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0" windowWidth="13890" windowHeight="9990"/>
  </bookViews>
  <sheets>
    <sheet name="RCEP 및 한-이스라엘 FTA PSR" sheetId="2" r:id="rId1"/>
    <sheet name="Sheet1" sheetId="3" r:id="rId2"/>
  </sheets>
  <externalReferences>
    <externalReference r:id="rId3"/>
    <externalReference r:id="rId4"/>
  </externalReferences>
  <definedNames>
    <definedName name="_xlnm._FilterDatabase" localSheetId="0" hidden="1">'RCEP 및 한-이스라엘 FTA PSR'!$A$1:$AA$4936</definedName>
    <definedName name="_xlnm._FilterDatabase" localSheetId="1" hidden="1">Sheet1!$A$1:$AJ$1</definedName>
  </definedNames>
  <calcPr calcId="145621"/>
</workbook>
</file>

<file path=xl/calcChain.xml><?xml version="1.0" encoding="utf-8"?>
<calcChain xmlns="http://schemas.openxmlformats.org/spreadsheetml/2006/main">
  <c r="D1487" i="2" l="1"/>
  <c r="D1484" i="2"/>
  <c r="D1483" i="2"/>
  <c r="D1482" i="2"/>
  <c r="D1481" i="2"/>
  <c r="D1480" i="2"/>
  <c r="D1479" i="2"/>
  <c r="D1478" i="2"/>
  <c r="D1477" i="2"/>
  <c r="D1476" i="2"/>
  <c r="D1475" i="2"/>
  <c r="D1474" i="2"/>
  <c r="D1473" i="2"/>
  <c r="D147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C251" i="2"/>
  <c r="C252" i="2"/>
  <c r="C253" i="2"/>
  <c r="C254" i="2"/>
  <c r="C255" i="2"/>
  <c r="C256" i="2"/>
  <c r="C257" i="2"/>
  <c r="C258" i="2"/>
  <c r="C259" i="2"/>
  <c r="C260" i="2"/>
  <c r="C261" i="2"/>
  <c r="C262" i="2"/>
  <c r="C263" i="2"/>
  <c r="C264" i="2"/>
  <c r="C265" i="2"/>
  <c r="C266" i="2"/>
  <c r="C267" i="2"/>
  <c r="C268" i="2"/>
  <c r="C269" i="2"/>
  <c r="C270" i="2"/>
  <c r="C271" i="2"/>
  <c r="C272" i="2"/>
  <c r="C273" i="2"/>
  <c r="C274" i="2"/>
  <c r="C275" i="2"/>
  <c r="C276" i="2"/>
  <c r="C277" i="2"/>
  <c r="C278" i="2"/>
  <c r="C279" i="2"/>
  <c r="C280" i="2"/>
  <c r="C281" i="2"/>
  <c r="C282" i="2"/>
  <c r="C283" i="2"/>
  <c r="C284" i="2"/>
  <c r="C285" i="2"/>
  <c r="C286" i="2"/>
  <c r="C287" i="2"/>
  <c r="C288" i="2"/>
  <c r="C289" i="2"/>
  <c r="C290" i="2"/>
  <c r="C291" i="2"/>
  <c r="C292" i="2"/>
  <c r="C293" i="2"/>
  <c r="C294" i="2"/>
  <c r="C295" i="2"/>
  <c r="C296" i="2"/>
  <c r="C297" i="2"/>
  <c r="C298" i="2"/>
  <c r="C299" i="2"/>
  <c r="C300" i="2"/>
  <c r="C301" i="2"/>
  <c r="C302" i="2"/>
  <c r="C303" i="2"/>
  <c r="C304" i="2"/>
  <c r="C305" i="2"/>
  <c r="C306" i="2"/>
  <c r="C307" i="2"/>
  <c r="C308" i="2"/>
  <c r="C309" i="2"/>
  <c r="C310" i="2"/>
  <c r="C311" i="2"/>
  <c r="C312" i="2"/>
  <c r="C313" i="2"/>
  <c r="C314" i="2"/>
  <c r="C315" i="2"/>
  <c r="C316" i="2"/>
  <c r="C317" i="2"/>
  <c r="C318" i="2"/>
  <c r="C319" i="2"/>
  <c r="C320" i="2"/>
  <c r="C321" i="2"/>
  <c r="C322" i="2"/>
  <c r="C323" i="2"/>
  <c r="C324" i="2"/>
  <c r="C325" i="2"/>
  <c r="C326" i="2"/>
  <c r="C327" i="2"/>
  <c r="C328" i="2"/>
  <c r="C329" i="2"/>
  <c r="C330" i="2"/>
  <c r="C331" i="2"/>
  <c r="C332" i="2"/>
  <c r="C333" i="2"/>
  <c r="C334" i="2"/>
  <c r="C335" i="2"/>
  <c r="C336" i="2"/>
  <c r="C337" i="2"/>
  <c r="C338" i="2"/>
  <c r="C339" i="2"/>
  <c r="C340" i="2"/>
  <c r="C341" i="2"/>
  <c r="C342" i="2"/>
  <c r="C343" i="2"/>
  <c r="C344" i="2"/>
  <c r="C345" i="2"/>
  <c r="C346" i="2"/>
  <c r="C347" i="2"/>
  <c r="C348" i="2"/>
  <c r="C349" i="2"/>
  <c r="C350" i="2"/>
  <c r="C351" i="2"/>
  <c r="C352" i="2"/>
  <c r="C353" i="2"/>
  <c r="C354" i="2"/>
  <c r="C355" i="2"/>
  <c r="C356" i="2"/>
  <c r="C357" i="2"/>
  <c r="C358" i="2"/>
  <c r="C359" i="2"/>
  <c r="C360" i="2"/>
  <c r="C361" i="2"/>
  <c r="C362" i="2"/>
  <c r="C363" i="2"/>
  <c r="C364" i="2"/>
  <c r="C365" i="2"/>
  <c r="C366" i="2"/>
  <c r="C367" i="2"/>
  <c r="C368" i="2"/>
  <c r="C369" i="2"/>
  <c r="C370" i="2"/>
  <c r="C371" i="2"/>
  <c r="C372" i="2"/>
  <c r="C373" i="2"/>
  <c r="C374" i="2"/>
  <c r="C375" i="2"/>
  <c r="C376" i="2"/>
  <c r="C377" i="2"/>
  <c r="C378" i="2"/>
  <c r="C379" i="2"/>
  <c r="C380" i="2"/>
  <c r="C381" i="2"/>
  <c r="C382" i="2"/>
  <c r="C383" i="2"/>
  <c r="C384" i="2"/>
  <c r="C385" i="2"/>
  <c r="C386" i="2"/>
  <c r="C387" i="2"/>
  <c r="C388" i="2"/>
  <c r="C389" i="2"/>
  <c r="C390" i="2"/>
  <c r="C391" i="2"/>
  <c r="C392" i="2"/>
  <c r="C393" i="2"/>
  <c r="C394" i="2"/>
  <c r="C395" i="2"/>
  <c r="C396" i="2"/>
  <c r="C397" i="2"/>
  <c r="C398" i="2"/>
  <c r="C399" i="2"/>
  <c r="C400" i="2"/>
  <c r="C401" i="2"/>
  <c r="C402" i="2"/>
  <c r="C403" i="2"/>
  <c r="C404" i="2"/>
  <c r="C405" i="2"/>
  <c r="C406" i="2"/>
  <c r="C407" i="2"/>
  <c r="C408" i="2"/>
  <c r="C409" i="2"/>
  <c r="C410" i="2"/>
  <c r="C411" i="2"/>
  <c r="C412" i="2"/>
  <c r="C413" i="2"/>
  <c r="C414" i="2"/>
  <c r="C415" i="2"/>
  <c r="C416" i="2"/>
  <c r="C417" i="2"/>
  <c r="C418" i="2"/>
  <c r="C419" i="2"/>
  <c r="C420" i="2"/>
  <c r="C421" i="2"/>
  <c r="C422" i="2"/>
  <c r="C423" i="2"/>
  <c r="C424" i="2"/>
  <c r="C425" i="2"/>
  <c r="C426" i="2"/>
  <c r="C427" i="2"/>
  <c r="C428" i="2"/>
  <c r="C429" i="2"/>
  <c r="C430" i="2"/>
  <c r="C431" i="2"/>
  <c r="C432" i="2"/>
  <c r="C433" i="2"/>
  <c r="C434" i="2"/>
  <c r="C435" i="2"/>
  <c r="C436" i="2"/>
  <c r="C437" i="2"/>
  <c r="C438" i="2"/>
  <c r="C439" i="2"/>
  <c r="C440" i="2"/>
  <c r="C441" i="2"/>
  <c r="C442" i="2"/>
  <c r="C443" i="2"/>
  <c r="C444" i="2"/>
  <c r="C445" i="2"/>
  <c r="C446" i="2"/>
  <c r="C447" i="2"/>
  <c r="C448" i="2"/>
  <c r="C449" i="2"/>
  <c r="C450" i="2"/>
  <c r="C451" i="2"/>
  <c r="C452" i="2"/>
  <c r="C453" i="2"/>
  <c r="C454" i="2"/>
  <c r="C455" i="2"/>
  <c r="C456" i="2"/>
  <c r="C457" i="2"/>
  <c r="C458" i="2"/>
  <c r="C459" i="2"/>
  <c r="C460" i="2"/>
  <c r="C461" i="2"/>
  <c r="C462" i="2"/>
  <c r="C463" i="2"/>
  <c r="C464" i="2"/>
  <c r="C465" i="2"/>
  <c r="C466" i="2"/>
  <c r="C467" i="2"/>
  <c r="C468" i="2"/>
  <c r="C469" i="2"/>
  <c r="C470" i="2"/>
  <c r="C471" i="2"/>
  <c r="C472" i="2"/>
  <c r="C473" i="2"/>
  <c r="C474" i="2"/>
  <c r="C475" i="2"/>
  <c r="C476" i="2"/>
  <c r="C477" i="2"/>
  <c r="C478" i="2"/>
  <c r="C479" i="2"/>
  <c r="C480" i="2"/>
  <c r="C481" i="2"/>
  <c r="C482" i="2"/>
  <c r="C483" i="2"/>
  <c r="C484" i="2"/>
  <c r="C485" i="2"/>
  <c r="C486" i="2"/>
  <c r="C487" i="2"/>
  <c r="C488" i="2"/>
  <c r="C489" i="2"/>
  <c r="C490" i="2"/>
  <c r="C491" i="2"/>
  <c r="C492" i="2"/>
  <c r="C493" i="2"/>
  <c r="C494" i="2"/>
  <c r="C495" i="2"/>
  <c r="C496" i="2"/>
  <c r="C497" i="2"/>
  <c r="C498" i="2"/>
  <c r="C499" i="2"/>
  <c r="C500" i="2"/>
  <c r="C501" i="2"/>
  <c r="C502" i="2"/>
  <c r="C503" i="2"/>
  <c r="C504" i="2"/>
  <c r="C505" i="2"/>
  <c r="C506" i="2"/>
  <c r="C507" i="2"/>
  <c r="C508" i="2"/>
  <c r="C509" i="2"/>
  <c r="C510" i="2"/>
  <c r="C511" i="2"/>
  <c r="C512" i="2"/>
  <c r="C513" i="2"/>
  <c r="C514" i="2"/>
  <c r="C515" i="2"/>
  <c r="C516" i="2"/>
  <c r="C517" i="2"/>
  <c r="C518" i="2"/>
  <c r="C519" i="2"/>
  <c r="C520" i="2"/>
  <c r="C521" i="2"/>
  <c r="C522" i="2"/>
  <c r="C523" i="2"/>
  <c r="C524" i="2"/>
  <c r="C525" i="2"/>
  <c r="C526" i="2"/>
  <c r="C527" i="2"/>
  <c r="C528" i="2"/>
  <c r="C529" i="2"/>
  <c r="C530" i="2"/>
  <c r="C531" i="2"/>
  <c r="C532" i="2"/>
  <c r="C533" i="2"/>
  <c r="C534" i="2"/>
  <c r="C535" i="2"/>
  <c r="C536" i="2"/>
  <c r="C537" i="2"/>
  <c r="C538" i="2"/>
  <c r="C539" i="2"/>
  <c r="C540" i="2"/>
  <c r="C541" i="2"/>
  <c r="C542" i="2"/>
  <c r="C543" i="2"/>
  <c r="C544" i="2"/>
  <c r="C545" i="2"/>
  <c r="C546" i="2"/>
  <c r="C547" i="2"/>
  <c r="C548" i="2"/>
  <c r="C549" i="2"/>
  <c r="C550" i="2"/>
  <c r="C551" i="2"/>
  <c r="C552" i="2"/>
  <c r="C553" i="2"/>
  <c r="C554" i="2"/>
  <c r="C555" i="2"/>
  <c r="C556" i="2"/>
  <c r="C557" i="2"/>
  <c r="C558" i="2"/>
  <c r="C559" i="2"/>
  <c r="C560" i="2"/>
  <c r="C561" i="2"/>
  <c r="C562" i="2"/>
  <c r="C563" i="2"/>
  <c r="C564" i="2"/>
  <c r="C565" i="2"/>
  <c r="C566" i="2"/>
  <c r="C567" i="2"/>
  <c r="C568" i="2"/>
  <c r="C569" i="2"/>
  <c r="C570" i="2"/>
  <c r="C571" i="2"/>
  <c r="C572" i="2"/>
  <c r="C573" i="2"/>
  <c r="C574" i="2"/>
  <c r="C575" i="2"/>
  <c r="C576" i="2"/>
  <c r="C577" i="2"/>
  <c r="C578" i="2"/>
  <c r="C579" i="2"/>
  <c r="C580" i="2"/>
  <c r="C581" i="2"/>
  <c r="C582" i="2"/>
  <c r="C583" i="2"/>
  <c r="C584" i="2"/>
  <c r="C585" i="2"/>
  <c r="C586" i="2"/>
  <c r="C587" i="2"/>
  <c r="C588" i="2"/>
  <c r="C589" i="2"/>
  <c r="C590" i="2"/>
  <c r="C591" i="2"/>
  <c r="C592" i="2"/>
  <c r="C593" i="2"/>
  <c r="C594" i="2"/>
  <c r="C595" i="2"/>
  <c r="C596" i="2"/>
  <c r="C597" i="2"/>
  <c r="C598" i="2"/>
  <c r="C599" i="2"/>
  <c r="C600" i="2"/>
  <c r="C601" i="2"/>
  <c r="C602" i="2"/>
  <c r="C603" i="2"/>
  <c r="C604" i="2"/>
  <c r="C605" i="2"/>
  <c r="C606" i="2"/>
  <c r="C607" i="2"/>
  <c r="C608" i="2"/>
  <c r="C609" i="2"/>
  <c r="C610" i="2"/>
  <c r="C611" i="2"/>
  <c r="C612" i="2"/>
  <c r="C613" i="2"/>
  <c r="C614" i="2"/>
  <c r="C615" i="2"/>
  <c r="C616" i="2"/>
  <c r="C617" i="2"/>
  <c r="C618" i="2"/>
  <c r="C619" i="2"/>
  <c r="C620" i="2"/>
  <c r="C621" i="2"/>
  <c r="C622" i="2"/>
  <c r="C623" i="2"/>
  <c r="C624" i="2"/>
  <c r="C625" i="2"/>
  <c r="C626" i="2"/>
  <c r="C627" i="2"/>
  <c r="C628" i="2"/>
  <c r="C629" i="2"/>
  <c r="C630" i="2"/>
  <c r="C631" i="2"/>
  <c r="C632" i="2"/>
  <c r="C633" i="2"/>
  <c r="C634" i="2"/>
  <c r="C635" i="2"/>
  <c r="C636" i="2"/>
  <c r="C637" i="2"/>
  <c r="C638" i="2"/>
  <c r="C639" i="2"/>
  <c r="C640" i="2"/>
  <c r="C641" i="2"/>
  <c r="C642" i="2"/>
  <c r="C643" i="2"/>
  <c r="C644" i="2"/>
  <c r="C645" i="2"/>
  <c r="C646" i="2"/>
  <c r="C647" i="2"/>
  <c r="C648" i="2"/>
  <c r="C649" i="2"/>
  <c r="C650" i="2"/>
  <c r="C651" i="2"/>
  <c r="C652" i="2"/>
  <c r="C653" i="2"/>
  <c r="C654" i="2"/>
  <c r="C655" i="2"/>
  <c r="C656" i="2"/>
  <c r="C657" i="2"/>
  <c r="C658" i="2"/>
  <c r="C659" i="2"/>
  <c r="C660" i="2"/>
  <c r="C661" i="2"/>
  <c r="C662" i="2"/>
  <c r="C663" i="2"/>
  <c r="C664" i="2"/>
  <c r="C665" i="2"/>
  <c r="C666" i="2"/>
  <c r="C667" i="2"/>
  <c r="C668" i="2"/>
  <c r="C669" i="2"/>
  <c r="C670" i="2"/>
  <c r="C671" i="2"/>
  <c r="C672" i="2"/>
  <c r="C673" i="2"/>
  <c r="C674" i="2"/>
  <c r="C675" i="2"/>
  <c r="C676" i="2"/>
  <c r="C677" i="2"/>
  <c r="C678" i="2"/>
  <c r="C679" i="2"/>
  <c r="C680" i="2"/>
  <c r="C681" i="2"/>
  <c r="C682" i="2"/>
  <c r="C683" i="2"/>
  <c r="C684" i="2"/>
  <c r="C685" i="2"/>
  <c r="C686" i="2"/>
  <c r="C687" i="2"/>
  <c r="C688" i="2"/>
  <c r="C689" i="2"/>
  <c r="C690" i="2"/>
  <c r="C691" i="2"/>
  <c r="C692" i="2"/>
  <c r="C693" i="2"/>
  <c r="C694" i="2"/>
  <c r="C695" i="2"/>
  <c r="C696" i="2"/>
  <c r="C697" i="2"/>
  <c r="C698" i="2"/>
  <c r="C699" i="2"/>
  <c r="C700" i="2"/>
  <c r="C701" i="2"/>
  <c r="C702" i="2"/>
  <c r="C703" i="2"/>
  <c r="C704" i="2"/>
  <c r="C705" i="2"/>
  <c r="C706" i="2"/>
  <c r="C707" i="2"/>
  <c r="C708" i="2"/>
  <c r="C709" i="2"/>
  <c r="C710" i="2"/>
  <c r="C711" i="2"/>
  <c r="C712" i="2"/>
  <c r="C713" i="2"/>
  <c r="C714" i="2"/>
  <c r="C715" i="2"/>
  <c r="C716" i="2"/>
  <c r="C717" i="2"/>
  <c r="C718" i="2"/>
  <c r="C719" i="2"/>
  <c r="C720" i="2"/>
  <c r="C721" i="2"/>
  <c r="C722" i="2"/>
  <c r="C723" i="2"/>
  <c r="C724" i="2"/>
  <c r="C725" i="2"/>
  <c r="C726" i="2"/>
  <c r="C727" i="2"/>
  <c r="C728" i="2"/>
  <c r="C729" i="2"/>
  <c r="C730" i="2"/>
  <c r="C731" i="2"/>
  <c r="C732" i="2"/>
  <c r="C733" i="2"/>
  <c r="C734" i="2"/>
  <c r="C735" i="2"/>
  <c r="C736" i="2"/>
  <c r="C737" i="2"/>
  <c r="C738" i="2"/>
  <c r="C739" i="2"/>
  <c r="C740" i="2"/>
  <c r="C741" i="2"/>
  <c r="C742" i="2"/>
  <c r="C743" i="2"/>
  <c r="C744" i="2"/>
  <c r="C745" i="2"/>
  <c r="C746" i="2"/>
  <c r="C747" i="2"/>
  <c r="C748" i="2"/>
  <c r="C749" i="2"/>
  <c r="C750" i="2"/>
  <c r="C751" i="2"/>
  <c r="C752" i="2"/>
  <c r="C753" i="2"/>
  <c r="C754" i="2"/>
  <c r="C755" i="2"/>
  <c r="C756" i="2"/>
  <c r="C757" i="2"/>
  <c r="C758" i="2"/>
  <c r="C759" i="2"/>
  <c r="C760" i="2"/>
  <c r="C761" i="2"/>
  <c r="C762" i="2"/>
  <c r="C763" i="2"/>
  <c r="C764" i="2"/>
  <c r="C765" i="2"/>
  <c r="C766" i="2"/>
  <c r="C767" i="2"/>
  <c r="C768" i="2"/>
  <c r="C769" i="2"/>
  <c r="C770" i="2"/>
  <c r="C771" i="2"/>
  <c r="C772" i="2"/>
  <c r="C773" i="2"/>
  <c r="C774" i="2"/>
  <c r="C775" i="2"/>
  <c r="C776" i="2"/>
  <c r="C777" i="2"/>
  <c r="C778" i="2"/>
  <c r="C779" i="2"/>
  <c r="C780" i="2"/>
  <c r="C781" i="2"/>
  <c r="C782" i="2"/>
  <c r="C783" i="2"/>
  <c r="C784" i="2"/>
  <c r="C785" i="2"/>
  <c r="C786" i="2"/>
  <c r="C787" i="2"/>
  <c r="C788" i="2"/>
  <c r="C789" i="2"/>
  <c r="C790" i="2"/>
  <c r="C791" i="2"/>
  <c r="C792" i="2"/>
  <c r="C793" i="2"/>
  <c r="C794" i="2"/>
  <c r="C795" i="2"/>
  <c r="C796" i="2"/>
  <c r="C797" i="2"/>
  <c r="C798" i="2"/>
  <c r="C799" i="2"/>
  <c r="C800" i="2"/>
  <c r="C801" i="2"/>
  <c r="C802" i="2"/>
  <c r="C803" i="2"/>
  <c r="C804" i="2"/>
  <c r="C805" i="2"/>
  <c r="C806" i="2"/>
  <c r="C807" i="2"/>
  <c r="C808" i="2"/>
  <c r="C809" i="2"/>
  <c r="C810" i="2"/>
  <c r="C811" i="2"/>
  <c r="C812" i="2"/>
  <c r="C813" i="2"/>
  <c r="C814" i="2"/>
  <c r="C815" i="2"/>
  <c r="C816" i="2"/>
  <c r="C817" i="2"/>
  <c r="C818" i="2"/>
  <c r="C819" i="2"/>
  <c r="C820" i="2"/>
  <c r="C821" i="2"/>
  <c r="C822" i="2"/>
  <c r="C823" i="2"/>
  <c r="C824" i="2"/>
  <c r="C825" i="2"/>
  <c r="C826" i="2"/>
  <c r="C827" i="2"/>
  <c r="C828" i="2"/>
  <c r="C829" i="2"/>
  <c r="C830" i="2"/>
  <c r="C831" i="2"/>
  <c r="C832" i="2"/>
  <c r="C833" i="2"/>
  <c r="C834" i="2"/>
  <c r="C835" i="2"/>
  <c r="C836" i="2"/>
  <c r="C837" i="2"/>
  <c r="C838" i="2"/>
  <c r="C839" i="2"/>
  <c r="C840" i="2"/>
  <c r="C841" i="2"/>
  <c r="C842" i="2"/>
  <c r="C843" i="2"/>
  <c r="C844" i="2"/>
  <c r="C845" i="2"/>
  <c r="C846" i="2"/>
  <c r="C847" i="2"/>
  <c r="C848" i="2"/>
  <c r="C849" i="2"/>
  <c r="C850" i="2"/>
  <c r="C851" i="2"/>
  <c r="C852" i="2"/>
  <c r="C853" i="2"/>
  <c r="C854" i="2"/>
  <c r="C855" i="2"/>
  <c r="C856" i="2"/>
  <c r="C857" i="2"/>
  <c r="C858" i="2"/>
  <c r="C859" i="2"/>
  <c r="C860" i="2"/>
  <c r="C861" i="2"/>
  <c r="C862" i="2"/>
  <c r="C863" i="2"/>
  <c r="C864" i="2"/>
  <c r="C865" i="2"/>
  <c r="C866" i="2"/>
  <c r="C867" i="2"/>
  <c r="C868" i="2"/>
  <c r="C869" i="2"/>
  <c r="C870" i="2"/>
  <c r="C871" i="2"/>
  <c r="C872" i="2"/>
  <c r="C873" i="2"/>
  <c r="C874" i="2"/>
  <c r="C875" i="2"/>
  <c r="C876" i="2"/>
  <c r="C877" i="2"/>
  <c r="C878" i="2"/>
  <c r="C879" i="2"/>
  <c r="C880" i="2"/>
  <c r="C881" i="2"/>
  <c r="C882" i="2"/>
  <c r="C883" i="2"/>
  <c r="C884" i="2"/>
  <c r="C885" i="2"/>
  <c r="C886" i="2"/>
  <c r="C887" i="2"/>
  <c r="C888" i="2"/>
  <c r="C889" i="2"/>
  <c r="C890" i="2"/>
  <c r="C891" i="2"/>
  <c r="C892" i="2"/>
  <c r="C893" i="2"/>
  <c r="C894" i="2"/>
  <c r="C895" i="2"/>
  <c r="C896" i="2"/>
  <c r="C897" i="2"/>
  <c r="C898" i="2"/>
  <c r="C899" i="2"/>
  <c r="C900" i="2"/>
  <c r="C901" i="2"/>
  <c r="C902" i="2"/>
  <c r="C903" i="2"/>
  <c r="C904" i="2"/>
  <c r="C905" i="2"/>
  <c r="C906" i="2"/>
  <c r="C907" i="2"/>
  <c r="C908" i="2"/>
  <c r="C909" i="2"/>
  <c r="C910" i="2"/>
  <c r="C911" i="2"/>
  <c r="C912" i="2"/>
  <c r="C913" i="2"/>
  <c r="C914" i="2"/>
  <c r="C915" i="2"/>
  <c r="C916" i="2"/>
  <c r="C917" i="2"/>
  <c r="C918" i="2"/>
  <c r="C919" i="2"/>
  <c r="C920" i="2"/>
  <c r="C921" i="2"/>
  <c r="C922" i="2"/>
  <c r="C923" i="2"/>
  <c r="C924" i="2"/>
  <c r="C925" i="2"/>
  <c r="C926" i="2"/>
  <c r="C927" i="2"/>
  <c r="C928" i="2"/>
  <c r="C929" i="2"/>
  <c r="C930" i="2"/>
  <c r="C931" i="2"/>
  <c r="C932" i="2"/>
  <c r="C933" i="2"/>
  <c r="C934" i="2"/>
  <c r="C935" i="2"/>
  <c r="C936" i="2"/>
  <c r="C937" i="2"/>
  <c r="C938" i="2"/>
  <c r="C939" i="2"/>
  <c r="C940" i="2"/>
  <c r="C941" i="2"/>
  <c r="C942" i="2"/>
  <c r="C943" i="2"/>
  <c r="C944" i="2"/>
  <c r="C945" i="2"/>
  <c r="C946" i="2"/>
  <c r="C947" i="2"/>
  <c r="C948" i="2"/>
  <c r="C949" i="2"/>
  <c r="C950" i="2"/>
  <c r="C951" i="2"/>
  <c r="C952" i="2"/>
  <c r="C953" i="2"/>
  <c r="C954" i="2"/>
  <c r="C955" i="2"/>
  <c r="C956" i="2"/>
  <c r="C957" i="2"/>
  <c r="C958" i="2"/>
  <c r="C959" i="2"/>
  <c r="C960" i="2"/>
  <c r="C961" i="2"/>
  <c r="C962" i="2"/>
  <c r="C963" i="2"/>
  <c r="C964" i="2"/>
  <c r="C965" i="2"/>
  <c r="C966" i="2"/>
  <c r="C967" i="2"/>
  <c r="C968" i="2"/>
  <c r="C969" i="2"/>
  <c r="C970" i="2"/>
  <c r="C971" i="2"/>
  <c r="C972" i="2"/>
  <c r="C973" i="2"/>
  <c r="C974" i="2"/>
  <c r="C975" i="2"/>
  <c r="C976" i="2"/>
  <c r="C977" i="2"/>
  <c r="C978" i="2"/>
  <c r="C979" i="2"/>
  <c r="C980" i="2"/>
  <c r="C981" i="2"/>
  <c r="C982" i="2"/>
  <c r="C983" i="2"/>
  <c r="C984" i="2"/>
  <c r="C985" i="2"/>
  <c r="C986" i="2"/>
  <c r="C987" i="2"/>
  <c r="C988" i="2"/>
  <c r="C989" i="2"/>
  <c r="C990" i="2"/>
  <c r="C991" i="2"/>
  <c r="C992" i="2"/>
  <c r="C993" i="2"/>
  <c r="C994" i="2"/>
  <c r="C995" i="2"/>
  <c r="C996" i="2"/>
  <c r="C997" i="2"/>
  <c r="C998" i="2"/>
  <c r="C999" i="2"/>
  <c r="C1000" i="2"/>
  <c r="C1001" i="2"/>
  <c r="C1002" i="2"/>
  <c r="C1003" i="2"/>
  <c r="C1004" i="2"/>
  <c r="C1005" i="2"/>
  <c r="C1006" i="2"/>
  <c r="C1007" i="2"/>
  <c r="C1008" i="2"/>
  <c r="C1009" i="2"/>
  <c r="C1010" i="2"/>
  <c r="C1011" i="2"/>
  <c r="C1012" i="2"/>
  <c r="C1013" i="2"/>
  <c r="C1014" i="2"/>
  <c r="C1015" i="2"/>
  <c r="C1016" i="2"/>
  <c r="C1017" i="2"/>
  <c r="C1018" i="2"/>
  <c r="C1019" i="2"/>
  <c r="C1020" i="2"/>
  <c r="C1021" i="2"/>
  <c r="C1022" i="2"/>
  <c r="C1023" i="2"/>
  <c r="C1024" i="2"/>
  <c r="C1025" i="2"/>
  <c r="C1026" i="2"/>
  <c r="C1027" i="2"/>
  <c r="C1028" i="2"/>
  <c r="C1029" i="2"/>
  <c r="C1030" i="2"/>
  <c r="C1031" i="2"/>
  <c r="C1032" i="2"/>
  <c r="C1033" i="2"/>
  <c r="C1034" i="2"/>
  <c r="C1035" i="2"/>
  <c r="C1036" i="2"/>
  <c r="C1037" i="2"/>
  <c r="C1038" i="2"/>
  <c r="C1039" i="2"/>
  <c r="C1040" i="2"/>
  <c r="C1041" i="2"/>
  <c r="C1042" i="2"/>
  <c r="C1043" i="2"/>
  <c r="C1044" i="2"/>
  <c r="C1045" i="2"/>
  <c r="C1046" i="2"/>
  <c r="C1047" i="2"/>
  <c r="C1048" i="2"/>
  <c r="C1049" i="2"/>
  <c r="C1050" i="2"/>
  <c r="C1051" i="2"/>
  <c r="C1052" i="2"/>
  <c r="C1053" i="2"/>
  <c r="C1054" i="2"/>
  <c r="C1055" i="2"/>
  <c r="C1056" i="2"/>
  <c r="C1057" i="2"/>
  <c r="C1058" i="2"/>
  <c r="C1059" i="2"/>
  <c r="C1060" i="2"/>
  <c r="C1061" i="2"/>
  <c r="C1062" i="2"/>
  <c r="C1063" i="2"/>
  <c r="C1064" i="2"/>
  <c r="C1065" i="2"/>
  <c r="C1066" i="2"/>
  <c r="C1067" i="2"/>
  <c r="C1068" i="2"/>
  <c r="C1069" i="2"/>
  <c r="C1070" i="2"/>
  <c r="C1071" i="2"/>
  <c r="C1072" i="2"/>
  <c r="C1073" i="2"/>
  <c r="C1074" i="2"/>
  <c r="C1075" i="2"/>
  <c r="C1076" i="2"/>
  <c r="C1077" i="2"/>
  <c r="C1078" i="2"/>
  <c r="C1079" i="2"/>
  <c r="C1080" i="2"/>
  <c r="C1081" i="2"/>
  <c r="C1082" i="2"/>
  <c r="C1083" i="2"/>
  <c r="C1084" i="2"/>
  <c r="C1085" i="2"/>
  <c r="C1086" i="2"/>
  <c r="C1087" i="2"/>
  <c r="C1088" i="2"/>
  <c r="C1089" i="2"/>
  <c r="C1090" i="2"/>
  <c r="C1091" i="2"/>
  <c r="C1092" i="2"/>
  <c r="C1093" i="2"/>
  <c r="C1094" i="2"/>
  <c r="C1095" i="2"/>
  <c r="C1096" i="2"/>
  <c r="C1097" i="2"/>
  <c r="C1098" i="2"/>
  <c r="C1099" i="2"/>
  <c r="C1100" i="2"/>
  <c r="C1101" i="2"/>
  <c r="C1102" i="2"/>
  <c r="C1103" i="2"/>
  <c r="C1104" i="2"/>
  <c r="C1105" i="2"/>
  <c r="C1106" i="2"/>
  <c r="C1107" i="2"/>
  <c r="C1108" i="2"/>
  <c r="C1109" i="2"/>
  <c r="C1110" i="2"/>
  <c r="C1111" i="2"/>
  <c r="C1112" i="2"/>
  <c r="C1113" i="2"/>
  <c r="C1114" i="2"/>
  <c r="C1115" i="2"/>
  <c r="C1116" i="2"/>
  <c r="C1117" i="2"/>
  <c r="C1118" i="2"/>
  <c r="C1119" i="2"/>
  <c r="C1120" i="2"/>
  <c r="C1121" i="2"/>
  <c r="C1122" i="2"/>
  <c r="C1123" i="2"/>
  <c r="C1124" i="2"/>
  <c r="C1125" i="2"/>
  <c r="C1126" i="2"/>
  <c r="C1127" i="2"/>
  <c r="C1128" i="2"/>
  <c r="C1129" i="2"/>
  <c r="C1130" i="2"/>
  <c r="C1131" i="2"/>
  <c r="C1132" i="2"/>
  <c r="C1133" i="2"/>
  <c r="C1134" i="2"/>
  <c r="C1135" i="2"/>
  <c r="C1136" i="2"/>
  <c r="C1137" i="2"/>
  <c r="C1138" i="2"/>
  <c r="C1139" i="2"/>
  <c r="C1140" i="2"/>
  <c r="C1141" i="2"/>
  <c r="C1142" i="2"/>
  <c r="C1143" i="2"/>
  <c r="C1144" i="2"/>
  <c r="C1145" i="2"/>
  <c r="C1146" i="2"/>
  <c r="C1147" i="2"/>
  <c r="C1148" i="2"/>
  <c r="C1149" i="2"/>
  <c r="C1150" i="2"/>
  <c r="C1151" i="2"/>
  <c r="C1152" i="2"/>
  <c r="C1153" i="2"/>
  <c r="C1154" i="2"/>
  <c r="C1155" i="2"/>
  <c r="C1156" i="2"/>
  <c r="C1157" i="2"/>
  <c r="C1158" i="2"/>
  <c r="C1159" i="2"/>
  <c r="C1160" i="2"/>
  <c r="C1161" i="2"/>
  <c r="C1162" i="2"/>
  <c r="C1163" i="2"/>
  <c r="C1164" i="2"/>
  <c r="C1165" i="2"/>
  <c r="C1166" i="2"/>
  <c r="C1167" i="2"/>
  <c r="C1168" i="2"/>
  <c r="C1169" i="2"/>
  <c r="C1170" i="2"/>
  <c r="C1171" i="2"/>
  <c r="C1172" i="2"/>
  <c r="C1173" i="2"/>
  <c r="C1174" i="2"/>
  <c r="C1175" i="2"/>
  <c r="C1176" i="2"/>
  <c r="C1177" i="2"/>
  <c r="C1178" i="2"/>
  <c r="C1179" i="2"/>
  <c r="C1180" i="2"/>
  <c r="C1181" i="2"/>
  <c r="C1182" i="2"/>
  <c r="C1183" i="2"/>
  <c r="C1184" i="2"/>
  <c r="C1185" i="2"/>
  <c r="C1186" i="2"/>
  <c r="C1187" i="2"/>
  <c r="C1188" i="2"/>
  <c r="C1189" i="2"/>
  <c r="C1190" i="2"/>
  <c r="C1191" i="2"/>
  <c r="C1192" i="2"/>
  <c r="C1193" i="2"/>
  <c r="C1194" i="2"/>
  <c r="C1195" i="2"/>
  <c r="C1196" i="2"/>
  <c r="C1197" i="2"/>
  <c r="C1198" i="2"/>
  <c r="C1199" i="2"/>
  <c r="C1200" i="2"/>
  <c r="C1201" i="2"/>
  <c r="C1202" i="2"/>
  <c r="C1203" i="2"/>
  <c r="C1204" i="2"/>
  <c r="C1205" i="2"/>
  <c r="C1206" i="2"/>
  <c r="C1207" i="2"/>
  <c r="C1208" i="2"/>
  <c r="C1209" i="2"/>
  <c r="C1210" i="2"/>
  <c r="C1211" i="2"/>
  <c r="C1212" i="2"/>
  <c r="C1213" i="2"/>
  <c r="C1214" i="2"/>
  <c r="C1215" i="2"/>
  <c r="C1216" i="2"/>
  <c r="C1217" i="2"/>
  <c r="C1218" i="2"/>
  <c r="C1219" i="2"/>
  <c r="C1220" i="2"/>
  <c r="C1221" i="2"/>
  <c r="C1222" i="2"/>
  <c r="C1223" i="2"/>
  <c r="C1224" i="2"/>
  <c r="C1225" i="2"/>
  <c r="C1226" i="2"/>
  <c r="C1227" i="2"/>
  <c r="C1228" i="2"/>
  <c r="C1229" i="2"/>
  <c r="C1230" i="2"/>
  <c r="C1231" i="2"/>
  <c r="C1232" i="2"/>
  <c r="C1233" i="2"/>
  <c r="C1234" i="2"/>
  <c r="C1235" i="2"/>
  <c r="C1236" i="2"/>
  <c r="C1237" i="2"/>
  <c r="C1238" i="2"/>
  <c r="C1239" i="2"/>
  <c r="C1240" i="2"/>
  <c r="C1241" i="2"/>
  <c r="C1242" i="2"/>
  <c r="C1243" i="2"/>
  <c r="C1244" i="2"/>
  <c r="C1245" i="2"/>
  <c r="C1246" i="2"/>
  <c r="C1247" i="2"/>
  <c r="C1248" i="2"/>
  <c r="C1249" i="2"/>
  <c r="C1250" i="2"/>
  <c r="C1251" i="2"/>
  <c r="C1252" i="2"/>
  <c r="C1253" i="2"/>
  <c r="C1254" i="2"/>
  <c r="C1255" i="2"/>
  <c r="C1256" i="2"/>
  <c r="C1257" i="2"/>
  <c r="C1258" i="2"/>
  <c r="C1259" i="2"/>
  <c r="C1260" i="2"/>
  <c r="C1261" i="2"/>
  <c r="C1262" i="2"/>
  <c r="C1263" i="2"/>
  <c r="C1264" i="2"/>
  <c r="C1265" i="2"/>
  <c r="C1266" i="2"/>
  <c r="C1267" i="2"/>
  <c r="C1268" i="2"/>
  <c r="C1269" i="2"/>
  <c r="C1270" i="2"/>
  <c r="C1271" i="2"/>
  <c r="C1272" i="2"/>
  <c r="C1273" i="2"/>
  <c r="C1274" i="2"/>
  <c r="C1275" i="2"/>
  <c r="C1276" i="2"/>
  <c r="C1277" i="2"/>
  <c r="C1278" i="2"/>
  <c r="C1279" i="2"/>
  <c r="C1280" i="2"/>
  <c r="C1281" i="2"/>
  <c r="C1282" i="2"/>
  <c r="C1283" i="2"/>
  <c r="C1284" i="2"/>
  <c r="C1285" i="2"/>
  <c r="C1286" i="2"/>
  <c r="C1287" i="2"/>
  <c r="C1288" i="2"/>
  <c r="C1289" i="2"/>
  <c r="C1290" i="2"/>
  <c r="C1291" i="2"/>
  <c r="C1292" i="2"/>
  <c r="C1293" i="2"/>
  <c r="C1294" i="2"/>
  <c r="C1295" i="2"/>
  <c r="C1296" i="2"/>
  <c r="C1297" i="2"/>
  <c r="C1298" i="2"/>
  <c r="C1299" i="2"/>
  <c r="C1300" i="2"/>
  <c r="C1301" i="2"/>
  <c r="C1302" i="2"/>
  <c r="C1303" i="2"/>
  <c r="C1304" i="2"/>
  <c r="C1305" i="2"/>
  <c r="C1306" i="2"/>
  <c r="C1307" i="2"/>
  <c r="C1308" i="2"/>
  <c r="C1309" i="2"/>
  <c r="C1310" i="2"/>
  <c r="C1311" i="2"/>
  <c r="C1312" i="2"/>
  <c r="C1313" i="2"/>
  <c r="C1314" i="2"/>
  <c r="C1315" i="2"/>
  <c r="C1316" i="2"/>
  <c r="C1317" i="2"/>
  <c r="C1318" i="2"/>
  <c r="C1319" i="2"/>
  <c r="C1320" i="2"/>
  <c r="C1321" i="2"/>
  <c r="C1322" i="2"/>
  <c r="C1323" i="2"/>
  <c r="C1324" i="2"/>
  <c r="C1325" i="2"/>
  <c r="C1326" i="2"/>
  <c r="C1327" i="2"/>
  <c r="C1328" i="2"/>
  <c r="C1329" i="2"/>
  <c r="C1330" i="2"/>
  <c r="C1331" i="2"/>
  <c r="C1332" i="2"/>
  <c r="C1333" i="2"/>
  <c r="C1334" i="2"/>
  <c r="C1335" i="2"/>
  <c r="C1336" i="2"/>
  <c r="C1337" i="2"/>
  <c r="C1338" i="2"/>
  <c r="C1339" i="2"/>
  <c r="C1340" i="2"/>
  <c r="C1341" i="2"/>
  <c r="C1342" i="2"/>
  <c r="C1343" i="2"/>
  <c r="C1344" i="2"/>
  <c r="C1345" i="2"/>
  <c r="C1346" i="2"/>
  <c r="C1347" i="2"/>
  <c r="C1348" i="2"/>
  <c r="C1349" i="2"/>
  <c r="C1350" i="2"/>
  <c r="C1351" i="2"/>
  <c r="C1352" i="2"/>
  <c r="C1353" i="2"/>
  <c r="C1354" i="2"/>
  <c r="C1355" i="2"/>
  <c r="C1356" i="2"/>
  <c r="C1357" i="2"/>
  <c r="C1358" i="2"/>
  <c r="C1359" i="2"/>
  <c r="C1360" i="2"/>
  <c r="C1361" i="2"/>
  <c r="C1362" i="2"/>
  <c r="C1363" i="2"/>
  <c r="C1364" i="2"/>
  <c r="C1365" i="2"/>
  <c r="C1366" i="2"/>
  <c r="C1367" i="2"/>
  <c r="C1368" i="2"/>
  <c r="C1369" i="2"/>
  <c r="C1370" i="2"/>
  <c r="C1371" i="2"/>
  <c r="C1372" i="2"/>
  <c r="C1373" i="2"/>
  <c r="C1374" i="2"/>
  <c r="C1375" i="2"/>
  <c r="C1376" i="2"/>
  <c r="C1377" i="2"/>
  <c r="C1378" i="2"/>
  <c r="C1379" i="2"/>
  <c r="C1380" i="2"/>
  <c r="C1381" i="2"/>
  <c r="C1382" i="2"/>
  <c r="C1383" i="2"/>
  <c r="C1384" i="2"/>
  <c r="C1385" i="2"/>
  <c r="C1386" i="2"/>
  <c r="C1387" i="2"/>
  <c r="C1388" i="2"/>
  <c r="C1389" i="2"/>
  <c r="C1390" i="2"/>
  <c r="C1391" i="2"/>
  <c r="C1392" i="2"/>
  <c r="C1393" i="2"/>
  <c r="C1394" i="2"/>
  <c r="C1395" i="2"/>
  <c r="C1396" i="2"/>
  <c r="C1397" i="2"/>
  <c r="C1398" i="2"/>
  <c r="C1399" i="2"/>
  <c r="C1400" i="2"/>
  <c r="C1401" i="2"/>
  <c r="C1402" i="2"/>
  <c r="C1403" i="2"/>
  <c r="C1404" i="2"/>
  <c r="C1405" i="2"/>
  <c r="C1406" i="2"/>
  <c r="C1407" i="2"/>
  <c r="C1408" i="2"/>
  <c r="C1409" i="2"/>
  <c r="C1410" i="2"/>
  <c r="C1411" i="2"/>
  <c r="C1412" i="2"/>
  <c r="C1413" i="2"/>
  <c r="C1414" i="2"/>
  <c r="C1415" i="2"/>
  <c r="C1416" i="2"/>
  <c r="C1417" i="2"/>
  <c r="C1418" i="2"/>
  <c r="C1419" i="2"/>
  <c r="C1420" i="2"/>
  <c r="C1421" i="2"/>
  <c r="C1422" i="2"/>
  <c r="C1423" i="2"/>
  <c r="C1424" i="2"/>
  <c r="C1425" i="2"/>
  <c r="C1426" i="2"/>
  <c r="C1427" i="2"/>
  <c r="C1428" i="2"/>
  <c r="C1429" i="2"/>
  <c r="C1430" i="2"/>
  <c r="C1431" i="2"/>
  <c r="C1432" i="2"/>
  <c r="C1433" i="2"/>
  <c r="C1434" i="2"/>
  <c r="C1435" i="2"/>
  <c r="C1436" i="2"/>
  <c r="C1437" i="2"/>
  <c r="C1438" i="2"/>
  <c r="C1439" i="2"/>
  <c r="C1440" i="2"/>
  <c r="C1441" i="2"/>
  <c r="C1442" i="2"/>
  <c r="C1443" i="2"/>
  <c r="C1444" i="2"/>
  <c r="C1445" i="2"/>
  <c r="C1446" i="2"/>
  <c r="C1447" i="2"/>
  <c r="C1448" i="2"/>
  <c r="C1449" i="2"/>
  <c r="C1450" i="2"/>
  <c r="C1451" i="2"/>
  <c r="C1452" i="2"/>
  <c r="C1453" i="2"/>
  <c r="C1454" i="2"/>
  <c r="C1455" i="2"/>
  <c r="C1456" i="2"/>
  <c r="C1457" i="2"/>
  <c r="C1458" i="2"/>
  <c r="C1459" i="2"/>
  <c r="C1460" i="2"/>
  <c r="C1461" i="2"/>
  <c r="C1462" i="2"/>
  <c r="C1463" i="2"/>
  <c r="C1464" i="2"/>
  <c r="C1465" i="2"/>
  <c r="C1466" i="2"/>
  <c r="C1467" i="2"/>
  <c r="C1468" i="2"/>
  <c r="C1469" i="2"/>
  <c r="C1470" i="2"/>
  <c r="C1471" i="2"/>
  <c r="C1472" i="2"/>
  <c r="C1473" i="2"/>
  <c r="C1474" i="2"/>
  <c r="C1475" i="2"/>
  <c r="C1476" i="2"/>
  <c r="C1477" i="2"/>
  <c r="C1478" i="2"/>
  <c r="C1479" i="2"/>
  <c r="C1480" i="2"/>
  <c r="C1481" i="2"/>
  <c r="C1482" i="2"/>
  <c r="C1483" i="2"/>
  <c r="C1484" i="2"/>
  <c r="C1485" i="2"/>
  <c r="C1486" i="2"/>
  <c r="C1487" i="2"/>
  <c r="C1488" i="2"/>
  <c r="C1489" i="2"/>
  <c r="C1490" i="2"/>
  <c r="C1491" i="2"/>
  <c r="C1492" i="2"/>
  <c r="C1493" i="2"/>
  <c r="C1494" i="2"/>
  <c r="C1495" i="2"/>
  <c r="C1496" i="2"/>
  <c r="C1497" i="2"/>
  <c r="C1498" i="2"/>
  <c r="C1499" i="2"/>
  <c r="C1500" i="2"/>
  <c r="C1501" i="2"/>
  <c r="C1502" i="2"/>
  <c r="C1503" i="2"/>
  <c r="C1504" i="2"/>
  <c r="C1505" i="2"/>
  <c r="C1506" i="2"/>
  <c r="C1507" i="2"/>
  <c r="C1508" i="2"/>
  <c r="C1509" i="2"/>
  <c r="C1510" i="2"/>
  <c r="C1511" i="2"/>
  <c r="C1512" i="2"/>
  <c r="C1513" i="2"/>
  <c r="C1514" i="2"/>
  <c r="C1515" i="2"/>
  <c r="C1516" i="2"/>
  <c r="C1517" i="2"/>
  <c r="C1518" i="2"/>
  <c r="C1519" i="2"/>
  <c r="C1520" i="2"/>
  <c r="C1521" i="2"/>
  <c r="C1522" i="2"/>
  <c r="C1523" i="2"/>
  <c r="C1524" i="2"/>
  <c r="C1525" i="2"/>
  <c r="C1526" i="2"/>
  <c r="C1527" i="2"/>
  <c r="C1528" i="2"/>
  <c r="C1529" i="2"/>
  <c r="C1530" i="2"/>
  <c r="C1531" i="2"/>
  <c r="C1532" i="2"/>
  <c r="C1533" i="2"/>
  <c r="C1534" i="2"/>
  <c r="C1535" i="2"/>
  <c r="C1536" i="2"/>
  <c r="C1537" i="2"/>
  <c r="C1538" i="2"/>
  <c r="C1539" i="2"/>
  <c r="C1540" i="2"/>
  <c r="C1541" i="2"/>
  <c r="C1542" i="2"/>
  <c r="C1543" i="2"/>
  <c r="C1544" i="2"/>
  <c r="C1545" i="2"/>
  <c r="C1546" i="2"/>
  <c r="C1547" i="2"/>
  <c r="C1548" i="2"/>
  <c r="C1549" i="2"/>
  <c r="C1550" i="2"/>
  <c r="C1551" i="2"/>
  <c r="C1552" i="2"/>
  <c r="C1553" i="2"/>
  <c r="C1554" i="2"/>
  <c r="C1555" i="2"/>
  <c r="C1556" i="2"/>
  <c r="C1557" i="2"/>
  <c r="C1558" i="2"/>
  <c r="C1559" i="2"/>
  <c r="C1560" i="2"/>
  <c r="C1561" i="2"/>
  <c r="C1562" i="2"/>
  <c r="C1563" i="2"/>
  <c r="C1564" i="2"/>
  <c r="C1565" i="2"/>
  <c r="C1566" i="2"/>
  <c r="C1567" i="2"/>
  <c r="C1568" i="2"/>
  <c r="C1569" i="2"/>
  <c r="C1570" i="2"/>
  <c r="C1571" i="2"/>
  <c r="C1572" i="2"/>
  <c r="C1573" i="2"/>
  <c r="C1574" i="2"/>
  <c r="C1575" i="2"/>
  <c r="C1576" i="2"/>
  <c r="C1577" i="2"/>
  <c r="C1578" i="2"/>
  <c r="C1579" i="2"/>
  <c r="C1580" i="2"/>
  <c r="C1581" i="2"/>
  <c r="C1582" i="2"/>
  <c r="C1583" i="2"/>
  <c r="C1584" i="2"/>
  <c r="C1585" i="2"/>
  <c r="C1586" i="2"/>
  <c r="C1587" i="2"/>
  <c r="C1588" i="2"/>
  <c r="C1589" i="2"/>
  <c r="C1590" i="2"/>
  <c r="C1591" i="2"/>
  <c r="C1592" i="2"/>
  <c r="C1593" i="2"/>
  <c r="C1594" i="2"/>
  <c r="C1595" i="2"/>
  <c r="C1596" i="2"/>
  <c r="C1597" i="2"/>
  <c r="C1598" i="2"/>
  <c r="C1599" i="2"/>
  <c r="C1600" i="2"/>
  <c r="C1601" i="2"/>
  <c r="C1602" i="2"/>
  <c r="C1603" i="2"/>
  <c r="C1604" i="2"/>
  <c r="C1605" i="2"/>
  <c r="C1606" i="2"/>
  <c r="C1607" i="2"/>
  <c r="C1608" i="2"/>
  <c r="C1609" i="2"/>
  <c r="C1610" i="2"/>
  <c r="C1611" i="2"/>
  <c r="C1612" i="2"/>
  <c r="C1613" i="2"/>
  <c r="C1614" i="2"/>
  <c r="C1615" i="2"/>
  <c r="C1616" i="2"/>
  <c r="C1617" i="2"/>
  <c r="C1618" i="2"/>
  <c r="C1619" i="2"/>
  <c r="C1620" i="2"/>
  <c r="C1621" i="2"/>
  <c r="C1622" i="2"/>
  <c r="C1623" i="2"/>
  <c r="C1624" i="2"/>
  <c r="C1625" i="2"/>
  <c r="C1626" i="2"/>
  <c r="C1627" i="2"/>
  <c r="C1628" i="2"/>
  <c r="C1629" i="2"/>
  <c r="C1630" i="2"/>
  <c r="C1631" i="2"/>
  <c r="C1632" i="2"/>
  <c r="C1633" i="2"/>
  <c r="C1634" i="2"/>
  <c r="C1635" i="2"/>
  <c r="C1636" i="2"/>
  <c r="C1637" i="2"/>
  <c r="C1638" i="2"/>
  <c r="C1639" i="2"/>
  <c r="C1640" i="2"/>
  <c r="C1641" i="2"/>
  <c r="C1642" i="2"/>
  <c r="C1643" i="2"/>
  <c r="C1644" i="2"/>
  <c r="C1645" i="2"/>
  <c r="C1646" i="2"/>
  <c r="C1647" i="2"/>
  <c r="C1648" i="2"/>
  <c r="C1649" i="2"/>
  <c r="C1650" i="2"/>
  <c r="C1651" i="2"/>
  <c r="C1652" i="2"/>
  <c r="C1653" i="2"/>
  <c r="C1654" i="2"/>
  <c r="C1655" i="2"/>
  <c r="C1656" i="2"/>
  <c r="C1657" i="2"/>
  <c r="C1658" i="2"/>
  <c r="C1659" i="2"/>
  <c r="C1660" i="2"/>
  <c r="C1661" i="2"/>
  <c r="C1662" i="2"/>
  <c r="C1663" i="2"/>
  <c r="C1664" i="2"/>
  <c r="C1665" i="2"/>
  <c r="C1666" i="2"/>
  <c r="C1667" i="2"/>
  <c r="C1668" i="2"/>
  <c r="C1669" i="2"/>
  <c r="C1670" i="2"/>
  <c r="C1671" i="2"/>
  <c r="C1672" i="2"/>
  <c r="C1673" i="2"/>
  <c r="C1674" i="2"/>
  <c r="C1675" i="2"/>
  <c r="C1676" i="2"/>
  <c r="C1677" i="2"/>
  <c r="C1678" i="2"/>
  <c r="C1679" i="2"/>
  <c r="C1680" i="2"/>
  <c r="C1681" i="2"/>
  <c r="C1682" i="2"/>
  <c r="C1683" i="2"/>
  <c r="C1684" i="2"/>
  <c r="C1685" i="2"/>
  <c r="C1686" i="2"/>
  <c r="C1687" i="2"/>
  <c r="C1688" i="2"/>
  <c r="C1689" i="2"/>
  <c r="C1690" i="2"/>
  <c r="C1691" i="2"/>
  <c r="C1692" i="2"/>
  <c r="C1693" i="2"/>
  <c r="C1694" i="2"/>
  <c r="C1695" i="2"/>
  <c r="C1696" i="2"/>
  <c r="C1697" i="2"/>
  <c r="C1698" i="2"/>
  <c r="C1699" i="2"/>
  <c r="C1700" i="2"/>
  <c r="C1701" i="2"/>
  <c r="C1702" i="2"/>
  <c r="C1703" i="2"/>
  <c r="C1704" i="2"/>
  <c r="C1705" i="2"/>
  <c r="C1706" i="2"/>
  <c r="C1707" i="2"/>
  <c r="C1708" i="2"/>
  <c r="C1709" i="2"/>
  <c r="C1710" i="2"/>
  <c r="C1711" i="2"/>
  <c r="C1712" i="2"/>
  <c r="C1713" i="2"/>
  <c r="C1714" i="2"/>
  <c r="C1715" i="2"/>
  <c r="C1716" i="2"/>
  <c r="C1717" i="2"/>
  <c r="C1718" i="2"/>
  <c r="C1719" i="2"/>
  <c r="C1720" i="2"/>
  <c r="C1721" i="2"/>
  <c r="C1722" i="2"/>
  <c r="C1723" i="2"/>
  <c r="C1724" i="2"/>
  <c r="C1725" i="2"/>
  <c r="C1726" i="2"/>
  <c r="C1727" i="2"/>
  <c r="C1728" i="2"/>
  <c r="C1729" i="2"/>
  <c r="C1730" i="2"/>
  <c r="C1731" i="2"/>
  <c r="C1732" i="2"/>
  <c r="C1733" i="2"/>
  <c r="C1734" i="2"/>
  <c r="C1735" i="2"/>
  <c r="C1736" i="2"/>
  <c r="C1737" i="2"/>
  <c r="C1738" i="2"/>
  <c r="C1739" i="2"/>
  <c r="C1740" i="2"/>
  <c r="C1741" i="2"/>
  <c r="C1742" i="2"/>
  <c r="C1743" i="2"/>
  <c r="C1744" i="2"/>
  <c r="C1745" i="2"/>
  <c r="C1746" i="2"/>
  <c r="C1747" i="2"/>
  <c r="C1748" i="2"/>
  <c r="C1749" i="2"/>
  <c r="C1750" i="2"/>
  <c r="C1751" i="2"/>
  <c r="C1752" i="2"/>
  <c r="C1753" i="2"/>
  <c r="C1754" i="2"/>
  <c r="C1755" i="2"/>
  <c r="C1756" i="2"/>
  <c r="C1757" i="2"/>
  <c r="C1758" i="2"/>
  <c r="C1759" i="2"/>
  <c r="C1760" i="2"/>
  <c r="C1761" i="2"/>
  <c r="C1762" i="2"/>
  <c r="C1763" i="2"/>
  <c r="C1764" i="2"/>
  <c r="C1765" i="2"/>
  <c r="C1766" i="2"/>
  <c r="C1767" i="2"/>
  <c r="C1768" i="2"/>
  <c r="C1769" i="2"/>
  <c r="C1770" i="2"/>
  <c r="C1771" i="2"/>
  <c r="C1772" i="2"/>
  <c r="C1773" i="2"/>
  <c r="C1774" i="2"/>
  <c r="C1775" i="2"/>
  <c r="C1776" i="2"/>
  <c r="C1777" i="2"/>
  <c r="C1778" i="2"/>
  <c r="C1779" i="2"/>
  <c r="C1780" i="2"/>
  <c r="C1781" i="2"/>
  <c r="C1782" i="2"/>
  <c r="C1783" i="2"/>
  <c r="C1784" i="2"/>
  <c r="C1785" i="2"/>
  <c r="C1786" i="2"/>
  <c r="C1787" i="2"/>
  <c r="C1788" i="2"/>
  <c r="C1789" i="2"/>
  <c r="C1790" i="2"/>
  <c r="C1791" i="2"/>
  <c r="C1792" i="2"/>
  <c r="C1793" i="2"/>
  <c r="C1794" i="2"/>
  <c r="C1795" i="2"/>
  <c r="C1796" i="2"/>
  <c r="C1797" i="2"/>
  <c r="C1798" i="2"/>
  <c r="C1799" i="2"/>
  <c r="C1800" i="2"/>
  <c r="C1801" i="2"/>
  <c r="C1802" i="2"/>
  <c r="C1803" i="2"/>
  <c r="C1804" i="2"/>
  <c r="C1805" i="2"/>
  <c r="C1806" i="2"/>
  <c r="C1807" i="2"/>
  <c r="C1808" i="2"/>
  <c r="C1809" i="2"/>
  <c r="C1810" i="2"/>
  <c r="C1811" i="2"/>
  <c r="C1812" i="2"/>
  <c r="C1813" i="2"/>
  <c r="C1814" i="2"/>
  <c r="C1815" i="2"/>
  <c r="C1816" i="2"/>
  <c r="C1817" i="2"/>
  <c r="C1818" i="2"/>
  <c r="C1819" i="2"/>
  <c r="C1820" i="2"/>
  <c r="C1821" i="2"/>
  <c r="C1822" i="2"/>
  <c r="C1823" i="2"/>
  <c r="C1824" i="2"/>
  <c r="C1825" i="2"/>
  <c r="C1826" i="2"/>
  <c r="C1827" i="2"/>
  <c r="C1828" i="2"/>
  <c r="C1829" i="2"/>
  <c r="C1830" i="2"/>
  <c r="C1831" i="2"/>
  <c r="C1832" i="2"/>
  <c r="C1833" i="2"/>
  <c r="C1834" i="2"/>
  <c r="C1835" i="2"/>
  <c r="C1836" i="2"/>
  <c r="C1837" i="2"/>
  <c r="C1838" i="2"/>
  <c r="C1839" i="2"/>
  <c r="C1840" i="2"/>
  <c r="C1841" i="2"/>
  <c r="C1842" i="2"/>
  <c r="C1843" i="2"/>
  <c r="C1844" i="2"/>
  <c r="C1845" i="2"/>
  <c r="C1846" i="2"/>
  <c r="C1847" i="2"/>
  <c r="C1848" i="2"/>
  <c r="C1849" i="2"/>
  <c r="C1850" i="2"/>
  <c r="C1851" i="2"/>
  <c r="C1852" i="2"/>
  <c r="C1853" i="2"/>
  <c r="C1854" i="2"/>
  <c r="C1855" i="2"/>
  <c r="C1856" i="2"/>
  <c r="C1857" i="2"/>
  <c r="C1858" i="2"/>
  <c r="C1859" i="2"/>
  <c r="C1860" i="2"/>
  <c r="C1861" i="2"/>
  <c r="C1862" i="2"/>
  <c r="C1863" i="2"/>
  <c r="C1864" i="2"/>
  <c r="C1865" i="2"/>
  <c r="C1866" i="2"/>
  <c r="C1867" i="2"/>
  <c r="C1868" i="2"/>
  <c r="C1869" i="2"/>
  <c r="C1870" i="2"/>
  <c r="C1871" i="2"/>
  <c r="C1872" i="2"/>
  <c r="C1873" i="2"/>
  <c r="C1874" i="2"/>
  <c r="C1875" i="2"/>
  <c r="C1876" i="2"/>
  <c r="C1877" i="2"/>
  <c r="C1878" i="2"/>
  <c r="C1879" i="2"/>
  <c r="C1880" i="2"/>
  <c r="C1881" i="2"/>
  <c r="C1882" i="2"/>
  <c r="C1883" i="2"/>
  <c r="C1884" i="2"/>
  <c r="C1885" i="2"/>
  <c r="C1886" i="2"/>
  <c r="C1887" i="2"/>
  <c r="C1888" i="2"/>
  <c r="C1889" i="2"/>
  <c r="C1890" i="2"/>
  <c r="C1891" i="2"/>
  <c r="C1892" i="2"/>
  <c r="C1893" i="2"/>
  <c r="C1894" i="2"/>
  <c r="C1895" i="2"/>
  <c r="C1896" i="2"/>
  <c r="C1897" i="2"/>
  <c r="C1898" i="2"/>
  <c r="C1899" i="2"/>
  <c r="C1900" i="2"/>
  <c r="C1901" i="2"/>
  <c r="C1902" i="2"/>
  <c r="C1903" i="2"/>
  <c r="C1904" i="2"/>
  <c r="C1905" i="2"/>
  <c r="C1906" i="2"/>
  <c r="C1907" i="2"/>
  <c r="C1908" i="2"/>
  <c r="C1909" i="2"/>
  <c r="C1910" i="2"/>
  <c r="C1911" i="2"/>
  <c r="C1912" i="2"/>
  <c r="C1913" i="2"/>
  <c r="C1914" i="2"/>
  <c r="C1915" i="2"/>
  <c r="C1916" i="2"/>
  <c r="C1917" i="2"/>
  <c r="C1918" i="2"/>
  <c r="C1919" i="2"/>
  <c r="C1920" i="2"/>
  <c r="C1921" i="2"/>
  <c r="C1922" i="2"/>
  <c r="C1923" i="2"/>
  <c r="C1924" i="2"/>
  <c r="C1925" i="2"/>
  <c r="C1926" i="2"/>
  <c r="C1927" i="2"/>
  <c r="C1928" i="2"/>
  <c r="C1929" i="2"/>
  <c r="C1930" i="2"/>
  <c r="C1931" i="2"/>
  <c r="C1932" i="2"/>
  <c r="C1933" i="2"/>
  <c r="C1934" i="2"/>
  <c r="C1935" i="2"/>
  <c r="C1936" i="2"/>
  <c r="C1937" i="2"/>
  <c r="C1938" i="2"/>
  <c r="C1939" i="2"/>
  <c r="C1940" i="2"/>
  <c r="C1941" i="2"/>
  <c r="C1942" i="2"/>
  <c r="C1943" i="2"/>
  <c r="C1944" i="2"/>
  <c r="C1945" i="2"/>
  <c r="C1946" i="2"/>
  <c r="C1947" i="2"/>
  <c r="C1948" i="2"/>
  <c r="C1949" i="2"/>
  <c r="C1950" i="2"/>
  <c r="C1951" i="2"/>
  <c r="C1952" i="2"/>
  <c r="C1953" i="2"/>
  <c r="C1954" i="2"/>
  <c r="C1955" i="2"/>
  <c r="C1956" i="2"/>
  <c r="C1957" i="2"/>
  <c r="C1958" i="2"/>
  <c r="C1959" i="2"/>
  <c r="C1960" i="2"/>
  <c r="C1961" i="2"/>
  <c r="C1962" i="2"/>
  <c r="C1963" i="2"/>
  <c r="C1964" i="2"/>
  <c r="C1965" i="2"/>
  <c r="C1966" i="2"/>
  <c r="C1967" i="2"/>
  <c r="C1968" i="2"/>
  <c r="C1969" i="2"/>
  <c r="C1970" i="2"/>
  <c r="C1971" i="2"/>
  <c r="C1972" i="2"/>
  <c r="C1973" i="2"/>
  <c r="C1974" i="2"/>
  <c r="C1975" i="2"/>
  <c r="C1976" i="2"/>
  <c r="C1977" i="2"/>
  <c r="C1978" i="2"/>
  <c r="C1979" i="2"/>
  <c r="C1980" i="2"/>
  <c r="C1981" i="2"/>
  <c r="C1982" i="2"/>
  <c r="C1983" i="2"/>
  <c r="C1984" i="2"/>
  <c r="C1985" i="2"/>
  <c r="C1986" i="2"/>
  <c r="C1987" i="2"/>
  <c r="C1988" i="2"/>
  <c r="C1989" i="2"/>
  <c r="C1990" i="2"/>
  <c r="C1991" i="2"/>
  <c r="C1992" i="2"/>
  <c r="C1993" i="2"/>
  <c r="C1994" i="2"/>
  <c r="C1995" i="2"/>
  <c r="C1996" i="2"/>
  <c r="C1997" i="2"/>
  <c r="C1998" i="2"/>
  <c r="C1999" i="2"/>
  <c r="C2000" i="2"/>
  <c r="C2001" i="2"/>
  <c r="C2002" i="2"/>
  <c r="C2003" i="2"/>
  <c r="C2004" i="2"/>
  <c r="C2005" i="2"/>
  <c r="C2006" i="2"/>
  <c r="C2007" i="2"/>
  <c r="C2008" i="2"/>
  <c r="C2009" i="2"/>
  <c r="C2010" i="2"/>
  <c r="C2011" i="2"/>
  <c r="C2012" i="2"/>
  <c r="C2013" i="2"/>
  <c r="C2014" i="2"/>
  <c r="C2015" i="2"/>
  <c r="C2016" i="2"/>
  <c r="C2017" i="2"/>
  <c r="C2018" i="2"/>
  <c r="C2019" i="2"/>
  <c r="C2020" i="2"/>
  <c r="C2021" i="2"/>
  <c r="C2022" i="2"/>
  <c r="C2023" i="2"/>
  <c r="C2024" i="2"/>
  <c r="C2025" i="2"/>
  <c r="C2026" i="2"/>
  <c r="C2027" i="2"/>
  <c r="C2028" i="2"/>
  <c r="C2029" i="2"/>
  <c r="C2030" i="2"/>
  <c r="C2031" i="2"/>
  <c r="C2032" i="2"/>
  <c r="C2033" i="2"/>
  <c r="C2034" i="2"/>
  <c r="C2035" i="2"/>
  <c r="C2036" i="2"/>
  <c r="C2037" i="2"/>
  <c r="C2038" i="2"/>
  <c r="C2039" i="2"/>
  <c r="C2040" i="2"/>
  <c r="C2041" i="2"/>
  <c r="C2042" i="2"/>
  <c r="C2043" i="2"/>
  <c r="C2044" i="2"/>
  <c r="C2045" i="2"/>
  <c r="C2046" i="2"/>
  <c r="C2047" i="2"/>
  <c r="C2048" i="2"/>
  <c r="C2049" i="2"/>
  <c r="C2050" i="2"/>
  <c r="C2051" i="2"/>
  <c r="C2052" i="2"/>
  <c r="C2053" i="2"/>
  <c r="C2054" i="2"/>
  <c r="C2055" i="2"/>
  <c r="C2056" i="2"/>
  <c r="C2057" i="2"/>
  <c r="C2058" i="2"/>
  <c r="C2059" i="2"/>
  <c r="C2060" i="2"/>
  <c r="C2061" i="2"/>
  <c r="C2062" i="2"/>
  <c r="C2063" i="2"/>
  <c r="C2064" i="2"/>
  <c r="C2065" i="2"/>
  <c r="C2066" i="2"/>
  <c r="C2067" i="2"/>
  <c r="C2068" i="2"/>
  <c r="C2069" i="2"/>
  <c r="C2070" i="2"/>
  <c r="C2071" i="2"/>
  <c r="C2072" i="2"/>
  <c r="C2073" i="2"/>
  <c r="C2074" i="2"/>
  <c r="C2075" i="2"/>
  <c r="C2076" i="2"/>
  <c r="C2077" i="2"/>
  <c r="C2078" i="2"/>
  <c r="C2079" i="2"/>
  <c r="C2080" i="2"/>
  <c r="C2081" i="2"/>
  <c r="C2082" i="2"/>
  <c r="C2083" i="2"/>
  <c r="C2084" i="2"/>
  <c r="C2085" i="2"/>
  <c r="C2086" i="2"/>
  <c r="C2087" i="2"/>
  <c r="C2088" i="2"/>
  <c r="C2089" i="2"/>
  <c r="C2090" i="2"/>
  <c r="C2091" i="2"/>
  <c r="C2092" i="2"/>
  <c r="C2093" i="2"/>
  <c r="C2094" i="2"/>
  <c r="C2095" i="2"/>
  <c r="C2096" i="2"/>
  <c r="C2097" i="2"/>
  <c r="C2098" i="2"/>
  <c r="C2099" i="2"/>
  <c r="C2100" i="2"/>
  <c r="C2101" i="2"/>
  <c r="C2102" i="2"/>
  <c r="C2103" i="2"/>
  <c r="C2104" i="2"/>
  <c r="C2105" i="2"/>
  <c r="C2106" i="2"/>
  <c r="C2107" i="2"/>
  <c r="C2108" i="2"/>
  <c r="C2109" i="2"/>
  <c r="C2110" i="2"/>
  <c r="C2111" i="2"/>
  <c r="C2112" i="2"/>
  <c r="C2113" i="2"/>
  <c r="C2114" i="2"/>
  <c r="C2115" i="2"/>
  <c r="C2116" i="2"/>
  <c r="C2117" i="2"/>
  <c r="C2118" i="2"/>
  <c r="C2119" i="2"/>
  <c r="C2120" i="2"/>
  <c r="C2121" i="2"/>
  <c r="C2122" i="2"/>
  <c r="C2123" i="2"/>
  <c r="C2124" i="2"/>
  <c r="C2125" i="2"/>
  <c r="C2126" i="2"/>
  <c r="C2127" i="2"/>
  <c r="C2128" i="2"/>
  <c r="C2129" i="2"/>
  <c r="C2130" i="2"/>
  <c r="C2131" i="2"/>
  <c r="C2132" i="2"/>
  <c r="C2133" i="2"/>
  <c r="C2134" i="2"/>
  <c r="C2135" i="2"/>
  <c r="C2136" i="2"/>
  <c r="C2137" i="2"/>
  <c r="C2138" i="2"/>
  <c r="C2139" i="2"/>
  <c r="C2140" i="2"/>
  <c r="C2141" i="2"/>
  <c r="C2142" i="2"/>
  <c r="C2143" i="2"/>
  <c r="C2144" i="2"/>
  <c r="C2145" i="2"/>
  <c r="C2146" i="2"/>
  <c r="C2147" i="2"/>
  <c r="C2148" i="2"/>
  <c r="C2149" i="2"/>
  <c r="C2150" i="2"/>
  <c r="C2151" i="2"/>
  <c r="C2152" i="2"/>
  <c r="C2153" i="2"/>
  <c r="C2154" i="2"/>
  <c r="C2155" i="2"/>
  <c r="C2156" i="2"/>
  <c r="C2157" i="2"/>
  <c r="C2158" i="2"/>
  <c r="C2159" i="2"/>
  <c r="C2160" i="2"/>
  <c r="C2161" i="2"/>
  <c r="C2162" i="2"/>
  <c r="C2163" i="2"/>
  <c r="C2164" i="2"/>
  <c r="C2165" i="2"/>
  <c r="C2166" i="2"/>
  <c r="C2167" i="2"/>
  <c r="C2168" i="2"/>
  <c r="C2169" i="2"/>
  <c r="C2170" i="2"/>
  <c r="C2171" i="2"/>
  <c r="C2172" i="2"/>
  <c r="C2173" i="2"/>
  <c r="C2174" i="2"/>
  <c r="C2175" i="2"/>
  <c r="C2176" i="2"/>
  <c r="C2177" i="2"/>
  <c r="C2178" i="2"/>
  <c r="C2179" i="2"/>
  <c r="C2180" i="2"/>
  <c r="C2181" i="2"/>
  <c r="C2182" i="2"/>
  <c r="C2183" i="2"/>
  <c r="C2184" i="2"/>
  <c r="C2185" i="2"/>
  <c r="C2186" i="2"/>
  <c r="C2187" i="2"/>
  <c r="C2188" i="2"/>
  <c r="C2189" i="2"/>
  <c r="C2190" i="2"/>
  <c r="C2191" i="2"/>
  <c r="C2192" i="2"/>
  <c r="C2193" i="2"/>
  <c r="C2194" i="2"/>
  <c r="C2195" i="2"/>
  <c r="C2196" i="2"/>
  <c r="C2197" i="2"/>
  <c r="C2198" i="2"/>
  <c r="C2199" i="2"/>
  <c r="C2200" i="2"/>
  <c r="C2201" i="2"/>
  <c r="C2202" i="2"/>
  <c r="C2203" i="2"/>
  <c r="C2204" i="2"/>
  <c r="C2205" i="2"/>
  <c r="C2206" i="2"/>
  <c r="C2207" i="2"/>
  <c r="C2208" i="2"/>
  <c r="C2209" i="2"/>
  <c r="C2210" i="2"/>
  <c r="C2211" i="2"/>
  <c r="C2212" i="2"/>
  <c r="C2213" i="2"/>
  <c r="C2214" i="2"/>
  <c r="C2215" i="2"/>
  <c r="C2216" i="2"/>
  <c r="C2217" i="2"/>
  <c r="C2218" i="2"/>
  <c r="C2219" i="2"/>
  <c r="C2220" i="2"/>
  <c r="C2221" i="2"/>
  <c r="C2222" i="2"/>
  <c r="C2223" i="2"/>
  <c r="C2224" i="2"/>
  <c r="C2225" i="2"/>
  <c r="C2226" i="2"/>
  <c r="C2227" i="2"/>
  <c r="C2228" i="2"/>
  <c r="C2229" i="2"/>
  <c r="C2230" i="2"/>
  <c r="C2231" i="2"/>
  <c r="C2232" i="2"/>
  <c r="C2233" i="2"/>
  <c r="C2234" i="2"/>
  <c r="C2235" i="2"/>
  <c r="C2236" i="2"/>
  <c r="C2237" i="2"/>
  <c r="C2238" i="2"/>
  <c r="C2239" i="2"/>
  <c r="C2240" i="2"/>
  <c r="C2241" i="2"/>
  <c r="C2242" i="2"/>
  <c r="C2243" i="2"/>
  <c r="C2244" i="2"/>
  <c r="C2245" i="2"/>
  <c r="C2246" i="2"/>
  <c r="C2247" i="2"/>
  <c r="C2248" i="2"/>
  <c r="C2249" i="2"/>
  <c r="C2250" i="2"/>
  <c r="C2251" i="2"/>
  <c r="C2252" i="2"/>
  <c r="C2253" i="2"/>
  <c r="C2254" i="2"/>
  <c r="C2255" i="2"/>
  <c r="C2256" i="2"/>
  <c r="C2257" i="2"/>
  <c r="C2258" i="2"/>
  <c r="C2259" i="2"/>
  <c r="C2260" i="2"/>
  <c r="C2261" i="2"/>
  <c r="C2262" i="2"/>
  <c r="C2263" i="2"/>
  <c r="C2264" i="2"/>
  <c r="C2265" i="2"/>
  <c r="C2266" i="2"/>
  <c r="C2267" i="2"/>
  <c r="C2268" i="2"/>
  <c r="C2269" i="2"/>
  <c r="C2270" i="2"/>
  <c r="C2271" i="2"/>
  <c r="C2272" i="2"/>
  <c r="C2273" i="2"/>
  <c r="C2274" i="2"/>
  <c r="C2275" i="2"/>
  <c r="C2276" i="2"/>
  <c r="C2277" i="2"/>
  <c r="C2278" i="2"/>
  <c r="C2279" i="2"/>
  <c r="C2280" i="2"/>
  <c r="C2281" i="2"/>
  <c r="C2282" i="2"/>
  <c r="C2283" i="2"/>
  <c r="C2284" i="2"/>
  <c r="C2285" i="2"/>
  <c r="C2286" i="2"/>
  <c r="C2287" i="2"/>
  <c r="C2288" i="2"/>
  <c r="C2289" i="2"/>
  <c r="C2290" i="2"/>
  <c r="C2291" i="2"/>
  <c r="C2292" i="2"/>
  <c r="C2293" i="2"/>
  <c r="C2294" i="2"/>
  <c r="C2295" i="2"/>
  <c r="C2296" i="2"/>
  <c r="C2297" i="2"/>
  <c r="C2298" i="2"/>
  <c r="C2299" i="2"/>
  <c r="C2300" i="2"/>
  <c r="C2301" i="2"/>
  <c r="C2302" i="2"/>
  <c r="C2303" i="2"/>
  <c r="C2304" i="2"/>
  <c r="C2305" i="2"/>
  <c r="C2306" i="2"/>
  <c r="C2307" i="2"/>
  <c r="C2308" i="2"/>
  <c r="C2309" i="2"/>
  <c r="C2310" i="2"/>
  <c r="C2311" i="2"/>
  <c r="C2312" i="2"/>
  <c r="C2313" i="2"/>
  <c r="C2314" i="2"/>
  <c r="C2315" i="2"/>
  <c r="C2316" i="2"/>
  <c r="C2317" i="2"/>
  <c r="C2318" i="2"/>
  <c r="C2319" i="2"/>
  <c r="C2320" i="2"/>
  <c r="C2321" i="2"/>
  <c r="C2322" i="2"/>
  <c r="C2323" i="2"/>
  <c r="C2324" i="2"/>
  <c r="C2325" i="2"/>
  <c r="C2326" i="2"/>
  <c r="C2327" i="2"/>
  <c r="C2328" i="2"/>
  <c r="C2329" i="2"/>
  <c r="C2330" i="2"/>
  <c r="C2331" i="2"/>
  <c r="C2332" i="2"/>
  <c r="C2333" i="2"/>
  <c r="C2334" i="2"/>
  <c r="C2335" i="2"/>
  <c r="C2336" i="2"/>
  <c r="C2337" i="2"/>
  <c r="C2338" i="2"/>
  <c r="C2339" i="2"/>
  <c r="C2340" i="2"/>
  <c r="C2341" i="2"/>
  <c r="C2342" i="2"/>
  <c r="C2343" i="2"/>
  <c r="C2344" i="2"/>
  <c r="C2345" i="2"/>
  <c r="C2346" i="2"/>
  <c r="C2347" i="2"/>
  <c r="C2348" i="2"/>
  <c r="C2349" i="2"/>
  <c r="C2350" i="2"/>
  <c r="C2351" i="2"/>
  <c r="C2352" i="2"/>
  <c r="C2353" i="2"/>
  <c r="C2354" i="2"/>
  <c r="C2355" i="2"/>
  <c r="C2356" i="2"/>
  <c r="C2357" i="2"/>
  <c r="C2358" i="2"/>
  <c r="C2359" i="2"/>
  <c r="C2360" i="2"/>
  <c r="C2361" i="2"/>
  <c r="C2362" i="2"/>
  <c r="C2363" i="2"/>
  <c r="C2364" i="2"/>
  <c r="C2365" i="2"/>
  <c r="C2366" i="2"/>
  <c r="C2367" i="2"/>
  <c r="C2368" i="2"/>
  <c r="C2369" i="2"/>
  <c r="C2370" i="2"/>
  <c r="C2371" i="2"/>
  <c r="C2372" i="2"/>
  <c r="C2373" i="2"/>
  <c r="C2374" i="2"/>
  <c r="C2375" i="2"/>
  <c r="C2376" i="2"/>
  <c r="C2377" i="2"/>
  <c r="C2378" i="2"/>
  <c r="C2379" i="2"/>
  <c r="C2380" i="2"/>
  <c r="C2381" i="2"/>
  <c r="C2382" i="2"/>
  <c r="C2383" i="2"/>
  <c r="C2384" i="2"/>
  <c r="C2385" i="2"/>
  <c r="C2386" i="2"/>
  <c r="C2387" i="2"/>
  <c r="C2388" i="2"/>
  <c r="C2389" i="2"/>
  <c r="C2390" i="2"/>
  <c r="C2391" i="2"/>
  <c r="C2392" i="2"/>
  <c r="C2393" i="2"/>
  <c r="C2394" i="2"/>
  <c r="C2395" i="2"/>
  <c r="C2396" i="2"/>
  <c r="C2397" i="2"/>
  <c r="C2398" i="2"/>
  <c r="C2399" i="2"/>
  <c r="C2400" i="2"/>
  <c r="C2401" i="2"/>
  <c r="C2402" i="2"/>
  <c r="C2403" i="2"/>
  <c r="C2404" i="2"/>
  <c r="C2405" i="2"/>
  <c r="C2406" i="2"/>
  <c r="C2407" i="2"/>
  <c r="C2408" i="2"/>
  <c r="C2409" i="2"/>
  <c r="C2410" i="2"/>
  <c r="C2411" i="2"/>
  <c r="C2412" i="2"/>
  <c r="C2413" i="2"/>
  <c r="C2414" i="2"/>
  <c r="C2415" i="2"/>
  <c r="C2416" i="2"/>
  <c r="C2417" i="2"/>
  <c r="C2418" i="2"/>
  <c r="C2419" i="2"/>
  <c r="C2420" i="2"/>
  <c r="C2421" i="2"/>
  <c r="C2422" i="2"/>
  <c r="C2423" i="2"/>
  <c r="C2424" i="2"/>
  <c r="C2425" i="2"/>
  <c r="C2426" i="2"/>
  <c r="C2427" i="2"/>
  <c r="C2428" i="2"/>
  <c r="C2429" i="2"/>
  <c r="C2430" i="2"/>
  <c r="C2431" i="2"/>
  <c r="C2432" i="2"/>
  <c r="C2433" i="2"/>
  <c r="C2434" i="2"/>
  <c r="C2435" i="2"/>
  <c r="C2436" i="2"/>
  <c r="C2437" i="2"/>
  <c r="C2438" i="2"/>
  <c r="C2439" i="2"/>
  <c r="C2440" i="2"/>
  <c r="C2441" i="2"/>
  <c r="C2442" i="2"/>
  <c r="C2443" i="2"/>
  <c r="C2444" i="2"/>
  <c r="C2445" i="2"/>
  <c r="C2446" i="2"/>
  <c r="C2447" i="2"/>
  <c r="C2448" i="2"/>
  <c r="C2449" i="2"/>
  <c r="C2450" i="2"/>
  <c r="C2451" i="2"/>
  <c r="C2452" i="2"/>
  <c r="C2453" i="2"/>
  <c r="C2454" i="2"/>
  <c r="C2455" i="2"/>
  <c r="C2456" i="2"/>
  <c r="C2457" i="2"/>
  <c r="C2458" i="2"/>
  <c r="C2459" i="2"/>
  <c r="C2460" i="2"/>
  <c r="C2461" i="2"/>
  <c r="C2462" i="2"/>
  <c r="C2463" i="2"/>
  <c r="C2464" i="2"/>
  <c r="C2465" i="2"/>
  <c r="C2466" i="2"/>
  <c r="C2467" i="2"/>
  <c r="C2468" i="2"/>
  <c r="C2469" i="2"/>
  <c r="C2470" i="2"/>
  <c r="C2471" i="2"/>
  <c r="C2472" i="2"/>
  <c r="C2473" i="2"/>
  <c r="C2474" i="2"/>
  <c r="C2475" i="2"/>
  <c r="C2476" i="2"/>
  <c r="C2477" i="2"/>
  <c r="C2478" i="2"/>
  <c r="C2479" i="2"/>
  <c r="C2480" i="2"/>
  <c r="C2481" i="2"/>
  <c r="C2482" i="2"/>
  <c r="C2483" i="2"/>
  <c r="C2484" i="2"/>
  <c r="C2485" i="2"/>
  <c r="C2486" i="2"/>
  <c r="C2487" i="2"/>
  <c r="C2488" i="2"/>
  <c r="C2489" i="2"/>
  <c r="C2490" i="2"/>
  <c r="C2491" i="2"/>
  <c r="C2492" i="2"/>
  <c r="C2493" i="2"/>
  <c r="C2494" i="2"/>
  <c r="C2495" i="2"/>
  <c r="C2496" i="2"/>
  <c r="C2497" i="2"/>
  <c r="C2498" i="2"/>
  <c r="C2499" i="2"/>
  <c r="C2500" i="2"/>
  <c r="C2501" i="2"/>
  <c r="C2502" i="2"/>
  <c r="C2503" i="2"/>
  <c r="C2504" i="2"/>
  <c r="C2505" i="2"/>
  <c r="C2506" i="2"/>
  <c r="C2507" i="2"/>
  <c r="C2508" i="2"/>
  <c r="C2509" i="2"/>
  <c r="C2510" i="2"/>
  <c r="C2511" i="2"/>
  <c r="C2512" i="2"/>
  <c r="C2513" i="2"/>
  <c r="C2514" i="2"/>
  <c r="C2515" i="2"/>
  <c r="C2516" i="2"/>
  <c r="C2517" i="2"/>
  <c r="C2518" i="2"/>
  <c r="C2519" i="2"/>
  <c r="C2520" i="2"/>
  <c r="C2521" i="2"/>
  <c r="C2522" i="2"/>
  <c r="C2523" i="2"/>
  <c r="C2524" i="2"/>
  <c r="C2525" i="2"/>
  <c r="C2526" i="2"/>
  <c r="C2527" i="2"/>
  <c r="C2528" i="2"/>
  <c r="C2529" i="2"/>
  <c r="C2530" i="2"/>
  <c r="C2531" i="2"/>
  <c r="C2532" i="2"/>
  <c r="C2533" i="2"/>
  <c r="C2534" i="2"/>
  <c r="C2535" i="2"/>
  <c r="C2536" i="2"/>
  <c r="C2537" i="2"/>
  <c r="C2538" i="2"/>
  <c r="C2539" i="2"/>
  <c r="C2540" i="2"/>
  <c r="C2541" i="2"/>
  <c r="C2542" i="2"/>
  <c r="C2543" i="2"/>
  <c r="C2544" i="2"/>
  <c r="C2545" i="2"/>
  <c r="C2546" i="2"/>
  <c r="C2547" i="2"/>
  <c r="C2548" i="2"/>
  <c r="C2549" i="2"/>
  <c r="C2550" i="2"/>
  <c r="C2551" i="2"/>
  <c r="C2552" i="2"/>
  <c r="C2553" i="2"/>
  <c r="C2554" i="2"/>
  <c r="C2555" i="2"/>
  <c r="C2556" i="2"/>
  <c r="C2557" i="2"/>
  <c r="C2558" i="2"/>
  <c r="C2559" i="2"/>
  <c r="C2560" i="2"/>
  <c r="C2561" i="2"/>
  <c r="C2562" i="2"/>
  <c r="C2563" i="2"/>
  <c r="C2564" i="2"/>
  <c r="C2565" i="2"/>
  <c r="C2566" i="2"/>
  <c r="C2567" i="2"/>
  <c r="C2568" i="2"/>
  <c r="C2569" i="2"/>
  <c r="C2570" i="2"/>
  <c r="C2571" i="2"/>
  <c r="C2572" i="2"/>
  <c r="C2573" i="2"/>
  <c r="C2574" i="2"/>
  <c r="C2575" i="2"/>
  <c r="C2576" i="2"/>
  <c r="C2577" i="2"/>
  <c r="C2578" i="2"/>
  <c r="C2579" i="2"/>
  <c r="C2580" i="2"/>
  <c r="C2581" i="2"/>
  <c r="C2582" i="2"/>
  <c r="C2583" i="2"/>
  <c r="C2584" i="2"/>
  <c r="C2585" i="2"/>
  <c r="C2586" i="2"/>
  <c r="C2587" i="2"/>
  <c r="C2588" i="2"/>
  <c r="C2589" i="2"/>
  <c r="C2590" i="2"/>
  <c r="C2591" i="2"/>
  <c r="C2592" i="2"/>
  <c r="C2593" i="2"/>
  <c r="C2594" i="2"/>
  <c r="C2595" i="2"/>
  <c r="C2596" i="2"/>
  <c r="C2597" i="2"/>
  <c r="C2598" i="2"/>
  <c r="C2599" i="2"/>
  <c r="C2600" i="2"/>
  <c r="C2601" i="2"/>
  <c r="C2602" i="2"/>
  <c r="C2603" i="2"/>
  <c r="C2604" i="2"/>
  <c r="C2605" i="2"/>
  <c r="C2606" i="2"/>
  <c r="C2607" i="2"/>
  <c r="C2608" i="2"/>
  <c r="C2609" i="2"/>
  <c r="C2610" i="2"/>
  <c r="C2611" i="2"/>
  <c r="C2612" i="2"/>
  <c r="C2613" i="2"/>
  <c r="C2614" i="2"/>
  <c r="C2615" i="2"/>
  <c r="C2616" i="2"/>
  <c r="C2617" i="2"/>
  <c r="C2618" i="2"/>
  <c r="C2619" i="2"/>
  <c r="C2620" i="2"/>
  <c r="C2621" i="2"/>
  <c r="C2622" i="2"/>
  <c r="C2623" i="2"/>
  <c r="C2624" i="2"/>
  <c r="C2625" i="2"/>
  <c r="C2626" i="2"/>
  <c r="C2627" i="2"/>
  <c r="C2628" i="2"/>
  <c r="C2629" i="2"/>
  <c r="C2630" i="2"/>
  <c r="C2631" i="2"/>
  <c r="C2632" i="2"/>
  <c r="C2633" i="2"/>
  <c r="C2634" i="2"/>
  <c r="C2635" i="2"/>
  <c r="C2636" i="2"/>
  <c r="C2637" i="2"/>
  <c r="C2638" i="2"/>
  <c r="C2639" i="2"/>
  <c r="C2640" i="2"/>
  <c r="C2641" i="2"/>
  <c r="C2642" i="2"/>
  <c r="C2643" i="2"/>
  <c r="C2644" i="2"/>
  <c r="C2645" i="2"/>
  <c r="C2646" i="2"/>
  <c r="C2647" i="2"/>
  <c r="C2648" i="2"/>
  <c r="C2649" i="2"/>
  <c r="C2650" i="2"/>
  <c r="C2651" i="2"/>
  <c r="C2652" i="2"/>
  <c r="C2653" i="2"/>
  <c r="C2654" i="2"/>
  <c r="C2655" i="2"/>
  <c r="C2656" i="2"/>
  <c r="C2657" i="2"/>
  <c r="C2658" i="2"/>
  <c r="C2659" i="2"/>
  <c r="C2660" i="2"/>
  <c r="C2661" i="2"/>
  <c r="C2662" i="2"/>
  <c r="C2663" i="2"/>
  <c r="C2664" i="2"/>
  <c r="C2665" i="2"/>
  <c r="C2666" i="2"/>
  <c r="C2667" i="2"/>
  <c r="C2668" i="2"/>
  <c r="C2669" i="2"/>
  <c r="C2670" i="2"/>
  <c r="C2671" i="2"/>
  <c r="C2672" i="2"/>
  <c r="C2673" i="2"/>
  <c r="C2674" i="2"/>
  <c r="C2675" i="2"/>
  <c r="C2676" i="2"/>
  <c r="C2677" i="2"/>
  <c r="C2678" i="2"/>
  <c r="C2679" i="2"/>
  <c r="C2680" i="2"/>
  <c r="C2681" i="2"/>
  <c r="C2682" i="2"/>
  <c r="C2683" i="2"/>
  <c r="C2684" i="2"/>
  <c r="C2685" i="2"/>
  <c r="C2686" i="2"/>
  <c r="C2687" i="2"/>
  <c r="C2688" i="2"/>
  <c r="C2689" i="2"/>
  <c r="C2690" i="2"/>
  <c r="C2691" i="2"/>
  <c r="C2692" i="2"/>
  <c r="C2693" i="2"/>
  <c r="C2694" i="2"/>
  <c r="C2695" i="2"/>
  <c r="C2696" i="2"/>
  <c r="C2697" i="2"/>
  <c r="C2698" i="2"/>
  <c r="C2699" i="2"/>
  <c r="C2700" i="2"/>
  <c r="C2701" i="2"/>
  <c r="C2702" i="2"/>
  <c r="C2703" i="2"/>
  <c r="C2704" i="2"/>
  <c r="C2705" i="2"/>
  <c r="C2706" i="2"/>
  <c r="C2707" i="2"/>
  <c r="C2708" i="2"/>
  <c r="C2709" i="2"/>
  <c r="C2710" i="2"/>
  <c r="C2711" i="2"/>
  <c r="C2712" i="2"/>
  <c r="C2713" i="2"/>
  <c r="C2714" i="2"/>
  <c r="C2715" i="2"/>
  <c r="C2716" i="2"/>
  <c r="C2717" i="2"/>
  <c r="C2718" i="2"/>
  <c r="C2719" i="2"/>
  <c r="C2720" i="2"/>
  <c r="C2721" i="2"/>
  <c r="C2722" i="2"/>
  <c r="C2723" i="2"/>
  <c r="C2724" i="2"/>
  <c r="C2725" i="2"/>
  <c r="C2726" i="2"/>
  <c r="C2727" i="2"/>
  <c r="C2728" i="2"/>
  <c r="C2729" i="2"/>
  <c r="C2730" i="2"/>
  <c r="C2731" i="2"/>
  <c r="C2732" i="2"/>
  <c r="C2733" i="2"/>
  <c r="C2734" i="2"/>
  <c r="C2735" i="2"/>
  <c r="C2736" i="2"/>
  <c r="C2737" i="2"/>
  <c r="C2738" i="2"/>
  <c r="C2739" i="2"/>
  <c r="C2740" i="2"/>
  <c r="C2741" i="2"/>
  <c r="C2742" i="2"/>
  <c r="C2743" i="2"/>
  <c r="C2744" i="2"/>
  <c r="C2745" i="2"/>
  <c r="C2746" i="2"/>
  <c r="C2747" i="2"/>
  <c r="C2748" i="2"/>
  <c r="C2749" i="2"/>
  <c r="C2750" i="2"/>
  <c r="C2751" i="2"/>
  <c r="C2752" i="2"/>
  <c r="C2753" i="2"/>
  <c r="C2754" i="2"/>
  <c r="C2755" i="2"/>
  <c r="C2756" i="2"/>
  <c r="C2757" i="2"/>
  <c r="C2758" i="2"/>
  <c r="C2759" i="2"/>
  <c r="C2760" i="2"/>
  <c r="C2761" i="2"/>
  <c r="C2762" i="2"/>
  <c r="C2763" i="2"/>
  <c r="C2764" i="2"/>
  <c r="C2765" i="2"/>
  <c r="C2766" i="2"/>
  <c r="C2767" i="2"/>
  <c r="C2768" i="2"/>
  <c r="C2769" i="2"/>
  <c r="C2770" i="2"/>
  <c r="C2771" i="2"/>
  <c r="C2772" i="2"/>
  <c r="C2773" i="2"/>
  <c r="C2774" i="2"/>
  <c r="C2775" i="2"/>
  <c r="C2776" i="2"/>
  <c r="C2777" i="2"/>
  <c r="C2778" i="2"/>
  <c r="C2779" i="2"/>
  <c r="C2780" i="2"/>
  <c r="C2781" i="2"/>
  <c r="C2782" i="2"/>
  <c r="C2783" i="2"/>
  <c r="C2784" i="2"/>
  <c r="C2785" i="2"/>
  <c r="C2786" i="2"/>
  <c r="C2787" i="2"/>
  <c r="C2788" i="2"/>
  <c r="C2789" i="2"/>
  <c r="C2790" i="2"/>
  <c r="C2791" i="2"/>
  <c r="C2792" i="2"/>
  <c r="C2793" i="2"/>
  <c r="C2794" i="2"/>
  <c r="C2795" i="2"/>
  <c r="C2796" i="2"/>
  <c r="C2797" i="2"/>
  <c r="C2798" i="2"/>
  <c r="C2799" i="2"/>
  <c r="C2800" i="2"/>
  <c r="C2801" i="2"/>
  <c r="C2802" i="2"/>
  <c r="C2803" i="2"/>
  <c r="C2804" i="2"/>
  <c r="C2805" i="2"/>
  <c r="C2806" i="2"/>
  <c r="C2807" i="2"/>
  <c r="C2808" i="2"/>
  <c r="C2809" i="2"/>
  <c r="C2810" i="2"/>
  <c r="C2811" i="2"/>
  <c r="C2812" i="2"/>
  <c r="C2813" i="2"/>
  <c r="C2814" i="2"/>
  <c r="C2815" i="2"/>
  <c r="C2816" i="2"/>
  <c r="C2817" i="2"/>
  <c r="C2818" i="2"/>
  <c r="C2819" i="2"/>
  <c r="C2820" i="2"/>
  <c r="C2821" i="2"/>
  <c r="C2822" i="2"/>
  <c r="C2823" i="2"/>
  <c r="C2824" i="2"/>
  <c r="C2825" i="2"/>
  <c r="C2826" i="2"/>
  <c r="C2827" i="2"/>
  <c r="C2828" i="2"/>
  <c r="C2829" i="2"/>
  <c r="C2830" i="2"/>
  <c r="C2831" i="2"/>
  <c r="C2832" i="2"/>
  <c r="C2833" i="2"/>
  <c r="C2834" i="2"/>
  <c r="C2835" i="2"/>
  <c r="C2836" i="2"/>
  <c r="C2837" i="2"/>
  <c r="C2838" i="2"/>
  <c r="C2839" i="2"/>
  <c r="C2840" i="2"/>
  <c r="C2841" i="2"/>
  <c r="C2842" i="2"/>
  <c r="C2843" i="2"/>
  <c r="C2844" i="2"/>
  <c r="C2845" i="2"/>
  <c r="C2846" i="2"/>
  <c r="C2847" i="2"/>
  <c r="C2848" i="2"/>
  <c r="C2849" i="2"/>
  <c r="C2850" i="2"/>
  <c r="C2851" i="2"/>
  <c r="C2852" i="2"/>
  <c r="C2853" i="2"/>
  <c r="C2854" i="2"/>
  <c r="C2855" i="2"/>
  <c r="C2856" i="2"/>
  <c r="C2857" i="2"/>
  <c r="C2858" i="2"/>
  <c r="C2859" i="2"/>
  <c r="C2860" i="2"/>
  <c r="C2861" i="2"/>
  <c r="C2862" i="2"/>
  <c r="C2863" i="2"/>
  <c r="C2864" i="2"/>
  <c r="C2865" i="2"/>
  <c r="C2866" i="2"/>
  <c r="C2867" i="2"/>
  <c r="C2868" i="2"/>
  <c r="C2869" i="2"/>
  <c r="C2870" i="2"/>
  <c r="C2871" i="2"/>
  <c r="C2872" i="2"/>
  <c r="C2873" i="2"/>
  <c r="C2874" i="2"/>
  <c r="C2875" i="2"/>
  <c r="C2876" i="2"/>
  <c r="C2877" i="2"/>
  <c r="C2878" i="2"/>
  <c r="C2879" i="2"/>
  <c r="C2880" i="2"/>
  <c r="C2881" i="2"/>
  <c r="C2882" i="2"/>
  <c r="C2883" i="2"/>
  <c r="C2884" i="2"/>
  <c r="C2885" i="2"/>
  <c r="C2886" i="2"/>
  <c r="C2887" i="2"/>
  <c r="C2888" i="2"/>
  <c r="C2889" i="2"/>
  <c r="C2890" i="2"/>
  <c r="C2891" i="2"/>
  <c r="C2892" i="2"/>
  <c r="C2893" i="2"/>
  <c r="C2894" i="2"/>
  <c r="C2895" i="2"/>
  <c r="C2896" i="2"/>
  <c r="C2897" i="2"/>
  <c r="C2898" i="2"/>
  <c r="C2899" i="2"/>
  <c r="C2900" i="2"/>
  <c r="C2901" i="2"/>
  <c r="C2902" i="2"/>
  <c r="C2903" i="2"/>
  <c r="C2904" i="2"/>
  <c r="C2905" i="2"/>
  <c r="C2906" i="2"/>
  <c r="C2907" i="2"/>
  <c r="C2908" i="2"/>
  <c r="C2909" i="2"/>
  <c r="C2910" i="2"/>
  <c r="C2911" i="2"/>
  <c r="C2912" i="2"/>
  <c r="C2913" i="2"/>
  <c r="C2914" i="2"/>
  <c r="C2915" i="2"/>
  <c r="C2916" i="2"/>
  <c r="C2917" i="2"/>
  <c r="C2918" i="2"/>
  <c r="C2919" i="2"/>
  <c r="C2920" i="2"/>
  <c r="C2921" i="2"/>
  <c r="C2922" i="2"/>
  <c r="C2923" i="2"/>
  <c r="C2924" i="2"/>
  <c r="C2925" i="2"/>
  <c r="C2926" i="2"/>
  <c r="C2927" i="2"/>
  <c r="C2928" i="2"/>
  <c r="C2929" i="2"/>
  <c r="C2930" i="2"/>
  <c r="C2931" i="2"/>
  <c r="C2932" i="2"/>
  <c r="C2933" i="2"/>
  <c r="C2934" i="2"/>
  <c r="C2935" i="2"/>
  <c r="C2936" i="2"/>
  <c r="C2937" i="2"/>
  <c r="C2938" i="2"/>
  <c r="C2939" i="2"/>
  <c r="C2940" i="2"/>
  <c r="C2941" i="2"/>
  <c r="C2942" i="2"/>
  <c r="C2943" i="2"/>
  <c r="C2944" i="2"/>
  <c r="C2945" i="2"/>
  <c r="C2946" i="2"/>
  <c r="C2947" i="2"/>
  <c r="C2948" i="2"/>
  <c r="C2949" i="2"/>
  <c r="C2950" i="2"/>
  <c r="C2951" i="2"/>
  <c r="C2952" i="2"/>
  <c r="C2953" i="2"/>
  <c r="C2954" i="2"/>
  <c r="C2955" i="2"/>
  <c r="C2956" i="2"/>
  <c r="C2957" i="2"/>
  <c r="C2958" i="2"/>
  <c r="C2959" i="2"/>
  <c r="C2960" i="2"/>
  <c r="C2961" i="2"/>
  <c r="C2962" i="2"/>
  <c r="C2963" i="2"/>
  <c r="C2964" i="2"/>
  <c r="C2965" i="2"/>
  <c r="C2966" i="2"/>
  <c r="C2967" i="2"/>
  <c r="C2968" i="2"/>
  <c r="C2969" i="2"/>
  <c r="C2970" i="2"/>
  <c r="C2971" i="2"/>
  <c r="C2972" i="2"/>
  <c r="C2973" i="2"/>
  <c r="C2974" i="2"/>
  <c r="C2975" i="2"/>
  <c r="C2976" i="2"/>
  <c r="C2977" i="2"/>
  <c r="C2978" i="2"/>
  <c r="C2979" i="2"/>
  <c r="C2980" i="2"/>
  <c r="C2981" i="2"/>
  <c r="C2982" i="2"/>
  <c r="C2983" i="2"/>
  <c r="C2984" i="2"/>
  <c r="C2985" i="2"/>
  <c r="C2986" i="2"/>
  <c r="C2987" i="2"/>
  <c r="C2988" i="2"/>
  <c r="C2989" i="2"/>
  <c r="C2990" i="2"/>
  <c r="C2991" i="2"/>
  <c r="C2992" i="2"/>
  <c r="C2993" i="2"/>
  <c r="C2994" i="2"/>
  <c r="C2995" i="2"/>
  <c r="C2996" i="2"/>
  <c r="C2997" i="2"/>
  <c r="C2998" i="2"/>
  <c r="C2999" i="2"/>
  <c r="C3000" i="2"/>
  <c r="C3001" i="2"/>
  <c r="C3002" i="2"/>
  <c r="C3003" i="2"/>
  <c r="C3004" i="2"/>
  <c r="C3005" i="2"/>
  <c r="C3006" i="2"/>
  <c r="C3007" i="2"/>
  <c r="C3008" i="2"/>
  <c r="C3009" i="2"/>
  <c r="C3010" i="2"/>
  <c r="C3011" i="2"/>
  <c r="C3012" i="2"/>
  <c r="C3013" i="2"/>
  <c r="C3014" i="2"/>
  <c r="C3015" i="2"/>
  <c r="C3016" i="2"/>
  <c r="C3017" i="2"/>
  <c r="C3018" i="2"/>
  <c r="C3019" i="2"/>
  <c r="C3020" i="2"/>
  <c r="C3021" i="2"/>
  <c r="C3022" i="2"/>
  <c r="C3023" i="2"/>
  <c r="C3024" i="2"/>
  <c r="C3025" i="2"/>
  <c r="C3026" i="2"/>
  <c r="C3027" i="2"/>
  <c r="C3028" i="2"/>
  <c r="C3029" i="2"/>
  <c r="C3030" i="2"/>
  <c r="C3031" i="2"/>
  <c r="C3032" i="2"/>
  <c r="C3033" i="2"/>
  <c r="C3034" i="2"/>
  <c r="C3035" i="2"/>
  <c r="C3036" i="2"/>
  <c r="C3037" i="2"/>
  <c r="C3038" i="2"/>
  <c r="C3039" i="2"/>
  <c r="C3040" i="2"/>
  <c r="C3041" i="2"/>
  <c r="C3042" i="2"/>
  <c r="C3043" i="2"/>
  <c r="C3044" i="2"/>
  <c r="C3045" i="2"/>
  <c r="C3046" i="2"/>
  <c r="C3047" i="2"/>
  <c r="C3048" i="2"/>
  <c r="C3049" i="2"/>
  <c r="C3050" i="2"/>
  <c r="C3051" i="2"/>
  <c r="C3052" i="2"/>
  <c r="C3053" i="2"/>
  <c r="C3054" i="2"/>
  <c r="C3055" i="2"/>
  <c r="C3056" i="2"/>
  <c r="C3057" i="2"/>
  <c r="C3058" i="2"/>
  <c r="C3059" i="2"/>
  <c r="C3060" i="2"/>
  <c r="C3061" i="2"/>
  <c r="C3062" i="2"/>
  <c r="C3063" i="2"/>
  <c r="C3064" i="2"/>
  <c r="C3065" i="2"/>
  <c r="C3066" i="2"/>
  <c r="C3067" i="2"/>
  <c r="C3068" i="2"/>
  <c r="C3069" i="2"/>
  <c r="C3070" i="2"/>
  <c r="C3071" i="2"/>
  <c r="C3072" i="2"/>
  <c r="C3073" i="2"/>
  <c r="C3074" i="2"/>
  <c r="C3075" i="2"/>
  <c r="C3076" i="2"/>
  <c r="C3077" i="2"/>
  <c r="C3078" i="2"/>
  <c r="C3079" i="2"/>
  <c r="C3080" i="2"/>
  <c r="C3081" i="2"/>
  <c r="C3082" i="2"/>
  <c r="C3083" i="2"/>
  <c r="C3084" i="2"/>
  <c r="C3085" i="2"/>
  <c r="C3086" i="2"/>
  <c r="C3087" i="2"/>
  <c r="C3088" i="2"/>
  <c r="C3089" i="2"/>
  <c r="C3090" i="2"/>
  <c r="C3091" i="2"/>
  <c r="C3092" i="2"/>
  <c r="C3093" i="2"/>
  <c r="C3094" i="2"/>
  <c r="C3095" i="2"/>
  <c r="C3096" i="2"/>
  <c r="C3097" i="2"/>
  <c r="C3098" i="2"/>
  <c r="C3099" i="2"/>
  <c r="C3100" i="2"/>
  <c r="C3101" i="2"/>
  <c r="C3102" i="2"/>
  <c r="C3103" i="2"/>
  <c r="C3104" i="2"/>
  <c r="C3105" i="2"/>
  <c r="C3106" i="2"/>
  <c r="C3107" i="2"/>
  <c r="C3108" i="2"/>
  <c r="C3109" i="2"/>
  <c r="C3110" i="2"/>
  <c r="C3111" i="2"/>
  <c r="C3112" i="2"/>
  <c r="C3113" i="2"/>
  <c r="C3114" i="2"/>
  <c r="C3115" i="2"/>
  <c r="C3116" i="2"/>
  <c r="C3117" i="2"/>
  <c r="C3118" i="2"/>
  <c r="C3119" i="2"/>
  <c r="C3120" i="2"/>
  <c r="C3121" i="2"/>
  <c r="C3122" i="2"/>
  <c r="C3123" i="2"/>
  <c r="C3124" i="2"/>
  <c r="C3125" i="2"/>
  <c r="C3126" i="2"/>
  <c r="C3127" i="2"/>
  <c r="C3128" i="2"/>
  <c r="C3129" i="2"/>
  <c r="C3130" i="2"/>
  <c r="C3131" i="2"/>
  <c r="C3132" i="2"/>
  <c r="C3133" i="2"/>
  <c r="C3134" i="2"/>
  <c r="C3135" i="2"/>
  <c r="C3136" i="2"/>
  <c r="C3137" i="2"/>
  <c r="C3138" i="2"/>
  <c r="C3139" i="2"/>
  <c r="C3140" i="2"/>
  <c r="C3141" i="2"/>
  <c r="C3142" i="2"/>
  <c r="C3143" i="2"/>
  <c r="C3144" i="2"/>
  <c r="C3145" i="2"/>
  <c r="C3146" i="2"/>
  <c r="C3147" i="2"/>
  <c r="C3148" i="2"/>
  <c r="C3149" i="2"/>
  <c r="C3150" i="2"/>
  <c r="C3151" i="2"/>
  <c r="C3152" i="2"/>
  <c r="C3153" i="2"/>
  <c r="C3154" i="2"/>
  <c r="C3155" i="2"/>
  <c r="C3156" i="2"/>
  <c r="C3157" i="2"/>
  <c r="C3158" i="2"/>
  <c r="C3159" i="2"/>
  <c r="C3160" i="2"/>
  <c r="C3161" i="2"/>
  <c r="C3162" i="2"/>
  <c r="C3163" i="2"/>
  <c r="C3164" i="2"/>
  <c r="C3165" i="2"/>
  <c r="C3166" i="2"/>
  <c r="C3167" i="2"/>
  <c r="C3168" i="2"/>
  <c r="C3169" i="2"/>
  <c r="C3170" i="2"/>
  <c r="C3171" i="2"/>
  <c r="C3172" i="2"/>
  <c r="C3173" i="2"/>
  <c r="C3174" i="2"/>
  <c r="C3175" i="2"/>
  <c r="C3176" i="2"/>
  <c r="C3177" i="2"/>
  <c r="C3178" i="2"/>
  <c r="C3179" i="2"/>
  <c r="C3180" i="2"/>
  <c r="C3181" i="2"/>
  <c r="C3182" i="2"/>
  <c r="C3183" i="2"/>
  <c r="C3184" i="2"/>
  <c r="C3185" i="2"/>
  <c r="C3186" i="2"/>
  <c r="C3187" i="2"/>
  <c r="C3188" i="2"/>
  <c r="C3189" i="2"/>
  <c r="C3190" i="2"/>
  <c r="C3191" i="2"/>
  <c r="C3192" i="2"/>
  <c r="C3193" i="2"/>
  <c r="C3194" i="2"/>
  <c r="C3195" i="2"/>
  <c r="C3196" i="2"/>
  <c r="C3197" i="2"/>
  <c r="C3198" i="2"/>
  <c r="C3199" i="2"/>
  <c r="C3200" i="2"/>
  <c r="C3201" i="2"/>
  <c r="C3202" i="2"/>
  <c r="C3203" i="2"/>
  <c r="C3204" i="2"/>
  <c r="C3205" i="2"/>
  <c r="C3206" i="2"/>
  <c r="C3207" i="2"/>
  <c r="C3208" i="2"/>
  <c r="C3209" i="2"/>
  <c r="C3210" i="2"/>
  <c r="C3211" i="2"/>
  <c r="C3212" i="2"/>
  <c r="C3213" i="2"/>
  <c r="C3214" i="2"/>
  <c r="C3215" i="2"/>
  <c r="C3216" i="2"/>
  <c r="C3217" i="2"/>
  <c r="C3218" i="2"/>
  <c r="C3219" i="2"/>
  <c r="C3220" i="2"/>
  <c r="C3221" i="2"/>
  <c r="C3222" i="2"/>
  <c r="C3223" i="2"/>
  <c r="C3224" i="2"/>
  <c r="C3225" i="2"/>
  <c r="C3226" i="2"/>
  <c r="C3227" i="2"/>
  <c r="C3228" i="2"/>
  <c r="C3229" i="2"/>
  <c r="C3230" i="2"/>
  <c r="C3231" i="2"/>
  <c r="C3232" i="2"/>
  <c r="C3233" i="2"/>
  <c r="C3234" i="2"/>
  <c r="C3235" i="2"/>
  <c r="C3236" i="2"/>
  <c r="C3237" i="2"/>
  <c r="C3238" i="2"/>
  <c r="C3239" i="2"/>
  <c r="C3240" i="2"/>
  <c r="C3241" i="2"/>
  <c r="C3242" i="2"/>
  <c r="C3243" i="2"/>
  <c r="C3244" i="2"/>
  <c r="C3245" i="2"/>
  <c r="C3246" i="2"/>
  <c r="C3247" i="2"/>
  <c r="C3248" i="2"/>
  <c r="C3249" i="2"/>
  <c r="C3250" i="2"/>
  <c r="C3251" i="2"/>
  <c r="C3252" i="2"/>
  <c r="C3253" i="2"/>
  <c r="C3254" i="2"/>
  <c r="C3255" i="2"/>
  <c r="C3256" i="2"/>
  <c r="C3257" i="2"/>
  <c r="C3258" i="2"/>
  <c r="C3259" i="2"/>
  <c r="C3260" i="2"/>
  <c r="C3261" i="2"/>
  <c r="C3262" i="2"/>
  <c r="C3263" i="2"/>
  <c r="C3264" i="2"/>
  <c r="C3265" i="2"/>
  <c r="C3266" i="2"/>
  <c r="C3267" i="2"/>
  <c r="C3268" i="2"/>
  <c r="C3269" i="2"/>
  <c r="C3270" i="2"/>
  <c r="C3271" i="2"/>
  <c r="C3272" i="2"/>
  <c r="C3273" i="2"/>
  <c r="C3274" i="2"/>
  <c r="C3275" i="2"/>
  <c r="C3276" i="2"/>
  <c r="C3277" i="2"/>
  <c r="C3278" i="2"/>
  <c r="C3279" i="2"/>
  <c r="C3280" i="2"/>
  <c r="C3281" i="2"/>
  <c r="C3282" i="2"/>
  <c r="C3283" i="2"/>
  <c r="C3284" i="2"/>
  <c r="C3285" i="2"/>
  <c r="C3286" i="2"/>
  <c r="C3287" i="2"/>
  <c r="C3288" i="2"/>
  <c r="C3289" i="2"/>
  <c r="C3290" i="2"/>
  <c r="C3291" i="2"/>
  <c r="C3292" i="2"/>
  <c r="C3293" i="2"/>
  <c r="C3294" i="2"/>
  <c r="C3295" i="2"/>
  <c r="C3296" i="2"/>
  <c r="C3297" i="2"/>
  <c r="C3298" i="2"/>
  <c r="C3299" i="2"/>
  <c r="C3300" i="2"/>
  <c r="C3301" i="2"/>
  <c r="C3302" i="2"/>
  <c r="C3303" i="2"/>
  <c r="C3304" i="2"/>
  <c r="C3305" i="2"/>
  <c r="C3306" i="2"/>
  <c r="C3307" i="2"/>
  <c r="C3308" i="2"/>
  <c r="C3309" i="2"/>
  <c r="C3310" i="2"/>
  <c r="C3311" i="2"/>
  <c r="C3312" i="2"/>
  <c r="C3313" i="2"/>
  <c r="C3314" i="2"/>
  <c r="C3315" i="2"/>
  <c r="C3316" i="2"/>
  <c r="C3317" i="2"/>
  <c r="C3318" i="2"/>
  <c r="C3319" i="2"/>
  <c r="C3320" i="2"/>
  <c r="C3321" i="2"/>
  <c r="C3322" i="2"/>
  <c r="C3323" i="2"/>
  <c r="C3324" i="2"/>
  <c r="C3325" i="2"/>
  <c r="C3326" i="2"/>
  <c r="C3327" i="2"/>
  <c r="C3328" i="2"/>
  <c r="C3329" i="2"/>
  <c r="C3330" i="2"/>
  <c r="C3331" i="2"/>
  <c r="C3332" i="2"/>
  <c r="C3333" i="2"/>
  <c r="C3334" i="2"/>
  <c r="C3335" i="2"/>
  <c r="C3336" i="2"/>
  <c r="C3337" i="2"/>
  <c r="C3338" i="2"/>
  <c r="C3339" i="2"/>
  <c r="C3340" i="2"/>
  <c r="C3341" i="2"/>
  <c r="C3342" i="2"/>
  <c r="C3343" i="2"/>
  <c r="C3344" i="2"/>
  <c r="C3345" i="2"/>
  <c r="C3346" i="2"/>
  <c r="C3347" i="2"/>
  <c r="C3348" i="2"/>
  <c r="C3349" i="2"/>
  <c r="C3350" i="2"/>
  <c r="C3351" i="2"/>
  <c r="C3352" i="2"/>
  <c r="C3353" i="2"/>
  <c r="C3354" i="2"/>
  <c r="C3355" i="2"/>
  <c r="C3356" i="2"/>
  <c r="C3357" i="2"/>
  <c r="C3358" i="2"/>
  <c r="C3359" i="2"/>
  <c r="C3360" i="2"/>
  <c r="C3361" i="2"/>
  <c r="C3362" i="2"/>
  <c r="C3363" i="2"/>
  <c r="C3364" i="2"/>
  <c r="C3365" i="2"/>
  <c r="C3366" i="2"/>
  <c r="C3367" i="2"/>
  <c r="C3368" i="2"/>
  <c r="C3369" i="2"/>
  <c r="C3370" i="2"/>
  <c r="C3371" i="2"/>
  <c r="C3372" i="2"/>
  <c r="C3373" i="2"/>
  <c r="C3374" i="2"/>
  <c r="C3375" i="2"/>
  <c r="C3376" i="2"/>
  <c r="C3377" i="2"/>
  <c r="C3378" i="2"/>
  <c r="C3379" i="2"/>
  <c r="C3380" i="2"/>
  <c r="C3381" i="2"/>
  <c r="C3382" i="2"/>
  <c r="C3383" i="2"/>
  <c r="C3384" i="2"/>
  <c r="C3385" i="2"/>
  <c r="C3386" i="2"/>
  <c r="C3387" i="2"/>
  <c r="C3388" i="2"/>
  <c r="C3389" i="2"/>
  <c r="C3390" i="2"/>
  <c r="C3391" i="2"/>
  <c r="C3392" i="2"/>
  <c r="C3393" i="2"/>
  <c r="C3394" i="2"/>
  <c r="C3395" i="2"/>
  <c r="C3396" i="2"/>
  <c r="C3397" i="2"/>
  <c r="C3398" i="2"/>
  <c r="C3399" i="2"/>
  <c r="C3400" i="2"/>
  <c r="C3401" i="2"/>
  <c r="C3402" i="2"/>
  <c r="C3403" i="2"/>
  <c r="C3404" i="2"/>
  <c r="C3405" i="2"/>
  <c r="C3406" i="2"/>
  <c r="C3407" i="2"/>
  <c r="C3408" i="2"/>
  <c r="C3409" i="2"/>
  <c r="C3410" i="2"/>
  <c r="C3411" i="2"/>
  <c r="C3412" i="2"/>
  <c r="C3413" i="2"/>
  <c r="C3414" i="2"/>
  <c r="C3415" i="2"/>
  <c r="C3416" i="2"/>
  <c r="C3417" i="2"/>
  <c r="C3418" i="2"/>
  <c r="C3419" i="2"/>
  <c r="C3420" i="2"/>
  <c r="C3421" i="2"/>
  <c r="C3422" i="2"/>
  <c r="C3423" i="2"/>
  <c r="C3424" i="2"/>
  <c r="C3425" i="2"/>
  <c r="C3426" i="2"/>
  <c r="C3427" i="2"/>
  <c r="C3428" i="2"/>
  <c r="C3429" i="2"/>
  <c r="C3430" i="2"/>
  <c r="C3431" i="2"/>
  <c r="C3432" i="2"/>
  <c r="C3433" i="2"/>
  <c r="C3434" i="2"/>
  <c r="C3435" i="2"/>
  <c r="C3436" i="2"/>
  <c r="C3437" i="2"/>
  <c r="C3438" i="2"/>
  <c r="C3439" i="2"/>
  <c r="C3440" i="2"/>
  <c r="C3441" i="2"/>
  <c r="C3442" i="2"/>
  <c r="C3443" i="2"/>
  <c r="C3444" i="2"/>
  <c r="C3445" i="2"/>
  <c r="C3446" i="2"/>
  <c r="C3447" i="2"/>
  <c r="C3448" i="2"/>
  <c r="C3449" i="2"/>
  <c r="C3450" i="2"/>
  <c r="C3451" i="2"/>
  <c r="C3452" i="2"/>
  <c r="C3453" i="2"/>
  <c r="C3454" i="2"/>
  <c r="C3455" i="2"/>
  <c r="C3456" i="2"/>
  <c r="C3457" i="2"/>
  <c r="C3458" i="2"/>
  <c r="C3459" i="2"/>
  <c r="C3460" i="2"/>
  <c r="C3461" i="2"/>
  <c r="C3462" i="2"/>
  <c r="C3463" i="2"/>
  <c r="C3464" i="2"/>
  <c r="C3465" i="2"/>
  <c r="C3466" i="2"/>
  <c r="C3467" i="2"/>
  <c r="C3468" i="2"/>
  <c r="C3469" i="2"/>
  <c r="C3470" i="2"/>
  <c r="C3471" i="2"/>
  <c r="C3472" i="2"/>
  <c r="C3473" i="2"/>
  <c r="C3474" i="2"/>
  <c r="C3475" i="2"/>
  <c r="C3476" i="2"/>
  <c r="C3477" i="2"/>
  <c r="C3478" i="2"/>
  <c r="C3479" i="2"/>
  <c r="C3480" i="2"/>
  <c r="C3481" i="2"/>
  <c r="C3482" i="2"/>
  <c r="C3483" i="2"/>
  <c r="C3484" i="2"/>
  <c r="C3485" i="2"/>
  <c r="C3486" i="2"/>
  <c r="C3487" i="2"/>
  <c r="C3488" i="2"/>
  <c r="C3489" i="2"/>
  <c r="C3490" i="2"/>
  <c r="C3491" i="2"/>
  <c r="C3492" i="2"/>
  <c r="C3493" i="2"/>
  <c r="C3494" i="2"/>
  <c r="C3495" i="2"/>
  <c r="C3496" i="2"/>
  <c r="C3497" i="2"/>
  <c r="C3498" i="2"/>
  <c r="C3499" i="2"/>
  <c r="C3500" i="2"/>
  <c r="C3501" i="2"/>
  <c r="C3502" i="2"/>
  <c r="C3503" i="2"/>
  <c r="C3504" i="2"/>
  <c r="C3505" i="2"/>
  <c r="C3506" i="2"/>
  <c r="C3507" i="2"/>
  <c r="C3508" i="2"/>
  <c r="C3509" i="2"/>
  <c r="C3510" i="2"/>
  <c r="C3511" i="2"/>
  <c r="C3512" i="2"/>
  <c r="C3513" i="2"/>
  <c r="C3514" i="2"/>
  <c r="C3515" i="2"/>
  <c r="C3516" i="2"/>
  <c r="C3517" i="2"/>
  <c r="C3518" i="2"/>
  <c r="C3519" i="2"/>
  <c r="C3520" i="2"/>
  <c r="C3521" i="2"/>
  <c r="C3522" i="2"/>
  <c r="C3523" i="2"/>
  <c r="C3524" i="2"/>
  <c r="C3525" i="2"/>
  <c r="C3526" i="2"/>
  <c r="C3527" i="2"/>
  <c r="C3528" i="2"/>
  <c r="C3529" i="2"/>
  <c r="C3530" i="2"/>
  <c r="C3531" i="2"/>
  <c r="C3532" i="2"/>
  <c r="C3533" i="2"/>
  <c r="C3534" i="2"/>
  <c r="C3535" i="2"/>
  <c r="C3536" i="2"/>
  <c r="C3537" i="2"/>
  <c r="C3538" i="2"/>
  <c r="C3539" i="2"/>
  <c r="C3540" i="2"/>
  <c r="C3541" i="2"/>
  <c r="C3542" i="2"/>
  <c r="C3543" i="2"/>
  <c r="C3544" i="2"/>
  <c r="C3545" i="2"/>
  <c r="C3546" i="2"/>
  <c r="C3547" i="2"/>
  <c r="C3548" i="2"/>
  <c r="C3549" i="2"/>
  <c r="C3550" i="2"/>
  <c r="C3551" i="2"/>
  <c r="C3552" i="2"/>
  <c r="C3553" i="2"/>
  <c r="C3554" i="2"/>
  <c r="C3555" i="2"/>
  <c r="C3556" i="2"/>
  <c r="C3557" i="2"/>
  <c r="C3558" i="2"/>
  <c r="C3559" i="2"/>
  <c r="C3560" i="2"/>
  <c r="C3561" i="2"/>
  <c r="C3562" i="2"/>
  <c r="C3563" i="2"/>
  <c r="C3564" i="2"/>
  <c r="C3565" i="2"/>
  <c r="C3566" i="2"/>
  <c r="C3567" i="2"/>
  <c r="C3568" i="2"/>
  <c r="C3569" i="2"/>
  <c r="C3570" i="2"/>
  <c r="C3571" i="2"/>
  <c r="C3572" i="2"/>
  <c r="C3573" i="2"/>
  <c r="C3574" i="2"/>
  <c r="C3575" i="2"/>
  <c r="C3576" i="2"/>
  <c r="C3577" i="2"/>
  <c r="C3578" i="2"/>
  <c r="C3579" i="2"/>
  <c r="C3580" i="2"/>
  <c r="C3581" i="2"/>
  <c r="C3582" i="2"/>
  <c r="C3583" i="2"/>
  <c r="C3584" i="2"/>
  <c r="C3585" i="2"/>
  <c r="C3586" i="2"/>
  <c r="C3587" i="2"/>
  <c r="C3588" i="2"/>
  <c r="C3589" i="2"/>
  <c r="C3590" i="2"/>
  <c r="C3591" i="2"/>
  <c r="C3592" i="2"/>
  <c r="C3593" i="2"/>
  <c r="C3594" i="2"/>
  <c r="C3595" i="2"/>
  <c r="C3596" i="2"/>
  <c r="C3597" i="2"/>
  <c r="C3598" i="2"/>
  <c r="C3599" i="2"/>
  <c r="C3600" i="2"/>
  <c r="C3601" i="2"/>
  <c r="C3602" i="2"/>
  <c r="C3603" i="2"/>
  <c r="C3604" i="2"/>
  <c r="C3605" i="2"/>
  <c r="C3606" i="2"/>
  <c r="C3607" i="2"/>
  <c r="C3608" i="2"/>
  <c r="C3609" i="2"/>
  <c r="C3610" i="2"/>
  <c r="C3611" i="2"/>
  <c r="C3612" i="2"/>
  <c r="C3613" i="2"/>
  <c r="C3614" i="2"/>
  <c r="C3615" i="2"/>
  <c r="C3616" i="2"/>
  <c r="C3617" i="2"/>
  <c r="C3618" i="2"/>
  <c r="C3619" i="2"/>
  <c r="C3620" i="2"/>
  <c r="C3621" i="2"/>
  <c r="C3622" i="2"/>
  <c r="C3623" i="2"/>
  <c r="C3624" i="2"/>
  <c r="C3625" i="2"/>
  <c r="C3626" i="2"/>
  <c r="C3627" i="2"/>
  <c r="C3628" i="2"/>
  <c r="C3629" i="2"/>
  <c r="C3630" i="2"/>
  <c r="C3631" i="2"/>
  <c r="C3632" i="2"/>
  <c r="C3633" i="2"/>
  <c r="C3634" i="2"/>
  <c r="C3635" i="2"/>
  <c r="C3636" i="2"/>
  <c r="C3637" i="2"/>
  <c r="C3638" i="2"/>
  <c r="C3639" i="2"/>
  <c r="C3640" i="2"/>
  <c r="C3641" i="2"/>
  <c r="C3642" i="2"/>
  <c r="C3643" i="2"/>
  <c r="C3644" i="2"/>
  <c r="C3645" i="2"/>
  <c r="C3646" i="2"/>
  <c r="C3647" i="2"/>
  <c r="C3648" i="2"/>
  <c r="C3649" i="2"/>
  <c r="C3650" i="2"/>
  <c r="C3651" i="2"/>
  <c r="C3652" i="2"/>
  <c r="C3653" i="2"/>
  <c r="C3654" i="2"/>
  <c r="C3655" i="2"/>
  <c r="C3656" i="2"/>
  <c r="C3657" i="2"/>
  <c r="C3658" i="2"/>
  <c r="C3659" i="2"/>
  <c r="C3660" i="2"/>
  <c r="C3661" i="2"/>
  <c r="C3662" i="2"/>
  <c r="C3663" i="2"/>
  <c r="C3664" i="2"/>
  <c r="C3665" i="2"/>
  <c r="C3666" i="2"/>
  <c r="C3667" i="2"/>
  <c r="C3668" i="2"/>
  <c r="C3669" i="2"/>
  <c r="C3670" i="2"/>
  <c r="C3671" i="2"/>
  <c r="C3672" i="2"/>
  <c r="C3673" i="2"/>
  <c r="C3674" i="2"/>
  <c r="C3675" i="2"/>
  <c r="C3676" i="2"/>
  <c r="C3677" i="2"/>
  <c r="C3678" i="2"/>
  <c r="C3679" i="2"/>
  <c r="C3680" i="2"/>
  <c r="C3681" i="2"/>
  <c r="C3682" i="2"/>
  <c r="C3683" i="2"/>
  <c r="C3684" i="2"/>
  <c r="C3685" i="2"/>
  <c r="C3686" i="2"/>
  <c r="C3687" i="2"/>
  <c r="C3688" i="2"/>
  <c r="C3689" i="2"/>
  <c r="C3690" i="2"/>
  <c r="C3691" i="2"/>
  <c r="C3692" i="2"/>
  <c r="C3693" i="2"/>
  <c r="C3694" i="2"/>
  <c r="C3695" i="2"/>
  <c r="C3696" i="2"/>
  <c r="C3697" i="2"/>
  <c r="C3698" i="2"/>
  <c r="C3699" i="2"/>
  <c r="C3700" i="2"/>
  <c r="C3701" i="2"/>
  <c r="C3702" i="2"/>
  <c r="C3703" i="2"/>
  <c r="C3704" i="2"/>
  <c r="C3705" i="2"/>
  <c r="C3706" i="2"/>
  <c r="C3707" i="2"/>
  <c r="C3708" i="2"/>
  <c r="C3709" i="2"/>
  <c r="C3710" i="2"/>
  <c r="C3711" i="2"/>
  <c r="C3712" i="2"/>
  <c r="C3713" i="2"/>
  <c r="C3714" i="2"/>
  <c r="C3715" i="2"/>
  <c r="C3716" i="2"/>
  <c r="C3717" i="2"/>
  <c r="C3718" i="2"/>
  <c r="C3719" i="2"/>
  <c r="C3720" i="2"/>
  <c r="C3721" i="2"/>
  <c r="C3722" i="2"/>
  <c r="C3723" i="2"/>
  <c r="C3724" i="2"/>
  <c r="C3725" i="2"/>
  <c r="C3726" i="2"/>
  <c r="C3727" i="2"/>
  <c r="C3728" i="2"/>
  <c r="C3729" i="2"/>
  <c r="C3730" i="2"/>
  <c r="C3731" i="2"/>
  <c r="C3732" i="2"/>
  <c r="C3733" i="2"/>
  <c r="C3734" i="2"/>
  <c r="C3735" i="2"/>
  <c r="C3736" i="2"/>
  <c r="C3737" i="2"/>
  <c r="C3738" i="2"/>
  <c r="C3739" i="2"/>
  <c r="C3740" i="2"/>
  <c r="C3741" i="2"/>
  <c r="C3742" i="2"/>
  <c r="C3743" i="2"/>
  <c r="C3744" i="2"/>
  <c r="C3745" i="2"/>
  <c r="C3746" i="2"/>
  <c r="C3747" i="2"/>
  <c r="C3748" i="2"/>
  <c r="C3749" i="2"/>
  <c r="C3750" i="2"/>
  <c r="C3751" i="2"/>
  <c r="C3752" i="2"/>
  <c r="C3753" i="2"/>
  <c r="C3754" i="2"/>
  <c r="C3755" i="2"/>
  <c r="C3756" i="2"/>
  <c r="C3757" i="2"/>
  <c r="C3758" i="2"/>
  <c r="C3759" i="2"/>
  <c r="C3760" i="2"/>
  <c r="C3761" i="2"/>
  <c r="C3762" i="2"/>
  <c r="C3763" i="2"/>
  <c r="C3764" i="2"/>
  <c r="C3765" i="2"/>
  <c r="C3766" i="2"/>
  <c r="C3767" i="2"/>
  <c r="C3768" i="2"/>
  <c r="C3769" i="2"/>
  <c r="C3770" i="2"/>
  <c r="C3771" i="2"/>
  <c r="C3772" i="2"/>
  <c r="C3773" i="2"/>
  <c r="C3774" i="2"/>
  <c r="C3775" i="2"/>
  <c r="C3776" i="2"/>
  <c r="C3777" i="2"/>
  <c r="C3778" i="2"/>
  <c r="C3779" i="2"/>
  <c r="C3780" i="2"/>
  <c r="C3781" i="2"/>
  <c r="C3782" i="2"/>
  <c r="C3783" i="2"/>
  <c r="C3784" i="2"/>
  <c r="C3785" i="2"/>
  <c r="C3786" i="2"/>
  <c r="C3787" i="2"/>
  <c r="C3788" i="2"/>
  <c r="C3789" i="2"/>
  <c r="C3790" i="2"/>
  <c r="C3791" i="2"/>
  <c r="C3792" i="2"/>
  <c r="C3793" i="2"/>
  <c r="C3794" i="2"/>
  <c r="C3795" i="2"/>
  <c r="C3796" i="2"/>
  <c r="C3797" i="2"/>
  <c r="C3798" i="2"/>
  <c r="C3799" i="2"/>
  <c r="C3800" i="2"/>
  <c r="C3801" i="2"/>
  <c r="C3802" i="2"/>
  <c r="C3803" i="2"/>
  <c r="C3804" i="2"/>
  <c r="C3805" i="2"/>
  <c r="C3806" i="2"/>
  <c r="C3807" i="2"/>
  <c r="C3808" i="2"/>
  <c r="C3809" i="2"/>
  <c r="C3810" i="2"/>
  <c r="C3811" i="2"/>
  <c r="C3812" i="2"/>
  <c r="C3813" i="2"/>
  <c r="C3814" i="2"/>
  <c r="C3815" i="2"/>
  <c r="C3816" i="2"/>
  <c r="C3817" i="2"/>
  <c r="C3818" i="2"/>
  <c r="C3819" i="2"/>
  <c r="C3820" i="2"/>
  <c r="C3821" i="2"/>
  <c r="C3822" i="2"/>
  <c r="C3823" i="2"/>
  <c r="C3824" i="2"/>
  <c r="C3825" i="2"/>
  <c r="C3826" i="2"/>
  <c r="C3827" i="2"/>
  <c r="C3828" i="2"/>
  <c r="C3829" i="2"/>
  <c r="C3830" i="2"/>
  <c r="C3831" i="2"/>
  <c r="C3832" i="2"/>
  <c r="C3833" i="2"/>
  <c r="C3834" i="2"/>
  <c r="C3835" i="2"/>
  <c r="C3836" i="2"/>
  <c r="C3837" i="2"/>
  <c r="C3838" i="2"/>
  <c r="C3839" i="2"/>
  <c r="C3840" i="2"/>
  <c r="C3841" i="2"/>
  <c r="C3842" i="2"/>
  <c r="C3843" i="2"/>
  <c r="C3844" i="2"/>
  <c r="C3845" i="2"/>
  <c r="C3846" i="2"/>
  <c r="C3847" i="2"/>
  <c r="C3848" i="2"/>
  <c r="C3849" i="2"/>
  <c r="C3850" i="2"/>
  <c r="C3851" i="2"/>
  <c r="C3852" i="2"/>
  <c r="C3853" i="2"/>
  <c r="C3854" i="2"/>
  <c r="C3855" i="2"/>
  <c r="C3856" i="2"/>
  <c r="C3857" i="2"/>
  <c r="C3858" i="2"/>
  <c r="C3859" i="2"/>
  <c r="C3860" i="2"/>
  <c r="C3861" i="2"/>
  <c r="C3862" i="2"/>
  <c r="C3863" i="2"/>
  <c r="C3864" i="2"/>
  <c r="C3865" i="2"/>
  <c r="C3866" i="2"/>
  <c r="C3867" i="2"/>
  <c r="C3868" i="2"/>
  <c r="C3869" i="2"/>
  <c r="C3870" i="2"/>
  <c r="C3871" i="2"/>
  <c r="C3872" i="2"/>
  <c r="C3873" i="2"/>
  <c r="C3874" i="2"/>
  <c r="C3875" i="2"/>
  <c r="C3876" i="2"/>
  <c r="C3877" i="2"/>
  <c r="C3878" i="2"/>
  <c r="C3879" i="2"/>
  <c r="C3880" i="2"/>
  <c r="C3881" i="2"/>
  <c r="C3882" i="2"/>
  <c r="C3883" i="2"/>
  <c r="C3884" i="2"/>
  <c r="C3885" i="2"/>
  <c r="C3886" i="2"/>
  <c r="C3887" i="2"/>
  <c r="C3888" i="2"/>
  <c r="C3889" i="2"/>
  <c r="C3890" i="2"/>
  <c r="C3891" i="2"/>
  <c r="C3892" i="2"/>
  <c r="C3893" i="2"/>
  <c r="C3894" i="2"/>
  <c r="C3895" i="2"/>
  <c r="C3896" i="2"/>
  <c r="C3897" i="2"/>
  <c r="C3898" i="2"/>
  <c r="C3899" i="2"/>
  <c r="C3900" i="2"/>
  <c r="C3901" i="2"/>
  <c r="C3902" i="2"/>
  <c r="C3903" i="2"/>
  <c r="C3904" i="2"/>
  <c r="C3905" i="2"/>
  <c r="C3906" i="2"/>
  <c r="C3907" i="2"/>
  <c r="C3908" i="2"/>
  <c r="C3909" i="2"/>
  <c r="C3910" i="2"/>
  <c r="C3911" i="2"/>
  <c r="C3912" i="2"/>
  <c r="C3913" i="2"/>
  <c r="C3914" i="2"/>
  <c r="C3915" i="2"/>
  <c r="C3916" i="2"/>
  <c r="C3917" i="2"/>
  <c r="C3918" i="2"/>
  <c r="C3919" i="2"/>
  <c r="C3920" i="2"/>
  <c r="C3921" i="2"/>
  <c r="C3922" i="2"/>
  <c r="C3923" i="2"/>
  <c r="C3924" i="2"/>
  <c r="C3925" i="2"/>
  <c r="C3926" i="2"/>
  <c r="C3927" i="2"/>
  <c r="C3928" i="2"/>
  <c r="C3929" i="2"/>
  <c r="C3930" i="2"/>
  <c r="C3931" i="2"/>
  <c r="C3932" i="2"/>
  <c r="C3933" i="2"/>
  <c r="C3934" i="2"/>
  <c r="C3935" i="2"/>
  <c r="C3936" i="2"/>
  <c r="C3937" i="2"/>
  <c r="C3938" i="2"/>
  <c r="C3939" i="2"/>
  <c r="C3940" i="2"/>
  <c r="C3941" i="2"/>
  <c r="C3942" i="2"/>
  <c r="C3943" i="2"/>
  <c r="C3944" i="2"/>
  <c r="C3945" i="2"/>
  <c r="C3946" i="2"/>
  <c r="C3947" i="2"/>
  <c r="C3948" i="2"/>
  <c r="C3949" i="2"/>
  <c r="C3950" i="2"/>
  <c r="C3951" i="2"/>
  <c r="C3952" i="2"/>
  <c r="C3953" i="2"/>
  <c r="C3954" i="2"/>
  <c r="C3955" i="2"/>
  <c r="C3956" i="2"/>
  <c r="C3957" i="2"/>
  <c r="C3958" i="2"/>
  <c r="C3959" i="2"/>
  <c r="C3960" i="2"/>
  <c r="C3961" i="2"/>
  <c r="C3962" i="2"/>
  <c r="C3963" i="2"/>
  <c r="C3964" i="2"/>
  <c r="C3965" i="2"/>
  <c r="C3966" i="2"/>
  <c r="C3967" i="2"/>
  <c r="C3968" i="2"/>
  <c r="C3969" i="2"/>
  <c r="C3970" i="2"/>
  <c r="C3971" i="2"/>
  <c r="C3972" i="2"/>
  <c r="C3973" i="2"/>
  <c r="C3974" i="2"/>
  <c r="C3975" i="2"/>
  <c r="C3976" i="2"/>
  <c r="C3977" i="2"/>
  <c r="C3978" i="2"/>
  <c r="C3979" i="2"/>
  <c r="C3980" i="2"/>
  <c r="C3981" i="2"/>
  <c r="C3982" i="2"/>
  <c r="C3983" i="2"/>
  <c r="C3984" i="2"/>
  <c r="C3985" i="2"/>
  <c r="C3986" i="2"/>
  <c r="C3987" i="2"/>
  <c r="C3988" i="2"/>
  <c r="C3989" i="2"/>
  <c r="C3990" i="2"/>
  <c r="C3991" i="2"/>
  <c r="C3992" i="2"/>
  <c r="C3993" i="2"/>
  <c r="C3994" i="2"/>
  <c r="C3995" i="2"/>
  <c r="C3996" i="2"/>
  <c r="C3997" i="2"/>
  <c r="C3998" i="2"/>
  <c r="C3999" i="2"/>
  <c r="C4000" i="2"/>
  <c r="C4001" i="2"/>
  <c r="C4002" i="2"/>
  <c r="C4003" i="2"/>
  <c r="C4004" i="2"/>
  <c r="C4005" i="2"/>
  <c r="C4006" i="2"/>
  <c r="C4007" i="2"/>
  <c r="C4008" i="2"/>
  <c r="C4009" i="2"/>
  <c r="C4010" i="2"/>
  <c r="C4011" i="2"/>
  <c r="C4012" i="2"/>
  <c r="C4013" i="2"/>
  <c r="C4014" i="2"/>
  <c r="C4015" i="2"/>
  <c r="C4016" i="2"/>
  <c r="C4017" i="2"/>
  <c r="C4018" i="2"/>
  <c r="C4019" i="2"/>
  <c r="C4020" i="2"/>
  <c r="C4021" i="2"/>
  <c r="C4022" i="2"/>
  <c r="C4023" i="2"/>
  <c r="C4024" i="2"/>
  <c r="C4025" i="2"/>
  <c r="C4026" i="2"/>
  <c r="C4027" i="2"/>
  <c r="C4028" i="2"/>
  <c r="C4029" i="2"/>
  <c r="C4030" i="2"/>
  <c r="C4031" i="2"/>
  <c r="C4032" i="2"/>
  <c r="C4033" i="2"/>
  <c r="C4034" i="2"/>
  <c r="C4035" i="2"/>
  <c r="C4036" i="2"/>
  <c r="C4037" i="2"/>
  <c r="C4038" i="2"/>
  <c r="C4039" i="2"/>
  <c r="C4040" i="2"/>
  <c r="C4041" i="2"/>
  <c r="C4042" i="2"/>
  <c r="C4043" i="2"/>
  <c r="C4044" i="2"/>
  <c r="C4045" i="2"/>
  <c r="C4046" i="2"/>
  <c r="C4047" i="2"/>
  <c r="C4048" i="2"/>
  <c r="C4049" i="2"/>
  <c r="C4050" i="2"/>
  <c r="C4051" i="2"/>
  <c r="C4052" i="2"/>
  <c r="C4053" i="2"/>
  <c r="C4054" i="2"/>
  <c r="C4055" i="2"/>
  <c r="C4056" i="2"/>
  <c r="C4057" i="2"/>
  <c r="C4058" i="2"/>
  <c r="C4059" i="2"/>
  <c r="C4060" i="2"/>
  <c r="C4061" i="2"/>
  <c r="C4062" i="2"/>
  <c r="C4063" i="2"/>
  <c r="C4064" i="2"/>
  <c r="C4065" i="2"/>
  <c r="C4066" i="2"/>
  <c r="C4067" i="2"/>
  <c r="C4068" i="2"/>
  <c r="C4069" i="2"/>
  <c r="C4070" i="2"/>
  <c r="C4071" i="2"/>
  <c r="C4072" i="2"/>
  <c r="C4073" i="2"/>
  <c r="C4074" i="2"/>
  <c r="C4075" i="2"/>
  <c r="C4076" i="2"/>
  <c r="C4077" i="2"/>
  <c r="C4078" i="2"/>
  <c r="C4079" i="2"/>
  <c r="C4080" i="2"/>
  <c r="C4081" i="2"/>
  <c r="C4082" i="2"/>
  <c r="C4083" i="2"/>
  <c r="C4084" i="2"/>
  <c r="C4085" i="2"/>
  <c r="C4086" i="2"/>
  <c r="C4087" i="2"/>
  <c r="C4088" i="2"/>
  <c r="C4089" i="2"/>
  <c r="C4090" i="2"/>
  <c r="C4091" i="2"/>
  <c r="C4092" i="2"/>
  <c r="C4093" i="2"/>
  <c r="C4094" i="2"/>
  <c r="C4095" i="2"/>
  <c r="C4096" i="2"/>
  <c r="C4097" i="2"/>
  <c r="C4098" i="2"/>
  <c r="C4099" i="2"/>
  <c r="C4100" i="2"/>
  <c r="C4101" i="2"/>
  <c r="C4102" i="2"/>
  <c r="C4103" i="2"/>
  <c r="C4104" i="2"/>
  <c r="C4105" i="2"/>
  <c r="C4106" i="2"/>
  <c r="C4107" i="2"/>
  <c r="C4108" i="2"/>
  <c r="C4109" i="2"/>
  <c r="C4110" i="2"/>
  <c r="C4111" i="2"/>
  <c r="C4112" i="2"/>
  <c r="C4113" i="2"/>
  <c r="C4114" i="2"/>
  <c r="C4115" i="2"/>
  <c r="C4116" i="2"/>
  <c r="C4117" i="2"/>
  <c r="C4118" i="2"/>
  <c r="C4119" i="2"/>
  <c r="C4120" i="2"/>
  <c r="C4121" i="2"/>
  <c r="C4122" i="2"/>
  <c r="C4123" i="2"/>
  <c r="C4124" i="2"/>
  <c r="C4125" i="2"/>
  <c r="C4126" i="2"/>
  <c r="C4127" i="2"/>
  <c r="C4128" i="2"/>
  <c r="C4129" i="2"/>
  <c r="C4130" i="2"/>
  <c r="C4131" i="2"/>
  <c r="C4132" i="2"/>
  <c r="C4133" i="2"/>
  <c r="C4134" i="2"/>
  <c r="C4135" i="2"/>
  <c r="C4136" i="2"/>
  <c r="C4137" i="2"/>
  <c r="C4138" i="2"/>
  <c r="C4139" i="2"/>
  <c r="C4140" i="2"/>
  <c r="C4141" i="2"/>
  <c r="C4142" i="2"/>
  <c r="C4143" i="2"/>
  <c r="C4144" i="2"/>
  <c r="C4145" i="2"/>
  <c r="C4146" i="2"/>
  <c r="C4147" i="2"/>
  <c r="C4148" i="2"/>
  <c r="C4149" i="2"/>
  <c r="C4150" i="2"/>
  <c r="C4151" i="2"/>
  <c r="C4152" i="2"/>
  <c r="C4153" i="2"/>
  <c r="C4154" i="2"/>
  <c r="C4155" i="2"/>
  <c r="C4156" i="2"/>
  <c r="C4157" i="2"/>
  <c r="C4158" i="2"/>
  <c r="C4159" i="2"/>
  <c r="C4160" i="2"/>
  <c r="C4161" i="2"/>
  <c r="C4162" i="2"/>
  <c r="C4163" i="2"/>
  <c r="C4164" i="2"/>
  <c r="C4165" i="2"/>
  <c r="C4166" i="2"/>
  <c r="C4167" i="2"/>
  <c r="C4168" i="2"/>
  <c r="C4169" i="2"/>
  <c r="C4170" i="2"/>
  <c r="C4171" i="2"/>
  <c r="C4172" i="2"/>
  <c r="C4173" i="2"/>
  <c r="C4174" i="2"/>
  <c r="C4175" i="2"/>
  <c r="C4176" i="2"/>
  <c r="C4177" i="2"/>
  <c r="C4178" i="2"/>
  <c r="C4179" i="2"/>
  <c r="C4180" i="2"/>
  <c r="C4181" i="2"/>
  <c r="C4182" i="2"/>
  <c r="C4183" i="2"/>
  <c r="C4184" i="2"/>
  <c r="C4185" i="2"/>
  <c r="C4186" i="2"/>
  <c r="C4187" i="2"/>
  <c r="C4188" i="2"/>
  <c r="C4189" i="2"/>
  <c r="C4190" i="2"/>
  <c r="C4191" i="2"/>
  <c r="C4192" i="2"/>
  <c r="C4193" i="2"/>
  <c r="C4194" i="2"/>
  <c r="C4195" i="2"/>
  <c r="C4196" i="2"/>
  <c r="C4197" i="2"/>
  <c r="C4198" i="2"/>
  <c r="C4199" i="2"/>
  <c r="C4200" i="2"/>
  <c r="C4201" i="2"/>
  <c r="C4202" i="2"/>
  <c r="C4203" i="2"/>
  <c r="C4204" i="2"/>
  <c r="C4205" i="2"/>
  <c r="C4206" i="2"/>
  <c r="C4207" i="2"/>
  <c r="C4208" i="2"/>
  <c r="C4209" i="2"/>
  <c r="C4210" i="2"/>
  <c r="C4211" i="2"/>
  <c r="C4212" i="2"/>
  <c r="C4213" i="2"/>
  <c r="C4214" i="2"/>
  <c r="C4215" i="2"/>
  <c r="C4216" i="2"/>
  <c r="C4217" i="2"/>
  <c r="C4218" i="2"/>
  <c r="C4219" i="2"/>
  <c r="C4220" i="2"/>
  <c r="C4221" i="2"/>
  <c r="C4222" i="2"/>
  <c r="C4223" i="2"/>
  <c r="C4224" i="2"/>
  <c r="C4225" i="2"/>
  <c r="C4226" i="2"/>
  <c r="C4227" i="2"/>
  <c r="C4228" i="2"/>
  <c r="C4229" i="2"/>
  <c r="C4230" i="2"/>
  <c r="C4231" i="2"/>
  <c r="C4232" i="2"/>
  <c r="C4233" i="2"/>
  <c r="C4234" i="2"/>
  <c r="C4235" i="2"/>
  <c r="C4236" i="2"/>
  <c r="C4237" i="2"/>
  <c r="C4238" i="2"/>
  <c r="C4239" i="2"/>
  <c r="C4240" i="2"/>
  <c r="C4241" i="2"/>
  <c r="C4242" i="2"/>
  <c r="C4243" i="2"/>
  <c r="C4244" i="2"/>
  <c r="C4245" i="2"/>
  <c r="C4246" i="2"/>
  <c r="C4247" i="2"/>
  <c r="C4248" i="2"/>
  <c r="C4249" i="2"/>
  <c r="C4250" i="2"/>
  <c r="C4251" i="2"/>
  <c r="C4252" i="2"/>
  <c r="C4253" i="2"/>
  <c r="C4254" i="2"/>
  <c r="C4255" i="2"/>
  <c r="C4256" i="2"/>
  <c r="C4257" i="2"/>
  <c r="C4258" i="2"/>
  <c r="C4259" i="2"/>
  <c r="C4260" i="2"/>
  <c r="C4261" i="2"/>
  <c r="C4262" i="2"/>
  <c r="C4263" i="2"/>
  <c r="C4264" i="2"/>
  <c r="C4265" i="2"/>
  <c r="C4266" i="2"/>
  <c r="C4267" i="2"/>
  <c r="C4268" i="2"/>
  <c r="C4269" i="2"/>
  <c r="C4270" i="2"/>
  <c r="C4271" i="2"/>
  <c r="C4272" i="2"/>
  <c r="C4273" i="2"/>
  <c r="C4274" i="2"/>
  <c r="C4275" i="2"/>
  <c r="C4276" i="2"/>
  <c r="C4277" i="2"/>
  <c r="C4278" i="2"/>
  <c r="C4279" i="2"/>
  <c r="C4280" i="2"/>
  <c r="C4281" i="2"/>
  <c r="C4282" i="2"/>
  <c r="C4283" i="2"/>
  <c r="C4284" i="2"/>
  <c r="C4285" i="2"/>
  <c r="C4286" i="2"/>
  <c r="C4287" i="2"/>
  <c r="C4288" i="2"/>
  <c r="C4289" i="2"/>
  <c r="C4290" i="2"/>
  <c r="C4291" i="2"/>
  <c r="C4292" i="2"/>
  <c r="C4293" i="2"/>
  <c r="C4294" i="2"/>
  <c r="C4295" i="2"/>
  <c r="C4296" i="2"/>
  <c r="C4297" i="2"/>
  <c r="C4298" i="2"/>
  <c r="C4299" i="2"/>
  <c r="C4300" i="2"/>
  <c r="C4301" i="2"/>
  <c r="C4302" i="2"/>
  <c r="C4303" i="2"/>
  <c r="C4304" i="2"/>
  <c r="C4305" i="2"/>
  <c r="C4306" i="2"/>
  <c r="C4307" i="2"/>
  <c r="C4308" i="2"/>
  <c r="C4309" i="2"/>
  <c r="C4310" i="2"/>
  <c r="C4311" i="2"/>
  <c r="C4312" i="2"/>
  <c r="C4313" i="2"/>
  <c r="C4314" i="2"/>
  <c r="C4315" i="2"/>
  <c r="C4316" i="2"/>
  <c r="C4317" i="2"/>
  <c r="C4318" i="2"/>
  <c r="C4319" i="2"/>
  <c r="C4320" i="2"/>
  <c r="C4321" i="2"/>
  <c r="C4322" i="2"/>
  <c r="C4323" i="2"/>
  <c r="C4324" i="2"/>
  <c r="C4325" i="2"/>
  <c r="C4326" i="2"/>
  <c r="C4327" i="2"/>
  <c r="C4328" i="2"/>
  <c r="C4329" i="2"/>
  <c r="C4330" i="2"/>
  <c r="C4331" i="2"/>
  <c r="C4332" i="2"/>
  <c r="C4333" i="2"/>
  <c r="C4334" i="2"/>
  <c r="C4335" i="2"/>
  <c r="C4336" i="2"/>
  <c r="C4337" i="2"/>
  <c r="C4338" i="2"/>
  <c r="C4339" i="2"/>
  <c r="C4340" i="2"/>
  <c r="C4341" i="2"/>
  <c r="C4342" i="2"/>
  <c r="C4343" i="2"/>
  <c r="C4344" i="2"/>
  <c r="C4345" i="2"/>
  <c r="C4346" i="2"/>
  <c r="C4347" i="2"/>
  <c r="C4348" i="2"/>
  <c r="C4349" i="2"/>
  <c r="C4350" i="2"/>
  <c r="C4351" i="2"/>
  <c r="C4352" i="2"/>
  <c r="C4353" i="2"/>
  <c r="C4354" i="2"/>
  <c r="C4355" i="2"/>
  <c r="C4356" i="2"/>
  <c r="C4357" i="2"/>
  <c r="C4358" i="2"/>
  <c r="C4359" i="2"/>
  <c r="C4360" i="2"/>
  <c r="C4361" i="2"/>
  <c r="C4362" i="2"/>
  <c r="C4363" i="2"/>
  <c r="C4364" i="2"/>
  <c r="C4365" i="2"/>
  <c r="C4366" i="2"/>
  <c r="C4367" i="2"/>
  <c r="C4368" i="2"/>
  <c r="C4369" i="2"/>
  <c r="C4370" i="2"/>
  <c r="C4371" i="2"/>
  <c r="C4372" i="2"/>
  <c r="C4373" i="2"/>
  <c r="C4374" i="2"/>
  <c r="C4375" i="2"/>
  <c r="C4376" i="2"/>
  <c r="C4377" i="2"/>
  <c r="C4378" i="2"/>
  <c r="C4379" i="2"/>
  <c r="C4380" i="2"/>
  <c r="C4381" i="2"/>
  <c r="C4382" i="2"/>
  <c r="C4383" i="2"/>
  <c r="C4384" i="2"/>
  <c r="C4385" i="2"/>
  <c r="C4386" i="2"/>
  <c r="C4387" i="2"/>
  <c r="C4388" i="2"/>
  <c r="C4389" i="2"/>
  <c r="C4390" i="2"/>
  <c r="C4391" i="2"/>
  <c r="C4392" i="2"/>
  <c r="C4393" i="2"/>
  <c r="C4394" i="2"/>
  <c r="C4395" i="2"/>
  <c r="C4396" i="2"/>
  <c r="C4397" i="2"/>
  <c r="C4398" i="2"/>
  <c r="C4399" i="2"/>
  <c r="C4400" i="2"/>
  <c r="C4401" i="2"/>
  <c r="C4402" i="2"/>
  <c r="C4403" i="2"/>
  <c r="C4404" i="2"/>
  <c r="C4405" i="2"/>
  <c r="C4406" i="2"/>
  <c r="C4407" i="2"/>
  <c r="C4408" i="2"/>
  <c r="C4409" i="2"/>
  <c r="C4410" i="2"/>
  <c r="C4411" i="2"/>
  <c r="C4412" i="2"/>
  <c r="C4413" i="2"/>
  <c r="C4414" i="2"/>
  <c r="C4415" i="2"/>
  <c r="C4416" i="2"/>
  <c r="C4417" i="2"/>
  <c r="C4418" i="2"/>
  <c r="C4419" i="2"/>
  <c r="C4420" i="2"/>
  <c r="C4421" i="2"/>
  <c r="C4422" i="2"/>
  <c r="C4423" i="2"/>
  <c r="C4424" i="2"/>
  <c r="C4425" i="2"/>
  <c r="C4426" i="2"/>
  <c r="C4427" i="2"/>
  <c r="C4428" i="2"/>
  <c r="C4429" i="2"/>
  <c r="C4430" i="2"/>
  <c r="C4431" i="2"/>
  <c r="C4432" i="2"/>
  <c r="C4433" i="2"/>
  <c r="C4434" i="2"/>
  <c r="C4435" i="2"/>
  <c r="C4436" i="2"/>
  <c r="C4437" i="2"/>
  <c r="C4438" i="2"/>
  <c r="C4439" i="2"/>
  <c r="C4440" i="2"/>
  <c r="C4441" i="2"/>
  <c r="C4442" i="2"/>
  <c r="C4443" i="2"/>
  <c r="C4444" i="2"/>
  <c r="C4445" i="2"/>
  <c r="C4446" i="2"/>
  <c r="C4447" i="2"/>
  <c r="C4448" i="2"/>
  <c r="C4449" i="2"/>
  <c r="C4450" i="2"/>
  <c r="C4451" i="2"/>
  <c r="C4452" i="2"/>
  <c r="C4453" i="2"/>
  <c r="C4454" i="2"/>
  <c r="C4455" i="2"/>
  <c r="C4456" i="2"/>
  <c r="C4457" i="2"/>
  <c r="C4458" i="2"/>
  <c r="C4459" i="2"/>
  <c r="C4460" i="2"/>
  <c r="C4461" i="2"/>
  <c r="C4462" i="2"/>
  <c r="C4463" i="2"/>
  <c r="C4464" i="2"/>
  <c r="C4465" i="2"/>
  <c r="C4466" i="2"/>
  <c r="C4467" i="2"/>
  <c r="C4468" i="2"/>
  <c r="C4469" i="2"/>
  <c r="C4470" i="2"/>
  <c r="C4471" i="2"/>
  <c r="C4472" i="2"/>
  <c r="C4473" i="2"/>
  <c r="C4474" i="2"/>
  <c r="C4475" i="2"/>
  <c r="C4476" i="2"/>
  <c r="C4477" i="2"/>
  <c r="C4478" i="2"/>
  <c r="C4479" i="2"/>
  <c r="C4480" i="2"/>
  <c r="C4481" i="2"/>
  <c r="C4482" i="2"/>
  <c r="C4483" i="2"/>
  <c r="C4484" i="2"/>
  <c r="C4485" i="2"/>
  <c r="C4486" i="2"/>
  <c r="C4487" i="2"/>
  <c r="C4488" i="2"/>
  <c r="C4489" i="2"/>
  <c r="C4490" i="2"/>
  <c r="C4491" i="2"/>
  <c r="C4492" i="2"/>
  <c r="C4493" i="2"/>
  <c r="C4494" i="2"/>
  <c r="C4495" i="2"/>
  <c r="C4496" i="2"/>
  <c r="C4497" i="2"/>
  <c r="C4498" i="2"/>
  <c r="C4499" i="2"/>
  <c r="C4500" i="2"/>
  <c r="C4501" i="2"/>
  <c r="C4502" i="2"/>
  <c r="C4503" i="2"/>
  <c r="C4504" i="2"/>
  <c r="C4505" i="2"/>
  <c r="C4506" i="2"/>
  <c r="C4507" i="2"/>
  <c r="C4508" i="2"/>
  <c r="C4509" i="2"/>
  <c r="C4510" i="2"/>
  <c r="C4511" i="2"/>
  <c r="C4512" i="2"/>
  <c r="C4513" i="2"/>
  <c r="C4514" i="2"/>
  <c r="C4515" i="2"/>
  <c r="C4516" i="2"/>
  <c r="C4517" i="2"/>
  <c r="C4518" i="2"/>
  <c r="C4519" i="2"/>
  <c r="C4520" i="2"/>
  <c r="C4521" i="2"/>
  <c r="C4522" i="2"/>
  <c r="C4523" i="2"/>
  <c r="C4524" i="2"/>
  <c r="C4525" i="2"/>
  <c r="C4526" i="2"/>
  <c r="C4527" i="2"/>
  <c r="C4528" i="2"/>
  <c r="C4529" i="2"/>
  <c r="C4530" i="2"/>
  <c r="C4531" i="2"/>
  <c r="C4532" i="2"/>
  <c r="C4533" i="2"/>
  <c r="C4534" i="2"/>
  <c r="C4535" i="2"/>
  <c r="C4536" i="2"/>
  <c r="C4537" i="2"/>
  <c r="C4538" i="2"/>
  <c r="C4539" i="2"/>
  <c r="C4540" i="2"/>
  <c r="C4541" i="2"/>
  <c r="C4542" i="2"/>
  <c r="C4543" i="2"/>
  <c r="C4544" i="2"/>
  <c r="C4545" i="2"/>
  <c r="C4546" i="2"/>
  <c r="C4547" i="2"/>
  <c r="C4548" i="2"/>
  <c r="C4549" i="2"/>
  <c r="C4550" i="2"/>
  <c r="C4551" i="2"/>
  <c r="C4552" i="2"/>
  <c r="C4553" i="2"/>
  <c r="C4554" i="2"/>
  <c r="C4555" i="2"/>
  <c r="C4556" i="2"/>
  <c r="C4557" i="2"/>
  <c r="C4558" i="2"/>
  <c r="C4559" i="2"/>
  <c r="C4560" i="2"/>
  <c r="C4561" i="2"/>
  <c r="C4562" i="2"/>
  <c r="C4563" i="2"/>
  <c r="C4564" i="2"/>
  <c r="C4565" i="2"/>
  <c r="C4566" i="2"/>
  <c r="C4567" i="2"/>
  <c r="C4568" i="2"/>
  <c r="C4569" i="2"/>
  <c r="C4570" i="2"/>
  <c r="C4571" i="2"/>
  <c r="C4572" i="2"/>
  <c r="C4573" i="2"/>
  <c r="C4574" i="2"/>
  <c r="C4575" i="2"/>
  <c r="C4576" i="2"/>
  <c r="C4577" i="2"/>
  <c r="C4578" i="2"/>
  <c r="C4579" i="2"/>
  <c r="C4580" i="2"/>
  <c r="C4581" i="2"/>
  <c r="C4582" i="2"/>
  <c r="C4583" i="2"/>
  <c r="C4584" i="2"/>
  <c r="C4585" i="2"/>
  <c r="C4586" i="2"/>
  <c r="C4587" i="2"/>
  <c r="C4588" i="2"/>
  <c r="C4589" i="2"/>
  <c r="C4590" i="2"/>
  <c r="C4591" i="2"/>
  <c r="C4592" i="2"/>
  <c r="C4593" i="2"/>
  <c r="C4594" i="2"/>
  <c r="C4595" i="2"/>
  <c r="C4596" i="2"/>
  <c r="C4597" i="2"/>
  <c r="C4598" i="2"/>
  <c r="C4599" i="2"/>
  <c r="C4600" i="2"/>
  <c r="C4601" i="2"/>
  <c r="C4602" i="2"/>
  <c r="C4603" i="2"/>
  <c r="C4604" i="2"/>
  <c r="C4605" i="2"/>
  <c r="C4606" i="2"/>
  <c r="C4607" i="2"/>
  <c r="C4608" i="2"/>
  <c r="C4609" i="2"/>
  <c r="C4610" i="2"/>
  <c r="C4611" i="2"/>
  <c r="C4612" i="2"/>
  <c r="C4613" i="2"/>
  <c r="C4614" i="2"/>
  <c r="C4615" i="2"/>
  <c r="C4616" i="2"/>
  <c r="C4617" i="2"/>
  <c r="C4618" i="2"/>
  <c r="C4619" i="2"/>
  <c r="C4620" i="2"/>
  <c r="C4621" i="2"/>
  <c r="C4622" i="2"/>
  <c r="C4623" i="2"/>
  <c r="C4624" i="2"/>
  <c r="C4625" i="2"/>
  <c r="C4626" i="2"/>
  <c r="C4627" i="2"/>
  <c r="C4628" i="2"/>
  <c r="C4629" i="2"/>
  <c r="C4630" i="2"/>
  <c r="C4631" i="2"/>
  <c r="C4632" i="2"/>
  <c r="C4633" i="2"/>
  <c r="C4634" i="2"/>
  <c r="C4635" i="2"/>
  <c r="C4636" i="2"/>
  <c r="C4637" i="2"/>
  <c r="C4638" i="2"/>
  <c r="C4639" i="2"/>
  <c r="C4640" i="2"/>
  <c r="C4641" i="2"/>
  <c r="C4642" i="2"/>
  <c r="C4643" i="2"/>
  <c r="C4644" i="2"/>
  <c r="C4645" i="2"/>
  <c r="C4646" i="2"/>
  <c r="C4647" i="2"/>
  <c r="C4648" i="2"/>
  <c r="C4649" i="2"/>
  <c r="C4650" i="2"/>
  <c r="C4651" i="2"/>
  <c r="C4652" i="2"/>
  <c r="C4653" i="2"/>
  <c r="C4654" i="2"/>
  <c r="C4655" i="2"/>
  <c r="C4656" i="2"/>
  <c r="C4657" i="2"/>
  <c r="C4658" i="2"/>
  <c r="C4659" i="2"/>
  <c r="C4660" i="2"/>
  <c r="C4661" i="2"/>
  <c r="C4662" i="2"/>
  <c r="C4663" i="2"/>
  <c r="C4664" i="2"/>
  <c r="C4665" i="2"/>
  <c r="C4666" i="2"/>
  <c r="C4667" i="2"/>
  <c r="C4668" i="2"/>
  <c r="C4669" i="2"/>
  <c r="C4670" i="2"/>
  <c r="C4671" i="2"/>
  <c r="C4672" i="2"/>
  <c r="C4673" i="2"/>
  <c r="C4674" i="2"/>
  <c r="C4675" i="2"/>
  <c r="C4676" i="2"/>
  <c r="C4677" i="2"/>
  <c r="C4678" i="2"/>
  <c r="C4679" i="2"/>
  <c r="C4680" i="2"/>
  <c r="C4681" i="2"/>
  <c r="C4682" i="2"/>
  <c r="C4683" i="2"/>
  <c r="C4684" i="2"/>
  <c r="C4685" i="2"/>
  <c r="C4686" i="2"/>
  <c r="C4687" i="2"/>
  <c r="C4688" i="2"/>
  <c r="C4689" i="2"/>
  <c r="C4690" i="2"/>
  <c r="C4691" i="2"/>
  <c r="C4692" i="2"/>
  <c r="C4693" i="2"/>
  <c r="C4694" i="2"/>
  <c r="C4695" i="2"/>
  <c r="C4696" i="2"/>
  <c r="C4697" i="2"/>
  <c r="C4698" i="2"/>
  <c r="C4699" i="2"/>
  <c r="C4700" i="2"/>
  <c r="C4701" i="2"/>
  <c r="C4702" i="2"/>
  <c r="C4703" i="2"/>
  <c r="C4704" i="2"/>
  <c r="C4705" i="2"/>
  <c r="C4706" i="2"/>
  <c r="C4707" i="2"/>
  <c r="C4708" i="2"/>
  <c r="C4709" i="2"/>
  <c r="C4710" i="2"/>
  <c r="C4711" i="2"/>
  <c r="C4712" i="2"/>
  <c r="C4713" i="2"/>
  <c r="C4714" i="2"/>
  <c r="C4715" i="2"/>
  <c r="C4716" i="2"/>
  <c r="C4717" i="2"/>
  <c r="C4718" i="2"/>
  <c r="C4719" i="2"/>
  <c r="C4720" i="2"/>
  <c r="C4721" i="2"/>
  <c r="C4722" i="2"/>
  <c r="C4723" i="2"/>
  <c r="C4724" i="2"/>
  <c r="C4725" i="2"/>
  <c r="C4726" i="2"/>
  <c r="C4727" i="2"/>
  <c r="C4728" i="2"/>
  <c r="C4729" i="2"/>
  <c r="C4730" i="2"/>
  <c r="C4731" i="2"/>
  <c r="C4732" i="2"/>
  <c r="C4733" i="2"/>
  <c r="C4734" i="2"/>
  <c r="C4735" i="2"/>
  <c r="C4736" i="2"/>
  <c r="C4737" i="2"/>
  <c r="C4738" i="2"/>
  <c r="C4739" i="2"/>
  <c r="C4740" i="2"/>
  <c r="C4741" i="2"/>
  <c r="C4742" i="2"/>
  <c r="C4743" i="2"/>
  <c r="C4744" i="2"/>
  <c r="C4745" i="2"/>
  <c r="C4746" i="2"/>
  <c r="C4747" i="2"/>
  <c r="C4748" i="2"/>
  <c r="C4749" i="2"/>
  <c r="C4750" i="2"/>
  <c r="C4751" i="2"/>
  <c r="C4752" i="2"/>
  <c r="C4753" i="2"/>
  <c r="C4754" i="2"/>
  <c r="C4755" i="2"/>
  <c r="C4756" i="2"/>
  <c r="C4757" i="2"/>
  <c r="C4758" i="2"/>
  <c r="C4759" i="2"/>
  <c r="C4760" i="2"/>
  <c r="C4761" i="2"/>
  <c r="C4762" i="2"/>
  <c r="C4763" i="2"/>
  <c r="C4764" i="2"/>
  <c r="C4765" i="2"/>
  <c r="C4766" i="2"/>
  <c r="C4767" i="2"/>
  <c r="C4768" i="2"/>
  <c r="C4769" i="2"/>
  <c r="C4770" i="2"/>
  <c r="C4771" i="2"/>
  <c r="C4772" i="2"/>
  <c r="C4773" i="2"/>
  <c r="C4774" i="2"/>
  <c r="C4775" i="2"/>
  <c r="C4776" i="2"/>
  <c r="C4777" i="2"/>
  <c r="C4778" i="2"/>
  <c r="C4779" i="2"/>
  <c r="C4780" i="2"/>
  <c r="C4781" i="2"/>
  <c r="C4782" i="2"/>
  <c r="C4783" i="2"/>
  <c r="C4784" i="2"/>
  <c r="C4785" i="2"/>
  <c r="C4786" i="2"/>
  <c r="C4787" i="2"/>
  <c r="C4788" i="2"/>
  <c r="C4789" i="2"/>
  <c r="C4790" i="2"/>
  <c r="C4791" i="2"/>
  <c r="C4792" i="2"/>
  <c r="C4793" i="2"/>
  <c r="C4794" i="2"/>
  <c r="C4795" i="2"/>
  <c r="C4796" i="2"/>
  <c r="C4797" i="2"/>
  <c r="C4798" i="2"/>
  <c r="C4799" i="2"/>
  <c r="C4800" i="2"/>
  <c r="C4801" i="2"/>
  <c r="C4802" i="2"/>
  <c r="C4803" i="2"/>
  <c r="C4804" i="2"/>
  <c r="C4805" i="2"/>
  <c r="C4806" i="2"/>
  <c r="C4807" i="2"/>
  <c r="C4808" i="2"/>
  <c r="C4809" i="2"/>
  <c r="C4810" i="2"/>
  <c r="C4811" i="2"/>
  <c r="C4812" i="2"/>
  <c r="C4813" i="2"/>
  <c r="C4814" i="2"/>
  <c r="C4815" i="2"/>
  <c r="C4816" i="2"/>
  <c r="C4817" i="2"/>
  <c r="C4818" i="2"/>
  <c r="C4819" i="2"/>
  <c r="C4820" i="2"/>
  <c r="C4821" i="2"/>
  <c r="C4822" i="2"/>
  <c r="C4823" i="2"/>
  <c r="C4824" i="2"/>
  <c r="C4825" i="2"/>
  <c r="C4826" i="2"/>
  <c r="C4827" i="2"/>
  <c r="C4828" i="2"/>
  <c r="C4829" i="2"/>
  <c r="C4830" i="2"/>
  <c r="C4831" i="2"/>
  <c r="C4832" i="2"/>
  <c r="C4833" i="2"/>
  <c r="C4834" i="2"/>
  <c r="C4835" i="2"/>
  <c r="C4836" i="2"/>
  <c r="C4837" i="2"/>
  <c r="C4838" i="2"/>
  <c r="C4839" i="2"/>
  <c r="C4840" i="2"/>
  <c r="C4841" i="2"/>
  <c r="C4842" i="2"/>
  <c r="C4843" i="2"/>
  <c r="C4844" i="2"/>
  <c r="C4845" i="2"/>
  <c r="C4846" i="2"/>
  <c r="C4847" i="2"/>
  <c r="C4848" i="2"/>
  <c r="C4849" i="2"/>
  <c r="C4850" i="2"/>
  <c r="C4851" i="2"/>
  <c r="C4852" i="2"/>
  <c r="C4853" i="2"/>
  <c r="C4854" i="2"/>
  <c r="C4855" i="2"/>
  <c r="C4856" i="2"/>
  <c r="C4857" i="2"/>
  <c r="C4858" i="2"/>
  <c r="C4859" i="2"/>
  <c r="C4860" i="2"/>
  <c r="C4861" i="2"/>
  <c r="C4862" i="2"/>
  <c r="C4863" i="2"/>
  <c r="C4864" i="2"/>
  <c r="C4865" i="2"/>
  <c r="C4866" i="2"/>
  <c r="C4867" i="2"/>
  <c r="C4868" i="2"/>
  <c r="C4869" i="2"/>
  <c r="C4870" i="2"/>
  <c r="C4871" i="2"/>
  <c r="C4872" i="2"/>
  <c r="C4873" i="2"/>
  <c r="C4874" i="2"/>
  <c r="C4875" i="2"/>
  <c r="C4876" i="2"/>
  <c r="C4877" i="2"/>
  <c r="C4878" i="2"/>
  <c r="C4879" i="2"/>
  <c r="C4880" i="2"/>
  <c r="C4881" i="2"/>
  <c r="C4882" i="2"/>
  <c r="C4883" i="2"/>
  <c r="C4884" i="2"/>
  <c r="C4885" i="2"/>
  <c r="C4886" i="2"/>
  <c r="C4887" i="2"/>
  <c r="C4888" i="2"/>
  <c r="C4889" i="2"/>
  <c r="C4890" i="2"/>
  <c r="C4891" i="2"/>
  <c r="C4892" i="2"/>
  <c r="C4893" i="2"/>
  <c r="C4894" i="2"/>
  <c r="C4895" i="2"/>
  <c r="C4896" i="2"/>
  <c r="C4897" i="2"/>
  <c r="C4898" i="2"/>
  <c r="C4899" i="2"/>
  <c r="C4900" i="2"/>
  <c r="C4901" i="2"/>
  <c r="C4902" i="2"/>
  <c r="C4903" i="2"/>
  <c r="C4904" i="2"/>
  <c r="C4905" i="2"/>
  <c r="C4906" i="2"/>
  <c r="C4907" i="2"/>
  <c r="C4908" i="2"/>
  <c r="C4909" i="2"/>
  <c r="C4910" i="2"/>
  <c r="C4911" i="2"/>
  <c r="C4912" i="2"/>
  <c r="C4913" i="2"/>
  <c r="C4914" i="2"/>
  <c r="C4915" i="2"/>
  <c r="C4916" i="2"/>
  <c r="C4917" i="2"/>
  <c r="C4918" i="2"/>
  <c r="C4919" i="2"/>
  <c r="C4920" i="2"/>
  <c r="C4921" i="2"/>
  <c r="C4922" i="2"/>
  <c r="C4923" i="2"/>
  <c r="C4924" i="2"/>
  <c r="C4925" i="2"/>
  <c r="C4926" i="2"/>
  <c r="C4927" i="2"/>
  <c r="C4928" i="2"/>
  <c r="C4929" i="2"/>
  <c r="C4930" i="2"/>
  <c r="C4931" i="2"/>
  <c r="C4932" i="2"/>
  <c r="C4933" i="2"/>
  <c r="C4934" i="2"/>
  <c r="C4935" i="2"/>
  <c r="C4936" i="2"/>
  <c r="C2" i="2"/>
  <c r="C3" i="3" l="1"/>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C462" i="3"/>
  <c r="C463" i="3"/>
  <c r="C464" i="3"/>
  <c r="C465" i="3"/>
  <c r="C466" i="3"/>
  <c r="C467" i="3"/>
  <c r="C468" i="3"/>
  <c r="C469" i="3"/>
  <c r="C470" i="3"/>
  <c r="C471" i="3"/>
  <c r="C472" i="3"/>
  <c r="C473" i="3"/>
  <c r="C474" i="3"/>
  <c r="C475" i="3"/>
  <c r="C476" i="3"/>
  <c r="C477" i="3"/>
  <c r="C478" i="3"/>
  <c r="C479" i="3"/>
  <c r="C480" i="3"/>
  <c r="C481" i="3"/>
  <c r="C482" i="3"/>
  <c r="C483" i="3"/>
  <c r="C484" i="3"/>
  <c r="C485" i="3"/>
  <c r="C486" i="3"/>
  <c r="C487" i="3"/>
  <c r="C488" i="3"/>
  <c r="C489" i="3"/>
  <c r="C490" i="3"/>
  <c r="C491" i="3"/>
  <c r="C492" i="3"/>
  <c r="C493" i="3"/>
  <c r="C494" i="3"/>
  <c r="C495" i="3"/>
  <c r="C496" i="3"/>
  <c r="C497" i="3"/>
  <c r="C498" i="3"/>
  <c r="C499" i="3"/>
  <c r="C500" i="3"/>
  <c r="C501" i="3"/>
  <c r="C502" i="3"/>
  <c r="C503" i="3"/>
  <c r="C504" i="3"/>
  <c r="C505" i="3"/>
  <c r="C506" i="3"/>
  <c r="C507" i="3"/>
  <c r="C508" i="3"/>
  <c r="C509" i="3"/>
  <c r="C510" i="3"/>
  <c r="C511" i="3"/>
  <c r="C512" i="3"/>
  <c r="C513" i="3"/>
  <c r="C514" i="3"/>
  <c r="C515" i="3"/>
  <c r="C516" i="3"/>
  <c r="C517" i="3"/>
  <c r="C518" i="3"/>
  <c r="C519" i="3"/>
  <c r="C520" i="3"/>
  <c r="C521" i="3"/>
  <c r="C522" i="3"/>
  <c r="C523" i="3"/>
  <c r="C524" i="3"/>
  <c r="C525" i="3"/>
  <c r="C526" i="3"/>
  <c r="C527" i="3"/>
  <c r="C528" i="3"/>
  <c r="C529" i="3"/>
  <c r="C530" i="3"/>
  <c r="C531" i="3"/>
  <c r="C532" i="3"/>
  <c r="C533" i="3"/>
  <c r="C534" i="3"/>
  <c r="C535" i="3"/>
  <c r="C536" i="3"/>
  <c r="C537" i="3"/>
  <c r="C538" i="3"/>
  <c r="C539" i="3"/>
  <c r="C540" i="3"/>
  <c r="C541" i="3"/>
  <c r="C542" i="3"/>
  <c r="C543" i="3"/>
  <c r="C544" i="3"/>
  <c r="C545" i="3"/>
  <c r="C546" i="3"/>
  <c r="C547" i="3"/>
  <c r="C548" i="3"/>
  <c r="C549" i="3"/>
  <c r="C550" i="3"/>
  <c r="C551" i="3"/>
  <c r="C552" i="3"/>
  <c r="C553" i="3"/>
  <c r="C554" i="3"/>
  <c r="C555" i="3"/>
  <c r="C556" i="3"/>
  <c r="C557" i="3"/>
  <c r="C558" i="3"/>
  <c r="C559" i="3"/>
  <c r="C560" i="3"/>
  <c r="C561" i="3"/>
  <c r="C562" i="3"/>
  <c r="C563" i="3"/>
  <c r="C564" i="3"/>
  <c r="C565" i="3"/>
  <c r="C566" i="3"/>
  <c r="C567" i="3"/>
  <c r="C568" i="3"/>
  <c r="C569" i="3"/>
  <c r="C570" i="3"/>
  <c r="C571" i="3"/>
  <c r="C572" i="3"/>
  <c r="C573" i="3"/>
  <c r="C574" i="3"/>
  <c r="C575" i="3"/>
  <c r="C576" i="3"/>
  <c r="C577" i="3"/>
  <c r="C578" i="3"/>
  <c r="C579" i="3"/>
  <c r="C580" i="3"/>
  <c r="C581" i="3"/>
  <c r="C582" i="3"/>
  <c r="C583" i="3"/>
  <c r="C584" i="3"/>
  <c r="C585" i="3"/>
  <c r="C586" i="3"/>
  <c r="C587" i="3"/>
  <c r="C588" i="3"/>
  <c r="C589" i="3"/>
  <c r="C590" i="3"/>
  <c r="C591" i="3"/>
  <c r="C592" i="3"/>
  <c r="C593" i="3"/>
  <c r="C594" i="3"/>
  <c r="C595" i="3"/>
  <c r="C596" i="3"/>
  <c r="C597" i="3"/>
  <c r="C598" i="3"/>
  <c r="C599" i="3"/>
  <c r="C600" i="3"/>
  <c r="C601" i="3"/>
  <c r="C602" i="3"/>
  <c r="C603" i="3"/>
  <c r="C604" i="3"/>
  <c r="C605" i="3"/>
  <c r="C606" i="3"/>
  <c r="C607" i="3"/>
  <c r="C608" i="3"/>
  <c r="C609" i="3"/>
  <c r="C610" i="3"/>
  <c r="C611" i="3"/>
  <c r="C612" i="3"/>
  <c r="C613" i="3"/>
  <c r="C614" i="3"/>
  <c r="C615" i="3"/>
  <c r="C616" i="3"/>
  <c r="C617" i="3"/>
  <c r="C618" i="3"/>
  <c r="C619" i="3"/>
  <c r="C620" i="3"/>
  <c r="C621" i="3"/>
  <c r="C622" i="3"/>
  <c r="C623" i="3"/>
  <c r="C624" i="3"/>
  <c r="C625" i="3"/>
  <c r="C626" i="3"/>
  <c r="C627" i="3"/>
  <c r="C628" i="3"/>
  <c r="C629" i="3"/>
  <c r="C630" i="3"/>
  <c r="C631" i="3"/>
  <c r="C632" i="3"/>
  <c r="C633" i="3"/>
  <c r="C634" i="3"/>
  <c r="C635" i="3"/>
  <c r="C636" i="3"/>
  <c r="C637" i="3"/>
  <c r="C638" i="3"/>
  <c r="C639" i="3"/>
  <c r="C640" i="3"/>
  <c r="C641" i="3"/>
  <c r="C642" i="3"/>
  <c r="C643" i="3"/>
  <c r="C644" i="3"/>
  <c r="C645" i="3"/>
  <c r="C646" i="3"/>
  <c r="C647" i="3"/>
  <c r="C648" i="3"/>
  <c r="C649" i="3"/>
  <c r="C650" i="3"/>
  <c r="C651" i="3"/>
  <c r="C652" i="3"/>
  <c r="C653" i="3"/>
  <c r="C654" i="3"/>
  <c r="C655" i="3"/>
  <c r="C656" i="3"/>
  <c r="C657" i="3"/>
  <c r="C658" i="3"/>
  <c r="C659" i="3"/>
  <c r="C660" i="3"/>
  <c r="C661" i="3"/>
  <c r="C662" i="3"/>
  <c r="C663" i="3"/>
  <c r="C664" i="3"/>
  <c r="C665" i="3"/>
  <c r="C666" i="3"/>
  <c r="C667" i="3"/>
  <c r="C668" i="3"/>
  <c r="C669" i="3"/>
  <c r="C670" i="3"/>
  <c r="C671" i="3"/>
  <c r="C672" i="3"/>
  <c r="C673" i="3"/>
  <c r="C674" i="3"/>
  <c r="C675" i="3"/>
  <c r="C676" i="3"/>
  <c r="C677" i="3"/>
  <c r="C678" i="3"/>
  <c r="C679" i="3"/>
  <c r="C680" i="3"/>
  <c r="C681" i="3"/>
  <c r="C682" i="3"/>
  <c r="C683" i="3"/>
  <c r="C684" i="3"/>
  <c r="C685" i="3"/>
  <c r="C686" i="3"/>
  <c r="C687" i="3"/>
  <c r="C688" i="3"/>
  <c r="C689" i="3"/>
  <c r="C690" i="3"/>
  <c r="C691" i="3"/>
  <c r="C692" i="3"/>
  <c r="C693" i="3"/>
  <c r="C694" i="3"/>
  <c r="C695" i="3"/>
  <c r="C696" i="3"/>
  <c r="C697" i="3"/>
  <c r="C698" i="3"/>
  <c r="C699" i="3"/>
  <c r="C700" i="3"/>
  <c r="C701" i="3"/>
  <c r="C702" i="3"/>
  <c r="C703" i="3"/>
  <c r="C704" i="3"/>
  <c r="C705" i="3"/>
  <c r="C706" i="3"/>
  <c r="C707" i="3"/>
  <c r="C708" i="3"/>
  <c r="C709" i="3"/>
  <c r="C710" i="3"/>
  <c r="C711" i="3"/>
  <c r="C712" i="3"/>
  <c r="C713" i="3"/>
  <c r="C714" i="3"/>
  <c r="C715" i="3"/>
  <c r="C716" i="3"/>
  <c r="C717" i="3"/>
  <c r="C718" i="3"/>
  <c r="C719" i="3"/>
  <c r="C720" i="3"/>
  <c r="C721" i="3"/>
  <c r="C722" i="3"/>
  <c r="C723" i="3"/>
  <c r="C724" i="3"/>
  <c r="C725" i="3"/>
  <c r="C726" i="3"/>
  <c r="C727" i="3"/>
  <c r="C728" i="3"/>
  <c r="C729" i="3"/>
  <c r="C730" i="3"/>
  <c r="C731" i="3"/>
  <c r="C732" i="3"/>
  <c r="C733" i="3"/>
  <c r="C734" i="3"/>
  <c r="C735" i="3"/>
  <c r="C736" i="3"/>
  <c r="C737" i="3"/>
  <c r="C738" i="3"/>
  <c r="C739" i="3"/>
  <c r="C740" i="3"/>
  <c r="C741" i="3"/>
  <c r="C742" i="3"/>
  <c r="C743" i="3"/>
  <c r="C744" i="3"/>
  <c r="C745" i="3"/>
  <c r="C746" i="3"/>
  <c r="C747" i="3"/>
  <c r="C748" i="3"/>
  <c r="C749" i="3"/>
  <c r="C750" i="3"/>
  <c r="C751" i="3"/>
  <c r="C752" i="3"/>
  <c r="C753" i="3"/>
  <c r="C754" i="3"/>
  <c r="C755" i="3"/>
  <c r="C756" i="3"/>
  <c r="C757" i="3"/>
  <c r="C758" i="3"/>
  <c r="C759" i="3"/>
  <c r="C760" i="3"/>
  <c r="C761" i="3"/>
  <c r="C762" i="3"/>
  <c r="C763" i="3"/>
  <c r="C764" i="3"/>
  <c r="C765" i="3"/>
  <c r="C766" i="3"/>
  <c r="C767" i="3"/>
  <c r="C768" i="3"/>
  <c r="C769" i="3"/>
  <c r="C770" i="3"/>
  <c r="C771" i="3"/>
  <c r="C772" i="3"/>
  <c r="C773" i="3"/>
  <c r="C774" i="3"/>
  <c r="C775" i="3"/>
  <c r="C776" i="3"/>
  <c r="C777" i="3"/>
  <c r="C778" i="3"/>
  <c r="C779" i="3"/>
  <c r="C780" i="3"/>
  <c r="C781" i="3"/>
  <c r="C782" i="3"/>
  <c r="C783" i="3"/>
  <c r="C784" i="3"/>
  <c r="C785" i="3"/>
  <c r="C786" i="3"/>
  <c r="C787" i="3"/>
  <c r="C788" i="3"/>
  <c r="C789" i="3"/>
  <c r="C790" i="3"/>
  <c r="C791" i="3"/>
  <c r="C792" i="3"/>
  <c r="C793" i="3"/>
  <c r="C794" i="3"/>
  <c r="C795" i="3"/>
  <c r="C796" i="3"/>
  <c r="C797" i="3"/>
  <c r="C798" i="3"/>
  <c r="C799" i="3"/>
  <c r="C800" i="3"/>
  <c r="C801" i="3"/>
  <c r="C802" i="3"/>
  <c r="C803" i="3"/>
  <c r="C804" i="3"/>
  <c r="C805" i="3"/>
  <c r="C806" i="3"/>
  <c r="C807" i="3"/>
  <c r="C808" i="3"/>
  <c r="C809" i="3"/>
  <c r="C810" i="3"/>
  <c r="C811" i="3"/>
  <c r="C812" i="3"/>
  <c r="C813" i="3"/>
  <c r="C814" i="3"/>
  <c r="C815" i="3"/>
  <c r="C816" i="3"/>
  <c r="C817" i="3"/>
  <c r="C818" i="3"/>
  <c r="C819" i="3"/>
  <c r="C820" i="3"/>
  <c r="C821" i="3"/>
  <c r="C822" i="3"/>
  <c r="C823" i="3"/>
  <c r="C824" i="3"/>
  <c r="C825" i="3"/>
  <c r="C826" i="3"/>
  <c r="C827" i="3"/>
  <c r="C828" i="3"/>
  <c r="C829" i="3"/>
  <c r="C830" i="3"/>
  <c r="C831" i="3"/>
  <c r="C832" i="3"/>
  <c r="C833" i="3"/>
  <c r="C834" i="3"/>
  <c r="C835" i="3"/>
  <c r="C836" i="3"/>
  <c r="C837" i="3"/>
  <c r="C838" i="3"/>
  <c r="C839" i="3"/>
  <c r="C840" i="3"/>
  <c r="C841" i="3"/>
  <c r="C842" i="3"/>
  <c r="C843" i="3"/>
  <c r="C844" i="3"/>
  <c r="C845" i="3"/>
  <c r="C846" i="3"/>
  <c r="C847" i="3"/>
  <c r="C848" i="3"/>
  <c r="C849" i="3"/>
  <c r="C850" i="3"/>
  <c r="C851" i="3"/>
  <c r="C852" i="3"/>
  <c r="C853" i="3"/>
  <c r="C854" i="3"/>
  <c r="C855" i="3"/>
  <c r="C856" i="3"/>
  <c r="C857" i="3"/>
  <c r="C858" i="3"/>
  <c r="C859" i="3"/>
  <c r="C860" i="3"/>
  <c r="C861" i="3"/>
  <c r="C862" i="3"/>
  <c r="C863" i="3"/>
  <c r="C864" i="3"/>
  <c r="C865" i="3"/>
  <c r="C866" i="3"/>
  <c r="C867" i="3"/>
  <c r="C868" i="3"/>
  <c r="C869" i="3"/>
  <c r="C870" i="3"/>
  <c r="C871" i="3"/>
  <c r="C872" i="3"/>
  <c r="C873" i="3"/>
  <c r="C874" i="3"/>
  <c r="C875" i="3"/>
  <c r="C876" i="3"/>
  <c r="C877" i="3"/>
  <c r="C878" i="3"/>
  <c r="C879" i="3"/>
  <c r="C880" i="3"/>
  <c r="C881" i="3"/>
  <c r="C882" i="3"/>
  <c r="C883" i="3"/>
  <c r="C884" i="3"/>
  <c r="C885" i="3"/>
  <c r="C886" i="3"/>
  <c r="C887" i="3"/>
  <c r="C888" i="3"/>
  <c r="C889" i="3"/>
  <c r="C890" i="3"/>
  <c r="C891" i="3"/>
  <c r="C892" i="3"/>
  <c r="C893" i="3"/>
  <c r="C894" i="3"/>
  <c r="C895" i="3"/>
  <c r="C896" i="3"/>
  <c r="C897" i="3"/>
  <c r="C898" i="3"/>
  <c r="C899" i="3"/>
  <c r="C900" i="3"/>
  <c r="C901" i="3"/>
  <c r="C902" i="3"/>
  <c r="C903" i="3"/>
  <c r="C904" i="3"/>
  <c r="C905" i="3"/>
  <c r="C906" i="3"/>
  <c r="C907" i="3"/>
  <c r="C908" i="3"/>
  <c r="C909" i="3"/>
  <c r="C910" i="3"/>
  <c r="C911" i="3"/>
  <c r="C912" i="3"/>
  <c r="C913" i="3"/>
  <c r="C914" i="3"/>
  <c r="C915" i="3"/>
  <c r="C916" i="3"/>
  <c r="C917" i="3"/>
  <c r="C918" i="3"/>
  <c r="C919" i="3"/>
  <c r="C920" i="3"/>
  <c r="C921" i="3"/>
  <c r="C922" i="3"/>
  <c r="C923" i="3"/>
  <c r="C924" i="3"/>
  <c r="C925" i="3"/>
  <c r="C926" i="3"/>
  <c r="C927" i="3"/>
  <c r="C928" i="3"/>
  <c r="C929" i="3"/>
  <c r="C930" i="3"/>
  <c r="C931" i="3"/>
  <c r="C932" i="3"/>
  <c r="C933" i="3"/>
  <c r="C934" i="3"/>
  <c r="C935" i="3"/>
  <c r="C936" i="3"/>
  <c r="C937" i="3"/>
  <c r="C938" i="3"/>
  <c r="C939" i="3"/>
  <c r="C940" i="3"/>
  <c r="C941" i="3"/>
  <c r="C942" i="3"/>
  <c r="C943" i="3"/>
  <c r="C944" i="3"/>
  <c r="C945" i="3"/>
  <c r="C946" i="3"/>
  <c r="C947" i="3"/>
  <c r="C948" i="3"/>
  <c r="C949" i="3"/>
  <c r="C950" i="3"/>
  <c r="C951" i="3"/>
  <c r="C952" i="3"/>
  <c r="C953" i="3"/>
  <c r="C954" i="3"/>
  <c r="C955" i="3"/>
  <c r="C956" i="3"/>
  <c r="C957" i="3"/>
  <c r="C958" i="3"/>
  <c r="C959" i="3"/>
  <c r="C960" i="3"/>
  <c r="C961" i="3"/>
  <c r="C962" i="3"/>
  <c r="C963" i="3"/>
  <c r="C964" i="3"/>
  <c r="C965" i="3"/>
  <c r="C966" i="3"/>
  <c r="C967" i="3"/>
  <c r="C968" i="3"/>
  <c r="C969" i="3"/>
  <c r="C970" i="3"/>
  <c r="C971" i="3"/>
  <c r="C972" i="3"/>
  <c r="C973" i="3"/>
  <c r="C974" i="3"/>
  <c r="C975" i="3"/>
  <c r="C976" i="3"/>
  <c r="C977" i="3"/>
  <c r="C978" i="3"/>
  <c r="C979" i="3"/>
  <c r="C980" i="3"/>
  <c r="C981" i="3"/>
  <c r="C982" i="3"/>
  <c r="C983" i="3"/>
  <c r="C984" i="3"/>
  <c r="C985" i="3"/>
  <c r="C986" i="3"/>
  <c r="C987" i="3"/>
  <c r="C988" i="3"/>
  <c r="C989" i="3"/>
  <c r="C990" i="3"/>
  <c r="C991" i="3"/>
  <c r="C992" i="3"/>
  <c r="C993" i="3"/>
  <c r="C994" i="3"/>
  <c r="C995" i="3"/>
  <c r="C996" i="3"/>
  <c r="C997" i="3"/>
  <c r="C998" i="3"/>
  <c r="C999" i="3"/>
  <c r="C1000" i="3"/>
  <c r="C1001" i="3"/>
  <c r="C1002" i="3"/>
  <c r="C1003" i="3"/>
  <c r="C1004" i="3"/>
  <c r="C1005" i="3"/>
  <c r="C1006" i="3"/>
  <c r="C1007" i="3"/>
  <c r="C1008" i="3"/>
  <c r="C1009" i="3"/>
  <c r="C1010" i="3"/>
  <c r="C1011" i="3"/>
  <c r="C1012" i="3"/>
  <c r="C1013" i="3"/>
  <c r="C1014" i="3"/>
  <c r="C1015" i="3"/>
  <c r="C1016" i="3"/>
  <c r="C1017" i="3"/>
  <c r="C1018" i="3"/>
  <c r="C1019" i="3"/>
  <c r="C1020" i="3"/>
  <c r="C1021" i="3"/>
  <c r="C1022" i="3"/>
  <c r="C1023" i="3"/>
  <c r="C1024" i="3"/>
  <c r="C1025" i="3"/>
  <c r="C1026" i="3"/>
  <c r="C1027" i="3"/>
  <c r="C1028" i="3"/>
  <c r="C1029" i="3"/>
  <c r="C1030" i="3"/>
  <c r="C1031" i="3"/>
  <c r="C1032" i="3"/>
  <c r="C1033" i="3"/>
  <c r="C1034" i="3"/>
  <c r="C1035" i="3"/>
  <c r="C1036" i="3"/>
  <c r="C1037" i="3"/>
  <c r="C1038" i="3"/>
  <c r="C1039" i="3"/>
  <c r="C1040" i="3"/>
  <c r="C1041" i="3"/>
  <c r="C1042" i="3"/>
  <c r="C1043" i="3"/>
  <c r="C1044" i="3"/>
  <c r="C1045" i="3"/>
  <c r="C1046" i="3"/>
  <c r="C1047" i="3"/>
  <c r="C1048" i="3"/>
  <c r="C1049" i="3"/>
  <c r="C1050" i="3"/>
  <c r="C1051" i="3"/>
  <c r="C1052" i="3"/>
  <c r="C1053" i="3"/>
  <c r="C1054" i="3"/>
  <c r="C1055" i="3"/>
  <c r="C1056" i="3"/>
  <c r="C1057" i="3"/>
  <c r="C1058" i="3"/>
  <c r="C1059" i="3"/>
  <c r="C1060" i="3"/>
  <c r="C1061" i="3"/>
  <c r="C1062" i="3"/>
  <c r="C1063" i="3"/>
  <c r="C1064" i="3"/>
  <c r="C1065" i="3"/>
  <c r="C1066" i="3"/>
  <c r="C1067" i="3"/>
  <c r="C1068" i="3"/>
  <c r="C1069" i="3"/>
  <c r="C1070" i="3"/>
  <c r="C1071" i="3"/>
  <c r="C1072" i="3"/>
  <c r="C1073" i="3"/>
  <c r="C1074" i="3"/>
  <c r="C1075" i="3"/>
  <c r="C1076" i="3"/>
  <c r="C1077" i="3"/>
  <c r="C1078" i="3"/>
  <c r="C1079" i="3"/>
  <c r="C1080" i="3"/>
  <c r="C1081" i="3"/>
  <c r="C1082" i="3"/>
  <c r="C1083" i="3"/>
  <c r="C1084" i="3"/>
  <c r="C1085" i="3"/>
  <c r="C1086" i="3"/>
  <c r="C1087" i="3"/>
  <c r="C1088" i="3"/>
  <c r="C1089" i="3"/>
  <c r="C1090" i="3"/>
  <c r="C1091" i="3"/>
  <c r="C1092" i="3"/>
  <c r="C1093" i="3"/>
  <c r="C1094" i="3"/>
  <c r="C1095" i="3"/>
  <c r="C1096" i="3"/>
  <c r="C1097" i="3"/>
  <c r="C1098" i="3"/>
  <c r="C1099" i="3"/>
  <c r="C1100" i="3"/>
  <c r="C1101" i="3"/>
  <c r="C1102" i="3"/>
  <c r="C1103" i="3"/>
  <c r="C1104" i="3"/>
  <c r="C1105" i="3"/>
  <c r="C1106" i="3"/>
  <c r="C1107" i="3"/>
  <c r="C1108" i="3"/>
  <c r="C1109" i="3"/>
  <c r="C1110" i="3"/>
  <c r="C1111" i="3"/>
  <c r="C1112" i="3"/>
  <c r="C1113" i="3"/>
  <c r="C1114" i="3"/>
  <c r="C1115" i="3"/>
  <c r="C1116" i="3"/>
  <c r="C1117" i="3"/>
  <c r="C1118" i="3"/>
  <c r="C1119" i="3"/>
  <c r="C1120" i="3"/>
  <c r="C1121" i="3"/>
  <c r="C1122" i="3"/>
  <c r="C1123" i="3"/>
  <c r="C1124" i="3"/>
  <c r="C1125" i="3"/>
  <c r="C1126" i="3"/>
  <c r="C1127" i="3"/>
  <c r="C1128" i="3"/>
  <c r="C1129" i="3"/>
  <c r="C1130" i="3"/>
  <c r="C1131" i="3"/>
  <c r="C1132" i="3"/>
  <c r="C1133" i="3"/>
  <c r="C1134" i="3"/>
  <c r="C1135" i="3"/>
  <c r="C1136" i="3"/>
  <c r="C1137" i="3"/>
  <c r="C1138" i="3"/>
  <c r="C1139" i="3"/>
  <c r="C1140" i="3"/>
  <c r="C1141" i="3"/>
  <c r="C1142" i="3"/>
  <c r="C1143" i="3"/>
  <c r="C1144" i="3"/>
  <c r="C1145" i="3"/>
  <c r="C1146" i="3"/>
  <c r="C1147" i="3"/>
  <c r="C1148" i="3"/>
  <c r="C1149" i="3"/>
  <c r="C1150" i="3"/>
  <c r="C1151" i="3"/>
  <c r="C1152" i="3"/>
  <c r="C1153" i="3"/>
  <c r="C1154" i="3"/>
  <c r="C1155" i="3"/>
  <c r="C1156" i="3"/>
  <c r="C1157" i="3"/>
  <c r="C1158" i="3"/>
  <c r="C1159" i="3"/>
  <c r="C1160" i="3"/>
  <c r="C1161" i="3"/>
  <c r="C1162" i="3"/>
  <c r="C1163" i="3"/>
  <c r="C1164" i="3"/>
  <c r="C1165" i="3"/>
  <c r="C1166" i="3"/>
  <c r="C1167" i="3"/>
  <c r="C1168" i="3"/>
  <c r="C1169" i="3"/>
  <c r="C1170" i="3"/>
  <c r="C1171" i="3"/>
  <c r="C1172" i="3"/>
  <c r="C1173" i="3"/>
  <c r="C1174" i="3"/>
  <c r="C1175" i="3"/>
  <c r="C1176" i="3"/>
  <c r="C1177" i="3"/>
  <c r="C1178" i="3"/>
  <c r="C1179" i="3"/>
  <c r="C1180" i="3"/>
  <c r="C1181" i="3"/>
  <c r="C1182" i="3"/>
  <c r="C1183" i="3"/>
  <c r="C1184" i="3"/>
  <c r="C1185" i="3"/>
  <c r="C1186" i="3"/>
  <c r="C1187" i="3"/>
  <c r="C1188" i="3"/>
  <c r="C1189" i="3"/>
  <c r="C1190" i="3"/>
  <c r="C1191" i="3"/>
  <c r="C1192" i="3"/>
  <c r="C1193" i="3"/>
  <c r="C1194" i="3"/>
  <c r="C1195" i="3"/>
  <c r="C1196" i="3"/>
  <c r="C1197" i="3"/>
  <c r="C1198" i="3"/>
  <c r="C1199" i="3"/>
  <c r="C1200" i="3"/>
  <c r="C1201" i="3"/>
  <c r="C1202" i="3"/>
  <c r="C1203" i="3"/>
  <c r="C1204" i="3"/>
  <c r="C1205" i="3"/>
  <c r="C1206" i="3"/>
  <c r="C1207" i="3"/>
  <c r="C1208" i="3"/>
  <c r="C1209" i="3"/>
  <c r="C1210" i="3"/>
  <c r="C1211" i="3"/>
  <c r="C1212" i="3"/>
  <c r="C1213" i="3"/>
  <c r="C1214" i="3"/>
  <c r="C1215" i="3"/>
  <c r="C1216" i="3"/>
  <c r="C1217" i="3"/>
  <c r="C1218" i="3"/>
  <c r="C1219" i="3"/>
  <c r="C1220" i="3"/>
  <c r="C1221" i="3"/>
  <c r="C1222" i="3"/>
  <c r="C1223" i="3"/>
  <c r="C1224" i="3"/>
  <c r="C1225" i="3"/>
  <c r="C1226" i="3"/>
  <c r="C1227" i="3"/>
  <c r="C1228" i="3"/>
  <c r="C1229" i="3"/>
  <c r="C1230" i="3"/>
  <c r="C1231" i="3"/>
  <c r="C1232" i="3"/>
  <c r="C1233" i="3"/>
  <c r="C1234" i="3"/>
  <c r="C1235" i="3"/>
  <c r="C1236" i="3"/>
  <c r="C1237" i="3"/>
  <c r="C1238" i="3"/>
  <c r="C1239" i="3"/>
  <c r="C1240" i="3"/>
  <c r="C1241" i="3"/>
  <c r="C1242" i="3"/>
  <c r="C1243" i="3"/>
  <c r="C1244" i="3"/>
  <c r="C1245" i="3"/>
  <c r="C1246" i="3"/>
  <c r="C1247" i="3"/>
  <c r="C1248" i="3"/>
  <c r="C1249" i="3"/>
  <c r="C1250" i="3"/>
  <c r="C1251" i="3"/>
  <c r="C1252" i="3"/>
  <c r="C1253" i="3"/>
  <c r="C1254" i="3"/>
  <c r="C1255" i="3"/>
  <c r="C1256" i="3"/>
  <c r="C1257" i="3"/>
  <c r="C1258" i="3"/>
  <c r="C1259" i="3"/>
  <c r="C1260" i="3"/>
  <c r="C1261" i="3"/>
  <c r="C1262" i="3"/>
  <c r="C1263" i="3"/>
  <c r="C1264" i="3"/>
  <c r="C1265" i="3"/>
  <c r="C1266" i="3"/>
  <c r="C1267" i="3"/>
  <c r="C1268" i="3"/>
  <c r="C1269" i="3"/>
  <c r="C1270" i="3"/>
  <c r="C1271" i="3"/>
  <c r="C1272" i="3"/>
  <c r="C1273" i="3"/>
  <c r="C1274" i="3"/>
  <c r="C1275" i="3"/>
  <c r="C1276" i="3"/>
  <c r="C1277" i="3"/>
  <c r="C1278" i="3"/>
  <c r="C1279" i="3"/>
  <c r="C1280" i="3"/>
  <c r="C1281" i="3"/>
  <c r="C1282" i="3"/>
  <c r="C1283" i="3"/>
  <c r="C1284" i="3"/>
  <c r="C1285" i="3"/>
  <c r="C1286" i="3"/>
  <c r="C1287" i="3"/>
  <c r="C1288" i="3"/>
  <c r="C1289" i="3"/>
  <c r="C1290" i="3"/>
  <c r="C1291" i="3"/>
  <c r="C1292" i="3"/>
  <c r="C1293" i="3"/>
  <c r="C1294" i="3"/>
  <c r="C1295" i="3"/>
  <c r="C1296" i="3"/>
  <c r="C1297" i="3"/>
  <c r="C1298" i="3"/>
  <c r="C1299" i="3"/>
  <c r="C1300" i="3"/>
  <c r="C1301" i="3"/>
  <c r="C1302" i="3"/>
  <c r="C1303" i="3"/>
  <c r="C1304" i="3"/>
  <c r="C1305" i="3"/>
  <c r="C1306" i="3"/>
  <c r="C1307" i="3"/>
  <c r="C1308" i="3"/>
  <c r="C1309" i="3"/>
  <c r="C1310" i="3"/>
  <c r="C1311" i="3"/>
  <c r="C1312" i="3"/>
  <c r="C1313" i="3"/>
  <c r="C1314" i="3"/>
  <c r="C1315" i="3"/>
  <c r="C1316" i="3"/>
  <c r="C1317" i="3"/>
  <c r="C1318" i="3"/>
  <c r="C1319" i="3"/>
  <c r="C1320" i="3"/>
  <c r="C1321" i="3"/>
  <c r="C1322" i="3"/>
  <c r="C1323" i="3"/>
  <c r="C1324" i="3"/>
  <c r="C1325" i="3"/>
  <c r="C1326" i="3"/>
  <c r="C1327" i="3"/>
  <c r="C1328" i="3"/>
  <c r="C1329" i="3"/>
  <c r="C1330" i="3"/>
  <c r="C1331" i="3"/>
  <c r="C1332" i="3"/>
  <c r="C1333" i="3"/>
  <c r="C1334" i="3"/>
  <c r="C1335" i="3"/>
  <c r="C1336" i="3"/>
  <c r="C1337" i="3"/>
  <c r="C1338" i="3"/>
  <c r="C1339" i="3"/>
  <c r="C1340" i="3"/>
  <c r="C1341" i="3"/>
  <c r="C1342" i="3"/>
  <c r="C1343" i="3"/>
  <c r="C1344" i="3"/>
  <c r="C1345" i="3"/>
  <c r="C1346" i="3"/>
  <c r="C1347" i="3"/>
  <c r="C1348" i="3"/>
  <c r="C1349" i="3"/>
  <c r="C1350" i="3"/>
  <c r="C1351" i="3"/>
  <c r="C1352" i="3"/>
  <c r="C1353" i="3"/>
  <c r="C1354" i="3"/>
  <c r="C1355" i="3"/>
  <c r="C1356" i="3"/>
  <c r="C1357" i="3"/>
  <c r="C1358" i="3"/>
  <c r="C1359" i="3"/>
  <c r="C1360" i="3"/>
  <c r="C1361" i="3"/>
  <c r="C1362" i="3"/>
  <c r="C1363" i="3"/>
  <c r="C1364" i="3"/>
  <c r="C1365" i="3"/>
  <c r="C1366" i="3"/>
  <c r="C1367" i="3"/>
  <c r="C1368" i="3"/>
  <c r="C1369" i="3"/>
  <c r="C1370" i="3"/>
  <c r="C1371" i="3"/>
  <c r="C1372" i="3"/>
  <c r="C1373" i="3"/>
  <c r="C1374" i="3"/>
  <c r="C1375" i="3"/>
  <c r="C1376" i="3"/>
  <c r="C1377" i="3"/>
  <c r="C1378" i="3"/>
  <c r="C1379" i="3"/>
  <c r="C1380" i="3"/>
  <c r="C1381" i="3"/>
  <c r="C1382" i="3"/>
  <c r="C1383" i="3"/>
  <c r="C1384" i="3"/>
  <c r="C1385" i="3"/>
  <c r="C1386" i="3"/>
  <c r="C1387" i="3"/>
  <c r="C1388" i="3"/>
  <c r="C1389" i="3"/>
  <c r="C1390" i="3"/>
  <c r="C1391" i="3"/>
  <c r="C1392" i="3"/>
  <c r="C1393" i="3"/>
  <c r="C1394" i="3"/>
  <c r="C1395" i="3"/>
  <c r="C1396" i="3"/>
  <c r="C1397" i="3"/>
  <c r="C1398" i="3"/>
  <c r="C1399" i="3"/>
  <c r="C1400" i="3"/>
  <c r="C1401" i="3"/>
  <c r="C1402" i="3"/>
  <c r="C1403" i="3"/>
  <c r="C1404" i="3"/>
  <c r="C1405" i="3"/>
  <c r="C1406" i="3"/>
  <c r="C1407" i="3"/>
  <c r="C1408" i="3"/>
  <c r="C1409" i="3"/>
  <c r="C1410" i="3"/>
  <c r="C1411" i="3"/>
  <c r="C1412" i="3"/>
  <c r="C1413" i="3"/>
  <c r="C1414" i="3"/>
  <c r="C1415" i="3"/>
  <c r="C1416" i="3"/>
  <c r="C1417" i="3"/>
  <c r="C1418" i="3"/>
  <c r="C1419" i="3"/>
  <c r="C1420" i="3"/>
  <c r="C1421" i="3"/>
  <c r="C1422" i="3"/>
  <c r="C1423" i="3"/>
  <c r="C1424" i="3"/>
  <c r="C1425" i="3"/>
  <c r="C1426" i="3"/>
  <c r="C1427" i="3"/>
  <c r="C1428" i="3"/>
  <c r="C1429" i="3"/>
  <c r="C1430" i="3"/>
  <c r="C1431" i="3"/>
  <c r="C1432" i="3"/>
  <c r="C1433" i="3"/>
  <c r="C1434" i="3"/>
  <c r="C1435" i="3"/>
  <c r="C1436" i="3"/>
  <c r="C1437" i="3"/>
  <c r="C1438" i="3"/>
  <c r="C1439" i="3"/>
  <c r="C1440" i="3"/>
  <c r="C1441" i="3"/>
  <c r="C1442" i="3"/>
  <c r="C1443" i="3"/>
  <c r="C1444" i="3"/>
  <c r="C1445" i="3"/>
  <c r="C1446" i="3"/>
  <c r="C1447" i="3"/>
  <c r="C1448" i="3"/>
  <c r="C1449" i="3"/>
  <c r="C1450" i="3"/>
  <c r="C1451" i="3"/>
  <c r="C1452" i="3"/>
  <c r="C1453" i="3"/>
  <c r="C1454" i="3"/>
  <c r="C1455" i="3"/>
  <c r="C1456" i="3"/>
  <c r="C1457" i="3"/>
  <c r="C1458" i="3"/>
  <c r="C1459" i="3"/>
  <c r="C1460" i="3"/>
  <c r="C1461" i="3"/>
  <c r="C1462" i="3"/>
  <c r="C1463" i="3"/>
  <c r="C1464" i="3"/>
  <c r="C1465" i="3"/>
  <c r="C1466" i="3"/>
  <c r="C1467" i="3"/>
  <c r="C1468" i="3"/>
  <c r="C1469" i="3"/>
  <c r="C1470" i="3"/>
  <c r="C1471" i="3"/>
  <c r="C1472" i="3"/>
  <c r="C1473" i="3"/>
  <c r="C1474" i="3"/>
  <c r="C1475" i="3"/>
  <c r="C1476" i="3"/>
  <c r="C1477" i="3"/>
  <c r="C1478" i="3"/>
  <c r="C1479" i="3"/>
  <c r="C1480" i="3"/>
  <c r="C1481" i="3"/>
  <c r="C1482" i="3"/>
  <c r="C1483" i="3"/>
  <c r="C1484" i="3"/>
  <c r="C1485" i="3"/>
  <c r="C1486" i="3"/>
  <c r="C1487" i="3"/>
  <c r="C1488" i="3"/>
  <c r="C1489" i="3"/>
  <c r="C1490" i="3"/>
  <c r="C1491" i="3"/>
  <c r="C1492" i="3"/>
  <c r="C1493" i="3"/>
  <c r="C1494" i="3"/>
  <c r="C1495" i="3"/>
  <c r="C1496" i="3"/>
  <c r="C1497" i="3"/>
  <c r="C1498" i="3"/>
  <c r="C1499" i="3"/>
  <c r="C1500" i="3"/>
  <c r="C1501" i="3"/>
  <c r="C1502" i="3"/>
  <c r="C1503" i="3"/>
  <c r="C1504" i="3"/>
  <c r="C1505" i="3"/>
  <c r="C1506" i="3"/>
  <c r="C1507" i="3"/>
  <c r="C1508" i="3"/>
  <c r="C1509" i="3"/>
  <c r="C1510" i="3"/>
  <c r="C1511" i="3"/>
  <c r="C1512" i="3"/>
  <c r="C1513" i="3"/>
  <c r="C1514" i="3"/>
  <c r="C1515" i="3"/>
  <c r="C1516" i="3"/>
  <c r="C1517" i="3"/>
  <c r="C1518" i="3"/>
  <c r="C1519" i="3"/>
  <c r="C1520" i="3"/>
  <c r="C1521" i="3"/>
  <c r="C1522" i="3"/>
  <c r="C1523" i="3"/>
  <c r="C1524" i="3"/>
  <c r="C1525" i="3"/>
  <c r="C1526" i="3"/>
  <c r="C1527" i="3"/>
  <c r="C1528" i="3"/>
  <c r="C1529" i="3"/>
  <c r="C1530" i="3"/>
  <c r="C1531" i="3"/>
  <c r="C1532" i="3"/>
  <c r="C1533" i="3"/>
  <c r="C1534" i="3"/>
  <c r="C1535" i="3"/>
  <c r="C1536" i="3"/>
  <c r="C1537" i="3"/>
  <c r="C1538" i="3"/>
  <c r="C1539" i="3"/>
  <c r="C1540" i="3"/>
  <c r="C1541" i="3"/>
  <c r="C1542" i="3"/>
  <c r="C1543" i="3"/>
  <c r="C1544" i="3"/>
  <c r="C1545" i="3"/>
  <c r="C1546" i="3"/>
  <c r="C1547" i="3"/>
  <c r="C1548" i="3"/>
  <c r="C1549" i="3"/>
  <c r="C1550" i="3"/>
  <c r="C1551" i="3"/>
  <c r="C1552" i="3"/>
  <c r="C1553" i="3"/>
  <c r="C1554" i="3"/>
  <c r="C1555" i="3"/>
  <c r="C1556" i="3"/>
  <c r="C1557" i="3"/>
  <c r="C1558" i="3"/>
  <c r="C1559" i="3"/>
  <c r="C1560" i="3"/>
  <c r="C1561" i="3"/>
  <c r="C1562" i="3"/>
  <c r="C1563" i="3"/>
  <c r="C1564" i="3"/>
  <c r="C1565" i="3"/>
  <c r="C1566" i="3"/>
  <c r="C1567" i="3"/>
  <c r="C1568" i="3"/>
  <c r="C1569" i="3"/>
  <c r="C1570" i="3"/>
  <c r="C1571" i="3"/>
  <c r="C1572" i="3"/>
  <c r="C1573" i="3"/>
  <c r="C1574" i="3"/>
  <c r="C1575" i="3"/>
  <c r="C1576" i="3"/>
  <c r="C1577" i="3"/>
  <c r="C1578" i="3"/>
  <c r="C1579" i="3"/>
  <c r="C1580" i="3"/>
  <c r="C1581" i="3"/>
  <c r="C1582" i="3"/>
  <c r="C1583" i="3"/>
  <c r="C1584" i="3"/>
  <c r="C1585" i="3"/>
  <c r="C1586" i="3"/>
  <c r="C1587" i="3"/>
  <c r="C1588" i="3"/>
  <c r="C1589" i="3"/>
  <c r="C1590" i="3"/>
  <c r="C1591" i="3"/>
  <c r="C1592" i="3"/>
  <c r="C1593" i="3"/>
  <c r="C1594" i="3"/>
  <c r="C1595" i="3"/>
  <c r="C1596" i="3"/>
  <c r="C1597" i="3"/>
  <c r="C1598" i="3"/>
  <c r="C1599" i="3"/>
  <c r="C1600" i="3"/>
  <c r="C1601" i="3"/>
  <c r="C1602" i="3"/>
  <c r="C1603" i="3"/>
  <c r="C1604" i="3"/>
  <c r="C1605" i="3"/>
  <c r="C1606" i="3"/>
  <c r="C1607" i="3"/>
  <c r="C1608" i="3"/>
  <c r="C1609" i="3"/>
  <c r="C1610" i="3"/>
  <c r="C1611" i="3"/>
  <c r="C1612" i="3"/>
  <c r="C1613" i="3"/>
  <c r="C1614" i="3"/>
  <c r="C1615" i="3"/>
  <c r="C1616" i="3"/>
  <c r="C1617" i="3"/>
  <c r="C1618" i="3"/>
  <c r="C1619" i="3"/>
  <c r="C1620" i="3"/>
  <c r="C1621" i="3"/>
  <c r="C1622" i="3"/>
  <c r="C1623" i="3"/>
  <c r="C1624" i="3"/>
  <c r="C1625" i="3"/>
  <c r="C1626" i="3"/>
  <c r="C1627" i="3"/>
  <c r="C1628" i="3"/>
  <c r="C1629" i="3"/>
  <c r="C1630" i="3"/>
  <c r="C1631" i="3"/>
  <c r="C1632" i="3"/>
  <c r="C1633" i="3"/>
  <c r="C1634" i="3"/>
  <c r="C1635" i="3"/>
  <c r="C1636" i="3"/>
  <c r="C1637" i="3"/>
  <c r="C1638" i="3"/>
  <c r="C1639" i="3"/>
  <c r="C1640" i="3"/>
  <c r="C1641" i="3"/>
  <c r="C1642" i="3"/>
  <c r="C1643" i="3"/>
  <c r="C1644" i="3"/>
  <c r="C1645" i="3"/>
  <c r="C1646" i="3"/>
  <c r="C1647" i="3"/>
  <c r="C1648" i="3"/>
  <c r="C1649" i="3"/>
  <c r="C1650" i="3"/>
  <c r="C1651" i="3"/>
  <c r="C1652" i="3"/>
  <c r="C1653" i="3"/>
  <c r="C1654" i="3"/>
  <c r="C1655" i="3"/>
  <c r="C1656" i="3"/>
  <c r="C1657" i="3"/>
  <c r="C1658" i="3"/>
  <c r="C1659" i="3"/>
  <c r="C1660" i="3"/>
  <c r="C1661" i="3"/>
  <c r="C1662" i="3"/>
  <c r="C1663" i="3"/>
  <c r="C1664" i="3"/>
  <c r="C1665" i="3"/>
  <c r="C1666" i="3"/>
  <c r="C1667" i="3"/>
  <c r="C1668" i="3"/>
  <c r="C1669" i="3"/>
  <c r="C1670" i="3"/>
  <c r="C1671" i="3"/>
  <c r="C1672" i="3"/>
  <c r="C1673" i="3"/>
  <c r="C1674" i="3"/>
  <c r="C1675" i="3"/>
  <c r="C1676" i="3"/>
  <c r="C1677" i="3"/>
  <c r="C1678" i="3"/>
  <c r="C1679" i="3"/>
  <c r="C1680" i="3"/>
  <c r="C1681" i="3"/>
  <c r="C1682" i="3"/>
  <c r="C1683" i="3"/>
  <c r="C1684" i="3"/>
  <c r="C1685" i="3"/>
  <c r="C1686" i="3"/>
  <c r="C1687" i="3"/>
  <c r="C1688" i="3"/>
  <c r="C1689" i="3"/>
  <c r="C1690" i="3"/>
  <c r="C1691" i="3"/>
  <c r="C1692" i="3"/>
  <c r="C1693" i="3"/>
  <c r="C1694" i="3"/>
  <c r="C1695" i="3"/>
  <c r="C1696" i="3"/>
  <c r="C1697" i="3"/>
  <c r="C1698" i="3"/>
  <c r="C1699" i="3"/>
  <c r="C1700" i="3"/>
  <c r="C1701" i="3"/>
  <c r="C1702" i="3"/>
  <c r="C1703" i="3"/>
  <c r="C1704" i="3"/>
  <c r="C1705" i="3"/>
  <c r="C1706" i="3"/>
  <c r="C1707" i="3"/>
  <c r="C1708" i="3"/>
  <c r="C1709" i="3"/>
  <c r="C1710" i="3"/>
  <c r="C1711" i="3"/>
  <c r="C1712" i="3"/>
  <c r="C1713" i="3"/>
  <c r="C1714" i="3"/>
  <c r="C1715" i="3"/>
  <c r="C1716" i="3"/>
  <c r="C1717" i="3"/>
  <c r="C1718" i="3"/>
  <c r="C1719" i="3"/>
  <c r="C1720" i="3"/>
  <c r="C1721" i="3"/>
  <c r="C1722" i="3"/>
  <c r="C1723" i="3"/>
  <c r="C1724" i="3"/>
  <c r="C1725" i="3"/>
  <c r="C1726" i="3"/>
  <c r="C1727" i="3"/>
  <c r="C1728" i="3"/>
  <c r="C1729" i="3"/>
  <c r="C1730" i="3"/>
  <c r="C1731" i="3"/>
  <c r="C1732" i="3"/>
  <c r="C1733" i="3"/>
  <c r="C1734" i="3"/>
  <c r="C1735" i="3"/>
  <c r="C1736" i="3"/>
  <c r="C1737" i="3"/>
  <c r="C1738" i="3"/>
  <c r="C1739" i="3"/>
  <c r="C1740" i="3"/>
  <c r="C1741" i="3"/>
  <c r="C1742" i="3"/>
  <c r="C1743" i="3"/>
  <c r="C1744" i="3"/>
  <c r="C1745" i="3"/>
  <c r="C1746" i="3"/>
  <c r="C1747" i="3"/>
  <c r="C1748" i="3"/>
  <c r="C1749" i="3"/>
  <c r="C1750" i="3"/>
  <c r="C1751" i="3"/>
  <c r="C1752" i="3"/>
  <c r="C1753" i="3"/>
  <c r="C1754" i="3"/>
  <c r="C1755" i="3"/>
  <c r="C1756" i="3"/>
  <c r="C1757" i="3"/>
  <c r="C1758" i="3"/>
  <c r="C1759" i="3"/>
  <c r="C1760" i="3"/>
  <c r="C1761" i="3"/>
  <c r="C1762" i="3"/>
  <c r="C1763" i="3"/>
  <c r="C1764" i="3"/>
  <c r="C1765" i="3"/>
  <c r="C1766" i="3"/>
  <c r="C1767" i="3"/>
  <c r="C1768" i="3"/>
  <c r="C1769" i="3"/>
  <c r="C1770" i="3"/>
  <c r="C1771" i="3"/>
  <c r="C1772" i="3"/>
  <c r="C1773" i="3"/>
  <c r="C1774" i="3"/>
  <c r="C1775" i="3"/>
  <c r="C1776" i="3"/>
  <c r="C1777" i="3"/>
  <c r="C1778" i="3"/>
  <c r="C1779" i="3"/>
  <c r="C1780" i="3"/>
  <c r="C1781" i="3"/>
  <c r="C1782" i="3"/>
  <c r="C1783" i="3"/>
  <c r="C1784" i="3"/>
  <c r="C1785" i="3"/>
  <c r="C1786" i="3"/>
  <c r="C1787" i="3"/>
  <c r="C1788" i="3"/>
  <c r="C1789" i="3"/>
  <c r="C1790" i="3"/>
  <c r="C1791" i="3"/>
  <c r="C1792" i="3"/>
  <c r="C1793" i="3"/>
  <c r="C1794" i="3"/>
  <c r="C1795" i="3"/>
  <c r="C1796" i="3"/>
  <c r="C1797" i="3"/>
  <c r="C1798" i="3"/>
  <c r="C1799" i="3"/>
  <c r="C1800" i="3"/>
  <c r="C1801" i="3"/>
  <c r="C1802" i="3"/>
  <c r="C1803" i="3"/>
  <c r="C1804" i="3"/>
  <c r="C1805" i="3"/>
  <c r="C1806" i="3"/>
  <c r="C1807" i="3"/>
  <c r="C1808" i="3"/>
  <c r="C1809" i="3"/>
  <c r="C1810" i="3"/>
  <c r="C1811" i="3"/>
  <c r="C1812" i="3"/>
  <c r="C1813" i="3"/>
  <c r="C1814" i="3"/>
  <c r="C1815" i="3"/>
  <c r="C1816" i="3"/>
  <c r="C1817" i="3"/>
  <c r="C1818" i="3"/>
  <c r="C1819" i="3"/>
  <c r="C1820" i="3"/>
  <c r="C1821" i="3"/>
  <c r="C1822" i="3"/>
  <c r="C1823" i="3"/>
  <c r="C1824" i="3"/>
  <c r="C1825" i="3"/>
  <c r="C1826" i="3"/>
  <c r="C1827" i="3"/>
  <c r="C1828" i="3"/>
  <c r="C1829" i="3"/>
  <c r="C1830" i="3"/>
  <c r="C1831" i="3"/>
  <c r="C1832" i="3"/>
  <c r="C1833" i="3"/>
  <c r="C1834" i="3"/>
  <c r="C1835" i="3"/>
  <c r="C1836" i="3"/>
  <c r="C1837" i="3"/>
  <c r="C1838" i="3"/>
  <c r="C1839" i="3"/>
  <c r="C1840" i="3"/>
  <c r="C1841" i="3"/>
  <c r="C1842" i="3"/>
  <c r="C1843" i="3"/>
  <c r="C1844" i="3"/>
  <c r="C1845" i="3"/>
  <c r="C1846" i="3"/>
  <c r="C1847" i="3"/>
  <c r="C1848" i="3"/>
  <c r="C1849" i="3"/>
  <c r="C1850" i="3"/>
  <c r="C1851" i="3"/>
  <c r="C1852" i="3"/>
  <c r="C1853" i="3"/>
  <c r="C1854" i="3"/>
  <c r="C1855" i="3"/>
  <c r="C1856" i="3"/>
  <c r="C1857" i="3"/>
  <c r="C1858" i="3"/>
  <c r="C1859" i="3"/>
  <c r="C1860" i="3"/>
  <c r="C1861" i="3"/>
  <c r="C1862" i="3"/>
  <c r="C1863" i="3"/>
  <c r="C1864" i="3"/>
  <c r="C1865" i="3"/>
  <c r="C1866" i="3"/>
  <c r="C1867" i="3"/>
  <c r="C1868" i="3"/>
  <c r="C1869" i="3"/>
  <c r="C1870" i="3"/>
  <c r="C1871" i="3"/>
  <c r="C1872" i="3"/>
  <c r="C1873" i="3"/>
  <c r="C1874" i="3"/>
  <c r="C1875" i="3"/>
  <c r="C1876" i="3"/>
  <c r="C1877" i="3"/>
  <c r="C1878" i="3"/>
  <c r="C1879" i="3"/>
  <c r="C1880" i="3"/>
  <c r="C1881" i="3"/>
  <c r="C1882" i="3"/>
  <c r="C1883" i="3"/>
  <c r="C1884" i="3"/>
  <c r="C1885" i="3"/>
  <c r="C1886" i="3"/>
  <c r="C1887" i="3"/>
  <c r="C1888" i="3"/>
  <c r="C1889" i="3"/>
  <c r="C1890" i="3"/>
  <c r="C1891" i="3"/>
  <c r="C1892" i="3"/>
  <c r="C1893" i="3"/>
  <c r="C1894" i="3"/>
  <c r="C1895" i="3"/>
  <c r="C1896" i="3"/>
  <c r="C1897" i="3"/>
  <c r="C1898" i="3"/>
  <c r="C1899" i="3"/>
  <c r="C1900" i="3"/>
  <c r="C1901" i="3"/>
  <c r="C1902" i="3"/>
  <c r="C1903" i="3"/>
  <c r="C1904" i="3"/>
  <c r="C1905" i="3"/>
  <c r="C1906" i="3"/>
  <c r="C1907" i="3"/>
  <c r="C1908" i="3"/>
  <c r="C1909" i="3"/>
  <c r="C1910" i="3"/>
  <c r="C1911" i="3"/>
  <c r="C1912" i="3"/>
  <c r="C1913" i="3"/>
  <c r="C1914" i="3"/>
  <c r="C1915" i="3"/>
  <c r="C1916" i="3"/>
  <c r="C1917" i="3"/>
  <c r="C1918" i="3"/>
  <c r="C1919" i="3"/>
  <c r="C1920" i="3"/>
  <c r="C1921" i="3"/>
  <c r="C1922" i="3"/>
  <c r="C1923" i="3"/>
  <c r="C1924" i="3"/>
  <c r="C1925" i="3"/>
  <c r="C1926" i="3"/>
  <c r="C1927" i="3"/>
  <c r="C1928" i="3"/>
  <c r="C1929" i="3"/>
  <c r="C1930" i="3"/>
  <c r="C1931" i="3"/>
  <c r="C1932" i="3"/>
  <c r="C1933" i="3"/>
  <c r="C1934" i="3"/>
  <c r="C1935" i="3"/>
  <c r="C1936" i="3"/>
  <c r="C1937" i="3"/>
  <c r="C1938" i="3"/>
  <c r="C1939" i="3"/>
  <c r="C1940" i="3"/>
  <c r="C1941" i="3"/>
  <c r="C1942" i="3"/>
  <c r="C1943" i="3"/>
  <c r="C1944" i="3"/>
  <c r="C1945" i="3"/>
  <c r="C1946" i="3"/>
  <c r="C1947" i="3"/>
  <c r="C1948" i="3"/>
  <c r="C1949" i="3"/>
  <c r="C1950" i="3"/>
  <c r="C1951" i="3"/>
  <c r="C1952" i="3"/>
  <c r="C1953" i="3"/>
  <c r="C1954" i="3"/>
  <c r="C1955" i="3"/>
  <c r="C1956" i="3"/>
  <c r="C1957" i="3"/>
  <c r="C1958" i="3"/>
  <c r="C1959" i="3"/>
  <c r="C1960" i="3"/>
  <c r="C1961" i="3"/>
  <c r="C1962" i="3"/>
  <c r="C1963" i="3"/>
  <c r="C1964" i="3"/>
  <c r="C1965" i="3"/>
  <c r="C1966" i="3"/>
  <c r="C1967" i="3"/>
  <c r="C1968" i="3"/>
  <c r="C1969" i="3"/>
  <c r="C1970" i="3"/>
  <c r="C1971" i="3"/>
  <c r="C1972" i="3"/>
  <c r="C1973" i="3"/>
  <c r="C1974" i="3"/>
  <c r="C1975" i="3"/>
  <c r="C1976" i="3"/>
  <c r="C1977" i="3"/>
  <c r="C1978" i="3"/>
  <c r="C1979" i="3"/>
  <c r="C1980" i="3"/>
  <c r="C1981" i="3"/>
  <c r="C1982" i="3"/>
  <c r="C1983" i="3"/>
  <c r="C1984" i="3"/>
  <c r="C1985" i="3"/>
  <c r="C1986" i="3"/>
  <c r="C1987" i="3"/>
  <c r="C1988" i="3"/>
  <c r="C1989" i="3"/>
  <c r="C1990" i="3"/>
  <c r="C1991" i="3"/>
  <c r="C1992" i="3"/>
  <c r="C1993" i="3"/>
  <c r="C1994" i="3"/>
  <c r="C1995" i="3"/>
  <c r="C1996" i="3"/>
  <c r="C1997" i="3"/>
  <c r="C1998" i="3"/>
  <c r="C1999" i="3"/>
  <c r="C2000" i="3"/>
  <c r="C2001" i="3"/>
  <c r="C2002" i="3"/>
  <c r="C2003" i="3"/>
  <c r="C2004" i="3"/>
  <c r="C2005" i="3"/>
  <c r="C2006" i="3"/>
  <c r="C2007" i="3"/>
  <c r="C2008" i="3"/>
  <c r="C2009" i="3"/>
  <c r="C2010" i="3"/>
  <c r="C2011" i="3"/>
  <c r="C2012" i="3"/>
  <c r="C2013" i="3"/>
  <c r="C2014" i="3"/>
  <c r="C2015" i="3"/>
  <c r="C2016" i="3"/>
  <c r="C2017" i="3"/>
  <c r="C2018" i="3"/>
  <c r="C2019" i="3"/>
  <c r="C2020" i="3"/>
  <c r="C2021" i="3"/>
  <c r="C2022" i="3"/>
  <c r="C2023" i="3"/>
  <c r="C2024" i="3"/>
  <c r="C2025" i="3"/>
  <c r="C2026" i="3"/>
  <c r="C2027" i="3"/>
  <c r="C2028" i="3"/>
  <c r="C2029" i="3"/>
  <c r="C2030" i="3"/>
  <c r="C2031" i="3"/>
  <c r="C2032" i="3"/>
  <c r="C2033" i="3"/>
  <c r="C2034" i="3"/>
  <c r="C2035" i="3"/>
  <c r="C2036" i="3"/>
  <c r="C2037" i="3"/>
  <c r="C2038" i="3"/>
  <c r="C2039" i="3"/>
  <c r="C2040" i="3"/>
  <c r="C2041" i="3"/>
  <c r="C2042" i="3"/>
  <c r="C2043" i="3"/>
  <c r="C2044" i="3"/>
  <c r="C2045" i="3"/>
  <c r="C2046" i="3"/>
  <c r="C2047" i="3"/>
  <c r="C2048" i="3"/>
  <c r="C2049" i="3"/>
  <c r="C2050" i="3"/>
  <c r="C2051" i="3"/>
  <c r="C2052" i="3"/>
  <c r="C2053" i="3"/>
  <c r="C2054" i="3"/>
  <c r="C2055" i="3"/>
  <c r="C2056" i="3"/>
  <c r="C2057" i="3"/>
  <c r="C2058" i="3"/>
  <c r="C2059" i="3"/>
  <c r="C2060" i="3"/>
  <c r="C2061" i="3"/>
  <c r="C2062" i="3"/>
  <c r="C2063" i="3"/>
  <c r="C2064" i="3"/>
  <c r="C2065" i="3"/>
  <c r="C2066" i="3"/>
  <c r="C2067" i="3"/>
  <c r="C2068" i="3"/>
  <c r="C2069" i="3"/>
  <c r="C2070" i="3"/>
  <c r="C2071" i="3"/>
  <c r="C2072" i="3"/>
  <c r="C2073" i="3"/>
  <c r="C2074" i="3"/>
  <c r="C2075" i="3"/>
  <c r="C2076" i="3"/>
  <c r="C2077" i="3"/>
  <c r="C2078" i="3"/>
  <c r="C2079" i="3"/>
  <c r="C2080" i="3"/>
  <c r="C2081" i="3"/>
  <c r="C2082" i="3"/>
  <c r="C2083" i="3"/>
  <c r="C2084" i="3"/>
  <c r="C2085" i="3"/>
  <c r="C2086" i="3"/>
  <c r="C2087" i="3"/>
  <c r="C2088" i="3"/>
  <c r="C2089" i="3"/>
  <c r="C2090" i="3"/>
  <c r="C2091" i="3"/>
  <c r="C2092" i="3"/>
  <c r="C2093" i="3"/>
  <c r="C2094" i="3"/>
  <c r="C2095" i="3"/>
  <c r="C2096" i="3"/>
  <c r="C2097" i="3"/>
  <c r="C2098" i="3"/>
  <c r="C2099" i="3"/>
  <c r="C2100" i="3"/>
  <c r="C2101" i="3"/>
  <c r="C2102" i="3"/>
  <c r="C2103" i="3"/>
  <c r="C2104" i="3"/>
  <c r="C2105" i="3"/>
  <c r="C2106" i="3"/>
  <c r="C2107" i="3"/>
  <c r="C2108" i="3"/>
  <c r="C2109" i="3"/>
  <c r="C2110" i="3"/>
  <c r="C2111" i="3"/>
  <c r="C2112" i="3"/>
  <c r="C2113" i="3"/>
  <c r="C2114" i="3"/>
  <c r="C2115" i="3"/>
  <c r="C2116" i="3"/>
  <c r="C2117" i="3"/>
  <c r="C2118" i="3"/>
  <c r="C2119" i="3"/>
  <c r="C2120" i="3"/>
  <c r="C2121" i="3"/>
  <c r="C2122" i="3"/>
  <c r="C2123" i="3"/>
  <c r="C2124" i="3"/>
  <c r="C2125" i="3"/>
  <c r="C2126" i="3"/>
  <c r="C2127" i="3"/>
  <c r="C2128" i="3"/>
  <c r="C2129" i="3"/>
  <c r="C2130" i="3"/>
  <c r="C2131" i="3"/>
  <c r="C2132" i="3"/>
  <c r="C2133" i="3"/>
  <c r="C2134" i="3"/>
  <c r="C2135" i="3"/>
  <c r="C2136" i="3"/>
  <c r="C2137" i="3"/>
  <c r="C2138" i="3"/>
  <c r="C2139" i="3"/>
  <c r="C2140" i="3"/>
  <c r="C2141" i="3"/>
  <c r="C2142" i="3"/>
  <c r="C2143" i="3"/>
  <c r="C2144" i="3"/>
  <c r="C2145" i="3"/>
  <c r="C2146" i="3"/>
  <c r="C2147" i="3"/>
  <c r="C2148" i="3"/>
  <c r="C2149" i="3"/>
  <c r="C2150" i="3"/>
  <c r="C2151" i="3"/>
  <c r="C2152" i="3"/>
  <c r="C2153" i="3"/>
  <c r="C2154" i="3"/>
  <c r="C2155" i="3"/>
  <c r="C2156" i="3"/>
  <c r="C2157" i="3"/>
  <c r="C2158" i="3"/>
  <c r="C2159" i="3"/>
  <c r="C2160" i="3"/>
  <c r="C2161" i="3"/>
  <c r="C2162" i="3"/>
  <c r="C2163" i="3"/>
  <c r="C2164" i="3"/>
  <c r="C2165" i="3"/>
  <c r="C2166" i="3"/>
  <c r="C2167" i="3"/>
  <c r="C2168" i="3"/>
  <c r="C2169" i="3"/>
  <c r="C2170" i="3"/>
  <c r="C2171" i="3"/>
  <c r="C2172" i="3"/>
  <c r="C2173" i="3"/>
  <c r="C2174" i="3"/>
  <c r="C2175" i="3"/>
  <c r="C2176" i="3"/>
  <c r="C2177" i="3"/>
  <c r="C2178" i="3"/>
  <c r="C2179" i="3"/>
  <c r="C2180" i="3"/>
  <c r="C2181" i="3"/>
  <c r="C2182" i="3"/>
  <c r="C2183" i="3"/>
  <c r="C2184" i="3"/>
  <c r="C2185" i="3"/>
  <c r="C2186" i="3"/>
  <c r="C2187" i="3"/>
  <c r="C2188" i="3"/>
  <c r="C2189" i="3"/>
  <c r="C2190" i="3"/>
  <c r="C2191" i="3"/>
  <c r="C2192" i="3"/>
  <c r="C2193" i="3"/>
  <c r="C2194" i="3"/>
  <c r="C2195" i="3"/>
  <c r="C2196" i="3"/>
  <c r="C2197" i="3"/>
  <c r="C2198" i="3"/>
  <c r="C2199" i="3"/>
  <c r="C2200" i="3"/>
  <c r="C2201" i="3"/>
  <c r="C2202" i="3"/>
  <c r="C2203" i="3"/>
  <c r="C2204" i="3"/>
  <c r="C2205" i="3"/>
  <c r="C2206" i="3"/>
  <c r="C2207" i="3"/>
  <c r="C2208" i="3"/>
  <c r="C2209" i="3"/>
  <c r="C2210" i="3"/>
  <c r="C2211" i="3"/>
  <c r="C2212" i="3"/>
  <c r="C2213" i="3"/>
  <c r="C2214" i="3"/>
  <c r="C2215" i="3"/>
  <c r="C2216" i="3"/>
  <c r="C2217" i="3"/>
  <c r="C2218" i="3"/>
  <c r="C2219" i="3"/>
  <c r="C2220" i="3"/>
  <c r="C2221" i="3"/>
  <c r="C2222" i="3"/>
  <c r="C2223" i="3"/>
  <c r="C2224" i="3"/>
  <c r="C2225" i="3"/>
  <c r="C2226" i="3"/>
  <c r="C2227" i="3"/>
  <c r="C2228" i="3"/>
  <c r="C2229" i="3"/>
  <c r="C2230" i="3"/>
  <c r="C2231" i="3"/>
  <c r="C2232" i="3"/>
  <c r="C2233" i="3"/>
  <c r="C2234" i="3"/>
  <c r="C2235" i="3"/>
  <c r="C2236" i="3"/>
  <c r="C2237" i="3"/>
  <c r="C2238" i="3"/>
  <c r="C2239" i="3"/>
  <c r="C2240" i="3"/>
  <c r="C2241" i="3"/>
  <c r="C2242" i="3"/>
  <c r="C2243" i="3"/>
  <c r="C2244" i="3"/>
  <c r="C2245" i="3"/>
  <c r="C2246" i="3"/>
  <c r="C2247" i="3"/>
  <c r="C2248" i="3"/>
  <c r="C2249" i="3"/>
  <c r="C2250" i="3"/>
  <c r="C2251" i="3"/>
  <c r="C2252" i="3"/>
  <c r="C2253" i="3"/>
  <c r="C2254" i="3"/>
  <c r="C2255" i="3"/>
  <c r="C2256" i="3"/>
  <c r="C2257" i="3"/>
  <c r="C2258" i="3"/>
  <c r="C2259" i="3"/>
  <c r="C2260" i="3"/>
  <c r="C2261" i="3"/>
  <c r="C2262" i="3"/>
  <c r="C2263" i="3"/>
  <c r="C2264" i="3"/>
  <c r="C2265" i="3"/>
  <c r="C2266" i="3"/>
  <c r="C2267" i="3"/>
  <c r="C2268" i="3"/>
  <c r="C2269" i="3"/>
  <c r="C2270" i="3"/>
  <c r="C2271" i="3"/>
  <c r="C2272" i="3"/>
  <c r="C2273" i="3"/>
  <c r="C2274" i="3"/>
  <c r="C2275" i="3"/>
  <c r="C2276" i="3"/>
  <c r="C2277" i="3"/>
  <c r="C2278" i="3"/>
  <c r="C2279" i="3"/>
  <c r="C2280" i="3"/>
  <c r="C2281" i="3"/>
  <c r="C2282" i="3"/>
  <c r="C2283" i="3"/>
  <c r="C2284" i="3"/>
  <c r="C2285" i="3"/>
  <c r="C2286" i="3"/>
  <c r="C2287" i="3"/>
  <c r="C2288" i="3"/>
  <c r="C2289" i="3"/>
  <c r="C2290" i="3"/>
  <c r="C2291" i="3"/>
  <c r="C2292" i="3"/>
  <c r="C2293" i="3"/>
  <c r="C2294" i="3"/>
  <c r="C2295" i="3"/>
  <c r="C2296" i="3"/>
  <c r="C2297" i="3"/>
  <c r="C2298" i="3"/>
  <c r="C2299" i="3"/>
  <c r="C2300" i="3"/>
  <c r="C2301" i="3"/>
  <c r="C2302" i="3"/>
  <c r="C2303" i="3"/>
  <c r="C2304" i="3"/>
  <c r="C2305" i="3"/>
  <c r="C2306" i="3"/>
  <c r="C2307" i="3"/>
  <c r="C2308" i="3"/>
  <c r="C2309" i="3"/>
  <c r="C2310" i="3"/>
  <c r="C2311" i="3"/>
  <c r="C2312" i="3"/>
  <c r="C2313" i="3"/>
  <c r="C2314" i="3"/>
  <c r="C2315" i="3"/>
  <c r="C2316" i="3"/>
  <c r="C2317" i="3"/>
  <c r="C2318" i="3"/>
  <c r="C2319" i="3"/>
  <c r="C2320" i="3"/>
  <c r="C2321" i="3"/>
  <c r="C2322" i="3"/>
  <c r="C2323" i="3"/>
  <c r="C2324" i="3"/>
  <c r="C2325" i="3"/>
  <c r="C2326" i="3"/>
  <c r="C2327" i="3"/>
  <c r="C2328" i="3"/>
  <c r="C2329" i="3"/>
  <c r="C2330" i="3"/>
  <c r="C2331" i="3"/>
  <c r="C2332" i="3"/>
  <c r="C2333" i="3"/>
  <c r="C2334" i="3"/>
  <c r="C2335" i="3"/>
  <c r="C2336" i="3"/>
  <c r="C2337" i="3"/>
  <c r="C2338" i="3"/>
  <c r="C2339" i="3"/>
  <c r="C2340" i="3"/>
  <c r="C2341" i="3"/>
  <c r="C2342" i="3"/>
  <c r="C2343" i="3"/>
  <c r="C2344" i="3"/>
  <c r="C2345" i="3"/>
  <c r="C2346" i="3"/>
  <c r="C2347" i="3"/>
  <c r="C2348" i="3"/>
  <c r="C2349" i="3"/>
  <c r="C2350" i="3"/>
  <c r="C2351" i="3"/>
  <c r="C2352" i="3"/>
  <c r="C2353" i="3"/>
  <c r="C2354" i="3"/>
  <c r="C2355" i="3"/>
  <c r="C2356" i="3"/>
  <c r="C2357" i="3"/>
  <c r="C2358" i="3"/>
  <c r="C2359" i="3"/>
  <c r="C2360" i="3"/>
  <c r="C2361" i="3"/>
  <c r="C2362" i="3"/>
  <c r="C2363" i="3"/>
  <c r="C2364" i="3"/>
  <c r="C2365" i="3"/>
  <c r="C2366" i="3"/>
  <c r="C2367" i="3"/>
  <c r="C2368" i="3"/>
  <c r="C2369" i="3"/>
  <c r="C2370" i="3"/>
  <c r="C2371" i="3"/>
  <c r="C2372" i="3"/>
  <c r="C2373" i="3"/>
  <c r="C2374" i="3"/>
  <c r="C2375" i="3"/>
  <c r="C2376" i="3"/>
  <c r="C2377" i="3"/>
  <c r="C2378" i="3"/>
  <c r="C2379" i="3"/>
  <c r="C2380" i="3"/>
  <c r="C2381" i="3"/>
  <c r="C2382" i="3"/>
  <c r="C2383" i="3"/>
  <c r="C2384" i="3"/>
  <c r="C2385" i="3"/>
  <c r="C2386" i="3"/>
  <c r="C2387" i="3"/>
  <c r="C2388" i="3"/>
  <c r="C2389" i="3"/>
  <c r="C2390" i="3"/>
  <c r="C2391" i="3"/>
  <c r="C2392" i="3"/>
  <c r="C2393" i="3"/>
  <c r="C2394" i="3"/>
  <c r="C2395" i="3"/>
  <c r="C2396" i="3"/>
  <c r="C2397" i="3"/>
  <c r="C2398" i="3"/>
  <c r="C2399" i="3"/>
  <c r="C2400" i="3"/>
  <c r="C2401" i="3"/>
  <c r="C2402" i="3"/>
  <c r="C2403" i="3"/>
  <c r="C2404" i="3"/>
  <c r="C2405" i="3"/>
  <c r="C2406" i="3"/>
  <c r="C2407" i="3"/>
  <c r="C2408" i="3"/>
  <c r="C2409" i="3"/>
  <c r="C2410" i="3"/>
  <c r="C2411" i="3"/>
  <c r="C2412" i="3"/>
  <c r="C2413" i="3"/>
  <c r="C2414" i="3"/>
  <c r="C2415" i="3"/>
  <c r="C2416" i="3"/>
  <c r="C2417" i="3"/>
  <c r="C2418" i="3"/>
  <c r="C2419" i="3"/>
  <c r="C2420" i="3"/>
  <c r="C2421" i="3"/>
  <c r="C2422" i="3"/>
  <c r="C2423" i="3"/>
  <c r="C2424" i="3"/>
  <c r="C2425" i="3"/>
  <c r="C2426" i="3"/>
  <c r="C2427" i="3"/>
  <c r="C2428" i="3"/>
  <c r="C2429" i="3"/>
  <c r="C2430" i="3"/>
  <c r="C2431" i="3"/>
  <c r="C2432" i="3"/>
  <c r="C2433" i="3"/>
  <c r="C2434" i="3"/>
  <c r="C2435" i="3"/>
  <c r="C2436" i="3"/>
  <c r="C2437" i="3"/>
  <c r="C2438" i="3"/>
  <c r="C2439" i="3"/>
  <c r="C2440" i="3"/>
  <c r="C2441" i="3"/>
  <c r="C2442" i="3"/>
  <c r="C2443" i="3"/>
  <c r="C2444" i="3"/>
  <c r="C2445" i="3"/>
  <c r="C2446" i="3"/>
  <c r="C2447" i="3"/>
  <c r="C2448" i="3"/>
  <c r="C2449" i="3"/>
  <c r="C2450" i="3"/>
  <c r="C2451" i="3"/>
  <c r="C2452" i="3"/>
  <c r="C2453" i="3"/>
  <c r="C2454" i="3"/>
  <c r="C2455" i="3"/>
  <c r="C2456" i="3"/>
  <c r="C2457" i="3"/>
  <c r="C2458" i="3"/>
  <c r="C2459" i="3"/>
  <c r="C2460" i="3"/>
  <c r="C2461" i="3"/>
  <c r="C2462" i="3"/>
  <c r="C2463" i="3"/>
  <c r="C2464" i="3"/>
  <c r="C2465" i="3"/>
  <c r="C2466" i="3"/>
  <c r="C2467" i="3"/>
  <c r="C2468" i="3"/>
  <c r="C2469" i="3"/>
  <c r="C2470" i="3"/>
  <c r="C2471" i="3"/>
  <c r="C2472" i="3"/>
  <c r="C2473" i="3"/>
  <c r="C2474" i="3"/>
  <c r="C2475" i="3"/>
  <c r="C2476" i="3"/>
  <c r="C2477" i="3"/>
  <c r="C2478" i="3"/>
  <c r="C2479" i="3"/>
  <c r="C2480" i="3"/>
  <c r="C2481" i="3"/>
  <c r="C2482" i="3"/>
  <c r="C2483" i="3"/>
  <c r="C2484" i="3"/>
  <c r="C2485" i="3"/>
  <c r="C2486" i="3"/>
  <c r="C2487" i="3"/>
  <c r="C2488" i="3"/>
  <c r="C2489" i="3"/>
  <c r="C2490" i="3"/>
  <c r="C2491" i="3"/>
  <c r="C2492" i="3"/>
  <c r="C2493" i="3"/>
  <c r="C2494" i="3"/>
  <c r="C2495" i="3"/>
  <c r="C2496" i="3"/>
  <c r="C2497" i="3"/>
  <c r="C2498" i="3"/>
  <c r="C2499" i="3"/>
  <c r="C2500" i="3"/>
  <c r="C2501" i="3"/>
  <c r="C2502" i="3"/>
  <c r="C2503" i="3"/>
  <c r="C2504" i="3"/>
  <c r="C2505" i="3"/>
  <c r="C2506" i="3"/>
  <c r="C2507" i="3"/>
  <c r="C2508" i="3"/>
  <c r="C2509" i="3"/>
  <c r="C2510" i="3"/>
  <c r="C2511" i="3"/>
  <c r="C2512" i="3"/>
  <c r="C2513" i="3"/>
  <c r="C2514" i="3"/>
  <c r="C2515" i="3"/>
  <c r="C2516" i="3"/>
  <c r="C2517" i="3"/>
  <c r="C2518" i="3"/>
  <c r="C2519" i="3"/>
  <c r="C2520" i="3"/>
  <c r="C2521" i="3"/>
  <c r="C2522" i="3"/>
  <c r="C2523" i="3"/>
  <c r="C2524" i="3"/>
  <c r="C2525" i="3"/>
  <c r="C2526" i="3"/>
  <c r="C2527" i="3"/>
  <c r="C2528" i="3"/>
  <c r="C2529" i="3"/>
  <c r="C2530" i="3"/>
  <c r="C2531" i="3"/>
  <c r="C2532" i="3"/>
  <c r="C2533" i="3"/>
  <c r="C2534" i="3"/>
  <c r="C2535" i="3"/>
  <c r="C2536" i="3"/>
  <c r="C2537" i="3"/>
  <c r="C2538" i="3"/>
  <c r="C2539" i="3"/>
  <c r="C2540" i="3"/>
  <c r="C2541" i="3"/>
  <c r="C2542" i="3"/>
  <c r="C2543" i="3"/>
  <c r="C2544" i="3"/>
  <c r="C2545" i="3"/>
  <c r="C2546" i="3"/>
  <c r="C2547" i="3"/>
  <c r="C2548" i="3"/>
  <c r="C2549" i="3"/>
  <c r="C2550" i="3"/>
  <c r="C2551" i="3"/>
  <c r="C2552" i="3"/>
  <c r="C2553" i="3"/>
  <c r="C2554" i="3"/>
  <c r="C2555" i="3"/>
  <c r="C2556" i="3"/>
  <c r="C2557" i="3"/>
  <c r="C2558" i="3"/>
  <c r="C2559" i="3"/>
  <c r="C2560" i="3"/>
  <c r="C2561" i="3"/>
  <c r="C2562" i="3"/>
  <c r="C2563" i="3"/>
  <c r="C2564" i="3"/>
  <c r="C2565" i="3"/>
  <c r="C2566" i="3"/>
  <c r="C2567" i="3"/>
  <c r="C2568" i="3"/>
  <c r="C2569" i="3"/>
  <c r="C2570" i="3"/>
  <c r="C2571" i="3"/>
  <c r="C2572" i="3"/>
  <c r="C2573" i="3"/>
  <c r="C2574" i="3"/>
  <c r="C2575" i="3"/>
  <c r="C2576" i="3"/>
  <c r="C2577" i="3"/>
  <c r="C2578" i="3"/>
  <c r="C2579" i="3"/>
  <c r="C2580" i="3"/>
  <c r="C2581" i="3"/>
  <c r="C2582" i="3"/>
  <c r="C2583" i="3"/>
  <c r="C2584" i="3"/>
  <c r="C2585" i="3"/>
  <c r="C2586" i="3"/>
  <c r="C2587" i="3"/>
  <c r="C2588" i="3"/>
  <c r="C2589" i="3"/>
  <c r="C2590" i="3"/>
  <c r="C2591" i="3"/>
  <c r="C2592" i="3"/>
  <c r="C2593" i="3"/>
  <c r="C2594" i="3"/>
  <c r="C2595" i="3"/>
  <c r="C2596" i="3"/>
  <c r="C2597" i="3"/>
  <c r="C2598" i="3"/>
  <c r="C2599" i="3"/>
  <c r="C2600" i="3"/>
  <c r="C2601" i="3"/>
  <c r="C2602" i="3"/>
  <c r="C2603" i="3"/>
  <c r="C2604" i="3"/>
  <c r="C2605" i="3"/>
  <c r="C2606" i="3"/>
  <c r="C2607" i="3"/>
  <c r="C2608" i="3"/>
  <c r="C2609" i="3"/>
  <c r="C2610" i="3"/>
  <c r="C2611" i="3"/>
  <c r="C2612" i="3"/>
  <c r="C2613" i="3"/>
  <c r="C2614" i="3"/>
  <c r="C2615" i="3"/>
  <c r="C2616" i="3"/>
  <c r="C2617" i="3"/>
  <c r="C2618" i="3"/>
  <c r="C2619" i="3"/>
  <c r="C2620" i="3"/>
  <c r="C2621" i="3"/>
  <c r="C2622" i="3"/>
  <c r="C2623" i="3"/>
  <c r="C2624" i="3"/>
  <c r="C2625" i="3"/>
  <c r="C2626" i="3"/>
  <c r="C2627" i="3"/>
  <c r="C2628" i="3"/>
  <c r="C2629" i="3"/>
  <c r="C2630" i="3"/>
  <c r="C2631" i="3"/>
  <c r="C2632" i="3"/>
  <c r="C2633" i="3"/>
  <c r="C2634" i="3"/>
  <c r="C2635" i="3"/>
  <c r="C2636" i="3"/>
  <c r="C2637" i="3"/>
  <c r="C2638" i="3"/>
  <c r="C2639" i="3"/>
  <c r="C2640" i="3"/>
  <c r="C2641" i="3"/>
  <c r="C2642" i="3"/>
  <c r="C2643" i="3"/>
  <c r="C2644" i="3"/>
  <c r="C2645" i="3"/>
  <c r="C2646" i="3"/>
  <c r="C2647" i="3"/>
  <c r="C2648" i="3"/>
  <c r="C2649" i="3"/>
  <c r="C2650" i="3"/>
  <c r="C2651" i="3"/>
  <c r="C2652" i="3"/>
  <c r="C2653" i="3"/>
  <c r="C2654" i="3"/>
  <c r="C2655" i="3"/>
  <c r="C2656" i="3"/>
  <c r="C2657" i="3"/>
  <c r="C2658" i="3"/>
  <c r="C2659" i="3"/>
  <c r="C2660" i="3"/>
  <c r="C2661" i="3"/>
  <c r="C2662" i="3"/>
  <c r="C2663" i="3"/>
  <c r="C2664" i="3"/>
  <c r="C2665" i="3"/>
  <c r="C2666" i="3"/>
  <c r="C2667" i="3"/>
  <c r="C2668" i="3"/>
  <c r="C2669" i="3"/>
  <c r="C2670" i="3"/>
  <c r="C2671" i="3"/>
  <c r="C2672" i="3"/>
  <c r="C2673" i="3"/>
  <c r="C2674" i="3"/>
  <c r="C2675" i="3"/>
  <c r="C2676" i="3"/>
  <c r="C2677" i="3"/>
  <c r="C2678" i="3"/>
  <c r="C2679" i="3"/>
  <c r="C2680" i="3"/>
  <c r="C2681" i="3"/>
  <c r="C2682" i="3"/>
  <c r="C2683" i="3"/>
  <c r="C2684" i="3"/>
  <c r="C2685" i="3"/>
  <c r="C2686" i="3"/>
  <c r="C2687" i="3"/>
  <c r="C2688" i="3"/>
  <c r="C2689" i="3"/>
  <c r="C2690" i="3"/>
  <c r="C2691" i="3"/>
  <c r="C2692" i="3"/>
  <c r="C2693" i="3"/>
  <c r="C2694" i="3"/>
  <c r="C2695" i="3"/>
  <c r="C2696" i="3"/>
  <c r="C2697" i="3"/>
  <c r="C2698" i="3"/>
  <c r="C2699" i="3"/>
  <c r="C2700" i="3"/>
  <c r="C2701" i="3"/>
  <c r="C2702" i="3"/>
  <c r="C2703" i="3"/>
  <c r="C2704" i="3"/>
  <c r="C2705" i="3"/>
  <c r="C2706" i="3"/>
  <c r="C2707" i="3"/>
  <c r="C2708" i="3"/>
  <c r="C2709" i="3"/>
  <c r="C2710" i="3"/>
  <c r="C2711" i="3"/>
  <c r="C2712" i="3"/>
  <c r="C2713" i="3"/>
  <c r="C2714" i="3"/>
  <c r="C2715" i="3"/>
  <c r="C2716" i="3"/>
  <c r="C2717" i="3"/>
  <c r="C2718" i="3"/>
  <c r="C2719" i="3"/>
  <c r="C2720" i="3"/>
  <c r="C2721" i="3"/>
  <c r="C2722" i="3"/>
  <c r="C2723" i="3"/>
  <c r="C2724" i="3"/>
  <c r="C2725" i="3"/>
  <c r="C2726" i="3"/>
  <c r="C2727" i="3"/>
  <c r="C2728" i="3"/>
  <c r="C2729" i="3"/>
  <c r="C2730" i="3"/>
  <c r="C2731" i="3"/>
  <c r="C2732" i="3"/>
  <c r="C2733" i="3"/>
  <c r="C2734" i="3"/>
  <c r="C2735" i="3"/>
  <c r="C2736" i="3"/>
  <c r="C2737" i="3"/>
  <c r="C2738" i="3"/>
  <c r="C2739" i="3"/>
  <c r="C2740" i="3"/>
  <c r="C2741" i="3"/>
  <c r="C2742" i="3"/>
  <c r="C2743" i="3"/>
  <c r="C2744" i="3"/>
  <c r="C2745" i="3"/>
  <c r="C2746" i="3"/>
  <c r="C2747" i="3"/>
  <c r="C2748" i="3"/>
  <c r="C2749" i="3"/>
  <c r="C2750" i="3"/>
  <c r="C2751" i="3"/>
  <c r="C2752" i="3"/>
  <c r="C2753" i="3"/>
  <c r="C2754" i="3"/>
  <c r="C2755" i="3"/>
  <c r="C2756" i="3"/>
  <c r="C2757" i="3"/>
  <c r="C2758" i="3"/>
  <c r="C2759" i="3"/>
  <c r="C2760" i="3"/>
  <c r="C2761" i="3"/>
  <c r="C2762" i="3"/>
  <c r="C2763" i="3"/>
  <c r="C2764" i="3"/>
  <c r="C2765" i="3"/>
  <c r="C2766" i="3"/>
  <c r="C2767" i="3"/>
  <c r="C2768" i="3"/>
  <c r="C2769" i="3"/>
  <c r="C2770" i="3"/>
  <c r="C2771" i="3"/>
  <c r="C2772" i="3"/>
  <c r="C2773" i="3"/>
  <c r="C2774" i="3"/>
  <c r="C2775" i="3"/>
  <c r="C2776" i="3"/>
  <c r="C2777" i="3"/>
  <c r="C2778" i="3"/>
  <c r="C2779" i="3"/>
  <c r="C2780" i="3"/>
  <c r="C2781" i="3"/>
  <c r="C2782" i="3"/>
  <c r="C2783" i="3"/>
  <c r="C2784" i="3"/>
  <c r="C2785" i="3"/>
  <c r="C2786" i="3"/>
  <c r="C2787" i="3"/>
  <c r="C2788" i="3"/>
  <c r="C2789" i="3"/>
  <c r="C2790" i="3"/>
  <c r="C2791" i="3"/>
  <c r="C2792" i="3"/>
  <c r="C2793" i="3"/>
  <c r="C2794" i="3"/>
  <c r="C2795" i="3"/>
  <c r="C2796" i="3"/>
  <c r="C2797" i="3"/>
  <c r="C2798" i="3"/>
  <c r="C2799" i="3"/>
  <c r="C2800" i="3"/>
  <c r="C2801" i="3"/>
  <c r="C2802" i="3"/>
  <c r="C2803" i="3"/>
  <c r="C2804" i="3"/>
  <c r="C2805" i="3"/>
  <c r="C2806" i="3"/>
  <c r="C2807" i="3"/>
  <c r="C2808" i="3"/>
  <c r="C2809" i="3"/>
  <c r="C2810" i="3"/>
  <c r="C2811" i="3"/>
  <c r="C2812" i="3"/>
  <c r="C2813" i="3"/>
  <c r="C2814" i="3"/>
  <c r="C2815" i="3"/>
  <c r="C2816" i="3"/>
  <c r="C2817" i="3"/>
  <c r="C2818" i="3"/>
  <c r="C2819" i="3"/>
  <c r="C2820" i="3"/>
  <c r="C2821" i="3"/>
  <c r="C2822" i="3"/>
  <c r="C2823" i="3"/>
  <c r="C2824" i="3"/>
  <c r="C2825" i="3"/>
  <c r="C2826" i="3"/>
  <c r="C2827" i="3"/>
  <c r="C2828" i="3"/>
  <c r="C2829" i="3"/>
  <c r="C2830" i="3"/>
  <c r="C2831" i="3"/>
  <c r="C2832" i="3"/>
  <c r="C2833" i="3"/>
  <c r="C2834" i="3"/>
  <c r="C2835" i="3"/>
  <c r="C2836" i="3"/>
  <c r="C2837" i="3"/>
  <c r="C2838" i="3"/>
  <c r="C2839" i="3"/>
  <c r="C2840" i="3"/>
  <c r="C2841" i="3"/>
  <c r="C2842" i="3"/>
  <c r="C2843" i="3"/>
  <c r="C2844" i="3"/>
  <c r="C2845" i="3"/>
  <c r="C2846" i="3"/>
  <c r="C2847" i="3"/>
  <c r="C2848" i="3"/>
  <c r="C2849" i="3"/>
  <c r="C2850" i="3"/>
  <c r="C2851" i="3"/>
  <c r="C2852" i="3"/>
  <c r="C2853" i="3"/>
  <c r="C2854" i="3"/>
  <c r="C2855" i="3"/>
  <c r="C2856" i="3"/>
  <c r="C2857" i="3"/>
  <c r="C2858" i="3"/>
  <c r="C2859" i="3"/>
  <c r="C2860" i="3"/>
  <c r="C2861" i="3"/>
  <c r="C2862" i="3"/>
  <c r="C2863" i="3"/>
  <c r="C2864" i="3"/>
  <c r="C2865" i="3"/>
  <c r="C2866" i="3"/>
  <c r="C2867" i="3"/>
  <c r="C2868" i="3"/>
  <c r="C2869" i="3"/>
  <c r="C2870" i="3"/>
  <c r="C2871" i="3"/>
  <c r="C2872" i="3"/>
  <c r="C2873" i="3"/>
  <c r="C2874" i="3"/>
  <c r="C2875" i="3"/>
  <c r="C2876" i="3"/>
  <c r="C2877" i="3"/>
  <c r="C2878" i="3"/>
  <c r="C2879" i="3"/>
  <c r="C2880" i="3"/>
  <c r="C2881" i="3"/>
  <c r="C2882" i="3"/>
  <c r="C2883" i="3"/>
  <c r="C2884" i="3"/>
  <c r="C2885" i="3"/>
  <c r="C2886" i="3"/>
  <c r="C2887" i="3"/>
  <c r="C2888" i="3"/>
  <c r="C2889" i="3"/>
  <c r="C2890" i="3"/>
  <c r="C2891" i="3"/>
  <c r="C2892" i="3"/>
  <c r="C2893" i="3"/>
  <c r="C2894" i="3"/>
  <c r="C2895" i="3"/>
  <c r="C2896" i="3"/>
  <c r="C2897" i="3"/>
  <c r="C2898" i="3"/>
  <c r="C2899" i="3"/>
  <c r="C2900" i="3"/>
  <c r="C2901" i="3"/>
  <c r="C2902" i="3"/>
  <c r="C2903" i="3"/>
  <c r="C2904" i="3"/>
  <c r="C2905" i="3"/>
  <c r="C2906" i="3"/>
  <c r="C2907" i="3"/>
  <c r="C2908" i="3"/>
  <c r="C2909" i="3"/>
  <c r="C2910" i="3"/>
  <c r="C2911" i="3"/>
  <c r="C2912" i="3"/>
  <c r="C2913" i="3"/>
  <c r="C2914" i="3"/>
  <c r="C2915" i="3"/>
  <c r="C2916" i="3"/>
  <c r="C2917" i="3"/>
  <c r="C2918" i="3"/>
  <c r="C2919" i="3"/>
  <c r="C2920" i="3"/>
  <c r="C2921" i="3"/>
  <c r="C2922" i="3"/>
  <c r="C2923" i="3"/>
  <c r="C2924" i="3"/>
  <c r="C2925" i="3"/>
  <c r="C2926" i="3"/>
  <c r="C2927" i="3"/>
  <c r="C2928" i="3"/>
  <c r="C2929" i="3"/>
  <c r="C2930" i="3"/>
  <c r="C2931" i="3"/>
  <c r="C2932" i="3"/>
  <c r="C2933" i="3"/>
  <c r="C2934" i="3"/>
  <c r="C2935" i="3"/>
  <c r="C2936" i="3"/>
  <c r="C2937" i="3"/>
  <c r="C2938" i="3"/>
  <c r="C2939" i="3"/>
  <c r="C2940" i="3"/>
  <c r="C2941" i="3"/>
  <c r="C2942" i="3"/>
  <c r="C2943" i="3"/>
  <c r="C2944" i="3"/>
  <c r="C2945" i="3"/>
  <c r="C2946" i="3"/>
  <c r="C2947" i="3"/>
  <c r="C2948" i="3"/>
  <c r="C2949" i="3"/>
  <c r="C2950" i="3"/>
  <c r="C2951" i="3"/>
  <c r="C2952" i="3"/>
  <c r="C2953" i="3"/>
  <c r="C2954" i="3"/>
  <c r="C2955" i="3"/>
  <c r="C2956" i="3"/>
  <c r="C2957" i="3"/>
  <c r="C2958" i="3"/>
  <c r="C2959" i="3"/>
  <c r="C2960" i="3"/>
  <c r="C2961" i="3"/>
  <c r="C2962" i="3"/>
  <c r="C2963" i="3"/>
  <c r="C2964" i="3"/>
  <c r="C2965" i="3"/>
  <c r="C2966" i="3"/>
  <c r="C2967" i="3"/>
  <c r="C2968" i="3"/>
  <c r="C2969" i="3"/>
  <c r="C2970" i="3"/>
  <c r="C2971" i="3"/>
  <c r="C2972" i="3"/>
  <c r="C2973" i="3"/>
  <c r="C2974" i="3"/>
  <c r="C2975" i="3"/>
  <c r="C2976" i="3"/>
  <c r="C2977" i="3"/>
  <c r="C2978" i="3"/>
  <c r="C2979" i="3"/>
  <c r="C2980" i="3"/>
  <c r="C2981" i="3"/>
  <c r="C2982" i="3"/>
  <c r="C2983" i="3"/>
  <c r="C2984" i="3"/>
  <c r="C2985" i="3"/>
  <c r="C2986" i="3"/>
  <c r="C2987" i="3"/>
  <c r="C2988" i="3"/>
  <c r="C2989" i="3"/>
  <c r="C2990" i="3"/>
  <c r="C2991" i="3"/>
  <c r="C2992" i="3"/>
  <c r="C2993" i="3"/>
  <c r="C2994" i="3"/>
  <c r="C2995" i="3"/>
  <c r="C2996" i="3"/>
  <c r="C2997" i="3"/>
  <c r="C2998" i="3"/>
  <c r="C2999" i="3"/>
  <c r="C3000" i="3"/>
  <c r="C3001" i="3"/>
  <c r="C3002" i="3"/>
  <c r="C3003" i="3"/>
  <c r="C3004" i="3"/>
  <c r="C3005" i="3"/>
  <c r="C3006" i="3"/>
  <c r="C3007" i="3"/>
  <c r="C3008" i="3"/>
  <c r="C3009" i="3"/>
  <c r="C3010" i="3"/>
  <c r="C3011" i="3"/>
  <c r="C3012" i="3"/>
  <c r="C3013" i="3"/>
  <c r="C3014" i="3"/>
  <c r="C3015" i="3"/>
  <c r="C3016" i="3"/>
  <c r="C3017" i="3"/>
  <c r="C3018" i="3"/>
  <c r="C3019" i="3"/>
  <c r="C3020" i="3"/>
  <c r="C3021" i="3"/>
  <c r="C3022" i="3"/>
  <c r="C3023" i="3"/>
  <c r="C3024" i="3"/>
  <c r="C3025" i="3"/>
  <c r="C3026" i="3"/>
  <c r="C3027" i="3"/>
  <c r="C3028" i="3"/>
  <c r="C3029" i="3"/>
  <c r="C3030" i="3"/>
  <c r="C3031" i="3"/>
  <c r="C3032" i="3"/>
  <c r="C3033" i="3"/>
  <c r="C3034" i="3"/>
  <c r="C3035" i="3"/>
  <c r="C3036" i="3"/>
  <c r="C3037" i="3"/>
  <c r="C3038" i="3"/>
  <c r="C3039" i="3"/>
  <c r="C3040" i="3"/>
  <c r="C3041" i="3"/>
  <c r="C3042" i="3"/>
  <c r="C3043" i="3"/>
  <c r="C3044" i="3"/>
  <c r="C3045" i="3"/>
  <c r="C3046" i="3"/>
  <c r="C3047" i="3"/>
  <c r="C3048" i="3"/>
  <c r="C3049" i="3"/>
  <c r="C3050" i="3"/>
  <c r="C3051" i="3"/>
  <c r="C3052" i="3"/>
  <c r="C3053" i="3"/>
  <c r="C3054" i="3"/>
  <c r="C3055" i="3"/>
  <c r="C3056" i="3"/>
  <c r="C3057" i="3"/>
  <c r="C3058" i="3"/>
  <c r="C3059" i="3"/>
  <c r="C3060" i="3"/>
  <c r="C3061" i="3"/>
  <c r="C3062" i="3"/>
  <c r="C3063" i="3"/>
  <c r="C3064" i="3"/>
  <c r="C3065" i="3"/>
  <c r="C3066" i="3"/>
  <c r="C3067" i="3"/>
  <c r="C3068" i="3"/>
  <c r="C3069" i="3"/>
  <c r="C3070" i="3"/>
  <c r="C3071" i="3"/>
  <c r="C3072" i="3"/>
  <c r="C3073" i="3"/>
  <c r="C3074" i="3"/>
  <c r="C3075" i="3"/>
  <c r="C3076" i="3"/>
  <c r="C3077" i="3"/>
  <c r="C3078" i="3"/>
  <c r="C3079" i="3"/>
  <c r="C3080" i="3"/>
  <c r="C3081" i="3"/>
  <c r="C3082" i="3"/>
  <c r="C3083" i="3"/>
  <c r="C3084" i="3"/>
  <c r="C3085" i="3"/>
  <c r="C3086" i="3"/>
  <c r="C3087" i="3"/>
  <c r="C3088" i="3"/>
  <c r="C3089" i="3"/>
  <c r="C3090" i="3"/>
  <c r="C3091" i="3"/>
  <c r="C3092" i="3"/>
  <c r="C3093" i="3"/>
  <c r="C3094" i="3"/>
  <c r="C3095" i="3"/>
  <c r="C3096" i="3"/>
  <c r="C3097" i="3"/>
  <c r="C3098" i="3"/>
  <c r="C3099" i="3"/>
  <c r="C3100" i="3"/>
  <c r="C3101" i="3"/>
  <c r="C3102" i="3"/>
  <c r="C3103" i="3"/>
  <c r="C3104" i="3"/>
  <c r="C3105" i="3"/>
  <c r="C3106" i="3"/>
  <c r="C3107" i="3"/>
  <c r="C3108" i="3"/>
  <c r="C3109" i="3"/>
  <c r="C3110" i="3"/>
  <c r="C3111" i="3"/>
  <c r="C3112" i="3"/>
  <c r="C3113" i="3"/>
  <c r="C3114" i="3"/>
  <c r="C3115" i="3"/>
  <c r="C3116" i="3"/>
  <c r="C3117" i="3"/>
  <c r="C3118" i="3"/>
  <c r="C3119" i="3"/>
  <c r="C3120" i="3"/>
  <c r="C3121" i="3"/>
  <c r="C3122" i="3"/>
  <c r="C3123" i="3"/>
  <c r="C3124" i="3"/>
  <c r="C3125" i="3"/>
  <c r="C3126" i="3"/>
  <c r="C3127" i="3"/>
  <c r="C3128" i="3"/>
  <c r="C3129" i="3"/>
  <c r="C3130" i="3"/>
  <c r="C3131" i="3"/>
  <c r="C3132" i="3"/>
  <c r="C3133" i="3"/>
  <c r="C3134" i="3"/>
  <c r="C3135" i="3"/>
  <c r="C3136" i="3"/>
  <c r="C3137" i="3"/>
  <c r="C3138" i="3"/>
  <c r="C3139" i="3"/>
  <c r="C3140" i="3"/>
  <c r="C3141" i="3"/>
  <c r="C3142" i="3"/>
  <c r="C3143" i="3"/>
  <c r="C3144" i="3"/>
  <c r="C3145" i="3"/>
  <c r="C3146" i="3"/>
  <c r="C3147" i="3"/>
  <c r="C3148" i="3"/>
  <c r="C3149" i="3"/>
  <c r="C3150" i="3"/>
  <c r="C3151" i="3"/>
  <c r="C3152" i="3"/>
  <c r="C3153" i="3"/>
  <c r="C3154" i="3"/>
  <c r="C3155" i="3"/>
  <c r="C3156" i="3"/>
  <c r="C3157" i="3"/>
  <c r="C3158" i="3"/>
  <c r="C3159" i="3"/>
  <c r="C3160" i="3"/>
  <c r="C3161" i="3"/>
  <c r="C3162" i="3"/>
  <c r="C3163" i="3"/>
  <c r="C3164" i="3"/>
  <c r="C3165" i="3"/>
  <c r="C3166" i="3"/>
  <c r="C3167" i="3"/>
  <c r="C3168" i="3"/>
  <c r="C3169" i="3"/>
  <c r="C3170" i="3"/>
  <c r="C3171" i="3"/>
  <c r="C3172" i="3"/>
  <c r="C3173" i="3"/>
  <c r="C3174" i="3"/>
  <c r="C3175" i="3"/>
  <c r="C3176" i="3"/>
  <c r="C3177" i="3"/>
  <c r="C3178" i="3"/>
  <c r="C3179" i="3"/>
  <c r="C3180" i="3"/>
  <c r="C3181" i="3"/>
  <c r="C3182" i="3"/>
  <c r="C3183" i="3"/>
  <c r="C3184" i="3"/>
  <c r="C3185" i="3"/>
  <c r="C3186" i="3"/>
  <c r="C3187" i="3"/>
  <c r="C3188" i="3"/>
  <c r="C3189" i="3"/>
  <c r="C3190" i="3"/>
  <c r="C3191" i="3"/>
  <c r="C3192" i="3"/>
  <c r="C3193" i="3"/>
  <c r="C3194" i="3"/>
  <c r="C3195" i="3"/>
  <c r="C3196" i="3"/>
  <c r="C3197" i="3"/>
  <c r="C3198" i="3"/>
  <c r="C3199" i="3"/>
  <c r="C3200" i="3"/>
  <c r="C3201" i="3"/>
  <c r="C3202" i="3"/>
  <c r="C3203" i="3"/>
  <c r="C3204" i="3"/>
  <c r="C3205" i="3"/>
  <c r="C3206" i="3"/>
  <c r="C3207" i="3"/>
  <c r="C3208" i="3"/>
  <c r="C3209" i="3"/>
  <c r="C3210" i="3"/>
  <c r="C3211" i="3"/>
  <c r="C3212" i="3"/>
  <c r="C3213" i="3"/>
  <c r="C3214" i="3"/>
  <c r="C3215" i="3"/>
  <c r="C3216" i="3"/>
  <c r="C3217" i="3"/>
  <c r="C3218" i="3"/>
  <c r="C3219" i="3"/>
  <c r="C3220" i="3"/>
  <c r="C3221" i="3"/>
  <c r="C3222" i="3"/>
  <c r="C3223" i="3"/>
  <c r="C3224" i="3"/>
  <c r="C3225" i="3"/>
  <c r="C3226" i="3"/>
  <c r="C3227" i="3"/>
  <c r="C3228" i="3"/>
  <c r="C3229" i="3"/>
  <c r="C3230" i="3"/>
  <c r="C3231" i="3"/>
  <c r="C3232" i="3"/>
  <c r="C3233" i="3"/>
  <c r="C3234" i="3"/>
  <c r="C3235" i="3"/>
  <c r="C3236" i="3"/>
  <c r="C3237" i="3"/>
  <c r="C3238" i="3"/>
  <c r="C3239" i="3"/>
  <c r="C3240" i="3"/>
  <c r="C3241" i="3"/>
  <c r="C3242" i="3"/>
  <c r="C3243" i="3"/>
  <c r="C3244" i="3"/>
  <c r="C3245" i="3"/>
  <c r="C3246" i="3"/>
  <c r="C3247" i="3"/>
  <c r="C3248" i="3"/>
  <c r="C3249" i="3"/>
  <c r="C3250" i="3"/>
  <c r="C3251" i="3"/>
  <c r="C3252" i="3"/>
  <c r="C3253" i="3"/>
  <c r="C3254" i="3"/>
  <c r="C3255" i="3"/>
  <c r="C3256" i="3"/>
  <c r="C3257" i="3"/>
  <c r="C3258" i="3"/>
  <c r="C3259" i="3"/>
  <c r="C3260" i="3"/>
  <c r="C3261" i="3"/>
  <c r="C3262" i="3"/>
  <c r="C3263" i="3"/>
  <c r="C3264" i="3"/>
  <c r="C3265" i="3"/>
  <c r="C3266" i="3"/>
  <c r="C3267" i="3"/>
  <c r="C3268" i="3"/>
  <c r="C3269" i="3"/>
  <c r="C3270" i="3"/>
  <c r="C3271" i="3"/>
  <c r="C3272" i="3"/>
  <c r="C3273" i="3"/>
  <c r="C3274" i="3"/>
  <c r="C3275" i="3"/>
  <c r="C3276" i="3"/>
  <c r="C3277" i="3"/>
  <c r="C3278" i="3"/>
  <c r="C3279" i="3"/>
  <c r="C3280" i="3"/>
  <c r="C3281" i="3"/>
  <c r="C3282" i="3"/>
  <c r="C3283" i="3"/>
  <c r="C3284" i="3"/>
  <c r="C3285" i="3"/>
  <c r="C3286" i="3"/>
  <c r="C3287" i="3"/>
  <c r="C3288" i="3"/>
  <c r="C3289" i="3"/>
  <c r="C3290" i="3"/>
  <c r="C3291" i="3"/>
  <c r="C3292" i="3"/>
  <c r="C3293" i="3"/>
  <c r="C3294" i="3"/>
  <c r="C3295" i="3"/>
  <c r="C3296" i="3"/>
  <c r="C3297" i="3"/>
  <c r="C3298" i="3"/>
  <c r="C3299" i="3"/>
  <c r="C3300" i="3"/>
  <c r="C3301" i="3"/>
  <c r="C3302" i="3"/>
  <c r="C3303" i="3"/>
  <c r="C3304" i="3"/>
  <c r="C3305" i="3"/>
  <c r="C3306" i="3"/>
  <c r="C3307" i="3"/>
  <c r="C3308" i="3"/>
  <c r="C3309" i="3"/>
  <c r="C3310" i="3"/>
  <c r="C3311" i="3"/>
  <c r="C3312" i="3"/>
  <c r="C3313" i="3"/>
  <c r="C3314" i="3"/>
  <c r="C3315" i="3"/>
  <c r="C3316" i="3"/>
  <c r="C3317" i="3"/>
  <c r="C3318" i="3"/>
  <c r="C3319" i="3"/>
  <c r="C3320" i="3"/>
  <c r="C3321" i="3"/>
  <c r="C3322" i="3"/>
  <c r="C3323" i="3"/>
  <c r="C3324" i="3"/>
  <c r="C3325" i="3"/>
  <c r="C3326" i="3"/>
  <c r="C3327" i="3"/>
  <c r="C3328" i="3"/>
  <c r="C3329" i="3"/>
  <c r="C3330" i="3"/>
  <c r="C3331" i="3"/>
  <c r="C3332" i="3"/>
  <c r="C3333" i="3"/>
  <c r="C3334" i="3"/>
  <c r="C3335" i="3"/>
  <c r="C3336" i="3"/>
  <c r="C3337" i="3"/>
  <c r="C3338" i="3"/>
  <c r="C3339" i="3"/>
  <c r="C3340" i="3"/>
  <c r="C3341" i="3"/>
  <c r="C3342" i="3"/>
  <c r="C3343" i="3"/>
  <c r="C3344" i="3"/>
  <c r="C3345" i="3"/>
  <c r="C3346" i="3"/>
  <c r="C3347" i="3"/>
  <c r="C3348" i="3"/>
  <c r="C3349" i="3"/>
  <c r="C3350" i="3"/>
  <c r="C3351" i="3"/>
  <c r="C3352" i="3"/>
  <c r="C3353" i="3"/>
  <c r="C3354" i="3"/>
  <c r="C3355" i="3"/>
  <c r="C3356" i="3"/>
  <c r="C3357" i="3"/>
  <c r="C3358" i="3"/>
  <c r="C3359" i="3"/>
  <c r="C3360" i="3"/>
  <c r="C3361" i="3"/>
  <c r="C3362" i="3"/>
  <c r="C3363" i="3"/>
  <c r="C3364" i="3"/>
  <c r="C3365" i="3"/>
  <c r="C3366" i="3"/>
  <c r="C3367" i="3"/>
  <c r="C3368" i="3"/>
  <c r="C3369" i="3"/>
  <c r="C3370" i="3"/>
  <c r="C3371" i="3"/>
  <c r="C3372" i="3"/>
  <c r="C3373" i="3"/>
  <c r="C3374" i="3"/>
  <c r="C3375" i="3"/>
  <c r="C3376" i="3"/>
  <c r="C3377" i="3"/>
  <c r="C3378" i="3"/>
  <c r="C3379" i="3"/>
  <c r="C3380" i="3"/>
  <c r="C3381" i="3"/>
  <c r="C3382" i="3"/>
  <c r="C3383" i="3"/>
  <c r="C3384" i="3"/>
  <c r="C3385" i="3"/>
  <c r="C3386" i="3"/>
  <c r="C3387" i="3"/>
  <c r="C3388" i="3"/>
  <c r="C3389" i="3"/>
  <c r="C3390" i="3"/>
  <c r="C3391" i="3"/>
  <c r="C3392" i="3"/>
  <c r="C3393" i="3"/>
  <c r="C3394" i="3"/>
  <c r="C3395" i="3"/>
  <c r="C3396" i="3"/>
  <c r="C3397" i="3"/>
  <c r="C3398" i="3"/>
  <c r="C3399" i="3"/>
  <c r="C3400" i="3"/>
  <c r="C3401" i="3"/>
  <c r="C3402" i="3"/>
  <c r="C3403" i="3"/>
  <c r="C3404" i="3"/>
  <c r="C3405" i="3"/>
  <c r="C3406" i="3"/>
  <c r="C3407" i="3"/>
  <c r="C3408" i="3"/>
  <c r="C3409" i="3"/>
  <c r="C3410" i="3"/>
  <c r="C3411" i="3"/>
  <c r="C3412" i="3"/>
  <c r="C3413" i="3"/>
  <c r="C3414" i="3"/>
  <c r="C3415" i="3"/>
  <c r="C3416" i="3"/>
  <c r="C3417" i="3"/>
  <c r="C3418" i="3"/>
  <c r="C3419" i="3"/>
  <c r="C3420" i="3"/>
  <c r="C3421" i="3"/>
  <c r="C3422" i="3"/>
  <c r="C3423" i="3"/>
  <c r="C3424" i="3"/>
  <c r="C3425" i="3"/>
  <c r="C3426" i="3"/>
  <c r="C3427" i="3"/>
  <c r="C3428" i="3"/>
  <c r="C3429" i="3"/>
  <c r="C3430" i="3"/>
  <c r="C3431" i="3"/>
  <c r="C3432" i="3"/>
  <c r="C3433" i="3"/>
  <c r="C3434" i="3"/>
  <c r="C3435" i="3"/>
  <c r="C3436" i="3"/>
  <c r="C3437" i="3"/>
  <c r="C3438" i="3"/>
  <c r="C3439" i="3"/>
  <c r="C3440" i="3"/>
  <c r="C3441" i="3"/>
  <c r="C3442" i="3"/>
  <c r="C3443" i="3"/>
  <c r="C3444" i="3"/>
  <c r="C3445" i="3"/>
  <c r="C3446" i="3"/>
  <c r="C3447" i="3"/>
  <c r="C3448" i="3"/>
  <c r="C3449" i="3"/>
  <c r="C3450" i="3"/>
  <c r="C3451" i="3"/>
  <c r="C3452" i="3"/>
  <c r="C3453" i="3"/>
  <c r="C3454" i="3"/>
  <c r="C3455" i="3"/>
  <c r="C3456" i="3"/>
  <c r="C3457" i="3"/>
  <c r="C3458" i="3"/>
  <c r="C3459" i="3"/>
  <c r="C3460" i="3"/>
  <c r="C3461" i="3"/>
  <c r="C3462" i="3"/>
  <c r="C3463" i="3"/>
  <c r="C3464" i="3"/>
  <c r="C3465" i="3"/>
  <c r="C3466" i="3"/>
  <c r="C3467" i="3"/>
  <c r="C3468" i="3"/>
  <c r="C3469" i="3"/>
  <c r="C3470" i="3"/>
  <c r="C3471" i="3"/>
  <c r="C3472" i="3"/>
  <c r="C3473" i="3"/>
  <c r="C3474" i="3"/>
  <c r="C3475" i="3"/>
  <c r="C3476" i="3"/>
  <c r="C3477" i="3"/>
  <c r="C3478" i="3"/>
  <c r="C3479" i="3"/>
  <c r="C3480" i="3"/>
  <c r="C3481" i="3"/>
  <c r="C3482" i="3"/>
  <c r="C3483" i="3"/>
  <c r="C3484" i="3"/>
  <c r="C3485" i="3"/>
  <c r="C3486" i="3"/>
  <c r="C3487" i="3"/>
  <c r="C3488" i="3"/>
  <c r="C3489" i="3"/>
  <c r="C3490" i="3"/>
  <c r="C3491" i="3"/>
  <c r="C3492" i="3"/>
  <c r="C3493" i="3"/>
  <c r="C3494" i="3"/>
  <c r="C3495" i="3"/>
  <c r="C3496" i="3"/>
  <c r="C3497" i="3"/>
  <c r="C3498" i="3"/>
  <c r="C3499" i="3"/>
  <c r="C3500" i="3"/>
  <c r="C3501" i="3"/>
  <c r="C3502" i="3"/>
  <c r="C3503" i="3"/>
  <c r="C3504" i="3"/>
  <c r="C3505" i="3"/>
  <c r="C3506" i="3"/>
  <c r="C3507" i="3"/>
  <c r="C3508" i="3"/>
  <c r="C3509" i="3"/>
  <c r="C3510" i="3"/>
  <c r="C3511" i="3"/>
  <c r="C3512" i="3"/>
  <c r="C3513" i="3"/>
  <c r="C3514" i="3"/>
  <c r="C3515" i="3"/>
  <c r="C3516" i="3"/>
  <c r="C3517" i="3"/>
  <c r="C3518" i="3"/>
  <c r="C3519" i="3"/>
  <c r="C3520" i="3"/>
  <c r="C3521" i="3"/>
  <c r="C3522" i="3"/>
  <c r="C3523" i="3"/>
  <c r="C3524" i="3"/>
  <c r="C3525" i="3"/>
  <c r="C3526" i="3"/>
  <c r="C3527" i="3"/>
  <c r="C3528" i="3"/>
  <c r="C3529" i="3"/>
  <c r="C3530" i="3"/>
  <c r="C3531" i="3"/>
  <c r="C3532" i="3"/>
  <c r="C3533" i="3"/>
  <c r="C3534" i="3"/>
  <c r="C3535" i="3"/>
  <c r="C3536" i="3"/>
  <c r="C3537" i="3"/>
  <c r="C3538" i="3"/>
  <c r="C3539" i="3"/>
  <c r="C3540" i="3"/>
  <c r="C3541" i="3"/>
  <c r="C3542" i="3"/>
  <c r="C3543" i="3"/>
  <c r="C3544" i="3"/>
  <c r="C3545" i="3"/>
  <c r="C3546" i="3"/>
  <c r="C3547" i="3"/>
  <c r="C3548" i="3"/>
  <c r="C3549" i="3"/>
  <c r="C3550" i="3"/>
  <c r="C3551" i="3"/>
  <c r="C3552" i="3"/>
  <c r="C3553" i="3"/>
  <c r="C3554" i="3"/>
  <c r="C3555" i="3"/>
  <c r="C3556" i="3"/>
  <c r="C3557" i="3"/>
  <c r="C3558" i="3"/>
  <c r="C3559" i="3"/>
  <c r="C3560" i="3"/>
  <c r="C3561" i="3"/>
  <c r="C3562" i="3"/>
  <c r="C3563" i="3"/>
  <c r="C3564" i="3"/>
  <c r="C3565" i="3"/>
  <c r="C3566" i="3"/>
  <c r="C3567" i="3"/>
  <c r="C3568" i="3"/>
  <c r="C3569" i="3"/>
  <c r="C3570" i="3"/>
  <c r="C3571" i="3"/>
  <c r="C3572" i="3"/>
  <c r="C3573" i="3"/>
  <c r="C3574" i="3"/>
  <c r="C3575" i="3"/>
  <c r="C3576" i="3"/>
  <c r="C3577" i="3"/>
  <c r="C3578" i="3"/>
  <c r="C3579" i="3"/>
  <c r="C3580" i="3"/>
  <c r="C3581" i="3"/>
  <c r="C3582" i="3"/>
  <c r="C3583" i="3"/>
  <c r="C3584" i="3"/>
  <c r="C3585" i="3"/>
  <c r="C3586" i="3"/>
  <c r="C3587" i="3"/>
  <c r="C3588" i="3"/>
  <c r="C3589" i="3"/>
  <c r="C3590" i="3"/>
  <c r="C3591" i="3"/>
  <c r="C3592" i="3"/>
  <c r="C3593" i="3"/>
  <c r="C3594" i="3"/>
  <c r="C3595" i="3"/>
  <c r="C3596" i="3"/>
  <c r="C3597" i="3"/>
  <c r="C3598" i="3"/>
  <c r="C3599" i="3"/>
  <c r="C3600" i="3"/>
  <c r="C3601" i="3"/>
  <c r="C3602" i="3"/>
  <c r="C3603" i="3"/>
  <c r="C3604" i="3"/>
  <c r="C3605" i="3"/>
  <c r="C3606" i="3"/>
  <c r="C3607" i="3"/>
  <c r="C3608" i="3"/>
  <c r="C3609" i="3"/>
  <c r="C3610" i="3"/>
  <c r="C3611" i="3"/>
  <c r="C3612" i="3"/>
  <c r="C3613" i="3"/>
  <c r="C3614" i="3"/>
  <c r="C3615" i="3"/>
  <c r="C3616" i="3"/>
  <c r="C3617" i="3"/>
  <c r="C3618" i="3"/>
  <c r="C3619" i="3"/>
  <c r="C3620" i="3"/>
  <c r="C3621" i="3"/>
  <c r="C3622" i="3"/>
  <c r="C3623" i="3"/>
  <c r="C3624" i="3"/>
  <c r="C3625" i="3"/>
  <c r="C3626" i="3"/>
  <c r="C3627" i="3"/>
  <c r="C3628" i="3"/>
  <c r="C3629" i="3"/>
  <c r="C3630" i="3"/>
  <c r="C3631" i="3"/>
  <c r="C3632" i="3"/>
  <c r="C3633" i="3"/>
  <c r="C3634" i="3"/>
  <c r="C3635" i="3"/>
  <c r="C3636" i="3"/>
  <c r="C3637" i="3"/>
  <c r="C3638" i="3"/>
  <c r="C3639" i="3"/>
  <c r="C3640" i="3"/>
  <c r="C3641" i="3"/>
  <c r="C3642" i="3"/>
  <c r="C3643" i="3"/>
  <c r="C3644" i="3"/>
  <c r="C3645" i="3"/>
  <c r="C3646" i="3"/>
  <c r="C3647" i="3"/>
  <c r="C3648" i="3"/>
  <c r="C3649" i="3"/>
  <c r="C3650" i="3"/>
  <c r="C3651" i="3"/>
  <c r="C3652" i="3"/>
  <c r="C3653" i="3"/>
  <c r="C3654" i="3"/>
  <c r="C3655" i="3"/>
  <c r="C3656" i="3"/>
  <c r="C3657" i="3"/>
  <c r="C3658" i="3"/>
  <c r="C3659" i="3"/>
  <c r="C3660" i="3"/>
  <c r="C3661" i="3"/>
  <c r="C3662" i="3"/>
  <c r="C3663" i="3"/>
  <c r="C3664" i="3"/>
  <c r="C3665" i="3"/>
  <c r="C3666" i="3"/>
  <c r="C3667" i="3"/>
  <c r="C3668" i="3"/>
  <c r="C3669" i="3"/>
  <c r="C3670" i="3"/>
  <c r="C3671" i="3"/>
  <c r="C3672" i="3"/>
  <c r="C3673" i="3"/>
  <c r="C3674" i="3"/>
  <c r="C3675" i="3"/>
  <c r="C3676" i="3"/>
  <c r="C3677" i="3"/>
  <c r="C3678" i="3"/>
  <c r="C3679" i="3"/>
  <c r="C3680" i="3"/>
  <c r="C3681" i="3"/>
  <c r="C3682" i="3"/>
  <c r="C3683" i="3"/>
  <c r="C3684" i="3"/>
  <c r="C3685" i="3"/>
  <c r="C3686" i="3"/>
  <c r="C3687" i="3"/>
  <c r="C3688" i="3"/>
  <c r="C3689" i="3"/>
  <c r="C3690" i="3"/>
  <c r="C3691" i="3"/>
  <c r="C3692" i="3"/>
  <c r="C3693" i="3"/>
  <c r="C3694" i="3"/>
  <c r="C3695" i="3"/>
  <c r="C3696" i="3"/>
  <c r="C3697" i="3"/>
  <c r="C3698" i="3"/>
  <c r="C3699" i="3"/>
  <c r="C3700" i="3"/>
  <c r="C3701" i="3"/>
  <c r="C3702" i="3"/>
  <c r="C3703" i="3"/>
  <c r="C3704" i="3"/>
  <c r="C3705" i="3"/>
  <c r="C3706" i="3"/>
  <c r="C3707" i="3"/>
  <c r="C3708" i="3"/>
  <c r="C3709" i="3"/>
  <c r="C3710" i="3"/>
  <c r="C3711" i="3"/>
  <c r="C3712" i="3"/>
  <c r="C3713" i="3"/>
  <c r="C3714" i="3"/>
  <c r="C3715" i="3"/>
  <c r="C3716" i="3"/>
  <c r="C3717" i="3"/>
  <c r="C3718" i="3"/>
  <c r="C3719" i="3"/>
  <c r="C3720" i="3"/>
  <c r="C3721" i="3"/>
  <c r="C3722" i="3"/>
  <c r="C3723" i="3"/>
  <c r="C3724" i="3"/>
  <c r="C3725" i="3"/>
  <c r="C3726" i="3"/>
  <c r="C3727" i="3"/>
  <c r="C3728" i="3"/>
  <c r="C3729" i="3"/>
  <c r="C3730" i="3"/>
  <c r="C3731" i="3"/>
  <c r="C3732" i="3"/>
  <c r="C3733" i="3"/>
  <c r="C3734" i="3"/>
  <c r="C3735" i="3"/>
  <c r="C3736" i="3"/>
  <c r="C3737" i="3"/>
  <c r="C3738" i="3"/>
  <c r="C3739" i="3"/>
  <c r="C3740" i="3"/>
  <c r="C3741" i="3"/>
  <c r="C3742" i="3"/>
  <c r="C3743" i="3"/>
  <c r="C3744" i="3"/>
  <c r="C3745" i="3"/>
  <c r="C3746" i="3"/>
  <c r="C3747" i="3"/>
  <c r="C3748" i="3"/>
  <c r="C3749" i="3"/>
  <c r="C3750" i="3"/>
  <c r="C3751" i="3"/>
  <c r="C3752" i="3"/>
  <c r="C3753" i="3"/>
  <c r="C3754" i="3"/>
  <c r="C3755" i="3"/>
  <c r="C3756" i="3"/>
  <c r="C3757" i="3"/>
  <c r="C3758" i="3"/>
  <c r="C3759" i="3"/>
  <c r="C3760" i="3"/>
  <c r="C3761" i="3"/>
  <c r="C3762" i="3"/>
  <c r="C3763" i="3"/>
  <c r="C3764" i="3"/>
  <c r="C3765" i="3"/>
  <c r="C3766" i="3"/>
  <c r="C3767" i="3"/>
  <c r="C3768" i="3"/>
  <c r="C3769" i="3"/>
  <c r="C3770" i="3"/>
  <c r="C3771" i="3"/>
  <c r="C3772" i="3"/>
  <c r="C3773" i="3"/>
  <c r="C3774" i="3"/>
  <c r="C3775" i="3"/>
  <c r="C3776" i="3"/>
  <c r="C3777" i="3"/>
  <c r="C3778" i="3"/>
  <c r="C3779" i="3"/>
  <c r="C3780" i="3"/>
  <c r="C3781" i="3"/>
  <c r="C3782" i="3"/>
  <c r="C3783" i="3"/>
  <c r="C3784" i="3"/>
  <c r="C3785" i="3"/>
  <c r="C3786" i="3"/>
  <c r="C3787" i="3"/>
  <c r="C3788" i="3"/>
  <c r="C3789" i="3"/>
  <c r="C3790" i="3"/>
  <c r="C3791" i="3"/>
  <c r="C3792" i="3"/>
  <c r="C3793" i="3"/>
  <c r="C3794" i="3"/>
  <c r="C3795" i="3"/>
  <c r="C3796" i="3"/>
  <c r="C3797" i="3"/>
  <c r="C3798" i="3"/>
  <c r="C3799" i="3"/>
  <c r="C3800" i="3"/>
  <c r="C3801" i="3"/>
  <c r="C3802" i="3"/>
  <c r="C3803" i="3"/>
  <c r="C3804" i="3"/>
  <c r="C3805" i="3"/>
  <c r="C3806" i="3"/>
  <c r="C3807" i="3"/>
  <c r="C3808" i="3"/>
  <c r="C3809" i="3"/>
  <c r="C3810" i="3"/>
  <c r="C3811" i="3"/>
  <c r="C3812" i="3"/>
  <c r="C3813" i="3"/>
  <c r="C3814" i="3"/>
  <c r="C3815" i="3"/>
  <c r="C3816" i="3"/>
  <c r="C3817" i="3"/>
  <c r="C3818" i="3"/>
  <c r="C3819" i="3"/>
  <c r="C3820" i="3"/>
  <c r="C3821" i="3"/>
  <c r="C3822" i="3"/>
  <c r="C3823" i="3"/>
  <c r="C3824" i="3"/>
  <c r="C3825" i="3"/>
  <c r="C3826" i="3"/>
  <c r="C3827" i="3"/>
  <c r="C3828" i="3"/>
  <c r="C3829" i="3"/>
  <c r="C3830" i="3"/>
  <c r="C3831" i="3"/>
  <c r="C3832" i="3"/>
  <c r="C3833" i="3"/>
  <c r="C3834" i="3"/>
  <c r="C3835" i="3"/>
  <c r="C3836" i="3"/>
  <c r="C3837" i="3"/>
  <c r="C3838" i="3"/>
  <c r="C3839" i="3"/>
  <c r="C3840" i="3"/>
  <c r="C3841" i="3"/>
  <c r="C3842" i="3"/>
  <c r="C3843" i="3"/>
  <c r="C3844" i="3"/>
  <c r="C3845" i="3"/>
  <c r="C3846" i="3"/>
  <c r="C3847" i="3"/>
  <c r="C3848" i="3"/>
  <c r="C3849" i="3"/>
  <c r="C3850" i="3"/>
  <c r="C3851" i="3"/>
  <c r="C3852" i="3"/>
  <c r="C3853" i="3"/>
  <c r="C3854" i="3"/>
  <c r="C3855" i="3"/>
  <c r="C3856" i="3"/>
  <c r="C3857" i="3"/>
  <c r="C3858" i="3"/>
  <c r="C3859" i="3"/>
  <c r="C3860" i="3"/>
  <c r="C3861" i="3"/>
  <c r="C3862" i="3"/>
  <c r="C3863" i="3"/>
  <c r="C3864" i="3"/>
  <c r="C3865" i="3"/>
  <c r="C3866" i="3"/>
  <c r="C3867" i="3"/>
  <c r="C3868" i="3"/>
  <c r="C3869" i="3"/>
  <c r="C3870" i="3"/>
  <c r="C3871" i="3"/>
  <c r="C3872" i="3"/>
  <c r="C3873" i="3"/>
  <c r="C3874" i="3"/>
  <c r="C3875" i="3"/>
  <c r="C3876" i="3"/>
  <c r="C3877" i="3"/>
  <c r="C3878" i="3"/>
  <c r="C3879" i="3"/>
  <c r="C3880" i="3"/>
  <c r="C3881" i="3"/>
  <c r="C3882" i="3"/>
  <c r="C3883" i="3"/>
  <c r="C3884" i="3"/>
  <c r="C3885" i="3"/>
  <c r="C3886" i="3"/>
  <c r="C3887" i="3"/>
  <c r="C3888" i="3"/>
  <c r="C3889" i="3"/>
  <c r="C3890" i="3"/>
  <c r="C3891" i="3"/>
  <c r="C3892" i="3"/>
  <c r="C3893" i="3"/>
  <c r="C3894" i="3"/>
  <c r="C3895" i="3"/>
  <c r="C3896" i="3"/>
  <c r="C3897" i="3"/>
  <c r="C3898" i="3"/>
  <c r="C3899" i="3"/>
  <c r="C3900" i="3"/>
  <c r="C3901" i="3"/>
  <c r="C3902" i="3"/>
  <c r="C3903" i="3"/>
  <c r="C3904" i="3"/>
  <c r="C3905" i="3"/>
  <c r="C3906" i="3"/>
  <c r="C3907" i="3"/>
  <c r="C3908" i="3"/>
  <c r="C3909" i="3"/>
  <c r="C3910" i="3"/>
  <c r="C3911" i="3"/>
  <c r="C3912" i="3"/>
  <c r="C3913" i="3"/>
  <c r="C3914" i="3"/>
  <c r="C3915" i="3"/>
  <c r="C3916" i="3"/>
  <c r="C3917" i="3"/>
  <c r="C3918" i="3"/>
  <c r="C3919" i="3"/>
  <c r="C3920" i="3"/>
  <c r="C3921" i="3"/>
  <c r="C3922" i="3"/>
  <c r="C3923" i="3"/>
  <c r="C3924" i="3"/>
  <c r="C3925" i="3"/>
  <c r="C3926" i="3"/>
  <c r="C3927" i="3"/>
  <c r="C3928" i="3"/>
  <c r="C3929" i="3"/>
  <c r="C3930" i="3"/>
  <c r="C3931" i="3"/>
  <c r="C3932" i="3"/>
  <c r="C3933" i="3"/>
  <c r="C3934" i="3"/>
  <c r="C3935" i="3"/>
  <c r="C3936" i="3"/>
  <c r="C3937" i="3"/>
  <c r="C3938" i="3"/>
  <c r="C3939" i="3"/>
  <c r="C3940" i="3"/>
  <c r="C3941" i="3"/>
  <c r="C3942" i="3"/>
  <c r="C3943" i="3"/>
  <c r="C3944" i="3"/>
  <c r="C3945" i="3"/>
  <c r="C3946" i="3"/>
  <c r="C3947" i="3"/>
  <c r="C3948" i="3"/>
  <c r="C3949" i="3"/>
  <c r="C3950" i="3"/>
  <c r="C3951" i="3"/>
  <c r="C3952" i="3"/>
  <c r="C3953" i="3"/>
  <c r="C3954" i="3"/>
  <c r="C3955" i="3"/>
  <c r="C3956" i="3"/>
  <c r="C3957" i="3"/>
  <c r="C3958" i="3"/>
  <c r="C3959" i="3"/>
  <c r="C3960" i="3"/>
  <c r="C3961" i="3"/>
  <c r="C3962" i="3"/>
  <c r="C3963" i="3"/>
  <c r="C3964" i="3"/>
  <c r="C3965" i="3"/>
  <c r="C3966" i="3"/>
  <c r="C3967" i="3"/>
  <c r="C3968" i="3"/>
  <c r="C3969" i="3"/>
  <c r="C3970" i="3"/>
  <c r="C3971" i="3"/>
  <c r="C3972" i="3"/>
  <c r="C3973" i="3"/>
  <c r="C3974" i="3"/>
  <c r="C3975" i="3"/>
  <c r="C3976" i="3"/>
  <c r="C3977" i="3"/>
  <c r="C3978" i="3"/>
  <c r="C3979" i="3"/>
  <c r="C3980" i="3"/>
  <c r="C3981" i="3"/>
  <c r="C3982" i="3"/>
  <c r="C3983" i="3"/>
  <c r="C3984" i="3"/>
  <c r="C3985" i="3"/>
  <c r="C3986" i="3"/>
  <c r="C3987" i="3"/>
  <c r="C3988" i="3"/>
  <c r="C3989" i="3"/>
  <c r="C3990" i="3"/>
  <c r="C3991" i="3"/>
  <c r="C3992" i="3"/>
  <c r="C3993" i="3"/>
  <c r="C3994" i="3"/>
  <c r="C3995" i="3"/>
  <c r="C3996" i="3"/>
  <c r="C3997" i="3"/>
  <c r="C3998" i="3"/>
  <c r="C3999" i="3"/>
  <c r="C4000" i="3"/>
  <c r="C4001" i="3"/>
  <c r="C4002" i="3"/>
  <c r="C4003" i="3"/>
  <c r="C4004" i="3"/>
  <c r="C4005" i="3"/>
  <c r="C4006" i="3"/>
  <c r="C4007" i="3"/>
  <c r="C4008" i="3"/>
  <c r="C4009" i="3"/>
  <c r="C4010" i="3"/>
  <c r="C4011" i="3"/>
  <c r="C4012" i="3"/>
  <c r="C4013" i="3"/>
  <c r="C4014" i="3"/>
  <c r="C4015" i="3"/>
  <c r="C4016" i="3"/>
  <c r="C4017" i="3"/>
  <c r="C4018" i="3"/>
  <c r="C4019" i="3"/>
  <c r="C4020" i="3"/>
  <c r="C4021" i="3"/>
  <c r="C4022" i="3"/>
  <c r="C4023" i="3"/>
  <c r="C4024" i="3"/>
  <c r="C4025" i="3"/>
  <c r="C4026" i="3"/>
  <c r="C4027" i="3"/>
  <c r="C4028" i="3"/>
  <c r="C4029" i="3"/>
  <c r="C4030" i="3"/>
  <c r="C4031" i="3"/>
  <c r="C4032" i="3"/>
  <c r="C4033" i="3"/>
  <c r="C4034" i="3"/>
  <c r="C4035" i="3"/>
  <c r="C4036" i="3"/>
  <c r="C4037" i="3"/>
  <c r="C4038" i="3"/>
  <c r="C4039" i="3"/>
  <c r="C4040" i="3"/>
  <c r="C4041" i="3"/>
  <c r="C4042" i="3"/>
  <c r="C4043" i="3"/>
  <c r="C4044" i="3"/>
  <c r="C4045" i="3"/>
  <c r="C4046" i="3"/>
  <c r="C4047" i="3"/>
  <c r="C4048" i="3"/>
  <c r="C4049" i="3"/>
  <c r="C4050" i="3"/>
  <c r="C4051" i="3"/>
  <c r="C4052" i="3"/>
  <c r="C4053" i="3"/>
  <c r="C4054" i="3"/>
  <c r="C4055" i="3"/>
  <c r="C4056" i="3"/>
  <c r="C4057" i="3"/>
  <c r="C4058" i="3"/>
  <c r="C4059" i="3"/>
  <c r="C4060" i="3"/>
  <c r="C4061" i="3"/>
  <c r="C4062" i="3"/>
  <c r="C4063" i="3"/>
  <c r="C4064" i="3"/>
  <c r="C4065" i="3"/>
  <c r="C4066" i="3"/>
  <c r="C4067" i="3"/>
  <c r="C4068" i="3"/>
  <c r="C4069" i="3"/>
  <c r="C4070" i="3"/>
  <c r="C4071" i="3"/>
  <c r="C4072" i="3"/>
  <c r="C4073" i="3"/>
  <c r="C4074" i="3"/>
  <c r="C4075" i="3"/>
  <c r="C4076" i="3"/>
  <c r="C4077" i="3"/>
  <c r="C4078" i="3"/>
  <c r="C4079" i="3"/>
  <c r="C4080" i="3"/>
  <c r="C4081" i="3"/>
  <c r="C4082" i="3"/>
  <c r="C4083" i="3"/>
  <c r="C4084" i="3"/>
  <c r="C4085" i="3"/>
  <c r="C4086" i="3"/>
  <c r="C4087" i="3"/>
  <c r="C4088" i="3"/>
  <c r="C4089" i="3"/>
  <c r="C4090" i="3"/>
  <c r="C4091" i="3"/>
  <c r="C4092" i="3"/>
  <c r="C4093" i="3"/>
  <c r="C4094" i="3"/>
  <c r="C4095" i="3"/>
  <c r="C4096" i="3"/>
  <c r="C4097" i="3"/>
  <c r="C4098" i="3"/>
  <c r="C4099" i="3"/>
  <c r="C4100" i="3"/>
  <c r="C4101" i="3"/>
  <c r="C4102" i="3"/>
  <c r="C4103" i="3"/>
  <c r="C4104" i="3"/>
  <c r="C4105" i="3"/>
  <c r="C4106" i="3"/>
  <c r="C4107" i="3"/>
  <c r="C4108" i="3"/>
  <c r="C4109" i="3"/>
  <c r="C4110" i="3"/>
  <c r="C4111" i="3"/>
  <c r="C4112" i="3"/>
  <c r="C4113" i="3"/>
  <c r="C4114" i="3"/>
  <c r="C4115" i="3"/>
  <c r="C4116" i="3"/>
  <c r="C4117" i="3"/>
  <c r="C4118" i="3"/>
  <c r="C4119" i="3"/>
  <c r="C4120" i="3"/>
  <c r="C4121" i="3"/>
  <c r="C4122" i="3"/>
  <c r="C4123" i="3"/>
  <c r="C4124" i="3"/>
  <c r="C4125" i="3"/>
  <c r="C4126" i="3"/>
  <c r="C4127" i="3"/>
  <c r="C4128" i="3"/>
  <c r="C4129" i="3"/>
  <c r="C4130" i="3"/>
  <c r="C4131" i="3"/>
  <c r="C4132" i="3"/>
  <c r="C4133" i="3"/>
  <c r="C4134" i="3"/>
  <c r="C4135" i="3"/>
  <c r="C4136" i="3"/>
  <c r="C4137" i="3"/>
  <c r="C4138" i="3"/>
  <c r="C4139" i="3"/>
  <c r="C4140" i="3"/>
  <c r="C4141" i="3"/>
  <c r="C4142" i="3"/>
  <c r="C4143" i="3"/>
  <c r="C4144" i="3"/>
  <c r="C4145" i="3"/>
  <c r="C4146" i="3"/>
  <c r="C4147" i="3"/>
  <c r="C4148" i="3"/>
  <c r="C4149" i="3"/>
  <c r="C4150" i="3"/>
  <c r="C4151" i="3"/>
  <c r="C4152" i="3"/>
  <c r="C4153" i="3"/>
  <c r="C4154" i="3"/>
  <c r="C4155" i="3"/>
  <c r="C4156" i="3"/>
  <c r="C4157" i="3"/>
  <c r="C4158" i="3"/>
  <c r="C4159" i="3"/>
  <c r="C4160" i="3"/>
  <c r="C4161" i="3"/>
  <c r="C4162" i="3"/>
  <c r="C4163" i="3"/>
  <c r="C4164" i="3"/>
  <c r="C4165" i="3"/>
  <c r="C4166" i="3"/>
  <c r="C4167" i="3"/>
  <c r="C4168" i="3"/>
  <c r="C4169" i="3"/>
  <c r="C4170" i="3"/>
  <c r="C4171" i="3"/>
  <c r="C4172" i="3"/>
  <c r="C4173" i="3"/>
  <c r="C4174" i="3"/>
  <c r="C4175" i="3"/>
  <c r="C4176" i="3"/>
  <c r="C4177" i="3"/>
  <c r="C4178" i="3"/>
  <c r="C4179" i="3"/>
  <c r="C4180" i="3"/>
  <c r="C4181" i="3"/>
  <c r="C4182" i="3"/>
  <c r="C4183" i="3"/>
  <c r="C4184" i="3"/>
  <c r="C4185" i="3"/>
  <c r="C4186" i="3"/>
  <c r="C4187" i="3"/>
  <c r="C4188" i="3"/>
  <c r="C4189" i="3"/>
  <c r="C4190" i="3"/>
  <c r="C4191" i="3"/>
  <c r="C4192" i="3"/>
  <c r="C4193" i="3"/>
  <c r="C4194" i="3"/>
  <c r="C4195" i="3"/>
  <c r="C4196" i="3"/>
  <c r="C4197" i="3"/>
  <c r="C4198" i="3"/>
  <c r="C4199" i="3"/>
  <c r="C4200" i="3"/>
  <c r="C4201" i="3"/>
  <c r="C4202" i="3"/>
  <c r="C4203" i="3"/>
  <c r="C4204" i="3"/>
  <c r="C4205" i="3"/>
  <c r="C4206" i="3"/>
  <c r="C4207" i="3"/>
  <c r="C4208" i="3"/>
  <c r="C4209" i="3"/>
  <c r="C4210" i="3"/>
  <c r="C4211" i="3"/>
  <c r="C4212" i="3"/>
  <c r="C4213" i="3"/>
  <c r="C4214" i="3"/>
  <c r="C4215" i="3"/>
  <c r="C4216" i="3"/>
  <c r="C4217" i="3"/>
  <c r="C4218" i="3"/>
  <c r="C4219" i="3"/>
  <c r="C4220" i="3"/>
  <c r="C4221" i="3"/>
  <c r="C4222" i="3"/>
  <c r="C4223" i="3"/>
  <c r="C4224" i="3"/>
  <c r="C4225" i="3"/>
  <c r="C4226" i="3"/>
  <c r="C4227" i="3"/>
  <c r="C4228" i="3"/>
  <c r="C4229" i="3"/>
  <c r="C4230" i="3"/>
  <c r="C4231" i="3"/>
  <c r="C4232" i="3"/>
  <c r="C4233" i="3"/>
  <c r="C4234" i="3"/>
  <c r="C4235" i="3"/>
  <c r="C4236" i="3"/>
  <c r="C4237" i="3"/>
  <c r="C4238" i="3"/>
  <c r="C4239" i="3"/>
  <c r="C4240" i="3"/>
  <c r="C4241" i="3"/>
  <c r="C4242" i="3"/>
  <c r="C4243" i="3"/>
  <c r="C4244" i="3"/>
  <c r="C4245" i="3"/>
  <c r="C4246" i="3"/>
  <c r="C4247" i="3"/>
  <c r="C4248" i="3"/>
  <c r="C4249" i="3"/>
  <c r="C4250" i="3"/>
  <c r="C4251" i="3"/>
  <c r="C4252" i="3"/>
  <c r="C4253" i="3"/>
  <c r="C4254" i="3"/>
  <c r="C4255" i="3"/>
  <c r="C4256" i="3"/>
  <c r="C4257" i="3"/>
  <c r="C4258" i="3"/>
  <c r="C4259" i="3"/>
  <c r="C4260" i="3"/>
  <c r="C4261" i="3"/>
  <c r="C4262" i="3"/>
  <c r="C4263" i="3"/>
  <c r="C4264" i="3"/>
  <c r="C4265" i="3"/>
  <c r="C4266" i="3"/>
  <c r="C4267" i="3"/>
  <c r="C4268" i="3"/>
  <c r="C4269" i="3"/>
  <c r="C4270" i="3"/>
  <c r="C4271" i="3"/>
  <c r="C4272" i="3"/>
  <c r="C4273" i="3"/>
  <c r="C4274" i="3"/>
  <c r="C4275" i="3"/>
  <c r="C4276" i="3"/>
  <c r="C4277" i="3"/>
  <c r="C4278" i="3"/>
  <c r="C4279" i="3"/>
  <c r="C4280" i="3"/>
  <c r="C4281" i="3"/>
  <c r="C4282" i="3"/>
  <c r="C4283" i="3"/>
  <c r="C4284" i="3"/>
  <c r="C4285" i="3"/>
  <c r="C4286" i="3"/>
  <c r="C4287" i="3"/>
  <c r="C4288" i="3"/>
  <c r="C4289" i="3"/>
  <c r="C4290" i="3"/>
  <c r="C4291" i="3"/>
  <c r="C4292" i="3"/>
  <c r="C4293" i="3"/>
  <c r="C4294" i="3"/>
  <c r="C4295" i="3"/>
  <c r="C4296" i="3"/>
  <c r="C4297" i="3"/>
  <c r="C4298" i="3"/>
  <c r="C4299" i="3"/>
  <c r="C4300" i="3"/>
  <c r="C4301" i="3"/>
  <c r="C4302" i="3"/>
  <c r="C4303" i="3"/>
  <c r="C4304" i="3"/>
  <c r="C4305" i="3"/>
  <c r="C4306" i="3"/>
  <c r="C4307" i="3"/>
  <c r="C4308" i="3"/>
  <c r="C4309" i="3"/>
  <c r="C4310" i="3"/>
  <c r="C4311" i="3"/>
  <c r="C4312" i="3"/>
  <c r="C4313" i="3"/>
  <c r="C4314" i="3"/>
  <c r="C4315" i="3"/>
  <c r="C4316" i="3"/>
  <c r="C4317" i="3"/>
  <c r="C4318" i="3"/>
  <c r="C4319" i="3"/>
  <c r="C4320" i="3"/>
  <c r="C4321" i="3"/>
  <c r="C4322" i="3"/>
  <c r="C4323" i="3"/>
  <c r="C4324" i="3"/>
  <c r="C4325" i="3"/>
  <c r="C4326" i="3"/>
  <c r="C4327" i="3"/>
  <c r="C4328" i="3"/>
  <c r="C4329" i="3"/>
  <c r="C4330" i="3"/>
  <c r="C4331" i="3"/>
  <c r="C4332" i="3"/>
  <c r="C4333" i="3"/>
  <c r="C4334" i="3"/>
  <c r="C4335" i="3"/>
  <c r="C4336" i="3"/>
  <c r="C4337" i="3"/>
  <c r="C4338" i="3"/>
  <c r="C4339" i="3"/>
  <c r="C4340" i="3"/>
  <c r="C4341" i="3"/>
  <c r="C4342" i="3"/>
  <c r="C4343" i="3"/>
  <c r="C4344" i="3"/>
  <c r="C4345" i="3"/>
  <c r="C4346" i="3"/>
  <c r="C4347" i="3"/>
  <c r="C4348" i="3"/>
  <c r="C4349" i="3"/>
  <c r="C4350" i="3"/>
  <c r="C4351" i="3"/>
  <c r="C4352" i="3"/>
  <c r="C4353" i="3"/>
  <c r="C4354" i="3"/>
  <c r="C4355" i="3"/>
  <c r="C4356" i="3"/>
  <c r="C4357" i="3"/>
  <c r="C4358" i="3"/>
  <c r="C4359" i="3"/>
  <c r="C4360" i="3"/>
  <c r="C4361" i="3"/>
  <c r="C4362" i="3"/>
  <c r="C4363" i="3"/>
  <c r="C4364" i="3"/>
  <c r="C4365" i="3"/>
  <c r="C4366" i="3"/>
  <c r="C4367" i="3"/>
  <c r="C4368" i="3"/>
  <c r="C4369" i="3"/>
  <c r="C4370" i="3"/>
  <c r="C4371" i="3"/>
  <c r="C4372" i="3"/>
  <c r="C4373" i="3"/>
  <c r="C4374" i="3"/>
  <c r="C4375" i="3"/>
  <c r="C4376" i="3"/>
  <c r="C4377" i="3"/>
  <c r="C4378" i="3"/>
  <c r="C4379" i="3"/>
  <c r="C4380" i="3"/>
  <c r="C4381" i="3"/>
  <c r="C4382" i="3"/>
  <c r="C4383" i="3"/>
  <c r="C4384" i="3"/>
  <c r="C4385" i="3"/>
  <c r="C4386" i="3"/>
  <c r="C4387" i="3"/>
  <c r="C4388" i="3"/>
  <c r="C4389" i="3"/>
  <c r="C4390" i="3"/>
  <c r="C4391" i="3"/>
  <c r="C4392" i="3"/>
  <c r="C4393" i="3"/>
  <c r="C4394" i="3"/>
  <c r="C4395" i="3"/>
  <c r="C4396" i="3"/>
  <c r="C4397" i="3"/>
  <c r="C4398" i="3"/>
  <c r="C4399" i="3"/>
  <c r="C4400" i="3"/>
  <c r="C4401" i="3"/>
  <c r="C4402" i="3"/>
  <c r="C4403" i="3"/>
  <c r="C4404" i="3"/>
  <c r="C4405" i="3"/>
  <c r="C4406" i="3"/>
  <c r="C4407" i="3"/>
  <c r="C4408" i="3"/>
  <c r="C4409" i="3"/>
  <c r="C4410" i="3"/>
  <c r="C4411" i="3"/>
  <c r="C4412" i="3"/>
  <c r="C4413" i="3"/>
  <c r="C4414" i="3"/>
  <c r="C4415" i="3"/>
  <c r="C4416" i="3"/>
  <c r="C4417" i="3"/>
  <c r="C4418" i="3"/>
  <c r="C4419" i="3"/>
  <c r="C4420" i="3"/>
  <c r="C4421" i="3"/>
  <c r="C4422" i="3"/>
  <c r="C4423" i="3"/>
  <c r="C4424" i="3"/>
  <c r="C4425" i="3"/>
  <c r="C4426" i="3"/>
  <c r="C4427" i="3"/>
  <c r="C4428" i="3"/>
  <c r="C4429" i="3"/>
  <c r="C4430" i="3"/>
  <c r="C4431" i="3"/>
  <c r="C4432" i="3"/>
  <c r="C4433" i="3"/>
  <c r="C4434" i="3"/>
  <c r="C4435" i="3"/>
  <c r="C4436" i="3"/>
  <c r="C4437" i="3"/>
  <c r="C4438" i="3"/>
  <c r="C4439" i="3"/>
  <c r="C4440" i="3"/>
  <c r="C4441" i="3"/>
  <c r="C4442" i="3"/>
  <c r="C4443" i="3"/>
  <c r="C4444" i="3"/>
  <c r="C4445" i="3"/>
  <c r="C4446" i="3"/>
  <c r="C4447" i="3"/>
  <c r="C4448" i="3"/>
  <c r="C4449" i="3"/>
  <c r="C4450" i="3"/>
  <c r="C4451" i="3"/>
  <c r="C4452" i="3"/>
  <c r="C4453" i="3"/>
  <c r="C4454" i="3"/>
  <c r="C4455" i="3"/>
  <c r="C4456" i="3"/>
  <c r="C4457" i="3"/>
  <c r="C4458" i="3"/>
  <c r="C4459" i="3"/>
  <c r="C4460" i="3"/>
  <c r="C4461" i="3"/>
  <c r="C4462" i="3"/>
  <c r="C4463" i="3"/>
  <c r="C4464" i="3"/>
  <c r="C4465" i="3"/>
  <c r="C4466" i="3"/>
  <c r="C4467" i="3"/>
  <c r="C4468" i="3"/>
  <c r="C4469" i="3"/>
  <c r="C4470" i="3"/>
  <c r="C4471" i="3"/>
  <c r="C4472" i="3"/>
  <c r="C4473" i="3"/>
  <c r="C4474" i="3"/>
  <c r="C4475" i="3"/>
  <c r="C4476" i="3"/>
  <c r="C4477" i="3"/>
  <c r="C4478" i="3"/>
  <c r="C4479" i="3"/>
  <c r="C4480" i="3"/>
  <c r="C4481" i="3"/>
  <c r="C4482" i="3"/>
  <c r="C4483" i="3"/>
  <c r="C4484" i="3"/>
  <c r="C4485" i="3"/>
  <c r="C4486" i="3"/>
  <c r="C4487" i="3"/>
  <c r="C4488" i="3"/>
  <c r="C4489" i="3"/>
  <c r="C4490" i="3"/>
  <c r="C4491" i="3"/>
  <c r="C4492" i="3"/>
  <c r="C4493" i="3"/>
  <c r="C4494" i="3"/>
  <c r="C4495" i="3"/>
  <c r="C4496" i="3"/>
  <c r="C4497" i="3"/>
  <c r="C4498" i="3"/>
  <c r="C4499" i="3"/>
  <c r="C4500" i="3"/>
  <c r="C4501" i="3"/>
  <c r="C4502" i="3"/>
  <c r="C4503" i="3"/>
  <c r="C4504" i="3"/>
  <c r="C4505" i="3"/>
  <c r="C4506" i="3"/>
  <c r="C4507" i="3"/>
  <c r="C4508" i="3"/>
  <c r="C4509" i="3"/>
  <c r="C4510" i="3"/>
  <c r="C4511" i="3"/>
  <c r="C4512" i="3"/>
  <c r="C4513" i="3"/>
  <c r="C4514" i="3"/>
  <c r="C4515" i="3"/>
  <c r="C4516" i="3"/>
  <c r="C4517" i="3"/>
  <c r="C4518" i="3"/>
  <c r="C4519" i="3"/>
  <c r="C4520" i="3"/>
  <c r="C4521" i="3"/>
  <c r="C4522" i="3"/>
  <c r="C4523" i="3"/>
  <c r="C4524" i="3"/>
  <c r="C4525" i="3"/>
  <c r="C4526" i="3"/>
  <c r="C4527" i="3"/>
  <c r="C4528" i="3"/>
  <c r="C4529" i="3"/>
  <c r="C4530" i="3"/>
  <c r="C4531" i="3"/>
  <c r="C4532" i="3"/>
  <c r="C4533" i="3"/>
  <c r="C4534" i="3"/>
  <c r="C4535" i="3"/>
  <c r="C4536" i="3"/>
  <c r="C4537" i="3"/>
  <c r="C4538" i="3"/>
  <c r="C4539" i="3"/>
  <c r="C4540" i="3"/>
  <c r="C4541" i="3"/>
  <c r="C4542" i="3"/>
  <c r="C4543" i="3"/>
  <c r="C4544" i="3"/>
  <c r="C4545" i="3"/>
  <c r="C4546" i="3"/>
  <c r="C4547" i="3"/>
  <c r="C4548" i="3"/>
  <c r="C4549" i="3"/>
  <c r="C4550" i="3"/>
  <c r="C4551" i="3"/>
  <c r="C4552" i="3"/>
  <c r="C4553" i="3"/>
  <c r="C4554" i="3"/>
  <c r="C4555" i="3"/>
  <c r="C4556" i="3"/>
  <c r="C4557" i="3"/>
  <c r="C4558" i="3"/>
  <c r="C4559" i="3"/>
  <c r="C4560" i="3"/>
  <c r="C4561" i="3"/>
  <c r="C4562" i="3"/>
  <c r="C4563" i="3"/>
  <c r="C4564" i="3"/>
  <c r="C4565" i="3"/>
  <c r="C4566" i="3"/>
  <c r="C4567" i="3"/>
  <c r="C4568" i="3"/>
  <c r="C4569" i="3"/>
  <c r="C4570" i="3"/>
  <c r="C4571" i="3"/>
  <c r="C4572" i="3"/>
  <c r="C4573" i="3"/>
  <c r="C4574" i="3"/>
  <c r="C4575" i="3"/>
  <c r="C4576" i="3"/>
  <c r="C4577" i="3"/>
  <c r="C4578" i="3"/>
  <c r="C4579" i="3"/>
  <c r="C4580" i="3"/>
  <c r="C4581" i="3"/>
  <c r="C4582" i="3"/>
  <c r="C4583" i="3"/>
  <c r="C4584" i="3"/>
  <c r="C4585" i="3"/>
  <c r="C4586" i="3"/>
  <c r="C4587" i="3"/>
  <c r="C4588" i="3"/>
  <c r="C4589" i="3"/>
  <c r="C4590" i="3"/>
  <c r="C4591" i="3"/>
  <c r="C4592" i="3"/>
  <c r="C4593" i="3"/>
  <c r="C4594" i="3"/>
  <c r="C4595" i="3"/>
  <c r="C4596" i="3"/>
  <c r="C4597" i="3"/>
  <c r="C4598" i="3"/>
  <c r="C4599" i="3"/>
  <c r="C4600" i="3"/>
  <c r="C4601" i="3"/>
  <c r="C4602" i="3"/>
  <c r="C4603" i="3"/>
  <c r="C4604" i="3"/>
  <c r="C4605" i="3"/>
  <c r="C4606" i="3"/>
  <c r="C4607" i="3"/>
  <c r="C4608" i="3"/>
  <c r="C4609" i="3"/>
  <c r="C4610" i="3"/>
  <c r="C4611" i="3"/>
  <c r="C4612" i="3"/>
  <c r="C4613" i="3"/>
  <c r="C4614" i="3"/>
  <c r="C4615" i="3"/>
  <c r="C4616" i="3"/>
  <c r="C4617" i="3"/>
  <c r="C4618" i="3"/>
  <c r="C4619" i="3"/>
  <c r="C4620" i="3"/>
  <c r="C4621" i="3"/>
  <c r="C4622" i="3"/>
  <c r="C4623" i="3"/>
  <c r="C4624" i="3"/>
  <c r="C4625" i="3"/>
  <c r="C4626" i="3"/>
  <c r="C4627" i="3"/>
  <c r="C4628" i="3"/>
  <c r="C4629" i="3"/>
  <c r="C4630" i="3"/>
  <c r="C4631" i="3"/>
  <c r="C4632" i="3"/>
  <c r="C4633" i="3"/>
  <c r="C4634" i="3"/>
  <c r="C4635" i="3"/>
  <c r="C4636" i="3"/>
  <c r="C4637" i="3"/>
  <c r="C4638" i="3"/>
  <c r="C4639" i="3"/>
  <c r="C4640" i="3"/>
  <c r="C4641" i="3"/>
  <c r="C4642" i="3"/>
  <c r="C4643" i="3"/>
  <c r="C4644" i="3"/>
  <c r="C4645" i="3"/>
  <c r="C4646" i="3"/>
  <c r="C4647" i="3"/>
  <c r="C4648" i="3"/>
  <c r="C4649" i="3"/>
  <c r="C4650" i="3"/>
  <c r="C4651" i="3"/>
  <c r="C4652" i="3"/>
  <c r="C4653" i="3"/>
  <c r="C4654" i="3"/>
  <c r="C4655" i="3"/>
  <c r="C4656" i="3"/>
  <c r="C4657" i="3"/>
  <c r="C4658" i="3"/>
  <c r="C4659" i="3"/>
  <c r="C4660" i="3"/>
  <c r="C4661" i="3"/>
  <c r="C4662" i="3"/>
  <c r="C4663" i="3"/>
  <c r="C4664" i="3"/>
  <c r="C4665" i="3"/>
  <c r="C4666" i="3"/>
  <c r="C4667" i="3"/>
  <c r="C4668" i="3"/>
  <c r="C4669" i="3"/>
  <c r="C4670" i="3"/>
  <c r="C4671" i="3"/>
  <c r="C4672" i="3"/>
  <c r="C4673" i="3"/>
  <c r="C4674" i="3"/>
  <c r="C4675" i="3"/>
  <c r="C4676" i="3"/>
  <c r="C4677" i="3"/>
  <c r="C4678" i="3"/>
  <c r="C4679" i="3"/>
  <c r="C4680" i="3"/>
  <c r="C4681" i="3"/>
  <c r="C4682" i="3"/>
  <c r="C2" i="3"/>
</calcChain>
</file>

<file path=xl/comments1.xml><?xml version="1.0" encoding="utf-8"?>
<comments xmlns="http://schemas.openxmlformats.org/spreadsheetml/2006/main">
  <authors>
    <author>Preferred Customer</author>
  </authors>
  <commentList>
    <comment ref="K1" authorId="0">
      <text>
        <r>
          <rPr>
            <b/>
            <sz val="9"/>
            <color indexed="81"/>
            <rFont val="Tahoma"/>
            <family val="2"/>
          </rPr>
          <t>Preferred Customer:</t>
        </r>
        <r>
          <rPr>
            <sz val="9"/>
            <color indexed="81"/>
            <rFont val="Tahoma"/>
            <family val="2"/>
          </rPr>
          <t xml:space="preserve">
HS 6</t>
        </r>
        <r>
          <rPr>
            <sz val="9"/>
            <color indexed="81"/>
            <rFont val="돋움"/>
            <family val="3"/>
            <charset val="129"/>
          </rPr>
          <t>단위는 5년마다 개정으로 2011은 2007과 동일</t>
        </r>
      </text>
    </comment>
    <comment ref="N1" authorId="0">
      <text>
        <r>
          <rPr>
            <b/>
            <sz val="9"/>
            <color indexed="81"/>
            <rFont val="Tahoma"/>
            <family val="2"/>
          </rPr>
          <t>Preferred Customer:</t>
        </r>
        <r>
          <rPr>
            <sz val="9"/>
            <color indexed="81"/>
            <rFont val="Tahoma"/>
            <family val="2"/>
          </rPr>
          <t xml:space="preserve">
hs2002 </t>
        </r>
        <r>
          <rPr>
            <sz val="9"/>
            <color indexed="81"/>
            <rFont val="돋움"/>
            <family val="3"/>
            <charset val="129"/>
          </rPr>
          <t>기준에서 2007로 개정</t>
        </r>
      </text>
    </comment>
    <comment ref="O1" authorId="0">
      <text>
        <r>
          <rPr>
            <b/>
            <sz val="9"/>
            <color indexed="81"/>
            <rFont val="Tahoma"/>
            <family val="2"/>
          </rPr>
          <t>Preferred Customer:</t>
        </r>
        <r>
          <rPr>
            <sz val="9"/>
            <color indexed="81"/>
            <rFont val="Tahoma"/>
            <family val="2"/>
          </rPr>
          <t xml:space="preserve">
hs2002 </t>
        </r>
        <r>
          <rPr>
            <sz val="9"/>
            <color indexed="81"/>
            <rFont val="돋움"/>
            <family val="3"/>
            <charset val="129"/>
          </rPr>
          <t>기준에서 2007로 개정</t>
        </r>
      </text>
    </comment>
    <comment ref="P1" authorId="0">
      <text>
        <r>
          <rPr>
            <b/>
            <sz val="9"/>
            <color indexed="81"/>
            <rFont val="Tahoma"/>
            <family val="2"/>
          </rPr>
          <t>Preferred Customer:</t>
        </r>
        <r>
          <rPr>
            <sz val="9"/>
            <color indexed="81"/>
            <rFont val="Tahoma"/>
            <family val="2"/>
          </rPr>
          <t xml:space="preserve">
hs2002 </t>
        </r>
        <r>
          <rPr>
            <sz val="9"/>
            <color indexed="81"/>
            <rFont val="돋움"/>
            <family val="3"/>
            <charset val="129"/>
          </rPr>
          <t>기준에서</t>
        </r>
        <r>
          <rPr>
            <sz val="9"/>
            <color indexed="81"/>
            <rFont val="Tahoma"/>
            <family val="2"/>
          </rPr>
          <t xml:space="preserve"> 2007</t>
        </r>
        <r>
          <rPr>
            <sz val="9"/>
            <color indexed="81"/>
            <rFont val="돋움"/>
            <family val="3"/>
            <charset val="129"/>
          </rPr>
          <t>로</t>
        </r>
        <r>
          <rPr>
            <sz val="9"/>
            <color indexed="81"/>
            <rFont val="Tahoma"/>
            <family val="2"/>
          </rPr>
          <t xml:space="preserve"> </t>
        </r>
        <r>
          <rPr>
            <sz val="9"/>
            <color indexed="81"/>
            <rFont val="돋움"/>
            <family val="3"/>
            <charset val="129"/>
          </rPr>
          <t>개정</t>
        </r>
      </text>
    </comment>
    <comment ref="Q1" authorId="0">
      <text>
        <r>
          <rPr>
            <b/>
            <sz val="9"/>
            <color indexed="81"/>
            <rFont val="Tahoma"/>
            <family val="2"/>
          </rPr>
          <t>Preferred Customer:</t>
        </r>
        <r>
          <rPr>
            <sz val="9"/>
            <color indexed="81"/>
            <rFont val="Tahoma"/>
            <family val="2"/>
          </rPr>
          <t xml:space="preserve">
hs2002 </t>
        </r>
        <r>
          <rPr>
            <sz val="9"/>
            <color indexed="81"/>
            <rFont val="돋움"/>
            <family val="3"/>
            <charset val="129"/>
          </rPr>
          <t>기준에서</t>
        </r>
        <r>
          <rPr>
            <sz val="9"/>
            <color indexed="81"/>
            <rFont val="Tahoma"/>
            <family val="2"/>
          </rPr>
          <t xml:space="preserve"> 2007</t>
        </r>
        <r>
          <rPr>
            <sz val="9"/>
            <color indexed="81"/>
            <rFont val="돋움"/>
            <family val="3"/>
            <charset val="129"/>
          </rPr>
          <t>로</t>
        </r>
        <r>
          <rPr>
            <sz val="9"/>
            <color indexed="81"/>
            <rFont val="Tahoma"/>
            <family val="2"/>
          </rPr>
          <t xml:space="preserve"> </t>
        </r>
        <r>
          <rPr>
            <sz val="9"/>
            <color indexed="81"/>
            <rFont val="돋움"/>
            <family val="3"/>
            <charset val="129"/>
          </rPr>
          <t>개정</t>
        </r>
      </text>
    </comment>
    <comment ref="R1" authorId="0">
      <text>
        <r>
          <rPr>
            <b/>
            <sz val="9"/>
            <color indexed="81"/>
            <rFont val="Tahoma"/>
            <family val="2"/>
          </rPr>
          <t>Preferred Customer:</t>
        </r>
        <r>
          <rPr>
            <sz val="9"/>
            <color indexed="81"/>
            <rFont val="Tahoma"/>
            <family val="2"/>
          </rPr>
          <t xml:space="preserve">
hs2002 </t>
        </r>
        <r>
          <rPr>
            <sz val="9"/>
            <color indexed="81"/>
            <rFont val="돋움"/>
            <family val="3"/>
            <charset val="129"/>
          </rPr>
          <t>근거 : 200590 있음</t>
        </r>
      </text>
    </comment>
    <comment ref="S1" authorId="0">
      <text>
        <r>
          <rPr>
            <b/>
            <sz val="9"/>
            <color indexed="81"/>
            <rFont val="Tahoma"/>
            <family val="2"/>
          </rPr>
          <t>Preferred Customer:</t>
        </r>
        <r>
          <rPr>
            <sz val="9"/>
            <color indexed="81"/>
            <rFont val="Tahoma"/>
            <family val="2"/>
          </rPr>
          <t xml:space="preserve">
hs2007 </t>
        </r>
        <r>
          <rPr>
            <sz val="9"/>
            <color indexed="81"/>
            <rFont val="돋움"/>
            <family val="3"/>
            <charset val="129"/>
          </rPr>
          <t>근거 : 300691 있음</t>
        </r>
      </text>
    </comment>
    <comment ref="T1" authorId="0">
      <text>
        <r>
          <rPr>
            <b/>
            <sz val="9"/>
            <color indexed="81"/>
            <rFont val="Tahoma"/>
            <family val="2"/>
          </rPr>
          <t>Preferred Customer:</t>
        </r>
        <r>
          <rPr>
            <sz val="9"/>
            <color indexed="81"/>
            <rFont val="Tahoma"/>
            <family val="2"/>
          </rPr>
          <t xml:space="preserve">
hs2007 </t>
        </r>
        <r>
          <rPr>
            <sz val="9"/>
            <color indexed="81"/>
            <rFont val="돋움"/>
            <family val="3"/>
            <charset val="129"/>
          </rPr>
          <t>근거 ; 300691</t>
        </r>
      </text>
    </comment>
    <comment ref="U1" authorId="0">
      <text>
        <r>
          <rPr>
            <b/>
            <sz val="9"/>
            <color indexed="81"/>
            <rFont val="Tahoma"/>
            <family val="2"/>
          </rPr>
          <t>Preferred Customer:</t>
        </r>
        <r>
          <rPr>
            <sz val="9"/>
            <color indexed="81"/>
            <rFont val="Tahoma"/>
            <family val="2"/>
          </rPr>
          <t xml:space="preserve">
hs2007 </t>
        </r>
        <r>
          <rPr>
            <sz val="9"/>
            <color indexed="81"/>
            <rFont val="돋움"/>
            <family val="3"/>
            <charset val="129"/>
          </rPr>
          <t xml:space="preserve">근거 ; 010594 있음
</t>
        </r>
      </text>
    </comment>
    <comment ref="V1" authorId="0">
      <text>
        <r>
          <rPr>
            <b/>
            <sz val="9"/>
            <color indexed="81"/>
            <rFont val="Tahoma"/>
            <family val="2"/>
          </rPr>
          <t>Preferred Customer:</t>
        </r>
        <r>
          <rPr>
            <sz val="9"/>
            <color indexed="81"/>
            <rFont val="Tahoma"/>
            <family val="2"/>
          </rPr>
          <t xml:space="preserve">
hs2002 </t>
        </r>
        <r>
          <rPr>
            <sz val="9"/>
            <color indexed="81"/>
            <rFont val="돋움"/>
            <family val="3"/>
            <charset val="129"/>
          </rPr>
          <t xml:space="preserve">근거 : 130214 있음, 200892 있음
</t>
        </r>
      </text>
    </comment>
    <comment ref="W1" authorId="0">
      <text>
        <r>
          <rPr>
            <b/>
            <sz val="9"/>
            <color indexed="81"/>
            <rFont val="Tahoma"/>
            <family val="2"/>
          </rPr>
          <t>Preferred Customer:</t>
        </r>
        <r>
          <rPr>
            <sz val="9"/>
            <color indexed="81"/>
            <rFont val="Tahoma"/>
            <family val="2"/>
          </rPr>
          <t xml:space="preserve">
hs 2012 </t>
        </r>
        <r>
          <rPr>
            <sz val="9"/>
            <color indexed="81"/>
            <rFont val="돋움"/>
            <family val="3"/>
            <charset val="129"/>
          </rPr>
          <t xml:space="preserve">근거 : 010121 있음
 </t>
        </r>
      </text>
    </comment>
    <comment ref="Y1" authorId="0">
      <text>
        <r>
          <rPr>
            <b/>
            <sz val="9"/>
            <color indexed="81"/>
            <rFont val="Tahoma"/>
            <family val="2"/>
          </rPr>
          <t>Preferred Customer:</t>
        </r>
        <r>
          <rPr>
            <sz val="9"/>
            <color indexed="81"/>
            <rFont val="Tahoma"/>
            <family val="2"/>
          </rPr>
          <t xml:space="preserve">
hs2007 </t>
        </r>
        <r>
          <rPr>
            <sz val="9"/>
            <color indexed="81"/>
            <rFont val="돋움"/>
            <family val="3"/>
            <charset val="129"/>
          </rPr>
          <t xml:space="preserve">근거 ; 010594 있음
</t>
        </r>
      </text>
    </comment>
    <comment ref="N3617" authorId="0">
      <text>
        <r>
          <rPr>
            <b/>
            <sz val="9"/>
            <color indexed="81"/>
            <rFont val="Tahoma"/>
            <family val="2"/>
          </rPr>
          <t>Preferred Customer:</t>
        </r>
        <r>
          <rPr>
            <sz val="9"/>
            <color indexed="81"/>
            <rFont val="Tahoma"/>
            <family val="2"/>
          </rPr>
          <t xml:space="preserve">
hs2002 </t>
        </r>
        <r>
          <rPr>
            <sz val="9"/>
            <color indexed="81"/>
            <rFont val="돋움"/>
            <family val="3"/>
            <charset val="129"/>
          </rPr>
          <t>세번 없음(?)</t>
        </r>
      </text>
    </comment>
    <comment ref="N4929" authorId="0">
      <text>
        <r>
          <rPr>
            <b/>
            <sz val="9"/>
            <color indexed="81"/>
            <rFont val="Tahoma"/>
            <family val="2"/>
          </rPr>
          <t>Preferred Customer:</t>
        </r>
        <r>
          <rPr>
            <sz val="9"/>
            <color indexed="81"/>
            <rFont val="Tahoma"/>
            <family val="2"/>
          </rPr>
          <t xml:space="preserve">
961700(?)
</t>
        </r>
      </text>
    </comment>
  </commentList>
</comments>
</file>

<file path=xl/sharedStrings.xml><?xml version="1.0" encoding="utf-8"?>
<sst xmlns="http://schemas.openxmlformats.org/spreadsheetml/2006/main" count="200944" uniqueCount="7258">
  <si>
    <t>Other</t>
  </si>
  <si>
    <t>Light oils and preparations</t>
  </si>
  <si>
    <t>Chlorodifluoromethane</t>
  </si>
  <si>
    <t>Dichlorotrifluoroethanes</t>
  </si>
  <si>
    <t>Dichlorofluoroethanes</t>
  </si>
  <si>
    <t>Chlorodifluoroethanes</t>
  </si>
  <si>
    <t>Dichloropentafluoropropanes</t>
  </si>
  <si>
    <t>Bromochlorodifluoromethane, bromotrifluoromethane and dibromotetrafluoroethanes</t>
  </si>
  <si>
    <t>Other, perhalogenated only with fluorine and chlorine</t>
  </si>
  <si>
    <t>Other perhalogenated derivatives</t>
  </si>
  <si>
    <t>1,2,3,4,5,6-Hexachlorocyclohexane(HCH(ISO)), including lindane(ISO, INN)</t>
  </si>
  <si>
    <t>Aldrin(ISO), chlordane(ISO) and heptachlor(ISO)</t>
  </si>
  <si>
    <t>Chlorobenzene, o-dichlorobenzene and p-dichlorobenzene</t>
  </si>
  <si>
    <t>Hexachlorobenzene(ISO) and DDT(ISO)(clofenotane(INN), 1,1,1-trichloro-2,2-bis(p-chlorophenyl)ethane)</t>
  </si>
  <si>
    <t>4,6-Dinitro-o-cresol[DNOC(ISO)] and its salts</t>
  </si>
  <si>
    <t>Binapacryl(ISO)</t>
  </si>
  <si>
    <t>Tetramethyl lead and tetraethyl lead</t>
  </si>
  <si>
    <t>Tributyltin compounds</t>
  </si>
  <si>
    <t>Lactones</t>
  </si>
  <si>
    <t>Norephedrine and its salts</t>
  </si>
  <si>
    <t>Antisera, other blood fractions and immunological products, whether or not modified or obtained by means of biotechnological processes.</t>
  </si>
  <si>
    <t>Of a width not exceeding 16 mm</t>
  </si>
  <si>
    <t>Whole hides and skins, unsplit, of a weight per skin not exceeding 8  kg when simply dried, 10 kg when dry-salted, or 16 kg when fresh, wet-salted or otherwise preserved</t>
  </si>
  <si>
    <t xml:space="preserve">With outer surface of leather or of composition leather </t>
  </si>
  <si>
    <t>Wood pellets</t>
  </si>
  <si>
    <t>Warp pile fabrics</t>
  </si>
  <si>
    <t>Hats and other headgear, knitted or crocheted, or made up from lace, felt or other textile fabric, in the piece(but not in strips), whether or not lined or trimmed; hair-nets of any material, whether or not lined or trimmed.</t>
  </si>
  <si>
    <t>Safety pins and other pins</t>
  </si>
  <si>
    <t>Table, kitchen or other household articles and parts thereof; pot scourers and scouring or polishing pads, gloves and the like :</t>
  </si>
  <si>
    <t>Other, including sets of articles of two or more subheadings of this heading</t>
  </si>
  <si>
    <t>Hand pumps, other than those of subheading 8413.11 or 8413. 19</t>
  </si>
  <si>
    <t>Furniture, bases and covers for sewing machines and parts thereof; other parts of sewing machines</t>
  </si>
  <si>
    <t>Of a kind used in airports</t>
  </si>
  <si>
    <t>Nickel-metal hydride</t>
  </si>
  <si>
    <t>Lithium-ion</t>
  </si>
  <si>
    <t>Unrecorded</t>
  </si>
  <si>
    <t>Other, monochrome</t>
  </si>
  <si>
    <t>Monochrome</t>
  </si>
  <si>
    <t>Of motor-cycles(including mopeds) :</t>
  </si>
  <si>
    <t>Cameras :</t>
  </si>
  <si>
    <t>Projectors, enlargers and reducers</t>
  </si>
  <si>
    <t>Electrically operated</t>
  </si>
  <si>
    <t>Of shotguns or rifles of heading93.03 :</t>
  </si>
  <si>
    <t>HS 2012
(Subheading)</t>
    <phoneticPr fontId="1" type="noConversion"/>
  </si>
  <si>
    <t>WO</t>
  </si>
  <si>
    <t>CTSH</t>
  </si>
  <si>
    <t>CC</t>
  </si>
  <si>
    <t xml:space="preserve">CTSH </t>
  </si>
  <si>
    <t>CTH</t>
  </si>
  <si>
    <t>CTH or RVC(30/40)</t>
  </si>
  <si>
    <t>CTH or RVC(40)</t>
  </si>
  <si>
    <t>CTH except from 3003 or RVC(40)</t>
  </si>
  <si>
    <t>CTH or RVC(50)</t>
  </si>
  <si>
    <t>CC except Chapters 28, 37, 40 or 90</t>
  </si>
  <si>
    <t>CTH or RVC(45)</t>
  </si>
  <si>
    <t>CTH except from 5106-5110</t>
  </si>
  <si>
    <t>CTH except from 7003-7009</t>
  </si>
  <si>
    <t>CTSH or RVC(50)</t>
  </si>
  <si>
    <t>CTSH or RVC(30/40)</t>
  </si>
  <si>
    <t>CTH, except from heading 74.07</t>
  </si>
  <si>
    <t>CTH, except from heading 74.09</t>
  </si>
  <si>
    <t>CTH, except from heading 74.11</t>
  </si>
  <si>
    <t>CTH, except from heading 76.04</t>
  </si>
  <si>
    <t>CTH, except from heading 76.08</t>
  </si>
  <si>
    <t>CTH, except from heading 76.05</t>
  </si>
  <si>
    <t>CTSH or RVC(35/45)</t>
  </si>
  <si>
    <t>CTH or RVC(35/45)</t>
  </si>
  <si>
    <t>CTSH or RVC(40)</t>
  </si>
  <si>
    <t>CTSH or RVC(45)</t>
  </si>
  <si>
    <t>CTSH or RVC(30/45)</t>
  </si>
  <si>
    <t xml:space="preserve"> CTH or RVC(45)</t>
  </si>
  <si>
    <t>RVC(35/45)</t>
  </si>
  <si>
    <t>RVC(60)</t>
  </si>
  <si>
    <t>HS 2012와 2007 차이</t>
    <phoneticPr fontId="3" type="noConversion"/>
  </si>
  <si>
    <t>품명</t>
    <phoneticPr fontId="3" type="noConversion"/>
  </si>
  <si>
    <t>O</t>
  </si>
  <si>
    <t>-</t>
  </si>
  <si>
    <t>0~8</t>
  </si>
  <si>
    <t>농림부</t>
  </si>
  <si>
    <t>기타</t>
  </si>
  <si>
    <t>X</t>
  </si>
  <si>
    <t>건조한 것</t>
  </si>
  <si>
    <t>8~20</t>
  </si>
  <si>
    <t>5~8</t>
  </si>
  <si>
    <t>4~8</t>
  </si>
  <si>
    <t>3~8</t>
  </si>
  <si>
    <t>분쇄한 것</t>
  </si>
  <si>
    <t>0~3</t>
  </si>
  <si>
    <t>3~5</t>
  </si>
  <si>
    <t>2~3</t>
  </si>
  <si>
    <t>해수부</t>
    <phoneticPr fontId="3" type="noConversion"/>
  </si>
  <si>
    <t>○</t>
  </si>
  <si>
    <t>2~8</t>
  </si>
  <si>
    <t>2~5</t>
  </si>
  <si>
    <t>1~8</t>
  </si>
  <si>
    <t>광물자원팀</t>
  </si>
  <si>
    <t>0~1</t>
  </si>
  <si>
    <t>철강화학과</t>
  </si>
  <si>
    <t>천연붕산염과 그 정광(하소한 것인지의 여부를 불문하며, 천연염수로부터 분리한 붕산염은 제외한다) 및 천연붕산(건조한 상태에서 측정한 붕산의 함유량이 전중량의 100분의 85 이하인 것에 한한다)</t>
  </si>
  <si>
    <t>광물자원팀, 원전산업정책과</t>
    <phoneticPr fontId="3" type="noConversion"/>
  </si>
  <si>
    <t>석탄산업과</t>
  </si>
  <si>
    <t>석유산업과</t>
  </si>
  <si>
    <t>경질석유 및 조제품</t>
  </si>
  <si>
    <t>0~5</t>
  </si>
  <si>
    <t>석유와 역청유(원유를 제외한다) 및 따로 분류되지 아니한 조제품(석유 또는 역청유의 함유량이 전중량의 100분의 70 이상이고 석유 또는 역청유가 조제품의 기초적 성분으로 되어 있는 것으로서 바이오디젤을 함유하는 것에 한한다)(웨이스트오일을 제외한다)</t>
  </si>
  <si>
    <t>가스산업과</t>
  </si>
  <si>
    <t>5~5.5</t>
  </si>
  <si>
    <t>철강화학과</t>
    <phoneticPr fontId="3" type="noConversion"/>
  </si>
  <si>
    <t>3~5.5</t>
  </si>
  <si>
    <t>1~3</t>
  </si>
  <si>
    <t>2~5.5</t>
  </si>
  <si>
    <t>1~5.5</t>
  </si>
  <si>
    <t>5.5~6.5</t>
  </si>
  <si>
    <t>철강화학과, 원전산업정책과</t>
    <phoneticPr fontId="3" type="noConversion"/>
  </si>
  <si>
    <t>화학적으로 단일한 것</t>
  </si>
  <si>
    <t>5.5~20</t>
  </si>
  <si>
    <t>클로로디플루오르메탄</t>
  </si>
  <si>
    <t>디클로로트리플루오르에탄</t>
  </si>
  <si>
    <t>디클로로플루오르에탄</t>
  </si>
  <si>
    <t>클로로디플루오르에탄</t>
  </si>
  <si>
    <t>디클로로펜타플루오르프로판</t>
  </si>
  <si>
    <t>브로모클로로디플루오르메탄, 브로모트리플루오르메탄 및 디브로모테트라플루오르에탄</t>
  </si>
  <si>
    <t>기타(불소 및 염소만으로 퍼할로겐화한 것)</t>
  </si>
  <si>
    <t>기타 퍼할로겐화유도체</t>
  </si>
  <si>
    <t>1,2,3,4,5,6-헥사클로로시클로헥산[HCH(ISO)][린데인(ISO, INN)을 포함한다]</t>
  </si>
  <si>
    <t>앨드린(ISO), 클로르덴(ISO) 및 헵타클로르(ISO)</t>
  </si>
  <si>
    <t>클로로벤젠ㆍ오르토-디클로로벤젠 및 파라-디클로로벤젠</t>
  </si>
  <si>
    <t>헥사클로로벤젠(ISO) 및 디ㆍ디ㆍ티(ISO)[클로페노탄(INN), 1,1,1-트리클로로-2,2-비스(파라-클로로페닐)에탄]</t>
  </si>
  <si>
    <t>4,6-디니트로-오르토-크레졸(DNOC(ISO)] 및 그 염</t>
  </si>
  <si>
    <t>비나파크릴(ISO)</t>
  </si>
  <si>
    <t>2~6.5</t>
  </si>
  <si>
    <t>3~6.5</t>
  </si>
  <si>
    <t>5~6.5</t>
  </si>
  <si>
    <t>0~6.5</t>
  </si>
  <si>
    <t>테트라메틸납 및 테트라에틸납</t>
  </si>
  <si>
    <t>트리부틸틴 화합물</t>
  </si>
  <si>
    <t>락톤</t>
  </si>
  <si>
    <t>0~5.5</t>
  </si>
  <si>
    <t>놀에페드린과 그 염</t>
  </si>
  <si>
    <t>바이오나노과</t>
    <phoneticPr fontId="3" type="noConversion"/>
  </si>
  <si>
    <t>바이오나노과, 철강화학과</t>
    <phoneticPr fontId="3" type="noConversion"/>
  </si>
  <si>
    <t>1~6.5</t>
  </si>
  <si>
    <t>5~30</t>
  </si>
  <si>
    <t>자동차 차체용의 광택제와 이와 유사한 조제품(금속용 광택제를 제외한다)</t>
  </si>
  <si>
    <t>양초 및 이와 유사한 물품</t>
  </si>
  <si>
    <t>글루 또는 접착제로 사용하기에 적합한 물품(소매용으로 한 글루 또는 접착제로서, 순중량이 1킬로그램 이하인 것에 한한다)</t>
  </si>
  <si>
    <t>제3901호 내지 제3913호의 폴리머 또는 고무를 기제로 한 접착제</t>
  </si>
  <si>
    <t>화약</t>
  </si>
  <si>
    <t>끽연용 라이터 또는 이와 유사한 라이터를 충전 또는 재충전하기 위하여 사용되는 용기(용량이 300세제곱센티미터 이하인 것에 한한다)에 넣어진 액체연료 또는 액화가스연료</t>
  </si>
  <si>
    <t>폭이 16밀리미터 이하인 것</t>
  </si>
  <si>
    <t>Of a width not exceeding 35 ㎜ and of a length not exceeding 30 m</t>
  </si>
  <si>
    <t>폭이 35밀리미터 이하로서 길이가 30미터 이하인 것</t>
  </si>
  <si>
    <t>폭이 35밀리미터 이하로서 길이가 30미터 초과인 것</t>
  </si>
  <si>
    <t>Of a width exceeding 35 ㎜</t>
  </si>
  <si>
    <t>폭이 35밀리미터를 초과하는 것</t>
  </si>
  <si>
    <t>철강화학과, 전자부품과</t>
    <phoneticPr fontId="3" type="noConversion"/>
  </si>
  <si>
    <t>4~6.5</t>
  </si>
  <si>
    <t>목재펄프 제조시 생기는 폐액(농축 또는 당류를 제거하거나 또는 화학적으로 처리한 것인지의 여부를 불문하며, 리그닌 술폰산을 포함하나, 제3803호의 토올오일을 제외한다)</t>
  </si>
  <si>
    <t>0~50</t>
  </si>
  <si>
    <t>솔비톨(소호 제2905.44호에 해당하는 것을 제외한다)</t>
  </si>
  <si>
    <t>바이오디젤 및 그 혼합물(석유 및 역청유를 함유하지 않거나 중량기준으로 70% 미만을 함유한 것에 한한다)</t>
  </si>
  <si>
    <t>철강화학과, 섬유세라믹과</t>
    <phoneticPr fontId="3" type="noConversion"/>
  </si>
  <si>
    <t>섬유세라믹과</t>
    <phoneticPr fontId="3" type="noConversion"/>
  </si>
  <si>
    <t>산림청</t>
  </si>
  <si>
    <t>0~2</t>
  </si>
  <si>
    <t>목재 펠리트</t>
  </si>
  <si>
    <t>8~10</t>
  </si>
  <si>
    <t>산림청</t>
    <phoneticPr fontId="3" type="noConversion"/>
  </si>
  <si>
    <t>크라프트지(축유한 것으로서 압형 또는 천공한 것인지의 여부를 불문한다)</t>
  </si>
  <si>
    <t>양모의 함유량이 전중량의 100분의 85 이상인 것</t>
  </si>
  <si>
    <t>면(카드 또는 코움한 것을 제외한다)</t>
  </si>
  <si>
    <t>사웨이스트(실의 웨이스트를 포함한다)</t>
  </si>
  <si>
    <t>가아넷스톡</t>
  </si>
  <si>
    <t>면(카드 또는 코움한 것에 한한다)</t>
  </si>
  <si>
    <t>면의 함유량이 전중량의 100분의 85 이상인 것</t>
  </si>
  <si>
    <t>소매용의 것</t>
  </si>
  <si>
    <t>714.29데시텍스 이상의 것(미터식 번수 14수 이하)</t>
  </si>
  <si>
    <t>714.29데시텍스 미만 232.56데시텍스 이상의 것(미터식 번수 14수 초과 43수 이하)</t>
  </si>
  <si>
    <t>232.56데시텍스 미만 192.31데시텍스 이상의 것(미터식 번수 43수 초과 52수 이하)</t>
  </si>
  <si>
    <t>192.31데시텍스 미만 125데시텍스 이상의 것(미터식 번수 52수 초과 80수 이하)</t>
  </si>
  <si>
    <t>125데시텍스 미만의 것(미터식 번수 80수 초과)</t>
  </si>
  <si>
    <t>125데시텍스 미만 106.38데시텍스 이상의 것(미터식번수 80수 초과 94수 이하)</t>
  </si>
  <si>
    <t>106.38데시텍스 미만 83.33데시텍스 이상의 것(미터식 번수 94수 초과 120수 이하)</t>
  </si>
  <si>
    <t>83.33 데시텍스 미만의 것(미터식 번수 120수 초과)</t>
  </si>
  <si>
    <t>구성하는 단사가 714.29데시텍스 이상인 것(단사당 미터식 번수 14수 이하)</t>
  </si>
  <si>
    <t>구성하는 단사가 714.29데시텍스 미만 232.56데시텍스 이상인 것(단사당 미터식 번수 14수 초과 43수 이하)</t>
  </si>
  <si>
    <t>경파일 직물</t>
  </si>
  <si>
    <t>모자[메리야스 또는 뜨개질의 것과 원단상(스트립상의 것을 제외한다)의 레이스ㆍ펠트 또는 기타의 방직용 섬유의 직물류로 만든 것에 한하며, 안을 댄 것 또는 장식한 것인지의 여부를 불문한다)]와 각종 재료제의 헤어네트(안을 댄 것 또는 장식한 것인지의 여부를 불문한다)</t>
  </si>
  <si>
    <t>섬유세라믹과, 철강화학과</t>
    <phoneticPr fontId="3" type="noConversion"/>
  </si>
  <si>
    <t>섬유세라믹과, 철강화학과</t>
    <phoneticPr fontId="3" type="noConversion"/>
  </si>
  <si>
    <t>광물자원팀, 철강화학과</t>
  </si>
  <si>
    <t>광물자원팀, 철강화학과, 섬유세라믹과</t>
    <phoneticPr fontId="3" type="noConversion"/>
  </si>
  <si>
    <t>광물자원팀, 섬유세라믹과</t>
    <phoneticPr fontId="3" type="noConversion"/>
  </si>
  <si>
    <t>광물자원팀, 섬유세라믹과</t>
    <phoneticPr fontId="3" type="noConversion"/>
  </si>
  <si>
    <t>광물자원팀, 섬유세라믹과</t>
    <phoneticPr fontId="3" type="noConversion"/>
  </si>
  <si>
    <t>자동차조선과</t>
  </si>
  <si>
    <t>기계로봇과</t>
    <phoneticPr fontId="3" type="noConversion"/>
  </si>
  <si>
    <t>안전핀과 기타 핀</t>
  </si>
  <si>
    <t>조선해양플랜트과</t>
    <phoneticPr fontId="3" type="noConversion"/>
  </si>
  <si>
    <t>조선해양플랜트과, 기계로봇과</t>
    <phoneticPr fontId="3" type="noConversion"/>
  </si>
  <si>
    <t>식탁용품ㆍ주방용품 또는 기타 가정용 물품과 이들의 부분품, 용기세정용구와 세정 또는 폴리싱패드ㆍ글러브 및 이와 유사한 것</t>
  </si>
  <si>
    <t>위 물품이 조합된 세트</t>
  </si>
  <si>
    <t>자동차항공과</t>
    <phoneticPr fontId="3" type="noConversion"/>
  </si>
  <si>
    <t>전자전기과</t>
    <phoneticPr fontId="3" type="noConversion"/>
  </si>
  <si>
    <t>원전산업정책과</t>
    <phoneticPr fontId="3" type="noConversion"/>
  </si>
  <si>
    <t>연료 또는 윤활유 급유용의 펌프(주유소나 정비소에서 사용하는 형태의 것에 한한다)</t>
  </si>
  <si>
    <t>기계로봇과, 전자전기과</t>
    <phoneticPr fontId="3" type="noConversion"/>
  </si>
  <si>
    <t>기계로봇과, 전자부품과</t>
    <phoneticPr fontId="3" type="noConversion"/>
  </si>
  <si>
    <t>자동차항공과, 기계로봇과</t>
    <phoneticPr fontId="3" type="noConversion"/>
  </si>
  <si>
    <t>불도저 또는 앵글도저의 블레이드</t>
  </si>
  <si>
    <t>기계로봇과, 전자전기과, 미래부</t>
    <phoneticPr fontId="3" type="noConversion"/>
  </si>
  <si>
    <t>부분품</t>
  </si>
  <si>
    <t>재봉기용으로 특수제작된 가구ㆍ밑판ㆍ덮개와 그 부분품 및 재봉기의 기타 부분품</t>
  </si>
  <si>
    <t>전자부품과, 전자전기과</t>
    <phoneticPr fontId="3" type="noConversion"/>
  </si>
  <si>
    <t>공항에서 사용되는 종류의 것</t>
  </si>
  <si>
    <t>기계로봇과, 전자전기과, 자동차항공과</t>
    <phoneticPr fontId="3" type="noConversion"/>
  </si>
  <si>
    <t>기계로봇과, 자동차항공과</t>
    <phoneticPr fontId="3" type="noConversion"/>
  </si>
  <si>
    <t>8~13</t>
  </si>
  <si>
    <t>전자부품과</t>
    <phoneticPr fontId="3" type="noConversion"/>
  </si>
  <si>
    <t>니켈-수소 합금 축전지</t>
  </si>
  <si>
    <t>리튬이온 축전지</t>
  </si>
  <si>
    <t>미래부, 전자전기과</t>
    <phoneticPr fontId="3" type="noConversion"/>
  </si>
  <si>
    <t>전자전기과, 전자부품과</t>
    <phoneticPr fontId="3" type="noConversion"/>
  </si>
  <si>
    <t>기록이 안된 것</t>
  </si>
  <si>
    <t>미래부, 전자전기과, 전자부품과</t>
    <phoneticPr fontId="3" type="noConversion"/>
  </si>
  <si>
    <t>Data/graphic display tubes, monochrome; data/graphic display tubes, colour, with a phosphor dot screen pitch smaller than 0.4 ㎜</t>
  </si>
  <si>
    <t>데이터/그래픽 직시관(단색의 것), 데이터/그래픽 직시관(천연색인 것으로서 인광물질 도트화면 간격이 0.4밀리미터 미만인 것에 한한다)</t>
  </si>
  <si>
    <t>전지전기과</t>
    <phoneticPr fontId="3" type="noConversion"/>
  </si>
  <si>
    <t>모터사이클의 것(모페드의 것을 포함한다)</t>
  </si>
  <si>
    <t>촬영기</t>
  </si>
  <si>
    <t>프로젝터, 확대기 및 축소기</t>
  </si>
  <si>
    <t>기계로봇과, 전자부품과, 전자전기과</t>
    <phoneticPr fontId="3" type="noConversion"/>
  </si>
  <si>
    <t>바이오나노과, 전자전기과</t>
    <phoneticPr fontId="3" type="noConversion"/>
  </si>
  <si>
    <t>전기구동식의 것</t>
  </si>
  <si>
    <t>귀금속제의 것 또는 귀금속을 입힌 금속제의 케이스</t>
  </si>
  <si>
    <t>포병무기(예 : 평사포ㆍ곡사포 및 박격포)</t>
  </si>
  <si>
    <t>산탄총과 라이플의 것(제9303호의 것에 한한다)</t>
  </si>
  <si>
    <t>비디오게임콘솔 및 비디오게임기(소호 제9504.30호의 것들은 제외한다)</t>
  </si>
  <si>
    <t>만년필ㆍ스틸로그래프 펜과 기타의 펜</t>
  </si>
  <si>
    <t>위생 타올(패드)과 탐폰, 유아용 냅킨 및 냅킨 라이너 및 이와 유사한 물품(재질을 불문한다)</t>
  </si>
  <si>
    <t>0~13</t>
  </si>
  <si>
    <t>Description</t>
    <phoneticPr fontId="7" type="noConversion"/>
  </si>
  <si>
    <t>Dried</t>
  </si>
  <si>
    <t>Roasted</t>
  </si>
  <si>
    <t>Salt (including table salt and denatured salt) and pure sodium chloride, whether or not in aqueous solution or containing added anti-caking or free-flowing agents; sea water.</t>
  </si>
  <si>
    <t>소금(식탁염과 변성염을 포함한다)ㆍ순염화나트륨(수용액 여부 및 고결방지제 또는 유동제의 첨가여부를 불문한다) 및 해수</t>
  </si>
  <si>
    <t>Unroasted iron pyrites.</t>
  </si>
  <si>
    <t>황화철광(배소하지 아니한 것에 한한다)</t>
  </si>
  <si>
    <t>Sulphur of all kinds, other than sublimed sulphur, precipitated sulphur and colloidal sulphur.</t>
  </si>
  <si>
    <t>황(승화황ㆍ침강황 및 콜로이드황을 제외한다)</t>
  </si>
  <si>
    <t>In powder or in flakes</t>
  </si>
  <si>
    <t>분상 또는 플레이크상</t>
  </si>
  <si>
    <t>Silica sands and quartz sands</t>
  </si>
  <si>
    <t>규사</t>
  </si>
  <si>
    <t>Quartz</t>
  </si>
  <si>
    <t>석영</t>
  </si>
  <si>
    <t>Quartzite</t>
  </si>
  <si>
    <t>규암</t>
  </si>
  <si>
    <t>Kaolin and other kaolinic clays, whether or not calcined.</t>
  </si>
  <si>
    <t>고령토와 기타 고령토질의 점토(하소한 것인지의 여부를 불문한다)</t>
  </si>
  <si>
    <t>Bentonite</t>
  </si>
  <si>
    <t>벤토나이트</t>
  </si>
  <si>
    <t>Fire-clay</t>
  </si>
  <si>
    <t>내화점토</t>
  </si>
  <si>
    <t>Other clays</t>
  </si>
  <si>
    <t>기타 점토</t>
  </si>
  <si>
    <t>Andalusite, kyanite and sillimanite</t>
  </si>
  <si>
    <t>홍주석ㆍ남정석 및 규선석</t>
  </si>
  <si>
    <t>Mullite</t>
  </si>
  <si>
    <t>뮬라이트</t>
  </si>
  <si>
    <t>Chamotte or dinas earths</t>
  </si>
  <si>
    <t>샤모트 또는 다이나스어드</t>
  </si>
  <si>
    <t>Chalk.</t>
  </si>
  <si>
    <t>초크</t>
  </si>
  <si>
    <t>Unground</t>
  </si>
  <si>
    <t>분쇄하지 아니한 것</t>
  </si>
  <si>
    <t>Ground</t>
  </si>
  <si>
    <t>Natural barium sulphate (barytes)</t>
  </si>
  <si>
    <t>천연황산바륨(중정석)</t>
  </si>
  <si>
    <t>Natural barium carbonate (witherite)</t>
  </si>
  <si>
    <t>천연탄산바륨(독중석)</t>
  </si>
  <si>
    <t>Siliceous fossil meals (for example, kieselguhr, tripolite and diatomite) and similar siliceous earths, whether or not calcined, of an apparent specific gravity of 1 or less.</t>
  </si>
  <si>
    <t>규조토(예 : 키이젤거어ㆍ트리폴라이트 및 다이아토마이트)와 이와 유사한 규산질의 흙(하소한 것인지의 여부를 불문하며, 겉보기 비중이 1 이하인 것에 한한다)</t>
  </si>
  <si>
    <t>Pumice stone</t>
  </si>
  <si>
    <t>부석</t>
  </si>
  <si>
    <t>Emery, natural corundum, natural garnet and other natural abrasives</t>
  </si>
  <si>
    <t>금강사ㆍ천연커런덤ㆍ천연석류석과 기타 천연연마재료</t>
  </si>
  <si>
    <t>Slate, whether or not roughly trimmed or merely cut, by sawing or otherwise, into blocks or slabs of a rectangular (including square) shape.</t>
  </si>
  <si>
    <t>슬레이트[톱질 또는 기타의 방법으로 거칠게 다듬거나 단순히 절단하여 직사각형(정사각형을 포함한다) 모양의 블록상 또는 슬래브상으로 한 것인지의 여부를 불문한다]</t>
  </si>
  <si>
    <t>Crude or roughly trimmed</t>
  </si>
  <si>
    <t>조상의 것 또는 거칠게 다듬은 것</t>
  </si>
  <si>
    <t>Merely cut, by sawing or otherwise, into blocks or slabs of a rectangular (including square) shape</t>
  </si>
  <si>
    <t>톱질 또는 기타 방법으로 단순히 절단하여 직사각형(정사각형을 포함한다) 모양의 블록상 또는 슬래브상으로 한 것</t>
  </si>
  <si>
    <t>Ecaussine and other calcareous monumental or building stone; alabaster</t>
  </si>
  <si>
    <t>에코신과 기타 석비용 또는 건축용의 석회질의 암석 및 앨러바스터</t>
  </si>
  <si>
    <t>톱질 또는 기타의 방법으로 단순히 절단하여 직사각형(정사각형을 포함한다) 모양의 블록상 또는 슬래브상으로 한 것</t>
  </si>
  <si>
    <t>Sandstone :</t>
  </si>
  <si>
    <t>사암</t>
  </si>
  <si>
    <t>Other monumental or building stone</t>
  </si>
  <si>
    <t>기타 석비용 또는 건축용의 암석</t>
  </si>
  <si>
    <t>Pebbles, gravel, broken or crushed stone, of a kind commonly used for concrete aggregates, for road metalling or for railway or other ballast, shingle and flint, whether or not heat-treated</t>
  </si>
  <si>
    <t>자갈ㆍ왕자갈ㆍ쇄석(콘크리트용ㆍ도로포장용ㆍ철도용 또는 기타 밸러스트용에 일반적으로 사용되는 것에 한한다)ㆍ싱글과 플린트(열처리한 것인지의 여부를 불문한다)</t>
  </si>
  <si>
    <t>Macadam of slag, dross or similar industrial waste, whether or not incorporating the materials cited in subheading 2517.10</t>
  </si>
  <si>
    <t>슬랙ㆍ드로스 또는 이와 유사한 산업폐기물의 매카담(소호 제2517.10호의 물품을 혼합한 것인지의 여부를 불문한다)</t>
  </si>
  <si>
    <t>Tarred macadam</t>
  </si>
  <si>
    <t>타르매카담</t>
  </si>
  <si>
    <t>Of marble</t>
  </si>
  <si>
    <t>대리석의 것</t>
  </si>
  <si>
    <t>Dolomite, not calcined or sintered</t>
  </si>
  <si>
    <t>하소 또는 소결하지 아니한 백운석</t>
  </si>
  <si>
    <t>Calcined or sintered dolomite</t>
  </si>
  <si>
    <t>하소 또는 소결한 백운석</t>
  </si>
  <si>
    <t>Dolomite ramming mix</t>
  </si>
  <si>
    <t>응결백운석</t>
  </si>
  <si>
    <t>Natural magnesium carbonate (magnesite)</t>
  </si>
  <si>
    <t>천연탄산마그네슘(마그네사이트)</t>
  </si>
  <si>
    <t>Gypsum; anhydrite</t>
  </si>
  <si>
    <t>석고와 무수석고</t>
  </si>
  <si>
    <t>Plasters</t>
  </si>
  <si>
    <t>플라스터</t>
  </si>
  <si>
    <t>Limestone flux; limestone and other calcareous stone, of a kind used for the manufacture of lime or cement.</t>
  </si>
  <si>
    <t>석회석융제 및 석회석과 기타 석회질의 암석(석회 또는 시멘트 제조용의 것에 한한다)</t>
  </si>
  <si>
    <t>Quicklime</t>
  </si>
  <si>
    <t>생석회</t>
  </si>
  <si>
    <t>Slaked lime</t>
  </si>
  <si>
    <t>소석회</t>
  </si>
  <si>
    <t>Hydraulic lime</t>
  </si>
  <si>
    <t>수경성 석회</t>
  </si>
  <si>
    <t>Cement clinkers</t>
  </si>
  <si>
    <t>시멘트클링커</t>
  </si>
  <si>
    <t>White cement, whether or not artificially coloured</t>
  </si>
  <si>
    <t>백시멘트(인공적으로 착색한 것인지의 여부를 불문한다)</t>
  </si>
  <si>
    <t>Aluminous cement</t>
  </si>
  <si>
    <t>알루미나시멘트</t>
  </si>
  <si>
    <t>Other hydraulic cements</t>
  </si>
  <si>
    <t>기타 수경성 시멘트</t>
  </si>
  <si>
    <t>Crocidolite</t>
  </si>
  <si>
    <t>청석면</t>
  </si>
  <si>
    <t>Crude mica and mica rifted into sheets or splittings</t>
  </si>
  <si>
    <t>조운모 및 판상 또는 쪼갠 운모</t>
  </si>
  <si>
    <t>Mica powder</t>
  </si>
  <si>
    <t>운모분</t>
  </si>
  <si>
    <t>Mica waste</t>
  </si>
  <si>
    <t>운모 웨이스트</t>
  </si>
  <si>
    <t>Not crushed, not powdered</t>
  </si>
  <si>
    <t>분쇄 또는 분말화하지 아니한 것</t>
  </si>
  <si>
    <t>Crushed or powdered</t>
  </si>
  <si>
    <t>분쇄 또는 분말화한 것</t>
  </si>
  <si>
    <t>Natural borates and concentrates thereof(whether or not calcined), but not including borates separated from natural brine; natural boric acid containing not more than 85 % of H3BO3 calculated on the dry weight.</t>
  </si>
  <si>
    <t>Feldspar</t>
  </si>
  <si>
    <t>장석</t>
  </si>
  <si>
    <t>Containing by weight 97 % or less of calcium fluoride</t>
  </si>
  <si>
    <t>플루오르화칼슘의 함유량이 전중량의 100분의 97 이하인 것</t>
  </si>
  <si>
    <t>Containing by weight more than 97 % of calcium fluoride</t>
  </si>
  <si>
    <t>플루오르화칼슘의 함유량이 전중량의 100분의 97을 초과하는 것</t>
  </si>
  <si>
    <t>Leucite; nepheline and nepheline syenite</t>
  </si>
  <si>
    <t>백류석, 하석과 하석섬장암</t>
  </si>
  <si>
    <t>Vermiculite, perlite and chlorites, unexpanded</t>
  </si>
  <si>
    <t>질석, 진주암과 녹니석(팽창되지 아니한 것에 한한다)</t>
  </si>
  <si>
    <t>Kieserite, epsomite (natural magnesium sulphates)</t>
  </si>
  <si>
    <t>키이저라이트, 에프소마이트(천연황산마그네슘)</t>
  </si>
  <si>
    <t>Non-agglomerated</t>
  </si>
  <si>
    <t>응결하지 아니한 것</t>
  </si>
  <si>
    <t>Agglomerated</t>
  </si>
  <si>
    <t>응결한 것</t>
  </si>
  <si>
    <t>Roasted iron pyrites</t>
  </si>
  <si>
    <t>배소한 황화철광</t>
  </si>
  <si>
    <t>Manganese ores and concentrates, including ferruginous manganese ores and concentrates with a manganese content of 20 % or more, calculated on the dry weight.</t>
  </si>
  <si>
    <t>망간광과 그 정광(건조상태에서 측정한 망간의 함유량이 전중량의 100분의 20 이상인 철 망간광과 그 정광을 포함한다)</t>
  </si>
  <si>
    <t>Copper ores and concentrates.</t>
  </si>
  <si>
    <t>동광과 그 정광</t>
  </si>
  <si>
    <t>Nickel ores and concentrates.</t>
  </si>
  <si>
    <t>니켈광과 그 정광</t>
  </si>
  <si>
    <t>Cobalt ores and concentrates.</t>
  </si>
  <si>
    <t>코발트광과 그 정광</t>
  </si>
  <si>
    <t>Aluminium ores and concentrates.</t>
  </si>
  <si>
    <t>알루미늄광과 그 정광</t>
  </si>
  <si>
    <t>Lead ores and concentrates.</t>
  </si>
  <si>
    <t>연광과 그 정광</t>
  </si>
  <si>
    <t>Zinc ores and concentrates.</t>
  </si>
  <si>
    <t>아연광과 그 정광</t>
  </si>
  <si>
    <t>Tin ores and concentrates.</t>
  </si>
  <si>
    <t>주석광과 그 정광</t>
  </si>
  <si>
    <t>Chromium ores and concentrates.</t>
  </si>
  <si>
    <t>크로뮴광과 그 정광</t>
  </si>
  <si>
    <t>Tungsten ores and concentrates.</t>
  </si>
  <si>
    <t>텅스텐광과 그 정광</t>
  </si>
  <si>
    <t>Uranium ores and concentrates</t>
  </si>
  <si>
    <t>우라늄광과 그 정광</t>
  </si>
  <si>
    <t>Thorium ores and concentrates</t>
  </si>
  <si>
    <t>토륨광과 그 정광</t>
  </si>
  <si>
    <t>배소한 것</t>
  </si>
  <si>
    <t>Titanium ores and concentrates.</t>
  </si>
  <si>
    <t>티타늄광과 그 정광</t>
  </si>
  <si>
    <t>Zirconium ores and concentrates</t>
  </si>
  <si>
    <t>지르코늄광과 그 정광</t>
  </si>
  <si>
    <t>Silver ores and concentrates</t>
  </si>
  <si>
    <t>은광과 그 정광</t>
  </si>
  <si>
    <t>Antimony ores and concentrates</t>
  </si>
  <si>
    <t>안티모니광과 그 정광</t>
  </si>
  <si>
    <t>Granulated slag (slag sand) from the manufacture of iron or steel.</t>
  </si>
  <si>
    <t>철강의 제조시에 생기는 입상의 슬랙(슬랙샌드)</t>
  </si>
  <si>
    <t>Slag, dross (other than granulated slag), scalings and other waste from the manufacture of iron or steel.</t>
  </si>
  <si>
    <t>철강의 제조시에 생기는 슬랙ㆍ드로스(입상의 슬랙을 제외한다)ㆍ스케일링 및 기타 웨이스트</t>
  </si>
  <si>
    <t>Hard zinc spelter</t>
  </si>
  <si>
    <t>경아연 스펠타</t>
  </si>
  <si>
    <t>Leaded gasoline sludges and leaded anti-knock compound sludges</t>
  </si>
  <si>
    <t>유연 가솔린 슬러지 및 유연 안티녹제 화합물 슬러지</t>
  </si>
  <si>
    <t>Containing mainly copper</t>
  </si>
  <si>
    <t>주로 동을 함유하는 것</t>
  </si>
  <si>
    <t>Containing mainly aluminium</t>
  </si>
  <si>
    <t>주로 알루미늄을 함유하는 것</t>
  </si>
  <si>
    <t>Containing arsenic, mercury, thallium or their mixtures, of a kind used for the extraction of arsenic or those metals or for the manufacture of their chemical compounds</t>
  </si>
  <si>
    <t>비소, 수은, 탈륨 또는 이들 혼합물을 함유하는 것으로 비소나 이들 금속의 채취용 또는 그 화합물의 제조에 사용되는 것</t>
  </si>
  <si>
    <t>Containing antimony, beryllium, cadmium, chromium or their mixtures</t>
  </si>
  <si>
    <t>안티모니, 베릴륨, 카드뮴, 크로뮴 또는 그 혼합물을 포함하는 것</t>
  </si>
  <si>
    <t>Ash and residues from the incineration of municipal waste</t>
  </si>
  <si>
    <t>생활폐기물의 소각으로 생기는 회와 잔재물</t>
  </si>
  <si>
    <t>Anthracite</t>
  </si>
  <si>
    <t>무연탄</t>
  </si>
  <si>
    <t>Bituminous coal</t>
  </si>
  <si>
    <t>유연탄</t>
  </si>
  <si>
    <t>Other coal</t>
  </si>
  <si>
    <t>기타 석탄</t>
  </si>
  <si>
    <t>Briquettes, ovoids and similar solid fuels manufactured from coal</t>
  </si>
  <si>
    <t>석탄으로부터 제조한 연탄ㆍ마젝탄과 이와 유사한 고형연료</t>
  </si>
  <si>
    <t>Lignite, whether or not pulverised, but not agglomerated</t>
  </si>
  <si>
    <t>갈탄(분쇄한 것인지의 여부를 불문하며, 응결한 것을 제외한다)</t>
  </si>
  <si>
    <t>Agglomerated lignite</t>
  </si>
  <si>
    <t>응결한 갈탄</t>
  </si>
  <si>
    <t>Peat (including peat litter), whether or not agglomerated.</t>
  </si>
  <si>
    <t>토탄(토탄찌꺼기를 포함하며, 응결한 것인지의 여부를 불문한다)</t>
  </si>
  <si>
    <t>Coke and semi-coke of coal, of lignite or of peat, whether or not agglomerated; retort carbon.</t>
  </si>
  <si>
    <t>코크스와 반성코크스(석탄ㆍ갈탄 또는 토탄으로 제조한 것에 한하며, 응결한 것인지의 여부를 불문한다) 및 레토르트 카본</t>
  </si>
  <si>
    <t>Coal gas, water gas, producer gas and similar gases, other than petroleum gases and other gaseous hydrocarbons.</t>
  </si>
  <si>
    <t>석탄가스ㆍ수성가스ㆍ발생로가스와 이와 유사한 가스(석유가스 및 기타 가스상 탄화수소를 제외한다)</t>
  </si>
  <si>
    <t>Tar distilled from coal, from lignite or from peat, and other mineral tars, whether or not dehydrated or partially distilled, including reconstituted tars.</t>
  </si>
  <si>
    <t>석탄ㆍ갈탄ㆍ토탄을 증류해서 얻은 타르와 기타의 광물성 타르(탈수 또는 부분 증류한 것과 재구성한 타르를 포함한다)</t>
  </si>
  <si>
    <t>Benzol (benzene)</t>
  </si>
  <si>
    <t>벤조올(벤젠)</t>
  </si>
  <si>
    <t>Toluol (toluene)</t>
  </si>
  <si>
    <t>톨루올(톨루엔)</t>
  </si>
  <si>
    <t>Xylol (xylenes)</t>
  </si>
  <si>
    <t>크실올(크실렌)</t>
  </si>
  <si>
    <t>Naphthalene</t>
  </si>
  <si>
    <t>나프탈렌</t>
  </si>
  <si>
    <t>Other aromatic hydrocarbon mixtures of which 65 % or more by volume (including losses) distils at 250℃ by the ASTM D 86 method</t>
  </si>
  <si>
    <t>기타 방향족 탄화수소의 혼합물[섭씨 250도에서 에이ㆍ에스ㆍ티ㆍ엠ㆍ디(ASTM D)86의 방법으로 증류한 양이 전용량의 100분의 65 이상인 것에 한한다]</t>
  </si>
  <si>
    <t>Creosote oils</t>
  </si>
  <si>
    <t>크레오소트유</t>
  </si>
  <si>
    <t>Pitch</t>
  </si>
  <si>
    <t>피치</t>
  </si>
  <si>
    <t>Pitch coke</t>
  </si>
  <si>
    <t>피치코크스</t>
  </si>
  <si>
    <t>Petroleum oils and oils obtained from bituminous minerals, crude.</t>
  </si>
  <si>
    <t>석유 및 역청유(원유에 한한다)</t>
  </si>
  <si>
    <t>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containing biodiesel and other than waste oils :</t>
  </si>
  <si>
    <t>Containing polychlorinated biphenyls (PCBs), polychlorinated terphenyls (PCTs) or polybrominated biphenyls (PBBs)</t>
  </si>
  <si>
    <t>폴리염소화 비페닐(PCBs), 폴리염소화 테르페닐(PCTs) 또는 폴리브롬화 비페닐(PBBs)을 함유하는 것</t>
  </si>
  <si>
    <t>Natural gas</t>
  </si>
  <si>
    <t>천연가스</t>
  </si>
  <si>
    <t>Propane</t>
  </si>
  <si>
    <t>프로판</t>
  </si>
  <si>
    <t>Butanes</t>
  </si>
  <si>
    <t>부탄</t>
  </si>
  <si>
    <t>Ethylene, propylene, butylene and butadiene</t>
  </si>
  <si>
    <t>에틸렌ㆍ프로필렌ㆍ부틸렌 및 부타디엔</t>
  </si>
  <si>
    <t>Petroleum jelly</t>
  </si>
  <si>
    <t>석유젤리</t>
  </si>
  <si>
    <t>Paraffin wax containing by weight less than 0.75 % of oil</t>
  </si>
  <si>
    <t>파라핀왁스(기름의 함유량이 전중량의 100분의 0.75 미만인 것에 한한다)</t>
  </si>
  <si>
    <t>Not calcined</t>
  </si>
  <si>
    <t>하소하지 아니한 것</t>
  </si>
  <si>
    <t>Calcined</t>
  </si>
  <si>
    <t>하소한 것</t>
  </si>
  <si>
    <t>Petroleum bitumen</t>
  </si>
  <si>
    <t>석유아스팔트</t>
  </si>
  <si>
    <t>Other residues of petroleum oils or of oils obtained from bituminous minerals</t>
  </si>
  <si>
    <t>기타 석유 또는 역청유의 잔재물</t>
  </si>
  <si>
    <t>Bituminous or oil shale and tar sands</t>
  </si>
  <si>
    <t>역청질혈암ㆍ유모혈암 및 타르샌드</t>
  </si>
  <si>
    <t>Bituminous mixtures based on natural asphalt, on natural bitumen, on petroleum bitumen, on mineral tar or on mineral tar pitch (for example, bituminous mastics, cut-backs).</t>
  </si>
  <si>
    <t>역청질혼합물[천연아스팔트ㆍ천연역청ㆍ석유아스팔트ㆍ광물성 타르 또는 광물성 타르피치를 기제로 한 것에 한한다(예：역청질매스틱 및 컷백)]</t>
  </si>
  <si>
    <t>Electrical energy.</t>
  </si>
  <si>
    <t>전기에너지</t>
  </si>
  <si>
    <t>Chlorine</t>
  </si>
  <si>
    <t>염소</t>
  </si>
  <si>
    <t>Iodine</t>
  </si>
  <si>
    <t>요드</t>
  </si>
  <si>
    <t>Fluorine; bromine</t>
  </si>
  <si>
    <t>플루오르 및 브롬</t>
  </si>
  <si>
    <t>Sulphur, sublimed or precipitated; colloidal sulphur.</t>
  </si>
  <si>
    <t>승화황ㆍ침강황 및 콜로이드황</t>
  </si>
  <si>
    <t>Carbon (carbon blacks and other forms of carbon not elsewhere specified or included).</t>
  </si>
  <si>
    <t>탄소(카본블랙과 따로 분류되지 아니한 탄소물품을 포함한다)</t>
  </si>
  <si>
    <t>Hydrogen</t>
  </si>
  <si>
    <t>수소</t>
  </si>
  <si>
    <t>Argon</t>
  </si>
  <si>
    <t>아르곤</t>
  </si>
  <si>
    <t>Other</t>
    <phoneticPr fontId="1" type="noConversion"/>
  </si>
  <si>
    <t>Nitrogen</t>
  </si>
  <si>
    <t>질소</t>
  </si>
  <si>
    <t>Oxygen</t>
  </si>
  <si>
    <t>산소</t>
  </si>
  <si>
    <t>Boron; tellurium</t>
  </si>
  <si>
    <t>붕소와 텔루르</t>
  </si>
  <si>
    <t>Containing by weight not less than 99.99 % of silicon</t>
  </si>
  <si>
    <t>규소의 함유량이 전중량의 100분의 99.99 이상인 것</t>
  </si>
  <si>
    <t>Phosphorus</t>
  </si>
  <si>
    <t>인</t>
  </si>
  <si>
    <t>Arsenic</t>
  </si>
  <si>
    <t>비소</t>
  </si>
  <si>
    <t>Selenium</t>
  </si>
  <si>
    <t>셀렌</t>
  </si>
  <si>
    <t>Sodium</t>
  </si>
  <si>
    <t>나트륨</t>
  </si>
  <si>
    <t>Calcium</t>
  </si>
  <si>
    <t>칼슘</t>
  </si>
  <si>
    <t>Rare-earth metals, scandium and yttrium, whether or not intermixed or interalloyed</t>
  </si>
  <si>
    <t>회토류금속ㆍ스칸듐과 이트륨(상호 혼합되거나 상호 합금된 것인지의 여부를 불문한다)</t>
  </si>
  <si>
    <t>Mercury</t>
  </si>
  <si>
    <t>수은</t>
  </si>
  <si>
    <t>Hydrogen chloride (hydrochloric acid)</t>
  </si>
  <si>
    <t>염화수소(염산)</t>
  </si>
  <si>
    <t>Chlorosulphuric acid</t>
  </si>
  <si>
    <t>클로로황산</t>
  </si>
  <si>
    <t>Sulphuric acid; oleum.</t>
  </si>
  <si>
    <t>황산과 발연황산</t>
  </si>
  <si>
    <t>Nitric acid; sulphonitric acids.</t>
  </si>
  <si>
    <t>질산과 황질산</t>
  </si>
  <si>
    <t>Diphosphorus pentaoxide</t>
  </si>
  <si>
    <t>오산화인</t>
  </si>
  <si>
    <t>Phosphoric acid and polyphosphoric acids</t>
  </si>
  <si>
    <t>인산과 폴리인산</t>
  </si>
  <si>
    <t>Oxides of boron; boric acids.</t>
  </si>
  <si>
    <t>붕소의 산화물과 붕산</t>
  </si>
  <si>
    <t>Hydrogen fluoride (hydrofluoric acid)</t>
  </si>
  <si>
    <t>플루오르화수소(플루오르화수소산)</t>
  </si>
  <si>
    <t>Carbon dioxide</t>
  </si>
  <si>
    <t>이산화탄소</t>
  </si>
  <si>
    <t>Silicon dioxide</t>
  </si>
  <si>
    <t>이산화규소</t>
  </si>
  <si>
    <t>Chlorides and chloride oxides</t>
  </si>
  <si>
    <t>염화물과 산화염화물</t>
  </si>
  <si>
    <t>Carbon disulphide</t>
  </si>
  <si>
    <t>이황화탄소</t>
  </si>
  <si>
    <t>Anhydrous ammonia</t>
  </si>
  <si>
    <t>무수암모니아</t>
  </si>
  <si>
    <t>Ammonia in aqueous solution</t>
  </si>
  <si>
    <t>암모니아수</t>
  </si>
  <si>
    <t>Solid</t>
  </si>
  <si>
    <t>고체의 것</t>
  </si>
  <si>
    <t>In aqueous solution (soda lye or liquid soda)</t>
  </si>
  <si>
    <t>액체의 것(소다 또는 액상소다)</t>
  </si>
  <si>
    <t>Potassium hydroxide (caustic potash)</t>
  </si>
  <si>
    <t>수산화칼륨(가성칼륨)</t>
  </si>
  <si>
    <t>Peroxides of sodium or potassium</t>
  </si>
  <si>
    <t>과산화나트륨 또는 과산화칼륨</t>
  </si>
  <si>
    <t>Hydroxide and peroxide of magnesium</t>
  </si>
  <si>
    <t>수산화마그네슘과 과산화마그네슘</t>
  </si>
  <si>
    <t>Oxides, hydroxides and peroxides, of strontium or barium</t>
  </si>
  <si>
    <t>스트론튬 또는 바륨의 산화물, 수산화물 및 과산화물</t>
  </si>
  <si>
    <t>Zinc oxide; zinc peroxide.</t>
  </si>
  <si>
    <t>산화아연과 과산화아연</t>
  </si>
  <si>
    <t>Artificial corundum, whether or not chemically defined</t>
  </si>
  <si>
    <t>인조커런덤(화학적으로 단일한 것인지의 여부를 불문한다)</t>
  </si>
  <si>
    <t>Aluminium oxide, other than artificial corundum</t>
  </si>
  <si>
    <t>산화알루미늄(인조커런덤을 제외한다)</t>
  </si>
  <si>
    <t>Aluminium hydroxide</t>
  </si>
  <si>
    <t>수산화알루미늄</t>
  </si>
  <si>
    <t>Chromium trioxide</t>
  </si>
  <si>
    <t>삼산화크로뮴</t>
  </si>
  <si>
    <t>Manganese dioxide</t>
  </si>
  <si>
    <t>이산화망간</t>
  </si>
  <si>
    <t>Iron oxides and hydroxides</t>
  </si>
  <si>
    <t>산화철과 수산화철</t>
  </si>
  <si>
    <t>Earth colours</t>
  </si>
  <si>
    <t>어드컬러</t>
  </si>
  <si>
    <t>Cobalt oxides and hydroxides; commercial cobalt oxides.</t>
  </si>
  <si>
    <t>산화코발트와 수산화코발트 및 상관습상의 산화코발트</t>
  </si>
  <si>
    <t>Titanium oxides.</t>
  </si>
  <si>
    <t>산화티타늄</t>
  </si>
  <si>
    <t>Lead monoxide (litharge, massicot)</t>
  </si>
  <si>
    <t>일산화연(리타지ㆍ메시코트)</t>
  </si>
  <si>
    <t>Hydrazine and hydroxylamine and their inorganic salts</t>
  </si>
  <si>
    <t>히드라진과 히드록실아민 및 그들의 무기염</t>
  </si>
  <si>
    <t>Lithium oxide and hydroxide</t>
  </si>
  <si>
    <t>산화리튬 및 수산화리튬</t>
  </si>
  <si>
    <t>Vanadium oxides and hydroxides</t>
  </si>
  <si>
    <t>산화바나듐 및 수산화바나듐</t>
  </si>
  <si>
    <t>Nickel oxides and hydroxides</t>
  </si>
  <si>
    <t>산화니켈 및 수산화니켈</t>
  </si>
  <si>
    <t>Copper oxides and hydroxides</t>
  </si>
  <si>
    <t>산화동 및 수산화동</t>
  </si>
  <si>
    <t>Germanium oxides and zirconium dioxide</t>
  </si>
  <si>
    <t>산화게르마늄 및 이산화지르코늄</t>
  </si>
  <si>
    <t>Molybdenum oxides and hydroxides</t>
  </si>
  <si>
    <t>산화몰리브덴 및 수산화몰리브덴</t>
  </si>
  <si>
    <t>Antimony oxides</t>
  </si>
  <si>
    <t>산화안티몬</t>
  </si>
  <si>
    <t>Of aluminium</t>
  </si>
  <si>
    <t>플루오르화알루미늄</t>
  </si>
  <si>
    <t>Sodium hexafluoroaluminate (synthetic cryolite)</t>
  </si>
  <si>
    <t>육플루오르화알루미늄산나트륨(인조빙정석)</t>
  </si>
  <si>
    <t>Ammonium chloride</t>
  </si>
  <si>
    <t>염화암모늄</t>
  </si>
  <si>
    <t>Calcium chloride</t>
  </si>
  <si>
    <t>염화칼슘</t>
  </si>
  <si>
    <t>Of magnesium</t>
  </si>
  <si>
    <t>마그네슘 염화물</t>
  </si>
  <si>
    <t>알루미늄 염화물</t>
  </si>
  <si>
    <t>Of nickel</t>
  </si>
  <si>
    <t>니켈 염화물</t>
  </si>
  <si>
    <t>Of copper</t>
  </si>
  <si>
    <t>산화염화동과 수산화염화동</t>
  </si>
  <si>
    <t>Bromides of sodium or of potassium</t>
  </si>
  <si>
    <t>브롬화나트륨 또는 브롬화칼륨</t>
  </si>
  <si>
    <t>Iodides and iodide oxides</t>
  </si>
  <si>
    <t>요드화합물과 산화요드화물</t>
  </si>
  <si>
    <t>Commercial calcium hypochlorite and other calcium hypochlorites</t>
  </si>
  <si>
    <t>상관습상의 하이포아염소산칼슘과 기타 하이포아염소산칼슘</t>
  </si>
  <si>
    <t>Of sodium</t>
  </si>
  <si>
    <t>염소산나트륨</t>
  </si>
  <si>
    <t>Sodium sulphides</t>
  </si>
  <si>
    <t>황화나트륨</t>
  </si>
  <si>
    <t>아이티온산나트륨 및 술폭실산나트륨</t>
  </si>
  <si>
    <t>Sodium sulphites</t>
  </si>
  <si>
    <t>아황산나트륨</t>
  </si>
  <si>
    <t>Other sulphites</t>
  </si>
  <si>
    <t>기타 아황산염</t>
  </si>
  <si>
    <t>Thiosulphates</t>
  </si>
  <si>
    <t>티오황산염</t>
  </si>
  <si>
    <t>Disodium sulphate</t>
  </si>
  <si>
    <t>황산이나트륨</t>
  </si>
  <si>
    <t>황산마그네슘</t>
  </si>
  <si>
    <t>황산알루미늄</t>
  </si>
  <si>
    <t>황산니켈</t>
  </si>
  <si>
    <t>황산동</t>
  </si>
  <si>
    <t>Of barium</t>
  </si>
  <si>
    <t>황산바륨</t>
  </si>
  <si>
    <t>Alums</t>
  </si>
  <si>
    <t>명반</t>
  </si>
  <si>
    <t>Peroxosulphates (persulphates)</t>
  </si>
  <si>
    <t>과산화황산염(과황산염)</t>
  </si>
  <si>
    <t>Nitrites</t>
  </si>
  <si>
    <t>아질산염</t>
  </si>
  <si>
    <t>Of potassium</t>
  </si>
  <si>
    <t>질산칼륨</t>
  </si>
  <si>
    <t>Phosphinates (hypophosphites) and phosphonates (phosphites)</t>
  </si>
  <si>
    <t>포스피네이트(하이포아인산염) 및 포스포네이트(아인산염)</t>
  </si>
  <si>
    <t>Of mono- or disodium</t>
  </si>
  <si>
    <t>인산일나트륨 또는 인산이나트륨</t>
  </si>
  <si>
    <t>인산칼륨</t>
  </si>
  <si>
    <t>Calcium hydrogenorthophosphate ("dicalcium phosphate")</t>
  </si>
  <si>
    <t>오르토인산수소칼슘(인산이칼슘)</t>
  </si>
  <si>
    <t>Other phosphates of calcium</t>
  </si>
  <si>
    <t>기타 인산칼슘</t>
  </si>
  <si>
    <t>Sodium triphosphate (sodium tripolyphosphate)</t>
  </si>
  <si>
    <t>삼인산나트륨(트리폴리인산나트륨)</t>
  </si>
  <si>
    <t>Disodium carbonate</t>
  </si>
  <si>
    <t>탄산이나트륨</t>
  </si>
  <si>
    <t>Sodium hydrogencarbonate (sodium bicarbonate)</t>
  </si>
  <si>
    <t>탄산수소나트륨(중탄산나트륨)</t>
  </si>
  <si>
    <t>Potassium carbonates</t>
  </si>
  <si>
    <t>탄산칼륨</t>
  </si>
  <si>
    <t>Calcium carbonate</t>
  </si>
  <si>
    <t>탄산칼슘</t>
  </si>
  <si>
    <t>Barium carbonate</t>
  </si>
  <si>
    <t>탄산바륨</t>
  </si>
  <si>
    <t>Lithium carbonates</t>
  </si>
  <si>
    <t>탄산리튬</t>
  </si>
  <si>
    <t>Strontium carbonate</t>
  </si>
  <si>
    <t>탄산스트론튬</t>
  </si>
  <si>
    <t>시안화나트륨 및 산화시안화나트륨</t>
  </si>
  <si>
    <t>Complex cyanides</t>
  </si>
  <si>
    <t>시안착염</t>
  </si>
  <si>
    <t>Sodium metasilicates</t>
  </si>
  <si>
    <t>메타규산나트륨</t>
  </si>
  <si>
    <t>Anhydrous</t>
  </si>
  <si>
    <t>무수물</t>
  </si>
  <si>
    <t>Other borates</t>
  </si>
  <si>
    <t>기타 붕산염</t>
  </si>
  <si>
    <t>Peroxoborates (perborates)</t>
  </si>
  <si>
    <t>과산화붕산염(과붕산염)</t>
  </si>
  <si>
    <t>Sodium dichromate</t>
  </si>
  <si>
    <t>중크롬산나트륨</t>
  </si>
  <si>
    <t>Other chromates and dichromates; peroxochromates</t>
  </si>
  <si>
    <t>기타 크롬산염과 중크롬산염 및 과산화크롬산염</t>
  </si>
  <si>
    <t>Potassium permanganate</t>
  </si>
  <si>
    <t>과망간산칼륨</t>
  </si>
  <si>
    <t>Molybdates</t>
  </si>
  <si>
    <t>몰리브덴산염</t>
  </si>
  <si>
    <t>Tungstates (wolframates)</t>
  </si>
  <si>
    <t>텅스텐산염(울프라메이트)</t>
  </si>
  <si>
    <t xml:space="preserve">Double or complex silicates, including aluminosilicates whether or not chemically defined </t>
  </si>
  <si>
    <t>규산의 겹염 또는 착염(화학적으로 단일한 것인지의 여부를 불문하고 알루미노실리케이트를 포함한다)</t>
  </si>
  <si>
    <t>Colloidal precious metals</t>
  </si>
  <si>
    <t>콜로이드 귀금속</t>
  </si>
  <si>
    <t>Silver nitrate</t>
  </si>
  <si>
    <t>질산은</t>
  </si>
  <si>
    <t>Gold compounds</t>
  </si>
  <si>
    <t>금 화합물</t>
  </si>
  <si>
    <t>Other compounds; amalgams</t>
  </si>
  <si>
    <t>기타 화합물 및 아말감</t>
  </si>
  <si>
    <t>Natural uranium and its compounds; alloys, dispersions (including cermets), ceramic products and mixtures containing natural uranium or natural uranium compounds</t>
  </si>
  <si>
    <t>천연우라늄 및 그 화합물, 합금ㆍ분산물(서메트를 포함한다)ㆍ도자제품 및 이들의 혼합물(천연우라늄 또는 천연우라늄 화합물을 함유하는 것에 한한다)</t>
  </si>
  <si>
    <t>Uranium enriched in U235 and its compounds; plutonium and its compounds; alloys, dispersions (including cermets), ceramic products and mixtures containing uranium enriched in U235, plutonium or compounds of these products</t>
  </si>
  <si>
    <t>우라늄 235를 농축한 우라늄 및 그 화합물, 플루토늄 및 그 화합물, 합금ㆍ분산물(서메트를 포함한다)ㆍ도자제품 및 이들의 혼합물(우라늄 235를 농축한 우라늄ㆍ플루토늄 또는 이들의 화합물을 함유하는 것에 한한다)</t>
  </si>
  <si>
    <t>Uranium depleted in U235 and its compounds; thorium and its compounds; alloys, dispersions (including cermets), ceramic products and mixtures containing uranium depleted in U235, thorium or compounds of these products</t>
  </si>
  <si>
    <t>우라늄 235를 열화시킨 우라늄 및 그 화합물, 토륨 및 그 화합물, 합금ㆍ분산물(서메트를 포함한다)ㆍ도자제품 및 이들의 혼합물(우라늄 235를 열화시킨 우라늄ㆍ토륨 또는 이들의 화합물을 함유하는 것에 한한다)</t>
  </si>
  <si>
    <t>Radioactive elements and isotopes and compounds other than those of subheading 2844.10, 2844.20 or 2844.30; alloys, dispersions (including cermets), ceramic products and mixtures containing these elements, isotopes or compounds; radioactive residues</t>
  </si>
  <si>
    <t>방사성원소ㆍ방사성동위원소와 소호 제2844.10호ㆍ제2844.20호 또는 제2844.30호의 것을 제외한 이들의 화합물, 합금ㆍ분산물(서메트를 포함한다)ㆍ도자제품과 이들의 혼합물(이들의 방사성원소ㆍ방사성동위원소 또는 화합물을 함유하는 것에 한한다) 및 방사성 잔재물</t>
  </si>
  <si>
    <t>Spent (irradiated) fuel elements (cartridges) of nuclear reactors</t>
  </si>
  <si>
    <t>핵반응로에서 사용(조사)된 연료요소(카트리지)</t>
  </si>
  <si>
    <t>Heavy water (deuterium oxide)</t>
  </si>
  <si>
    <t>중수(산화 중수소)</t>
  </si>
  <si>
    <t>Cerium compounds</t>
  </si>
  <si>
    <t>세륨화합물</t>
  </si>
  <si>
    <t>Hydrogen peroxide, whether or not solidified with urea.</t>
  </si>
  <si>
    <t>과산화수소(요소로 고체화한 것인지의 여부를 불문한다)</t>
  </si>
  <si>
    <t>Phosphides, whether or not chemically defined, excluding ferrophosphorus.</t>
  </si>
  <si>
    <t>인화물(화학적으로 단일한 것인지의 여부를 불문하며, 인철을 제외한다)</t>
  </si>
  <si>
    <t>Of calcium</t>
  </si>
  <si>
    <t>탄화칼슘</t>
  </si>
  <si>
    <t>Of silicon</t>
  </si>
  <si>
    <t>탄화규소</t>
  </si>
  <si>
    <t>Hydrides, nitrides, azides, silicides and borides, whether or not chemically defined, other than compounds which are also carbides of heading 28.49.</t>
  </si>
  <si>
    <t>수소화물ㆍ질화물ㆍ아지화물ㆍ규화물 및 붕화물(화학적으로 단일한 것인지의 여부를 불문하며, 제2849호의 탄화물을 제외한다)</t>
  </si>
  <si>
    <t>Chemically defined</t>
  </si>
  <si>
    <t>Other inorganic compounds (including distilled or conductivity water and water of similar purity); liquid air (whether or not rare gases have been removed); compressed air; amalgams, other than amalgams of precious metals.</t>
  </si>
  <si>
    <t>기타 무기화합물(증류수 또는 전도도수와 이와 유사한 순도의 물을 포함한다), 액체공기(희가스가 제거된 것인지의 여부를 불문한다), 압축공기 및 아말감(귀금속의 아말감을 제외한다)</t>
  </si>
  <si>
    <t>Saturated</t>
  </si>
  <si>
    <t>포화비환식탄화수소</t>
  </si>
  <si>
    <t>Ethylene</t>
  </si>
  <si>
    <t>에틸렌</t>
  </si>
  <si>
    <t>Propene (propylene)</t>
  </si>
  <si>
    <t>프로펜(프로필렌)</t>
  </si>
  <si>
    <t>Butene (butylene) and isomers thereof</t>
  </si>
  <si>
    <t>부텐(부틸렌) 및 이들의 이성체</t>
  </si>
  <si>
    <t>Buta-1,3-diene and isoprene</t>
  </si>
  <si>
    <t>1,3-부타디엔 및 이소프렌</t>
  </si>
  <si>
    <t>Cyclohexane</t>
  </si>
  <si>
    <t>시클로헥산</t>
  </si>
  <si>
    <t>Benzene</t>
  </si>
  <si>
    <t>벤젠</t>
  </si>
  <si>
    <t>Toluene</t>
  </si>
  <si>
    <t>톨루엔</t>
  </si>
  <si>
    <t>o-xylene</t>
  </si>
  <si>
    <t>오르토-크실렌</t>
  </si>
  <si>
    <t>m-xylene</t>
  </si>
  <si>
    <t>메타-크실렌</t>
  </si>
  <si>
    <t>p-xylene</t>
  </si>
  <si>
    <t>파라-크실렌</t>
  </si>
  <si>
    <t>Mixed xylene isomers</t>
  </si>
  <si>
    <t>혼합크실렌이성체</t>
  </si>
  <si>
    <t>Styrene</t>
  </si>
  <si>
    <t>스티렌</t>
  </si>
  <si>
    <t>Ethylbenzene</t>
  </si>
  <si>
    <t>에틸벤젠</t>
  </si>
  <si>
    <t>Cumene</t>
  </si>
  <si>
    <t>큐멘</t>
  </si>
  <si>
    <t>Chloromethane (methyl chloride) and chloroethane (ethyl chloride)</t>
  </si>
  <si>
    <t>염화메탄(염화메틸) 및 염화에탄(염화에틸)</t>
  </si>
  <si>
    <t>Dichloromethane (methylene chloride)</t>
  </si>
  <si>
    <t>이염화메탄(염화메틸렌)</t>
  </si>
  <si>
    <t>Chloroform (trichloromethane)</t>
  </si>
  <si>
    <t>클로로포름(삼염화메탄)</t>
  </si>
  <si>
    <t>Carbon tetrachloride</t>
  </si>
  <si>
    <t>사염화탄소</t>
  </si>
  <si>
    <t>Ethylene dichloride (ISO) (1,2-dichloroethane)</t>
  </si>
  <si>
    <t>이염화에틸렌(ISO)(1,2-이염화에탄)</t>
  </si>
  <si>
    <t>Vinyl chloride (chloroethylene)</t>
  </si>
  <si>
    <t>염화비닐(염화에틸렌)</t>
  </si>
  <si>
    <t>Trichloroethylene</t>
  </si>
  <si>
    <t>삼염화에틸렌</t>
  </si>
  <si>
    <t>Tetrachloroethylene (perchloroethylene)</t>
  </si>
  <si>
    <t>사염화에틸렌(과염화에틸렌)</t>
  </si>
  <si>
    <t>Ethylene dibromide (ISO) (1,2-dibromoethane)</t>
  </si>
  <si>
    <t>이브롬화에틸렌(ISO)(1,2-이브로모에탄)</t>
  </si>
  <si>
    <t>Derivatives containing only sulpho groups, their salts and ethylesters</t>
  </si>
  <si>
    <t>술폰화유도체와 그들의 염 및 에틸에스테르</t>
  </si>
  <si>
    <t>Derivatives containing only nitro or only nitroso groups</t>
  </si>
  <si>
    <t>니트로 또는 니트로소화 유도체</t>
  </si>
  <si>
    <t>Methanol (methyl alcohol)</t>
  </si>
  <si>
    <t>메탄올(메틸알코올)</t>
  </si>
  <si>
    <t>Propan-1-ol (propyl alcohol) and propan-2-ol (isopropyl alcohol)</t>
  </si>
  <si>
    <t>1-프로판올(프로필알코올)과 2-프로판올(이소프로필알코올)</t>
  </si>
  <si>
    <t>Butan-1-ol (n-butyl alcohol)</t>
  </si>
  <si>
    <t>1-부탄올(노르말-부틸알코올)</t>
  </si>
  <si>
    <t>Other butanols</t>
  </si>
  <si>
    <t>기타 부탄올</t>
  </si>
  <si>
    <t>Octanol (octyl alcohol) and isomers thereof</t>
  </si>
  <si>
    <t>옥탄올(옥틸알코올)과 그 이성체</t>
  </si>
  <si>
    <t>Dodecan-1-ol (lauryl alcohol), hexadecan-1-ol (cetyl alcohol) and octadecan-1-ol (stearyl alcohol)</t>
  </si>
  <si>
    <t>1-도데칸올(라우릴알코올), 1-헥사데칸올(세틸알코올) 및 1-옥타데칸올(스테아릴알코올)</t>
  </si>
  <si>
    <t>Acyclic terpene alcohols</t>
  </si>
  <si>
    <t>비환식테르펜알코올</t>
  </si>
  <si>
    <t>Ethylene glycol (ethanediol)</t>
  </si>
  <si>
    <t>에틸렌글리콜(에탄디올)</t>
  </si>
  <si>
    <t>Propylene glycol (propane-1,2-diol)</t>
  </si>
  <si>
    <t>프로필렌글리콜(프로판-1,2-디올)</t>
  </si>
  <si>
    <t>2-Ethyl-2-(hydroxymethyl)propane-1,3-diol (trimethylolpropane)</t>
  </si>
  <si>
    <t>2-에틸-2-(히드록시메틸)프로판-1,3-디올(트리메틸올프로판)</t>
  </si>
  <si>
    <t>Pentaerythritol</t>
  </si>
  <si>
    <t>펜타에리트리톨</t>
  </si>
  <si>
    <t>Mannitol</t>
  </si>
  <si>
    <t>만니톨</t>
  </si>
  <si>
    <t>D-glucitol (sorbitol)</t>
  </si>
  <si>
    <t>디-글루시톨(소르비톨)</t>
  </si>
  <si>
    <t>Glycerol</t>
  </si>
  <si>
    <t>글리세롤</t>
  </si>
  <si>
    <t>Ethchlorvynol (INN)</t>
  </si>
  <si>
    <t>에스클로비놀(INN)</t>
  </si>
  <si>
    <t>Menthol</t>
  </si>
  <si>
    <t>멘톨</t>
  </si>
  <si>
    <t>Cyclohexanol, methylcyclohexanols and dimethylcyclohexanols</t>
  </si>
  <si>
    <t>시클로헥산올, 메틸시클로헥산올 및 디메틸시클로헥산올</t>
  </si>
  <si>
    <t>Sterols and inositols</t>
  </si>
  <si>
    <t>스테롤과 이노시톨</t>
  </si>
  <si>
    <t>Benzyl alcohol</t>
  </si>
  <si>
    <t>벤질알코올</t>
  </si>
  <si>
    <t>Phenol (hydroxybenzene) and its salts</t>
  </si>
  <si>
    <t>페놀(석탄산)과 그 염</t>
  </si>
  <si>
    <t>Cresols and their salts</t>
  </si>
  <si>
    <t>크레졸과 그들의 염</t>
  </si>
  <si>
    <t>Octylphenol, nonylphenol and their isomers; salts thereof</t>
  </si>
  <si>
    <t>옥틸페놀ㆍ노닐페놀과 그들의 이성체 및 그들의 염</t>
  </si>
  <si>
    <t>Naphthols and their salts</t>
  </si>
  <si>
    <t>나프톨과 그들의 염</t>
  </si>
  <si>
    <t>Resorcinol and its salts</t>
  </si>
  <si>
    <t>레소르시놀과 그 염</t>
  </si>
  <si>
    <t>Hydroquinone (quinol) and its salts</t>
  </si>
  <si>
    <t>히드로퀴논(퀴놀)과 그 염</t>
  </si>
  <si>
    <t>4,4'-Isopropylidenediphenol (bisphenol A, diphenylolpropane) and its salts</t>
  </si>
  <si>
    <t>4,4´-이소프로필리덴디페놀(비스페놀에이, 디페닐올프로판)과 그 염</t>
  </si>
  <si>
    <t>Pentachlorophenol (ISO)</t>
  </si>
  <si>
    <t>펜타클로로페놀(ISO)</t>
  </si>
  <si>
    <t>Dinoseb (ISO) and its salts</t>
  </si>
  <si>
    <t>디노셉(ISO)과 그 염</t>
  </si>
  <si>
    <t>Diethyl ether</t>
  </si>
  <si>
    <t>디에틸에테르</t>
  </si>
  <si>
    <t>Cyclanic, cyclenic or cycloterpenic ethers and their halogenated, sulphonated, nitrated or nitrosated derivatives</t>
  </si>
  <si>
    <t>포화지환식ㆍ불포화지환식 또는 시클로테르펜에테르 및 그들의 할로겐화유도체ㆍ술폰화유도체ㆍ니트로화유도체 또는 니트로소화유도체</t>
  </si>
  <si>
    <t>Aromatic ethers and their halogenated, sulphonated, nitrated or nitrosated derivatives</t>
  </si>
  <si>
    <t>방향족에테르와 그들의 할로겐화유도체ㆍ술폰화유도체ㆍ니트로화유도체 또는 니트로소화유도체</t>
  </si>
  <si>
    <t>2,2'-Oxydiethanol (diethylene glycol, digol)</t>
  </si>
  <si>
    <t>2,2'-옥시디에탄올(디에틸렌글리콜, 디골)</t>
  </si>
  <si>
    <t>Monobutyl ethers of ethylene glycol or of diethylene glycol</t>
  </si>
  <si>
    <t>에틸렌글리콜의 모노부틸에테르와 디에틸렌글리콜의 모노부틸에테르</t>
  </si>
  <si>
    <t>Other monoalkylethers of ethylene glycol or of diethylene glycol</t>
  </si>
  <si>
    <t>에틸렌글리콜의 기타 모노알킬에테르와 디에틸렌글리콜의 기타 모노알킬에테르</t>
  </si>
  <si>
    <t>Ether-phenols, ether-alcohol-phenols and their halogenated, sulphonated, nitrated or nitrosated derivatives</t>
  </si>
  <si>
    <t>에테르페놀, 에테르알코올페놀과 그들의 할로겐화유도체ㆍ술폰화 유도체ㆍ니트로화유도체 또는 니트로소화유도체</t>
  </si>
  <si>
    <t>Alcohol peroxides, ether peroxides, ketone peroxides and their halogenated, sulphonated, nitrated or nitrosated derivatives</t>
  </si>
  <si>
    <t>과산화알코올ㆍ과산화에테르ㆍ과산화케톤과 그들의 할로겐화유도체ㆍ술폰화유도체ㆍ니트로화유도체 또는 니트로소화유도체</t>
  </si>
  <si>
    <t>Oxirane (ethylene oxide)</t>
  </si>
  <si>
    <t>옥시란(에틸렌옥사이드)</t>
  </si>
  <si>
    <t>Methyloxirane (propylene oxide)</t>
  </si>
  <si>
    <t>메틸옥시란(프로필렌옥사이드)</t>
  </si>
  <si>
    <t>1-Chloro-2,3-epoxypropane (epichlorohydrin)</t>
  </si>
  <si>
    <t>1-클로로-2,3-에폭시프로판(에피클로로히드린)</t>
  </si>
  <si>
    <t>Dieldrin (ISO, INN)</t>
  </si>
  <si>
    <t>디엘드린(ISO, INN)</t>
  </si>
  <si>
    <t>Acetals and hemiacetals, whether or not with other oxygen function, and their halogenated, sulponated, nitrated or nitrosated derivatives.</t>
  </si>
  <si>
    <t>아세탈 및 헤미아세탈(기타 산소관능의 결합여부를 불문한다)과 그들의 할로겐화유도체ㆍ술폰화유도체ㆍ니트로화유도체 또는 니트로소화유도체</t>
  </si>
  <si>
    <t>Methanal (formaldehyde)</t>
  </si>
  <si>
    <t>메탄알(포름알데히드)</t>
  </si>
  <si>
    <t>Ethanal (acetaldehyde)</t>
  </si>
  <si>
    <t>에탄알(아세트알데히드)</t>
  </si>
  <si>
    <t>Benzaldehyde</t>
  </si>
  <si>
    <t>벤즈알데히드</t>
  </si>
  <si>
    <t>Vanillin (4-hydroxy-3-methoxybenzaldehyde)</t>
  </si>
  <si>
    <t>바닐린(4-히드록시-3-메톡시벤즈알데히드)</t>
  </si>
  <si>
    <t>Ethylvanillin (3-ethoxy-4-hydroxybenzaldehyde)</t>
  </si>
  <si>
    <t>에틸바닐린(3-에톡시-4-히드록시벤즈알데히드)</t>
  </si>
  <si>
    <t>Cyclic polymers of aldehydes</t>
  </si>
  <si>
    <t>알데히드의 환식중합체</t>
  </si>
  <si>
    <t>Paraformaldehyde</t>
  </si>
  <si>
    <t>파라포름알데히드</t>
  </si>
  <si>
    <t>Halogenated, sulphonated, nitrated or nitrosated derivatives of products of heading 29.12.</t>
  </si>
  <si>
    <t>제2912호의 물품의 할로겐화유도체ㆍ술폰화유도체ㆍ니트로화유도체 또는 니트로소화유도체</t>
  </si>
  <si>
    <t>Acetone</t>
  </si>
  <si>
    <t>아세톤</t>
  </si>
  <si>
    <t>Butanone (methyl ethyl ketone)</t>
  </si>
  <si>
    <t>부탄온(메틸에틸케톤)</t>
  </si>
  <si>
    <t>4-Methylpentan-2-one (methyl isobutyl ketone)</t>
  </si>
  <si>
    <t>4-메틸펜탄-2-온(메틸이소부틸케톤)</t>
  </si>
  <si>
    <t>Cyclohexanone and methylcyclohexanones</t>
  </si>
  <si>
    <t>시클로헥사논과 메틸시클로헥사논</t>
  </si>
  <si>
    <t>Ionones and methylionones</t>
  </si>
  <si>
    <t>이오논과 메틸이오논</t>
  </si>
  <si>
    <t>Phenylacetone (phenylpropan-2-one)</t>
  </si>
  <si>
    <t>페닐아세톤(페닐프로판-2-온)</t>
  </si>
  <si>
    <t>Ketone-alcohols and ketone-aldehydes</t>
  </si>
  <si>
    <t>케톤-알코올과 케톤-알데히드</t>
  </si>
  <si>
    <t>Ketone-phenols and ketones with other oxygen funtion</t>
  </si>
  <si>
    <t>케톤-페놀과 기타 산소관능의 케톤</t>
  </si>
  <si>
    <t>Anthraquinone</t>
  </si>
  <si>
    <t>안트라퀴논</t>
  </si>
  <si>
    <t>Halogenated, sulphonated, nitrated or nitrosated derivatives</t>
  </si>
  <si>
    <t>할로겐화유도체ㆍ술폰화유도체ㆍ니트로화유도체 또는 니트로소화유도체</t>
  </si>
  <si>
    <t>Formic acid</t>
  </si>
  <si>
    <t>포름산</t>
  </si>
  <si>
    <t>Salts of formic acid</t>
  </si>
  <si>
    <t>포름산의 염</t>
  </si>
  <si>
    <t>Esters of formic acid</t>
  </si>
  <si>
    <t>포름산의 에스테르</t>
  </si>
  <si>
    <t>Acetic acid</t>
  </si>
  <si>
    <t>초산</t>
  </si>
  <si>
    <t>Acetic anhydride</t>
  </si>
  <si>
    <t>무수초산</t>
  </si>
  <si>
    <t>Ethyl acetate</t>
  </si>
  <si>
    <t>초산에틸</t>
  </si>
  <si>
    <t>Vinyl acetate</t>
  </si>
  <si>
    <t>초산비닐</t>
  </si>
  <si>
    <t>n-Butyl acetate</t>
  </si>
  <si>
    <t>초산노르말부틸</t>
  </si>
  <si>
    <t>Dinoseb (ISO) acetate</t>
  </si>
  <si>
    <t>초산디노셉(ISO)</t>
  </si>
  <si>
    <t>Mono-, di- or trichloroacetic acids, their salts and esters</t>
  </si>
  <si>
    <t>모노클로로 아세트산ㆍ디클로로 아세트산ㆍ트리클로로 아세트산과 그들의 염 및 에스테르</t>
  </si>
  <si>
    <t>Propionic acid, its salts and esters</t>
  </si>
  <si>
    <t>프로피온산과 그 염 및 에스테르</t>
  </si>
  <si>
    <t>Butanoic acids, pentanoic acids, their salts and esters</t>
  </si>
  <si>
    <t>부탄산ㆍ펜탄산과 그들의 염 및 에스테르</t>
  </si>
  <si>
    <t>Palmitic acid, stearic acid, their salts and esters</t>
  </si>
  <si>
    <t>팔미트산ㆍ스테아르산과 그들의 염 및 에스테르</t>
  </si>
  <si>
    <t>Acrylic acid and its salts</t>
  </si>
  <si>
    <t>아크릴산과 그 염</t>
  </si>
  <si>
    <t>Esters of acrylic acid</t>
  </si>
  <si>
    <t>아크릴산의 에스테르</t>
  </si>
  <si>
    <t>Methacrylic acid and its salts</t>
  </si>
  <si>
    <t>메타아크릴산과 그 염</t>
  </si>
  <si>
    <t>Esters of methacrylic acid</t>
  </si>
  <si>
    <t>메타아크릴산의 에스테르</t>
  </si>
  <si>
    <t>Oleic, linoleic or linolenic acids, their salts and esters</t>
  </si>
  <si>
    <t>올레산ㆍ리놀레산ㆍ리놀렌산과 그들의 염 및 에스테르</t>
  </si>
  <si>
    <t>Cyclanic, cyclenic or cycloterpenic monocarboxylic acids, their anhydrides, halides, peroxides, peroxyacids and their derivatives</t>
  </si>
  <si>
    <t>포화지환식ㆍ불포화지환식 또는 시클로테르펜모노카르복시산 및 그들의 무수물ㆍ할로겐화물ㆍ과산화물ㆍ과산화산과 그들의 유도체</t>
  </si>
  <si>
    <t>Benzoic acid, its salts and esters</t>
  </si>
  <si>
    <t>벤조산과 그 염 및 에스테르</t>
  </si>
  <si>
    <t>Benzoyl peroxide and benzoyl chloride</t>
  </si>
  <si>
    <t>과산화벤조일과 염화벤조일</t>
  </si>
  <si>
    <t>Phenylacetic acid and its salts</t>
  </si>
  <si>
    <t>페닐아세트산 및 그 염</t>
  </si>
  <si>
    <t>Oxalic acid, its salts and esters</t>
  </si>
  <si>
    <t>옥살산과 그 염 및 에스테르</t>
  </si>
  <si>
    <t>Adipic acid, its salts and esters</t>
  </si>
  <si>
    <t>아디프산과 그 염 및 에스테르</t>
  </si>
  <si>
    <t>Azelaic acid, sebacic acid, their salts and esters</t>
  </si>
  <si>
    <t>아젤라산ㆍ세바스산과 그들의 염 및 에스테르</t>
  </si>
  <si>
    <t>Maleic anhydride</t>
  </si>
  <si>
    <t>무수말레산</t>
  </si>
  <si>
    <t>Cyclanic, cyclenic or cycloterpenic polycarboxylic acids, their anhydrides, halides, peroxides, peroxyacids and their derivatives</t>
  </si>
  <si>
    <t>포화지환식ㆍ불포화지환식 또는 시클로테르펜폴리카르복시산 및 그들의 무수물ㆍ할로겐화물ㆍ과산화물ㆍ과산화산과 그들의 유도체</t>
  </si>
  <si>
    <t>Dioctyl orthophthalates</t>
  </si>
  <si>
    <t>오르토프탈산디옥틸</t>
  </si>
  <si>
    <t>Dinonyl or didecyl orthophthalates</t>
  </si>
  <si>
    <t>오르토프탈산디노닐과 오르토프탈산디데실</t>
  </si>
  <si>
    <t>Other esters of orthophthalic acid</t>
  </si>
  <si>
    <t>기타 오르토프탈산의 에스테르</t>
  </si>
  <si>
    <t>Phthalic anhydride</t>
  </si>
  <si>
    <t>무수프탈산</t>
  </si>
  <si>
    <t>Terephthalic acid and its salts</t>
  </si>
  <si>
    <t>테레프탈산과 그 염</t>
  </si>
  <si>
    <t>Dimethyl terephthalate</t>
  </si>
  <si>
    <t>테레프탈산디메틸</t>
  </si>
  <si>
    <t>Lactic acid, its salts and esters</t>
  </si>
  <si>
    <t>락트산과 그 염 및 에스테르</t>
  </si>
  <si>
    <t>Tartaric acid</t>
  </si>
  <si>
    <t>타르타르산</t>
  </si>
  <si>
    <t>Salts and esters of tartaric acid</t>
  </si>
  <si>
    <t>타르타르산의 염과 에스테르</t>
  </si>
  <si>
    <t>Citric acid</t>
  </si>
  <si>
    <t>시트르산</t>
  </si>
  <si>
    <t>Salts and esters of citric acid</t>
  </si>
  <si>
    <t>시트르산의 염과 에스테르</t>
  </si>
  <si>
    <t>Gluconic acid, its salts and esters</t>
  </si>
  <si>
    <t>글루콘산과 그 염 및 에스테르</t>
  </si>
  <si>
    <t>Chlorobenzilate (ISO)</t>
  </si>
  <si>
    <t>클로로벤질레이트(ISO)</t>
  </si>
  <si>
    <t>Salicylic acid and its salts</t>
  </si>
  <si>
    <t>살리실산과 그 염</t>
  </si>
  <si>
    <t>O-Acetylsalicylic acid, its salts and esters</t>
  </si>
  <si>
    <t>오르토-아세틸살리실산과 그 염 및 에스테르</t>
  </si>
  <si>
    <t>Other esters of salicylic acid and their salts</t>
  </si>
  <si>
    <t>기타 살리실산의 에스테르와 그들의 염</t>
  </si>
  <si>
    <t>Carboxylic acids with aldehyde or ketone function but without other oxygen function, their anhydrides, halides, peroxides, peroxyacids and their derivatives</t>
  </si>
  <si>
    <t>알데히드 또는 케톤관능기의 카르복시산(기타 산소관능을 가지지 아니한 것에 한한다) 및 그들의 무수물ㆍ할로겐화물ㆍ과산화물ㆍ과산화산과 그들의 유도체</t>
  </si>
  <si>
    <t>2,4,5-T (ISO) (2,4,5-trichlorophenoxyacetic acid), its salts and esters</t>
  </si>
  <si>
    <t>2,4,5-티(ISO)(2,4,5-트리클로로페녹시아세트산)와 그 염 및 에스테르</t>
  </si>
  <si>
    <t>Tris(2,3-dibromopropyl) phosphate</t>
  </si>
  <si>
    <t>트리스(2,3-디브로모프로필) 포스페이트</t>
  </si>
  <si>
    <t>Parathion (ISO) and parathion-methyl (ISO) (methyl-parathion)</t>
  </si>
  <si>
    <t>파라티온(ISO) 및 파라티온-메틸(ISO)(메틸-파라티온)</t>
  </si>
  <si>
    <t>Methylamine, di- or trimethylamine and their salts</t>
  </si>
  <si>
    <t>메틸아민ㆍ디메틸아민ㆍ트리메틸아민과 그들의 염</t>
  </si>
  <si>
    <t>Ethylenediamine and its salts</t>
  </si>
  <si>
    <t>에틸렌디아민과 그 염</t>
  </si>
  <si>
    <t>Hexamethylenediamine and its salts</t>
  </si>
  <si>
    <t>헥사메틸렌디아민과 그 염</t>
  </si>
  <si>
    <t>Cyclanic, cyclenic or cycloterpenic mono- or polyamines, and their derivatives; salts thereof</t>
  </si>
  <si>
    <t>포화지환식아민, 불포화지환식아민, 시클로테르펜 모노아민 및 폴리아민과 그들의 유도체 및 그들의 염</t>
  </si>
  <si>
    <t>Aniline and its salts</t>
  </si>
  <si>
    <t>아닐린과 그 염</t>
  </si>
  <si>
    <t>Aniline derivatives and their salts</t>
  </si>
  <si>
    <t>아닐린유도체와 그들의 염</t>
  </si>
  <si>
    <t>Toluidines and their derivatives; salts thereof</t>
  </si>
  <si>
    <t>톨루이딘과 그들의 유도체 및 그들의 염</t>
  </si>
  <si>
    <t>Diphenylamine and its derivatives; salts thereof</t>
  </si>
  <si>
    <t>디페닐아민과 그 유도체 및 그들의 염</t>
  </si>
  <si>
    <t>1-Naphthylamine (alpha-naphthylamine), 2-naphthylamine (beta-naphthylamine) and their derivatives; salts thereof</t>
  </si>
  <si>
    <t>1-나프틸아민(알파-나프틸아민), 2-나프틸아민(베타-나프틸아민)과 그들의 유도체 및 그들의 염</t>
  </si>
  <si>
    <t>Amfetamine (INN), benzfetamine (INN), dexamfetamine (INN), etilamfetamine (INN), fencamfamin (INN), lefetamine (lNN), levamfetamine (INN), mefenorex (INN) and phentermine (INN); salts thereof</t>
  </si>
  <si>
    <t>암페타민(INN), 벤즈페타민(INN), 덱스암페타민(INN), 에틸암페타민(INN), 펜캄파민(INN), 레페타민(INN), 레브암페타민(INN), 메페노렉스(INN), 펜터민(INN) 및 그들의 염</t>
  </si>
  <si>
    <t>o-, m-, p-phenylenediamine, diaminotoluenes, and their derivatives; salts thereof</t>
  </si>
  <si>
    <t>오르토-페닐렌디아민ㆍ메타-페닐렌디아민ㆍ파라-페닐렌디아민ㆍ디아미노톨루엔과 그들의 유도체 및 그들의 염</t>
  </si>
  <si>
    <t>Monoethanolamine and its salts</t>
  </si>
  <si>
    <t>모노에탄올아민과 그 염</t>
  </si>
  <si>
    <t>Diethanolamine and its salts</t>
  </si>
  <si>
    <t>디에탄올아민과 그 염</t>
  </si>
  <si>
    <t>Triethanolamine and its salts</t>
  </si>
  <si>
    <t>트리에탄올아민과 그 염</t>
  </si>
  <si>
    <t>Dextropropoxyphene (INN) and its salts</t>
  </si>
  <si>
    <t>덱스트로프로폭시펜(INN)과 그 염</t>
  </si>
  <si>
    <t>Aminohydroxynaphthalenesulphonic acids and their salts</t>
  </si>
  <si>
    <t>아미노히드록시 나프탈렌술폰산과 그들의 염</t>
  </si>
  <si>
    <t>Amfepramone (INN), methadone (INN) and normethadone (INN); salts thereof</t>
  </si>
  <si>
    <t>암페프라몬(INN), 메타돈(INN), 노르메타돈(INN) 및 그들의 염</t>
  </si>
  <si>
    <t>Lysine and its esters; salts thereof</t>
  </si>
  <si>
    <t>리신과 그 에스테르 및 그들의 염</t>
  </si>
  <si>
    <t>Glutamic acid and its salts</t>
  </si>
  <si>
    <t>글루탐산과 그 염</t>
  </si>
  <si>
    <t>Anthranilic acid and its salts</t>
  </si>
  <si>
    <t>안트라닐산과 그 염</t>
  </si>
  <si>
    <t>Tilidine (INN) and its salts</t>
  </si>
  <si>
    <t>틸리딘(INN)과 그 염</t>
  </si>
  <si>
    <t>Amino-alcohol-phenols, amino-acid-phenols and other amino-compounds with oxygen function</t>
  </si>
  <si>
    <t>아미노-알코올페놀ㆍ아미노산페놀과 기타 산소관능아미노화합물</t>
  </si>
  <si>
    <t>Choline and its salts</t>
  </si>
  <si>
    <t>콜린과 그 염</t>
  </si>
  <si>
    <t>Lecithins and other phosphoaminolipids</t>
  </si>
  <si>
    <t>레시틴과 기타 포스포아미노리피드</t>
  </si>
  <si>
    <t>Meprobamate (INN)</t>
  </si>
  <si>
    <t>메프로바메이트(INN)</t>
  </si>
  <si>
    <t>Fluoroacetamide (ISO), monocrotophos (ISO) and phosphamidon (ISO)</t>
  </si>
  <si>
    <t>플루오로아세트아미드(ISO), 모노크로토포스(ISO) 및 포스파미돈(ISO)</t>
  </si>
  <si>
    <t>Ureines and their derivatives; salts thereof</t>
  </si>
  <si>
    <t>우레인과 그들의 유도체 및 그들의 염</t>
  </si>
  <si>
    <t>2-Acetamidobenzoic acid (N-acetylanthranilic acid) and its salts</t>
  </si>
  <si>
    <t>2-아세트아미도벤조산(엔-아세틸 안트라닐산) 및 그 염</t>
  </si>
  <si>
    <t>Ethinamate (INN)</t>
  </si>
  <si>
    <t>에치나메이트(INN)</t>
  </si>
  <si>
    <t>Saccharin and its salts</t>
  </si>
  <si>
    <t>사카린과 그 염</t>
  </si>
  <si>
    <t>Glutethimide (INN)</t>
  </si>
  <si>
    <t>구루테치미드(INN)</t>
  </si>
  <si>
    <t>Chlordimeform (ISO)</t>
  </si>
  <si>
    <t>클로르디메포름(ISO)</t>
  </si>
  <si>
    <t>Acrylonitrile</t>
  </si>
  <si>
    <t>아크릴로니트릴</t>
  </si>
  <si>
    <t>1-Cyanoguanidine (dicyandiamide)</t>
  </si>
  <si>
    <t>1-시아노구아니딘(디시안디아미드)</t>
  </si>
  <si>
    <t>Fenproporex (INN) and its salts; methadone (INN) intermediate (4-cyano-2-dimethylamino-4,4-diphenylbutane)</t>
  </si>
  <si>
    <t>펜프로포렉스(INN)와 그 염 및 메사돈(INN) 제조중간체(4-시아노-2-디메틸아미노-4,4-디페닐부탄)</t>
  </si>
  <si>
    <t>Diazo-, azo- or azoxy-compounds.</t>
  </si>
  <si>
    <t>디아조화합물ㆍ아조화합물과 아족시화합물</t>
  </si>
  <si>
    <t>Organic derivatives of hydrazine or of hydroxylamine.</t>
  </si>
  <si>
    <t>히드라진 또는 히드록실아민의 유기 유도체</t>
  </si>
  <si>
    <t>Isocyanates</t>
  </si>
  <si>
    <t>이소시아네이트</t>
  </si>
  <si>
    <t>Thiocarbamates and dithiocarbamates</t>
  </si>
  <si>
    <t>티오카르바메이트와 디티오카르바메이트</t>
  </si>
  <si>
    <t>Thiuram mono-, di- or tetrasulphides</t>
  </si>
  <si>
    <t>티우람모노술파이드ㆍ티우람디술파이드와 티우람테트라술파이드</t>
  </si>
  <si>
    <t>Methionine</t>
  </si>
  <si>
    <t>메티오닌</t>
  </si>
  <si>
    <t>Captafol (ISO) and methamidophos (ISO)</t>
  </si>
  <si>
    <t>캡타폴(ISO) 및 메타미도포스(ISO)</t>
  </si>
  <si>
    <t>Tetrahydrofuran</t>
  </si>
  <si>
    <t>테트라히드로푸란</t>
  </si>
  <si>
    <t>2-Furaldehyde (furfuraldehyde)</t>
  </si>
  <si>
    <t>2-푸르알데히드(푸르푸르알데히드)</t>
  </si>
  <si>
    <t>Furfuryl alcohol and tetrahydrofurfuryl alcohol</t>
  </si>
  <si>
    <t>푸르푸릴 알코올과 테트라히드로 푸르푸릴 알코올</t>
  </si>
  <si>
    <t>Isosafrole</t>
  </si>
  <si>
    <t>이소사프롤</t>
  </si>
  <si>
    <t>1-(1,3-Benzodioxol-5-yl)propane-2-one</t>
  </si>
  <si>
    <t>1-(1,3-벤조디옥솔-5-일)프로판-2-온</t>
  </si>
  <si>
    <t>Piperonal</t>
  </si>
  <si>
    <t>피페로날</t>
  </si>
  <si>
    <t>Safrole</t>
  </si>
  <si>
    <t>사프롤</t>
  </si>
  <si>
    <t>Tetrahydrocannabinols (all isomers)</t>
  </si>
  <si>
    <t>테트라히드로카나비놀(모든 이성체)</t>
  </si>
  <si>
    <t>Phenazone (antipyrin) and its derivatives</t>
  </si>
  <si>
    <t>페나존(안티피린)과 그 유도체</t>
  </si>
  <si>
    <t>Hydantoin and its derivatives</t>
  </si>
  <si>
    <t>히단토인과 그 유도체</t>
  </si>
  <si>
    <t>Pyridine and its salts</t>
  </si>
  <si>
    <t>피리딘과 그 염</t>
  </si>
  <si>
    <t>Piperidine and its salts</t>
  </si>
  <si>
    <t>피페리딘과 그 염</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</si>
  <si>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</si>
  <si>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알펜타닐(INN), 아닐레리딘(INN), 베지트라마이드(INN), 브로마제팜(INN), 디페녹신(INN), 디펜옥실레이트(INN), 디피파논(INN), 펜타일(INN), 케토베미돈(INN), 메틸페니데이트(INN), 펜타조신(INN), 페치딘(INN), 페치딘(INN) 제조중간체 에이, 펜사이클리딘(INN)(PCP), 페노페리딘(INN), 피프라드롤(INN), 피리트라미드(INN), 프로피람(INN), 트리메페리딘(INN) 및 그들의 염</t>
  </si>
  <si>
    <t>Levorphanol (INN) and its salts</t>
  </si>
  <si>
    <t>레보파놀(INN) 및 그 염</t>
  </si>
  <si>
    <t>Malonylurea (barbituric acid) and its salts</t>
  </si>
  <si>
    <t>말로닐우레아(바르비투르산)와 그의 염</t>
  </si>
  <si>
    <t>Allobarbital (INN), amobarbital (INN), barbital (INN), butalbital (INN), butobarbital, cyclobarbital (INN), methylphenobarbital (INN), pentobarbital (INN), phenobarbital (INN), secbutabarbital (INN), secobarbital (INN) and vinylbital (INN); salts thereof</t>
  </si>
  <si>
    <t>아로바르비탈(INN), 아모바르비탈(INN), 바르비탈(INN), 부탈비탈(INN), 부토바르비탈(INN), 싸이클로바르비탈(INN), 메틸페노바르비탈(INN), 펜토바르비탈(INN), 페노바르비탈(INN), 섹부타바르비탈(INN), 세코바르비탈(INN), 비닐비탈(INN) 및 그들의 염</t>
  </si>
  <si>
    <t>Other derivatives of malonylurea (barbituric acid); salts thereof</t>
  </si>
  <si>
    <t>기타 말로닐우레아(바르비투르산) 유도체 및 그들의 염</t>
  </si>
  <si>
    <t>Loprazolam (INN), mecloqualone (INN), methaqualone (INN) and zipeprol (INN); salts thereof</t>
  </si>
  <si>
    <t>로프라졸람(INN), 메크로콰론(INN), 메타콰론(INN), 지페프롤(INN) 및 그들의 염</t>
  </si>
  <si>
    <t>Melamine</t>
  </si>
  <si>
    <t>멜라민</t>
  </si>
  <si>
    <t>6-Hexanelactam (epsilon-caprolactam)</t>
  </si>
  <si>
    <t>6-헥산락탐(에프시론-카프로락탐)</t>
  </si>
  <si>
    <t>Clobazam (INN) and methyprylon (INN)</t>
  </si>
  <si>
    <t>클로바잠(INN)과 메치푸리론(INN)</t>
  </si>
  <si>
    <t>Other lactams</t>
  </si>
  <si>
    <t>기타 락탐</t>
  </si>
  <si>
    <t>Alprazolam (INN), camazepam (INN), chlordiazepoxide (INN), clonazepam (INN), clorazepate, delorazepam (INN), diazepam (lNN),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t>
  </si>
  <si>
    <t>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옥사제팜(INN), 피나제팜(INN), 프라제팜(INN), 피로발레론(INN), 테마제팜(INN), 테트라제팜(INN), 트리아졸람(INN) 및 그들의 염</t>
  </si>
  <si>
    <t>Compounds containing an unfused thiazole ring (whether or not hydrogenated) in the structure</t>
  </si>
  <si>
    <t>붙지 아니한 티아졸고리(수소첨가의 여부를 불문한다) 구조를 가지는 화합물</t>
  </si>
  <si>
    <t>Compounds containing in the structure a benzothiazole ring-system (whether or not hydrogenated), not further fused</t>
  </si>
  <si>
    <t>벤조티아졸고리의 구조를 가지는 화합물(수소첨가의 여부를 불문하며, 고리가 더 이상 붙지 아니한 것에 한한다)</t>
  </si>
  <si>
    <t>Compounds containing in the structure a phenothiazine ring-system (whether or not hydrogenated), not further fused</t>
  </si>
  <si>
    <t>페노티아진 고리의 구조를 가지는 화합물(수소첨가의 여부를 불문하며, 고리가 더 이상 붙지 아니한 것에 한한다)</t>
  </si>
  <si>
    <t>Aminorex (INN), brotizolam (INN), clotiazepam (lNN), cloxazolam (INN), dextromoramide (INN), haloxazolam (INN), ketazolam (INN), mesocarb (INN), oxazolam (INN), pemoline (INN), phendimetrazine (INN), phenmetrazine (INN) and sufentanil (INN); salts thereof</t>
  </si>
  <si>
    <t>아미노렉스(INN), 브로티졸람(INN), 클로티아제팜(INN), 클록사졸람(INN), 덱스트로모라마이드(INN), 할록사졸람(INN), 케타졸람(INN), 메소카브(INN), 옥사졸람(INN), 페몰린(INN), 펜디메트라진(INN), 펜메트라진(INN), 서펜타닐(INN) 및 그들의 염</t>
  </si>
  <si>
    <t>Sulphonamides.</t>
  </si>
  <si>
    <t>술폰아미드</t>
  </si>
  <si>
    <t>Vitamins A and their derivatives</t>
  </si>
  <si>
    <t>비타민 A와 그들의 유도체</t>
  </si>
  <si>
    <t>Vitamin B1 and its derivatives</t>
  </si>
  <si>
    <t>비타민 B1과 그 유도체</t>
  </si>
  <si>
    <t>Vitamin B2 and its derivatives</t>
  </si>
  <si>
    <t>비타민 B2와 그 유도체</t>
  </si>
  <si>
    <t>D- or DL-Pantothenic acid (Vitamin B3 or Vitamin B5) and its derivatives</t>
  </si>
  <si>
    <t>디 또는 디엘-판토텐산(비타민 B3 또는 비타민 B5)과 그 유도체</t>
  </si>
  <si>
    <t>Vitamin B6 and its derivatives</t>
  </si>
  <si>
    <t>비타민 B6와 그 유도체</t>
  </si>
  <si>
    <t>Vitamin B12 and its derivatives</t>
  </si>
  <si>
    <t>비타민 B12와 그 유도체</t>
  </si>
  <si>
    <t>Vitamin C and its derivatives</t>
  </si>
  <si>
    <t>비타민 C와 그 유도체</t>
  </si>
  <si>
    <t>Vitamin E and its derivatives</t>
  </si>
  <si>
    <t>비타민 E와 그 유도체</t>
  </si>
  <si>
    <t>Other vitamins and their derivatives</t>
  </si>
  <si>
    <t>기타 비타민과 그들의 유도체</t>
  </si>
  <si>
    <t>Other, including natural concentrates</t>
  </si>
  <si>
    <t>기타(천연의 프로비타민 농축물 및 비타민 농축물을 포함한다)</t>
  </si>
  <si>
    <t xml:space="preserve">Somatotropin, its derivatives and structural analogues </t>
  </si>
  <si>
    <t>소마토트로핀과 그 유도체 및 이와 유사한 구조를 가지는 것</t>
  </si>
  <si>
    <t>Insulin and its salts</t>
  </si>
  <si>
    <t>인슐린과 그 염</t>
  </si>
  <si>
    <t>Cortisone, hydrocortisone, prednisone (dehydrocortisone) and prednisolone (dehydrohydrocortisone)</t>
  </si>
  <si>
    <t>코르티손ㆍ히드로코르티손ㆍ프레드니손(데히드로코르티손)과 프레드니소론(데히드로히드로코르티손)</t>
  </si>
  <si>
    <t>Halogenated derivatives of corticosteroidal hormones</t>
  </si>
  <si>
    <t>코르티코스테로이드 호르몬의 할로겐화 유도체</t>
  </si>
  <si>
    <t>Oestrogens and progestogens</t>
  </si>
  <si>
    <t>에스트로겐과 프로게스토겐</t>
  </si>
  <si>
    <t>Prostaglandins, thromboxanes and leukotrienes, their derivatives and structural analogues</t>
  </si>
  <si>
    <t>프로스타글렌딘, 트롬복산과 류코트리엔, 그들의 유도체 및 이와 유사한 구조를 가지는 것</t>
  </si>
  <si>
    <t>Rutoside (rutin) and its derivatives</t>
  </si>
  <si>
    <t>루토시드(루틴)와 그 유도체</t>
  </si>
  <si>
    <t>Concentrates of poppy straw; buprenorphine (INN), codeine, dihydrocodeine (INN), ethylmorphine, etorphine (INN), heroin, hydrocodone (INN), hydromorphone (INN), morphine, nicomorphine (INN), oxycodone (INN), oxymorphone (INN), pholcodine (INN), thebacon (lNN) and thebaine; salts thereof</t>
  </si>
  <si>
    <t>양귀비 줄기 농축물, 버프레노핀(INN), 코데인, 디히드로코데인(INN), 에틸모르핀, 에토르핀(INN), 헤로인, 히드로코돈(INN), 히드로모르폰(INN), 모르핀, 니코모르핀(INN), 옥시코돈(INN), 옥시모르폰(INN), 폴코딘(INN), 테바콘(INN)과 테바인 및 그들의 염</t>
  </si>
  <si>
    <t>Alkaloids of cinchona and their derivatives; salts thereof</t>
  </si>
  <si>
    <t>기나의 알칼로이드와 그들의 유도체 및 그들의 염</t>
  </si>
  <si>
    <t>Caffeine and its salts</t>
  </si>
  <si>
    <t>카페인과 그 염</t>
  </si>
  <si>
    <t>Ephedrine and its salts</t>
  </si>
  <si>
    <t>에페드린과 그 염</t>
  </si>
  <si>
    <t>Pseudoephedrine (INN) and its salts</t>
  </si>
  <si>
    <t>슈도에페드린(INN)과 그 염</t>
  </si>
  <si>
    <t>Cathine (INN) and its salts</t>
  </si>
  <si>
    <t>캐친(INN)과 그 염</t>
  </si>
  <si>
    <t>Fenetylline (INN) and its salts</t>
  </si>
  <si>
    <t>페네틸린(INN)과 그 염</t>
  </si>
  <si>
    <t>Ergometrine (INN) and its salts</t>
  </si>
  <si>
    <t>엘고메트린(INN)과 그 염</t>
  </si>
  <si>
    <t>Ergotamin (INN) and its salts</t>
  </si>
  <si>
    <t>엘고타민(INN)과 그 염</t>
  </si>
  <si>
    <t>Lysergic acid and its salts</t>
  </si>
  <si>
    <t>리세르그산과 그 염</t>
  </si>
  <si>
    <t>Cocaine, ecgonine, levometamfetamine, metamfetamine (INN), metamfetamine racemate; salts, esters and other derivatives thereof</t>
  </si>
  <si>
    <t>코카인, 에크코닌, 레보메탐페타민, 메탐페타민(INN), 메탐페타민 레이스메이트 및 그들의 염, 그들의 에스테르와 기타 그들의 유도체</t>
  </si>
  <si>
    <t>Sugars, chemically pure, other than sucrose, lactose, maltose, glucose and fructose; sugar ethers, sugar acetals and sugar esters, and their salts, other than products of heading 29.37, 29.38 or 29.39.</t>
  </si>
  <si>
    <t>당류(화학적으로 순수한 것에 한하며, 자당ㆍ젖당ㆍ엿당ㆍ포도당 및 과당을 제외한다)와 당에테르ㆍ당아세탈ㆍ당에스테르 및 그들의 염(제2937호ㆍ제2938호 및 제2939호의 물품을 제외한다)</t>
  </si>
  <si>
    <t>Penicillins and their derivatives with a penicillanic acid structure; salts thereof</t>
  </si>
  <si>
    <t>페니실린과 페니실린산의 구조를 갖는 그들의 유도체 및 그들의 염</t>
  </si>
  <si>
    <t>Streptomycins and their derivatives; salts thereof</t>
  </si>
  <si>
    <t>스트렙토마이신과 그들의 유도체 및 그들의 염</t>
  </si>
  <si>
    <t>Tetracyclines and their derivatives; salts thereof</t>
  </si>
  <si>
    <t>테트라사이클린과 그들의 유도체 및 그들의 염</t>
  </si>
  <si>
    <t>Chloramphenicol and its derivatives; salts thereof</t>
  </si>
  <si>
    <t>클로람페니콜과 그 유도체 및 그들의 염</t>
  </si>
  <si>
    <t>Erythromycin and its derivatives; salts thereof</t>
  </si>
  <si>
    <t>에리즈로마이신과 그 유도체 및 그들의 염</t>
  </si>
  <si>
    <t>Other organic compounds.</t>
  </si>
  <si>
    <t>기타 유기화합물</t>
  </si>
  <si>
    <t>Extracts of glands or other organs or of their secretions</t>
  </si>
  <si>
    <t>선ㆍ기타 기관 또는 그들의 분비물의 추출물</t>
  </si>
  <si>
    <t>면역혈청과 기타 혈액분획물 및 변성한 면역물품(생물공학적 방법에 따라 얻어지는 것인지의 여부를 불문한다)</t>
  </si>
  <si>
    <t>Vaccines for human medicine</t>
  </si>
  <si>
    <t>백신(인체의약용의 것에 한한다)</t>
  </si>
  <si>
    <t>Vaccines for veterinary medicine</t>
  </si>
  <si>
    <t>백신(동물의약용의 것에 한한다)</t>
  </si>
  <si>
    <t>Containing penicillines or derivatives thereof, with a penicillanic acid structure, or streptomycins or their derivatives</t>
  </si>
  <si>
    <t>페니실린 또는 이들의 유도체(페니실린산 구조를 가진 것에 한한다)를 함유한 것 및 스트렙토마이신 또는 그들의 유도체를 함유한 것</t>
  </si>
  <si>
    <t>Containing other antibiotics</t>
  </si>
  <si>
    <t>기타 항생물질을 함유한 것</t>
  </si>
  <si>
    <t>Containing insulin</t>
  </si>
  <si>
    <t>인슐린을 함유한 것</t>
  </si>
  <si>
    <t>Containing alkaloids or derivatives thereof but not containing hormones or other products of heading 29.37 or antibiotics</t>
  </si>
  <si>
    <t>알칼로이드 또는 이들의 유도체를 함유한 것(호르몬, 제2937호의 기타 물품 또는 항생물질을 함유한 것을 제외한다)</t>
  </si>
  <si>
    <t>Containing penicillins or derivatives thereof, with a penicillanic acid structure, or streptomycins or their derivatives</t>
  </si>
  <si>
    <t>페니실린 또는 이들의 유도체(페니실린 구조를 가진 것에 한한다)를 함유한 것 및 스트렙토마이신 또는 그들의 유도체를 함유한 것</t>
  </si>
  <si>
    <t>Containing corticosteroid hormones, their derivatives or structural analogues</t>
  </si>
  <si>
    <t>코르티코스테로이드 호르몬을 함유한 것과 그들의 유도체 또는 그와 유사한 구조를 가지는 것</t>
  </si>
  <si>
    <t>Containing alkaloids or derivatives thereof but not containing hormones, other products of heading 29.37 or antibiotics</t>
  </si>
  <si>
    <t>알칼로이드 또는 이들의 유도체를 함유한 것(호르몬ㆍ제2937호 의 기타 물품 또는 항생물질을 함유한 것을 제외한다)</t>
  </si>
  <si>
    <t>Other medicaments containing vitamins or other products of heading 29.36</t>
  </si>
  <si>
    <t>비타민 또는 제2936호의 기타 물품을 함유한 기타 의약품</t>
  </si>
  <si>
    <t>Adhesive dressings and other articles having an adhesive layer</t>
  </si>
  <si>
    <t>접착성피복재와 접착층을 갖는 기타물품</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</si>
  <si>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</si>
  <si>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살균한 외과용의 캣거트, 이와 유사한 살균한 봉합재[살균한 흡수성 외과용 또는 치과용 사(絲)를 포함한다]ㆍ살균한 수술상처의 봉합용 접착제, 살균한 라미나리아와 살균한 라미나리아의 텐트, 살균한 흡수성 외과용 또는 치과용 지혈제 및 살균한 외과용 또는 치과용 유착방지제(흡수성이 있는지의 여부를 불문한다)</t>
  </si>
  <si>
    <t>Blood-grouping reagents</t>
  </si>
  <si>
    <t>혈액형 분류용 시약</t>
  </si>
  <si>
    <t>Opacifying preparations for X-ray examinations; diagnostic reagents designed to be administered to the patient</t>
  </si>
  <si>
    <t>엑스선 검사용 조영제 및 환자에 투여할 진단용 시약</t>
  </si>
  <si>
    <t>Dental cements and other dental fillings; bone reconstruction cements</t>
  </si>
  <si>
    <t>치과용 시멘트와 기타 치과용 충전제 및 뼈형성용 시멘트</t>
  </si>
  <si>
    <t>First-aid boxes and kits</t>
  </si>
  <si>
    <t>구급상자와 구급대</t>
  </si>
  <si>
    <t>Chemical contraceptive preparations based on hormones, on other products of heading 29.37 or on spermicides</t>
  </si>
  <si>
    <t>호르몬ㆍ제2937호의 기타제품 또는 살정자제를 기제로 하는 피임성의 화학조제품</t>
  </si>
  <si>
    <t>Gel preparations designed to be used in human or veterinary medicine as a lubricant for parts of the body for surgical operations or physical examinations or as a coupling agent between the body and medical instruments</t>
  </si>
  <si>
    <t>외과 수술이나 신체검사시 신체 각 부분의 윤활제로 사용되거나 신체와 의료기기 사이의 접착약품으로서 사람 또는 수의약에 사용되는 겔 조제품</t>
  </si>
  <si>
    <t>Appliances identifiable for ostomy use</t>
  </si>
  <si>
    <t>장루용으로 인정되는 기구</t>
  </si>
  <si>
    <t>Waste pharmaceuticals</t>
  </si>
  <si>
    <t>폐의료용품</t>
  </si>
  <si>
    <t>Animal or vegetable fertilisers, whether or not mixed together or chemically treated; fertilisers produced by the mixing or chemical treatment of animal or vegetable products.</t>
  </si>
  <si>
    <t>동물성 또는 식물성 비료(함께 혼합하거나 화학적으로 처리한 것인지의 여부를 불문한다), 동물성 또는 식물성 물품을 혼합하거나 화학적으로 처리한 비료</t>
  </si>
  <si>
    <t>Urea, whether or not in aqueous solution</t>
  </si>
  <si>
    <t>요소(수용액의 것인지의 여부를 불문한다)</t>
  </si>
  <si>
    <t>Ammonium sulphate</t>
  </si>
  <si>
    <t>황산암모늄</t>
  </si>
  <si>
    <t>Ammonium nitrate, whether or not in aqueous solution</t>
  </si>
  <si>
    <t>질산암모늄(수용액의 것인지의 여부를 불문한다)</t>
  </si>
  <si>
    <t>Mixtures of ammonium nitrate with calcium carbonate or other inorganic non-fertilising substances</t>
  </si>
  <si>
    <t>질산암모늄의 혼합물(탄산칼슘 또는 기타 비료가 아닌 무기물을 가한 것에 한한다)</t>
  </si>
  <si>
    <t>Sodium nitrate</t>
  </si>
  <si>
    <t>질산나트륨</t>
  </si>
  <si>
    <t>Double salts and mixtures of calcium nitrate and ammonium nitrate</t>
  </si>
  <si>
    <t>질산칼슘과 질산암모늄의 겹염 및 혼합물</t>
  </si>
  <si>
    <t>Mixtures of urea and ammonium nitrate in aqueous or ammoniacal solution</t>
  </si>
  <si>
    <t>요소 및 질산암모늄의 혼합물(수용액 또는 암모니아용액으로 한 것에 한한다)</t>
  </si>
  <si>
    <t>Other, including mixtures not specified in the foregoing subheadings</t>
  </si>
  <si>
    <t>기타(위의 소호에 열거하지 아니한 혼합물을 포함한다)</t>
  </si>
  <si>
    <t>Superphosphates</t>
  </si>
  <si>
    <t>과인산석회</t>
  </si>
  <si>
    <t>Potassium chloride</t>
  </si>
  <si>
    <t>염화칼륨</t>
  </si>
  <si>
    <t>Potassium sulphate</t>
  </si>
  <si>
    <t>황산칼륨</t>
  </si>
  <si>
    <t>Goods of this Chapter in tablets or similar forms or in packages of a gross weight not exceeding 10 kg</t>
  </si>
  <si>
    <t>정상 또는 이와 유사한 형상으로 한 것이거나 용기를 포함한 한 개의 총중량이 10킬로그램 이하로 포장한 것</t>
  </si>
  <si>
    <t>Mineral or chemical fertilisers containing the three fertilising elements nitrogen, phosphorus and potassium</t>
  </si>
  <si>
    <t>질소ㆍ인 및 칼륨을 함유한 광물성 또는 화학비료</t>
  </si>
  <si>
    <t>Diammonium hydrogenorthophosphate (diammonium phosphate)</t>
  </si>
  <si>
    <t>오르토인산수소 이암모늄(인산이암모늄)</t>
  </si>
  <si>
    <t>Ammonium dihydrogenorthophosphate (monoammonium phosphate) and mixtures thereof with diammonium hydrogenorthophosphate (diammonium phosphate)</t>
  </si>
  <si>
    <t>오르토인산이수소암모늄(인산일암모늄) 및 이와 오르토인산수소이암모늄(인산이암모늄)의 혼합물</t>
  </si>
  <si>
    <t>Containing nitrates and phosphates</t>
  </si>
  <si>
    <t>질산염과 인산염을 함유한 비료</t>
  </si>
  <si>
    <t>Mineral or chemical fertilisers containing the two fertilising elements phosphorus and potassium</t>
  </si>
  <si>
    <t>인과 칼륨을 함유한 광물성 또는 화학비료</t>
  </si>
  <si>
    <t>Quebracho extract</t>
  </si>
  <si>
    <t>퀘브라쵸 엑스</t>
  </si>
  <si>
    <t>Wattle extract</t>
  </si>
  <si>
    <t>왓틀엑스</t>
  </si>
  <si>
    <t>Synthetic organic tanning substances</t>
  </si>
  <si>
    <t>합성유기유연제</t>
  </si>
  <si>
    <t>Colouring matter of vegetable or animal origin (including dyeing extracts but excluding animal black), whether or not chemically defined; preparations as specified in Note 3 to this Chapter based on colouring matter of vegetable or animal origin.</t>
  </si>
  <si>
    <t>식물성 또는 동물성 착색제(화학적으로 단일한 것인지의 여부를 불문하며, 염색엑스를 포함하고 수탄을 제외한다)와 이들을 기제로 한 조제품(이 류의 주 제3호의 것에 한한다)</t>
  </si>
  <si>
    <t>Disperse dyes and preparations based thereon</t>
  </si>
  <si>
    <t>분산성염료 및 이들을 기제로 한 조제품</t>
  </si>
  <si>
    <t>Acid dyes, whether or not premetallised, and preparations based thereon; mordant dyes and preparations based thereon</t>
  </si>
  <si>
    <t>산성염료(금속염으로 한 것인지의 여부를 불문한다)와 매염염료 및 이들을 기제로 한 조제품</t>
  </si>
  <si>
    <t>Basic dyes and preparations based thereon</t>
  </si>
  <si>
    <t>염기성염료 및 이들을 기제로 한 조제품</t>
  </si>
  <si>
    <t>Direct dyes and preparations based thereon</t>
  </si>
  <si>
    <t>직접염료 및 이들을 기제로 한 조제품</t>
  </si>
  <si>
    <t>Vat dyes (including those usable in that state as pigments) and preparations based thereon</t>
  </si>
  <si>
    <t>건염염료(그 상태에서 안료로 사용할 수 있는 것을 포함한다) 및 이들을 기제로 한 조제품</t>
  </si>
  <si>
    <t>Reactive dyes and preparations based thereon</t>
  </si>
  <si>
    <t>반응성염료 및 이들을 기제로 한 조제품</t>
  </si>
  <si>
    <t>Pigments and preparations based thereon</t>
  </si>
  <si>
    <t>안료색소 및 이들을 기제로 한 조제품</t>
  </si>
  <si>
    <t>Other, including mixtures of colouring matter of two or more of the subheadings 3204.11 to 3204.19</t>
  </si>
  <si>
    <t>기타(소호 제3204.11호 내지 소호 제3204.19호 중 둘 이상의 착색제의 혼합물을 포함한다)</t>
  </si>
  <si>
    <t>Synthetic organic products of a kind used as fluorescent brightening agents</t>
  </si>
  <si>
    <t>합성유기형광증백제</t>
  </si>
  <si>
    <t>Colour lakes; preparations as specified in Note 3 to this Chapter based on colour lakes.</t>
  </si>
  <si>
    <t>레이크안료와 이들을 기제로 한 조제품(이 류의 주 제3호의 것에 한한다)</t>
  </si>
  <si>
    <t>Containing 80 % or more by weight of titanium dioxide calculated on the dry matter</t>
  </si>
  <si>
    <t>건조상태로 계산하여 이산화티타늄의 중량이 100분의 80 이상 함유된 것</t>
  </si>
  <si>
    <t>Pigments and preparations based on chromium compounds</t>
  </si>
  <si>
    <t>크로뮴화합물을 기제로 한 안료 및 그 조제품</t>
  </si>
  <si>
    <t>Ultramarine and preparations based thereon</t>
  </si>
  <si>
    <t>군청 및 이를 기제로 한 조제품</t>
  </si>
  <si>
    <t>Lithopone and other pigments and prepartions based on zinc sulphide</t>
  </si>
  <si>
    <t>황아연을 기제로 한 리도폰ㆍ기타 안료와 조제품</t>
  </si>
  <si>
    <t>Inorganic products of a kind used as luminophores</t>
  </si>
  <si>
    <t>루미노퍼로 사용되는 무기물</t>
  </si>
  <si>
    <t>Prepared pigments, prepared opacifiers, prepared colours and similar preparations</t>
  </si>
  <si>
    <t>조제안료ㆍ조제유백제ㆍ조제그림물감 및 이와 유사한 조제품</t>
  </si>
  <si>
    <t>Vitrifiable enamels and glazes, engobes (slips) and similar preparations</t>
  </si>
  <si>
    <t>법랑과 유약ㆍ유약용의 슬립 및 이와 유사한 조제품</t>
  </si>
  <si>
    <t>Liquid lustres and similar preparations</t>
  </si>
  <si>
    <t>액상라스터 및 이와 유사한 조제품</t>
  </si>
  <si>
    <t>Glass frit and other glass, in the form of powder, granules or flakes</t>
  </si>
  <si>
    <t>유리프리트와 기타 유리(분상ㆍ입상 또는 플레이크상의 것에 한한다)</t>
  </si>
  <si>
    <t>Based on polyesters</t>
  </si>
  <si>
    <t>폴리에스테르를 기제로 한 것</t>
  </si>
  <si>
    <t>Based on acrylic or vinyl polymers</t>
  </si>
  <si>
    <t>아크릴 또는 비닐 중합체를 기제로 한 것</t>
  </si>
  <si>
    <t>Other paints and varnishes (including enamels, lacquers and distempers); prepared water pigments of a kind used for finishing leather.</t>
  </si>
  <si>
    <t>기타 페인트와 바니시(에나멜ㆍ래커 및 디스템퍼를 포함한다) 및 피혁의 완성가공용으로 사용하는 조제수성안료</t>
  </si>
  <si>
    <t>Prepared driers.</t>
  </si>
  <si>
    <t>조제드라이어</t>
  </si>
  <si>
    <t>Stamping foils</t>
  </si>
  <si>
    <t>스탬프용의 박</t>
  </si>
  <si>
    <t>Colours in sets</t>
  </si>
  <si>
    <t>세트상의 것</t>
  </si>
  <si>
    <t>Glaziers' putty, grafting putty, resin cements, caulking compounds and other mastics; painters' fillings</t>
  </si>
  <si>
    <t>초자용의 퍼티ㆍ접목용의 퍼티ㆍ수지시멘트ㆍ콕킹화합물과 기타 매스틱, 도장용 충전제</t>
  </si>
  <si>
    <t>Black</t>
  </si>
  <si>
    <t>흑색의 것</t>
  </si>
  <si>
    <t>Of orange</t>
  </si>
  <si>
    <t>오렌지유</t>
  </si>
  <si>
    <t>Of lemon</t>
  </si>
  <si>
    <t>레몬유</t>
  </si>
  <si>
    <t>Of peppermint (Mentha piperita)</t>
  </si>
  <si>
    <t>박하유(멘타 피페리타)</t>
  </si>
  <si>
    <t>Of other mints</t>
  </si>
  <si>
    <t>기타 민트류의 것</t>
  </si>
  <si>
    <t>Resinoids</t>
  </si>
  <si>
    <t>레지노이드</t>
  </si>
  <si>
    <t>Of a kind used in the food or drink industries</t>
  </si>
  <si>
    <t>식품공업용 또는 음료공업용의 것</t>
  </si>
  <si>
    <t>Perfumes and toilet waters.</t>
  </si>
  <si>
    <t>향수 및 화장수</t>
  </si>
  <si>
    <t>Lip make-up preparations</t>
  </si>
  <si>
    <t>입술화장용 제품류</t>
  </si>
  <si>
    <t>Eye make-up preparations</t>
  </si>
  <si>
    <t>눈화장용 제품류</t>
  </si>
  <si>
    <t>Manicure or pedicure preparations</t>
  </si>
  <si>
    <t>매니큐어용 제품류와 페디큐어용 제품류</t>
  </si>
  <si>
    <t>Powders, whether or not compressed</t>
  </si>
  <si>
    <t>분말상의 것(압축한 것인지의 여부를 불문한다)</t>
  </si>
  <si>
    <t>Shampoos</t>
  </si>
  <si>
    <t>샴푸</t>
  </si>
  <si>
    <t>Preparations for permanent waving or straightening</t>
  </si>
  <si>
    <t>퍼머넌트 웨이빙용 또는 스트레이트닝용 제품류</t>
  </si>
  <si>
    <t>Hair lacquers</t>
  </si>
  <si>
    <t>헤어 래커</t>
  </si>
  <si>
    <t>Dentifrices</t>
  </si>
  <si>
    <t>치약</t>
  </si>
  <si>
    <t>Yarn used to clean between the teeth (dental floss)</t>
  </si>
  <si>
    <t>치간 청결용 사(덴탈 플로스)</t>
  </si>
  <si>
    <t>Pre-shave, shaving or after-shave preparations</t>
  </si>
  <si>
    <t>면도용 제품류</t>
  </si>
  <si>
    <t>Personal deodorants and antiperspirants</t>
  </si>
  <si>
    <t>인체탈취제 및 내발한제</t>
  </si>
  <si>
    <t>Perfumed bath salts and other bath preparations</t>
  </si>
  <si>
    <t>가향한 목욕용 염과 기타 목욕용 제품류</t>
  </si>
  <si>
    <t>"Agarbatti" and other odoriferous preparations which operate by burning</t>
  </si>
  <si>
    <t>아가바티와 기타 분향(焚香)</t>
  </si>
  <si>
    <t>For toilet use (including medicated products)</t>
  </si>
  <si>
    <t>화장용의 것(약용의 것을 포함한다)</t>
  </si>
  <si>
    <t>Soap in other forms</t>
  </si>
  <si>
    <t>기타 형상의 비누</t>
  </si>
  <si>
    <t>Organic surface-active products and preparations for washing the skin, in the form of liquid or cream and put up for retail sale, whether or not containing soap</t>
  </si>
  <si>
    <t>피부 세척용 유기계면활성제품과 조제품(액체 또는 크림형태의 소매용으로 한 것에 한하며, 비누를 함유한 것인지의 여부를 불문한다)</t>
  </si>
  <si>
    <t>Anionic</t>
  </si>
  <si>
    <t>음이온성의 것</t>
  </si>
  <si>
    <t>Cationic</t>
  </si>
  <si>
    <t>양이온성의 것</t>
  </si>
  <si>
    <t>Non-ionic</t>
  </si>
  <si>
    <t>비이온성의 것</t>
  </si>
  <si>
    <t>Preparations put up for retail sale</t>
  </si>
  <si>
    <t>소매용으로 된 조제품</t>
  </si>
  <si>
    <t>Preparations for the treatment of textile materials, leather, furskins or other materials</t>
  </si>
  <si>
    <t>방직용 재료ㆍ가죽ㆍ모피 또는 기타 재료의 처리조제품</t>
  </si>
  <si>
    <t>Of poly(oxyethylene) (polyethylene glycol)</t>
  </si>
  <si>
    <t>폴리(옥시에틸렌)(폴리에틸렌글리콜)의 것</t>
  </si>
  <si>
    <t>Polishes, creams and similar preparations for footwear or leather</t>
  </si>
  <si>
    <t>신발 또는 가죽용의 광택제ㆍ크림 및 이와 유사한 조제품</t>
  </si>
  <si>
    <t>Polishes, creams and similar preparations for the maintenance of wooden furniture, floors or other woodwork</t>
  </si>
  <si>
    <t>목제가구ㆍ마루 또는 기타 목제품의 유지용 광택제ㆍ크림과 이와 유사한 조제품</t>
  </si>
  <si>
    <t>Polishes and similar preparations for coachwork, other than metal polishes</t>
  </si>
  <si>
    <t>Scouring pastes and powders and other scouring preparations</t>
  </si>
  <si>
    <t>조제연마페이스트ㆍ조제연마분 및 기타 연마조제품</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</si>
  <si>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</si>
  <si>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</si>
  <si>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조형용 페이스트(아동오락용의 것을 포함한다), 치과용 왁스 또는 치과용 인상재료(세트의 것ㆍ소매용 포장의 것 또는 판상, 말굽상, 봉상 또는 이와 유사한 형상의 것에 한한다) 및 플라스터(소석고 또는 황산칼슘제의 것에 한한다)를 기제로 한 기타 치과용 조제품</t>
  </si>
  <si>
    <t>Casein</t>
  </si>
  <si>
    <t>카세인</t>
  </si>
  <si>
    <t>Milk albumin, including concentrates of two or more whey proteins</t>
  </si>
  <si>
    <t>밀크알부민(둘 이상의 유장단백질의 농축물을 포함한다)</t>
  </si>
  <si>
    <t>Gelatin (including gelatin in rectangular (including square) sheets, whether or not surface-worked or coloured) and gelatin derivatives; isinglass; other glues of animal origin, excluding casein glues of heading 35.01.</t>
  </si>
  <si>
    <t>젤라틴[직사각형(정사각형의 것을 포함한다) 쉬트상의 것을 포함하며, 표면가공 또는 착색한 것인지의 여부를 불문한다]과 젤라틴 유도체, 아이징글라스 및 기타 동물성글루(제3501호의 카세인글루를 제외한다)</t>
  </si>
  <si>
    <t>Peptones and their derivatives; other protein substances and their derivatives, not elsewhere specified or included; hide powder, whether or not chromed.</t>
  </si>
  <si>
    <t>펩톤과 그들의 유도체, 기타 단백질계 물질과 그들의 유도체(따로 분류되지 아니하는 것에 한한다), 하이드파우더(크롬명반을 가한 것인지 여부를 불문한다)</t>
  </si>
  <si>
    <t>Dextrins and other modified starches</t>
  </si>
  <si>
    <t>덱스트린과 기타 변성전분</t>
  </si>
  <si>
    <t>Glues</t>
  </si>
  <si>
    <t>글루</t>
  </si>
  <si>
    <t>Products suitable for use as glues or adhesives, put up for retail sale as glues or adhesives, not exceeding a net weight of 1 kg</t>
  </si>
  <si>
    <t>Adhesives based on polymers of headings 39.01 to 39.13 or on rubber</t>
  </si>
  <si>
    <t>Rennet and concentrates thereof</t>
  </si>
  <si>
    <t>레네트와 이들의 농축물</t>
  </si>
  <si>
    <t>Propellent powders.</t>
  </si>
  <si>
    <t>Prepared explosives, other than propellent powders.</t>
  </si>
  <si>
    <t>폭약(화약을 제외한다)</t>
  </si>
  <si>
    <t>Safety fuses; detonating fuses; percussion or detonating caps; igniters; electric detonators.</t>
  </si>
  <si>
    <t>도화선, 도폭선, 뇌관, 점화기 및 전기뇌관</t>
  </si>
  <si>
    <t>Fireworks</t>
  </si>
  <si>
    <t>불꽃제품</t>
  </si>
  <si>
    <t>Matches, other than pyrotechnic articles of heading 36.04.</t>
  </si>
  <si>
    <t>성냥(제3604호의 화공품을 제외한다)</t>
  </si>
  <si>
    <t>Liquid or liquefied-gas fuels in containers of a kind used for filling or refilling cigarette or similar lighters and of a capacity not exceeding 300㎤</t>
  </si>
  <si>
    <t>For X-ray</t>
  </si>
  <si>
    <t>엑스선용의 것</t>
  </si>
  <si>
    <t>Instant print film</t>
  </si>
  <si>
    <t>인스턴트 프린트필름</t>
  </si>
  <si>
    <t>Other plates and film, with any side exceeding 255 ㎜</t>
  </si>
  <si>
    <t>기타의 플레이트와 필름(각 변의 길이가 255밀리미터를 초과하는 것에 한한다)</t>
  </si>
  <si>
    <t>For colour photography (polychrome)</t>
  </si>
  <si>
    <t>천연색 사진용의 것(폴리크롬)</t>
  </si>
  <si>
    <t>Other, with silver halide emulsion</t>
  </si>
  <si>
    <t>기타(할로겐화은 에멀젼으로 된 것에 한한다)</t>
  </si>
  <si>
    <t>Of a width exceeding 610 ㎜ and of a length exceeding 200 m, for colour photography (polychrome)</t>
  </si>
  <si>
    <t>폭이 610밀리미터를 초과하고 길이가 200미터를 초과하는 것으로서 천연색 사진용의 것(폴리크롬)</t>
  </si>
  <si>
    <t>Of a width exceeding 610 ㎜ and of a length exceeding 200 m, other than for colour photography</t>
  </si>
  <si>
    <t>폭이 610밀리미터를 초과하고 길이가 200미터를 초과하는 것(천연색 사진용의 것을 제외한다)</t>
  </si>
  <si>
    <t>Of a width exceeding 610 ㎜ and of a length not exceeding 200 m</t>
  </si>
  <si>
    <t>폭이 610밀리미터를 초과하고 길이가 200미터 이하인 것</t>
  </si>
  <si>
    <t>Of a width exceeding 105 ㎜ but not exceeding 610 ㎜</t>
  </si>
  <si>
    <t>폭이 105밀리미터를 초과하고, 610밀리미터 이하인 것</t>
  </si>
  <si>
    <t>Of a width exceeding 16 ㎜ but not exceeding 35 ㎜ and of a length not exceeding 30 m, for slides</t>
  </si>
  <si>
    <t>폭이 16밀리미터 초과 35밀리미터 이하로서 길이가 30미터 이하인 것(슬라이드용의 것에 한한다)</t>
  </si>
  <si>
    <t>Of a width exceeding 16 ㎜ but not exceeding 35 ㎜ and of a length not exceeding 30 m, other than for sliders</t>
  </si>
  <si>
    <t>폭이 16밀리미터 초과 35밀리미터 이하로서 길이가 30미터 이하인 것(슬라이드용의 것은 제외한다)</t>
  </si>
  <si>
    <t>Of a width exceeding 16 ㎜ but not exceeding 35 ㎜ and of a length exceeding 30 m</t>
  </si>
  <si>
    <t>폭이 16밀리미터 초과 35밀리미터 이하로서 길이가 30미터를 초과하는 것</t>
  </si>
  <si>
    <t>Of a width not exceeding 35 ㎜ and of a length exceeding 30 m</t>
  </si>
  <si>
    <t>In rolls of a width exceeding 610 ㎜</t>
  </si>
  <si>
    <t>롤상의 것(폭이 610밀리미터를 초과하는 것에 한한다)</t>
  </si>
  <si>
    <t>Other, for colour photography (polychrome)</t>
  </si>
  <si>
    <t>기타[천연색 사진용의 것(폴리크롬)에 한한다]</t>
  </si>
  <si>
    <t>Photographic plates, film, paper, paperboard and textiles, exposed but not developed.</t>
  </si>
  <si>
    <t>사진플레이트ㆍ필름ㆍ인화지ㆍ판지 및 직물(노광한 것으로서 현상하지 아니한 것에 한한다)</t>
  </si>
  <si>
    <t>For offset reproduction</t>
  </si>
  <si>
    <t>오프셋 복사용의 것</t>
  </si>
  <si>
    <t>Of a width of 35 ㎜ or more</t>
  </si>
  <si>
    <t>폭이 35밀리미터 이상인 것</t>
  </si>
  <si>
    <t>Sensitising emulsions</t>
  </si>
  <si>
    <t>감광유제</t>
  </si>
  <si>
    <t>Artificial graphite</t>
  </si>
  <si>
    <t>인조흑연</t>
  </si>
  <si>
    <t>Colloidal or semi-colloidal graphite</t>
  </si>
  <si>
    <t>콜로이드흑연 또는 반콜로이드흑연</t>
  </si>
  <si>
    <t>Carbonaceous pastes for electrodes and similar pastes for furnace linings</t>
  </si>
  <si>
    <t>전극용 탄소질 페이스트 및 노내장용의 이와 유사한 페이스트</t>
  </si>
  <si>
    <t>Activated carbon</t>
  </si>
  <si>
    <t>활성탄</t>
  </si>
  <si>
    <t>Tall oil, whether or not refined.</t>
  </si>
  <si>
    <t>토올오일(정제여부를 불문한다)</t>
  </si>
  <si>
    <t>Residual lyes from the manufacture of wood pulp, whether or not concentrated, desugared or chemically treated, including lignin sulphonates, but excluding tall oil of heading 38.03.</t>
  </si>
  <si>
    <t>Gum, wood or sulphate turpentine oils</t>
  </si>
  <si>
    <t>검테레빈유ㆍ우드테레빈유 또는 황산테레빈유</t>
  </si>
  <si>
    <t>Rosin and resin acids</t>
  </si>
  <si>
    <t>로진과 수지산</t>
  </si>
  <si>
    <t>Salts of rosin, of resin acids or of derivatives of rosin or resin acids, other than salts of rosin adducts</t>
  </si>
  <si>
    <t>로진염, 수지산염 또는 로진, 수지산 유도체의 염(로진 부가물의 염은 제외한다)</t>
  </si>
  <si>
    <t>Ester gums</t>
  </si>
  <si>
    <t>에스테르 검</t>
  </si>
  <si>
    <t>Wood tar; wood tar oils; wood creosote; wood naphtha; vegetable pitch; brewers' pitch and similar preparations based on rosin, resin acids or on vegetable pitch.</t>
  </si>
  <si>
    <t>목타르ㆍ목타르유ㆍ목크레오소트, 목나프타, 식물성피치, 브루어피치 및 이와 유사한 조제품(로진ㆍ수지산 또는 식물성피치를 기제로 한 것에 한한다)</t>
  </si>
  <si>
    <t>Goods specified in Subheading Note 1 to this Chapter</t>
  </si>
  <si>
    <t>이 류의 소호주 제1호의 물품</t>
  </si>
  <si>
    <t>Insecticides</t>
  </si>
  <si>
    <t>살충제</t>
  </si>
  <si>
    <t>Fungicides</t>
  </si>
  <si>
    <t>살균제</t>
  </si>
  <si>
    <t>Herbicides, anti-sprouting products and plant-growth regulators</t>
  </si>
  <si>
    <t>제초제, 발아억제제 및 식물성장조절제</t>
  </si>
  <si>
    <t>Disinfectants</t>
  </si>
  <si>
    <t>소독제</t>
  </si>
  <si>
    <t>With a basis of amylaceous substances</t>
  </si>
  <si>
    <t>전분질을 기제로 한 것</t>
  </si>
  <si>
    <t>Of a kind used in the textile or like industries</t>
  </si>
  <si>
    <t>섬유공업 또는 이와 유사한 공업용의 것</t>
  </si>
  <si>
    <t>Of a kind used in the paper or like industries</t>
  </si>
  <si>
    <t>제지공업 또는 이와 유사한 공업용의 것</t>
  </si>
  <si>
    <t>Of a kind used in the leather or like industries</t>
  </si>
  <si>
    <t>피혁공업 또는 이와 유사한 공업용의 것</t>
  </si>
  <si>
    <t>Pickling preparations for metal surfaces; soldering, brazing or welding powders and pastes consisting of metal and other materials</t>
  </si>
  <si>
    <t>금속표면처리용의 침지조제품, 납붙임ㆍ땜질 또는 용접용의 분말과 페이스트상으로서 금속과 기타 재료로 조성한 것</t>
  </si>
  <si>
    <t>Based on lead compounds</t>
  </si>
  <si>
    <t>납화합물을 기제로 한 것</t>
  </si>
  <si>
    <t>Containing petroleum oils or oils obtained from bituminous minerals</t>
  </si>
  <si>
    <t>석유 또는 역청유를 함유하는 것</t>
  </si>
  <si>
    <t>Prepared rubber accelerators</t>
  </si>
  <si>
    <t>조제한 고무가황촉진제</t>
  </si>
  <si>
    <t>Compound plasticisers for rubber or plastics</t>
  </si>
  <si>
    <t>고무 또는 플라스틱용 복합가소제</t>
  </si>
  <si>
    <t>Anti-oxidising preparations and other compound stabilisers for rubber or plastics</t>
  </si>
  <si>
    <t>고무 또는 플라스틱용의 산화방지 조제품과 기타 복합안정제</t>
  </si>
  <si>
    <t>Preparations and charges for fire-extinguishers; charged fire-extinguishing grenades.</t>
  </si>
  <si>
    <t>소화기용의 조제품과 장전물 및 장전된 소화탄</t>
  </si>
  <si>
    <t>Organic composite solvents and thinners, not elsewhere specified or included; prepared paint or varnish removers.</t>
  </si>
  <si>
    <t>유기혼합용제와 신나(따로 분류되지 아니하는 것에 한한다) 및 조제한 페인트 제거제 또는 바니시 제거제</t>
  </si>
  <si>
    <t>With nickel or nickel compounds as the active substance</t>
  </si>
  <si>
    <t>활성물질로서 니켈 또는 니켈화합물의 것</t>
  </si>
  <si>
    <t>With precious metal or precious metal compounds as the active substance</t>
  </si>
  <si>
    <t>활성물질로서 귀금속 또는 귀금속화합물의 것</t>
  </si>
  <si>
    <t>Refractory cements, mortars, concretes and similar compositions, other than products of heading 38.01.</t>
  </si>
  <si>
    <t>내화시멘트ㆍ내화모르타르ㆍ내화콘크리트 및 이와 유사한 혼합물(제3801호의 물품을 제외한다)</t>
  </si>
  <si>
    <t>Mixed alkylbenzenes and mixed alkylnaphthalenes, other than those of heading 2707 or 2902.</t>
  </si>
  <si>
    <t>혼합알킬벤젠과 혼합알킬나프탈렌(제2707호 또는 제2902호의 물품을 제외한다)</t>
  </si>
  <si>
    <t>Chemical elements doped for use in electronics, in the form of discs, wafers or similar forms; chemical compounds doped for use in electronics.</t>
  </si>
  <si>
    <t>전자공업에 사용하기 위하여 도프처리된 화학원소(디스크상ㆍ웨이퍼상 또는 이와 유사한 형상의 것에 한한다) 및 전자공업에 사용하기 위하여 도프처리된 화학화합물</t>
  </si>
  <si>
    <t>Hydraulic brake fluids and other prepared liquids for hydraulic transmission, not containing or containing less than 70 % by weight of petroleum oils or oils obtained from bituminous minerals.</t>
  </si>
  <si>
    <t>유압제동액과 기타 조제유압전동액(석유 또는 역청유를 함유하지 아니하거나 석유 또는 역청유의 함유량이 전중량의 100분의 70 미만인 것에 한한다)</t>
  </si>
  <si>
    <t>Anti-freezing preparations and prepared de-icing fluids.</t>
  </si>
  <si>
    <t>부동조제품 및 조제제빙액</t>
  </si>
  <si>
    <t>Prepared culture media for the development or maintenance of micro-organisms (including viruses and the like) or of plant, human or animal cells.</t>
  </si>
  <si>
    <t>미생물(바이러스 및 유사한 것을 포함한다)ㆍ식물ㆍ인간 또는 동물세포의 성장 또는 보존을 위한 조제배양제</t>
  </si>
  <si>
    <t>Diagnostic or laboratory reagents on a backing, prepared diagnostic or laboratory reagents whether or not on a backing,  other than those of heading 30.02 or 30.06; certified reference materials.</t>
  </si>
  <si>
    <t>뒷편을 보강한 진단용 또는 실험실용 시약, 조제된 진단용 또는 실험실용 시약(뒷편을 보강한 것인지 여부를 불문하며, 제3002호 또는 제3006호의 물품을 제외한다) 및 보증된 참조물질</t>
  </si>
  <si>
    <t>Stearic acid</t>
  </si>
  <si>
    <t>스테아린산</t>
  </si>
  <si>
    <t>Oleic acid</t>
  </si>
  <si>
    <t>올레인산</t>
  </si>
  <si>
    <t>Tall oil fatty acids</t>
  </si>
  <si>
    <t>톨유 지방산</t>
  </si>
  <si>
    <t>Industrial fatty alcohols</t>
  </si>
  <si>
    <t>공업용 지방성 알코올</t>
  </si>
  <si>
    <t>Prepared binders for foundry moulds or cores</t>
  </si>
  <si>
    <t>조제점결제(주물의 주형용 또는 코어용의 것에 한한다)</t>
  </si>
  <si>
    <t>Non-agglomerated metal carbides mixed together or with metallic binders</t>
  </si>
  <si>
    <t>응집하지 아니한 금속탄화물(상호 혼합되거나 금속점결제와 혼합되어 있는 것에 한한다)</t>
  </si>
  <si>
    <t>Prepared additives for cements, mortars or concretes</t>
  </si>
  <si>
    <t>시멘트용ㆍ모르타르용 및 콘크리트용의 조제첨가제</t>
  </si>
  <si>
    <t>Non-refractory mortars and concretes</t>
  </si>
  <si>
    <t>비내화성 모르타르와 비내화성 콘크리트</t>
  </si>
  <si>
    <t>Sorbitol other than that of subheading 2905.44</t>
  </si>
  <si>
    <t>Containing chlorofluorocarbons (CFCs), whether or not containing hydrochlorofluorocarbons (HCFCs), perfluorocarbons (PFCs) or hydrofluorocarbons (HFCs)</t>
  </si>
  <si>
    <t>염화불화탄소(CFCs)를 함유하는 것[수소염화불화탄소(HCFCs), 과불화탄소(PFCs) 또는 수소불화탄소(HFCs)를 함유하고 있는지 여부를 불문한다]</t>
  </si>
  <si>
    <t>Containing bromochlorodifluoromethane, bromotrifluoromethane or dibromotetrafluoroethanes</t>
  </si>
  <si>
    <t>브로모클로로디플루오르메탄, 브로모트리플루오르메탄 또는 디브로모테트라플루오르에탄을 함유하는 것</t>
  </si>
  <si>
    <t>Containing hydrobromofluorocarbons (HBFCs)</t>
  </si>
  <si>
    <t>수소브로모플루오르카본(HBFCs)을 포함하고 있는 것</t>
  </si>
  <si>
    <t>Containing hydrochlorofluorocarbons (HCFCs), whether or not containing perfluorocarbons (PFCs) or hydrofluorocarbons (HFCs), but not containing chlorofluorocarbons (CFCs)</t>
  </si>
  <si>
    <t>수소염화불화탄소(HCFCs)를 함유하는 것[과불화탄소(PFCs) 또는 수소불화탄소(HFCs)의 함유 여부는 불문하지만, 염화불화탄소(CFCs)를 함유하지 아니한 것에 한한다]</t>
  </si>
  <si>
    <t>Containing carbon tetrachloride</t>
  </si>
  <si>
    <t>사염화탄소를 함유하는 것</t>
  </si>
  <si>
    <t>Containing 1,1,1-trichloroethane (methyl chloroform)</t>
  </si>
  <si>
    <t>1,1,1-삼염화에탄(메틸 클로로포름)을 함유하는 것</t>
  </si>
  <si>
    <t>Containing bromomethane (methyl bromide) or bromochloromethane</t>
  </si>
  <si>
    <t>브로모메탄(브롬화메틸) 또는 브로모클로로메탄을 함유하는 것</t>
  </si>
  <si>
    <t>Containing perfluorocarbons (PFCs) or hydrofluorocarbons (HFCs), but not containing chlorofluorocarbons (CFCs) or hydrochlorofluorocarbons (HCFCs)</t>
  </si>
  <si>
    <t>과불화탄소(PFCs), 수소불화탄소(HFCs)를 함유하는 것[염화불화탄소(CFCs) 또는 수소염화불화탄소(HCFCs)를 함유하지 아니한 것]</t>
  </si>
  <si>
    <t>Containing oxirane (ethylene oxide)</t>
  </si>
  <si>
    <t>옥시란(산화에틸렌)을 함유한 것</t>
  </si>
  <si>
    <t>폴리염소화 비페닐(PCBs), 폴리염소화 테르페닐(PCTs) 또는 폴리브롬화 비페닐(PBBs)을 함유한 것</t>
  </si>
  <si>
    <t>Containing tris (2,3-dibromopropyl) phosphate</t>
  </si>
  <si>
    <t>트리스(2,3-디브로모프로필) 포스페이트를 함유한 것</t>
  </si>
  <si>
    <t>Municipal waste</t>
  </si>
  <si>
    <t>생활폐기물</t>
  </si>
  <si>
    <t>Sewage sludge</t>
  </si>
  <si>
    <t>하수 찌꺼기</t>
  </si>
  <si>
    <t xml:space="preserve">Clinical waste </t>
  </si>
  <si>
    <t>감염성폐기물</t>
  </si>
  <si>
    <t xml:space="preserve">Halogenated </t>
  </si>
  <si>
    <t>할로겐을 함유하는 것</t>
  </si>
  <si>
    <t>Wastes of metal pickling liquors, hydraulic fluids, brake fluids and anti-freeze fluids</t>
  </si>
  <si>
    <t>금속세정액, 유압액, 브레이크액 및 부동액 폐기물</t>
  </si>
  <si>
    <t>Mainly containing organic constituents</t>
  </si>
  <si>
    <t>주로 유기성분을 함유하는 것</t>
  </si>
  <si>
    <t>Biodiesel and mixtures thereof, not containing or containing less than 70 % by weight of petroleum oils or oils obtained from bituminous minerals.</t>
  </si>
  <si>
    <t>Polyethylene having a specific gravity of less than 0.94</t>
  </si>
  <si>
    <t>폴리에틸렌(비중이 0.94미만인 것에 한한다)</t>
  </si>
  <si>
    <t>Polyethylene having a specific gravity of 0.94 or more</t>
  </si>
  <si>
    <t>폴리에틸렌(비중이 0.94 이상인 것에 한한다)</t>
  </si>
  <si>
    <t>Ethylene-vinyl acetate copolymers</t>
  </si>
  <si>
    <t>에틸렌-초산비닐 공중합체</t>
  </si>
  <si>
    <t>Polypropylene</t>
  </si>
  <si>
    <t>폴리프로필렌</t>
  </si>
  <si>
    <t>Polyisobutylene</t>
  </si>
  <si>
    <t>폴리이소부틸렌</t>
  </si>
  <si>
    <t>Propylene copolymers</t>
  </si>
  <si>
    <t>프로필렌 공중합체</t>
  </si>
  <si>
    <t>Expansible</t>
  </si>
  <si>
    <t>발포성의 것</t>
  </si>
  <si>
    <t>Styrene-acrylonitrile (SAN) copolymers</t>
  </si>
  <si>
    <t>스티렌-아크릴로니트릴 공중합체(SAN)</t>
  </si>
  <si>
    <t>Acrylonitrile-butadiene-styrene (ABS) copolymers</t>
  </si>
  <si>
    <t>아크릴로니트릴-부타디엔-스티렌 공중합체(ABS)</t>
  </si>
  <si>
    <t>Poly (vinyl chloride), not mixed with any other substances</t>
  </si>
  <si>
    <t>폴리(염화비닐)(다른 물질을 혼합하지 아니한 것에 한한다)</t>
  </si>
  <si>
    <t>Non-plasticised</t>
  </si>
  <si>
    <t>가소화하지 아니한 것</t>
  </si>
  <si>
    <t>Plasticised</t>
  </si>
  <si>
    <t>가소화 한 것</t>
  </si>
  <si>
    <t>Vinyl chloride-vinyl acetate copolymers</t>
  </si>
  <si>
    <t>염화비닐-초산비닐 공중합체</t>
  </si>
  <si>
    <t>Other vinyl chloride copolymers</t>
  </si>
  <si>
    <t>기타 염화비닐 공중합체</t>
  </si>
  <si>
    <t>Vinylidene chloride polymers</t>
  </si>
  <si>
    <t>염화비닐리덴 중합체</t>
  </si>
  <si>
    <t>Polytetrafluoroethylene</t>
  </si>
  <si>
    <t>폴리테트라 플루오르에틸렌</t>
  </si>
  <si>
    <t>In aqueous dispersion</t>
  </si>
  <si>
    <t>물에 분산된 것</t>
  </si>
  <si>
    <t>Poly(vinyl alcohol), whether or not containing unhydrolysed acetate groups</t>
  </si>
  <si>
    <t>폴리(비닐알코올)[가수분해된 초산기(基)의 함유 여부를 불문한다]</t>
  </si>
  <si>
    <t>Copolymers</t>
  </si>
  <si>
    <t>공중합체</t>
  </si>
  <si>
    <t>Poly(methyl methacrylate)</t>
  </si>
  <si>
    <t>폴리(메틸 메타크리레이트)</t>
  </si>
  <si>
    <t>Polyacetals</t>
  </si>
  <si>
    <t>폴리아세탈수지</t>
  </si>
  <si>
    <t>Other polyethers</t>
  </si>
  <si>
    <t>기타 폴리에테르</t>
  </si>
  <si>
    <t>Epoxide resins</t>
  </si>
  <si>
    <t>에폭시수지</t>
  </si>
  <si>
    <t>Polycarbonates</t>
  </si>
  <si>
    <t>폴리카보네이트</t>
  </si>
  <si>
    <t>Alkyd resins</t>
  </si>
  <si>
    <t>알키드수지</t>
  </si>
  <si>
    <t>Poly(ethylene terephthalate)</t>
  </si>
  <si>
    <t>폴리(에틸렌 테레프탈레이트)</t>
  </si>
  <si>
    <t>Poly(lactic acid)</t>
  </si>
  <si>
    <t>폴리(락트산)</t>
  </si>
  <si>
    <t>Unsaturated</t>
  </si>
  <si>
    <t>불포화의 것</t>
  </si>
  <si>
    <t>Polyamide-6, -11, -12, -6,6, -6,9, -6,10 or -6,12</t>
  </si>
  <si>
    <t>폴리아미드 -6, -11, -12, -6,6, -6,9, -6,10 또는 -6,12</t>
  </si>
  <si>
    <t>Urea resins; thiourea resins</t>
  </si>
  <si>
    <t>요소수지 및 티오요소수지</t>
  </si>
  <si>
    <t>Melamine resins</t>
  </si>
  <si>
    <t>메라민수지</t>
  </si>
  <si>
    <t>Other amino-resins</t>
  </si>
  <si>
    <t>기타 아미노수지</t>
  </si>
  <si>
    <t>Phenolic resins</t>
  </si>
  <si>
    <t>페놀수지</t>
  </si>
  <si>
    <t>Polyurethanes</t>
  </si>
  <si>
    <t>폴리우레탄</t>
  </si>
  <si>
    <t>Silicones in primary forms.</t>
  </si>
  <si>
    <t>실리콘수지(일차제품의 것에 한한다)</t>
  </si>
  <si>
    <t>Petroleum resins, coumarone, indene or coumarone-indene resins and polyterpenes</t>
  </si>
  <si>
    <t>석유수지ㆍ쿠마론ㆍ인덴 또는 쿠마론-인덴수지 및 폴리테르펜</t>
  </si>
  <si>
    <t>Cellulose nitrates (including collodions)</t>
  </si>
  <si>
    <t>질산셀룰로오스(콜로디온을 포함한다)</t>
  </si>
  <si>
    <t>Carboxymethylcellulose and its salts</t>
  </si>
  <si>
    <t>카르복시메틸셀룰로오스와 그 염</t>
  </si>
  <si>
    <t>Alginic acid, its salts and esters</t>
  </si>
  <si>
    <t>알긴산과 그 염 및 에스테르</t>
  </si>
  <si>
    <t>Ion-exchangers based on polymers of headings 39.01 to 39.13, in primary forms.</t>
  </si>
  <si>
    <t>이온교환수지(제3901호 내지 제3913호의 중합체를 기제로 한 것으로서 일차제품의 것에 한한다)</t>
  </si>
  <si>
    <t>Of polymers of ethylene</t>
  </si>
  <si>
    <t>에틸렌의 중합체의 것</t>
  </si>
  <si>
    <t>Of polymers of styrene</t>
  </si>
  <si>
    <t>스티렌의 중합체의 것</t>
  </si>
  <si>
    <t>Of polymers of vinyl chloride</t>
  </si>
  <si>
    <t>염화비닐의 중합체의 것</t>
  </si>
  <si>
    <t>Of other plastics</t>
  </si>
  <si>
    <t>기타 플라스틱의 것</t>
  </si>
  <si>
    <t>Artificial guts (sausage casings) of hardened protein or of cellulosic materials</t>
  </si>
  <si>
    <t>경화 단백질 또는 셀룰로오스 물질의 인조거트(소시지케이싱)</t>
  </si>
  <si>
    <t>Of polymers of propylene</t>
  </si>
  <si>
    <t>프로필렌의 중합체의 것</t>
  </si>
  <si>
    <t>Flexible tubes, pipes and hoses, having a minimum burst pressure of 27.6 Mpa</t>
  </si>
  <si>
    <t>연질(軟質)의 관ㆍ파이프 및 호스[파열압(破裂壓)이 27.6메가파스칼 이상인 것에 한한다]</t>
  </si>
  <si>
    <t>Other, not reinforced or otherwise combined with other materials, without fittings</t>
  </si>
  <si>
    <t>기타(연결구가 없는 것에 한하며, 기타 재료로 보강 또는 결합되지 아니한 것에 한한다)</t>
  </si>
  <si>
    <t>Other, not reinforced or otherwise combined with other materials, with fittings</t>
  </si>
  <si>
    <t>기타(연결구가 있는 것에 한하며, 기타 재료로 보강 또는 결합하지 아니한 것에 한한다)</t>
  </si>
  <si>
    <t>Fittings</t>
  </si>
  <si>
    <t>연결구류</t>
  </si>
  <si>
    <t>In rolls of a width not exceeding 20 cm</t>
  </si>
  <si>
    <t>롤상의 것(폭이 20센티미터 이하인 것에 한한다)</t>
  </si>
  <si>
    <t>Containing by weight not less than 6 % of plasticisers</t>
  </si>
  <si>
    <t>전중량의 100분의 6 이상의 가소제를 함유하는 것</t>
  </si>
  <si>
    <t>Of poly(methyl methacrylate)</t>
  </si>
  <si>
    <t>폴리(메틸메타크리레이트)의 것</t>
  </si>
  <si>
    <t>Of polycarbonates</t>
  </si>
  <si>
    <t>폴리카보네이트의 것</t>
  </si>
  <si>
    <t>Of poly(ethylene terephthalate)</t>
  </si>
  <si>
    <t>폴리(에틸렌테레프탈레이트)의 것</t>
  </si>
  <si>
    <t>Of unsaturated polyesters</t>
  </si>
  <si>
    <t>불포화 폴리에스테르의 것</t>
  </si>
  <si>
    <t>Of other polyesters</t>
  </si>
  <si>
    <t>기타 폴리에스테르의 것</t>
  </si>
  <si>
    <t>Of regenerated cellulose</t>
  </si>
  <si>
    <t>재생셀룰로오스의 것</t>
  </si>
  <si>
    <t>Of cellulose acetate</t>
  </si>
  <si>
    <t>초산셀룰로오스의 것</t>
  </si>
  <si>
    <t>Of other cellulose derivatives</t>
  </si>
  <si>
    <t>기타 셀룰로오스유도체의 것</t>
  </si>
  <si>
    <t>Of poly(vinyl butyral)</t>
  </si>
  <si>
    <t>폴리(비닐 부티랄)의 것</t>
  </si>
  <si>
    <t>Of polyamides</t>
  </si>
  <si>
    <t>폴리아미드의 것</t>
  </si>
  <si>
    <t>Of amino-resins</t>
  </si>
  <si>
    <t>아미노수지의 것</t>
  </si>
  <si>
    <t>Of phenolic resins</t>
  </si>
  <si>
    <t>페놀수지의 것</t>
  </si>
  <si>
    <t>Of polyurethanes</t>
  </si>
  <si>
    <t>폴리우레탄의 것</t>
  </si>
  <si>
    <t>Baths, shower-baths, sinks and wash-basins</t>
  </si>
  <si>
    <t>목욕통ㆍ샤워통ㆍ설거지통과 세면대</t>
  </si>
  <si>
    <t>Lavatory seats and covers</t>
  </si>
  <si>
    <t>변기용 시트와 커버</t>
  </si>
  <si>
    <t>Boxes, cases, crates and similar articles</t>
  </si>
  <si>
    <t>상자ㆍ케이스ㆍ바구니 및 이와 유사한 물품</t>
  </si>
  <si>
    <t>에틸렌 중합체의 것</t>
  </si>
  <si>
    <t>Carboys, bottles, flasks and similar articles</t>
  </si>
  <si>
    <t>카보이병ㆍ병ㆍ플라스크 및 이와 유사한 물품</t>
  </si>
  <si>
    <t>Spools, cops, bobbins and similar supports</t>
  </si>
  <si>
    <t>스풀ㆍ콥ㆍ보빈 및 이와 유사한 물품</t>
  </si>
  <si>
    <t>Stoppers, lids, caps and other closures</t>
  </si>
  <si>
    <t>뚜껑ㆍ마개ㆍ캡 및 이와 유사한 물품</t>
  </si>
  <si>
    <t>Tableware and kitchenware</t>
  </si>
  <si>
    <t>식탁용품과 주방용품</t>
  </si>
  <si>
    <t>Reservoirs, tanks, vats and similar containers, of a capacity exceeding 300 ℓ</t>
  </si>
  <si>
    <t>저장기ㆍ탱크ㆍ배트 및 이와 유사한 용기(용량 300리터를 초과하는 것에 한한다)</t>
  </si>
  <si>
    <t>Doors, windows and their frames and thresholds for doors</t>
  </si>
  <si>
    <t>문ㆍ창문과 그들의 문틀 및 문지방</t>
  </si>
  <si>
    <t>Shutters, blinds (including Venetian blinds) and similar articles and parts thereof</t>
  </si>
  <si>
    <t>셔터ㆍ블라인드(베네치안 블라인드를 포함한다) 및 이와 유사한 물품과 이들의 부분품</t>
  </si>
  <si>
    <t>Office or school supplies</t>
  </si>
  <si>
    <t>사무용품 또는 학용품</t>
  </si>
  <si>
    <t>Articles of apparel and clothing accessories (including gloves, mittens and mitts)</t>
  </si>
  <si>
    <t>의류 및 의류 부속품(장갑, 벙어리장갑을 포함한다)</t>
  </si>
  <si>
    <t>Fittings for furniture, coachwork or the like</t>
  </si>
  <si>
    <t>가구용 부착구ㆍ자동차 차체[코우치워크(coachwork)] 또는 이와 유사한 것</t>
  </si>
  <si>
    <t>Statuettes and other ornamental articles</t>
  </si>
  <si>
    <t>소상 및 기타 장식용품</t>
  </si>
  <si>
    <t>Natural rubber latex, whether or not pre-vulcanised</t>
  </si>
  <si>
    <t>천연고무의 라텍스(프리-벌커나이즈된 것인지의 여부를 불문한다)</t>
  </si>
  <si>
    <t>Smoked sheets</t>
  </si>
  <si>
    <t>스모크드 쉬트</t>
  </si>
  <si>
    <t>Technically specified natural rubber (TSNR)</t>
  </si>
  <si>
    <t>공업 규격화된 천연고무(TSNR)</t>
  </si>
  <si>
    <t>Balata, gutta-percha, guayule, chicle and similar natural gums</t>
  </si>
  <si>
    <t>발라타ㆍ구타페르카ㆍ구아율ㆍ치클 및 이와 유사한 천연검</t>
  </si>
  <si>
    <t>Latex</t>
  </si>
  <si>
    <t>라텍스</t>
  </si>
  <si>
    <t>Butadiene rubber (BR)</t>
  </si>
  <si>
    <t>부타디엔 고무(BR)</t>
  </si>
  <si>
    <t>Isobutene-isoprene (butyl) rubber (IIR)</t>
  </si>
  <si>
    <t>이소부텐-이소프렌고무(부틸고무)(IIR)</t>
  </si>
  <si>
    <t>Isoprene rubber (IR)</t>
  </si>
  <si>
    <t>이소프렌 고무(IR)</t>
  </si>
  <si>
    <t>Ethylene-propylene-non-conjugated diene rubber (EPDM)</t>
  </si>
  <si>
    <t>에틸렌-프로필렌-비공액 디엔 고무(EPDM)</t>
  </si>
  <si>
    <t>Mixtures of any product of heading 40.01 with any product of this heading</t>
  </si>
  <si>
    <t>제4001호의 물품과 제4002호의 물품과의 혼합물</t>
  </si>
  <si>
    <t>Reclaimed rubber in primary forms or in plates, sheets or strip.</t>
  </si>
  <si>
    <t>재생고무(일차제품ㆍ판ㆍ쉬트 또는 스트립상의 것에 한한다)</t>
  </si>
  <si>
    <t>Waste, parings and scrap of rubber (other than hard rubber) and powders and granules obtained therefrom.</t>
  </si>
  <si>
    <t>고무의 웨이스트ㆍ페어링 및 스크랩(경질고무의 것을 제외한다)과 이들의 분 및 입</t>
  </si>
  <si>
    <t>Compounded with carbon black or silica</t>
  </si>
  <si>
    <t>카본블랙 또는 실리카와 배합한 것</t>
  </si>
  <si>
    <t>Solutions; dispersions other than those of subheading 4005.10</t>
  </si>
  <si>
    <t>용액과 분산액(소호 제4005.10호의 물품을 제외한다)</t>
  </si>
  <si>
    <t>Plates, sheets and strip</t>
  </si>
  <si>
    <t>판ㆍ쉬트 및 스트립</t>
  </si>
  <si>
    <t>"Camel-back" strips for retreading rubber tyres</t>
  </si>
  <si>
    <t>고무타이어 재생용의 "캐멀-백" 스트립</t>
  </si>
  <si>
    <t>Vulcanised rubber thread and cord.</t>
  </si>
  <si>
    <t>고무사와 고무끈(가황한 것에 한한다)</t>
  </si>
  <si>
    <t>Without fittings</t>
  </si>
  <si>
    <t>연결구류를 부착하지 아니한 것</t>
  </si>
  <si>
    <t>With fittings</t>
  </si>
  <si>
    <t>연결구류를 부착한 것</t>
  </si>
  <si>
    <t>Reinforced only with metal</t>
  </si>
  <si>
    <t>금속만으로만 보강된 것</t>
  </si>
  <si>
    <t>Reinforced only with textile materials</t>
  </si>
  <si>
    <t>방직용 섬유 재료로만 보강된 것</t>
  </si>
  <si>
    <t>Endless transmission belts of trapezoidal cross-section (V- belts), V-ribbed, of an outside circumference exceeding 60 cm but not exceeding 180 cm</t>
  </si>
  <si>
    <t>횡단면이 사다리꼴형의 전동용 엔드리스 벨트(브이벨트)로서 바깥둘레가 60센티미터 초과 180센티미터 이하인 것(브이홈이 패인 것에 한한다)</t>
  </si>
  <si>
    <t>Endless transmission belts of trapezoidal cross-section (V- belts), other than V-ribbed, of an outside circumference exceeding 60 cm but not exceeding 180 cm</t>
  </si>
  <si>
    <t>횡단면이 사다리꼴형의 전동용 엔드리스 벨트(브이벨트)로서 바깥둘레가 60센티미터 초과 180센티미터 이하인 것(브이홈이 패인 것을 제외한다)</t>
  </si>
  <si>
    <t>Endless transmission belts of trapezoidal cross-section (V-belts), V-ribbed, of an outside circumference exceeding 180 cm but not exceeding 240 cm</t>
  </si>
  <si>
    <t>횡단면이 사다리꼴형의 전동용 엔드리스 벨트(브이벨트)로서 바깥둘레가 180센티미터 초과 240센티미터 이하인 것(브이홈이 패인 것에 한한다)</t>
  </si>
  <si>
    <t>Endless transmission belts of trapezoidal cross-section (V-belts), other than V-ribbed, of an outside circumference exceeding 180 cm but not exceeding 240 cm</t>
  </si>
  <si>
    <t>횡단면이 사다리꼴형의 전동용 엔드리스 벨트(브이벨트)로서 바깥둘레가 180센티미터 초과 240센티미터 이하인 것(브이홈이 패인 것을 제외한다)</t>
  </si>
  <si>
    <t>Endless synchronous belts, of an outside circumference exceeding 60 cm but not exceeding 150 cm</t>
  </si>
  <si>
    <t>엔드리스 싱크러너스 벨트로서 바깥둘레가 60센티미터 초과 150센티미터 이하인 것</t>
  </si>
  <si>
    <t>Endless synchronous belts, of an outside circumference exceeding 150 cm but not exceeding 198 cm</t>
  </si>
  <si>
    <t>엔드리스 싱크러너스 벨트로서 바깥둘레가 150센티미터 초과 198센티미터 이하인 것</t>
  </si>
  <si>
    <t>Of a kind used on motor cars (including station wagons and racing cars)</t>
  </si>
  <si>
    <t>승용자동차용의 것(스테이션왜건과 경주 자동차용의 것을 포함한다)</t>
  </si>
  <si>
    <t>Of a kind used on buses or lorries</t>
  </si>
  <si>
    <t>버스용 및 화물차용의 것</t>
  </si>
  <si>
    <t>Of a kind used on aircraft</t>
  </si>
  <si>
    <t>항공기용의 것</t>
  </si>
  <si>
    <t>Of a kind used on motorcycles</t>
  </si>
  <si>
    <t>모터싸이클용의 것</t>
  </si>
  <si>
    <t>Of a kind used on bicycles</t>
  </si>
  <si>
    <t>자전거용의 것</t>
  </si>
  <si>
    <t>Of a kind used on agricultural or forestry vehicles and machines</t>
  </si>
  <si>
    <t>농경용 또는 임업용의 차량 및 기계의 것</t>
  </si>
  <si>
    <t>Of a kind used on construction or industrial handling vehicles and machines and having a rim size not exceeding 61 cm</t>
  </si>
  <si>
    <t>건설용 또는 산업용의 차량 및 기계의 것으로서 림의 지름이 61센티미터 이하인 것</t>
  </si>
  <si>
    <t>Of a kind used on construction or industrial handling vehicles and machines and having a rim size exceeding 61 cm</t>
  </si>
  <si>
    <t>건설용 또는 산업용의 차량 및 기계의 것으로서 림의 지름이 61센티미터를 초과하는 것</t>
  </si>
  <si>
    <t>버스 또는 화물차용의 것</t>
  </si>
  <si>
    <t>Used pneumatic tyres</t>
  </si>
  <si>
    <t>중고 공기타이어</t>
  </si>
  <si>
    <t>Of a kind used on motor cars (including station wagons and racing cars), buses or lorries</t>
  </si>
  <si>
    <t>승용자동차용의 것(스테이션왜건과 경주 자동차용의 것을 포함한다)과 버스 또는 화물차용의 것</t>
  </si>
  <si>
    <t>Sheath contraceptives</t>
  </si>
  <si>
    <t>콘돔</t>
  </si>
  <si>
    <t>Surgical</t>
  </si>
  <si>
    <t>외과용의 것</t>
  </si>
  <si>
    <t>Of cellular rubber</t>
  </si>
  <si>
    <t>셀룰라 고무의 것</t>
  </si>
  <si>
    <t>Floor coverings and mats</t>
  </si>
  <si>
    <t>바닥깔개와 매트</t>
  </si>
  <si>
    <t>Erasers</t>
  </si>
  <si>
    <t>지우개</t>
  </si>
  <si>
    <t>Gaskets, washers and other seals</t>
  </si>
  <si>
    <t>가스켓ㆍ워셔 및 기타 실</t>
  </si>
  <si>
    <t>Boat or dock fenders, whether or not inflatable</t>
  </si>
  <si>
    <t>보트 또는 도크펜더(팽창성이 있는지의 여부를 불문한다)</t>
  </si>
  <si>
    <t>Other inflatable articles</t>
  </si>
  <si>
    <t>기타 팽창성제품</t>
  </si>
  <si>
    <t>Hard rubber (for example, ebonite) in all forms, including waste and scrap; articles of hard rubber.</t>
  </si>
  <si>
    <t>경질고무(예 : 에보나이트, 각종 형상의 것으로서 웨이스트와 스크랩을 포함한다)와 그 제품</t>
  </si>
  <si>
    <t>전신원피(단순 건조시켰을 때의 중량이 8킬로그램 이하, 염처리 후 건조시켰을 때의 중량이 10킬로그램 이하 또는 생 것ㆍ습식염장 또는 기타 방법으로 보존처리하였을 때의 중량이 16킬로그램 이하인 것에 한한다)</t>
  </si>
  <si>
    <t>Whole hides and skins, of a weight exceeding 16 kg</t>
  </si>
  <si>
    <t>전신원피(16킬로그램을 초과하는 것에 한한다)</t>
  </si>
  <si>
    <t>Other, including butts, bends and bellies</t>
  </si>
  <si>
    <t>기타(버트, 벤드 및 벨리를 포함한다)</t>
  </si>
  <si>
    <t>With wool on</t>
  </si>
  <si>
    <t>탈모하지 아니한 것</t>
  </si>
  <si>
    <t>Pickled</t>
  </si>
  <si>
    <t>산처리한 것</t>
  </si>
  <si>
    <t>Of reptiles</t>
  </si>
  <si>
    <t>파충류의 것</t>
  </si>
  <si>
    <t>Of swine</t>
  </si>
  <si>
    <t>돼지의 것</t>
  </si>
  <si>
    <t>Full grains, unsplit; grain splits</t>
  </si>
  <si>
    <t>풀 그레인, 언스프릿 및 그레인 스프릿</t>
  </si>
  <si>
    <t>In the wet state (including wet-blue)</t>
  </si>
  <si>
    <t>습윤상태의 것(웨트-블루를 포함한다)</t>
  </si>
  <si>
    <t>In the dry state (crust)</t>
  </si>
  <si>
    <t>건조상태의 것(크러스트)</t>
  </si>
  <si>
    <t>Full grains, unsplit</t>
  </si>
  <si>
    <t>풀그레인, 언스프릿</t>
  </si>
  <si>
    <t>Grain splits</t>
  </si>
  <si>
    <t>그레인 스프릿</t>
  </si>
  <si>
    <t>Leather further prepared after tanning or crusting, including parchment-dressed leather, of sheep or lamb, without wool on, whether or not split, other than leather of heading 41.14.</t>
  </si>
  <si>
    <t>유연처리 또는 크러스트 처리한 후 더 이상의 가공을 한 면양이나 어린 양의 가죽(파치먼트가공 가죽을 포함한다)(탈모한 것에 한하고, 스프릿한 것인지의 여부를 불문하며, 제4114호의 가죽을 제외한다)</t>
  </si>
  <si>
    <t>Of goats or kids</t>
  </si>
  <si>
    <t>산양의 것</t>
  </si>
  <si>
    <t>Chamois (including combination chamois) leather</t>
  </si>
  <si>
    <t>세무가죽(콤비네이션 세무가죽을 포함한다)</t>
  </si>
  <si>
    <t>Patent leather and patent laminated leather; metallised leather</t>
  </si>
  <si>
    <t>페이턴트 레더와 적층한 페이턴트 레더 및 메탈라이즈드 레더</t>
  </si>
  <si>
    <t>Composition leather with a basis of leather or leather fibre, in slabs, sheets or strip, whether or not in rolls</t>
  </si>
  <si>
    <t>콤퍼지션 레더(가죽 또는 가죽섬유를 기제로 하여 제조한 것으로서 롤상의 것인지의 여부를 불문하며, 슬래브상ㆍ쉬트상 또는 스트립상의 것에 한한다)</t>
  </si>
  <si>
    <t>Parings and other waste of leather or of composition leather, not suitable for the manufacture of leather articles; leather dust, powder and flour</t>
  </si>
  <si>
    <t>가죽이나 콤퍼지션 레더의 페어링과 기타의 웨이스트(가죽제품의 제조에 적합하지 아니한 것에 한한다)와 가죽의 더스트와 분</t>
  </si>
  <si>
    <t>Saddlery and harness for any animal (including traces, leads, knee pads, muzzles, saddle cloths, saddle bags, dog coats and the like), of any material.</t>
  </si>
  <si>
    <t>동물용의 마구(고삐줄ㆍ끈ㆍ무릎받이ㆍ재갈ㆍ안장용 방석ㆍ안장에 다는 주머니ㆍ개용 코트 및 이와 유사한 것을 포함하며, 재료의 종류를 불문한다)</t>
  </si>
  <si>
    <t>외부표면이 가죽ㆍ콤퍼지션 레더 또는 페이턴트 레더제인 것</t>
  </si>
  <si>
    <t>With outer surface of plastics or of textile materials</t>
  </si>
  <si>
    <t>외부표면이 플라스틱 또는 방직용 섬유재료제의 것</t>
  </si>
  <si>
    <t>외부 표면이 가죽ㆍ콤퍼지션 레더 또는 페이턴트 레더제인 것</t>
  </si>
  <si>
    <t>With outer surface of plastic sheeting or of textile materials</t>
  </si>
  <si>
    <t>외부 표면이 플라스틱 쉬트 또는 방직용 섬유재료제의 것</t>
  </si>
  <si>
    <t>외부 표면이 플라스틱 쉬트 또는 방직용 섬유제인 것</t>
  </si>
  <si>
    <t>외부표면이 플라스틱 쉬트 또는 방직용 섬유제인 것</t>
  </si>
  <si>
    <t>Articles of apparel</t>
  </si>
  <si>
    <t>의류</t>
  </si>
  <si>
    <t>Specially designed for use in sports</t>
  </si>
  <si>
    <t>운동용으로 특수 디자인한 것</t>
  </si>
  <si>
    <t>Belts and bandoliers</t>
  </si>
  <si>
    <t>벨트와 띠</t>
  </si>
  <si>
    <t>Other clothing accessories</t>
  </si>
  <si>
    <t>기타의 의류부속품</t>
  </si>
  <si>
    <t>Other articles of leather or of composition leather.</t>
  </si>
  <si>
    <t>기타의 가죽제품과 콤퍼지션 레더제품</t>
  </si>
  <si>
    <t>Articles of gut (other than silk-worm gut), of goldbeater's skin, of bladders or of tendons.</t>
  </si>
  <si>
    <t>거트(누에의 거트를 제외한다)ㆍ골드비터 스킨ㆍ방광 또는 건의 제품</t>
  </si>
  <si>
    <t>Of mink, whole, with or without head, tail or paws</t>
  </si>
  <si>
    <t>밍크의 것(전신의 것에 한하며, 머리부분ㆍ꼬리부분 또는 발부분의 유무를 불문한다)</t>
  </si>
  <si>
    <t>Of lamb, the following : Astrakhan, Broadtail, Caracul, Persian and similar lamb, Indian, Chinese, Mongolian or Tibetan lamb, whole, with or without head, tail or paws</t>
  </si>
  <si>
    <t>어린 양의 것(아스트라칸ㆍ브로드테일ㆍ카라쿨ㆍ페르시아 및 이와 유사한 어린 양ㆍ인도ㆍ중국ㆍ몽고 또는 티베트 어린 양의 것으로서 전신의 것에 한하며, 머리부분ㆍ꼬리부분 또는 발부분의 유무를 불문한다)</t>
  </si>
  <si>
    <t>Of fox, whole, with or without head, tail or paws</t>
  </si>
  <si>
    <t>여우의 것(전신의 것에 한하며, 머리부분ㆍ꼬리부분 또는 발부분의 유무를 불문한다)</t>
  </si>
  <si>
    <t>Other furskins, whole, with or without head, tail or paws</t>
  </si>
  <si>
    <t>기타의 모피(전신의 것에 한하며, 머리부분ㆍ꼬리부분 또는 발부분의 유무를 불문한다)</t>
  </si>
  <si>
    <t>Heads, tails, paws and other pieces or cuttings, suitable for furriers' use</t>
  </si>
  <si>
    <t>머리부분ㆍ꼬리부분ㆍ발부분 및 기타의 조각 또는 절단품으로서 모피제품으로 사용하기에 적합한 것</t>
  </si>
  <si>
    <t>Of mink</t>
  </si>
  <si>
    <t>밍크의 것</t>
  </si>
  <si>
    <t>Heads, tails, paws and other pieces or cuttings, not assembled</t>
  </si>
  <si>
    <t>머리부분ㆍ꼬리부분ㆍ발부분 및 기타 조각 또는 절단품(조합하지 아니한 것에 한한다)</t>
  </si>
  <si>
    <t>Whole skins and pieces or cuttings thereof, assembled</t>
  </si>
  <si>
    <t>전신모피 및 그 조각 또는 절단품(조합한 것에 한한다)</t>
  </si>
  <si>
    <t>Articles of apparel and clothing accessories</t>
  </si>
  <si>
    <t>모피의류와 모피의류의 부속품</t>
  </si>
  <si>
    <t>Artificial fur and articles thereof.</t>
  </si>
  <si>
    <t>인조모피와 그 제품</t>
  </si>
  <si>
    <t>Fuel wood, in logs, in billets, in twigs, in faggots or in similar forms</t>
  </si>
  <si>
    <t>땔나무(통나무, 목편, 작은가지, 다발상 또는 이와 유사한 형상의 것에 한한다)</t>
  </si>
  <si>
    <t>Coniferous</t>
  </si>
  <si>
    <t>침엽수류</t>
  </si>
  <si>
    <t>Non-coniferous</t>
  </si>
  <si>
    <t>활엽수류</t>
  </si>
  <si>
    <t>Of bamboo</t>
  </si>
  <si>
    <t>대나무제의 것</t>
  </si>
  <si>
    <t>Treated with paint, stains, creosote or other preservatives</t>
  </si>
  <si>
    <t>페인트, 착색, 크레오소트 또는 기타의 방부제로 처리한 것</t>
  </si>
  <si>
    <t>Other, coniferous</t>
  </si>
  <si>
    <t>기타(침엽수류의 것에 한한다)</t>
  </si>
  <si>
    <t>Dark Red Meranti, Light Red Meranti and Meranti Bakau</t>
  </si>
  <si>
    <t>다크레드메란티ㆍ라이트레드메란티 및 메란티바카우</t>
  </si>
  <si>
    <t>Of oak (Quercus spp.)</t>
  </si>
  <si>
    <t>참나무(코커스종)의 것</t>
  </si>
  <si>
    <t>Of beech (Fagus spp.)</t>
  </si>
  <si>
    <t>너도밤나무(파구스종)의 것</t>
  </si>
  <si>
    <t>Wood wool; wood flour.</t>
  </si>
  <si>
    <t>목모와 목분</t>
  </si>
  <si>
    <t>Not impregnated</t>
  </si>
  <si>
    <t>주약처리하지 아니한 것</t>
  </si>
  <si>
    <t>Mahogany (Swietenia spp.)</t>
  </si>
  <si>
    <t>마호가니(스웨테니아종)</t>
  </si>
  <si>
    <t>Virola, Imbuia and Balsa</t>
  </si>
  <si>
    <t>비롤라ㆍ임부아 및 발사</t>
  </si>
  <si>
    <t>White Lauan, White Meranti, White Seraya, Yellow Meranti and Alan</t>
  </si>
  <si>
    <t>화이트라왕ㆍ화이트메란티ㆍ화이트세라야ㆍ옐로메란티 및 아란</t>
  </si>
  <si>
    <t>Sapelli</t>
  </si>
  <si>
    <t>사팰리</t>
  </si>
  <si>
    <t>Iroko</t>
  </si>
  <si>
    <t>이로코</t>
  </si>
  <si>
    <t>Of maple (Acer spp.)</t>
  </si>
  <si>
    <t>단풍나무(아세르종)의 것</t>
  </si>
  <si>
    <t>Of cherry (Prunus spp.)</t>
  </si>
  <si>
    <t>체리나무(프루누스종)의 것</t>
  </si>
  <si>
    <t>Of ash (Fraxinus spp.)</t>
  </si>
  <si>
    <t>물푸레나무(프라시너스종)의 것</t>
  </si>
  <si>
    <t>Particle board</t>
  </si>
  <si>
    <t>파티클보드</t>
  </si>
  <si>
    <t>Oriented strand board (OSB)</t>
  </si>
  <si>
    <t>배향성이 있는 스트랜드 보드(OSB)</t>
  </si>
  <si>
    <t>Of a thickness not exceeding 5 mm</t>
  </si>
  <si>
    <t>두께가 5밀리미터 이하인 것</t>
  </si>
  <si>
    <t>Of a thickness exceeding 5 mm but not exceeding 9 mm</t>
  </si>
  <si>
    <t>두께가 5밀리미터 초과 9밀리미터 이하인 것</t>
  </si>
  <si>
    <t>Of a thickness exceeding 9 mm</t>
  </si>
  <si>
    <t>두께가 9밀리미터를 초과하는 것</t>
  </si>
  <si>
    <t>Of a density exceeding 0.8 g/cm³</t>
  </si>
  <si>
    <t>밀도가 1세제곱센티미터당 0.8그램을 초과하는 것</t>
  </si>
  <si>
    <t>Of a density exceeding 0.5 g/cm³ but not exceeding 0.8 g/cm³</t>
  </si>
  <si>
    <t>밀도가 1세제곱센티미터당 0.5그램 초과 0.8그램 이하인 것</t>
  </si>
  <si>
    <t>Of a density not exceeding 0.5 g/cm³</t>
  </si>
  <si>
    <t>밀도가 1세제곱센티미터당 0.5그램 이하인 것</t>
  </si>
  <si>
    <t>With at least one outer ply of tropical wood specified in Subheading Note 2 to this Chapter</t>
  </si>
  <si>
    <t>적어도 한쪽 외면의 플라이가 이 류의 소호주 제1호의 열대산 목재인 것</t>
  </si>
  <si>
    <t>Other, with at least one outer ply of non-coniferous wood</t>
  </si>
  <si>
    <t>기타(적어도 한쪽 외면의 플라이가 활엽수 목재인 것에 한한다)</t>
  </si>
  <si>
    <t>Blockboard, laminboard and battenboard</t>
  </si>
  <si>
    <t>블록보드, 라민보드와 배튼보드</t>
  </si>
  <si>
    <t>Densified wood, in blocks, plates, strips or profile shapes.</t>
  </si>
  <si>
    <t>고밀도화 목재(블록상ㆍ플레이트상ㆍ스트립상 또는 프로파일형상의 것에 한한다)</t>
  </si>
  <si>
    <t>Wooden frames for paintings, photographs, mirrors or similar objects.</t>
  </si>
  <si>
    <t>목제의 그림틀ㆍ사진틀ㆍ거울틀 또는 이와 유사한 틀</t>
  </si>
  <si>
    <t>Cases, boxes, crates, drums and similar packings; cable-drums</t>
  </si>
  <si>
    <t>케이스ㆍ상자ㆍ크레이트ㆍ드럼 및 이와 유사한 포장용기와 케이블드럼</t>
  </si>
  <si>
    <t>Pallets, box pallets and other load boards; pallet collars</t>
  </si>
  <si>
    <t>페렛, 박스페렛, 기타의 깔판류와 페렛칼러</t>
  </si>
  <si>
    <t>Casks, barrels, vats, tubs and other coopers' products and parts thereof, of wood, including staves.</t>
  </si>
  <si>
    <t>목제의 통ㆍ배럴ㆍ배트ㆍ텁 및 기타의 용기와 이들의 부분품(통재 및 준재를 포함한다)</t>
  </si>
  <si>
    <t>Tools, tool bodies, tool handles, broom or brush bodies and handles, of wood; boot or shoe lasts and trees, of wood.</t>
  </si>
  <si>
    <t>목제의 공구ㆍ공구의 몸체ㆍ공구의 손잡이ㆍ비 또는 브러시의 몸체와 손잡이 및 신발의 목제골</t>
  </si>
  <si>
    <t>Windows, French-windows and their frames</t>
  </si>
  <si>
    <t>창문과 창문틀</t>
  </si>
  <si>
    <t>Doors and their frames and thresholds</t>
  </si>
  <si>
    <t>문ㆍ문틀 및 문지방</t>
  </si>
  <si>
    <t>Shuttering for concrete constructional work</t>
  </si>
  <si>
    <t>콘크리트 구조물 작업용의 셧터</t>
  </si>
  <si>
    <t>Shingles and shakes</t>
  </si>
  <si>
    <t>지붕이는 판자</t>
  </si>
  <si>
    <t>Posts and beams</t>
  </si>
  <si>
    <t>기둥 및 들보</t>
  </si>
  <si>
    <t>For mosaic floors</t>
  </si>
  <si>
    <t>모자이크 마루용</t>
  </si>
  <si>
    <t>Other, multilayer</t>
  </si>
  <si>
    <t>기타(다층인 것에 한한다)</t>
  </si>
  <si>
    <t>Tableware and kitchenware, of wood.</t>
  </si>
  <si>
    <t>목제의 식탁용품 및 주방용품</t>
  </si>
  <si>
    <t>Statuettes and other ornaments, of wood</t>
  </si>
  <si>
    <t>목제의 조상 및 기타의 장식품</t>
  </si>
  <si>
    <t>Clothes hangers</t>
  </si>
  <si>
    <t>옷걸이</t>
  </si>
  <si>
    <t>Natural cork, raw or simply prepared</t>
  </si>
  <si>
    <t>천연코르크(조상의 것 또는 단순히 가공한 것에 한한다)</t>
  </si>
  <si>
    <t>Natural cork, debacked or roughly squared, or in rectangular (including square) blocks, plates, sheets or strip (including sharp-edged blanks for corks or stoppers).</t>
  </si>
  <si>
    <t>천연코르크[외피를 제거한 것ㆍ거칠게 각을 만든 것 또는 직사각형(정사각형을 포함한다)의 블록상ㆍ판상ㆍ쉬트상이나 스트립상의 것에 한하고, 각이 예리한 마개용의 블랭크를 포함한다]</t>
  </si>
  <si>
    <t>Corks and stoppers</t>
  </si>
  <si>
    <t>마개</t>
  </si>
  <si>
    <t>Blocks, plates, sheets and strip; tiles of any shape; solid cylinders, including discs</t>
  </si>
  <si>
    <t>블록ㆍ판ㆍ쉬트ㆍ스트립, 타일(형상을 불문한다) 및 솔리드실린더(디스크를 포함한다)</t>
  </si>
  <si>
    <t>Of rattan</t>
  </si>
  <si>
    <t>등나무제의 것</t>
  </si>
  <si>
    <t>Of other vegetable materials</t>
  </si>
  <si>
    <t>기타 식물성 재료의 것</t>
  </si>
  <si>
    <t>Mechanical wood pulp.</t>
  </si>
  <si>
    <t>기계목재펄프</t>
  </si>
  <si>
    <t>Chemical wood pulp, dissolving grades.</t>
  </si>
  <si>
    <t>화학목재펄프(용해용의 것에 한한다)</t>
  </si>
  <si>
    <t>침엽수류의 것</t>
  </si>
  <si>
    <t>활엽수류의 것</t>
  </si>
  <si>
    <t>Wood pulp obtained by a combination of mechanical and chemical pulping processes.</t>
  </si>
  <si>
    <t>기계적 및 화학적 펄핑공정을 결합하여 얻은 목재펄프</t>
  </si>
  <si>
    <t>Cotton linters pulp</t>
  </si>
  <si>
    <t>면린터펄프</t>
  </si>
  <si>
    <t>Pulps of fibres derived from recovered (waste and scrap) paper or paperboard</t>
  </si>
  <si>
    <t>회수한 지 또는 판지(웨이스트와 스크랩)에서 뽑아낸 섬유펄프</t>
  </si>
  <si>
    <t>Other, of bamboo</t>
  </si>
  <si>
    <t>기타(대나무제의 것에 한한다)</t>
  </si>
  <si>
    <t>Mechanical</t>
  </si>
  <si>
    <t>기계펄프</t>
  </si>
  <si>
    <t>Chemical</t>
  </si>
  <si>
    <t>화학펄프</t>
  </si>
  <si>
    <t>Obtained by a combination of mechanical and chemical processes</t>
  </si>
  <si>
    <t>반화학펄프</t>
  </si>
  <si>
    <t>Unbleached kraft paper or paperboard or corrugated paper or paperboard</t>
  </si>
  <si>
    <t>표백하지 아니한 크라프트지 또는 판지나 파형지 또는 판지제의 것</t>
  </si>
  <si>
    <t>Other paper or paperboard made mainly of bleached chemical pulp, not coloured in the mass</t>
  </si>
  <si>
    <t>주로 표백화학펄프로 된 기타의 지 또는 판지제의 것(전체를 착색하지 아니한 것에 한한다)</t>
  </si>
  <si>
    <t>Paper or paperboard made mainly of mechanical pulp (for example, newspapers, journals and similar printed matter)</t>
  </si>
  <si>
    <t>신문, 잡지 및 이와 유사한 인쇄물 등 주로 기계펄프로 만들어진 지 또는 판지의 것</t>
  </si>
  <si>
    <t>Other, including unsorted waste and scrap</t>
  </si>
  <si>
    <t>기타(선별하지 아니한 웨이스트와 스크랩을 포함한다)</t>
  </si>
  <si>
    <t>Newsprint, in rolls or sheets.</t>
  </si>
  <si>
    <t>신문용지(롤상 또는 쉬트상의 것에 한한다)</t>
  </si>
  <si>
    <t>Hand-made paper and paperboard</t>
  </si>
  <si>
    <t>수제지와 판지</t>
  </si>
  <si>
    <t>Paper and paperboard of a kind used as a base for photo-sensitive, heat-sensitive or electro-sensitive paper or paperboard</t>
  </si>
  <si>
    <t>사진감광성, 열 감응성 또는 전자 감광성 지 또는 판지용 기제로 사용되는 지와 판지</t>
  </si>
  <si>
    <t>Wallpaper base</t>
  </si>
  <si>
    <t>벽지용의 원지</t>
  </si>
  <si>
    <t>Weighing less than 40 g/㎡</t>
  </si>
  <si>
    <t>1제곱미터당 중량이 40그램 미만인 것</t>
  </si>
  <si>
    <t>Weighing 40 g/㎡ or more but not more than 150 g/㎡, in rolls</t>
  </si>
  <si>
    <t>롤상의 것으로서 1제곱미터당 중량이 40그램 이상 150그램 이하인 것</t>
  </si>
  <si>
    <t>Weighing 40 g/㎡ or more but not more than 150 g/㎡, in sheets with one side not exceeding 435 mm and the other side not exceeding 297 mm in the unfolded state</t>
  </si>
  <si>
    <t>쉬트상의 것으로서 1제곱미터당 중량이 40그램 이상 150그램 이하이고, 접지 아니한 상태에서 한 변이 435밀리미터를 초과하지 아니하며, 다른 한 변은 297밀리미터를 초과하지 아니하는 것</t>
  </si>
  <si>
    <t>Other, weighing 40 g/㎡ or more but not more than 150 g/㎡</t>
  </si>
  <si>
    <t>기타의 것으로서 1제곱미터당 중량이 40그램 이상 150그램 이하인 것</t>
  </si>
  <si>
    <t>Weighing more than 150 g/㎡</t>
  </si>
  <si>
    <t>1제곱미터당 중량이 150그램을 초과하는 것</t>
  </si>
  <si>
    <t>In rolls</t>
  </si>
  <si>
    <t>롤상의 것</t>
  </si>
  <si>
    <t>In sheets with one side not exceeding 435 mm and the other side not exceeding 297 mm in the unfolded state</t>
  </si>
  <si>
    <t>쉬트상의 것으로서 접지 아니한 상태에서 한 변이 435밀리미터를 초과하지 아니하고, 다른 한 변은 297밀리미터를 초과하지 아니하는 것</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</si>
  <si>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</si>
  <si>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화장지 또는 안면용 티슈스톡ㆍ타월 또는 냅킨스톡ㆍ이와 유사한 가정용 또는 위생용의 지ㆍ셀룰로오스워딩 또는 셀룰로오스섬유의 웨브(축유한 것ㆍ압형한 것ㆍ천공한 것ㆍ착색한 것ㆍ표면장식 또는 인쇄한 것인지의 여부를 불문하며, 롤상의 것 또는 쉬트상의 것에 한한다)</t>
  </si>
  <si>
    <t>Unbleached</t>
  </si>
  <si>
    <t>표백하지 아니한 것</t>
  </si>
  <si>
    <t>Bleached uniformly throughout the mass and of which more than 95 % by weight of the total fibre content consists of wood obtained by chemical process</t>
  </si>
  <si>
    <t>소지상태에서 균일하게 표백한 것으로서 화학공정에 따른 목재 섬유의 함유량이 전 섬유중량의 100분의 95를 초과하는 것</t>
  </si>
  <si>
    <t>Bleached uniformly throughout the mass and of which more than 95 % by weight of the total fibre content consists of wood obtained by a chemical process</t>
  </si>
  <si>
    <t>소지상태에서 균일하게 표백한 것으로서 화학공정에 따른 목재섬유의 함유량이 전 섬유중량의 100분의 95를 초과하는 것</t>
  </si>
  <si>
    <t>Semi-chemical fluting paper</t>
  </si>
  <si>
    <t>반화학 후로팅지</t>
  </si>
  <si>
    <t>Straw fluting paper</t>
  </si>
  <si>
    <t>스트로 후로팅지</t>
  </si>
  <si>
    <t>Weighing 150 g/㎡ or less</t>
  </si>
  <si>
    <t>1제곱미터당 중량이 150그램 이하인 것</t>
  </si>
  <si>
    <t>Sulphite wrapping paper</t>
  </si>
  <si>
    <t>아황산포장지</t>
  </si>
  <si>
    <t>Filter paper and paperboard</t>
  </si>
  <si>
    <t>여과지와 판지</t>
  </si>
  <si>
    <t>Felt paper and paperboard</t>
  </si>
  <si>
    <t>펠트지와 판지</t>
  </si>
  <si>
    <t>Weighing more than 150 g/㎡ but less than 225 g/㎡</t>
  </si>
  <si>
    <t>1제곱미터당 중량이 150그램 초과 225그램 미만인 것</t>
  </si>
  <si>
    <t>Weighing 225 g/㎡ or more</t>
  </si>
  <si>
    <t>1제곱미터당 중량이 225그램 이상인 것</t>
  </si>
  <si>
    <t>Vegetable parchment</t>
  </si>
  <si>
    <t>황산지</t>
  </si>
  <si>
    <t>Greaseproof papers</t>
  </si>
  <si>
    <t>내지지</t>
  </si>
  <si>
    <t>Tracing papers</t>
  </si>
  <si>
    <t>트래싱지</t>
  </si>
  <si>
    <t>Glassine and other glazed transparent or translucent papers</t>
  </si>
  <si>
    <t>그라신지와 기타의 투명광택지 또는 반투명광택지</t>
  </si>
  <si>
    <t>Composite paper and paperboard (made by sticking flat layers of paper or paperboard together with an adhesive), not surface-coated or impregnated, whether or not internally reinforced, in rolls or sheets.</t>
  </si>
  <si>
    <t>겹붙인 지와 판지(접착제로 겹붙인 것으로서 롤상 또는 쉬트상의 것에 한하며, 표면을 도포하거나 침투한 것을 제외하고 내면을 보강한 것인지의 여부를 불문한다)</t>
  </si>
  <si>
    <t>Corrugated paper and paperboard, whether or not perforated</t>
  </si>
  <si>
    <t>파형의 지와 판지(천공한 것인지의 여부를 불문한다)</t>
  </si>
  <si>
    <t>Kraft paper, creped or crinkled, whether or not embossed or perforated</t>
  </si>
  <si>
    <t>Self-copy paper</t>
  </si>
  <si>
    <t>셀프복사지</t>
  </si>
  <si>
    <t>쉬트상의 것으로서 접지 아니한 상태에서 한 변이 435밀리미터를 초과하지 아니하고, 다른 한 변은 297밀리미터를 초과하지 않는 것</t>
  </si>
  <si>
    <t>Light-weight coated paper</t>
  </si>
  <si>
    <t>경량(輕量)의 도포한 지</t>
  </si>
  <si>
    <t>Bleached uniformly throughout the mass and of which more than 95 % by weight of the total fibre content consists of wood fibres obtained by a chemical process, and weighing 150 g/㎡ or less</t>
  </si>
  <si>
    <t>소지상태에서 균일하게 표백한 것(화학공정에 따른 목재섬유의 함유량이 전 섬유중량의 100분의 95를 초과하는 것으로서 1제곱미터당 중량이 150그램 이하인 것에 한한다)</t>
  </si>
  <si>
    <t>Bleached uniformly throughout the mass and of which more than 95 % by weight of the total fibre content consists of wood fibres obtained by a chemical process, and weighing more than 150 g/㎡</t>
  </si>
  <si>
    <t>소지상태에서 균일하게 표백한 것(화학공정에 따른 목재섬유의 함유량이 전 섬유중량의 100분의 95를 초과하는 것으로서 1제곱미터당 중량이 150그램을 초과하는 것에 한한다)</t>
  </si>
  <si>
    <t>Multi-ply</t>
  </si>
  <si>
    <t>여러 겹의 것</t>
  </si>
  <si>
    <t>Tarred, bituminised or asphalted paper and paperboard</t>
  </si>
  <si>
    <t>타르ㆍ역청물질 또는 아스팔트를 가한 지와 판지</t>
  </si>
  <si>
    <t>Self-adhesive</t>
  </si>
  <si>
    <t>셀프접착지</t>
  </si>
  <si>
    <t>Bleached, weighing more than 150 g/㎡</t>
  </si>
  <si>
    <t>표백한 것(1제곱미터당 중량이 150그램을 초과하는 것에 한한다)</t>
  </si>
  <si>
    <t>Paper and paperboard, coated, impregnated or covered with wax, paraffin wax, stearin, oil or glycerol</t>
  </si>
  <si>
    <t>왁스ㆍ파라핀왁스ㆍ스테아린ㆍ유ㆍ글리세롤을 도포ㆍ침투 또는 피복한 지와 판지</t>
  </si>
  <si>
    <t>Other paper, paperboard, cellulose wadding and webs of cellulose fibres</t>
  </si>
  <si>
    <t>기타의 지와 판지ㆍ셀룰로오스워딩ㆍ셀룰로오스섬유의 웨브</t>
  </si>
  <si>
    <t>Filter blocks, slabs and plates, of paper pulp</t>
  </si>
  <si>
    <t>제지용 펄프제의 필터블록, 필터슬래브 및 필터플레이트</t>
  </si>
  <si>
    <t>In the form of booklets or tubes</t>
  </si>
  <si>
    <t>소책자상 또는 튜브상의 것</t>
  </si>
  <si>
    <t>In rolls of a width not exceeding 5 cm</t>
  </si>
  <si>
    <t>폭이 5센티미터 이하의 롤상의 것</t>
  </si>
  <si>
    <t>Wallpaper and similar wall coverings, consisting of paper coated or covered, on the face side, with a grained, embossed, coloured, design-printed or otherwise decorated layer of plastics</t>
  </si>
  <si>
    <t>벽지 및 이와 유사한 벽 피복재(표면에 그레인한 것ㆍ압형한 것ㆍ착색한 것ㆍ디자인인쇄한 것 또는 기타 모양으로 장식한 플라스틱층으로 도포 또는 피복한 지로 된 것에 한한다)</t>
  </si>
  <si>
    <t>Envelopes</t>
  </si>
  <si>
    <t>봉투</t>
  </si>
  <si>
    <t>Letter cards, plain postcards and correspondence cards</t>
  </si>
  <si>
    <t>봉함엽서ㆍ우편엽서 및 통신용카드</t>
  </si>
  <si>
    <t>Boxes, pouches, wallets and writing compendiums, of paper or paperboard, containing an assortment of paper stationery</t>
  </si>
  <si>
    <t>지 또는 판지제의 상자ㆍ낭대 및 필기첩(안에 지제 문구류가 있는 것에 한한다)</t>
  </si>
  <si>
    <t>Toilet paper</t>
  </si>
  <si>
    <t>화장지</t>
  </si>
  <si>
    <t>Handkerchiefs, cleansing or facial tissues and towels</t>
  </si>
  <si>
    <t>지제의 손수건ㆍ크렌싱티슈ㆍ안면용 화장지 및 타올</t>
  </si>
  <si>
    <t>Tablecloths and serviettes</t>
  </si>
  <si>
    <t>책상보 및 서비에트</t>
  </si>
  <si>
    <t>의류 및 의류부속품</t>
  </si>
  <si>
    <t>Cartons, boxes and cases, of corrugated paper or paperboard</t>
  </si>
  <si>
    <t>지제 또는 판지제의 상자류(골판지제의 것에 한한다)</t>
  </si>
  <si>
    <t>Folding cartons, boxes and cases, of non-corrugated paper or paperboard</t>
  </si>
  <si>
    <t>지제 또는 판지제의 접는 상자류(골판지제의 것을 제외한다)</t>
  </si>
  <si>
    <t>Sacks and bags, having a base of a width of 40 cm or more</t>
  </si>
  <si>
    <t>폭이 40센티미터 이상인 포장대</t>
  </si>
  <si>
    <t>Other sacks and bags, including cones</t>
  </si>
  <si>
    <t>기타 포장대(콘을 포함한다)</t>
  </si>
  <si>
    <t>Other packing containers, including record sleeves</t>
  </si>
  <si>
    <t>기타의 포장용기(레코드 스리브를 포함한다)</t>
  </si>
  <si>
    <t>Box files, letter trays, storage boxes and similar articles, of a kind used in offices, shops or the like</t>
  </si>
  <si>
    <t>서류상자ㆍ서류받침ㆍ보관함 및 이와 유사한 물품(사무실ㆍ상점 또는 이와 유사한 곳에서 사용하는 것에 한한다)</t>
  </si>
  <si>
    <t>Registers, account books, note books, order books, receipt books, letter pads, memorandum pads, diaries and similar articles</t>
  </si>
  <si>
    <t>장부ㆍ회계부ㆍ노트북ㆍ주문장ㆍ영수장ㆍ편지지철ㆍ메모철ㆍ일기장 및 이와 유사한 물품</t>
  </si>
  <si>
    <t>Exercisebooks</t>
  </si>
  <si>
    <t>연습장</t>
  </si>
  <si>
    <t>Binders (other than book covers), folders and file covers</t>
  </si>
  <si>
    <t>바인더(책표지를 제외한다)ㆍ홀더 및 서철표지</t>
  </si>
  <si>
    <t>Manifold business forms and interleaved carbon sets</t>
  </si>
  <si>
    <t>각종 사무용 양식과 삽입식 카본세트</t>
  </si>
  <si>
    <t>Albums for samples or for collections</t>
  </si>
  <si>
    <t>견본용 또는 수집용의 앨범</t>
  </si>
  <si>
    <t>Printed</t>
  </si>
  <si>
    <t>인쇄한 것</t>
  </si>
  <si>
    <t>Of a kind used for winding textile yarn</t>
  </si>
  <si>
    <t>방직용 섬유사를 감는데 사용하는 것</t>
  </si>
  <si>
    <t>여과용의 지와 판지</t>
  </si>
  <si>
    <t>Rolls, sheets and dials, printed for self-recording apparatus</t>
  </si>
  <si>
    <t>자동기록장치용으로 인쇄된 롤ㆍ쉬트 및 다이알</t>
  </si>
  <si>
    <t>Moulded or pressed articles of paper pulp</t>
  </si>
  <si>
    <t>제지용 펄프제의 몰드 또는 압형한 제품</t>
  </si>
  <si>
    <t>In single sheets, whether or not folded</t>
  </si>
  <si>
    <t>단매의 것(접어포갠 것인지의 여부를 불문한다)</t>
  </si>
  <si>
    <t>Dictionaries and encyclopaedias, and serial instalments thereof</t>
  </si>
  <si>
    <t>사전ㆍ백과사전 및 이들의 분할 연속물</t>
  </si>
  <si>
    <t>Appearing at least four times a week</t>
  </si>
  <si>
    <t>1주에 4회 이상 간행되는 것</t>
  </si>
  <si>
    <t>Children's picture, drawing or colouring books.</t>
  </si>
  <si>
    <t>아동용의 그림책과 습화책</t>
  </si>
  <si>
    <t>Music, printed or in manuscript, whether or not bound or illustrated.</t>
  </si>
  <si>
    <t>악보(인쇄 또는 수제의 것으로서 제본되었거나 그림이 있는 것인지의 여부를 불문한다)</t>
  </si>
  <si>
    <t>Globes</t>
  </si>
  <si>
    <t>지구의</t>
  </si>
  <si>
    <t>In book form</t>
  </si>
  <si>
    <t>책자로 된 것</t>
  </si>
  <si>
    <t>Plans and drawings for architectural, engineering, industrial, commercial, topographical or similar purposes, being originals drawn by hand; hand-written texts; photographic reproductions on sensitised paper and carbon copies of the foregoing.</t>
  </si>
  <si>
    <t>설계도와 도안(건축용ㆍ공학용ㆍ공업용ㆍ상업용ㆍ지형학용 또는 이와 유사한 용도에 사용하는 것으로서 수제의 원도에 한한다), 육필책자 및 이들을 감광지에 사진복사한 것 및 카본 복사의 것</t>
  </si>
  <si>
    <t>Unused postage, revenue or similar stamps of current or new issue in the country in which they have, or will have, a recognised face value; stamp-impressed paper; banknotes; cheque forms; stock, share or bond certificates and similar documents of title.</t>
  </si>
  <si>
    <t>사용하지 아니한 우표ㆍ수입인지 또는 이와 유사한 물품(해당국에서 통용 또는 발행된 것으로서 액면가를 갖거나 가질 예정인 것에 한한다), 스탬프를 압인한 지, 지폐, 수표, 주식ㆍ주권 또는 채권 및 이와 유사한 유가증권</t>
  </si>
  <si>
    <t>Transfers (decalcomanias), vitrifiable</t>
  </si>
  <si>
    <t>전사지(디칼커매니어)로서 유리화 할 수 있는 것</t>
  </si>
  <si>
    <t>Printed or illustrated postcards; printed cards bearing personal greetings, messages or announcements, whether or not illustrated, with or without envelopes or trimmings.</t>
  </si>
  <si>
    <t>인쇄된 엽서와 그림엽서, 인쇄카드(인사용ㆍ전언용 또는 안내용의 것으로서 그림ㆍ봉투 또는 장식이 있는 것인지의 여부를 불문한다)</t>
  </si>
  <si>
    <t>Calendars of any kind, printed, including calender blocks.</t>
  </si>
  <si>
    <t>캘린더(인쇄된 것으로서 캘린더 블록을 포함한다)</t>
  </si>
  <si>
    <t>Trade advertising material, commercial catalogues and the like</t>
  </si>
  <si>
    <t>광고선전물ㆍ상업용 카다로그 및 이와 유사한 것</t>
  </si>
  <si>
    <t>Pictures, designs and photographs</t>
  </si>
  <si>
    <t>서화ㆍ디자인 및 사진</t>
  </si>
  <si>
    <t>Silk-worm cocoons suitable for reeling.</t>
  </si>
  <si>
    <t>누에고치(생사를 뽑는데 적합한 것에 한한다)</t>
  </si>
  <si>
    <t>Raw silk (not thrown).</t>
  </si>
  <si>
    <t>생사(꼰 것을 제외한다)</t>
  </si>
  <si>
    <t>3~51.7</t>
  </si>
  <si>
    <t>Silk waste (including cocoons unsuitable for reeling, yarn waste and garnetted stock).</t>
  </si>
  <si>
    <t>견웨이스트(생사를 뽑는데 적합하지 아니한 누에고치ㆍ사웨이스트 및 가아넷스톡을 포함한다)</t>
  </si>
  <si>
    <t>Silk yarn (other than yarn spun from silk waste) not put up for retail sale.</t>
  </si>
  <si>
    <t>견사(견웨이스트로 만든 견방사와 소매용의 것을 제외한다)</t>
  </si>
  <si>
    <t>Yarn spun from silk waste, not put up for retail sale.</t>
  </si>
  <si>
    <t>견방사(견웨이스트의 것에 한하며, 소매용의 것을 제외한다)</t>
  </si>
  <si>
    <t>Silk yarn and yarn spun from silk waste, put up for retail sale; silk-worm gut.</t>
  </si>
  <si>
    <t>견사ㆍ견방사(소매용의 것에 한한다) 및 누에의 거트</t>
  </si>
  <si>
    <t>Fabrics of noil silk</t>
  </si>
  <si>
    <t>견 노일직물</t>
  </si>
  <si>
    <t>Other fabrics, containing 85 % or more by weight of silk or of silk waste other than noil silk</t>
  </si>
  <si>
    <t>기타 직물(견 또는 견웨이스트의 함유량이 전중량의 100분의 85이상의 것으로 견 노일의 것을 제외한다)</t>
  </si>
  <si>
    <t>Other fabrics</t>
  </si>
  <si>
    <t>기타 직물</t>
  </si>
  <si>
    <t>Shorn wool</t>
  </si>
  <si>
    <t>깍은 양모</t>
  </si>
  <si>
    <t>Carbonised</t>
  </si>
  <si>
    <t>탄화처리한 것</t>
  </si>
  <si>
    <t>Of Kashmir (cashmere) goats</t>
  </si>
  <si>
    <t>캐시미어 산양의 것</t>
  </si>
  <si>
    <t>Coarse animal hair</t>
  </si>
  <si>
    <t>조수모</t>
  </si>
  <si>
    <t>Noils of wool or of fine animal hair</t>
  </si>
  <si>
    <t>양모 또는 섬수모의 노일</t>
  </si>
  <si>
    <t>Other waste of wool or of fine animal hair</t>
  </si>
  <si>
    <t>양모 또는 섬수모의 기타 웨이스트</t>
  </si>
  <si>
    <t>Waste of coarse animal hair</t>
  </si>
  <si>
    <t>조수모의 웨이스트</t>
  </si>
  <si>
    <t>Garnetted stock of wool or of fine or coarse animal hair.</t>
  </si>
  <si>
    <t>양모ㆍ섬수모 또는 조수모의 가아넷스톡</t>
  </si>
  <si>
    <t>Carded wool</t>
  </si>
  <si>
    <t>카드한 양모</t>
  </si>
  <si>
    <t>Combed wool in fragments</t>
  </si>
  <si>
    <t>코움한 양모(단편상의 것에 한한다)</t>
  </si>
  <si>
    <t xml:space="preserve">Of Kashmir (cashmere) goats </t>
  </si>
  <si>
    <t>Coarse animal hair, carded or combed</t>
  </si>
  <si>
    <t>조수모(카드 또는 코움한 것에 한한다)</t>
  </si>
  <si>
    <t>Containing 85 % or more by weight of wool</t>
  </si>
  <si>
    <t>Containing less than 85 % by weight of wool</t>
  </si>
  <si>
    <t>양모의 함유량이 전중량의 100분의 85 미만인 것</t>
  </si>
  <si>
    <t>Carded</t>
  </si>
  <si>
    <t>카드한 것</t>
  </si>
  <si>
    <t>Combed</t>
  </si>
  <si>
    <t>코움한 것</t>
  </si>
  <si>
    <t>Containing 85 % or more by weight of wool or of fine animal hair</t>
  </si>
  <si>
    <t>양모 또는 섬수모의 함유량이 전중량의 100분의 85 이상인 것</t>
  </si>
  <si>
    <t>Yarn of coarse animal hair or of horsehair (including gimped horsehair yarn), whether or not put up for retail sale.</t>
  </si>
  <si>
    <t>조수모사 또는 마모사(짐프한 마모사를 포함하며, 소매용의 것인지의 여부를 불문한다)</t>
  </si>
  <si>
    <t>Of a weight not exceeding 300 g/㎡</t>
  </si>
  <si>
    <t>1제곱미터당 중량이 300그램 이하인 것</t>
  </si>
  <si>
    <t>Other, mixed mainly or solely with man-made filaments</t>
  </si>
  <si>
    <t>기타(주로 인조의 필라멘트와 혼방한 것에 한한다)</t>
  </si>
  <si>
    <t>Other, mixed mainly or solely with man-made staple fibres</t>
  </si>
  <si>
    <t>기타(주로 인조의 스테이플섬유와 혼방한 것에 한한다)</t>
  </si>
  <si>
    <t>Of a weight not exceeding 200 g/㎡</t>
  </si>
  <si>
    <t>1제곱미터당 중량이 200그램 이하인 것</t>
  </si>
  <si>
    <t>Woven fabrics of coarse animal hair or of horsehair.</t>
  </si>
  <si>
    <t>직물(조수모 또는 마모의 것에 한한다)</t>
  </si>
  <si>
    <t>Cotton, not carded or combed.</t>
  </si>
  <si>
    <t>Yarn waste (including thread waste)</t>
  </si>
  <si>
    <t>Garnetted stock</t>
  </si>
  <si>
    <t>Cotton, carded or combed.</t>
  </si>
  <si>
    <t>Containing 85 % or more by weight of cotton</t>
  </si>
  <si>
    <t>Put up for retail sale</t>
  </si>
  <si>
    <t>Measuring 714.29 decitex or more (not exceeding 14 metric number)</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</si>
  <si>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</si>
  <si>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</si>
  <si>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</si>
  <si>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(exceeding 80 metric number)</t>
  </si>
  <si>
    <t>Measuring less than 125 decitex but not less than 106.38 decitex (exceeding 80 metric number but not exceeding 94 metric number)</t>
  </si>
  <si>
    <t>Measuring less than 106.38 decitex but not less than 83.33 decitex (exceeding 94 metric number but not exceeding 120 metric number)</t>
  </si>
  <si>
    <t>Measuring less than 83.33 decitex (exceeding 120metric number)</t>
  </si>
  <si>
    <t>Measuring per single yarn 714.29 decitex or more (not exceeding 14 metric number per single yarn)</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</si>
  <si>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</si>
  <si>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t>
  </si>
  <si>
    <t>구성하는 단사가 232.56데시텍스 미만 192.31데시텍스 이상인 것(단사당 미터식 번수 43수 초과 52수 이하)</t>
  </si>
  <si>
    <t>Measuring per single yarn less than 191.31 decitex but not less than 125 decitex (exceeding 52 metric number but not exceeding 80 metric number per single yarn)</t>
  </si>
  <si>
    <t>구성하는 단사가 192.31데시텍스 미만 125데시텍스 이상인 것(단사당 미터식 번수 52수 초과 80수 이하)</t>
  </si>
  <si>
    <t>Measuring per single yarn less than 125 decitex (exceeding 80 metric number per single yarn)</t>
  </si>
  <si>
    <t>구성하는 단사가 125데시텍스 미만인 것(단사당 미터식 번수 80수 초과)</t>
  </si>
  <si>
    <t>Measuring per single yarn less than 192.31 decitex but not less than 125 decitex (exceeding 52 metric number but not exceeding 80 metric number per single yarn)</t>
  </si>
  <si>
    <t>Measuring per single yarn less than 125 decitex but not less than 106.38 decitex (exceeding 80 metric number but not exceeding 94 metric number per single yarn)</t>
  </si>
  <si>
    <t>구성하는 단사가 125데시텍스 미만 106.38데시텍스 이상인 것(단사당 미터식 번수 80수 초과 94수 이하)</t>
  </si>
  <si>
    <t>Measuring per single yarn less than 106.38 decitex but not less than 83.33 decitex (exceeding 94 metric number but not exceeding 120 metric number per single yarn)</t>
  </si>
  <si>
    <t>구성하는 단사가 106.38데시텍스 미만 83.33데시텍스 이상인 것(단사당 미터식 번수 94수 초과 120수 이하)</t>
  </si>
  <si>
    <t>Measuring per single yarn less than 83.33 decitex (exceeding 120 metric number per single yarn)</t>
  </si>
  <si>
    <t>구성하는 단사가 83.33데시텍스 미만인 것(단사당 미터식 번수 120수 초과)</t>
  </si>
  <si>
    <t>Measuring less than 232.56 decitex but not less than 192.31 decitex  (exceeding 43 metric number but not exceeding 52 metric number)</t>
  </si>
  <si>
    <t>Measuring less than 192.31 decitex but not less than 125 decitex  (exceeding 52 metric number but not exceeding 80 metric number)</t>
  </si>
  <si>
    <t>125데시텍스 미만의 것(미터식번수 80수 초과)</t>
  </si>
  <si>
    <t>Measuring less than 714.29 decitex but not less than 232.56 decitex  (exceeding 14 metric number but not exceeding 43 metric number)</t>
  </si>
  <si>
    <t>Measuring less than 192.31 decitex but not less than 125 decitex (exceeding 52 metric number not exceeding 80 metric number)</t>
  </si>
  <si>
    <t>구성하는 단사가 125데시텍스 미만인 것(미터식 번수 80수 초과)</t>
  </si>
  <si>
    <t>Plain weave, weighing not more than 100 g/㎡</t>
  </si>
  <si>
    <t>평직물(1제곱미터당 중량이 100그램 이하인 것에 한한다)</t>
  </si>
  <si>
    <t>Plain weave, weighing more than 100 g/㎡</t>
  </si>
  <si>
    <t>평직물(1제곱미터당 중량이 100그램 초과인 것에 한한다)</t>
  </si>
  <si>
    <t>3-thread or 4-thread twill, including cross twill</t>
  </si>
  <si>
    <t>3올 또는 4올의 능직물 파사문직의 것을 포함한다</t>
  </si>
  <si>
    <t>기타 직물의 것</t>
  </si>
  <si>
    <t>3올 또는 4올의 능직물(파사문직의 것을 포함한다)</t>
  </si>
  <si>
    <t>Plain weave</t>
  </si>
  <si>
    <t>평직물</t>
  </si>
  <si>
    <t>Denim</t>
  </si>
  <si>
    <t>데님</t>
  </si>
  <si>
    <t>Other fabrics of 3-thread or 4-thread twill, including cross twill</t>
  </si>
  <si>
    <t>3올 또는 4올의 기타 능직물(파사문직의 것을 포함한다)</t>
  </si>
  <si>
    <t>Bleached</t>
  </si>
  <si>
    <t>표백한 것</t>
  </si>
  <si>
    <t>Dyed</t>
  </si>
  <si>
    <t>염색한 것</t>
  </si>
  <si>
    <t>Of yarns of different colours</t>
  </si>
  <si>
    <t>서로 다른 색사로 된 것</t>
  </si>
  <si>
    <t>날염한 것</t>
  </si>
  <si>
    <t>Flax, raw or retted</t>
  </si>
  <si>
    <t>생아마 또는 침지아마</t>
  </si>
  <si>
    <t>Broken or scutched</t>
  </si>
  <si>
    <t>쇄경 또는 타마한 것</t>
  </si>
  <si>
    <t>Flax tow and waste</t>
  </si>
  <si>
    <t>아마의 토우와 웨이스트</t>
  </si>
  <si>
    <t>True hemp, raw or retted</t>
  </si>
  <si>
    <t>생대마 또는 침지대마</t>
  </si>
  <si>
    <t>Jute and other textile bast fibres, raw or retted</t>
  </si>
  <si>
    <t>황마와 기타 방직용 인피섬유(생 것 또는 침지한 것에 한한다)</t>
  </si>
  <si>
    <t>Coconut, abaca (Manila hemp or Musa textilis Nee), ramie and other vegetable textile fibres, not elsewhere specified or included, raw or processed but not spun; tow, noils and waste of these fibres (including yarn waste and garnetted stock).</t>
  </si>
  <si>
    <t>코코넛, 아바카(마닐라마), 라미와 기타 식물성 방직용 섬유(다른 곳에 열거되지 아니하거나 포함되지 아니하는 것에 한하며, 생 것이거나 가공은 하였으나 방적하지 아니한 것에 한한다) 및 이들의 토우ㆍ노일 및 웨이스트(사웨이스트와 가아넷스톡을 포함한다)</t>
  </si>
  <si>
    <t>Single</t>
  </si>
  <si>
    <t>단사</t>
  </si>
  <si>
    <t>Multiple (folded) or cabled</t>
  </si>
  <si>
    <t>복합사(연합사) 또는 케이블사</t>
  </si>
  <si>
    <t>Multiple (folded) of cabled</t>
  </si>
  <si>
    <t>Coir yarn</t>
  </si>
  <si>
    <t>코이어사</t>
  </si>
  <si>
    <t>True hemp yarn</t>
  </si>
  <si>
    <t>대마사</t>
  </si>
  <si>
    <t>Unbleached or bleached</t>
  </si>
  <si>
    <t>표백하지 아니한 것 또는 표백한 것</t>
  </si>
  <si>
    <t>Woven fabrics of other vegetable textile fibres; woven fabrics of paper yarn.</t>
  </si>
  <si>
    <t>기타 식물성 방직용 섬유의 직물과 지사의 직물</t>
  </si>
  <si>
    <t>Of synthetic filaments</t>
  </si>
  <si>
    <t>합성필라멘트의 것</t>
  </si>
  <si>
    <t>Of artifical filaments</t>
  </si>
  <si>
    <t>재생 또는 반합성 필라멘트의 것</t>
  </si>
  <si>
    <t>Of aramids</t>
  </si>
  <si>
    <t>아라미드의 것</t>
  </si>
  <si>
    <t>High tenacity yarn of polyesters</t>
  </si>
  <si>
    <t>강력사(폴리에스테르의 것에 한한다)</t>
  </si>
  <si>
    <t>Of nylon or other polyamides, measuring per single yarn not more than 50 tex</t>
  </si>
  <si>
    <t>나일론 또는 기타 폴리아미드의 것(구성하는 단사가 50텍스 이하인 것에 한한다)</t>
  </si>
  <si>
    <t>Of nylon or other polyamides, measuring per single yarn more than 50 tex</t>
  </si>
  <si>
    <t>나일론 또는 기타 폴리아미드의 것(구성하는 단사가 50텍스 초과인 것에 한한다)</t>
  </si>
  <si>
    <t>Of polyesters</t>
  </si>
  <si>
    <t>폴리에스테르의 것</t>
  </si>
  <si>
    <t>Of polypropylene</t>
  </si>
  <si>
    <t>폴리프로필렌의 것</t>
  </si>
  <si>
    <t>Elastomeric</t>
  </si>
  <si>
    <t>탄성사</t>
  </si>
  <si>
    <t>Other, of nylon or other polyamides</t>
  </si>
  <si>
    <t>기타(나일론 또는 기타 폴리아미드의 것에 한한다)</t>
  </si>
  <si>
    <t>Other, of polyesters, partially oriented</t>
  </si>
  <si>
    <t>기타(폴리에스테르의 것으로서 부분적으로 방향성이 있는 것에 한한다)</t>
  </si>
  <si>
    <t>Other, of polyesters</t>
  </si>
  <si>
    <t>기타(폴리에스테르의 것에 한한다)</t>
  </si>
  <si>
    <t>Other, of polypropylene</t>
  </si>
  <si>
    <t>기타(폴리프로필렌의 것에 한한다)</t>
  </si>
  <si>
    <t>Of nylon or other polyamides</t>
  </si>
  <si>
    <t>나일론 또는 기타 폴리아미드의 것</t>
  </si>
  <si>
    <t>High tenacity yarn of viscose rayon</t>
  </si>
  <si>
    <t>강력사(비스코스레이온의 것에 한한다)</t>
  </si>
  <si>
    <t>Of viscose rayon, untwisted or with a twist not exceeding 120 turns per metre</t>
  </si>
  <si>
    <t>비스코스 레이온의 것(꼬임이 없거나, 또는 꼬임이 미터당 120회 이하의 것)</t>
  </si>
  <si>
    <t>Of viscose rayon, with a twist exceeding 120 turns per metre</t>
  </si>
  <si>
    <t>비스코스 레이온의 것(꼬임이 미터당 120회 초과인 것)</t>
  </si>
  <si>
    <t>Of viscose rayon</t>
  </si>
  <si>
    <t>비스코스레이온의 것</t>
  </si>
  <si>
    <t>Artificial monofilament of 67 decitex or more and of which no cross-sectional dimension exceeds 1 ㎜; strip and the like (for example, artificial straw) of artificial textile materials of an apparent width not exceeding 5 ㎜.</t>
  </si>
  <si>
    <t>재생 또는 반합성모노필라멘트(67데시텍스 이상의 것으로서 횡단면의 치수가 1밀리미터 이하인 것에 한한다) 및 재생 또는 반합성방직용 섬유재료의 스트립 또는 이와 유사한 것(예 : 인조스트로)(시폭이 5밀리미터 이하인 것에 한한다)</t>
  </si>
  <si>
    <t>Man-made filament yarn (other than sewing thread), put up for retail sale.</t>
  </si>
  <si>
    <t>인조필라멘트사(재봉사를 제외하며, 소매용의 것에 한한다)</t>
  </si>
  <si>
    <t>Woven fabrics obtained from high tenacity yarn of nylon or other polyamides or of polyesters</t>
  </si>
  <si>
    <t>강력사(나일론 또는 기타 폴리아미드 및 폴리에스테르의 것에 한한다)의 직물</t>
  </si>
  <si>
    <t>Woven fabrics obtained from strip or the like</t>
  </si>
  <si>
    <t>스트립 또는 이와 유사한 것으로 직조한 직물</t>
  </si>
  <si>
    <t>Fabrics specified in note 9 to section Ⅺ</t>
  </si>
  <si>
    <t>제11부의 주 제9호의 직물</t>
  </si>
  <si>
    <t>Containing 85 % or more by weight of non-textured polyester filaments</t>
  </si>
  <si>
    <t>비텍스처드 폴리에스테르 필라멘트의 함유량이 전중량의 100분의 85 이상인 것</t>
  </si>
  <si>
    <t>Of yarn of different colours</t>
  </si>
  <si>
    <t>Woven fabrics obtained from high tenacity yarn of viscose rayon</t>
  </si>
  <si>
    <t>비스코스레이온의 강력사로 직조한 직물</t>
  </si>
  <si>
    <t>Acrylic or modacrylic</t>
  </si>
  <si>
    <t>아크릴 또는 모다크릴의 것</t>
  </si>
  <si>
    <t>Artificial filament tow.</t>
  </si>
  <si>
    <t>재생 또는 반합성필라멘트토우</t>
  </si>
  <si>
    <t>Of synthetic fibres</t>
  </si>
  <si>
    <t>합성섬유의 것</t>
  </si>
  <si>
    <t>Of artificial fibres</t>
  </si>
  <si>
    <t>재생 또는 반합성섬유의 것</t>
  </si>
  <si>
    <t>Artificial staple fibres, carded, combed or otherwise processed for spinning.</t>
  </si>
  <si>
    <t>재생 또는 반합성스테이플섬유(카드ㆍ코움 또는 기타의 방적준비 처리를 한 것에 한한다)</t>
  </si>
  <si>
    <t>Of synthetic staple fibres</t>
  </si>
  <si>
    <t>합성스테이플섬유의 것</t>
  </si>
  <si>
    <t>Of artificial staple fibres</t>
  </si>
  <si>
    <t>재생 또는 반합성스테이플섬유의 것</t>
  </si>
  <si>
    <t>Single yarn</t>
  </si>
  <si>
    <t>Multiple (folded) or cabled yarn</t>
  </si>
  <si>
    <t>Mixed mainly or solely with artificial staple fibres</t>
  </si>
  <si>
    <t>주로 재생 또는 반합성스테이플섬유와 혼방한 것</t>
  </si>
  <si>
    <t>Mixed mainly or solely with wool or fine animal hair</t>
  </si>
  <si>
    <t>주로 양모 또는 섬수모와 혼방한 것</t>
  </si>
  <si>
    <t>Mixed mainly or solely with cotton</t>
  </si>
  <si>
    <t>주로 면과 혼방한 것</t>
  </si>
  <si>
    <t>Other yarn, mixed mainly or solely with wool or fine animal hair</t>
  </si>
  <si>
    <t>기타의 사(주로 양모 또는 섬수모와 혼방한 것에 한한다)</t>
  </si>
  <si>
    <t>Other yarn, mixed mainly or solely with cotton</t>
  </si>
  <si>
    <t>기타의 사(주로 면과 혼방한 것에 한한다)</t>
  </si>
  <si>
    <t>Other yarn</t>
  </si>
  <si>
    <t>기타의 사</t>
  </si>
  <si>
    <t>Of synthetic staple fibres, containing 85 % or more by weight of such fibres</t>
  </si>
  <si>
    <t>합성스테이플섬유의 함유량이 전중량의 100분의 85 이상인 것</t>
  </si>
  <si>
    <t>Of synthetic staple fibres, containing less than 85 % by weight of such fibres</t>
  </si>
  <si>
    <t>합성스테이플섬유의 함유량이 전중량의 100분의 85 미만인 것</t>
  </si>
  <si>
    <t>Of polyester staple fibres, plain weave</t>
  </si>
  <si>
    <t>폴리에스테르 스테이플섬유의 것(평직에 한한다)</t>
  </si>
  <si>
    <t>3-thread or 4-thread twill, including cross twill, of polyester staple fibres</t>
  </si>
  <si>
    <t>폴리에스테르 스테이플섬유의 능직(3올 또는 4올의 능직에 한하며 파사문직을 포함한다)</t>
  </si>
  <si>
    <t>Other woven fabrics of polyester staple fibres</t>
  </si>
  <si>
    <t>폴리에스테르 스테이플섬유의 기타 직물</t>
  </si>
  <si>
    <t>Other woven fabrics</t>
  </si>
  <si>
    <t>Of polyester staple fibres, plain weave.</t>
  </si>
  <si>
    <t>Mixed mainly or solely with viscose rayon staple fibres</t>
  </si>
  <si>
    <t>주로 비스코스레이온 스테이플섬유와 혼방한 것</t>
  </si>
  <si>
    <t>Mixed mainly or solely with man-made filaments</t>
  </si>
  <si>
    <t>주로 인조필라멘트와 혼방한 것</t>
  </si>
  <si>
    <t>Of yarns or different colours</t>
  </si>
  <si>
    <t>Of cotton</t>
  </si>
  <si>
    <t>면제의 것</t>
  </si>
  <si>
    <t>Of man-made fibres</t>
  </si>
  <si>
    <t>인조섬유제의 것</t>
  </si>
  <si>
    <t>Textile flock and dust and mill neps</t>
  </si>
  <si>
    <t>섬유의 플록, 더스트 및 밀네프</t>
  </si>
  <si>
    <t>Needleloom felt and stitch-bonded fibre fabrics</t>
  </si>
  <si>
    <t>니들룸펠트와 스티치 본드 섬유직물</t>
  </si>
  <si>
    <t>Of wool or fine animal hair</t>
  </si>
  <si>
    <t>양모 또는 섬수모제의 것</t>
  </si>
  <si>
    <t>Of other textile materials</t>
  </si>
  <si>
    <t>기타 섬유제의 것</t>
  </si>
  <si>
    <t>Weighing not more than 25 g/㎡</t>
  </si>
  <si>
    <t>1제곱미터당 중량이 25그램 이하인 것</t>
  </si>
  <si>
    <t>Weighing more than 25 g/㎡ but not more than 70 g/㎡</t>
  </si>
  <si>
    <t>1제곱미터당 중량이 25그램 초과 70그램 이하인 것</t>
  </si>
  <si>
    <t>Weighing more than 70 g/㎡ but not more than 150 g/㎡</t>
  </si>
  <si>
    <t>1제곱미터당 중량이 70그램 초과 150그램 이하인 것</t>
  </si>
  <si>
    <t>1제곱미터당 중량이 150그램 초과인 것</t>
  </si>
  <si>
    <t>Rubber thread and cord, textile covered</t>
  </si>
  <si>
    <t>고무사와 고무코드(방직용 섬유로 피복한 것에 한한다)</t>
  </si>
  <si>
    <t>Metallised yarn, whether or not gimped,being textile yarn, or strip or the like of heading 54.04 or 54.05, combined with metal in the form of thread, strip or powder or covered with metal.</t>
  </si>
  <si>
    <t>금속드리사(짐프한 것인지의 여부를 불문하며 방직용 섬유사, 제5404호 또는 제5405호의 스트립 및 이와 유사한 것으로서 사ㆍ스트립ㆍ분상으로 금속과 결합한 것 또는 금속을 피복한 것에 한한다)</t>
  </si>
  <si>
    <t>Gimped yarn, and strip and the like of heading 54.04 or 54.05, gimped (other than those of heading 56.05 and gimped horsehair yarn); chenille yarn (including flock chenille yarn); loop wale-yarn.</t>
  </si>
  <si>
    <t>짐프사와 제5404호 또는 제5405호에 열거한 스트립 및 기타 이와 유사한 것(짐프한 것에 한하며 제5605호의 것 및 짐프한 마모사를 제외한다), 셔닐사(플록상의 셔닐사를 포함한다) 및 루프웨일사</t>
  </si>
  <si>
    <t>Binder or baler twine</t>
  </si>
  <si>
    <t>포장용 끈</t>
  </si>
  <si>
    <t>Of other synthetic fibres</t>
  </si>
  <si>
    <t>기타 합성섬유의 것</t>
  </si>
  <si>
    <t>Made up fishing nets</t>
  </si>
  <si>
    <t>제품으로 된 어망</t>
  </si>
  <si>
    <t>Articles of yarn, strip or the like of heading 54.04 or 54.05, twine, cordage, rope or cables, not elsewhere specified or included.</t>
  </si>
  <si>
    <t>제5404호 또는 제5405호의 실ㆍ스트립 또는 이와 유사한 것ㆍ끈ㆍ코디지ㆍ로프 또는 케이블의 제품(다른 곳에 열거되지 아니하거나 포함되지 아니하는 것에 한한다)</t>
  </si>
  <si>
    <t>기타 방직용 섬유제의 것</t>
  </si>
  <si>
    <t>"Kelem", "Schumacks", "Karamanie" and similar hand-woven rugs</t>
  </si>
  <si>
    <t>켈럼ㆍ슈맥ㆍ카라마니와 이와 유사한 수직으로 된 러그</t>
  </si>
  <si>
    <t>Floor coverings of coconut fibres (coir)</t>
  </si>
  <si>
    <t>코코넛섬유(코이어)제의 바닥깔개</t>
  </si>
  <si>
    <t>Of man-made textile materials</t>
  </si>
  <si>
    <t>Other, not of pile construction, not made up</t>
  </si>
  <si>
    <t>기타(파일직물의 것과 제품으로 된 것을 제외한다)</t>
  </si>
  <si>
    <t>기타의 방직용 섬유제의 것</t>
  </si>
  <si>
    <t>나일론 또는 폴리아미드의 것</t>
  </si>
  <si>
    <t>Of other man-made textile materials</t>
  </si>
  <si>
    <t>기타 인조방직용 섬유제의 것</t>
  </si>
  <si>
    <t>Tiles, having a maximum surface area of 0.3㎡</t>
  </si>
  <si>
    <t>타일(표면적이 최고 0.3제곱미터인 것에 한한다)</t>
  </si>
  <si>
    <t>Other carpets and other textile floor coverings, whether or not made up.</t>
  </si>
  <si>
    <t>기타 양탄자류와 기타 방직용 섬유제의 바닥깔개(제품으로 된 것인지의 여부를 불문한다)</t>
  </si>
  <si>
    <t>Uncut weft pile fabrics</t>
  </si>
  <si>
    <t>절단되지 아니한 위(緯)파일 직물</t>
  </si>
  <si>
    <t>Cut corduroy</t>
  </si>
  <si>
    <t>절단된 코르덴</t>
  </si>
  <si>
    <t>Other weft pile fabrics</t>
  </si>
  <si>
    <t>기타 위(緯)파일 직물</t>
  </si>
  <si>
    <t>Chenille fabrics</t>
  </si>
  <si>
    <t>셔닐직물</t>
  </si>
  <si>
    <t>Terry towelling and similar woven terry fabrics, of other textile materials</t>
  </si>
  <si>
    <t>기타 섬유제의 테리타올지 및 이와 유사한 테리직물</t>
  </si>
  <si>
    <t>Tufted textile fabrics</t>
  </si>
  <si>
    <t>터후트 직물</t>
  </si>
  <si>
    <t>Gauze, other than narrow fabrics of heading 58.06.</t>
  </si>
  <si>
    <t>거즈(제5806호에 해당하는 세폭직물을 제외한다)</t>
  </si>
  <si>
    <t>Tulles and other net fabrics</t>
  </si>
  <si>
    <t>튜울 기타의 망직물</t>
  </si>
  <si>
    <t>Hand-made lace</t>
  </si>
  <si>
    <t>수제의 레이스</t>
  </si>
  <si>
    <t>Hand-woven tapestries of the type Gobelins, Flanders, Aubusson, Beauvais and the like, and needle-worked tapestries (for example, petit point, cross stitch), whether or not made up.</t>
  </si>
  <si>
    <t>고우벌린직ㆍ플란더스직ㆍ오버션직ㆍ뷰바이스직 및 이와 유사한 수직의 태피스트리(예 : 퍼티포인트ㆍ십자수) 및 이와 유사한 자수의 태피스트리(제품으로 된 것인지의 여부를 불문한다)</t>
  </si>
  <si>
    <t>Woven pile fabrics (including terry towelling and similar terry fabrics) and chenille fabrics</t>
  </si>
  <si>
    <t>파일직물(테리타올지와 이와 유사한 테리직물)과 셔닐직물</t>
  </si>
  <si>
    <t>Other woven fabrics, containing by weight 5 % or more of elastomeric yarn or rubber thread</t>
  </si>
  <si>
    <t>기타 직물(탄성사 또는 고무사의 중량이 전중량의 100분의 5 이상인 것에 한한다)</t>
  </si>
  <si>
    <t>Fabrics consisting of warp without weft assembled by means of an adhesive (bolducs)</t>
  </si>
  <si>
    <t>접착제로 접착시킨 경사만의 세폭직물(볼덕)</t>
  </si>
  <si>
    <t>Woven</t>
  </si>
  <si>
    <t>직조한 것</t>
  </si>
  <si>
    <t>Braids in the piece</t>
  </si>
  <si>
    <t>브레이드(원단상에 한한다)</t>
  </si>
  <si>
    <t>Woven fabrics of metal thread and woven fabrics of metallised yarn of heading 56.05, of a kind used in apparel, as furnishing fabrics or for similar purposes, not elsewhere specified or included.</t>
  </si>
  <si>
    <t>제5605호에 해당하는 금속사와 금속드리사를 사용한 직물(의류ㆍ실내용품 또는 이와 유사한 물품에 사용되는 것에 한하며, 다른 곳에 열거된 것이나 포함되는 것은 제외한다)</t>
  </si>
  <si>
    <t>Embroidery without visible ground</t>
  </si>
  <si>
    <t>자수포(기포를 육안으로 식별할 수 없는 것에 한한다)</t>
  </si>
  <si>
    <t>Quilted textile products in the piece, composed of one or more layers of textile materials assembled with padding by stitching or otherwise, other than embroidery of heading 58.10.</t>
  </si>
  <si>
    <t>원단상의 방직용 누비제품(바느질 또는 기타 방법으로 패딩과 조합한 한 층 이상의 방직용 섬유로 만든 것에 한하며, 제5810호의 자수포를 제외한다)</t>
  </si>
  <si>
    <t>Textile fabrics coated with gum or amylaceous substances, of a kind used for the outer covers of books or the like</t>
  </si>
  <si>
    <t>서적장식용 또는 이와 유사한 용도에 사용하는 방직용 섬유의 직물류로서 검 또는 전분질의 물품을 도포한 것</t>
  </si>
  <si>
    <t>나일론 또는 기타 폴리아미드제의 것</t>
  </si>
  <si>
    <t>폴리에스테르제의 것</t>
  </si>
  <si>
    <t>With poly (vinyl chloride)</t>
  </si>
  <si>
    <t>폴리(염화비닐)의 것</t>
  </si>
  <si>
    <t>With polyurethane</t>
  </si>
  <si>
    <t>Linoleum</t>
  </si>
  <si>
    <t>리놀륨</t>
  </si>
  <si>
    <t>Textile wall coverings</t>
  </si>
  <si>
    <t>방직용 섬유제의 벽 피복재</t>
  </si>
  <si>
    <t>Adhesive tape of a width not exceeding 20 cm</t>
  </si>
  <si>
    <t>폭이 20센티미터 이하인 접착테이프</t>
  </si>
  <si>
    <t>Knitted or crocheted</t>
  </si>
  <si>
    <t>메리야스 편직물 또는 뜨개질 편직물</t>
  </si>
  <si>
    <t>Textile fabrics otherwise impregnated, coated or covered; painted canvas being theatrical scenery, studio back-cloths or the like.</t>
  </si>
  <si>
    <t>기타의 방법으로 침투ㆍ도포 또는 피복한 방직용 섬유의 직물류, 극장용 또는 스튜디오용의 배경막 또는 이와 유사한 그림을 그린 직물류</t>
  </si>
  <si>
    <t>Textile wicks, woven, plaited or knitted, for lamps, stoves, lighters, candles or the like; incandescent gas mantles and tubular knitted gas mantle fabric therefor, whether or not impregnated.</t>
  </si>
  <si>
    <t>램프용ㆍ스토브용ㆍ라이터용ㆍ양초용 또는 이와 유사한 용도에 사용하는 방직용 섬유의 심지(직조ㆍ편조 또는 편직한 것에 한한다)와 백열가스 맨틀 및 백열가스 맨틀용 관상편물(침투여부를 불문한다)</t>
  </si>
  <si>
    <t>Textile hosepiping and similar textile tubing, with or without lining, armour or accessories of other materials.</t>
  </si>
  <si>
    <t>방직용 섬유제의 호스 및 이와 유사한 관상의 물품(다른 재료로 내장 또는 보강한 것과 부속품이 있는지의 여부를 불문한다)</t>
  </si>
  <si>
    <t>Transmission or conveyor belts or belting,of textile material, whether or not impregnated, coated, covered or laminated with plastics, or reinforced with metal or other material.</t>
  </si>
  <si>
    <t>전동용과 컨베이어용 벨트와 벨팅(방직용 섬유제의 것에 한하며, 플라스틱을 침투ㆍ도포ㆍ피복 또는 적층한 것인지, 금속 또는 기타의 물품으로 보강한 것인지의 여부를 불문한다)</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</si>
  <si>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</si>
  <si>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침포로 사용하는 방직용 섬유의 직물류, 펠트 및 펠트로 안을 붙인 직물로서 고무ㆍ가죽 기타의 물품으로 도포ㆍ피복 또는 적층한 물품으로 기타 기술적 용도에 사용하는 이와 유사한 직물 [위빙스핀들(위빙빔)을 피복하기 위한, 고무를 침투시킨 벨벳으로 된 세폭직물을 포함한다]</t>
  </si>
  <si>
    <t>Bolting cloth, whether or not made up</t>
  </si>
  <si>
    <t>볼팅클로드(제품인지의 여부를 불문한다)</t>
  </si>
  <si>
    <t>Weighing less than 650 g/㎡</t>
  </si>
  <si>
    <t>1제곱미터당 중량이 650그램 미만인 것</t>
  </si>
  <si>
    <t>Weighing 650 g/㎡ or more</t>
  </si>
  <si>
    <t>1제곱미터당 중량이 650그램 이상인 것</t>
  </si>
  <si>
    <t>Straining cloth of a kind used in oil presses or the like, including that of human hair</t>
  </si>
  <si>
    <t>착유기 기타 이와 유사한 용도에 사용하는 여과포(인모제의 것을 포함한다)</t>
  </si>
  <si>
    <t>"Long pile" fabrics</t>
  </si>
  <si>
    <t>롱파일 편물</t>
  </si>
  <si>
    <t xml:space="preserve">Containing by weight 5 % or more of elastomeric yarn but not containing rubber thread </t>
  </si>
  <si>
    <t>탄성사의 함유중량이 전중량의 100분의 5 이상이며, 고무사는 함유하지 아니한 것</t>
  </si>
  <si>
    <t>합성 섬유제의 것</t>
  </si>
  <si>
    <t>재생 또는 반합성 섬유제의 것</t>
  </si>
  <si>
    <t>Containing by weight 5 % or more of elastomeric yarn but not containing rubber thread</t>
  </si>
  <si>
    <t xml:space="preserve">Other </t>
  </si>
  <si>
    <t xml:space="preserve">Unbleached or bleached </t>
  </si>
  <si>
    <t xml:space="preserve">Dyed </t>
  </si>
  <si>
    <t xml:space="preserve">Of yarns of different colours </t>
  </si>
  <si>
    <t>서로 다른 색사의 것</t>
  </si>
  <si>
    <t xml:space="preserve">Printed </t>
  </si>
  <si>
    <t>Suits</t>
  </si>
  <si>
    <t>슈트</t>
  </si>
  <si>
    <t>합성섬유제의 것</t>
  </si>
  <si>
    <t>기타 방직용 섬유의 것</t>
  </si>
  <si>
    <t>재생 또는 반합성섬유제의 것</t>
  </si>
  <si>
    <t xml:space="preserve">Of wool </t>
  </si>
  <si>
    <t>양모의 것</t>
  </si>
  <si>
    <t>Ski suits</t>
  </si>
  <si>
    <t>스키슈트</t>
  </si>
  <si>
    <t>Garments, made up of knitted or crocheted fabrics of heading 59.03, 59.06 or 59.07.</t>
  </si>
  <si>
    <t>의류(제5903호ㆍ제5906호 또는 제5907호에 해당하는 메리야스 편물 또는 뜨개질 편물로 만든 것에 한한다)</t>
  </si>
  <si>
    <t xml:space="preserve">Graduated compression hosiery (for example, stockings for varicose veins) </t>
  </si>
  <si>
    <t>단계압박 양말류(예 : 정맥류 치료용 스타킹)</t>
  </si>
  <si>
    <t>Of synthetic fibres, measuring per single yarn less than 67 decitex</t>
  </si>
  <si>
    <t>합성섬유제의 것(구성하는 단사가 67데시텍스 미만인 것에 한한다)</t>
  </si>
  <si>
    <t>Of synthetic fibres, measuring per single yarn 67 decitex or more</t>
  </si>
  <si>
    <t>합성섬유제의 것(구성하는 단사가 67데시텍스 이상인 것에 한한다)</t>
  </si>
  <si>
    <t>Other women's full-length or knee-length hosiery, measuring per single yarn less than 67 decitex</t>
  </si>
  <si>
    <t>기타의 여자용의 전길이 또는 무릎길이의 양말(구성하는 단사가 67데시텍스 미만인 것에 한한다)</t>
  </si>
  <si>
    <t>Impregnated, coated or covered with plastics or rubber</t>
  </si>
  <si>
    <t>플라스틱 또는 고무를 침투ㆍ도포 또는 피복한 것</t>
  </si>
  <si>
    <t>Shawls, scarves, mufflers, mantillas, veils and the like</t>
  </si>
  <si>
    <t>쇼울ㆍ스카프ㆍ머플러ㆍ만틸라ㆍ베일 및 이와 유사한 물품</t>
  </si>
  <si>
    <t>Other accessories</t>
  </si>
  <si>
    <t>기타 부속품</t>
  </si>
  <si>
    <t>Parts</t>
  </si>
  <si>
    <t>Of man-made fibers</t>
  </si>
  <si>
    <t>Of other textile fibres</t>
  </si>
  <si>
    <t>Of other textile materisla</t>
  </si>
  <si>
    <t>Of silk or silk waste</t>
  </si>
  <si>
    <t>견 또는 견웨이스트의 것</t>
  </si>
  <si>
    <t>Of fabrics of heading 56.02 or 56.03</t>
  </si>
  <si>
    <t>제5602호 또는 제5603호의 직물제의 것</t>
  </si>
  <si>
    <t>Other garments, of the type described in subheadings 6201.11 to 6201.19</t>
  </si>
  <si>
    <t>기타 의류(소호 제6201.11호 내지 제6201.19호에 열거된 종류의 것에 한한다)</t>
  </si>
  <si>
    <t>Other garments, of the type described in subheading 6202.11 to 6202.19</t>
  </si>
  <si>
    <t>기타 의류(소호 제6202.11호 내지 제6202.19호에 열거된 종류의 것에 한한다)</t>
  </si>
  <si>
    <t>Other men's or boys' garments</t>
  </si>
  <si>
    <t>기타 남자 또는 소년용의 의류</t>
  </si>
  <si>
    <t>Other women's or girls' garments</t>
  </si>
  <si>
    <t>기타 여자 또는 소녀용의 의류</t>
  </si>
  <si>
    <t>Men's or boys'</t>
  </si>
  <si>
    <t>남자 또는 소년용의 것</t>
  </si>
  <si>
    <t>Women's or girls'</t>
  </si>
  <si>
    <t>여자 또는 소녀용의 것</t>
  </si>
  <si>
    <t>Brassiéres</t>
  </si>
  <si>
    <t>브래지어</t>
  </si>
  <si>
    <t>Girdles and panty-girdles</t>
  </si>
  <si>
    <t>거들 및 팬티거들</t>
  </si>
  <si>
    <t>Corselettes</t>
  </si>
  <si>
    <t>콜세렛트</t>
  </si>
  <si>
    <t>Gloves, mittens and mitts.</t>
  </si>
  <si>
    <t>장갑류</t>
  </si>
  <si>
    <t>Accessories</t>
  </si>
  <si>
    <t>부속품</t>
  </si>
  <si>
    <t>Electric blankets</t>
  </si>
  <si>
    <t>전기모포</t>
  </si>
  <si>
    <t>Blankets (othet than electric blankets) and travelling rugs, of wool or fine animal hair</t>
  </si>
  <si>
    <t>양모 또는 섬수모제의 모포(전기모포를 제외한다)와 여행용 러그</t>
  </si>
  <si>
    <t>Blankets (other than electric blankets) and travelling rugs, of cotton</t>
  </si>
  <si>
    <t>면제의 모포(전기모포를 제외한다)와 여행용 러그</t>
  </si>
  <si>
    <t>Blankets (other than electric blankets) and travelling rugs, of synthetic fibers</t>
  </si>
  <si>
    <t>합성섬유제의 모포(전기모포를 제외한다)와 여행용 러그</t>
  </si>
  <si>
    <t>Other blankets and travelling rugs</t>
  </si>
  <si>
    <t>기타 모포와 여행용 러그</t>
  </si>
  <si>
    <t>Bed linen, knitted or crocheted</t>
  </si>
  <si>
    <t>베드린넨(메리야스 편물 또는 뜨개질 편물의 것에 한한다)</t>
  </si>
  <si>
    <t>Table linen, knitted or crocheted</t>
  </si>
  <si>
    <t>테이블린넨(메리야스편물 또는 뜨개질편물 것에 한한다)</t>
  </si>
  <si>
    <t>Toilet linen and kitchen linen, of terry towelling or similar terry fabrics, of cotton</t>
  </si>
  <si>
    <t>면제의 토일렛린넨 및 주방린넨(테리타월지 기타 이와 유사한 테리직물의 것에 한한다)</t>
  </si>
  <si>
    <t>메리야스편물 또는 뜨개질편물의 것</t>
  </si>
  <si>
    <t>Not knitted or crocheted,of cotton</t>
  </si>
  <si>
    <t>면제의 것(메리야스편물 또는 뜨개질 편물의 것은 제외한다)</t>
  </si>
  <si>
    <t>Not knitted or crocheted, of synthetic fibres</t>
  </si>
  <si>
    <t>합성섬유제의 것(메리야스편물 또는 뜨개질편물의 것을 제외한다)</t>
  </si>
  <si>
    <t>Not knitted or crocheted, of other textile materials</t>
  </si>
  <si>
    <t>기타 방직용 섬유제의 것(메리야스 편물 또는 뜨개질 편물의 것을 제외한다)</t>
  </si>
  <si>
    <t>Of jute or of other textile bast fibres of heading 53.03</t>
  </si>
  <si>
    <t>황마 또는 제5303호의 기타 방직용 인피(靭皮)섬유제의 것</t>
  </si>
  <si>
    <t>Flexible intermediate bulk containers</t>
  </si>
  <si>
    <t>중간벌크컨테이너(신축성이 있는 것에 한한다)</t>
  </si>
  <si>
    <t>Other, of polyethylene or polypropylene strip or the like</t>
  </si>
  <si>
    <t>기타(폴리에틸렌 또는 폴리프로필렌 스트립 기타 이와 유사한 것으로 된 것에 한한다)</t>
  </si>
  <si>
    <t>Sails</t>
  </si>
  <si>
    <t>돛</t>
  </si>
  <si>
    <t>Pneumatic mattresses</t>
  </si>
  <si>
    <t>압축공기식 메트리스</t>
  </si>
  <si>
    <t>Floor-cloths, dish-cloths, dusters and similar cleaning cloths</t>
  </si>
  <si>
    <t>마루닦이포ㆍ접시닦이포ㆍ더스터 및 이와 유사한 청소용포</t>
  </si>
  <si>
    <t>Life-jackets and life-belts</t>
  </si>
  <si>
    <t>구명재킷 및 구명벨트</t>
  </si>
  <si>
    <t>Sets consisting of woven fabric and yarn, whether or not with accessories, for making up into rugs, tapestries, embroidered table cloths or serviettes, or similar textile articles, put up in packings for retail sale.</t>
  </si>
  <si>
    <t>러그ㆍ태피스트리ㆍ자수한 테이블보 또는 서비에트용 직물 및 실로 구성된 세트(부속품이 있는지의 여부를 불문한다) 또는 이와 유사한 방직용 섬유제품을 제조하기 위한 것으로서 소매용으로 포장한 것</t>
  </si>
  <si>
    <t>Worn clothing and other worn articles.</t>
  </si>
  <si>
    <t>사용하던 의류 및 기타 사용하던 제품</t>
  </si>
  <si>
    <t>Sorted</t>
  </si>
  <si>
    <t>선별한 것</t>
  </si>
  <si>
    <t>Footwear incorporating a protective metal toe-cap</t>
  </si>
  <si>
    <t>보호용금속 토캡을 넣은 신발</t>
  </si>
  <si>
    <t>Covering the ankle but not covering the knee</t>
  </si>
  <si>
    <t>발목을 덮는 것(무릎을 덮는 것은 제외한다. )</t>
  </si>
  <si>
    <t>Ski-boots, cross-country ski footwear and snowboard boots</t>
  </si>
  <si>
    <t>스키부츠ㆍ크로스컨트리스키화 및 스노보드부츠</t>
  </si>
  <si>
    <t>Footwear with upper straps or thongs assembled to the sole by means of plugs</t>
  </si>
  <si>
    <t>신발(갑피끈을 플럭 삽입식으로 바닥에 조립한 것에 한한다)</t>
  </si>
  <si>
    <t>Covering the ankle</t>
  </si>
  <si>
    <t>발목을 덮는 것</t>
  </si>
  <si>
    <t>스키부츠ㆍ크로스컨트리 스키화 및 스노보드 부츠</t>
  </si>
  <si>
    <t>Footwear with outer soles of leather, and uppers which consist of leather straps across the instep and around the big toe</t>
  </si>
  <si>
    <t>신발류(바깥 바닥을 가죽으로 만들고 갑피를 발등과 엄지발가락의 주위를 감싸는 가죽제 끈으로 만든 것에 한한다)</t>
  </si>
  <si>
    <t>Other footwear, incorporating a protective metal toe-cap</t>
  </si>
  <si>
    <t>기타 신발류(보호용 금속 토캡을 넣은 것에 한한다)</t>
  </si>
  <si>
    <t>Sports footwear; tennis shoes, basketball shoes, gym shoes, training shoes and the like</t>
  </si>
  <si>
    <t>스포츠용신발류, 정구화ㆍ농구화ㆍ체조화ㆍ훈련화 및 이와 유사한 것</t>
  </si>
  <si>
    <t>Footwear with outer soles of leather or composition leather</t>
  </si>
  <si>
    <t>신발류(바깥 바닥을 가죽 또는 콤퍼지션 레더로 만든 것에 한한다)</t>
  </si>
  <si>
    <t>With uppers of leather or composition leather</t>
  </si>
  <si>
    <t>갑피가 가죽 또는 콤퍼지션레더인 것</t>
  </si>
  <si>
    <t>With uppers of texile materials</t>
  </si>
  <si>
    <t>갑피가 방직용 섬유재료인 것</t>
  </si>
  <si>
    <t>Uppers and parts thereof, other than stiffeners</t>
  </si>
  <si>
    <t>갑피와 그 부분품(보강재를 제외한다)</t>
  </si>
  <si>
    <t>Outer soles and heels, of rubber or plastics</t>
  </si>
  <si>
    <t>바깥바닥 및 뒷굽(고무 또는 플라스틱제에 한한다)</t>
  </si>
  <si>
    <t>Hat-forms, hat bodies and hoods of felt, neither blocked to shape nor with made brims; plateaux and manchons (including slit manchons), of felt.</t>
  </si>
  <si>
    <t>모체(펠트제의 것으로서 미성형의 것 또는 차양을 붙이지 아니한 것에 한한다)와 펠트제의 플래토우 및 맨숀(슬릿맨숀을 포함한다)</t>
  </si>
  <si>
    <t>Hat-shapes, plaited or made by assembling strips of any material, neither blocked to shape, nor with made brims, nor lined, nor trimmed.</t>
  </si>
  <si>
    <t>모체(각종 재료제의 스트립을 엮은 것 또는 결합하여 만든 것으로서 미성형의 것, 차양을 붙이지 아니한 것, 안을 대지 아니한 것 또는 장식하지 아니한 것에 한한다)</t>
  </si>
  <si>
    <t>Hats and other headgear, plaited or made by assembling strips of any material, whether or not lined or trimmed.</t>
  </si>
  <si>
    <t>모자(각종 재료제의 스트립을 엮은 것 또는 결합하여 만든 것에 한하며, 안을 댄 것 또는 장식한 것인지의 여부를 불문한다)</t>
  </si>
  <si>
    <t>Safety headgear</t>
  </si>
  <si>
    <t>안전모자</t>
  </si>
  <si>
    <t>Of rubber or of plastics</t>
  </si>
  <si>
    <t>고무 또는 플라스틱제의 것</t>
  </si>
  <si>
    <t>Of other materials</t>
  </si>
  <si>
    <t>기타 재료제의 것</t>
  </si>
  <si>
    <t>Head-bands, lining, covers, hat foundations, hat frames, peaks and chinstraps, for headgear.</t>
  </si>
  <si>
    <t>모자용의 밴드ㆍ내장재ㆍ커버ㆍ해트파운데이션ㆍ해트프레임ㆍ챙 및 턱끈</t>
  </si>
  <si>
    <t>Garden or similar umbrellas</t>
  </si>
  <si>
    <t>정원용 또는 이와 유사한 산류</t>
  </si>
  <si>
    <t>Having a telescopic shaft</t>
  </si>
  <si>
    <t>대가 절첩식의 것</t>
  </si>
  <si>
    <t>Walking-sticks, seat-sticks, whips, riding-crops and the like.</t>
  </si>
  <si>
    <t>지팡이ㆍ시트스틱ㆍ채찍ㆍ승마용채찍 및 이와 유사한 물품</t>
  </si>
  <si>
    <t>Umbrella frames, including frames mounted on shafts (sticks)</t>
  </si>
  <si>
    <t>산류의 틀(대에 부착된 틀을 포함한다)</t>
  </si>
  <si>
    <t>Skins and other parts of birds with their feathers or down, feathers, parts of feathers, down and articles thereof (other than goods of heading 05.05 and worked quills and scapes).</t>
  </si>
  <si>
    <t>우모 또는 솜털이 붙은 새의 피와 기타 부분ㆍ우모와 그 부분ㆍ솜털 및 이들의 제품(제0505호의 물품과 가공한 우축 및 우경을 제외한다)</t>
  </si>
  <si>
    <t>Of plastics</t>
  </si>
  <si>
    <t>플라스틱제의 것</t>
  </si>
  <si>
    <t>Human hair, dressed, thinned, bleached or otherwise worked; wool or other animal hair or other textile materials, prepared for use in making wigs or the like.</t>
  </si>
  <si>
    <t>인모(정돈ㆍ표백 또는 기타의 가공을 한 것에 한한다)와 가발 또는 이와 유사한 것의 제조용으로 제조한 양모나 기타의 수모 또는 기타 방직용 섬유재료</t>
  </si>
  <si>
    <t>Complete wigs</t>
  </si>
  <si>
    <t>전체가발</t>
  </si>
  <si>
    <t>Of human hair</t>
  </si>
  <si>
    <t>인모제의 것</t>
  </si>
  <si>
    <t>Setts,curbstones and flagstones, of natural stone (except slate).</t>
  </si>
  <si>
    <t>포석ㆍ연석 및 판석(천연석재의 것에 한하며, 슬레이트의 것을 제외한다)</t>
  </si>
  <si>
    <t>Tiles, cubes and similar articles, whether or not rectangular (including square), the largest surface area of which is capable of being enclosed in a square the side of which is less than 7 cm; artificially coloured granules, chippings and powder</t>
  </si>
  <si>
    <t>타일ㆍ큐브 및 이와 유사한 물품(사각형여부를 불문하며 최대표면적이 일변 7센티미터 미만인 정사각형의 면적 이내의 것에 한한다), 인공적으로 착색한 입ㆍ세편 및 분</t>
  </si>
  <si>
    <t>Marble, travertine and alabaster</t>
  </si>
  <si>
    <t>대리석ㆍ트래버틴 및 앨러바스터</t>
  </si>
  <si>
    <t>Granite</t>
  </si>
  <si>
    <t>화강암</t>
  </si>
  <si>
    <t>Other stone</t>
  </si>
  <si>
    <t>기타석</t>
  </si>
  <si>
    <t>Other calcareous stone</t>
  </si>
  <si>
    <t>기타 석회질 암석</t>
  </si>
  <si>
    <t>Worked slate and articles of slate or of agglomerated slate.</t>
  </si>
  <si>
    <t>가공한 슬레이트 및 슬레이트 제품 또는 응결슬레이트의 제품</t>
  </si>
  <si>
    <t>Millstones and grindstones for milling, grinding or pulping</t>
  </si>
  <si>
    <t>밀스톤과 그라인드스톤(밀링용ㆍ그라인딩용 및 펄핑용의 것에 한한다)</t>
  </si>
  <si>
    <t>Of agglomerated synthetic or natural diamond</t>
  </si>
  <si>
    <t>합성 또는 천연다이아몬드제의 것(응결된 것에 한한다)</t>
  </si>
  <si>
    <t>Of other agglomerated abrasives or of ceramics</t>
  </si>
  <si>
    <t>기타 연마제의 것(응결된 것에 한한다) 또는 도자제의 것</t>
  </si>
  <si>
    <t>Of natural stone</t>
  </si>
  <si>
    <t>천연석제의 것</t>
  </si>
  <si>
    <t>Hand sharpening or polishing stones</t>
  </si>
  <si>
    <t>수지석(手砥石)</t>
  </si>
  <si>
    <t>On a base of woven textile fabric only</t>
  </si>
  <si>
    <t>방직용 섬유의 직물만을 기제로 한 것</t>
  </si>
  <si>
    <t>On a base of paper or paperboard only</t>
  </si>
  <si>
    <t>지 또는 판지만을 기제로 한 것</t>
  </si>
  <si>
    <t>On a base of other materials</t>
  </si>
  <si>
    <t>기타재료를 기제로 한 것</t>
  </si>
  <si>
    <t>Slag wool, rock wool and similar mineral wools ( including intermixtures thereof), in bulk, sheets or rolls</t>
  </si>
  <si>
    <t>슬랙울ㆍ록울 및 이와 유사한 광물성울(이들의 혼합물을 포함하며 벌크상ㆍ쉬트 또는 롤상의 것에 한한다)</t>
  </si>
  <si>
    <t>Exfoliated vermiculite, expanded clays, foamed slag and similar expanded mineral materials (including intermixtures thereof)</t>
  </si>
  <si>
    <t>박리한 버미큐라이트ㆍ팽창점토ㆍ다포슬랙 및 이와 유사하게 팽창한 광물성재료(이들의 혼합물을 포함한다)</t>
  </si>
  <si>
    <t>Panels, boards, tiles, blocks and similar articles of vegetable fibre, of straw or of shavings, chips, particles, sawdust or other waste, of wood, agglomerated with cement, plaster or other mineral binders.</t>
  </si>
  <si>
    <t>패널ㆍ보드ㆍ타일ㆍ블록 및 이와 유사한 물품(식물성 섬유ㆍ짚ㆍ목재의 대패밥ㆍ칩ㆍ파티클ㆍ톱밥 또는 기타 웨이스트를 시멘트ㆍ플라스터 또는 기타의 광물성 결합재로 응결시킨 것에 한한다)</t>
  </si>
  <si>
    <t>Faced or reinforced with paper or paperboard only</t>
  </si>
  <si>
    <t>지 또는 판지만으로 입혔거나 보강한 것</t>
  </si>
  <si>
    <t>Other articles</t>
  </si>
  <si>
    <t>기타제품</t>
  </si>
  <si>
    <t>Building blocks and bricks</t>
  </si>
  <si>
    <t>건축용 블록 및 벽돌</t>
  </si>
  <si>
    <t>Prefabricated structural components for building or civil engineering</t>
  </si>
  <si>
    <t>조립식 건축자재(건축 또는 토목 공사용에 한한다)</t>
  </si>
  <si>
    <t>Containing asbestos</t>
  </si>
  <si>
    <t>석면을 함유한 것</t>
  </si>
  <si>
    <t>Corrugated sheets</t>
  </si>
  <si>
    <t>파형의 쉬트</t>
  </si>
  <si>
    <t>Other sheets, panels, tiles and similar articles</t>
  </si>
  <si>
    <t>기타 쉬트ㆍ패널ㆍ타일 및 이와 유사한 제품</t>
  </si>
  <si>
    <t>기타 제품</t>
  </si>
  <si>
    <t>Of crocidolite</t>
  </si>
  <si>
    <t>청석면의 것</t>
  </si>
  <si>
    <t>Clothing, clothing accessories, footwear and headgear</t>
  </si>
  <si>
    <t>의류ㆍ의류부속품ㆍ신발 및 모자류</t>
  </si>
  <si>
    <t>Paper, millboard and felt</t>
  </si>
  <si>
    <t>지ㆍ표지용의 판지 및 펠트</t>
  </si>
  <si>
    <t>Compressed asbestos fibre jointing, in sheets or rolls</t>
  </si>
  <si>
    <t>압축가공한 쉬트상 또는 롤상의 석면섬유 조인팅</t>
  </si>
  <si>
    <t>Brake linings and pads</t>
  </si>
  <si>
    <t>브레이크 라이닝 및 패드</t>
  </si>
  <si>
    <t>Plates, sheets and strips of agglomerated or reconstituted mica, whether or not on a support</t>
  </si>
  <si>
    <t>판ㆍ쉬트 및 스트립(응결 또는 재생한 운모의 것에 한하며 지지물에 부착한 것인지의 여부를 불문한다)</t>
  </si>
  <si>
    <t>Non-electrical articles of graphite or other carbon</t>
  </si>
  <si>
    <t>비전기용 흑연 또는 기타 탄소제품</t>
  </si>
  <si>
    <t>Articles of peat</t>
  </si>
  <si>
    <t>이탄제품</t>
  </si>
  <si>
    <t>Containing magnesite, dolomite or chromite</t>
  </si>
  <si>
    <t>마그네사이트ㆍ백운석 또는 크로마이트를 함유한 것</t>
  </si>
  <si>
    <t>Bricks, blocks, tiles and other ceramic goods of siliceous fossil meals (for example, kieselguhr, tripolite or diatomite) or of similar siliceous earths.</t>
  </si>
  <si>
    <t>벽돌ㆍ블록ㆍ타일 및 기타의 도자제품[규산질의 화석분(예 : 규조토ㆍ트리폴리트 또는 다이어토마이트)이나 이와 유사한 규산질의 흙으로 제조한 것에 한한다]</t>
  </si>
  <si>
    <t>Containing by weight, singly or together, more than 50 % of the elements Mg, Ca or Cr, expressed as MgO, CaO or Cr2O3</t>
  </si>
  <si>
    <t>마그네슘ㆍ칼슘ㆍ크로뮴원소(산화마그네슘ㆍ산화칼슘 및 산화크로뮴으로 표시하기도 한다)의 하나 또는 둘 이상의 함유량이 전중량의 100분의 50을 초과하는 것</t>
  </si>
  <si>
    <t>Containing by weight more than 50 % of alumina (Al2O3), of silica(SiO2) or of a mixture or compound of these products</t>
  </si>
  <si>
    <t>알루미나ㆍ실리카 또는 이들의 혼합물이나 화합물의 함유량이 전중량의 100분의 50을 초과하는 것</t>
  </si>
  <si>
    <t>Containing by weight more than 50 % of graphite or other carbon or of a mixture of these products</t>
  </si>
  <si>
    <t>흑연이나 기타 탄소 또는 이들 혼합물의 함유량이 전중량의 100분의 50을 초과하는 것</t>
  </si>
  <si>
    <t>Containing by weight more than 50 % of alumina(Al2O3) or of a mixture or compound of alumina and of silica(SiO2)</t>
  </si>
  <si>
    <t>알루미나(Al2O3) 또는 알루미나와 실리카(SiO2)의 혼합물 또는 화합물의 함유량이 전중량의 100분의 50을 초과하는 것</t>
  </si>
  <si>
    <t>Building bricks</t>
  </si>
  <si>
    <t>건축용 벽돌</t>
  </si>
  <si>
    <t>Roofing tiles</t>
  </si>
  <si>
    <t>기와(지붕타일)</t>
  </si>
  <si>
    <t>Ceramic pipes, conduits, guttering and pipe fittings.</t>
  </si>
  <si>
    <t>도자제의 관ㆍ도관ㆍ홈통 및 관의 연결구류</t>
  </si>
  <si>
    <t>Tiles, cubes and similar articles, whether or not rectangular, the largest surface area of which is capable of being enclosed in a square the side of which is less than 7 cm</t>
  </si>
  <si>
    <t>타일ㆍ큐브 및 이와 유사한 물품(직사각형의 여부를 불문하며, 최대표면적이 일변 7센티미터 미만인 정사각형의 면적 이내인 것에 한한다)</t>
  </si>
  <si>
    <t>타일ㆍ큐브 및 이와 유사한 물품(직사각형의 여부를 불문하며 최대면적이 일변 7센티미터 미만인 정사각형의 면적 이내인 것에 한한다)</t>
  </si>
  <si>
    <t>Of porcelain or china</t>
  </si>
  <si>
    <t>자기제의 것</t>
  </si>
  <si>
    <t>Articles having a hardness equivalent to 9 or more on the Mohs scale</t>
  </si>
  <si>
    <t>모스 경도가 9 이상인 물품</t>
  </si>
  <si>
    <t>식탁용품 및 주방용품</t>
  </si>
  <si>
    <t>Ceramic tableware, kitchenware, other household articles and toilet articles, other than of porcelain or china.</t>
  </si>
  <si>
    <t>도자제의 식탁용품ㆍ주방용품 기타 가정용품 및 화장용품(자기제의 것을 제외한다)</t>
  </si>
  <si>
    <t>Cullet and other waste and scrap of glass; glass in the mass.</t>
  </si>
  <si>
    <t>파유리 및 유리의 기타 웨이스트와 스크랩, 유리괴</t>
  </si>
  <si>
    <t>Balls</t>
  </si>
  <si>
    <t>구</t>
  </si>
  <si>
    <t>Rods</t>
  </si>
  <si>
    <t>봉</t>
  </si>
  <si>
    <t>Of fused quartz or other fused silica</t>
  </si>
  <si>
    <t>석영유리제의 것</t>
  </si>
  <si>
    <t>Of other glass having a linear coefficient of expansion not exceeding 5×10-6 per Kelvin within a temperature range of 0℃ to 300℃</t>
  </si>
  <si>
    <t>선팽창계수가 섭씨 0도에서 300도의 범위 내에서 1켈빈온도당 백만분의 5를 초과하지 아니하는 기타 유리제의 것</t>
  </si>
  <si>
    <t>Coloured throughout the mass (body tinted), opacified, flashed or having an absorbent, reflecting or non-reflecting layer</t>
  </si>
  <si>
    <t>전부분을 착색한 것(엷게 착색한 것을 포함한다)ㆍ불투명한 것ㆍ다른 착색유리로 입힌 것ㆍ흡수ㆍ반사 또는 무반사층을 갖는것</t>
  </si>
  <si>
    <t>Wired sheets</t>
  </si>
  <si>
    <t>망입 쉬트유리</t>
  </si>
  <si>
    <t>Profiles</t>
  </si>
  <si>
    <t>프로파일</t>
  </si>
  <si>
    <t>Glass, coloured throughout the mass (body tinted), opacified, flashed or having an absorbent, reflecting or non-reflecting layer</t>
  </si>
  <si>
    <t>전부분을 착색한 것(엷게 착색한 것도 포함한다)ㆍ불투명한 것ㆍ다른 착색유리로 입힌 것ㆍ흡수ㆍ반사 또는 무반사층을 갖는 것</t>
  </si>
  <si>
    <t>Other glass</t>
  </si>
  <si>
    <t>기타 유리</t>
  </si>
  <si>
    <t>Non-wired glass, having an absorbent, reflecting or non-reflecting layer</t>
  </si>
  <si>
    <t>망입하지 아니한 유리(흡수ㆍ반사 또는 무반사층을 갖고 있는 것에 한한다)</t>
  </si>
  <si>
    <t>Coloured throughout the mass (body tinted), opacified, flashed or merely surface ground</t>
  </si>
  <si>
    <t>전 부분을 착색한 것(엷게 착색한 것을 포함한다)ㆍ불투명한 것ㆍ다른 착색유리로 입힌 것 또는 단순히 표면을 연마한 것</t>
  </si>
  <si>
    <t>Wired glass</t>
  </si>
  <si>
    <t>망입유리</t>
  </si>
  <si>
    <t>Glass of heading 70.03, 70.04 or 70.05, bent, edge-worked, engraved, drilled, enamelled or otherwise worked, but not framed or fitted with other materials.</t>
  </si>
  <si>
    <t>제7003호ㆍ제7004호 또는 제7005호의 유리(구부린 것ㆍ가장자리 가공한 것ㆍ조각한 것ㆍ구멍을 뚫은 것ㆍ에나멜을 칠한 것 또는 기타 방법으로 가공을 한 것에 한하며, 프레임을 붙인 것 또는 기타의 재료를 붙인 것을 제외한다)</t>
  </si>
  <si>
    <t>Of size and shape suitable for incorporation in vehicles, aircraft, spacecraft or vessels</t>
  </si>
  <si>
    <t>차량ㆍ항공기ㆍ우주선 또는 선박에 사용하기에 적합한 크기 및 모양의 것</t>
  </si>
  <si>
    <t>Multiple-walled insulating units of glass.</t>
  </si>
  <si>
    <t>유리제의 복층절연유닛</t>
  </si>
  <si>
    <t>Rear-view mirrors for vehicles</t>
  </si>
  <si>
    <t>백미러(차량용의 것에 한한다)</t>
  </si>
  <si>
    <t>Unframed</t>
  </si>
  <si>
    <t>틀이 붙지 아니한 것</t>
  </si>
  <si>
    <t>Framed</t>
  </si>
  <si>
    <t>틀이 붙은 것</t>
  </si>
  <si>
    <t>Ampoules</t>
  </si>
  <si>
    <t>앰플</t>
  </si>
  <si>
    <t>Stoppers, lids and other closures</t>
  </si>
  <si>
    <t>마개ㆍ뚜껑 및 기타 마개류</t>
  </si>
  <si>
    <t>For electric lighting</t>
  </si>
  <si>
    <t>전등용의 것</t>
  </si>
  <si>
    <t>For cathode-ray tubes</t>
  </si>
  <si>
    <t>음극선관용의 것</t>
  </si>
  <si>
    <t>Of glass-ceramics</t>
  </si>
  <si>
    <t>유리 도자제의 것</t>
  </si>
  <si>
    <t>Of lead crystal</t>
  </si>
  <si>
    <t>납 크리스탈제의 것</t>
  </si>
  <si>
    <t>Of glass having a linear coefficient of expansion not exceeding 5 x 10-6 per Kelvin within a temperature range of 0℃ to 300℃</t>
  </si>
  <si>
    <t>선팽창계수가 섭씨 0도에서 300도의 범위 내에서 1켈빈온도당 백만분의 5를 초과하지 아니하는 유리제의 것</t>
  </si>
  <si>
    <t>Signalling glassware and optical elements of glass (other than those of heading 70.15), not optically worked.</t>
  </si>
  <si>
    <t>신호용 유리제품 및 유리제의 광학용품(제7015호의 것과 광학적으로 연마한 것을 제외한다)</t>
  </si>
  <si>
    <t>Glasses for corrective spectacles</t>
  </si>
  <si>
    <t>시력교정용 안경유리</t>
  </si>
  <si>
    <t>Glass cubes and other glass smallwares, whether or not on a backing, for mosaics or similar decorative purposes</t>
  </si>
  <si>
    <t>유리제의 입방체 및 기타 유리세공품(뒷면을 보강한 것인지의 여부를 불문하며, 모자이크용 또는 이와 유사한 장식용의 것에 한한다)</t>
  </si>
  <si>
    <t>Of other glass having a linear coefficient of expansion not exceeding 5 x 10-6 per Kelvin within a temperature range of 0℃ to 300℃</t>
  </si>
  <si>
    <t>Glass beads, imitation pearls, imitation precious or semi-precious stones and similar glass smallwares</t>
  </si>
  <si>
    <t>유리제의 비드ㆍ모조진주ㆍ모조귀석과 반귀석 및 이와 유사한 유리세공품</t>
  </si>
  <si>
    <t>Glass microspheres not exceeding 1 ㎜ in diameter</t>
  </si>
  <si>
    <t>지름이 1밀리미터를 초과하지 아니하는 유리제의 마이크로스피어</t>
  </si>
  <si>
    <t>Chopped strands, of a length of not more than 50 ㎜</t>
  </si>
  <si>
    <t>단연사(길이가 50밀리미터 이하인 것에 한한다)</t>
  </si>
  <si>
    <t>Rovings</t>
  </si>
  <si>
    <t>로빙</t>
  </si>
  <si>
    <t>Mats</t>
  </si>
  <si>
    <t>매트</t>
  </si>
  <si>
    <t>Thin sheets (voiles)</t>
  </si>
  <si>
    <t>얇은 쉬트(보일)</t>
  </si>
  <si>
    <t>Woven fabrics of rovings</t>
  </si>
  <si>
    <t>로빙직물</t>
  </si>
  <si>
    <t>Of a width not exceeding 30 ㎝</t>
  </si>
  <si>
    <t>폭이 30센티미터 이하인 것</t>
  </si>
  <si>
    <t>Of a width exceeding 30 ㎝, plain weave, weighing less than 250 g/㎡, of filaments measuring per single yarn not more than 136 tex</t>
  </si>
  <si>
    <t>폭이 30센티미터 초과인 것(평직물로서 1제곱미터당 중량이 250그램 미만이며 구성하는 단사가 136텍스 이하의 필라멘트인 것에 한한다)</t>
  </si>
  <si>
    <t>Other articles of glass.</t>
  </si>
  <si>
    <t>유리제의 기타 제품</t>
  </si>
  <si>
    <t>Natural pearls</t>
  </si>
  <si>
    <t>천연진주</t>
  </si>
  <si>
    <t>Unworked</t>
  </si>
  <si>
    <t>가공하지 아니한 것</t>
  </si>
  <si>
    <t>Worked</t>
  </si>
  <si>
    <t>가공한 것</t>
  </si>
  <si>
    <t>unsorted</t>
  </si>
  <si>
    <t>선별하지 아니한 것</t>
  </si>
  <si>
    <t>Unworked or simply sawn, cleaved or bruted</t>
  </si>
  <si>
    <t>원석(단순히 톱질한 것 또는 쪼갠 것에 한한다)</t>
  </si>
  <si>
    <t>Unworked or simply sawn or roughly shaped</t>
  </si>
  <si>
    <t>원석 또는 단순히 톱질한 것 또는 거칠게 성형한 것</t>
  </si>
  <si>
    <t>Rubies, sapphires and emeralds</t>
  </si>
  <si>
    <t>루비ㆍ사파이어 및 에메랄드</t>
  </si>
  <si>
    <t>piezo-electric quartz</t>
  </si>
  <si>
    <t>압전기용 석영</t>
  </si>
  <si>
    <t>Other, unworked or simply sawn or roughly shaped</t>
  </si>
  <si>
    <t>기타(원석, 단순히 톱질한 것 또는 거칠게 성형한 것에 한한다)</t>
  </si>
  <si>
    <t>Of diamonds</t>
  </si>
  <si>
    <t>다이아몬드의 것</t>
  </si>
  <si>
    <t>Powder</t>
  </si>
  <si>
    <t>분</t>
  </si>
  <si>
    <t>Unwrought</t>
  </si>
  <si>
    <t>Semi-manufactured</t>
  </si>
  <si>
    <t>일차제품의 것</t>
  </si>
  <si>
    <t>Base metals clad with silver, not further worked than semi-manufactured.</t>
  </si>
  <si>
    <t>은을 입힌 비(卑)금속(일차제품보다 더 가공하지 아니한 것에 한한다)</t>
  </si>
  <si>
    <t>Other unwrought forms</t>
  </si>
  <si>
    <t>기타 가공하지 아니한 형상의 것</t>
  </si>
  <si>
    <t>Other semi-manufactured forms</t>
  </si>
  <si>
    <t>기타 일차제품 형상의 것</t>
  </si>
  <si>
    <t>Monetary</t>
  </si>
  <si>
    <t>화폐용의 것</t>
  </si>
  <si>
    <t>Base metals or silver, clad with gold, not further worked than semi-manufactured.</t>
  </si>
  <si>
    <t>금을 입힌 비(卑)금속 또는 은(일차제품보다 더 가공하지 아니한 것에 한한다)</t>
  </si>
  <si>
    <t>Unwrought or in powder form</t>
  </si>
  <si>
    <t>가공하지 아니한 것 또는 분상의 것</t>
  </si>
  <si>
    <t>Base metals, silver or gold, clad with platinum, not further worked than semi-manufactured.</t>
  </si>
  <si>
    <t>백금을 입힌 비(卑)금속ㆍ은 또는 금(일차제품보다 더 가공하지 아니한 것에 한한다)</t>
  </si>
  <si>
    <t>Ash containing precious metal or precious metal compounds</t>
  </si>
  <si>
    <t>귀금속 또는 귀금속 화합물을 포함하고 있는 회</t>
  </si>
  <si>
    <t>Of gold, including metal clad with gold but excluding sweepings containing other precious metals</t>
  </si>
  <si>
    <t>금의 것(금을 입힌 금속을 포함하며, 기타 귀금속을 함유한 부스러기를 제외한다)</t>
  </si>
  <si>
    <t>Of platinum, including metal clad with platinum but excluding sweepings containing other precious metals</t>
  </si>
  <si>
    <t>백금의 것(백금을 입힌 금속을 포함하며, 기타 귀금속을 함유한 부스러기를 제외한다)</t>
  </si>
  <si>
    <t>Of silver, whether or not plated or clad with other precious metal</t>
  </si>
  <si>
    <t>은제의 것(기타의 귀금속을 도금 또는 입힌 것인지의 여부를 불문한다)</t>
  </si>
  <si>
    <t>Of other precious metal, whether or not plated or clad with precious metal</t>
  </si>
  <si>
    <t>기타 귀금속제의 것(귀금속을 도금 또는 입힌 것인지의 여부를 불문한다)</t>
  </si>
  <si>
    <t>Of base metal clad with precious metal</t>
  </si>
  <si>
    <t>귀금속을 입힌 비(卑)금속제의 것</t>
  </si>
  <si>
    <t>은제의 것(기타 귀금속을 도금하거나 입힌 것인지의 여부를 불문한다)</t>
  </si>
  <si>
    <t>Catalysts in the form of wire cloth or grill, of platinum</t>
  </si>
  <si>
    <t>촉매제(백금제의 와이어 클로드 또는 그릴상의 것에 한한다)</t>
  </si>
  <si>
    <t>Of natural or cultured pearls</t>
  </si>
  <si>
    <t>천연 또는 양식진주제의 것</t>
  </si>
  <si>
    <t>Of precious or semi-precious stones (natural, synthetic or reconstructed)</t>
  </si>
  <si>
    <t>귀석 또는 반귀석(천연ㆍ합성 또는 재생의 것)제의 것</t>
  </si>
  <si>
    <t>Cuff-links and studs</t>
  </si>
  <si>
    <t>커프링크 및 장식용단추</t>
  </si>
  <si>
    <t>Coin (other than gold coin), not being legal tender</t>
  </si>
  <si>
    <t>주화(금화를 제외한다)로서 법정통화가 아닌 것</t>
  </si>
  <si>
    <t>Non-alloy pig iron containing by weight 0.5 % or less of phosphorus</t>
  </si>
  <si>
    <t>비합금선철(인의 함유량이 전중량의 100분의 0.5 이하인 것에 한한다)</t>
  </si>
  <si>
    <t>Non-alloy pig iron containing by weight more than 0.5 % of phosphorus</t>
  </si>
  <si>
    <t>비합금선철(인의 함유량이 전중량의 100분의 0.5를 초과하는 것에 한한다)</t>
  </si>
  <si>
    <t>Alloy pig iron; spiegeleisen</t>
  </si>
  <si>
    <t>합금선철과 스피그라이즌</t>
  </si>
  <si>
    <t>Containing by weight more than 2 % of carbon.</t>
  </si>
  <si>
    <t>탄소의 함유량이 전중량의 100분의 2를 초과하는 것</t>
  </si>
  <si>
    <t>Containing by weight more than 55 % of silicon</t>
  </si>
  <si>
    <t>실리콘의 함유량이 100분의 55를 초과하는 것</t>
  </si>
  <si>
    <t>Ferro-silico-manganese</t>
  </si>
  <si>
    <t>페로실리코망간</t>
  </si>
  <si>
    <t>Containing by weight more than 4 % of carbon</t>
  </si>
  <si>
    <t>탄소의 함유량이 전중량의 100분의 4를 초과하는 것</t>
  </si>
  <si>
    <t>Ferro-silico-chromium</t>
  </si>
  <si>
    <t>페로실리코크로뮴</t>
  </si>
  <si>
    <t>Ferro-nickel</t>
  </si>
  <si>
    <t>페로니켈</t>
  </si>
  <si>
    <t>Ferro-molybdenum</t>
  </si>
  <si>
    <t>페로몰리브데늄</t>
  </si>
  <si>
    <t>Ferro-tungsten and ferro-silico-tungsten</t>
  </si>
  <si>
    <t>페로텅스텐 및 페로실리코텅스텐</t>
  </si>
  <si>
    <t>Ferro-titanium and ferro-silico-titanium</t>
  </si>
  <si>
    <t>페로티타늄 및 페로실리코티타늄</t>
  </si>
  <si>
    <t>Ferro-vanadium</t>
  </si>
  <si>
    <t>페로바나듐</t>
  </si>
  <si>
    <t>Ferro-niobium</t>
  </si>
  <si>
    <t>페로니오븀</t>
  </si>
  <si>
    <t>Ferrous products obtained by direct reduction of iron ore</t>
  </si>
  <si>
    <t>철광석을 직접 환원하여 제조한 철제품</t>
  </si>
  <si>
    <t>Waste and scrap of cast iron</t>
  </si>
  <si>
    <t>주철의 웨이스트와 스크랩</t>
  </si>
  <si>
    <t>Of stainless steel</t>
  </si>
  <si>
    <t>스테인리스강의 것</t>
  </si>
  <si>
    <t>Waste and scrap of tinned iron or steel</t>
  </si>
  <si>
    <t>주석을 도금한 철강의 웨이스트와 스크랩</t>
  </si>
  <si>
    <t>Turnings, shavings, chips, milling waste, sawdust, filings, trimmings and stampings whether or not in bundles</t>
  </si>
  <si>
    <t>선삭ㆍ셰이빙ㆍ칩ㆍ밀링웨이스트ㆍ톱밥ㆍ파일링ㆍ트리밍 및 스탬핑(번들상의 것인지의 여부를 불문한다)</t>
  </si>
  <si>
    <t>Remelting scrap ingots</t>
  </si>
  <si>
    <t>재용해용 스크랩 잉곳</t>
  </si>
  <si>
    <t>Granules</t>
  </si>
  <si>
    <t>입</t>
  </si>
  <si>
    <t>Of alloy steel</t>
  </si>
  <si>
    <t>합금강의 것</t>
  </si>
  <si>
    <t>Ingots</t>
  </si>
  <si>
    <t>잉곳</t>
  </si>
  <si>
    <t>Of rectangular (including square) cross-section, the width measuring less than twice the thickness</t>
  </si>
  <si>
    <t>횡단면이 직사각형(정사각형을 포함한다)인 것(폭이 두께의 두 배 미만인 것에 한한다)</t>
  </si>
  <si>
    <t>Other, of rectangular (other than square)cross-section</t>
  </si>
  <si>
    <t>기타 횡단면이 직사각형(정사각형은 제외한다)인 것</t>
  </si>
  <si>
    <t>Containing by weight 0.25 % or more of carbon</t>
  </si>
  <si>
    <t>탄소의 함유량이 전중량의 100분의 0.25 이상인 것</t>
  </si>
  <si>
    <t>In coils, not further worked than hot-rolled, with patterns in relief</t>
  </si>
  <si>
    <t>코일상의 것으로서 열간압연보다 더 가공하지 아니하고 부조(浮彫)된 무늬가 있는 것</t>
  </si>
  <si>
    <t>Of a thickness of 4.75 ㎜ or more</t>
  </si>
  <si>
    <t>두께가 4.75밀리미터 이상인 것</t>
  </si>
  <si>
    <t>Of a thickness of 3 ㎜ or more but less than 4.75 ㎜</t>
  </si>
  <si>
    <t>두께가 3밀리미터 이상 4.75밀리미터 미만인 것</t>
  </si>
  <si>
    <t>Of a thickness of less than 3 ㎜</t>
  </si>
  <si>
    <t>두께가 3밀리미터 미만인 것</t>
  </si>
  <si>
    <t>Of a thickness exceeding 10 ㎜</t>
  </si>
  <si>
    <t>두께가 10밀리미터를 초과하는 것</t>
  </si>
  <si>
    <t>Of a thickness of 4.75 ㎜ or more but not exceeding 10 ㎜</t>
  </si>
  <si>
    <t>두께가 4.75밀리미터 이상 10밀리미터 이하인 것</t>
  </si>
  <si>
    <t>Not in coils, not further worked than hot-rolled, with patterns in relief</t>
  </si>
  <si>
    <t>코일상이 아닌 것으로서 열간압연보다 더 가공하지 아니하고 부조된 무늬가 있는 것</t>
  </si>
  <si>
    <t>Of a thickness of 3 ㎜ or more</t>
  </si>
  <si>
    <t>두께가 3밀리미터 이상인 것</t>
  </si>
  <si>
    <t>Of a thickness exceeding 1 ㎜ but less than 3 ㎜</t>
  </si>
  <si>
    <t>두께가 1밀리미터 초과 3밀리미터 미만인 것</t>
  </si>
  <si>
    <t>Of a thickness of 0.5 ㎜ or more but not exceeding 1 ㎜</t>
  </si>
  <si>
    <t>두께가 0.5밀리미터 이상 1밀리미터 이하인 것</t>
  </si>
  <si>
    <t>Of a thickness of less than 0.5 ㎜</t>
  </si>
  <si>
    <t>두께가 0.5밀리미터 미만인 것</t>
  </si>
  <si>
    <t>Of a thickness of 0.5 ㎜ or more</t>
  </si>
  <si>
    <t>두께가 0.5밀리미터 이상인 것</t>
  </si>
  <si>
    <t>Plated or coated with lead, including terneplate</t>
  </si>
  <si>
    <t>납을 도금 또는 도포한 것(함석판을 포함한다)</t>
  </si>
  <si>
    <t>Electrolytically plated or coated with zinc</t>
  </si>
  <si>
    <t>아연을 전해도금 또는 도포한 것</t>
  </si>
  <si>
    <t>Corrugated</t>
  </si>
  <si>
    <t>파형의 것</t>
  </si>
  <si>
    <t>Plated or coated with chromium oxides or with chromium and chromium oxides</t>
  </si>
  <si>
    <t>산화크로뮴 또는 크로뮴과 산화크로뮴으로 도금 또는 도포한 것</t>
  </si>
  <si>
    <t>Plated or coated with aluminium-zinc alloys</t>
  </si>
  <si>
    <t>알루미늄-아연 합금을 도금 또는 도포한 것</t>
  </si>
  <si>
    <t>Painted, varnished or coated with plastics</t>
  </si>
  <si>
    <t>페인트한 것ㆍ바니시한 것 또는 플라스틱으로 도포한 것</t>
  </si>
  <si>
    <t>Rolled on four faces or in a closed box pass, of a width exceeding 150 ㎜ and a thickness of not less than 4 ㎜, not in coils and without patterns in relief</t>
  </si>
  <si>
    <t>4면을 압연한 것 또는 크로스드박스패스로 한 것(폭이 150밀리미터를 초과하고, 두께가 4밀리미터 이상인 것에 한하며, 코일상의 것과 부조된 무늬가 있는 것을 제외한다)</t>
  </si>
  <si>
    <t>Other, of a thickness of 4.75 ㎜ or more</t>
  </si>
  <si>
    <t>기타(두께가 4.75밀리미터 이상인 것에 한한다)</t>
  </si>
  <si>
    <t>Containing by weight less than 0.25 % of carbon</t>
  </si>
  <si>
    <t>탄소의 함유량이 전중량의 100분의 0.25 미만인 것</t>
  </si>
  <si>
    <t>Plated or coated with tin</t>
  </si>
  <si>
    <t>주석을 도금 또는 도포한 것</t>
  </si>
  <si>
    <t>Otherwise plated or coated with zinc</t>
  </si>
  <si>
    <t>기타 다른 방법으로 아연을 도금 또는 도포한 것</t>
  </si>
  <si>
    <t>Otherwise plated or coated</t>
  </si>
  <si>
    <t>기타 다른 방법으로 도금 또는 도포한 것</t>
  </si>
  <si>
    <t>Clad</t>
  </si>
  <si>
    <t>클래드한 것</t>
  </si>
  <si>
    <t>Containing indentations, ribs, grooves or other deformations produced during the rolling process</t>
  </si>
  <si>
    <t>압연공정에서 발생하는 톱니모양의 마디ㆍ리브ㆍ홈 또는 기타 형상을 가지는 것</t>
  </si>
  <si>
    <t>Other, of free-cutting steel</t>
  </si>
  <si>
    <t>기타(쾌삭강의 것에 한한다)</t>
  </si>
  <si>
    <t>Of circular cross-section measuring less than 14 ㎜ in diameter</t>
  </si>
  <si>
    <t>횡단면이 원형인 것으로 지름이 14밀리미터 미만인 것</t>
  </si>
  <si>
    <t>Forged</t>
  </si>
  <si>
    <t>단조한 것</t>
  </si>
  <si>
    <t>Containing indentations, ribs, grooves or other deformations produced during the rolling process or twisted after rolling</t>
  </si>
  <si>
    <t>압연공정에서 발생하는 톱니모양의 마디ㆍ리브ㆍ홈 또는 기타 형상을 가지는 것이나 압연 후 꼬임가공된 것</t>
  </si>
  <si>
    <t>Of rectangular (other than square)cross-section</t>
  </si>
  <si>
    <t>횡단면이 직사각형의 것(정사각형의 것을 제외한다)</t>
  </si>
  <si>
    <t>Of free-cutting steel, not further worked than cold-formed or cold-finished</t>
  </si>
  <si>
    <t>쾌삭강의 것(냉간성형 또는 냉간처리보다 더 가공하지 아니한 것에 한한다)</t>
  </si>
  <si>
    <t>Other, not further worked than cold-formed or cold-finished</t>
  </si>
  <si>
    <t>기타(냉간성형 또는 냉간처리보다 더 가공하지 아니한 것에 한한다)</t>
  </si>
  <si>
    <t>U, I or H sections, not further worked than hot-rolled, hot-drawn or extruded, of a height of less than 80 ㎜</t>
  </si>
  <si>
    <t>유ㆍ아이 또는 에이치형강(열간압연ㆍ열간인발 또는 압출보다 더 가공하지 아니한 것으로서 높이가 80밀리미터 미만인 것에 한한다)</t>
  </si>
  <si>
    <t>L sections</t>
  </si>
  <si>
    <t>엘형강</t>
  </si>
  <si>
    <t>T sections</t>
  </si>
  <si>
    <t>티형강</t>
  </si>
  <si>
    <t>U sections</t>
  </si>
  <si>
    <t>유형강</t>
  </si>
  <si>
    <t>I sections</t>
  </si>
  <si>
    <t>아이형강</t>
  </si>
  <si>
    <t>H sections</t>
  </si>
  <si>
    <t>에이치형강</t>
  </si>
  <si>
    <t>L or T sections, not further worked than hot-rolled, hot-drawn or extruded, of a height of 80 ㎜ or more</t>
  </si>
  <si>
    <t>엘 또는 티형강(열간압연ㆍ열간인발 또는 압출보다 더 가공하지 아니한 것으로서 높이가 80밀리미터 이상인 것에 한한다)</t>
  </si>
  <si>
    <t>Other angles, shapes and sections, not further worked than hot-rolled, hot-drawn or extruded</t>
  </si>
  <si>
    <t>기타 형강(열간압연ㆍ열간인발 또는 압출보다 더 가공하지 아니한 것에 한한다)</t>
  </si>
  <si>
    <t>Obtained from flat-rolled products</t>
  </si>
  <si>
    <t>평판압연제품으로부터 만든 것</t>
  </si>
  <si>
    <t>Cold-formed or cold-finished from flat-rolled products</t>
  </si>
  <si>
    <t>평판압연제품으로부터 냉간성형 또는 냉간처리한 것</t>
  </si>
  <si>
    <t>Not plated or coated, whether or not polished</t>
  </si>
  <si>
    <t>도금 또는 도포하지 아니한 것(연마한 것인지의 여부를 불문한다)</t>
  </si>
  <si>
    <t>Plated or coated with zinc</t>
  </si>
  <si>
    <t>아연을 도금 또는 도포한 것</t>
  </si>
  <si>
    <t>Plated or coated with other base metals</t>
  </si>
  <si>
    <t>기타 비(卑)금속을 도금 또는 도포한 것</t>
  </si>
  <si>
    <t>Ingots and other primary forms</t>
  </si>
  <si>
    <t>잉곳 및 기타 일차형상의 것</t>
  </si>
  <si>
    <t>Of rectangular (other than square) cross-section</t>
  </si>
  <si>
    <t>횡단면이 직사각형인 것(정사각형의 것을 제외한다)</t>
  </si>
  <si>
    <t>Of a thickness of less than 4.75 ㎜</t>
  </si>
  <si>
    <t>두께가 4.75밀리미터 미만인 것</t>
  </si>
  <si>
    <t>Not further worked than cold-rolled (cold-reduced)</t>
  </si>
  <si>
    <t>냉간압연(냉간환원)보다 더 가공하지 아니한 것</t>
  </si>
  <si>
    <t>Bars and rods, hot-rolled, in irregularly wound coils, of stainless steel.</t>
  </si>
  <si>
    <t>스테인리스강의 봉(열간압연한 것으로서 불규칙적으로 감은 코일상의 것에 한한다)</t>
  </si>
  <si>
    <t>Of circular cross-section</t>
  </si>
  <si>
    <t>횡단면이 원형인 것</t>
  </si>
  <si>
    <t>Bars and rods, not further worked than cold-formed or cold-finished</t>
  </si>
  <si>
    <t>봉(냉간성형 또는 냉간처리보다 더 가공하지 아니한 것에 한한다)</t>
  </si>
  <si>
    <t>Other bars and rods</t>
  </si>
  <si>
    <t>기타 봉</t>
  </si>
  <si>
    <t>Angles, shapes and sections</t>
  </si>
  <si>
    <t>형강</t>
  </si>
  <si>
    <t>Wire of stainless steel.</t>
  </si>
  <si>
    <t>스테인리스강의 선</t>
  </si>
  <si>
    <t>Grain-oriented</t>
  </si>
  <si>
    <t>방향성의 것</t>
  </si>
  <si>
    <t>Other, not further worked than hot-rolled, in coils</t>
  </si>
  <si>
    <t>기타(코일상의 것으로서 열간압연보다 더 가공하지 아니한 것에 한한다)</t>
  </si>
  <si>
    <t>Other, not further worked than hot-rolled, not in coils</t>
  </si>
  <si>
    <t>기타(코일상의 것을 제외하고, 열간압연보다 더 가공하지 아니한 것에 한한다)</t>
  </si>
  <si>
    <t>Other, not further worked than cold-rolled (cold-reduced)</t>
  </si>
  <si>
    <t>기타[냉간압연(냉간환원)보다 더 가공하지 아니한 것에 한한다]</t>
  </si>
  <si>
    <t>기타 방법으로 아연을 도금 또는 도포한 것</t>
  </si>
  <si>
    <t>Of high speed steel</t>
  </si>
  <si>
    <t>고속도강의 것</t>
  </si>
  <si>
    <t>Not further worked than hot-rolled</t>
  </si>
  <si>
    <t>열간압연보다 더 가공하지 아니한 것</t>
  </si>
  <si>
    <t>Not further worked than cold-rolled (cold- reduced)</t>
  </si>
  <si>
    <t>Of silico-manganese steel</t>
  </si>
  <si>
    <t>실리코망간강의 것</t>
  </si>
  <si>
    <t>Bars and rods, of high speed steel</t>
  </si>
  <si>
    <t>고속도강의 봉</t>
  </si>
  <si>
    <t>Bars and rods, of silico-manganese steel</t>
  </si>
  <si>
    <t>실리코망간강의 봉</t>
  </si>
  <si>
    <t>Other bars and rods, not further worked than hot-rolled, hot-drawn or extruded</t>
  </si>
  <si>
    <t>기타의 봉(열간압연ㆍ열간인발 또는 압출보다 더 가공하지 아니한 것에 한한다)</t>
  </si>
  <si>
    <t>Other bars and rods, not further worked than forged</t>
  </si>
  <si>
    <t>기타의 봉(단조보다 더 가공하지 아니한 것에 한한다)</t>
  </si>
  <si>
    <t>Other bars and rods, not further worked than cold-formed or cold-finished</t>
  </si>
  <si>
    <t>기타의 봉(냉간성형 또는 냉간처리보다 가공하지 아니한 것에 한한다)</t>
  </si>
  <si>
    <t>기타의 봉</t>
  </si>
  <si>
    <t>Hollow drill bars and rods</t>
  </si>
  <si>
    <t>중공드릴봉</t>
  </si>
  <si>
    <t>Sheet piling</t>
  </si>
  <si>
    <t>강시판</t>
  </si>
  <si>
    <t>Rails</t>
  </si>
  <si>
    <t>궤조</t>
  </si>
  <si>
    <t>Switch blades, crossing frogs, point rods and other crossing pieces</t>
  </si>
  <si>
    <t>첨단궤조ㆍ교차구류ㆍ전철봉과 기타 크로싱피스</t>
  </si>
  <si>
    <t>Fish-plates and sole plates</t>
  </si>
  <si>
    <t>계목판과 저판</t>
  </si>
  <si>
    <t>Tubes, pipes and hollow profiles, of cast iron.</t>
  </si>
  <si>
    <t>주철제의 관과 중공프로파일</t>
  </si>
  <si>
    <t>스테인리스강제의 것</t>
  </si>
  <si>
    <t>Drill pipe of stainless steel</t>
  </si>
  <si>
    <t>스테인리스강제의 드릴파이프</t>
  </si>
  <si>
    <t>Other drill pipe</t>
  </si>
  <si>
    <t>기타 드릴파이프</t>
  </si>
  <si>
    <t>Other, of stainless steel</t>
  </si>
  <si>
    <t>기타(스테인리스강제의 것에 한한다)</t>
  </si>
  <si>
    <t>Cold-drawn or cold-rolled (cold-reduced)</t>
  </si>
  <si>
    <t>냉간인발 또는 냉간압연(냉간환원)한 것</t>
  </si>
  <si>
    <t>Cold-drawn or cold-rolled(cold-reduced)</t>
  </si>
  <si>
    <t>Longitudinally submerged arc welded</t>
  </si>
  <si>
    <t>세로 방향으로 서브머지드아크 용접한 것</t>
  </si>
  <si>
    <t>Other, longitudinally welded</t>
  </si>
  <si>
    <t>기타(세로 방향으로 용접한 것에 한한다)</t>
  </si>
  <si>
    <t>Casing of a kind used in drilling for oil or gas</t>
  </si>
  <si>
    <t>유정용 또는 가스정용 케이싱</t>
  </si>
  <si>
    <t>Longitudinally welded</t>
  </si>
  <si>
    <t>세로 방향으로 용접한 것</t>
  </si>
  <si>
    <t>Welded, of stainless steel</t>
  </si>
  <si>
    <t>용접한 것(스테인리스강제의 것에 한한다)</t>
  </si>
  <si>
    <t>Other, welded, of circular cross-section, of iron or non-alloy steel</t>
  </si>
  <si>
    <t>기타(용접한 것에 한하며, 횡단면이 원형인 것으로 철제 또는 비합금강제의 것에 한한다)</t>
  </si>
  <si>
    <t>Other, welded, of circular cross-section, of stainless steel</t>
  </si>
  <si>
    <t>기타(용접한 것에 한하며, 횡단면이 원형인 것으로 스테인리스강제의 것에 한한다)</t>
  </si>
  <si>
    <t>Other, welded, of circular cross-section, of other alloy steel</t>
  </si>
  <si>
    <t>기타(용접한 것에 한하며, 횡단면이 원형인 것으로 기타 합금강제의 것에 한한다)</t>
  </si>
  <si>
    <t>Of square or rectangular cross-section</t>
  </si>
  <si>
    <t>횡단면이 정사각형 또는 직사각형인 것</t>
  </si>
  <si>
    <t>Of other non-circular cross-section</t>
  </si>
  <si>
    <t>기타 횡단면이 원형이 아닌 것</t>
  </si>
  <si>
    <t>Of non-malleable cast iron</t>
  </si>
  <si>
    <t>비가단주철제의 것</t>
  </si>
  <si>
    <t>Flanges</t>
  </si>
  <si>
    <t>플랜지</t>
  </si>
  <si>
    <t>Threaded elbows, bends and sleeves</t>
  </si>
  <si>
    <t>나선가공한 엘보ㆍ벤드와 슬리브</t>
  </si>
  <si>
    <t>Butt welding fittings</t>
  </si>
  <si>
    <t>바트용접용 연결구</t>
  </si>
  <si>
    <t>Bridges and bridge-sections</t>
  </si>
  <si>
    <t>다리와 교량</t>
  </si>
  <si>
    <t>Towers and lattice masts</t>
  </si>
  <si>
    <t>탑과 격자주</t>
  </si>
  <si>
    <t>문ㆍ창 및 이들의 틀과 문지방</t>
  </si>
  <si>
    <t>Equipment for scaffolding, shuttering, propping or pitpropping</t>
  </si>
  <si>
    <t>비계ㆍ차단기ㆍ지주 또는 굉도받침에 사용되는 기구</t>
  </si>
  <si>
    <t>Reservoirs, tanks, vats and similar containers for any material (other than compressed or liquefied gas), of iron or steel, of a capacity exceeding 300 ℓ, whether or not lined or heat-insulated, but not fitted with mechanical or thermal equipment.</t>
  </si>
  <si>
    <t>각종 재료용의 철강제 저장조ㆍ탱크ㆍ통 및 이와 유사한 용기(압축 또는 액화가스용의 것을 제외하고, 기계장치나 가열 또는 냉각장치를 갖추지 아니한 것으로서 용적이 300리터를 초과하는 것에 한하며, 내장 또는 열절연을 한 것인지의 여부를 불문한다)</t>
  </si>
  <si>
    <t>Of a capacity of 50 ℓ or more</t>
  </si>
  <si>
    <t>용적이 50리터 이상인 것</t>
  </si>
  <si>
    <t>Cans which are to be closed by soldering or crimping</t>
  </si>
  <si>
    <t>납땜 또는 크림핑으로 봉합되는 통</t>
  </si>
  <si>
    <t>Containers for compressed or liquefied gas, of iron or steel.</t>
  </si>
  <si>
    <t>철강제의 용기(압축 또는 액화가스용의 것에 한한다)</t>
  </si>
  <si>
    <t>Stranded wire, ropes and cables</t>
  </si>
  <si>
    <t>연선ㆍ로프 및 케이블</t>
  </si>
  <si>
    <t>Barbed wire of iron or steel; twisted hoop or single flat wire, barbed or not, and loosely twisted double wire, of a kind used for fencing, of iron or steel.</t>
  </si>
  <si>
    <t>철강제의 유자선, 철강제의 대 또는 평선을 꼰 것(유자의 것인지의 여부를 불문한다)과 느슨하게 꼰 2중선으로서 울타리용으로 사용하는 것</t>
  </si>
  <si>
    <t>Endless bands for machinery, of stainless steel</t>
  </si>
  <si>
    <t>기계용 엔드리스밴드(스테인리스강제의 것에 한한다)</t>
  </si>
  <si>
    <t>Other woven cloth, of stainless steel</t>
  </si>
  <si>
    <t>기타 직조한 클로드(스테인리스강제의 것에 한한다)</t>
  </si>
  <si>
    <t>Grill, netting and fencing, welded at the intersection, of wire with a maximum cross-sectional dimension of 3 ㎜ or more and having a mesh size of 100㎠ or more</t>
  </si>
  <si>
    <t>그릴ㆍ망 및 울타리(접점을 용접한 것으로 선의 횡단면의 최대치가 3밀리미터 이상이고, 메시의 크기가 100제곱센티미터 이상인 것에 한한다)</t>
  </si>
  <si>
    <t>아연으로 도금 또는 도포한 것</t>
  </si>
  <si>
    <t>Coated with plastics</t>
  </si>
  <si>
    <t>플라스틱으로 도포한 것</t>
  </si>
  <si>
    <t>Expanded metal</t>
  </si>
  <si>
    <t>익스팬디드메탈</t>
  </si>
  <si>
    <t>Roller chain</t>
  </si>
  <si>
    <t>롤러체인</t>
  </si>
  <si>
    <t>Other chain</t>
  </si>
  <si>
    <t>기타체인</t>
  </si>
  <si>
    <t>Skid chain</t>
  </si>
  <si>
    <t>스키드체인</t>
  </si>
  <si>
    <t>Stud-link</t>
  </si>
  <si>
    <t>스터드링크</t>
  </si>
  <si>
    <t>Other, welded link</t>
  </si>
  <si>
    <t>기타(용접한 링크의 것에 한한다)</t>
  </si>
  <si>
    <t>Other parts</t>
  </si>
  <si>
    <t>기타 부분품</t>
  </si>
  <si>
    <t>Anchors, grapnels and parts thereof, of iron or steel.</t>
  </si>
  <si>
    <t>철강제의 닻과 그 부분품</t>
  </si>
  <si>
    <t>Nails, tacks, drawing pins, corrugated nails, staples (other than those of heading 83.05) and similar articles, of iron or steel, whether or not with heads of other material, but excluding such articles with heads of copper.</t>
  </si>
  <si>
    <t>철강제의 못ㆍ압정ㆍ제도용 핀ㆍ파형 못ㆍ스테이플(제8305호의 것을 제외한다)과 이와 유사한 물품(두부가 기타 다른 재료제인지의 여부를 불문하나 동을 재료로 한 것을 제외한다)</t>
  </si>
  <si>
    <t>Coach screws</t>
  </si>
  <si>
    <t>코치스크루</t>
  </si>
  <si>
    <t>Other wood screws</t>
  </si>
  <si>
    <t>기타 목재용 스크루</t>
  </si>
  <si>
    <t>Screw hooks and screw rings</t>
  </si>
  <si>
    <t>스크루훅과 스크루링</t>
  </si>
  <si>
    <t>Self-tapping screws</t>
  </si>
  <si>
    <t>셀프태핑 스크루</t>
  </si>
  <si>
    <t>Other screws and bolts, whether or not with their nuts or washers</t>
  </si>
  <si>
    <t>기타 스크루와 볼트(너트 또는 와셔가 붙어 있는지의 여부를 불문한다)</t>
  </si>
  <si>
    <t>Nuts</t>
  </si>
  <si>
    <t>너트</t>
  </si>
  <si>
    <t>Spring washers and other lock washers</t>
  </si>
  <si>
    <t>스프링와셔와 기타 록와셔</t>
  </si>
  <si>
    <t>Other washers</t>
  </si>
  <si>
    <t>기타 와셔</t>
  </si>
  <si>
    <t>Rivets</t>
  </si>
  <si>
    <t>리벳</t>
  </si>
  <si>
    <t>Cotters and cotter-pins</t>
  </si>
  <si>
    <t>코터와 코터핀</t>
  </si>
  <si>
    <t>Leaf-springs and leaves thereof</t>
  </si>
  <si>
    <t>판상스프링과 그 판</t>
  </si>
  <si>
    <t>Helical springs</t>
  </si>
  <si>
    <t>나선용 스프링</t>
  </si>
  <si>
    <t>For gas fuel or for both gas and other fuels</t>
  </si>
  <si>
    <t>가스연료용의 것 또는 가스와 기타 연료 겸용의 것</t>
  </si>
  <si>
    <t>For liquid fuel</t>
  </si>
  <si>
    <t>액체연료용의 것</t>
  </si>
  <si>
    <t>Other, including appliances for solid fuel</t>
  </si>
  <si>
    <t>기타(고체연료용의 기구를 포함한다)</t>
  </si>
  <si>
    <t>Of cast iron</t>
  </si>
  <si>
    <t>주철제의 것</t>
  </si>
  <si>
    <t>Iron or steel wool; pot scourers and scouring or polishing pads, gloves and the like</t>
  </si>
  <si>
    <t>철강의 울, 용기세정용구와 세정 또는 폴리싱 패드ㆍ글러브 및 이와 유사한 것</t>
  </si>
  <si>
    <t>Of cast iron, not enamelled</t>
  </si>
  <si>
    <t>주철제의 것으로 법랑제가 아닌 것</t>
  </si>
  <si>
    <t>Of cast iron, enamelled</t>
  </si>
  <si>
    <t>주철제의 것으로 법랑제의 것</t>
  </si>
  <si>
    <t>Of iron (other than cast iron) or steel, enamelled</t>
  </si>
  <si>
    <t>철강(주철을 제외한다)제의 것으로 법랑제의 것</t>
  </si>
  <si>
    <t>Sinks and wash basins, of stainless steel</t>
  </si>
  <si>
    <t>설거지와 세면대(스테인리스강의 것에 한한다)</t>
  </si>
  <si>
    <t>Of cast iron, whether or not enamelled</t>
  </si>
  <si>
    <t>주철제의 것(법랑제의 것인지의 여부를 불문한다)</t>
  </si>
  <si>
    <t>Other, including parts</t>
  </si>
  <si>
    <t>기타(부분품을 포함한다)</t>
  </si>
  <si>
    <t>Grinding balls and similar articles for mills</t>
  </si>
  <si>
    <t>분쇄기용의 그라인딩볼 및 이와 유사한 물품</t>
  </si>
  <si>
    <t>Articles of iron or steel wire</t>
  </si>
  <si>
    <t>철강선제의 제품</t>
  </si>
  <si>
    <t>Copper mattes; cement copper (precipitated copper).</t>
  </si>
  <si>
    <t>동의 매트와 시멘트동(침전동)</t>
  </si>
  <si>
    <t>Unrefined copper; copper anodes for electrolytic refining.</t>
  </si>
  <si>
    <t>정제하지 아니한 동과 전해정제용의 동 양극</t>
  </si>
  <si>
    <t>Cathodes and sections of cathodes</t>
  </si>
  <si>
    <t>음극과 음극의 형재</t>
  </si>
  <si>
    <t>Wire-bars</t>
  </si>
  <si>
    <t>와이어바</t>
  </si>
  <si>
    <t>Billets</t>
  </si>
  <si>
    <t>빌레트</t>
  </si>
  <si>
    <t>Copper-zinc base alloys (brass)</t>
  </si>
  <si>
    <t>동-아연의 합금(황동)</t>
  </si>
  <si>
    <t>Copper-tin base alloys (bronze)</t>
  </si>
  <si>
    <t>동-주석의 합금(청동)</t>
  </si>
  <si>
    <t>Other copper alloys(other than master alloys of heading 74.05)</t>
  </si>
  <si>
    <t>기타 동합금(제7405호의 마스터얼로이는 제외한다)</t>
  </si>
  <si>
    <t>Copper waste and scrap.</t>
  </si>
  <si>
    <t>동의 웨이스트와 스크랩</t>
  </si>
  <si>
    <t>Master alloys of copper.</t>
  </si>
  <si>
    <t>동의 마스터얼로이</t>
  </si>
  <si>
    <t>Powders of non-lamellar structure</t>
  </si>
  <si>
    <t>비층상조직의 분</t>
  </si>
  <si>
    <t>Powders of lameller structure; flakes</t>
  </si>
  <si>
    <t>층상조직의 분과 플레이크</t>
  </si>
  <si>
    <t>Of refined copper</t>
  </si>
  <si>
    <t>정제한 동의 것</t>
  </si>
  <si>
    <t>Of copper-zinc base alloys (brass)</t>
  </si>
  <si>
    <t>동-아연 합금의 것(황동)</t>
  </si>
  <si>
    <t>Of which the maximum cross-sectional dimension exceeds 6 ㎜</t>
  </si>
  <si>
    <t>횡단면의 최대치수가 6밀리미터를 초과하는 것</t>
  </si>
  <si>
    <t>Of copper-nickel base alloys (cupro-nickel) or copper-nickel-zinc base alloys (nickel silver)</t>
  </si>
  <si>
    <t>동-니켈 합금의 것(백동) 또는 동-니켈-아연 합금의 것(양백)</t>
  </si>
  <si>
    <t>In coils</t>
  </si>
  <si>
    <t>코일상의 것</t>
  </si>
  <si>
    <t>Of other copper alloys</t>
  </si>
  <si>
    <t>기타 동 합금의 것</t>
  </si>
  <si>
    <t>Of copper alloys</t>
  </si>
  <si>
    <t>동합금의 것</t>
  </si>
  <si>
    <t>동 합금의 것</t>
  </si>
  <si>
    <t>정제한 동제의 것</t>
  </si>
  <si>
    <t>동-아연 합금제의 것(황동)</t>
  </si>
  <si>
    <t>동-니켈 합금제의 것(백동) 또는 동-니켈-아연 합금제의 것(양백)</t>
  </si>
  <si>
    <t>동 합금제의 것</t>
  </si>
  <si>
    <t>Stranded wire, cable, plaited bands and the like, of copper, not electrically insulated</t>
  </si>
  <si>
    <t>동제의 연선ㆍ케이블ㆍ엮은 밴드 및 이와 유사한 것(전기 절연한 것을 제외한다)</t>
  </si>
  <si>
    <t>Nails and tacks, drawing pins, staples and similar articles</t>
  </si>
  <si>
    <t>못과 압정ㆍ제도용 핀ㆍ스테이플 및 이와 유사한 물품</t>
  </si>
  <si>
    <t>Washers (including spring washers)</t>
  </si>
  <si>
    <t>와셔(스프링와셔를 포함한다)</t>
  </si>
  <si>
    <t>Screws; bolts and nuts</t>
  </si>
  <si>
    <t>스크루, 볼트와 너트</t>
  </si>
  <si>
    <t>Sanitary ware and parts thereof</t>
  </si>
  <si>
    <t>위생용품과 이들의 부분품</t>
  </si>
  <si>
    <t>Chain and parts thereof</t>
  </si>
  <si>
    <t>체인과 그 부분품</t>
  </si>
  <si>
    <t>Cast, moulded, stamped or forged, but not further worked</t>
  </si>
  <si>
    <t>주조ㆍ주형ㆍ압착 또는 단조된 것(이들보다 더 가공하지 아니한 것에 한한다)</t>
  </si>
  <si>
    <t>Nickel mattes</t>
  </si>
  <si>
    <t>니켈의 매트</t>
  </si>
  <si>
    <t>Nickel oxide sinters and other intermediate products of nickel metallurgy</t>
  </si>
  <si>
    <t>소결한 산화니켈 및 니켈제련의 기타 중간생산물</t>
  </si>
  <si>
    <t>Nickel, not alloyed</t>
  </si>
  <si>
    <t>합금하지 아니한 니켈</t>
  </si>
  <si>
    <t>Nickel alloys</t>
  </si>
  <si>
    <t>니켈 합금</t>
  </si>
  <si>
    <t>Nickel waste and scrap.</t>
  </si>
  <si>
    <t>니켈의 웨이스트와 스크랩</t>
  </si>
  <si>
    <t>Nickel powders and flakes.</t>
  </si>
  <si>
    <t>니켈의 분과 플레이크</t>
  </si>
  <si>
    <t>Of nickel, not alloyed</t>
  </si>
  <si>
    <t>합금하지 아니한 니켈의 것</t>
  </si>
  <si>
    <t>Of nickel alloys</t>
  </si>
  <si>
    <t>니켈 합금의 것</t>
  </si>
  <si>
    <t>합금하지 아니한 니켈제의 것</t>
  </si>
  <si>
    <t>니켈 합금제의 것</t>
  </si>
  <si>
    <t>Tube or pipe fittings</t>
  </si>
  <si>
    <t>관연결구류</t>
  </si>
  <si>
    <t>Cloth, grill and netting, of nickel wire</t>
  </si>
  <si>
    <t>니켈선제의 클로드ㆍ그릴 및 망</t>
  </si>
  <si>
    <t>Aluminium, not alloyed</t>
  </si>
  <si>
    <t>합금하지 아니한 알루미늄</t>
  </si>
  <si>
    <t>Aluminium alloys</t>
  </si>
  <si>
    <t>알루미늄 합금</t>
  </si>
  <si>
    <t>Aluminium waste and scrap.</t>
  </si>
  <si>
    <t>알루미늄의 웨이스트와 스크랩</t>
  </si>
  <si>
    <t>Powders of lamellar structure; flakes</t>
  </si>
  <si>
    <t>층상조직의 분, 플레이크</t>
  </si>
  <si>
    <t>Of aluminium, not alloyed</t>
  </si>
  <si>
    <t>합금하지 아니한 알루미늄의 것</t>
  </si>
  <si>
    <t>Hollow profiles</t>
  </si>
  <si>
    <t>중공프로파일</t>
  </si>
  <si>
    <t>Of which the maximum cross-sectional dimension exceeds 7 ㎜</t>
  </si>
  <si>
    <t>횡단면의 최대치수가 7밀리미터를 초과하는 것</t>
  </si>
  <si>
    <t>Of aluminium alloys</t>
  </si>
  <si>
    <t>알루미늄 합금의 것</t>
  </si>
  <si>
    <t>Rolled but not further worked</t>
  </si>
  <si>
    <t>압연보다 더 가공하지 아니한 것</t>
  </si>
  <si>
    <t>Backed</t>
  </si>
  <si>
    <t>뒷면을 붙인 것</t>
  </si>
  <si>
    <t>합금하지 아니한 알루미늄제의 것</t>
  </si>
  <si>
    <t>알루미늄 합금제의 것</t>
  </si>
  <si>
    <t>Aluminium tube or pipe fittings (for example, couplings, elbows, sleeves).</t>
  </si>
  <si>
    <t>알루미늄제의 관연결구류(예 : 커플링ㆍ엘보ㆍ슬리브)</t>
  </si>
  <si>
    <t>Aluminium reservoirs, tanks, vats and similar containers, for any material (other than compressed or liquefied gas), of a capacity exceeding 300 ℓ, whether or not lined or heat-insulated, but not fitted with mechanical or thermal equipment.</t>
  </si>
  <si>
    <t>각종 재료용의 알루미늄제의 저장조ㆍ탱크ㆍ통 및 이와 유사한 용기(압축 또는 액화가스용의 것을 제외하고, 기계장치나 가열 또는 냉각장치를 갖추지 아니한 것으로서 용적이 300리터를 초과하는 것에 한하며, 내장 또는 열절연을 한 것인지의 여부를 불문한다)</t>
  </si>
  <si>
    <t>Collapsible tubular containers</t>
  </si>
  <si>
    <t>연질의 튜브형 용기</t>
  </si>
  <si>
    <t>Aluminium containers for compressed or liquefied gas.</t>
  </si>
  <si>
    <t>알루미늄제의 용기(압축 또는 액화가스용의 것에 한한다)</t>
  </si>
  <si>
    <t>With steel core</t>
  </si>
  <si>
    <t>철강심으로 되어 있는 것</t>
  </si>
  <si>
    <t>위생용품과 그 부분품</t>
  </si>
  <si>
    <t>Nails, tacks, staples (other than those of heading 83.05), screws, bolts, nuts, screw hooks, rivets, cotters, cotter-pins, washers and similar articles</t>
  </si>
  <si>
    <t>못ㆍ압정ㆍ스테이플(제8305호의 것을 제외한다)ㆍ스크루ㆍ볼트ㆍ너트ㆍ스크루훅ㆍ리벳ㆍ코터ㆍ코터핀ㆍ와셔 및 이와 유사한 물품</t>
  </si>
  <si>
    <t>Cloth, grill, netting and fencing, of aluminium wire</t>
  </si>
  <si>
    <t>알루미늄선제의 클로드ㆍ그릴ㆍ망 및 울타리</t>
  </si>
  <si>
    <t>Refined lead</t>
  </si>
  <si>
    <t>정제한 것</t>
  </si>
  <si>
    <t>Containing by weight antimony as the principal other element</t>
  </si>
  <si>
    <t>안티모니의 함유량이 중량비로 주된 기타 원소의 것</t>
  </si>
  <si>
    <t>Lead waste and scrap.</t>
  </si>
  <si>
    <t>연의 웨이스트와 스크랩</t>
  </si>
  <si>
    <t>Sheets, strip and foil of a thickness (excluding any backing) not exceeding 0.2 ㎜</t>
  </si>
  <si>
    <t>쉬트ㆍ스트립 및 박[두께(보강재의 두께를 제외한다)가 0.2밀리미터를 초과하지 아니하는 것에 한한다]</t>
  </si>
  <si>
    <t>Powders and flakes</t>
  </si>
  <si>
    <t>분과 플레이크</t>
  </si>
  <si>
    <t>Other articles of lead.</t>
  </si>
  <si>
    <t>연제의 기타 제품</t>
  </si>
  <si>
    <t>Containing by weight 99.99 % or more of zinc</t>
  </si>
  <si>
    <t>아연의 함유량이 전중량의 100분의 99.99 이상인 것</t>
  </si>
  <si>
    <t>Containing by weight less than 99.99 % of zinc</t>
  </si>
  <si>
    <t>아연의 함유량이 전중량의 100분의 99.99 미만인 것</t>
  </si>
  <si>
    <t>Zinc alloys</t>
  </si>
  <si>
    <t>아연 합금</t>
  </si>
  <si>
    <t>Zinc waste and scrap.</t>
  </si>
  <si>
    <t>아연의 웨이스트와 스크랩</t>
  </si>
  <si>
    <t>Zinc dust</t>
  </si>
  <si>
    <t>아연더스트</t>
  </si>
  <si>
    <t>Zinc bars, rods, profiles and wire.</t>
  </si>
  <si>
    <t>아연의 봉ㆍ프로파일 및 선</t>
  </si>
  <si>
    <t>Zinc plates, sheets, strip and foil.</t>
  </si>
  <si>
    <t>아연의 판ㆍ쉬트ㆍ스트립 및 박</t>
  </si>
  <si>
    <t>Other articles of zinc.</t>
  </si>
  <si>
    <t>아연제의 기타 제품</t>
  </si>
  <si>
    <t>Tin, not alloyed</t>
  </si>
  <si>
    <t>합금하지 아니한 주석</t>
  </si>
  <si>
    <t>Tin alloys</t>
  </si>
  <si>
    <t>주석 합금</t>
  </si>
  <si>
    <t>Tin waste and scrap.</t>
  </si>
  <si>
    <t>주석의 웨이스트와 스크랩</t>
  </si>
  <si>
    <t>Tin bars, rods, profiles and wire.</t>
  </si>
  <si>
    <t>주석의 봉ㆍ프로파일 및 선</t>
  </si>
  <si>
    <t>Other articles of tin.</t>
  </si>
  <si>
    <t>주석제의 기타 제품</t>
  </si>
  <si>
    <t>Powders</t>
  </si>
  <si>
    <t>Unwrought tungsten, including bars and rods obtained simply by sintering</t>
  </si>
  <si>
    <t>괴(단순히 소결로 얻어지는 봉을 포함한다)</t>
  </si>
  <si>
    <t>Wire</t>
  </si>
  <si>
    <t>선</t>
  </si>
  <si>
    <t>Waste and scrap</t>
  </si>
  <si>
    <t>웨이스트와 스크랩</t>
  </si>
  <si>
    <t>Unwrought molybdenum, including bars and rods obtained simply by sintering</t>
  </si>
  <si>
    <t>Bars and rods, other than those obtained simply by sintering, profiles, plates, sheets, strip and foil</t>
  </si>
  <si>
    <t>봉(단순히 소결로 얻어지는 것을 제외한다), 프로파일ㆍ판ㆍ쉬트ㆍ스트립 및 박</t>
  </si>
  <si>
    <t>Unwrought tantalum, including bars and rods obtained simply by sintering; powders</t>
  </si>
  <si>
    <t>괴(단순히 소결로 얻어지는 봉을 포함한다), 분</t>
  </si>
  <si>
    <t>Containing at least 99.8 % by weight of magnesium</t>
  </si>
  <si>
    <t>마그네슘의 함유량이 전중량의 100분의 99.8 이상인 것</t>
  </si>
  <si>
    <t>Raspings, turnings and granules, graded according to size; powders</t>
  </si>
  <si>
    <t>크기에 따라 등급을 매긴 줄밥ㆍ연삭설 및 입, 분</t>
  </si>
  <si>
    <t>Cobalt mattes and other intermediate products of cobalt metallurgy; unwrought cobalt; powders</t>
  </si>
  <si>
    <t>코발트의 매트와 코발트 제련의 기타 중간생산물, 괴, 분</t>
  </si>
  <si>
    <t>Bismuth and articles thereof, including waste and scrap.</t>
  </si>
  <si>
    <t>비스머드와 그 제품(웨이스트와 스크랩을 포함한다)</t>
  </si>
  <si>
    <t>Unwrought cadmium; powders</t>
  </si>
  <si>
    <t>카드뮴의 괴, 분</t>
  </si>
  <si>
    <t xml:space="preserve">Unwrought titanium; powders </t>
  </si>
  <si>
    <t>티타늄의 괴, 분</t>
  </si>
  <si>
    <t xml:space="preserve">Unwrought zirconium; powders </t>
  </si>
  <si>
    <t>지르코늄의 괴, 분</t>
  </si>
  <si>
    <t>Unwrought antimony; powders</t>
  </si>
  <si>
    <t>안티모니의 괴, 분</t>
  </si>
  <si>
    <t>Manganese and articles thereof, including waste and scrap.</t>
  </si>
  <si>
    <t>망간과 그 제품(웨이스트와 스크랩을 포함한다)</t>
  </si>
  <si>
    <t>Unwrought; powders</t>
  </si>
  <si>
    <t>괴, 분</t>
  </si>
  <si>
    <t xml:space="preserve">Waste and scrap </t>
  </si>
  <si>
    <t xml:space="preserve">Unwrought; powders </t>
  </si>
  <si>
    <t>Unwrought; waste and scrap; powders</t>
  </si>
  <si>
    <t>괴, 웨이스트와 스크랩, 분</t>
  </si>
  <si>
    <t>Cermets and articles thereof, including waste and scrap.</t>
  </si>
  <si>
    <t>서메트와 그 제품(웨이스트와 스크랩을 포함한다)</t>
  </si>
  <si>
    <t>Spades and shovels</t>
  </si>
  <si>
    <t>가래 및 삽</t>
  </si>
  <si>
    <t>Mattocks, picks, hoes and rakes</t>
  </si>
  <si>
    <t>곡괭이ㆍ픽스ㆍ괭이와 쇠스랑</t>
  </si>
  <si>
    <t>Axes, bill hooks and similar hewing tools</t>
  </si>
  <si>
    <t>도끼ㆍ빌훅 및 이와 유사한 절단용 도구</t>
  </si>
  <si>
    <t>Secateurs and similar one-handed pruners and shears (including poultry shears)</t>
  </si>
  <si>
    <t>전정가위와 이와 유사한 한손용 전정가위(가금용 가위를 포함한다)</t>
  </si>
  <si>
    <t>Hedge shears, two-handed pruning shears and similar two-handed shears</t>
  </si>
  <si>
    <t>울타리전단기ㆍ양손용 전지가위 및 이와 유사한 양손용 전지가위</t>
  </si>
  <si>
    <t>Other hand tools of a kind used in agriculture, horticulture or forestry</t>
  </si>
  <si>
    <t>기타 농업용ㆍ원예용 또는 임업용의 수도구</t>
  </si>
  <si>
    <t>Hand saws</t>
  </si>
  <si>
    <t>수동식 톱</t>
  </si>
  <si>
    <t>Band saw blades</t>
  </si>
  <si>
    <t>띠톱의 날</t>
  </si>
  <si>
    <t>With working part of steel</t>
  </si>
  <si>
    <t>작용하는 부분이 강제의 것</t>
  </si>
  <si>
    <t>Chain saw blades</t>
  </si>
  <si>
    <t>전기톱의 날</t>
  </si>
  <si>
    <t>Straight saw blades, for working metal</t>
  </si>
  <si>
    <t>금속가공용 직선형 톱날</t>
  </si>
  <si>
    <t>Files, rasps and similar tools</t>
  </si>
  <si>
    <t>줄과 이와 유사한 공구</t>
  </si>
  <si>
    <t>Pliers (including cutting pliers), pincers, tweezers and similar tools</t>
  </si>
  <si>
    <t>플라이어(절단용 플라이어를 포함한다)ㆍ집게ㆍ핀셋과 이와 유사한 공구</t>
  </si>
  <si>
    <t>Metal cutting shears and similar tools</t>
  </si>
  <si>
    <t>금속 절단용의 가위와 유사한 공구</t>
  </si>
  <si>
    <t>Pipe-cutters, bolt croppers, perforating punches and similar tools</t>
  </si>
  <si>
    <t>파이프 커터ㆍ볼트 크로퍼ㆍ천공펀치 및 이와 유사한 공구</t>
  </si>
  <si>
    <t>Non-adjustable</t>
  </si>
  <si>
    <t>조정할 수 없는 것</t>
  </si>
  <si>
    <t>Adjustable</t>
  </si>
  <si>
    <t>조정할 수 있는 것</t>
  </si>
  <si>
    <t>Interchangeable spanner sockets, with or without handles</t>
  </si>
  <si>
    <t>호환성 스패너소켓(손잡이가 있는 것인지의 여부를 불문한다)</t>
  </si>
  <si>
    <t>Drilling, threading or tapping tools</t>
  </si>
  <si>
    <t>드릴링ㆍ드레딩 또는 태핑용 공구</t>
  </si>
  <si>
    <t>Hammers and sledge hammers</t>
  </si>
  <si>
    <t>해머와 슬레즈해머</t>
  </si>
  <si>
    <t>Planes, chisels, gouges and similar cutting tools for working wood</t>
  </si>
  <si>
    <t>목재가공용의 대패ㆍ끌ㆍ둥근끌과 이와 유사한 절단공구</t>
  </si>
  <si>
    <t>Screwdrivers</t>
  </si>
  <si>
    <t>스크루드라이버</t>
  </si>
  <si>
    <t>Household tools</t>
  </si>
  <si>
    <t>가정용공구</t>
  </si>
  <si>
    <t>Blow lamps</t>
  </si>
  <si>
    <t>블로램프</t>
  </si>
  <si>
    <t>Vices, clamps and the like</t>
  </si>
  <si>
    <t>바이스ㆍ클램프 및 이와 유사한 것</t>
  </si>
  <si>
    <t>기타(이 호의 둘 이상의 소호에 해당하는 물품의 세트를 포함한다)</t>
  </si>
  <si>
    <t>Tools of two or more of the headings 82.02 to 82.05, put up in sets for retail sale.</t>
  </si>
  <si>
    <t>제8202호 내지 제8205호에 해당하는 둘 이상의 공구가 소매용으로 세트가 되어 있는 것</t>
  </si>
  <si>
    <t>With working part of cermets</t>
  </si>
  <si>
    <t>작용하는 부분이 서메트제인 것</t>
  </si>
  <si>
    <t>Dies for drawing or extruding metal</t>
  </si>
  <si>
    <t>금속의 인발 및 압출용 다이</t>
  </si>
  <si>
    <t>Tools for pressing, stamping or punching</t>
  </si>
  <si>
    <t>프레싱ㆍ스탬핑 또는 펀칭용의 공구</t>
  </si>
  <si>
    <t>Tools for tapping or threading</t>
  </si>
  <si>
    <t>태핑 또는 드레딩용의 공구</t>
  </si>
  <si>
    <t>Tools for drilling, other than for rock drilling</t>
  </si>
  <si>
    <t>드릴링용의 공구(착암기용의 것을 제외한다)</t>
  </si>
  <si>
    <t>Tools for boring or broaching</t>
  </si>
  <si>
    <t>보링 또는 브로칭용의 공구</t>
  </si>
  <si>
    <t>Tools for milling</t>
  </si>
  <si>
    <t>밀링용의 공구</t>
  </si>
  <si>
    <t>Tools for turning</t>
  </si>
  <si>
    <t>터닝용의 공구</t>
  </si>
  <si>
    <t>Other interchangeable tools</t>
  </si>
  <si>
    <t>기타 호완성 공구</t>
  </si>
  <si>
    <t>For metal working</t>
  </si>
  <si>
    <t>금속 가공용의 것</t>
  </si>
  <si>
    <t>For wood working</t>
  </si>
  <si>
    <t>목재 가공용의 것</t>
  </si>
  <si>
    <t>For kitchen appliances or for machines used by the food industry</t>
  </si>
  <si>
    <t>주방용 기구 또는 식품공업에 사용되는 기계용의 것</t>
  </si>
  <si>
    <t>For agricultural, horticultural or forestry machines</t>
  </si>
  <si>
    <t>농업ㆍ원예 또는 임업용 기계의 것</t>
  </si>
  <si>
    <t>Plates, sticks, tips and the like for tools, unmounted, of cermets.</t>
  </si>
  <si>
    <t>공구용의 판ㆍ봉ㆍ팁 및 이와 유사한 것(서메트제의 것으로서 장착하지 아니한 것에 한한다)</t>
  </si>
  <si>
    <t>Hand-operated mechanical appliances, weighing 10 kg or less, used in the preparation, conditioning or serving of food or drink.</t>
  </si>
  <si>
    <t>수동식 기계기구(음식물의 조리 또는 제공에 사용되는 것으로 한 개의 중량이 10킬로그램 이하인 것에 한한다)</t>
  </si>
  <si>
    <t>Sets of assorted articles</t>
  </si>
  <si>
    <t>Table knives having fixed blades</t>
  </si>
  <si>
    <t>칼날이 고정된 식탁용 칼</t>
  </si>
  <si>
    <t>Other knives having fixed blades</t>
  </si>
  <si>
    <t>칼날이 고정된 기타의 칼</t>
  </si>
  <si>
    <t>Knives having other than fixed blades</t>
  </si>
  <si>
    <t>칼날이 고정된 것 외의 칼</t>
  </si>
  <si>
    <t>Blades</t>
  </si>
  <si>
    <t>칼날</t>
  </si>
  <si>
    <t>Handles of base metal</t>
  </si>
  <si>
    <t>비(卑)금속제의 손잡이</t>
  </si>
  <si>
    <t>Razors</t>
  </si>
  <si>
    <t>면도기</t>
  </si>
  <si>
    <t>Safety razor blades, including razor blade blanks in strips</t>
  </si>
  <si>
    <t>안전면도날(면도날의 브랭크로서 스트립상의 것을 포함한다)</t>
  </si>
  <si>
    <t>기타의 부분품</t>
  </si>
  <si>
    <t>Scissors, tailors' shears and similar shears, and blades therefor.</t>
  </si>
  <si>
    <t>가위ㆍ재단용의 가위와 이와 유사한 가위 및 이들의 날</t>
  </si>
  <si>
    <t>Paper knives, letter openers, erasing knives, pencil sharpeners and blades therefor</t>
  </si>
  <si>
    <t>종이용 칼ㆍ편지개봉기ㆍ지우개용 칼ㆍ연필깎기와 그 날</t>
  </si>
  <si>
    <t>Manicure or pedicure sets and instruments (including nail files)</t>
  </si>
  <si>
    <t>매니큐어 또는 페디큐어세트와 용구(손톱줄을 포함한다)</t>
  </si>
  <si>
    <t>Sets of assorted articles containing at least one article plated with precious metal</t>
  </si>
  <si>
    <t>위 물품이 조합된 세트(최소한 한 가지는 귀금속으로 도금된 것에 한한다)</t>
  </si>
  <si>
    <t>Other sets of assorted articles</t>
  </si>
  <si>
    <t>위 물품이 조합된 기타의 세트</t>
  </si>
  <si>
    <t>Plated with precious metal</t>
  </si>
  <si>
    <t>귀금속으로 도금된 것</t>
  </si>
  <si>
    <t>Padlocks</t>
  </si>
  <si>
    <t>자물쇠</t>
  </si>
  <si>
    <t>Locks of a kind used for motor vehicles</t>
  </si>
  <si>
    <t>모터차량에 사용되는 자물쇠</t>
  </si>
  <si>
    <t>Locks of a kind used for furniture</t>
  </si>
  <si>
    <t>가구에 사용되는 자물쇠</t>
  </si>
  <si>
    <t>Other locks</t>
  </si>
  <si>
    <t>기타의 자물쇠</t>
  </si>
  <si>
    <t>Clasps and frames with clasps, incorporating locks</t>
  </si>
  <si>
    <t>유금과 유금이 붙은 프레임으로 자물쇠가 결합된 것</t>
  </si>
  <si>
    <t>Keys presented separately</t>
  </si>
  <si>
    <t>별도로 제시되는 열쇠</t>
  </si>
  <si>
    <t>Hinges</t>
  </si>
  <si>
    <t>경첩</t>
  </si>
  <si>
    <t>Castors</t>
  </si>
  <si>
    <t>카스터</t>
  </si>
  <si>
    <t>Other mountings, fittings and similar articles suitable for motor vehicles</t>
  </si>
  <si>
    <t>모터차량용에 적합한 기타의 장착구ㆍ부착구 및 이와 유사한 물품</t>
  </si>
  <si>
    <t>Suitable for buildings</t>
  </si>
  <si>
    <t>건물용으로 적합한 것</t>
  </si>
  <si>
    <t>Other, suitable for furniture</t>
  </si>
  <si>
    <t>기타(가구용에 적합한 것에 한한다)</t>
  </si>
  <si>
    <t>Hat-racks, hat-pegs, brackets and similar fixtures</t>
  </si>
  <si>
    <t>모자걸이ㆍ브래킷과 이와 유사한 부착구</t>
  </si>
  <si>
    <t>Automatic door closers</t>
  </si>
  <si>
    <t>자동도어 폐지기</t>
  </si>
  <si>
    <t>Armoured or reinforced safes, strong-boxes and doors and safe deposit lockers for strong-rooms, cash or deed boxes and the like, of base metal.</t>
  </si>
  <si>
    <t>비(卑)금속제의 장갑한 또는 보강한 금고ㆍ스트롱박스와 스트롱룸용의 문과 저장실ㆍ현금함 또는 손금고 및 이와 유사한 것</t>
  </si>
  <si>
    <t>Filing cabinets, card-index cabinets, paper trays, paper rests, pen trays, office-stamp stands and similar office or desk equipment, of base metal, other than office furniture of heading 94.03.</t>
  </si>
  <si>
    <t>비(卑)금속제의 서류정리함ㆍ카드인덱스함ㆍ페이퍼트레이ㆍ페이퍼레스트ㆍ펜트레이ㆍ사무실용 스탬프스탠드 및 이와 유사한 사무실용 또는 책상용 비품(제9403호에 해당하는 사무실용 가구를 제외한다)</t>
  </si>
  <si>
    <t>Fittings for loose-leaf binders or files</t>
  </si>
  <si>
    <t>서류철용 피팅</t>
  </si>
  <si>
    <t>Staples in strips</t>
  </si>
  <si>
    <t>스트립상의 스테이플</t>
  </si>
  <si>
    <t>Bells, gongs and the like</t>
  </si>
  <si>
    <t>벨ㆍ징 및 이와 유사한 것</t>
  </si>
  <si>
    <t>Photograph, picture or similar frames; mirrors</t>
  </si>
  <si>
    <t>사진틀ㆍ그림틀 또는 이와 유사한 틀, 거울</t>
  </si>
  <si>
    <t>Of iron or steel</t>
  </si>
  <si>
    <t>철강제의 것</t>
  </si>
  <si>
    <t>Of other base metal</t>
  </si>
  <si>
    <t>기타 비(卑)금속제의 것</t>
  </si>
  <si>
    <t>Hooks, eyes and eyelets</t>
  </si>
  <si>
    <t>훅ㆍ아이 및 아이릿</t>
  </si>
  <si>
    <t>Tubular or bifurcated rivets</t>
  </si>
  <si>
    <t>관리벳 또는 이고리벳</t>
  </si>
  <si>
    <t>Crown corks</t>
  </si>
  <si>
    <t>크라운코르크</t>
  </si>
  <si>
    <t>Sign-plates, name-plates, address-plates and similar plates, numbers, letters and other symbols, of base metal, excluding those of heading 94.05.</t>
  </si>
  <si>
    <t>비(卑)금속제의 사인판ㆍ명판ㆍ주소판 및 이와 유사한 판ㆍ숫자ㆍ문자 및 기타의 표지판(제9405호의 것을 제외한다)</t>
  </si>
  <si>
    <t>Coated electrodes of base metal, for electric arc-welding</t>
  </si>
  <si>
    <t>비(卑)금속제의 용접봉(플럭스를 봉에 도포한 것으로서 전기아크용접용의 것에 한한다)</t>
  </si>
  <si>
    <t>Cored wire of base metal, for electric arc-welding</t>
  </si>
  <si>
    <t>비(卑)금속제의 선(플럭스를 심에 충전한 것으로서 전기아크용접용의 것에 한한다)</t>
  </si>
  <si>
    <t>Coated rods and cored wire, of base metal, for soldering, brazing or welding by flame</t>
  </si>
  <si>
    <t>비(卑)금속제의 봉과 선(플럭스를 봉에 도포한 것이거나 심에 충전한 것으로서 불로 납땜ㆍ납접 또는 용접하는 것에 한한다)</t>
  </si>
  <si>
    <t>Nuclear reactors</t>
  </si>
  <si>
    <t>원자로</t>
  </si>
  <si>
    <t>Machinery and apparatus for isotopic separation, and parts thereof</t>
  </si>
  <si>
    <t>동위원소 분리용의 기기와 그 부분품</t>
  </si>
  <si>
    <t>Fuel elements (cartridges), non-irradiated</t>
  </si>
  <si>
    <t>방사선을 조사하지 아니한 연료체(카트리지)</t>
  </si>
  <si>
    <t>Parts of nuclear reactors</t>
  </si>
  <si>
    <t>원자로의 부분품</t>
  </si>
  <si>
    <t>Watertube boilers with a steam production exceeding 45t per hour</t>
  </si>
  <si>
    <t>증기발생량이 시간당 45톤을 초과하는 수관보일러</t>
  </si>
  <si>
    <t>Watertube boilers with a steam production not exceeding 45t per hour</t>
  </si>
  <si>
    <t>증기발생량이 시간당 45톤 이하인 수관보일러</t>
  </si>
  <si>
    <t>Other vapour generating boilers, including hybrid boilers</t>
  </si>
  <si>
    <t>기타의 증기발생보일러(복합보일러를 포함한다)</t>
  </si>
  <si>
    <t>Super-heated water boilers</t>
  </si>
  <si>
    <t>과열수보일러</t>
  </si>
  <si>
    <t>Boilers</t>
  </si>
  <si>
    <t>보일러</t>
  </si>
  <si>
    <t>Auxiliary plant for use with boilers of heading 84.02 or 84.03</t>
  </si>
  <si>
    <t>제8402호 또는 제8403호의 보일러용 부속기기</t>
  </si>
  <si>
    <t>Condensers for steam or other vapour power units</t>
  </si>
  <si>
    <t>증기원동기용의 응축기</t>
  </si>
  <si>
    <t>Producer gas or water gas generators, with or without their purifiers; acetylene gas generators and similar water process gas generators, with or without their purifiers</t>
  </si>
  <si>
    <t>발생로가스 또는 수성가스 발생기, 아세틸렌가스 발생기 및 이와 유사한 습식가스 발생기(청정기를 갖춘 것인지의 여부를 불문한다)</t>
  </si>
  <si>
    <t>Turbines for marine propulsion</t>
  </si>
  <si>
    <t>선박추진용 터빈</t>
  </si>
  <si>
    <t>Of an output exceeding 40 MW</t>
  </si>
  <si>
    <t>출력이 40메가와트를 초과하는 것</t>
  </si>
  <si>
    <t>Of an output not exceeding 40 MW</t>
  </si>
  <si>
    <t>출력이 40메가와트 이하인 것</t>
  </si>
  <si>
    <t>Aircraft engines</t>
  </si>
  <si>
    <t>항공기용 엔진</t>
  </si>
  <si>
    <t>Outboard motors</t>
  </si>
  <si>
    <t>아웃보드 모터</t>
  </si>
  <si>
    <t>Of a cylinder capacity not exceeding 50 cc</t>
  </si>
  <si>
    <t>실린더용량이 50시시 이하인 것</t>
  </si>
  <si>
    <t>Of a cylinder capacity exceeding 50 cc but not exceeding 250 cc</t>
  </si>
  <si>
    <t>실린더용량이 50시시 초과 250시시 이하인 것</t>
  </si>
  <si>
    <t>Of a cylinder capacity exceeding 250 cc but not exceeding 1,000 cc</t>
  </si>
  <si>
    <t>실린더용량이 250시시 초과 1,000시시 이하인  것</t>
  </si>
  <si>
    <t>Of a cylinder capacity exceeding 1,000 cc</t>
  </si>
  <si>
    <t>실린더용량이 1,000시시를 초과하는 것</t>
  </si>
  <si>
    <t>Other engines</t>
  </si>
  <si>
    <t>기타의 엔진</t>
  </si>
  <si>
    <t>Marine propulsion engines</t>
  </si>
  <si>
    <t>선박추진용 엔진</t>
  </si>
  <si>
    <t>Engines of a kind used for the propulsion of vehicles of Chapter 87</t>
  </si>
  <si>
    <t>제87류의 차량추진용 엔진</t>
  </si>
  <si>
    <t>For aircraft engines</t>
  </si>
  <si>
    <t>항공기 엔진용의 것</t>
  </si>
  <si>
    <t>Suitable for use solely or principally with spark-ignition internal combustion piston engines</t>
  </si>
  <si>
    <t>불꽃점화식의 피스톤식 내연기관 전용의 것</t>
  </si>
  <si>
    <t>Of a power not exceeding 1,000 kW</t>
  </si>
  <si>
    <t>동력이 1,000킬로와트 이하인 것</t>
  </si>
  <si>
    <t>Of a power exceeding 1,000 kW but not exceeding 10,000 kW</t>
  </si>
  <si>
    <t>동력이 1,000킬로와트 초과 10,000킬로와트 이하인 것</t>
  </si>
  <si>
    <t>Of a power exceeding 10,000 kW</t>
  </si>
  <si>
    <t>동력이 10,000킬로와트를 초과하는 것</t>
  </si>
  <si>
    <t>Parts, including regulators</t>
  </si>
  <si>
    <t>부분품(조정기를 포함한다)</t>
  </si>
  <si>
    <t>Of a thrust not exceeding 25kN</t>
  </si>
  <si>
    <t>추진력이 25킬로뉴턴 이하인 것</t>
  </si>
  <si>
    <t>Of a thrust exceeding 25kN</t>
  </si>
  <si>
    <t>추진력이 25킬로뉴턴을 초과하는 것</t>
  </si>
  <si>
    <t>Of a power not exceeding 1,100 kW</t>
  </si>
  <si>
    <t>출력이 1,100킬로와트 이하인 것</t>
  </si>
  <si>
    <t>Of a power exceeding 1,100 kW</t>
  </si>
  <si>
    <t>출력이 1,100킬로와트를 초과하는 것</t>
  </si>
  <si>
    <t>Of a power not exceeding 5,000 kW</t>
  </si>
  <si>
    <t>출력이 5,000킬로와트 이하인 것</t>
  </si>
  <si>
    <t>Of a power exceeding 5,000 kW</t>
  </si>
  <si>
    <t>출력이 5,000킬로와트를 초과하는 것</t>
  </si>
  <si>
    <t>Of turbo-jets or turbo-propellers</t>
  </si>
  <si>
    <t>터보제트 또는 터보프로펠러의 것</t>
  </si>
  <si>
    <t>Reaction engines other than turbo-jets</t>
  </si>
  <si>
    <t>터보제트 외의 반동 엔진</t>
  </si>
  <si>
    <t>Linear acting (cylinders)</t>
  </si>
  <si>
    <t>리니어 액팅식의 것(실린더)</t>
  </si>
  <si>
    <t>Pumps for dispensing fuel or lubricants, of the type used in filling-stations or in garages</t>
  </si>
  <si>
    <t>수지식 펌프(소호 제8413.11호 또는 제8413.19호의 것을 제외한다)</t>
  </si>
  <si>
    <t>Fuel, lubricating or cooling medium pumps for internal combustion piston engines</t>
  </si>
  <si>
    <t>연료ㆍ윤활유 급유용 또는 냉각 냉매용의 펌프(피스톤식 내연기관용의 것에 한한다)</t>
  </si>
  <si>
    <t>Concrete pumps</t>
  </si>
  <si>
    <t>콘크리트 펌프</t>
  </si>
  <si>
    <t>Other reciprocating positive displacement pumps</t>
  </si>
  <si>
    <t>기타의 용적형 왕복펌프</t>
  </si>
  <si>
    <t>Other rotary positive displacement pumps</t>
  </si>
  <si>
    <t>기타의 용적형 회전펌프</t>
  </si>
  <si>
    <t>Other centrifugal pumps</t>
  </si>
  <si>
    <t>기타의 원심펌프</t>
  </si>
  <si>
    <t>Pumps</t>
  </si>
  <si>
    <t>펌프</t>
  </si>
  <si>
    <t>Liquid elevators</t>
  </si>
  <si>
    <t>액체엘리베이터</t>
  </si>
  <si>
    <t>Of pumps</t>
  </si>
  <si>
    <t>펌프의 것</t>
  </si>
  <si>
    <t>Of liquid elevators</t>
  </si>
  <si>
    <t>액체 엘리베이터의 것</t>
  </si>
  <si>
    <t>Vacuum pumps</t>
  </si>
  <si>
    <t>진공펌프</t>
  </si>
  <si>
    <t>Hand- or foot-operated air pumps</t>
  </si>
  <si>
    <t>손 또는 발작동식의 기체펌프</t>
  </si>
  <si>
    <t>Compressors of a kind used in refrigerating equipment</t>
  </si>
  <si>
    <t>냉장 또는 냉동설비용의 압축기</t>
  </si>
  <si>
    <t>Air compressors mounted on a wheeled chassis for towing</t>
  </si>
  <si>
    <t>예인용의 바퀴달린 섀시 위에 장착된 기체압축기</t>
  </si>
  <si>
    <t>Table, floor, wall, window, ceiling or roof fans, with a self-contained electric motor of an output not exceeding 125 W</t>
  </si>
  <si>
    <t>테이블ㆍ바닥ㆍ벽ㆍ창문ㆍ천장 또는 지붕용의 팬(출력이 125와트 이하인 전동기를 자장한 것에 한한다)</t>
  </si>
  <si>
    <t>Hoods having a maximum horizontal side not exceeding 120 cm</t>
  </si>
  <si>
    <t>후드(수평면의 최대길이가 120센티미터 이하인 것에 한한다)</t>
  </si>
  <si>
    <t>Window or wall types, self-contained or "split-system"</t>
  </si>
  <si>
    <t>창문형 또는 벽형의 것(자장식의 것 또는 분리형의 것에 한한다)</t>
  </si>
  <si>
    <t>Of a kind used for persons, in motor vehicles</t>
  </si>
  <si>
    <t>자동차용의 것(탑승자용의 것에 한한다)</t>
  </si>
  <si>
    <t>Incorporating a refrigerating unit and a valve for reversal of the cooling/heat cycle (reversible heat pumps)</t>
  </si>
  <si>
    <t>냉장 유닛과 냉ㆍ열순환 반전용 밸브를 결합한 것(반전가능 열펌프를 포함한다)</t>
  </si>
  <si>
    <t>Other, incorporating a refrigerating unit</t>
  </si>
  <si>
    <t>기타(냉장 유닛을 결합한 것에 한한다)</t>
  </si>
  <si>
    <t>Not incorporating a refrigerating unit</t>
  </si>
  <si>
    <t>냉장 유닛을 결합하지 아니한 것</t>
  </si>
  <si>
    <t>Furnace burners for liquid fuel</t>
  </si>
  <si>
    <t>액체연료용의 노용 버너</t>
  </si>
  <si>
    <t>Other furnace burners, including combination burners</t>
  </si>
  <si>
    <t>기타의 노용 버너(콤비네이션 버너를 포함한다)</t>
  </si>
  <si>
    <t>Mechanical stokers, including their mechanical grates, mechanical ash dischargers and similar appliances</t>
  </si>
  <si>
    <t>기계식 스토커(이들의 기계식 불판ㆍ기계식 회배출기 및 이와 유사한 기기를 포함한다)</t>
  </si>
  <si>
    <t>Furnaces and ovens for the roasting, melting or other heat treatment of ores, pyrites or of metals</t>
  </si>
  <si>
    <t>배소ㆍ용해 또는 기타 열처리용의 노와 오븐(광석ㆍ황철강 또는 기타 금속 처리용의 것에 한한다)</t>
  </si>
  <si>
    <t>Bakery ovens, including biscuit ovens</t>
  </si>
  <si>
    <t>베이커리용 오븐(비스킷용의 오븐을 포함한다)</t>
  </si>
  <si>
    <t>Combind refrigerator-freezers, fitted with separate external doors</t>
  </si>
  <si>
    <t>냉장ㆍ냉동고(분리된 외부도어를 갖춘 것에 한한다)</t>
  </si>
  <si>
    <t>Compression-type</t>
  </si>
  <si>
    <t>압축식의 것</t>
  </si>
  <si>
    <t>Freezers of the chest type, not exceeding 800 ℓ capacity</t>
  </si>
  <si>
    <t>체스트형의 냉동고(용량이 800리터 이하인 것에 한한다)</t>
  </si>
  <si>
    <t>Freezers of the upright type, not exceeding 900 ℓ capacity</t>
  </si>
  <si>
    <t>직립형 냉동고(용량이 900리터 이하인 것에 한한다)</t>
  </si>
  <si>
    <t>Other furniture (chests, cabinets, display counters, showcases and the like) for storage and display, incorporating refrigerating or freezing equipment</t>
  </si>
  <si>
    <t>냉장 또는 냉동용 장치를 갖춘 저장과 전시목적의 기타 가구(체스트, 캐비닛, 전시용카운터, 쇼케이스 및 이와 유사한 것에 한한다)</t>
  </si>
  <si>
    <t>Heat pumps other than air conditioning machines of heading 84.15</t>
  </si>
  <si>
    <t>열펌프(제8415호의 공기조절기를 제외한다)</t>
  </si>
  <si>
    <t>Furniture designed to receive refrigerating or freezing equipment</t>
  </si>
  <si>
    <t>냉장 또는 냉동기구를 넣을 수 있도록 설계 제작된 가구</t>
  </si>
  <si>
    <t>Instantaneous gas water heaters</t>
  </si>
  <si>
    <t>가스식의 즉시식 물가열기</t>
  </si>
  <si>
    <t>Medical, surgical or laboratory sterilisers</t>
  </si>
  <si>
    <t>내과용ㆍ외과용 또는 이화학용의 살균기</t>
  </si>
  <si>
    <t>For agricultural products</t>
  </si>
  <si>
    <t>농산물용의 것</t>
  </si>
  <si>
    <t>For wood, paper pulp, paper or paperboard</t>
  </si>
  <si>
    <t>목재ㆍ제지용 펄프ㆍ지 또는 판지용의 것</t>
  </si>
  <si>
    <t>Distilling or rectifying plant</t>
  </si>
  <si>
    <t>증류기 또는 정류기</t>
  </si>
  <si>
    <t>Heat exchange units</t>
  </si>
  <si>
    <t>열교환기</t>
  </si>
  <si>
    <t>Machinery for liquefying air or other gases</t>
  </si>
  <si>
    <t>기체 액화용의 기기</t>
  </si>
  <si>
    <t>For making hot drinks or for cooking or heating food</t>
  </si>
  <si>
    <t>뜨거운 음료제조용 또는 음식물의 조리나 가열용의 것</t>
  </si>
  <si>
    <t>Calendering or other rolling machines</t>
  </si>
  <si>
    <t>캘린더기 또는 기타의 로울기</t>
  </si>
  <si>
    <t>Cylinders</t>
  </si>
  <si>
    <t>실린더</t>
  </si>
  <si>
    <t>Cream separators</t>
  </si>
  <si>
    <t>크림분리기</t>
  </si>
  <si>
    <t>Clothes-dryers</t>
  </si>
  <si>
    <t>의류탈수기</t>
  </si>
  <si>
    <t>For filtering or purifying water</t>
  </si>
  <si>
    <t>물의 여과 또는 청정용의 것</t>
  </si>
  <si>
    <t>For filtering or purifying beverages other than water</t>
  </si>
  <si>
    <t>물 외의 음료의 여과 또는 청정용의 것</t>
  </si>
  <si>
    <t>Oil or petrol-filters for internal combustion engines</t>
  </si>
  <si>
    <t>내연기관용 유류여과기</t>
  </si>
  <si>
    <t>Intake air filters for internal combustion engines</t>
  </si>
  <si>
    <t>내연기관용의 공기여과기</t>
  </si>
  <si>
    <t>Of centrifuges, including centrifugal dryers</t>
  </si>
  <si>
    <t>원심분리기(원심탈수기를 포함한다)의 것</t>
  </si>
  <si>
    <t>Of the household type</t>
  </si>
  <si>
    <t>가정형의 것</t>
  </si>
  <si>
    <t>Machinery for cleaning or drying bottles or other containers</t>
  </si>
  <si>
    <t>병 또는 기타 용기의 세정 또는 건조용 기계</t>
  </si>
  <si>
    <t>Machinery for filling, closing, sealing or labelling bottles, cans, boxes, bags or other containers; machinery for capsuling bottles, jars, tubes and similar containers; machinery for aerating beverages</t>
  </si>
  <si>
    <t>병ㆍ깡통ㆍ상자ㆍ자루ㆍ기타 용기의 충전, 봉함, 실 또는 레이블 첨부용의 기계 및 병ㆍ단지ㆍ통 및 이와 유사한 용기의 캡슐취부용 기계, 음료용 탄산가스주입기</t>
  </si>
  <si>
    <t>Other packing or wrapping machinery (including heat-shrink wrapping machinery)</t>
  </si>
  <si>
    <t>기타의 포장기계(열수축 포장기계를 포함한다)</t>
  </si>
  <si>
    <t>Personal weighing machines, including baby scales; household scales</t>
  </si>
  <si>
    <t>체중기(유아용 저울을 포함한다)와 가정형의 저울</t>
  </si>
  <si>
    <t>Scales for continuous weighing of goods on conveyors</t>
  </si>
  <si>
    <t>컨베이어용의 연속계량식 저울</t>
  </si>
  <si>
    <t>Constant weight scales and scales for discharging a predetermined weight of material into a bag or container, including hopper scales</t>
  </si>
  <si>
    <t>설정된 양의 재료를 포대나 용기에 주입하기 위한 정량저울(호퍼스케일을 포함한다)</t>
  </si>
  <si>
    <t>Having a maximum weighing capacity not exceeding 30 kg</t>
  </si>
  <si>
    <t>최대측정용량이 30킬로그램 이하인 것</t>
  </si>
  <si>
    <t>Having a maximum weighing capacity exceeding 30 kg but not exceeding 5,000 kg</t>
  </si>
  <si>
    <t>최대측정용량이 30킬로그램 초과 5,000킬로그램 이하인 것</t>
  </si>
  <si>
    <t>Weighing machine weights of all kinds; parts of weighing machinery</t>
  </si>
  <si>
    <t>각종의 저울 추와 저울 부분품</t>
  </si>
  <si>
    <t>Fire extinguishers, whether or not charged</t>
  </si>
  <si>
    <t>소화기(소화제를 충전한 것인지의 여부를 불문한다)</t>
  </si>
  <si>
    <t>Spray guns and similar appliances</t>
  </si>
  <si>
    <t>스프레이 건과 이와 유사한 기기</t>
  </si>
  <si>
    <t>Steam or sand blasting machines and similar jet projecting machines</t>
  </si>
  <si>
    <t>증기 또는 모래취부기와 이와 유사한 제트분사기</t>
  </si>
  <si>
    <t>Agricultural or horticultural</t>
  </si>
  <si>
    <t>농업용 또는 원예용의 것</t>
  </si>
  <si>
    <t>Powered by electric moter</t>
  </si>
  <si>
    <t>전동식의 것</t>
  </si>
  <si>
    <t>Powered by electric motor</t>
  </si>
  <si>
    <t>Built-in jacking systems of a type used in garages</t>
  </si>
  <si>
    <t>차고용의 재킹시스템에 내장된 것</t>
  </si>
  <si>
    <t>Other jacks and hoists, hydraulic</t>
  </si>
  <si>
    <t>기타의 잭과 호이스트(액압식의 것에 한한다)</t>
  </si>
  <si>
    <t>Overhead travelling cranes on fixed support</t>
  </si>
  <si>
    <t>고정식의 천장주행 크레인</t>
  </si>
  <si>
    <t>Mobile lifting frames on tyres and straddle carriers</t>
  </si>
  <si>
    <t>타이어가 달린 이동식 양하대와 스트래들 캐리어</t>
  </si>
  <si>
    <t>Tower cranes</t>
  </si>
  <si>
    <t>타워크레인</t>
  </si>
  <si>
    <t>Portal or pedestal jib cranes</t>
  </si>
  <si>
    <t>문형 또는 정지형 지브 크레인</t>
  </si>
  <si>
    <t>On tyres</t>
  </si>
  <si>
    <t>타이어가 달린 것</t>
  </si>
  <si>
    <t>Designed for mounting on road vehicles</t>
  </si>
  <si>
    <t>도로주행차량에 장착하도록 제작된 것</t>
  </si>
  <si>
    <t>Self-propelled trucks powered by an electric motor</t>
  </si>
  <si>
    <t>전동기로 구동되는 자주식 트럭</t>
  </si>
  <si>
    <t>Other self-propelled trucks</t>
  </si>
  <si>
    <t>기타의 자주식 작업트럭</t>
  </si>
  <si>
    <t>Other trucks</t>
  </si>
  <si>
    <t>기타의 작업트럭</t>
  </si>
  <si>
    <t>Lifts and skip hoists</t>
  </si>
  <si>
    <t>리프트와 스킵호이스트</t>
  </si>
  <si>
    <t>Pneumatic elevators and conveyors</t>
  </si>
  <si>
    <t>뉴매틱식의 엘리베이터와 컨베이어</t>
  </si>
  <si>
    <t>Specially designed for underground use</t>
  </si>
  <si>
    <t>지하 작업용으로 특수설계제작된 것</t>
  </si>
  <si>
    <t>Other, bucket type</t>
  </si>
  <si>
    <t>기타 버켓형의 것</t>
  </si>
  <si>
    <t>Other, belt type</t>
  </si>
  <si>
    <t>기타 벨트형의 것</t>
  </si>
  <si>
    <t>Escalators and moving walkways</t>
  </si>
  <si>
    <t>에스컬레이터와 무빙 워크웨이</t>
  </si>
  <si>
    <t>Teleferics, chair-lifts, ski-draglines; traction mechanisms for funiculars</t>
  </si>
  <si>
    <t>텔레페릭ㆍ의자 양하기ㆍ스키용 드래그라인 및 퓨니쿨러용의 견인장치</t>
  </si>
  <si>
    <t>Other machinery</t>
  </si>
  <si>
    <t>기타의 기계</t>
  </si>
  <si>
    <t>Track laying</t>
  </si>
  <si>
    <t>무한 궤도식의 것</t>
  </si>
  <si>
    <t>Graders and levellers</t>
  </si>
  <si>
    <t>그레이더와 레벨러</t>
  </si>
  <si>
    <t>Scrapers</t>
  </si>
  <si>
    <t>스크레이퍼</t>
  </si>
  <si>
    <t>Tamping machines and road rollers</t>
  </si>
  <si>
    <t>탬핑머신 및 로드롤러</t>
  </si>
  <si>
    <t>Front-end shovel loaders</t>
  </si>
  <si>
    <t>프론트엔드 셔블로더</t>
  </si>
  <si>
    <t>Machinery with a 360° revolving superstructure</t>
  </si>
  <si>
    <t>360도 회전의 상부구조를 가진 기계</t>
  </si>
  <si>
    <t>Pile-drivers and pile-extractors</t>
  </si>
  <si>
    <t>항타기와 항발기</t>
  </si>
  <si>
    <t>Snow-ploughs and snow-blowers</t>
  </si>
  <si>
    <t>스노플라우와 스노블로어</t>
  </si>
  <si>
    <t>Self-propelled</t>
  </si>
  <si>
    <t>자주식의 것</t>
  </si>
  <si>
    <t>Other machinery, self-propelled</t>
  </si>
  <si>
    <t>기타의 기계(자주식의 것에 한한다)</t>
  </si>
  <si>
    <t>Tamping or compacting machinery</t>
  </si>
  <si>
    <t>탬핑용 또는 콤팩팅용의 기계</t>
  </si>
  <si>
    <t>Of machinery of heading 84.25</t>
  </si>
  <si>
    <t>제8425호의 기계의 것</t>
  </si>
  <si>
    <t>Of machinery of heading 84.27</t>
  </si>
  <si>
    <t>제8427호의 기계의 것</t>
  </si>
  <si>
    <t>Of lifts, skip hoists or escalators</t>
  </si>
  <si>
    <t>리프트ㆍ스킵호이스트 또는 에스컬레이터의 것</t>
  </si>
  <si>
    <t>Buckets, shovles, grabs and grips</t>
  </si>
  <si>
    <t>버켓ㆍ셔블ㆍ그랩과 그립</t>
  </si>
  <si>
    <t>Bulldozer or angledozer blades</t>
  </si>
  <si>
    <t>Parts for boring or sinking machinery of subheading 8430.41 or 8430.49</t>
  </si>
  <si>
    <t>소호 제8430.41호 또는 제8430.49호의 천공 또는 시굴용 기계의 부분품</t>
  </si>
  <si>
    <t>Ploughs</t>
  </si>
  <si>
    <t>플라우(쟁기)</t>
  </si>
  <si>
    <t>Disc harrows</t>
  </si>
  <si>
    <t>디스크 하로우(쇄토기)</t>
  </si>
  <si>
    <t>Seeders, planters and transplanters</t>
  </si>
  <si>
    <t>파종기ㆍ식부기와 이식기</t>
  </si>
  <si>
    <t>Manure spreaders and fertiliser distributors</t>
  </si>
  <si>
    <t>퇴비살포기와 비료살포기</t>
  </si>
  <si>
    <t>Powered, with the cutting device rotating in a horizontal plane</t>
  </si>
  <si>
    <t>동력식의 것(수평으로 회전하는 절단장치를 갖춘 것에 한한다)</t>
  </si>
  <si>
    <t>Other mowers, including cutter bars for tractor mounting</t>
  </si>
  <si>
    <t>기타의 풀베는 기계(트랙터 장착용의 커터바를 포함한다)</t>
  </si>
  <si>
    <t>Other haymaking machinery</t>
  </si>
  <si>
    <t>기타의 건초제조용 기계</t>
  </si>
  <si>
    <t>Straw or fodder balers, including pick-up balers</t>
  </si>
  <si>
    <t>짚 또는 건초용의 결속기(픽업결속기를 포함한다)</t>
  </si>
  <si>
    <t>Combine harvester-threshers</t>
  </si>
  <si>
    <t>수확ㆍ탈곡 겸용기</t>
  </si>
  <si>
    <t>Other threshing machinery</t>
  </si>
  <si>
    <t>기타의 탈곡기</t>
  </si>
  <si>
    <t>Root or tuber harvesting machines</t>
  </si>
  <si>
    <t>구경 또는 괴경의 수확기(근채 수확기)</t>
  </si>
  <si>
    <t>Machines for cleaning, sorting or grading eggs, fruit or other agricultural produce</t>
  </si>
  <si>
    <t>조란ㆍ과실 또는 기타 농산물의 세정ㆍ분류 또는 선별기</t>
  </si>
  <si>
    <t>Milking machines</t>
  </si>
  <si>
    <t>착유기</t>
  </si>
  <si>
    <t>Dairy machinery</t>
  </si>
  <si>
    <t>낙농기계</t>
  </si>
  <si>
    <t>Machinery</t>
  </si>
  <si>
    <t>기계</t>
  </si>
  <si>
    <t>Machinery for preparing animal feeding stuffs</t>
  </si>
  <si>
    <t>동물사료 조제용 기계</t>
  </si>
  <si>
    <t>Poultry incubators and brooders</t>
  </si>
  <si>
    <t>가금의 부란기와 양육기</t>
  </si>
  <si>
    <t>Of poultry-keeping machinery or poultry incubators and brooders</t>
  </si>
  <si>
    <t>가금 사육용 기계 또는 가금의 부란기와 양육기의 것</t>
  </si>
  <si>
    <t>Machines for cleaning, sorting or grading seed, grain or dried leguminous vegetables</t>
  </si>
  <si>
    <t>종자ㆍ곡물 또는 건조한 채두류의 세정ㆍ분류 또는 선별기</t>
  </si>
  <si>
    <t>Bakery machinery and machinery for the manufacture of macaroni, spaghetti or similar products</t>
  </si>
  <si>
    <t>베이커리기계와 마카로니ㆍ스파게티 기타 이와 유사한 식품의 제조용 기계</t>
  </si>
  <si>
    <t>Machinery for the manufacture of confectionery, cocoa or chocolate</t>
  </si>
  <si>
    <t>과자ㆍ코코아 또는 초콜릿 제조용의 기계</t>
  </si>
  <si>
    <t>Machinery for sugar manufacture</t>
  </si>
  <si>
    <t>설탕 제조용 기계</t>
  </si>
  <si>
    <t>Brewery machinery</t>
  </si>
  <si>
    <t>양조용 기계</t>
  </si>
  <si>
    <t>Machinery for the preparation of meat or poultry</t>
  </si>
  <si>
    <t>육류 또는 가금육의 조제용의 기계</t>
  </si>
  <si>
    <t>Machinery for the preparation of fruits, nuts or vegetables</t>
  </si>
  <si>
    <t>과실ㆍ견과 또는 채소의 조제용 기계</t>
  </si>
  <si>
    <t>Machinery for making pulp of fibrous cellulosic material</t>
  </si>
  <si>
    <t>섬유소 펄프의 제조용 기계</t>
  </si>
  <si>
    <t>Machinery for making paper or paperboard</t>
  </si>
  <si>
    <t>지 또는 판지의 제조용 기계</t>
  </si>
  <si>
    <t>Machinery for finishing paper or paperboard</t>
  </si>
  <si>
    <t>지 또는 판지의 완성가공용 기계</t>
  </si>
  <si>
    <t>Of machinery for making pulp of fibrous cellulosic material</t>
  </si>
  <si>
    <t>섬유소 펄프 제조용 기계의 것</t>
  </si>
  <si>
    <t>Cutting machines</t>
  </si>
  <si>
    <t>절단기</t>
  </si>
  <si>
    <t>Machines for making bags, sacks or envelopes</t>
  </si>
  <si>
    <t>종이백ㆍ봉지 또는 봉투 제조용 기계</t>
  </si>
  <si>
    <t>Machines for making cartons, boxes, cases, tubes, drums or similar containers, other than by moulding</t>
  </si>
  <si>
    <t>카톤ㆍ박스ㆍ케이스ㆍ튜브ㆍ드럼 기타 이와 유사한 용기의 제조기계(몰딩으로 하는 것을 제외한다)</t>
  </si>
  <si>
    <t>Machines for moulding articles in paper pulp, paper or paperboard</t>
  </si>
  <si>
    <t>제지용 펄프ㆍ지 또는 판지 제품의 몰딩용 기계</t>
  </si>
  <si>
    <t>Machinery, apparatus and equipment</t>
  </si>
  <si>
    <t>기계류ㆍ장치 및 장비</t>
  </si>
  <si>
    <t>Parts of the foregoing machinery, apparatus or equipment</t>
  </si>
  <si>
    <t>상기한 기계류ㆍ장치 또는 장비의 부분품</t>
  </si>
  <si>
    <t>Plates, cylinders and other printing components; plates, cylinders and lithographic stones, prepared for printing purposes (for example, planed, grained or polished)</t>
  </si>
  <si>
    <t>플레이트ㆍ실린더 및 기타 인쇄용 구성부품, 인쇄용으로 조제가공(예 : 평삭ㆍ그레인 또는 연마)한 플레이트ㆍ실린더와 석판석</t>
  </si>
  <si>
    <t>Offset printing machinery, reel fed</t>
  </si>
  <si>
    <t>오프셋 인쇄기계(릴식의 것에 한한다)</t>
  </si>
  <si>
    <t>Offset printing machinery, sheet-fed, office type (using sheets with one side not exceeding 22 cm and the other side not exceeding 36 cm in the unfolded state)</t>
  </si>
  <si>
    <t>오프셋 인쇄기계(쉬이트식 사무실용의 것으로 한 변이 22센티미터 이하, 다른 변이 36센티미터 이하인 제본되지 아니한 상태의 쉬이트를 사용하는 것에 한한다)</t>
  </si>
  <si>
    <t>Other offset printing machinery</t>
  </si>
  <si>
    <t>기타 오프셋 인쇄기계</t>
  </si>
  <si>
    <t>Letterpress printing machinery, reel fed, excluding flexographic printing</t>
  </si>
  <si>
    <t>활판인쇄용 기계(릴식의 것으로 곡면인쇄용의 것을 제외한다)</t>
  </si>
  <si>
    <t>Letterpress printing machinery, other than reel fed, excluding flexographic printing</t>
  </si>
  <si>
    <t>활판인쇄용 기계(릴식 외의 것으로 곡면인쇄용의 것을 제외한다)</t>
  </si>
  <si>
    <t>Flexographic printing machinery</t>
  </si>
  <si>
    <t>곡면인쇄용 기계</t>
  </si>
  <si>
    <t>Gravure printing machinery</t>
  </si>
  <si>
    <t>그라비아인쇄용 기계</t>
  </si>
  <si>
    <t>Machines which perform two or more of the functions of printing, copying or facsimile transmission, capable of connecting to an automatic data processing machine or to a network</t>
  </si>
  <si>
    <t>자동자료처리기계 또는 네트워크로 연결되며, 인쇄, 복사, 팩시밀리 전송의 기능 중 둘 이상의 기능을 수행하는 기계</t>
  </si>
  <si>
    <t>Other, capable of connecting to an automatic data processing machine or to a network</t>
  </si>
  <si>
    <t>자동자료처리기계 또는 네트워크로 연결되는 기타의 기기</t>
  </si>
  <si>
    <t xml:space="preserve">Parts and accessories of printing machinery used for printing by means of plates, cylinders and other printingcomponents of heading 84.42 </t>
  </si>
  <si>
    <t>제8442호의 플레이트ㆍ실린더 및  기타 인쇄용 구성부품을 사용하는 인쇄기의 부분품과 부속품</t>
  </si>
  <si>
    <t>Machines for extruding, drawing, texturing or cutting man-made textile materials.</t>
  </si>
  <si>
    <t>인조섬유의 방사ㆍ연신ㆍ텍스처 또는 절단용의 기계</t>
  </si>
  <si>
    <t>Carding machines</t>
  </si>
  <si>
    <t>카드기</t>
  </si>
  <si>
    <t>Combing machines</t>
  </si>
  <si>
    <t>코밍기</t>
  </si>
  <si>
    <t>Drawing or roving machines</t>
  </si>
  <si>
    <t>연조기 또는 조방기</t>
  </si>
  <si>
    <t>Textile spinning machines</t>
  </si>
  <si>
    <t>방적기계</t>
  </si>
  <si>
    <t>Textile doubling or twisting machines</t>
  </si>
  <si>
    <t>합사기 또는 연사기</t>
  </si>
  <si>
    <t>Textile winding (including weftwinding) or reeling machines</t>
  </si>
  <si>
    <t>권사기(위권기를 포함한다)</t>
  </si>
  <si>
    <t>For weaving fabrics of a width not exceeding 30 cm</t>
  </si>
  <si>
    <t>폭이 30센티미터 이하인 소폭직기</t>
  </si>
  <si>
    <t>Power looms</t>
  </si>
  <si>
    <t>직조기(동력구동식의 것에 한한다)</t>
  </si>
  <si>
    <t>For weaving fabrics of a width exceeding 30 cm, Shuttleless type</t>
  </si>
  <si>
    <t>폭이 30센티미터를 초과하는 직기(셔틀리스형의 것에 한한다)</t>
  </si>
  <si>
    <t>With cylinder diameter not exceeding 165 ㎜</t>
  </si>
  <si>
    <t>실린더 지름이 165밀리미터 이하인 것</t>
  </si>
  <si>
    <t>With cylinder diameter exceeding 165 ㎜</t>
  </si>
  <si>
    <t>실린더 지름이 165밀리미터를 초과하는 것</t>
  </si>
  <si>
    <t>Flat knitting machines; stitch bonding machines</t>
  </si>
  <si>
    <t>횡편기와 스티치 본딩기</t>
  </si>
  <si>
    <t>Dobbies and jacquards; card reducing, copying, punching or assembling machines for use therewith</t>
  </si>
  <si>
    <t>도비기와 자카드기 및 이들을 사용하기 위한 카드의 축소ㆍ복사ㆍ천공 또는 조립용 기계</t>
  </si>
  <si>
    <t>Parts and accessories of machines of heading 84.44 or of their auxiliary machinery</t>
  </si>
  <si>
    <t>제8444호에 규정한 기계 또는 이들의 보조기계의 부분품과 부속품</t>
  </si>
  <si>
    <t>Card clothing</t>
  </si>
  <si>
    <t>침포</t>
  </si>
  <si>
    <t>Of machines for preparing textile fibres, other than card clothing</t>
  </si>
  <si>
    <t>침포를 제외한 방적준비기계의 것</t>
  </si>
  <si>
    <t>Spindles, spindle flyers, spinning rings and ring travellers</t>
  </si>
  <si>
    <t>스핀들ㆍ스핀들플라이어ㆍ스피닝링 및 링트래블러</t>
  </si>
  <si>
    <t>Reeds for looms, healds and heald-frames</t>
  </si>
  <si>
    <t>직조기용의 바디ㆍ종광과 종광 프레임</t>
  </si>
  <si>
    <t>Sinkers, needles and other articles used in forming stitches</t>
  </si>
  <si>
    <t>스티치 형성에 사용하는 싱커ㆍ바늘과 기타의 물품</t>
  </si>
  <si>
    <t>Machinery for the manufacture or finishing of felt or nonwovens in the piece or in shapes, including machinery for making felt hats; blocks for making hats.</t>
  </si>
  <si>
    <t>펠트 또는 성형펠트(부직포를 포함한다)의 제조ㆍ완성가공용 기계(펠트모자 제조용 기계를 포함한다) 및 모자제조용의 형(型)</t>
  </si>
  <si>
    <t>Fully-automatic machines</t>
  </si>
  <si>
    <t>완전자동 세탁기</t>
  </si>
  <si>
    <t>Other machines, with built-in centrifugal drier</t>
  </si>
  <si>
    <t>기타 세탁기(원심 탈수기를 내장한 것에 한한다)</t>
  </si>
  <si>
    <t>Machines, each of a dry linen capacity exceeding 10 kg</t>
  </si>
  <si>
    <t>1회의 세탁능력이 건조한 섬유제품의 중량으로 10킬로그램을 초과하는 것</t>
  </si>
  <si>
    <t>Dry-cleaning machines</t>
  </si>
  <si>
    <t>드라이클리닝기</t>
  </si>
  <si>
    <t>Each of a dry linen capacity not exceeding 10 kg</t>
  </si>
  <si>
    <t>1회의 건조능력이 건조한 섬유제품의 중량으로 10킬로그램 이하인 것</t>
  </si>
  <si>
    <t>Ironing machines and presses (including fusing presses)</t>
  </si>
  <si>
    <t>다림질기와 프레스(퓨징프레스를 포함한다)</t>
  </si>
  <si>
    <t>Washing, bleaching or dyeing machines</t>
  </si>
  <si>
    <t>세척기ㆍ표백기 또는 염색기</t>
  </si>
  <si>
    <t>Machines for reeling, unreeling, folding, cutting or pinking textile fabrics</t>
  </si>
  <si>
    <t>권취기ㆍ재권취기ㆍ접음기ㆍ절단기ㆍ핑킹기(직물용의 것에 한한다)</t>
  </si>
  <si>
    <t>Sewing machines of the household type</t>
  </si>
  <si>
    <t>가정형의 재봉기</t>
  </si>
  <si>
    <t>Automatic units</t>
  </si>
  <si>
    <t>자동식의 것</t>
  </si>
  <si>
    <t>Sewing machine needles</t>
  </si>
  <si>
    <t>재봉기용 바늘</t>
  </si>
  <si>
    <t>Machinery for preparing, tanning or working hides, skins or leather</t>
  </si>
  <si>
    <t>원피ㆍ모피 또는 피혁의 유피준비기ㆍ유피기 또는 가공기계</t>
  </si>
  <si>
    <t>Machinery for making or repairing footwear</t>
  </si>
  <si>
    <t>신발의 제조 또는 수선용 기계</t>
  </si>
  <si>
    <t>Converters</t>
  </si>
  <si>
    <t>전로</t>
  </si>
  <si>
    <t>Ingot moulds and ladles</t>
  </si>
  <si>
    <t>잉곳용의 주형과 레이들</t>
  </si>
  <si>
    <t>Casting machines</t>
  </si>
  <si>
    <t>주조기</t>
  </si>
  <si>
    <t>Tube mills</t>
  </si>
  <si>
    <t>관 압연기</t>
  </si>
  <si>
    <t>Hot or combination hot and cold</t>
  </si>
  <si>
    <t>열간 또는 열ㆍ냉간 겸용의 압연기</t>
  </si>
  <si>
    <t>Cold</t>
  </si>
  <si>
    <t>냉간 압연기</t>
  </si>
  <si>
    <t>Rolls for rolling mills</t>
  </si>
  <si>
    <t>압연기용의 롤</t>
  </si>
  <si>
    <t>Operated by laser or other light or photon beam processes</t>
  </si>
  <si>
    <t>레이저 또는 기타 광선ㆍ광자빔 방식으로 하는 것</t>
  </si>
  <si>
    <t>Operated by ultrasonic processes</t>
  </si>
  <si>
    <t>초음파 방식으로 하는 것</t>
  </si>
  <si>
    <t>Operated by electro-discharge processes</t>
  </si>
  <si>
    <t>방전 방식으로 하는 것</t>
  </si>
  <si>
    <t>Machining centres</t>
  </si>
  <si>
    <t>머시닝센터</t>
  </si>
  <si>
    <t>Unit construction machines (single station)</t>
  </si>
  <si>
    <t>유닛 컨스트럭션 머신(싱글스테이션의 것에 한한다)</t>
  </si>
  <si>
    <t>Multi-station transfer machines</t>
  </si>
  <si>
    <t>멀티스테이션용의 트랜스퍼 머신</t>
  </si>
  <si>
    <t>Numerically controlled</t>
  </si>
  <si>
    <t>수치제어식의 것</t>
  </si>
  <si>
    <t>Way-type unit head machines</t>
  </si>
  <si>
    <t>웨이타입 유닛 헤드머신</t>
  </si>
  <si>
    <t>Other boring machines</t>
  </si>
  <si>
    <t>기타의 보링머신</t>
  </si>
  <si>
    <t>Other threading or tapping machines</t>
  </si>
  <si>
    <t>기타의 나사절삭 또는 태핑머신</t>
  </si>
  <si>
    <t>Honing or lapping machines</t>
  </si>
  <si>
    <t>호닝머신 또는 래핑머신</t>
  </si>
  <si>
    <t>Shaping or slotting machines</t>
  </si>
  <si>
    <t>쉐이핑머신 또는 슬로팅머신</t>
  </si>
  <si>
    <t>Broaching machines</t>
  </si>
  <si>
    <t>부로칭머신</t>
  </si>
  <si>
    <t>Gear cutting, gear grinding or gear finishing machines</t>
  </si>
  <si>
    <t>기어절삭기ㆍ기어연삭기 또는 기어완성가공기</t>
  </si>
  <si>
    <t>Sawing or cutting-off machines</t>
  </si>
  <si>
    <t>톱기계 또는 절단기</t>
  </si>
  <si>
    <t>Forging or die-stamping machines (including presses) and hammers</t>
  </si>
  <si>
    <t>단조기ㆍ다이스탬핑기(프레스를 포함한다)와 해머</t>
  </si>
  <si>
    <t>Hydraulic presses</t>
  </si>
  <si>
    <t>액압 프레스</t>
  </si>
  <si>
    <t>Draw-benches for bars, tubes, profiles, wire or the like</t>
  </si>
  <si>
    <t>드로우 벤치(봉ㆍ관ㆍ프로파일ㆍ선 또는 이와 유사한 것을 인발하는 것에 한한다)</t>
  </si>
  <si>
    <t>Thread rolling machines</t>
  </si>
  <si>
    <t>나사전조기</t>
  </si>
  <si>
    <t>Machines for working wire</t>
  </si>
  <si>
    <t>선가공기</t>
  </si>
  <si>
    <t>Sawing machines</t>
  </si>
  <si>
    <t>톱기계</t>
  </si>
  <si>
    <t>Grinding or polishing machines</t>
  </si>
  <si>
    <t>연마기 또는 광택기</t>
  </si>
  <si>
    <t>Machines which can carry out different types of machining operations without tool change between such operations</t>
  </si>
  <si>
    <t>다 작업기계(공구의 교환없이 다 작업을 할 수 있는 것에 한한다)</t>
  </si>
  <si>
    <t>톱 기계</t>
  </si>
  <si>
    <t>Planing, milling or moulding (by cutting) machines</t>
  </si>
  <si>
    <t>평삭기ㆍ밀링기 또는 몰딩기(절단 방식으로 한 것에 한한다)</t>
  </si>
  <si>
    <t>Grinding, sanding or polishing machines</t>
  </si>
  <si>
    <t>연삭기ㆍ샌딩기 또는 광택기</t>
  </si>
  <si>
    <t>Bending or assembling machines</t>
  </si>
  <si>
    <t>굽힘기 또는 조립기</t>
  </si>
  <si>
    <t>Drilling or morticing machine</t>
  </si>
  <si>
    <t>드릴링 또는 모티싱기</t>
  </si>
  <si>
    <t>Splitting, slicing or paring machines</t>
  </si>
  <si>
    <t>스플리팅ㆍ슬라이싱기 또는 박피기</t>
  </si>
  <si>
    <t>Tool holders and self-opening dieheads</t>
  </si>
  <si>
    <t>툴홀더와 자동 개폐식 다이헤드</t>
  </si>
  <si>
    <t>Work holders</t>
  </si>
  <si>
    <t>가공용 홀더</t>
  </si>
  <si>
    <t>Dividing heads and other special attachments for machine-tools</t>
  </si>
  <si>
    <t>분할대와 기타의 공작기계용 특수부착물</t>
  </si>
  <si>
    <t>For machines of heading 84.64</t>
  </si>
  <si>
    <t>제8464호의 기계용의 것</t>
  </si>
  <si>
    <t>For machines of heading 84.65</t>
  </si>
  <si>
    <t>제8465호의 기계용의 것</t>
  </si>
  <si>
    <t>For machines of headings 84.56 to 84.61</t>
  </si>
  <si>
    <t>제8456호 내지 제8461호의 기계용의 것</t>
  </si>
  <si>
    <t>For machines of heading 84.62 or 84.63</t>
  </si>
  <si>
    <t>제8462호 또는 제8463호의 기계용의 것</t>
  </si>
  <si>
    <t>Rotary type (including combined rotary-percussion)</t>
  </si>
  <si>
    <t>회전방식의 것(회전 진동자가 결합된 것을 포함한다)</t>
  </si>
  <si>
    <t xml:space="preserve">Drills of all kinds </t>
  </si>
  <si>
    <t>각종의 드릴</t>
  </si>
  <si>
    <t>Saws</t>
  </si>
  <si>
    <t>톱</t>
  </si>
  <si>
    <t>Chain saws</t>
  </si>
  <si>
    <t>체인톱</t>
  </si>
  <si>
    <t>Of chain saws</t>
  </si>
  <si>
    <t>체인톱의 것</t>
  </si>
  <si>
    <t>Of pneumatic tools</t>
  </si>
  <si>
    <t>압축공기식 공구의 것</t>
  </si>
  <si>
    <t>Hand-held blow pipes</t>
  </si>
  <si>
    <t>수지식 취관</t>
  </si>
  <si>
    <t>Other gas-operated machinery and apparatus</t>
  </si>
  <si>
    <t>가스를 사용하는 기타의 기기</t>
  </si>
  <si>
    <t>Other machinery and apparatus</t>
  </si>
  <si>
    <t>기타의 기기</t>
  </si>
  <si>
    <t>Typewriters other than printers of heading 84.43; word-processing machines.</t>
  </si>
  <si>
    <t>타자기(제8443호의 프린터기를 제외한다)와 워드프로세싱머신</t>
  </si>
  <si>
    <t>Electronic calculators capable of operation without an external source of electric power and pocket-size data recording, reproducing and displaying machines with calculating functions</t>
  </si>
  <si>
    <t>전자계산기(외부의 전원 공급없이 작동되는 것에 한한다)와 계산기능을 갖춘 포켓사이즈형 전자수첩</t>
  </si>
  <si>
    <t>Incorporating a printing device</t>
  </si>
  <si>
    <t>인쇄 장치를 갖추고 있는 것</t>
  </si>
  <si>
    <t>Other calculating machines</t>
  </si>
  <si>
    <t>기타의 계산기</t>
  </si>
  <si>
    <t>Cash registers</t>
  </si>
  <si>
    <t>금전 등록기</t>
  </si>
  <si>
    <t>Portable automatic data processing machines, weighing not more than 10 kg, consisting of at least a central processing unit, a keyboard and a display</t>
  </si>
  <si>
    <t>휴대용 자동자료처리기계(중량이 10킬로그램 이하인 것으로서 적어도 중앙처리장치, 키보드 및 디스플레이를 갖추고 있는 것에 한한다)</t>
  </si>
  <si>
    <t>Comprising in the same housing at least a central processing unit and an input and output unit, whether or not combined</t>
  </si>
  <si>
    <t>적어도 동일 하우징 속에 중앙처리장치 및 입출력 장치를 내장한 것(이들의 상호결합여부를 분문한다)</t>
  </si>
  <si>
    <t>Other, presented in the form of systems</t>
  </si>
  <si>
    <t>기타(시스템의 형태로 제시된 것에 한한다)</t>
  </si>
  <si>
    <t>Processing units other than those of subheading 8471.41 or 8471.49, whether or not containing in the same housing one or two of the following types of unit :  storage units, input units, output units</t>
  </si>
  <si>
    <t>처리장치(소호 제8471.41호 또는 제8471.49호 외의 것으로서 기억장치ㆍ입력장치 및 출력장치 중 한 가지 또는 두 가지 장치를 동일 하우징 속에 내장한 것인지의 여부를 불문한다)</t>
  </si>
  <si>
    <t>Input or output units, whether or not containing storage units in the same housing</t>
  </si>
  <si>
    <t>입력장치 또는 출력장치(동일하우징 속에 기억장치를 내장하였는지의 여부를 불문한다)</t>
  </si>
  <si>
    <t>Storage units</t>
  </si>
  <si>
    <t>기억장치</t>
  </si>
  <si>
    <t>Other units of automatic data processing machines</t>
  </si>
  <si>
    <t>기타 자동자료처리기계의 단위기기</t>
  </si>
  <si>
    <t>Duplicating machines</t>
  </si>
  <si>
    <t>등사기</t>
  </si>
  <si>
    <t>Machines for sorting or folding mail or for inserting mail in envelopes or bands, machines for opening, closing or sealing mail and machines for affixing or cancelling postage stamps</t>
  </si>
  <si>
    <t>우편물의 분류기 또는 접음기ㆍ우편물을 봉투나 밴드에 삽입하는 기계와 우편물의 개봉ㆍ봉함 또는 실링기 및 우표의 첨부 또는 소인기</t>
  </si>
  <si>
    <t>Parts and accessories of the machines of heading 84.69</t>
  </si>
  <si>
    <t>제8469호에 해당하는 기계의 부분품과 부속품</t>
  </si>
  <si>
    <t>Of the electronic calculating machines of subheading 8470.10, 8470.21 or 8470.29</t>
  </si>
  <si>
    <t>소호 제8470.10호ㆍ제8470.21호 또는 제8470.29호에 해당하는 전자 계산기의 것</t>
  </si>
  <si>
    <t>Parts and accessories of the machines of heading 84.71</t>
  </si>
  <si>
    <t>제8471호에 해당하는 기계의 부분품과 부속품</t>
  </si>
  <si>
    <t>Parts and accessories of the machines of heading 84.72</t>
  </si>
  <si>
    <t>제8472호에 해당하는 기계의 부분품과 부속품</t>
  </si>
  <si>
    <t>Parts and accessories equally suitable for use with machines of two or more of the headings 84.69 to 84.72</t>
  </si>
  <si>
    <t>제8469호 내지 제8472호에 해당하는 기계중에서 두 개 이상의 기계에 공통적으로 사용되는 부분품과 부속품</t>
  </si>
  <si>
    <t>Sorting, screening, separating or washing machines</t>
  </si>
  <si>
    <t>선별기ㆍ기계식 체ㆍ분리기 또는 세척기</t>
  </si>
  <si>
    <t>Crushing or grinding machines</t>
  </si>
  <si>
    <t>파쇄기 또는 분쇄기</t>
  </si>
  <si>
    <t>Concrete or mortar mixers</t>
  </si>
  <si>
    <t>콘크리트 혼합기 또는 모르타르 혼합기</t>
  </si>
  <si>
    <t>Machines for mixing mineral substances with bitumen</t>
  </si>
  <si>
    <t>역청질과 광물성재료의 혼합기</t>
  </si>
  <si>
    <t>Machines for assembling electric or electronic lamps, tubes or valves or flashbulbs, in glass envelopes</t>
  </si>
  <si>
    <t>전기 또는 전자램프ㆍ튜브ㆍ밸브 또는 플래시벌브(외피가 유리제인 것에 한한다)의 조립기계</t>
  </si>
  <si>
    <t>Machines for making optical fibres and preforms thereof</t>
  </si>
  <si>
    <t>광섬유 및 광섬유예비 성형품제조용의 기계</t>
  </si>
  <si>
    <t>Incorporating heating or refrigerating devices</t>
  </si>
  <si>
    <t>가열장치 또는 냉장장치를 갖춘 것</t>
  </si>
  <si>
    <t>Injection-moulding machines</t>
  </si>
  <si>
    <t>사출 성형기</t>
  </si>
  <si>
    <t>Extruders</t>
  </si>
  <si>
    <t>압출기</t>
  </si>
  <si>
    <t>Blow moulding machines</t>
  </si>
  <si>
    <t>취입 성형기</t>
  </si>
  <si>
    <t>Vacuum moulding machines and other thermoforming machines</t>
  </si>
  <si>
    <t>진공성형기 기타의 열성형기</t>
  </si>
  <si>
    <t>For moulding or retreading pneumatic tyres or for moulding or otherwise forming inner tubes</t>
  </si>
  <si>
    <t>공기를 넣는 타이어 성형기 또는 재생기와 기타의 이너튜브 성형기</t>
  </si>
  <si>
    <t>Machinery for public works, building or the like</t>
  </si>
  <si>
    <t>토목공사ㆍ건축 또는 이와 유사한 용도에 사용하는 기계류</t>
  </si>
  <si>
    <t>Machinery for the extraction or preparation of animal or fixed vegetable fats or oils</t>
  </si>
  <si>
    <t>동물성 또는 식물성 유지의 추출 및 조제용 기계류</t>
  </si>
  <si>
    <t>Presses for the manufacture of particle board or fibre building board of wood or other ligneous materials and other machinery for treating wood or cork</t>
  </si>
  <si>
    <t>파티클보드 또는 건축용의 섬유판(목재 또는 기타 목질 물질로 제조된 것에 한한다)의 제조용 프레스와 목재 또는 코르크 처리용의 기타의 기계</t>
  </si>
  <si>
    <t>Rope or cable-making machines</t>
  </si>
  <si>
    <t>로프 또는 케이블 제조기</t>
  </si>
  <si>
    <t>Industrial robots, not elsewhere specified or included</t>
  </si>
  <si>
    <t>산업용 로보트(다른 곳에 열거되지 아니하거나 포함되지 아니하는 것에 한한다)</t>
  </si>
  <si>
    <t>Evaporative air coolers</t>
  </si>
  <si>
    <t>증발식 에어쿨러</t>
  </si>
  <si>
    <t>For treating metal, including electric wire coil-winders</t>
  </si>
  <si>
    <t>금속처리용의 것(전선권선기를 포함한다)</t>
  </si>
  <si>
    <t>Mixing, kneading, crushing, grinding, screening, sifting, homogenising, emulsifying or stirring machines</t>
  </si>
  <si>
    <t>혼합기ㆍ반죽기ㆍ파쇄기ㆍ분쇄기ㆍ기계식체ㆍ시프팅기ㆍ균질기ㆍ유화기 또는 교반기</t>
  </si>
  <si>
    <t>Moulding boxes for metal foundry</t>
  </si>
  <si>
    <t>금속주조용의 주형틀</t>
  </si>
  <si>
    <t>Mould bases</t>
  </si>
  <si>
    <t>주형 베이스</t>
  </si>
  <si>
    <t>Moulding patterns</t>
  </si>
  <si>
    <t>주형 제조용의 모형</t>
  </si>
  <si>
    <t>Injection or compression types</t>
  </si>
  <si>
    <t>사출식 또는 압축식의 것</t>
  </si>
  <si>
    <t>Moulds for glass</t>
  </si>
  <si>
    <t>유리 성형용의 주형</t>
  </si>
  <si>
    <t>Moulds for mineral materials</t>
  </si>
  <si>
    <t>광물성물질 성형용의 주형</t>
  </si>
  <si>
    <t>Pressure-reducing valves</t>
  </si>
  <si>
    <t>감압밸브</t>
  </si>
  <si>
    <t>Valves for oleohydraulic or pneumatic transmissions</t>
  </si>
  <si>
    <t>유압 전송용 또는 공기압 전송용의 밸브</t>
  </si>
  <si>
    <t>Check (nonreturn) valves</t>
  </si>
  <si>
    <t>체크(논리턴)밸브</t>
  </si>
  <si>
    <t>Safety or relief valves</t>
  </si>
  <si>
    <t>안전밸브</t>
  </si>
  <si>
    <t>Other appliances</t>
  </si>
  <si>
    <t>Ball bearings</t>
  </si>
  <si>
    <t>볼베어링</t>
  </si>
  <si>
    <t>Tapered roller bearings, including cone and tapered roller assemblies</t>
  </si>
  <si>
    <t>원추형 롤러베어링(콘과 결합된 원추형 롤러베어링을 포함한다)</t>
  </si>
  <si>
    <t>Spherical roller bearings</t>
  </si>
  <si>
    <t>구형 롤러베어링</t>
  </si>
  <si>
    <t>Needle roller bearings</t>
  </si>
  <si>
    <t>니들 롤러베어링</t>
  </si>
  <si>
    <t>Other cylindrical roller bearings</t>
  </si>
  <si>
    <t>기타의 원통형 롤러베어링</t>
  </si>
  <si>
    <t>Other, including combined ball/roller bearings</t>
  </si>
  <si>
    <t>기타의 베어링(볼베어링과 롤러베어링이 결합된 것을 포함한다)</t>
  </si>
  <si>
    <t>Balls, needles and rollers</t>
  </si>
  <si>
    <t>볼ㆍ니들 및 롤러</t>
  </si>
  <si>
    <t>Transmission shafts (including cam shafts and crank shafts) and cranks</t>
  </si>
  <si>
    <t>전동축(캠샤프트와 크랭크샤프트를 포함한다)과 크랭크</t>
  </si>
  <si>
    <t>Bearing housings, incroporating ball or roller bearings</t>
  </si>
  <si>
    <t>베어링하우징(볼베어링 또는 롤러베어링을 갖춘 것에 한한다)</t>
  </si>
  <si>
    <t>Bearing housings, not incorporating ball or roller bearings; plain shaft bearings</t>
  </si>
  <si>
    <t>베어링하우징(볼베어링 또는 롤러베어링을 갖추지 아니한 것에 한한다)과 플레인샤프트베어링</t>
  </si>
  <si>
    <t>Gears and gearing, other than toothed wheels, chain sprockets and other transmission elements presented separately; ball or roller screws; gear boxes and other speed changers, including torque converters</t>
  </si>
  <si>
    <t>기어와 기어링(날이 붙은 휠ㆍ체인스프로켓과 분리되어 제시된 기타의 전동용 엘리먼트를 제외한다), 볼 또는 롤러 스크루 및 기어박스와 기타의 변속기(토크컨버터를 포함한다)</t>
  </si>
  <si>
    <t>Flywheels and pulleys, including pulley blocks</t>
  </si>
  <si>
    <t>플라이휠과 풀리(풀리블록을 포함한다)</t>
  </si>
  <si>
    <t>Clutches and shaft couplings (including universal joints)</t>
  </si>
  <si>
    <t>클러치와 샤프트커플링(유니버설조인트를 포함한다)</t>
  </si>
  <si>
    <t>Toothed wheels, chain sprockets and other transmission elements presented separately; parts</t>
  </si>
  <si>
    <t>날이 붙은 휠, 체인스프로켓, 분리되어 제시된 기타의 전동용 엘리먼트 및 부분품</t>
  </si>
  <si>
    <t>Gaskets and similar joints of metal sheeting combined with other material or of two or more layers metal</t>
  </si>
  <si>
    <t>가스켓과 이와 유사한 조인트(금속 외의 재료와 혼합한 금속판제의 것 또는 금속을 두 개 이상 적층한 것에 한한다)</t>
  </si>
  <si>
    <t>Mechanical seals</t>
  </si>
  <si>
    <t>메커니컬 실</t>
  </si>
  <si>
    <t>Machines and apparatus for the manufacture of boules or wafers</t>
  </si>
  <si>
    <t>보울 또는 웨이퍼 제조용 기계와 기기</t>
  </si>
  <si>
    <t>Machines and apparatus for the manufacture of semiconductor devices or of electronic integrated circuits</t>
  </si>
  <si>
    <t>반도체 디바이스 또는 전자집적회로 제조용 기계와 기기</t>
  </si>
  <si>
    <t>Machines and apparatus for the manufacture of flat panel displays</t>
  </si>
  <si>
    <t>평판디스플레이 제조용 기계와 기기</t>
  </si>
  <si>
    <t>Machines and apparatus specified in Note 9 (C) to this Chapter</t>
  </si>
  <si>
    <t>이 류의 주 제9호다목에서 특정한 기계와 기기</t>
  </si>
  <si>
    <t>Parts and accessories</t>
  </si>
  <si>
    <t>부분품 및 부속품</t>
  </si>
  <si>
    <t>Ships' or boats' propellers and blades therefor</t>
  </si>
  <si>
    <t>선박 또는 보트의 추진기와 이들의 블레이드</t>
  </si>
  <si>
    <t>Motors of an output not exceeding 37.5 W</t>
  </si>
  <si>
    <t>전동기(출력이 37.5와트 이하인 것에 한한다)</t>
  </si>
  <si>
    <t>Universal AC/DC motors of an output exceeding 37.5 W</t>
  </si>
  <si>
    <t>교류ㆍ직류 겸용 전동기(출력이 37.5와트를 초과하는 것에 한한다)</t>
  </si>
  <si>
    <t>Of an output not exceeding 750 W</t>
  </si>
  <si>
    <t>출력이 750와트 이하인 것</t>
  </si>
  <si>
    <t>Of an output exceeding 750 W but not exceeding 75 kW</t>
  </si>
  <si>
    <t>출력이 750와트 초과 75킬로와트 이하인 것</t>
  </si>
  <si>
    <t>Of an output exceeding 75 kW but not exceeding 375 kW</t>
  </si>
  <si>
    <t>출력이 75킬로와트 초과 375킬로와트 이하인 것</t>
  </si>
  <si>
    <t>Of an output exceeding 375 kW</t>
  </si>
  <si>
    <t>출력이 375킬로와트를 초과하는 것</t>
  </si>
  <si>
    <t>Other AC motors, single-phase</t>
  </si>
  <si>
    <t>기타 단상의 교류전동기</t>
  </si>
  <si>
    <t>Of an output exceeding 75 kW</t>
  </si>
  <si>
    <t>출력이 75킬로와트를 초과하는 것</t>
  </si>
  <si>
    <t>Of an output not exceeding 75 kVA</t>
  </si>
  <si>
    <t>출력이 75킬로볼트암페어 이하인 것</t>
  </si>
  <si>
    <t>Of an output exceeding 75 kVA but not exceeding 375 kVA</t>
  </si>
  <si>
    <t>출력이 75킬로볼트암페어 초과 375킬로볼트암페어 이하인 것</t>
  </si>
  <si>
    <t>Of an output exceeding 375 kVA but not exceeding 750 kVA</t>
  </si>
  <si>
    <t>출력이 375킬로볼트암페어 초과 750킬로볼트암페어 이하인 것</t>
  </si>
  <si>
    <t>Of an output exceeding 750 kVA</t>
  </si>
  <si>
    <t>출력이 750킬로볼트암페어를 초과하는 것</t>
  </si>
  <si>
    <t>Of an output exceeding 375 kVA</t>
  </si>
  <si>
    <t>출력이 375킬로볼트암페어를 초과하는 것</t>
  </si>
  <si>
    <t>Generating sets with spark-ignition internal combustion piston engines</t>
  </si>
  <si>
    <t>불꽃점화식의 피스톤식 내연기관을 갖춘 발전세트</t>
  </si>
  <si>
    <t>Wind-powered</t>
  </si>
  <si>
    <t>풍력의 것</t>
  </si>
  <si>
    <t>Electric rotary converters</t>
  </si>
  <si>
    <t>회전변환기</t>
  </si>
  <si>
    <t>Parts suitable for use solely or principally with the machines of heading 85.01 or 85.02.</t>
  </si>
  <si>
    <t>부분품(제8501호 또는 제8502호의 기계에 전용 또는 주로 사용되는 것에 한한다)</t>
  </si>
  <si>
    <t>Ballasts for discharge lamps or tubes</t>
  </si>
  <si>
    <t>방전등 또는 방전관용의 안정기</t>
  </si>
  <si>
    <t>Having a power handling capacity not exceeding 650 kVA</t>
  </si>
  <si>
    <t>용량이 650킬로볼트암페어 이하인 것</t>
  </si>
  <si>
    <t>Having a power handling capacity exceeding 650 kVA but not exceeding 10,000 kVA</t>
  </si>
  <si>
    <t>용량이 650킬로볼트암페어 초과 10,000킬로볼트암페어 이하인 것</t>
  </si>
  <si>
    <t>Having a power handling capacity exceeding 10,000 kVA</t>
  </si>
  <si>
    <t>용량이 10,000킬로볼트암페어를 초과하는 것</t>
  </si>
  <si>
    <t>Having a power handling capacity not exceeding 1 kVA</t>
  </si>
  <si>
    <t>용량이 1킬로볼트암페어 이하인 것</t>
  </si>
  <si>
    <t>Having a power handling capacity exceeding 1 kVA but not exceeding 16 kVA</t>
  </si>
  <si>
    <t>용량이 1킬로볼트암페어 초과 16킬로볼트암페어 이하인 것</t>
  </si>
  <si>
    <t>Having a power handling capacity exceeding 16 kVA but not exceeding 500 kVA</t>
  </si>
  <si>
    <t>용량이 16킬로볼트암페어 초과 500킬로볼트암페어 이하인 것</t>
  </si>
  <si>
    <t>Having a power handling capacity exceeding 500 kVA</t>
  </si>
  <si>
    <t>용량이 500킬로볼트암페어를 초과하는 것</t>
  </si>
  <si>
    <t>Static converters</t>
  </si>
  <si>
    <t>정지형 변환기</t>
  </si>
  <si>
    <t>Other inductors</t>
  </si>
  <si>
    <t>기타의 유도자</t>
  </si>
  <si>
    <t>Of metal</t>
  </si>
  <si>
    <t>금속제의 것</t>
  </si>
  <si>
    <t>Electro-magnetic couplings, clutches and brakes</t>
  </si>
  <si>
    <t>전자석 커플링ㆍ클러치와 브레이크</t>
  </si>
  <si>
    <t>이산화망간제의 것</t>
  </si>
  <si>
    <t>Mercuric oxide</t>
  </si>
  <si>
    <t>산화수은제의 것</t>
  </si>
  <si>
    <t>Silver oxide</t>
  </si>
  <si>
    <t>산화은제의 것</t>
  </si>
  <si>
    <t>Lithium</t>
  </si>
  <si>
    <t>리튬제의 것</t>
  </si>
  <si>
    <t>Air-Zinc</t>
  </si>
  <si>
    <t>에어징크제의 것</t>
  </si>
  <si>
    <t>Other primary cells and primary batteries</t>
  </si>
  <si>
    <t>기타의 일차전지</t>
  </si>
  <si>
    <t>Lead-acid, of a kind used for starting piston engines</t>
  </si>
  <si>
    <t>피스톤식 엔진 시동용의 연산(鉛酸)축전지</t>
  </si>
  <si>
    <t>Other lead-acid accumulators</t>
  </si>
  <si>
    <t>기타의 연산 축전지</t>
  </si>
  <si>
    <t>Nickel-cadmium</t>
  </si>
  <si>
    <t>니켈 카드뮴 축전지</t>
  </si>
  <si>
    <t>Nickel-iron</t>
  </si>
  <si>
    <t>니켈-철 축전지</t>
  </si>
  <si>
    <t>Other accumulators</t>
  </si>
  <si>
    <t>기타의 축전지</t>
  </si>
  <si>
    <t>Of a power not exceeding 1,500 W and having a dust bag or other receptacle capacity not exceeding 20 ℓ</t>
  </si>
  <si>
    <t>출력이 1,500와트 이하이고, 먼지 백이나 기타 20리터 이하 용량의 저장조를 갖춘 것</t>
  </si>
  <si>
    <t>Other vacuum cleaners</t>
  </si>
  <si>
    <t>기타의 진공청소기</t>
  </si>
  <si>
    <t>Food grinders and mixers; fruit or vegetable juice extractors</t>
  </si>
  <si>
    <t>식품용 그라인더와 믹서, 과즙 또는 채소즙 추출기</t>
  </si>
  <si>
    <t>Shavers</t>
  </si>
  <si>
    <t>Hair clippers</t>
  </si>
  <si>
    <t>이발기</t>
  </si>
  <si>
    <t>Hair-removing appliances</t>
  </si>
  <si>
    <t>모발제거기</t>
  </si>
  <si>
    <t>Sparking plugs</t>
  </si>
  <si>
    <t>점화플러그</t>
  </si>
  <si>
    <t>Ignition Magnetos; magneto-dynamos; magnetic flywheels</t>
  </si>
  <si>
    <t>점화용 자석발전기, 직류자석발전기와 마그네틱 플라이휠</t>
  </si>
  <si>
    <t>Distributors; ignition coils</t>
  </si>
  <si>
    <t>배전기와 점화코일</t>
  </si>
  <si>
    <t>Starter motors and dual purpose starter-generators</t>
  </si>
  <si>
    <t>시동전동기와 겸용의 시동발전기</t>
  </si>
  <si>
    <t>Other generators</t>
  </si>
  <si>
    <t>기타의 발전기</t>
  </si>
  <si>
    <t>Other equipment</t>
  </si>
  <si>
    <t>Lighting or visual signalling equipment of a kind used on bicycles</t>
  </si>
  <si>
    <t>자전거에 사용되는 조명용 또는 시각 신호용 기구</t>
  </si>
  <si>
    <t>Other lighting or visual signalling equipment</t>
  </si>
  <si>
    <t>기타의 조명용 또는 시각신호용기구</t>
  </si>
  <si>
    <t>Sound signalling equipment</t>
  </si>
  <si>
    <t>음향신호용 기구</t>
  </si>
  <si>
    <t>Windscreen wipers, defrosters and demisters</t>
  </si>
  <si>
    <t>원드스크린와이퍼ㆍ제상기와 제무기</t>
  </si>
  <si>
    <t>Lamps</t>
  </si>
  <si>
    <t>전등</t>
  </si>
  <si>
    <t>Resistance heated furnaces and ovens</t>
  </si>
  <si>
    <t>저항가열식의 노와 오븐</t>
  </si>
  <si>
    <t>Furnaces and ovens functioning by induction or dielectric loss</t>
  </si>
  <si>
    <t>전자유도식 또는 유전식의 노와 오븐</t>
  </si>
  <si>
    <t>Other furnaces and ovens</t>
  </si>
  <si>
    <t>기타의 노와 오븐</t>
  </si>
  <si>
    <t>Other equipment for the heat treatment of materials by induction or dielectric loss</t>
  </si>
  <si>
    <t>기타의 전자유도식 또는 유전식 가열기</t>
  </si>
  <si>
    <t>Soldering irons and guns</t>
  </si>
  <si>
    <t>납땜용의 인두와 건</t>
  </si>
  <si>
    <t>Fully or partly automatic</t>
  </si>
  <si>
    <t>전자동식 또는 반자동식의 것</t>
  </si>
  <si>
    <t>자동식 또는 반자동식의 것</t>
  </si>
  <si>
    <t>Other machines and apparatus</t>
  </si>
  <si>
    <t>Electric instantaneous or storage water heaters and immersion heaters</t>
  </si>
  <si>
    <t>전기식의 즉시식 또는 저장식 물가열기와 투입식가열기</t>
  </si>
  <si>
    <t>Storage heating radiators</t>
  </si>
  <si>
    <t>저장식 가열 라디에이터</t>
  </si>
  <si>
    <t>Hair dryers</t>
  </si>
  <si>
    <t>헤어드라이어</t>
  </si>
  <si>
    <t>Other hair-dressing apparatus</t>
  </si>
  <si>
    <t>기타의 이용기기</t>
  </si>
  <si>
    <t>Hand-drying apparatus</t>
  </si>
  <si>
    <t>손 건조기</t>
  </si>
  <si>
    <t>Electric smoothing irons</t>
  </si>
  <si>
    <t>전기다리미</t>
  </si>
  <si>
    <t>Microwave ovens</t>
  </si>
  <si>
    <t>마이크로웨이브 오븐</t>
  </si>
  <si>
    <t>Other ovens; cookers, cooking plates, boiling rings, grillers and roasters</t>
  </si>
  <si>
    <t>기타의 오븐, 쿠커ㆍ조리판ㆍ보일링링ㆍ그릴러와 로스터</t>
  </si>
  <si>
    <t>Coffee or tea makers</t>
  </si>
  <si>
    <t>커피 또는 차 끓이는 기기</t>
  </si>
  <si>
    <t>Toasters</t>
  </si>
  <si>
    <t>토스터</t>
  </si>
  <si>
    <t>Electric heating resistors</t>
  </si>
  <si>
    <t>전열용 저항체</t>
  </si>
  <si>
    <t>Line telephone sets with cordless handsets</t>
  </si>
  <si>
    <t>유선전화기(코드리스 핸드세트가 있는 것에 한한다)</t>
  </si>
  <si>
    <t>Telephones for cellular networks or for other wireless networks</t>
  </si>
  <si>
    <t>셀룰러 통신망 또는 기타 무선 통신망용 전화기</t>
  </si>
  <si>
    <t>Base stations</t>
  </si>
  <si>
    <t>기지국</t>
  </si>
  <si>
    <t>Machines for the reception, conversion and transmission or regeneration of voice, images or other data, including switching and routing apparatus</t>
  </si>
  <si>
    <t>음성ㆍ영상 또는 기타 자료를 수신, 변환 및 송신 또는 재생하기 위한 기기(교환기 및 라우팅기기를 포함한다)</t>
  </si>
  <si>
    <t>Microphones and stands therefor</t>
  </si>
  <si>
    <t>마이크로폰과 그 스탠드</t>
  </si>
  <si>
    <t>Single loudspeakers, mounted in their enclosures</t>
  </si>
  <si>
    <t>단일형 확성기(인클로저에 장착된 것에 한한다)</t>
  </si>
  <si>
    <t>Multiple loudspeakers, mounted in the same enclosure</t>
  </si>
  <si>
    <t>복합형 확성기(동일 인클로저에 장착된 것에 한한다)</t>
  </si>
  <si>
    <t>Headphones and earphones, whether or not combined with a microphone, and sets consisting of a microphone and one or more loudspeakers</t>
  </si>
  <si>
    <t>헤드폰과 이어폰(마이크로폰이 부착된 것인지 여부를 불문한다), 마이크로폰과 한 개 이상의 확성기로 구성된 세트</t>
  </si>
  <si>
    <t>Audio-frequency electric amplifiers</t>
  </si>
  <si>
    <t>가청주파증폭기</t>
  </si>
  <si>
    <t>Electric sound amplifier sets</t>
  </si>
  <si>
    <t>음향증폭세트</t>
  </si>
  <si>
    <t>Apparatus operated by coins, banknotes, bank cards, tokens or by other means of payment</t>
  </si>
  <si>
    <t>코인ㆍ은행권ㆍ은행카드ㆍ토큰 또는 기타의 지급 수단으로 작동하는 기기</t>
  </si>
  <si>
    <t xml:space="preserve">Turntables (record-decks) </t>
  </si>
  <si>
    <t>턴 테이블(레코드 데크)</t>
  </si>
  <si>
    <t>Telephone answering machines</t>
  </si>
  <si>
    <t>전화응답기</t>
  </si>
  <si>
    <t>Using magnetic, optical or semiconductor media</t>
  </si>
  <si>
    <t>자기식ㆍ광학식 또는 기타 반도체 매체를 이용하는 기기</t>
  </si>
  <si>
    <t>Magnetic tape-type</t>
  </si>
  <si>
    <t>마그네틱 테이프형의 것</t>
  </si>
  <si>
    <t>Pick-up cartridges</t>
  </si>
  <si>
    <t>픽업 카트리지</t>
  </si>
  <si>
    <t>Cards incorporating a magnetic stripe, whether or not recording</t>
  </si>
  <si>
    <t>마그네틱 스트라이프를 자장한 카드(기록여부를 불문한다)</t>
  </si>
  <si>
    <t>Solid-state non-volatile storage devices</t>
  </si>
  <si>
    <t>고체상태의 비휘발성 기억장치</t>
  </si>
  <si>
    <t>“Smart cards”</t>
  </si>
  <si>
    <t>스마트카드</t>
  </si>
  <si>
    <t>Transmission apparatus</t>
  </si>
  <si>
    <t>송신기기</t>
  </si>
  <si>
    <t>Transmission apparatus incorporating reception apparatus</t>
  </si>
  <si>
    <t>수신기기를 갖춘 송신기기</t>
  </si>
  <si>
    <t>Television cameras, digital cameras and video camera recorders</t>
  </si>
  <si>
    <t>텔레비전 카메라ㆍ디지털 카메라 및 비디오카메라레코더</t>
  </si>
  <si>
    <t>Radar apparatus</t>
  </si>
  <si>
    <t>레이더기기</t>
  </si>
  <si>
    <t>Radio navigational aid apparatus</t>
  </si>
  <si>
    <t>항행용 무선기기</t>
  </si>
  <si>
    <t>Radio remote control apparatus</t>
  </si>
  <si>
    <t>무선원격조절기기</t>
  </si>
  <si>
    <t>Pocket-size radio cassette-players</t>
  </si>
  <si>
    <t>포켓사이즈형 라디오카세트플레이어</t>
  </si>
  <si>
    <t>Other apparatus, combined with sound recording or reproducing apparatus</t>
  </si>
  <si>
    <t>기타의 기기(음성기록기 또는 음성재생기기와 결합된 것에 한한다)</t>
  </si>
  <si>
    <t>Combined with sound recording or reproducing apparatus</t>
  </si>
  <si>
    <t>음성기록 또는 재생기기와 결합된 것</t>
  </si>
  <si>
    <t>Not combined with sound recording or reproducing apparatus but combined with a clock</t>
  </si>
  <si>
    <t>시계와 결합된 것(음성기록 또는 재생기기와 결합된 것을 제외한다)</t>
  </si>
  <si>
    <t>Of a kind solely or principally used in an automatic data processing system of heading 84.71</t>
  </si>
  <si>
    <t>제8471호의 자동자료처리시스템에 전용 또는 주로 사용되는 것</t>
  </si>
  <si>
    <t>Not designed to incorporate a video display or screen</t>
  </si>
  <si>
    <t>영상디스플레이 또는 스크린을 갖추지 아니한 것</t>
  </si>
  <si>
    <t>Other, colour</t>
  </si>
  <si>
    <t>기타(천연색의 것에 한한다)</t>
  </si>
  <si>
    <t>기타(흑백 또는 기타 단색의 것에 한한다)</t>
  </si>
  <si>
    <t>Aerials and aerial reflectors of all kinds; parts suitable for use therewith</t>
  </si>
  <si>
    <t>각종의 안테나와 반사식 안테나 및 동 부분품</t>
  </si>
  <si>
    <t>Equipment for railways or tramways</t>
  </si>
  <si>
    <t>철도 또는 궤도용의 기기</t>
  </si>
  <si>
    <t>Burglar or fire alarms and similar apparatus</t>
  </si>
  <si>
    <t>도난경보기 또는 화재경보기와 이와 유사한 기기</t>
  </si>
  <si>
    <t>Indicator panels incorporating liquid crystal devices (LCD) or light emitting diodes(LED)</t>
  </si>
  <si>
    <t>액정표시단자(엘시디) 또는 발광다이오드단자(엘이디)가 결합된 표시반</t>
  </si>
  <si>
    <t>Other apparatus</t>
  </si>
  <si>
    <t>Fixed capacitors designed for use in 50/60 Hz circuits and having a reactive power handling capacity of not less than 0.5 kvar(power capacitors)</t>
  </si>
  <si>
    <t>고정식 축전기로 50/60헤르츠 회로에서 사용하고, 무효전력 용량이 0.5킬로바르 이상인 것(전력용 축전기)</t>
  </si>
  <si>
    <t>Tantalum</t>
  </si>
  <si>
    <t>탄탈륨의 것</t>
  </si>
  <si>
    <t>Aluminium electrolytic</t>
  </si>
  <si>
    <t>알루미늄 전해의 것</t>
  </si>
  <si>
    <t>Ceramic dielectric, single layer</t>
  </si>
  <si>
    <t>세라믹 유전체의 것(단층)</t>
  </si>
  <si>
    <t>Ceramic dielectric, multilayer</t>
  </si>
  <si>
    <t>세라믹 유전체의 것(다층)</t>
  </si>
  <si>
    <t>Dielectric of paper or plastics</t>
  </si>
  <si>
    <t>종이 또는 플라스틱 유전체의 것</t>
  </si>
  <si>
    <t>Variable or adjustable(pre-set) capacitors</t>
  </si>
  <si>
    <t>가변식 또는 조정식(프리세트) 축전기</t>
  </si>
  <si>
    <t>Fixed carbon resistors, composition or film types</t>
  </si>
  <si>
    <t>탄소피막형 고정식 저항기(콤퍼지션형 또는 필름형의 것에 한한다)</t>
  </si>
  <si>
    <t>For a power handling capacity not exceeding 20 W</t>
  </si>
  <si>
    <t>용량이 20와트 이하인 것</t>
  </si>
  <si>
    <t>Other variable resistors, including rheostats and potentiometers</t>
  </si>
  <si>
    <t>기타의 가변저항기(가감저항기와 전위차계를 포함한다</t>
  </si>
  <si>
    <t>Printed circuits.</t>
  </si>
  <si>
    <t>인쇄회로</t>
  </si>
  <si>
    <t>Fuses</t>
  </si>
  <si>
    <t>퓨즈</t>
  </si>
  <si>
    <t>For a voltage of less than 72.5 kV</t>
  </si>
  <si>
    <t>전압이 72.5킬로볼트 미만인 것</t>
  </si>
  <si>
    <t>Isolating switches and make-and-break switches</t>
  </si>
  <si>
    <t>격리용 개폐기와 회로단속용 개폐기</t>
  </si>
  <si>
    <t>Lightning arresters, voltage limiters and surge suppressors</t>
  </si>
  <si>
    <t>피뢰기ㆍ전압제한기와 서지억제기</t>
  </si>
  <si>
    <t>Automatic circuit breakers</t>
  </si>
  <si>
    <t>자동차단기</t>
  </si>
  <si>
    <t>Other apparatus for protecting electrical circuits</t>
  </si>
  <si>
    <t>전기회로보호용의 기타의 기기</t>
  </si>
  <si>
    <t>For a voltage not exceeding 60 V</t>
  </si>
  <si>
    <t>전압이 60볼트 이하인 것</t>
  </si>
  <si>
    <t>Other switches</t>
  </si>
  <si>
    <t>기타의 개폐기</t>
  </si>
  <si>
    <t>Lamp-holders</t>
  </si>
  <si>
    <t>램프홀더</t>
  </si>
  <si>
    <t>Connectors for optical fibres, optical fibre bundles or cables</t>
  </si>
  <si>
    <t>광섬유ㆍ광섬유 다발 또는 케이블용의 커넥터</t>
  </si>
  <si>
    <t>For a voltage not exceeding 1,000 V</t>
  </si>
  <si>
    <t>전압이 1,000볼트 이하인 것</t>
  </si>
  <si>
    <t>For a voltage exceeding 1,000 V</t>
  </si>
  <si>
    <t>전압이 1,000볼트를 초과하는 것</t>
  </si>
  <si>
    <t>Boards, panels, consoles, desks, cabinets and other bases for the goods of heading 85.37, not equipped with their apparatus</t>
  </si>
  <si>
    <t>보드ㆍ패널ㆍ콘솔ㆍ책상ㆍ캐비닛 및 기타의 기반(제8537호의 물품용에 한하며, 이들 기기를 장착하여 조립한 것을 제외한다)</t>
  </si>
  <si>
    <t>Sealed beam lamp units</t>
  </si>
  <si>
    <t>실드빔 램프유닛</t>
  </si>
  <si>
    <t>Tungsten halogen</t>
  </si>
  <si>
    <t>텅스텐 할로겐의 것</t>
  </si>
  <si>
    <t>Other, of a power not exceeding 200 W and for a voltage exceeding 100 V</t>
  </si>
  <si>
    <t>기타(전력이 200와트 이하이고 전압이 100볼트를 초과하는 것에 한한다)</t>
  </si>
  <si>
    <t>Fluorescent, hot cathode</t>
  </si>
  <si>
    <t>형광램프(열음극형의 것에 한한다)</t>
  </si>
  <si>
    <t>Mercury or sodium vapour lamps; metal halide lamps</t>
  </si>
  <si>
    <t>수은 또는 나트륨증기 램프, 메탈 할라이드 램프</t>
  </si>
  <si>
    <t>Arc lamps</t>
  </si>
  <si>
    <t>아크 램프</t>
  </si>
  <si>
    <t>Colour</t>
  </si>
  <si>
    <t>천연색의 것</t>
  </si>
  <si>
    <t>흑백 또는 단색의 것</t>
  </si>
  <si>
    <t>Television camera tubes; image converters and intensifiers; other photo-cathode tubes</t>
  </si>
  <si>
    <t>텔레비전용 촬상관, 영상변환관과 영상증강관, 기타의 광전관</t>
  </si>
  <si>
    <t>Other cathode-ray tubes</t>
  </si>
  <si>
    <t>기타의 음극선관</t>
  </si>
  <si>
    <t>Magnetrons</t>
  </si>
  <si>
    <t>자전관</t>
  </si>
  <si>
    <t>Receiver or amplifier valves and tubes</t>
  </si>
  <si>
    <t>수신관 또는 증폭관</t>
  </si>
  <si>
    <t>Of cathode-ray tubes</t>
  </si>
  <si>
    <t>음극선관의 것</t>
  </si>
  <si>
    <t>Diodes, other than photosensitive or light emitting diodes</t>
  </si>
  <si>
    <t>다이오드(감광성 다이오드 또는 발광다이오드를 제외한다)</t>
  </si>
  <si>
    <t>With a dissipation rate of less than 1 W</t>
  </si>
  <si>
    <t>전력낭비율이 1와트 미만인 것</t>
  </si>
  <si>
    <t>Thyristors, diacs and triacs, other than photosensitive devices</t>
  </si>
  <si>
    <t>사이리스터, 다이액 및 트라이액(감광성 디바이스를 제외한다)</t>
  </si>
  <si>
    <t>Photosensitive semiconductor devices, including photovoltaic cells whether or not assembled in modules or made up into panels; light emitting diodes</t>
  </si>
  <si>
    <t>감광성 반도체 디바이스(광전지는 모듈 또는 패널에 조립되었는지 여부와 관계 없이 포함한다) 및 발광다이오드</t>
  </si>
  <si>
    <t>Other semiconductor devices</t>
  </si>
  <si>
    <t>기타의 반도체 디바이스</t>
  </si>
  <si>
    <t>Mounted piezo-electric crystals</t>
  </si>
  <si>
    <t>장착된 압전기 결정소자</t>
  </si>
  <si>
    <t xml:space="preserve">Processors and controllers, whether or not combined with memories, converters, logic circuits, amplifiers, clock and timing circuits, or other circuits </t>
  </si>
  <si>
    <t>프로세서와 컨트롤러(메모리ㆍ변환기ㆍ논리회로ㆍ증폭기ㆍ클록과 타이밍 회로 또는 기타 회로를 갖춘 것인지의 여부를 불문한다)</t>
  </si>
  <si>
    <t>Memories</t>
  </si>
  <si>
    <t>메모리</t>
  </si>
  <si>
    <t>Amplifiers</t>
  </si>
  <si>
    <t>증폭기</t>
  </si>
  <si>
    <t>Particle accelerators</t>
  </si>
  <si>
    <t>입자가속기</t>
  </si>
  <si>
    <t>Signal generators</t>
  </si>
  <si>
    <t>신호발생기</t>
  </si>
  <si>
    <t>Machines and apparatus for electroplating, electrolysis or electrophoresis</t>
  </si>
  <si>
    <t>전기도금ㆍ전기분해 또는 전기영동(泳動)용 기기</t>
  </si>
  <si>
    <t xml:space="preserve">Other machines and apparatus : </t>
  </si>
  <si>
    <t>동제의 것</t>
  </si>
  <si>
    <t>Co-axial cable and other co-axial electric conductors</t>
  </si>
  <si>
    <t>동축케이블과 기타의 동축 도체</t>
  </si>
  <si>
    <t>Ignition wiring sets and other wiring sets of a kind used invehicles, aircraft or ships</t>
  </si>
  <si>
    <t>점화용 와이어링 세트와 기타의 와이어링 세트(자동차ㆍ항공기 또는 선박용의 것에 한한다)</t>
  </si>
  <si>
    <t>Fitted with connectors</t>
  </si>
  <si>
    <t>접속자가 부착된 것</t>
  </si>
  <si>
    <t>Other electric conductors, for a voltage exceeding 1,000 V</t>
  </si>
  <si>
    <t>기타의 전기도체(전압이 1,000볼트를 초과하는 것에 한한다)</t>
  </si>
  <si>
    <t>Optical fibre cables</t>
  </si>
  <si>
    <t>광섬유 케이블</t>
  </si>
  <si>
    <t>Of a kind used for furnaces</t>
  </si>
  <si>
    <t>노용의 것</t>
  </si>
  <si>
    <t>Brushes</t>
  </si>
  <si>
    <t>브러시</t>
  </si>
  <si>
    <t>Of glass</t>
  </si>
  <si>
    <t>유리제의 것</t>
  </si>
  <si>
    <t>Of ceramics</t>
  </si>
  <si>
    <t>도자제의 것</t>
  </si>
  <si>
    <t>Insulating fittings of ceramics</t>
  </si>
  <si>
    <t>도자제의 절연용 물품</t>
  </si>
  <si>
    <t>Insulating fittings of plastics</t>
  </si>
  <si>
    <t>플라스틱제의 절연용 물품</t>
  </si>
  <si>
    <t>Waste and scrap of primary cells, primary batteries and electric accumulators; spent primary cells, spent primary batteries and spent electric accumulators</t>
  </si>
  <si>
    <t>일차전지 및 축전지의 웨이스트와 스크랩, 수명이 끝난 일차전지 및 축전지</t>
  </si>
  <si>
    <t>Powered from an external source of electricity</t>
  </si>
  <si>
    <t>외부전원으로 주행하는 것</t>
  </si>
  <si>
    <t>Powered by electric accumulators</t>
  </si>
  <si>
    <t>축전지로 주행하는 것</t>
  </si>
  <si>
    <t>Diesel-electric locomotives</t>
  </si>
  <si>
    <t>디젤 전기기관차</t>
  </si>
  <si>
    <t>Railway or tramway maintenance or service vehicles, whether or not self-propelled (for example, workshops, cranes, ballast tampers, trackliners, testing coaches and track inspection vehicles).</t>
  </si>
  <si>
    <t>철도 또는 궤도의 유지 또는 보수용의 차량(자주식의 것인지의 여부를 불문한다)(예 : 공작차ㆍ기중기차ㆍ밸러스트탬퍼ㆍ트랙라이너ㆍ검사차 및 궤도검사차)</t>
  </si>
  <si>
    <t>Railway or tramway passenger coaches, not self-propelled; luggage vans, post office coaches and other special purpose railway or tramway coaches, not self-propelled (excluding those of heading 86.04).</t>
  </si>
  <si>
    <t>철도 또는 궤도용의 객차(자주식의 것을 제외한다), 수하물차ㆍ우편차 및 기타의 철도 또는 궤도용 특수용도차(자주식의 것과 제8604호의 것을 제외한다)</t>
  </si>
  <si>
    <t>Tank wagons and the like</t>
  </si>
  <si>
    <t>탱크차 및 이와 유사한 차</t>
  </si>
  <si>
    <t>Self-discharging vans and wagons, other than those of subheading 8606.10.</t>
  </si>
  <si>
    <t>자기양하식의 화차(소호 제8606.10호의  것을 제외한다)</t>
  </si>
  <si>
    <t>Covered and closed</t>
  </si>
  <si>
    <t>덮개가 있는 것과 밀폐되어 있는 것</t>
  </si>
  <si>
    <t>Open, with non-removable sides of a height exceeding 60 cm</t>
  </si>
  <si>
    <t>무개차로서 고정된 측면의 높이가 60센티미터를 초과하는 것</t>
  </si>
  <si>
    <t>Driving bogies and bissel-bogies</t>
  </si>
  <si>
    <t>구동식의 보우기와 비셀보우기</t>
  </si>
  <si>
    <t>Other bogies and bissel-bogies</t>
  </si>
  <si>
    <t>기타의 보우기와 비셀보우기</t>
  </si>
  <si>
    <t>Air brakes and parts thereof</t>
  </si>
  <si>
    <t>공기식 제동장치와 그 부분품</t>
  </si>
  <si>
    <t>Hooks and other coupling devices, buffers, and parts thereof</t>
  </si>
  <si>
    <t>훅과 기타의 연결장치ㆍ완충장치 및 이들의 부분품</t>
  </si>
  <si>
    <t>Of locomotives</t>
  </si>
  <si>
    <t>기관차용의 것</t>
  </si>
  <si>
    <t>Railway or tramway track fixtures and fittings; mechanical (including electro-mechanical) signalling, safety or traffic control equipment for railways, tramways, roads, inland waterways, parking facilities, port installations or airfields; parts of the foregoing.</t>
  </si>
  <si>
    <t>철도 또는 궤도 선로용 장치물과 철도ㆍ궤도ㆍ도로ㆍ내륙수로ㆍ주차장ㆍ항만 및 비행장에서 사용되는 기계식(전기기계식을 포함한다)의 신호ㆍ안전ㆍ교통관제용의 기기 및 이들의 부분품</t>
  </si>
  <si>
    <t>Containers (including containers for the transport of fluids) specially designed and equipped for carriage by one or more modes of transport.</t>
  </si>
  <si>
    <t>콘테이너(액체운반용 콘테이너를 포함하며, 하나 또는 그 이상의 운송수단으로 운반할 수 있도록 특별히 설계제작되거나 구조를 갖춘 것에 한한다)</t>
  </si>
  <si>
    <t>Pedestrian controlled tractors</t>
  </si>
  <si>
    <t>보행운전형 트랙터</t>
  </si>
  <si>
    <t>Road tractors for semi-trailers</t>
  </si>
  <si>
    <t>세미트레일러 견인용의 도로주행식 트랙터</t>
  </si>
  <si>
    <t>Track-laying tractors</t>
  </si>
  <si>
    <t>무한궤도식 트랙터</t>
  </si>
  <si>
    <t>With compression-ignition internal combustion piston engine (diesel or semi-diesel)</t>
  </si>
  <si>
    <t>압축점화식의 피스톤식 내연기관(디젤 또는 세미디젤)의 것</t>
  </si>
  <si>
    <t>Vehicles specially designed for travelling on snow; golf cars and similar vehicles</t>
  </si>
  <si>
    <t>설상주행용 차량, 골프용차와 이와 유사한 차량</t>
  </si>
  <si>
    <t>Of a cylinder capacity not exceeding 1,000 cc</t>
  </si>
  <si>
    <t>실린더용량이 1,000시시 이하인 것</t>
  </si>
  <si>
    <t>Of a cylinder capacity exceeding 1,000 cc but not exceeding 1,500 cc</t>
  </si>
  <si>
    <t>실린더용량이 1,000시시 초과 1,500시시 이하인 것</t>
  </si>
  <si>
    <t>Of a cylinder capacity exceeding 1,500 cc but not exceeding 3,000 cc</t>
  </si>
  <si>
    <t>실린더용량이 1,500시시 초과 3,000시시 이하인 것</t>
  </si>
  <si>
    <t>Of a cylinder capacity exceeding 3,000 cc</t>
  </si>
  <si>
    <t>실린더용량이 3,000시시를 초과하는 것</t>
  </si>
  <si>
    <t>Of a cylinder capacity not ex cceding 1,500㏄</t>
  </si>
  <si>
    <t>실린더용량이 1,500시시 이하인 것</t>
  </si>
  <si>
    <t>Of a cylinder capacity exceeding 1,500㏄ but not exceeding 2,500㏄</t>
  </si>
  <si>
    <t>실린더용량이 1,500시시 초과 2,500시시 이하인 것</t>
  </si>
  <si>
    <t>Of a cylinder capacity exceeding 2,500㏄</t>
  </si>
  <si>
    <t>실린더용량이 2,500시시를 초과하는 것</t>
  </si>
  <si>
    <t>Dumpers designed for off-highway use</t>
  </si>
  <si>
    <t>덤프차(비고속도로용으로 설계제작된 것에 한한다)</t>
  </si>
  <si>
    <t>G.V.W. not exceeding 5 tonnes</t>
  </si>
  <si>
    <t>총중량이 5톤 이하인 것</t>
  </si>
  <si>
    <t>G.V.W. exceeding 5 tonnes but not exceeding 20 tonnes</t>
  </si>
  <si>
    <t>총중량이 5톤 초과 20톤 이하인 것</t>
  </si>
  <si>
    <t>G.V.W. exceeding 20 tonnes</t>
  </si>
  <si>
    <t>총중량이 20톤을 초과하는 것</t>
  </si>
  <si>
    <t>G.V.W. exceeding 5 tonnes</t>
  </si>
  <si>
    <t>총중량이 5톤을 초과하는 것</t>
  </si>
  <si>
    <t>Crane lorries</t>
  </si>
  <si>
    <t>기중기차</t>
  </si>
  <si>
    <t>Mobile drilling derricks</t>
  </si>
  <si>
    <t>이동식 시추용의 데릭차</t>
  </si>
  <si>
    <t>Fire fighting vehicles</t>
  </si>
  <si>
    <t>소방차</t>
  </si>
  <si>
    <t>Concrete-mixer lorries</t>
  </si>
  <si>
    <t>콘크리트믹서 운반차</t>
  </si>
  <si>
    <t>Chassis fitted with engines, for the motor vehicles of headings 87.01 to 87.05.</t>
  </si>
  <si>
    <t>엔진을 갖춘 섀시(제8701호 내지 제8705호의 자동차용에 한한다)</t>
  </si>
  <si>
    <t>For the vehicles of heading 87.03</t>
  </si>
  <si>
    <t>제8703호의 차량용의 것</t>
  </si>
  <si>
    <t>Bumpers and parts thereof</t>
  </si>
  <si>
    <t>완충기와 그 부분품</t>
  </si>
  <si>
    <t>Safety seat belts</t>
  </si>
  <si>
    <t>안전벨트</t>
  </si>
  <si>
    <t>Brakes and servo-brakes; parts thereof</t>
  </si>
  <si>
    <t>제동장치와 그 부분품</t>
  </si>
  <si>
    <t>Gear boxes and parts thereof</t>
  </si>
  <si>
    <t>기어박스와 그 부분품</t>
  </si>
  <si>
    <t>Drive-axles with differential, whether or not provided with other transmission components, and non-driving axles; parts thereof</t>
  </si>
  <si>
    <t>차동장치를 갖춘 구동 차축(변속장치를 갖추었는지의 여부를 불문한다)과 비구동 차축 및 그 부분품</t>
  </si>
  <si>
    <t>Road wheels and parts and accessories thereof</t>
  </si>
  <si>
    <t>로드휠 및 그 부분품과 부속품</t>
  </si>
  <si>
    <t>Suspension systems and parts thereof (including shock-absorbers)</t>
  </si>
  <si>
    <t>서스펜션 시스템과 그 부분품(쇼크업소버를 포함한다)</t>
  </si>
  <si>
    <t>Radiators and parts thereof</t>
  </si>
  <si>
    <t>방열기와 그 부분품</t>
  </si>
  <si>
    <t>Silencers (mufflers) and exhaust pipes; parts thereof</t>
  </si>
  <si>
    <t>소음기(머플러)와 배기관 및 그 부분품</t>
  </si>
  <si>
    <t>Clutches and parts thereof</t>
  </si>
  <si>
    <t>클러치와 그 부분품</t>
  </si>
  <si>
    <t>Steering wheels, steering columns and steering boxes; parts thereof</t>
  </si>
  <si>
    <t>운전대ㆍ스티어링칼럼 및 운전박스와 그 부분품</t>
  </si>
  <si>
    <t>Safety airbags with inflater system; parts thereof</t>
  </si>
  <si>
    <t>팽창 시스템을 갖춘 안전 에어백과 그 부분품</t>
  </si>
  <si>
    <t>Electrical</t>
  </si>
  <si>
    <t>전기식의 것</t>
  </si>
  <si>
    <t>Tanks and other armoured fighting vehicles, motorised, whether or not fitted with weapons, and parts of such vehicles.</t>
  </si>
  <si>
    <t>전차와 기타의 장갑차량(자주식의 것에 한하며, 무기의 장비 여부를 불문한다) 및 이들의 부분품</t>
  </si>
  <si>
    <t>With reciprocating internal combustion piston engine of a cylinder capacity not exceeding 50㏄</t>
  </si>
  <si>
    <t>실린더용량이 50시시 이하인 왕복식의 피스톤식 내연기관의 것</t>
  </si>
  <si>
    <t>With reciprocating internal combustion piston engine of a cylinder capacity exceeding 50㏄ but not exceeding 250㏄</t>
  </si>
  <si>
    <t>실린더용량이 50시시 초과 250시시 이하인 왕복식의 피스톤식  내연기관의 것</t>
  </si>
  <si>
    <t>With reciprocating internal combustion piston engine of a cylilnder capacity exceeding 250㏄ but not exceeding 500㏄</t>
  </si>
  <si>
    <t>실린더용량이 250시시 초과 500시시 이하인 왕복식의 피스톤식 내연기관의 것</t>
  </si>
  <si>
    <t>With reciprocating internal combustion piston engine of a cylinder capacity exceeding 500㏄ but not exceeding 800㏄</t>
  </si>
  <si>
    <t>실린더용량이 500시시 초과 800시시 이하인 왕복식의 피스톤식 내연기관의 것</t>
  </si>
  <si>
    <t>With reciprocating internal combustion piston engine of a cylinder capacity exceeding 800㏄</t>
  </si>
  <si>
    <t>실린더용량이 800시시를 초과하는 왕복식의 피스톤식 내연기관의 것</t>
  </si>
  <si>
    <t>Bicycles and other cycles (including delivery tricycles), not motorised.</t>
  </si>
  <si>
    <t>모터를 갖추지 아니한 이륜자전거와 기타의 자전거(배달용 3륜 자전거를 포함한다)</t>
  </si>
  <si>
    <t>Not mechanically propelled</t>
  </si>
  <si>
    <t>기계구동식이 아닌 것</t>
  </si>
  <si>
    <t>Of carriages for disabled persons</t>
  </si>
  <si>
    <t>신체장애인용 차량의 것</t>
  </si>
  <si>
    <t>Frames and forks, and parts thereof</t>
  </si>
  <si>
    <t>프레임과 포크 및 이들의 부분품</t>
  </si>
  <si>
    <t>Wheel rims and spokes</t>
  </si>
  <si>
    <t>휠 림과 스포크</t>
  </si>
  <si>
    <t>Hubs, other than coaster braking hubs and hub brakes, and free-wheel sprocket-wheels</t>
  </si>
  <si>
    <t>허브(코스터 브레이킹허브와 허브브레이크를 제외한다) 및 프리 휠스프로켓 휠</t>
  </si>
  <si>
    <t>Brakes, including coaster braking hubs and hub brakes, and parts thereof</t>
  </si>
  <si>
    <t>브레이크(코스터 브레이킹허브와 허브브레이크를 포함한다) 및 그 부분품</t>
  </si>
  <si>
    <t>Saddles</t>
  </si>
  <si>
    <t>안장</t>
  </si>
  <si>
    <t>Pedals and crank-gear, and parts thereof</t>
  </si>
  <si>
    <t>페달과 크랭크기어 및 이들의 부분품</t>
  </si>
  <si>
    <t>Baby carriages and parts thereof.</t>
  </si>
  <si>
    <t>유모차와 그 부분품</t>
  </si>
  <si>
    <t>Trailers and semi-trailers of the caravan type, for housing or camping</t>
  </si>
  <si>
    <t>트레일러와 세미트레일러(이동주택형의 것으로서 주거 및 캠핑용의 것에 한한다)</t>
  </si>
  <si>
    <t>Self-loading or self-unloading trailers and semi-trailers for agricultural purposes</t>
  </si>
  <si>
    <t>농업용의 자동적재식 또는 자동 양하식의 트레일러와 세미트레일러</t>
  </si>
  <si>
    <t>Tanker trailers and tanker semi-trailers</t>
  </si>
  <si>
    <t>탱커 트레일러와 탱커 세미트레일러</t>
  </si>
  <si>
    <t>Other trailers and semi-trailers</t>
  </si>
  <si>
    <t>기타의 트레일러와 세미트레일러</t>
  </si>
  <si>
    <t>Other vehicles</t>
  </si>
  <si>
    <t>기타의 차량</t>
  </si>
  <si>
    <t>Balloons and dirigibles; gliders, hang gliders and other non-powered aircraft.</t>
  </si>
  <si>
    <t>기구와 비행선 및 글라이더ㆍ행글라이더와 기타의 무동력 항공기</t>
  </si>
  <si>
    <t>Of an unladen weight not exceeding 2,000 kg</t>
  </si>
  <si>
    <t>자중이 2,000킬로그램 이하인 것</t>
  </si>
  <si>
    <t>Of an unladen weight exceeding 2,000 kg</t>
  </si>
  <si>
    <t>자중이 2,000킬로그램을 초과하는 것</t>
  </si>
  <si>
    <t>Aeroplanes and other aircraft, of an unladen weight not exceeding 2,000 kg</t>
  </si>
  <si>
    <t>자중이 2,000킬로그램 이하인 비행기와 기타의 항공기</t>
  </si>
  <si>
    <t>Aeroplanes and other aircraft, of an unladen weight exceeding 2,000 kg but not exceeding 15,000 kg</t>
  </si>
  <si>
    <t>자중이 2,000킬로그램을 초과하고 15,000킬로그램 이하인 비행기와 기타의 항공기</t>
  </si>
  <si>
    <t>Aeroplanes and other aircraft, of an unladen weight exceeding 15,000 kg</t>
  </si>
  <si>
    <t>자중이 15,000킬로그램을 초과하는 비행기와 기타의 항공기</t>
  </si>
  <si>
    <t>Spacecraft (including satellites) and suborbital and spacecraft launch vehicles</t>
  </si>
  <si>
    <t>우주선(인공위성을 포함한다)ㆍ서보비틀 및 우주선 운반로켓</t>
  </si>
  <si>
    <t>Propellers and rotors and parts thereof</t>
  </si>
  <si>
    <t>프로펠러와 로터 및 이들의 부분품</t>
  </si>
  <si>
    <t>Under-carriages and parts thereof</t>
  </si>
  <si>
    <t>기체지지부와 그 부분품</t>
  </si>
  <si>
    <t>Other parts of aeroplanes or helicopters</t>
  </si>
  <si>
    <t>비행기 또는 헬리콥터의 기타 부분품</t>
  </si>
  <si>
    <t>Parachutes (including dirigible parachutes and paragliders) and rotochutes; parts thereof and accessories thereto.</t>
  </si>
  <si>
    <t>낙하산(조종 가능한 낙하산 및 패러글라이더를 포함한다)과 로토슈트 및 이들의 부분품과 부속품</t>
  </si>
  <si>
    <t>Aircraft launching gear and parts thereof; deck-arrestor or similar gear and parts thereof</t>
  </si>
  <si>
    <t>항공기 발진장치와 그 부분품, 갑판착륙장치 또는 이와 유사한 장치와 그 부분품</t>
  </si>
  <si>
    <t>Air combat simulators and parts thereof</t>
  </si>
  <si>
    <t>모의 공중전장치와 그 부분품</t>
  </si>
  <si>
    <t>Cruise ships, excursion boats and similar vessels principally designed for the transport of persons; ferry-boats of all kinds</t>
  </si>
  <si>
    <t>순항선ㆍ유람선과 이와 유사한 선박(주로 사람수송용으로 설계제작된 것에 한한다) 및 각종의 페리보트</t>
  </si>
  <si>
    <t>Tankers</t>
  </si>
  <si>
    <t>탱커</t>
  </si>
  <si>
    <t>Refrigerated vessels, other than those of subheading 8901.20</t>
  </si>
  <si>
    <t>냉동선(소호 제8901.20호의 것을 제외한다)</t>
  </si>
  <si>
    <t>Other vessels for the transport of goods and other vessels for the transport of both persons and goods</t>
  </si>
  <si>
    <t>기타의 화물선과 화객선</t>
  </si>
  <si>
    <t>Fishing vessels; factory ships and other vessels for processing or preserving fishery products.</t>
  </si>
  <si>
    <t>어선 및 어획물의 가공 또는 저장용의 선박</t>
  </si>
  <si>
    <t>Inflatable</t>
  </si>
  <si>
    <t>인플랫터블식의 것</t>
  </si>
  <si>
    <t>Sailboats, with or without auxiliary motor</t>
  </si>
  <si>
    <t>범선(보조모터를 부착하였는지의 여부를 불문한다)</t>
  </si>
  <si>
    <t>Motorboats, other than outboard motorboats</t>
  </si>
  <si>
    <t>모터보트(아웃보드 모터보트를 제외한다)</t>
  </si>
  <si>
    <t>Tugs and pusher craft.</t>
  </si>
  <si>
    <t>예인선과 푸셔크라프트</t>
  </si>
  <si>
    <t>Dredgers</t>
  </si>
  <si>
    <t>준설선</t>
  </si>
  <si>
    <t>Floating or submersible drilling or production platforms</t>
  </si>
  <si>
    <t>시추대 또는 작업대(물에 뜨거나 잠길 수 있는 것에 한한다)</t>
  </si>
  <si>
    <t>War ships</t>
  </si>
  <si>
    <t>군함</t>
  </si>
  <si>
    <t>Inflatable rafts</t>
  </si>
  <si>
    <t>인플랫터블식의 부교</t>
  </si>
  <si>
    <t>Vessels and other floating structures for breaking up.</t>
  </si>
  <si>
    <t>선박과 기타의 물에 뜨는 구조물(해체용의 것에 한한다)</t>
  </si>
  <si>
    <t>Optical fibres, optical fibre bundles and cables</t>
  </si>
  <si>
    <t>광섬유ㆍ광섬유다발과 광섬유 케이블</t>
  </si>
  <si>
    <t>Sheets and plates of polarising material</t>
  </si>
  <si>
    <t>편광재료제의 판</t>
  </si>
  <si>
    <t>Contact lenses</t>
  </si>
  <si>
    <t>콘택트렌즈</t>
  </si>
  <si>
    <t>Spectacle lenses of glass</t>
  </si>
  <si>
    <t>유리제의 안경렌즈</t>
  </si>
  <si>
    <t>Spectacle lenses of other materials</t>
  </si>
  <si>
    <t>기타 재료제의 안경렌즈</t>
  </si>
  <si>
    <t>For cameras, projectors or photographic enlargers or reducers</t>
  </si>
  <si>
    <t>카메라용ㆍ영사기용ㆍ사진 확대기 또는 사진축소기용의 것</t>
  </si>
  <si>
    <t>Filters</t>
  </si>
  <si>
    <t>필터</t>
  </si>
  <si>
    <t>Sun-glasses</t>
  </si>
  <si>
    <t>선글라스</t>
  </si>
  <si>
    <t>Binoculars</t>
  </si>
  <si>
    <t>쌍안경</t>
  </si>
  <si>
    <t>Other instruments</t>
  </si>
  <si>
    <t>Parts and accessories (including mountings)</t>
  </si>
  <si>
    <t>부분품과 부속품(장착구를 포함한다)</t>
  </si>
  <si>
    <t>Cameras of a kind used for preparing printing plates or cylinders</t>
  </si>
  <si>
    <t>인쇄제판용 사진기</t>
  </si>
  <si>
    <t>Cameras specially designed for underwater use, for aerial survey or for medical or surgical examination of internal organs; comparison cameras for forensic or criminological purposes</t>
  </si>
  <si>
    <t>수중촬영용ㆍ공중측량용 및 내과용ㆍ외과용으로 특별히 설계된 사진기와 법정비교용 사진기</t>
  </si>
  <si>
    <t>Instant print cameras</t>
  </si>
  <si>
    <t>즉석인화사진기</t>
  </si>
  <si>
    <t>With a through-the-lens viewfinder(single lens reflex (SLR)), for roll film of a width not exceeding 35 ㎜</t>
  </si>
  <si>
    <t>렌즈를 통하여 볼 수 있는 파인더(싱글렌즈레플렉스)를 갖춘 것(폭이 35밀리미터 이하인 롤필름용의 것에 한한다)</t>
  </si>
  <si>
    <t>Other, for roll film of a width less than 35 ㎜</t>
  </si>
  <si>
    <t>기타(폭이 35밀리미터 미만인 롤필름용의 것에 한한다)</t>
  </si>
  <si>
    <t>Other, for roll film of a width of 35 ㎜</t>
  </si>
  <si>
    <t>기타(폭이 35밀리미터인 롤필름용의 것에 한한다)</t>
  </si>
  <si>
    <t>Discharge lamp("electronic") flashlight apparatus</t>
  </si>
  <si>
    <t>섬광기구(전자식 방전램프를 사용한 것에 한한다)</t>
  </si>
  <si>
    <t>For cameras</t>
  </si>
  <si>
    <t>카메라용의 것</t>
  </si>
  <si>
    <t>Projectors</t>
  </si>
  <si>
    <t>영사기</t>
  </si>
  <si>
    <t>촬영기용의 것</t>
  </si>
  <si>
    <t>For projectors</t>
  </si>
  <si>
    <t>영사기용의 것</t>
  </si>
  <si>
    <t>부분품과 부속품</t>
  </si>
  <si>
    <t>Apparatus and equipment for automatically developing photographic (including cinematographic) film or paper in rolls or for automatically exposing developed film to rolls of photographic paper</t>
  </si>
  <si>
    <t>롤상의 사진용(영화용을 포함한다) 필름이나 감광지를 자동현상하는 기기 또는 현상된 필름을 사진용 감광지에 자동노출시키는 기기</t>
  </si>
  <si>
    <t>Other apparatus and equipment for photographic (including cinematographic) laboratories; negatoscopes</t>
  </si>
  <si>
    <t>사진(영화를 포함한다)현상, 프린트 등의 처리용의 기타의 기기 및 네가토스코우프</t>
  </si>
  <si>
    <t>Projection screens</t>
  </si>
  <si>
    <t>영사용 스크린</t>
  </si>
  <si>
    <t>Stereoscopic microscopes</t>
  </si>
  <si>
    <t>입체현미경</t>
  </si>
  <si>
    <t>Other microscopes, for photomicrography, cinephotomicrography or microprojection</t>
  </si>
  <si>
    <t>기타의 현미경(마이크로 사진용ㆍ마이크로 영화촬영용 또는 마이크로 영사용의 것에 한한다)</t>
  </si>
  <si>
    <t>Other microscopes</t>
  </si>
  <si>
    <t>기타의 현미경</t>
  </si>
  <si>
    <t>Microscopes other than optical microscopes; diffraction apparatus</t>
  </si>
  <si>
    <t>광학현미경 외의 현미경과 회절기</t>
  </si>
  <si>
    <t>Telescopic sights for fitting to arms; periscopes; telescopes designed to form parts of machines, appliances, instruments or apparatus of this Chapter or Section XVI</t>
  </si>
  <si>
    <t>무기용의 망원조준기, 잠망경 및 이 류 또는 제16부의 기기 부분품용의 망원경</t>
  </si>
  <si>
    <t>Lasers, other than laser diodes</t>
  </si>
  <si>
    <t>레이저기기(레이저 다이오드를 제외한다)</t>
  </si>
  <si>
    <t>Other devices, appliances and instruments</t>
  </si>
  <si>
    <t>Direction finding compasses</t>
  </si>
  <si>
    <t>방향탐지용 컴퍼스</t>
  </si>
  <si>
    <t>Instruments and appliances for aeronautical or space navigation (other than compasses)</t>
  </si>
  <si>
    <t>항공용 또는 우주항행용 기기(컴퍼스를 제외한다)</t>
  </si>
  <si>
    <t>Other instruments and appliances</t>
  </si>
  <si>
    <t>기타의 항행용 기기</t>
  </si>
  <si>
    <t>Rangefinders</t>
  </si>
  <si>
    <t>거리측정기</t>
  </si>
  <si>
    <t>Theodolites and tachymeters (tacheometers)</t>
  </si>
  <si>
    <t>경위의와 시거의(태코미터)</t>
  </si>
  <si>
    <t>Levels</t>
  </si>
  <si>
    <t>수준기</t>
  </si>
  <si>
    <t>Photogrammetrical surveying instruments and appliances</t>
  </si>
  <si>
    <t>사진측량기기</t>
  </si>
  <si>
    <t>Balances of a sensitivity of 5cg or better, with or without weights.</t>
  </si>
  <si>
    <t>감량 50밀리그램 이하인 저울(추의 유무를 불문한다)</t>
  </si>
  <si>
    <t>Drafting tables and machines, whether or not automatic</t>
  </si>
  <si>
    <t>제도판을 갖춘 제도기(자동식인지의 여부를 불문한다)</t>
  </si>
  <si>
    <t>Other drawing, marking-out or mathematical calculating instruments</t>
  </si>
  <si>
    <t>기타의 제도용구ㆍ설계용구 또는 계산용구</t>
  </si>
  <si>
    <t>Micrometers, callipers and gauges</t>
  </si>
  <si>
    <t>마이크로미터ㆍ캘리퍼스와 게이지류</t>
  </si>
  <si>
    <t>Electro-cardiographs</t>
  </si>
  <si>
    <t>심전계</t>
  </si>
  <si>
    <t>Ultrasonic scanning apparatus</t>
  </si>
  <si>
    <t>초음파 영상진단기</t>
  </si>
  <si>
    <t>Magnetic resonance imaging apparatus</t>
  </si>
  <si>
    <t>자기공명 촬영기기</t>
  </si>
  <si>
    <t>Scintigraphic apparatus</t>
  </si>
  <si>
    <t>신티그래픽식 진단기기</t>
  </si>
  <si>
    <t>Ultra-violet or infra-red ray apparatus</t>
  </si>
  <si>
    <t>자외선 또는 적외선 응용기기</t>
  </si>
  <si>
    <t>Syringes, with or without needles</t>
  </si>
  <si>
    <t>주사기(바늘의 부착여부를 불문한다)</t>
  </si>
  <si>
    <t>Tubular metal needles and needles for sutures</t>
  </si>
  <si>
    <t>관 모양의 금속제 바늘 및 봉합용 바늘</t>
  </si>
  <si>
    <t>Dental drill engines, whether or not combined on a single base with other dental equipment</t>
  </si>
  <si>
    <t>치과용 드릴엔진(하나의 베이스 위에 기타의 치과기기를 부착하였는지의 여부를 불문한다)</t>
  </si>
  <si>
    <t>Other ophthalmic instruments and appliances</t>
  </si>
  <si>
    <t>안과용의 기타의 기기</t>
  </si>
  <si>
    <t>Mechano-therapy appliances; massage apparatus; psychological aptitude-testing apparatus</t>
  </si>
  <si>
    <t>기계요법용 기기, 마사지용 기기 및 심리학적 적성검사용 기기</t>
  </si>
  <si>
    <t>Ozone therapy, oxygen therapy, aerosol therapy, artificial respiration or other therapeutic respiration apparatus</t>
  </si>
  <si>
    <t>오존 흡입기ㆍ산소 흡입기ㆍ에어로졸 치료기ㆍ인공 호흡기 또는 기타의 치료용 호흡기기</t>
  </si>
  <si>
    <t>Other breathing appliances and gas masks, excluding protective masks having neither mechanical parts nor replaceable filters.</t>
  </si>
  <si>
    <t>기타의 호흡용 기기와 가스마스크(기계적인 부분품과 교환용 필터를 모두 갖추지 아니한 보호용 마스크를 제외한다)</t>
  </si>
  <si>
    <t xml:space="preserve">Orthopaedic or fracture appliances </t>
  </si>
  <si>
    <t>정형외과용 또는 골절치료용의 기기</t>
  </si>
  <si>
    <t>Artificial teeth</t>
  </si>
  <si>
    <t>의치</t>
  </si>
  <si>
    <t>Artificial joints</t>
  </si>
  <si>
    <t>인조관절</t>
  </si>
  <si>
    <t>Hearing aids, excluding parts and accessories</t>
  </si>
  <si>
    <t>보청기(부분품과 부속품을 제외한다)</t>
  </si>
  <si>
    <t>Pacemakers for stimulating heart muscles, excluding parts and accessories</t>
  </si>
  <si>
    <t>심장박동기(부분품과 부속품을 제외한다)</t>
  </si>
  <si>
    <t>Computed tomography apparatus</t>
  </si>
  <si>
    <t>컴퓨터 단층촬영기기</t>
  </si>
  <si>
    <t>Other, for dental uses</t>
  </si>
  <si>
    <t>기타(치과용의 것에 한한다)</t>
  </si>
  <si>
    <t>Other, for medical, surgical or veterinary uses</t>
  </si>
  <si>
    <t>기타(내과용ㆍ외과용 또는 수의용의 것에 한한다)</t>
  </si>
  <si>
    <t>For other uses</t>
  </si>
  <si>
    <t>기타 용도의 것</t>
  </si>
  <si>
    <t>For medical, surgical, dental or veterinary uses</t>
  </si>
  <si>
    <t>내과용ㆍ외과용ㆍ치과용 또는 수의용의 것</t>
  </si>
  <si>
    <t>X-ray tubes</t>
  </si>
  <si>
    <t>엑스선관</t>
  </si>
  <si>
    <t>Other, including parts and accessories</t>
  </si>
  <si>
    <t>기타(부분품과 부속품을 포함한다)</t>
  </si>
  <si>
    <t>Instruments, apparatus and models, designed for demonstrational purposes (for example, in education or exhibitions), unsuitable for other uses.</t>
  </si>
  <si>
    <t>전시용으로 설계제작된 기구와 모형(예 : 교육용 또는 전람회용) (다른 용도에 사용될 수 없는 것에 한한다)</t>
  </si>
  <si>
    <t>Machines and appliances for testing metals</t>
  </si>
  <si>
    <t>금속재료 시험기기</t>
  </si>
  <si>
    <t>Other machines and appliances</t>
  </si>
  <si>
    <t>Liquid-filled, for direct reading</t>
  </si>
  <si>
    <t>액체를 넣은 것(직시식의 것에 한한다)</t>
  </si>
  <si>
    <t>For measuring or checking the flow or level of liquids</t>
  </si>
  <si>
    <t>액체의 유량 또는 액면의 측정 또는 검사용의 것</t>
  </si>
  <si>
    <t>For measuring or checking pressure</t>
  </si>
  <si>
    <t>압력의 측정 또는 검사용의 것</t>
  </si>
  <si>
    <t>Other instruments or apparatus</t>
  </si>
  <si>
    <t>Gas or smoke analysis apparatus</t>
  </si>
  <si>
    <t>가스 또는 매연 분석용 기기</t>
  </si>
  <si>
    <t>Chromatographs and electrophoresis instruments</t>
  </si>
  <si>
    <t>크로마토그래프와 전기영동 장치</t>
  </si>
  <si>
    <t>Spectrometers spectrophotometers and spectrographs using optical radiations (UV, visible, IR)</t>
  </si>
  <si>
    <t>분광계ㆍ분광광도계 및 분광사진기(자외선ㆍ가시광선ㆍ적외선을 사용하는 것에 한한다)</t>
  </si>
  <si>
    <t>Other instruments and apparatus using optical radiations (UV, visible, IR)</t>
  </si>
  <si>
    <t>기타의 기기(자외선ㆍ가시광선ㆍ적외선을 사용하는 것에 한한다)</t>
  </si>
  <si>
    <t>Other instruments and apparatus</t>
  </si>
  <si>
    <t>Microtomes; parts and accessories</t>
  </si>
  <si>
    <t>마이크로톰 및 이 호의 부분품과 부속품</t>
  </si>
  <si>
    <t>Gas meters</t>
  </si>
  <si>
    <t>기체용 계기</t>
  </si>
  <si>
    <t>Liquid meters</t>
  </si>
  <si>
    <t>액체용 계기</t>
  </si>
  <si>
    <t>Electricity meters</t>
  </si>
  <si>
    <t>전기용 계기</t>
  </si>
  <si>
    <t>Revolution counters, production counters, taximeters, mileometers pedometers and the like</t>
  </si>
  <si>
    <t>적산회전계ㆍ생산량계ㆍ택시미터ㆍ주행거리계ㆍ보수계와 이와 유사한 계기</t>
  </si>
  <si>
    <t>Speed indicators and tachometers; stroboscopes</t>
  </si>
  <si>
    <t>속도계와 회전속도계 및 스트로보스코우프</t>
  </si>
  <si>
    <t>Instruments and apparatus for measuring or detecting ionising radiations</t>
  </si>
  <si>
    <t>전리선의 검사 또는 검출용의 기기</t>
  </si>
  <si>
    <t>Oscilloscopes and oscillographs</t>
  </si>
  <si>
    <t>오실로스코우프와 오실로그래프</t>
  </si>
  <si>
    <t>Multimeters without a recording device</t>
  </si>
  <si>
    <t>기록장치가 없는 멀티미터</t>
  </si>
  <si>
    <t>Multimeters with a recording device</t>
  </si>
  <si>
    <t>기록장치를 갖춘 멀티미터</t>
  </si>
  <si>
    <t>Other, without a recording device</t>
  </si>
  <si>
    <t>기타(기록장치가 없는 것에 한한다)</t>
  </si>
  <si>
    <t>Other, with a recording device</t>
  </si>
  <si>
    <t>기타(기록장치를 갖춘 것에 한한다)</t>
  </si>
  <si>
    <t>Other instruments and apparatus specially designed for telecommunications (for example, crosstalk meters, gain measuring instruments, distortion factor meters, psophometers)</t>
  </si>
  <si>
    <t>전기통신용으로 특별히 설계 제작된 기타의 기기(예 : 누화계ㆍ게인측정계ㆍ만곡률계ㆍ잡음전압계)</t>
  </si>
  <si>
    <t>For measuring or checking semiconductor wafers or devices</t>
  </si>
  <si>
    <t>반도체웨이퍼 또는 소자의 측정 또는 검사용의 것</t>
  </si>
  <si>
    <t>Machines for balancing mechanical parts</t>
  </si>
  <si>
    <t>균형시험기</t>
  </si>
  <si>
    <t>Test benches</t>
  </si>
  <si>
    <t>테스트벤치</t>
  </si>
  <si>
    <t>For inspecting semiconductor wafers or devices or for inspecting photomasks or reticles used in manufacturing semiconductor devices</t>
  </si>
  <si>
    <t>반도체 웨이퍼 및 소자검사용 또는 반도체 소자 제조에 사용되는 포토마스크 또는 레티클 검사용의 것</t>
  </si>
  <si>
    <t>Other instruments, appliances and machines</t>
  </si>
  <si>
    <t>Thermostats</t>
  </si>
  <si>
    <t>온도 자동조정용 기기</t>
  </si>
  <si>
    <t>Manostats</t>
  </si>
  <si>
    <t>매노우스타트</t>
  </si>
  <si>
    <t>Hydraulic or pneumatic</t>
  </si>
  <si>
    <t>액압식 또는 공기식의 것</t>
  </si>
  <si>
    <t>Parts and accessories (not specified or included elsewhere in this Chapter) for machines, appliances, instruments or apparatus of Chapter 90.</t>
  </si>
  <si>
    <t>제90류의 기계ㆍ기기ㆍ장치 또는 장비용의 부분품과 부속품(이 류의 다른 곳에 열거되지 아니하거나 포함되지 아니한 것에 한한다)</t>
  </si>
  <si>
    <t>With mechanical display only</t>
  </si>
  <si>
    <t>기계식 표시부만을 갖춘 것</t>
  </si>
  <si>
    <t>With automatic winding</t>
  </si>
  <si>
    <t>자동권식의 것</t>
  </si>
  <si>
    <t>With opto-electronic display only</t>
  </si>
  <si>
    <t>광전자식 표시부만을 갖춘 것</t>
  </si>
  <si>
    <t>Instrument panel clocks and clocks of a similar type for vehicles, aircraft, spacecraft or vessels.</t>
  </si>
  <si>
    <t>차량용ㆍ항공기용ㆍ우주선용 또는 선박용의 계기반 클록 및 이와 유사한 클록</t>
  </si>
  <si>
    <t>Time-registers; time-recorders</t>
  </si>
  <si>
    <t>타임레지스터와 타임레코더</t>
  </si>
  <si>
    <t>Time switches with clock or watch movement or with synchronous motor.</t>
  </si>
  <si>
    <t>타임스윗치(시계의 무브먼트 또는 동기전동기를 갖춘 것에 한한다)</t>
  </si>
  <si>
    <t>With mechanical display only or with a device to which a mechanical display can be incorporated</t>
  </si>
  <si>
    <t>기계식 표시부만을 갖춘 것 또는 기계식 표시부를 내장할 수 있는 장치를 갖춘 것</t>
  </si>
  <si>
    <t>Complete movements, unassembled or partly assembled(movement sets)</t>
  </si>
  <si>
    <t>완전한 무브먼트(미조립 또는 부분적으로 조립한 것에 한한다)(무브먼트세트)</t>
  </si>
  <si>
    <t>Incomplete movements, assembled</t>
  </si>
  <si>
    <t>불완전한 무브먼트(조립된 것에 한한다)</t>
  </si>
  <si>
    <t>Rough movements</t>
  </si>
  <si>
    <t>러프 무브먼트</t>
  </si>
  <si>
    <t>Cases of precious metal or of metal clad with precious metal</t>
  </si>
  <si>
    <t>Cases of base metal, whether or not gold-or silver-plated</t>
  </si>
  <si>
    <t>비(卑)금속제의 케이스(금 또는 은의 도금여부를 불문한다)</t>
  </si>
  <si>
    <t>Other cases</t>
  </si>
  <si>
    <t>기타의 케이스</t>
  </si>
  <si>
    <t>Cases</t>
  </si>
  <si>
    <t>케이스</t>
  </si>
  <si>
    <t>Of precious metal or of metal clad with precious metal</t>
  </si>
  <si>
    <t>귀금속제의 것 또는 귀금속을 입힌 금속제의 것</t>
  </si>
  <si>
    <t>Of base metal, whether or not gold-or silver-plated</t>
  </si>
  <si>
    <t>비(卑)금속제의 것(금 또는 은의 도금여부를 불문한다)</t>
  </si>
  <si>
    <t>Springs, including hair-springs</t>
  </si>
  <si>
    <t>스프링(헤어스프링을 포함한다)</t>
  </si>
  <si>
    <t>Dials</t>
  </si>
  <si>
    <t>문자판</t>
  </si>
  <si>
    <t>Plates and bridges</t>
  </si>
  <si>
    <t>지판과 브리지</t>
  </si>
  <si>
    <t>Upright pianos</t>
  </si>
  <si>
    <t>업라이트 피아노</t>
  </si>
  <si>
    <t>Grand pianos</t>
  </si>
  <si>
    <t>그랜드 피아노</t>
  </si>
  <si>
    <t>Played with a bow</t>
  </si>
  <si>
    <t>활을 사용하는 것</t>
  </si>
  <si>
    <t>Brass-wind instruments</t>
  </si>
  <si>
    <t>금관악기</t>
  </si>
  <si>
    <t>Percussion musical instruments(for example, drums, xylophones, cymbals, castanets, maracas).</t>
  </si>
  <si>
    <t>타악기(예 : 북ㆍ목금ㆍ심벌ㆍ캐스터넷트ㆍ마라카스)</t>
  </si>
  <si>
    <t>Keyboard instruments, other than accordions</t>
  </si>
  <si>
    <t>건반악기(아코디온을 제외한다)</t>
  </si>
  <si>
    <t>Musical boxes</t>
  </si>
  <si>
    <t>뮤지컬박스</t>
  </si>
  <si>
    <t>Musical instrument strings</t>
  </si>
  <si>
    <t>악기용의 현</t>
  </si>
  <si>
    <t>Parts and accessories for pianos</t>
  </si>
  <si>
    <t>피아노의 부분품과 부속품</t>
  </si>
  <si>
    <t>Parts and accessories for the musical instruments of heading 92.02</t>
  </si>
  <si>
    <t>제9202호 악기의 부분품과 부속품</t>
  </si>
  <si>
    <t>Parts and accessories for the musical instruments of heading 92.07</t>
  </si>
  <si>
    <t>제9207호 악기의 부분품과 부속품</t>
  </si>
  <si>
    <t xml:space="preserve">Artillery weapons(for example, guns, howitzers and mortars) : </t>
  </si>
  <si>
    <t>Rocket launchers; flame-throwers; grenade launchers; torpedo tubes and similar projectors</t>
  </si>
  <si>
    <t>로켓발사기, 화염발사기, 유탄발사기, 어뢰발사관 및 그와 유사한 발사장치</t>
  </si>
  <si>
    <t>Revolvers and pistols, other than those of heading 93.03 or 93.04.</t>
  </si>
  <si>
    <t>리볼버와 피스톨(제9303호 또는 제9304호의 것을 제외한다)</t>
  </si>
  <si>
    <t>Muzzle-loading firearms</t>
  </si>
  <si>
    <t>총구장전화기</t>
  </si>
  <si>
    <t>Other sporting, hunting or target-shooting shotguns, including combination shotgun-rifles</t>
  </si>
  <si>
    <t>기타 스포츠용ㆍ수렵용 또는 표적사격용의 산탄총(산탄총과 라이플 기능이 결합된 것을 포함한다)</t>
  </si>
  <si>
    <t>Other sporting, hunting or target-shooting rifles</t>
  </si>
  <si>
    <t>기타 스포츠용ㆍ수렵용 또는 표적사격용의 라이플</t>
  </si>
  <si>
    <t>Other arms(for example, spring, air or gas guns and pistols, truncheons), excluding those of heading 93.07.</t>
  </si>
  <si>
    <t>기타의 무기(예 : 스프링총ㆍ공기총ㆍ가스총ㆍ경찰봉)(제9307호의 것을 제외한다)</t>
  </si>
  <si>
    <t>Of revolvers or pistols</t>
  </si>
  <si>
    <t>리볼버 또는 피스톨의 것</t>
  </si>
  <si>
    <t>Of military weapons of heading 93.01</t>
  </si>
  <si>
    <t>제9301호의 군용무기의 것</t>
  </si>
  <si>
    <t>Cartridges</t>
  </si>
  <si>
    <t>탄약</t>
  </si>
  <si>
    <t>Other cartridges and parts thereof</t>
  </si>
  <si>
    <t>기타의 탄약과 그 부분품</t>
  </si>
  <si>
    <t>Swords, cutlasses, bayonets, lances and similar arms and parts thereof and scabbards and sheaths therefor.</t>
  </si>
  <si>
    <t>검류ㆍ창과 이와 유사한 무기 및 이들의 부분품과 집</t>
  </si>
  <si>
    <t>Seats of a kind used for aircraft</t>
  </si>
  <si>
    <t>항공기용의 의자</t>
  </si>
  <si>
    <t>Seats of a kind used for motor vehicles</t>
  </si>
  <si>
    <t>차량용의 의자</t>
  </si>
  <si>
    <t>Swivel seats with variable height adjustment</t>
  </si>
  <si>
    <t>회전의자(높이를 조절할 수 있는 것에 한한다)</t>
  </si>
  <si>
    <t>Seats other than garden seats or camping equipment, convertible into beds</t>
  </si>
  <si>
    <t>침대겸용의자(가든시트 또는 캠핑용을 제외한다)</t>
  </si>
  <si>
    <t>Of bamboo or rattan</t>
  </si>
  <si>
    <t>대나무 또는 등나무의 것</t>
  </si>
  <si>
    <t>Upholstered</t>
  </si>
  <si>
    <t>의자의 속ㆍ용수철ㆍ카바등을 댄 것</t>
  </si>
  <si>
    <t>Other seats</t>
  </si>
  <si>
    <t>기타의 의자</t>
  </si>
  <si>
    <t>Dentists', barbers' or similar chairs and parts thereof</t>
  </si>
  <si>
    <t>치과용 의자ㆍ이발용 의자 또는 이와 유사한 의자 및 이들의 부분품</t>
  </si>
  <si>
    <t>Metal furniture of a kind used in offices</t>
  </si>
  <si>
    <t>사무실용 금속제가구</t>
  </si>
  <si>
    <t>Other metal furniture</t>
  </si>
  <si>
    <t>기타의 금속제가구</t>
  </si>
  <si>
    <t>Wooden furniture of a kind used in offices</t>
  </si>
  <si>
    <t>사무실용 목제가구</t>
  </si>
  <si>
    <t>Wooden furniture of a kind used in the kitchen</t>
  </si>
  <si>
    <t>주방용 목제가구</t>
  </si>
  <si>
    <t>Wooden furniture of a kind used in the bedroom</t>
  </si>
  <si>
    <t>침실용 목제가구</t>
  </si>
  <si>
    <t>Other wooden furniture</t>
  </si>
  <si>
    <t>기타의 목제가구</t>
  </si>
  <si>
    <t>Furniture of plastics</t>
  </si>
  <si>
    <t>플라스틱제의 가구</t>
  </si>
  <si>
    <t>Mattress supports</t>
  </si>
  <si>
    <t>매트리스 서포트</t>
  </si>
  <si>
    <t>Of cellular rubber or plastics, whether or not covered</t>
  </si>
  <si>
    <t>셀룰로오스 고무제 또는 플라스틱제의 것(피복 여부를 불문한다)</t>
  </si>
  <si>
    <t>기타 재료의 것</t>
  </si>
  <si>
    <t>Sleeping bags</t>
  </si>
  <si>
    <t>슬리핑 백</t>
  </si>
  <si>
    <t>Chandeliers and other electric ceiling or wall lighting fittings, excluding those of a kind used for lighting public open spaces or thoroughfares</t>
  </si>
  <si>
    <t>샨데리아와 기타의 천장용ㆍ벽부착용의 전기식 조명기구(공공장소나 통행로에 사용되는 것은 제외한다)</t>
  </si>
  <si>
    <t>Electric table, desk, bedside or floor-standing lamps</t>
  </si>
  <si>
    <t>전기식의 테이블ㆍ책상ㆍ침대 또는 마루스탠드 램프</t>
  </si>
  <si>
    <t>Lighting sets of a kind used for Christmas trees</t>
  </si>
  <si>
    <t>크리스마스 장식용 조명세트</t>
  </si>
  <si>
    <t>Other electric lamps and lighting fitting</t>
  </si>
  <si>
    <t>기타의 전기램프와 조명기구</t>
  </si>
  <si>
    <t>Non-electrical lamps and lighting fittings</t>
  </si>
  <si>
    <t>비전기식 램프와 조명기구</t>
  </si>
  <si>
    <t>Illuminated signs, illuminated name-plates and the like</t>
  </si>
  <si>
    <t>조명용 사인ㆍ조명용 네임플레이트와 이와 유사한 물품</t>
  </si>
  <si>
    <t>Prefabricated buildings.</t>
  </si>
  <si>
    <t>조립식 건축물</t>
  </si>
  <si>
    <t>Tricycles, scooters, pedal cars and similar wheeled toys; dolls' carriages; dolls; other toys; reduced-size ("scale") models and similar recreational models, working or not; puzzles of all kinds.</t>
  </si>
  <si>
    <t>세발자전거ㆍ스쿠터ㆍ페달자동차 및 이와 유사한 바퀴가 달린 완구, 인형용의 차, 인형 및 기타 완구, 축소모형과 이와 유사한 오락용 모형(작동하는 것인지의 여부를 불문한다) 및 각종의 퍼즐</t>
  </si>
  <si>
    <t>Articles and accessories for billiards of all kinds</t>
  </si>
  <si>
    <t>각종의 당구용구와 부속품</t>
  </si>
  <si>
    <t xml:space="preserve"> Other games, operated by coins, banknotes, bank cards, tokens or by other means of payment, other than automatic bowling alley equipment</t>
  </si>
  <si>
    <t>기타의 게임용구(코인ㆍ은행권ㆍ은행카드ㆍ토큰 및 기타 지급수단으로 작동되는 것에 한하며 볼링 유희장 용구는 제외한다)</t>
  </si>
  <si>
    <t>Playing cards</t>
  </si>
  <si>
    <t>유희용 카드</t>
  </si>
  <si>
    <t>Video game consoles and machines, other than those of subheading 9504.30</t>
  </si>
  <si>
    <t>Articles for Christmas festivities</t>
  </si>
  <si>
    <t>크리스마스 축제용품</t>
  </si>
  <si>
    <t>Skis</t>
  </si>
  <si>
    <t>스키</t>
  </si>
  <si>
    <t>Ski-fastenings (ski-bindings)</t>
  </si>
  <si>
    <t>스키파스닝(스키바인딩)</t>
  </si>
  <si>
    <t>Sailboards</t>
  </si>
  <si>
    <t>세일보드</t>
  </si>
  <si>
    <t>Clubs, complete</t>
  </si>
  <si>
    <t>골프채(완제품의 것에 한한다)</t>
  </si>
  <si>
    <t>골프공</t>
  </si>
  <si>
    <t>Articles and equipment for table-tennis</t>
  </si>
  <si>
    <t>탁구용구</t>
  </si>
  <si>
    <t>Lawn-tennis rackets, whether or not strung</t>
  </si>
  <si>
    <t>로온테니스 라켓(줄을 맨 것인지의 여부를 불문한다)</t>
  </si>
  <si>
    <t>Lawn-tennis balls</t>
  </si>
  <si>
    <t>로온테니스 공</t>
  </si>
  <si>
    <t>공기를 넣어 부풀게 하는 것</t>
  </si>
  <si>
    <t>Ice skates and roller skates, including skating boots with skates attached</t>
  </si>
  <si>
    <t>아이스 스케이트와 롤러 스케이트(스케이트가 부착된 스케이팅부츠를 포함한다)</t>
  </si>
  <si>
    <t>Articles and equipment for general physical exercise, gymnastics or athletics</t>
  </si>
  <si>
    <t>일반적인 육체적 운동ㆍ체조 또는 육상경기용품</t>
  </si>
  <si>
    <t>Fishing rods</t>
  </si>
  <si>
    <t>낚시대</t>
  </si>
  <si>
    <t>Fish-hooks, whether or not snelled</t>
  </si>
  <si>
    <t>낚시바늘(낚시줄에 매는 짧은 줄이 있는지의 여부를 불문한다)</t>
  </si>
  <si>
    <t>Fishing reels</t>
  </si>
  <si>
    <t>낚시 릴</t>
  </si>
  <si>
    <t xml:space="preserve">Travelling circuses and travelling menageries </t>
  </si>
  <si>
    <t>순회서커스용과 순회동물원용의 용품</t>
  </si>
  <si>
    <t>Worked ivory and articles of ivory</t>
  </si>
  <si>
    <t>가공한 아이보리와 그 제품</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</si>
  <si>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</si>
  <si>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가공한 식물성 또는 광물성의 조각용 재료 및 그 제품, 성형품 또는 조각품(왁스ㆍ스테아린ㆍ천연수지 또는 모델링페이스트제의 것에 한한다), 다른 곳에 열거되지 아니하거나 포함되지 아니한 기타의 성형품 또는 조각품 및 가공한 비경화젤라틴(제3503호의 젤라틴을 제외한다)과 비경화젤라틴의 제품</t>
  </si>
  <si>
    <t>Brooms and brushes, consisting of twigs or other vegetable materials bound together, with or without handles</t>
  </si>
  <si>
    <t>비와 브러시(작은 가지 또는 기타의 식물성재료를 단순히 묶은 것에 한하며, 자루를 갖춘 것인지의 여부를 불문한다)</t>
  </si>
  <si>
    <t>Tooth brushes, including dental-plate brushes</t>
  </si>
  <si>
    <t>치솔(덴탈플레이트 브러시를 포함한다)</t>
  </si>
  <si>
    <t>Artists' brushes, writing brushes and similar brushes for the application of cosmetics</t>
  </si>
  <si>
    <t>회화용의 붓ㆍ필기용의 붓과 이와 유사한 화장용의 붓</t>
  </si>
  <si>
    <t>Paint, distemper, varnish or similar brushes (other than brushes of subheading 9603.30); paint pads and rollers</t>
  </si>
  <si>
    <t>페인트용ㆍ디스템퍼용ㆍ바니시용 또는 이와 유사한 브러시(소호 제9603.30호의 브러시는 제외한다) 및 페인트용의 패드와 롤러</t>
  </si>
  <si>
    <t>Other brushes constituting parts of machines, appliances or vehicles</t>
  </si>
  <si>
    <t>기타의 브러시(기계ㆍ기구ㆍ차량등의 부분품을 구성하는 것에 한한다)</t>
  </si>
  <si>
    <t>Hand sieves and hand riddles.</t>
  </si>
  <si>
    <t>수동식의 체 및 어레미</t>
  </si>
  <si>
    <t>Travel sets for personal toilet, sewing or shoe or clothes cleaning.</t>
  </si>
  <si>
    <t>개인용의 여행세트(화장용ㆍ바느질용ㆍ신발 또는 의류 청소용의 것에 한한다)</t>
  </si>
  <si>
    <t>Press-fasteners, snap-fasteners and press-studs and parts therefor</t>
  </si>
  <si>
    <t>프레스파스너ㆍ스냅파스너와 프레스스터드 및 이들의 부분품</t>
  </si>
  <si>
    <t>Of plastics, not covered with textile material</t>
  </si>
  <si>
    <t>플라스틱제의 것으로서 방직용 섬유재료로 피복되어 있지 아니한 것</t>
  </si>
  <si>
    <t>Of base metal, not covered with textile material</t>
  </si>
  <si>
    <t>비(卑)금속제의 것으로서 방직용 섬유재료로 피복되어 있지 아니한 것</t>
  </si>
  <si>
    <t>Button moulds and other parts of buttons; button blanks</t>
  </si>
  <si>
    <t>단추의 몰드와 단추의 부분품 및 단추블랭크</t>
  </si>
  <si>
    <t>Fitted with chain scoops of base metal</t>
  </si>
  <si>
    <t>체인스쿠프가 비(卑)금속제의 것</t>
  </si>
  <si>
    <t>Ball point pens</t>
  </si>
  <si>
    <t>볼펜</t>
  </si>
  <si>
    <t>Felt tipped and other porous-tipped pens and markers</t>
  </si>
  <si>
    <t>팁이 펠트로 된 것과 기타 포러스팁으로 된 펜과 마커</t>
  </si>
  <si>
    <t>Fountain pens, stylograph pens and other pens :</t>
  </si>
  <si>
    <t>Propelling or sliding pencils</t>
  </si>
  <si>
    <t>프로펠링 또는 슬라이딩 펜슬</t>
  </si>
  <si>
    <t>Sets of articles from two or more of the foregoing subheadings</t>
  </si>
  <si>
    <t>위 소호들의 물품이 두 개 이상으로 세트를 이루는 것</t>
  </si>
  <si>
    <t>Refills for ball point pens, comprising the ball point and ink-reservoir</t>
  </si>
  <si>
    <t>볼펜용의 심(볼포인트와 잉크 저장기가 있는 것에 한한다)</t>
  </si>
  <si>
    <t>Pen nibs and nib points</t>
  </si>
  <si>
    <t>펜촉과 닙포인트</t>
  </si>
  <si>
    <t>Pencils and crayons, with leads encased in a rigid sheath</t>
  </si>
  <si>
    <t>연필과 크레용(견고한 집속에 심을 넣은 것에 한한다)</t>
  </si>
  <si>
    <t>Pencil leads, black or coloured</t>
  </si>
  <si>
    <t>연필심(검은색 또는 색깔이 있는 것에 한한다)</t>
  </si>
  <si>
    <t>Slates and boards, with writing or drawing surfaces, whether or not framed.</t>
  </si>
  <si>
    <t>석판과 보드(필기용 또는 도화용의 면을 갖춘 것에 한하며, 틀의 유무를 불문한다)</t>
  </si>
  <si>
    <t>Date, sealing or numbering stamps, and the like (including devices for printing or embossing labels), designed for operating in the hand; hand-operated composing sticks and hand printing sets incorporating such composing sticks.</t>
  </si>
  <si>
    <t>일부인ㆍ봉합용 스탬프ㆍ넘버링 스탬프 및 이와 유사한 물품(레이블에 날인 또는 양각하는 기구를 포함하며, 수동식의 것에 한한다)과 수동식의 컴포징 스틱 및 컴포징 스틱을 결합한 수동식의 인쇄용 세트</t>
  </si>
  <si>
    <t>Ribbons</t>
  </si>
  <si>
    <t>리본</t>
  </si>
  <si>
    <t>Ink-pads</t>
  </si>
  <si>
    <t>잉크 패드</t>
  </si>
  <si>
    <t>Pocket lighters, gas fuelled, non-refillable</t>
  </si>
  <si>
    <t>포켓형 라이터(가스 주입식의 것으로 다시 채울 수 없는 것에 한한다)</t>
  </si>
  <si>
    <t>Pocket lighters, gas fuelled, refillable</t>
  </si>
  <si>
    <t>포켓용 라이터(가스 주입식의 것으로 다시 채울 수 있는 것에 한한다)</t>
  </si>
  <si>
    <t>Other lighters</t>
  </si>
  <si>
    <t>기타의 라이터</t>
  </si>
  <si>
    <t>Smoking pipes (including pipe bowls) and cigar or cigarette holders, and parts thereof.</t>
  </si>
  <si>
    <t>끽연용 파이프(파이프 볼을 포함한다)와 시가홀더ㆍ시가렛홀더 및 이들의 부분품</t>
  </si>
  <si>
    <t>Of hard rubber or plastics</t>
  </si>
  <si>
    <t>경화고무 또는 플라스틱제의 것</t>
  </si>
  <si>
    <t>Scent sprays and similar toilet sprays, and mounts and heads therefor</t>
  </si>
  <si>
    <t>향수용 분무기와 이와 유사한 화장용 분무기 및 이들의 마운트와 두부</t>
  </si>
  <si>
    <t>Powder-puffs and pads for the application of cosmetics or toilet preparations</t>
  </si>
  <si>
    <t>화장용 분첩과 패드</t>
  </si>
  <si>
    <t>Vacuum flasks and other vacuum vessels, complete with cases; parts thereof other than glass inners.</t>
  </si>
  <si>
    <t>보온병과 기타의 진공용기(케이스를 갖춘 것에 한한다) 및 그 부분품(유리제의 내부용기를 제외한다)</t>
  </si>
  <si>
    <t>Tailors' dummies and other lay figures; automata and other animated displays used for shop window dressing.</t>
  </si>
  <si>
    <t>마네킹 인형과 기타 모델형 인형 및 자동인형과 기타 쇼윈도 장식용의 움직이는 전시용품</t>
  </si>
  <si>
    <t>Sanitary towels(pads) and tampons, napkins and napkin liners for babies and similar articles, of any material.</t>
  </si>
  <si>
    <t>Paintings, drawings and pastels</t>
  </si>
  <si>
    <t>회화ㆍ데생과 파스텔</t>
  </si>
  <si>
    <t>Original engravings, prints and lithographs.</t>
  </si>
  <si>
    <t>오리지널 판화ㆍ인쇄화 및 석판화</t>
  </si>
  <si>
    <t>Original sculptures and statuary, in any material.</t>
  </si>
  <si>
    <t>오리지널 조각과 조상(재료의 종류를 불문한다)</t>
  </si>
  <si>
    <t>Postage or revenue stamps,stamp-postmarks, first-day covers, postal stationery (stamped paper), and the like, used or unused, other than those of heading 49.07.</t>
  </si>
  <si>
    <t>우표 또는 수입인지ㆍ우편요금 별납증서ㆍ초일봉투ㆍ우편엽서류와 이와 유사한 것(이미 사용한 것 또는 제4907호의 것을 제외한 사용하지 아니한 것을 포함한다)</t>
  </si>
  <si>
    <t>Collections and collectors' pieces of zoological, botanical, mineralogical, anatomical, historical, archaeological, palaeontological, ethnographic or numismatic interest.</t>
  </si>
  <si>
    <t>수집품과 표본[동물학ㆍ식물학ㆍ광물학ㆍ해부학ㆍ사학ㆍ고고학ㆍ고생물학ㆍ민족학 및 고전학(古錢學)에 관한 것에 한한다]</t>
  </si>
  <si>
    <t>Antiques of an age exceeding one hundred years.</t>
  </si>
  <si>
    <t>골동품(제작후 100년을 초과한 것에 한한다)</t>
  </si>
  <si>
    <t>한-칠레
HS2007</t>
    <phoneticPr fontId="1" type="noConversion"/>
  </si>
  <si>
    <t>한-싱가포르
HS2012</t>
    <phoneticPr fontId="3" type="noConversion"/>
  </si>
  <si>
    <t>한-EFTA
HS2012</t>
    <phoneticPr fontId="3" type="noConversion"/>
  </si>
  <si>
    <t>한-ASEAN
HS2007</t>
    <phoneticPr fontId="3" type="noConversion"/>
  </si>
  <si>
    <t>한-인도
HS2002</t>
    <phoneticPr fontId="3" type="noConversion"/>
  </si>
  <si>
    <t>한-EU
HS2007</t>
    <phoneticPr fontId="3" type="noConversion"/>
  </si>
  <si>
    <t>한-페루
HS2007</t>
    <phoneticPr fontId="3" type="noConversion"/>
  </si>
  <si>
    <t>한-미국
HS2012</t>
    <phoneticPr fontId="3" type="noConversion"/>
  </si>
  <si>
    <t>한-터키
HS2007</t>
    <phoneticPr fontId="3" type="noConversion"/>
  </si>
  <si>
    <t>한-콜롬비아
HS2012</t>
    <phoneticPr fontId="3" type="noConversion"/>
  </si>
  <si>
    <t>한-베
HS2012</t>
    <phoneticPr fontId="3" type="noConversion"/>
  </si>
  <si>
    <t>한-중
HS2012</t>
    <phoneticPr fontId="3" type="noConversion"/>
  </si>
  <si>
    <t>한-뉴
HS2007</t>
    <phoneticPr fontId="3" type="noConversion"/>
  </si>
  <si>
    <t>한-호
HS2012</t>
    <phoneticPr fontId="3" type="noConversion"/>
  </si>
  <si>
    <t>RVC(45)</t>
  </si>
  <si>
    <t>VAR(45)</t>
  </si>
  <si>
    <t>RVC(40)</t>
  </si>
  <si>
    <t>CC or RVC(40)</t>
  </si>
  <si>
    <t>VAR(50)</t>
  </si>
  <si>
    <t>CTH+RVC40</t>
  </si>
  <si>
    <t>CTSH+RVC35</t>
  </si>
  <si>
    <t xml:space="preserve">CC </t>
  </si>
  <si>
    <t>CC or RVC(50)</t>
  </si>
  <si>
    <t>RVC(30/40)</t>
  </si>
  <si>
    <t>CTH(any)</t>
  </si>
  <si>
    <t>Cutting, by sawing or otherwise, of marble (even if already sawn) of exceeding 25cm</t>
  </si>
  <si>
    <t>Cutting, by sawing or otherwise, of stone (even if already sawn) of exceeding 25cm</t>
  </si>
  <si>
    <t>CTH ex. from 2515, 2516</t>
  </si>
  <si>
    <t>CTH However, natural magnesium carbonate (magnesite) may be used</t>
  </si>
  <si>
    <t>CTH ex. from 2521</t>
  </si>
  <si>
    <t>Grinding of mica or mica waste</t>
  </si>
  <si>
    <t>Calcination or grinding of earth colours</t>
  </si>
  <si>
    <t>CTH or CTSH + chemical reaction</t>
  </si>
  <si>
    <t>CTH; CTSH+chemical reaction</t>
  </si>
  <si>
    <t>CTH ; or CTSH provided that the good resulting from such change is the product of a chemical reaction</t>
  </si>
  <si>
    <t>CTH, or CTSH
provided that the good resulting from such a change is the product of a chemical reaction</t>
  </si>
  <si>
    <t>CTH or RVC(40)</t>
    <phoneticPr fontId="3" type="noConversion"/>
  </si>
  <si>
    <t>A change to any good of 2710 from any other good of 2710 + chemical reaction, atmospheric distillation or vacuum distillation; or CTH ex. 2207</t>
  </si>
  <si>
    <t>CTSH from any other good of subheading 2710.11through 2710.99 provided that the good resulting from such change is the product of a chemical reaction, atmospheric distillation or vacuum distillation, or
CTH except 2207.</t>
  </si>
  <si>
    <t>CTH ; or A change from any other good of heading 2710, provided that the good resulting from such change is the product of a chemical reaction, atmospheric distillation or vacuum distilllation.</t>
  </si>
  <si>
    <t>CTH, or a change from any other good of heading 2710 provided that the good resulting from such a change is the product of a chemical reaction, atmospheric distillation or vacuum distillation</t>
  </si>
  <si>
    <t>CTSH ex. 2711.21</t>
  </si>
  <si>
    <t>CTSH except from subheading 2711.21</t>
  </si>
  <si>
    <t>CTSH ex. 2711.29</t>
  </si>
  <si>
    <t>CTSH except from subheading 2711.29</t>
  </si>
  <si>
    <t>CTSH ex. 2711.11</t>
  </si>
  <si>
    <t>CTSH except from subheading 2711.11</t>
  </si>
  <si>
    <t>CTSH ex. 2711.12-2711.21</t>
  </si>
  <si>
    <t>CTSH except from subheadings
2711.12 to 2711.21</t>
  </si>
  <si>
    <t>CTH or RVC(45/30)</t>
  </si>
  <si>
    <t>CTH or VAR(50)</t>
  </si>
  <si>
    <t>CTH or CTSH+VAR(20) or VAR(50)</t>
  </si>
  <si>
    <t>CTH+RVC35</t>
  </si>
  <si>
    <t>CTH+RVC30</t>
  </si>
  <si>
    <t>CTSH except from subheading 2815.12</t>
  </si>
  <si>
    <t>CTSH except from subheading 2815.11</t>
  </si>
  <si>
    <t>CTSH, except from subheading 2840.19</t>
  </si>
  <si>
    <t>CTSH, except from subheading 2840.11</t>
  </si>
  <si>
    <t>1. CTH or RVC(45/30)
2. CTSH from ETC</t>
    <phoneticPr fontId="3" type="noConversion"/>
  </si>
  <si>
    <t>CTH, except from subheading 2530.90</t>
  </si>
  <si>
    <t>CTH or (CTH+VAR(20) of the heading) or VAR(50)</t>
  </si>
  <si>
    <t xml:space="preserve">CTH+RVC35 </t>
  </si>
  <si>
    <t>made from tanning extracts of vegetable origin or VAR(40)</t>
  </si>
  <si>
    <t>CTH ex. from 2707</t>
  </si>
  <si>
    <t>CTH ex. from 2901 or CTH+ RVC(50)</t>
  </si>
  <si>
    <t>CTH including other materials of 2905 + metalalcoholates of this heading may be used+VAR(20) or VAR(50)</t>
  </si>
  <si>
    <t>CTH ex. from 2912 or CTH+RVC(50)</t>
  </si>
  <si>
    <t>CTH+VAR(20) of 2915-2916 or VAR(40)</t>
  </si>
  <si>
    <t>1. CTH
2. CC or CTH + RVC(50)</t>
  </si>
  <si>
    <t>CC or CTH + RVC(50)</t>
  </si>
  <si>
    <t>CTSH or RVC (40)</t>
  </si>
  <si>
    <t>- For dithiocarbonates: CC ex from Ch 28 or 38
- For other items: CTH</t>
  </si>
  <si>
    <t>①Internal ehters and their halogenated, sulphonated, nitrated or nitrosated derivatives : CTH + VAR(20) of 2909 or VAR(50) 
②Cyclic acetals and internal hemiacetals and their halogenated, sulphonated, nitrated or nitrosated derivatives : CTH(any) or VAR(40)</t>
  </si>
  <si>
    <t>CTH+VAR(20) of 2932,2933 or  VAR(40)</t>
  </si>
  <si>
    <t>CTH+VAR(20) of 2932,2933,2934 or VAR(40)</t>
  </si>
  <si>
    <t>CTH or CTSH+VAR(20)  or VAR(50)</t>
  </si>
  <si>
    <t>CTH or RVC(30/45)</t>
  </si>
  <si>
    <t>CTH ex. from 2933, 2934 or CTH+ RVC(50</t>
  </si>
  <si>
    <t>CTH ex from 1211.40</t>
  </si>
  <si>
    <t>CTH or CTSH+VAR(20)</t>
  </si>
  <si>
    <t>CTH or VAR(20)</t>
  </si>
  <si>
    <t>CTH ex. from 3003</t>
  </si>
  <si>
    <t>CTH except from 3003, or VAR(50)</t>
  </si>
  <si>
    <t>CTH ex from 3003</t>
  </si>
  <si>
    <t>CTH ex. 3003</t>
  </si>
  <si>
    <t>CTH, except from heading 30.03</t>
  </si>
  <si>
    <t>CTH except from heading 3003</t>
  </si>
  <si>
    <t>CTSH</t>
    <phoneticPr fontId="3" type="noConversion"/>
  </si>
  <si>
    <t>the origin of the procuct in its original classification shall ve retained</t>
  </si>
  <si>
    <t>CTH or CTSH+VAR(20) or VAR(40)</t>
  </si>
  <si>
    <t>CTH+
RVC(45/30)</t>
  </si>
  <si>
    <t>CTH ex. from 3102-3104</t>
  </si>
  <si>
    <t>CTH except from 3102-3104, or VAR(50)</t>
  </si>
  <si>
    <t>CTH or CTSH+VAR(20)+ VAR(50) of all materials or VAR(40)</t>
  </si>
  <si>
    <t>CTH(any) or VAR(40)</t>
  </si>
  <si>
    <t>CTSH except from subheadings
3204.11 to 3204.17, or RVC(40)</t>
  </si>
  <si>
    <t>CTH ex 3203-3205 or CTH from 3205+VAR(20) of 3205 or VAR(40)</t>
  </si>
  <si>
    <t>CTSH except from subheading 3206.19, or RVC(40)</t>
  </si>
  <si>
    <t>CTSH except from subheading 3206.11, or RVC(40)</t>
  </si>
  <si>
    <t>CTH except from 3208-3210</t>
  </si>
  <si>
    <t>CTH + RVC(50)</t>
  </si>
  <si>
    <t>CTH ex. from 3824.50</t>
  </si>
  <si>
    <t>VAR(40)</t>
  </si>
  <si>
    <t>CTSH or RVC(40)</t>
    <phoneticPr fontId="3" type="noConversion"/>
  </si>
  <si>
    <t>CTH or RVC(40)
provided that the materials of subheading 1211.20 and 1302.19 are WOR-AK</t>
  </si>
  <si>
    <t>CTH ex 1211.20, 1302.19</t>
  </si>
  <si>
    <t>CTH ex from 121120, 130219</t>
  </si>
  <si>
    <t>CTH, provided that the materials of Subheading 1211.20 and
1302.19 are WO or RVC(40), provided that the materials of Subheading 1211.20 and 1302.19 are WO</t>
  </si>
  <si>
    <t>CTH, except from subheading 1211.20, 1302.19</t>
  </si>
  <si>
    <t>CTH except from chapter 54, or RVC(40)</t>
  </si>
  <si>
    <t>CTSH ex from 3402</t>
  </si>
  <si>
    <t>CTH ex. from 3402.90</t>
  </si>
  <si>
    <t xml:space="preserve"> CTSH or RVC(50)</t>
  </si>
  <si>
    <t>CTH ex from 3401.30</t>
  </si>
  <si>
    <t>refining and/or one or more specific process or CTSH+VAR(50)</t>
  </si>
  <si>
    <t>CTH or CTSH+VAR(50)</t>
  </si>
  <si>
    <t>CC except 04.07 and 04.08</t>
  </si>
  <si>
    <t>CTH ex. from 1108</t>
  </si>
  <si>
    <t>CTH except from 1108, or VAR(50)</t>
    <phoneticPr fontId="3" type="noConversion"/>
  </si>
  <si>
    <t>①starch ethers and esters: CTSH or VAR(40)
②other: CTH ex 1108 or VAR(40)</t>
    <phoneticPr fontId="3" type="noConversion"/>
  </si>
  <si>
    <t>CTH ex.from 1108</t>
  </si>
  <si>
    <t>CTH, except from heading 11.08</t>
  </si>
  <si>
    <t>CTH except from 1108, or VAR(50)</t>
  </si>
  <si>
    <t>①starch ethers and esters: CTSH or VAR(40)
②other: CTH ex 1108 or VAR(40)</t>
  </si>
  <si>
    <t>CTH ex. from 3501, 3503, 3505</t>
  </si>
  <si>
    <t>CTH except from 3501, 3503, 3505, or VAR(50)</t>
  </si>
  <si>
    <t>CTH ex.from 3501, 3503, 3505</t>
  </si>
  <si>
    <t>CTH except from heading 3503 or subheading 3501.90</t>
  </si>
  <si>
    <t>CTH + RVC(55)</t>
  </si>
  <si>
    <t>CTH ex. from 2711.11-2711.19</t>
  </si>
  <si>
    <t>CTH ex. from 3702</t>
  </si>
  <si>
    <t>CTH ex. from 3702, or VAR(50)</t>
  </si>
  <si>
    <t>①Instant print film for colour photography, in packs : CTH ex 3701,3702 However VAR(30) of 3702 or VAR(40)
②Other : CTH ex 3701,3702 However VAR(20) of 3702 or VAR(40)</t>
  </si>
  <si>
    <t>CTH ex from 3702</t>
  </si>
  <si>
    <t>CTH ex. 3701-3703</t>
  </si>
  <si>
    <t>CTH except from 3702 or RVC(30/40)</t>
  </si>
  <si>
    <t>CTH, except from heading 37.07</t>
  </si>
  <si>
    <t>CTH except from heading 3702</t>
  </si>
  <si>
    <t>CTH except from headings 3702 or 3703</t>
  </si>
  <si>
    <t>CTH ex. from 3701</t>
  </si>
  <si>
    <t>CTH ex. from 3701, or VAR(50)</t>
  </si>
  <si>
    <t>CTH ex 3701,3702 or VAR(40)</t>
  </si>
  <si>
    <t>CTH ex from 3701</t>
  </si>
  <si>
    <t>CTH except from 3701 or RVC(40)</t>
  </si>
  <si>
    <t>CTH except from heading 3701</t>
  </si>
  <si>
    <t>CTH except from headings 3701 or 3703</t>
  </si>
  <si>
    <t>CTH except from headings 3701 or 3702</t>
  </si>
  <si>
    <t>CTH ex. from 3701- 3703, or VAR(50)</t>
  </si>
  <si>
    <t>CTH ex 3701-3704 or VAR(40)</t>
  </si>
  <si>
    <t>CTH ex. from 3706</t>
  </si>
  <si>
    <t>CTH ex. from 3705</t>
  </si>
  <si>
    <t>Refining of crude tall oil or VAR(40)</t>
  </si>
  <si>
    <t>Purification by distillation or refining of raw spirits of sulphate turpentine or VAR(40)</t>
  </si>
  <si>
    <t>manufacture from resin acid or VAR(40)</t>
  </si>
  <si>
    <t>CTSH+50% orginating</t>
  </si>
  <si>
    <t>CTSH provided that at least 50 per cent by weight of the active ingredient/s are originating; or RVC(40)</t>
  </si>
  <si>
    <t>CTSH provided that at least 50 per cent by weight of the active ingredient/s are originating</t>
  </si>
  <si>
    <t>CTH ex from 3505</t>
  </si>
  <si>
    <t>CTH ex from 1108, 3505 or VAR(50)</t>
  </si>
  <si>
    <t>1. CTH + RVC(55)
2. CTH</t>
  </si>
  <si>
    <t>CTH including other materials of heading 3823</t>
  </si>
  <si>
    <t>For Biodiesel: CC except Chapter. 15
For others: CTSH</t>
  </si>
  <si>
    <t>CC ex.from Ch28-38,40,90</t>
  </si>
  <si>
    <t>CTH or CTSH+VAR(20) or  VAR(40)</t>
  </si>
  <si>
    <t>CC ex. Ch 28-37, 49, 90</t>
  </si>
  <si>
    <t>CC ex.from Ch28-38</t>
  </si>
  <si>
    <t>CTH ex from 3824</t>
  </si>
  <si>
    <t>CTH ex from 3824 or VAR(50)</t>
  </si>
  <si>
    <t xml:space="preserve">CTH </t>
  </si>
  <si>
    <t>CTH or VAR(25)</t>
  </si>
  <si>
    <t>CTH, provided that originating polymer content in heading of 3901-3915 is no less than 50% by weight of the total polymer content</t>
  </si>
  <si>
    <t>CTH+RVC25</t>
  </si>
  <si>
    <t>CTH+50% originating polymer</t>
  </si>
  <si>
    <t>CTH + RVC(45)</t>
  </si>
  <si>
    <t>CTH or RVC(45/30)</t>
    <phoneticPr fontId="3" type="noConversion"/>
  </si>
  <si>
    <t>Lamination of sheets of natural rubber</t>
  </si>
  <si>
    <t>CTH or CTSH+RVC(30)</t>
  </si>
  <si>
    <t>CTH. ex. from ch 29</t>
  </si>
  <si>
    <t>VAR(50) except natural rubber</t>
  </si>
  <si>
    <t>CTH ex. 4001 ; or CTH+RVC(30)</t>
  </si>
  <si>
    <t>①Retreaded pneumatic, solid or cushion tyres, of rubber:Retreading of used tyres
②Other:CTH ex 4011-4012</t>
  </si>
  <si>
    <t>CTH. ex. from 4011</t>
  </si>
  <si>
    <t>CTH except from 4011</t>
  </si>
  <si>
    <t>1. Articles of hard rubber: from hard rubber
2. Other: CTH</t>
  </si>
  <si>
    <t>①Articles of hard rubber: made from hard rubber
②other: CTH</t>
  </si>
  <si>
    <t>CC. ex. from Ch.1</t>
  </si>
  <si>
    <t>Removal of wool from sheep or lamb skins, with wool on, or CTH</t>
  </si>
  <si>
    <t>CTH ex from 4101</t>
  </si>
  <si>
    <t>retanning or CTH</t>
  </si>
  <si>
    <t>Retanning of tanned leather
or CTH</t>
  </si>
  <si>
    <t>CTSH except from subheading 4104.41</t>
  </si>
  <si>
    <t>CTH ex from 4102</t>
  </si>
  <si>
    <t>CTH, ex. from hides or skins of 4102 which have undergone a tanning (including a pre-tanning) process which is reversible, or from 4112; or A change to 4105 from wet blues of 4105.10</t>
  </si>
  <si>
    <t>CTH ex from 4103 of hide &amp; skin, which have undergone a tanning process(pre-tanning) which is reversible</t>
    <phoneticPr fontId="3" type="noConversion"/>
  </si>
  <si>
    <t>CTH, ex. from hides or skins of 4103 which have undergone a tanning (including a pre-tanning) process which is reversible, or from 4113; or A change to 4106 from wet blues of 4106.21, 4106.31, or 4106.91</t>
  </si>
  <si>
    <t>CTH, or no change in tariff classification required, provided that there is a change from the wet state to the dry state</t>
  </si>
  <si>
    <t>(CTH ex. from 4102 tanning or from 4105) or A change to 4112 from wet blues of 4105.10</t>
  </si>
  <si>
    <t>CTH ex. from 4103 tanning  or from 4106 ; or A change to 4113 from wet blues of 4106.21, 4106.31 or 4106.91</t>
  </si>
  <si>
    <t>(CC + cut or knit to shape, and sewn in the Parties) or CTH</t>
  </si>
  <si>
    <t>CTH. ex. from Ch.1</t>
  </si>
  <si>
    <t>CTH or RVC (40)</t>
  </si>
  <si>
    <t>①Plates, crosses and similar forms ;Bleaching or dyeing, in addition to cutting and assembly of non-assembled tanned or dressed furskins
②Other ;made from non-assembled, tanned or dressed furskins</t>
  </si>
  <si>
    <t>manufacture from non-assembled tanned or dressed furskins of 4302</t>
  </si>
  <si>
    <t>CTH ex from 4401-4403</t>
  </si>
  <si>
    <t>Planing, sanding or end-jointing</t>
  </si>
  <si>
    <t xml:space="preserve">CTH ex from 4412 </t>
    <phoneticPr fontId="3" type="noConversion"/>
  </si>
  <si>
    <t>Splicing, planing, sanding or end-jointing</t>
  </si>
  <si>
    <t>CTH</t>
    <phoneticPr fontId="3" type="noConversion"/>
  </si>
  <si>
    <t>Beadings and moulding</t>
  </si>
  <si>
    <t>CTH ex.from 4409</t>
  </si>
  <si>
    <t>made from boards not cut to size</t>
  </si>
  <si>
    <t>Manufacture from riven staves, not further worked than sawn on the two principal surfaces</t>
  </si>
  <si>
    <t>①Builders' joinery and carpentry of wood;CTH ex that of the product. However, cellular wood panels, shingles and shakes may be used
②Beadings and mouldings; Beading or moulding</t>
  </si>
  <si>
    <t>CTH ex drawn wood of 4409</t>
  </si>
  <si>
    <t>CTH ex. from 4501</t>
  </si>
  <si>
    <t>CTH ex. from 4502</t>
  </si>
  <si>
    <t xml:space="preserve"> made from cork of 4501</t>
  </si>
  <si>
    <t>CTH except from heading 4804</t>
  </si>
  <si>
    <t>CC, or CTH+RVC(40)</t>
  </si>
  <si>
    <t>CTH except from 4809</t>
  </si>
  <si>
    <t>CTH ex. from 4809</t>
  </si>
  <si>
    <t>manufacture from paper-making materials of Ch 47</t>
  </si>
  <si>
    <t>CTH, except from heading 48.09</t>
  </si>
  <si>
    <t>CTH except from heading 4809</t>
  </si>
  <si>
    <t>CTH +VAR(50)</t>
  </si>
  <si>
    <t>CTH except 4803</t>
  </si>
  <si>
    <t>①Letter pads : VAR(50)
②Other : CTH</t>
  </si>
  <si>
    <t>CTH except from subheading 4805.40</t>
  </si>
  <si>
    <t>CTH ex. from 4911</t>
  </si>
  <si>
    <t>CTH ex 4909, 4911</t>
  </si>
  <si>
    <t>Carding or combing of silk waste</t>
  </si>
  <si>
    <t>CTH except from 5004 - 5006</t>
  </si>
  <si>
    <t>CTH ex from 5006</t>
  </si>
  <si>
    <t>manufacture from:
- raw silk or silk waste, carded or combed or otherwise prepared for spinning,
- other natural fibres, not carded or combed or otherwise prepared for spinning,
- chemical materials or textile pulp, or
- paper-making materials</t>
  </si>
  <si>
    <t>CTH ex from 5004-5006</t>
  </si>
  <si>
    <t>CTH outside 5004-5006</t>
  </si>
  <si>
    <t>CTH except from 5004-5006</t>
  </si>
  <si>
    <t>CTH,ex. from 5004-5005</t>
  </si>
  <si>
    <t>CTH,ex. from 5004 - 5005</t>
  </si>
  <si>
    <t>CTH,ex. from 5004 - 5005 or RVC(40)</t>
  </si>
  <si>
    <t>CTH except from 5004-5005 or RVC(40)</t>
  </si>
  <si>
    <t>CTH, except from heading 50.04 or heading 50.05</t>
  </si>
  <si>
    <t>CTH except from headings 5004 or 5005</t>
  </si>
  <si>
    <t>CTH, or printing or dyeing+VAR(50) or unprinted or undyed fabrics+at least two preparatory or finishing operations</t>
  </si>
  <si>
    <t>CTH or  printing or dyeing or RVC(40)</t>
  </si>
  <si>
    <t>①Incorporating rubber thread; made from single yarn
②Other; made from ( ):- coir yarn,
- natural fibres,
- man-made staple fibres, not carded or combed or otherwise prepared for spinning,
- chemical materials or textile pulp, or 
- paper
or
Printing accompanied by at least two preparatory or finishing operations (such as scouring, bleaching, mercerising, heat setting, raising, calendering, shrink resistance processing, permanent finishing, decatising, impregnating, mending and burling)+VAR(47.5) of unprinted fabric</t>
  </si>
  <si>
    <t>CTH except 5004 to 5006</t>
  </si>
  <si>
    <t>CTH or {printing or dyeing} or RVC(40)</t>
  </si>
  <si>
    <t>CTH, or a change from fabric that is constructed but not further prepared or finished provided that it is dyed or printed in the territory of one or both of the parties.</t>
  </si>
  <si>
    <t>CTH,except from 5106-5110</t>
  </si>
  <si>
    <t>CTH,ex. from 5109</t>
  </si>
  <si>
    <t>manufacture from :
- raw silk or silk waste, carded or combed or otherwise prepared for spinning,
- natural fibres, not carded or combed or otherwise prepared for spinning,
- chemical materials or textile pulp, or
- paper-making materials</t>
  </si>
  <si>
    <t>CTH ex from 5106-5110, 5205-5207, 5402.11-5402.39, 5402.45-5402.69, 5404.12-5404.90, 5406, 5509-5511</t>
  </si>
  <si>
    <t>CTH outside 5106-5110</t>
  </si>
  <si>
    <t>CTH,ex. from 5106-5108</t>
  </si>
  <si>
    <t>CTH ex from 5106-5108 or RVC(40)</t>
  </si>
  <si>
    <t>CTH except from 5106-5108 or RVC(40)</t>
  </si>
  <si>
    <t>CTH, except from heading 51.06, heading 51.07, or heading 51.08; or RVC(40)</t>
  </si>
  <si>
    <t>CTH except from headings 5106 through 5108</t>
  </si>
  <si>
    <t>CTH,except from 5106-5110, 5111- 5113, 5205- 5206, 5401-5404 , 5509 - 5510</t>
  </si>
  <si>
    <t>CTH or printing or dyeing or RVC(40)</t>
  </si>
  <si>
    <t>①Incorporating rubber thread; made from single yarn
②Other; made from :
- coir yarn,
- natural fibres,
- man-made staple fibres, not carded or combed or otherwise prepared for spinning,
- chemical materials or textile pulp, or 
- paper
or
Printing accompanied by at least two preparatory or finishing operations (such as scouring, bleaching, mercerising, heat setting, raising, calendering, shrink resistance processing, permanent finishing, decatising, impregnating, mending and burling)+VAR(47.5) of unprinted fabric</t>
  </si>
  <si>
    <t>CTH ex from 5106-5113, 5205-5212, 5402.11-5402.39, 5402.45-5402.69, 5404.12-5404.90, 5406-5408, 5509-5516</t>
  </si>
  <si>
    <t>CTH outside 5111-5113 ex.from 5106-5110, 5205-5206, 5401-5404, 5509-5510</t>
  </si>
  <si>
    <t>CTH except 51.06 to 51.13, 52.05 to 52.12, 54, or 55.09 to 55.10.</t>
  </si>
  <si>
    <t>CTH, except from heading 51.06 through 51.13, heading 52.05 through  52.12, chapter 54, or heading 55.09 through 55.16; or RVC(40)</t>
  </si>
  <si>
    <t>CTH except 51.06 to 51.13, 52.05 to 52.12, 54, or 55.09 to 55.16.</t>
  </si>
  <si>
    <t>CTH; or Printing or dyeing accompanied by at least two preparatory or finishing operations; or RVC (40)</t>
  </si>
  <si>
    <t>CC,except from 5401-5404 or 5501 - 5507</t>
  </si>
  <si>
    <t>CC ex. From 5401-5405, 5501-5507</t>
  </si>
  <si>
    <t xml:space="preserve"> </t>
  </si>
  <si>
    <t>CTH except 51.06 to 51.10, 52.05 to 52.07, 54.01 to 54.05, or 55.09 to 55.10.</t>
  </si>
  <si>
    <t>CTH ex from 5204-5206 or RVC(40)</t>
  </si>
  <si>
    <t>CTH except from 5204-5206 or RVC(40)</t>
  </si>
  <si>
    <t>CTH, except from heading 52.05, or heading 52.06; or RVC(40)</t>
  </si>
  <si>
    <t>CTH except from headings 5205 or 5206</t>
  </si>
  <si>
    <t>CTH,
except from 5106-5110, 5205-5206, 5208-5212, 5401-5404, 5509-5510</t>
  </si>
  <si>
    <t>①Incorporating rubber thread; manufacture from single yarn 
②Other; manufacture from :
- coir yarn,
- natural fibres,
- man-made staple fibres, not carded or combed or otherwise prepared for spinning,
- chemical materials or textile pulp, or 
- paper
or
Printing accompanied by at least two preparatory or finishing operations (such as scouring, bleaching, mercerising, heat setting, raising, calendering, shrink resistance processing, permanent finishing, decatising, impregnating, mending and burling)+VAR(47.5) of unprinted fabric</t>
  </si>
  <si>
    <t>CTH outside 5208-5212, ex. From 5106-5110, 5205-5206, 5401-5404, 5509-5510</t>
  </si>
  <si>
    <t>CTH, except from heading 51.06 through 51.13, chapter 54, or heading 55.09 through 55.16; or RVC(40)</t>
  </si>
  <si>
    <t>yarn-forward</t>
  </si>
  <si>
    <t>CTH,
except from 5106-5110, 5205-5206, 5208-5212, 5401-5404, 5509-5510</t>
    <phoneticPr fontId="3" type="noConversion"/>
  </si>
  <si>
    <t xml:space="preserve"> CC</t>
  </si>
  <si>
    <t>CTH,except from 5306-5308</t>
  </si>
  <si>
    <t xml:space="preserve">manufacture from :
- raw silk or silk waste, carded or combed or otherwise prepared for spinning,
- natural fibres, not carded or combed or otherwise prepared for spinning,
- chemical materials or textile pulp, or
- paper-making materials
</t>
  </si>
  <si>
    <t>CTH ex from 5306-5308</t>
  </si>
  <si>
    <t>CTH outside 5306-5308</t>
  </si>
  <si>
    <t>CTH except from 5306-5308</t>
  </si>
  <si>
    <t>CTH or RVC(40)</t>
    <phoneticPr fontId="3" type="noConversion"/>
  </si>
  <si>
    <t>CTH except 5307 to 5308</t>
  </si>
  <si>
    <t>CTH,except from 5307- 5308</t>
  </si>
  <si>
    <t>CTH ex from 5306-5311</t>
  </si>
  <si>
    <t>CTH ex. From 5307-5308</t>
  </si>
  <si>
    <t>CTH except from 5307-5308</t>
  </si>
  <si>
    <t>CTH; or Printing or dyeing accompanied by at least two preparatory or finishing operations; or RVC (40)</t>
    <phoneticPr fontId="3" type="noConversion"/>
  </si>
  <si>
    <t xml:space="preserve">CTH except 5307 to 5308, and 5310 to 5311 </t>
  </si>
  <si>
    <t>CC ex from 5106-5110, 5205-5207, 5509-5511</t>
  </si>
  <si>
    <t xml:space="preserve">CC ex. From 5201-5203, 5501-5507 (가능???????) 양모 모직으로 </t>
  </si>
  <si>
    <t>CC or RVC(40)</t>
    <phoneticPr fontId="3" type="noConversion"/>
  </si>
  <si>
    <t>CC ex. From 5201-5203, 5501-5507</t>
  </si>
  <si>
    <t>fiber-forward</t>
  </si>
  <si>
    <t>①Incorporating rubber thread; manufacture from single yarn
②Other; manufacture from :
- coir yarn,
- natural fibres,
- man-made staple fibres, not carded or combed or otherwise prepared for spinning,
- chemical materials or textile pulp, or 
- paper
or
Printing accompanied by at least two preparatory or finishing operations (such as scouring, bleaching, mercerising, heat setting, raising, calendering, shrink resistance processing, permanent finishing, decatising, impregnating, mending and burling)+VAR(47.5) of unprinted fabric</t>
  </si>
  <si>
    <t>[A change to 5407.61.11, 5407.61.21, 5407.61.91 from 5402.43.10, 5402.52.10, or from any other chapter, ex. From 5106-5110, 5205-5206, 5509-5510] or [CC ex. From 5106-5110, 5205-5206, 5509-5510]</t>
  </si>
  <si>
    <t>CTH except heading 54.02 or 54.04.</t>
  </si>
  <si>
    <t>CTH or RVC(40)</t>
    <phoneticPr fontId="3" type="noConversion"/>
  </si>
  <si>
    <t>CTH, except from heading 51.06 through 51.10, heading 52.05 through 52.06, heading 54.01 through 54.02, heading 54.04, heading 54.06, or heading 55.09 through 55.10; or RVC(40)</t>
  </si>
  <si>
    <t>CTH except 51.06 to 51.13, 52.05 to 52.12, 5402, 5404, 5406 to 5408 or 55.09 to 55.16.</t>
  </si>
  <si>
    <t>CC,except from 5106-5110, 5205-5206, 5509-5510</t>
  </si>
  <si>
    <t>①Incorporating rubber thread; manufacture from single yarn
②Other; manufacture from :
- coir yarn,
- natural fibres,
- man-made staple fibres, not carded or combed or otherwise prepared for spinning,
- chemical materials or textile pulp, or 
- paper
or
Printing or dyeing accompanied by at least two preparatory or finishing operations (such as scouring, bleaching, mercerising, heat setting, raising, calendering, shrink resistance processing, permanent finishing, decatising, impregnating, mending and burling)+VAR(47.5) of unprinted fabric</t>
  </si>
  <si>
    <t>CTH or (Printing or dyeing + RVC(50))</t>
  </si>
  <si>
    <t>CC ex. From 5106-5110, 5205-5206, 5509-5510</t>
  </si>
  <si>
    <t>CC except from 5201-5203, 5401-5405</t>
  </si>
  <si>
    <t>manufacture from chemical materials or textile pulp</t>
  </si>
  <si>
    <t>CC ex. From 5201-5203, 5401-5405</t>
  </si>
  <si>
    <t>CC or RVC(40)</t>
    <phoneticPr fontId="3" type="noConversion"/>
  </si>
  <si>
    <t>CC, except from heading 54.01 through 54.06; or RVC(40)</t>
  </si>
  <si>
    <t>CC except 51.06 to 51.10, 52.05 to 52.07, or 54.01 to 54.05.</t>
  </si>
  <si>
    <t xml:space="preserve"> manufacture from :
- raw silk or silk waste, carded or combed or otherwise prepared for spinning,
- natural fibres, not carded or combed or otherwise prepared for spinning,
- chemical materials or textile pulp, or
- paper-making materials</t>
  </si>
  <si>
    <t>CTH outside 5508-5511 ex. From 5201-5203, 5401-5405, 5501-5503.20, 5503.40-5503.90, 5505-5516</t>
  </si>
  <si>
    <t>CTH except 51.06 to 51.10, 52.05 to 52.07, 54.01 to 54.02, 5404, 55.01 to 55.03, or 55.05 to 55.16</t>
  </si>
  <si>
    <t>CTH, except from heading 52.05 through 52.07, heading 54.01 through 54.02, heading 54.04, heading 54.06, or heading 55.06 through 55.11; or RVC(40)</t>
  </si>
  <si>
    <t>CTH ex from 5508-5510 or  RVC(40)</t>
  </si>
  <si>
    <t>CTH except from 5508-5510 or RVC(40)</t>
  </si>
  <si>
    <t>CTH, except from headings 5509 or 5510</t>
  </si>
  <si>
    <t xml:space="preserve">CTH,except from 5106-5110, 5205-5206, 5401-5404, 5509-5510, 5512-5516 </t>
  </si>
  <si>
    <t>CTH outside 5512-5516 ex. From 5106-5110, 5205-5206, 5401-5404, 5509-5510</t>
  </si>
  <si>
    <t>CTH, except from heading 51.06 through 51.13, heading 52.05 through 52.12, heading 54.01 through 54.02, heading 54.04, heading 54.06 through 54.08, or heading 55.09 through 55.16; or RVC(40)</t>
  </si>
  <si>
    <t>yarn forward</t>
  </si>
  <si>
    <t>manufacuture from :
- coir yarn,
- natural fibres,
- chemical materials or textile pulp, or
- paper-making materials</t>
  </si>
  <si>
    <t>CC ex from 5106-5113, 5205-5212, 5307-5308, 5310-5311, 5402, 5404, 5406-5408, 5509-5516</t>
  </si>
  <si>
    <t>CC ex. From 5106-5113, 5204-5212, 5307-5308, 5310-5311, Ch 54, Ch 55</t>
  </si>
  <si>
    <t>CC except 5106 to 5113, 5205 to 5212, 5307 to 5308, 5310 to 5311, 5402, 5404, 5407, 5501, 5503, 5506 or 5509</t>
  </si>
  <si>
    <t>CC, except from heading 52.05 through 52.07, heading 54.02, heading 54.04, heading 55.01, heading 55.03, or heading 55.06 through 55.16; or RVC(40)</t>
  </si>
  <si>
    <t>①Needleloom felt; manufacture from :
- natural fibres, or
- chemical materials or textile pulp
However:
- polypropylene filament of heading 5402,
- polypropylene fibres of heading 5503 or 5506, or
- polypropylene filament tow of heading 5501,
of which the denomination in all cases of a single filament or fibre is less than 9 decitex, may be used, provided that their total value does not exceed 40 % of the ex-works price of the product
②Other; manufacture from :
- natural fibres,
- man-made staple fibres made from casein, or
- chemical materials or textile pulp</t>
  </si>
  <si>
    <t>Rubber thread and cord, textile covered;made from rubber thread or cord, not textile covered</t>
  </si>
  <si>
    <t>manufacture from ( ):
- natural fibres, not carded or combed or otherwise processed for spinning,
- chemical materials or textile pulp, or
- paper-making materials</t>
  </si>
  <si>
    <t>manufacture from:
- natural fibres
- man-made staple fibres, not carded or combed or otherwise processed for spinning,
- chemical materials or textile pulp, or
- paper-making materials</t>
  </si>
  <si>
    <t>CC ex from 5106-5113, 5205-5212, 5307-5308, 5310-5311, 5402.31-5402.43, 5402.45-5402.47, 5402.51-5402.69, 5404, 5407-5408, 5509-5511</t>
  </si>
  <si>
    <t>①Of needleloom felt; manufacture from :
- natural fibres, or
- chemical materials or textile pulp
However:- polypropylene filament of heading 5402,
- polypropylene fibres of heading 5503 or 5506, or
- polypropylene filament tow of heading 5501,
of which the denomination in all cases of a single filament or fibre is less than 9 decitex, may be used, provided that their total value does not exceed 40 % of the ex-works price of the product
Jute fabric may be used as a backing
②Of other felt; manufacture from :
- natural fibres, not carded or combed or otherwise processed for spinning, or
- chemical materials or textile pulp
③Other; manufacture from :
- coir yarn or jute yarn,
- synthetic or artificial filament yarn,
- natural fibres, or
- man-made staple fibres, not carded or combed or otherwise processed for spinning
Jute fabric may be used as a backing</t>
  </si>
  <si>
    <t>CC ex. From 5106-5113, 5204-5212, 5308, 5311, Ch 54, 5508-5516</t>
  </si>
  <si>
    <t>CC except heading 51.06 to 51.13, 52.04 to 52.12, 54.01 to 54.02, 5404, 5407 to 54.08, or heading 55.08 to 55.16.</t>
  </si>
  <si>
    <t>CC, except from heading 52.05 through 52.07, heading 54.01 through 54.02, heading 54.04, heading 54.07 through 54.08, or heading 55.08 through 55.16; or RVC(40)</t>
  </si>
  <si>
    <t>CC except from heading 5602</t>
  </si>
  <si>
    <t>CC except from heading 5106-5113, 5204-5212, 5307-5308, 5310-5311, Ch 54-55</t>
  </si>
  <si>
    <t>CC, or printing or dyeing+VAR(50) or unprinted or undyed fabrics+at least two preparatory or finishing operations</t>
  </si>
  <si>
    <t>①Combined with rubber thread; manufacture from single yarn
②Other; manufacture from :
- natural fibres,
- man-made staple fibres, not carded or combed or otherwise processed for spinning, or
- chemical materials or textile pulp
or
Printing accompanied by at least two preparatory or finishing operations (such as scouring, bleaching, mercerising, heat setting, raising, calendering, shrink resistance processing, permanent finishing, decatising, impregnating, mending and burling)+VAR(47.5) of unprinted fabric</t>
  </si>
  <si>
    <t>CC ex from 5106-5113, 5205-5212, 5307-5308, 5310-5311, 5402.11-5402.39, 5404.45-5402.69, 5404.12-5404.90, 5406-5408, 5509-5516</t>
  </si>
  <si>
    <t>CC ex. From 5106-5113, 5204-5212, 5307-5308, 5310-5311, Ch 54-55</t>
  </si>
  <si>
    <t>CTH, or a change from fabric that is constructed but not further prepared or finished provided that it is dyed or printed in the territory of one or both of the parties.</t>
    <phoneticPr fontId="1" type="noConversion"/>
  </si>
  <si>
    <t>CC except heading 5111 to 5113, 5205 to 5212, 5307 to 5308, 5310 to 5311, 5402, 5407 or 5509 to 5516.</t>
  </si>
  <si>
    <t>CTH+VAR(50)</t>
  </si>
  <si>
    <t>manufacture from yarn</t>
  </si>
  <si>
    <t>CC ex. From 5111-5113, 5208-5212, 5310-5311, 5407-5408, 5512-5516</t>
  </si>
  <si>
    <t>CC, except from heading 52.05 through 52.07, heading 54.07 through 54.08, or heading 55.12 through 55.16; or RVC(40)</t>
  </si>
  <si>
    <t>①Containing not more than 90 % by weight of textile materials; manufacture from yarn
②Other; manufacture from chemical materials or textile pulp</t>
  </si>
  <si>
    <t>CC ex from 5106-5113, 5205-5212, 5307-5308, 5310-5311, 5402.11-5402.39, 5402.45-5402.69, 5404.12-5404.90, 5406-5408, 5509-5516</t>
  </si>
  <si>
    <t>CTH ex. From 5106-5113, 5204-5212, 5306-5311, Ch 54-55</t>
  </si>
  <si>
    <t>CTH except 5307 to 5308, 5310 to 5311, 5402, 5404, 5407 to 5408 or Chapter 55</t>
  </si>
  <si>
    <t>manufacture from yarn
or
Printing accompanied by at least two preparatory or finishing operations (such as scouring, bleaching, mercerising, heat setting, rasing, calendering, shrink resistance processing, permanent finishing, decatising, impregnating, mending and burling)+VAR(47.5) of unprinted fabric</t>
  </si>
  <si>
    <t>CC except 5111 to 5113, 5208 to 5212, 5310 to 5311, 5407 to 5408 or 5512 to 5516.</t>
  </si>
  <si>
    <t>CC, except from heading 54.07 through 54.08, or heading 55.12 through 55.16; or RVC(40)</t>
  </si>
  <si>
    <t>①Impregnated, coated, covered or laminated with rubber, plastics or other materials ;manufacture from yarn
②Other; manufacture from :
- coir yarn,
- natural fibres,
- man-made staple fibres, not carded or combed or otherwise processed for spinning, or
- chemical materials or textile pulp
or
Printing accompanied by at least two preparatory or finishing operations (such as scouring, bleaching, mercerising, heat setting, raising, calendering, shrink resistance processing, permanent finishing, decatising, impregnating, mending and burling)+VAR(47.5) of unprinted fabric</t>
  </si>
  <si>
    <t>①Knitted or crocheted fabrics; manufacture from 
- natural fibres,
- man-made staple fibres, not carded or combed or otherwise processed for spinning, or
- chemical materials or textile pulp
②Other fabrics made of synthetic filament yarn, containing more than 90 % by weight of textile materials; manufacture from chemical materials
③Other; manufacture from yarn</t>
  </si>
  <si>
    <t>①Incandescent gas mantles, impregnated; made from tubular knitted gas-mantle fabric
②Other; CTH</t>
  </si>
  <si>
    <t>①Polishing discs or rings other than of felt of 5911 : Manufacture from yarn or waste fabrics or rags of 6310
②Woven fabrics, of a kind commonly used in papermaking or other technical uses, felted or not, whether or not impregnated or coated, tubular or endless with single or multiple warp and/or weft, or flat woven with multiple warp and/or weft of heading 5911: Manufacture from: 
coir yarn,
the following materials:
 _yarn of polytetrafluoroethylene ,
 _yarn, multiple, of polyamide, coated impregnated or covered with a phenolic resin,
_ yarn of synthetic textile fibres of aromatic polyamides, obtained by polycondensation of m-phenylenediamine and isophthalic acid,
monofil of polytetrafluoroethylene,
_ yarn of synthetic textile fibres of poly(p-phenylene terephthalamide),
_ glass fibre yarn, coated with phenol resin and gimped with acrylic yarn,
- copolyester monofilaments of a polyester and a resin of terephthalic acid and 1,4-cyclohexanediethanol and isophthalic acid,
-natural fibres,
-man-made staple fibres not carded or combed or otherwise processed for spinning, or
-chemical materials or textile pulp  
③other: Manufacture from:
-coir yarn,
-natural fibres,
-man-made staple fibres, not carded or combed or otherwise processed for spinning, or
-chemical materials or textile pulp</t>
  </si>
  <si>
    <t>CC ex. From 5111-5113, 5208-5212, 5310-5311, Ch.54, 5512-5516</t>
  </si>
  <si>
    <t>CTH ex. From 5106-5113, 5204-5212, 5307-5308, 5310-5311, Ch 54-55</t>
  </si>
  <si>
    <t>CC except 5111 to 5113, 5208 to 5212, 5310 to 5311, 5407 to 5408 or 5512 to 5516</t>
  </si>
  <si>
    <t>CC,except from 5106-5113, Ch 52, 5307-5308, 5310-5311, Ch 54-55</t>
  </si>
  <si>
    <t xml:space="preserve">manufacture from :
- natural fibres,
- man-made staple fibres, not carded or combed or otherwise processed for spinning, or
- chemical materials or textile pulp
</t>
  </si>
  <si>
    <t>CC ex. From 5106-5113, Ch.52, 5307-5308, 5310-5311, 5401-5402, 540330, 540333-540339, 540342-5408, 5501-550320, 550340-550390, 5505-5516</t>
  </si>
  <si>
    <t>CC, except from heading 54.01 through 54.02, heading 54.04, heading 54.07 through 54.08, heading 55.01, heading 55.03, or heading 55.06 through 55.16; or RVC(40)</t>
  </si>
  <si>
    <t>CTH. Ex. from 6004</t>
  </si>
  <si>
    <t>CTH. Ex. from 6005, 6006</t>
  </si>
  <si>
    <t>CC except 5106 to 5113, 5205 to 5212, 5307 to 5308, 5310 to 5311, 5402, 5404, 5407 to 5408, 5509 to 5516.</t>
  </si>
  <si>
    <t>CC except from 5106-5113, 5204-5212, 5307-5308, 5310-5311, Ch 54, 5508-5516, 6001-6006+(cutting &amp; sewing)</t>
  </si>
  <si>
    <t>CC + cutting &amp; sewing</t>
  </si>
  <si>
    <t>CC + cutting &amp; sewing or RVC(40)</t>
  </si>
  <si>
    <t>MANUFACTURE FROM NON-ORIGINATING YARN</t>
  </si>
  <si>
    <t>Spinning of natural and/or man-made staple fibres, accompanied by knitting(knitted to shape products) or 
Knitting and making up including cutting(assembling, two or more pieces of knitted or crocheted fabric which have been either cut to form or obtained directly to form)</t>
  </si>
  <si>
    <t>CC ex from 5106-5113, 5205-5212, 5306-5311, 5402.11-5402.39, 5402.45-5402.69, 5404.12-5404.90, 5406-5408, 5509-5516, 6001-6006 + cut or sewn</t>
  </si>
  <si>
    <t>CC ex. From 5106-5113, 5204-5212, 5307-5308, 5310-5311, Ch.54, 5508-5516, 6001-6006 + cut &amp; sewn + Chapter Rule 1</t>
  </si>
  <si>
    <t>CC except heading 51.06 to 51.13, 52.04 to 52.12, 54.01 to 54.02, 5404, 5407 to 54.08, heading 55.08 to 55.16, or 60.01 to 60.06</t>
  </si>
  <si>
    <t>CC, provided that the good is both cut and sewn in the territory of any Party; or RVC(40)</t>
  </si>
  <si>
    <t>CC ex. From 5106-5113, 5204-5212, 5307-5308, 5310-5311, Ch.54, 5508-5516, 6001-6006 + cut &amp; sewn</t>
  </si>
  <si>
    <t>CC ex. From 5106-5113, 5204-5212, 5307-5308, 5310-5311, Ch.54, 5508-5516, 6001-6006 + cut &amp; sewn + Chapter Rule 1(일부에 대해서만)</t>
  </si>
  <si>
    <t>CC ex. From 5106-5113, 5204-5212, 5307-5308, 5310-5311, Ch.54, 5508-5516, 6001-6006 + cut &amp; sewn + Chapter Rule 1(일부)</t>
  </si>
  <si>
    <t>CC + cut &amp; sewn</t>
  </si>
  <si>
    <t>CC except heading 51.06 to 51.13, 52.04 to 52.12, 54.01, 5407 to 54.08, heading 55.08 to 55.16, or 60.01 to 60.06</t>
  </si>
  <si>
    <t>CC ex. From 5106-5113, 5204-5212, 5307-5308, 5310-5311, Ch.54, 5508-5516, 6001-6006 + cut &amp; sewn + Chapter rule1</t>
  </si>
  <si>
    <t>CC ex.from Ch.60 and cutting + sewing</t>
  </si>
  <si>
    <t>CC except from 5106-5113, 5204-5212, 5307-5308, 5310-5311, Ch 54, 5508-5516, 5801-5802 6001-6006+(cutting &amp; sewing)</t>
  </si>
  <si>
    <t>CC and cutting + sewing</t>
  </si>
  <si>
    <t xml:space="preserve">Weaving accompanied by making-up(including cutting) or 
Embroidering accompanied by making up(including cutting) + VAR(40) of the unembroidered fabric or
coating accompanied by making up(including cutting) + VAR(40) of the uncoated favric or 
Making-up preceded by printing accompanied by at leaste two preparatory finishing operations(such as scouring, bleaching, mercerising, heat setting, raising, calendering, shrink resistance processing, permanent finishing, decatising, impregnating, mending and burling) + VAR(47.5) of the unprinted fabric </t>
  </si>
  <si>
    <t>CC ex. From 5106-5113, 5204-5212, 5307-5308, 5310-5311, Ch.54, 5508-5516, 5801-5802, 6001-6006 + cut &amp; sewn + Chapter rule1</t>
  </si>
  <si>
    <t xml:space="preserve">CC ex. From 5106-5113, 5204-5212, 5307-5308, 5310-5311, Ch.54, 5508-5516, 5801-5802, 6001-6006 + cut &amp; sewn </t>
  </si>
  <si>
    <t>CC ex. From 5106-5113, 5204-5212, 5307-5308, 5310-5311, Ch.54, 5508-5516, 5801-5802, 6001-6006 + cut &amp; sewn</t>
  </si>
  <si>
    <t>CC except 5106 to 5113, 5205 to 5212, 5307 to 5308, 5310 to 5311, 5407 to 5408, 5509 to 5516, 5602 to 5603, 5903, 5906 to 5907 or 6001 to 6006.</t>
  </si>
  <si>
    <t>CC ex from 5007, 5111- 5113, 5208-5212, 5309- 5311, 5407-5408, 5512-5516, 5801-5802, 5903, 5906-5907 + cutting &amp; sewing</t>
  </si>
  <si>
    <t>CC ex from 5007, 5111- 5113, 5208-5212, 5307- 5311, 5407-5408, 5512-5516, 5801-5802, 5903, 5906-5907 + cutting &amp; sewing</t>
  </si>
  <si>
    <t>{CC ex from 5007, 5111- 5113, 5208-5212, 5307- 5311, 5407-5408, 5512-5516, 5801-5802,6001-6006 + cutting &amp; sewing} or RVC(40)</t>
  </si>
  <si>
    <t>①Interlinings for collars and cuffs, cut out: CTH ex that of the product+VAR(40)
②Other: general rule of Ch.62</t>
  </si>
  <si>
    <t>CC except from 5106-5113, 5204-5212, 5307-5308, 5310-5311, Ch 54-55, 5801-5802, 6001-6006+(cutting &amp; sewing)</t>
  </si>
  <si>
    <t>CC ex from 5007, 5111- 5113, 5208-5212, 5309- 5311, 5407-5408, 5512-5516, 5801-5802, 5903, 5906-5907, Ch.60 + cutting &amp; sewing</t>
  </si>
  <si>
    <t>CC + cutting &amp; sewing, or embroidery+VAR(50) of unembroidered products</t>
  </si>
  <si>
    <t>①Of felt, of nonwovens; manufacture from natural fibres or chemical materials or textile pulp
②Other:
-- Embroidered; manufacture from unbleached single yarn or made from unembroidered fabric (other than knitted or crocheted)+VAR(40) of unembroidered fabric
-- Other; manufacture from unbleached single yarn</t>
  </si>
  <si>
    <t>CC, provided that where the starting material is fabric, the fabric was greige fabric that is dyed or printed and finished in the territory of one or both of the Parties or RVC(40)</t>
  </si>
  <si>
    <t>CC provided that where the starting material is fabric, the fabric was greige fabric that is dyed or printed and finished in the territory of one or both of the Parties to render it directly usable.</t>
  </si>
  <si>
    <t xml:space="preserve">made from  natural fibres, man-made staple fibres, not carded or combed or otherwise processed for spinning, or
chemical materials or textile pulp
</t>
  </si>
  <si>
    <t>CC except 5106 to 5113, 5205 to 5212 , 5307 to 5308, 5310 to 5311, 5402, 5404, 5407 to 5408, 5509 to 5516 or 6001 to 6006.</t>
  </si>
  <si>
    <t>①Of nonwovens; made from natural fibres or chemical materials or textile pulp
②Other; made from unbleached single yarn</t>
  </si>
  <si>
    <t>CC provided that where the starting material is
fabric, the fabric is wholly finished in the territory of one or both of
the Parties</t>
  </si>
  <si>
    <t>All material is from region or VAR(15)</t>
  </si>
  <si>
    <t>Each item in the set must satisfy the rule which would apply to it if it were not included in the set. However, VAR(15)</t>
  </si>
  <si>
    <t>CC ex from Ch. 61, 62</t>
  </si>
  <si>
    <t>CC except heading 5106 to 5113, 5204 to 5212 , 5307 to 5308, 5310 to 5311, 5401 to 5402, 5404 to 5408, 5508 to 5516, 5607 to 5609, 5801 to 5802 or 6001 to 6006.</t>
  </si>
  <si>
    <t>CTH except from 6401-6405 +
RVC(45/30)</t>
  </si>
  <si>
    <t>CTH ex from assemblies of uppers affixed to inner soles or to other sole components of 6406 or VAR(50)</t>
  </si>
  <si>
    <t>CTH ex from 6406.10 or RVC(50)</t>
  </si>
  <si>
    <t>CTH ex 6401-6405,6406.10+55%</t>
  </si>
  <si>
    <t>CTH except uppers of heading 6406 or RVC(60)</t>
  </si>
  <si>
    <t xml:space="preserve">CTH except uppers of heading 6406 </t>
  </si>
  <si>
    <t>CTH except uppers of heading 6406 or RVC(50)</t>
  </si>
  <si>
    <t>CTH ex from 6406.10</t>
  </si>
  <si>
    <t>CTSH+
RVC(45/30)</t>
  </si>
  <si>
    <t>CC or RVC(30/40)</t>
  </si>
  <si>
    <t xml:space="preserve">CTH+RVC40 </t>
  </si>
  <si>
    <t>CTH except from 6504-6507</t>
  </si>
  <si>
    <t>CTH ex. from 6502</t>
  </si>
  <si>
    <t>CTH ex. 6503-6507</t>
  </si>
  <si>
    <t>manufacture from yarn or textile fibres</t>
  </si>
  <si>
    <t>CTH ex. from 6603</t>
  </si>
  <si>
    <t xml:space="preserve">VAR(50) </t>
  </si>
  <si>
    <t>CTH; or A change to feathers or down of 6701 from any other good, including a good in that heading</t>
  </si>
  <si>
    <t>①Articles of slate or of agglomerated slate: Manufacture from worked slate
②other: CTH</t>
  </si>
  <si>
    <t>A. other sheets, panels, tiles and similar articles : CC or RVC(40)
B. other good : CTH or RVC(40)</t>
  </si>
  <si>
    <t>CTSH ex 6812.92-6812.93</t>
  </si>
  <si>
    <t>manufacture from worked mica (including agglomerated or reconstituted mica)</t>
  </si>
  <si>
    <t>CTH outside 7003-7007</t>
  </si>
  <si>
    <t>CTH ex. from 7003-7005</t>
  </si>
  <si>
    <t>①Glass-plate substrates, coated with a dielectric thin film, and of a semiconductor grade in accordance with SEMII-standards; made from non-coated glass-plate substrate of 7006
②Other; CTH from 7001</t>
  </si>
  <si>
    <t>CTH ex. from 7003-7006</t>
  </si>
  <si>
    <t>CTH from 7001</t>
  </si>
  <si>
    <t>CTH ex from 7003-7006</t>
  </si>
  <si>
    <t>CTH outside that 7009-7018, ex.from 7007-7008</t>
  </si>
  <si>
    <t>CTH except from 7007-7020</t>
    <phoneticPr fontId="3" type="noConversion"/>
  </si>
  <si>
    <t>CTH 
or
Cutting of glassware+VAR(50) of uncut glassware</t>
  </si>
  <si>
    <t>CTH except from 7007-7020</t>
  </si>
  <si>
    <t>CTH 
or
Cutting of glassware+VAR(50) of uncut glassware
or
Hand-decoration (except silk-screen printing) of hand-blown glassware+VAR(50) of hand-blown glassware</t>
  </si>
  <si>
    <t>CTH ex from 7007-7008</t>
  </si>
  <si>
    <t>manufacture from uncoloured slivers, rovings, yarn or chopped strands, or
glass wool</t>
  </si>
  <si>
    <t>CTH ex 7007-7020</t>
  </si>
  <si>
    <t xml:space="preserve">
CTH </t>
  </si>
  <si>
    <t>CTSH or RVC(40)</t>
    <phoneticPr fontId="3" type="noConversion"/>
  </si>
  <si>
    <t>Worked precious or semi-precious stones (natural, synthetic or reconstructed): made from unworked precious or semi-precious stones or CTH</t>
  </si>
  <si>
    <t>CTH ex from 7106, 7108, 7110</t>
  </si>
  <si>
    <t>Unwrought; CTH ex 7106, 7108 and 7110
or
made from Electrolytic, thermal or chemical separation of precious metals of 7106, 7108 or 7110
or
made from Alloying of precious metals of 7106, 7108 or 7110 with each other or with base metals</t>
  </si>
  <si>
    <t>CTH ex from 7113-7118</t>
  </si>
  <si>
    <t>CTH ex. 7116</t>
  </si>
  <si>
    <t>CTH ex. 7113</t>
  </si>
  <si>
    <t>CTH
or
manufacture from base metal parts, not plated or covered with precious metals+VAR(50)</t>
  </si>
  <si>
    <t>CTH or RVC(40)</t>
    <phoneticPr fontId="3" type="noConversion"/>
  </si>
  <si>
    <t>CTH</t>
    <phoneticPr fontId="3" type="noConversion"/>
  </si>
  <si>
    <t>CTH ex from 7206-7207</t>
  </si>
  <si>
    <t>CTH outside 7206-7207</t>
  </si>
  <si>
    <t>manufacture from 7201-7205</t>
  </si>
  <si>
    <t>CTH, except from heading 72.06</t>
  </si>
  <si>
    <t>CTH except from heading 7206</t>
  </si>
  <si>
    <t>CTH</t>
    <phoneticPr fontId="3" type="noConversion"/>
  </si>
  <si>
    <t>manufacture from ingots or other primary forms of 7206 or 7207</t>
  </si>
  <si>
    <t>CTH, except from heading 72.06 or heading 72.07</t>
  </si>
  <si>
    <t>CTH, except from heading 72.08</t>
  </si>
  <si>
    <t>CTH except from headings 7208 or 7211</t>
  </si>
  <si>
    <t>CTH except from heading 7208, 7209 or
7211</t>
  </si>
  <si>
    <t>CTH ex from 7208-7216</t>
  </si>
  <si>
    <t>CTH, except from heading 72.08 or heading 72.09</t>
  </si>
  <si>
    <t>CTH except from headings 7208 or 7209</t>
  </si>
  <si>
    <t>CTH except from headings 7208 to 7211</t>
  </si>
  <si>
    <t>CTH except from heading 7213</t>
  </si>
  <si>
    <t>CTH, except from heading 72.13 or heading 72.14</t>
  </si>
  <si>
    <t>CTH except from headings 7213 and 7215</t>
  </si>
  <si>
    <t>CTH except from headings 7213 or 7214</t>
  </si>
  <si>
    <t>CTH except from headings 7213 and 7216</t>
  </si>
  <si>
    <t>CTH except from headings 7213 and 7217</t>
  </si>
  <si>
    <t>manufacture from semi-finished materials of 7207</t>
  </si>
  <si>
    <t>CTH except from headings 7213 to 7215</t>
  </si>
  <si>
    <t>CTH ex from 7219-7220</t>
  </si>
  <si>
    <t>manufacture from ingots or other primary forms or semi-finished materials of 7218</t>
  </si>
  <si>
    <t>CTH OR RVC(40)</t>
  </si>
  <si>
    <t>CTH, except from heading 72.18</t>
  </si>
  <si>
    <t>CTH ex from 7219-7220</t>
    <phoneticPr fontId="3" type="noConversion"/>
  </si>
  <si>
    <t>CTH ex from 7219</t>
  </si>
  <si>
    <t>CTH except from 7219 or RVC (40)</t>
  </si>
  <si>
    <t>CTH, except from heading 72.18 or heading 72.19</t>
  </si>
  <si>
    <t>CTH or RVC(40)</t>
    <phoneticPr fontId="3" type="noConversion"/>
  </si>
  <si>
    <t>CTH ex from 7221-7223</t>
    <phoneticPr fontId="3" type="noConversion"/>
  </si>
  <si>
    <t>CTH ex from 7221-7223</t>
  </si>
  <si>
    <t>manufacture from semi-finished materials of 7218</t>
  </si>
  <si>
    <t>CTH ex from 7224-7229</t>
  </si>
  <si>
    <t>manufacture from ingots or other primary forms or semi-finished products of 7206, 7207, 7218 or 7224</t>
  </si>
  <si>
    <t>CTH, except from heading 72.24</t>
  </si>
  <si>
    <t>CTH, except from heading 72.24 or heading 72.25</t>
  </si>
  <si>
    <t>manufacture from semi-finished materials of 7224</t>
  </si>
  <si>
    <t>manufacture from 7206</t>
  </si>
  <si>
    <t>CC or A change to 7304.41 having an external diameter of less than 19mm from 7304.49</t>
  </si>
  <si>
    <t>manufacture from 7206, 7207, 7218 or 7224</t>
  </si>
  <si>
    <t>CC+RVC25</t>
  </si>
  <si>
    <t>Turning, drilling, reaming, threading, deburring and sandblasting of forged blanks+VAR(35) of forged blanks</t>
  </si>
  <si>
    <t>CTH + RVC(45/30)</t>
  </si>
  <si>
    <t>CTH . However, welded angles, shapes and sections of 7301 may not be used</t>
  </si>
  <si>
    <t>A change to 7308 from any heading, ex from changes resulting from the following processes performed on angles, shapes, or sections classified in 7216;
(a)drilling, punching, nothcing, cutting, cambering, or sweeping, whether performed individually or in c</t>
  </si>
  <si>
    <t>CTH ex from 7309-7311</t>
  </si>
  <si>
    <t>CTH outside 7309-7311</t>
  </si>
  <si>
    <t>CTH or RVC (45)</t>
  </si>
  <si>
    <t>CTSH</t>
    <phoneticPr fontId="3" type="noConversion"/>
  </si>
  <si>
    <t>CTH; or CTSH from 7315.19 + RVC( )(build-up(35), build-down(45))</t>
  </si>
  <si>
    <t>CTH, or a change from subheading
7315.19 and RVC(40)</t>
  </si>
  <si>
    <t>VAR(50) of 7315</t>
  </si>
  <si>
    <t>CTH; or CTSH from 7315.90 + RVC( )(build-up(35), build-down(45))</t>
  </si>
  <si>
    <t>CTH, or a change from subheading
7315.90 and RVC(40)</t>
  </si>
  <si>
    <t>CTH ex. from 7312, 7315</t>
  </si>
  <si>
    <t>CTH ex. 7312-7315</t>
  </si>
  <si>
    <t>CTH ex from 7317</t>
  </si>
  <si>
    <t>CTSH ex from 7321.11-7321.89 + RVC(45/30)</t>
  </si>
  <si>
    <t>CTSH or (CTSH from 732190 +RVC(35/45))</t>
  </si>
  <si>
    <t>CTH; or CTSH from 7321.90 + RVC( )(build-up(35), build-down(45))</t>
  </si>
  <si>
    <t>CTH; or RVC( )(build-up(35), build-down(45))</t>
  </si>
  <si>
    <t>CTH ex from 7322-7323</t>
  </si>
  <si>
    <t>CTH outside 7322-7323</t>
  </si>
  <si>
    <t>CTH ex from 7325-7326</t>
  </si>
  <si>
    <t>CTSH outside 7325.10-7326.20</t>
  </si>
  <si>
    <t>CTH ex.from 7325</t>
  </si>
  <si>
    <t>CTH + VAR(50)</t>
  </si>
  <si>
    <t>CTH ex from 7407</t>
  </si>
  <si>
    <t>CTH ex from 7407 or CTH+ RVC(50)</t>
  </si>
  <si>
    <t>CTH ex. from 7407 or  RVC(40)</t>
  </si>
  <si>
    <t>CTH, ex 7407</t>
  </si>
  <si>
    <t>CTH ex from 7407 or RVC(50)</t>
  </si>
  <si>
    <t>CTH ex. 7407</t>
  </si>
  <si>
    <t>CTH, except from Heading 74.07; or RVC(40)</t>
  </si>
  <si>
    <t>CTH except from heading 7407</t>
  </si>
  <si>
    <t>CTH ex from 7409</t>
  </si>
  <si>
    <t>CTH, ex 7409</t>
  </si>
  <si>
    <t>CTH ex from 7409 or RVC(50)</t>
  </si>
  <si>
    <t>CTH ex. Plate, sheet or strip classified in 7409 of a thickness less than 5mm</t>
  </si>
  <si>
    <t>CTH except from heading 7409</t>
  </si>
  <si>
    <t>CTH ex from 7411</t>
  </si>
  <si>
    <t>CTH except from heading 7411</t>
  </si>
  <si>
    <t>CTH or RVC(40)</t>
    <phoneticPr fontId="3" type="noConversion"/>
  </si>
  <si>
    <t>CTH ex from 7407-7408 or RVC(45/30)</t>
  </si>
  <si>
    <t>CTH exept from 7408 or RVC (40)</t>
  </si>
  <si>
    <t>CTH; or A change to foil, not exceeding 0.15 mm in thickness, from any other good of 75.06, provided that there has been a reduction in thickness of no less than 50%</t>
  </si>
  <si>
    <t>CTSH or RVC(40)</t>
    <phoneticPr fontId="3" type="noConversion"/>
  </si>
  <si>
    <t>CTH or 열처리,전해처리한 순수 알루미늄 또는 알루미늄 웨이스트와스크랩으로 제조한것</t>
  </si>
  <si>
    <t>CTH or VAR(60)</t>
  </si>
  <si>
    <t>CTH ex from 7604-7606</t>
  </si>
  <si>
    <t>CTH ex.from 7605-7606</t>
  </si>
  <si>
    <t>CTH ex. from 7604 or  RVC(40)</t>
  </si>
  <si>
    <t>CTH ex from 7604</t>
  </si>
  <si>
    <t>CTH ex. 7604</t>
  </si>
  <si>
    <t>CTH, except from Heading 76.04; or RVC(40)</t>
  </si>
  <si>
    <t>CTH except from heading 7604</t>
  </si>
  <si>
    <t>CTH ex.from 7604-7606</t>
  </si>
  <si>
    <t>CTH ex 7606</t>
  </si>
  <si>
    <t>CTH; or RVC(BU(35), BD(45)</t>
  </si>
  <si>
    <t>CTH ex from 7608-7609</t>
  </si>
  <si>
    <t>CTH outside 7608-7609</t>
  </si>
  <si>
    <t>CTH except from heading 7608</t>
  </si>
  <si>
    <t>CTH ex from 7604-7605</t>
  </si>
  <si>
    <t>CTH ex. from 7605 or  RVC(40)</t>
  </si>
  <si>
    <t>CTH, except from Heading 76.05; or RVC(40)</t>
  </si>
  <si>
    <t>CTH except from headings 7604 or 7605</t>
  </si>
  <si>
    <t>CTH ex waste and scrap of 7802</t>
  </si>
  <si>
    <t>CTH ex waste and scrap of 7902</t>
  </si>
  <si>
    <t>CTSH+RVC25</t>
  </si>
  <si>
    <t>CTSH ex. 8101.95</t>
  </si>
  <si>
    <t>CTSH ex from 8102.95</t>
  </si>
  <si>
    <t>CTSH ex. 8102.95</t>
  </si>
  <si>
    <t>CC</t>
    <phoneticPr fontId="3" type="noConversion"/>
  </si>
  <si>
    <t>CC or RVC(45/30)</t>
  </si>
  <si>
    <t>CC; or RVC(BU(35), BD(45))</t>
  </si>
  <si>
    <t>For Bismuth and articles thereof : CTSH;
For waste and scrap : WO</t>
  </si>
  <si>
    <t>CC or RVC(35/45)</t>
  </si>
  <si>
    <t>For Maganese and articles thereof : CTSH;
For waste and scrap : WO</t>
  </si>
  <si>
    <t>CTSH ex from 8112.99</t>
  </si>
  <si>
    <t>For unwrought base metal and powders : CTSH;  
For waste and scrap : WO</t>
  </si>
  <si>
    <t>For cermets and articles thereof  : CTSH;
For waste and scrap : WO</t>
  </si>
  <si>
    <t>CTH ex from 8202-8205 or VAR(15) of 8202-8205</t>
  </si>
  <si>
    <t>CTH ex 8202-8205. However, tools of 8202-8205 may be incorporated into the set+VAR(15)</t>
  </si>
  <si>
    <t>CTH + VAR(40)</t>
  </si>
  <si>
    <t>CTH+VAR(40)</t>
  </si>
  <si>
    <t>CC; or (CTH from 8209 or CTSH from 820719 + RVC(35/45))</t>
  </si>
  <si>
    <t>CTH. However, knife blades and handles of base metal may be used</t>
  </si>
  <si>
    <t>CC; CTSH from 8211.95 + RVC(BU(35), BD(45))</t>
  </si>
  <si>
    <t>CTH. However,handles of base metal may be used</t>
  </si>
  <si>
    <t>CC; or CTSH from 8301.60 + RVC( )[(build-up(35)], build-down(45))</t>
  </si>
  <si>
    <t>CC; or CTSH + RVC( )[(build-up(35)], build-down(45)</t>
  </si>
  <si>
    <t>CTH. However, other materials of 8302 may be used+VAR(20)</t>
  </si>
  <si>
    <t>CTH However, other materials of 8306 may be used+VAR(30)</t>
  </si>
  <si>
    <t>CTH; or CTSH + RVC(BU(35), BD(45))</t>
  </si>
  <si>
    <t>CC + RVC(45/30)</t>
    <phoneticPr fontId="3" type="noConversion"/>
  </si>
  <si>
    <t>CTH; CTSH + RVC(BU(35), BD(45))</t>
  </si>
  <si>
    <t>CC + RVC(45/30)</t>
  </si>
  <si>
    <t>RVC(50)</t>
  </si>
  <si>
    <t>CTH or VAR(45)</t>
  </si>
  <si>
    <t>CTSH+
RVC(45/30)</t>
    <phoneticPr fontId="3" type="noConversion"/>
  </si>
  <si>
    <t>CTH or (CTSH+
RVC(45/30))</t>
  </si>
  <si>
    <t>CTH or (CTSH + RVC(45))</t>
  </si>
  <si>
    <t>CTH; or CTSH from 8402.90 + RVC(35/45)</t>
  </si>
  <si>
    <t>CTSH except from subheading 8402.12</t>
  </si>
  <si>
    <t>CTH; or CTSH + RVC(35/45)</t>
  </si>
  <si>
    <t>CTSH except from subheading 8402.11</t>
  </si>
  <si>
    <t>CTH or (CTSH + RVC(50))</t>
  </si>
  <si>
    <t>CTH; or CTSH from 8404.90 + RVC(35/45)</t>
  </si>
  <si>
    <t>CTSH + RVC(50)</t>
  </si>
  <si>
    <t>CTSH outside 8606.81-8406.82</t>
  </si>
  <si>
    <t>CTSH except from subheading 8406.82</t>
  </si>
  <si>
    <t>CTSH except from subheading 8406.81</t>
  </si>
  <si>
    <t>CTH+RVC50</t>
  </si>
  <si>
    <t>CTH; or RVC(BU35/BD55/NC35)</t>
  </si>
  <si>
    <t>RVC(BU35/BD55/NC35)</t>
  </si>
  <si>
    <t>CTSH outside 8410.11-8410.13</t>
  </si>
  <si>
    <t>CTSH except from 8410.12, 8410.13 or RVC(40)</t>
  </si>
  <si>
    <t>CTSH except from subheadings
8410.12 or 8410.13, or RVC(40)</t>
  </si>
  <si>
    <t>CTSH except from 8410.11, 8410.13 or RVC(40)</t>
  </si>
  <si>
    <t>CTSH except from subheadings
8410.11 or 8410.13, or RVC(40)</t>
  </si>
  <si>
    <t>CTSH except froml 8410.11, 8410.12 or RVC(40)</t>
  </si>
  <si>
    <t>CTSH except from subheadings
8410.11 or 8410.12, or RVC(40)</t>
  </si>
  <si>
    <t>CTSH outside 8411.11-8411.82</t>
  </si>
  <si>
    <t>CTSH except from subheading 8411.12, or RVC(40).</t>
  </si>
  <si>
    <t>CTSH except from subheading 8411.11, or RVC(40)</t>
  </si>
  <si>
    <t>CTSH except from subheading 8411.22, or RVC(40)</t>
  </si>
  <si>
    <t>CTSH except from subheading 8411.21, or RVC(40)</t>
  </si>
  <si>
    <t>CTSH except from subheading 8411.82, or RVC
(40)</t>
  </si>
  <si>
    <t>CTSH except from subheading 8411.81, or RVC
(40)</t>
  </si>
  <si>
    <t>CTH; or RVC(35/45)</t>
  </si>
  <si>
    <t>CTSH+RVC40</t>
  </si>
  <si>
    <t>CTH; or CTSH from 8414.90 + RVC(35/45)</t>
  </si>
  <si>
    <t>CTH or RVC(40)</t>
    <phoneticPr fontId="1" type="noConversion"/>
  </si>
  <si>
    <t>CTSH+RVC50</t>
  </si>
  <si>
    <t>CTH or A change to chassis, chassis blades and outer cabinets of 8415.90 from any other good, including a good in that subheading</t>
  </si>
  <si>
    <t>CTSH, except from 8418.10- 8418.50 or 8418.91- 8418.99 or 압축기, 응축기, 증발기, 연결튜브 중 하나이상이 결합된 조립</t>
  </si>
  <si>
    <t>CTSH outside 8418.10-8418.69, ex.from 8418.91</t>
  </si>
  <si>
    <t xml:space="preserve">CTH or RVC(45) </t>
  </si>
  <si>
    <t>CTSH ex from 8418.61-8418.69 + RVC(45/30)</t>
  </si>
  <si>
    <t>CTH +
RVC(45/30)</t>
  </si>
  <si>
    <t>CTH or (CTSH+RVC(45/30))</t>
  </si>
  <si>
    <t>CTH except from 8431 or VAR(50)</t>
  </si>
  <si>
    <t>CTH.ex. from 8431 or CTH + RVC(50)</t>
  </si>
  <si>
    <t>CTH or (CTSH + RVC(45/30))</t>
  </si>
  <si>
    <t>CTH+
RVC</t>
  </si>
  <si>
    <t>CTH + 
RVC(45/30)</t>
  </si>
  <si>
    <t>CTSH outside 8442.10-8442.30</t>
  </si>
  <si>
    <t>CTSH ex.from 8443.11-8443.59, 8443.60; or (CTSH from 8443.60 + RVC(35/45))</t>
  </si>
  <si>
    <t>CTH or (CTSH + RVC(50)) etc</t>
  </si>
  <si>
    <t>CTH ex from 8448 or CTH from 8448 + RVC(45/30)</t>
  </si>
  <si>
    <t>CTH. ex from 8448 or VAR(50)</t>
  </si>
  <si>
    <t>CTH outside 8445-8447</t>
  </si>
  <si>
    <t xml:space="preserve"> CTH ex From 8449(a) or (CTH From 8449(a) + RVC(45/30))</t>
    <phoneticPr fontId="3" type="noConversion"/>
  </si>
  <si>
    <t>CTSH outside 8452.10-8452.29</t>
  </si>
  <si>
    <t>CTSH except from subheadings
8452.21 or 8452.29, or RVC(40)</t>
  </si>
  <si>
    <t>CTSH except from subheadings
8452.10 or 8452.29, or RVC(40)</t>
  </si>
  <si>
    <t>CTSH except from subheading
8452.10 or 8452.21, or RVC(40)</t>
  </si>
  <si>
    <t>CTH ex from 8466 or CTH from 8466 +
RVC(45/30)</t>
  </si>
  <si>
    <t>CTH ex. From 8466, or VAR(50)</t>
  </si>
  <si>
    <t>CTH + RVC(BD60)</t>
  </si>
  <si>
    <t>CTH + RVC(BD55)</t>
  </si>
  <si>
    <t>CTH and RVC(50), provided that the Computer Numerical Control (CNC) System shall be originating within the meaning under the rule for heading 85.37 or 90.32</t>
  </si>
  <si>
    <t>CTH and RVC(45)</t>
  </si>
  <si>
    <t>CTH ex from 8466.91 or CTH + RVC(50)</t>
  </si>
  <si>
    <t>CTH ex from 8466.92 or CTH + RVC(50)</t>
  </si>
  <si>
    <t>CTH +RVC(35/45)</t>
  </si>
  <si>
    <t>CTH ex. 8407</t>
  </si>
  <si>
    <t>CTH ex from 8473 or CTH from 8473 + RVC(45/30)</t>
  </si>
  <si>
    <t>CTH ex from 8473 or CTH + RVC45</t>
  </si>
  <si>
    <t>CTSH ex 8469.11-8469.12</t>
  </si>
  <si>
    <t>CTSH or RVC(30/35)</t>
  </si>
  <si>
    <t>CTSH outside 8475.21-8475.29</t>
  </si>
  <si>
    <t>CTSH outside 8476.21-8476.89</t>
  </si>
  <si>
    <t>CTSH except from subheadings
8476.29 to 8476.89, or RVC(40)</t>
  </si>
  <si>
    <t>CTSH except from subheadings 8476.21, 8476.81
or 8476.89, or RVC(40)</t>
  </si>
  <si>
    <t>CTSH except from subheadings 8476.21, 8476.29
or 8476.89, or RVC(40)</t>
  </si>
  <si>
    <t>CTSH except from subheadings
8476.21 to 8476.81, or RVC(40)</t>
  </si>
  <si>
    <t>CTH + RVC(35/45); or CTSH from 8477.90 + RVC(35/45)</t>
  </si>
  <si>
    <t>CTH or (CTSH+
RVC(45/30))</t>
    <phoneticPr fontId="3" type="noConversion"/>
  </si>
  <si>
    <t>CTH; CTSH from 8481.90 + RVC(35/45)</t>
  </si>
  <si>
    <t>CTSH ex. From 8482.10-8482.80, 8482.99; or CTSH from 8482.99 + RVC(40/50)</t>
  </si>
  <si>
    <t>CTH + 40%+the Bearing Races (Rings) must be wholly OBTAINED OR PRODUCED</t>
  </si>
  <si>
    <t>CTSH ex. From 8482.10-8482.80</t>
  </si>
  <si>
    <t>CTH or (CTSH + RVC(40/50))</t>
  </si>
  <si>
    <t>CTSH, ex. 8482.10~8482.80, 8482.99, 8483.10~8483.40, 8483.60 or 8483.90; or CTSH from 8482.10~8482.80, 8482.99, 8483.10~8483.40, 8483.60 or 8483.90 + RVC(40/50)</t>
  </si>
  <si>
    <t>CTH or (CTSH+ RVC(45))</t>
  </si>
  <si>
    <t>CTSH ex 8486.10-8486.40 or 45%</t>
  </si>
  <si>
    <t>CTH ex from 8503 or CTH from 8503 + RVC(45/30)</t>
  </si>
  <si>
    <t>CTH ex from 8503 or CTH + RVC(50)</t>
  </si>
  <si>
    <t>CTH ex. from  8503, or VAR(50)</t>
  </si>
  <si>
    <t>CTH ex. From 8503; CTH from 8503 +RVC(35/45)</t>
  </si>
  <si>
    <t>전자전기과</t>
    <phoneticPr fontId="3" type="noConversion"/>
  </si>
  <si>
    <t>CTH ex from 8503 or CTH + RVC(45)</t>
  </si>
  <si>
    <t>CTH ex. From  8501, 8503, or VAR(50)</t>
  </si>
  <si>
    <t>CTSH outside 8504.10-8504.50</t>
  </si>
  <si>
    <t>CTSH or RVC(40)</t>
    <phoneticPr fontId="3" type="noConversion"/>
  </si>
  <si>
    <t>CTSH except from subheadings
8504.21 to 8504.50, or RVC(40)</t>
  </si>
  <si>
    <t>CTSH except from subheadings
8504.10 or
8504.22 to 8504.50, or RVC(40)</t>
  </si>
  <si>
    <t>CTSH except from subheadings 8504.10, 8504.21
or 8504.23 to
8504.50, or RVC(40)</t>
  </si>
  <si>
    <t>CTSH except from subheadings
8504.10 to
8504.22 or
8504.31 to 8504.50, or RVC(40)</t>
  </si>
  <si>
    <t>CTH; CTSH from 8504.90 + RVC(35/45)</t>
  </si>
  <si>
    <t>CTSH except from subheadings
8504.32 to 8504.34, or RVC(40)</t>
  </si>
  <si>
    <t>CTSH except from subheadings
8504.10 to
8504.31 or
8504.33 to 8504.50, or RVC(40)</t>
  </si>
  <si>
    <t>CTSH except from subheadings
8504.10 to
8504.32 or
8504.34 to 8504.50, or RVC(40)</t>
  </si>
  <si>
    <t>CTSH except from subheadings
8504.10 to 8504.33, 8504.40
or 8504.50, or RVC(40)</t>
  </si>
  <si>
    <t>CTSH except from subheadings
8504.10 to
8504.34 or 8504.50, or RVC(40)</t>
  </si>
  <si>
    <t>CTSH except from subheadings
8504.10 to 8504.40, or RVC(40)</t>
  </si>
  <si>
    <t>CTH</t>
    <phoneticPr fontId="3" type="noConversion"/>
  </si>
  <si>
    <t>전자부품과</t>
    <phoneticPr fontId="3" type="noConversion"/>
  </si>
  <si>
    <t>1. CTH or CTSH + RVC50
2. CTH</t>
  </si>
  <si>
    <t>CTSH outside 8506.50-80</t>
  </si>
  <si>
    <t>CTH or CTSH + RVC(35/45)</t>
  </si>
  <si>
    <t>CTH or (CTSH+
RVC(45/30))</t>
    <phoneticPr fontId="3" type="noConversion"/>
  </si>
  <si>
    <t>CTH or (CTSH + RVC(35/45))</t>
  </si>
  <si>
    <t>CTSH except from subheading 8508.19, or RVC(40)</t>
  </si>
  <si>
    <t xml:space="preserve">A. domestic vacuum cleaners : CTH or RVC(40)
B. other good : CTSH or RVC(40) </t>
  </si>
  <si>
    <t>CTSH except from subheading 8508.11, or RVC(40)</t>
  </si>
  <si>
    <t>CTH or RVC(40)</t>
    <phoneticPr fontId="3" type="noConversion"/>
  </si>
  <si>
    <t>CTSH+
RVC(45/30)</t>
    <phoneticPr fontId="3" type="noConversion"/>
  </si>
  <si>
    <t>CTSH outside 8512.10-20</t>
  </si>
  <si>
    <t>CTSH except from subheadings
8512.20 or 8512.30, or RVC(40)</t>
  </si>
  <si>
    <t>CTSH except from subheadings
8512.10 or 8512.30, or RVC(40)</t>
  </si>
  <si>
    <t>CTH or CTSH from 8512.90 + RVC(35/45)</t>
  </si>
  <si>
    <t>CTH or RVC(55)</t>
  </si>
  <si>
    <t>CTSH except from subheadings
8512.10 or 8512.20, or RVC(40)</t>
  </si>
  <si>
    <t>CTH or CTSH from 8513.90 + RVC(35/45)</t>
  </si>
  <si>
    <t>CTSH outside 8515.11-80</t>
  </si>
  <si>
    <t>CTH or CTSH ex from 8516.80 + RVC(50)</t>
  </si>
  <si>
    <t>CTH or CTSH from 851690 + RVC(45)</t>
  </si>
  <si>
    <t>CTSH, ex. housings for toasters of subheading 8516.90 or 9032.10; or A change to subheading 8516.72 from housings for toasters of subheading 8516.90 or 9032.10 + RVC( )(build-up(35), build-down(45))</t>
  </si>
  <si>
    <t>CTH or (CTSH+
RVC(45/30))</t>
    <phoneticPr fontId="3" type="noConversion"/>
  </si>
  <si>
    <t>CTH or CTSH from 8516.90 + RVC(35/45)</t>
  </si>
  <si>
    <t>CTH or RVC(40)</t>
    <phoneticPr fontId="3" type="noConversion"/>
  </si>
  <si>
    <t>A. transmission apparatus incorporating reception apparatus : CTSH or RVC(40)
B. other good : CTH or RVC(40)</t>
  </si>
  <si>
    <t>CTH</t>
    <phoneticPr fontId="3" type="noConversion"/>
  </si>
  <si>
    <t>CTH or CTSH from 8518.90 + RVC(35/45)</t>
  </si>
  <si>
    <t>CTH or CTSH from 8518.29-90 + RVC(35/45)</t>
  </si>
  <si>
    <t>CTH except from 8522 or CTH from 8522 + RVC(45/30)</t>
  </si>
  <si>
    <t>A. automatic record change mechanism : CTSH or RVC(40)
B. others : CTH or RVC(40)</t>
  </si>
  <si>
    <t>CTH or (CTSH+RVC(45/30))</t>
    <phoneticPr fontId="3" type="noConversion"/>
  </si>
  <si>
    <t>CTSH ex 8525.20</t>
  </si>
  <si>
    <t>CTH except from heading 8517, or RVC(40)</t>
  </si>
  <si>
    <t>CTH + RVC(50) or CTH ex from 8529</t>
  </si>
  <si>
    <t>CTH except from 8529 or CTH+
RVC(45/30)</t>
  </si>
  <si>
    <t>CTSH+RVC40/50</t>
  </si>
  <si>
    <t>CTH  ex from 901380, 8529 or CTSH from 852990, 901380 +RVC40/50</t>
  </si>
  <si>
    <t>미래부, 전자전기과</t>
    <phoneticPr fontId="3" type="noConversion"/>
  </si>
  <si>
    <t>CTH ex from 901380, 8529 or CTSH from 852990, 901380+RVC40/50</t>
  </si>
  <si>
    <t>CTH or (CTSH + RVC( )(build-up(35), build-down(45))</t>
  </si>
  <si>
    <t>CTH or a change to 8529.90 from any heading or RVC( )(build-up(35), build-down(45))</t>
  </si>
  <si>
    <t>CTH or RVC(30/35)</t>
  </si>
  <si>
    <t>CTH.ex from 8538 or CTH + RVC(50)</t>
  </si>
  <si>
    <t>CTH, ex. from 8538, or VAR(50)</t>
  </si>
  <si>
    <t>CTH except from 8538 or CTH+
RVC(45/30)</t>
  </si>
  <si>
    <t>CTH and RVC(50)</t>
  </si>
  <si>
    <t>CTSH except from subheading 8539.29, or RVC(40)</t>
  </si>
  <si>
    <t>CTSH except from subheading 8539.22, or RVC(40)</t>
  </si>
  <si>
    <t>CTH or (CTSH + RVC(45/30))</t>
    <phoneticPr fontId="3" type="noConversion"/>
  </si>
  <si>
    <t>CTSH ex. From 7011.20, 8540.91</t>
  </si>
  <si>
    <t>CTH; or CTSH from 8540.91-99 + RVC(35/45)</t>
  </si>
  <si>
    <t>CTSH outside 8540.40-60</t>
  </si>
  <si>
    <t>CTSH or RVC30/35</t>
  </si>
  <si>
    <t>1. CTH or VAR(50)
2. VAR(50)</t>
  </si>
  <si>
    <t>CTH or (CTSH+ RVC(50))</t>
  </si>
  <si>
    <t>A. electric fence energisers : CTH or RVC(40)
B. other good : CTSH or RVC(40)</t>
  </si>
  <si>
    <t>CTSH + RVC(35/45)</t>
  </si>
  <si>
    <t>CTSH, ex. 8544.11~8544.60, 7408, 7413, 7605 or 7614; 
or CTSH from 7408, 7413, 7605, 7614 + RVC( )(build-up(35), build-down(45))</t>
  </si>
  <si>
    <t>CTH or CTSH+45%</t>
  </si>
  <si>
    <t>1. CTH or  VAR(50)
2. VAR(50)</t>
  </si>
  <si>
    <t>CTH, ex.from 8607; or
CTH from 8607 + RVC(35/45)</t>
  </si>
  <si>
    <t>CTSH outside 8607.11-12</t>
  </si>
  <si>
    <t>A change to axles of 8607.19 from parts of axles of 8607.19; or A change to wheels, whether or not fitted with axles, of 8607.19 from parts of axles or parts of wheels of 8607.19; or CTSH; or RVC( )(build-up(30), build-down(35))</t>
  </si>
  <si>
    <t>CTH + VAR(40) or VAR(30)</t>
  </si>
  <si>
    <t>CTH +VAR(40) or VAR(30)</t>
  </si>
  <si>
    <t>RVC(45/30)</t>
    <phoneticPr fontId="3" type="noConversion"/>
  </si>
  <si>
    <t>RVC(35/45/35)</t>
  </si>
  <si>
    <t>CTH and RVC(40)</t>
  </si>
  <si>
    <t>RVC
(45/30)</t>
  </si>
  <si>
    <t>RVC(45)</t>
    <phoneticPr fontId="3" type="noConversion"/>
  </si>
  <si>
    <t>CTH and RVC(60)</t>
  </si>
  <si>
    <t>CTH and RVC(30/40)</t>
  </si>
  <si>
    <t>CTSH; or RVC(BU35/BD55/NC35)</t>
  </si>
  <si>
    <t>CTSH or RVC35/55/35</t>
  </si>
  <si>
    <t>A. gear boxes : CTH or RVC(40)
B. parts : RVC(45)</t>
  </si>
  <si>
    <t>A. Gear Box: CTH or RVC(40)
B. Parts: CTH or RVC(45)</t>
    <phoneticPr fontId="3" type="noConversion"/>
  </si>
  <si>
    <t>A. drive axles with differential and non-driving axles : CTH or RVC(40)
B. parts : RVC(45)</t>
  </si>
  <si>
    <t>A. Drive-axles with differential and non-driving axles: CTH or RVC40, 
B. Parts: CTH or RVC45</t>
    <phoneticPr fontId="3" type="noConversion"/>
  </si>
  <si>
    <t>A. suspension systems(including shock-absorbers) : CTH or RVC(40)
B. parts : RVC(45)</t>
  </si>
  <si>
    <t>A. radiators : CTH or RVC(40)
B. parts : RVC(45)</t>
  </si>
  <si>
    <t xml:space="preserve">A. Radiators: CTH or RVC(40),
B. Parts: CTH or RVC(45) </t>
    <phoneticPr fontId="3" type="noConversion"/>
  </si>
  <si>
    <t>A. silencers(mufflers) and exhaust pipes : CTH or RVC(40)
B. parts : RVC(45)</t>
  </si>
  <si>
    <t xml:space="preserve">A. Silencers (mufflers) and exhaust pipes: CTH or RVC(40),
B. Parts: CTH or RVC(45) </t>
    <phoneticPr fontId="3" type="noConversion"/>
  </si>
  <si>
    <t>RVC(45)</t>
    <phoneticPr fontId="3" type="noConversion"/>
  </si>
  <si>
    <t>CTH; or CTSH from 8709.90 + RVC(40/50)</t>
  </si>
  <si>
    <t>CTH or RVC(40/50)</t>
  </si>
  <si>
    <t xml:space="preserve">CTSH+RVC35 </t>
  </si>
  <si>
    <t>CTH ex. From 8714; or CTH from 8714 + RVC(35/45)</t>
  </si>
  <si>
    <t>CTH or RVC(bu45)</t>
  </si>
  <si>
    <t>CTH ex from 8714 or  VAR(30)</t>
  </si>
  <si>
    <t>CTH; or CTSH from 8714.99 + RVC(40/50)</t>
  </si>
  <si>
    <t>CTH; or CTSH from 8716.90 + RVC(35/45)</t>
  </si>
  <si>
    <t>CTH or VAR(40)</t>
  </si>
  <si>
    <t>1) CTH, including other materials of heading 8804 or VAR(40)
2) other: CTH or VAR(40)</t>
  </si>
  <si>
    <t>CTH  or VAR(30)</t>
  </si>
  <si>
    <t>CTH or VAR(30)</t>
  </si>
  <si>
    <t>CC or (CTH+
RVC(45/30))</t>
  </si>
  <si>
    <t>CTH  or VAR(50)</t>
  </si>
  <si>
    <t>CTH However, hulls of heading 8906 may not be used or VAR(40)</t>
  </si>
  <si>
    <t>CC; or CTH + RVC(35/45)</t>
  </si>
  <si>
    <t>CC or RVC(60)</t>
  </si>
  <si>
    <t>CTH or RVC(50)</t>
    <phoneticPr fontId="3" type="noConversion"/>
  </si>
  <si>
    <t>CC except from 7002 or RVC(45/30) from 7002</t>
    <phoneticPr fontId="3" type="noConversion"/>
  </si>
  <si>
    <t>CC ex. From 7002; or CTH from 7002 + RVC(35/45)</t>
  </si>
  <si>
    <t>CTH except from 9001</t>
  </si>
  <si>
    <t>CTH ex. from 9001 or CTH + RVC(50)</t>
  </si>
  <si>
    <t>CTH ex. From 9001; or CTH from 9001 + RVC(35/45)</t>
  </si>
  <si>
    <t>CTSH ex. 9003.90; CTSH from 9003.90 + RVC(35/45)</t>
  </si>
  <si>
    <t>CC or (CTH + RVC(45/30))</t>
  </si>
  <si>
    <t>CC or (CTH + RVC(50))</t>
  </si>
  <si>
    <t>CC or CTH + RVC(35/45)</t>
  </si>
  <si>
    <t>CTH ex. From 9001.40 or 9001.50</t>
  </si>
  <si>
    <t>CTSH ex. 9001-9002, 9005.90; or CTSH from 9005.90 + RVC(35/45)</t>
  </si>
  <si>
    <t>CTH; or CTSH from 9010.90 + RVC(35/45)</t>
  </si>
  <si>
    <t>CTH; or CTSH from 9012.90 + RVC(35/45)</t>
  </si>
  <si>
    <t>CTH or  RVC(35/45)</t>
  </si>
  <si>
    <t>CTH + VAR(40) or VAR(25)</t>
  </si>
  <si>
    <t>CTSH or RVC(45/30)</t>
  </si>
  <si>
    <t>CTH or CTSH+ RVC( )(build-up(35), build-down(45))</t>
  </si>
  <si>
    <t>CC; or CTH from 9108-9114 + RVC(30/40)</t>
  </si>
  <si>
    <t>CC</t>
    <phoneticPr fontId="3" type="noConversion"/>
  </si>
  <si>
    <t>CTH or RVC(40)</t>
    <phoneticPr fontId="3" type="noConversion"/>
  </si>
  <si>
    <t xml:space="preserve">VAR(40) + VNM&lt;VOM or VAR(30)
</t>
  </si>
  <si>
    <t>(VAR(40) + VNM&lt;VOM) or VAR(30)</t>
  </si>
  <si>
    <t xml:space="preserve"> VAR(40) + within the above limit, the value of all the materials of heading 9114+VAR(10) or VAR(30)</t>
  </si>
  <si>
    <t xml:space="preserve">CTH+VAR(40) or VAR(30)
</t>
  </si>
  <si>
    <t>CC; or CTSH from 9111.90 + RVC(35/45)</t>
  </si>
  <si>
    <t>[CTSH from 9112.90] + RVC(30/40)</t>
  </si>
  <si>
    <t>- Of base metal, whether or not gold- or silver-plated, or of metal clad with precious metal; VAR(40)
- Other; VAR(50)</t>
  </si>
  <si>
    <t xml:space="preserve">CC; or 
CTH+RVC(35/45)
</t>
  </si>
  <si>
    <t>CC; or CTH+RVC(35/45)</t>
  </si>
  <si>
    <t>CTH or (CTSH+
RVC(45/30))</t>
    <phoneticPr fontId="3" type="noConversion"/>
  </si>
  <si>
    <t>CTH; or CTSH from 9401.90 + RVC(35/45)</t>
  </si>
  <si>
    <t>CC or (CTSH+
RVC(45/30))</t>
  </si>
  <si>
    <t>CTSH or RVC(40)</t>
    <phoneticPr fontId="3" type="noConversion"/>
  </si>
  <si>
    <t>CTH or RVC(60)</t>
    <phoneticPr fontId="3" type="noConversion"/>
  </si>
  <si>
    <t>CC ex 5007,5111-5113,5208-5212,5309-5311,5407-5408 or 5512-5516,6307.90</t>
  </si>
  <si>
    <t>CC; or CTSH + RVC(35/45)</t>
  </si>
  <si>
    <t>CTSH; or RVC(35/45)</t>
  </si>
  <si>
    <t>CTH; or CTSH from 9506.39 + RVC(35/45)</t>
  </si>
  <si>
    <t>CTH However, roughly-shaped blocks for making golf-club heads may be used</t>
  </si>
  <si>
    <t>CTH. ex. from Ch.14</t>
  </si>
  <si>
    <t>Each item in the set must satisfy the rule which would apply to it if it were not included in the set. However, non-originating articles may be incorporated, provided that their total value does not exceed 15% of the ex-works price of the set</t>
  </si>
  <si>
    <t xml:space="preserve"> CTH + VAR(50)</t>
  </si>
  <si>
    <t xml:space="preserve">CTH + VAR(50)
</t>
  </si>
  <si>
    <t>CC; or CTSH from 9606.30 + RVC(35/45)</t>
  </si>
  <si>
    <t>CC; or CTSH from 9607.20 + RVC(35/45)</t>
  </si>
  <si>
    <t>CTH, However, nibs or nib-points of the same heading as the product may be used</t>
  </si>
  <si>
    <t>CC; or CTSH from 9608.60-99 + RVC(35/45)</t>
  </si>
  <si>
    <t>CTH; or CTSH from 9609.20 + RVXC(35/45)</t>
  </si>
  <si>
    <t>CC; or CTSH from 9613.90 + RVC(35/45)</t>
  </si>
  <si>
    <t>Manufacture in which the value of all the materials of heading 9613 +VAR(30)</t>
  </si>
  <si>
    <t>Manufacture from roughly-shaped blocks</t>
  </si>
  <si>
    <t>CC or (CTSH+RVC(45/30))</t>
    <phoneticPr fontId="3" type="noConversion"/>
  </si>
  <si>
    <t>CTH; or CTSH from 9615.90 + RVC(35/45)</t>
  </si>
  <si>
    <t>무기</t>
    <phoneticPr fontId="3" type="noConversion"/>
  </si>
  <si>
    <t>전자부품과, 전자전기과</t>
    <phoneticPr fontId="3" type="noConversion"/>
  </si>
  <si>
    <t>미래부, 전자부품과, 전자전기과</t>
    <phoneticPr fontId="3" type="noConversion"/>
  </si>
  <si>
    <t>전자부품과, 전자전기과,자동차항공과</t>
    <phoneticPr fontId="3" type="noConversion"/>
  </si>
  <si>
    <t>한국MFN 2015</t>
    <phoneticPr fontId="3" type="noConversion"/>
  </si>
  <si>
    <t>15년 한국 대세계수출</t>
    <phoneticPr fontId="1" type="noConversion"/>
  </si>
  <si>
    <t>15년 한국 대세계수입</t>
    <phoneticPr fontId="1" type="noConversion"/>
  </si>
  <si>
    <t>섬유세라믹과</t>
    <phoneticPr fontId="1" type="noConversion"/>
  </si>
  <si>
    <t>전자부품과</t>
    <phoneticPr fontId="3" type="noConversion"/>
  </si>
  <si>
    <t>조선해양플랜트과, 기계로봇과</t>
    <phoneticPr fontId="3" type="noConversion"/>
  </si>
  <si>
    <t>기계항공시스템과, 전자부품과</t>
    <phoneticPr fontId="1" type="noConversion"/>
  </si>
  <si>
    <t>무역협력과</t>
  </si>
  <si>
    <t>무역협력과, 섬유세라믹과</t>
  </si>
  <si>
    <t>철강화학과, 무역협력과</t>
  </si>
  <si>
    <t>기계로봇과, 무역협력과</t>
  </si>
  <si>
    <t>바이오나노과, 무역협력과</t>
  </si>
  <si>
    <t>전자전기과, 무역협력과</t>
  </si>
  <si>
    <t>조선해양플랜트과</t>
  </si>
  <si>
    <t>조선해양플랜트과, 기계로봇과</t>
  </si>
  <si>
    <t>철강화학과, 바이오나노과</t>
  </si>
  <si>
    <t>농림부</t>
    <phoneticPr fontId="3" type="noConversion"/>
  </si>
  <si>
    <t>해수부</t>
    <phoneticPr fontId="3" type="noConversion"/>
  </si>
  <si>
    <t>해수부</t>
  </si>
  <si>
    <t>해수부</t>
    <phoneticPr fontId="3" type="noConversion"/>
  </si>
  <si>
    <t>해수부</t>
    <phoneticPr fontId="3" type="noConversion"/>
  </si>
  <si>
    <t>해수부</t>
    <phoneticPr fontId="3" type="noConversion"/>
  </si>
  <si>
    <t>기재부</t>
  </si>
  <si>
    <t>기재부</t>
    <phoneticPr fontId="3" type="noConversion"/>
  </si>
  <si>
    <t>농림부</t>
    <phoneticPr fontId="1" type="noConversion"/>
  </si>
  <si>
    <t>농림부, 복지부</t>
    <phoneticPr fontId="3" type="noConversion"/>
  </si>
  <si>
    <t>기재부, 농림부</t>
    <phoneticPr fontId="1" type="noConversion"/>
  </si>
  <si>
    <t>번식용</t>
  </si>
  <si>
    <t>당나귀</t>
  </si>
  <si>
    <t>2. 기타</t>
  </si>
  <si>
    <t>1. 종우</t>
  </si>
  <si>
    <t>중량이 50킬로그램 미만의 것</t>
  </si>
  <si>
    <t>중량이 50킬로그램 이상의 것</t>
  </si>
  <si>
    <t>면양</t>
  </si>
  <si>
    <t>산양</t>
  </si>
  <si>
    <t>가. 닭</t>
  </si>
  <si>
    <t>나. 칠면조</t>
  </si>
  <si>
    <t>오리</t>
  </si>
  <si>
    <t>거위</t>
  </si>
  <si>
    <t>기니아새</t>
  </si>
  <si>
    <t>닭</t>
  </si>
  <si>
    <t>다. 기타</t>
  </si>
  <si>
    <t>영장류</t>
  </si>
  <si>
    <t>고래, 돌고래류(고래목의 포유동물) 및 바다소(바다소목의 포유동물)</t>
  </si>
  <si>
    <t>낙타와 그 밖의 낙타과의 동물</t>
  </si>
  <si>
    <t xml:space="preserve">토끼 </t>
  </si>
  <si>
    <t>파충류(뱀과 거북을 포함한다)</t>
  </si>
  <si>
    <t xml:space="preserve"> 맹금류</t>
  </si>
  <si>
    <t xml:space="preserve"> 앵무류(패로트류, 파라키트류, 금강앵무류, 유황앵무류를 포함한다)</t>
  </si>
  <si>
    <t>타조와 에뮤</t>
  </si>
  <si>
    <t>벌</t>
  </si>
  <si>
    <t>도체(屠體)와 이분도체</t>
  </si>
  <si>
    <t>기타의 것으로서 뼈채로 절단한 것</t>
  </si>
  <si>
    <t>뼈없는 것</t>
  </si>
  <si>
    <t>넓적다리살·어깨살과 이들을 절단한 것(뼈가 있는 것에 한한다)</t>
  </si>
  <si>
    <t>어린면양의 도체(屠體)와 이분도체(二分屠體), 신선 또는 냉장한 것</t>
  </si>
  <si>
    <t>어린면양의 도체(屠體)와 이분도체(二分屠體), 냉동한 것</t>
  </si>
  <si>
    <t>산양의 고기</t>
  </si>
  <si>
    <t>말·당나귀·노새와 버새의 고기(신선·냉장 또는 냉동한 것에 한한다)</t>
  </si>
  <si>
    <t>소의 것, 신선 또는 냉장한 것</t>
  </si>
  <si>
    <t>혀</t>
  </si>
  <si>
    <t>간장</t>
  </si>
  <si>
    <t>돼지의 것, 신선 또는 냉장한 것</t>
  </si>
  <si>
    <t>기타 신선 또는 냉장한 것</t>
  </si>
  <si>
    <t>기타 냉동한 것</t>
  </si>
  <si>
    <t>절단하지 않은 육, 신선 또는 냉장한 것</t>
  </si>
  <si>
    <t>절단하지 않은 육, 냉동한 것</t>
  </si>
  <si>
    <t>절단육 및 설육, 신선 또는 냉장한 것</t>
  </si>
  <si>
    <t>절단육 및 설육, 냉동한 것</t>
  </si>
  <si>
    <t>절단하지 않은 육(신선한 것이나 냉장한 것으로 한정한다)</t>
  </si>
  <si>
    <t>절단하지 않은 육(냉동한 것으로 한정한다)</t>
  </si>
  <si>
    <t>지방간(신선한 것이나 냉장한 것으로 한정한다)</t>
  </si>
  <si>
    <t>기타(신선한 것이나 냉장한 것으로 한정한다)</t>
  </si>
  <si>
    <t>기타(냉동한 것으로 한정한다)</t>
  </si>
  <si>
    <t>기니아새의 것</t>
  </si>
  <si>
    <t>토끼의 것</t>
  </si>
  <si>
    <t>영장류의 것</t>
  </si>
  <si>
    <t>고래, 돌고래류(고래목의 포유동물) 및 바다소(바다소목의 포유동물)의 것</t>
  </si>
  <si>
    <t xml:space="preserve"> 파충류의 것(뱀과 거북을 포함한다)</t>
  </si>
  <si>
    <t>낙타와 그 밖의 낙타과의 것</t>
  </si>
  <si>
    <t xml:space="preserve">돼지의 것 </t>
  </si>
  <si>
    <t>복부살과 이를 절단한 것</t>
  </si>
  <si>
    <t>쇠고기</t>
  </si>
  <si>
    <t>민물의 것</t>
  </si>
  <si>
    <t>송어(살모 트루타·앙코링쿠스 미키스·앙코링쿠스 클라키·앙코링쿠스 아구아보니타·앙코링쿠스 길래·앙코링쿠스 아파케 및 앙코링쿠스 크리소가스터)</t>
  </si>
  <si>
    <t>뱀장어(앵궐라종)</t>
  </si>
  <si>
    <t>잉어</t>
  </si>
  <si>
    <t>참다랑어</t>
  </si>
  <si>
    <t>남방참다랑어</t>
  </si>
  <si>
    <t>태평양연어(앙코링쿠스 넬카·앙코링쿠스 고르부스카·앙코링쿠스 케타·앙코링쿠스 챠비챠·앙코링쿠스 키수츠·앙코링쿠스 마소 및 앙코링쿠스 로두루스)</t>
  </si>
  <si>
    <t>대서양 연어(살모살라) 및 다뉴브 연어(후코후코)</t>
  </si>
  <si>
    <t>넙치(레인하드티우스히포글러소이데스, 히포글러서스히포글러서스, 히포글러서스스테노레피스)</t>
  </si>
  <si>
    <t>가자미(플루로넥테스플라테사)</t>
  </si>
  <si>
    <t>서대(솔레아종)</t>
  </si>
  <si>
    <t>터벗</t>
  </si>
  <si>
    <t>날개다랑어 또는 긴지느러미다랑어(터너스알라룽가)</t>
  </si>
  <si>
    <t>황다랑어(터너스 알바카레스)</t>
  </si>
  <si>
    <t>가다랑어 또는 줄무늬버니토우</t>
  </si>
  <si>
    <t>눈다랑어(터너스오베서스)</t>
  </si>
  <si>
    <t>참다랑어(터너스티너스)</t>
  </si>
  <si>
    <t>남방참다랑어(터너스 맥코이)</t>
  </si>
  <si>
    <t>청어</t>
  </si>
  <si>
    <t>멸치(엔그로리스 종)</t>
  </si>
  <si>
    <t>정어리</t>
  </si>
  <si>
    <t>고등어</t>
  </si>
  <si>
    <t>전갱이</t>
  </si>
  <si>
    <t>날쌔기</t>
  </si>
  <si>
    <t xml:space="preserve">황새치 </t>
  </si>
  <si>
    <t>대구(가두스 모르화·가두스 오각·가두스 마크로세팔루스)</t>
  </si>
  <si>
    <t>해덕</t>
  </si>
  <si>
    <t>검정대구</t>
  </si>
  <si>
    <t>민대구</t>
  </si>
  <si>
    <t>명태</t>
  </si>
  <si>
    <t>블루 화이팅스</t>
  </si>
  <si>
    <t>틸라피아</t>
  </si>
  <si>
    <t>메기</t>
  </si>
  <si>
    <t>곱상어와 그 밖의 상어</t>
  </si>
  <si>
    <t>가오리와 홍어</t>
  </si>
  <si>
    <t>이빨고기</t>
  </si>
  <si>
    <t>농어</t>
  </si>
  <si>
    <t>돔</t>
  </si>
  <si>
    <t>간과 어란</t>
  </si>
  <si>
    <t>소크아이 연어(홍연어)(앙코링쿠스 넬카)</t>
  </si>
  <si>
    <t>그 밖의 태평양 연어</t>
  </si>
  <si>
    <t>넙치(레인하드티우스·히포글러소이데스·히포글러서스 히포글러서스·히포글러서스 스테노레피스)</t>
  </si>
  <si>
    <t>황새치</t>
  </si>
  <si>
    <t>블</t>
  </si>
  <si>
    <t>나일 퍼치</t>
  </si>
  <si>
    <t>태평양연어(앙코링쿠스 넬카·앙코링쿠스 고르부스카·앙코링쿠스 케타·앙코링쿠스 챠비챠·앙코링쿠스 키수츠·앙코링쿠스 마소 및 앙코링쿠스 로두루스),대서양 연어(살모살라) 및 다뉴브 연어(후코후코)</t>
  </si>
  <si>
    <t>넙치류</t>
  </si>
  <si>
    <t>브레그마세로티대</t>
  </si>
  <si>
    <t>연어류</t>
  </si>
  <si>
    <t>민</t>
  </si>
  <si>
    <t>다랑어·가다랑어 및 버니토우(사르다 종)</t>
  </si>
  <si>
    <t>황새치(기타 연육)</t>
  </si>
  <si>
    <t>이빨고기(기타 연육)</t>
  </si>
  <si>
    <t>기타어류 연육</t>
  </si>
  <si>
    <t>어류의 분·조분·펠리트(식용에 적합한 것에 한한다)</t>
  </si>
  <si>
    <t>어류의 간장과 어란(건조·훈제·염장 또는 염수장한 것에 한한다)</t>
  </si>
  <si>
    <t>태평양연어(앙코링쿠스 넬카·앙코링쿠스 고르부스카·앙코링쿠스 케타·앙코링쿠스 챠비챠·앙코링쿠스 키수츠·앙코링쿠스 마소 및 앙코링쿠스 로두루스), 대서양 연어(살모살라) 및 다뉴브 연어(후코후코)</t>
  </si>
  <si>
    <t>청어(클루페아 하렌구스·클루페아 팔라시)</t>
  </si>
  <si>
    <t>상어 지느러미</t>
  </si>
  <si>
    <t>어류의 머리 꼬리 위</t>
  </si>
  <si>
    <t>닭새우류(팔리누루스종·피누리루스종·자수스종)</t>
  </si>
  <si>
    <t>바다가재(호마루스종)</t>
  </si>
  <si>
    <t>게</t>
  </si>
  <si>
    <t>노르웨이 바닷가재</t>
  </si>
  <si>
    <t>냉수성 새우류</t>
  </si>
  <si>
    <t>그 밖의 새우류</t>
  </si>
  <si>
    <t>기타[분·조분 및 펠리트를 포함한다(식용에 적합한 것에 한한다)]</t>
  </si>
  <si>
    <t>그</t>
  </si>
  <si>
    <t>살아 있는 것,신선한 것, 냉장한 것</t>
  </si>
  <si>
    <t>산것, 신선 또는 냉장한 것</t>
  </si>
  <si>
    <t>산것·신선 또는 냉장한 것</t>
  </si>
  <si>
    <t>6. 달팽이(바다달팽이를 제외한다)</t>
  </si>
  <si>
    <t>기</t>
  </si>
  <si>
    <t>산 것·신선 또는 냉장한 것</t>
  </si>
  <si>
    <t>해파리</t>
  </si>
  <si>
    <t>지방분이 전중량의 100분의 1이하의 것</t>
  </si>
  <si>
    <t>지방분이 전중량의 100분의 1을 초과 100분의 6이하의 것</t>
  </si>
  <si>
    <t>지방분이 전 중량의 100분의 6을 초과하고100분의 10 이하인 것</t>
  </si>
  <si>
    <t>지방분이 전 중량의 100분의 10을 초과하는 것</t>
  </si>
  <si>
    <t>1. 분상·입상 또는 기타 고체 상태의 것으로서 지방분이 전중량의 100분의 1.5이하인 것</t>
  </si>
  <si>
    <t>설탕 기타 감미료를 첨가하지 아니한 것</t>
  </si>
  <si>
    <t>요구르트</t>
  </si>
  <si>
    <t>1. 유장과 변성유장(농축하였거나 설탕 기타 감미료를 첨가하였는지의 여부를 불문한다)</t>
  </si>
  <si>
    <t>1. 버터</t>
  </si>
  <si>
    <t>2. 데어리 스프레드</t>
  </si>
  <si>
    <t>3. 기타</t>
  </si>
  <si>
    <t>신선한(숙성되지 아니한 것 또는 처리하지 아니한 것) 치즈(유장치즈를 포함한다)와 커드</t>
  </si>
  <si>
    <t>갈았거나 분상으로 한 모든 종류의 치즈</t>
  </si>
  <si>
    <t>가공치즈(갈았거나 분상의 것을 제외한다)</t>
  </si>
  <si>
    <t>블루바인 치즈</t>
  </si>
  <si>
    <t>기타 치즈</t>
  </si>
  <si>
    <t>닭의 것</t>
  </si>
  <si>
    <t>천연꿀</t>
  </si>
  <si>
    <t>따로 분류되지 아니한 식용의 동물성 생산품</t>
  </si>
  <si>
    <t>인모(가공하지 아니한 것에 한하며, 세척한 것인지 또는 세정한 것인지의 여부를 불문한다)와 그 웨이스트</t>
  </si>
  <si>
    <t>돼지털·멧돼지털 및 그 웨이스트</t>
  </si>
  <si>
    <t>동물(어류를 제외한다)의 장·방광이나 위의 전체 또는 단편(신선·냉장·냉동·염장·염수장·건조 또는 훈제한 것에 한한다)</t>
  </si>
  <si>
    <t>1. 솜털 및 충전재용 깃털</t>
  </si>
  <si>
    <t>1. 골소와 뼈(산처리한 것에 한한다)</t>
  </si>
  <si>
    <t>1. 아이보리 및 아이보리의 분과 웨이스트</t>
  </si>
  <si>
    <t>산호와 이와 유사한 물품(가공하지 아니한 것과 단순히 정리한 것에 한하며, 더 이상의 가공을 한 것을 제외한다) 및 연체동물·갑각류 또는 극피동물의 껍데기와 오징어뼈(가공하지 아니한 것과 단순히 정리한 것에 한하며, 특정한 형상으로 깎은 것을 제외한다)와 이들의분과 웨이스트</t>
  </si>
  <si>
    <t>용연향·해리향·시빗과 사향·캔대리디즈·담즙(건조한 것인지의 여부를 불문한다)과 의약품 제조용의 선이나 기타 동물성 생산품(신선·냉장·냉동 또는 기타의 방법으로 일시 저장처리를 한 것에 한한다)</t>
  </si>
  <si>
    <t>1. 소의 정액</t>
  </si>
  <si>
    <t>가. 어류·갑각류·연체동물 또는 기타 수생무척추동물의 생산품 및 제3류에 해당하는 동물의 사체</t>
  </si>
  <si>
    <t>나. 기타</t>
  </si>
  <si>
    <t>1. 인경·괴경·괴근·구경 및 근경으로서 휴면상태의 것</t>
  </si>
  <si>
    <t>2. 인경·괴경·괴근·구경 및 근경으로서 경엽이 성장하고 있는 것 또는 꽃이 붙어 있는 것과 치커리 및 치커리 뿌리</t>
  </si>
  <si>
    <t>1. 뿌리가 없는 삽수와 접수</t>
  </si>
  <si>
    <t>2. 수목 및 관목(식용의 과실 또는 견과류의 것으로서 접목한 것인지의 여부를 불문한다)</t>
  </si>
  <si>
    <t>3. 철쭉속의 식물 및 진달래(접목한 것인지의 여부를 불문한다)</t>
  </si>
  <si>
    <t>4. 장미(접목한 것인지의 여부를 불문한다)</t>
  </si>
  <si>
    <t>5. 기타</t>
  </si>
  <si>
    <t>장미(절화)</t>
  </si>
  <si>
    <t>카네이션(절화)</t>
  </si>
  <si>
    <t>난(절화)</t>
  </si>
  <si>
    <t>국화(절화)</t>
  </si>
  <si>
    <t>백합</t>
  </si>
  <si>
    <t>기타(절화)</t>
  </si>
  <si>
    <t>신선한 것</t>
  </si>
  <si>
    <t>1. 종자용</t>
  </si>
  <si>
    <t>토마토(신선 또는 냉장한 것에 한한다)</t>
  </si>
  <si>
    <t>1. 양파와 쪽파</t>
  </si>
  <si>
    <t>2. 마늘</t>
  </si>
  <si>
    <t>3. 리크와 기타 파속의 채소</t>
  </si>
  <si>
    <t>꽃양배추 및 결구된 브로콜리</t>
  </si>
  <si>
    <t>방울다다기 양배추</t>
  </si>
  <si>
    <t>결구상치</t>
  </si>
  <si>
    <t>위트루우프치커리(시코리엄-인티버스변종, 포리오섬)</t>
  </si>
  <si>
    <t>1. 당근과 순무</t>
  </si>
  <si>
    <t>오이류(신선 또는 냉장한 것에 한한다)</t>
  </si>
  <si>
    <t>완두(피섬 새티범)</t>
  </si>
  <si>
    <t>콩(비그나종·파세러스종)</t>
  </si>
  <si>
    <t>기타 채두류</t>
  </si>
  <si>
    <t>2. 아스파라거스</t>
  </si>
  <si>
    <t>3. 가지(에그플랜트)</t>
  </si>
  <si>
    <t>4. 샐러리(미나리의 속)(샐러리악은 제외한다)</t>
  </si>
  <si>
    <t>아가리쿠스속의 버섯</t>
  </si>
  <si>
    <t>6. 고추류(캐프시컴속 또는 피멘타속의 열매)</t>
  </si>
  <si>
    <t>7. 시금치류</t>
  </si>
  <si>
    <t>글로브 아티초크</t>
  </si>
  <si>
    <t>올리브</t>
  </si>
  <si>
    <t>호박류</t>
  </si>
  <si>
    <t>감자</t>
  </si>
  <si>
    <t>시금치류</t>
  </si>
  <si>
    <t>스위트 콘</t>
  </si>
  <si>
    <t>기타 채소</t>
  </si>
  <si>
    <t>채소류의 혼합물</t>
  </si>
  <si>
    <t>오이류</t>
  </si>
  <si>
    <t xml:space="preserve"> 기타</t>
  </si>
  <si>
    <t>기타 채소 및 채소류의 혼합물</t>
  </si>
  <si>
    <t>1. 양파</t>
  </si>
  <si>
    <t>가. 아가리쿠스속의 버섯</t>
  </si>
  <si>
    <t>나. 목이버섯(아우리쿨라리아종)</t>
  </si>
  <si>
    <t>다. 젤리균류(트레멜라종)</t>
  </si>
  <si>
    <t>라. 기타</t>
  </si>
  <si>
    <t>3. 기타 채소 및 채소류의 혼합물</t>
  </si>
  <si>
    <t>완두(피섬새티범)</t>
  </si>
  <si>
    <t>이집트 콩(가반조스)</t>
  </si>
  <si>
    <t>녹두(비그나 멍고(L) 헤파 또는 비그나 라디에이타(L) 월크젝종)</t>
  </si>
  <si>
    <t>팥(아주기) (파세러스 또는 비그나 앵구라리스)</t>
  </si>
  <si>
    <t>강남콩(흰 완두콩을 포함한다) (파세러스 불가리스)</t>
  </si>
  <si>
    <t>밤바라콩</t>
  </si>
  <si>
    <t>동부콩</t>
  </si>
  <si>
    <t>렌즈콩</t>
  </si>
  <si>
    <t>잠두(비시아 파바변종, 메져) 및 말먹이용의 잠두(비시아 파바변종, 에퀴나와 비시아 파바변종, 미나)</t>
  </si>
  <si>
    <t>비둘기콩</t>
  </si>
  <si>
    <t>1. 매니옥(카사바)</t>
  </si>
  <si>
    <t>2. 고구마</t>
  </si>
  <si>
    <t>얌</t>
  </si>
  <si>
    <t>토란</t>
  </si>
  <si>
    <t>아메리카 토란</t>
  </si>
  <si>
    <t>말린 것</t>
  </si>
  <si>
    <t>내피를 벗기지 않은 것</t>
  </si>
  <si>
    <t>탈각하지 아니한 것</t>
  </si>
  <si>
    <t>탈각한 것</t>
  </si>
  <si>
    <t>껍데기를 벗기지 않은 것</t>
  </si>
  <si>
    <t>껍데기를 벗긴 것</t>
  </si>
  <si>
    <t>콜라 너트</t>
  </si>
  <si>
    <t>빈랑자</t>
  </si>
  <si>
    <t>6. 기타</t>
  </si>
  <si>
    <t>플랜틴</t>
  </si>
  <si>
    <t>1. 대추야자</t>
  </si>
  <si>
    <t>2. 무화과</t>
  </si>
  <si>
    <t>3. 파인애플</t>
  </si>
  <si>
    <t>4. 애버카도우</t>
  </si>
  <si>
    <t>5. 과아버·맹고 및 맹고스틴</t>
  </si>
  <si>
    <t>오렌지</t>
  </si>
  <si>
    <t>맨더린(탄제린 및 세트수머를 포함한다)·클레멘타인·월킹 및 이와 유사한 감귤류 잡종</t>
  </si>
  <si>
    <t>그레이프프루트</t>
  </si>
  <si>
    <t>레몬(시트리스리몬ㆍ시트리스 리머늄)과 라임(시트리스 오란티폴리아ㆍ시트리스 라티폴리아)</t>
  </si>
  <si>
    <t>1. 신선한 것</t>
  </si>
  <si>
    <t>2. 건조한 것</t>
  </si>
  <si>
    <t>수박</t>
  </si>
  <si>
    <t>2. 포포우(파파야)</t>
  </si>
  <si>
    <t>사과</t>
  </si>
  <si>
    <t>배</t>
  </si>
  <si>
    <t>마르멜로</t>
  </si>
  <si>
    <t>1. 살구</t>
  </si>
  <si>
    <t>신 체리</t>
  </si>
  <si>
    <t>3. 복숭아(넥터린을 포함한다)</t>
  </si>
  <si>
    <t>4. 자두와 슬로우</t>
  </si>
  <si>
    <t>초본류 딸기</t>
  </si>
  <si>
    <t>나무딸기·검은나무딸기·오디·로간베리</t>
  </si>
  <si>
    <t>흑색,적색,백색의 커런트와 구즈베리</t>
  </si>
  <si>
    <t>크랜베리·빌베리와 기타 박시니엄종의 과실</t>
  </si>
  <si>
    <t>키위프루트</t>
  </si>
  <si>
    <t>두리언</t>
  </si>
  <si>
    <t>감</t>
  </si>
  <si>
    <t>나무딸기·검은나무딸기·오디·로간베리와 흑색·백색 또는 적색의 커런트 및 구즈베리</t>
  </si>
  <si>
    <t>버찌</t>
  </si>
  <si>
    <t>2. 프룬</t>
  </si>
  <si>
    <t>3. 사과</t>
  </si>
  <si>
    <t>4. 기타 과실</t>
  </si>
  <si>
    <t>5. 이 류의 견과류 또는 건조한 과실의 혼합물</t>
  </si>
  <si>
    <t>감귤류의 껍질과 멜론(수박을 포함한다)의 껍질(신선, 냉동, 건조 또는 염수·유황수 기타의 저장용액으로 일시 저장처리한 것에 한한다)</t>
  </si>
  <si>
    <t>가. 카페인을 제거하지 아니한 것</t>
  </si>
  <si>
    <t>나. 카페인을 제거한 것</t>
  </si>
  <si>
    <t>카페인을 제거하지 아니한 것</t>
  </si>
  <si>
    <t>카페인을 제거한 것</t>
  </si>
  <si>
    <t>녹차(발효하지 아니한 것) (내용량이 3킬로그램 이하로 포장된 것)</t>
  </si>
  <si>
    <t>기타 녹차(발효하지 아니한 것)</t>
  </si>
  <si>
    <t>홍차(발효차)와 부분발효차(내용량이 3킬로그램 이하로 포장된 것)</t>
  </si>
  <si>
    <t>기타 홍차(발효차)와 기타 부분발효차</t>
  </si>
  <si>
    <t>마태</t>
  </si>
  <si>
    <t>파쇄 또는 분쇄하지 아니한 것</t>
  </si>
  <si>
    <t>파쇄 또는 분쇄한 것</t>
  </si>
  <si>
    <t>건조한 것(부수지도 잘게 부수지도 않은 것)</t>
  </si>
  <si>
    <t>부수거나 잘게 부순 것</t>
  </si>
  <si>
    <t>부수지도 잘게 부수지도 않은 것</t>
  </si>
  <si>
    <t>계피(신나모멈 제이나이쿰 블룸)</t>
  </si>
  <si>
    <t>2. 샤프란</t>
  </si>
  <si>
    <t>3. 심황(강황)</t>
  </si>
  <si>
    <t>혼합물(제9류 주1 "나"에 규정한 것)</t>
  </si>
  <si>
    <t>종자</t>
  </si>
  <si>
    <t>벼</t>
  </si>
  <si>
    <t>현미</t>
  </si>
  <si>
    <t>정미(연마·광택 여부를 불문한다)</t>
  </si>
  <si>
    <t>쇄미</t>
  </si>
  <si>
    <t>메밀</t>
  </si>
  <si>
    <t>카나리시드</t>
  </si>
  <si>
    <t>포니오</t>
  </si>
  <si>
    <t>퀴노아</t>
  </si>
  <si>
    <t>라이밀</t>
  </si>
  <si>
    <t>기타 곡물</t>
  </si>
  <si>
    <t>밀가루 또는 메슬린 가루</t>
  </si>
  <si>
    <t>옥수수가루</t>
  </si>
  <si>
    <t>밀가루</t>
  </si>
  <si>
    <t>옥수수의 것</t>
  </si>
  <si>
    <t>기타 곡물의 것</t>
  </si>
  <si>
    <t>펠리트</t>
  </si>
  <si>
    <t>귀리의 것</t>
  </si>
  <si>
    <t>곡물의 배아(원상의 것·압축한 것·플레이크상의 것 또는 분쇄한 것)</t>
  </si>
  <si>
    <t>분·조분과 분말</t>
  </si>
  <si>
    <t>플레이크·입(粒) 및 펠리트</t>
  </si>
  <si>
    <t>건조한 채두류의 것(제0713호의 것)</t>
  </si>
  <si>
    <t>사고·뿌리 또는 괴경의 것(제0714호의 것)</t>
  </si>
  <si>
    <t>제8류 물품의 것</t>
  </si>
  <si>
    <t>볶지 아니한 것</t>
  </si>
  <si>
    <t>볶은 것</t>
  </si>
  <si>
    <t>밀의 것</t>
  </si>
  <si>
    <t>감자의 것</t>
  </si>
  <si>
    <t>매니옥(카사바)의 것</t>
  </si>
  <si>
    <t>기타의 것</t>
  </si>
  <si>
    <t>이눌린</t>
  </si>
  <si>
    <t>밀의 글루텐(건조한 것인지의 여부를 불문한다)</t>
  </si>
  <si>
    <t>껍데기를 벗긴 것(부수었는지 상관없다)</t>
  </si>
  <si>
    <t>코프라</t>
  </si>
  <si>
    <t>아마인(파쇄한 것인지의 여부를 불문한다)</t>
  </si>
  <si>
    <t>저에루크산 유채(레이프 또는 콜자)씨</t>
  </si>
  <si>
    <t>해바라기씨(파쇄한 것인지의 여부를 불문한다)</t>
  </si>
  <si>
    <t>팜너트와 핵</t>
  </si>
  <si>
    <t>피마자</t>
  </si>
  <si>
    <t>4. 참깨</t>
  </si>
  <si>
    <t>5. 겨자씨</t>
  </si>
  <si>
    <t>잇꽃</t>
  </si>
  <si>
    <t>멜론 종자</t>
  </si>
  <si>
    <t>가. 양귀비씨</t>
  </si>
  <si>
    <t>1. 대두의 것</t>
  </si>
  <si>
    <t>1. 사탕무 종자</t>
  </si>
  <si>
    <t>가. 루산(알팔파) 종자</t>
  </si>
  <si>
    <t>나. 클로버(트리폴리엄속) 종자</t>
  </si>
  <si>
    <t>다. 페스큐 종자</t>
  </si>
  <si>
    <t>라. 켄터키블루그래스(포아프래텐시스) 종자</t>
  </si>
  <si>
    <t>마. 라이그래스 종자(로오리엄 멀티플로럼 램·로오리엄 페레네)</t>
  </si>
  <si>
    <t>사. 기타</t>
  </si>
  <si>
    <t>3. 화초용 초본식물의 종자</t>
  </si>
  <si>
    <t>가. 채소 종자</t>
  </si>
  <si>
    <t>호프(분쇄한 것, 분상 또는 펠리트 상의 것을 제외한다)</t>
  </si>
  <si>
    <t>호프(분쇄한 것, 분상 또는 펠리트 상의 것에 한한다)와 루플린</t>
  </si>
  <si>
    <t>2. 인삼</t>
  </si>
  <si>
    <t>3. 코카잎</t>
  </si>
  <si>
    <t>4. 양귀비줄기</t>
  </si>
  <si>
    <t>식용</t>
  </si>
  <si>
    <t>가. 사탕무</t>
  </si>
  <si>
    <t>로커스트콩</t>
  </si>
  <si>
    <t>사탕수수</t>
  </si>
  <si>
    <t>치커리 뿌리</t>
  </si>
  <si>
    <t>곡물의 짚과 껍질(조제하지 아니한 것에 한하며, 절단·분쇄·압착 또는 펠리트상으로 한 것인지의 여부를 불문한다)</t>
  </si>
  <si>
    <t>루우산(알팔파)의 조분과 펠리트</t>
  </si>
  <si>
    <t>2. 아라비아 검</t>
  </si>
  <si>
    <t>가. 아편</t>
  </si>
  <si>
    <t>나. 감초의 것</t>
  </si>
  <si>
    <t>다. 호프의 것</t>
  </si>
  <si>
    <t>마. 기타</t>
  </si>
  <si>
    <t>2. 펙틴질·펙티닝산염 및 펙틴산염</t>
  </si>
  <si>
    <t>한천</t>
  </si>
  <si>
    <t>로우커스트두·로우커스트두의 씨 또는 구아의 씨로부터 얻은 점질물 및 디크너(변성가공한 것인지의 여부를 불문한다)</t>
  </si>
  <si>
    <t>1. 대</t>
  </si>
  <si>
    <t>2. 등</t>
  </si>
  <si>
    <t>2. 면린터</t>
  </si>
  <si>
    <t xml:space="preserve">라드 </t>
  </si>
  <si>
    <t>그 밖의 돼지의 지방</t>
  </si>
  <si>
    <t>탤로우</t>
  </si>
  <si>
    <t>라드스테아린, 라드유, 올레오스테아린, 올레오유, 탤로우유로서 유화·혼합 기타의 조제를 하지 아니한 것</t>
  </si>
  <si>
    <t>1. 어류의 간유와 그 분획물</t>
  </si>
  <si>
    <t>2. 어류의 유지와 그 분획물(간유를 제외한다)</t>
  </si>
  <si>
    <t>3. 해서포유동물의 유지와 그 분획물</t>
  </si>
  <si>
    <t>울그리스와 이로부터 얻은 지방성 물질(라놀린을 포함한다)</t>
  </si>
  <si>
    <t>기타의 동물성 유지와 그 분획물(정제의 여부를 불문하며, 화학적으로 변성가공한 것을 제외한다)</t>
  </si>
  <si>
    <t>조유(검질을 제거한 것인지의 여부를 불문한다)</t>
  </si>
  <si>
    <t>조유</t>
  </si>
  <si>
    <t>버어진</t>
  </si>
  <si>
    <t>기타 올리브유와 그 분획물(올리브에서 얻어진 것으로서, 정제의 여부를 불문하며, 화학적으로 변성가공한 것을 제외하고, 이들의 유 또는 그 분획물이 제1509호의 유 또는 그 분획물과 혼합된 것을 포함한다)</t>
    <phoneticPr fontId="1" type="noConversion"/>
  </si>
  <si>
    <t>1. 조유</t>
  </si>
  <si>
    <t>가. 조유</t>
  </si>
  <si>
    <t>조유(고시풀을 제거한 것인지의 여부를 불문한다)</t>
  </si>
  <si>
    <t>3. 피마자유와 그 분획물</t>
  </si>
  <si>
    <t>5. 참기름과 그 분획물</t>
  </si>
  <si>
    <t>1. 동물성 유지와 그 분획물</t>
  </si>
  <si>
    <t>2. 식물성 유지와 그 분획물</t>
  </si>
  <si>
    <t>마가린(액상마가린을 제외한다)</t>
  </si>
  <si>
    <t>동물성 또는 식물성 유지와 그 분획물(끓이거나 산화·탈수·황화·취입·진공 또는 불활성 가스하에서 가열중합하거나 기타 화학적 변성을 한 것에 한하며, 제1516호의 해당품을 제외한다) 및 따로 분류되지 아니한 것으로서 식용에 적합하지 아니한 동물성 또는 식물성 유지 또는 이 류의 다른 유지의 분획물의 혼합물 또는 조제품</t>
  </si>
  <si>
    <t>글리세롤(조상의 것에 한한다), 글리세롤 수 및 글리세롤 폐액</t>
  </si>
  <si>
    <t>식물성 납</t>
  </si>
  <si>
    <t>데그라스 및 지방성 물질 또는 동식물성 납의 처리시에 생기는 잔유물</t>
  </si>
  <si>
    <t>소시지 기타 이와 유사한 물품(육·설육 또는 피로 조제한 것에 한한다)과 이들 물품을 기제로 한 조제식료품</t>
  </si>
  <si>
    <t>균질화한 조제품</t>
  </si>
  <si>
    <t>동물간장의 것</t>
  </si>
  <si>
    <t>칠면조의 것</t>
  </si>
  <si>
    <t>넓적다리살과 그 절단육</t>
  </si>
  <si>
    <t>어깨살과 그 절단육</t>
  </si>
  <si>
    <t>기타(혼합물을 포함한다)</t>
  </si>
  <si>
    <t>소의 것</t>
  </si>
  <si>
    <t>기타(동물의 피 조제품을 포함한다)</t>
  </si>
  <si>
    <t>육·어류·갑각류·연체동물 또는 기타 수생무척추동물의 엑스와 즙</t>
  </si>
  <si>
    <t>연어</t>
  </si>
  <si>
    <t>정어리·사르디넬라·브리스링 또는 스프렛</t>
  </si>
  <si>
    <t>멸치</t>
  </si>
  <si>
    <t>뱀장어</t>
  </si>
  <si>
    <t>기타 조제 또는 저장처리한 어류</t>
  </si>
  <si>
    <t>캐비아 대용물</t>
  </si>
  <si>
    <t>밀폐용기에 넣은 것</t>
  </si>
  <si>
    <t>바다가재</t>
  </si>
  <si>
    <t>기타 갑각류</t>
  </si>
  <si>
    <t>굴</t>
  </si>
  <si>
    <t>가리비과의 조개(여왕 가리비과 조개를 포함한다)</t>
  </si>
  <si>
    <t>홍합</t>
  </si>
  <si>
    <t>갑오징어와 오징어</t>
  </si>
  <si>
    <t>문어</t>
  </si>
  <si>
    <t>클램,새조개,피조개</t>
  </si>
  <si>
    <t>전복</t>
  </si>
  <si>
    <t>달팽이(바다달팽이는 제외한다)</t>
  </si>
  <si>
    <t>해삼</t>
  </si>
  <si>
    <t>성게</t>
  </si>
  <si>
    <t>사탕무당</t>
  </si>
  <si>
    <t>이 류의 소호주 2에 규정된 사탕수수당</t>
  </si>
  <si>
    <t>그 밖의 사탕수수당</t>
  </si>
  <si>
    <t>향미 또는 착색제가 첨가된 것</t>
  </si>
  <si>
    <t>건조상태에서 측정한 유당(무수유당)의 함유량이 전중량의 100분의 99이상인 것</t>
  </si>
  <si>
    <t>2. 단풍당과 단풍당시럽</t>
  </si>
  <si>
    <t>3. 포도당과 포도당시럽(과당을 함유하지 아니하거나 건조상태에서 과당의 함유량이 전중량의 100분의 20미만인 것에 한한다)</t>
  </si>
  <si>
    <t>4. 포도당과 포도당시럽(건조상태에서 과당의 함유량이 전중량의 100분의 20이상이고 100분의 50미만인 것에 한한다). 다만, 전화당을 제외한다</t>
  </si>
  <si>
    <t>5. 화학적으로 순수한 과당</t>
  </si>
  <si>
    <t>6. 기타의 과당과 과당시럽(건조상태에서 과당의 함유량이 전중량의 100분의 50을 초과하는 것에 한한다). 다만, 전화당을 제외한다</t>
  </si>
  <si>
    <t>7. 기타[전화당 및 기타의 당류와 당시럽혼합물(건조상태에서 과당의 함량이 전중량의 100분의 50인 것에 한한다)을 포함한다]</t>
  </si>
  <si>
    <t>1. 사탕수수에서 생긴 당밀</t>
  </si>
  <si>
    <t>추잉껌(당으로 도포하였는지의 여부를 불문한다)</t>
  </si>
  <si>
    <t>코코아두(원상 또는 파쇄한 것으로서 볶은 것을 포함한다)</t>
  </si>
  <si>
    <t>코코아의 각·피와 기타 코코아 웨이스트</t>
  </si>
  <si>
    <t>탈지하지 아니한 것</t>
  </si>
  <si>
    <t>전부 또는 일부 탈지한 것</t>
  </si>
  <si>
    <t>코코아 버터(지 또는 유)</t>
  </si>
  <si>
    <t>코코아 분말(설탕 기타 감미료를 첨가한 것을 제외한다)</t>
  </si>
  <si>
    <t>1. 코코아 분말(설탕 기타 감미료를 첨가한 것에 한한다)</t>
  </si>
  <si>
    <t>2. 기타 조제식료품(무게가 2킬로그램을 초과하는 것으로서 블록상·슬랩상 또는 바상의 것과 용기에 들거나 포장된 것으로서 내용물의 무게가 2킬로그램을 초과하는 액상·페이스트상·분말상·입상 또는 기타 벌크상의 것에 한한다)</t>
  </si>
  <si>
    <t>가. 다른 것으로 속을 채운 것</t>
  </si>
  <si>
    <t>나. 속을 채우지 아니한 것</t>
  </si>
  <si>
    <t>4. 기타</t>
  </si>
  <si>
    <t>1. 유아용의 조제식료품(소매용의 것에 한한다)</t>
  </si>
  <si>
    <t>2. 제1905호의 베이커리제품제조용 혼합물 및 가루반죽</t>
  </si>
  <si>
    <t>조란을 넣은 것</t>
  </si>
  <si>
    <t>2. 속을 채운 파스타(조리한 것인지 기타의 방법으로 조제한 것인지의 여부를 불문한다)</t>
  </si>
  <si>
    <t>3. 기타의 파스타</t>
  </si>
  <si>
    <t>4. 쿠우스쿠우스</t>
  </si>
  <si>
    <t>타피오카 및 전분으로 조제한 타피오카 대용물(플레이크상·낟알상·진주상·무거리상 기타 이와 유사한 모양의 것에 한한다)</t>
  </si>
  <si>
    <t>1. 곡물 또는 곡물산품을 팽창 또는 볶아서 얻은 조제식료품</t>
  </si>
  <si>
    <t>2. 볶지 아니한 곡물 플레이크의 조제식료품·볶지 아니한 곡물플레이크와 볶은 곡물 플레이크 또는 팽창된 곡물의 혼합물로 만든 조제식료품</t>
  </si>
  <si>
    <t>3. 불거소맥</t>
  </si>
  <si>
    <t>귀리빵</t>
  </si>
  <si>
    <t>진저브레드 기타 이와 유사한 것</t>
  </si>
  <si>
    <t>스위트 비스켓</t>
  </si>
  <si>
    <t>와플과 웨이퍼</t>
  </si>
  <si>
    <t>러스크·토우스트브레드 기타 이와 유사한 토우스트 물품</t>
  </si>
  <si>
    <t>1. 오이류</t>
  </si>
  <si>
    <t>1. 전체 또는 조각상의 토마토</t>
  </si>
  <si>
    <t>기타 채소 및 채소의 혼합물</t>
  </si>
  <si>
    <t>균질화한 채소</t>
  </si>
  <si>
    <t>탈각한 콩</t>
  </si>
  <si>
    <t>아스파라거스</t>
  </si>
  <si>
    <t>스위트 콘(쟈 메이스 변종, 카라타)</t>
  </si>
  <si>
    <t>죽순</t>
  </si>
  <si>
    <t>설탕으로 저장처리한 채소·과실·견과류·과피 및 식물의 기타 부분(드레인한 것, 설탕을 입히거나 설탕에 절인 것)</t>
  </si>
  <si>
    <t>감귤류의 과실</t>
  </si>
  <si>
    <t>낙화생</t>
  </si>
  <si>
    <t>파인애플</t>
  </si>
  <si>
    <t>살구</t>
  </si>
  <si>
    <t>복숭아(넥터린을 포함한다)</t>
  </si>
  <si>
    <t>팜 하트</t>
  </si>
  <si>
    <t xml:space="preserve">혼합물 </t>
  </si>
  <si>
    <t>냉동한 것</t>
  </si>
  <si>
    <t>냉동하지 않은 것으로서 브릭스 값이 20을 초과하지 않는 것</t>
  </si>
  <si>
    <t>브릭스 값이 20을 초과하지 않는 것</t>
  </si>
  <si>
    <t>5. 토마토쥬스</t>
  </si>
  <si>
    <t>브릭스 값이 30을 초과하지 않는 것</t>
  </si>
  <si>
    <t>크랜베리</t>
  </si>
  <si>
    <t>9. 혼합쥬스</t>
  </si>
  <si>
    <t>엑스·에센스와 농축물</t>
  </si>
  <si>
    <t>엑스·에센스 또는 농축물을 기제로 하거나 또는 커피를 기제로 한 조제품</t>
  </si>
  <si>
    <t>2. 차 또는 마태의 엑스·에센스와 농축물, 이들을 기제로 한 조제품과 차 또는 마태를 기제로 한 조제품</t>
  </si>
  <si>
    <t>3. 볶은 치커리와 기타의 볶은 커피대용물 및 이들의 엑스·에센스와 농축물</t>
  </si>
  <si>
    <t>활성효모</t>
  </si>
  <si>
    <t>불활성 효모와 기타 죽은 단세포 미생물</t>
  </si>
  <si>
    <t>조제한 베이킹 파우더</t>
  </si>
  <si>
    <t>토마토 케찹과 기타 토마토의 소스</t>
  </si>
  <si>
    <t>겨자의 분·조분과 조제한 겨자</t>
  </si>
  <si>
    <t>수프·브로드와 수프·브로드용 조제품</t>
  </si>
  <si>
    <t>균질화한 혼합조제식료품</t>
  </si>
  <si>
    <t>아이스크림과 기타 빙과류(코코아를 함유한 것인지의 여부를 불문한다)</t>
  </si>
  <si>
    <t>1. 단백질 농축물과 텍스처화한 단백질계 물질</t>
  </si>
  <si>
    <t>1. 광수와 탄산수</t>
  </si>
  <si>
    <t>설탕이나 기타 감미료 또는 향미를 첨가한 물(광수와 탄산수를 포함한다)</t>
  </si>
  <si>
    <t>맥주</t>
  </si>
  <si>
    <t>발포성 포도주</t>
  </si>
  <si>
    <t>2리터이하의 용기에 넣은 것</t>
  </si>
  <si>
    <t>기타 포도즙</t>
  </si>
  <si>
    <t>기타의 발효주(예:사과술·배술·미드), 따로 분류되지 아니한 발효주의 혼합물 및 발효주와 비알콜성 음료와의 혼합물</t>
  </si>
  <si>
    <t>1. 변성하지 아니한 에틸알콜(알콜의 용량이 전용량의 100분의 80이상인 것에 한한다)</t>
  </si>
  <si>
    <t>2. 변성에틸알콜 및 기타 변성주정(알콜의 용량을 불문한다)</t>
  </si>
  <si>
    <t>포도주 또는 포도즙을 짜낸 찌꺼기에서 얻은 증류주</t>
  </si>
  <si>
    <t>위스키류</t>
  </si>
  <si>
    <t>럼 및 태피아</t>
  </si>
  <si>
    <t>진 및 제네바</t>
  </si>
  <si>
    <t>보드카</t>
  </si>
  <si>
    <t>리큐르류 및 코디얼</t>
  </si>
  <si>
    <t>식초 및 초산으로 만든 식초대용물</t>
  </si>
  <si>
    <t>1. 육 또는 설육의 분·조분·펠리트 및 수지박</t>
  </si>
  <si>
    <t>2. 어류·갑각류·연체동물 또는 기타 수생무척추동물의 분·조분 및 펠리트</t>
  </si>
  <si>
    <t>1. 옥수수의 것</t>
  </si>
  <si>
    <t>3. 밀의 것</t>
  </si>
  <si>
    <t>4. 기타 곡물의 것</t>
  </si>
  <si>
    <t>5. 채두류의 것</t>
  </si>
  <si>
    <t>1. 전분박과 이와 유사한 박류</t>
  </si>
  <si>
    <t>2. 비트펄프·버개스 기타 설탕제조시에 생기는 웨이스트</t>
  </si>
  <si>
    <t>3. 양조 또는 증류시에 생기는 박과 웨이스트</t>
  </si>
  <si>
    <t>대두유의 추출시에 얻어지는 오일-케이크 및 고형의 유박(분쇄한 것인지 또는 펠리트상의 것인지의 여부를 불문한다)</t>
  </si>
  <si>
    <t>낙화생유의 추출시에 얻어지는 오일-케이크 및 고형의 유박(분쇄한 것인지 또는 펠리트상의 것인지의 여부를 불문한다)</t>
  </si>
  <si>
    <t>1. 면실의 것</t>
  </si>
  <si>
    <t>2. 아마인의 것</t>
  </si>
  <si>
    <t>3. 해바라기씨의 것</t>
  </si>
  <si>
    <t>저 에루크산 유채(레이프 또는 콜자)씨의 것</t>
  </si>
  <si>
    <t>5. 야자 또는 코프라의 것</t>
  </si>
  <si>
    <t>6. 팜넛 또는 핵의 것</t>
  </si>
  <si>
    <t>8. 기타</t>
  </si>
  <si>
    <t>포도주박과 생주석</t>
  </si>
  <si>
    <t>사료용의 식물성 물질·식물성 웨이스트·식물성 박류 및 부산물(펠리트상의 것인지의 여부를 불문하며, 따로 분류되지 아니한 것에 한한다)</t>
  </si>
  <si>
    <t>개 또는 고양이용 사료(소매용으로 한 것에 한한다)</t>
  </si>
  <si>
    <t>잎담배(주맥을 제거하지 아니한 것)</t>
  </si>
  <si>
    <t>잎담배(주맥을 일부 또는 전부 제거한 것)</t>
  </si>
  <si>
    <t>담배 부산물</t>
  </si>
  <si>
    <t>시가·셔루트·시가릴로(담배를 함유한 것에 한한다)</t>
  </si>
  <si>
    <t>권련(담배를 함유한 것에 한한다)</t>
  </si>
  <si>
    <t>이 류의 소호주 제1호에 규정된 워터파이프 담배</t>
  </si>
  <si>
    <t>가. 균질화 또는 재구성한 담배</t>
  </si>
  <si>
    <t>0~40</t>
  </si>
  <si>
    <t>0~89.1</t>
  </si>
  <si>
    <t>0~18</t>
  </si>
  <si>
    <t>18~27</t>
  </si>
  <si>
    <t>20~27</t>
  </si>
  <si>
    <t>18~30</t>
  </si>
  <si>
    <t>0~22</t>
  </si>
  <si>
    <t>0~28</t>
  </si>
  <si>
    <t>10~22</t>
  </si>
  <si>
    <t>10~28</t>
  </si>
  <si>
    <t>14~20</t>
  </si>
  <si>
    <t>20~35</t>
  </si>
  <si>
    <t>0~20</t>
  </si>
  <si>
    <t>36~89</t>
  </si>
  <si>
    <t>27~41.6</t>
  </si>
  <si>
    <t>3~25.6</t>
  </si>
  <si>
    <t>8~18</t>
  </si>
  <si>
    <t>27~135</t>
  </si>
  <si>
    <t>27~30</t>
  </si>
  <si>
    <t>27~40</t>
  </si>
  <si>
    <t>27~360</t>
  </si>
  <si>
    <t>27~370</t>
  </si>
  <si>
    <t>0~27</t>
  </si>
  <si>
    <t>45~887.4</t>
  </si>
  <si>
    <t>45~385</t>
  </si>
  <si>
    <t>18~385</t>
  </si>
  <si>
    <t>27~566.8</t>
  </si>
  <si>
    <t>30~144</t>
  </si>
  <si>
    <t>45~50</t>
  </si>
  <si>
    <t>45~611.5</t>
  </si>
  <si>
    <t>1.8~3</t>
  </si>
  <si>
    <t>299.7~513</t>
  </si>
  <si>
    <t>328~630</t>
  </si>
  <si>
    <t>3~18</t>
  </si>
  <si>
    <t>5~800.3</t>
  </si>
  <si>
    <t>260~800.3</t>
  </si>
  <si>
    <t>233~800.3</t>
  </si>
  <si>
    <t>126~800.3</t>
  </si>
  <si>
    <t>27~269</t>
  </si>
  <si>
    <t>241.2~800.3</t>
  </si>
  <si>
    <t>0~10</t>
  </si>
  <si>
    <t>3~40</t>
  </si>
  <si>
    <t>18~754.3</t>
  </si>
  <si>
    <t>10~45</t>
  </si>
  <si>
    <t>1~10</t>
  </si>
  <si>
    <t>1~100.5</t>
  </si>
  <si>
    <t>8~754.3</t>
  </si>
  <si>
    <t>5~36</t>
  </si>
  <si>
    <t>8~36</t>
  </si>
  <si>
    <t>20~49.5</t>
  </si>
  <si>
    <t>8~243</t>
  </si>
  <si>
    <t>5.4~513</t>
  </si>
  <si>
    <t>8~40</t>
  </si>
  <si>
    <t>8~513</t>
  </si>
  <si>
    <t>5~26</t>
  </si>
  <si>
    <t>5.4~45</t>
  </si>
  <si>
    <t>8~50</t>
  </si>
  <si>
    <t>15~30</t>
  </si>
  <si>
    <t>50~63.9</t>
  </si>
  <si>
    <t>50~54</t>
  </si>
  <si>
    <t>30~50</t>
  </si>
  <si>
    <t>13~45</t>
  </si>
  <si>
    <t>8~9</t>
  </si>
  <si>
    <t>10~270</t>
  </si>
  <si>
    <t>20~30</t>
  </si>
  <si>
    <t>5~9</t>
  </si>
  <si>
    <t>5~63</t>
  </si>
  <si>
    <t>5~46.4</t>
  </si>
  <si>
    <t>32.8~40</t>
  </si>
  <si>
    <t>WOR of ch 1</t>
  </si>
  <si>
    <t>CC ex from Ch. 1</t>
  </si>
  <si>
    <t>WOR of ch 1, 2</t>
  </si>
  <si>
    <t>CC ex from Ch 01</t>
  </si>
  <si>
    <t>CC or raised from fingerlings</t>
  </si>
  <si>
    <t>WOR of ch 3</t>
  </si>
  <si>
    <t>WOR-AK</t>
  </si>
  <si>
    <t>RVC 40</t>
  </si>
  <si>
    <t>VAR(55)</t>
  </si>
  <si>
    <t>CC ex. from 1901.90</t>
  </si>
  <si>
    <t>CC ex. from 1806.90, 1901, 2106.90</t>
  </si>
  <si>
    <t>WOR of ch 4</t>
  </si>
  <si>
    <t>CC ex from 1901.90</t>
  </si>
  <si>
    <t>WOR-AK or RVC 45</t>
  </si>
  <si>
    <t>CTH provided 04.03 do not contain materials of / from milk from a non-Party over 50% by weight of the total raw material of / from milk; or RVC 45</t>
  </si>
  <si>
    <t>WO+originating of 2009(과일쥬스(파인애플,파임, 포도쥬스 제외)+VAR(30) of Ch.17</t>
  </si>
  <si>
    <t>CC ex from 1901 or 2106.90</t>
  </si>
  <si>
    <t>CTH provided 0406.30 do not contain materials of / from milk from a non-Party over 50% by weight of the total raw material of / from milk or RVC 45</t>
  </si>
  <si>
    <t>CC. ex Ch 1, Ch 3</t>
  </si>
  <si>
    <t>WOR of ch 5</t>
  </si>
  <si>
    <t>WOR of ch 1, 5</t>
  </si>
  <si>
    <t>CC ex from Chapter 01</t>
  </si>
  <si>
    <t>WOR of ch 1, 3, 5</t>
  </si>
  <si>
    <t>1. WOR of ch 1, 5
2. WOR of ch 1, 3, 5</t>
  </si>
  <si>
    <t>CC ex from Chapter 01 or 02</t>
  </si>
  <si>
    <t xml:space="preserve">WOR of ch 6+VAR(50) </t>
  </si>
  <si>
    <t>WO+VAR(50)</t>
  </si>
  <si>
    <t>CC ex from 1211, 1212, 1214</t>
  </si>
  <si>
    <t>CC ex. from 1105, 1106, 2001-2006</t>
  </si>
  <si>
    <t>WOR of ch 7</t>
  </si>
  <si>
    <t>CC ex from. 2008</t>
  </si>
  <si>
    <t>WOR of ch 8</t>
  </si>
  <si>
    <t>WO+VAR(30) of Ch.17</t>
  </si>
  <si>
    <t>CC. ex from 1106.30, 2001,2006-2008</t>
  </si>
  <si>
    <t>WOR of ch 9</t>
  </si>
  <si>
    <t>RVC 45</t>
  </si>
  <si>
    <t>RVC55</t>
  </si>
  <si>
    <t>CC.ex. from 2103.90</t>
  </si>
  <si>
    <t>CC.ex. from 0710.80, 2103.90</t>
  </si>
  <si>
    <t>CC, except from subheading 0709.60 or 0710.80</t>
  </si>
  <si>
    <t>A. WO ex 091091
B. 091091 : CTH</t>
  </si>
  <si>
    <t>1. WO
2. RVC 40</t>
  </si>
  <si>
    <t>WOR of ch 10</t>
  </si>
  <si>
    <t>CC+RVC(45/30)</t>
    <phoneticPr fontId="3" type="noConversion"/>
  </si>
  <si>
    <t>CC ex. from Ch.10</t>
  </si>
  <si>
    <t>CC ex. from ch 10</t>
  </si>
  <si>
    <t>CC ex from Chapter 10</t>
  </si>
  <si>
    <t>CC provided 10.03 and 10.06 are WOR-AK or RVC 40 provided 10.03 and 10.06 are WOR-AK</t>
  </si>
  <si>
    <t>CC or RVC 40</t>
  </si>
  <si>
    <t>CC provided 10.03 and 10.06 are WOR-AK RVC 40 provided 10.03 and 10.06 are WOR-AK</t>
  </si>
  <si>
    <t>CC ex. from 0701</t>
  </si>
  <si>
    <t>CC ex. from ch 07</t>
  </si>
  <si>
    <t>CC ex from Chapter 07</t>
  </si>
  <si>
    <t>CC ex. from 0713, 0714, Ch.8</t>
  </si>
  <si>
    <t>CC ex. from 0708, 0710, 0713, 0714, Ch 8</t>
  </si>
  <si>
    <t>CC ex from 0713</t>
  </si>
  <si>
    <t>CC ex from 0714</t>
  </si>
  <si>
    <t>CC ex from Chapter 08</t>
  </si>
  <si>
    <t>CC + RVC45</t>
  </si>
  <si>
    <t>CC ex. from ch7, 10</t>
  </si>
  <si>
    <t>CC ex from 1005</t>
  </si>
  <si>
    <t>CC</t>
    <phoneticPr fontId="3" type="noConversion"/>
  </si>
  <si>
    <t>WOR of ch 12</t>
  </si>
  <si>
    <t>CC ex. from 2106.90</t>
  </si>
  <si>
    <t>CC ex from 2939.11</t>
    <phoneticPr fontId="3" type="noConversion"/>
  </si>
  <si>
    <t>CC+VAR(50)</t>
  </si>
  <si>
    <t>CTH ex those of subheading 121120</t>
  </si>
  <si>
    <t>CC ex from 1211.20</t>
  </si>
  <si>
    <t>RVC 70</t>
  </si>
  <si>
    <t>WOR of ch 14</t>
  </si>
  <si>
    <t>WOR of ch 2, 5</t>
  </si>
  <si>
    <t>CTH or RVC 40</t>
  </si>
  <si>
    <t>CC+RVC40</t>
  </si>
  <si>
    <t>Manufacture from meat or edible offal of swine of heading 0203 or 0206 or of meat and edible offal of poultry of heading 0207. However bones of heading 0506 may not be used</t>
  </si>
  <si>
    <t>Manufacture in which all the materials of Chapter 2 and bones of heading 0506 used are wholly obtained</t>
  </si>
  <si>
    <t>CTH except that of the product</t>
  </si>
  <si>
    <t>CC + VAR(50)</t>
  </si>
  <si>
    <t>CTH ex from Ch 3</t>
  </si>
  <si>
    <t>CTH ex from Ch 1</t>
  </si>
  <si>
    <t>WOR of Ch 2, 5</t>
  </si>
  <si>
    <t>all the vegetable materials used are WO</t>
  </si>
  <si>
    <t>CC ex from Ch 07</t>
  </si>
  <si>
    <t>CC ex from Ch 12</t>
  </si>
  <si>
    <t xml:space="preserve">CTH provided Ch 12 are WOR-AK or RVC 40 provided Ch 12 are WOR-AK </t>
  </si>
  <si>
    <t>CTH except that of Ch.12</t>
  </si>
  <si>
    <t>CC ex. from Ch.1,2,3,5</t>
  </si>
  <si>
    <t>WOR of ch 2, 5, 12</t>
  </si>
  <si>
    <t>WO of Ch.2, WO of vegetable materials of Ch.7,8,10,15,23, However heading 1507, 1508, 1511, 1513 may be used</t>
  </si>
  <si>
    <t>WOR of ch 2, 4, 5, 12</t>
  </si>
  <si>
    <t>CC+RVC 40</t>
  </si>
  <si>
    <t>WOR of Ch 2, 4, 5, 12</t>
  </si>
  <si>
    <t>CC + RVC 40</t>
  </si>
  <si>
    <t>CTH ex that of product</t>
  </si>
  <si>
    <t>made of Ch 1, and/or WO of Ch 3
(Quota 설정)
- Alaska Pollack, Sea Bream(Itoyori), Hairtail, Crab</t>
  </si>
  <si>
    <t>CC ex from Ch 02, Ch 05</t>
  </si>
  <si>
    <t>CC ex from Ch 02</t>
  </si>
  <si>
    <t>CTH provided Ch 1, 2 and 5 are WO or RVC 40 provided Ch 1, 2 and 5 are WO</t>
  </si>
  <si>
    <t>RVC 60 provided Ch 1, 2 and 5 are WOR-AK</t>
  </si>
  <si>
    <t>CTH ex from Chapter 01, Chapter 02 or Chapter 03</t>
  </si>
  <si>
    <t>CC provided Ch 3 are WOR-AK or RVC 40 provided Ch 3 are WOR-AK</t>
  </si>
  <si>
    <t>made of Ch 1, and/or WO of Ch 3</t>
  </si>
  <si>
    <t>CC+VAR(55)</t>
  </si>
  <si>
    <t>RVC 35</t>
  </si>
  <si>
    <t>CTH ex from Chapter 03</t>
  </si>
  <si>
    <t>WOR of ch 17</t>
  </si>
  <si>
    <t>CTH ex that of the product</t>
  </si>
  <si>
    <t>VAR(30)</t>
  </si>
  <si>
    <t>CTH ex that of theproduct</t>
  </si>
  <si>
    <t>CTH(chemically-pure maltose and fructose), VAR(30)(Other sugars in solid form), WO(others)</t>
  </si>
  <si>
    <t>CC ex from 0409</t>
  </si>
  <si>
    <t>CTH+RVC(45/30)</t>
    <phoneticPr fontId="3" type="noConversion"/>
  </si>
  <si>
    <t>CTH+VAR(55)</t>
  </si>
  <si>
    <t>CTH ex that of theproduct + VAR(30)</t>
  </si>
  <si>
    <t>CTH; or RVC 50</t>
  </si>
  <si>
    <t>CTH ex that of the product+VAR(30) of Ch.17</t>
  </si>
  <si>
    <t>CTH + RVC45</t>
  </si>
  <si>
    <t>CTH+VAR(30) of ch 17</t>
  </si>
  <si>
    <t>CC. ex from 0401-0404, Ch10, 11</t>
  </si>
  <si>
    <t>CTH, ex. from 0401-0406, ch 10, 11, 3501, 3502</t>
  </si>
  <si>
    <t>CTH provided 04.01-04.04, and Ch 10 and 11 are originating  of any Party or RVC 40  provided 04.01- 04.04, and Ch 10 and 11 are originating  of any Party</t>
  </si>
  <si>
    <t>CTH ex that of the product+WO of Ch.4, heading 1006, Ch.11+VAR(30) of Ch.17</t>
  </si>
  <si>
    <t>CTH provided 04.01-04.04, and Ch 10 and 11 are originating of any Party or RVC 40 provided 04.01-04.04, and Ch 10 and 11 are originating of any Party</t>
  </si>
  <si>
    <t>Korea's HS 1901.90.2000: WOR-AK; others: CTH provided 04.01-04.04, and Ch 10 and 11 are originating of any Party or RVC 40 provided 04.01-04.04, and Ch 10 and 11 are originating of any Party</t>
  </si>
  <si>
    <t>WOR of ch 2, 3, 10, 11 ex from 1001, 1101</t>
  </si>
  <si>
    <t>WO of their derivatives(except durum wheat and its derivatives) of Ch.10, 11+VAR(20) of Ch.2, 3</t>
  </si>
  <si>
    <t>WOR of ch 10, 11 ex from 1001, 1101</t>
  </si>
  <si>
    <t>CTH ex potato starch of heading 1108</t>
  </si>
  <si>
    <t>CTH ex those of heading 1806+WO of the cereals and flour of Ch.10, 11(except durum wheat and Zea indurate maize, and their derivatives)</t>
  </si>
  <si>
    <t>Korea HS 1904.90.1010 : CTH in conditions that the de minimis rule shall not be applied to a non-originating material from a non-Party used in the production of the good unless the non-originating material is provided for in a different sub-headi</t>
  </si>
  <si>
    <t>CTH ex from 1006</t>
  </si>
  <si>
    <t>CTH ex those of Ch.11</t>
  </si>
  <si>
    <t xml:space="preserve">CC or RVC 40 </t>
  </si>
  <si>
    <t>WO of fruit, nuts or vegetables of Ch.7, 8, 12+VAR(30) of Ch.17</t>
  </si>
  <si>
    <t>CTH + RVC 60</t>
  </si>
  <si>
    <t xml:space="preserve">RVC 40 </t>
  </si>
  <si>
    <t xml:space="preserve">Korea's HS 2005.99.1000: RVC 60 ; Others: RVC 40 </t>
  </si>
  <si>
    <t>CC ex from piquillo pepper and artichoke classified in 070960, 070990, 071080, 071090, 071190, 071290</t>
  </si>
  <si>
    <t>VAR(30) of Ch.17</t>
  </si>
  <si>
    <t>CC ex from Ch 08</t>
  </si>
  <si>
    <t>CC ex from Ch 07 or 08</t>
  </si>
  <si>
    <t>RVC 40 provided Ch 12 are WOR-AK</t>
  </si>
  <si>
    <t>CtHeading provided 0802.31, 0802.32, 0802.40 and 0802.90 are WO  of any Party or RVC 40 provided  0802.31, 0802.32, 0802.40 and 0802.90 are WOR-AK</t>
  </si>
  <si>
    <t>VAR(60) of all the originating nuts and oil seeds of headings 0801, 0802, 1202 to 1207</t>
  </si>
  <si>
    <t>CC provided Ch 8 are WOR-AK or RVC 40 provided Chapter 8 are WOR-AK</t>
  </si>
  <si>
    <t>RVC 80</t>
  </si>
  <si>
    <t>CC ex from (i) banana and mango classified in 080300, 080450, 081190, 081290, and (ii) 081090, and (iii) 0806</t>
  </si>
  <si>
    <t>CC provided Ch 8 are WOR-AK</t>
  </si>
  <si>
    <t>CC ex from 0806</t>
  </si>
  <si>
    <t>CTH+VAR(45)</t>
  </si>
  <si>
    <t>CC; or RVC 55%</t>
    <phoneticPr fontId="1" type="noConversion"/>
  </si>
  <si>
    <t>CTH provided 09.02 are WOR-AK or RVC 40 provided 09.02 are WOR-AK</t>
  </si>
  <si>
    <t>CTH ex that of the product, However mustard flour or meal or prepared mustard may be used</t>
  </si>
  <si>
    <t xml:space="preserve">Korea's HS 2103.90.1030; 2103.90.9030; 2103.90.9090: CTH provided Ch 7 and 9 are WOR-AK or RVC 40 provided Ch 7 and 9 are WOR-AK; For others: CTH or RVC 40 </t>
  </si>
  <si>
    <t>CTH; or RVC 45</t>
  </si>
  <si>
    <t>CTH ex prepared or preserved vegetables of 2002-2005</t>
  </si>
  <si>
    <t>VAR(30) of Ch.4+VAR(30) of Ch.17</t>
  </si>
  <si>
    <t>CC+VAR(40)</t>
  </si>
  <si>
    <t>CTH ex that of the product + WO of 121120, 130219 + VAR(30) of Ch 4 + VAR(30) of Ch 17</t>
  </si>
  <si>
    <t>RVC 40 provided 1211.20,1212.20 and 1302.19 are WOR-AK</t>
  </si>
  <si>
    <t>CTH ex from 121120, 121220, gingseng products classified in subheading 130219</t>
  </si>
  <si>
    <t>WOR of 2201</t>
  </si>
  <si>
    <t>CTH ex that of the product+VAR(30) of Ch.17+originating of heading 2009(fruit juice ex pineapple, lime, grapefruit)+WO of subheadings 121120, 130219</t>
  </si>
  <si>
    <t>RVC 40 provided 1211.20 and 1302.19 are WOR-AK</t>
  </si>
  <si>
    <t>CTH ex from 121120, gingseng products classified in subheading 130219</t>
  </si>
  <si>
    <t xml:space="preserve">CTH ex. from 0808, 2009 </t>
  </si>
  <si>
    <t>CTH ex heading 2207 or 2208 + WO of grapes or materials derived from grapes</t>
  </si>
  <si>
    <t>CTH ex. from  from ch 2, 5</t>
  </si>
  <si>
    <t>WO of ch 2, 3</t>
  </si>
  <si>
    <t>CTH ex. from ch 3</t>
  </si>
  <si>
    <t>WO of maize</t>
  </si>
  <si>
    <t>CC provided Ch 8 are WOR-AK or RVC 40 provided Ch 8 are WOR-AK</t>
  </si>
  <si>
    <t>WO of olives of Ch.7</t>
  </si>
  <si>
    <t>CC ex. from ch 2, 3, 4, 5, 10, 11, 16</t>
  </si>
  <si>
    <t>Originating of Ch.2. 3. 4. 10. 11. 17</t>
  </si>
  <si>
    <t>WOR of ch 24</t>
  </si>
  <si>
    <t>WO of Ch.24</t>
  </si>
  <si>
    <t>CTH. ex. from 2403</t>
  </si>
  <si>
    <t>CTH ex. from 2403</t>
  </si>
  <si>
    <t>at least 70% by weight of the unmanufactured tabacco or tabacco refuse of heading 2401 used is originating</t>
  </si>
  <si>
    <t>CTH provided 2403 does not exceed 60 %</t>
  </si>
  <si>
    <t>CC ex chicken of 0105</t>
  </si>
  <si>
    <t>CC ex 1901.90, 2106.90</t>
  </si>
  <si>
    <t>CTSH ex 0901.21</t>
  </si>
  <si>
    <t>분쇄공정 or CTSH</t>
  </si>
  <si>
    <t>CC ex 1006</t>
  </si>
  <si>
    <t>CC ex 0701</t>
  </si>
  <si>
    <t>CC ex 121120</t>
  </si>
  <si>
    <t>CC+비원산지중량(50)</t>
  </si>
  <si>
    <t>CC ex ch 3</t>
  </si>
  <si>
    <t>CTH+orginating sugar of ch 17</t>
  </si>
  <si>
    <t>CC ex 1006, 1102.30, rice product</t>
  </si>
  <si>
    <t>CC ex note ch 20, 0701</t>
  </si>
  <si>
    <t>CC ex 1202</t>
  </si>
  <si>
    <t>CC ex note ch 20</t>
  </si>
  <si>
    <t>CC ex 0805</t>
  </si>
  <si>
    <t>CC or CTSH from ch 20+RVC(35/45) or CTSH from ch 20+ 비당사국부피(60)</t>
  </si>
  <si>
    <t>CC+tomato ketchup originating</t>
  </si>
  <si>
    <t>CTH ex 0401-0405, 1901.90</t>
  </si>
  <si>
    <t>CC ex 0805,1901.90,2009,2202.90,2203-2209, ch 17, 4, 20, 1211.20, 1302.19</t>
  </si>
  <si>
    <t>CC ex ch 4, 1901.90, 1211.20, 1302.19, 0805-2009, 2106.90</t>
  </si>
  <si>
    <t>CC ex 2106.90</t>
  </si>
  <si>
    <t>CTH or CC ex 2106.90</t>
  </si>
  <si>
    <t>CC or CTH from 2401, 2403</t>
  </si>
  <si>
    <t>CC ex from Chapter 07, 10</t>
  </si>
  <si>
    <t>CC except from subheading 1211.20</t>
  </si>
  <si>
    <t>CC except from Ch 1, Ch 2</t>
  </si>
  <si>
    <t>CC except from Ch 1, Ch 2 or RVC (50)</t>
  </si>
  <si>
    <t>CC except from 0409</t>
  </si>
  <si>
    <t>CTH or RVC (50)</t>
  </si>
  <si>
    <t>CC except from Ch 4</t>
  </si>
  <si>
    <t>CC except from Ch 4, 1006, rice products of 1102-1104</t>
  </si>
  <si>
    <t>CC except from 1006, rice products of 1102-1104</t>
  </si>
  <si>
    <t>CC except 0702</t>
  </si>
  <si>
    <t>CC except Ch 07</t>
  </si>
  <si>
    <t>CSTH except Ch 8 or pastes and pureés of bananas, pineaple, mangoes, guavas, papaya, melon, watermelon of subheading 200799</t>
  </si>
  <si>
    <t>CC except Ch 121299</t>
  </si>
  <si>
    <t>CC except 07 and 08</t>
  </si>
  <si>
    <t>CC except  0805.20, 0805.50 or 0805.90</t>
  </si>
  <si>
    <t>CC except 0804.30</t>
  </si>
  <si>
    <t>CTH except Ch 8 or pastes and pureés of bananas, pineaple, mangoes, guavas, papaya, melon, watermelon of subheading 200799</t>
  </si>
  <si>
    <t>CC except 09</t>
  </si>
  <si>
    <t>CC except Ch4</t>
  </si>
  <si>
    <t xml:space="preserve">Sugar syrups and sugar preparations in packages greater than 2 kilograms: CC except Chapter 17
Others: CTH except from 1211.20, 1212.20, 1302.19
</t>
  </si>
  <si>
    <t>CTH except from Chapter 4 and subheadings 1211.20 and 1302.19</t>
  </si>
  <si>
    <t>CC except 10.05, 17.03 and 2106.90</t>
  </si>
  <si>
    <t>CC except 2106.90</t>
  </si>
  <si>
    <t>For soju: CTH, For Others : CC except 10.05, 17.03 and 2106.90</t>
  </si>
  <si>
    <t>CTH except Chapter 04 and subheading 1901.90</t>
  </si>
  <si>
    <t>WO</t>
    <phoneticPr fontId="3" type="noConversion"/>
  </si>
  <si>
    <t>CC except from chapter 1</t>
  </si>
  <si>
    <t>CC or RVC(45)</t>
    <phoneticPr fontId="3" type="noConversion"/>
  </si>
  <si>
    <t>CC except from subheading 1901.90</t>
  </si>
  <si>
    <t>CTSH</t>
    <phoneticPr fontId="3" type="noConversion"/>
  </si>
  <si>
    <t>CTH, provided that products of 04.03 do not contain materials of / from milk imported from a non-Party over 50% by weight of the total raw material of / from milk or RVC(45)</t>
  </si>
  <si>
    <t>CTH,  provided that products of 0406.30 do not contain materials of / from milk imported from a non-Party over 50% by weight of the total raw material of / from milk;or RVC(45)</t>
  </si>
  <si>
    <t>CC except from chapters 1 and 2</t>
  </si>
  <si>
    <t xml:space="preserve">CC except from chapters 1 and 2 </t>
  </si>
  <si>
    <t>CC except from subheadings 0709.60 or 0710.80</t>
  </si>
  <si>
    <t>CC except from subheadings
0709.60 or 0710.80</t>
  </si>
  <si>
    <t>A. Thyme ; bay leaves : WO
 B. Other : RVC(40)</t>
  </si>
  <si>
    <t>CC except from chapter 10</t>
  </si>
  <si>
    <t>A. Rice flour, Rye flour: WO
B. Others: CC, provided that the materials of Headings 10.03 and 10.06 are WO; or RVC(40), provided that the materials of Headings 10.03 and 10.06 are WO</t>
    <phoneticPr fontId="3" type="noConversion"/>
  </si>
  <si>
    <t>CC, provided that the materials of Headings 10.03 and 10.06 are WO; or RVC(40), provided that the materials of Headings 10.03 and 10.06 are WO</t>
    <phoneticPr fontId="3" type="noConversion"/>
  </si>
  <si>
    <t>CC except from chapter 7</t>
  </si>
  <si>
    <t>CC except from chapters 7 and 8</t>
  </si>
  <si>
    <t>CC except from chapters 7 and 10</t>
  </si>
  <si>
    <t>CC except from chapters 7 and
10</t>
  </si>
  <si>
    <t>CTH or RVC(40)</t>
    <phoneticPr fontId="3" type="noConversion"/>
  </si>
  <si>
    <t>CC ex.from 1211.20</t>
    <phoneticPr fontId="3" type="noConversion"/>
  </si>
  <si>
    <t>CC except from 1211.20</t>
  </si>
  <si>
    <t>CC or RVC(40)</t>
    <phoneticPr fontId="3" type="noConversion"/>
  </si>
  <si>
    <t>CTH, provided that materials from Chapters 1, 2 and 5 are WO; or RVC(40) , provided that materials from Chapters 1, 2 and 5 are WO</t>
  </si>
  <si>
    <t>CTH, provided that materials from Chapters 1, 2 and 5 are WO; or RVC(40), provided that materials from Chapters 1, 2 and 5 are WO</t>
  </si>
  <si>
    <t>CC, except from CH 12</t>
  </si>
  <si>
    <t>CTH except from heading 0409</t>
  </si>
  <si>
    <t>CTH, except from 0409 and 1702</t>
  </si>
  <si>
    <t>CC, except from chapter 4</t>
  </si>
  <si>
    <t>CTH except from chapter 4</t>
  </si>
  <si>
    <t>CTH except from heading 1006, rice products of headings 1102-1104</t>
  </si>
  <si>
    <t>CC except from chapter 4,
heading 1006 and rice products of headings 1102 to
1104</t>
  </si>
  <si>
    <t>CTH, provided that materials from Ch.10 are wholly obtained; or RVC(40), provided that materials from Ch.10 are wholly obtained</t>
    <phoneticPr fontId="3" type="noConversion"/>
  </si>
  <si>
    <t>CTH except from Heading 1006</t>
  </si>
  <si>
    <t>CC except from heading 1006</t>
  </si>
  <si>
    <t>CC, except from chapter 7</t>
  </si>
  <si>
    <t>CC, except from subheading 0805.20, 0805.90</t>
  </si>
  <si>
    <t>CC except from chapter 12</t>
  </si>
  <si>
    <t>CC except from chapter 08</t>
  </si>
  <si>
    <t>CC, provided that the materials from Chapter 8 are WO or RVC(40), provided that the materials from Chapter 8 are WO</t>
  </si>
  <si>
    <t>CTSH or RVC(35)</t>
  </si>
  <si>
    <t>CTH</t>
    <phoneticPr fontId="3" type="noConversion"/>
  </si>
  <si>
    <t>CTH or {RVC(40), provided that materials of Heading 1211.20, 1212.20 and
1302.19 are WO}</t>
  </si>
  <si>
    <t>CTSH or RVC(40) provided that ginseng products of subheadings 1211.20 or 1302.19 are originating</t>
  </si>
  <si>
    <t>CTSH except from subheading
1211.20 or from ginseng products
of subheading 1302.19</t>
  </si>
  <si>
    <t>RVC(40), provided that materials of Subheading 1211.20 and 1302.19 are WO</t>
  </si>
  <si>
    <t>CTH except from subheading 1211.20 or from ginseng products of 1302.19</t>
  </si>
  <si>
    <t>CTH except from subheading
1211.20 or from ginseng products
of subheading 1302.19</t>
  </si>
  <si>
    <t>CTH, provided that the value of non-originating materials of Heading 24.03 does not exceed 60% of the FOB value of the good.</t>
    <phoneticPr fontId="3" type="noConversion"/>
  </si>
  <si>
    <t>HS 6 
(HS2007)</t>
    <phoneticPr fontId="3" type="noConversion"/>
  </si>
  <si>
    <t>CTH or RVC(40)</t>
    <phoneticPr fontId="1" type="noConversion"/>
  </si>
  <si>
    <t>철강화학과, 
섬유세라믹과</t>
    <phoneticPr fontId="1" type="noConversion"/>
  </si>
  <si>
    <t>철강화학과, 섬유세라믹과</t>
    <phoneticPr fontId="1" type="noConversion"/>
  </si>
  <si>
    <t>조선해양플랜트과, 자동차항공과</t>
    <phoneticPr fontId="3" type="noConversion"/>
  </si>
  <si>
    <t>조선해양플랜트과, 기계로봇과, 자동차항공과</t>
    <phoneticPr fontId="3" type="noConversion"/>
  </si>
  <si>
    <t>소관</t>
    <phoneticPr fontId="3" type="noConversion"/>
  </si>
  <si>
    <t>한-이스라엘 FTA
(11.11까지)</t>
    <phoneticPr fontId="1" type="noConversion"/>
  </si>
  <si>
    <t>HS 2012
(Subheading)</t>
  </si>
  <si>
    <t>RCEP
(11.4까지)</t>
  </si>
  <si>
    <t>[검토의견1]
CTH or RVC(40) 
수용 불가의 경우 수정기준 
예: CC, CTSH or RVC(40)</t>
  </si>
  <si>
    <t>[검토의견2]
CTH or RVC(40)
수용 불가의 경우 그 사유
예: 원재료 사유나 수급국가 등의 사유로 ~기준 필요</t>
  </si>
  <si>
    <t>한-이스라엘 FTA
(11.11까지)</t>
  </si>
  <si>
    <t>소관</t>
  </si>
  <si>
    <t>Description</t>
  </si>
  <si>
    <t>품명</t>
  </si>
  <si>
    <t>HS 6 
(HS2007)</t>
  </si>
  <si>
    <t>HS 2012와 2007 차이</t>
  </si>
  <si>
    <t>한국MFN 2015</t>
  </si>
  <si>
    <t>환경상품
(54개)
HS2012</t>
  </si>
  <si>
    <t>ITA
(144개)
hs2007</t>
  </si>
  <si>
    <t>소재부품
(1890개)
HS2012</t>
  </si>
  <si>
    <t>한-칠레
HS2007</t>
  </si>
  <si>
    <t>한-싱가포르
HS2012</t>
  </si>
  <si>
    <t>한-EFTA
HS2012</t>
  </si>
  <si>
    <t>한-ASEAN
HS2007</t>
  </si>
  <si>
    <t>한-인도
HS2002</t>
  </si>
  <si>
    <t>한-EU
HS2007</t>
  </si>
  <si>
    <t>한-터키
HS2007</t>
  </si>
  <si>
    <t>한-페루
HS2007</t>
  </si>
  <si>
    <t>한-미국
HS2012</t>
  </si>
  <si>
    <t>한-콜롬비아
HS2012</t>
  </si>
  <si>
    <t>한-베
HS2012</t>
  </si>
  <si>
    <t>한-중
HS2012</t>
  </si>
  <si>
    <t>한-뉴
HS2007</t>
  </si>
  <si>
    <t>한-호
HS2012</t>
  </si>
  <si>
    <t>15년 한국 대세계수출</t>
  </si>
  <si>
    <t>15년 한국 대세계수입</t>
  </si>
  <si>
    <t>CC or RVC(45)</t>
  </si>
  <si>
    <t>CC+RVC(45/30)</t>
  </si>
  <si>
    <t>A. Rice flour, Rye flour: WO
B. Others: CC, provided that the materials of Headings 10.03 and 10.06 are WO; or RVC(40), provided that the materials of Headings 10.03 and 10.06 are WO</t>
  </si>
  <si>
    <t>CC, provided that the materials of Headings 10.03 and 10.06 are WO; or RVC(40), provided that the materials of Headings 10.03 and 10.06 are WO</t>
  </si>
  <si>
    <t>농림부, 복지부</t>
  </si>
  <si>
    <t>CC ex from 2939.11</t>
  </si>
  <si>
    <t>CC ex.from 1211.20</t>
  </si>
  <si>
    <t>기타 올리브유와 그 분획물(올리브에서 얻어진 것으로서, 정제의 여부를 불문하며, 화학적으로 변성가공한 것을 제외하고, 이들의 유 또는 그 분획물이 제1509호의 유 또는 그 분획물과 혼합된 것을 포함한다)</t>
  </si>
  <si>
    <t>CTH+RVC(45/30)</t>
  </si>
  <si>
    <t>CTH, provided that materials from Ch.10 are wholly obtained; or RVC(40), provided that materials from Ch.10 are wholly obtained</t>
  </si>
  <si>
    <t>CC; or RVC 55%</t>
  </si>
  <si>
    <t>기재부, 농림부</t>
  </si>
  <si>
    <t>CTH, provided that the value of non-originating materials of Heading 24.03 does not exceed 60% of the FOB value of the good.</t>
  </si>
  <si>
    <t>광물자원팀, 원전산업정책과</t>
  </si>
  <si>
    <t>1. CTH or RVC(45/30)
2. CTSH from ETC</t>
  </si>
  <si>
    <t>CTH or RVC(45/30) from etc</t>
  </si>
  <si>
    <t>철강화학과, 원전산업정책과</t>
  </si>
  <si>
    <t>1. CTSH ex from ch 13
2.CTH or RVC(45/30)</t>
  </si>
  <si>
    <t>바이오나노과</t>
  </si>
  <si>
    <t>바이오나노과, 철강화학과</t>
  </si>
  <si>
    <t>철강화학과, 전자부품과</t>
  </si>
  <si>
    <t>철강화학과, 
섬유세라믹과</t>
  </si>
  <si>
    <t>철강화학과, 섬유세라믹과</t>
  </si>
  <si>
    <t>섬유세라믹과</t>
  </si>
  <si>
    <t>CTH ex from 4103 of hide &amp; skin, which have undergone a tanning process(pre-tanning) which is reversible</t>
  </si>
  <si>
    <t xml:space="preserve">CTH ex from 4412 </t>
  </si>
  <si>
    <t>전자부품과</t>
  </si>
  <si>
    <t>섬유세라믹과, 철강화학과</t>
  </si>
  <si>
    <t>광물자원팀, 철강화학과, 섬유세라믹과</t>
  </si>
  <si>
    <t>광물자원팀, 섬유세라믹과</t>
  </si>
  <si>
    <t>기계로봇과</t>
  </si>
  <si>
    <t>조선해양플랜트과, 자동차항공과</t>
  </si>
  <si>
    <t>조선해양플랜트과, 기계로봇과, 자동차항공과</t>
  </si>
  <si>
    <t>자동차항공과</t>
  </si>
  <si>
    <t>전자전기과</t>
  </si>
  <si>
    <t>원전산업정책과</t>
  </si>
  <si>
    <t>기계항공시스템과, 전자부품과</t>
  </si>
  <si>
    <t>기계로봇과, 전자전기과</t>
  </si>
  <si>
    <t>기계로봇과, 전자부품과</t>
  </si>
  <si>
    <t>자동차항공과, 기계로봇과</t>
  </si>
  <si>
    <t>기계로봇과, 전자전기과, 미래부</t>
  </si>
  <si>
    <t xml:space="preserve"> CTH ex From 8449(a) or (CTH From 8449(a) + RVC(45/30))</t>
  </si>
  <si>
    <t>전자부품과, 전자전기과</t>
  </si>
  <si>
    <t>기계로봇과, 전자전기과, 자동차항공과</t>
  </si>
  <si>
    <t>기계로봇과, 자동차항공과</t>
  </si>
  <si>
    <t>미래부, 전자전기과</t>
  </si>
  <si>
    <t>미래부, 전자부품과, 전자전기과</t>
  </si>
  <si>
    <t>미래부, 전자전기과, 전자부품과</t>
  </si>
  <si>
    <t>전자전기과, 전자부품과</t>
  </si>
  <si>
    <t>전지전기과</t>
  </si>
  <si>
    <t>RVC(45/30)</t>
  </si>
  <si>
    <t>A. Gear Box: CTH or RVC(40)
B. Parts: CTH or RVC(45)</t>
  </si>
  <si>
    <t>A. Drive-axles with differential and non-driving axles: CTH or RVC40, 
B. Parts: CTH or RVC45</t>
  </si>
  <si>
    <t xml:space="preserve">A. Radiators: CTH or RVC(40),
B. Parts: CTH or RVC(45) </t>
  </si>
  <si>
    <t xml:space="preserve">A. Silencers (mufflers) and exhaust pipes: CTH or RVC(40),
B. Parts: CTH or RVC(45) </t>
  </si>
  <si>
    <t>무기</t>
  </si>
  <si>
    <t>CC except from 7002 or RVC(45/30) from 7002</t>
  </si>
  <si>
    <t>복지부</t>
  </si>
  <si>
    <t>기계로봇과, 전자부품과, 전자전기과</t>
  </si>
  <si>
    <t>바이오나노과, 전자전기과</t>
  </si>
  <si>
    <t>전자부품과, 전자전기과,자동차항공과</t>
  </si>
  <si>
    <t>CTH or RVC(60)</t>
  </si>
  <si>
    <t>CC or (CTSH+RVC(45/30))</t>
  </si>
  <si>
    <t>1. CTH or RVC(45/30)
2. CC</t>
  </si>
  <si>
    <t>품목명</t>
    <phoneticPr fontId="1" type="noConversion"/>
  </si>
  <si>
    <t>분류</t>
    <phoneticPr fontId="1" type="noConversion"/>
  </si>
  <si>
    <t>복지부</t>
    <phoneticPr fontId="1" type="noConversion"/>
  </si>
  <si>
    <r>
      <t xml:space="preserve">[검토의견1]
CTH or RVC(40) 
수용 불가의 경우 수정기준 
</t>
    </r>
    <r>
      <rPr>
        <b/>
        <sz val="11"/>
        <color rgb="FFFF0000"/>
        <rFont val="맑은 고딕"/>
        <family val="3"/>
        <charset val="129"/>
        <scheme val="major"/>
      </rPr>
      <t>예: CC, CTSH or RVC(40)</t>
    </r>
    <phoneticPr fontId="1" type="noConversion"/>
  </si>
  <si>
    <r>
      <t xml:space="preserve">[검토의견2]
CTH or RVC(40)
수용 불가의 경우 그 사유
</t>
    </r>
    <r>
      <rPr>
        <b/>
        <sz val="11"/>
        <color rgb="FFFF0000"/>
        <rFont val="맑은 고딕"/>
        <family val="3"/>
        <charset val="129"/>
        <scheme val="major"/>
      </rPr>
      <t>예: 원재료 사유나 수급국가 등의 사유로 ~기준 필요</t>
    </r>
    <phoneticPr fontId="1" type="noConversion"/>
  </si>
  <si>
    <t>CTH or RVC(40)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</si>
</sst>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76" formatCode="0_);[Red]\(0\)"/>
    <numFmt numFmtId="177" formatCode="#,##0_);[Red]\(#,##0\)"/>
    <numFmt numFmtId="178" formatCode="0.0_ "/>
    <numFmt numFmtId="179" formatCode="0.00_ ;[Red]\-0.00\ "/>
    <numFmt numFmtId="180" formatCode="_ * #,##0.00_ ;_ * \-#,##0.00_ ;_ * &quot;-&quot;??_ ;_ @_ "/>
    <numFmt numFmtId="181" formatCode="&quot;¥&quot;#,##0;[Red]&quot;¥&quot;\-#,##0"/>
    <numFmt numFmtId="182" formatCode="&quot;0&quot;General"/>
  </numFmts>
  <fonts count="80">
    <font>
      <sz val="11"/>
      <color theme="1"/>
      <name val="맑은 고딕"/>
      <family val="2"/>
      <charset val="129"/>
      <scheme val="minor"/>
    </font>
    <font>
      <sz val="8"/>
      <name val="맑은 고딕"/>
      <family val="2"/>
      <charset val="129"/>
      <scheme val="minor"/>
    </font>
    <font>
      <sz val="10"/>
      <name val="Arial"/>
      <family val="2"/>
    </font>
    <font>
      <sz val="8"/>
      <name val="돋움"/>
      <family val="3"/>
      <charset val="129"/>
    </font>
    <font>
      <sz val="11"/>
      <name val="돋움"/>
      <family val="3"/>
      <charset val="129"/>
    </font>
    <font>
      <sz val="10"/>
      <color theme="1"/>
      <name val="Arial"/>
      <family val="2"/>
    </font>
    <font>
      <sz val="10"/>
      <color indexed="8"/>
      <name val="Arial"/>
      <family val="2"/>
    </font>
    <font>
      <sz val="8"/>
      <name val="Calibri"/>
      <family val="2"/>
    </font>
    <font>
      <sz val="11"/>
      <color theme="1"/>
      <name val="맑은 고딕"/>
      <family val="2"/>
      <charset val="129"/>
      <scheme val="minor"/>
    </font>
    <font>
      <sz val="9"/>
      <name val="굴림"/>
      <family val="3"/>
      <charset val="129"/>
    </font>
    <font>
      <sz val="9"/>
      <color rgb="FFFF0000"/>
      <name val="굴림"/>
      <family val="3"/>
      <charset val="129"/>
    </font>
    <font>
      <b/>
      <sz val="9"/>
      <color indexed="81"/>
      <name val="Tahoma"/>
      <family val="2"/>
    </font>
    <font>
      <sz val="9"/>
      <color indexed="81"/>
      <name val="Tahoma"/>
      <family val="2"/>
    </font>
    <font>
      <sz val="9"/>
      <color indexed="81"/>
      <name val="돋움"/>
      <family val="3"/>
      <charset val="129"/>
    </font>
    <font>
      <b/>
      <sz val="9"/>
      <color theme="0"/>
      <name val="맑은 고딕"/>
      <family val="3"/>
      <charset val="129"/>
      <scheme val="minor"/>
    </font>
    <font>
      <sz val="9"/>
      <color theme="1"/>
      <name val="맑은 고딕"/>
      <family val="3"/>
      <charset val="129"/>
      <scheme val="minor"/>
    </font>
    <font>
      <sz val="9"/>
      <name val="맑은 고딕"/>
      <family val="3"/>
      <charset val="129"/>
      <scheme val="minor"/>
    </font>
    <font>
      <sz val="12"/>
      <name val="宋体"/>
      <family val="3"/>
      <charset val="129"/>
    </font>
    <font>
      <sz val="11"/>
      <color indexed="8"/>
      <name val="맑은 고딕"/>
      <family val="3"/>
      <charset val="129"/>
    </font>
    <font>
      <sz val="11"/>
      <color indexed="8"/>
      <name val="Calibri"/>
      <family val="2"/>
    </font>
    <font>
      <sz val="11"/>
      <color indexed="9"/>
      <name val="맑은 고딕"/>
      <family val="3"/>
      <charset val="129"/>
    </font>
    <font>
      <sz val="11"/>
      <color indexed="9"/>
      <name val="Calibri"/>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2"/>
      <name val="굴림"/>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0"/>
      <name val="돋움"/>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1"/>
    </font>
    <font>
      <b/>
      <sz val="15"/>
      <color indexed="56"/>
      <name val="Calibri"/>
      <family val="2"/>
    </font>
    <font>
      <b/>
      <sz val="13"/>
      <color indexed="56"/>
      <name val="Calibri"/>
      <family val="2"/>
    </font>
    <font>
      <b/>
      <sz val="11"/>
      <color indexed="8"/>
      <name val="Calibri"/>
      <family val="2"/>
    </font>
    <font>
      <sz val="10"/>
      <name val="MS Sans Serif"/>
      <family val="2"/>
    </font>
    <font>
      <sz val="11"/>
      <color theme="1"/>
      <name val="맑은 고딕"/>
      <family val="2"/>
      <scheme val="minor"/>
    </font>
    <font>
      <sz val="12"/>
      <name val="新細明體"/>
      <family val="1"/>
      <charset val="136"/>
    </font>
    <font>
      <sz val="11"/>
      <color theme="1"/>
      <name val="맑은 고딕"/>
      <family val="2"/>
      <charset val="134"/>
      <scheme val="minor"/>
    </font>
    <font>
      <sz val="11"/>
      <color theme="1"/>
      <name val="맑은 고딕"/>
      <family val="2"/>
      <charset val="128"/>
      <scheme val="minor"/>
    </font>
    <font>
      <sz val="11"/>
      <color rgb="FF000000"/>
      <name val="맑은 고딕"/>
      <family val="2"/>
      <scheme val="minor"/>
    </font>
    <font>
      <sz val="11"/>
      <name val="ＭＳ Ｐゴシック"/>
      <family val="3"/>
      <charset val="128"/>
    </font>
    <font>
      <sz val="10"/>
      <name val="Arial Unicode MS"/>
      <family val="2"/>
      <charset val="128"/>
    </font>
    <font>
      <sz val="10"/>
      <name val="ＭＳ Ｐゴシック"/>
      <family val="3"/>
      <charset val="128"/>
    </font>
    <font>
      <sz val="12"/>
      <name val="宋体"/>
    </font>
    <font>
      <sz val="12"/>
      <name val="新細明體"/>
      <family val="1"/>
    </font>
    <font>
      <sz val="11"/>
      <color theme="1"/>
      <name val="맑은 고딕"/>
      <family val="3"/>
      <charset val="129"/>
      <scheme val="minor"/>
    </font>
    <font>
      <sz val="9"/>
      <color rgb="FFFF0000"/>
      <name val="맑은 고딕"/>
      <family val="3"/>
      <charset val="129"/>
      <scheme val="minor"/>
    </font>
    <font>
      <sz val="10"/>
      <color rgb="FF0070C0"/>
      <name val="돋움"/>
      <family val="3"/>
      <charset val="129"/>
    </font>
    <font>
      <sz val="10"/>
      <color rgb="FF0070C0"/>
      <name val="Arial"/>
      <family val="2"/>
    </font>
    <font>
      <sz val="11"/>
      <name val="맑은 고딕"/>
      <family val="3"/>
      <charset val="129"/>
      <scheme val="minor"/>
    </font>
    <font>
      <b/>
      <sz val="11"/>
      <color theme="8" tint="0.79998168889431442"/>
      <name val="Arial"/>
      <family val="2"/>
    </font>
    <font>
      <b/>
      <sz val="11"/>
      <color theme="8" tint="0.79998168889431442"/>
      <name val="맑은 고딕"/>
      <family val="3"/>
      <charset val="129"/>
      <scheme val="major"/>
    </font>
    <font>
      <b/>
      <sz val="11"/>
      <name val="맑은 고딕"/>
      <family val="3"/>
      <charset val="129"/>
      <scheme val="major"/>
    </font>
    <font>
      <b/>
      <sz val="11"/>
      <color rgb="FFFF0000"/>
      <name val="맑은 고딕"/>
      <family val="3"/>
      <charset val="129"/>
      <scheme val="major"/>
    </font>
    <font>
      <b/>
      <sz val="11"/>
      <color theme="0"/>
      <name val="맑은 고딕"/>
      <family val="3"/>
      <charset val="129"/>
      <scheme val="major"/>
    </font>
    <font>
      <sz val="11"/>
      <name val="맑은 고딕"/>
      <family val="3"/>
      <charset val="129"/>
      <scheme val="major"/>
    </font>
    <font>
      <sz val="11"/>
      <color rgb="FF0070C0"/>
      <name val="맑은 고딕"/>
      <family val="3"/>
      <charset val="129"/>
      <scheme val="major"/>
    </font>
    <font>
      <sz val="11"/>
      <color theme="1"/>
      <name val="맑은 고딕"/>
      <family val="3"/>
      <charset val="129"/>
      <scheme val="major"/>
    </font>
    <font>
      <b/>
      <sz val="9"/>
      <color theme="1"/>
      <name val="맑은 고딕"/>
      <family val="3"/>
      <charset val="129"/>
      <scheme val="minor"/>
    </font>
    <font>
      <b/>
      <sz val="11"/>
      <color theme="1"/>
      <name val="맑은 고딕"/>
      <family val="3"/>
      <charset val="129"/>
      <scheme val="minor"/>
    </font>
  </fonts>
  <fills count="32">
    <fill>
      <patternFill patternType="none"/>
    </fill>
    <fill>
      <patternFill patternType="gray125"/>
    </fill>
    <fill>
      <patternFill patternType="solid">
        <fgColor theme="3"/>
        <bgColor indexed="64"/>
      </patternFill>
    </fill>
    <fill>
      <patternFill patternType="solid">
        <fgColor theme="4" tint="-0.249977111117893"/>
        <bgColor indexed="64"/>
      </patternFill>
    </fill>
    <fill>
      <patternFill patternType="solid">
        <fgColor rgb="FFFFFF00"/>
        <bgColor indexed="64"/>
      </patternFill>
    </fill>
    <fill>
      <patternFill patternType="solid">
        <fgColor rgb="FF0070C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00B0F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C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11676">
    <xf numFmtId="0" fontId="0" fillId="0" borderId="0">
      <alignment vertical="center"/>
    </xf>
    <xf numFmtId="0" fontId="2" fillId="0" borderId="0"/>
    <xf numFmtId="0" fontId="4" fillId="0" borderId="0">
      <alignment vertical="center"/>
    </xf>
    <xf numFmtId="0" fontId="4" fillId="0" borderId="0">
      <alignment vertical="center"/>
    </xf>
    <xf numFmtId="0" fontId="4" fillId="0" borderId="0"/>
    <xf numFmtId="0" fontId="8" fillId="0" borderId="0">
      <alignment vertical="center"/>
    </xf>
    <xf numFmtId="0" fontId="17" fillId="0" borderId="0"/>
    <xf numFmtId="0" fontId="4"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9" borderId="0" applyNumberFormat="0" applyBorder="0" applyAlignment="0" applyProtection="0">
      <alignment vertical="center"/>
    </xf>
    <xf numFmtId="0" fontId="18" fillId="12" borderId="0" applyNumberFormat="0" applyBorder="0" applyAlignment="0" applyProtection="0">
      <alignment vertical="center"/>
    </xf>
    <xf numFmtId="0" fontId="18" fillId="15" borderId="0" applyNumberFormat="0" applyBorder="0" applyAlignment="0" applyProtection="0">
      <alignment vertical="center"/>
    </xf>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16"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23" borderId="0" applyNumberFormat="0" applyBorder="0" applyAlignment="0" applyProtection="0">
      <alignment vertical="center"/>
    </xf>
    <xf numFmtId="0" fontId="22" fillId="0" borderId="0" applyNumberFormat="0" applyFill="0" applyBorder="0" applyAlignment="0" applyProtection="0">
      <alignment vertical="center"/>
    </xf>
    <xf numFmtId="0" fontId="23" fillId="24" borderId="2" applyNumberFormat="0" applyAlignment="0" applyProtection="0">
      <alignment vertical="center"/>
    </xf>
    <xf numFmtId="0" fontId="24" fillId="7" borderId="0" applyNumberFormat="0" applyBorder="0" applyAlignment="0" applyProtection="0">
      <alignment vertical="center"/>
    </xf>
    <xf numFmtId="0" fontId="4" fillId="25" borderId="3" applyNumberFormat="0" applyFont="0" applyAlignment="0" applyProtection="0">
      <alignment vertical="center"/>
    </xf>
    <xf numFmtId="0" fontId="25" fillId="0" borderId="1" applyNumberFormat="0" applyFill="0" applyBorder="0" applyAlignment="0" applyProtection="0">
      <alignment horizontal="left" vertical="center" wrapText="1"/>
    </xf>
    <xf numFmtId="9" fontId="4" fillId="0" borderId="0" applyFont="0" applyFill="0" applyBorder="0" applyAlignment="0" applyProtection="0">
      <alignment vertical="center"/>
    </xf>
    <xf numFmtId="0" fontId="26" fillId="26" borderId="0" applyNumberFormat="0" applyBorder="0" applyAlignment="0" applyProtection="0">
      <alignment vertical="center"/>
    </xf>
    <xf numFmtId="0" fontId="27" fillId="0" borderId="0" applyNumberFormat="0" applyFill="0" applyBorder="0" applyAlignment="0" applyProtection="0">
      <alignment vertical="center"/>
    </xf>
    <xf numFmtId="0" fontId="28" fillId="27" borderId="4" applyNumberFormat="0" applyAlignment="0" applyProtection="0">
      <alignment vertical="center"/>
    </xf>
    <xf numFmtId="41" fontId="29" fillId="0" borderId="0" applyFont="0" applyFill="0" applyBorder="0" applyAlignment="0" applyProtection="0">
      <alignment vertical="center"/>
    </xf>
    <xf numFmtId="41" fontId="4" fillId="0" borderId="0" applyFont="0" applyFill="0" applyBorder="0" applyAlignment="0" applyProtection="0">
      <alignment vertical="center"/>
    </xf>
    <xf numFmtId="43" fontId="4" fillId="0" borderId="0" applyFont="0" applyFill="0" applyBorder="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11" borderId="2" applyNumberFormat="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7" fillId="8" borderId="0" applyNumberFormat="0" applyBorder="0" applyAlignment="0" applyProtection="0">
      <alignment vertical="center"/>
    </xf>
    <xf numFmtId="0" fontId="38" fillId="24" borderId="10" applyNumberFormat="0" applyAlignment="0" applyProtection="0">
      <alignment vertical="center"/>
    </xf>
    <xf numFmtId="0" fontId="19" fillId="0" borderId="0"/>
    <xf numFmtId="0" fontId="18" fillId="0" borderId="0">
      <alignment vertical="center"/>
    </xf>
    <xf numFmtId="0" fontId="4" fillId="0" borderId="0">
      <alignment vertical="center"/>
    </xf>
    <xf numFmtId="0" fontId="29" fillId="0" borderId="0">
      <alignment vertical="center"/>
    </xf>
    <xf numFmtId="0" fontId="4" fillId="0" borderId="0">
      <alignment vertical="center"/>
    </xf>
    <xf numFmtId="0" fontId="39" fillId="8" borderId="0" applyNumberFormat="0" applyBorder="0" applyAlignment="0" applyProtection="0"/>
    <xf numFmtId="0" fontId="40" fillId="24" borderId="2" applyNumberFormat="0" applyAlignment="0" applyProtection="0"/>
    <xf numFmtId="0" fontId="41" fillId="27" borderId="4" applyNumberFormat="0" applyAlignment="0" applyProtection="0"/>
    <xf numFmtId="0" fontId="42" fillId="0" borderId="5" applyNumberFormat="0" applyFill="0" applyAlignment="0" applyProtection="0"/>
    <xf numFmtId="0" fontId="43" fillId="0" borderId="0" applyNumberFormat="0" applyFill="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3" borderId="0" applyNumberFormat="0" applyBorder="0" applyAlignment="0" applyProtection="0"/>
    <xf numFmtId="0" fontId="44" fillId="11" borderId="2" applyNumberFormat="0" applyAlignment="0" applyProtection="0"/>
    <xf numFmtId="0" fontId="45" fillId="7" borderId="0" applyNumberFormat="0" applyBorder="0" applyAlignment="0" applyProtection="0"/>
    <xf numFmtId="180" fontId="19" fillId="0" borderId="0" applyFont="0" applyFill="0" applyBorder="0" applyAlignment="0" applyProtection="0"/>
    <xf numFmtId="0" fontId="46" fillId="26" borderId="0" applyNumberFormat="0" applyBorder="0" applyAlignment="0" applyProtection="0"/>
    <xf numFmtId="0" fontId="19" fillId="25" borderId="3" applyNumberFormat="0" applyFont="0" applyAlignment="0" applyProtection="0"/>
    <xf numFmtId="0" fontId="47" fillId="24" borderId="10"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7" applyNumberFormat="0" applyFill="0" applyAlignment="0" applyProtection="0"/>
    <xf numFmtId="0" fontId="52" fillId="0" borderId="8" applyNumberFormat="0" applyFill="0" applyAlignment="0" applyProtection="0"/>
    <xf numFmtId="0" fontId="43" fillId="0" borderId="9" applyNumberFormat="0" applyFill="0" applyAlignment="0" applyProtection="0"/>
    <xf numFmtId="0" fontId="53" fillId="0" borderId="6" applyNumberFormat="0" applyFill="0" applyAlignment="0" applyProtection="0"/>
    <xf numFmtId="0" fontId="4"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9" borderId="0" applyNumberFormat="0" applyBorder="0" applyAlignment="0" applyProtection="0">
      <alignment vertical="center"/>
    </xf>
    <xf numFmtId="0" fontId="18" fillId="12" borderId="0" applyNumberFormat="0" applyBorder="0" applyAlignment="0" applyProtection="0">
      <alignment vertical="center"/>
    </xf>
    <xf numFmtId="0" fontId="18" fillId="15" borderId="0" applyNumberFormat="0" applyBorder="0" applyAlignment="0" applyProtection="0">
      <alignment vertical="center"/>
    </xf>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23" borderId="0" applyNumberFormat="0" applyBorder="0" applyAlignment="0" applyProtection="0">
      <alignment vertical="center"/>
    </xf>
    <xf numFmtId="0" fontId="22" fillId="0" borderId="0" applyNumberFormat="0" applyFill="0" applyBorder="0" applyAlignment="0" applyProtection="0">
      <alignment vertical="center"/>
    </xf>
    <xf numFmtId="0" fontId="23" fillId="24" borderId="2" applyNumberFormat="0" applyAlignment="0" applyProtection="0">
      <alignment vertical="center"/>
    </xf>
    <xf numFmtId="0" fontId="24" fillId="7" borderId="0" applyNumberFormat="0" applyBorder="0" applyAlignment="0" applyProtection="0">
      <alignment vertical="center"/>
    </xf>
    <xf numFmtId="0" fontId="4" fillId="25" borderId="3" applyNumberFormat="0" applyFont="0" applyAlignment="0" applyProtection="0">
      <alignment vertical="center"/>
    </xf>
    <xf numFmtId="0" fontId="26" fillId="26" borderId="0" applyNumberFormat="0" applyBorder="0" applyAlignment="0" applyProtection="0">
      <alignment vertical="center"/>
    </xf>
    <xf numFmtId="0" fontId="27" fillId="0" borderId="0" applyNumberFormat="0" applyFill="0" applyBorder="0" applyAlignment="0" applyProtection="0">
      <alignment vertical="center"/>
    </xf>
    <xf numFmtId="0" fontId="28" fillId="27" borderId="4" applyNumberFormat="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11" borderId="2" applyNumberFormat="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7" fillId="8" borderId="0" applyNumberFormat="0" applyBorder="0" applyAlignment="0" applyProtection="0">
      <alignment vertical="center"/>
    </xf>
    <xf numFmtId="0" fontId="38" fillId="24" borderId="10" applyNumberFormat="0" applyAlignment="0" applyProtection="0">
      <alignment vertical="center"/>
    </xf>
    <xf numFmtId="0" fontId="19" fillId="0" borderId="0"/>
    <xf numFmtId="0" fontId="18" fillId="0" borderId="0">
      <alignment vertical="center"/>
    </xf>
    <xf numFmtId="0" fontId="4" fillId="0" borderId="0">
      <alignment vertical="center"/>
    </xf>
    <xf numFmtId="0" fontId="19" fillId="0" borderId="0"/>
    <xf numFmtId="0" fontId="18"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 fillId="0" borderId="0">
      <alignment vertical="center"/>
    </xf>
    <xf numFmtId="0" fontId="8" fillId="0" borderId="0">
      <alignment vertical="center"/>
    </xf>
    <xf numFmtId="0" fontId="6" fillId="0" borderId="0"/>
    <xf numFmtId="0" fontId="54" fillId="0" borderId="0"/>
    <xf numFmtId="0" fontId="55" fillId="0" borderId="0"/>
    <xf numFmtId="0" fontId="56" fillId="0" borderId="0">
      <alignment vertical="center"/>
    </xf>
    <xf numFmtId="0" fontId="5" fillId="0" borderId="0"/>
    <xf numFmtId="0" fontId="57" fillId="0" borderId="0">
      <alignment vertical="center"/>
    </xf>
    <xf numFmtId="41" fontId="29" fillId="0" borderId="0" applyFont="0" applyFill="0" applyBorder="0" applyAlignment="0" applyProtection="0">
      <alignment vertical="center"/>
    </xf>
    <xf numFmtId="0" fontId="19" fillId="0" borderId="0"/>
    <xf numFmtId="0" fontId="18"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9" borderId="0" applyNumberFormat="0" applyBorder="0" applyAlignment="0" applyProtection="0">
      <alignment vertical="center"/>
    </xf>
    <xf numFmtId="0" fontId="18" fillId="12" borderId="0" applyNumberFormat="0" applyBorder="0" applyAlignment="0" applyProtection="0">
      <alignment vertical="center"/>
    </xf>
    <xf numFmtId="0" fontId="18" fillId="15" borderId="0" applyNumberFormat="0" applyBorder="0" applyAlignment="0" applyProtection="0">
      <alignment vertical="center"/>
    </xf>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23" borderId="0" applyNumberFormat="0" applyBorder="0" applyAlignment="0" applyProtection="0">
      <alignment vertical="center"/>
    </xf>
    <xf numFmtId="0" fontId="22" fillId="0" borderId="0" applyNumberFormat="0" applyFill="0" applyBorder="0" applyAlignment="0" applyProtection="0">
      <alignment vertical="center"/>
    </xf>
    <xf numFmtId="0" fontId="23" fillId="24" borderId="2" applyNumberFormat="0" applyAlignment="0" applyProtection="0">
      <alignment vertical="center"/>
    </xf>
    <xf numFmtId="0" fontId="24" fillId="7" borderId="0" applyNumberFormat="0" applyBorder="0" applyAlignment="0" applyProtection="0">
      <alignment vertical="center"/>
    </xf>
    <xf numFmtId="0" fontId="4" fillId="25" borderId="3" applyNumberFormat="0" applyFont="0" applyAlignment="0" applyProtection="0">
      <alignment vertical="center"/>
    </xf>
    <xf numFmtId="0" fontId="26" fillId="26" borderId="0" applyNumberFormat="0" applyBorder="0" applyAlignment="0" applyProtection="0">
      <alignment vertical="center"/>
    </xf>
    <xf numFmtId="0" fontId="27" fillId="0" borderId="0" applyNumberFormat="0" applyFill="0" applyBorder="0" applyAlignment="0" applyProtection="0">
      <alignment vertical="center"/>
    </xf>
    <xf numFmtId="0" fontId="28" fillId="27" borderId="4" applyNumberFormat="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11" borderId="2" applyNumberFormat="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7" fillId="8" borderId="0" applyNumberFormat="0" applyBorder="0" applyAlignment="0" applyProtection="0">
      <alignment vertical="center"/>
    </xf>
    <xf numFmtId="0" fontId="38" fillId="24" borderId="10" applyNumberFormat="0" applyAlignment="0" applyProtection="0">
      <alignment vertical="center"/>
    </xf>
    <xf numFmtId="0" fontId="19" fillId="0" borderId="0"/>
    <xf numFmtId="0" fontId="1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9" fillId="0" borderId="0"/>
    <xf numFmtId="0" fontId="2" fillId="0" borderId="0"/>
    <xf numFmtId="9" fontId="2" fillId="0" borderId="0" applyFont="0" applyFill="0" applyBorder="0" applyAlignment="0" applyProtection="0"/>
    <xf numFmtId="0" fontId="60" fillId="0" borderId="0">
      <alignment vertical="center"/>
    </xf>
    <xf numFmtId="9" fontId="60" fillId="0" borderId="0" applyFont="0" applyFill="0" applyBorder="0" applyAlignment="0" applyProtection="0">
      <alignment vertical="center"/>
    </xf>
    <xf numFmtId="0" fontId="2" fillId="0" borderId="0"/>
    <xf numFmtId="0" fontId="59" fillId="0" borderId="0"/>
    <xf numFmtId="9" fontId="8" fillId="0" borderId="0" applyFont="0" applyFill="0" applyBorder="0" applyAlignment="0" applyProtection="0">
      <alignment vertical="center"/>
    </xf>
    <xf numFmtId="0" fontId="8" fillId="0" borderId="0">
      <alignment vertical="center"/>
    </xf>
    <xf numFmtId="0" fontId="2" fillId="25" borderId="3" applyNumberFormat="0" applyFont="0" applyAlignment="0" applyProtection="0"/>
    <xf numFmtId="181" fontId="60" fillId="0" borderId="0" applyFont="0" applyFill="0" applyBorder="0" applyAlignment="0" applyProtection="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0" fillId="0" borderId="0"/>
    <xf numFmtId="0" fontId="60" fillId="0" borderId="0"/>
    <xf numFmtId="9" fontId="60" fillId="0" borderId="0" applyFont="0" applyFill="0" applyBorder="0" applyAlignment="0" applyProtection="0"/>
    <xf numFmtId="181" fontId="60" fillId="0" borderId="0" applyFont="0" applyFill="0" applyBorder="0" applyAlignment="0" applyProtection="0"/>
    <xf numFmtId="0" fontId="58" fillId="0" borderId="0">
      <alignment vertical="center"/>
    </xf>
    <xf numFmtId="0" fontId="61" fillId="0" borderId="0"/>
    <xf numFmtId="0" fontId="62" fillId="0" borderId="0"/>
    <xf numFmtId="0" fontId="2" fillId="25" borderId="3" applyNumberFormat="0" applyFont="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0" fontId="8" fillId="0" borderId="0">
      <alignment vertical="center"/>
    </xf>
    <xf numFmtId="0" fontId="17"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5" fillId="0" borderId="0"/>
    <xf numFmtId="0" fontId="64"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8" fillId="0" borderId="0">
      <alignment vertical="center"/>
    </xf>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3" fillId="0" borderId="0"/>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63" fillId="0" borderId="0"/>
    <xf numFmtId="0" fontId="63" fillId="0" borderId="0"/>
    <xf numFmtId="0" fontId="63" fillId="0" borderId="0"/>
    <xf numFmtId="0" fontId="65"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3" fillId="0" borderId="0"/>
    <xf numFmtId="0" fontId="63"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5" fillId="0" borderId="0">
      <alignment vertical="center"/>
    </xf>
    <xf numFmtId="0" fontId="65" fillId="0" borderId="0">
      <alignment vertical="center"/>
    </xf>
    <xf numFmtId="0" fontId="8" fillId="0" borderId="0">
      <alignment vertical="center"/>
    </xf>
    <xf numFmtId="0" fontId="8" fillId="0" borderId="0">
      <alignment vertical="center"/>
    </xf>
    <xf numFmtId="0" fontId="63" fillId="0" borderId="0"/>
    <xf numFmtId="0" fontId="63" fillId="0" borderId="0"/>
    <xf numFmtId="0" fontId="8" fillId="0" borderId="0">
      <alignment vertical="center"/>
    </xf>
    <xf numFmtId="0" fontId="8" fillId="0" borderId="0">
      <alignment vertical="center"/>
    </xf>
    <xf numFmtId="0" fontId="65" fillId="0" borderId="0">
      <alignment vertical="center"/>
    </xf>
    <xf numFmtId="0" fontId="65" fillId="0" borderId="0">
      <alignment vertical="center"/>
    </xf>
    <xf numFmtId="0" fontId="65" fillId="0" borderId="0">
      <alignment vertical="center"/>
    </xf>
    <xf numFmtId="0" fontId="65" fillId="0" borderId="0">
      <alignment vertical="center"/>
    </xf>
    <xf numFmtId="0" fontId="8" fillId="0" borderId="0">
      <alignment vertical="center"/>
    </xf>
    <xf numFmtId="0" fontId="8" fillId="0" borderId="0">
      <alignment vertical="center"/>
    </xf>
    <xf numFmtId="0" fontId="8" fillId="0" borderId="0">
      <alignment vertical="center"/>
    </xf>
    <xf numFmtId="0" fontId="63"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5" fillId="0" borderId="0">
      <alignment vertical="center"/>
    </xf>
    <xf numFmtId="0" fontId="8" fillId="0" borderId="0">
      <alignment vertical="center"/>
    </xf>
    <xf numFmtId="0" fontId="8" fillId="0" borderId="0">
      <alignment vertical="center"/>
    </xf>
    <xf numFmtId="0" fontId="8" fillId="0" borderId="0">
      <alignment vertical="center"/>
    </xf>
    <xf numFmtId="0" fontId="63" fillId="0" borderId="0"/>
    <xf numFmtId="0" fontId="8" fillId="0" borderId="0">
      <alignment vertical="center"/>
    </xf>
    <xf numFmtId="0" fontId="8" fillId="0" borderId="0">
      <alignment vertical="center"/>
    </xf>
    <xf numFmtId="0" fontId="8" fillId="0" borderId="0">
      <alignment vertical="center"/>
    </xf>
    <xf numFmtId="0" fontId="63" fillId="0" borderId="0"/>
    <xf numFmtId="0" fontId="63" fillId="0" borderId="0"/>
    <xf numFmtId="0" fontId="63" fillId="0" borderId="0"/>
    <xf numFmtId="0" fontId="8" fillId="0" borderId="0">
      <alignment vertical="center"/>
    </xf>
    <xf numFmtId="0" fontId="8" fillId="0" borderId="0">
      <alignment vertical="center"/>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alignment vertical="center"/>
    </xf>
    <xf numFmtId="0" fontId="63" fillId="0" borderId="0"/>
    <xf numFmtId="0" fontId="8" fillId="0" borderId="0">
      <alignment vertical="center"/>
    </xf>
    <xf numFmtId="0" fontId="8" fillId="0" borderId="0">
      <alignment vertical="center"/>
    </xf>
    <xf numFmtId="0" fontId="63" fillId="0" borderId="0"/>
    <xf numFmtId="41" fontId="4" fillId="0" borderId="0" applyFont="0" applyFill="0" applyBorder="0" applyAlignment="0" applyProtection="0">
      <alignment vertical="center"/>
    </xf>
  </cellStyleXfs>
  <cellXfs count="58">
    <xf numFmtId="0" fontId="0" fillId="0" borderId="0" xfId="0">
      <alignment vertical="center"/>
    </xf>
    <xf numFmtId="0" fontId="5" fillId="0" borderId="0" xfId="0" applyFont="1" applyAlignment="1">
      <alignment vertical="top"/>
    </xf>
    <xf numFmtId="0" fontId="9" fillId="0" borderId="1" xfId="0" applyFont="1" applyFill="1" applyBorder="1" applyAlignment="1">
      <alignment horizontal="center" vertical="top" wrapText="1"/>
    </xf>
    <xf numFmtId="176" fontId="10" fillId="0" borderId="1" xfId="0" applyNumberFormat="1" applyFont="1" applyFill="1" applyBorder="1" applyAlignment="1">
      <alignment horizontal="center" vertical="top" wrapText="1"/>
    </xf>
    <xf numFmtId="0" fontId="15" fillId="0" borderId="1" xfId="0" applyFont="1" applyBorder="1" applyAlignment="1">
      <alignment horizontal="center" vertical="top"/>
    </xf>
    <xf numFmtId="0" fontId="16" fillId="0" borderId="1" xfId="0" applyFont="1" applyFill="1" applyBorder="1" applyAlignment="1">
      <alignment horizontal="left" vertical="top" wrapText="1"/>
    </xf>
    <xf numFmtId="178" fontId="15" fillId="0" borderId="1" xfId="0" applyNumberFormat="1" applyFont="1" applyBorder="1" applyAlignment="1">
      <alignment horizontal="center" vertical="top"/>
    </xf>
    <xf numFmtId="176" fontId="9" fillId="0" borderId="1" xfId="0" applyNumberFormat="1" applyFont="1" applyFill="1" applyBorder="1" applyAlignment="1">
      <alignment horizontal="center" vertical="top" wrapText="1"/>
    </xf>
    <xf numFmtId="176" fontId="2" fillId="0" borderId="1" xfId="0" applyNumberFormat="1" applyFont="1" applyFill="1" applyBorder="1" applyAlignment="1">
      <alignment horizontal="center" vertical="top"/>
    </xf>
    <xf numFmtId="176" fontId="2" fillId="0" borderId="1" xfId="4" applyNumberFormat="1" applyFont="1" applyFill="1" applyBorder="1" applyAlignment="1">
      <alignment horizontal="center" vertical="top" wrapText="1"/>
    </xf>
    <xf numFmtId="176" fontId="2" fillId="0" borderId="1" xfId="3" applyNumberFormat="1" applyFont="1" applyFill="1" applyBorder="1" applyAlignment="1">
      <alignment horizontal="center" vertical="top" wrapText="1"/>
    </xf>
    <xf numFmtId="0" fontId="15" fillId="0" borderId="0" xfId="0" applyFont="1" applyAlignment="1">
      <alignment vertical="top"/>
    </xf>
    <xf numFmtId="0" fontId="16"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65" fillId="0" borderId="0" xfId="0" applyFont="1" applyAlignment="1">
      <alignment vertical="top"/>
    </xf>
    <xf numFmtId="0" fontId="14" fillId="5" borderId="1" xfId="0" applyNumberFormat="1" applyFont="1" applyFill="1" applyBorder="1" applyAlignment="1">
      <alignment horizontal="center" vertical="top" wrapText="1" shrinkToFit="1"/>
    </xf>
    <xf numFmtId="176" fontId="66" fillId="0" borderId="1" xfId="0" applyNumberFormat="1" applyFont="1" applyFill="1" applyBorder="1" applyAlignment="1">
      <alignment horizontal="center" vertical="top" wrapText="1"/>
    </xf>
    <xf numFmtId="0" fontId="16" fillId="0" borderId="1" xfId="0" applyFont="1" applyFill="1" applyBorder="1" applyAlignment="1">
      <alignment horizontal="center" vertical="top" wrapText="1" shrinkToFit="1"/>
    </xf>
    <xf numFmtId="0" fontId="16" fillId="0" borderId="1" xfId="6" applyFont="1" applyFill="1" applyBorder="1" applyAlignment="1">
      <alignment horizontal="center" vertical="top" wrapText="1"/>
    </xf>
    <xf numFmtId="0" fontId="15" fillId="0" borderId="1" xfId="0" applyFont="1" applyFill="1" applyBorder="1" applyAlignment="1">
      <alignment horizontal="center" vertical="top" wrapText="1" shrinkToFit="1"/>
    </xf>
    <xf numFmtId="176" fontId="16" fillId="0" borderId="1" xfId="0" applyNumberFormat="1" applyFont="1" applyFill="1" applyBorder="1" applyAlignment="1">
      <alignment horizontal="center" vertical="top" wrapText="1"/>
    </xf>
    <xf numFmtId="0" fontId="66" fillId="0" borderId="1" xfId="0" applyFont="1" applyFill="1" applyBorder="1" applyAlignment="1">
      <alignment horizontal="center" vertical="top" wrapText="1" shrinkToFit="1"/>
    </xf>
    <xf numFmtId="0" fontId="16" fillId="0" borderId="1" xfId="0" applyNumberFormat="1" applyFont="1" applyFill="1" applyBorder="1" applyAlignment="1">
      <alignment horizontal="center" vertical="top" wrapText="1" shrinkToFit="1"/>
    </xf>
    <xf numFmtId="177" fontId="15" fillId="0" borderId="1" xfId="0" applyNumberFormat="1" applyFont="1" applyFill="1" applyBorder="1" applyAlignment="1">
      <alignment horizontal="right" vertical="top" wrapText="1" shrinkToFit="1"/>
    </xf>
    <xf numFmtId="177" fontId="15" fillId="30" borderId="1" xfId="0" applyNumberFormat="1" applyFont="1" applyFill="1" applyBorder="1" applyAlignment="1">
      <alignment horizontal="right" vertical="top" wrapText="1" shrinkToFit="1"/>
    </xf>
    <xf numFmtId="177" fontId="15" fillId="0" borderId="1" xfId="0" applyNumberFormat="1" applyFont="1" applyBorder="1" applyAlignment="1">
      <alignment horizontal="right" vertical="top"/>
    </xf>
    <xf numFmtId="177" fontId="15" fillId="0" borderId="1" xfId="0" applyNumberFormat="1" applyFont="1" applyBorder="1" applyAlignment="1">
      <alignment horizontal="right" vertical="center"/>
    </xf>
    <xf numFmtId="182" fontId="2" fillId="0" borderId="1" xfId="0" applyNumberFormat="1" applyFont="1" applyFill="1" applyBorder="1" applyAlignment="1">
      <alignment horizontal="center" vertical="top" wrapText="1"/>
    </xf>
    <xf numFmtId="182" fontId="2" fillId="0" borderId="1" xfId="0" applyNumberFormat="1" applyFont="1" applyFill="1" applyBorder="1" applyAlignment="1">
      <alignment horizontal="center" vertical="top"/>
    </xf>
    <xf numFmtId="0" fontId="15" fillId="31" borderId="1" xfId="0" applyFont="1" applyFill="1" applyBorder="1" applyAlignment="1">
      <alignment horizontal="center" vertical="top" wrapText="1"/>
    </xf>
    <xf numFmtId="0" fontId="16" fillId="0" borderId="1" xfId="0" applyFont="1" applyFill="1" applyBorder="1" applyAlignment="1">
      <alignment horizontal="center" vertical="top"/>
    </xf>
    <xf numFmtId="0" fontId="67" fillId="0" borderId="1" xfId="0" applyFont="1" applyFill="1" applyBorder="1" applyAlignment="1">
      <alignment horizontal="center" vertical="center" wrapText="1"/>
    </xf>
    <xf numFmtId="0" fontId="68" fillId="0" borderId="0" xfId="0" applyFont="1" applyFill="1" applyAlignment="1">
      <alignment horizontal="center" vertical="center"/>
    </xf>
    <xf numFmtId="0" fontId="69" fillId="0" borderId="1" xfId="0" applyFont="1" applyBorder="1">
      <alignment vertical="center"/>
    </xf>
    <xf numFmtId="0" fontId="16" fillId="0" borderId="1" xfId="0" applyFont="1" applyBorder="1" applyAlignment="1">
      <alignment vertical="top"/>
    </xf>
    <xf numFmtId="0" fontId="16" fillId="0" borderId="0" xfId="0" applyFont="1" applyAlignment="1">
      <alignment vertical="top"/>
    </xf>
    <xf numFmtId="0" fontId="16" fillId="0" borderId="0" xfId="0" applyFont="1" applyFill="1" applyAlignment="1">
      <alignment vertical="top"/>
    </xf>
    <xf numFmtId="176" fontId="70" fillId="2" borderId="1" xfId="1"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shrinkToFit="1"/>
    </xf>
    <xf numFmtId="0" fontId="16" fillId="0" borderId="1" xfId="6"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177" fontId="15" fillId="0" borderId="1" xfId="0" applyNumberFormat="1" applyFont="1" applyFill="1" applyBorder="1" applyAlignment="1">
      <alignment horizontal="right" vertical="center" wrapText="1" shrinkToFit="1"/>
    </xf>
    <xf numFmtId="176" fontId="71" fillId="2" borderId="1" xfId="1" applyNumberFormat="1" applyFont="1" applyFill="1" applyBorder="1" applyAlignment="1">
      <alignment horizontal="center" vertical="center" wrapText="1"/>
    </xf>
    <xf numFmtId="177" fontId="72" fillId="0" borderId="1" xfId="1" applyNumberFormat="1" applyFont="1" applyFill="1" applyBorder="1" applyAlignment="1">
      <alignment horizontal="center" vertical="center" wrapText="1" shrinkToFit="1"/>
    </xf>
    <xf numFmtId="0" fontId="72" fillId="4" borderId="1" xfId="0" applyFont="1" applyFill="1" applyBorder="1" applyAlignment="1">
      <alignment horizontal="center" vertical="center" wrapText="1"/>
    </xf>
    <xf numFmtId="176" fontId="74" fillId="28" borderId="1" xfId="1" applyNumberFormat="1" applyFont="1" applyFill="1" applyBorder="1" applyAlignment="1">
      <alignment horizontal="center" vertical="center" wrapText="1"/>
    </xf>
    <xf numFmtId="49" fontId="74" fillId="3" borderId="1" xfId="1" applyNumberFormat="1" applyFont="1" applyFill="1" applyBorder="1" applyAlignment="1">
      <alignment horizontal="center" vertical="center" wrapText="1" shrinkToFit="1"/>
    </xf>
    <xf numFmtId="0" fontId="74" fillId="3" borderId="1" xfId="1" applyFont="1" applyFill="1" applyBorder="1" applyAlignment="1">
      <alignment horizontal="center" vertical="center" wrapText="1"/>
    </xf>
    <xf numFmtId="182" fontId="75" fillId="0" borderId="1" xfId="0" applyNumberFormat="1" applyFont="1" applyFill="1" applyBorder="1" applyAlignment="1">
      <alignment horizontal="center" vertical="center" wrapText="1"/>
    </xf>
    <xf numFmtId="0" fontId="76" fillId="0" borderId="1" xfId="0" applyFont="1" applyFill="1" applyBorder="1" applyAlignment="1">
      <alignment horizontal="center" vertical="center" wrapText="1"/>
    </xf>
    <xf numFmtId="0" fontId="75" fillId="0" borderId="1" xfId="0" applyFont="1" applyBorder="1" applyAlignment="1">
      <alignment horizontal="center" vertical="center"/>
    </xf>
    <xf numFmtId="0" fontId="75" fillId="0" borderId="1" xfId="0" applyFont="1" applyFill="1" applyBorder="1" applyAlignment="1">
      <alignment horizontal="center" vertical="center" wrapText="1"/>
    </xf>
    <xf numFmtId="176" fontId="75" fillId="0" borderId="1" xfId="0" applyNumberFormat="1" applyFont="1" applyFill="1" applyBorder="1" applyAlignment="1">
      <alignment horizontal="center" vertical="center" wrapText="1"/>
    </xf>
    <xf numFmtId="178" fontId="77" fillId="0" borderId="1" xfId="0" applyNumberFormat="1" applyFont="1" applyBorder="1" applyAlignment="1">
      <alignment horizontal="center" vertical="center"/>
    </xf>
    <xf numFmtId="179" fontId="78" fillId="29" borderId="1" xfId="0" applyNumberFormat="1" applyFont="1" applyFill="1" applyBorder="1" applyAlignment="1">
      <alignment horizontal="center" vertical="top" wrapText="1" shrinkToFit="1"/>
    </xf>
    <xf numFmtId="0" fontId="79" fillId="0" borderId="0" xfId="0" applyFont="1">
      <alignment vertical="center"/>
    </xf>
  </cellXfs>
  <cellStyles count="11676">
    <cellStyle name="_x000d__x000a_JournalTemplate=C:\COMFO\CTALK\JOURSTD.TPL_x000d__x000a_LbStateAddress=3 3 0 251 1 89 2 311_x000d__x000a_LbStateJou" xfId="4"/>
    <cellStyle name="20% - Énfasis1" xfId="14"/>
    <cellStyle name="20% - Énfasis2" xfId="15"/>
    <cellStyle name="20% - Énfasis3" xfId="16"/>
    <cellStyle name="20% - Énfasis4" xfId="17"/>
    <cellStyle name="20% - Énfasis5" xfId="18"/>
    <cellStyle name="20% - Énfasis6" xfId="19"/>
    <cellStyle name="20% - 강조색1 2" xfId="102"/>
    <cellStyle name="20% - 강조색1 2 2" xfId="319"/>
    <cellStyle name="20% - 강조색1 3" xfId="8"/>
    <cellStyle name="20% - 강조색2 2" xfId="103"/>
    <cellStyle name="20% - 강조색2 2 2" xfId="320"/>
    <cellStyle name="20% - 강조색2 3" xfId="9"/>
    <cellStyle name="20% - 강조색3 2" xfId="104"/>
    <cellStyle name="20% - 강조색3 2 2" xfId="321"/>
    <cellStyle name="20% - 강조색3 3" xfId="10"/>
    <cellStyle name="20% - 강조색4 2" xfId="105"/>
    <cellStyle name="20% - 강조색4 2 2" xfId="322"/>
    <cellStyle name="20% - 강조색4 3" xfId="11"/>
    <cellStyle name="20% - 강조색5 2" xfId="106"/>
    <cellStyle name="20% - 강조색5 2 2" xfId="323"/>
    <cellStyle name="20% - 강조색5 3" xfId="12"/>
    <cellStyle name="20% - 강조색6 2" xfId="107"/>
    <cellStyle name="20% - 강조색6 2 2" xfId="324"/>
    <cellStyle name="20% - 강조색6 3" xfId="13"/>
    <cellStyle name="40% - Énfasis1" xfId="26"/>
    <cellStyle name="40% - Énfasis2" xfId="27"/>
    <cellStyle name="40% - Énfasis3" xfId="28"/>
    <cellStyle name="40% - Énfasis4" xfId="29"/>
    <cellStyle name="40% - Énfasis5" xfId="30"/>
    <cellStyle name="40% - Énfasis6" xfId="31"/>
    <cellStyle name="40% - 강조색1 2" xfId="108"/>
    <cellStyle name="40% - 강조색1 2 2" xfId="325"/>
    <cellStyle name="40% - 강조색1 3" xfId="20"/>
    <cellStyle name="40% - 강조색2 2" xfId="109"/>
    <cellStyle name="40% - 강조색2 2 2" xfId="326"/>
    <cellStyle name="40% - 강조색2 3" xfId="21"/>
    <cellStyle name="40% - 강조색3 2" xfId="110"/>
    <cellStyle name="40% - 강조색3 2 2" xfId="327"/>
    <cellStyle name="40% - 강조색3 3" xfId="22"/>
    <cellStyle name="40% - 강조색4 2" xfId="111"/>
    <cellStyle name="40% - 강조색4 2 2" xfId="328"/>
    <cellStyle name="40% - 강조색4 3" xfId="23"/>
    <cellStyle name="40% - 강조색5 2" xfId="112"/>
    <cellStyle name="40% - 강조색5 2 2" xfId="329"/>
    <cellStyle name="40% - 강조색5 3" xfId="24"/>
    <cellStyle name="40% - 강조색6 2" xfId="113"/>
    <cellStyle name="40% - 강조색6 2 2" xfId="330"/>
    <cellStyle name="40% - 강조색6 3" xfId="25"/>
    <cellStyle name="60% - Énfasis1" xfId="38"/>
    <cellStyle name="60% - Énfasis2" xfId="39"/>
    <cellStyle name="60% - Énfasis3" xfId="40"/>
    <cellStyle name="60% - Énfasis4" xfId="41"/>
    <cellStyle name="60% - Énfasis5" xfId="42"/>
    <cellStyle name="60% - Énfasis6" xfId="43"/>
    <cellStyle name="60% - 강조색1 2" xfId="114"/>
    <cellStyle name="60% - 강조색1 2 2" xfId="331"/>
    <cellStyle name="60% - 강조색1 3" xfId="32"/>
    <cellStyle name="60% - 강조색2 2" xfId="115"/>
    <cellStyle name="60% - 강조색2 2 2" xfId="332"/>
    <cellStyle name="60% - 강조색2 3" xfId="33"/>
    <cellStyle name="60% - 강조색3 2" xfId="116"/>
    <cellStyle name="60% - 강조색3 2 2" xfId="333"/>
    <cellStyle name="60% - 강조색3 3" xfId="34"/>
    <cellStyle name="60% - 강조색4 2" xfId="117"/>
    <cellStyle name="60% - 강조색4 2 2" xfId="334"/>
    <cellStyle name="60% - 강조색4 3" xfId="35"/>
    <cellStyle name="60% - 강조색5 2" xfId="118"/>
    <cellStyle name="60% - 강조색5 2 2" xfId="335"/>
    <cellStyle name="60% - 강조색5 3" xfId="36"/>
    <cellStyle name="60% - 강조색6 2" xfId="119"/>
    <cellStyle name="60% - 강조색6 2 2" xfId="336"/>
    <cellStyle name="60% - 강조색6 3" xfId="37"/>
    <cellStyle name="Buena" xfId="77"/>
    <cellStyle name="Cálculo" xfId="78"/>
    <cellStyle name="Celda de comprobación" xfId="79"/>
    <cellStyle name="Celda vinculada" xfId="80"/>
    <cellStyle name="Encabezado 4" xfId="81"/>
    <cellStyle name="Énfasis1" xfId="82"/>
    <cellStyle name="Énfasis2" xfId="83"/>
    <cellStyle name="Énfasis3" xfId="84"/>
    <cellStyle name="Énfasis4" xfId="85"/>
    <cellStyle name="Énfasis5" xfId="86"/>
    <cellStyle name="Énfasis6" xfId="87"/>
    <cellStyle name="Entrada" xfId="88"/>
    <cellStyle name="Incorrecto" xfId="89"/>
    <cellStyle name="Millares 2" xfId="90"/>
    <cellStyle name="Neutral" xfId="91"/>
    <cellStyle name="Normal 2" xfId="1"/>
    <cellStyle name="Normal 2 2" xfId="312"/>
    <cellStyle name="Normal 2 2 2" xfId="1091"/>
    <cellStyle name="Normal 2 2 3" xfId="1097"/>
    <cellStyle name="Normal 2 2 4" xfId="10156"/>
    <cellStyle name="Normal 3" xfId="2"/>
    <cellStyle name="Normal 3 2" xfId="1092"/>
    <cellStyle name="Normal 3 3" xfId="1096"/>
    <cellStyle name="Normal 3 4" xfId="311"/>
    <cellStyle name="Normal 7" xfId="314"/>
    <cellStyle name="Normal 9" xfId="313"/>
    <cellStyle name="Normal 9 2" xfId="10157"/>
    <cellStyle name="Normal_Sheet1" xfId="310"/>
    <cellStyle name="Notas" xfId="92"/>
    <cellStyle name="Notas 2" xfId="1100"/>
    <cellStyle name="Notas 3" xfId="1115"/>
    <cellStyle name="Percent 2" xfId="1093"/>
    <cellStyle name="Salida" xfId="93"/>
    <cellStyle name="Texto de advertencia" xfId="94"/>
    <cellStyle name="Texto explicativo" xfId="95"/>
    <cellStyle name="Título" xfId="96"/>
    <cellStyle name="Título 1" xfId="97"/>
    <cellStyle name="Título 2" xfId="98"/>
    <cellStyle name="Título 3" xfId="99"/>
    <cellStyle name="Total" xfId="100"/>
    <cellStyle name="パーセント 2" xfId="1095"/>
    <cellStyle name="パーセント 3" xfId="1110"/>
    <cellStyle name="강조색1 2" xfId="120"/>
    <cellStyle name="강조색1 2 2" xfId="337"/>
    <cellStyle name="강조색1 3" xfId="44"/>
    <cellStyle name="강조색2 2" xfId="121"/>
    <cellStyle name="강조색2 2 2" xfId="338"/>
    <cellStyle name="강조색2 3" xfId="45"/>
    <cellStyle name="강조색3 2" xfId="122"/>
    <cellStyle name="강조색3 2 2" xfId="339"/>
    <cellStyle name="강조색3 3" xfId="46"/>
    <cellStyle name="강조색4 2" xfId="123"/>
    <cellStyle name="강조색4 2 2" xfId="340"/>
    <cellStyle name="강조색4 3" xfId="47"/>
    <cellStyle name="강조색5 2" xfId="124"/>
    <cellStyle name="강조색5 2 2" xfId="341"/>
    <cellStyle name="강조색5 3" xfId="48"/>
    <cellStyle name="강조색6 2" xfId="125"/>
    <cellStyle name="강조색6 2 2" xfId="342"/>
    <cellStyle name="강조색6 3" xfId="49"/>
    <cellStyle name="경고문 2" xfId="126"/>
    <cellStyle name="경고문 2 2" xfId="343"/>
    <cellStyle name="경고문 3" xfId="50"/>
    <cellStyle name="계산 2" xfId="127"/>
    <cellStyle name="계산 2 2" xfId="344"/>
    <cellStyle name="계산 3" xfId="51"/>
    <cellStyle name="나쁨 2" xfId="128"/>
    <cellStyle name="나쁨 2 2" xfId="345"/>
    <cellStyle name="나쁨 3" xfId="52"/>
    <cellStyle name="메모 2" xfId="129"/>
    <cellStyle name="메모 2 2" xfId="346"/>
    <cellStyle name="메모 3" xfId="53"/>
    <cellStyle name="민" xfId="54"/>
    <cellStyle name="백분율 2" xfId="55"/>
    <cellStyle name="백분율 4" xfId="1098"/>
    <cellStyle name="백분율 4 2" xfId="6250"/>
    <cellStyle name="보통 2" xfId="130"/>
    <cellStyle name="보통 2 2" xfId="347"/>
    <cellStyle name="보통 3" xfId="56"/>
    <cellStyle name="常规_PSR清单(25-97章)" xfId="304"/>
    <cellStyle name="설명 텍스트 2" xfId="131"/>
    <cellStyle name="설명 텍스트 2 2" xfId="348"/>
    <cellStyle name="설명 텍스트 3" xfId="57"/>
    <cellStyle name="셀 확인 2" xfId="132"/>
    <cellStyle name="셀 확인 2 2" xfId="349"/>
    <cellStyle name="셀 확인 3" xfId="58"/>
    <cellStyle name="쉼표 [0] 2" xfId="59"/>
    <cellStyle name="쉼표 [0] 2 2" xfId="316"/>
    <cellStyle name="쉼표 [0] 3" xfId="60"/>
    <cellStyle name="쉼표 [0] 4" xfId="11675"/>
    <cellStyle name="쉼표 2" xfId="61"/>
    <cellStyle name="연결된 셀 2" xfId="133"/>
    <cellStyle name="연결된 셀 2 2" xfId="350"/>
    <cellStyle name="연결된 셀 3" xfId="62"/>
    <cellStyle name="요약 2" xfId="134"/>
    <cellStyle name="요약 2 2" xfId="351"/>
    <cellStyle name="요약 3" xfId="63"/>
    <cellStyle name="입력 2" xfId="135"/>
    <cellStyle name="입력 2 2" xfId="352"/>
    <cellStyle name="입력 3" xfId="64"/>
    <cellStyle name="제목 1 2" xfId="137"/>
    <cellStyle name="제목 1 2 2" xfId="354"/>
    <cellStyle name="제목 1 3" xfId="66"/>
    <cellStyle name="제목 2 2" xfId="138"/>
    <cellStyle name="제목 2 2 2" xfId="355"/>
    <cellStyle name="제목 2 3" xfId="67"/>
    <cellStyle name="제목 3 2" xfId="139"/>
    <cellStyle name="제목 3 2 2" xfId="356"/>
    <cellStyle name="제목 3 3" xfId="68"/>
    <cellStyle name="제목 4 2" xfId="140"/>
    <cellStyle name="제목 4 2 2" xfId="357"/>
    <cellStyle name="제목 4 3" xfId="69"/>
    <cellStyle name="제목 5" xfId="136"/>
    <cellStyle name="제목 5 2" xfId="353"/>
    <cellStyle name="제목 6" xfId="65"/>
    <cellStyle name="좋음 2" xfId="141"/>
    <cellStyle name="좋음 2 2" xfId="358"/>
    <cellStyle name="좋음 3" xfId="70"/>
    <cellStyle name="출력 2" xfId="142"/>
    <cellStyle name="출력 2 2" xfId="359"/>
    <cellStyle name="출력 3" xfId="71"/>
    <cellStyle name="通貨 2" xfId="1101"/>
    <cellStyle name="通貨 3" xfId="1111"/>
    <cellStyle name="표준" xfId="0" builtinId="0"/>
    <cellStyle name="표준 10" xfId="153"/>
    <cellStyle name="표준 10 2" xfId="11027"/>
    <cellStyle name="표준 100" xfId="241"/>
    <cellStyle name="표준 100 2" xfId="11011"/>
    <cellStyle name="표준 101" xfId="242"/>
    <cellStyle name="표준 101 2" xfId="10996"/>
    <cellStyle name="표준 102" xfId="243"/>
    <cellStyle name="표준 102 2" xfId="11401"/>
    <cellStyle name="표준 103" xfId="244"/>
    <cellStyle name="표준 103 2" xfId="11398"/>
    <cellStyle name="표준 104" xfId="245"/>
    <cellStyle name="표준 104 2" xfId="11395"/>
    <cellStyle name="표준 105" xfId="246"/>
    <cellStyle name="표준 105 2" xfId="11392"/>
    <cellStyle name="표준 106" xfId="247"/>
    <cellStyle name="표준 106 2" xfId="11389"/>
    <cellStyle name="표준 107" xfId="248"/>
    <cellStyle name="표준 107 2" xfId="11386"/>
    <cellStyle name="표준 108" xfId="249"/>
    <cellStyle name="표준 108 2" xfId="11383"/>
    <cellStyle name="표준 109" xfId="250"/>
    <cellStyle name="표준 109 2" xfId="11380"/>
    <cellStyle name="표준 11" xfId="154"/>
    <cellStyle name="표준 11 2" xfId="11377"/>
    <cellStyle name="표준 110" xfId="251"/>
    <cellStyle name="표준 110 2" xfId="11374"/>
    <cellStyle name="표준 111" xfId="252"/>
    <cellStyle name="표준 111 2" xfId="11049"/>
    <cellStyle name="표준 112" xfId="253"/>
    <cellStyle name="표준 112 2" xfId="11371"/>
    <cellStyle name="표준 113" xfId="254"/>
    <cellStyle name="표준 113 2" xfId="11368"/>
    <cellStyle name="표준 114" xfId="255"/>
    <cellStyle name="표준 114 2" xfId="11365"/>
    <cellStyle name="표준 115" xfId="256"/>
    <cellStyle name="표준 115 2" xfId="11362"/>
    <cellStyle name="표준 116" xfId="257"/>
    <cellStyle name="표준 116 2" xfId="11359"/>
    <cellStyle name="표준 117" xfId="258"/>
    <cellStyle name="표준 117 2" xfId="11356"/>
    <cellStyle name="표준 118" xfId="259"/>
    <cellStyle name="표준 118 2" xfId="11353"/>
    <cellStyle name="표준 119" xfId="260"/>
    <cellStyle name="표준 119 2" xfId="11350"/>
    <cellStyle name="표준 12" xfId="155"/>
    <cellStyle name="표준 12 2" xfId="11347"/>
    <cellStyle name="표준 120" xfId="261"/>
    <cellStyle name="표준 120 2" xfId="11344"/>
    <cellStyle name="표준 121" xfId="262"/>
    <cellStyle name="표준 121 2" xfId="11047"/>
    <cellStyle name="표준 122" xfId="263"/>
    <cellStyle name="표준 122 2" xfId="11341"/>
    <cellStyle name="표준 123" xfId="264"/>
    <cellStyle name="표준 123 2" xfId="11338"/>
    <cellStyle name="표준 124" xfId="265"/>
    <cellStyle name="표준 124 2" xfId="11335"/>
    <cellStyle name="표준 125" xfId="266"/>
    <cellStyle name="표준 125 2" xfId="11332"/>
    <cellStyle name="표준 126" xfId="267"/>
    <cellStyle name="표준 126 2" xfId="11329"/>
    <cellStyle name="표준 127" xfId="268"/>
    <cellStyle name="표준 127 2" xfId="11326"/>
    <cellStyle name="표준 128" xfId="269"/>
    <cellStyle name="표준 128 2" xfId="11323"/>
    <cellStyle name="표준 129" xfId="270"/>
    <cellStyle name="표준 129 2" xfId="11320"/>
    <cellStyle name="표준 13" xfId="156"/>
    <cellStyle name="표준 13 2" xfId="11317"/>
    <cellStyle name="표준 130" xfId="271"/>
    <cellStyle name="표준 130 2" xfId="11314"/>
    <cellStyle name="표준 131" xfId="272"/>
    <cellStyle name="표준 131 2" xfId="11045"/>
    <cellStyle name="표준 132" xfId="273"/>
    <cellStyle name="표준 132 2" xfId="11311"/>
    <cellStyle name="표준 133" xfId="274"/>
    <cellStyle name="표준 133 2" xfId="11308"/>
    <cellStyle name="표준 134" xfId="275"/>
    <cellStyle name="표준 134 2" xfId="11305"/>
    <cellStyle name="표준 135" xfId="276"/>
    <cellStyle name="표준 135 2" xfId="11302"/>
    <cellStyle name="표준 136" xfId="277"/>
    <cellStyle name="표준 136 2" xfId="11299"/>
    <cellStyle name="표준 137" xfId="278"/>
    <cellStyle name="표준 137 2" xfId="11296"/>
    <cellStyle name="표준 138" xfId="279"/>
    <cellStyle name="표준 138 2" xfId="11293"/>
    <cellStyle name="표준 139" xfId="280"/>
    <cellStyle name="표준 139 2" xfId="11289"/>
    <cellStyle name="표준 14" xfId="157"/>
    <cellStyle name="표준 14 2" xfId="11285"/>
    <cellStyle name="표준 140" xfId="281"/>
    <cellStyle name="표준 140 2" xfId="11281"/>
    <cellStyle name="표준 141" xfId="282"/>
    <cellStyle name="표준 141 2" xfId="11043"/>
    <cellStyle name="표준 142" xfId="283"/>
    <cellStyle name="표준 142 2" xfId="11277"/>
    <cellStyle name="표준 143" xfId="284"/>
    <cellStyle name="표준 143 2" xfId="11273"/>
    <cellStyle name="표준 144" xfId="285"/>
    <cellStyle name="표준 144 2" xfId="11269"/>
    <cellStyle name="표준 145" xfId="286"/>
    <cellStyle name="표준 145 2" xfId="11265"/>
    <cellStyle name="표준 146" xfId="287"/>
    <cellStyle name="표준 146 2" xfId="11261"/>
    <cellStyle name="표준 147" xfId="288"/>
    <cellStyle name="표준 147 2" xfId="11257"/>
    <cellStyle name="표준 148" xfId="289"/>
    <cellStyle name="표준 148 2" xfId="11253"/>
    <cellStyle name="표준 149" xfId="290"/>
    <cellStyle name="표준 149 2" xfId="11249"/>
    <cellStyle name="표준 15" xfId="158"/>
    <cellStyle name="표준 15 2" xfId="11245"/>
    <cellStyle name="표준 150" xfId="291"/>
    <cellStyle name="표준 150 2" xfId="11241"/>
    <cellStyle name="표준 151" xfId="292"/>
    <cellStyle name="표준 151 2" xfId="11041"/>
    <cellStyle name="표준 152" xfId="293"/>
    <cellStyle name="표준 152 2" xfId="11237"/>
    <cellStyle name="표준 153" xfId="294"/>
    <cellStyle name="표준 153 2" xfId="11233"/>
    <cellStyle name="표준 154" xfId="295"/>
    <cellStyle name="표준 154 2" xfId="11229"/>
    <cellStyle name="표준 155" xfId="296"/>
    <cellStyle name="표준 155 2" xfId="11225"/>
    <cellStyle name="표준 156" xfId="297"/>
    <cellStyle name="표준 156 2" xfId="11109"/>
    <cellStyle name="표준 157" xfId="298"/>
    <cellStyle name="표준 157 2" xfId="11107"/>
    <cellStyle name="표준 158" xfId="299"/>
    <cellStyle name="표준 158 2" xfId="11105"/>
    <cellStyle name="표준 159" xfId="300"/>
    <cellStyle name="표준 159 2" xfId="11103"/>
    <cellStyle name="표준 16" xfId="159"/>
    <cellStyle name="표준 16 2" xfId="11101"/>
    <cellStyle name="표준 160" xfId="301"/>
    <cellStyle name="표준 160 2" xfId="11099"/>
    <cellStyle name="표준 161" xfId="302"/>
    <cellStyle name="표준 161 2" xfId="11039"/>
    <cellStyle name="표준 162" xfId="303"/>
    <cellStyle name="표준 162 2" xfId="11097"/>
    <cellStyle name="표준 163" xfId="1089"/>
    <cellStyle name="표준 163 10" xfId="11095"/>
    <cellStyle name="표준 163 2" xfId="1854"/>
    <cellStyle name="표준 163 2 2" xfId="6991"/>
    <cellStyle name="표준 163 3" xfId="2582"/>
    <cellStyle name="표준 163 3 2" xfId="7719"/>
    <cellStyle name="표준 163 4" xfId="3310"/>
    <cellStyle name="표준 163 4 2" xfId="8447"/>
    <cellStyle name="표준 163 5" xfId="4038"/>
    <cellStyle name="표준 163 5 2" xfId="9175"/>
    <cellStyle name="표준 163 6" xfId="4766"/>
    <cellStyle name="표준 163 6 2" xfId="9903"/>
    <cellStyle name="표준 163 7" xfId="5504"/>
    <cellStyle name="표준 163 8" xfId="6247"/>
    <cellStyle name="표준 163 9" xfId="10969"/>
    <cellStyle name="표준 164" xfId="1090"/>
    <cellStyle name="표준 164 2" xfId="6248"/>
    <cellStyle name="표준 165" xfId="5"/>
    <cellStyle name="표준 165 2" xfId="6249"/>
    <cellStyle name="표준 166" xfId="1116"/>
    <cellStyle name="표준 166 2" xfId="6253"/>
    <cellStyle name="표준 167" xfId="1099"/>
    <cellStyle name="표준 167 2" xfId="6251"/>
    <cellStyle name="표준 168" xfId="6"/>
    <cellStyle name="표준 168 2" xfId="6252"/>
    <cellStyle name="표준 169" xfId="7"/>
    <cellStyle name="표준 17" xfId="160"/>
    <cellStyle name="표준 17 2" xfId="11093"/>
    <cellStyle name="표준 18" xfId="161"/>
    <cellStyle name="표준 18 2" xfId="11091"/>
    <cellStyle name="표준 19" xfId="162"/>
    <cellStyle name="표준 19 2" xfId="11089"/>
    <cellStyle name="표준 192" xfId="305"/>
    <cellStyle name="표준 192 2" xfId="11087"/>
    <cellStyle name="표준 193" xfId="306"/>
    <cellStyle name="표준 193 2" xfId="11085"/>
    <cellStyle name="표준 194" xfId="307"/>
    <cellStyle name="표준 194 2" xfId="11083"/>
    <cellStyle name="표준 2" xfId="72"/>
    <cellStyle name="標準 2" xfId="1094"/>
    <cellStyle name="표준 2 2" xfId="73"/>
    <cellStyle name="標準 2 2" xfId="1102"/>
    <cellStyle name="표준 2 2 2" xfId="143"/>
    <cellStyle name="표준 2 2 2 2" xfId="144"/>
    <cellStyle name="표준 2 2 2 2 2" xfId="360"/>
    <cellStyle name="표준 2 2 2 2 2 2" xfId="361"/>
    <cellStyle name="표준 2 2 2 3" xfId="147"/>
    <cellStyle name="표준 2 2 2 4" xfId="318"/>
    <cellStyle name="표준 2 2 3" xfId="146"/>
    <cellStyle name="표준 2 2 4" xfId="317"/>
    <cellStyle name="표준 2 3" xfId="101"/>
    <cellStyle name="표준 2 4" xfId="145"/>
    <cellStyle name="표준 2_한-콜롬비아 FTA 원산지(안)_산림청" xfId="74"/>
    <cellStyle name="표준 20" xfId="163"/>
    <cellStyle name="표준 20 2" xfId="10975"/>
    <cellStyle name="표준 21" xfId="164"/>
    <cellStyle name="표준 21 2" xfId="11069"/>
    <cellStyle name="표준 22" xfId="165"/>
    <cellStyle name="표준 22 2" xfId="11067"/>
    <cellStyle name="표준 23" xfId="166"/>
    <cellStyle name="표준 23 2" xfId="11065"/>
    <cellStyle name="표준 24" xfId="167"/>
    <cellStyle name="표준 24 2" xfId="309"/>
    <cellStyle name="표준 24 2 10" xfId="431"/>
    <cellStyle name="표준 24 2 10 10" xfId="11607"/>
    <cellStyle name="표준 24 2 10 2" xfId="1196"/>
    <cellStyle name="표준 24 2 10 2 2" xfId="6333"/>
    <cellStyle name="표준 24 2 10 3" xfId="1924"/>
    <cellStyle name="표준 24 2 10 3 2" xfId="7061"/>
    <cellStyle name="표준 24 2 10 4" xfId="2652"/>
    <cellStyle name="표준 24 2 10 4 2" xfId="7789"/>
    <cellStyle name="표준 24 2 10 5" xfId="3380"/>
    <cellStyle name="표준 24 2 10 5 2" xfId="8517"/>
    <cellStyle name="표준 24 2 10 6" xfId="4108"/>
    <cellStyle name="표준 24 2 10 6 2" xfId="9245"/>
    <cellStyle name="표준 24 2 10 7" xfId="4846"/>
    <cellStyle name="표준 24 2 10 8" xfId="5589"/>
    <cellStyle name="표준 24 2 10 9" xfId="10311"/>
    <cellStyle name="표준 24 2 100" xfId="642"/>
    <cellStyle name="표준 24 2 100 10" xfId="11605"/>
    <cellStyle name="표준 24 2 100 2" xfId="1407"/>
    <cellStyle name="표준 24 2 100 2 2" xfId="6544"/>
    <cellStyle name="표준 24 2 100 3" xfId="2135"/>
    <cellStyle name="표준 24 2 100 3 2" xfId="7272"/>
    <cellStyle name="표준 24 2 100 4" xfId="2863"/>
    <cellStyle name="표준 24 2 100 4 2" xfId="8000"/>
    <cellStyle name="표준 24 2 100 5" xfId="3591"/>
    <cellStyle name="표준 24 2 100 5 2" xfId="8728"/>
    <cellStyle name="표준 24 2 100 6" xfId="4319"/>
    <cellStyle name="표준 24 2 100 6 2" xfId="9456"/>
    <cellStyle name="표준 24 2 100 7" xfId="5057"/>
    <cellStyle name="표준 24 2 100 8" xfId="5800"/>
    <cellStyle name="표준 24 2 100 9" xfId="10522"/>
    <cellStyle name="표준 24 2 101" xfId="611"/>
    <cellStyle name="표준 24 2 101 10" xfId="11603"/>
    <cellStyle name="표준 24 2 101 2" xfId="1376"/>
    <cellStyle name="표준 24 2 101 2 2" xfId="6513"/>
    <cellStyle name="표준 24 2 101 3" xfId="2104"/>
    <cellStyle name="표준 24 2 101 3 2" xfId="7241"/>
    <cellStyle name="표준 24 2 101 4" xfId="2832"/>
    <cellStyle name="표준 24 2 101 4 2" xfId="7969"/>
    <cellStyle name="표준 24 2 101 5" xfId="3560"/>
    <cellStyle name="표준 24 2 101 5 2" xfId="8697"/>
    <cellStyle name="표준 24 2 101 6" xfId="4288"/>
    <cellStyle name="표준 24 2 101 6 2" xfId="9425"/>
    <cellStyle name="표준 24 2 101 7" xfId="5026"/>
    <cellStyle name="표준 24 2 101 8" xfId="5769"/>
    <cellStyle name="표준 24 2 101 9" xfId="10491"/>
    <cellStyle name="표준 24 2 102" xfId="688"/>
    <cellStyle name="표준 24 2 102 10" xfId="11539"/>
    <cellStyle name="표준 24 2 102 2" xfId="1453"/>
    <cellStyle name="표준 24 2 102 2 2" xfId="6590"/>
    <cellStyle name="표준 24 2 102 3" xfId="2181"/>
    <cellStyle name="표준 24 2 102 3 2" xfId="7318"/>
    <cellStyle name="표준 24 2 102 4" xfId="2909"/>
    <cellStyle name="표준 24 2 102 4 2" xfId="8046"/>
    <cellStyle name="표준 24 2 102 5" xfId="3637"/>
    <cellStyle name="표준 24 2 102 5 2" xfId="8774"/>
    <cellStyle name="표준 24 2 102 6" xfId="4365"/>
    <cellStyle name="표준 24 2 102 6 2" xfId="9502"/>
    <cellStyle name="표준 24 2 102 7" xfId="5103"/>
    <cellStyle name="표준 24 2 102 8" xfId="5846"/>
    <cellStyle name="표준 24 2 102 9" xfId="10568"/>
    <cellStyle name="표준 24 2 103" xfId="547"/>
    <cellStyle name="표준 24 2 103 10" xfId="11537"/>
    <cellStyle name="표준 24 2 103 2" xfId="1312"/>
    <cellStyle name="표준 24 2 103 2 2" xfId="6449"/>
    <cellStyle name="표준 24 2 103 3" xfId="2040"/>
    <cellStyle name="표준 24 2 103 3 2" xfId="7177"/>
    <cellStyle name="표준 24 2 103 4" xfId="2768"/>
    <cellStyle name="표준 24 2 103 4 2" xfId="7905"/>
    <cellStyle name="표준 24 2 103 5" xfId="3496"/>
    <cellStyle name="표준 24 2 103 5 2" xfId="8633"/>
    <cellStyle name="표준 24 2 103 6" xfId="4224"/>
    <cellStyle name="표준 24 2 103 6 2" xfId="9361"/>
    <cellStyle name="표준 24 2 103 7" xfId="4962"/>
    <cellStyle name="표준 24 2 103 8" xfId="5705"/>
    <cellStyle name="표준 24 2 103 9" xfId="10427"/>
    <cellStyle name="표준 24 2 104" xfId="698"/>
    <cellStyle name="표준 24 2 104 10" xfId="11535"/>
    <cellStyle name="표준 24 2 104 2" xfId="1463"/>
    <cellStyle name="표준 24 2 104 2 2" xfId="6600"/>
    <cellStyle name="표준 24 2 104 3" xfId="2191"/>
    <cellStyle name="표준 24 2 104 3 2" xfId="7328"/>
    <cellStyle name="표준 24 2 104 4" xfId="2919"/>
    <cellStyle name="표준 24 2 104 4 2" xfId="8056"/>
    <cellStyle name="표준 24 2 104 5" xfId="3647"/>
    <cellStyle name="표준 24 2 104 5 2" xfId="8784"/>
    <cellStyle name="표준 24 2 104 6" xfId="4375"/>
    <cellStyle name="표준 24 2 104 6 2" xfId="9512"/>
    <cellStyle name="표준 24 2 104 7" xfId="5113"/>
    <cellStyle name="표준 24 2 104 8" xfId="5856"/>
    <cellStyle name="표준 24 2 104 9" xfId="10578"/>
    <cellStyle name="표준 24 2 105" xfId="702"/>
    <cellStyle name="표준 24 2 105 10" xfId="11533"/>
    <cellStyle name="표준 24 2 105 2" xfId="1467"/>
    <cellStyle name="표준 24 2 105 2 2" xfId="6604"/>
    <cellStyle name="표준 24 2 105 3" xfId="2195"/>
    <cellStyle name="표준 24 2 105 3 2" xfId="7332"/>
    <cellStyle name="표준 24 2 105 4" xfId="2923"/>
    <cellStyle name="표준 24 2 105 4 2" xfId="8060"/>
    <cellStyle name="표준 24 2 105 5" xfId="3651"/>
    <cellStyle name="표준 24 2 105 5 2" xfId="8788"/>
    <cellStyle name="표준 24 2 105 6" xfId="4379"/>
    <cellStyle name="표준 24 2 105 6 2" xfId="9516"/>
    <cellStyle name="표준 24 2 105 7" xfId="5117"/>
    <cellStyle name="표준 24 2 105 8" xfId="5860"/>
    <cellStyle name="표준 24 2 105 9" xfId="10582"/>
    <cellStyle name="표준 24 2 106" xfId="706"/>
    <cellStyle name="표준 24 2 106 10" xfId="11531"/>
    <cellStyle name="표준 24 2 106 2" xfId="1471"/>
    <cellStyle name="표준 24 2 106 2 2" xfId="6608"/>
    <cellStyle name="표준 24 2 106 3" xfId="2199"/>
    <cellStyle name="표준 24 2 106 3 2" xfId="7336"/>
    <cellStyle name="표준 24 2 106 4" xfId="2927"/>
    <cellStyle name="표준 24 2 106 4 2" xfId="8064"/>
    <cellStyle name="표준 24 2 106 5" xfId="3655"/>
    <cellStyle name="표준 24 2 106 5 2" xfId="8792"/>
    <cellStyle name="표준 24 2 106 6" xfId="4383"/>
    <cellStyle name="표준 24 2 106 6 2" xfId="9520"/>
    <cellStyle name="표준 24 2 106 7" xfId="5121"/>
    <cellStyle name="표준 24 2 106 8" xfId="5864"/>
    <cellStyle name="표준 24 2 106 9" xfId="10586"/>
    <cellStyle name="표준 24 2 107" xfId="710"/>
    <cellStyle name="표준 24 2 107 10" xfId="11063"/>
    <cellStyle name="표준 24 2 107 2" xfId="1475"/>
    <cellStyle name="표준 24 2 107 2 2" xfId="6612"/>
    <cellStyle name="표준 24 2 107 3" xfId="2203"/>
    <cellStyle name="표준 24 2 107 3 2" xfId="7340"/>
    <cellStyle name="표준 24 2 107 4" xfId="2931"/>
    <cellStyle name="표준 24 2 107 4 2" xfId="8068"/>
    <cellStyle name="표준 24 2 107 5" xfId="3659"/>
    <cellStyle name="표준 24 2 107 5 2" xfId="8796"/>
    <cellStyle name="표준 24 2 107 6" xfId="4387"/>
    <cellStyle name="표준 24 2 107 6 2" xfId="9524"/>
    <cellStyle name="표준 24 2 107 7" xfId="5125"/>
    <cellStyle name="표준 24 2 107 8" xfId="5868"/>
    <cellStyle name="표준 24 2 107 9" xfId="10590"/>
    <cellStyle name="표준 24 2 108" xfId="714"/>
    <cellStyle name="표준 24 2 108 10" xfId="11529"/>
    <cellStyle name="표준 24 2 108 2" xfId="1479"/>
    <cellStyle name="표준 24 2 108 2 2" xfId="6616"/>
    <cellStyle name="표준 24 2 108 3" xfId="2207"/>
    <cellStyle name="표준 24 2 108 3 2" xfId="7344"/>
    <cellStyle name="표준 24 2 108 4" xfId="2935"/>
    <cellStyle name="표준 24 2 108 4 2" xfId="8072"/>
    <cellStyle name="표준 24 2 108 5" xfId="3663"/>
    <cellStyle name="표준 24 2 108 5 2" xfId="8800"/>
    <cellStyle name="표준 24 2 108 6" xfId="4391"/>
    <cellStyle name="표준 24 2 108 6 2" xfId="9528"/>
    <cellStyle name="표준 24 2 108 7" xfId="5129"/>
    <cellStyle name="표준 24 2 108 8" xfId="5872"/>
    <cellStyle name="표준 24 2 108 9" xfId="10594"/>
    <cellStyle name="표준 24 2 109" xfId="718"/>
    <cellStyle name="표준 24 2 109 10" xfId="11527"/>
    <cellStyle name="표준 24 2 109 2" xfId="1483"/>
    <cellStyle name="표준 24 2 109 2 2" xfId="6620"/>
    <cellStyle name="표준 24 2 109 3" xfId="2211"/>
    <cellStyle name="표준 24 2 109 3 2" xfId="7348"/>
    <cellStyle name="표준 24 2 109 4" xfId="2939"/>
    <cellStyle name="표준 24 2 109 4 2" xfId="8076"/>
    <cellStyle name="표준 24 2 109 5" xfId="3667"/>
    <cellStyle name="표준 24 2 109 5 2" xfId="8804"/>
    <cellStyle name="표준 24 2 109 6" xfId="4395"/>
    <cellStyle name="표준 24 2 109 6 2" xfId="9532"/>
    <cellStyle name="표준 24 2 109 7" xfId="5133"/>
    <cellStyle name="표준 24 2 109 8" xfId="5876"/>
    <cellStyle name="표준 24 2 109 9" xfId="10598"/>
    <cellStyle name="표준 24 2 11" xfId="383"/>
    <cellStyle name="표준 24 2 11 10" xfId="11525"/>
    <cellStyle name="표준 24 2 11 2" xfId="1148"/>
    <cellStyle name="표준 24 2 11 2 2" xfId="6285"/>
    <cellStyle name="표준 24 2 11 3" xfId="1876"/>
    <cellStyle name="표준 24 2 11 3 2" xfId="7013"/>
    <cellStyle name="표준 24 2 11 4" xfId="2604"/>
    <cellStyle name="표준 24 2 11 4 2" xfId="7741"/>
    <cellStyle name="표준 24 2 11 5" xfId="3332"/>
    <cellStyle name="표준 24 2 11 5 2" xfId="8469"/>
    <cellStyle name="표준 24 2 11 6" xfId="4060"/>
    <cellStyle name="표준 24 2 11 6 2" xfId="9197"/>
    <cellStyle name="표준 24 2 11 7" xfId="4798"/>
    <cellStyle name="표준 24 2 11 8" xfId="5541"/>
    <cellStyle name="표준 24 2 11 9" xfId="10263"/>
    <cellStyle name="표준 24 2 110" xfId="722"/>
    <cellStyle name="표준 24 2 110 10" xfId="11523"/>
    <cellStyle name="표준 24 2 110 2" xfId="1487"/>
    <cellStyle name="표준 24 2 110 2 2" xfId="6624"/>
    <cellStyle name="표준 24 2 110 3" xfId="2215"/>
    <cellStyle name="표준 24 2 110 3 2" xfId="7352"/>
    <cellStyle name="표준 24 2 110 4" xfId="2943"/>
    <cellStyle name="표준 24 2 110 4 2" xfId="8080"/>
    <cellStyle name="표준 24 2 110 5" xfId="3671"/>
    <cellStyle name="표준 24 2 110 5 2" xfId="8808"/>
    <cellStyle name="표준 24 2 110 6" xfId="4399"/>
    <cellStyle name="표준 24 2 110 6 2" xfId="9536"/>
    <cellStyle name="표준 24 2 110 7" xfId="5137"/>
    <cellStyle name="표준 24 2 110 8" xfId="5880"/>
    <cellStyle name="표준 24 2 110 9" xfId="10602"/>
    <cellStyle name="표준 24 2 111" xfId="726"/>
    <cellStyle name="표준 24 2 111 10" xfId="11521"/>
    <cellStyle name="표준 24 2 111 2" xfId="1491"/>
    <cellStyle name="표준 24 2 111 2 2" xfId="6628"/>
    <cellStyle name="표준 24 2 111 3" xfId="2219"/>
    <cellStyle name="표준 24 2 111 3 2" xfId="7356"/>
    <cellStyle name="표준 24 2 111 4" xfId="2947"/>
    <cellStyle name="표준 24 2 111 4 2" xfId="8084"/>
    <cellStyle name="표준 24 2 111 5" xfId="3675"/>
    <cellStyle name="표준 24 2 111 5 2" xfId="8812"/>
    <cellStyle name="표준 24 2 111 6" xfId="4403"/>
    <cellStyle name="표준 24 2 111 6 2" xfId="9540"/>
    <cellStyle name="표준 24 2 111 7" xfId="5141"/>
    <cellStyle name="표준 24 2 111 8" xfId="5884"/>
    <cellStyle name="표준 24 2 111 9" xfId="10606"/>
    <cellStyle name="표준 24 2 112" xfId="730"/>
    <cellStyle name="표준 24 2 112 10" xfId="11519"/>
    <cellStyle name="표준 24 2 112 2" xfId="1495"/>
    <cellStyle name="표준 24 2 112 2 2" xfId="6632"/>
    <cellStyle name="표준 24 2 112 3" xfId="2223"/>
    <cellStyle name="표준 24 2 112 3 2" xfId="7360"/>
    <cellStyle name="표준 24 2 112 4" xfId="2951"/>
    <cellStyle name="표준 24 2 112 4 2" xfId="8088"/>
    <cellStyle name="표준 24 2 112 5" xfId="3679"/>
    <cellStyle name="표준 24 2 112 5 2" xfId="8816"/>
    <cellStyle name="표준 24 2 112 6" xfId="4407"/>
    <cellStyle name="표준 24 2 112 6 2" xfId="9544"/>
    <cellStyle name="표준 24 2 112 7" xfId="5145"/>
    <cellStyle name="표준 24 2 112 8" xfId="5888"/>
    <cellStyle name="표준 24 2 112 9" xfId="10610"/>
    <cellStyle name="표준 24 2 113" xfId="734"/>
    <cellStyle name="표준 24 2 113 10" xfId="11517"/>
    <cellStyle name="표준 24 2 113 2" xfId="1499"/>
    <cellStyle name="표준 24 2 113 2 2" xfId="6636"/>
    <cellStyle name="표준 24 2 113 3" xfId="2227"/>
    <cellStyle name="표준 24 2 113 3 2" xfId="7364"/>
    <cellStyle name="표준 24 2 113 4" xfId="2955"/>
    <cellStyle name="표준 24 2 113 4 2" xfId="8092"/>
    <cellStyle name="표준 24 2 113 5" xfId="3683"/>
    <cellStyle name="표준 24 2 113 5 2" xfId="8820"/>
    <cellStyle name="표준 24 2 113 6" xfId="4411"/>
    <cellStyle name="표준 24 2 113 6 2" xfId="9548"/>
    <cellStyle name="표준 24 2 113 7" xfId="5149"/>
    <cellStyle name="표준 24 2 113 8" xfId="5892"/>
    <cellStyle name="표준 24 2 113 9" xfId="10614"/>
    <cellStyle name="표준 24 2 114" xfId="738"/>
    <cellStyle name="표준 24 2 114 10" xfId="11515"/>
    <cellStyle name="표준 24 2 114 2" xfId="1503"/>
    <cellStyle name="표준 24 2 114 2 2" xfId="6640"/>
    <cellStyle name="표준 24 2 114 3" xfId="2231"/>
    <cellStyle name="표준 24 2 114 3 2" xfId="7368"/>
    <cellStyle name="표준 24 2 114 4" xfId="2959"/>
    <cellStyle name="표준 24 2 114 4 2" xfId="8096"/>
    <cellStyle name="표준 24 2 114 5" xfId="3687"/>
    <cellStyle name="표준 24 2 114 5 2" xfId="8824"/>
    <cellStyle name="표준 24 2 114 6" xfId="4415"/>
    <cellStyle name="표준 24 2 114 6 2" xfId="9552"/>
    <cellStyle name="표준 24 2 114 7" xfId="5153"/>
    <cellStyle name="표준 24 2 114 8" xfId="5896"/>
    <cellStyle name="표준 24 2 114 9" xfId="10618"/>
    <cellStyle name="표준 24 2 115" xfId="742"/>
    <cellStyle name="표준 24 2 115 10" xfId="11513"/>
    <cellStyle name="표준 24 2 115 2" xfId="1507"/>
    <cellStyle name="표준 24 2 115 2 2" xfId="6644"/>
    <cellStyle name="표준 24 2 115 3" xfId="2235"/>
    <cellStyle name="표준 24 2 115 3 2" xfId="7372"/>
    <cellStyle name="표준 24 2 115 4" xfId="2963"/>
    <cellStyle name="표준 24 2 115 4 2" xfId="8100"/>
    <cellStyle name="표준 24 2 115 5" xfId="3691"/>
    <cellStyle name="표준 24 2 115 5 2" xfId="8828"/>
    <cellStyle name="표준 24 2 115 6" xfId="4419"/>
    <cellStyle name="표준 24 2 115 6 2" xfId="9556"/>
    <cellStyle name="표준 24 2 115 7" xfId="5157"/>
    <cellStyle name="표준 24 2 115 8" xfId="5900"/>
    <cellStyle name="표준 24 2 115 9" xfId="10622"/>
    <cellStyle name="표준 24 2 116" xfId="746"/>
    <cellStyle name="표준 24 2 116 10" xfId="11511"/>
    <cellStyle name="표준 24 2 116 2" xfId="1511"/>
    <cellStyle name="표준 24 2 116 2 2" xfId="6648"/>
    <cellStyle name="표준 24 2 116 3" xfId="2239"/>
    <cellStyle name="표준 24 2 116 3 2" xfId="7376"/>
    <cellStyle name="표준 24 2 116 4" xfId="2967"/>
    <cellStyle name="표준 24 2 116 4 2" xfId="8104"/>
    <cellStyle name="표준 24 2 116 5" xfId="3695"/>
    <cellStyle name="표준 24 2 116 5 2" xfId="8832"/>
    <cellStyle name="표준 24 2 116 6" xfId="4423"/>
    <cellStyle name="표준 24 2 116 6 2" xfId="9560"/>
    <cellStyle name="표준 24 2 116 7" xfId="5161"/>
    <cellStyle name="표준 24 2 116 8" xfId="5904"/>
    <cellStyle name="표준 24 2 116 9" xfId="10626"/>
    <cellStyle name="표준 24 2 117" xfId="750"/>
    <cellStyle name="표준 24 2 117 10" xfId="11061"/>
    <cellStyle name="표준 24 2 117 2" xfId="1515"/>
    <cellStyle name="표준 24 2 117 2 2" xfId="6652"/>
    <cellStyle name="표준 24 2 117 3" xfId="2243"/>
    <cellStyle name="표준 24 2 117 3 2" xfId="7380"/>
    <cellStyle name="표준 24 2 117 4" xfId="2971"/>
    <cellStyle name="표준 24 2 117 4 2" xfId="8108"/>
    <cellStyle name="표준 24 2 117 5" xfId="3699"/>
    <cellStyle name="표준 24 2 117 5 2" xfId="8836"/>
    <cellStyle name="표준 24 2 117 6" xfId="4427"/>
    <cellStyle name="표준 24 2 117 6 2" xfId="9564"/>
    <cellStyle name="표준 24 2 117 7" xfId="5165"/>
    <cellStyle name="표준 24 2 117 8" xfId="5908"/>
    <cellStyle name="표준 24 2 117 9" xfId="10630"/>
    <cellStyle name="표준 24 2 118" xfId="754"/>
    <cellStyle name="표준 24 2 118 10" xfId="11509"/>
    <cellStyle name="표준 24 2 118 2" xfId="1519"/>
    <cellStyle name="표준 24 2 118 2 2" xfId="6656"/>
    <cellStyle name="표준 24 2 118 3" xfId="2247"/>
    <cellStyle name="표준 24 2 118 3 2" xfId="7384"/>
    <cellStyle name="표준 24 2 118 4" xfId="2975"/>
    <cellStyle name="표준 24 2 118 4 2" xfId="8112"/>
    <cellStyle name="표준 24 2 118 5" xfId="3703"/>
    <cellStyle name="표준 24 2 118 5 2" xfId="8840"/>
    <cellStyle name="표준 24 2 118 6" xfId="4431"/>
    <cellStyle name="표준 24 2 118 6 2" xfId="9568"/>
    <cellStyle name="표준 24 2 118 7" xfId="5169"/>
    <cellStyle name="표준 24 2 118 8" xfId="5912"/>
    <cellStyle name="표준 24 2 118 9" xfId="10634"/>
    <cellStyle name="표준 24 2 119" xfId="758"/>
    <cellStyle name="표준 24 2 119 10" xfId="11507"/>
    <cellStyle name="표준 24 2 119 2" xfId="1523"/>
    <cellStyle name="표준 24 2 119 2 2" xfId="6660"/>
    <cellStyle name="표준 24 2 119 3" xfId="2251"/>
    <cellStyle name="표준 24 2 119 3 2" xfId="7388"/>
    <cellStyle name="표준 24 2 119 4" xfId="2979"/>
    <cellStyle name="표준 24 2 119 4 2" xfId="8116"/>
    <cellStyle name="표준 24 2 119 5" xfId="3707"/>
    <cellStyle name="표준 24 2 119 5 2" xfId="8844"/>
    <cellStyle name="표준 24 2 119 6" xfId="4435"/>
    <cellStyle name="표준 24 2 119 6 2" xfId="9572"/>
    <cellStyle name="표준 24 2 119 7" xfId="5173"/>
    <cellStyle name="표준 24 2 119 8" xfId="5916"/>
    <cellStyle name="표준 24 2 119 9" xfId="10638"/>
    <cellStyle name="표준 24 2 12" xfId="426"/>
    <cellStyle name="표준 24 2 12 10" xfId="11505"/>
    <cellStyle name="표준 24 2 12 2" xfId="1191"/>
    <cellStyle name="표준 24 2 12 2 2" xfId="6328"/>
    <cellStyle name="표준 24 2 12 3" xfId="1919"/>
    <cellStyle name="표준 24 2 12 3 2" xfId="7056"/>
    <cellStyle name="표준 24 2 12 4" xfId="2647"/>
    <cellStyle name="표준 24 2 12 4 2" xfId="7784"/>
    <cellStyle name="표준 24 2 12 5" xfId="3375"/>
    <cellStyle name="표준 24 2 12 5 2" xfId="8512"/>
    <cellStyle name="표준 24 2 12 6" xfId="4103"/>
    <cellStyle name="표준 24 2 12 6 2" xfId="9240"/>
    <cellStyle name="표준 24 2 12 7" xfId="4841"/>
    <cellStyle name="표준 24 2 12 8" xfId="5584"/>
    <cellStyle name="표준 24 2 12 9" xfId="10306"/>
    <cellStyle name="표준 24 2 120" xfId="762"/>
    <cellStyle name="표준 24 2 120 10" xfId="11503"/>
    <cellStyle name="표준 24 2 120 2" xfId="1527"/>
    <cellStyle name="표준 24 2 120 2 2" xfId="6664"/>
    <cellStyle name="표준 24 2 120 3" xfId="2255"/>
    <cellStyle name="표준 24 2 120 3 2" xfId="7392"/>
    <cellStyle name="표준 24 2 120 4" xfId="2983"/>
    <cellStyle name="표준 24 2 120 4 2" xfId="8120"/>
    <cellStyle name="표준 24 2 120 5" xfId="3711"/>
    <cellStyle name="표준 24 2 120 5 2" xfId="8848"/>
    <cellStyle name="표준 24 2 120 6" xfId="4439"/>
    <cellStyle name="표준 24 2 120 6 2" xfId="9576"/>
    <cellStyle name="표준 24 2 120 7" xfId="5177"/>
    <cellStyle name="표준 24 2 120 8" xfId="5920"/>
    <cellStyle name="표준 24 2 120 9" xfId="10642"/>
    <cellStyle name="표준 24 2 121" xfId="766"/>
    <cellStyle name="표준 24 2 121 10" xfId="11501"/>
    <cellStyle name="표준 24 2 121 2" xfId="1531"/>
    <cellStyle name="표준 24 2 121 2 2" xfId="6668"/>
    <cellStyle name="표준 24 2 121 3" xfId="2259"/>
    <cellStyle name="표준 24 2 121 3 2" xfId="7396"/>
    <cellStyle name="표준 24 2 121 4" xfId="2987"/>
    <cellStyle name="표준 24 2 121 4 2" xfId="8124"/>
    <cellStyle name="표준 24 2 121 5" xfId="3715"/>
    <cellStyle name="표준 24 2 121 5 2" xfId="8852"/>
    <cellStyle name="표준 24 2 121 6" xfId="4443"/>
    <cellStyle name="표준 24 2 121 6 2" xfId="9580"/>
    <cellStyle name="표준 24 2 121 7" xfId="5181"/>
    <cellStyle name="표준 24 2 121 8" xfId="5924"/>
    <cellStyle name="표준 24 2 121 9" xfId="10646"/>
    <cellStyle name="표준 24 2 122" xfId="770"/>
    <cellStyle name="표준 24 2 122 10" xfId="11499"/>
    <cellStyle name="표준 24 2 122 2" xfId="1535"/>
    <cellStyle name="표준 24 2 122 2 2" xfId="6672"/>
    <cellStyle name="표준 24 2 122 3" xfId="2263"/>
    <cellStyle name="표준 24 2 122 3 2" xfId="7400"/>
    <cellStyle name="표준 24 2 122 4" xfId="2991"/>
    <cellStyle name="표준 24 2 122 4 2" xfId="8128"/>
    <cellStyle name="표준 24 2 122 5" xfId="3719"/>
    <cellStyle name="표준 24 2 122 5 2" xfId="8856"/>
    <cellStyle name="표준 24 2 122 6" xfId="4447"/>
    <cellStyle name="표준 24 2 122 6 2" xfId="9584"/>
    <cellStyle name="표준 24 2 122 7" xfId="5185"/>
    <cellStyle name="표준 24 2 122 8" xfId="5928"/>
    <cellStyle name="표준 24 2 122 9" xfId="10650"/>
    <cellStyle name="표준 24 2 123" xfId="773"/>
    <cellStyle name="표준 24 2 123 10" xfId="11497"/>
    <cellStyle name="표준 24 2 123 2" xfId="1538"/>
    <cellStyle name="표준 24 2 123 2 2" xfId="6675"/>
    <cellStyle name="표준 24 2 123 3" xfId="2266"/>
    <cellStyle name="표준 24 2 123 3 2" xfId="7403"/>
    <cellStyle name="표준 24 2 123 4" xfId="2994"/>
    <cellStyle name="표준 24 2 123 4 2" xfId="8131"/>
    <cellStyle name="표준 24 2 123 5" xfId="3722"/>
    <cellStyle name="표준 24 2 123 5 2" xfId="8859"/>
    <cellStyle name="표준 24 2 123 6" xfId="4450"/>
    <cellStyle name="표준 24 2 123 6 2" xfId="9587"/>
    <cellStyle name="표준 24 2 123 7" xfId="5188"/>
    <cellStyle name="표준 24 2 123 8" xfId="5931"/>
    <cellStyle name="표준 24 2 123 9" xfId="10653"/>
    <cellStyle name="표준 24 2 124" xfId="776"/>
    <cellStyle name="표준 24 2 124 10" xfId="11495"/>
    <cellStyle name="표준 24 2 124 2" xfId="1541"/>
    <cellStyle name="표준 24 2 124 2 2" xfId="6678"/>
    <cellStyle name="표준 24 2 124 3" xfId="2269"/>
    <cellStyle name="표준 24 2 124 3 2" xfId="7406"/>
    <cellStyle name="표준 24 2 124 4" xfId="2997"/>
    <cellStyle name="표준 24 2 124 4 2" xfId="8134"/>
    <cellStyle name="표준 24 2 124 5" xfId="3725"/>
    <cellStyle name="표준 24 2 124 5 2" xfId="8862"/>
    <cellStyle name="표준 24 2 124 6" xfId="4453"/>
    <cellStyle name="표준 24 2 124 6 2" xfId="9590"/>
    <cellStyle name="표준 24 2 124 7" xfId="5191"/>
    <cellStyle name="표준 24 2 124 8" xfId="5934"/>
    <cellStyle name="표준 24 2 124 9" xfId="10656"/>
    <cellStyle name="표준 24 2 125" xfId="779"/>
    <cellStyle name="표준 24 2 125 10" xfId="11493"/>
    <cellStyle name="표준 24 2 125 2" xfId="1544"/>
    <cellStyle name="표준 24 2 125 2 2" xfId="6681"/>
    <cellStyle name="표준 24 2 125 3" xfId="2272"/>
    <cellStyle name="표준 24 2 125 3 2" xfId="7409"/>
    <cellStyle name="표준 24 2 125 4" xfId="3000"/>
    <cellStyle name="표준 24 2 125 4 2" xfId="8137"/>
    <cellStyle name="표준 24 2 125 5" xfId="3728"/>
    <cellStyle name="표준 24 2 125 5 2" xfId="8865"/>
    <cellStyle name="표준 24 2 125 6" xfId="4456"/>
    <cellStyle name="표준 24 2 125 6 2" xfId="9593"/>
    <cellStyle name="표준 24 2 125 7" xfId="5194"/>
    <cellStyle name="표준 24 2 125 8" xfId="5937"/>
    <cellStyle name="표준 24 2 125 9" xfId="10659"/>
    <cellStyle name="표준 24 2 126" xfId="782"/>
    <cellStyle name="표준 24 2 126 10" xfId="11491"/>
    <cellStyle name="표준 24 2 126 2" xfId="1547"/>
    <cellStyle name="표준 24 2 126 2 2" xfId="6684"/>
    <cellStyle name="표준 24 2 126 3" xfId="2275"/>
    <cellStyle name="표준 24 2 126 3 2" xfId="7412"/>
    <cellStyle name="표준 24 2 126 4" xfId="3003"/>
    <cellStyle name="표준 24 2 126 4 2" xfId="8140"/>
    <cellStyle name="표준 24 2 126 5" xfId="3731"/>
    <cellStyle name="표준 24 2 126 5 2" xfId="8868"/>
    <cellStyle name="표준 24 2 126 6" xfId="4459"/>
    <cellStyle name="표준 24 2 126 6 2" xfId="9596"/>
    <cellStyle name="표준 24 2 126 7" xfId="5197"/>
    <cellStyle name="표준 24 2 126 8" xfId="5940"/>
    <cellStyle name="표준 24 2 126 9" xfId="10662"/>
    <cellStyle name="표준 24 2 127" xfId="785"/>
    <cellStyle name="표준 24 2 127 10" xfId="11059"/>
    <cellStyle name="표준 24 2 127 2" xfId="1550"/>
    <cellStyle name="표준 24 2 127 2 2" xfId="6687"/>
    <cellStyle name="표준 24 2 127 3" xfId="2278"/>
    <cellStyle name="표준 24 2 127 3 2" xfId="7415"/>
    <cellStyle name="표준 24 2 127 4" xfId="3006"/>
    <cellStyle name="표준 24 2 127 4 2" xfId="8143"/>
    <cellStyle name="표준 24 2 127 5" xfId="3734"/>
    <cellStyle name="표준 24 2 127 5 2" xfId="8871"/>
    <cellStyle name="표준 24 2 127 6" xfId="4462"/>
    <cellStyle name="표준 24 2 127 6 2" xfId="9599"/>
    <cellStyle name="표준 24 2 127 7" xfId="5200"/>
    <cellStyle name="표준 24 2 127 8" xfId="5943"/>
    <cellStyle name="표준 24 2 127 9" xfId="10665"/>
    <cellStyle name="표준 24 2 128" xfId="788"/>
    <cellStyle name="표준 24 2 128 10" xfId="11489"/>
    <cellStyle name="표준 24 2 128 2" xfId="1553"/>
    <cellStyle name="표준 24 2 128 2 2" xfId="6690"/>
    <cellStyle name="표준 24 2 128 3" xfId="2281"/>
    <cellStyle name="표준 24 2 128 3 2" xfId="7418"/>
    <cellStyle name="표준 24 2 128 4" xfId="3009"/>
    <cellStyle name="표준 24 2 128 4 2" xfId="8146"/>
    <cellStyle name="표준 24 2 128 5" xfId="3737"/>
    <cellStyle name="표준 24 2 128 5 2" xfId="8874"/>
    <cellStyle name="표준 24 2 128 6" xfId="4465"/>
    <cellStyle name="표준 24 2 128 6 2" xfId="9602"/>
    <cellStyle name="표준 24 2 128 7" xfId="5203"/>
    <cellStyle name="표준 24 2 128 8" xfId="5946"/>
    <cellStyle name="표준 24 2 128 9" xfId="10668"/>
    <cellStyle name="표준 24 2 129" xfId="791"/>
    <cellStyle name="표준 24 2 129 10" xfId="11487"/>
    <cellStyle name="표준 24 2 129 2" xfId="1556"/>
    <cellStyle name="표준 24 2 129 2 2" xfId="6693"/>
    <cellStyle name="표준 24 2 129 3" xfId="2284"/>
    <cellStyle name="표준 24 2 129 3 2" xfId="7421"/>
    <cellStyle name="표준 24 2 129 4" xfId="3012"/>
    <cellStyle name="표준 24 2 129 4 2" xfId="8149"/>
    <cellStyle name="표준 24 2 129 5" xfId="3740"/>
    <cellStyle name="표준 24 2 129 5 2" xfId="8877"/>
    <cellStyle name="표준 24 2 129 6" xfId="4468"/>
    <cellStyle name="표준 24 2 129 6 2" xfId="9605"/>
    <cellStyle name="표준 24 2 129 7" xfId="5206"/>
    <cellStyle name="표준 24 2 129 8" xfId="5949"/>
    <cellStyle name="표준 24 2 129 9" xfId="10671"/>
    <cellStyle name="표준 24 2 13" xfId="386"/>
    <cellStyle name="표준 24 2 13 10" xfId="11485"/>
    <cellStyle name="표준 24 2 13 2" xfId="1151"/>
    <cellStyle name="표준 24 2 13 2 2" xfId="6288"/>
    <cellStyle name="표준 24 2 13 3" xfId="1879"/>
    <cellStyle name="표준 24 2 13 3 2" xfId="7016"/>
    <cellStyle name="표준 24 2 13 4" xfId="2607"/>
    <cellStyle name="표준 24 2 13 4 2" xfId="7744"/>
    <cellStyle name="표준 24 2 13 5" xfId="3335"/>
    <cellStyle name="표준 24 2 13 5 2" xfId="8472"/>
    <cellStyle name="표준 24 2 13 6" xfId="4063"/>
    <cellStyle name="표준 24 2 13 6 2" xfId="9200"/>
    <cellStyle name="표준 24 2 13 7" xfId="4801"/>
    <cellStyle name="표준 24 2 13 8" xfId="5544"/>
    <cellStyle name="표준 24 2 13 9" xfId="10266"/>
    <cellStyle name="표준 24 2 130" xfId="794"/>
    <cellStyle name="표준 24 2 130 10" xfId="11483"/>
    <cellStyle name="표준 24 2 130 2" xfId="1559"/>
    <cellStyle name="표준 24 2 130 2 2" xfId="6696"/>
    <cellStyle name="표준 24 2 130 3" xfId="2287"/>
    <cellStyle name="표준 24 2 130 3 2" xfId="7424"/>
    <cellStyle name="표준 24 2 130 4" xfId="3015"/>
    <cellStyle name="표준 24 2 130 4 2" xfId="8152"/>
    <cellStyle name="표준 24 2 130 5" xfId="3743"/>
    <cellStyle name="표준 24 2 130 5 2" xfId="8880"/>
    <cellStyle name="표준 24 2 130 6" xfId="4471"/>
    <cellStyle name="표준 24 2 130 6 2" xfId="9608"/>
    <cellStyle name="표준 24 2 130 7" xfId="5209"/>
    <cellStyle name="표준 24 2 130 8" xfId="5952"/>
    <cellStyle name="표준 24 2 130 9" xfId="10674"/>
    <cellStyle name="표준 24 2 131" xfId="797"/>
    <cellStyle name="표준 24 2 131 10" xfId="11481"/>
    <cellStyle name="표준 24 2 131 2" xfId="1562"/>
    <cellStyle name="표준 24 2 131 2 2" xfId="6699"/>
    <cellStyle name="표준 24 2 131 3" xfId="2290"/>
    <cellStyle name="표준 24 2 131 3 2" xfId="7427"/>
    <cellStyle name="표준 24 2 131 4" xfId="3018"/>
    <cellStyle name="표준 24 2 131 4 2" xfId="8155"/>
    <cellStyle name="표준 24 2 131 5" xfId="3746"/>
    <cellStyle name="표준 24 2 131 5 2" xfId="8883"/>
    <cellStyle name="표준 24 2 131 6" xfId="4474"/>
    <cellStyle name="표준 24 2 131 6 2" xfId="9611"/>
    <cellStyle name="표준 24 2 131 7" xfId="5212"/>
    <cellStyle name="표준 24 2 131 8" xfId="5955"/>
    <cellStyle name="표준 24 2 131 9" xfId="10677"/>
    <cellStyle name="표준 24 2 132" xfId="800"/>
    <cellStyle name="표준 24 2 132 10" xfId="11479"/>
    <cellStyle name="표준 24 2 132 2" xfId="1565"/>
    <cellStyle name="표준 24 2 132 2 2" xfId="6702"/>
    <cellStyle name="표준 24 2 132 3" xfId="2293"/>
    <cellStyle name="표준 24 2 132 3 2" xfId="7430"/>
    <cellStyle name="표준 24 2 132 4" xfId="3021"/>
    <cellStyle name="표준 24 2 132 4 2" xfId="8158"/>
    <cellStyle name="표준 24 2 132 5" xfId="3749"/>
    <cellStyle name="표준 24 2 132 5 2" xfId="8886"/>
    <cellStyle name="표준 24 2 132 6" xfId="4477"/>
    <cellStyle name="표준 24 2 132 6 2" xfId="9614"/>
    <cellStyle name="표준 24 2 132 7" xfId="5215"/>
    <cellStyle name="표준 24 2 132 8" xfId="5958"/>
    <cellStyle name="표준 24 2 132 9" xfId="10680"/>
    <cellStyle name="표준 24 2 133" xfId="803"/>
    <cellStyle name="표준 24 2 133 10" xfId="11477"/>
    <cellStyle name="표준 24 2 133 2" xfId="1568"/>
    <cellStyle name="표준 24 2 133 2 2" xfId="6705"/>
    <cellStyle name="표준 24 2 133 3" xfId="2296"/>
    <cellStyle name="표준 24 2 133 3 2" xfId="7433"/>
    <cellStyle name="표준 24 2 133 4" xfId="3024"/>
    <cellStyle name="표준 24 2 133 4 2" xfId="8161"/>
    <cellStyle name="표준 24 2 133 5" xfId="3752"/>
    <cellStyle name="표준 24 2 133 5 2" xfId="8889"/>
    <cellStyle name="표준 24 2 133 6" xfId="4480"/>
    <cellStyle name="표준 24 2 133 6 2" xfId="9617"/>
    <cellStyle name="표준 24 2 133 7" xfId="5218"/>
    <cellStyle name="표준 24 2 133 8" xfId="5961"/>
    <cellStyle name="표준 24 2 133 9" xfId="10683"/>
    <cellStyle name="표준 24 2 134" xfId="806"/>
    <cellStyle name="표준 24 2 134 10" xfId="11475"/>
    <cellStyle name="표준 24 2 134 2" xfId="1571"/>
    <cellStyle name="표준 24 2 134 2 2" xfId="6708"/>
    <cellStyle name="표준 24 2 134 3" xfId="2299"/>
    <cellStyle name="표준 24 2 134 3 2" xfId="7436"/>
    <cellStyle name="표준 24 2 134 4" xfId="3027"/>
    <cellStyle name="표준 24 2 134 4 2" xfId="8164"/>
    <cellStyle name="표준 24 2 134 5" xfId="3755"/>
    <cellStyle name="표준 24 2 134 5 2" xfId="8892"/>
    <cellStyle name="표준 24 2 134 6" xfId="4483"/>
    <cellStyle name="표준 24 2 134 6 2" xfId="9620"/>
    <cellStyle name="표준 24 2 134 7" xfId="5221"/>
    <cellStyle name="표준 24 2 134 8" xfId="5964"/>
    <cellStyle name="표준 24 2 134 9" xfId="10686"/>
    <cellStyle name="표준 24 2 135" xfId="809"/>
    <cellStyle name="표준 24 2 135 10" xfId="11473"/>
    <cellStyle name="표준 24 2 135 2" xfId="1574"/>
    <cellStyle name="표준 24 2 135 2 2" xfId="6711"/>
    <cellStyle name="표준 24 2 135 3" xfId="2302"/>
    <cellStyle name="표준 24 2 135 3 2" xfId="7439"/>
    <cellStyle name="표준 24 2 135 4" xfId="3030"/>
    <cellStyle name="표준 24 2 135 4 2" xfId="8167"/>
    <cellStyle name="표준 24 2 135 5" xfId="3758"/>
    <cellStyle name="표준 24 2 135 5 2" xfId="8895"/>
    <cellStyle name="표준 24 2 135 6" xfId="4486"/>
    <cellStyle name="표준 24 2 135 6 2" xfId="9623"/>
    <cellStyle name="표준 24 2 135 7" xfId="5224"/>
    <cellStyle name="표준 24 2 135 8" xfId="5967"/>
    <cellStyle name="표준 24 2 135 9" xfId="10689"/>
    <cellStyle name="표준 24 2 136" xfId="812"/>
    <cellStyle name="표준 24 2 136 10" xfId="11471"/>
    <cellStyle name="표준 24 2 136 2" xfId="1577"/>
    <cellStyle name="표준 24 2 136 2 2" xfId="6714"/>
    <cellStyle name="표준 24 2 136 3" xfId="2305"/>
    <cellStyle name="표준 24 2 136 3 2" xfId="7442"/>
    <cellStyle name="표준 24 2 136 4" xfId="3033"/>
    <cellStyle name="표준 24 2 136 4 2" xfId="8170"/>
    <cellStyle name="표준 24 2 136 5" xfId="3761"/>
    <cellStyle name="표준 24 2 136 5 2" xfId="8898"/>
    <cellStyle name="표준 24 2 136 6" xfId="4489"/>
    <cellStyle name="표준 24 2 136 6 2" xfId="9626"/>
    <cellStyle name="표준 24 2 136 7" xfId="5227"/>
    <cellStyle name="표준 24 2 136 8" xfId="5970"/>
    <cellStyle name="표준 24 2 136 9" xfId="10692"/>
    <cellStyle name="표준 24 2 137" xfId="815"/>
    <cellStyle name="표준 24 2 137 10" xfId="11057"/>
    <cellStyle name="표준 24 2 137 2" xfId="1580"/>
    <cellStyle name="표준 24 2 137 2 2" xfId="6717"/>
    <cellStyle name="표준 24 2 137 3" xfId="2308"/>
    <cellStyle name="표준 24 2 137 3 2" xfId="7445"/>
    <cellStyle name="표준 24 2 137 4" xfId="3036"/>
    <cellStyle name="표준 24 2 137 4 2" xfId="8173"/>
    <cellStyle name="표준 24 2 137 5" xfId="3764"/>
    <cellStyle name="표준 24 2 137 5 2" xfId="8901"/>
    <cellStyle name="표준 24 2 137 6" xfId="4492"/>
    <cellStyle name="표준 24 2 137 6 2" xfId="9629"/>
    <cellStyle name="표준 24 2 137 7" xfId="5230"/>
    <cellStyle name="표준 24 2 137 8" xfId="5973"/>
    <cellStyle name="표준 24 2 137 9" xfId="10695"/>
    <cellStyle name="표준 24 2 138" xfId="818"/>
    <cellStyle name="표준 24 2 138 10" xfId="11469"/>
    <cellStyle name="표준 24 2 138 2" xfId="1583"/>
    <cellStyle name="표준 24 2 138 2 2" xfId="6720"/>
    <cellStyle name="표준 24 2 138 3" xfId="2311"/>
    <cellStyle name="표준 24 2 138 3 2" xfId="7448"/>
    <cellStyle name="표준 24 2 138 4" xfId="3039"/>
    <cellStyle name="표준 24 2 138 4 2" xfId="8176"/>
    <cellStyle name="표준 24 2 138 5" xfId="3767"/>
    <cellStyle name="표준 24 2 138 5 2" xfId="8904"/>
    <cellStyle name="표준 24 2 138 6" xfId="4495"/>
    <cellStyle name="표준 24 2 138 6 2" xfId="9632"/>
    <cellStyle name="표준 24 2 138 7" xfId="5233"/>
    <cellStyle name="표준 24 2 138 8" xfId="5976"/>
    <cellStyle name="표준 24 2 138 9" xfId="10698"/>
    <cellStyle name="표준 24 2 139" xfId="821"/>
    <cellStyle name="표준 24 2 139 10" xfId="11467"/>
    <cellStyle name="표준 24 2 139 2" xfId="1586"/>
    <cellStyle name="표준 24 2 139 2 2" xfId="6723"/>
    <cellStyle name="표준 24 2 139 3" xfId="2314"/>
    <cellStyle name="표준 24 2 139 3 2" xfId="7451"/>
    <cellStyle name="표준 24 2 139 4" xfId="3042"/>
    <cellStyle name="표준 24 2 139 4 2" xfId="8179"/>
    <cellStyle name="표준 24 2 139 5" xfId="3770"/>
    <cellStyle name="표준 24 2 139 5 2" xfId="8907"/>
    <cellStyle name="표준 24 2 139 6" xfId="4498"/>
    <cellStyle name="표준 24 2 139 6 2" xfId="9635"/>
    <cellStyle name="표준 24 2 139 7" xfId="5236"/>
    <cellStyle name="표준 24 2 139 8" xfId="5979"/>
    <cellStyle name="표준 24 2 139 9" xfId="10701"/>
    <cellStyle name="표준 24 2 14" xfId="424"/>
    <cellStyle name="표준 24 2 14 10" xfId="11465"/>
    <cellStyle name="표준 24 2 14 2" xfId="1189"/>
    <cellStyle name="표준 24 2 14 2 2" xfId="6326"/>
    <cellStyle name="표준 24 2 14 3" xfId="1917"/>
    <cellStyle name="표준 24 2 14 3 2" xfId="7054"/>
    <cellStyle name="표준 24 2 14 4" xfId="2645"/>
    <cellStyle name="표준 24 2 14 4 2" xfId="7782"/>
    <cellStyle name="표준 24 2 14 5" xfId="3373"/>
    <cellStyle name="표준 24 2 14 5 2" xfId="8510"/>
    <cellStyle name="표준 24 2 14 6" xfId="4101"/>
    <cellStyle name="표준 24 2 14 6 2" xfId="9238"/>
    <cellStyle name="표준 24 2 14 7" xfId="4839"/>
    <cellStyle name="표준 24 2 14 8" xfId="5582"/>
    <cellStyle name="표준 24 2 14 9" xfId="10304"/>
    <cellStyle name="표준 24 2 140" xfId="824"/>
    <cellStyle name="표준 24 2 140 10" xfId="11463"/>
    <cellStyle name="표준 24 2 140 2" xfId="1589"/>
    <cellStyle name="표준 24 2 140 2 2" xfId="6726"/>
    <cellStyle name="표준 24 2 140 3" xfId="2317"/>
    <cellStyle name="표준 24 2 140 3 2" xfId="7454"/>
    <cellStyle name="표준 24 2 140 4" xfId="3045"/>
    <cellStyle name="표준 24 2 140 4 2" xfId="8182"/>
    <cellStyle name="표준 24 2 140 5" xfId="3773"/>
    <cellStyle name="표준 24 2 140 5 2" xfId="8910"/>
    <cellStyle name="표준 24 2 140 6" xfId="4501"/>
    <cellStyle name="표준 24 2 140 6 2" xfId="9638"/>
    <cellStyle name="표준 24 2 140 7" xfId="5239"/>
    <cellStyle name="표준 24 2 140 8" xfId="5982"/>
    <cellStyle name="표준 24 2 140 9" xfId="10704"/>
    <cellStyle name="표준 24 2 141" xfId="827"/>
    <cellStyle name="표준 24 2 141 10" xfId="11461"/>
    <cellStyle name="표준 24 2 141 2" xfId="1592"/>
    <cellStyle name="표준 24 2 141 2 2" xfId="6729"/>
    <cellStyle name="표준 24 2 141 3" xfId="2320"/>
    <cellStyle name="표준 24 2 141 3 2" xfId="7457"/>
    <cellStyle name="표준 24 2 141 4" xfId="3048"/>
    <cellStyle name="표준 24 2 141 4 2" xfId="8185"/>
    <cellStyle name="표준 24 2 141 5" xfId="3776"/>
    <cellStyle name="표준 24 2 141 5 2" xfId="8913"/>
    <cellStyle name="표준 24 2 141 6" xfId="4504"/>
    <cellStyle name="표준 24 2 141 6 2" xfId="9641"/>
    <cellStyle name="표준 24 2 141 7" xfId="5242"/>
    <cellStyle name="표준 24 2 141 8" xfId="5985"/>
    <cellStyle name="표준 24 2 141 9" xfId="10707"/>
    <cellStyle name="표준 24 2 142" xfId="830"/>
    <cellStyle name="표준 24 2 142 10" xfId="11459"/>
    <cellStyle name="표준 24 2 142 2" xfId="1595"/>
    <cellStyle name="표준 24 2 142 2 2" xfId="6732"/>
    <cellStyle name="표준 24 2 142 3" xfId="2323"/>
    <cellStyle name="표준 24 2 142 3 2" xfId="7460"/>
    <cellStyle name="표준 24 2 142 4" xfId="3051"/>
    <cellStyle name="표준 24 2 142 4 2" xfId="8188"/>
    <cellStyle name="표준 24 2 142 5" xfId="3779"/>
    <cellStyle name="표준 24 2 142 5 2" xfId="8916"/>
    <cellStyle name="표준 24 2 142 6" xfId="4507"/>
    <cellStyle name="표준 24 2 142 6 2" xfId="9644"/>
    <cellStyle name="표준 24 2 142 7" xfId="5245"/>
    <cellStyle name="표준 24 2 142 8" xfId="5988"/>
    <cellStyle name="표준 24 2 142 9" xfId="10710"/>
    <cellStyle name="표준 24 2 143" xfId="833"/>
    <cellStyle name="표준 24 2 143 10" xfId="11457"/>
    <cellStyle name="표준 24 2 143 2" xfId="1598"/>
    <cellStyle name="표준 24 2 143 2 2" xfId="6735"/>
    <cellStyle name="표준 24 2 143 3" xfId="2326"/>
    <cellStyle name="표준 24 2 143 3 2" xfId="7463"/>
    <cellStyle name="표준 24 2 143 4" xfId="3054"/>
    <cellStyle name="표준 24 2 143 4 2" xfId="8191"/>
    <cellStyle name="표준 24 2 143 5" xfId="3782"/>
    <cellStyle name="표준 24 2 143 5 2" xfId="8919"/>
    <cellStyle name="표준 24 2 143 6" xfId="4510"/>
    <cellStyle name="표준 24 2 143 6 2" xfId="9647"/>
    <cellStyle name="표준 24 2 143 7" xfId="5248"/>
    <cellStyle name="표준 24 2 143 8" xfId="5991"/>
    <cellStyle name="표준 24 2 143 9" xfId="10713"/>
    <cellStyle name="표준 24 2 144" xfId="836"/>
    <cellStyle name="표준 24 2 144 10" xfId="11455"/>
    <cellStyle name="표준 24 2 144 2" xfId="1601"/>
    <cellStyle name="표준 24 2 144 2 2" xfId="6738"/>
    <cellStyle name="표준 24 2 144 3" xfId="2329"/>
    <cellStyle name="표준 24 2 144 3 2" xfId="7466"/>
    <cellStyle name="표준 24 2 144 4" xfId="3057"/>
    <cellStyle name="표준 24 2 144 4 2" xfId="8194"/>
    <cellStyle name="표준 24 2 144 5" xfId="3785"/>
    <cellStyle name="표준 24 2 144 5 2" xfId="8922"/>
    <cellStyle name="표준 24 2 144 6" xfId="4513"/>
    <cellStyle name="표준 24 2 144 6 2" xfId="9650"/>
    <cellStyle name="표준 24 2 144 7" xfId="5251"/>
    <cellStyle name="표준 24 2 144 8" xfId="5994"/>
    <cellStyle name="표준 24 2 144 9" xfId="10716"/>
    <cellStyle name="표준 24 2 145" xfId="839"/>
    <cellStyle name="표준 24 2 145 10" xfId="11453"/>
    <cellStyle name="표준 24 2 145 2" xfId="1604"/>
    <cellStyle name="표준 24 2 145 2 2" xfId="6741"/>
    <cellStyle name="표준 24 2 145 3" xfId="2332"/>
    <cellStyle name="표준 24 2 145 3 2" xfId="7469"/>
    <cellStyle name="표준 24 2 145 4" xfId="3060"/>
    <cellStyle name="표준 24 2 145 4 2" xfId="8197"/>
    <cellStyle name="표준 24 2 145 5" xfId="3788"/>
    <cellStyle name="표준 24 2 145 5 2" xfId="8925"/>
    <cellStyle name="표준 24 2 145 6" xfId="4516"/>
    <cellStyle name="표준 24 2 145 6 2" xfId="9653"/>
    <cellStyle name="표준 24 2 145 7" xfId="5254"/>
    <cellStyle name="표준 24 2 145 8" xfId="5997"/>
    <cellStyle name="표준 24 2 145 9" xfId="10719"/>
    <cellStyle name="표준 24 2 146" xfId="842"/>
    <cellStyle name="표준 24 2 146 10" xfId="11451"/>
    <cellStyle name="표준 24 2 146 2" xfId="1607"/>
    <cellStyle name="표준 24 2 146 2 2" xfId="6744"/>
    <cellStyle name="표준 24 2 146 3" xfId="2335"/>
    <cellStyle name="표준 24 2 146 3 2" xfId="7472"/>
    <cellStyle name="표준 24 2 146 4" xfId="3063"/>
    <cellStyle name="표준 24 2 146 4 2" xfId="8200"/>
    <cellStyle name="표준 24 2 146 5" xfId="3791"/>
    <cellStyle name="표준 24 2 146 5 2" xfId="8928"/>
    <cellStyle name="표준 24 2 146 6" xfId="4519"/>
    <cellStyle name="표준 24 2 146 6 2" xfId="9656"/>
    <cellStyle name="표준 24 2 146 7" xfId="5257"/>
    <cellStyle name="표준 24 2 146 8" xfId="6000"/>
    <cellStyle name="표준 24 2 146 9" xfId="10722"/>
    <cellStyle name="표준 24 2 147" xfId="845"/>
    <cellStyle name="표준 24 2 147 10" xfId="11055"/>
    <cellStyle name="표준 24 2 147 2" xfId="1610"/>
    <cellStyle name="표준 24 2 147 2 2" xfId="6747"/>
    <cellStyle name="표준 24 2 147 3" xfId="2338"/>
    <cellStyle name="표준 24 2 147 3 2" xfId="7475"/>
    <cellStyle name="표준 24 2 147 4" xfId="3066"/>
    <cellStyle name="표준 24 2 147 4 2" xfId="8203"/>
    <cellStyle name="표준 24 2 147 5" xfId="3794"/>
    <cellStyle name="표준 24 2 147 5 2" xfId="8931"/>
    <cellStyle name="표준 24 2 147 6" xfId="4522"/>
    <cellStyle name="표준 24 2 147 6 2" xfId="9659"/>
    <cellStyle name="표준 24 2 147 7" xfId="5260"/>
    <cellStyle name="표준 24 2 147 8" xfId="6003"/>
    <cellStyle name="표준 24 2 147 9" xfId="10725"/>
    <cellStyle name="표준 24 2 148" xfId="848"/>
    <cellStyle name="표준 24 2 148 10" xfId="11449"/>
    <cellStyle name="표준 24 2 148 2" xfId="1613"/>
    <cellStyle name="표준 24 2 148 2 2" xfId="6750"/>
    <cellStyle name="표준 24 2 148 3" xfId="2341"/>
    <cellStyle name="표준 24 2 148 3 2" xfId="7478"/>
    <cellStyle name="표준 24 2 148 4" xfId="3069"/>
    <cellStyle name="표준 24 2 148 4 2" xfId="8206"/>
    <cellStyle name="표준 24 2 148 5" xfId="3797"/>
    <cellStyle name="표준 24 2 148 5 2" xfId="8934"/>
    <cellStyle name="표준 24 2 148 6" xfId="4525"/>
    <cellStyle name="표준 24 2 148 6 2" xfId="9662"/>
    <cellStyle name="표준 24 2 148 7" xfId="5263"/>
    <cellStyle name="표준 24 2 148 8" xfId="6006"/>
    <cellStyle name="표준 24 2 148 9" xfId="10728"/>
    <cellStyle name="표준 24 2 149" xfId="851"/>
    <cellStyle name="표준 24 2 149 10" xfId="11447"/>
    <cellStyle name="표준 24 2 149 2" xfId="1616"/>
    <cellStyle name="표준 24 2 149 2 2" xfId="6753"/>
    <cellStyle name="표준 24 2 149 3" xfId="2344"/>
    <cellStyle name="표준 24 2 149 3 2" xfId="7481"/>
    <cellStyle name="표준 24 2 149 4" xfId="3072"/>
    <cellStyle name="표준 24 2 149 4 2" xfId="8209"/>
    <cellStyle name="표준 24 2 149 5" xfId="3800"/>
    <cellStyle name="표준 24 2 149 5 2" xfId="8937"/>
    <cellStyle name="표준 24 2 149 6" xfId="4528"/>
    <cellStyle name="표준 24 2 149 6 2" xfId="9665"/>
    <cellStyle name="표준 24 2 149 7" xfId="5266"/>
    <cellStyle name="표준 24 2 149 8" xfId="6009"/>
    <cellStyle name="표준 24 2 149 9" xfId="10731"/>
    <cellStyle name="표준 24 2 15" xfId="407"/>
    <cellStyle name="표준 24 2 15 10" xfId="11445"/>
    <cellStyle name="표준 24 2 15 2" xfId="1172"/>
    <cellStyle name="표준 24 2 15 2 2" xfId="6309"/>
    <cellStyle name="표준 24 2 15 3" xfId="1900"/>
    <cellStyle name="표준 24 2 15 3 2" xfId="7037"/>
    <cellStyle name="표준 24 2 15 4" xfId="2628"/>
    <cellStyle name="표준 24 2 15 4 2" xfId="7765"/>
    <cellStyle name="표준 24 2 15 5" xfId="3356"/>
    <cellStyle name="표준 24 2 15 5 2" xfId="8493"/>
    <cellStyle name="표준 24 2 15 6" xfId="4084"/>
    <cellStyle name="표준 24 2 15 6 2" xfId="9221"/>
    <cellStyle name="표준 24 2 15 7" xfId="4822"/>
    <cellStyle name="표준 24 2 15 8" xfId="5565"/>
    <cellStyle name="표준 24 2 15 9" xfId="10287"/>
    <cellStyle name="표준 24 2 150" xfId="854"/>
    <cellStyle name="표준 24 2 150 10" xfId="11443"/>
    <cellStyle name="표준 24 2 150 2" xfId="1619"/>
    <cellStyle name="표준 24 2 150 2 2" xfId="6756"/>
    <cellStyle name="표준 24 2 150 3" xfId="2347"/>
    <cellStyle name="표준 24 2 150 3 2" xfId="7484"/>
    <cellStyle name="표준 24 2 150 4" xfId="3075"/>
    <cellStyle name="표준 24 2 150 4 2" xfId="8212"/>
    <cellStyle name="표준 24 2 150 5" xfId="3803"/>
    <cellStyle name="표준 24 2 150 5 2" xfId="8940"/>
    <cellStyle name="표준 24 2 150 6" xfId="4531"/>
    <cellStyle name="표준 24 2 150 6 2" xfId="9668"/>
    <cellStyle name="표준 24 2 150 7" xfId="5269"/>
    <cellStyle name="표준 24 2 150 8" xfId="6012"/>
    <cellStyle name="표준 24 2 150 9" xfId="10734"/>
    <cellStyle name="표준 24 2 151" xfId="857"/>
    <cellStyle name="표준 24 2 151 10" xfId="11441"/>
    <cellStyle name="표준 24 2 151 2" xfId="1622"/>
    <cellStyle name="표준 24 2 151 2 2" xfId="6759"/>
    <cellStyle name="표준 24 2 151 3" xfId="2350"/>
    <cellStyle name="표준 24 2 151 3 2" xfId="7487"/>
    <cellStyle name="표준 24 2 151 4" xfId="3078"/>
    <cellStyle name="표준 24 2 151 4 2" xfId="8215"/>
    <cellStyle name="표준 24 2 151 5" xfId="3806"/>
    <cellStyle name="표준 24 2 151 5 2" xfId="8943"/>
    <cellStyle name="표준 24 2 151 6" xfId="4534"/>
    <cellStyle name="표준 24 2 151 6 2" xfId="9671"/>
    <cellStyle name="표준 24 2 151 7" xfId="5272"/>
    <cellStyle name="표준 24 2 151 8" xfId="6015"/>
    <cellStyle name="표준 24 2 151 9" xfId="10737"/>
    <cellStyle name="표준 24 2 152" xfId="860"/>
    <cellStyle name="표준 24 2 152 10" xfId="11439"/>
    <cellStyle name="표준 24 2 152 2" xfId="1625"/>
    <cellStyle name="표준 24 2 152 2 2" xfId="6762"/>
    <cellStyle name="표준 24 2 152 3" xfId="2353"/>
    <cellStyle name="표준 24 2 152 3 2" xfId="7490"/>
    <cellStyle name="표준 24 2 152 4" xfId="3081"/>
    <cellStyle name="표준 24 2 152 4 2" xfId="8218"/>
    <cellStyle name="표준 24 2 152 5" xfId="3809"/>
    <cellStyle name="표준 24 2 152 5 2" xfId="8946"/>
    <cellStyle name="표준 24 2 152 6" xfId="4537"/>
    <cellStyle name="표준 24 2 152 6 2" xfId="9674"/>
    <cellStyle name="표준 24 2 152 7" xfId="5275"/>
    <cellStyle name="표준 24 2 152 8" xfId="6018"/>
    <cellStyle name="표준 24 2 152 9" xfId="10740"/>
    <cellStyle name="표준 24 2 153" xfId="863"/>
    <cellStyle name="표준 24 2 153 10" xfId="11437"/>
    <cellStyle name="표준 24 2 153 2" xfId="1628"/>
    <cellStyle name="표준 24 2 153 2 2" xfId="6765"/>
    <cellStyle name="표준 24 2 153 3" xfId="2356"/>
    <cellStyle name="표준 24 2 153 3 2" xfId="7493"/>
    <cellStyle name="표준 24 2 153 4" xfId="3084"/>
    <cellStyle name="표준 24 2 153 4 2" xfId="8221"/>
    <cellStyle name="표준 24 2 153 5" xfId="3812"/>
    <cellStyle name="표준 24 2 153 5 2" xfId="8949"/>
    <cellStyle name="표준 24 2 153 6" xfId="4540"/>
    <cellStyle name="표준 24 2 153 6 2" xfId="9677"/>
    <cellStyle name="표준 24 2 153 7" xfId="5278"/>
    <cellStyle name="표준 24 2 153 8" xfId="6021"/>
    <cellStyle name="표준 24 2 153 9" xfId="10743"/>
    <cellStyle name="표준 24 2 154" xfId="866"/>
    <cellStyle name="표준 24 2 154 10" xfId="11435"/>
    <cellStyle name="표준 24 2 154 2" xfId="1631"/>
    <cellStyle name="표준 24 2 154 2 2" xfId="6768"/>
    <cellStyle name="표준 24 2 154 3" xfId="2359"/>
    <cellStyle name="표준 24 2 154 3 2" xfId="7496"/>
    <cellStyle name="표준 24 2 154 4" xfId="3087"/>
    <cellStyle name="표준 24 2 154 4 2" xfId="8224"/>
    <cellStyle name="표준 24 2 154 5" xfId="3815"/>
    <cellStyle name="표준 24 2 154 5 2" xfId="8952"/>
    <cellStyle name="표준 24 2 154 6" xfId="4543"/>
    <cellStyle name="표준 24 2 154 6 2" xfId="9680"/>
    <cellStyle name="표준 24 2 154 7" xfId="5281"/>
    <cellStyle name="표준 24 2 154 8" xfId="6024"/>
    <cellStyle name="표준 24 2 154 9" xfId="10746"/>
    <cellStyle name="표준 24 2 155" xfId="869"/>
    <cellStyle name="표준 24 2 155 10" xfId="11433"/>
    <cellStyle name="표준 24 2 155 2" xfId="1634"/>
    <cellStyle name="표준 24 2 155 2 2" xfId="6771"/>
    <cellStyle name="표준 24 2 155 3" xfId="2362"/>
    <cellStyle name="표준 24 2 155 3 2" xfId="7499"/>
    <cellStyle name="표준 24 2 155 4" xfId="3090"/>
    <cellStyle name="표준 24 2 155 4 2" xfId="8227"/>
    <cellStyle name="표준 24 2 155 5" xfId="3818"/>
    <cellStyle name="표준 24 2 155 5 2" xfId="8955"/>
    <cellStyle name="표준 24 2 155 6" xfId="4546"/>
    <cellStyle name="표준 24 2 155 6 2" xfId="9683"/>
    <cellStyle name="표준 24 2 155 7" xfId="5284"/>
    <cellStyle name="표준 24 2 155 8" xfId="6027"/>
    <cellStyle name="표준 24 2 155 9" xfId="10749"/>
    <cellStyle name="표준 24 2 156" xfId="872"/>
    <cellStyle name="표준 24 2 156 10" xfId="11431"/>
    <cellStyle name="표준 24 2 156 2" xfId="1637"/>
    <cellStyle name="표준 24 2 156 2 2" xfId="6774"/>
    <cellStyle name="표준 24 2 156 3" xfId="2365"/>
    <cellStyle name="표준 24 2 156 3 2" xfId="7502"/>
    <cellStyle name="표준 24 2 156 4" xfId="3093"/>
    <cellStyle name="표준 24 2 156 4 2" xfId="8230"/>
    <cellStyle name="표준 24 2 156 5" xfId="3821"/>
    <cellStyle name="표준 24 2 156 5 2" xfId="8958"/>
    <cellStyle name="표준 24 2 156 6" xfId="4549"/>
    <cellStyle name="표준 24 2 156 6 2" xfId="9686"/>
    <cellStyle name="표준 24 2 156 7" xfId="5287"/>
    <cellStyle name="표준 24 2 156 8" xfId="6030"/>
    <cellStyle name="표준 24 2 156 9" xfId="10752"/>
    <cellStyle name="표준 24 2 157" xfId="875"/>
    <cellStyle name="표준 24 2 157 10" xfId="11053"/>
    <cellStyle name="표준 24 2 157 2" xfId="1640"/>
    <cellStyle name="표준 24 2 157 2 2" xfId="6777"/>
    <cellStyle name="표준 24 2 157 3" xfId="2368"/>
    <cellStyle name="표준 24 2 157 3 2" xfId="7505"/>
    <cellStyle name="표준 24 2 157 4" xfId="3096"/>
    <cellStyle name="표준 24 2 157 4 2" xfId="8233"/>
    <cellStyle name="표준 24 2 157 5" xfId="3824"/>
    <cellStyle name="표준 24 2 157 5 2" xfId="8961"/>
    <cellStyle name="표준 24 2 157 6" xfId="4552"/>
    <cellStyle name="표준 24 2 157 6 2" xfId="9689"/>
    <cellStyle name="표준 24 2 157 7" xfId="5290"/>
    <cellStyle name="표준 24 2 157 8" xfId="6033"/>
    <cellStyle name="표준 24 2 157 9" xfId="10755"/>
    <cellStyle name="표준 24 2 158" xfId="878"/>
    <cellStyle name="표준 24 2 158 10" xfId="11429"/>
    <cellStyle name="표준 24 2 158 2" xfId="1643"/>
    <cellStyle name="표준 24 2 158 2 2" xfId="6780"/>
    <cellStyle name="표준 24 2 158 3" xfId="2371"/>
    <cellStyle name="표준 24 2 158 3 2" xfId="7508"/>
    <cellStyle name="표준 24 2 158 4" xfId="3099"/>
    <cellStyle name="표준 24 2 158 4 2" xfId="8236"/>
    <cellStyle name="표준 24 2 158 5" xfId="3827"/>
    <cellStyle name="표준 24 2 158 5 2" xfId="8964"/>
    <cellStyle name="표준 24 2 158 6" xfId="4555"/>
    <cellStyle name="표준 24 2 158 6 2" xfId="9692"/>
    <cellStyle name="표준 24 2 158 7" xfId="5293"/>
    <cellStyle name="표준 24 2 158 8" xfId="6036"/>
    <cellStyle name="표준 24 2 158 9" xfId="10758"/>
    <cellStyle name="표준 24 2 159" xfId="881"/>
    <cellStyle name="표준 24 2 159 10" xfId="11427"/>
    <cellStyle name="표준 24 2 159 2" xfId="1646"/>
    <cellStyle name="표준 24 2 159 2 2" xfId="6783"/>
    <cellStyle name="표준 24 2 159 3" xfId="2374"/>
    <cellStyle name="표준 24 2 159 3 2" xfId="7511"/>
    <cellStyle name="표준 24 2 159 4" xfId="3102"/>
    <cellStyle name="표준 24 2 159 4 2" xfId="8239"/>
    <cellStyle name="표준 24 2 159 5" xfId="3830"/>
    <cellStyle name="표준 24 2 159 5 2" xfId="8967"/>
    <cellStyle name="표준 24 2 159 6" xfId="4558"/>
    <cellStyle name="표준 24 2 159 6 2" xfId="9695"/>
    <cellStyle name="표준 24 2 159 7" xfId="5296"/>
    <cellStyle name="표준 24 2 159 8" xfId="6039"/>
    <cellStyle name="표준 24 2 159 9" xfId="10761"/>
    <cellStyle name="표준 24 2 16" xfId="449"/>
    <cellStyle name="표준 24 2 16 10" xfId="11425"/>
    <cellStyle name="표준 24 2 16 2" xfId="1214"/>
    <cellStyle name="표준 24 2 16 2 2" xfId="6351"/>
    <cellStyle name="표준 24 2 16 3" xfId="1942"/>
    <cellStyle name="표준 24 2 16 3 2" xfId="7079"/>
    <cellStyle name="표준 24 2 16 4" xfId="2670"/>
    <cellStyle name="표준 24 2 16 4 2" xfId="7807"/>
    <cellStyle name="표준 24 2 16 5" xfId="3398"/>
    <cellStyle name="표준 24 2 16 5 2" xfId="8535"/>
    <cellStyle name="표준 24 2 16 6" xfId="4126"/>
    <cellStyle name="표준 24 2 16 6 2" xfId="9263"/>
    <cellStyle name="표준 24 2 16 7" xfId="4864"/>
    <cellStyle name="표준 24 2 16 8" xfId="5607"/>
    <cellStyle name="표준 24 2 16 9" xfId="10329"/>
    <cellStyle name="표준 24 2 160" xfId="884"/>
    <cellStyle name="표준 24 2 160 10" xfId="11422"/>
    <cellStyle name="표준 24 2 160 2" xfId="1649"/>
    <cellStyle name="표준 24 2 160 2 2" xfId="6786"/>
    <cellStyle name="표준 24 2 160 3" xfId="2377"/>
    <cellStyle name="표준 24 2 160 3 2" xfId="7514"/>
    <cellStyle name="표준 24 2 160 4" xfId="3105"/>
    <cellStyle name="표준 24 2 160 4 2" xfId="8242"/>
    <cellStyle name="표준 24 2 160 5" xfId="3833"/>
    <cellStyle name="표준 24 2 160 5 2" xfId="8970"/>
    <cellStyle name="표준 24 2 160 6" xfId="4561"/>
    <cellStyle name="표준 24 2 160 6 2" xfId="9698"/>
    <cellStyle name="표준 24 2 160 7" xfId="5299"/>
    <cellStyle name="표준 24 2 160 8" xfId="6042"/>
    <cellStyle name="표준 24 2 160 9" xfId="10764"/>
    <cellStyle name="표준 24 2 161" xfId="887"/>
    <cellStyle name="표준 24 2 161 10" xfId="11419"/>
    <cellStyle name="표준 24 2 161 2" xfId="1652"/>
    <cellStyle name="표준 24 2 161 2 2" xfId="6789"/>
    <cellStyle name="표준 24 2 161 3" xfId="2380"/>
    <cellStyle name="표준 24 2 161 3 2" xfId="7517"/>
    <cellStyle name="표준 24 2 161 4" xfId="3108"/>
    <cellStyle name="표준 24 2 161 4 2" xfId="8245"/>
    <cellStyle name="표준 24 2 161 5" xfId="3836"/>
    <cellStyle name="표준 24 2 161 5 2" xfId="8973"/>
    <cellStyle name="표준 24 2 161 6" xfId="4564"/>
    <cellStyle name="표준 24 2 161 6 2" xfId="9701"/>
    <cellStyle name="표준 24 2 161 7" xfId="5302"/>
    <cellStyle name="표준 24 2 161 8" xfId="6045"/>
    <cellStyle name="표준 24 2 161 9" xfId="10767"/>
    <cellStyle name="표준 24 2 162" xfId="890"/>
    <cellStyle name="표준 24 2 162 10" xfId="11416"/>
    <cellStyle name="표준 24 2 162 2" xfId="1655"/>
    <cellStyle name="표준 24 2 162 2 2" xfId="6792"/>
    <cellStyle name="표준 24 2 162 3" xfId="2383"/>
    <cellStyle name="표준 24 2 162 3 2" xfId="7520"/>
    <cellStyle name="표준 24 2 162 4" xfId="3111"/>
    <cellStyle name="표준 24 2 162 4 2" xfId="8248"/>
    <cellStyle name="표준 24 2 162 5" xfId="3839"/>
    <cellStyle name="표준 24 2 162 5 2" xfId="8976"/>
    <cellStyle name="표준 24 2 162 6" xfId="4567"/>
    <cellStyle name="표준 24 2 162 6 2" xfId="9704"/>
    <cellStyle name="표준 24 2 162 7" xfId="5305"/>
    <cellStyle name="표준 24 2 162 8" xfId="6048"/>
    <cellStyle name="표준 24 2 162 9" xfId="10770"/>
    <cellStyle name="표준 24 2 163" xfId="893"/>
    <cellStyle name="표준 24 2 163 10" xfId="11413"/>
    <cellStyle name="표준 24 2 163 2" xfId="1658"/>
    <cellStyle name="표준 24 2 163 2 2" xfId="6795"/>
    <cellStyle name="표준 24 2 163 3" xfId="2386"/>
    <cellStyle name="표준 24 2 163 3 2" xfId="7523"/>
    <cellStyle name="표준 24 2 163 4" xfId="3114"/>
    <cellStyle name="표준 24 2 163 4 2" xfId="8251"/>
    <cellStyle name="표준 24 2 163 5" xfId="3842"/>
    <cellStyle name="표준 24 2 163 5 2" xfId="8979"/>
    <cellStyle name="표준 24 2 163 6" xfId="4570"/>
    <cellStyle name="표준 24 2 163 6 2" xfId="9707"/>
    <cellStyle name="표준 24 2 163 7" xfId="5308"/>
    <cellStyle name="표준 24 2 163 8" xfId="6051"/>
    <cellStyle name="표준 24 2 163 9" xfId="10773"/>
    <cellStyle name="표준 24 2 164" xfId="896"/>
    <cellStyle name="표준 24 2 164 10" xfId="11410"/>
    <cellStyle name="표준 24 2 164 2" xfId="1661"/>
    <cellStyle name="표준 24 2 164 2 2" xfId="6798"/>
    <cellStyle name="표준 24 2 164 3" xfId="2389"/>
    <cellStyle name="표준 24 2 164 3 2" xfId="7526"/>
    <cellStyle name="표준 24 2 164 4" xfId="3117"/>
    <cellStyle name="표준 24 2 164 4 2" xfId="8254"/>
    <cellStyle name="표준 24 2 164 5" xfId="3845"/>
    <cellStyle name="표준 24 2 164 5 2" xfId="8982"/>
    <cellStyle name="표준 24 2 164 6" xfId="4573"/>
    <cellStyle name="표준 24 2 164 6 2" xfId="9710"/>
    <cellStyle name="표준 24 2 164 7" xfId="5311"/>
    <cellStyle name="표준 24 2 164 8" xfId="6054"/>
    <cellStyle name="표준 24 2 164 9" xfId="10776"/>
    <cellStyle name="표준 24 2 165" xfId="899"/>
    <cellStyle name="표준 24 2 165 10" xfId="11407"/>
    <cellStyle name="표준 24 2 165 2" xfId="1664"/>
    <cellStyle name="표준 24 2 165 2 2" xfId="6801"/>
    <cellStyle name="표준 24 2 165 3" xfId="2392"/>
    <cellStyle name="표준 24 2 165 3 2" xfId="7529"/>
    <cellStyle name="표준 24 2 165 4" xfId="3120"/>
    <cellStyle name="표준 24 2 165 4 2" xfId="8257"/>
    <cellStyle name="표준 24 2 165 5" xfId="3848"/>
    <cellStyle name="표준 24 2 165 5 2" xfId="8985"/>
    <cellStyle name="표준 24 2 165 6" xfId="4576"/>
    <cellStyle name="표준 24 2 165 6 2" xfId="9713"/>
    <cellStyle name="표준 24 2 165 7" xfId="5314"/>
    <cellStyle name="표준 24 2 165 8" xfId="6057"/>
    <cellStyle name="표준 24 2 165 9" xfId="10779"/>
    <cellStyle name="표준 24 2 166" xfId="1077"/>
    <cellStyle name="표준 24 2 166 10" xfId="11404"/>
    <cellStyle name="표준 24 2 166 2" xfId="1842"/>
    <cellStyle name="표준 24 2 166 2 2" xfId="6979"/>
    <cellStyle name="표준 24 2 166 3" xfId="2570"/>
    <cellStyle name="표준 24 2 166 3 2" xfId="7707"/>
    <cellStyle name="표준 24 2 166 4" xfId="3298"/>
    <cellStyle name="표준 24 2 166 4 2" xfId="8435"/>
    <cellStyle name="표준 24 2 166 5" xfId="4026"/>
    <cellStyle name="표준 24 2 166 5 2" xfId="9163"/>
    <cellStyle name="표준 24 2 166 6" xfId="4754"/>
    <cellStyle name="표준 24 2 166 6 2" xfId="9891"/>
    <cellStyle name="표준 24 2 166 7" xfId="5492"/>
    <cellStyle name="표준 24 2 166 8" xfId="6235"/>
    <cellStyle name="표준 24 2 166 9" xfId="10957"/>
    <cellStyle name="표준 24 2 167" xfId="1016"/>
    <cellStyle name="표준 24 2 167 10" xfId="11051"/>
    <cellStyle name="표준 24 2 167 2" xfId="1781"/>
    <cellStyle name="표준 24 2 167 2 2" xfId="6918"/>
    <cellStyle name="표준 24 2 167 3" xfId="2509"/>
    <cellStyle name="표준 24 2 167 3 2" xfId="7646"/>
    <cellStyle name="표준 24 2 167 4" xfId="3237"/>
    <cellStyle name="표준 24 2 167 4 2" xfId="8374"/>
    <cellStyle name="표준 24 2 167 5" xfId="3965"/>
    <cellStyle name="표준 24 2 167 5 2" xfId="9102"/>
    <cellStyle name="표준 24 2 167 6" xfId="4693"/>
    <cellStyle name="표준 24 2 167 6 2" xfId="9830"/>
    <cellStyle name="표준 24 2 167 7" xfId="5431"/>
    <cellStyle name="표준 24 2 167 8" xfId="6174"/>
    <cellStyle name="표준 24 2 167 9" xfId="10896"/>
    <cellStyle name="표준 24 2 168" xfId="1034"/>
    <cellStyle name="표준 24 2 168 10" xfId="10972"/>
    <cellStyle name="표준 24 2 168 2" xfId="1799"/>
    <cellStyle name="표준 24 2 168 2 2" xfId="6936"/>
    <cellStyle name="표준 24 2 168 3" xfId="2527"/>
    <cellStyle name="표준 24 2 168 3 2" xfId="7664"/>
    <cellStyle name="표준 24 2 168 4" xfId="3255"/>
    <cellStyle name="표준 24 2 168 4 2" xfId="8392"/>
    <cellStyle name="표준 24 2 168 5" xfId="3983"/>
    <cellStyle name="표준 24 2 168 5 2" xfId="9120"/>
    <cellStyle name="표준 24 2 168 6" xfId="4711"/>
    <cellStyle name="표준 24 2 168 6 2" xfId="9848"/>
    <cellStyle name="표준 24 2 168 7" xfId="5449"/>
    <cellStyle name="표준 24 2 168 8" xfId="6192"/>
    <cellStyle name="표준 24 2 168 9" xfId="10914"/>
    <cellStyle name="표준 24 2 169" xfId="1049"/>
    <cellStyle name="표준 24 2 169 10" xfId="11591"/>
    <cellStyle name="표준 24 2 169 2" xfId="1814"/>
    <cellStyle name="표준 24 2 169 2 2" xfId="6951"/>
    <cellStyle name="표준 24 2 169 3" xfId="2542"/>
    <cellStyle name="표준 24 2 169 3 2" xfId="7679"/>
    <cellStyle name="표준 24 2 169 4" xfId="3270"/>
    <cellStyle name="표준 24 2 169 4 2" xfId="8407"/>
    <cellStyle name="표준 24 2 169 5" xfId="3998"/>
    <cellStyle name="표준 24 2 169 5 2" xfId="9135"/>
    <cellStyle name="표준 24 2 169 6" xfId="4726"/>
    <cellStyle name="표준 24 2 169 6 2" xfId="9863"/>
    <cellStyle name="표준 24 2 169 7" xfId="5464"/>
    <cellStyle name="표준 24 2 169 8" xfId="6207"/>
    <cellStyle name="표준 24 2 169 9" xfId="10929"/>
    <cellStyle name="표준 24 2 17" xfId="371"/>
    <cellStyle name="표준 24 2 17 10" xfId="11575"/>
    <cellStyle name="표준 24 2 17 2" xfId="1136"/>
    <cellStyle name="표준 24 2 17 2 2" xfId="6273"/>
    <cellStyle name="표준 24 2 17 3" xfId="1864"/>
    <cellStyle name="표준 24 2 17 3 2" xfId="7001"/>
    <cellStyle name="표준 24 2 17 4" xfId="2592"/>
    <cellStyle name="표준 24 2 17 4 2" xfId="7729"/>
    <cellStyle name="표준 24 2 17 5" xfId="3320"/>
    <cellStyle name="표준 24 2 17 5 2" xfId="8457"/>
    <cellStyle name="표준 24 2 17 6" xfId="4048"/>
    <cellStyle name="표준 24 2 17 6 2" xfId="9185"/>
    <cellStyle name="표준 24 2 17 7" xfId="4786"/>
    <cellStyle name="표준 24 2 17 8" xfId="5529"/>
    <cellStyle name="표준 24 2 17 9" xfId="10251"/>
    <cellStyle name="표준 24 2 170" xfId="1067"/>
    <cellStyle name="표준 24 2 170 10" xfId="11558"/>
    <cellStyle name="표준 24 2 170 2" xfId="1832"/>
    <cellStyle name="표준 24 2 170 2 2" xfId="6969"/>
    <cellStyle name="표준 24 2 170 3" xfId="2560"/>
    <cellStyle name="표준 24 2 170 3 2" xfId="7697"/>
    <cellStyle name="표준 24 2 170 4" xfId="3288"/>
    <cellStyle name="표준 24 2 170 4 2" xfId="8425"/>
    <cellStyle name="표준 24 2 170 5" xfId="4016"/>
    <cellStyle name="표준 24 2 170 5 2" xfId="9153"/>
    <cellStyle name="표준 24 2 170 6" xfId="4744"/>
    <cellStyle name="표준 24 2 170 6 2" xfId="9881"/>
    <cellStyle name="표준 24 2 170 7" xfId="5482"/>
    <cellStyle name="표준 24 2 170 8" xfId="6225"/>
    <cellStyle name="표준 24 2 170 9" xfId="10947"/>
    <cellStyle name="표준 24 2 171" xfId="1023"/>
    <cellStyle name="표준 24 2 171 10" xfId="11542"/>
    <cellStyle name="표준 24 2 171 2" xfId="1788"/>
    <cellStyle name="표준 24 2 171 2 2" xfId="6925"/>
    <cellStyle name="표준 24 2 171 3" xfId="2516"/>
    <cellStyle name="표준 24 2 171 3 2" xfId="7653"/>
    <cellStyle name="표준 24 2 171 4" xfId="3244"/>
    <cellStyle name="표준 24 2 171 4 2" xfId="8381"/>
    <cellStyle name="표준 24 2 171 5" xfId="3972"/>
    <cellStyle name="표준 24 2 171 5 2" xfId="9109"/>
    <cellStyle name="표준 24 2 171 6" xfId="4700"/>
    <cellStyle name="표준 24 2 171 6 2" xfId="9837"/>
    <cellStyle name="표준 24 2 171 7" xfId="5438"/>
    <cellStyle name="표준 24 2 171 8" xfId="6181"/>
    <cellStyle name="표준 24 2 171 9" xfId="10903"/>
    <cellStyle name="표준 24 2 172" xfId="1060"/>
    <cellStyle name="표준 24 2 172 10" xfId="11600"/>
    <cellStyle name="표준 24 2 172 2" xfId="1825"/>
    <cellStyle name="표준 24 2 172 2 2" xfId="6962"/>
    <cellStyle name="표준 24 2 172 3" xfId="2553"/>
    <cellStyle name="표준 24 2 172 3 2" xfId="7690"/>
    <cellStyle name="표준 24 2 172 4" xfId="3281"/>
    <cellStyle name="표준 24 2 172 4 2" xfId="8418"/>
    <cellStyle name="표준 24 2 172 5" xfId="4009"/>
    <cellStyle name="표준 24 2 172 5 2" xfId="9146"/>
    <cellStyle name="표준 24 2 172 6" xfId="4737"/>
    <cellStyle name="표준 24 2 172 6 2" xfId="9874"/>
    <cellStyle name="표준 24 2 172 7" xfId="5475"/>
    <cellStyle name="표준 24 2 172 8" xfId="6218"/>
    <cellStyle name="표준 24 2 172 9" xfId="10940"/>
    <cellStyle name="표준 24 2 173" xfId="1026"/>
    <cellStyle name="표준 24 2 173 10" xfId="11565"/>
    <cellStyle name="표준 24 2 173 2" xfId="1791"/>
    <cellStyle name="표준 24 2 173 2 2" xfId="6928"/>
    <cellStyle name="표준 24 2 173 3" xfId="2519"/>
    <cellStyle name="표준 24 2 173 3 2" xfId="7656"/>
    <cellStyle name="표준 24 2 173 4" xfId="3247"/>
    <cellStyle name="표준 24 2 173 4 2" xfId="8384"/>
    <cellStyle name="표준 24 2 173 5" xfId="3975"/>
    <cellStyle name="표준 24 2 173 5 2" xfId="9112"/>
    <cellStyle name="표준 24 2 173 6" xfId="4703"/>
    <cellStyle name="표준 24 2 173 6 2" xfId="9840"/>
    <cellStyle name="표준 24 2 173 7" xfId="5441"/>
    <cellStyle name="표준 24 2 173 8" xfId="6184"/>
    <cellStyle name="표준 24 2 173 9" xfId="10906"/>
    <cellStyle name="표준 24 2 174" xfId="1057"/>
    <cellStyle name="표준 24 2 174 10" xfId="11586"/>
    <cellStyle name="표준 24 2 174 2" xfId="1822"/>
    <cellStyle name="표준 24 2 174 2 2" xfId="6959"/>
    <cellStyle name="표준 24 2 174 3" xfId="2550"/>
    <cellStyle name="표준 24 2 174 3 2" xfId="7687"/>
    <cellStyle name="표준 24 2 174 4" xfId="3278"/>
    <cellStyle name="표준 24 2 174 4 2" xfId="8415"/>
    <cellStyle name="표준 24 2 174 5" xfId="4006"/>
    <cellStyle name="표준 24 2 174 5 2" xfId="9143"/>
    <cellStyle name="표준 24 2 174 6" xfId="4734"/>
    <cellStyle name="표준 24 2 174 6 2" xfId="9871"/>
    <cellStyle name="표준 24 2 174 7" xfId="5472"/>
    <cellStyle name="표준 24 2 174 8" xfId="6215"/>
    <cellStyle name="표준 24 2 174 9" xfId="10937"/>
    <cellStyle name="표준 24 2 175" xfId="1028"/>
    <cellStyle name="표준 24 2 175 10" xfId="10980"/>
    <cellStyle name="표준 24 2 175 2" xfId="1793"/>
    <cellStyle name="표준 24 2 175 2 2" xfId="6930"/>
    <cellStyle name="표준 24 2 175 3" xfId="2521"/>
    <cellStyle name="표준 24 2 175 3 2" xfId="7658"/>
    <cellStyle name="표준 24 2 175 4" xfId="3249"/>
    <cellStyle name="표준 24 2 175 4 2" xfId="8386"/>
    <cellStyle name="표준 24 2 175 5" xfId="3977"/>
    <cellStyle name="표준 24 2 175 5 2" xfId="9114"/>
    <cellStyle name="표준 24 2 175 6" xfId="4705"/>
    <cellStyle name="표준 24 2 175 6 2" xfId="9842"/>
    <cellStyle name="표준 24 2 175 7" xfId="5443"/>
    <cellStyle name="표준 24 2 175 8" xfId="6186"/>
    <cellStyle name="표준 24 2 175 9" xfId="10908"/>
    <cellStyle name="표준 24 2 176" xfId="1055"/>
    <cellStyle name="표준 24 2 176 10" xfId="11547"/>
    <cellStyle name="표준 24 2 176 2" xfId="1820"/>
    <cellStyle name="표준 24 2 176 2 2" xfId="6957"/>
    <cellStyle name="표준 24 2 176 3" xfId="2548"/>
    <cellStyle name="표준 24 2 176 3 2" xfId="7685"/>
    <cellStyle name="표준 24 2 176 4" xfId="3276"/>
    <cellStyle name="표준 24 2 176 4 2" xfId="8413"/>
    <cellStyle name="표준 24 2 176 5" xfId="4004"/>
    <cellStyle name="표준 24 2 176 5 2" xfId="9141"/>
    <cellStyle name="표준 24 2 176 6" xfId="4732"/>
    <cellStyle name="표준 24 2 176 6 2" xfId="9869"/>
    <cellStyle name="표준 24 2 176 7" xfId="5470"/>
    <cellStyle name="표준 24 2 176 8" xfId="6213"/>
    <cellStyle name="표준 24 2 176 9" xfId="10935"/>
    <cellStyle name="표준 24 2 177" xfId="1042"/>
    <cellStyle name="표준 24 2 177 10" xfId="11593"/>
    <cellStyle name="표준 24 2 177 2" xfId="1807"/>
    <cellStyle name="표준 24 2 177 2 2" xfId="6944"/>
    <cellStyle name="표준 24 2 177 3" xfId="2535"/>
    <cellStyle name="표준 24 2 177 3 2" xfId="7672"/>
    <cellStyle name="표준 24 2 177 4" xfId="3263"/>
    <cellStyle name="표준 24 2 177 4 2" xfId="8400"/>
    <cellStyle name="표준 24 2 177 5" xfId="3991"/>
    <cellStyle name="표준 24 2 177 5 2" xfId="9128"/>
    <cellStyle name="표준 24 2 177 6" xfId="4719"/>
    <cellStyle name="표준 24 2 177 6 2" xfId="9856"/>
    <cellStyle name="표준 24 2 177 7" xfId="5457"/>
    <cellStyle name="표준 24 2 177 8" xfId="6200"/>
    <cellStyle name="표준 24 2 177 9" xfId="10922"/>
    <cellStyle name="표준 24 2 178" xfId="1074"/>
    <cellStyle name="표준 24 2 178 10" xfId="11573"/>
    <cellStyle name="표준 24 2 178 2" xfId="1839"/>
    <cellStyle name="표준 24 2 178 2 2" xfId="6976"/>
    <cellStyle name="표준 24 2 178 3" xfId="2567"/>
    <cellStyle name="표준 24 2 178 3 2" xfId="7704"/>
    <cellStyle name="표준 24 2 178 4" xfId="3295"/>
    <cellStyle name="표준 24 2 178 4 2" xfId="8432"/>
    <cellStyle name="표준 24 2 178 5" xfId="4023"/>
    <cellStyle name="표준 24 2 178 5 2" xfId="9160"/>
    <cellStyle name="표준 24 2 178 6" xfId="4751"/>
    <cellStyle name="표준 24 2 178 6 2" xfId="9888"/>
    <cellStyle name="표준 24 2 178 7" xfId="5489"/>
    <cellStyle name="표준 24 2 178 8" xfId="6232"/>
    <cellStyle name="표준 24 2 178 9" xfId="10954"/>
    <cellStyle name="표준 24 2 179" xfId="1018"/>
    <cellStyle name="표준 24 2 179 10" xfId="11560"/>
    <cellStyle name="표준 24 2 179 2" xfId="1783"/>
    <cellStyle name="표준 24 2 179 2 2" xfId="6920"/>
    <cellStyle name="표준 24 2 179 3" xfId="2511"/>
    <cellStyle name="표준 24 2 179 3 2" xfId="7648"/>
    <cellStyle name="표준 24 2 179 4" xfId="3239"/>
    <cellStyle name="표준 24 2 179 4 2" xfId="8376"/>
    <cellStyle name="표준 24 2 179 5" xfId="3967"/>
    <cellStyle name="표준 24 2 179 5 2" xfId="9104"/>
    <cellStyle name="표준 24 2 179 6" xfId="4695"/>
    <cellStyle name="표준 24 2 179 6 2" xfId="9832"/>
    <cellStyle name="표준 24 2 179 7" xfId="5433"/>
    <cellStyle name="표준 24 2 179 8" xfId="6176"/>
    <cellStyle name="표준 24 2 179 9" xfId="10898"/>
    <cellStyle name="표준 24 2 18" xfId="392"/>
    <cellStyle name="표준 24 2 18 10" xfId="11563"/>
    <cellStyle name="표준 24 2 18 2" xfId="1157"/>
    <cellStyle name="표준 24 2 18 2 2" xfId="6294"/>
    <cellStyle name="표준 24 2 18 3" xfId="1885"/>
    <cellStyle name="표준 24 2 18 3 2" xfId="7022"/>
    <cellStyle name="표준 24 2 18 4" xfId="2613"/>
    <cellStyle name="표준 24 2 18 4 2" xfId="7750"/>
    <cellStyle name="표준 24 2 18 5" xfId="3341"/>
    <cellStyle name="표준 24 2 18 5 2" xfId="8478"/>
    <cellStyle name="표준 24 2 18 6" xfId="4069"/>
    <cellStyle name="표준 24 2 18 6 2" xfId="9206"/>
    <cellStyle name="표준 24 2 18 7" xfId="4807"/>
    <cellStyle name="표준 24 2 18 8" xfId="5550"/>
    <cellStyle name="표준 24 2 18 9" xfId="10272"/>
    <cellStyle name="표준 24 2 180" xfId="1032"/>
    <cellStyle name="표준 24 2 180 10" xfId="11589"/>
    <cellStyle name="표준 24 2 180 2" xfId="1797"/>
    <cellStyle name="표준 24 2 180 2 2" xfId="6934"/>
    <cellStyle name="표준 24 2 180 3" xfId="2525"/>
    <cellStyle name="표준 24 2 180 3 2" xfId="7662"/>
    <cellStyle name="표준 24 2 180 4" xfId="3253"/>
    <cellStyle name="표준 24 2 180 4 2" xfId="8390"/>
    <cellStyle name="표준 24 2 180 5" xfId="3981"/>
    <cellStyle name="표준 24 2 180 5 2" xfId="9118"/>
    <cellStyle name="표준 24 2 180 6" xfId="4709"/>
    <cellStyle name="표준 24 2 180 6 2" xfId="9846"/>
    <cellStyle name="표준 24 2 180 7" xfId="5447"/>
    <cellStyle name="표준 24 2 180 8" xfId="6190"/>
    <cellStyle name="표준 24 2 180 9" xfId="10912"/>
    <cellStyle name="표준 24 2 181" xfId="1051"/>
    <cellStyle name="표준 24 2 181 10" xfId="11577"/>
    <cellStyle name="표준 24 2 181 2" xfId="1816"/>
    <cellStyle name="표준 24 2 181 2 2" xfId="6953"/>
    <cellStyle name="표준 24 2 181 3" xfId="2544"/>
    <cellStyle name="표준 24 2 181 3 2" xfId="7681"/>
    <cellStyle name="표준 24 2 181 4" xfId="3272"/>
    <cellStyle name="표준 24 2 181 4 2" xfId="8409"/>
    <cellStyle name="표준 24 2 181 5" xfId="4000"/>
    <cellStyle name="표준 24 2 181 5 2" xfId="9137"/>
    <cellStyle name="표준 24 2 181 6" xfId="4728"/>
    <cellStyle name="표준 24 2 181 6 2" xfId="9865"/>
    <cellStyle name="표준 24 2 181 7" xfId="5466"/>
    <cellStyle name="표준 24 2 181 8" xfId="6209"/>
    <cellStyle name="표준 24 2 181 9" xfId="10931"/>
    <cellStyle name="표준 24 2 182" xfId="1065"/>
    <cellStyle name="표준 24 2 182 10" xfId="11556"/>
    <cellStyle name="표준 24 2 182 2" xfId="1830"/>
    <cellStyle name="표준 24 2 182 2 2" xfId="6967"/>
    <cellStyle name="표준 24 2 182 3" xfId="2558"/>
    <cellStyle name="표준 24 2 182 3 2" xfId="7695"/>
    <cellStyle name="표준 24 2 182 4" xfId="3286"/>
    <cellStyle name="표준 24 2 182 4 2" xfId="8423"/>
    <cellStyle name="표준 24 2 182 5" xfId="4014"/>
    <cellStyle name="표준 24 2 182 5 2" xfId="9151"/>
    <cellStyle name="표준 24 2 182 6" xfId="4742"/>
    <cellStyle name="표준 24 2 182 6 2" xfId="9879"/>
    <cellStyle name="표준 24 2 182 7" xfId="5480"/>
    <cellStyle name="표준 24 2 182 8" xfId="6223"/>
    <cellStyle name="표준 24 2 182 9" xfId="10945"/>
    <cellStyle name="표준 24 2 183" xfId="1024"/>
    <cellStyle name="표준 24 2 183 10" xfId="11544"/>
    <cellStyle name="표준 24 2 183 2" xfId="1789"/>
    <cellStyle name="표준 24 2 183 2 2" xfId="6926"/>
    <cellStyle name="표준 24 2 183 3" xfId="2517"/>
    <cellStyle name="표준 24 2 183 3 2" xfId="7654"/>
    <cellStyle name="표준 24 2 183 4" xfId="3245"/>
    <cellStyle name="표준 24 2 183 4 2" xfId="8382"/>
    <cellStyle name="표준 24 2 183 5" xfId="3973"/>
    <cellStyle name="표준 24 2 183 5 2" xfId="9110"/>
    <cellStyle name="표준 24 2 183 6" xfId="4701"/>
    <cellStyle name="표준 24 2 183 6 2" xfId="9838"/>
    <cellStyle name="표준 24 2 183 7" xfId="5439"/>
    <cellStyle name="표준 24 2 183 8" xfId="6182"/>
    <cellStyle name="표준 24 2 183 9" xfId="10904"/>
    <cellStyle name="표준 24 2 184" xfId="1059"/>
    <cellStyle name="표준 24 2 184 10" xfId="11597"/>
    <cellStyle name="표준 24 2 184 2" xfId="1824"/>
    <cellStyle name="표준 24 2 184 2 2" xfId="6961"/>
    <cellStyle name="표준 24 2 184 3" xfId="2552"/>
    <cellStyle name="표준 24 2 184 3 2" xfId="7689"/>
    <cellStyle name="표준 24 2 184 4" xfId="3280"/>
    <cellStyle name="표준 24 2 184 4 2" xfId="8417"/>
    <cellStyle name="표준 24 2 184 5" xfId="4008"/>
    <cellStyle name="표준 24 2 184 5 2" xfId="9145"/>
    <cellStyle name="표준 24 2 184 6" xfId="4736"/>
    <cellStyle name="표준 24 2 184 6 2" xfId="9873"/>
    <cellStyle name="표준 24 2 184 7" xfId="5474"/>
    <cellStyle name="표준 24 2 184 8" xfId="6217"/>
    <cellStyle name="표준 24 2 184 9" xfId="10939"/>
    <cellStyle name="표준 24 2 185" xfId="1027"/>
    <cellStyle name="표준 24 2 185 10" xfId="11034"/>
    <cellStyle name="표준 24 2 185 2" xfId="1792"/>
    <cellStyle name="표준 24 2 185 2 2" xfId="6929"/>
    <cellStyle name="표준 24 2 185 3" xfId="2520"/>
    <cellStyle name="표준 24 2 185 3 2" xfId="7657"/>
    <cellStyle name="표준 24 2 185 4" xfId="3248"/>
    <cellStyle name="표준 24 2 185 4 2" xfId="8385"/>
    <cellStyle name="표준 24 2 185 5" xfId="3976"/>
    <cellStyle name="표준 24 2 185 5 2" xfId="9113"/>
    <cellStyle name="표준 24 2 185 6" xfId="4704"/>
    <cellStyle name="표준 24 2 185 6 2" xfId="9841"/>
    <cellStyle name="표준 24 2 185 7" xfId="5442"/>
    <cellStyle name="표준 24 2 185 8" xfId="6185"/>
    <cellStyle name="표준 24 2 185 9" xfId="10907"/>
    <cellStyle name="표준 24 2 186" xfId="1056"/>
    <cellStyle name="표준 24 2 186 10" xfId="11569"/>
    <cellStyle name="표준 24 2 186 2" xfId="1821"/>
    <cellStyle name="표준 24 2 186 2 2" xfId="6958"/>
    <cellStyle name="표준 24 2 186 3" xfId="2549"/>
    <cellStyle name="표준 24 2 186 3 2" xfId="7686"/>
    <cellStyle name="표준 24 2 186 4" xfId="3277"/>
    <cellStyle name="표준 24 2 186 4 2" xfId="8414"/>
    <cellStyle name="표준 24 2 186 5" xfId="4005"/>
    <cellStyle name="표준 24 2 186 5 2" xfId="9142"/>
    <cellStyle name="표준 24 2 186 6" xfId="4733"/>
    <cellStyle name="표준 24 2 186 6 2" xfId="9870"/>
    <cellStyle name="표준 24 2 186 7" xfId="5471"/>
    <cellStyle name="표준 24 2 186 8" xfId="6214"/>
    <cellStyle name="표준 24 2 186 9" xfId="10936"/>
    <cellStyle name="표준 24 2 187" xfId="1041"/>
    <cellStyle name="표준 24 2 187 10" xfId="11583"/>
    <cellStyle name="표준 24 2 187 2" xfId="1806"/>
    <cellStyle name="표준 24 2 187 2 2" xfId="6943"/>
    <cellStyle name="표준 24 2 187 3" xfId="2534"/>
    <cellStyle name="표준 24 2 187 3 2" xfId="7671"/>
    <cellStyle name="표준 24 2 187 4" xfId="3262"/>
    <cellStyle name="표준 24 2 187 4 2" xfId="8399"/>
    <cellStyle name="표준 24 2 187 5" xfId="3990"/>
    <cellStyle name="표준 24 2 187 5 2" xfId="9127"/>
    <cellStyle name="표준 24 2 187 6" xfId="4718"/>
    <cellStyle name="표준 24 2 187 6 2" xfId="9855"/>
    <cellStyle name="표준 24 2 187 7" xfId="5456"/>
    <cellStyle name="표준 24 2 187 8" xfId="6199"/>
    <cellStyle name="표준 24 2 187 9" xfId="10921"/>
    <cellStyle name="표준 24 2 188" xfId="1045"/>
    <cellStyle name="표준 24 2 188 10" xfId="11550"/>
    <cellStyle name="표준 24 2 188 2" xfId="1810"/>
    <cellStyle name="표준 24 2 188 2 2" xfId="6947"/>
    <cellStyle name="표준 24 2 188 3" xfId="2538"/>
    <cellStyle name="표준 24 2 188 3 2" xfId="7675"/>
    <cellStyle name="표준 24 2 188 4" xfId="3266"/>
    <cellStyle name="표준 24 2 188 4 2" xfId="8403"/>
    <cellStyle name="표준 24 2 188 5" xfId="3994"/>
    <cellStyle name="표준 24 2 188 5 2" xfId="9131"/>
    <cellStyle name="표준 24 2 188 6" xfId="4722"/>
    <cellStyle name="표준 24 2 188 6 2" xfId="9859"/>
    <cellStyle name="표준 24 2 188 7" xfId="5460"/>
    <cellStyle name="표준 24 2 188 8" xfId="6203"/>
    <cellStyle name="표준 24 2 188 9" xfId="10925"/>
    <cellStyle name="표준 24 2 189" xfId="1071"/>
    <cellStyle name="표준 24 2 189 10" xfId="11587"/>
    <cellStyle name="표준 24 2 189 2" xfId="1836"/>
    <cellStyle name="표준 24 2 189 2 2" xfId="6973"/>
    <cellStyle name="표준 24 2 189 3" xfId="2564"/>
    <cellStyle name="표준 24 2 189 3 2" xfId="7701"/>
    <cellStyle name="표준 24 2 189 4" xfId="3292"/>
    <cellStyle name="표준 24 2 189 4 2" xfId="8429"/>
    <cellStyle name="표준 24 2 189 5" xfId="4020"/>
    <cellStyle name="표준 24 2 189 5 2" xfId="9157"/>
    <cellStyle name="표준 24 2 189 6" xfId="4748"/>
    <cellStyle name="표준 24 2 189 6 2" xfId="9885"/>
    <cellStyle name="표준 24 2 189 7" xfId="5486"/>
    <cellStyle name="표준 24 2 189 8" xfId="6229"/>
    <cellStyle name="표준 24 2 189 9" xfId="10951"/>
    <cellStyle name="표준 24 2 19" xfId="418"/>
    <cellStyle name="표준 24 2 19 10" xfId="11579"/>
    <cellStyle name="표준 24 2 19 2" xfId="1183"/>
    <cellStyle name="표준 24 2 19 2 2" xfId="6320"/>
    <cellStyle name="표준 24 2 19 3" xfId="1911"/>
    <cellStyle name="표준 24 2 19 3 2" xfId="7048"/>
    <cellStyle name="표준 24 2 19 4" xfId="2639"/>
    <cellStyle name="표준 24 2 19 4 2" xfId="7776"/>
    <cellStyle name="표준 24 2 19 5" xfId="3367"/>
    <cellStyle name="표준 24 2 19 5 2" xfId="8504"/>
    <cellStyle name="표준 24 2 19 6" xfId="4095"/>
    <cellStyle name="표준 24 2 19 6 2" xfId="9232"/>
    <cellStyle name="표준 24 2 19 7" xfId="4833"/>
    <cellStyle name="표준 24 2 19 8" xfId="5576"/>
    <cellStyle name="표준 24 2 19 9" xfId="10298"/>
    <cellStyle name="표준 24 2 190" xfId="1020"/>
    <cellStyle name="표준 24 2 190 10" xfId="11554"/>
    <cellStyle name="표준 24 2 190 2" xfId="1785"/>
    <cellStyle name="표준 24 2 190 2 2" xfId="6922"/>
    <cellStyle name="표준 24 2 190 3" xfId="2513"/>
    <cellStyle name="표준 24 2 190 3 2" xfId="7650"/>
    <cellStyle name="표준 24 2 190 4" xfId="3241"/>
    <cellStyle name="표준 24 2 190 4 2" xfId="8378"/>
    <cellStyle name="표준 24 2 190 5" xfId="3969"/>
    <cellStyle name="표준 24 2 190 5 2" xfId="9106"/>
    <cellStyle name="표준 24 2 190 6" xfId="4697"/>
    <cellStyle name="표준 24 2 190 6 2" xfId="9834"/>
    <cellStyle name="표준 24 2 190 7" xfId="5435"/>
    <cellStyle name="표준 24 2 190 8" xfId="6178"/>
    <cellStyle name="표준 24 2 190 9" xfId="10900"/>
    <cellStyle name="표준 24 2 191" xfId="1030"/>
    <cellStyle name="표준 24 2 191 10" xfId="11546"/>
    <cellStyle name="표준 24 2 191 2" xfId="1795"/>
    <cellStyle name="표준 24 2 191 2 2" xfId="6932"/>
    <cellStyle name="표준 24 2 191 3" xfId="2523"/>
    <cellStyle name="표준 24 2 191 3 2" xfId="7660"/>
    <cellStyle name="표준 24 2 191 4" xfId="3251"/>
    <cellStyle name="표준 24 2 191 4 2" xfId="8388"/>
    <cellStyle name="표준 24 2 191 5" xfId="3979"/>
    <cellStyle name="표준 24 2 191 5 2" xfId="9116"/>
    <cellStyle name="표준 24 2 191 6" xfId="4707"/>
    <cellStyle name="표준 24 2 191 6 2" xfId="9844"/>
    <cellStyle name="표준 24 2 191 7" xfId="5445"/>
    <cellStyle name="표준 24 2 191 8" xfId="6188"/>
    <cellStyle name="표준 24 2 191 9" xfId="10910"/>
    <cellStyle name="표준 24 2 192" xfId="1053"/>
    <cellStyle name="표준 24 2 192 10" xfId="11595"/>
    <cellStyle name="표준 24 2 192 2" xfId="1818"/>
    <cellStyle name="표준 24 2 192 2 2" xfId="6955"/>
    <cellStyle name="표준 24 2 192 3" xfId="2546"/>
    <cellStyle name="표준 24 2 192 3 2" xfId="7683"/>
    <cellStyle name="표준 24 2 192 4" xfId="3274"/>
    <cellStyle name="표준 24 2 192 4 2" xfId="8411"/>
    <cellStyle name="표준 24 2 192 5" xfId="4002"/>
    <cellStyle name="표준 24 2 192 5 2" xfId="9139"/>
    <cellStyle name="표준 24 2 192 6" xfId="4730"/>
    <cellStyle name="표준 24 2 192 6 2" xfId="9867"/>
    <cellStyle name="표준 24 2 192 7" xfId="5468"/>
    <cellStyle name="표준 24 2 192 8" xfId="6211"/>
    <cellStyle name="표준 24 2 192 9" xfId="10933"/>
    <cellStyle name="표준 24 2 193" xfId="1063"/>
    <cellStyle name="표준 24 2 193 10" xfId="11571"/>
    <cellStyle name="표준 24 2 193 2" xfId="1828"/>
    <cellStyle name="표준 24 2 193 2 2" xfId="6965"/>
    <cellStyle name="표준 24 2 193 3" xfId="2556"/>
    <cellStyle name="표준 24 2 193 3 2" xfId="7693"/>
    <cellStyle name="표준 24 2 193 4" xfId="3284"/>
    <cellStyle name="표준 24 2 193 4 2" xfId="8421"/>
    <cellStyle name="표준 24 2 193 5" xfId="4012"/>
    <cellStyle name="표준 24 2 193 5 2" xfId="9149"/>
    <cellStyle name="표준 24 2 193 6" xfId="4740"/>
    <cellStyle name="표준 24 2 193 6 2" xfId="9877"/>
    <cellStyle name="표준 24 2 193 7" xfId="5478"/>
    <cellStyle name="표준 24 2 193 8" xfId="6221"/>
    <cellStyle name="표준 24 2 193 9" xfId="10943"/>
    <cellStyle name="표준 24 2 194" xfId="1039"/>
    <cellStyle name="표준 24 2 194 10" xfId="11562"/>
    <cellStyle name="표준 24 2 194 2" xfId="1804"/>
    <cellStyle name="표준 24 2 194 2 2" xfId="6941"/>
    <cellStyle name="표준 24 2 194 3" xfId="2532"/>
    <cellStyle name="표준 24 2 194 3 2" xfId="7669"/>
    <cellStyle name="표준 24 2 194 4" xfId="3260"/>
    <cellStyle name="표준 24 2 194 4 2" xfId="8397"/>
    <cellStyle name="표준 24 2 194 5" xfId="3988"/>
    <cellStyle name="표준 24 2 194 5 2" xfId="9125"/>
    <cellStyle name="표준 24 2 194 6" xfId="4716"/>
    <cellStyle name="표준 24 2 194 6 2" xfId="9853"/>
    <cellStyle name="표준 24 2 194 7" xfId="5454"/>
    <cellStyle name="표준 24 2 194 8" xfId="6197"/>
    <cellStyle name="표준 24 2 194 9" xfId="10919"/>
    <cellStyle name="표준 24 2 195" xfId="1043"/>
    <cellStyle name="표준 24 2 195 10" xfId="11005"/>
    <cellStyle name="표준 24 2 195 2" xfId="1808"/>
    <cellStyle name="표준 24 2 195 2 2" xfId="6945"/>
    <cellStyle name="표준 24 2 195 3" xfId="2536"/>
    <cellStyle name="표준 24 2 195 3 2" xfId="7673"/>
    <cellStyle name="표준 24 2 195 4" xfId="3264"/>
    <cellStyle name="표준 24 2 195 4 2" xfId="8401"/>
    <cellStyle name="표준 24 2 195 5" xfId="3992"/>
    <cellStyle name="표준 24 2 195 5 2" xfId="9129"/>
    <cellStyle name="표준 24 2 195 6" xfId="4720"/>
    <cellStyle name="표준 24 2 195 6 2" xfId="9857"/>
    <cellStyle name="표준 24 2 195 7" xfId="5458"/>
    <cellStyle name="표준 24 2 195 8" xfId="6201"/>
    <cellStyle name="표준 24 2 195 9" xfId="10923"/>
    <cellStyle name="표준 24 2 196" xfId="1073"/>
    <cellStyle name="표준 24 2 196 10" xfId="11594"/>
    <cellStyle name="표준 24 2 196 2" xfId="1838"/>
    <cellStyle name="표준 24 2 196 2 2" xfId="6975"/>
    <cellStyle name="표준 24 2 196 3" xfId="2566"/>
    <cellStyle name="표준 24 2 196 3 2" xfId="7703"/>
    <cellStyle name="표준 24 2 196 4" xfId="3294"/>
    <cellStyle name="표준 24 2 196 4 2" xfId="8431"/>
    <cellStyle name="표준 24 2 196 5" xfId="4022"/>
    <cellStyle name="표준 24 2 196 5 2" xfId="9159"/>
    <cellStyle name="표준 24 2 196 6" xfId="4750"/>
    <cellStyle name="표준 24 2 196 6 2" xfId="9887"/>
    <cellStyle name="표준 24 2 196 7" xfId="5488"/>
    <cellStyle name="표준 24 2 196 8" xfId="6231"/>
    <cellStyle name="표준 24 2 196 9" xfId="10953"/>
    <cellStyle name="표준 24 2 197" xfId="1125"/>
    <cellStyle name="표준 24 2 197 2" xfId="6262"/>
    <cellStyle name="표준 24 2 198" xfId="1120"/>
    <cellStyle name="표준 24 2 198 2" xfId="6257"/>
    <cellStyle name="표준 24 2 199" xfId="1121"/>
    <cellStyle name="표준 24 2 199 2" xfId="6258"/>
    <cellStyle name="표준 24 2 2" xfId="363"/>
    <cellStyle name="표준 24 2 2 10" xfId="469"/>
    <cellStyle name="표준 24 2 2 10 10" xfId="11561"/>
    <cellStyle name="표준 24 2 2 10 2" xfId="1234"/>
    <cellStyle name="표준 24 2 2 10 2 2" xfId="6371"/>
    <cellStyle name="표준 24 2 2 10 3" xfId="1962"/>
    <cellStyle name="표준 24 2 2 10 3 2" xfId="7099"/>
    <cellStyle name="표준 24 2 2 10 4" xfId="2690"/>
    <cellStyle name="표준 24 2 2 10 4 2" xfId="7827"/>
    <cellStyle name="표준 24 2 2 10 5" xfId="3418"/>
    <cellStyle name="표준 24 2 2 10 5 2" xfId="8555"/>
    <cellStyle name="표준 24 2 2 10 6" xfId="4146"/>
    <cellStyle name="표준 24 2 2 10 6 2" xfId="9283"/>
    <cellStyle name="표준 24 2 2 10 7" xfId="4884"/>
    <cellStyle name="표준 24 2 2 10 8" xfId="5627"/>
    <cellStyle name="표준 24 2 2 10 9" xfId="10349"/>
    <cellStyle name="표준 24 2 2 100" xfId="880"/>
    <cellStyle name="표준 24 2 2 100 10" xfId="11601"/>
    <cellStyle name="표준 24 2 2 100 2" xfId="1645"/>
    <cellStyle name="표준 24 2 2 100 2 2" xfId="6782"/>
    <cellStyle name="표준 24 2 2 100 3" xfId="2373"/>
    <cellStyle name="표준 24 2 2 100 3 2" xfId="7510"/>
    <cellStyle name="표준 24 2 2 100 4" xfId="3101"/>
    <cellStyle name="표준 24 2 2 100 4 2" xfId="8238"/>
    <cellStyle name="표준 24 2 2 100 5" xfId="3829"/>
    <cellStyle name="표준 24 2 2 100 5 2" xfId="8966"/>
    <cellStyle name="표준 24 2 2 100 6" xfId="4557"/>
    <cellStyle name="표준 24 2 2 100 6 2" xfId="9694"/>
    <cellStyle name="표준 24 2 2 100 7" xfId="5295"/>
    <cellStyle name="표준 24 2 2 100 8" xfId="6038"/>
    <cellStyle name="표준 24 2 2 100 9" xfId="10760"/>
    <cellStyle name="표준 24 2 2 101" xfId="883"/>
    <cellStyle name="표준 24 2 2 101 10" xfId="11292"/>
    <cellStyle name="표준 24 2 2 101 2" xfId="1648"/>
    <cellStyle name="표준 24 2 2 101 2 2" xfId="6785"/>
    <cellStyle name="표준 24 2 2 101 3" xfId="2376"/>
    <cellStyle name="표준 24 2 2 101 3 2" xfId="7513"/>
    <cellStyle name="표준 24 2 2 101 4" xfId="3104"/>
    <cellStyle name="표준 24 2 2 101 4 2" xfId="8241"/>
    <cellStyle name="표준 24 2 2 101 5" xfId="3832"/>
    <cellStyle name="표준 24 2 2 101 5 2" xfId="8969"/>
    <cellStyle name="표준 24 2 2 101 6" xfId="4560"/>
    <cellStyle name="표준 24 2 2 101 6 2" xfId="9697"/>
    <cellStyle name="표준 24 2 2 101 7" xfId="5298"/>
    <cellStyle name="표준 24 2 2 101 8" xfId="6041"/>
    <cellStyle name="표준 24 2 2 101 9" xfId="10763"/>
    <cellStyle name="표준 24 2 2 102" xfId="886"/>
    <cellStyle name="표준 24 2 2 102 10" xfId="11288"/>
    <cellStyle name="표준 24 2 2 102 2" xfId="1651"/>
    <cellStyle name="표준 24 2 2 102 2 2" xfId="6788"/>
    <cellStyle name="표준 24 2 2 102 3" xfId="2379"/>
    <cellStyle name="표준 24 2 2 102 3 2" xfId="7516"/>
    <cellStyle name="표준 24 2 2 102 4" xfId="3107"/>
    <cellStyle name="표준 24 2 2 102 4 2" xfId="8244"/>
    <cellStyle name="표준 24 2 2 102 5" xfId="3835"/>
    <cellStyle name="표준 24 2 2 102 5 2" xfId="8972"/>
    <cellStyle name="표준 24 2 2 102 6" xfId="4563"/>
    <cellStyle name="표준 24 2 2 102 6 2" xfId="9700"/>
    <cellStyle name="표준 24 2 2 102 7" xfId="5301"/>
    <cellStyle name="표준 24 2 2 102 8" xfId="6044"/>
    <cellStyle name="표준 24 2 2 102 9" xfId="10766"/>
    <cellStyle name="표준 24 2 2 103" xfId="889"/>
    <cellStyle name="표준 24 2 2 103 10" xfId="11284"/>
    <cellStyle name="표준 24 2 2 103 2" xfId="1654"/>
    <cellStyle name="표준 24 2 2 103 2 2" xfId="6791"/>
    <cellStyle name="표준 24 2 2 103 3" xfId="2382"/>
    <cellStyle name="표준 24 2 2 103 3 2" xfId="7519"/>
    <cellStyle name="표준 24 2 2 103 4" xfId="3110"/>
    <cellStyle name="표준 24 2 2 103 4 2" xfId="8247"/>
    <cellStyle name="표준 24 2 2 103 5" xfId="3838"/>
    <cellStyle name="표준 24 2 2 103 5 2" xfId="8975"/>
    <cellStyle name="표준 24 2 2 103 6" xfId="4566"/>
    <cellStyle name="표준 24 2 2 103 6 2" xfId="9703"/>
    <cellStyle name="표준 24 2 2 103 7" xfId="5304"/>
    <cellStyle name="표준 24 2 2 103 8" xfId="6047"/>
    <cellStyle name="표준 24 2 2 103 9" xfId="10769"/>
    <cellStyle name="표준 24 2 2 104" xfId="892"/>
    <cellStyle name="표준 24 2 2 104 10" xfId="11280"/>
    <cellStyle name="표준 24 2 2 104 2" xfId="1657"/>
    <cellStyle name="표준 24 2 2 104 2 2" xfId="6794"/>
    <cellStyle name="표준 24 2 2 104 3" xfId="2385"/>
    <cellStyle name="표준 24 2 2 104 3 2" xfId="7522"/>
    <cellStyle name="표준 24 2 2 104 4" xfId="3113"/>
    <cellStyle name="표준 24 2 2 104 4 2" xfId="8250"/>
    <cellStyle name="표준 24 2 2 104 5" xfId="3841"/>
    <cellStyle name="표준 24 2 2 104 5 2" xfId="8978"/>
    <cellStyle name="표준 24 2 2 104 6" xfId="4569"/>
    <cellStyle name="표준 24 2 2 104 6 2" xfId="9706"/>
    <cellStyle name="표준 24 2 2 104 7" xfId="5307"/>
    <cellStyle name="표준 24 2 2 104 8" xfId="6050"/>
    <cellStyle name="표준 24 2 2 104 9" xfId="10772"/>
    <cellStyle name="표준 24 2 2 105" xfId="895"/>
    <cellStyle name="표준 24 2 2 105 10" xfId="11276"/>
    <cellStyle name="표준 24 2 2 105 2" xfId="1660"/>
    <cellStyle name="표준 24 2 2 105 2 2" xfId="6797"/>
    <cellStyle name="표준 24 2 2 105 3" xfId="2388"/>
    <cellStyle name="표준 24 2 2 105 3 2" xfId="7525"/>
    <cellStyle name="표준 24 2 2 105 4" xfId="3116"/>
    <cellStyle name="표준 24 2 2 105 4 2" xfId="8253"/>
    <cellStyle name="표준 24 2 2 105 5" xfId="3844"/>
    <cellStyle name="표준 24 2 2 105 5 2" xfId="8981"/>
    <cellStyle name="표준 24 2 2 105 6" xfId="4572"/>
    <cellStyle name="표준 24 2 2 105 6 2" xfId="9709"/>
    <cellStyle name="표준 24 2 2 105 7" xfId="5310"/>
    <cellStyle name="표준 24 2 2 105 8" xfId="6053"/>
    <cellStyle name="표준 24 2 2 105 9" xfId="10775"/>
    <cellStyle name="표준 24 2 2 106" xfId="898"/>
    <cellStyle name="표준 24 2 2 106 10" xfId="11272"/>
    <cellStyle name="표준 24 2 2 106 2" xfId="1663"/>
    <cellStyle name="표준 24 2 2 106 2 2" xfId="6800"/>
    <cellStyle name="표준 24 2 2 106 3" xfId="2391"/>
    <cellStyle name="표준 24 2 2 106 3 2" xfId="7528"/>
    <cellStyle name="표준 24 2 2 106 4" xfId="3119"/>
    <cellStyle name="표준 24 2 2 106 4 2" xfId="8256"/>
    <cellStyle name="표준 24 2 2 106 5" xfId="3847"/>
    <cellStyle name="표준 24 2 2 106 5 2" xfId="8984"/>
    <cellStyle name="표준 24 2 2 106 6" xfId="4575"/>
    <cellStyle name="표준 24 2 2 106 6 2" xfId="9712"/>
    <cellStyle name="표준 24 2 2 106 7" xfId="5313"/>
    <cellStyle name="표준 24 2 2 106 8" xfId="6056"/>
    <cellStyle name="표준 24 2 2 106 9" xfId="10778"/>
    <cellStyle name="표준 24 2 2 107" xfId="901"/>
    <cellStyle name="표준 24 2 2 107 10" xfId="11020"/>
    <cellStyle name="표준 24 2 2 107 2" xfId="1666"/>
    <cellStyle name="표준 24 2 2 107 2 2" xfId="6803"/>
    <cellStyle name="표준 24 2 2 107 3" xfId="2394"/>
    <cellStyle name="표준 24 2 2 107 3 2" xfId="7531"/>
    <cellStyle name="표준 24 2 2 107 4" xfId="3122"/>
    <cellStyle name="표준 24 2 2 107 4 2" xfId="8259"/>
    <cellStyle name="표준 24 2 2 107 5" xfId="3850"/>
    <cellStyle name="표준 24 2 2 107 5 2" xfId="8987"/>
    <cellStyle name="표준 24 2 2 107 6" xfId="4578"/>
    <cellStyle name="표준 24 2 2 107 6 2" xfId="9715"/>
    <cellStyle name="표준 24 2 2 107 7" xfId="5316"/>
    <cellStyle name="표준 24 2 2 107 8" xfId="6059"/>
    <cellStyle name="표준 24 2 2 107 9" xfId="10781"/>
    <cellStyle name="표준 24 2 2 108" xfId="903"/>
    <cellStyle name="표준 24 2 2 108 10" xfId="11268"/>
    <cellStyle name="표준 24 2 2 108 2" xfId="1668"/>
    <cellStyle name="표준 24 2 2 108 2 2" xfId="6805"/>
    <cellStyle name="표준 24 2 2 108 3" xfId="2396"/>
    <cellStyle name="표준 24 2 2 108 3 2" xfId="7533"/>
    <cellStyle name="표준 24 2 2 108 4" xfId="3124"/>
    <cellStyle name="표준 24 2 2 108 4 2" xfId="8261"/>
    <cellStyle name="표준 24 2 2 108 5" xfId="3852"/>
    <cellStyle name="표준 24 2 2 108 5 2" xfId="8989"/>
    <cellStyle name="표준 24 2 2 108 6" xfId="4580"/>
    <cellStyle name="표준 24 2 2 108 6 2" xfId="9717"/>
    <cellStyle name="표준 24 2 2 108 7" xfId="5318"/>
    <cellStyle name="표준 24 2 2 108 8" xfId="6061"/>
    <cellStyle name="표준 24 2 2 108 9" xfId="10783"/>
    <cellStyle name="표준 24 2 2 109" xfId="905"/>
    <cellStyle name="표준 24 2 2 109 10" xfId="11264"/>
    <cellStyle name="표준 24 2 2 109 2" xfId="1670"/>
    <cellStyle name="표준 24 2 2 109 2 2" xfId="6807"/>
    <cellStyle name="표준 24 2 2 109 3" xfId="2398"/>
    <cellStyle name="표준 24 2 2 109 3 2" xfId="7535"/>
    <cellStyle name="표준 24 2 2 109 4" xfId="3126"/>
    <cellStyle name="표준 24 2 2 109 4 2" xfId="8263"/>
    <cellStyle name="표준 24 2 2 109 5" xfId="3854"/>
    <cellStyle name="표준 24 2 2 109 5 2" xfId="8991"/>
    <cellStyle name="표준 24 2 2 109 6" xfId="4582"/>
    <cellStyle name="표준 24 2 2 109 6 2" xfId="9719"/>
    <cellStyle name="표준 24 2 2 109 7" xfId="5320"/>
    <cellStyle name="표준 24 2 2 109 8" xfId="6063"/>
    <cellStyle name="표준 24 2 2 109 9" xfId="10785"/>
    <cellStyle name="표준 24 2 2 11" xfId="471"/>
    <cellStyle name="표준 24 2 2 11 10" xfId="11260"/>
    <cellStyle name="표준 24 2 2 11 2" xfId="1236"/>
    <cellStyle name="표준 24 2 2 11 2 2" xfId="6373"/>
    <cellStyle name="표준 24 2 2 11 3" xfId="1964"/>
    <cellStyle name="표준 24 2 2 11 3 2" xfId="7101"/>
    <cellStyle name="표준 24 2 2 11 4" xfId="2692"/>
    <cellStyle name="표준 24 2 2 11 4 2" xfId="7829"/>
    <cellStyle name="표준 24 2 2 11 5" xfId="3420"/>
    <cellStyle name="표준 24 2 2 11 5 2" xfId="8557"/>
    <cellStyle name="표준 24 2 2 11 6" xfId="4148"/>
    <cellStyle name="표준 24 2 2 11 6 2" xfId="9285"/>
    <cellStyle name="표준 24 2 2 11 7" xfId="4886"/>
    <cellStyle name="표준 24 2 2 11 8" xfId="5629"/>
    <cellStyle name="표준 24 2 2 11 9" xfId="10351"/>
    <cellStyle name="표준 24 2 2 110" xfId="907"/>
    <cellStyle name="표준 24 2 2 110 10" xfId="11256"/>
    <cellStyle name="표준 24 2 2 110 2" xfId="1672"/>
    <cellStyle name="표준 24 2 2 110 2 2" xfId="6809"/>
    <cellStyle name="표준 24 2 2 110 3" xfId="2400"/>
    <cellStyle name="표준 24 2 2 110 3 2" xfId="7537"/>
    <cellStyle name="표준 24 2 2 110 4" xfId="3128"/>
    <cellStyle name="표준 24 2 2 110 4 2" xfId="8265"/>
    <cellStyle name="표준 24 2 2 110 5" xfId="3856"/>
    <cellStyle name="표준 24 2 2 110 5 2" xfId="8993"/>
    <cellStyle name="표준 24 2 2 110 6" xfId="4584"/>
    <cellStyle name="표준 24 2 2 110 6 2" xfId="9721"/>
    <cellStyle name="표준 24 2 2 110 7" xfId="5322"/>
    <cellStyle name="표준 24 2 2 110 8" xfId="6065"/>
    <cellStyle name="표준 24 2 2 110 9" xfId="10787"/>
    <cellStyle name="표준 24 2 2 111" xfId="909"/>
    <cellStyle name="표준 24 2 2 111 10" xfId="11252"/>
    <cellStyle name="표준 24 2 2 111 2" xfId="1674"/>
    <cellStyle name="표준 24 2 2 111 2 2" xfId="6811"/>
    <cellStyle name="표준 24 2 2 111 3" xfId="2402"/>
    <cellStyle name="표준 24 2 2 111 3 2" xfId="7539"/>
    <cellStyle name="표준 24 2 2 111 4" xfId="3130"/>
    <cellStyle name="표준 24 2 2 111 4 2" xfId="8267"/>
    <cellStyle name="표준 24 2 2 111 5" xfId="3858"/>
    <cellStyle name="표준 24 2 2 111 5 2" xfId="8995"/>
    <cellStyle name="표준 24 2 2 111 6" xfId="4586"/>
    <cellStyle name="표준 24 2 2 111 6 2" xfId="9723"/>
    <cellStyle name="표준 24 2 2 111 7" xfId="5324"/>
    <cellStyle name="표준 24 2 2 111 8" xfId="6067"/>
    <cellStyle name="표준 24 2 2 111 9" xfId="10789"/>
    <cellStyle name="표준 24 2 2 112" xfId="911"/>
    <cellStyle name="표준 24 2 2 112 10" xfId="11248"/>
    <cellStyle name="표준 24 2 2 112 2" xfId="1676"/>
    <cellStyle name="표준 24 2 2 112 2 2" xfId="6813"/>
    <cellStyle name="표준 24 2 2 112 3" xfId="2404"/>
    <cellStyle name="표준 24 2 2 112 3 2" xfId="7541"/>
    <cellStyle name="표준 24 2 2 112 4" xfId="3132"/>
    <cellStyle name="표준 24 2 2 112 4 2" xfId="8269"/>
    <cellStyle name="표준 24 2 2 112 5" xfId="3860"/>
    <cellStyle name="표준 24 2 2 112 5 2" xfId="8997"/>
    <cellStyle name="표준 24 2 2 112 6" xfId="4588"/>
    <cellStyle name="표준 24 2 2 112 6 2" xfId="9725"/>
    <cellStyle name="표준 24 2 2 112 7" xfId="5326"/>
    <cellStyle name="표준 24 2 2 112 8" xfId="6069"/>
    <cellStyle name="표준 24 2 2 112 9" xfId="10791"/>
    <cellStyle name="표준 24 2 2 113" xfId="913"/>
    <cellStyle name="표준 24 2 2 113 10" xfId="11244"/>
    <cellStyle name="표준 24 2 2 113 2" xfId="1678"/>
    <cellStyle name="표준 24 2 2 113 2 2" xfId="6815"/>
    <cellStyle name="표준 24 2 2 113 3" xfId="2406"/>
    <cellStyle name="표준 24 2 2 113 3 2" xfId="7543"/>
    <cellStyle name="표준 24 2 2 113 4" xfId="3134"/>
    <cellStyle name="표준 24 2 2 113 4 2" xfId="8271"/>
    <cellStyle name="표준 24 2 2 113 5" xfId="3862"/>
    <cellStyle name="표준 24 2 2 113 5 2" xfId="8999"/>
    <cellStyle name="표준 24 2 2 113 6" xfId="4590"/>
    <cellStyle name="표준 24 2 2 113 6 2" xfId="9727"/>
    <cellStyle name="표준 24 2 2 113 7" xfId="5328"/>
    <cellStyle name="표준 24 2 2 113 8" xfId="6071"/>
    <cellStyle name="표준 24 2 2 113 9" xfId="10793"/>
    <cellStyle name="표준 24 2 2 114" xfId="915"/>
    <cellStyle name="표준 24 2 2 114 10" xfId="11240"/>
    <cellStyle name="표준 24 2 2 114 2" xfId="1680"/>
    <cellStyle name="표준 24 2 2 114 2 2" xfId="6817"/>
    <cellStyle name="표준 24 2 2 114 3" xfId="2408"/>
    <cellStyle name="표준 24 2 2 114 3 2" xfId="7545"/>
    <cellStyle name="표준 24 2 2 114 4" xfId="3136"/>
    <cellStyle name="표준 24 2 2 114 4 2" xfId="8273"/>
    <cellStyle name="표준 24 2 2 114 5" xfId="3864"/>
    <cellStyle name="표준 24 2 2 114 5 2" xfId="9001"/>
    <cellStyle name="표준 24 2 2 114 6" xfId="4592"/>
    <cellStyle name="표준 24 2 2 114 6 2" xfId="9729"/>
    <cellStyle name="표준 24 2 2 114 7" xfId="5330"/>
    <cellStyle name="표준 24 2 2 114 8" xfId="6073"/>
    <cellStyle name="표준 24 2 2 114 9" xfId="10795"/>
    <cellStyle name="표준 24 2 2 115" xfId="917"/>
    <cellStyle name="표준 24 2 2 115 10" xfId="11236"/>
    <cellStyle name="표준 24 2 2 115 2" xfId="1682"/>
    <cellStyle name="표준 24 2 2 115 2 2" xfId="6819"/>
    <cellStyle name="표준 24 2 2 115 3" xfId="2410"/>
    <cellStyle name="표준 24 2 2 115 3 2" xfId="7547"/>
    <cellStyle name="표준 24 2 2 115 4" xfId="3138"/>
    <cellStyle name="표준 24 2 2 115 4 2" xfId="8275"/>
    <cellStyle name="표준 24 2 2 115 5" xfId="3866"/>
    <cellStyle name="표준 24 2 2 115 5 2" xfId="9003"/>
    <cellStyle name="표준 24 2 2 115 6" xfId="4594"/>
    <cellStyle name="표준 24 2 2 115 6 2" xfId="9731"/>
    <cellStyle name="표준 24 2 2 115 7" xfId="5332"/>
    <cellStyle name="표준 24 2 2 115 8" xfId="6075"/>
    <cellStyle name="표준 24 2 2 115 9" xfId="10797"/>
    <cellStyle name="표준 24 2 2 116" xfId="919"/>
    <cellStyle name="표준 24 2 2 116 10" xfId="11232"/>
    <cellStyle name="표준 24 2 2 116 2" xfId="1684"/>
    <cellStyle name="표준 24 2 2 116 2 2" xfId="6821"/>
    <cellStyle name="표준 24 2 2 116 3" xfId="2412"/>
    <cellStyle name="표준 24 2 2 116 3 2" xfId="7549"/>
    <cellStyle name="표준 24 2 2 116 4" xfId="3140"/>
    <cellStyle name="표준 24 2 2 116 4 2" xfId="8277"/>
    <cellStyle name="표준 24 2 2 116 5" xfId="3868"/>
    <cellStyle name="표준 24 2 2 116 5 2" xfId="9005"/>
    <cellStyle name="표준 24 2 2 116 6" xfId="4596"/>
    <cellStyle name="표준 24 2 2 116 6 2" xfId="9733"/>
    <cellStyle name="표준 24 2 2 116 7" xfId="5334"/>
    <cellStyle name="표준 24 2 2 116 8" xfId="6077"/>
    <cellStyle name="표준 24 2 2 116 9" xfId="10799"/>
    <cellStyle name="표준 24 2 2 117" xfId="921"/>
    <cellStyle name="표준 24 2 2 117 10" xfId="10987"/>
    <cellStyle name="표준 24 2 2 117 2" xfId="1686"/>
    <cellStyle name="표준 24 2 2 117 2 2" xfId="6823"/>
    <cellStyle name="표준 24 2 2 117 3" xfId="2414"/>
    <cellStyle name="표준 24 2 2 117 3 2" xfId="7551"/>
    <cellStyle name="표준 24 2 2 117 4" xfId="3142"/>
    <cellStyle name="표준 24 2 2 117 4 2" xfId="8279"/>
    <cellStyle name="표준 24 2 2 117 5" xfId="3870"/>
    <cellStyle name="표준 24 2 2 117 5 2" xfId="9007"/>
    <cellStyle name="표준 24 2 2 117 6" xfId="4598"/>
    <cellStyle name="표준 24 2 2 117 6 2" xfId="9735"/>
    <cellStyle name="표준 24 2 2 117 7" xfId="5336"/>
    <cellStyle name="표준 24 2 2 117 8" xfId="6079"/>
    <cellStyle name="표준 24 2 2 117 9" xfId="10801"/>
    <cellStyle name="표준 24 2 2 118" xfId="923"/>
    <cellStyle name="표준 24 2 2 118 10" xfId="11228"/>
    <cellStyle name="표준 24 2 2 118 2" xfId="1688"/>
    <cellStyle name="표준 24 2 2 118 2 2" xfId="6825"/>
    <cellStyle name="표준 24 2 2 118 3" xfId="2416"/>
    <cellStyle name="표준 24 2 2 118 3 2" xfId="7553"/>
    <cellStyle name="표준 24 2 2 118 4" xfId="3144"/>
    <cellStyle name="표준 24 2 2 118 4 2" xfId="8281"/>
    <cellStyle name="표준 24 2 2 118 5" xfId="3872"/>
    <cellStyle name="표준 24 2 2 118 5 2" xfId="9009"/>
    <cellStyle name="표준 24 2 2 118 6" xfId="4600"/>
    <cellStyle name="표준 24 2 2 118 6 2" xfId="9737"/>
    <cellStyle name="표준 24 2 2 118 7" xfId="5338"/>
    <cellStyle name="표준 24 2 2 118 8" xfId="6081"/>
    <cellStyle name="표준 24 2 2 118 9" xfId="10803"/>
    <cellStyle name="표준 24 2 2 119" xfId="925"/>
    <cellStyle name="표준 24 2 2 119 10" xfId="11224"/>
    <cellStyle name="표준 24 2 2 119 2" xfId="1690"/>
    <cellStyle name="표준 24 2 2 119 2 2" xfId="6827"/>
    <cellStyle name="표준 24 2 2 119 3" xfId="2418"/>
    <cellStyle name="표준 24 2 2 119 3 2" xfId="7555"/>
    <cellStyle name="표준 24 2 2 119 4" xfId="3146"/>
    <cellStyle name="표준 24 2 2 119 4 2" xfId="8283"/>
    <cellStyle name="표준 24 2 2 119 5" xfId="3874"/>
    <cellStyle name="표준 24 2 2 119 5 2" xfId="9011"/>
    <cellStyle name="표준 24 2 2 119 6" xfId="4602"/>
    <cellStyle name="표준 24 2 2 119 6 2" xfId="9739"/>
    <cellStyle name="표준 24 2 2 119 7" xfId="5340"/>
    <cellStyle name="표준 24 2 2 119 8" xfId="6083"/>
    <cellStyle name="표준 24 2 2 119 9" xfId="10805"/>
    <cellStyle name="표준 24 2 2 12" xfId="473"/>
    <cellStyle name="표준 24 2 2 12 10" xfId="11117"/>
    <cellStyle name="표준 24 2 2 12 2" xfId="1238"/>
    <cellStyle name="표준 24 2 2 12 2 2" xfId="6375"/>
    <cellStyle name="표준 24 2 2 12 3" xfId="1966"/>
    <cellStyle name="표준 24 2 2 12 3 2" xfId="7103"/>
    <cellStyle name="표준 24 2 2 12 4" xfId="2694"/>
    <cellStyle name="표준 24 2 2 12 4 2" xfId="7831"/>
    <cellStyle name="표준 24 2 2 12 5" xfId="3422"/>
    <cellStyle name="표준 24 2 2 12 5 2" xfId="8559"/>
    <cellStyle name="표준 24 2 2 12 6" xfId="4150"/>
    <cellStyle name="표준 24 2 2 12 6 2" xfId="9287"/>
    <cellStyle name="표준 24 2 2 12 7" xfId="4888"/>
    <cellStyle name="표준 24 2 2 12 8" xfId="5631"/>
    <cellStyle name="표준 24 2 2 12 9" xfId="10353"/>
    <cellStyle name="표준 24 2 2 120" xfId="927"/>
    <cellStyle name="표준 24 2 2 120 10" xfId="11216"/>
    <cellStyle name="표준 24 2 2 120 2" xfId="1692"/>
    <cellStyle name="표준 24 2 2 120 2 2" xfId="6829"/>
    <cellStyle name="표준 24 2 2 120 3" xfId="2420"/>
    <cellStyle name="표준 24 2 2 120 3 2" xfId="7557"/>
    <cellStyle name="표준 24 2 2 120 4" xfId="3148"/>
    <cellStyle name="표준 24 2 2 120 4 2" xfId="8285"/>
    <cellStyle name="표준 24 2 2 120 5" xfId="3876"/>
    <cellStyle name="표준 24 2 2 120 5 2" xfId="9013"/>
    <cellStyle name="표준 24 2 2 120 6" xfId="4604"/>
    <cellStyle name="표준 24 2 2 120 6 2" xfId="9741"/>
    <cellStyle name="표준 24 2 2 120 7" xfId="5342"/>
    <cellStyle name="표준 24 2 2 120 8" xfId="6085"/>
    <cellStyle name="표준 24 2 2 120 9" xfId="10807"/>
    <cellStyle name="표준 24 2 2 121" xfId="929"/>
    <cellStyle name="표준 24 2 2 121 10" xfId="11163"/>
    <cellStyle name="표준 24 2 2 121 2" xfId="1694"/>
    <cellStyle name="표준 24 2 2 121 2 2" xfId="6831"/>
    <cellStyle name="표준 24 2 2 121 3" xfId="2422"/>
    <cellStyle name="표준 24 2 2 121 3 2" xfId="7559"/>
    <cellStyle name="표준 24 2 2 121 4" xfId="3150"/>
    <cellStyle name="표준 24 2 2 121 4 2" xfId="8287"/>
    <cellStyle name="표준 24 2 2 121 5" xfId="3878"/>
    <cellStyle name="표준 24 2 2 121 5 2" xfId="9015"/>
    <cellStyle name="표준 24 2 2 121 6" xfId="4606"/>
    <cellStyle name="표준 24 2 2 121 6 2" xfId="9743"/>
    <cellStyle name="표준 24 2 2 121 7" xfId="5344"/>
    <cellStyle name="표준 24 2 2 121 8" xfId="6087"/>
    <cellStyle name="표준 24 2 2 121 9" xfId="10809"/>
    <cellStyle name="표준 24 2 2 122" xfId="931"/>
    <cellStyle name="표준 24 2 2 122 10" xfId="11158"/>
    <cellStyle name="표준 24 2 2 122 2" xfId="1696"/>
    <cellStyle name="표준 24 2 2 122 2 2" xfId="6833"/>
    <cellStyle name="표준 24 2 2 122 3" xfId="2424"/>
    <cellStyle name="표준 24 2 2 122 3 2" xfId="7561"/>
    <cellStyle name="표준 24 2 2 122 4" xfId="3152"/>
    <cellStyle name="표준 24 2 2 122 4 2" xfId="8289"/>
    <cellStyle name="표준 24 2 2 122 5" xfId="3880"/>
    <cellStyle name="표준 24 2 2 122 5 2" xfId="9017"/>
    <cellStyle name="표준 24 2 2 122 6" xfId="4608"/>
    <cellStyle name="표준 24 2 2 122 6 2" xfId="9745"/>
    <cellStyle name="표준 24 2 2 122 7" xfId="5346"/>
    <cellStyle name="표준 24 2 2 122 8" xfId="6089"/>
    <cellStyle name="표준 24 2 2 122 9" xfId="10811"/>
    <cellStyle name="표준 24 2 2 123" xfId="933"/>
    <cellStyle name="표준 24 2 2 123 10" xfId="11198"/>
    <cellStyle name="표준 24 2 2 123 2" xfId="1698"/>
    <cellStyle name="표준 24 2 2 123 2 2" xfId="6835"/>
    <cellStyle name="표준 24 2 2 123 3" xfId="2426"/>
    <cellStyle name="표준 24 2 2 123 3 2" xfId="7563"/>
    <cellStyle name="표준 24 2 2 123 4" xfId="3154"/>
    <cellStyle name="표준 24 2 2 123 4 2" xfId="8291"/>
    <cellStyle name="표준 24 2 2 123 5" xfId="3882"/>
    <cellStyle name="표준 24 2 2 123 5 2" xfId="9019"/>
    <cellStyle name="표준 24 2 2 123 6" xfId="4610"/>
    <cellStyle name="표준 24 2 2 123 6 2" xfId="9747"/>
    <cellStyle name="표준 24 2 2 123 7" xfId="5348"/>
    <cellStyle name="표준 24 2 2 123 8" xfId="6091"/>
    <cellStyle name="표준 24 2 2 123 9" xfId="10813"/>
    <cellStyle name="표준 24 2 2 124" xfId="935"/>
    <cellStyle name="표준 24 2 2 124 10" xfId="11183"/>
    <cellStyle name="표준 24 2 2 124 2" xfId="1700"/>
    <cellStyle name="표준 24 2 2 124 2 2" xfId="6837"/>
    <cellStyle name="표준 24 2 2 124 3" xfId="2428"/>
    <cellStyle name="표준 24 2 2 124 3 2" xfId="7565"/>
    <cellStyle name="표준 24 2 2 124 4" xfId="3156"/>
    <cellStyle name="표준 24 2 2 124 4 2" xfId="8293"/>
    <cellStyle name="표준 24 2 2 124 5" xfId="3884"/>
    <cellStyle name="표준 24 2 2 124 5 2" xfId="9021"/>
    <cellStyle name="표준 24 2 2 124 6" xfId="4612"/>
    <cellStyle name="표준 24 2 2 124 6 2" xfId="9749"/>
    <cellStyle name="표준 24 2 2 124 7" xfId="5350"/>
    <cellStyle name="표준 24 2 2 124 8" xfId="6093"/>
    <cellStyle name="표준 24 2 2 124 9" xfId="10815"/>
    <cellStyle name="표준 24 2 2 125" xfId="937"/>
    <cellStyle name="표준 24 2 2 125 10" xfId="11140"/>
    <cellStyle name="표준 24 2 2 125 2" xfId="1702"/>
    <cellStyle name="표준 24 2 2 125 2 2" xfId="6839"/>
    <cellStyle name="표준 24 2 2 125 3" xfId="2430"/>
    <cellStyle name="표준 24 2 2 125 3 2" xfId="7567"/>
    <cellStyle name="표준 24 2 2 125 4" xfId="3158"/>
    <cellStyle name="표준 24 2 2 125 4 2" xfId="8295"/>
    <cellStyle name="표준 24 2 2 125 5" xfId="3886"/>
    <cellStyle name="표준 24 2 2 125 5 2" xfId="9023"/>
    <cellStyle name="표준 24 2 2 125 6" xfId="4614"/>
    <cellStyle name="표준 24 2 2 125 6 2" xfId="9751"/>
    <cellStyle name="표준 24 2 2 125 7" xfId="5352"/>
    <cellStyle name="표준 24 2 2 125 8" xfId="6095"/>
    <cellStyle name="표준 24 2 2 125 9" xfId="10817"/>
    <cellStyle name="표준 24 2 2 126" xfId="939"/>
    <cellStyle name="표준 24 2 2 126 10" xfId="11123"/>
    <cellStyle name="표준 24 2 2 126 2" xfId="1704"/>
    <cellStyle name="표준 24 2 2 126 2 2" xfId="6841"/>
    <cellStyle name="표준 24 2 2 126 3" xfId="2432"/>
    <cellStyle name="표준 24 2 2 126 3 2" xfId="7569"/>
    <cellStyle name="표준 24 2 2 126 4" xfId="3160"/>
    <cellStyle name="표준 24 2 2 126 4 2" xfId="8297"/>
    <cellStyle name="표준 24 2 2 126 5" xfId="3888"/>
    <cellStyle name="표준 24 2 2 126 5 2" xfId="9025"/>
    <cellStyle name="표준 24 2 2 126 6" xfId="4616"/>
    <cellStyle name="표준 24 2 2 126 6 2" xfId="9753"/>
    <cellStyle name="표준 24 2 2 126 7" xfId="5354"/>
    <cellStyle name="표준 24 2 2 126 8" xfId="6097"/>
    <cellStyle name="표준 24 2 2 126 9" xfId="10819"/>
    <cellStyle name="표준 24 2 2 127" xfId="941"/>
    <cellStyle name="표준 24 2 2 127 10" xfId="11025"/>
    <cellStyle name="표준 24 2 2 127 2" xfId="1706"/>
    <cellStyle name="표준 24 2 2 127 2 2" xfId="6843"/>
    <cellStyle name="표준 24 2 2 127 3" xfId="2434"/>
    <cellStyle name="표준 24 2 2 127 3 2" xfId="7571"/>
    <cellStyle name="표준 24 2 2 127 4" xfId="3162"/>
    <cellStyle name="표준 24 2 2 127 4 2" xfId="8299"/>
    <cellStyle name="표준 24 2 2 127 5" xfId="3890"/>
    <cellStyle name="표준 24 2 2 127 5 2" xfId="9027"/>
    <cellStyle name="표준 24 2 2 127 6" xfId="4618"/>
    <cellStyle name="표준 24 2 2 127 6 2" xfId="9755"/>
    <cellStyle name="표준 24 2 2 127 7" xfId="5356"/>
    <cellStyle name="표준 24 2 2 127 8" xfId="6099"/>
    <cellStyle name="표준 24 2 2 127 9" xfId="10821"/>
    <cellStyle name="표준 24 2 2 128" xfId="943"/>
    <cellStyle name="표준 24 2 2 128 10" xfId="11208"/>
    <cellStyle name="표준 24 2 2 128 2" xfId="1708"/>
    <cellStyle name="표준 24 2 2 128 2 2" xfId="6845"/>
    <cellStyle name="표준 24 2 2 128 3" xfId="2436"/>
    <cellStyle name="표준 24 2 2 128 3 2" xfId="7573"/>
    <cellStyle name="표준 24 2 2 128 4" xfId="3164"/>
    <cellStyle name="표준 24 2 2 128 4 2" xfId="8301"/>
    <cellStyle name="표준 24 2 2 128 5" xfId="3892"/>
    <cellStyle name="표준 24 2 2 128 5 2" xfId="9029"/>
    <cellStyle name="표준 24 2 2 128 6" xfId="4620"/>
    <cellStyle name="표준 24 2 2 128 6 2" xfId="9757"/>
    <cellStyle name="표준 24 2 2 128 7" xfId="5358"/>
    <cellStyle name="표준 24 2 2 128 8" xfId="6101"/>
    <cellStyle name="표준 24 2 2 128 9" xfId="10823"/>
    <cellStyle name="표준 24 2 2 129" xfId="945"/>
    <cellStyle name="표준 24 2 2 129 10" xfId="11170"/>
    <cellStyle name="표준 24 2 2 129 2" xfId="1710"/>
    <cellStyle name="표준 24 2 2 129 2 2" xfId="6847"/>
    <cellStyle name="표준 24 2 2 129 3" xfId="2438"/>
    <cellStyle name="표준 24 2 2 129 3 2" xfId="7575"/>
    <cellStyle name="표준 24 2 2 129 4" xfId="3166"/>
    <cellStyle name="표준 24 2 2 129 4 2" xfId="8303"/>
    <cellStyle name="표준 24 2 2 129 5" xfId="3894"/>
    <cellStyle name="표준 24 2 2 129 5 2" xfId="9031"/>
    <cellStyle name="표준 24 2 2 129 6" xfId="4622"/>
    <cellStyle name="표준 24 2 2 129 6 2" xfId="9759"/>
    <cellStyle name="표준 24 2 2 129 7" xfId="5360"/>
    <cellStyle name="표준 24 2 2 129 8" xfId="6103"/>
    <cellStyle name="표준 24 2 2 129 9" xfId="10825"/>
    <cellStyle name="표준 24 2 2 13" xfId="475"/>
    <cellStyle name="표준 24 2 2 13 10" xfId="11155"/>
    <cellStyle name="표준 24 2 2 13 2" xfId="1240"/>
    <cellStyle name="표준 24 2 2 13 2 2" xfId="6377"/>
    <cellStyle name="표준 24 2 2 13 3" xfId="1968"/>
    <cellStyle name="표준 24 2 2 13 3 2" xfId="7105"/>
    <cellStyle name="표준 24 2 2 13 4" xfId="2696"/>
    <cellStyle name="표준 24 2 2 13 4 2" xfId="7833"/>
    <cellStyle name="표준 24 2 2 13 5" xfId="3424"/>
    <cellStyle name="표준 24 2 2 13 5 2" xfId="8561"/>
    <cellStyle name="표준 24 2 2 13 6" xfId="4152"/>
    <cellStyle name="표준 24 2 2 13 6 2" xfId="9289"/>
    <cellStyle name="표준 24 2 2 13 7" xfId="4890"/>
    <cellStyle name="표준 24 2 2 13 8" xfId="5633"/>
    <cellStyle name="표준 24 2 2 13 9" xfId="10355"/>
    <cellStyle name="표준 24 2 2 130" xfId="947"/>
    <cellStyle name="표준 24 2 2 130 10" xfId="11207"/>
    <cellStyle name="표준 24 2 2 130 2" xfId="1712"/>
    <cellStyle name="표준 24 2 2 130 2 2" xfId="6849"/>
    <cellStyle name="표준 24 2 2 130 3" xfId="2440"/>
    <cellStyle name="표준 24 2 2 130 3 2" xfId="7577"/>
    <cellStyle name="표준 24 2 2 130 4" xfId="3168"/>
    <cellStyle name="표준 24 2 2 130 4 2" xfId="8305"/>
    <cellStyle name="표준 24 2 2 130 5" xfId="3896"/>
    <cellStyle name="표준 24 2 2 130 5 2" xfId="9033"/>
    <cellStyle name="표준 24 2 2 130 6" xfId="4624"/>
    <cellStyle name="표준 24 2 2 130 6 2" xfId="9761"/>
    <cellStyle name="표준 24 2 2 130 7" xfId="5362"/>
    <cellStyle name="표준 24 2 2 130 8" xfId="6105"/>
    <cellStyle name="표준 24 2 2 130 9" xfId="10827"/>
    <cellStyle name="표준 24 2 2 131" xfId="949"/>
    <cellStyle name="표준 24 2 2 131 10" xfId="11172"/>
    <cellStyle name="표준 24 2 2 131 2" xfId="1714"/>
    <cellStyle name="표준 24 2 2 131 2 2" xfId="6851"/>
    <cellStyle name="표준 24 2 2 131 3" xfId="2442"/>
    <cellStyle name="표준 24 2 2 131 3 2" xfId="7579"/>
    <cellStyle name="표준 24 2 2 131 4" xfId="3170"/>
    <cellStyle name="표준 24 2 2 131 4 2" xfId="8307"/>
    <cellStyle name="표준 24 2 2 131 5" xfId="3898"/>
    <cellStyle name="표준 24 2 2 131 5 2" xfId="9035"/>
    <cellStyle name="표준 24 2 2 131 6" xfId="4626"/>
    <cellStyle name="표준 24 2 2 131 6 2" xfId="9763"/>
    <cellStyle name="표준 24 2 2 131 7" xfId="5364"/>
    <cellStyle name="표준 24 2 2 131 8" xfId="6107"/>
    <cellStyle name="표준 24 2 2 131 9" xfId="10829"/>
    <cellStyle name="표준 24 2 2 132" xfId="951"/>
    <cellStyle name="표준 24 2 2 132 10" xfId="11151"/>
    <cellStyle name="표준 24 2 2 132 2" xfId="1716"/>
    <cellStyle name="표준 24 2 2 132 2 2" xfId="6853"/>
    <cellStyle name="표준 24 2 2 132 3" xfId="2444"/>
    <cellStyle name="표준 24 2 2 132 3 2" xfId="7581"/>
    <cellStyle name="표준 24 2 2 132 4" xfId="3172"/>
    <cellStyle name="표준 24 2 2 132 4 2" xfId="8309"/>
    <cellStyle name="표준 24 2 2 132 5" xfId="3900"/>
    <cellStyle name="표준 24 2 2 132 5 2" xfId="9037"/>
    <cellStyle name="표준 24 2 2 132 6" xfId="4628"/>
    <cellStyle name="표준 24 2 2 132 6 2" xfId="9765"/>
    <cellStyle name="표준 24 2 2 132 7" xfId="5366"/>
    <cellStyle name="표준 24 2 2 132 8" xfId="6109"/>
    <cellStyle name="표준 24 2 2 132 9" xfId="10831"/>
    <cellStyle name="표준 24 2 2 133" xfId="953"/>
    <cellStyle name="표준 24 2 2 133 10" xfId="11219"/>
    <cellStyle name="표준 24 2 2 133 2" xfId="1718"/>
    <cellStyle name="표준 24 2 2 133 2 2" xfId="6855"/>
    <cellStyle name="표준 24 2 2 133 3" xfId="2446"/>
    <cellStyle name="표준 24 2 2 133 3 2" xfId="7583"/>
    <cellStyle name="표준 24 2 2 133 4" xfId="3174"/>
    <cellStyle name="표준 24 2 2 133 4 2" xfId="8311"/>
    <cellStyle name="표준 24 2 2 133 5" xfId="3902"/>
    <cellStyle name="표준 24 2 2 133 5 2" xfId="9039"/>
    <cellStyle name="표준 24 2 2 133 6" xfId="4630"/>
    <cellStyle name="표준 24 2 2 133 6 2" xfId="9767"/>
    <cellStyle name="표준 24 2 2 133 7" xfId="5368"/>
    <cellStyle name="표준 24 2 2 133 8" xfId="6111"/>
    <cellStyle name="표준 24 2 2 133 9" xfId="10833"/>
    <cellStyle name="표준 24 2 2 134" xfId="955"/>
    <cellStyle name="표준 24 2 2 134 10" xfId="11195"/>
    <cellStyle name="표준 24 2 2 134 2" xfId="1720"/>
    <cellStyle name="표준 24 2 2 134 2 2" xfId="6857"/>
    <cellStyle name="표준 24 2 2 134 3" xfId="2448"/>
    <cellStyle name="표준 24 2 2 134 3 2" xfId="7585"/>
    <cellStyle name="표준 24 2 2 134 4" xfId="3176"/>
    <cellStyle name="표준 24 2 2 134 4 2" xfId="8313"/>
    <cellStyle name="표준 24 2 2 134 5" xfId="3904"/>
    <cellStyle name="표준 24 2 2 134 5 2" xfId="9041"/>
    <cellStyle name="표준 24 2 2 134 6" xfId="4632"/>
    <cellStyle name="표준 24 2 2 134 6 2" xfId="9769"/>
    <cellStyle name="표준 24 2 2 134 7" xfId="5370"/>
    <cellStyle name="표준 24 2 2 134 8" xfId="6113"/>
    <cellStyle name="표준 24 2 2 134 9" xfId="10835"/>
    <cellStyle name="표준 24 2 2 135" xfId="957"/>
    <cellStyle name="표준 24 2 2 135 10" xfId="11126"/>
    <cellStyle name="표준 24 2 2 135 2" xfId="1722"/>
    <cellStyle name="표준 24 2 2 135 2 2" xfId="6859"/>
    <cellStyle name="표준 24 2 2 135 3" xfId="2450"/>
    <cellStyle name="표준 24 2 2 135 3 2" xfId="7587"/>
    <cellStyle name="표준 24 2 2 135 4" xfId="3178"/>
    <cellStyle name="표준 24 2 2 135 4 2" xfId="8315"/>
    <cellStyle name="표준 24 2 2 135 5" xfId="3906"/>
    <cellStyle name="표준 24 2 2 135 5 2" xfId="9043"/>
    <cellStyle name="표준 24 2 2 135 6" xfId="4634"/>
    <cellStyle name="표준 24 2 2 135 6 2" xfId="9771"/>
    <cellStyle name="표준 24 2 2 135 7" xfId="5372"/>
    <cellStyle name="표준 24 2 2 135 8" xfId="6115"/>
    <cellStyle name="표준 24 2 2 135 9" xfId="10837"/>
    <cellStyle name="표준 24 2 2 136" xfId="959"/>
    <cellStyle name="표준 24 2 2 136 10" xfId="11203"/>
    <cellStyle name="표준 24 2 2 136 2" xfId="1724"/>
    <cellStyle name="표준 24 2 2 136 2 2" xfId="6861"/>
    <cellStyle name="표준 24 2 2 136 3" xfId="2452"/>
    <cellStyle name="표준 24 2 2 136 3 2" xfId="7589"/>
    <cellStyle name="표준 24 2 2 136 4" xfId="3180"/>
    <cellStyle name="표준 24 2 2 136 4 2" xfId="8317"/>
    <cellStyle name="표준 24 2 2 136 5" xfId="3908"/>
    <cellStyle name="표준 24 2 2 136 5 2" xfId="9045"/>
    <cellStyle name="표준 24 2 2 136 6" xfId="4636"/>
    <cellStyle name="표준 24 2 2 136 6 2" xfId="9773"/>
    <cellStyle name="표준 24 2 2 136 7" xfId="5374"/>
    <cellStyle name="표준 24 2 2 136 8" xfId="6117"/>
    <cellStyle name="표준 24 2 2 136 9" xfId="10839"/>
    <cellStyle name="표준 24 2 2 137" xfId="961"/>
    <cellStyle name="표준 24 2 2 137 10" xfId="11013"/>
    <cellStyle name="표준 24 2 2 137 2" xfId="1726"/>
    <cellStyle name="표준 24 2 2 137 2 2" xfId="6863"/>
    <cellStyle name="표준 24 2 2 137 3" xfId="2454"/>
    <cellStyle name="표준 24 2 2 137 3 2" xfId="7591"/>
    <cellStyle name="표준 24 2 2 137 4" xfId="3182"/>
    <cellStyle name="표준 24 2 2 137 4 2" xfId="8319"/>
    <cellStyle name="표준 24 2 2 137 5" xfId="3910"/>
    <cellStyle name="표준 24 2 2 137 5 2" xfId="9047"/>
    <cellStyle name="표준 24 2 2 137 6" xfId="4638"/>
    <cellStyle name="표준 24 2 2 137 6 2" xfId="9775"/>
    <cellStyle name="표준 24 2 2 137 7" xfId="5376"/>
    <cellStyle name="표준 24 2 2 137 8" xfId="6119"/>
    <cellStyle name="표준 24 2 2 137 9" xfId="10841"/>
    <cellStyle name="표준 24 2 2 138" xfId="963"/>
    <cellStyle name="표준 24 2 2 138 10" xfId="11177"/>
    <cellStyle name="표준 24 2 2 138 2" xfId="1728"/>
    <cellStyle name="표준 24 2 2 138 2 2" xfId="6865"/>
    <cellStyle name="표준 24 2 2 138 3" xfId="2456"/>
    <cellStyle name="표준 24 2 2 138 3 2" xfId="7593"/>
    <cellStyle name="표준 24 2 2 138 4" xfId="3184"/>
    <cellStyle name="표준 24 2 2 138 4 2" xfId="8321"/>
    <cellStyle name="표준 24 2 2 138 5" xfId="3912"/>
    <cellStyle name="표준 24 2 2 138 5 2" xfId="9049"/>
    <cellStyle name="표준 24 2 2 138 6" xfId="4640"/>
    <cellStyle name="표준 24 2 2 138 6 2" xfId="9777"/>
    <cellStyle name="표준 24 2 2 138 7" xfId="5378"/>
    <cellStyle name="표준 24 2 2 138 8" xfId="6121"/>
    <cellStyle name="표준 24 2 2 138 9" xfId="10843"/>
    <cellStyle name="표준 24 2 2 139" xfId="965"/>
    <cellStyle name="표준 24 2 2 139 10" xfId="11145"/>
    <cellStyle name="표준 24 2 2 139 2" xfId="1730"/>
    <cellStyle name="표준 24 2 2 139 2 2" xfId="6867"/>
    <cellStyle name="표준 24 2 2 139 3" xfId="2458"/>
    <cellStyle name="표준 24 2 2 139 3 2" xfId="7595"/>
    <cellStyle name="표준 24 2 2 139 4" xfId="3186"/>
    <cellStyle name="표준 24 2 2 139 4 2" xfId="8323"/>
    <cellStyle name="표준 24 2 2 139 5" xfId="3914"/>
    <cellStyle name="표준 24 2 2 139 5 2" xfId="9051"/>
    <cellStyle name="표준 24 2 2 139 6" xfId="4642"/>
    <cellStyle name="표준 24 2 2 139 6 2" xfId="9779"/>
    <cellStyle name="표준 24 2 2 139 7" xfId="5380"/>
    <cellStyle name="표준 24 2 2 139 8" xfId="6123"/>
    <cellStyle name="표준 24 2 2 139 9" xfId="10845"/>
    <cellStyle name="표준 24 2 2 14" xfId="477"/>
    <cellStyle name="표준 24 2 2 14 10" xfId="11114"/>
    <cellStyle name="표준 24 2 2 14 2" xfId="1242"/>
    <cellStyle name="표준 24 2 2 14 2 2" xfId="6379"/>
    <cellStyle name="표준 24 2 2 14 3" xfId="1970"/>
    <cellStyle name="표준 24 2 2 14 3 2" xfId="7107"/>
    <cellStyle name="표준 24 2 2 14 4" xfId="2698"/>
    <cellStyle name="표준 24 2 2 14 4 2" xfId="7835"/>
    <cellStyle name="표준 24 2 2 14 5" xfId="3426"/>
    <cellStyle name="표준 24 2 2 14 5 2" xfId="8563"/>
    <cellStyle name="표준 24 2 2 14 6" xfId="4154"/>
    <cellStyle name="표준 24 2 2 14 6 2" xfId="9291"/>
    <cellStyle name="표준 24 2 2 14 7" xfId="4892"/>
    <cellStyle name="표준 24 2 2 14 8" xfId="5635"/>
    <cellStyle name="표준 24 2 2 14 9" xfId="10357"/>
    <cellStyle name="표준 24 2 2 140" xfId="967"/>
    <cellStyle name="표준 24 2 2 140 10" xfId="11220"/>
    <cellStyle name="표준 24 2 2 140 2" xfId="1732"/>
    <cellStyle name="표준 24 2 2 140 2 2" xfId="6869"/>
    <cellStyle name="표준 24 2 2 140 3" xfId="2460"/>
    <cellStyle name="표준 24 2 2 140 3 2" xfId="7597"/>
    <cellStyle name="표준 24 2 2 140 4" xfId="3188"/>
    <cellStyle name="표준 24 2 2 140 4 2" xfId="8325"/>
    <cellStyle name="표준 24 2 2 140 5" xfId="3916"/>
    <cellStyle name="표준 24 2 2 140 5 2" xfId="9053"/>
    <cellStyle name="표준 24 2 2 140 6" xfId="4644"/>
    <cellStyle name="표준 24 2 2 140 6 2" xfId="9781"/>
    <cellStyle name="표준 24 2 2 140 7" xfId="5382"/>
    <cellStyle name="표준 24 2 2 140 8" xfId="6125"/>
    <cellStyle name="표준 24 2 2 140 9" xfId="10847"/>
    <cellStyle name="표준 24 2 2 141" xfId="969"/>
    <cellStyle name="표준 24 2 2 141 10" xfId="11159"/>
    <cellStyle name="표준 24 2 2 141 2" xfId="1734"/>
    <cellStyle name="표준 24 2 2 141 2 2" xfId="6871"/>
    <cellStyle name="표준 24 2 2 141 3" xfId="2462"/>
    <cellStyle name="표준 24 2 2 141 3 2" xfId="7599"/>
    <cellStyle name="표준 24 2 2 141 4" xfId="3190"/>
    <cellStyle name="표준 24 2 2 141 4 2" xfId="8327"/>
    <cellStyle name="표준 24 2 2 141 5" xfId="3918"/>
    <cellStyle name="표준 24 2 2 141 5 2" xfId="9055"/>
    <cellStyle name="표준 24 2 2 141 6" xfId="4646"/>
    <cellStyle name="표준 24 2 2 141 6 2" xfId="9783"/>
    <cellStyle name="표준 24 2 2 141 7" xfId="5384"/>
    <cellStyle name="표준 24 2 2 141 8" xfId="6127"/>
    <cellStyle name="표준 24 2 2 141 9" xfId="10849"/>
    <cellStyle name="표준 24 2 2 142" xfId="971"/>
    <cellStyle name="표준 24 2 2 142 10" xfId="11193"/>
    <cellStyle name="표준 24 2 2 142 2" xfId="1736"/>
    <cellStyle name="표준 24 2 2 142 2 2" xfId="6873"/>
    <cellStyle name="표준 24 2 2 142 3" xfId="2464"/>
    <cellStyle name="표준 24 2 2 142 3 2" xfId="7601"/>
    <cellStyle name="표준 24 2 2 142 4" xfId="3192"/>
    <cellStyle name="표준 24 2 2 142 4 2" xfId="8329"/>
    <cellStyle name="표준 24 2 2 142 5" xfId="3920"/>
    <cellStyle name="표준 24 2 2 142 5 2" xfId="9057"/>
    <cellStyle name="표준 24 2 2 142 6" xfId="4648"/>
    <cellStyle name="표준 24 2 2 142 6 2" xfId="9785"/>
    <cellStyle name="표준 24 2 2 142 7" xfId="5386"/>
    <cellStyle name="표준 24 2 2 142 8" xfId="6129"/>
    <cellStyle name="표준 24 2 2 142 9" xfId="10851"/>
    <cellStyle name="표준 24 2 2 143" xfId="973"/>
    <cellStyle name="표준 24 2 2 143 10" xfId="11128"/>
    <cellStyle name="표준 24 2 2 143 2" xfId="1738"/>
    <cellStyle name="표준 24 2 2 143 2 2" xfId="6875"/>
    <cellStyle name="표준 24 2 2 143 3" xfId="2466"/>
    <cellStyle name="표준 24 2 2 143 3 2" xfId="7603"/>
    <cellStyle name="표준 24 2 2 143 4" xfId="3194"/>
    <cellStyle name="표준 24 2 2 143 4 2" xfId="8331"/>
    <cellStyle name="표준 24 2 2 143 5" xfId="3922"/>
    <cellStyle name="표준 24 2 2 143 5 2" xfId="9059"/>
    <cellStyle name="표준 24 2 2 143 6" xfId="4650"/>
    <cellStyle name="표준 24 2 2 143 6 2" xfId="9787"/>
    <cellStyle name="표준 24 2 2 143 7" xfId="5388"/>
    <cellStyle name="표준 24 2 2 143 8" xfId="6131"/>
    <cellStyle name="표준 24 2 2 143 9" xfId="10853"/>
    <cellStyle name="표준 24 2 2 144" xfId="975"/>
    <cellStyle name="표준 24 2 2 144 10" xfId="11201"/>
    <cellStyle name="표준 24 2 2 144 2" xfId="1740"/>
    <cellStyle name="표준 24 2 2 144 2 2" xfId="6877"/>
    <cellStyle name="표준 24 2 2 144 3" xfId="2468"/>
    <cellStyle name="표준 24 2 2 144 3 2" xfId="7605"/>
    <cellStyle name="표준 24 2 2 144 4" xfId="3196"/>
    <cellStyle name="표준 24 2 2 144 4 2" xfId="8333"/>
    <cellStyle name="표준 24 2 2 144 5" xfId="3924"/>
    <cellStyle name="표준 24 2 2 144 5 2" xfId="9061"/>
    <cellStyle name="표준 24 2 2 144 6" xfId="4652"/>
    <cellStyle name="표준 24 2 2 144 6 2" xfId="9789"/>
    <cellStyle name="표준 24 2 2 144 7" xfId="5390"/>
    <cellStyle name="표준 24 2 2 144 8" xfId="6133"/>
    <cellStyle name="표준 24 2 2 144 9" xfId="10855"/>
    <cellStyle name="표준 24 2 2 145" xfId="977"/>
    <cellStyle name="표준 24 2 2 145 10" xfId="11179"/>
    <cellStyle name="표준 24 2 2 145 2" xfId="1742"/>
    <cellStyle name="표준 24 2 2 145 2 2" xfId="6879"/>
    <cellStyle name="표준 24 2 2 145 3" xfId="2470"/>
    <cellStyle name="표준 24 2 2 145 3 2" xfId="7607"/>
    <cellStyle name="표준 24 2 2 145 4" xfId="3198"/>
    <cellStyle name="표준 24 2 2 145 4 2" xfId="8335"/>
    <cellStyle name="표준 24 2 2 145 5" xfId="3926"/>
    <cellStyle name="표준 24 2 2 145 5 2" xfId="9063"/>
    <cellStyle name="표준 24 2 2 145 6" xfId="4654"/>
    <cellStyle name="표준 24 2 2 145 6 2" xfId="9791"/>
    <cellStyle name="표준 24 2 2 145 7" xfId="5392"/>
    <cellStyle name="표준 24 2 2 145 8" xfId="6135"/>
    <cellStyle name="표준 24 2 2 145 9" xfId="10857"/>
    <cellStyle name="표준 24 2 2 146" xfId="979"/>
    <cellStyle name="표준 24 2 2 146 10" xfId="11143"/>
    <cellStyle name="표준 24 2 2 146 2" xfId="1744"/>
    <cellStyle name="표준 24 2 2 146 2 2" xfId="6881"/>
    <cellStyle name="표준 24 2 2 146 3" xfId="2472"/>
    <cellStyle name="표준 24 2 2 146 3 2" xfId="7609"/>
    <cellStyle name="표준 24 2 2 146 4" xfId="3200"/>
    <cellStyle name="표준 24 2 2 146 4 2" xfId="8337"/>
    <cellStyle name="표준 24 2 2 146 5" xfId="3928"/>
    <cellStyle name="표준 24 2 2 146 5 2" xfId="9065"/>
    <cellStyle name="표준 24 2 2 146 6" xfId="4656"/>
    <cellStyle name="표준 24 2 2 146 6 2" xfId="9793"/>
    <cellStyle name="표준 24 2 2 146 7" xfId="5394"/>
    <cellStyle name="표준 24 2 2 146 8" xfId="6137"/>
    <cellStyle name="표준 24 2 2 146 9" xfId="10859"/>
    <cellStyle name="표준 24 2 2 147" xfId="981"/>
    <cellStyle name="표준 24 2 2 147 10" xfId="10994"/>
    <cellStyle name="표준 24 2 2 147 2" xfId="1746"/>
    <cellStyle name="표준 24 2 2 147 2 2" xfId="6883"/>
    <cellStyle name="표준 24 2 2 147 3" xfId="2474"/>
    <cellStyle name="표준 24 2 2 147 3 2" xfId="7611"/>
    <cellStyle name="표준 24 2 2 147 4" xfId="3202"/>
    <cellStyle name="표준 24 2 2 147 4 2" xfId="8339"/>
    <cellStyle name="표준 24 2 2 147 5" xfId="3930"/>
    <cellStyle name="표준 24 2 2 147 5 2" xfId="9067"/>
    <cellStyle name="표준 24 2 2 147 6" xfId="4658"/>
    <cellStyle name="표준 24 2 2 147 6 2" xfId="9795"/>
    <cellStyle name="표준 24 2 2 147 7" xfId="5396"/>
    <cellStyle name="표준 24 2 2 147 8" xfId="6139"/>
    <cellStyle name="표준 24 2 2 147 9" xfId="10861"/>
    <cellStyle name="표준 24 2 2 148" xfId="983"/>
    <cellStyle name="표준 24 2 2 148 10" xfId="11119"/>
    <cellStyle name="표준 24 2 2 148 2" xfId="1748"/>
    <cellStyle name="표준 24 2 2 148 2 2" xfId="6885"/>
    <cellStyle name="표준 24 2 2 148 3" xfId="2476"/>
    <cellStyle name="표준 24 2 2 148 3 2" xfId="7613"/>
    <cellStyle name="표준 24 2 2 148 4" xfId="3204"/>
    <cellStyle name="표준 24 2 2 148 4 2" xfId="8341"/>
    <cellStyle name="표준 24 2 2 148 5" xfId="3932"/>
    <cellStyle name="표준 24 2 2 148 5 2" xfId="9069"/>
    <cellStyle name="표준 24 2 2 148 6" xfId="4660"/>
    <cellStyle name="표준 24 2 2 148 6 2" xfId="9797"/>
    <cellStyle name="표준 24 2 2 148 7" xfId="5398"/>
    <cellStyle name="표준 24 2 2 148 8" xfId="6141"/>
    <cellStyle name="표준 24 2 2 148 9" xfId="10863"/>
    <cellStyle name="표준 24 2 2 149" xfId="985"/>
    <cellStyle name="표준 24 2 2 149 10" xfId="11214"/>
    <cellStyle name="표준 24 2 2 149 2" xfId="1750"/>
    <cellStyle name="표준 24 2 2 149 2 2" xfId="6887"/>
    <cellStyle name="표준 24 2 2 149 3" xfId="2478"/>
    <cellStyle name="표준 24 2 2 149 3 2" xfId="7615"/>
    <cellStyle name="표준 24 2 2 149 4" xfId="3206"/>
    <cellStyle name="표준 24 2 2 149 4 2" xfId="8343"/>
    <cellStyle name="표준 24 2 2 149 5" xfId="3934"/>
    <cellStyle name="표준 24 2 2 149 5 2" xfId="9071"/>
    <cellStyle name="표준 24 2 2 149 6" xfId="4662"/>
    <cellStyle name="표준 24 2 2 149 6 2" xfId="9799"/>
    <cellStyle name="표준 24 2 2 149 7" xfId="5400"/>
    <cellStyle name="표준 24 2 2 149 8" xfId="6143"/>
    <cellStyle name="표준 24 2 2 149 9" xfId="10865"/>
    <cellStyle name="표준 24 2 2 15" xfId="479"/>
    <cellStyle name="표준 24 2 2 15 10" xfId="11164"/>
    <cellStyle name="표준 24 2 2 15 2" xfId="1244"/>
    <cellStyle name="표준 24 2 2 15 2 2" xfId="6381"/>
    <cellStyle name="표준 24 2 2 15 3" xfId="1972"/>
    <cellStyle name="표준 24 2 2 15 3 2" xfId="7109"/>
    <cellStyle name="표준 24 2 2 15 4" xfId="2700"/>
    <cellStyle name="표준 24 2 2 15 4 2" xfId="7837"/>
    <cellStyle name="표준 24 2 2 15 5" xfId="3428"/>
    <cellStyle name="표준 24 2 2 15 5 2" xfId="8565"/>
    <cellStyle name="표준 24 2 2 15 6" xfId="4156"/>
    <cellStyle name="표준 24 2 2 15 6 2" xfId="9293"/>
    <cellStyle name="표준 24 2 2 15 7" xfId="4894"/>
    <cellStyle name="표준 24 2 2 15 8" xfId="5637"/>
    <cellStyle name="표준 24 2 2 15 9" xfId="10359"/>
    <cellStyle name="표준 24 2 2 150" xfId="987"/>
    <cellStyle name="표준 24 2 2 150 10" xfId="11156"/>
    <cellStyle name="표준 24 2 2 150 2" xfId="1752"/>
    <cellStyle name="표준 24 2 2 150 2 2" xfId="6889"/>
    <cellStyle name="표준 24 2 2 150 3" xfId="2480"/>
    <cellStyle name="표준 24 2 2 150 3 2" xfId="7617"/>
    <cellStyle name="표준 24 2 2 150 4" xfId="3208"/>
    <cellStyle name="표준 24 2 2 150 4 2" xfId="8345"/>
    <cellStyle name="표준 24 2 2 150 5" xfId="3936"/>
    <cellStyle name="표준 24 2 2 150 5 2" xfId="9073"/>
    <cellStyle name="표준 24 2 2 150 6" xfId="4664"/>
    <cellStyle name="표준 24 2 2 150 6 2" xfId="9801"/>
    <cellStyle name="표준 24 2 2 150 7" xfId="5402"/>
    <cellStyle name="표준 24 2 2 150 8" xfId="6145"/>
    <cellStyle name="표준 24 2 2 150 9" xfId="10867"/>
    <cellStyle name="표준 24 2 2 151" xfId="989"/>
    <cellStyle name="표준 24 2 2 151 10" xfId="11200"/>
    <cellStyle name="표준 24 2 2 151 2" xfId="1754"/>
    <cellStyle name="표준 24 2 2 151 2 2" xfId="6891"/>
    <cellStyle name="표준 24 2 2 151 3" xfId="2482"/>
    <cellStyle name="표준 24 2 2 151 3 2" xfId="7619"/>
    <cellStyle name="표준 24 2 2 151 4" xfId="3210"/>
    <cellStyle name="표준 24 2 2 151 4 2" xfId="8347"/>
    <cellStyle name="표준 24 2 2 151 5" xfId="3938"/>
    <cellStyle name="표준 24 2 2 151 5 2" xfId="9075"/>
    <cellStyle name="표준 24 2 2 151 6" xfId="4666"/>
    <cellStyle name="표준 24 2 2 151 6 2" xfId="9803"/>
    <cellStyle name="표준 24 2 2 151 7" xfId="5404"/>
    <cellStyle name="표준 24 2 2 151 8" xfId="6147"/>
    <cellStyle name="표준 24 2 2 151 9" xfId="10869"/>
    <cellStyle name="표준 24 2 2 152" xfId="991"/>
    <cellStyle name="표준 24 2 2 152 10" xfId="11181"/>
    <cellStyle name="표준 24 2 2 152 2" xfId="1756"/>
    <cellStyle name="표준 24 2 2 152 2 2" xfId="6893"/>
    <cellStyle name="표준 24 2 2 152 3" xfId="2484"/>
    <cellStyle name="표준 24 2 2 152 3 2" xfId="7621"/>
    <cellStyle name="표준 24 2 2 152 4" xfId="3212"/>
    <cellStyle name="표준 24 2 2 152 4 2" xfId="8349"/>
    <cellStyle name="표준 24 2 2 152 5" xfId="3940"/>
    <cellStyle name="표준 24 2 2 152 5 2" xfId="9077"/>
    <cellStyle name="표준 24 2 2 152 6" xfId="4668"/>
    <cellStyle name="표준 24 2 2 152 6 2" xfId="9805"/>
    <cellStyle name="표준 24 2 2 152 7" xfId="5406"/>
    <cellStyle name="표준 24 2 2 152 8" xfId="6149"/>
    <cellStyle name="표준 24 2 2 152 9" xfId="10871"/>
    <cellStyle name="표준 24 2 2 153" xfId="993"/>
    <cellStyle name="표준 24 2 2 153 10" xfId="11142"/>
    <cellStyle name="표준 24 2 2 153 2" xfId="1758"/>
    <cellStyle name="표준 24 2 2 153 2 2" xfId="6895"/>
    <cellStyle name="표준 24 2 2 153 3" xfId="2486"/>
    <cellStyle name="표준 24 2 2 153 3 2" xfId="7623"/>
    <cellStyle name="표준 24 2 2 153 4" xfId="3214"/>
    <cellStyle name="표준 24 2 2 153 4 2" xfId="8351"/>
    <cellStyle name="표준 24 2 2 153 5" xfId="3942"/>
    <cellStyle name="표준 24 2 2 153 5 2" xfId="9079"/>
    <cellStyle name="표준 24 2 2 153 6" xfId="4670"/>
    <cellStyle name="표준 24 2 2 153 6 2" xfId="9807"/>
    <cellStyle name="표준 24 2 2 153 7" xfId="5408"/>
    <cellStyle name="표준 24 2 2 153 8" xfId="6151"/>
    <cellStyle name="표준 24 2 2 153 9" xfId="10873"/>
    <cellStyle name="표준 24 2 2 154" xfId="995"/>
    <cellStyle name="표준 24 2 2 154 10" xfId="11121"/>
    <cellStyle name="표준 24 2 2 154 2" xfId="1760"/>
    <cellStyle name="표준 24 2 2 154 2 2" xfId="6897"/>
    <cellStyle name="표준 24 2 2 154 3" xfId="2488"/>
    <cellStyle name="표준 24 2 2 154 3 2" xfId="7625"/>
    <cellStyle name="표준 24 2 2 154 4" xfId="3216"/>
    <cellStyle name="표준 24 2 2 154 4 2" xfId="8353"/>
    <cellStyle name="표준 24 2 2 154 5" xfId="3944"/>
    <cellStyle name="표준 24 2 2 154 5 2" xfId="9081"/>
    <cellStyle name="표준 24 2 2 154 6" xfId="4672"/>
    <cellStyle name="표준 24 2 2 154 6 2" xfId="9809"/>
    <cellStyle name="표준 24 2 2 154 7" xfId="5410"/>
    <cellStyle name="표준 24 2 2 154 8" xfId="6153"/>
    <cellStyle name="표준 24 2 2 154 9" xfId="10875"/>
    <cellStyle name="표준 24 2 2 155" xfId="997"/>
    <cellStyle name="표준 24 2 2 155 10" xfId="11210"/>
    <cellStyle name="표준 24 2 2 155 2" xfId="1762"/>
    <cellStyle name="표준 24 2 2 155 2 2" xfId="6899"/>
    <cellStyle name="표준 24 2 2 155 3" xfId="2490"/>
    <cellStyle name="표준 24 2 2 155 3 2" xfId="7627"/>
    <cellStyle name="표준 24 2 2 155 4" xfId="3218"/>
    <cellStyle name="표준 24 2 2 155 4 2" xfId="8355"/>
    <cellStyle name="표준 24 2 2 155 5" xfId="3946"/>
    <cellStyle name="표준 24 2 2 155 5 2" xfId="9083"/>
    <cellStyle name="표준 24 2 2 155 6" xfId="4674"/>
    <cellStyle name="표준 24 2 2 155 6 2" xfId="9811"/>
    <cellStyle name="표준 24 2 2 155 7" xfId="5412"/>
    <cellStyle name="표준 24 2 2 155 8" xfId="6155"/>
    <cellStyle name="표준 24 2 2 155 9" xfId="10877"/>
    <cellStyle name="표준 24 2 2 156" xfId="999"/>
    <cellStyle name="표준 24 2 2 156 10" xfId="11168"/>
    <cellStyle name="표준 24 2 2 156 2" xfId="1764"/>
    <cellStyle name="표준 24 2 2 156 2 2" xfId="6901"/>
    <cellStyle name="표준 24 2 2 156 3" xfId="2492"/>
    <cellStyle name="표준 24 2 2 156 3 2" xfId="7629"/>
    <cellStyle name="표준 24 2 2 156 4" xfId="3220"/>
    <cellStyle name="표준 24 2 2 156 4 2" xfId="8357"/>
    <cellStyle name="표준 24 2 2 156 5" xfId="3948"/>
    <cellStyle name="표준 24 2 2 156 5 2" xfId="9085"/>
    <cellStyle name="표준 24 2 2 156 6" xfId="4676"/>
    <cellStyle name="표준 24 2 2 156 6 2" xfId="9813"/>
    <cellStyle name="표준 24 2 2 156 7" xfId="5414"/>
    <cellStyle name="표준 24 2 2 156 8" xfId="6157"/>
    <cellStyle name="표준 24 2 2 156 9" xfId="10879"/>
    <cellStyle name="표준 24 2 2 157" xfId="1001"/>
    <cellStyle name="표준 24 2 2 157 10" xfId="10982"/>
    <cellStyle name="표준 24 2 2 157 2" xfId="1766"/>
    <cellStyle name="표준 24 2 2 157 2 2" xfId="6903"/>
    <cellStyle name="표준 24 2 2 157 3" xfId="2494"/>
    <cellStyle name="표준 24 2 2 157 3 2" xfId="7631"/>
    <cellStyle name="표준 24 2 2 157 4" xfId="3222"/>
    <cellStyle name="표준 24 2 2 157 4 2" xfId="8359"/>
    <cellStyle name="표준 24 2 2 157 5" xfId="3950"/>
    <cellStyle name="표준 24 2 2 157 5 2" xfId="9087"/>
    <cellStyle name="표준 24 2 2 157 6" xfId="4678"/>
    <cellStyle name="표준 24 2 2 157 6 2" xfId="9815"/>
    <cellStyle name="표준 24 2 2 157 7" xfId="5416"/>
    <cellStyle name="표준 24 2 2 157 8" xfId="6159"/>
    <cellStyle name="표준 24 2 2 157 9" xfId="10881"/>
    <cellStyle name="표준 24 2 2 158" xfId="1003"/>
    <cellStyle name="표준 24 2 2 158 10" xfId="11171"/>
    <cellStyle name="표준 24 2 2 158 2" xfId="1768"/>
    <cellStyle name="표준 24 2 2 158 2 2" xfId="6905"/>
    <cellStyle name="표준 24 2 2 158 3" xfId="2496"/>
    <cellStyle name="표준 24 2 2 158 3 2" xfId="7633"/>
    <cellStyle name="표준 24 2 2 158 4" xfId="3224"/>
    <cellStyle name="표준 24 2 2 158 4 2" xfId="8361"/>
    <cellStyle name="표준 24 2 2 158 5" xfId="3952"/>
    <cellStyle name="표준 24 2 2 158 5 2" xfId="9089"/>
    <cellStyle name="표준 24 2 2 158 6" xfId="4680"/>
    <cellStyle name="표준 24 2 2 158 6 2" xfId="9817"/>
    <cellStyle name="표준 24 2 2 158 7" xfId="5418"/>
    <cellStyle name="표준 24 2 2 158 8" xfId="6161"/>
    <cellStyle name="표준 24 2 2 158 9" xfId="10883"/>
    <cellStyle name="표준 24 2 2 159" xfId="1005"/>
    <cellStyle name="표준 24 2 2 159 10" xfId="11154"/>
    <cellStyle name="표준 24 2 2 159 2" xfId="1770"/>
    <cellStyle name="표준 24 2 2 159 2 2" xfId="6907"/>
    <cellStyle name="표준 24 2 2 159 3" xfId="2498"/>
    <cellStyle name="표준 24 2 2 159 3 2" xfId="7635"/>
    <cellStyle name="표준 24 2 2 159 4" xfId="3226"/>
    <cellStyle name="표준 24 2 2 159 4 2" xfId="8363"/>
    <cellStyle name="표준 24 2 2 159 5" xfId="3954"/>
    <cellStyle name="표준 24 2 2 159 5 2" xfId="9091"/>
    <cellStyle name="표준 24 2 2 159 6" xfId="4682"/>
    <cellStyle name="표준 24 2 2 159 6 2" xfId="9819"/>
    <cellStyle name="표준 24 2 2 159 7" xfId="5420"/>
    <cellStyle name="표준 24 2 2 159 8" xfId="6163"/>
    <cellStyle name="표준 24 2 2 159 9" xfId="10885"/>
    <cellStyle name="표준 24 2 2 16" xfId="481"/>
    <cellStyle name="표준 24 2 2 16 10" xfId="11211"/>
    <cellStyle name="표준 24 2 2 16 2" xfId="1246"/>
    <cellStyle name="표준 24 2 2 16 2 2" xfId="6383"/>
    <cellStyle name="표준 24 2 2 16 3" xfId="1974"/>
    <cellStyle name="표준 24 2 2 16 3 2" xfId="7111"/>
    <cellStyle name="표준 24 2 2 16 4" xfId="2702"/>
    <cellStyle name="표준 24 2 2 16 4 2" xfId="7839"/>
    <cellStyle name="표준 24 2 2 16 5" xfId="3430"/>
    <cellStyle name="표준 24 2 2 16 5 2" xfId="8567"/>
    <cellStyle name="표준 24 2 2 16 6" xfId="4158"/>
    <cellStyle name="표준 24 2 2 16 6 2" xfId="9295"/>
    <cellStyle name="표준 24 2 2 16 7" xfId="4896"/>
    <cellStyle name="표준 24 2 2 16 8" xfId="5639"/>
    <cellStyle name="표준 24 2 2 16 9" xfId="10361"/>
    <cellStyle name="표준 24 2 2 160" xfId="1007"/>
    <cellStyle name="표준 24 2 2 160 10" xfId="11167"/>
    <cellStyle name="표준 24 2 2 160 2" xfId="1772"/>
    <cellStyle name="표준 24 2 2 160 2 2" xfId="6909"/>
    <cellStyle name="표준 24 2 2 160 3" xfId="2500"/>
    <cellStyle name="표준 24 2 2 160 3 2" xfId="7637"/>
    <cellStyle name="표준 24 2 2 160 4" xfId="3228"/>
    <cellStyle name="표준 24 2 2 160 4 2" xfId="8365"/>
    <cellStyle name="표준 24 2 2 160 5" xfId="3956"/>
    <cellStyle name="표준 24 2 2 160 5 2" xfId="9093"/>
    <cellStyle name="표준 24 2 2 160 6" xfId="4684"/>
    <cellStyle name="표준 24 2 2 160 6 2" xfId="9821"/>
    <cellStyle name="표준 24 2 2 160 7" xfId="5422"/>
    <cellStyle name="표준 24 2 2 160 8" xfId="6165"/>
    <cellStyle name="표준 24 2 2 160 9" xfId="10887"/>
    <cellStyle name="표준 24 2 2 161" xfId="1009"/>
    <cellStyle name="표준 24 2 2 161 10" xfId="11174"/>
    <cellStyle name="표준 24 2 2 161 2" xfId="1774"/>
    <cellStyle name="표준 24 2 2 161 2 2" xfId="6911"/>
    <cellStyle name="표준 24 2 2 161 3" xfId="2502"/>
    <cellStyle name="표준 24 2 2 161 3 2" xfId="7639"/>
    <cellStyle name="표준 24 2 2 161 4" xfId="3230"/>
    <cellStyle name="표준 24 2 2 161 4 2" xfId="8367"/>
    <cellStyle name="표준 24 2 2 161 5" xfId="3958"/>
    <cellStyle name="표준 24 2 2 161 5 2" xfId="9095"/>
    <cellStyle name="표준 24 2 2 161 6" xfId="4686"/>
    <cellStyle name="표준 24 2 2 161 6 2" xfId="9823"/>
    <cellStyle name="표준 24 2 2 161 7" xfId="5424"/>
    <cellStyle name="표준 24 2 2 161 8" xfId="6167"/>
    <cellStyle name="표준 24 2 2 161 9" xfId="10889"/>
    <cellStyle name="표준 24 2 2 162" xfId="1011"/>
    <cellStyle name="표준 24 2 2 162 10" xfId="11148"/>
    <cellStyle name="표준 24 2 2 162 2" xfId="1776"/>
    <cellStyle name="표준 24 2 2 162 2 2" xfId="6913"/>
    <cellStyle name="표준 24 2 2 162 3" xfId="2504"/>
    <cellStyle name="표준 24 2 2 162 3 2" xfId="7641"/>
    <cellStyle name="표준 24 2 2 162 4" xfId="3232"/>
    <cellStyle name="표준 24 2 2 162 4 2" xfId="8369"/>
    <cellStyle name="표준 24 2 2 162 5" xfId="3960"/>
    <cellStyle name="표준 24 2 2 162 5 2" xfId="9097"/>
    <cellStyle name="표준 24 2 2 162 6" xfId="4688"/>
    <cellStyle name="표준 24 2 2 162 6 2" xfId="9825"/>
    <cellStyle name="표준 24 2 2 162 7" xfId="5426"/>
    <cellStyle name="표준 24 2 2 162 8" xfId="6169"/>
    <cellStyle name="표준 24 2 2 162 9" xfId="10891"/>
    <cellStyle name="표준 24 2 2 163" xfId="1013"/>
    <cellStyle name="표준 24 2 2 163 10" xfId="11112"/>
    <cellStyle name="표준 24 2 2 163 2" xfId="1778"/>
    <cellStyle name="표준 24 2 2 163 2 2" xfId="6915"/>
    <cellStyle name="표준 24 2 2 163 3" xfId="2506"/>
    <cellStyle name="표준 24 2 2 163 3 2" xfId="7643"/>
    <cellStyle name="표준 24 2 2 163 4" xfId="3234"/>
    <cellStyle name="표준 24 2 2 163 4 2" xfId="8371"/>
    <cellStyle name="표준 24 2 2 163 5" xfId="3962"/>
    <cellStyle name="표준 24 2 2 163 5 2" xfId="9099"/>
    <cellStyle name="표준 24 2 2 163 6" xfId="4690"/>
    <cellStyle name="표준 24 2 2 163 6 2" xfId="9827"/>
    <cellStyle name="표준 24 2 2 163 7" xfId="5428"/>
    <cellStyle name="표준 24 2 2 163 8" xfId="6171"/>
    <cellStyle name="표준 24 2 2 163 9" xfId="10893"/>
    <cellStyle name="표준 24 2 2 164" xfId="1015"/>
    <cellStyle name="표준 24 2 2 164 10" xfId="11222"/>
    <cellStyle name="표준 24 2 2 164 2" xfId="1780"/>
    <cellStyle name="표준 24 2 2 164 2 2" xfId="6917"/>
    <cellStyle name="표준 24 2 2 164 3" xfId="2508"/>
    <cellStyle name="표준 24 2 2 164 3 2" xfId="7645"/>
    <cellStyle name="표준 24 2 2 164 4" xfId="3236"/>
    <cellStyle name="표준 24 2 2 164 4 2" xfId="8373"/>
    <cellStyle name="표준 24 2 2 164 5" xfId="3964"/>
    <cellStyle name="표준 24 2 2 164 5 2" xfId="9101"/>
    <cellStyle name="표준 24 2 2 164 6" xfId="4692"/>
    <cellStyle name="표준 24 2 2 164 6 2" xfId="9829"/>
    <cellStyle name="표준 24 2 2 164 7" xfId="5430"/>
    <cellStyle name="표준 24 2 2 164 8" xfId="6173"/>
    <cellStyle name="표준 24 2 2 164 9" xfId="10895"/>
    <cellStyle name="표준 24 2 2 165" xfId="1079"/>
    <cellStyle name="표준 24 2 2 165 10" xfId="11118"/>
    <cellStyle name="표준 24 2 2 165 2" xfId="1844"/>
    <cellStyle name="표준 24 2 2 165 2 2" xfId="6981"/>
    <cellStyle name="표준 24 2 2 165 3" xfId="2572"/>
    <cellStyle name="표준 24 2 2 165 3 2" xfId="7709"/>
    <cellStyle name="표준 24 2 2 165 4" xfId="3300"/>
    <cellStyle name="표준 24 2 2 165 4 2" xfId="8437"/>
    <cellStyle name="표준 24 2 2 165 5" xfId="4028"/>
    <cellStyle name="표준 24 2 2 165 5 2" xfId="9165"/>
    <cellStyle name="표준 24 2 2 165 6" xfId="4756"/>
    <cellStyle name="표준 24 2 2 165 6 2" xfId="9893"/>
    <cellStyle name="표준 24 2 2 165 7" xfId="5494"/>
    <cellStyle name="표준 24 2 2 165 8" xfId="6237"/>
    <cellStyle name="표준 24 2 2 165 9" xfId="10959"/>
    <cellStyle name="표준 24 2 2 166" xfId="1081"/>
    <cellStyle name="표준 24 2 2 166 10" xfId="11215"/>
    <cellStyle name="표준 24 2 2 166 2" xfId="1846"/>
    <cellStyle name="표준 24 2 2 166 2 2" xfId="6983"/>
    <cellStyle name="표준 24 2 2 166 3" xfId="2574"/>
    <cellStyle name="표준 24 2 2 166 3 2" xfId="7711"/>
    <cellStyle name="표준 24 2 2 166 4" xfId="3302"/>
    <cellStyle name="표준 24 2 2 166 4 2" xfId="8439"/>
    <cellStyle name="표준 24 2 2 166 5" xfId="4030"/>
    <cellStyle name="표준 24 2 2 166 5 2" xfId="9167"/>
    <cellStyle name="표준 24 2 2 166 6" xfId="4758"/>
    <cellStyle name="표준 24 2 2 166 6 2" xfId="9895"/>
    <cellStyle name="표준 24 2 2 166 7" xfId="5496"/>
    <cellStyle name="표준 24 2 2 166 8" xfId="6239"/>
    <cellStyle name="표준 24 2 2 166 9" xfId="10961"/>
    <cellStyle name="표준 24 2 2 167" xfId="1083"/>
    <cellStyle name="표준 24 2 2 167 10" xfId="11032"/>
    <cellStyle name="표준 24 2 2 167 2" xfId="1848"/>
    <cellStyle name="표준 24 2 2 167 2 2" xfId="6985"/>
    <cellStyle name="표준 24 2 2 167 3" xfId="2576"/>
    <cellStyle name="표준 24 2 2 167 3 2" xfId="7713"/>
    <cellStyle name="표준 24 2 2 167 4" xfId="3304"/>
    <cellStyle name="표준 24 2 2 167 4 2" xfId="8441"/>
    <cellStyle name="표준 24 2 2 167 5" xfId="4032"/>
    <cellStyle name="표준 24 2 2 167 5 2" xfId="9169"/>
    <cellStyle name="표준 24 2 2 167 6" xfId="4760"/>
    <cellStyle name="표준 24 2 2 167 6 2" xfId="9897"/>
    <cellStyle name="표준 24 2 2 167 7" xfId="5498"/>
    <cellStyle name="표준 24 2 2 167 8" xfId="6241"/>
    <cellStyle name="표준 24 2 2 167 9" xfId="10963"/>
    <cellStyle name="표준 24 2 2 168" xfId="1085"/>
    <cellStyle name="표준 24 2 2 168 10" xfId="10159"/>
    <cellStyle name="표준 24 2 2 168 2" xfId="1850"/>
    <cellStyle name="표준 24 2 2 168 2 2" xfId="6987"/>
    <cellStyle name="표준 24 2 2 168 3" xfId="2578"/>
    <cellStyle name="표준 24 2 2 168 3 2" xfId="7715"/>
    <cellStyle name="표준 24 2 2 168 4" xfId="3306"/>
    <cellStyle name="표준 24 2 2 168 4 2" xfId="8443"/>
    <cellStyle name="표준 24 2 2 168 5" xfId="4034"/>
    <cellStyle name="표준 24 2 2 168 5 2" xfId="9171"/>
    <cellStyle name="표준 24 2 2 168 6" xfId="4762"/>
    <cellStyle name="표준 24 2 2 168 6 2" xfId="9899"/>
    <cellStyle name="표준 24 2 2 168 7" xfId="5500"/>
    <cellStyle name="표준 24 2 2 168 8" xfId="6243"/>
    <cellStyle name="표준 24 2 2 168 9" xfId="10965"/>
    <cellStyle name="표준 24 2 2 169" xfId="1087"/>
    <cellStyle name="표준 24 2 2 169 10" xfId="10160"/>
    <cellStyle name="표준 24 2 2 169 2" xfId="1852"/>
    <cellStyle name="표준 24 2 2 169 2 2" xfId="6989"/>
    <cellStyle name="표준 24 2 2 169 3" xfId="2580"/>
    <cellStyle name="표준 24 2 2 169 3 2" xfId="7717"/>
    <cellStyle name="표준 24 2 2 169 4" xfId="3308"/>
    <cellStyle name="표준 24 2 2 169 4 2" xfId="8445"/>
    <cellStyle name="표준 24 2 2 169 5" xfId="4036"/>
    <cellStyle name="표준 24 2 2 169 5 2" xfId="9173"/>
    <cellStyle name="표준 24 2 2 169 6" xfId="4764"/>
    <cellStyle name="표준 24 2 2 169 6 2" xfId="9901"/>
    <cellStyle name="표준 24 2 2 169 7" xfId="5502"/>
    <cellStyle name="표준 24 2 2 169 8" xfId="6245"/>
    <cellStyle name="표준 24 2 2 169 9" xfId="10967"/>
    <cellStyle name="표준 24 2 2 17" xfId="483"/>
    <cellStyle name="표준 24 2 2 17 10" xfId="10161"/>
    <cellStyle name="표준 24 2 2 17 2" xfId="1248"/>
    <cellStyle name="표준 24 2 2 17 2 2" xfId="6385"/>
    <cellStyle name="표준 24 2 2 17 3" xfId="1976"/>
    <cellStyle name="표준 24 2 2 17 3 2" xfId="7113"/>
    <cellStyle name="표준 24 2 2 17 4" xfId="2704"/>
    <cellStyle name="표준 24 2 2 17 4 2" xfId="7841"/>
    <cellStyle name="표준 24 2 2 17 5" xfId="3432"/>
    <cellStyle name="표준 24 2 2 17 5 2" xfId="8569"/>
    <cellStyle name="표준 24 2 2 17 6" xfId="4160"/>
    <cellStyle name="표준 24 2 2 17 6 2" xfId="9297"/>
    <cellStyle name="표준 24 2 2 17 7" xfId="4898"/>
    <cellStyle name="표준 24 2 2 17 8" xfId="5641"/>
    <cellStyle name="표준 24 2 2 17 9" xfId="10363"/>
    <cellStyle name="표준 24 2 2 170" xfId="1128"/>
    <cellStyle name="표준 24 2 2 170 2" xfId="6265"/>
    <cellStyle name="표준 24 2 2 171" xfId="1856"/>
    <cellStyle name="표준 24 2 2 171 2" xfId="6993"/>
    <cellStyle name="표준 24 2 2 172" xfId="2584"/>
    <cellStyle name="표준 24 2 2 172 2" xfId="7721"/>
    <cellStyle name="표준 24 2 2 173" xfId="3312"/>
    <cellStyle name="표준 24 2 2 173 2" xfId="8449"/>
    <cellStyle name="표준 24 2 2 174" xfId="4040"/>
    <cellStyle name="표준 24 2 2 174 2" xfId="9177"/>
    <cellStyle name="표준 24 2 2 175" xfId="4778"/>
    <cellStyle name="표준 24 2 2 176" xfId="5521"/>
    <cellStyle name="표준 24 2 2 177" xfId="10243"/>
    <cellStyle name="표준 24 2 2 178" xfId="11572"/>
    <cellStyle name="표준 24 2 2 18" xfId="485"/>
    <cellStyle name="표준 24 2 2 18 10" xfId="10162"/>
    <cellStyle name="표준 24 2 2 18 2" xfId="1250"/>
    <cellStyle name="표준 24 2 2 18 2 2" xfId="6387"/>
    <cellStyle name="표준 24 2 2 18 3" xfId="1978"/>
    <cellStyle name="표준 24 2 2 18 3 2" xfId="7115"/>
    <cellStyle name="표준 24 2 2 18 4" xfId="2706"/>
    <cellStyle name="표준 24 2 2 18 4 2" xfId="7843"/>
    <cellStyle name="표준 24 2 2 18 5" xfId="3434"/>
    <cellStyle name="표준 24 2 2 18 5 2" xfId="8571"/>
    <cellStyle name="표준 24 2 2 18 6" xfId="4162"/>
    <cellStyle name="표준 24 2 2 18 6 2" xfId="9299"/>
    <cellStyle name="표준 24 2 2 18 7" xfId="4900"/>
    <cellStyle name="표준 24 2 2 18 8" xfId="5643"/>
    <cellStyle name="표준 24 2 2 18 9" xfId="10365"/>
    <cellStyle name="표준 24 2 2 19" xfId="487"/>
    <cellStyle name="표준 24 2 2 19 10" xfId="10163"/>
    <cellStyle name="표준 24 2 2 19 2" xfId="1252"/>
    <cellStyle name="표준 24 2 2 19 2 2" xfId="6389"/>
    <cellStyle name="표준 24 2 2 19 3" xfId="1980"/>
    <cellStyle name="표준 24 2 2 19 3 2" xfId="7117"/>
    <cellStyle name="표준 24 2 2 19 4" xfId="2708"/>
    <cellStyle name="표준 24 2 2 19 4 2" xfId="7845"/>
    <cellStyle name="표준 24 2 2 19 5" xfId="3436"/>
    <cellStyle name="표준 24 2 2 19 5 2" xfId="8573"/>
    <cellStyle name="표준 24 2 2 19 6" xfId="4164"/>
    <cellStyle name="표준 24 2 2 19 6 2" xfId="9301"/>
    <cellStyle name="표준 24 2 2 19 7" xfId="4902"/>
    <cellStyle name="표준 24 2 2 19 8" xfId="5645"/>
    <cellStyle name="표준 24 2 2 19 9" xfId="10367"/>
    <cellStyle name="표준 24 2 2 2" xfId="367"/>
    <cellStyle name="표준 24 2 2 2 10" xfId="10164"/>
    <cellStyle name="표준 24 2 2 2 2" xfId="1132"/>
    <cellStyle name="표준 24 2 2 2 2 2" xfId="6269"/>
    <cellStyle name="표준 24 2 2 2 3" xfId="1860"/>
    <cellStyle name="표준 24 2 2 2 3 2" xfId="6997"/>
    <cellStyle name="표준 24 2 2 2 4" xfId="2588"/>
    <cellStyle name="표준 24 2 2 2 4 2" xfId="7725"/>
    <cellStyle name="표준 24 2 2 2 5" xfId="3316"/>
    <cellStyle name="표준 24 2 2 2 5 2" xfId="8453"/>
    <cellStyle name="표준 24 2 2 2 6" xfId="4044"/>
    <cellStyle name="표준 24 2 2 2 6 2" xfId="9181"/>
    <cellStyle name="표준 24 2 2 2 7" xfId="4782"/>
    <cellStyle name="표준 24 2 2 2 8" xfId="5525"/>
    <cellStyle name="표준 24 2 2 2 9" xfId="10247"/>
    <cellStyle name="표준 24 2 2 20" xfId="489"/>
    <cellStyle name="표준 24 2 2 20 10" xfId="10091"/>
    <cellStyle name="표준 24 2 2 20 2" xfId="1254"/>
    <cellStyle name="표준 24 2 2 20 2 2" xfId="6391"/>
    <cellStyle name="표준 24 2 2 20 3" xfId="1982"/>
    <cellStyle name="표준 24 2 2 20 3 2" xfId="7119"/>
    <cellStyle name="표준 24 2 2 20 4" xfId="2710"/>
    <cellStyle name="표준 24 2 2 20 4 2" xfId="7847"/>
    <cellStyle name="표준 24 2 2 20 5" xfId="3438"/>
    <cellStyle name="표준 24 2 2 20 5 2" xfId="8575"/>
    <cellStyle name="표준 24 2 2 20 6" xfId="4166"/>
    <cellStyle name="표준 24 2 2 20 6 2" xfId="9303"/>
    <cellStyle name="표준 24 2 2 20 7" xfId="4904"/>
    <cellStyle name="표준 24 2 2 20 8" xfId="5647"/>
    <cellStyle name="표준 24 2 2 20 9" xfId="10369"/>
    <cellStyle name="표준 24 2 2 21" xfId="491"/>
    <cellStyle name="표준 24 2 2 21 10" xfId="10165"/>
    <cellStyle name="표준 24 2 2 21 2" xfId="1256"/>
    <cellStyle name="표준 24 2 2 21 2 2" xfId="6393"/>
    <cellStyle name="표준 24 2 2 21 3" xfId="1984"/>
    <cellStyle name="표준 24 2 2 21 3 2" xfId="7121"/>
    <cellStyle name="표준 24 2 2 21 4" xfId="2712"/>
    <cellStyle name="표준 24 2 2 21 4 2" xfId="7849"/>
    <cellStyle name="표준 24 2 2 21 5" xfId="3440"/>
    <cellStyle name="표준 24 2 2 21 5 2" xfId="8577"/>
    <cellStyle name="표준 24 2 2 21 6" xfId="4168"/>
    <cellStyle name="표준 24 2 2 21 6 2" xfId="9305"/>
    <cellStyle name="표준 24 2 2 21 7" xfId="4906"/>
    <cellStyle name="표준 24 2 2 21 8" xfId="5649"/>
    <cellStyle name="표준 24 2 2 21 9" xfId="10371"/>
    <cellStyle name="표준 24 2 2 22" xfId="493"/>
    <cellStyle name="표준 24 2 2 22 10" xfId="10166"/>
    <cellStyle name="표준 24 2 2 22 2" xfId="1258"/>
    <cellStyle name="표준 24 2 2 22 2 2" xfId="6395"/>
    <cellStyle name="표준 24 2 2 22 3" xfId="1986"/>
    <cellStyle name="표준 24 2 2 22 3 2" xfId="7123"/>
    <cellStyle name="표준 24 2 2 22 4" xfId="2714"/>
    <cellStyle name="표준 24 2 2 22 4 2" xfId="7851"/>
    <cellStyle name="표준 24 2 2 22 5" xfId="3442"/>
    <cellStyle name="표준 24 2 2 22 5 2" xfId="8579"/>
    <cellStyle name="표준 24 2 2 22 6" xfId="4170"/>
    <cellStyle name="표준 24 2 2 22 6 2" xfId="9307"/>
    <cellStyle name="표준 24 2 2 22 7" xfId="4908"/>
    <cellStyle name="표준 24 2 2 22 8" xfId="5651"/>
    <cellStyle name="표준 24 2 2 22 9" xfId="10373"/>
    <cellStyle name="표준 24 2 2 23" xfId="495"/>
    <cellStyle name="표준 24 2 2 23 10" xfId="10167"/>
    <cellStyle name="표준 24 2 2 23 2" xfId="1260"/>
    <cellStyle name="표준 24 2 2 23 2 2" xfId="6397"/>
    <cellStyle name="표준 24 2 2 23 3" xfId="1988"/>
    <cellStyle name="표준 24 2 2 23 3 2" xfId="7125"/>
    <cellStyle name="표준 24 2 2 23 4" xfId="2716"/>
    <cellStyle name="표준 24 2 2 23 4 2" xfId="7853"/>
    <cellStyle name="표준 24 2 2 23 5" xfId="3444"/>
    <cellStyle name="표준 24 2 2 23 5 2" xfId="8581"/>
    <cellStyle name="표준 24 2 2 23 6" xfId="4172"/>
    <cellStyle name="표준 24 2 2 23 6 2" xfId="9309"/>
    <cellStyle name="표준 24 2 2 23 7" xfId="4910"/>
    <cellStyle name="표준 24 2 2 23 8" xfId="5653"/>
    <cellStyle name="표준 24 2 2 23 9" xfId="10375"/>
    <cellStyle name="표준 24 2 2 24" xfId="497"/>
    <cellStyle name="표준 24 2 2 24 10" xfId="10117"/>
    <cellStyle name="표준 24 2 2 24 2" xfId="1262"/>
    <cellStyle name="표준 24 2 2 24 2 2" xfId="6399"/>
    <cellStyle name="표준 24 2 2 24 3" xfId="1990"/>
    <cellStyle name="표준 24 2 2 24 3 2" xfId="7127"/>
    <cellStyle name="표준 24 2 2 24 4" xfId="2718"/>
    <cellStyle name="표준 24 2 2 24 4 2" xfId="7855"/>
    <cellStyle name="표준 24 2 2 24 5" xfId="3446"/>
    <cellStyle name="표준 24 2 2 24 5 2" xfId="8583"/>
    <cellStyle name="표준 24 2 2 24 6" xfId="4174"/>
    <cellStyle name="표준 24 2 2 24 6 2" xfId="9311"/>
    <cellStyle name="표준 24 2 2 24 7" xfId="4912"/>
    <cellStyle name="표준 24 2 2 24 8" xfId="5655"/>
    <cellStyle name="표준 24 2 2 24 9" xfId="10377"/>
    <cellStyle name="표준 24 2 2 25" xfId="499"/>
    <cellStyle name="표준 24 2 2 25 10" xfId="10118"/>
    <cellStyle name="표준 24 2 2 25 2" xfId="1264"/>
    <cellStyle name="표준 24 2 2 25 2 2" xfId="6401"/>
    <cellStyle name="표준 24 2 2 25 3" xfId="1992"/>
    <cellStyle name="표준 24 2 2 25 3 2" xfId="7129"/>
    <cellStyle name="표준 24 2 2 25 4" xfId="2720"/>
    <cellStyle name="표준 24 2 2 25 4 2" xfId="7857"/>
    <cellStyle name="표준 24 2 2 25 5" xfId="3448"/>
    <cellStyle name="표준 24 2 2 25 5 2" xfId="8585"/>
    <cellStyle name="표준 24 2 2 25 6" xfId="4176"/>
    <cellStyle name="표준 24 2 2 25 6 2" xfId="9313"/>
    <cellStyle name="표준 24 2 2 25 7" xfId="4914"/>
    <cellStyle name="표준 24 2 2 25 8" xfId="5657"/>
    <cellStyle name="표준 24 2 2 25 9" xfId="10379"/>
    <cellStyle name="표준 24 2 2 26" xfId="501"/>
    <cellStyle name="표준 24 2 2 26 10" xfId="10168"/>
    <cellStyle name="표준 24 2 2 26 2" xfId="1266"/>
    <cellStyle name="표준 24 2 2 26 2 2" xfId="6403"/>
    <cellStyle name="표준 24 2 2 26 3" xfId="1994"/>
    <cellStyle name="표준 24 2 2 26 3 2" xfId="7131"/>
    <cellStyle name="표준 24 2 2 26 4" xfId="2722"/>
    <cellStyle name="표준 24 2 2 26 4 2" xfId="7859"/>
    <cellStyle name="표준 24 2 2 26 5" xfId="3450"/>
    <cellStyle name="표준 24 2 2 26 5 2" xfId="8587"/>
    <cellStyle name="표준 24 2 2 26 6" xfId="4178"/>
    <cellStyle name="표준 24 2 2 26 6 2" xfId="9315"/>
    <cellStyle name="표준 24 2 2 26 7" xfId="4916"/>
    <cellStyle name="표준 24 2 2 26 8" xfId="5659"/>
    <cellStyle name="표준 24 2 2 26 9" xfId="10381"/>
    <cellStyle name="표준 24 2 2 27" xfId="503"/>
    <cellStyle name="표준 24 2 2 27 10" xfId="10169"/>
    <cellStyle name="표준 24 2 2 27 2" xfId="1268"/>
    <cellStyle name="표준 24 2 2 27 2 2" xfId="6405"/>
    <cellStyle name="표준 24 2 2 27 3" xfId="1996"/>
    <cellStyle name="표준 24 2 2 27 3 2" xfId="7133"/>
    <cellStyle name="표준 24 2 2 27 4" xfId="2724"/>
    <cellStyle name="표준 24 2 2 27 4 2" xfId="7861"/>
    <cellStyle name="표준 24 2 2 27 5" xfId="3452"/>
    <cellStyle name="표준 24 2 2 27 5 2" xfId="8589"/>
    <cellStyle name="표준 24 2 2 27 6" xfId="4180"/>
    <cellStyle name="표준 24 2 2 27 6 2" xfId="9317"/>
    <cellStyle name="표준 24 2 2 27 7" xfId="4918"/>
    <cellStyle name="표준 24 2 2 27 8" xfId="5661"/>
    <cellStyle name="표준 24 2 2 27 9" xfId="10383"/>
    <cellStyle name="표준 24 2 2 28" xfId="505"/>
    <cellStyle name="표준 24 2 2 28 10" xfId="10170"/>
    <cellStyle name="표준 24 2 2 28 2" xfId="1270"/>
    <cellStyle name="표준 24 2 2 28 2 2" xfId="6407"/>
    <cellStyle name="표준 24 2 2 28 3" xfId="1998"/>
    <cellStyle name="표준 24 2 2 28 3 2" xfId="7135"/>
    <cellStyle name="표준 24 2 2 28 4" xfId="2726"/>
    <cellStyle name="표준 24 2 2 28 4 2" xfId="7863"/>
    <cellStyle name="표준 24 2 2 28 5" xfId="3454"/>
    <cellStyle name="표준 24 2 2 28 5 2" xfId="8591"/>
    <cellStyle name="표준 24 2 2 28 6" xfId="4182"/>
    <cellStyle name="표준 24 2 2 28 6 2" xfId="9319"/>
    <cellStyle name="표준 24 2 2 28 7" xfId="4920"/>
    <cellStyle name="표준 24 2 2 28 8" xfId="5663"/>
    <cellStyle name="표준 24 2 2 28 9" xfId="10385"/>
    <cellStyle name="표준 24 2 2 29" xfId="507"/>
    <cellStyle name="표준 24 2 2 29 10" xfId="10171"/>
    <cellStyle name="표준 24 2 2 29 2" xfId="1272"/>
    <cellStyle name="표준 24 2 2 29 2 2" xfId="6409"/>
    <cellStyle name="표준 24 2 2 29 3" xfId="2000"/>
    <cellStyle name="표준 24 2 2 29 3 2" xfId="7137"/>
    <cellStyle name="표준 24 2 2 29 4" xfId="2728"/>
    <cellStyle name="표준 24 2 2 29 4 2" xfId="7865"/>
    <cellStyle name="표준 24 2 2 29 5" xfId="3456"/>
    <cellStyle name="표준 24 2 2 29 5 2" xfId="8593"/>
    <cellStyle name="표준 24 2 2 29 6" xfId="4184"/>
    <cellStyle name="표준 24 2 2 29 6 2" xfId="9321"/>
    <cellStyle name="표준 24 2 2 29 7" xfId="4922"/>
    <cellStyle name="표준 24 2 2 29 8" xfId="5665"/>
    <cellStyle name="표준 24 2 2 29 9" xfId="10387"/>
    <cellStyle name="표준 24 2 2 3" xfId="455"/>
    <cellStyle name="표준 24 2 2 3 10" xfId="10172"/>
    <cellStyle name="표준 24 2 2 3 2" xfId="1220"/>
    <cellStyle name="표준 24 2 2 3 2 2" xfId="6357"/>
    <cellStyle name="표준 24 2 2 3 3" xfId="1948"/>
    <cellStyle name="표준 24 2 2 3 3 2" xfId="7085"/>
    <cellStyle name="표준 24 2 2 3 4" xfId="2676"/>
    <cellStyle name="표준 24 2 2 3 4 2" xfId="7813"/>
    <cellStyle name="표준 24 2 2 3 5" xfId="3404"/>
    <cellStyle name="표준 24 2 2 3 5 2" xfId="8541"/>
    <cellStyle name="표준 24 2 2 3 6" xfId="4132"/>
    <cellStyle name="표준 24 2 2 3 6 2" xfId="9269"/>
    <cellStyle name="표준 24 2 2 3 7" xfId="4870"/>
    <cellStyle name="표준 24 2 2 3 8" xfId="5613"/>
    <cellStyle name="표준 24 2 2 3 9" xfId="10335"/>
    <cellStyle name="표준 24 2 2 30" xfId="509"/>
    <cellStyle name="표준 24 2 2 30 10" xfId="11138"/>
    <cellStyle name="표준 24 2 2 30 2" xfId="1274"/>
    <cellStyle name="표준 24 2 2 30 2 2" xfId="6411"/>
    <cellStyle name="표준 24 2 2 30 3" xfId="2002"/>
    <cellStyle name="표준 24 2 2 30 3 2" xfId="7139"/>
    <cellStyle name="표준 24 2 2 30 4" xfId="2730"/>
    <cellStyle name="표준 24 2 2 30 4 2" xfId="7867"/>
    <cellStyle name="표준 24 2 2 30 5" xfId="3458"/>
    <cellStyle name="표준 24 2 2 30 5 2" xfId="8595"/>
    <cellStyle name="표준 24 2 2 30 6" xfId="4186"/>
    <cellStyle name="표준 24 2 2 30 6 2" xfId="9323"/>
    <cellStyle name="표준 24 2 2 30 7" xfId="4924"/>
    <cellStyle name="표준 24 2 2 30 8" xfId="5667"/>
    <cellStyle name="표준 24 2 2 30 9" xfId="10389"/>
    <cellStyle name="표준 24 2 2 31" xfId="511"/>
    <cellStyle name="표준 24 2 2 31 10" xfId="11153"/>
    <cellStyle name="표준 24 2 2 31 2" xfId="1276"/>
    <cellStyle name="표준 24 2 2 31 2 2" xfId="6413"/>
    <cellStyle name="표준 24 2 2 31 3" xfId="2004"/>
    <cellStyle name="표준 24 2 2 31 3 2" xfId="7141"/>
    <cellStyle name="표준 24 2 2 31 4" xfId="2732"/>
    <cellStyle name="표준 24 2 2 31 4 2" xfId="7869"/>
    <cellStyle name="표준 24 2 2 31 5" xfId="3460"/>
    <cellStyle name="표준 24 2 2 31 5 2" xfId="8597"/>
    <cellStyle name="표준 24 2 2 31 6" xfId="4188"/>
    <cellStyle name="표준 24 2 2 31 6 2" xfId="9325"/>
    <cellStyle name="표준 24 2 2 31 7" xfId="4926"/>
    <cellStyle name="표준 24 2 2 31 8" xfId="5669"/>
    <cellStyle name="표준 24 2 2 31 9" xfId="10391"/>
    <cellStyle name="표준 24 2 2 32" xfId="513"/>
    <cellStyle name="표준 24 2 2 32 10" xfId="11212"/>
    <cellStyle name="표준 24 2 2 32 2" xfId="1278"/>
    <cellStyle name="표준 24 2 2 32 2 2" xfId="6415"/>
    <cellStyle name="표준 24 2 2 32 3" xfId="2006"/>
    <cellStyle name="표준 24 2 2 32 3 2" xfId="7143"/>
    <cellStyle name="표준 24 2 2 32 4" xfId="2734"/>
    <cellStyle name="표준 24 2 2 32 4 2" xfId="7871"/>
    <cellStyle name="표준 24 2 2 32 5" xfId="3462"/>
    <cellStyle name="표준 24 2 2 32 5 2" xfId="8599"/>
    <cellStyle name="표준 24 2 2 32 6" xfId="4190"/>
    <cellStyle name="표준 24 2 2 32 6 2" xfId="9327"/>
    <cellStyle name="표준 24 2 2 32 7" xfId="4928"/>
    <cellStyle name="표준 24 2 2 32 8" xfId="5671"/>
    <cellStyle name="표준 24 2 2 32 9" xfId="10393"/>
    <cellStyle name="표준 24 2 2 33" xfId="515"/>
    <cellStyle name="표준 24 2 2 33 10" xfId="11166"/>
    <cellStyle name="표준 24 2 2 33 2" xfId="1280"/>
    <cellStyle name="표준 24 2 2 33 2 2" xfId="6417"/>
    <cellStyle name="표준 24 2 2 33 3" xfId="2008"/>
    <cellStyle name="표준 24 2 2 33 3 2" xfId="7145"/>
    <cellStyle name="표준 24 2 2 33 4" xfId="2736"/>
    <cellStyle name="표준 24 2 2 33 4 2" xfId="7873"/>
    <cellStyle name="표준 24 2 2 33 5" xfId="3464"/>
    <cellStyle name="표준 24 2 2 33 5 2" xfId="8601"/>
    <cellStyle name="표준 24 2 2 33 6" xfId="4192"/>
    <cellStyle name="표준 24 2 2 33 6 2" xfId="9329"/>
    <cellStyle name="표준 24 2 2 33 7" xfId="4930"/>
    <cellStyle name="표준 24 2 2 33 8" xfId="5673"/>
    <cellStyle name="표준 24 2 2 33 9" xfId="10395"/>
    <cellStyle name="표준 24 2 2 34" xfId="517"/>
    <cellStyle name="표준 24 2 2 34 10" xfId="11137"/>
    <cellStyle name="표준 24 2 2 34 2" xfId="1282"/>
    <cellStyle name="표준 24 2 2 34 2 2" xfId="6419"/>
    <cellStyle name="표준 24 2 2 34 3" xfId="2010"/>
    <cellStyle name="표준 24 2 2 34 3 2" xfId="7147"/>
    <cellStyle name="표준 24 2 2 34 4" xfId="2738"/>
    <cellStyle name="표준 24 2 2 34 4 2" xfId="7875"/>
    <cellStyle name="표준 24 2 2 34 5" xfId="3466"/>
    <cellStyle name="표준 24 2 2 34 5 2" xfId="8603"/>
    <cellStyle name="표준 24 2 2 34 6" xfId="4194"/>
    <cellStyle name="표준 24 2 2 34 6 2" xfId="9331"/>
    <cellStyle name="표준 24 2 2 34 7" xfId="4932"/>
    <cellStyle name="표준 24 2 2 34 8" xfId="5675"/>
    <cellStyle name="표준 24 2 2 34 9" xfId="10397"/>
    <cellStyle name="표준 24 2 2 35" xfId="519"/>
    <cellStyle name="표준 24 2 2 35 10" xfId="11186"/>
    <cellStyle name="표준 24 2 2 35 2" xfId="1284"/>
    <cellStyle name="표준 24 2 2 35 2 2" xfId="6421"/>
    <cellStyle name="표준 24 2 2 35 3" xfId="2012"/>
    <cellStyle name="표준 24 2 2 35 3 2" xfId="7149"/>
    <cellStyle name="표준 24 2 2 35 4" xfId="2740"/>
    <cellStyle name="표준 24 2 2 35 4 2" xfId="7877"/>
    <cellStyle name="표준 24 2 2 35 5" xfId="3468"/>
    <cellStyle name="표준 24 2 2 35 5 2" xfId="8605"/>
    <cellStyle name="표준 24 2 2 35 6" xfId="4196"/>
    <cellStyle name="표준 24 2 2 35 6 2" xfId="9333"/>
    <cellStyle name="표준 24 2 2 35 7" xfId="4934"/>
    <cellStyle name="표준 24 2 2 35 8" xfId="5677"/>
    <cellStyle name="표준 24 2 2 35 9" xfId="10399"/>
    <cellStyle name="표준 24 2 2 36" xfId="521"/>
    <cellStyle name="표준 24 2 2 36 10" xfId="11136"/>
    <cellStyle name="표준 24 2 2 36 2" xfId="1286"/>
    <cellStyle name="표준 24 2 2 36 2 2" xfId="6423"/>
    <cellStyle name="표준 24 2 2 36 3" xfId="2014"/>
    <cellStyle name="표준 24 2 2 36 3 2" xfId="7151"/>
    <cellStyle name="표준 24 2 2 36 4" xfId="2742"/>
    <cellStyle name="표준 24 2 2 36 4 2" xfId="7879"/>
    <cellStyle name="표준 24 2 2 36 5" xfId="3470"/>
    <cellStyle name="표준 24 2 2 36 5 2" xfId="8607"/>
    <cellStyle name="표준 24 2 2 36 6" xfId="4198"/>
    <cellStyle name="표준 24 2 2 36 6 2" xfId="9335"/>
    <cellStyle name="표준 24 2 2 36 7" xfId="4936"/>
    <cellStyle name="표준 24 2 2 36 8" xfId="5679"/>
    <cellStyle name="표준 24 2 2 36 9" xfId="10401"/>
    <cellStyle name="표준 24 2 2 37" xfId="523"/>
    <cellStyle name="표준 24 2 2 37 10" xfId="11187"/>
    <cellStyle name="표준 24 2 2 37 2" xfId="1288"/>
    <cellStyle name="표준 24 2 2 37 2 2" xfId="6425"/>
    <cellStyle name="표준 24 2 2 37 3" xfId="2016"/>
    <cellStyle name="표준 24 2 2 37 3 2" xfId="7153"/>
    <cellStyle name="표준 24 2 2 37 4" xfId="2744"/>
    <cellStyle name="표준 24 2 2 37 4 2" xfId="7881"/>
    <cellStyle name="표준 24 2 2 37 5" xfId="3472"/>
    <cellStyle name="표준 24 2 2 37 5 2" xfId="8609"/>
    <cellStyle name="표준 24 2 2 37 6" xfId="4200"/>
    <cellStyle name="표준 24 2 2 37 6 2" xfId="9337"/>
    <cellStyle name="표준 24 2 2 37 7" xfId="4938"/>
    <cellStyle name="표준 24 2 2 37 8" xfId="5681"/>
    <cellStyle name="표준 24 2 2 37 9" xfId="10403"/>
    <cellStyle name="표준 24 2 2 38" xfId="525"/>
    <cellStyle name="표준 24 2 2 38 10" xfId="11135"/>
    <cellStyle name="표준 24 2 2 38 2" xfId="1290"/>
    <cellStyle name="표준 24 2 2 38 2 2" xfId="6427"/>
    <cellStyle name="표준 24 2 2 38 3" xfId="2018"/>
    <cellStyle name="표준 24 2 2 38 3 2" xfId="7155"/>
    <cellStyle name="표준 24 2 2 38 4" xfId="2746"/>
    <cellStyle name="표준 24 2 2 38 4 2" xfId="7883"/>
    <cellStyle name="표준 24 2 2 38 5" xfId="3474"/>
    <cellStyle name="표준 24 2 2 38 5 2" xfId="8611"/>
    <cellStyle name="표준 24 2 2 38 6" xfId="4202"/>
    <cellStyle name="표준 24 2 2 38 6 2" xfId="9339"/>
    <cellStyle name="표준 24 2 2 38 7" xfId="4940"/>
    <cellStyle name="표준 24 2 2 38 8" xfId="5683"/>
    <cellStyle name="표준 24 2 2 38 9" xfId="10405"/>
    <cellStyle name="표준 24 2 2 39" xfId="527"/>
    <cellStyle name="표준 24 2 2 39 10" xfId="11189"/>
    <cellStyle name="표준 24 2 2 39 2" xfId="1292"/>
    <cellStyle name="표준 24 2 2 39 2 2" xfId="6429"/>
    <cellStyle name="표준 24 2 2 39 3" xfId="2020"/>
    <cellStyle name="표준 24 2 2 39 3 2" xfId="7157"/>
    <cellStyle name="표준 24 2 2 39 4" xfId="2748"/>
    <cellStyle name="표준 24 2 2 39 4 2" xfId="7885"/>
    <cellStyle name="표준 24 2 2 39 5" xfId="3476"/>
    <cellStyle name="표준 24 2 2 39 5 2" xfId="8613"/>
    <cellStyle name="표준 24 2 2 39 6" xfId="4204"/>
    <cellStyle name="표준 24 2 2 39 6 2" xfId="9341"/>
    <cellStyle name="표준 24 2 2 39 7" xfId="4942"/>
    <cellStyle name="표준 24 2 2 39 8" xfId="5685"/>
    <cellStyle name="표준 24 2 2 39 9" xfId="10407"/>
    <cellStyle name="표준 24 2 2 4" xfId="457"/>
    <cellStyle name="표준 24 2 2 4 10" xfId="10985"/>
    <cellStyle name="표준 24 2 2 4 2" xfId="1222"/>
    <cellStyle name="표준 24 2 2 4 2 2" xfId="6359"/>
    <cellStyle name="표준 24 2 2 4 3" xfId="1950"/>
    <cellStyle name="표준 24 2 2 4 3 2" xfId="7087"/>
    <cellStyle name="표준 24 2 2 4 4" xfId="2678"/>
    <cellStyle name="표준 24 2 2 4 4 2" xfId="7815"/>
    <cellStyle name="표준 24 2 2 4 5" xfId="3406"/>
    <cellStyle name="표준 24 2 2 4 5 2" xfId="8543"/>
    <cellStyle name="표준 24 2 2 4 6" xfId="4134"/>
    <cellStyle name="표준 24 2 2 4 6 2" xfId="9271"/>
    <cellStyle name="표준 24 2 2 4 7" xfId="4872"/>
    <cellStyle name="표준 24 2 2 4 8" xfId="5615"/>
    <cellStyle name="표준 24 2 2 4 9" xfId="10337"/>
    <cellStyle name="표준 24 2 2 40" xfId="529"/>
    <cellStyle name="표준 24 2 2 40 10" xfId="11133"/>
    <cellStyle name="표준 24 2 2 40 2" xfId="1294"/>
    <cellStyle name="표준 24 2 2 40 2 2" xfId="6431"/>
    <cellStyle name="표준 24 2 2 40 3" xfId="2022"/>
    <cellStyle name="표준 24 2 2 40 3 2" xfId="7159"/>
    <cellStyle name="표준 24 2 2 40 4" xfId="2750"/>
    <cellStyle name="표준 24 2 2 40 4 2" xfId="7887"/>
    <cellStyle name="표준 24 2 2 40 5" xfId="3478"/>
    <cellStyle name="표준 24 2 2 40 5 2" xfId="8615"/>
    <cellStyle name="표준 24 2 2 40 6" xfId="4206"/>
    <cellStyle name="표준 24 2 2 40 6 2" xfId="9343"/>
    <cellStyle name="표준 24 2 2 40 7" xfId="4944"/>
    <cellStyle name="표준 24 2 2 40 8" xfId="5687"/>
    <cellStyle name="표준 24 2 2 40 9" xfId="10409"/>
    <cellStyle name="표준 24 2 2 41" xfId="531"/>
    <cellStyle name="표준 24 2 2 41 10" xfId="11192"/>
    <cellStyle name="표준 24 2 2 41 2" xfId="1296"/>
    <cellStyle name="표준 24 2 2 41 2 2" xfId="6433"/>
    <cellStyle name="표준 24 2 2 41 3" xfId="2024"/>
    <cellStyle name="표준 24 2 2 41 3 2" xfId="7161"/>
    <cellStyle name="표준 24 2 2 41 4" xfId="2752"/>
    <cellStyle name="표준 24 2 2 41 4 2" xfId="7889"/>
    <cellStyle name="표준 24 2 2 41 5" xfId="3480"/>
    <cellStyle name="표준 24 2 2 41 5 2" xfId="8617"/>
    <cellStyle name="표준 24 2 2 41 6" xfId="4208"/>
    <cellStyle name="표준 24 2 2 41 6 2" xfId="9345"/>
    <cellStyle name="표준 24 2 2 41 7" xfId="4946"/>
    <cellStyle name="표준 24 2 2 41 8" xfId="5689"/>
    <cellStyle name="표준 24 2 2 41 9" xfId="10411"/>
    <cellStyle name="표준 24 2 2 42" xfId="533"/>
    <cellStyle name="표준 24 2 2 42 10" xfId="11130"/>
    <cellStyle name="표준 24 2 2 42 2" xfId="1298"/>
    <cellStyle name="표준 24 2 2 42 2 2" xfId="6435"/>
    <cellStyle name="표준 24 2 2 42 3" xfId="2026"/>
    <cellStyle name="표준 24 2 2 42 3 2" xfId="7163"/>
    <cellStyle name="표준 24 2 2 42 4" xfId="2754"/>
    <cellStyle name="표준 24 2 2 42 4 2" xfId="7891"/>
    <cellStyle name="표준 24 2 2 42 5" xfId="3482"/>
    <cellStyle name="표준 24 2 2 42 5 2" xfId="8619"/>
    <cellStyle name="표준 24 2 2 42 6" xfId="4210"/>
    <cellStyle name="표준 24 2 2 42 6 2" xfId="9347"/>
    <cellStyle name="표준 24 2 2 42 7" xfId="4948"/>
    <cellStyle name="표준 24 2 2 42 8" xfId="5691"/>
    <cellStyle name="표준 24 2 2 42 9" xfId="10413"/>
    <cellStyle name="표준 24 2 2 43" xfId="535"/>
    <cellStyle name="표준 24 2 2 43 10" xfId="11197"/>
    <cellStyle name="표준 24 2 2 43 2" xfId="1300"/>
    <cellStyle name="표준 24 2 2 43 2 2" xfId="6437"/>
    <cellStyle name="표준 24 2 2 43 3" xfId="2028"/>
    <cellStyle name="표준 24 2 2 43 3 2" xfId="7165"/>
    <cellStyle name="표준 24 2 2 43 4" xfId="2756"/>
    <cellStyle name="표준 24 2 2 43 4 2" xfId="7893"/>
    <cellStyle name="표준 24 2 2 43 5" xfId="3484"/>
    <cellStyle name="표준 24 2 2 43 5 2" xfId="8621"/>
    <cellStyle name="표준 24 2 2 43 6" xfId="4212"/>
    <cellStyle name="표준 24 2 2 43 6 2" xfId="9349"/>
    <cellStyle name="표준 24 2 2 43 7" xfId="4950"/>
    <cellStyle name="표준 24 2 2 43 8" xfId="5693"/>
    <cellStyle name="표준 24 2 2 43 9" xfId="10415"/>
    <cellStyle name="표준 24 2 2 44" xfId="537"/>
    <cellStyle name="표준 24 2 2 44 10" xfId="11124"/>
    <cellStyle name="표준 24 2 2 44 2" xfId="1302"/>
    <cellStyle name="표준 24 2 2 44 2 2" xfId="6439"/>
    <cellStyle name="표준 24 2 2 44 3" xfId="2030"/>
    <cellStyle name="표준 24 2 2 44 3 2" xfId="7167"/>
    <cellStyle name="표준 24 2 2 44 4" xfId="2758"/>
    <cellStyle name="표준 24 2 2 44 4 2" xfId="7895"/>
    <cellStyle name="표준 24 2 2 44 5" xfId="3486"/>
    <cellStyle name="표준 24 2 2 44 5 2" xfId="8623"/>
    <cellStyle name="표준 24 2 2 44 6" xfId="4214"/>
    <cellStyle name="표준 24 2 2 44 6 2" xfId="9351"/>
    <cellStyle name="표준 24 2 2 44 7" xfId="4952"/>
    <cellStyle name="표준 24 2 2 44 8" xfId="5695"/>
    <cellStyle name="표준 24 2 2 44 9" xfId="10417"/>
    <cellStyle name="표준 24 2 2 45" xfId="539"/>
    <cellStyle name="표준 24 2 2 45 10" xfId="11205"/>
    <cellStyle name="표준 24 2 2 45 2" xfId="1304"/>
    <cellStyle name="표준 24 2 2 45 2 2" xfId="6441"/>
    <cellStyle name="표준 24 2 2 45 3" xfId="2032"/>
    <cellStyle name="표준 24 2 2 45 3 2" xfId="7169"/>
    <cellStyle name="표준 24 2 2 45 4" xfId="2760"/>
    <cellStyle name="표준 24 2 2 45 4 2" xfId="7897"/>
    <cellStyle name="표준 24 2 2 45 5" xfId="3488"/>
    <cellStyle name="표준 24 2 2 45 5 2" xfId="8625"/>
    <cellStyle name="표준 24 2 2 45 6" xfId="4216"/>
    <cellStyle name="표준 24 2 2 45 6 2" xfId="9353"/>
    <cellStyle name="표준 24 2 2 45 7" xfId="4954"/>
    <cellStyle name="표준 24 2 2 45 8" xfId="5697"/>
    <cellStyle name="표준 24 2 2 45 9" xfId="10419"/>
    <cellStyle name="표준 24 2 2 46" xfId="701"/>
    <cellStyle name="표준 24 2 2 46 10" xfId="11173"/>
    <cellStyle name="표준 24 2 2 46 2" xfId="1466"/>
    <cellStyle name="표준 24 2 2 46 2 2" xfId="6603"/>
    <cellStyle name="표준 24 2 2 46 3" xfId="2194"/>
    <cellStyle name="표준 24 2 2 46 3 2" xfId="7331"/>
    <cellStyle name="표준 24 2 2 46 4" xfId="2922"/>
    <cellStyle name="표준 24 2 2 46 4 2" xfId="8059"/>
    <cellStyle name="표준 24 2 2 46 5" xfId="3650"/>
    <cellStyle name="표준 24 2 2 46 5 2" xfId="8787"/>
    <cellStyle name="표준 24 2 2 46 6" xfId="4378"/>
    <cellStyle name="표준 24 2 2 46 6 2" xfId="9515"/>
    <cellStyle name="표준 24 2 2 46 7" xfId="5116"/>
    <cellStyle name="표준 24 2 2 46 8" xfId="5859"/>
    <cellStyle name="표준 24 2 2 46 9" xfId="10581"/>
    <cellStyle name="표준 24 2 2 47" xfId="705"/>
    <cellStyle name="표준 24 2 2 47 10" xfId="11149"/>
    <cellStyle name="표준 24 2 2 47 2" xfId="1470"/>
    <cellStyle name="표준 24 2 2 47 2 2" xfId="6607"/>
    <cellStyle name="표준 24 2 2 47 3" xfId="2198"/>
    <cellStyle name="표준 24 2 2 47 3 2" xfId="7335"/>
    <cellStyle name="표준 24 2 2 47 4" xfId="2926"/>
    <cellStyle name="표준 24 2 2 47 4 2" xfId="8063"/>
    <cellStyle name="표준 24 2 2 47 5" xfId="3654"/>
    <cellStyle name="표준 24 2 2 47 5 2" xfId="8791"/>
    <cellStyle name="표준 24 2 2 47 6" xfId="4382"/>
    <cellStyle name="표준 24 2 2 47 6 2" xfId="9519"/>
    <cellStyle name="표준 24 2 2 47 7" xfId="5120"/>
    <cellStyle name="표준 24 2 2 47 8" xfId="5863"/>
    <cellStyle name="표준 24 2 2 47 9" xfId="10585"/>
    <cellStyle name="표준 24 2 2 48" xfId="709"/>
    <cellStyle name="표준 24 2 2 48 10" xfId="11111"/>
    <cellStyle name="표준 24 2 2 48 2" xfId="1474"/>
    <cellStyle name="표준 24 2 2 48 2 2" xfId="6611"/>
    <cellStyle name="표준 24 2 2 48 3" xfId="2202"/>
    <cellStyle name="표준 24 2 2 48 3 2" xfId="7339"/>
    <cellStyle name="표준 24 2 2 48 4" xfId="2930"/>
    <cellStyle name="표준 24 2 2 48 4 2" xfId="8067"/>
    <cellStyle name="표준 24 2 2 48 5" xfId="3658"/>
    <cellStyle name="표준 24 2 2 48 5 2" xfId="8795"/>
    <cellStyle name="표준 24 2 2 48 6" xfId="4386"/>
    <cellStyle name="표준 24 2 2 48 6 2" xfId="9523"/>
    <cellStyle name="표준 24 2 2 48 7" xfId="5124"/>
    <cellStyle name="표준 24 2 2 48 8" xfId="5867"/>
    <cellStyle name="표준 24 2 2 48 9" xfId="10589"/>
    <cellStyle name="표준 24 2 2 49" xfId="713"/>
    <cellStyle name="표준 24 2 2 49 10" xfId="11184"/>
    <cellStyle name="표준 24 2 2 49 2" xfId="1478"/>
    <cellStyle name="표준 24 2 2 49 2 2" xfId="6615"/>
    <cellStyle name="표준 24 2 2 49 3" xfId="2206"/>
    <cellStyle name="표준 24 2 2 49 3 2" xfId="7343"/>
    <cellStyle name="표준 24 2 2 49 4" xfId="2934"/>
    <cellStyle name="표준 24 2 2 49 4 2" xfId="8071"/>
    <cellStyle name="표준 24 2 2 49 5" xfId="3662"/>
    <cellStyle name="표준 24 2 2 49 5 2" xfId="8799"/>
    <cellStyle name="표준 24 2 2 49 6" xfId="4390"/>
    <cellStyle name="표준 24 2 2 49 6 2" xfId="9527"/>
    <cellStyle name="표준 24 2 2 49 7" xfId="5128"/>
    <cellStyle name="표준 24 2 2 49 8" xfId="5871"/>
    <cellStyle name="표준 24 2 2 49 9" xfId="10593"/>
    <cellStyle name="표준 24 2 2 5" xfId="459"/>
    <cellStyle name="표준 24 2 2 5 10" xfId="11029"/>
    <cellStyle name="표준 24 2 2 5 2" xfId="1224"/>
    <cellStyle name="표준 24 2 2 5 2 2" xfId="6361"/>
    <cellStyle name="표준 24 2 2 5 3" xfId="1952"/>
    <cellStyle name="표준 24 2 2 5 3 2" xfId="7089"/>
    <cellStyle name="표준 24 2 2 5 4" xfId="2680"/>
    <cellStyle name="표준 24 2 2 5 4 2" xfId="7817"/>
    <cellStyle name="표준 24 2 2 5 5" xfId="3408"/>
    <cellStyle name="표준 24 2 2 5 5 2" xfId="8545"/>
    <cellStyle name="표준 24 2 2 5 6" xfId="4136"/>
    <cellStyle name="표준 24 2 2 5 6 2" xfId="9273"/>
    <cellStyle name="표준 24 2 2 5 7" xfId="4874"/>
    <cellStyle name="표준 24 2 2 5 8" xfId="5617"/>
    <cellStyle name="표준 24 2 2 5 9" xfId="10339"/>
    <cellStyle name="표준 24 2 2 50" xfId="717"/>
    <cellStyle name="표준 24 2 2 50 10" xfId="11139"/>
    <cellStyle name="표준 24 2 2 50 2" xfId="1482"/>
    <cellStyle name="표준 24 2 2 50 2 2" xfId="6619"/>
    <cellStyle name="표준 24 2 2 50 3" xfId="2210"/>
    <cellStyle name="표준 24 2 2 50 3 2" xfId="7347"/>
    <cellStyle name="표준 24 2 2 50 4" xfId="2938"/>
    <cellStyle name="표준 24 2 2 50 4 2" xfId="8075"/>
    <cellStyle name="표준 24 2 2 50 5" xfId="3666"/>
    <cellStyle name="표준 24 2 2 50 5 2" xfId="8803"/>
    <cellStyle name="표준 24 2 2 50 6" xfId="4394"/>
    <cellStyle name="표준 24 2 2 50 6 2" xfId="9531"/>
    <cellStyle name="표준 24 2 2 50 7" xfId="5132"/>
    <cellStyle name="표준 24 2 2 50 8" xfId="5875"/>
    <cellStyle name="표준 24 2 2 50 9" xfId="10597"/>
    <cellStyle name="표준 24 2 2 51" xfId="721"/>
    <cellStyle name="표준 24 2 2 51 10" xfId="11152"/>
    <cellStyle name="표준 24 2 2 51 2" xfId="1486"/>
    <cellStyle name="표준 24 2 2 51 2 2" xfId="6623"/>
    <cellStyle name="표준 24 2 2 51 3" xfId="2214"/>
    <cellStyle name="표준 24 2 2 51 3 2" xfId="7351"/>
    <cellStyle name="표준 24 2 2 51 4" xfId="2942"/>
    <cellStyle name="표준 24 2 2 51 4 2" xfId="8079"/>
    <cellStyle name="표준 24 2 2 51 5" xfId="3670"/>
    <cellStyle name="표준 24 2 2 51 5 2" xfId="8807"/>
    <cellStyle name="표준 24 2 2 51 6" xfId="4398"/>
    <cellStyle name="표준 24 2 2 51 6 2" xfId="9535"/>
    <cellStyle name="표준 24 2 2 51 7" xfId="5136"/>
    <cellStyle name="표준 24 2 2 51 8" xfId="5879"/>
    <cellStyle name="표준 24 2 2 51 9" xfId="10601"/>
    <cellStyle name="표준 24 2 2 52" xfId="725"/>
    <cellStyle name="표준 24 2 2 52 10" xfId="11213"/>
    <cellStyle name="표준 24 2 2 52 2" xfId="1490"/>
    <cellStyle name="표준 24 2 2 52 2 2" xfId="6627"/>
    <cellStyle name="표준 24 2 2 52 3" xfId="2218"/>
    <cellStyle name="표준 24 2 2 52 3 2" xfId="7355"/>
    <cellStyle name="표준 24 2 2 52 4" xfId="2946"/>
    <cellStyle name="표준 24 2 2 52 4 2" xfId="8083"/>
    <cellStyle name="표준 24 2 2 52 5" xfId="3674"/>
    <cellStyle name="표준 24 2 2 52 5 2" xfId="8811"/>
    <cellStyle name="표준 24 2 2 52 6" xfId="4402"/>
    <cellStyle name="표준 24 2 2 52 6 2" xfId="9539"/>
    <cellStyle name="표준 24 2 2 52 7" xfId="5140"/>
    <cellStyle name="표준 24 2 2 52 8" xfId="5883"/>
    <cellStyle name="표준 24 2 2 52 9" xfId="10605"/>
    <cellStyle name="표준 24 2 2 53" xfId="729"/>
    <cellStyle name="표준 24 2 2 53 10" xfId="11165"/>
    <cellStyle name="표준 24 2 2 53 2" xfId="1494"/>
    <cellStyle name="표준 24 2 2 53 2 2" xfId="6631"/>
    <cellStyle name="표준 24 2 2 53 3" xfId="2222"/>
    <cellStyle name="표준 24 2 2 53 3 2" xfId="7359"/>
    <cellStyle name="표준 24 2 2 53 4" xfId="2950"/>
    <cellStyle name="표준 24 2 2 53 4 2" xfId="8087"/>
    <cellStyle name="표준 24 2 2 53 5" xfId="3678"/>
    <cellStyle name="표준 24 2 2 53 5 2" xfId="8815"/>
    <cellStyle name="표준 24 2 2 53 6" xfId="4406"/>
    <cellStyle name="표준 24 2 2 53 6 2" xfId="9543"/>
    <cellStyle name="표준 24 2 2 53 7" xfId="5144"/>
    <cellStyle name="표준 24 2 2 53 8" xfId="5887"/>
    <cellStyle name="표준 24 2 2 53 9" xfId="10609"/>
    <cellStyle name="표준 24 2 2 54" xfId="733"/>
    <cellStyle name="표준 24 2 2 54 10" xfId="11157"/>
    <cellStyle name="표준 24 2 2 54 2" xfId="1498"/>
    <cellStyle name="표준 24 2 2 54 2 2" xfId="6635"/>
    <cellStyle name="표준 24 2 2 54 3" xfId="2226"/>
    <cellStyle name="표준 24 2 2 54 3 2" xfId="7363"/>
    <cellStyle name="표준 24 2 2 54 4" xfId="2954"/>
    <cellStyle name="표준 24 2 2 54 4 2" xfId="8091"/>
    <cellStyle name="표준 24 2 2 54 5" xfId="3682"/>
    <cellStyle name="표준 24 2 2 54 5 2" xfId="8819"/>
    <cellStyle name="표준 24 2 2 54 6" xfId="4410"/>
    <cellStyle name="표준 24 2 2 54 6 2" xfId="9547"/>
    <cellStyle name="표준 24 2 2 54 7" xfId="5148"/>
    <cellStyle name="표준 24 2 2 54 8" xfId="5891"/>
    <cellStyle name="표준 24 2 2 54 9" xfId="10613"/>
    <cellStyle name="표준 24 2 2 55" xfId="737"/>
    <cellStyle name="표준 24 2 2 55 10" xfId="11199"/>
    <cellStyle name="표준 24 2 2 55 2" xfId="1502"/>
    <cellStyle name="표준 24 2 2 55 2 2" xfId="6639"/>
    <cellStyle name="표준 24 2 2 55 3" xfId="2230"/>
    <cellStyle name="표준 24 2 2 55 3 2" xfId="7367"/>
    <cellStyle name="표준 24 2 2 55 4" xfId="2958"/>
    <cellStyle name="표준 24 2 2 55 4 2" xfId="8095"/>
    <cellStyle name="표준 24 2 2 55 5" xfId="3686"/>
    <cellStyle name="표준 24 2 2 55 5 2" xfId="8823"/>
    <cellStyle name="표준 24 2 2 55 6" xfId="4414"/>
    <cellStyle name="표준 24 2 2 55 6 2" xfId="9551"/>
    <cellStyle name="표준 24 2 2 55 7" xfId="5152"/>
    <cellStyle name="표준 24 2 2 55 8" xfId="5895"/>
    <cellStyle name="표준 24 2 2 55 9" xfId="10617"/>
    <cellStyle name="표준 24 2 2 56" xfId="741"/>
    <cellStyle name="표준 24 2 2 56 10" xfId="11182"/>
    <cellStyle name="표준 24 2 2 56 2" xfId="1506"/>
    <cellStyle name="표준 24 2 2 56 2 2" xfId="6643"/>
    <cellStyle name="표준 24 2 2 56 3" xfId="2234"/>
    <cellStyle name="표준 24 2 2 56 3 2" xfId="7371"/>
    <cellStyle name="표준 24 2 2 56 4" xfId="2962"/>
    <cellStyle name="표준 24 2 2 56 4 2" xfId="8099"/>
    <cellStyle name="표준 24 2 2 56 5" xfId="3690"/>
    <cellStyle name="표준 24 2 2 56 5 2" xfId="8827"/>
    <cellStyle name="표준 24 2 2 56 6" xfId="4418"/>
    <cellStyle name="표준 24 2 2 56 6 2" xfId="9555"/>
    <cellStyle name="표준 24 2 2 56 7" xfId="5156"/>
    <cellStyle name="표준 24 2 2 56 8" xfId="5899"/>
    <cellStyle name="표준 24 2 2 56 9" xfId="10621"/>
    <cellStyle name="표준 24 2 2 57" xfId="745"/>
    <cellStyle name="표준 24 2 2 57 10" xfId="11141"/>
    <cellStyle name="표준 24 2 2 57 2" xfId="1510"/>
    <cellStyle name="표준 24 2 2 57 2 2" xfId="6647"/>
    <cellStyle name="표준 24 2 2 57 3" xfId="2238"/>
    <cellStyle name="표준 24 2 2 57 3 2" xfId="7375"/>
    <cellStyle name="표준 24 2 2 57 4" xfId="2966"/>
    <cellStyle name="표준 24 2 2 57 4 2" xfId="8103"/>
    <cellStyle name="표준 24 2 2 57 5" xfId="3694"/>
    <cellStyle name="표준 24 2 2 57 5 2" xfId="8831"/>
    <cellStyle name="표준 24 2 2 57 6" xfId="4422"/>
    <cellStyle name="표준 24 2 2 57 6 2" xfId="9559"/>
    <cellStyle name="표준 24 2 2 57 7" xfId="5160"/>
    <cellStyle name="표준 24 2 2 57 8" xfId="5903"/>
    <cellStyle name="표준 24 2 2 57 9" xfId="10625"/>
    <cellStyle name="표준 24 2 2 58" xfId="749"/>
    <cellStyle name="표준 24 2 2 58 10" xfId="11122"/>
    <cellStyle name="표준 24 2 2 58 2" xfId="1514"/>
    <cellStyle name="표준 24 2 2 58 2 2" xfId="6651"/>
    <cellStyle name="표준 24 2 2 58 3" xfId="2242"/>
    <cellStyle name="표준 24 2 2 58 3 2" xfId="7379"/>
    <cellStyle name="표준 24 2 2 58 4" xfId="2970"/>
    <cellStyle name="표준 24 2 2 58 4 2" xfId="8107"/>
    <cellStyle name="표준 24 2 2 58 5" xfId="3698"/>
    <cellStyle name="표준 24 2 2 58 5 2" xfId="8835"/>
    <cellStyle name="표준 24 2 2 58 6" xfId="4426"/>
    <cellStyle name="표준 24 2 2 58 6 2" xfId="9563"/>
    <cellStyle name="표준 24 2 2 58 7" xfId="5164"/>
    <cellStyle name="표준 24 2 2 58 8" xfId="5907"/>
    <cellStyle name="표준 24 2 2 58 9" xfId="10629"/>
    <cellStyle name="표준 24 2 2 59" xfId="753"/>
    <cellStyle name="표준 24 2 2 59 10" xfId="11209"/>
    <cellStyle name="표준 24 2 2 59 2" xfId="1518"/>
    <cellStyle name="표준 24 2 2 59 2 2" xfId="6655"/>
    <cellStyle name="표준 24 2 2 59 3" xfId="2246"/>
    <cellStyle name="표준 24 2 2 59 3 2" xfId="7383"/>
    <cellStyle name="표준 24 2 2 59 4" xfId="2974"/>
    <cellStyle name="표준 24 2 2 59 4 2" xfId="8111"/>
    <cellStyle name="표준 24 2 2 59 5" xfId="3702"/>
    <cellStyle name="표준 24 2 2 59 5 2" xfId="8839"/>
    <cellStyle name="표준 24 2 2 59 6" xfId="4430"/>
    <cellStyle name="표준 24 2 2 59 6 2" xfId="9567"/>
    <cellStyle name="표준 24 2 2 59 7" xfId="5168"/>
    <cellStyle name="표준 24 2 2 59 8" xfId="5911"/>
    <cellStyle name="표준 24 2 2 59 9" xfId="10633"/>
    <cellStyle name="표준 24 2 2 6" xfId="461"/>
    <cellStyle name="표준 24 2 2 6 10" xfId="11008"/>
    <cellStyle name="표준 24 2 2 6 2" xfId="1226"/>
    <cellStyle name="표준 24 2 2 6 2 2" xfId="6363"/>
    <cellStyle name="표준 24 2 2 6 3" xfId="1954"/>
    <cellStyle name="표준 24 2 2 6 3 2" xfId="7091"/>
    <cellStyle name="표준 24 2 2 6 4" xfId="2682"/>
    <cellStyle name="표준 24 2 2 6 4 2" xfId="7819"/>
    <cellStyle name="표준 24 2 2 6 5" xfId="3410"/>
    <cellStyle name="표준 24 2 2 6 5 2" xfId="8547"/>
    <cellStyle name="표준 24 2 2 6 6" xfId="4138"/>
    <cellStyle name="표준 24 2 2 6 6 2" xfId="9275"/>
    <cellStyle name="표준 24 2 2 6 7" xfId="4876"/>
    <cellStyle name="표준 24 2 2 6 8" xfId="5619"/>
    <cellStyle name="표준 24 2 2 6 9" xfId="10341"/>
    <cellStyle name="표준 24 2 2 60" xfId="757"/>
    <cellStyle name="표준 24 2 2 60 10" xfId="11169"/>
    <cellStyle name="표준 24 2 2 60 2" xfId="1522"/>
    <cellStyle name="표준 24 2 2 60 2 2" xfId="6659"/>
    <cellStyle name="표준 24 2 2 60 3" xfId="2250"/>
    <cellStyle name="표준 24 2 2 60 3 2" xfId="7387"/>
    <cellStyle name="표준 24 2 2 60 4" xfId="2978"/>
    <cellStyle name="표준 24 2 2 60 4 2" xfId="8115"/>
    <cellStyle name="표준 24 2 2 60 5" xfId="3706"/>
    <cellStyle name="표준 24 2 2 60 5 2" xfId="8843"/>
    <cellStyle name="표준 24 2 2 60 6" xfId="4434"/>
    <cellStyle name="표준 24 2 2 60 6 2" xfId="9571"/>
    <cellStyle name="표준 24 2 2 60 7" xfId="5172"/>
    <cellStyle name="표준 24 2 2 60 8" xfId="5915"/>
    <cellStyle name="표준 24 2 2 60 9" xfId="10637"/>
    <cellStyle name="표준 24 2 2 61" xfId="761"/>
    <cellStyle name="표준 24 2 2 61 10" xfId="11160"/>
    <cellStyle name="표준 24 2 2 61 2" xfId="1526"/>
    <cellStyle name="표준 24 2 2 61 2 2" xfId="6663"/>
    <cellStyle name="표준 24 2 2 61 3" xfId="2254"/>
    <cellStyle name="표준 24 2 2 61 3 2" xfId="7391"/>
    <cellStyle name="표준 24 2 2 61 4" xfId="2982"/>
    <cellStyle name="표준 24 2 2 61 4 2" xfId="8119"/>
    <cellStyle name="표준 24 2 2 61 5" xfId="3710"/>
    <cellStyle name="표준 24 2 2 61 5 2" xfId="8847"/>
    <cellStyle name="표준 24 2 2 61 6" xfId="4438"/>
    <cellStyle name="표준 24 2 2 61 6 2" xfId="9575"/>
    <cellStyle name="표준 24 2 2 61 7" xfId="5176"/>
    <cellStyle name="표준 24 2 2 61 8" xfId="5919"/>
    <cellStyle name="표준 24 2 2 61 9" xfId="10641"/>
    <cellStyle name="표준 24 2 2 62" xfId="765"/>
    <cellStyle name="표준 24 2 2 62 10" xfId="11190"/>
    <cellStyle name="표준 24 2 2 62 2" xfId="1530"/>
    <cellStyle name="표준 24 2 2 62 2 2" xfId="6667"/>
    <cellStyle name="표준 24 2 2 62 3" xfId="2258"/>
    <cellStyle name="표준 24 2 2 62 3 2" xfId="7395"/>
    <cellStyle name="표준 24 2 2 62 4" xfId="2986"/>
    <cellStyle name="표준 24 2 2 62 4 2" xfId="8123"/>
    <cellStyle name="표준 24 2 2 62 5" xfId="3714"/>
    <cellStyle name="표준 24 2 2 62 5 2" xfId="8851"/>
    <cellStyle name="표준 24 2 2 62 6" xfId="4442"/>
    <cellStyle name="표준 24 2 2 62 6 2" xfId="9579"/>
    <cellStyle name="표준 24 2 2 62 7" xfId="5180"/>
    <cellStyle name="표준 24 2 2 62 8" xfId="5923"/>
    <cellStyle name="표준 24 2 2 62 9" xfId="10645"/>
    <cellStyle name="표준 24 2 2 63" xfId="769"/>
    <cellStyle name="표준 24 2 2 63 10" xfId="11132"/>
    <cellStyle name="표준 24 2 2 63 2" xfId="1534"/>
    <cellStyle name="표준 24 2 2 63 2 2" xfId="6671"/>
    <cellStyle name="표준 24 2 2 63 3" xfId="2262"/>
    <cellStyle name="표준 24 2 2 63 3 2" xfId="7399"/>
    <cellStyle name="표준 24 2 2 63 4" xfId="2990"/>
    <cellStyle name="표준 24 2 2 63 4 2" xfId="8127"/>
    <cellStyle name="표준 24 2 2 63 5" xfId="3718"/>
    <cellStyle name="표준 24 2 2 63 5 2" xfId="8855"/>
    <cellStyle name="표준 24 2 2 63 6" xfId="4446"/>
    <cellStyle name="표준 24 2 2 63 6 2" xfId="9583"/>
    <cellStyle name="표준 24 2 2 63 7" xfId="5184"/>
    <cellStyle name="표준 24 2 2 63 8" xfId="5927"/>
    <cellStyle name="표준 24 2 2 63 9" xfId="10649"/>
    <cellStyle name="표준 24 2 2 64" xfId="772"/>
    <cellStyle name="표준 24 2 2 64 10" xfId="11194"/>
    <cellStyle name="표준 24 2 2 64 2" xfId="1537"/>
    <cellStyle name="표준 24 2 2 64 2 2" xfId="6674"/>
    <cellStyle name="표준 24 2 2 64 3" xfId="2265"/>
    <cellStyle name="표준 24 2 2 64 3 2" xfId="7402"/>
    <cellStyle name="표준 24 2 2 64 4" xfId="2993"/>
    <cellStyle name="표준 24 2 2 64 4 2" xfId="8130"/>
    <cellStyle name="표준 24 2 2 64 5" xfId="3721"/>
    <cellStyle name="표준 24 2 2 64 5 2" xfId="8858"/>
    <cellStyle name="표준 24 2 2 64 6" xfId="4449"/>
    <cellStyle name="표준 24 2 2 64 6 2" xfId="9586"/>
    <cellStyle name="표준 24 2 2 64 7" xfId="5187"/>
    <cellStyle name="표준 24 2 2 64 8" xfId="5930"/>
    <cellStyle name="표준 24 2 2 64 9" xfId="10652"/>
    <cellStyle name="표준 24 2 2 65" xfId="775"/>
    <cellStyle name="표준 24 2 2 65 10" xfId="11127"/>
    <cellStyle name="표준 24 2 2 65 2" xfId="1540"/>
    <cellStyle name="표준 24 2 2 65 2 2" xfId="6677"/>
    <cellStyle name="표준 24 2 2 65 3" xfId="2268"/>
    <cellStyle name="표준 24 2 2 65 3 2" xfId="7405"/>
    <cellStyle name="표준 24 2 2 65 4" xfId="2996"/>
    <cellStyle name="표준 24 2 2 65 4 2" xfId="8133"/>
    <cellStyle name="표준 24 2 2 65 5" xfId="3724"/>
    <cellStyle name="표준 24 2 2 65 5 2" xfId="8861"/>
    <cellStyle name="표준 24 2 2 65 6" xfId="4452"/>
    <cellStyle name="표준 24 2 2 65 6 2" xfId="9589"/>
    <cellStyle name="표준 24 2 2 65 7" xfId="5190"/>
    <cellStyle name="표준 24 2 2 65 8" xfId="5933"/>
    <cellStyle name="표준 24 2 2 65 9" xfId="10655"/>
    <cellStyle name="표준 24 2 2 66" xfId="778"/>
    <cellStyle name="표준 24 2 2 66 10" xfId="11202"/>
    <cellStyle name="표준 24 2 2 66 2" xfId="1543"/>
    <cellStyle name="표준 24 2 2 66 2 2" xfId="6680"/>
    <cellStyle name="표준 24 2 2 66 3" xfId="2271"/>
    <cellStyle name="표준 24 2 2 66 3 2" xfId="7408"/>
    <cellStyle name="표준 24 2 2 66 4" xfId="2999"/>
    <cellStyle name="표준 24 2 2 66 4 2" xfId="8136"/>
    <cellStyle name="표준 24 2 2 66 5" xfId="3727"/>
    <cellStyle name="표준 24 2 2 66 5 2" xfId="8864"/>
    <cellStyle name="표준 24 2 2 66 6" xfId="4455"/>
    <cellStyle name="표준 24 2 2 66 6 2" xfId="9592"/>
    <cellStyle name="표준 24 2 2 66 7" xfId="5193"/>
    <cellStyle name="표준 24 2 2 66 8" xfId="5936"/>
    <cellStyle name="표준 24 2 2 66 9" xfId="10658"/>
    <cellStyle name="표준 24 2 2 67" xfId="781"/>
    <cellStyle name="표준 24 2 2 67 10" xfId="11178"/>
    <cellStyle name="표준 24 2 2 67 2" xfId="1546"/>
    <cellStyle name="표준 24 2 2 67 2 2" xfId="6683"/>
    <cellStyle name="표준 24 2 2 67 3" xfId="2274"/>
    <cellStyle name="표준 24 2 2 67 3 2" xfId="7411"/>
    <cellStyle name="표준 24 2 2 67 4" xfId="3002"/>
    <cellStyle name="표준 24 2 2 67 4 2" xfId="8139"/>
    <cellStyle name="표준 24 2 2 67 5" xfId="3730"/>
    <cellStyle name="표준 24 2 2 67 5 2" xfId="8867"/>
    <cellStyle name="표준 24 2 2 67 6" xfId="4458"/>
    <cellStyle name="표준 24 2 2 67 6 2" xfId="9595"/>
    <cellStyle name="표준 24 2 2 67 7" xfId="5196"/>
    <cellStyle name="표준 24 2 2 67 8" xfId="5939"/>
    <cellStyle name="표준 24 2 2 67 9" xfId="10661"/>
    <cellStyle name="표준 24 2 2 68" xfId="784"/>
    <cellStyle name="표준 24 2 2 68 10" xfId="11144"/>
    <cellStyle name="표준 24 2 2 68 2" xfId="1549"/>
    <cellStyle name="표준 24 2 2 68 2 2" xfId="6686"/>
    <cellStyle name="표준 24 2 2 68 3" xfId="2277"/>
    <cellStyle name="표준 24 2 2 68 3 2" xfId="7414"/>
    <cellStyle name="표준 24 2 2 68 4" xfId="3005"/>
    <cellStyle name="표준 24 2 2 68 4 2" xfId="8142"/>
    <cellStyle name="표준 24 2 2 68 5" xfId="3733"/>
    <cellStyle name="표준 24 2 2 68 5 2" xfId="8870"/>
    <cellStyle name="표준 24 2 2 68 6" xfId="4461"/>
    <cellStyle name="표준 24 2 2 68 6 2" xfId="9598"/>
    <cellStyle name="표준 24 2 2 68 7" xfId="5199"/>
    <cellStyle name="표준 24 2 2 68 8" xfId="5942"/>
    <cellStyle name="표준 24 2 2 68 9" xfId="10664"/>
    <cellStyle name="표준 24 2 2 69" xfId="787"/>
    <cellStyle name="표준 24 2 2 69 10" xfId="11115"/>
    <cellStyle name="표준 24 2 2 69 2" xfId="1552"/>
    <cellStyle name="표준 24 2 2 69 2 2" xfId="6689"/>
    <cellStyle name="표준 24 2 2 69 3" xfId="2280"/>
    <cellStyle name="표준 24 2 2 69 3 2" xfId="7417"/>
    <cellStyle name="표준 24 2 2 69 4" xfId="3008"/>
    <cellStyle name="표준 24 2 2 69 4 2" xfId="8145"/>
    <cellStyle name="표준 24 2 2 69 5" xfId="3736"/>
    <cellStyle name="표준 24 2 2 69 5 2" xfId="8873"/>
    <cellStyle name="표준 24 2 2 69 6" xfId="4464"/>
    <cellStyle name="표준 24 2 2 69 6 2" xfId="9601"/>
    <cellStyle name="표준 24 2 2 69 7" xfId="5202"/>
    <cellStyle name="표준 24 2 2 69 8" xfId="5945"/>
    <cellStyle name="표준 24 2 2 69 9" xfId="10667"/>
    <cellStyle name="표준 24 2 2 7" xfId="463"/>
    <cellStyle name="표준 24 2 2 7 10" xfId="10998"/>
    <cellStyle name="표준 24 2 2 7 2" xfId="1228"/>
    <cellStyle name="표준 24 2 2 7 2 2" xfId="6365"/>
    <cellStyle name="표준 24 2 2 7 3" xfId="1956"/>
    <cellStyle name="표준 24 2 2 7 3 2" xfId="7093"/>
    <cellStyle name="표준 24 2 2 7 4" xfId="2684"/>
    <cellStyle name="표준 24 2 2 7 4 2" xfId="7821"/>
    <cellStyle name="표준 24 2 2 7 5" xfId="3412"/>
    <cellStyle name="표준 24 2 2 7 5 2" xfId="8549"/>
    <cellStyle name="표준 24 2 2 7 6" xfId="4140"/>
    <cellStyle name="표준 24 2 2 7 6 2" xfId="9277"/>
    <cellStyle name="표준 24 2 2 7 7" xfId="4878"/>
    <cellStyle name="표준 24 2 2 7 8" xfId="5621"/>
    <cellStyle name="표준 24 2 2 7 9" xfId="10343"/>
    <cellStyle name="표준 24 2 2 70" xfId="790"/>
    <cellStyle name="표준 24 2 2 70 10" xfId="11218"/>
    <cellStyle name="표준 24 2 2 70 2" xfId="1555"/>
    <cellStyle name="표준 24 2 2 70 2 2" xfId="6692"/>
    <cellStyle name="표준 24 2 2 70 3" xfId="2283"/>
    <cellStyle name="표준 24 2 2 70 3 2" xfId="7420"/>
    <cellStyle name="표준 24 2 2 70 4" xfId="3011"/>
    <cellStyle name="표준 24 2 2 70 4 2" xfId="8148"/>
    <cellStyle name="표준 24 2 2 70 5" xfId="3739"/>
    <cellStyle name="표준 24 2 2 70 5 2" xfId="8876"/>
    <cellStyle name="표준 24 2 2 70 6" xfId="4467"/>
    <cellStyle name="표준 24 2 2 70 6 2" xfId="9604"/>
    <cellStyle name="표준 24 2 2 70 7" xfId="5205"/>
    <cellStyle name="표준 24 2 2 70 8" xfId="5948"/>
    <cellStyle name="표준 24 2 2 70 9" xfId="10670"/>
    <cellStyle name="표준 24 2 2 71" xfId="793"/>
    <cellStyle name="표준 24 2 2 71 10" xfId="11161"/>
    <cellStyle name="표준 24 2 2 71 2" xfId="1558"/>
    <cellStyle name="표준 24 2 2 71 2 2" xfId="6695"/>
    <cellStyle name="표준 24 2 2 71 3" xfId="2286"/>
    <cellStyle name="표준 24 2 2 71 3 2" xfId="7423"/>
    <cellStyle name="표준 24 2 2 71 4" xfId="3014"/>
    <cellStyle name="표준 24 2 2 71 4 2" xfId="8151"/>
    <cellStyle name="표준 24 2 2 71 5" xfId="3742"/>
    <cellStyle name="표준 24 2 2 71 5 2" xfId="8879"/>
    <cellStyle name="표준 24 2 2 71 6" xfId="4470"/>
    <cellStyle name="표준 24 2 2 71 6 2" xfId="9607"/>
    <cellStyle name="표준 24 2 2 71 7" xfId="5208"/>
    <cellStyle name="표준 24 2 2 71 8" xfId="5951"/>
    <cellStyle name="표준 24 2 2 71 9" xfId="10673"/>
    <cellStyle name="표준 24 2 2 72" xfId="796"/>
    <cellStyle name="표준 24 2 2 72 10" xfId="11188"/>
    <cellStyle name="표준 24 2 2 72 2" xfId="1561"/>
    <cellStyle name="표준 24 2 2 72 2 2" xfId="6698"/>
    <cellStyle name="표준 24 2 2 72 3" xfId="2289"/>
    <cellStyle name="표준 24 2 2 72 3 2" xfId="7426"/>
    <cellStyle name="표준 24 2 2 72 4" xfId="3017"/>
    <cellStyle name="표준 24 2 2 72 4 2" xfId="8154"/>
    <cellStyle name="표준 24 2 2 72 5" xfId="3745"/>
    <cellStyle name="표준 24 2 2 72 5 2" xfId="8882"/>
    <cellStyle name="표준 24 2 2 72 6" xfId="4473"/>
    <cellStyle name="표준 24 2 2 72 6 2" xfId="9610"/>
    <cellStyle name="표준 24 2 2 72 7" xfId="5211"/>
    <cellStyle name="표준 24 2 2 72 8" xfId="5954"/>
    <cellStyle name="표준 24 2 2 72 9" xfId="10676"/>
    <cellStyle name="표준 24 2 2 73" xfId="799"/>
    <cellStyle name="표준 24 2 2 73 10" xfId="11134"/>
    <cellStyle name="표준 24 2 2 73 2" xfId="1564"/>
    <cellStyle name="표준 24 2 2 73 2 2" xfId="6701"/>
    <cellStyle name="표준 24 2 2 73 3" xfId="2292"/>
    <cellStyle name="표준 24 2 2 73 3 2" xfId="7429"/>
    <cellStyle name="표준 24 2 2 73 4" xfId="3020"/>
    <cellStyle name="표준 24 2 2 73 4 2" xfId="8157"/>
    <cellStyle name="표준 24 2 2 73 5" xfId="3748"/>
    <cellStyle name="표준 24 2 2 73 5 2" xfId="8885"/>
    <cellStyle name="표준 24 2 2 73 6" xfId="4476"/>
    <cellStyle name="표준 24 2 2 73 6 2" xfId="9613"/>
    <cellStyle name="표준 24 2 2 73 7" xfId="5214"/>
    <cellStyle name="표준 24 2 2 73 8" xfId="5957"/>
    <cellStyle name="표준 24 2 2 73 9" xfId="10679"/>
    <cellStyle name="표준 24 2 2 74" xfId="802"/>
    <cellStyle name="표준 24 2 2 74 10" xfId="11191"/>
    <cellStyle name="표준 24 2 2 74 2" xfId="1567"/>
    <cellStyle name="표준 24 2 2 74 2 2" xfId="6704"/>
    <cellStyle name="표준 24 2 2 74 3" xfId="2295"/>
    <cellStyle name="표준 24 2 2 74 3 2" xfId="7432"/>
    <cellStyle name="표준 24 2 2 74 4" xfId="3023"/>
    <cellStyle name="표준 24 2 2 74 4 2" xfId="8160"/>
    <cellStyle name="표준 24 2 2 74 5" xfId="3751"/>
    <cellStyle name="표준 24 2 2 74 5 2" xfId="8888"/>
    <cellStyle name="표준 24 2 2 74 6" xfId="4479"/>
    <cellStyle name="표준 24 2 2 74 6 2" xfId="9616"/>
    <cellStyle name="표준 24 2 2 74 7" xfId="5217"/>
    <cellStyle name="표준 24 2 2 74 8" xfId="5960"/>
    <cellStyle name="표준 24 2 2 74 9" xfId="10682"/>
    <cellStyle name="표준 24 2 2 75" xfId="805"/>
    <cellStyle name="표준 24 2 2 75 10" xfId="11131"/>
    <cellStyle name="표준 24 2 2 75 2" xfId="1570"/>
    <cellStyle name="표준 24 2 2 75 2 2" xfId="6707"/>
    <cellStyle name="표준 24 2 2 75 3" xfId="2298"/>
    <cellStyle name="표준 24 2 2 75 3 2" xfId="7435"/>
    <cellStyle name="표준 24 2 2 75 4" xfId="3026"/>
    <cellStyle name="표준 24 2 2 75 4 2" xfId="8163"/>
    <cellStyle name="표준 24 2 2 75 5" xfId="3754"/>
    <cellStyle name="표준 24 2 2 75 5 2" xfId="8891"/>
    <cellStyle name="표준 24 2 2 75 6" xfId="4482"/>
    <cellStyle name="표준 24 2 2 75 6 2" xfId="9619"/>
    <cellStyle name="표준 24 2 2 75 7" xfId="5220"/>
    <cellStyle name="표준 24 2 2 75 8" xfId="5963"/>
    <cellStyle name="표준 24 2 2 75 9" xfId="10685"/>
    <cellStyle name="표준 24 2 2 76" xfId="808"/>
    <cellStyle name="표준 24 2 2 76 10" xfId="11196"/>
    <cellStyle name="표준 24 2 2 76 2" xfId="1573"/>
    <cellStyle name="표준 24 2 2 76 2 2" xfId="6710"/>
    <cellStyle name="표준 24 2 2 76 3" xfId="2301"/>
    <cellStyle name="표준 24 2 2 76 3 2" xfId="7438"/>
    <cellStyle name="표준 24 2 2 76 4" xfId="3029"/>
    <cellStyle name="표준 24 2 2 76 4 2" xfId="8166"/>
    <cellStyle name="표준 24 2 2 76 5" xfId="3757"/>
    <cellStyle name="표준 24 2 2 76 5 2" xfId="8894"/>
    <cellStyle name="표준 24 2 2 76 6" xfId="4485"/>
    <cellStyle name="표준 24 2 2 76 6 2" xfId="9622"/>
    <cellStyle name="표준 24 2 2 76 7" xfId="5223"/>
    <cellStyle name="표준 24 2 2 76 8" xfId="5966"/>
    <cellStyle name="표준 24 2 2 76 9" xfId="10688"/>
    <cellStyle name="표준 24 2 2 77" xfId="811"/>
    <cellStyle name="표준 24 2 2 77 10" xfId="11125"/>
    <cellStyle name="표준 24 2 2 77 2" xfId="1576"/>
    <cellStyle name="표준 24 2 2 77 2 2" xfId="6713"/>
    <cellStyle name="표준 24 2 2 77 3" xfId="2304"/>
    <cellStyle name="표준 24 2 2 77 3 2" xfId="7441"/>
    <cellStyle name="표준 24 2 2 77 4" xfId="3032"/>
    <cellStyle name="표준 24 2 2 77 4 2" xfId="8169"/>
    <cellStyle name="표준 24 2 2 77 5" xfId="3760"/>
    <cellStyle name="표준 24 2 2 77 5 2" xfId="8897"/>
    <cellStyle name="표준 24 2 2 77 6" xfId="4488"/>
    <cellStyle name="표준 24 2 2 77 6 2" xfId="9625"/>
    <cellStyle name="표준 24 2 2 77 7" xfId="5226"/>
    <cellStyle name="표준 24 2 2 77 8" xfId="5969"/>
    <cellStyle name="표준 24 2 2 77 9" xfId="10691"/>
    <cellStyle name="표준 24 2 2 78" xfId="814"/>
    <cellStyle name="표준 24 2 2 78 10" xfId="11204"/>
    <cellStyle name="표준 24 2 2 78 2" xfId="1579"/>
    <cellStyle name="표준 24 2 2 78 2 2" xfId="6716"/>
    <cellStyle name="표준 24 2 2 78 3" xfId="2307"/>
    <cellStyle name="표준 24 2 2 78 3 2" xfId="7444"/>
    <cellStyle name="표준 24 2 2 78 4" xfId="3035"/>
    <cellStyle name="표준 24 2 2 78 4 2" xfId="8172"/>
    <cellStyle name="표준 24 2 2 78 5" xfId="3763"/>
    <cellStyle name="표준 24 2 2 78 5 2" xfId="8900"/>
    <cellStyle name="표준 24 2 2 78 6" xfId="4491"/>
    <cellStyle name="표준 24 2 2 78 6 2" xfId="9628"/>
    <cellStyle name="표준 24 2 2 78 7" xfId="5229"/>
    <cellStyle name="표준 24 2 2 78 8" xfId="5972"/>
    <cellStyle name="표준 24 2 2 78 9" xfId="10694"/>
    <cellStyle name="표준 24 2 2 79" xfId="817"/>
    <cellStyle name="표준 24 2 2 79 10" xfId="11175"/>
    <cellStyle name="표준 24 2 2 79 2" xfId="1582"/>
    <cellStyle name="표준 24 2 2 79 2 2" xfId="6719"/>
    <cellStyle name="표준 24 2 2 79 3" xfId="2310"/>
    <cellStyle name="표준 24 2 2 79 3 2" xfId="7447"/>
    <cellStyle name="표준 24 2 2 79 4" xfId="3038"/>
    <cellStyle name="표준 24 2 2 79 4 2" xfId="8175"/>
    <cellStyle name="표준 24 2 2 79 5" xfId="3766"/>
    <cellStyle name="표준 24 2 2 79 5 2" xfId="8903"/>
    <cellStyle name="표준 24 2 2 79 6" xfId="4494"/>
    <cellStyle name="표준 24 2 2 79 6 2" xfId="9631"/>
    <cellStyle name="표준 24 2 2 79 7" xfId="5232"/>
    <cellStyle name="표준 24 2 2 79 8" xfId="5975"/>
    <cellStyle name="표준 24 2 2 79 9" xfId="10697"/>
    <cellStyle name="표준 24 2 2 8" xfId="465"/>
    <cellStyle name="표준 24 2 2 8 10" xfId="10978"/>
    <cellStyle name="표준 24 2 2 8 2" xfId="1230"/>
    <cellStyle name="표준 24 2 2 8 2 2" xfId="6367"/>
    <cellStyle name="표준 24 2 2 8 3" xfId="1958"/>
    <cellStyle name="표준 24 2 2 8 3 2" xfId="7095"/>
    <cellStyle name="표준 24 2 2 8 4" xfId="2686"/>
    <cellStyle name="표준 24 2 2 8 4 2" xfId="7823"/>
    <cellStyle name="표준 24 2 2 8 5" xfId="3414"/>
    <cellStyle name="표준 24 2 2 8 5 2" xfId="8551"/>
    <cellStyle name="표준 24 2 2 8 6" xfId="4142"/>
    <cellStyle name="표준 24 2 2 8 6 2" xfId="9279"/>
    <cellStyle name="표준 24 2 2 8 7" xfId="4880"/>
    <cellStyle name="표준 24 2 2 8 8" xfId="5623"/>
    <cellStyle name="표준 24 2 2 8 9" xfId="10345"/>
    <cellStyle name="표준 24 2 2 80" xfId="820"/>
    <cellStyle name="표준 24 2 2 80 10" xfId="11147"/>
    <cellStyle name="표준 24 2 2 80 2" xfId="1585"/>
    <cellStyle name="표준 24 2 2 80 2 2" xfId="6722"/>
    <cellStyle name="표준 24 2 2 80 3" xfId="2313"/>
    <cellStyle name="표준 24 2 2 80 3 2" xfId="7450"/>
    <cellStyle name="표준 24 2 2 80 4" xfId="3041"/>
    <cellStyle name="표준 24 2 2 80 4 2" xfId="8178"/>
    <cellStyle name="표준 24 2 2 80 5" xfId="3769"/>
    <cellStyle name="표준 24 2 2 80 5 2" xfId="8906"/>
    <cellStyle name="표준 24 2 2 80 6" xfId="4497"/>
    <cellStyle name="표준 24 2 2 80 6 2" xfId="9634"/>
    <cellStyle name="표준 24 2 2 80 7" xfId="5235"/>
    <cellStyle name="표준 24 2 2 80 8" xfId="5978"/>
    <cellStyle name="표준 24 2 2 80 9" xfId="10700"/>
    <cellStyle name="표준 24 2 2 81" xfId="823"/>
    <cellStyle name="표준 24 2 2 81 10" xfId="11113"/>
    <cellStyle name="표준 24 2 2 81 2" xfId="1588"/>
    <cellStyle name="표준 24 2 2 81 2 2" xfId="6725"/>
    <cellStyle name="표준 24 2 2 81 3" xfId="2316"/>
    <cellStyle name="표준 24 2 2 81 3 2" xfId="7453"/>
    <cellStyle name="표준 24 2 2 81 4" xfId="3044"/>
    <cellStyle name="표준 24 2 2 81 4 2" xfId="8181"/>
    <cellStyle name="표준 24 2 2 81 5" xfId="3772"/>
    <cellStyle name="표준 24 2 2 81 5 2" xfId="8909"/>
    <cellStyle name="표준 24 2 2 81 6" xfId="4500"/>
    <cellStyle name="표준 24 2 2 81 6 2" xfId="9637"/>
    <cellStyle name="표준 24 2 2 81 7" xfId="5238"/>
    <cellStyle name="표준 24 2 2 81 8" xfId="5981"/>
    <cellStyle name="표준 24 2 2 81 9" xfId="10703"/>
    <cellStyle name="표준 24 2 2 82" xfId="826"/>
    <cellStyle name="표준 24 2 2 82 10" xfId="11221"/>
    <cellStyle name="표준 24 2 2 82 2" xfId="1591"/>
    <cellStyle name="표준 24 2 2 82 2 2" xfId="6728"/>
    <cellStyle name="표준 24 2 2 82 3" xfId="2319"/>
    <cellStyle name="표준 24 2 2 82 3 2" xfId="7456"/>
    <cellStyle name="표준 24 2 2 82 4" xfId="3047"/>
    <cellStyle name="표준 24 2 2 82 4 2" xfId="8184"/>
    <cellStyle name="표준 24 2 2 82 5" xfId="3775"/>
    <cellStyle name="표준 24 2 2 82 5 2" xfId="8912"/>
    <cellStyle name="표준 24 2 2 82 6" xfId="4503"/>
    <cellStyle name="표준 24 2 2 82 6 2" xfId="9640"/>
    <cellStyle name="표준 24 2 2 82 7" xfId="5241"/>
    <cellStyle name="표준 24 2 2 82 8" xfId="5984"/>
    <cellStyle name="표준 24 2 2 82 9" xfId="10706"/>
    <cellStyle name="표준 24 2 2 83" xfId="829"/>
    <cellStyle name="표준 24 2 2 83 10" xfId="10991"/>
    <cellStyle name="표준 24 2 2 83 2" xfId="1594"/>
    <cellStyle name="표준 24 2 2 83 2 2" xfId="6731"/>
    <cellStyle name="표준 24 2 2 83 3" xfId="2322"/>
    <cellStyle name="표준 24 2 2 83 3 2" xfId="7459"/>
    <cellStyle name="표준 24 2 2 83 4" xfId="3050"/>
    <cellStyle name="표준 24 2 2 83 4 2" xfId="8187"/>
    <cellStyle name="표준 24 2 2 83 5" xfId="3778"/>
    <cellStyle name="표준 24 2 2 83 5 2" xfId="8915"/>
    <cellStyle name="표준 24 2 2 83 6" xfId="4506"/>
    <cellStyle name="표준 24 2 2 83 6 2" xfId="9643"/>
    <cellStyle name="표준 24 2 2 83 7" xfId="5244"/>
    <cellStyle name="표준 24 2 2 83 8" xfId="5987"/>
    <cellStyle name="표준 24 2 2 83 9" xfId="10709"/>
    <cellStyle name="표준 24 2 2 84" xfId="832"/>
    <cellStyle name="표준 24 2 2 84 10" xfId="11019"/>
    <cellStyle name="표준 24 2 2 84 2" xfId="1597"/>
    <cellStyle name="표준 24 2 2 84 2 2" xfId="6734"/>
    <cellStyle name="표준 24 2 2 84 3" xfId="2325"/>
    <cellStyle name="표준 24 2 2 84 3 2" xfId="7462"/>
    <cellStyle name="표준 24 2 2 84 4" xfId="3053"/>
    <cellStyle name="표준 24 2 2 84 4 2" xfId="8190"/>
    <cellStyle name="표준 24 2 2 84 5" xfId="3781"/>
    <cellStyle name="표준 24 2 2 84 5 2" xfId="8918"/>
    <cellStyle name="표준 24 2 2 84 6" xfId="4509"/>
    <cellStyle name="표준 24 2 2 84 6 2" xfId="9646"/>
    <cellStyle name="표준 24 2 2 84 7" xfId="5247"/>
    <cellStyle name="표준 24 2 2 84 8" xfId="5990"/>
    <cellStyle name="표준 24 2 2 84 9" xfId="10712"/>
    <cellStyle name="표준 24 2 2 85" xfId="835"/>
    <cellStyle name="표준 24 2 2 85 10" xfId="10988"/>
    <cellStyle name="표준 24 2 2 85 2" xfId="1600"/>
    <cellStyle name="표준 24 2 2 85 2 2" xfId="6737"/>
    <cellStyle name="표준 24 2 2 85 3" xfId="2328"/>
    <cellStyle name="표준 24 2 2 85 3 2" xfId="7465"/>
    <cellStyle name="표준 24 2 2 85 4" xfId="3056"/>
    <cellStyle name="표준 24 2 2 85 4 2" xfId="8193"/>
    <cellStyle name="표준 24 2 2 85 5" xfId="3784"/>
    <cellStyle name="표준 24 2 2 85 5 2" xfId="8921"/>
    <cellStyle name="표준 24 2 2 85 6" xfId="4512"/>
    <cellStyle name="표준 24 2 2 85 6 2" xfId="9649"/>
    <cellStyle name="표준 24 2 2 85 7" xfId="5250"/>
    <cellStyle name="표준 24 2 2 85 8" xfId="5993"/>
    <cellStyle name="표준 24 2 2 85 9" xfId="10715"/>
    <cellStyle name="표준 24 2 2 86" xfId="838"/>
    <cellStyle name="표준 24 2 2 86 10" xfId="11024"/>
    <cellStyle name="표준 24 2 2 86 2" xfId="1603"/>
    <cellStyle name="표준 24 2 2 86 2 2" xfId="6740"/>
    <cellStyle name="표준 24 2 2 86 3" xfId="2331"/>
    <cellStyle name="표준 24 2 2 86 3 2" xfId="7468"/>
    <cellStyle name="표준 24 2 2 86 4" xfId="3059"/>
    <cellStyle name="표준 24 2 2 86 4 2" xfId="8196"/>
    <cellStyle name="표준 24 2 2 86 5" xfId="3787"/>
    <cellStyle name="표준 24 2 2 86 5 2" xfId="8924"/>
    <cellStyle name="표준 24 2 2 86 6" xfId="4515"/>
    <cellStyle name="표준 24 2 2 86 6 2" xfId="9652"/>
    <cellStyle name="표준 24 2 2 86 7" xfId="5253"/>
    <cellStyle name="표준 24 2 2 86 8" xfId="5996"/>
    <cellStyle name="표준 24 2 2 86 9" xfId="10718"/>
    <cellStyle name="표준 24 2 2 87" xfId="841"/>
    <cellStyle name="표준 24 2 2 87 10" xfId="10984"/>
    <cellStyle name="표준 24 2 2 87 2" xfId="1606"/>
    <cellStyle name="표준 24 2 2 87 2 2" xfId="6743"/>
    <cellStyle name="표준 24 2 2 87 3" xfId="2334"/>
    <cellStyle name="표준 24 2 2 87 3 2" xfId="7471"/>
    <cellStyle name="표준 24 2 2 87 4" xfId="3062"/>
    <cellStyle name="표준 24 2 2 87 4 2" xfId="8199"/>
    <cellStyle name="표준 24 2 2 87 5" xfId="3790"/>
    <cellStyle name="표준 24 2 2 87 5 2" xfId="8927"/>
    <cellStyle name="표준 24 2 2 87 6" xfId="4518"/>
    <cellStyle name="표준 24 2 2 87 6 2" xfId="9655"/>
    <cellStyle name="표준 24 2 2 87 7" xfId="5256"/>
    <cellStyle name="표준 24 2 2 87 8" xfId="5999"/>
    <cellStyle name="표준 24 2 2 87 9" xfId="10721"/>
    <cellStyle name="표준 24 2 2 88" xfId="844"/>
    <cellStyle name="표준 24 2 2 88 10" xfId="11030"/>
    <cellStyle name="표준 24 2 2 88 2" xfId="1609"/>
    <cellStyle name="표준 24 2 2 88 2 2" xfId="6746"/>
    <cellStyle name="표준 24 2 2 88 3" xfId="2337"/>
    <cellStyle name="표준 24 2 2 88 3 2" xfId="7474"/>
    <cellStyle name="표준 24 2 2 88 4" xfId="3065"/>
    <cellStyle name="표준 24 2 2 88 4 2" xfId="8202"/>
    <cellStyle name="표준 24 2 2 88 5" xfId="3793"/>
    <cellStyle name="표준 24 2 2 88 5 2" xfId="8930"/>
    <cellStyle name="표준 24 2 2 88 6" xfId="4521"/>
    <cellStyle name="표준 24 2 2 88 6 2" xfId="9658"/>
    <cellStyle name="표준 24 2 2 88 7" xfId="5259"/>
    <cellStyle name="표준 24 2 2 88 8" xfId="6002"/>
    <cellStyle name="표준 24 2 2 88 9" xfId="10724"/>
    <cellStyle name="표준 24 2 2 89" xfId="847"/>
    <cellStyle name="표준 24 2 2 89 10" xfId="11007"/>
    <cellStyle name="표준 24 2 2 89 2" xfId="1612"/>
    <cellStyle name="표준 24 2 2 89 2 2" xfId="6749"/>
    <cellStyle name="표준 24 2 2 89 3" xfId="2340"/>
    <cellStyle name="표준 24 2 2 89 3 2" xfId="7477"/>
    <cellStyle name="표준 24 2 2 89 4" xfId="3068"/>
    <cellStyle name="표준 24 2 2 89 4 2" xfId="8205"/>
    <cellStyle name="표준 24 2 2 89 5" xfId="3796"/>
    <cellStyle name="표준 24 2 2 89 5 2" xfId="8933"/>
    <cellStyle name="표준 24 2 2 89 6" xfId="4524"/>
    <cellStyle name="표준 24 2 2 89 6 2" xfId="9661"/>
    <cellStyle name="표준 24 2 2 89 7" xfId="5262"/>
    <cellStyle name="표준 24 2 2 89 8" xfId="6005"/>
    <cellStyle name="표준 24 2 2 89 9" xfId="10727"/>
    <cellStyle name="표준 24 2 2 9" xfId="467"/>
    <cellStyle name="표준 24 2 2 9 10" xfId="11037"/>
    <cellStyle name="표준 24 2 2 9 2" xfId="1232"/>
    <cellStyle name="표준 24 2 2 9 2 2" xfId="6369"/>
    <cellStyle name="표준 24 2 2 9 3" xfId="1960"/>
    <cellStyle name="표준 24 2 2 9 3 2" xfId="7097"/>
    <cellStyle name="표준 24 2 2 9 4" xfId="2688"/>
    <cellStyle name="표준 24 2 2 9 4 2" xfId="7825"/>
    <cellStyle name="표준 24 2 2 9 5" xfId="3416"/>
    <cellStyle name="표준 24 2 2 9 5 2" xfId="8553"/>
    <cellStyle name="표준 24 2 2 9 6" xfId="4144"/>
    <cellStyle name="표준 24 2 2 9 6 2" xfId="9281"/>
    <cellStyle name="표준 24 2 2 9 7" xfId="4882"/>
    <cellStyle name="표준 24 2 2 9 8" xfId="5625"/>
    <cellStyle name="표준 24 2 2 9 9" xfId="10347"/>
    <cellStyle name="표준 24 2 2 90" xfId="850"/>
    <cellStyle name="표준 24 2 2 90 10" xfId="10999"/>
    <cellStyle name="표준 24 2 2 90 2" xfId="1615"/>
    <cellStyle name="표준 24 2 2 90 2 2" xfId="6752"/>
    <cellStyle name="표준 24 2 2 90 3" xfId="2343"/>
    <cellStyle name="표준 24 2 2 90 3 2" xfId="7480"/>
    <cellStyle name="표준 24 2 2 90 4" xfId="3071"/>
    <cellStyle name="표준 24 2 2 90 4 2" xfId="8208"/>
    <cellStyle name="표준 24 2 2 90 5" xfId="3799"/>
    <cellStyle name="표준 24 2 2 90 5 2" xfId="8936"/>
    <cellStyle name="표준 24 2 2 90 6" xfId="4527"/>
    <cellStyle name="표준 24 2 2 90 6 2" xfId="9664"/>
    <cellStyle name="표준 24 2 2 90 7" xfId="5265"/>
    <cellStyle name="표준 24 2 2 90 8" xfId="6008"/>
    <cellStyle name="표준 24 2 2 90 9" xfId="10730"/>
    <cellStyle name="표준 24 2 2 91" xfId="853"/>
    <cellStyle name="표준 24 2 2 91 10" xfId="10977"/>
    <cellStyle name="표준 24 2 2 91 2" xfId="1618"/>
    <cellStyle name="표준 24 2 2 91 2 2" xfId="6755"/>
    <cellStyle name="표준 24 2 2 91 3" xfId="2346"/>
    <cellStyle name="표준 24 2 2 91 3 2" xfId="7483"/>
    <cellStyle name="표준 24 2 2 91 4" xfId="3074"/>
    <cellStyle name="표준 24 2 2 91 4 2" xfId="8211"/>
    <cellStyle name="표준 24 2 2 91 5" xfId="3802"/>
    <cellStyle name="표준 24 2 2 91 5 2" xfId="8939"/>
    <cellStyle name="표준 24 2 2 91 6" xfId="4530"/>
    <cellStyle name="표준 24 2 2 91 6 2" xfId="9667"/>
    <cellStyle name="표준 24 2 2 91 7" xfId="5268"/>
    <cellStyle name="표준 24 2 2 91 8" xfId="6011"/>
    <cellStyle name="표준 24 2 2 91 9" xfId="10733"/>
    <cellStyle name="표준 24 2 2 92" xfId="856"/>
    <cellStyle name="표준 24 2 2 92 10" xfId="11014"/>
    <cellStyle name="표준 24 2 2 92 2" xfId="1621"/>
    <cellStyle name="표준 24 2 2 92 2 2" xfId="6758"/>
    <cellStyle name="표준 24 2 2 92 3" xfId="2349"/>
    <cellStyle name="표준 24 2 2 92 3 2" xfId="7486"/>
    <cellStyle name="표준 24 2 2 92 4" xfId="3077"/>
    <cellStyle name="표준 24 2 2 92 4 2" xfId="8214"/>
    <cellStyle name="표준 24 2 2 92 5" xfId="3805"/>
    <cellStyle name="표준 24 2 2 92 5 2" xfId="8942"/>
    <cellStyle name="표준 24 2 2 92 6" xfId="4533"/>
    <cellStyle name="표준 24 2 2 92 6 2" xfId="9670"/>
    <cellStyle name="표준 24 2 2 92 7" xfId="5271"/>
    <cellStyle name="표준 24 2 2 92 8" xfId="6014"/>
    <cellStyle name="표준 24 2 2 92 9" xfId="10736"/>
    <cellStyle name="표준 24 2 2 93" xfId="859"/>
    <cellStyle name="표준 24 2 2 93 10" xfId="10993"/>
    <cellStyle name="표준 24 2 2 93 2" xfId="1624"/>
    <cellStyle name="표준 24 2 2 93 2 2" xfId="6761"/>
    <cellStyle name="표준 24 2 2 93 3" xfId="2352"/>
    <cellStyle name="표준 24 2 2 93 3 2" xfId="7489"/>
    <cellStyle name="표준 24 2 2 93 4" xfId="3080"/>
    <cellStyle name="표준 24 2 2 93 4 2" xfId="8217"/>
    <cellStyle name="표준 24 2 2 93 5" xfId="3808"/>
    <cellStyle name="표준 24 2 2 93 5 2" xfId="8945"/>
    <cellStyle name="표준 24 2 2 93 6" xfId="4536"/>
    <cellStyle name="표준 24 2 2 93 6 2" xfId="9673"/>
    <cellStyle name="표준 24 2 2 93 7" xfId="5274"/>
    <cellStyle name="표준 24 2 2 93 8" xfId="6017"/>
    <cellStyle name="표준 24 2 2 93 9" xfId="10739"/>
    <cellStyle name="표준 24 2 2 94" xfId="862"/>
    <cellStyle name="표준 24 2 2 94 10" xfId="11000"/>
    <cellStyle name="표준 24 2 2 94 2" xfId="1627"/>
    <cellStyle name="표준 24 2 2 94 2 2" xfId="6764"/>
    <cellStyle name="표준 24 2 2 94 3" xfId="2355"/>
    <cellStyle name="표준 24 2 2 94 3 2" xfId="7492"/>
    <cellStyle name="표준 24 2 2 94 4" xfId="3083"/>
    <cellStyle name="표준 24 2 2 94 4 2" xfId="8220"/>
    <cellStyle name="표준 24 2 2 94 5" xfId="3811"/>
    <cellStyle name="표준 24 2 2 94 5 2" xfId="8948"/>
    <cellStyle name="표준 24 2 2 94 6" xfId="4539"/>
    <cellStyle name="표준 24 2 2 94 6 2" xfId="9676"/>
    <cellStyle name="표준 24 2 2 94 7" xfId="5277"/>
    <cellStyle name="표준 24 2 2 94 8" xfId="6020"/>
    <cellStyle name="표준 24 2 2 94 9" xfId="10742"/>
    <cellStyle name="표준 24 2 2 95" xfId="865"/>
    <cellStyle name="표준 24 2 2 95 10" xfId="11035"/>
    <cellStyle name="표준 24 2 2 95 2" xfId="1630"/>
    <cellStyle name="표준 24 2 2 95 2 2" xfId="6767"/>
    <cellStyle name="표준 24 2 2 95 3" xfId="2358"/>
    <cellStyle name="표준 24 2 2 95 3 2" xfId="7495"/>
    <cellStyle name="표준 24 2 2 95 4" xfId="3086"/>
    <cellStyle name="표준 24 2 2 95 4 2" xfId="8223"/>
    <cellStyle name="표준 24 2 2 95 5" xfId="3814"/>
    <cellStyle name="표준 24 2 2 95 5 2" xfId="8951"/>
    <cellStyle name="표준 24 2 2 95 6" xfId="4542"/>
    <cellStyle name="표준 24 2 2 95 6 2" xfId="9679"/>
    <cellStyle name="표준 24 2 2 95 7" xfId="5280"/>
    <cellStyle name="표준 24 2 2 95 8" xfId="6023"/>
    <cellStyle name="표준 24 2 2 95 9" xfId="10745"/>
    <cellStyle name="표준 24 2 2 96" xfId="868"/>
    <cellStyle name="표준 24 2 2 96 10" xfId="11004"/>
    <cellStyle name="표준 24 2 2 96 2" xfId="1633"/>
    <cellStyle name="표준 24 2 2 96 2 2" xfId="6770"/>
    <cellStyle name="표준 24 2 2 96 3" xfId="2361"/>
    <cellStyle name="표준 24 2 2 96 3 2" xfId="7498"/>
    <cellStyle name="표준 24 2 2 96 4" xfId="3089"/>
    <cellStyle name="표준 24 2 2 96 4 2" xfId="8226"/>
    <cellStyle name="표준 24 2 2 96 5" xfId="3817"/>
    <cellStyle name="표준 24 2 2 96 5 2" xfId="8954"/>
    <cellStyle name="표준 24 2 2 96 6" xfId="4545"/>
    <cellStyle name="표준 24 2 2 96 6 2" xfId="9682"/>
    <cellStyle name="표준 24 2 2 96 7" xfId="5283"/>
    <cellStyle name="표준 24 2 2 96 8" xfId="6026"/>
    <cellStyle name="표준 24 2 2 96 9" xfId="10748"/>
    <cellStyle name="표준 24 2 2 97" xfId="871"/>
    <cellStyle name="표준 24 2 2 97 10" xfId="11001"/>
    <cellStyle name="표준 24 2 2 97 2" xfId="1636"/>
    <cellStyle name="표준 24 2 2 97 2 2" xfId="6773"/>
    <cellStyle name="표준 24 2 2 97 3" xfId="2364"/>
    <cellStyle name="표준 24 2 2 97 3 2" xfId="7501"/>
    <cellStyle name="표준 24 2 2 97 4" xfId="3092"/>
    <cellStyle name="표준 24 2 2 97 4 2" xfId="8229"/>
    <cellStyle name="표준 24 2 2 97 5" xfId="3820"/>
    <cellStyle name="표준 24 2 2 97 5 2" xfId="8957"/>
    <cellStyle name="표준 24 2 2 97 6" xfId="4548"/>
    <cellStyle name="표준 24 2 2 97 6 2" xfId="9685"/>
    <cellStyle name="표준 24 2 2 97 7" xfId="5286"/>
    <cellStyle name="표준 24 2 2 97 8" xfId="6029"/>
    <cellStyle name="표준 24 2 2 97 9" xfId="10751"/>
    <cellStyle name="표준 24 2 2 98" xfId="874"/>
    <cellStyle name="표준 24 2 2 98 10" xfId="11026"/>
    <cellStyle name="표준 24 2 2 98 2" xfId="1639"/>
    <cellStyle name="표준 24 2 2 98 2 2" xfId="6776"/>
    <cellStyle name="표준 24 2 2 98 3" xfId="2367"/>
    <cellStyle name="표준 24 2 2 98 3 2" xfId="7504"/>
    <cellStyle name="표준 24 2 2 98 4" xfId="3095"/>
    <cellStyle name="표준 24 2 2 98 4 2" xfId="8232"/>
    <cellStyle name="표준 24 2 2 98 5" xfId="3823"/>
    <cellStyle name="표준 24 2 2 98 5 2" xfId="8960"/>
    <cellStyle name="표준 24 2 2 98 6" xfId="4551"/>
    <cellStyle name="표준 24 2 2 98 6 2" xfId="9688"/>
    <cellStyle name="표준 24 2 2 98 7" xfId="5289"/>
    <cellStyle name="표준 24 2 2 98 8" xfId="6032"/>
    <cellStyle name="표준 24 2 2 98 9" xfId="10754"/>
    <cellStyle name="표준 24 2 2 99" xfId="877"/>
    <cellStyle name="표준 24 2 2 99 10" xfId="11012"/>
    <cellStyle name="표준 24 2 2 99 2" xfId="1642"/>
    <cellStyle name="표준 24 2 2 99 2 2" xfId="6779"/>
    <cellStyle name="표준 24 2 2 99 3" xfId="2370"/>
    <cellStyle name="표준 24 2 2 99 3 2" xfId="7507"/>
    <cellStyle name="표준 24 2 2 99 4" xfId="3098"/>
    <cellStyle name="표준 24 2 2 99 4 2" xfId="8235"/>
    <cellStyle name="표준 24 2 2 99 5" xfId="3826"/>
    <cellStyle name="표준 24 2 2 99 5 2" xfId="8963"/>
    <cellStyle name="표준 24 2 2 99 6" xfId="4554"/>
    <cellStyle name="표준 24 2 2 99 6 2" xfId="9691"/>
    <cellStyle name="표준 24 2 2 99 7" xfId="5292"/>
    <cellStyle name="표준 24 2 2 99 8" xfId="6035"/>
    <cellStyle name="표준 24 2 2 99 9" xfId="10757"/>
    <cellStyle name="표준 24 2 20" xfId="438"/>
    <cellStyle name="표준 24 2 20 10" xfId="10974"/>
    <cellStyle name="표준 24 2 20 2" xfId="1203"/>
    <cellStyle name="표준 24 2 20 2 2" xfId="6340"/>
    <cellStyle name="표준 24 2 20 3" xfId="1931"/>
    <cellStyle name="표준 24 2 20 3 2" xfId="7068"/>
    <cellStyle name="표준 24 2 20 4" xfId="2659"/>
    <cellStyle name="표준 24 2 20 4 2" xfId="7796"/>
    <cellStyle name="표준 24 2 20 5" xfId="3387"/>
    <cellStyle name="표준 24 2 20 5 2" xfId="8524"/>
    <cellStyle name="표준 24 2 20 6" xfId="4115"/>
    <cellStyle name="표준 24 2 20 6 2" xfId="9252"/>
    <cellStyle name="표준 24 2 20 7" xfId="4853"/>
    <cellStyle name="표준 24 2 20 8" xfId="5596"/>
    <cellStyle name="표준 24 2 20 9" xfId="10318"/>
    <cellStyle name="표준 24 2 200" xfId="1123"/>
    <cellStyle name="표준 24 2 200 2" xfId="6260"/>
    <cellStyle name="표준 24 2 201" xfId="1118"/>
    <cellStyle name="표준 24 2 201 2" xfId="6255"/>
    <cellStyle name="표준 24 2 202" xfId="4775"/>
    <cellStyle name="표준 24 2 203" xfId="5519"/>
    <cellStyle name="표준 24 2 204" xfId="10198"/>
    <cellStyle name="표준 24 2 205" xfId="11609"/>
    <cellStyle name="표준 24 2 21" xfId="380"/>
    <cellStyle name="표준 24 2 21 10" xfId="10995"/>
    <cellStyle name="표준 24 2 21 2" xfId="1145"/>
    <cellStyle name="표준 24 2 21 2 2" xfId="6282"/>
    <cellStyle name="표준 24 2 21 3" xfId="1873"/>
    <cellStyle name="표준 24 2 21 3 2" xfId="7010"/>
    <cellStyle name="표준 24 2 21 4" xfId="2601"/>
    <cellStyle name="표준 24 2 21 4 2" xfId="7738"/>
    <cellStyle name="표준 24 2 21 5" xfId="3329"/>
    <cellStyle name="표준 24 2 21 5 2" xfId="8466"/>
    <cellStyle name="표준 24 2 21 6" xfId="4057"/>
    <cellStyle name="표준 24 2 21 6 2" xfId="9194"/>
    <cellStyle name="표준 24 2 21 7" xfId="4795"/>
    <cellStyle name="표준 24 2 21 8" xfId="5538"/>
    <cellStyle name="표준 24 2 21 9" xfId="10260"/>
    <cellStyle name="표준 24 2 22" xfId="429"/>
    <cellStyle name="표준 24 2 22 10" xfId="10981"/>
    <cellStyle name="표준 24 2 22 2" xfId="1194"/>
    <cellStyle name="표준 24 2 22 2 2" xfId="6331"/>
    <cellStyle name="표준 24 2 22 3" xfId="1922"/>
    <cellStyle name="표준 24 2 22 3 2" xfId="7059"/>
    <cellStyle name="표준 24 2 22 4" xfId="2650"/>
    <cellStyle name="표준 24 2 22 4 2" xfId="7787"/>
    <cellStyle name="표준 24 2 22 5" xfId="3378"/>
    <cellStyle name="표준 24 2 22 5 2" xfId="8515"/>
    <cellStyle name="표준 24 2 22 6" xfId="4106"/>
    <cellStyle name="표준 24 2 22 6 2" xfId="9243"/>
    <cellStyle name="표준 24 2 22 7" xfId="4844"/>
    <cellStyle name="표준 24 2 22 8" xfId="5587"/>
    <cellStyle name="표준 24 2 22 9" xfId="10309"/>
    <cellStyle name="표준 24 2 23" xfId="384"/>
    <cellStyle name="표준 24 2 23 10" xfId="11033"/>
    <cellStyle name="표준 24 2 23 2" xfId="1149"/>
    <cellStyle name="표준 24 2 23 2 2" xfId="6286"/>
    <cellStyle name="표준 24 2 23 3" xfId="1877"/>
    <cellStyle name="표준 24 2 23 3 2" xfId="7014"/>
    <cellStyle name="표준 24 2 23 4" xfId="2605"/>
    <cellStyle name="표준 24 2 23 4 2" xfId="7742"/>
    <cellStyle name="표준 24 2 23 5" xfId="3333"/>
    <cellStyle name="표준 24 2 23 5 2" xfId="8470"/>
    <cellStyle name="표준 24 2 23 6" xfId="4061"/>
    <cellStyle name="표준 24 2 23 6 2" xfId="9198"/>
    <cellStyle name="표준 24 2 23 7" xfId="4799"/>
    <cellStyle name="표준 24 2 23 8" xfId="5542"/>
    <cellStyle name="표준 24 2 23 9" xfId="10264"/>
    <cellStyle name="표준 24 2 24" xfId="425"/>
    <cellStyle name="표준 24 2 24 10" xfId="11006"/>
    <cellStyle name="표준 24 2 24 2" xfId="1190"/>
    <cellStyle name="표준 24 2 24 2 2" xfId="6327"/>
    <cellStyle name="표준 24 2 24 3" xfId="1918"/>
    <cellStyle name="표준 24 2 24 3 2" xfId="7055"/>
    <cellStyle name="표준 24 2 24 4" xfId="2646"/>
    <cellStyle name="표준 24 2 24 4 2" xfId="7783"/>
    <cellStyle name="표준 24 2 24 5" xfId="3374"/>
    <cellStyle name="표준 24 2 24 5 2" xfId="8511"/>
    <cellStyle name="표준 24 2 24 6" xfId="4102"/>
    <cellStyle name="표준 24 2 24 6 2" xfId="9239"/>
    <cellStyle name="표준 24 2 24 7" xfId="4840"/>
    <cellStyle name="표준 24 2 24 8" xfId="5583"/>
    <cellStyle name="표준 24 2 24 9" xfId="10305"/>
    <cellStyle name="표준 24 2 25" xfId="406"/>
    <cellStyle name="표준 24 2 25 10" xfId="11002"/>
    <cellStyle name="표준 24 2 25 2" xfId="1171"/>
    <cellStyle name="표준 24 2 25 2 2" xfId="6308"/>
    <cellStyle name="표준 24 2 25 3" xfId="1899"/>
    <cellStyle name="표준 24 2 25 3 2" xfId="7036"/>
    <cellStyle name="표준 24 2 25 4" xfId="2627"/>
    <cellStyle name="표준 24 2 25 4 2" xfId="7764"/>
    <cellStyle name="표준 24 2 25 5" xfId="3355"/>
    <cellStyle name="표준 24 2 25 5 2" xfId="8492"/>
    <cellStyle name="표준 24 2 25 6" xfId="4083"/>
    <cellStyle name="표준 24 2 25 6 2" xfId="9220"/>
    <cellStyle name="표준 24 2 25 7" xfId="4821"/>
    <cellStyle name="표준 24 2 25 8" xfId="5564"/>
    <cellStyle name="표준 24 2 25 9" xfId="10286"/>
    <cellStyle name="표준 24 2 26" xfId="410"/>
    <cellStyle name="표준 24 2 26 10" xfId="11017"/>
    <cellStyle name="표준 24 2 26 2" xfId="1175"/>
    <cellStyle name="표준 24 2 26 2 2" xfId="6312"/>
    <cellStyle name="표준 24 2 26 3" xfId="1903"/>
    <cellStyle name="표준 24 2 26 3 2" xfId="7040"/>
    <cellStyle name="표준 24 2 26 4" xfId="2631"/>
    <cellStyle name="표준 24 2 26 4 2" xfId="7768"/>
    <cellStyle name="표준 24 2 26 5" xfId="3359"/>
    <cellStyle name="표준 24 2 26 5 2" xfId="8496"/>
    <cellStyle name="표준 24 2 26 6" xfId="4087"/>
    <cellStyle name="표준 24 2 26 6 2" xfId="9224"/>
    <cellStyle name="표준 24 2 26 7" xfId="4825"/>
    <cellStyle name="표준 24 2 26 8" xfId="5568"/>
    <cellStyle name="표준 24 2 26 9" xfId="10290"/>
    <cellStyle name="표준 24 2 27" xfId="446"/>
    <cellStyle name="표준 24 2 27 10" xfId="10990"/>
    <cellStyle name="표준 24 2 27 2" xfId="1211"/>
    <cellStyle name="표준 24 2 27 2 2" xfId="6348"/>
    <cellStyle name="표준 24 2 27 3" xfId="1939"/>
    <cellStyle name="표준 24 2 27 3 2" xfId="7076"/>
    <cellStyle name="표준 24 2 27 4" xfId="2667"/>
    <cellStyle name="표준 24 2 27 4 2" xfId="7804"/>
    <cellStyle name="표준 24 2 27 5" xfId="3395"/>
    <cellStyle name="표준 24 2 27 5 2" xfId="8532"/>
    <cellStyle name="표준 24 2 27 6" xfId="4123"/>
    <cellStyle name="표준 24 2 27 6 2" xfId="9260"/>
    <cellStyle name="표준 24 2 27 7" xfId="4861"/>
    <cellStyle name="표준 24 2 27 8" xfId="5604"/>
    <cellStyle name="표준 24 2 27 9" xfId="10326"/>
    <cellStyle name="표준 24 2 28" xfId="373"/>
    <cellStyle name="표준 24 2 28 10" xfId="11021"/>
    <cellStyle name="표준 24 2 28 2" xfId="1138"/>
    <cellStyle name="표준 24 2 28 2 2" xfId="6275"/>
    <cellStyle name="표준 24 2 28 3" xfId="1866"/>
    <cellStyle name="표준 24 2 28 3 2" xfId="7003"/>
    <cellStyle name="표준 24 2 28 4" xfId="2594"/>
    <cellStyle name="표준 24 2 28 4 2" xfId="7731"/>
    <cellStyle name="표준 24 2 28 5" xfId="3322"/>
    <cellStyle name="표준 24 2 28 5 2" xfId="8459"/>
    <cellStyle name="표준 24 2 28 6" xfId="4050"/>
    <cellStyle name="표준 24 2 28 6 2" xfId="9187"/>
    <cellStyle name="표준 24 2 28 7" xfId="4788"/>
    <cellStyle name="표준 24 2 28 8" xfId="5531"/>
    <cellStyle name="표준 24 2 28 9" xfId="10253"/>
    <cellStyle name="표준 24 2 29" xfId="390"/>
    <cellStyle name="표준 24 2 29 10" xfId="10986"/>
    <cellStyle name="표준 24 2 29 2" xfId="1155"/>
    <cellStyle name="표준 24 2 29 2 2" xfId="6292"/>
    <cellStyle name="표준 24 2 29 3" xfId="1883"/>
    <cellStyle name="표준 24 2 29 3 2" xfId="7020"/>
    <cellStyle name="표준 24 2 29 4" xfId="2611"/>
    <cellStyle name="표준 24 2 29 4 2" xfId="7748"/>
    <cellStyle name="표준 24 2 29 5" xfId="3339"/>
    <cellStyle name="표준 24 2 29 5 2" xfId="8476"/>
    <cellStyle name="표준 24 2 29 6" xfId="4067"/>
    <cellStyle name="표준 24 2 29 6 2" xfId="9204"/>
    <cellStyle name="표준 24 2 29 7" xfId="4805"/>
    <cellStyle name="표준 24 2 29 8" xfId="5548"/>
    <cellStyle name="표준 24 2 29 9" xfId="10270"/>
    <cellStyle name="표준 24 2 3" xfId="365"/>
    <cellStyle name="표준 24 2 3 10" xfId="11028"/>
    <cellStyle name="표준 24 2 3 2" xfId="1130"/>
    <cellStyle name="표준 24 2 3 2 2" xfId="6267"/>
    <cellStyle name="표준 24 2 3 3" xfId="1858"/>
    <cellStyle name="표준 24 2 3 3 2" xfId="6995"/>
    <cellStyle name="표준 24 2 3 4" xfId="2586"/>
    <cellStyle name="표준 24 2 3 4 2" xfId="7723"/>
    <cellStyle name="표준 24 2 3 5" xfId="3314"/>
    <cellStyle name="표준 24 2 3 5 2" xfId="8451"/>
    <cellStyle name="표준 24 2 3 6" xfId="4042"/>
    <cellStyle name="표준 24 2 3 6 2" xfId="9179"/>
    <cellStyle name="표준 24 2 3 7" xfId="4780"/>
    <cellStyle name="표준 24 2 3 8" xfId="5523"/>
    <cellStyle name="표준 24 2 3 9" xfId="10245"/>
    <cellStyle name="표준 24 2 30" xfId="420"/>
    <cellStyle name="표준 24 2 30 10" xfId="11402"/>
    <cellStyle name="표준 24 2 30 2" xfId="1185"/>
    <cellStyle name="표준 24 2 30 2 2" xfId="6322"/>
    <cellStyle name="표준 24 2 30 3" xfId="1913"/>
    <cellStyle name="표준 24 2 30 3 2" xfId="7050"/>
    <cellStyle name="표준 24 2 30 4" xfId="2641"/>
    <cellStyle name="표준 24 2 30 4 2" xfId="7778"/>
    <cellStyle name="표준 24 2 30 5" xfId="3369"/>
    <cellStyle name="표준 24 2 30 5 2" xfId="8506"/>
    <cellStyle name="표준 24 2 30 6" xfId="4097"/>
    <cellStyle name="표준 24 2 30 6 2" xfId="9234"/>
    <cellStyle name="표준 24 2 30 7" xfId="4835"/>
    <cellStyle name="표준 24 2 30 8" xfId="5578"/>
    <cellStyle name="표준 24 2 30 9" xfId="10300"/>
    <cellStyle name="표준 24 2 31" xfId="436"/>
    <cellStyle name="표준 24 2 31 10" xfId="11399"/>
    <cellStyle name="표준 24 2 31 2" xfId="1201"/>
    <cellStyle name="표준 24 2 31 2 2" xfId="6338"/>
    <cellStyle name="표준 24 2 31 3" xfId="1929"/>
    <cellStyle name="표준 24 2 31 3 2" xfId="7066"/>
    <cellStyle name="표준 24 2 31 4" xfId="2657"/>
    <cellStyle name="표준 24 2 31 4 2" xfId="7794"/>
    <cellStyle name="표준 24 2 31 5" xfId="3385"/>
    <cellStyle name="표준 24 2 31 5 2" xfId="8522"/>
    <cellStyle name="표준 24 2 31 6" xfId="4113"/>
    <cellStyle name="표준 24 2 31 6 2" xfId="9250"/>
    <cellStyle name="표준 24 2 31 7" xfId="4851"/>
    <cellStyle name="표준 24 2 31 8" xfId="5594"/>
    <cellStyle name="표준 24 2 31 9" xfId="10316"/>
    <cellStyle name="표준 24 2 32" xfId="402"/>
    <cellStyle name="표준 24 2 32 10" xfId="11396"/>
    <cellStyle name="표준 24 2 32 2" xfId="1167"/>
    <cellStyle name="표준 24 2 32 2 2" xfId="6304"/>
    <cellStyle name="표준 24 2 32 3" xfId="1895"/>
    <cellStyle name="표준 24 2 32 3 2" xfId="7032"/>
    <cellStyle name="표준 24 2 32 4" xfId="2623"/>
    <cellStyle name="표준 24 2 32 4 2" xfId="7760"/>
    <cellStyle name="표준 24 2 32 5" xfId="3351"/>
    <cellStyle name="표준 24 2 32 5 2" xfId="8488"/>
    <cellStyle name="표준 24 2 32 6" xfId="4079"/>
    <cellStyle name="표준 24 2 32 6 2" xfId="9216"/>
    <cellStyle name="표준 24 2 32 7" xfId="4817"/>
    <cellStyle name="표준 24 2 32 8" xfId="5560"/>
    <cellStyle name="표준 24 2 32 9" xfId="10282"/>
    <cellStyle name="표준 24 2 33" xfId="408"/>
    <cellStyle name="표준 24 2 33 10" xfId="11393"/>
    <cellStyle name="표준 24 2 33 2" xfId="1173"/>
    <cellStyle name="표준 24 2 33 2 2" xfId="6310"/>
    <cellStyle name="표준 24 2 33 3" xfId="1901"/>
    <cellStyle name="표준 24 2 33 3 2" xfId="7038"/>
    <cellStyle name="표준 24 2 33 4" xfId="2629"/>
    <cellStyle name="표준 24 2 33 4 2" xfId="7766"/>
    <cellStyle name="표준 24 2 33 5" xfId="3357"/>
    <cellStyle name="표준 24 2 33 5 2" xfId="8494"/>
    <cellStyle name="표준 24 2 33 6" xfId="4085"/>
    <cellStyle name="표준 24 2 33 6 2" xfId="9222"/>
    <cellStyle name="표준 24 2 33 7" xfId="4823"/>
    <cellStyle name="표준 24 2 33 8" xfId="5566"/>
    <cellStyle name="표준 24 2 33 9" xfId="10288"/>
    <cellStyle name="표준 24 2 34" xfId="448"/>
    <cellStyle name="표준 24 2 34 10" xfId="11390"/>
    <cellStyle name="표준 24 2 34 2" xfId="1213"/>
    <cellStyle name="표준 24 2 34 2 2" xfId="6350"/>
    <cellStyle name="표준 24 2 34 3" xfId="1941"/>
    <cellStyle name="표준 24 2 34 3 2" xfId="7078"/>
    <cellStyle name="표준 24 2 34 4" xfId="2669"/>
    <cellStyle name="표준 24 2 34 4 2" xfId="7806"/>
    <cellStyle name="표준 24 2 34 5" xfId="3397"/>
    <cellStyle name="표준 24 2 34 5 2" xfId="8534"/>
    <cellStyle name="표준 24 2 34 6" xfId="4125"/>
    <cellStyle name="표준 24 2 34 6 2" xfId="9262"/>
    <cellStyle name="표준 24 2 34 7" xfId="4863"/>
    <cellStyle name="표준 24 2 34 8" xfId="5606"/>
    <cellStyle name="표준 24 2 34 9" xfId="10328"/>
    <cellStyle name="표준 24 2 35" xfId="399"/>
    <cellStyle name="표준 24 2 35 10" xfId="11387"/>
    <cellStyle name="표준 24 2 35 2" xfId="1164"/>
    <cellStyle name="표준 24 2 35 2 2" xfId="6301"/>
    <cellStyle name="표준 24 2 35 3" xfId="1892"/>
    <cellStyle name="표준 24 2 35 3 2" xfId="7029"/>
    <cellStyle name="표준 24 2 35 4" xfId="2620"/>
    <cellStyle name="표준 24 2 35 4 2" xfId="7757"/>
    <cellStyle name="표준 24 2 35 5" xfId="3348"/>
    <cellStyle name="표준 24 2 35 5 2" xfId="8485"/>
    <cellStyle name="표준 24 2 35 6" xfId="4076"/>
    <cellStyle name="표준 24 2 35 6 2" xfId="9213"/>
    <cellStyle name="표준 24 2 35 7" xfId="4814"/>
    <cellStyle name="표준 24 2 35 8" xfId="5557"/>
    <cellStyle name="표준 24 2 35 9" xfId="10279"/>
    <cellStyle name="표준 24 2 36" xfId="388"/>
    <cellStyle name="표준 24 2 36 10" xfId="11384"/>
    <cellStyle name="표준 24 2 36 2" xfId="1153"/>
    <cellStyle name="표준 24 2 36 2 2" xfId="6290"/>
    <cellStyle name="표준 24 2 36 3" xfId="1881"/>
    <cellStyle name="표준 24 2 36 3 2" xfId="7018"/>
    <cellStyle name="표준 24 2 36 4" xfId="2609"/>
    <cellStyle name="표준 24 2 36 4 2" xfId="7746"/>
    <cellStyle name="표준 24 2 36 5" xfId="3337"/>
    <cellStyle name="표준 24 2 36 5 2" xfId="8474"/>
    <cellStyle name="표준 24 2 36 6" xfId="4065"/>
    <cellStyle name="표준 24 2 36 6 2" xfId="9202"/>
    <cellStyle name="표준 24 2 36 7" xfId="4803"/>
    <cellStyle name="표준 24 2 36 8" xfId="5546"/>
    <cellStyle name="표준 24 2 36 9" xfId="10268"/>
    <cellStyle name="표준 24 2 37" xfId="422"/>
    <cellStyle name="표준 24 2 37 10" xfId="11381"/>
    <cellStyle name="표준 24 2 37 2" xfId="1187"/>
    <cellStyle name="표준 24 2 37 2 2" xfId="6324"/>
    <cellStyle name="표준 24 2 37 3" xfId="1915"/>
    <cellStyle name="표준 24 2 37 3 2" xfId="7052"/>
    <cellStyle name="표준 24 2 37 4" xfId="2643"/>
    <cellStyle name="표준 24 2 37 4 2" xfId="7780"/>
    <cellStyle name="표준 24 2 37 5" xfId="3371"/>
    <cellStyle name="표준 24 2 37 5 2" xfId="8508"/>
    <cellStyle name="표준 24 2 37 6" xfId="4099"/>
    <cellStyle name="표준 24 2 37 6 2" xfId="9236"/>
    <cellStyle name="표준 24 2 37 7" xfId="4837"/>
    <cellStyle name="표준 24 2 37 8" xfId="5580"/>
    <cellStyle name="표준 24 2 37 9" xfId="10302"/>
    <cellStyle name="표준 24 2 38" xfId="368"/>
    <cellStyle name="표준 24 2 38 10" xfId="11378"/>
    <cellStyle name="표준 24 2 38 2" xfId="1133"/>
    <cellStyle name="표준 24 2 38 2 2" xfId="6270"/>
    <cellStyle name="표준 24 2 38 3" xfId="1861"/>
    <cellStyle name="표준 24 2 38 3 2" xfId="6998"/>
    <cellStyle name="표준 24 2 38 4" xfId="2589"/>
    <cellStyle name="표준 24 2 38 4 2" xfId="7726"/>
    <cellStyle name="표준 24 2 38 5" xfId="3317"/>
    <cellStyle name="표준 24 2 38 5 2" xfId="8454"/>
    <cellStyle name="표준 24 2 38 6" xfId="4045"/>
    <cellStyle name="표준 24 2 38 6 2" xfId="9182"/>
    <cellStyle name="표준 24 2 38 7" xfId="4783"/>
    <cellStyle name="표준 24 2 38 8" xfId="5526"/>
    <cellStyle name="표준 24 2 38 9" xfId="10248"/>
    <cellStyle name="표준 24 2 39" xfId="395"/>
    <cellStyle name="표준 24 2 39 10" xfId="11375"/>
    <cellStyle name="표준 24 2 39 2" xfId="1160"/>
    <cellStyle name="표준 24 2 39 2 2" xfId="6297"/>
    <cellStyle name="표준 24 2 39 3" xfId="1888"/>
    <cellStyle name="표준 24 2 39 3 2" xfId="7025"/>
    <cellStyle name="표준 24 2 39 4" xfId="2616"/>
    <cellStyle name="표준 24 2 39 4 2" xfId="7753"/>
    <cellStyle name="표준 24 2 39 5" xfId="3344"/>
    <cellStyle name="표준 24 2 39 5 2" xfId="8481"/>
    <cellStyle name="표준 24 2 39 6" xfId="4072"/>
    <cellStyle name="표준 24 2 39 6 2" xfId="9209"/>
    <cellStyle name="표준 24 2 39 7" xfId="4810"/>
    <cellStyle name="표준 24 2 39 8" xfId="5553"/>
    <cellStyle name="표준 24 2 39 9" xfId="10275"/>
    <cellStyle name="표준 24 2 4" xfId="453"/>
    <cellStyle name="표준 24 2 4 10" xfId="11050"/>
    <cellStyle name="표준 24 2 4 2" xfId="1218"/>
    <cellStyle name="표준 24 2 4 2 2" xfId="6355"/>
    <cellStyle name="표준 24 2 4 3" xfId="1946"/>
    <cellStyle name="표준 24 2 4 3 2" xfId="7083"/>
    <cellStyle name="표준 24 2 4 4" xfId="2674"/>
    <cellStyle name="표준 24 2 4 4 2" xfId="7811"/>
    <cellStyle name="표준 24 2 4 5" xfId="3402"/>
    <cellStyle name="표준 24 2 4 5 2" xfId="8539"/>
    <cellStyle name="표준 24 2 4 6" xfId="4130"/>
    <cellStyle name="표준 24 2 4 6 2" xfId="9267"/>
    <cellStyle name="표준 24 2 4 7" xfId="4868"/>
    <cellStyle name="표준 24 2 4 8" xfId="5611"/>
    <cellStyle name="표준 24 2 4 9" xfId="10333"/>
    <cellStyle name="표준 24 2 40" xfId="415"/>
    <cellStyle name="표준 24 2 40 10" xfId="11372"/>
    <cellStyle name="표준 24 2 40 2" xfId="1180"/>
    <cellStyle name="표준 24 2 40 2 2" xfId="6317"/>
    <cellStyle name="표준 24 2 40 3" xfId="1908"/>
    <cellStyle name="표준 24 2 40 3 2" xfId="7045"/>
    <cellStyle name="표준 24 2 40 4" xfId="2636"/>
    <cellStyle name="표준 24 2 40 4 2" xfId="7773"/>
    <cellStyle name="표준 24 2 40 5" xfId="3364"/>
    <cellStyle name="표준 24 2 40 5 2" xfId="8501"/>
    <cellStyle name="표준 24 2 40 6" xfId="4092"/>
    <cellStyle name="표준 24 2 40 6 2" xfId="9229"/>
    <cellStyle name="표준 24 2 40 7" xfId="4830"/>
    <cellStyle name="표준 24 2 40 8" xfId="5573"/>
    <cellStyle name="표준 24 2 40 9" xfId="10295"/>
    <cellStyle name="표준 24 2 41" xfId="441"/>
    <cellStyle name="표준 24 2 41 10" xfId="11369"/>
    <cellStyle name="표준 24 2 41 2" xfId="1206"/>
    <cellStyle name="표준 24 2 41 2 2" xfId="6343"/>
    <cellStyle name="표준 24 2 41 3" xfId="1934"/>
    <cellStyle name="표준 24 2 41 3 2" xfId="7071"/>
    <cellStyle name="표준 24 2 41 4" xfId="2662"/>
    <cellStyle name="표준 24 2 41 4 2" xfId="7799"/>
    <cellStyle name="표준 24 2 41 5" xfId="3390"/>
    <cellStyle name="표준 24 2 41 5 2" xfId="8527"/>
    <cellStyle name="표준 24 2 41 6" xfId="4118"/>
    <cellStyle name="표준 24 2 41 6 2" xfId="9255"/>
    <cellStyle name="표준 24 2 41 7" xfId="4856"/>
    <cellStyle name="표준 24 2 41 8" xfId="5599"/>
    <cellStyle name="표준 24 2 41 9" xfId="10321"/>
    <cellStyle name="표준 24 2 42" xfId="377"/>
    <cellStyle name="표준 24 2 42 10" xfId="11366"/>
    <cellStyle name="표준 24 2 42 2" xfId="1142"/>
    <cellStyle name="표준 24 2 42 2 2" xfId="6279"/>
    <cellStyle name="표준 24 2 42 3" xfId="1870"/>
    <cellStyle name="표준 24 2 42 3 2" xfId="7007"/>
    <cellStyle name="표준 24 2 42 4" xfId="2598"/>
    <cellStyle name="표준 24 2 42 4 2" xfId="7735"/>
    <cellStyle name="표준 24 2 42 5" xfId="3326"/>
    <cellStyle name="표준 24 2 42 5 2" xfId="8463"/>
    <cellStyle name="표준 24 2 42 6" xfId="4054"/>
    <cellStyle name="표준 24 2 42 6 2" xfId="9191"/>
    <cellStyle name="표준 24 2 42 7" xfId="4792"/>
    <cellStyle name="표준 24 2 42 8" xfId="5535"/>
    <cellStyle name="표준 24 2 42 9" xfId="10257"/>
    <cellStyle name="표준 24 2 43" xfId="432"/>
    <cellStyle name="표준 24 2 43 10" xfId="11363"/>
    <cellStyle name="표준 24 2 43 2" xfId="1197"/>
    <cellStyle name="표준 24 2 43 2 2" xfId="6334"/>
    <cellStyle name="표준 24 2 43 3" xfId="1925"/>
    <cellStyle name="표준 24 2 43 3 2" xfId="7062"/>
    <cellStyle name="표준 24 2 43 4" xfId="2653"/>
    <cellStyle name="표준 24 2 43 4 2" xfId="7790"/>
    <cellStyle name="표준 24 2 43 5" xfId="3381"/>
    <cellStyle name="표준 24 2 43 5 2" xfId="8518"/>
    <cellStyle name="표준 24 2 43 6" xfId="4109"/>
    <cellStyle name="표준 24 2 43 6 2" xfId="9246"/>
    <cellStyle name="표준 24 2 43 7" xfId="4847"/>
    <cellStyle name="표준 24 2 43 8" xfId="5590"/>
    <cellStyle name="표준 24 2 43 9" xfId="10312"/>
    <cellStyle name="표준 24 2 44" xfId="382"/>
    <cellStyle name="표준 24 2 44 10" xfId="11360"/>
    <cellStyle name="표준 24 2 44 2" xfId="1147"/>
    <cellStyle name="표준 24 2 44 2 2" xfId="6284"/>
    <cellStyle name="표준 24 2 44 3" xfId="1875"/>
    <cellStyle name="표준 24 2 44 3 2" xfId="7012"/>
    <cellStyle name="표준 24 2 44 4" xfId="2603"/>
    <cellStyle name="표준 24 2 44 4 2" xfId="7740"/>
    <cellStyle name="표준 24 2 44 5" xfId="3331"/>
    <cellStyle name="표준 24 2 44 5 2" xfId="8468"/>
    <cellStyle name="표준 24 2 44 6" xfId="4059"/>
    <cellStyle name="표준 24 2 44 6 2" xfId="9196"/>
    <cellStyle name="표준 24 2 44 7" xfId="4797"/>
    <cellStyle name="표준 24 2 44 8" xfId="5540"/>
    <cellStyle name="표준 24 2 44 9" xfId="10262"/>
    <cellStyle name="표준 24 2 45" xfId="427"/>
    <cellStyle name="표준 24 2 45 10" xfId="11357"/>
    <cellStyle name="표준 24 2 45 2" xfId="1192"/>
    <cellStyle name="표준 24 2 45 2 2" xfId="6329"/>
    <cellStyle name="표준 24 2 45 3" xfId="1920"/>
    <cellStyle name="표준 24 2 45 3 2" xfId="7057"/>
    <cellStyle name="표준 24 2 45 4" xfId="2648"/>
    <cellStyle name="표준 24 2 45 4 2" xfId="7785"/>
    <cellStyle name="표준 24 2 45 5" xfId="3376"/>
    <cellStyle name="표준 24 2 45 5 2" xfId="8513"/>
    <cellStyle name="표준 24 2 45 6" xfId="4104"/>
    <cellStyle name="표준 24 2 45 6 2" xfId="9241"/>
    <cellStyle name="표준 24 2 45 7" xfId="4842"/>
    <cellStyle name="표준 24 2 45 8" xfId="5585"/>
    <cellStyle name="표준 24 2 45 9" xfId="10307"/>
    <cellStyle name="표준 24 2 46" xfId="385"/>
    <cellStyle name="표준 24 2 46 10" xfId="11354"/>
    <cellStyle name="표준 24 2 46 2" xfId="1150"/>
    <cellStyle name="표준 24 2 46 2 2" xfId="6287"/>
    <cellStyle name="표준 24 2 46 3" xfId="1878"/>
    <cellStyle name="표준 24 2 46 3 2" xfId="7015"/>
    <cellStyle name="표준 24 2 46 4" xfId="2606"/>
    <cellStyle name="표준 24 2 46 4 2" xfId="7743"/>
    <cellStyle name="표준 24 2 46 5" xfId="3334"/>
    <cellStyle name="표준 24 2 46 5 2" xfId="8471"/>
    <cellStyle name="표준 24 2 46 6" xfId="4062"/>
    <cellStyle name="표준 24 2 46 6 2" xfId="9199"/>
    <cellStyle name="표준 24 2 46 7" xfId="4800"/>
    <cellStyle name="표준 24 2 46 8" xfId="5543"/>
    <cellStyle name="표준 24 2 46 9" xfId="10265"/>
    <cellStyle name="표준 24 2 47" xfId="696"/>
    <cellStyle name="표준 24 2 47 10" xfId="11351"/>
    <cellStyle name="표준 24 2 47 2" xfId="1461"/>
    <cellStyle name="표준 24 2 47 2 2" xfId="6598"/>
    <cellStyle name="표준 24 2 47 3" xfId="2189"/>
    <cellStyle name="표준 24 2 47 3 2" xfId="7326"/>
    <cellStyle name="표준 24 2 47 4" xfId="2917"/>
    <cellStyle name="표준 24 2 47 4 2" xfId="8054"/>
    <cellStyle name="표준 24 2 47 5" xfId="3645"/>
    <cellStyle name="표준 24 2 47 5 2" xfId="8782"/>
    <cellStyle name="표준 24 2 47 6" xfId="4373"/>
    <cellStyle name="표준 24 2 47 6 2" xfId="9510"/>
    <cellStyle name="표준 24 2 47 7" xfId="5111"/>
    <cellStyle name="표준 24 2 47 8" xfId="5854"/>
    <cellStyle name="표준 24 2 47 9" xfId="10576"/>
    <cellStyle name="표준 24 2 48" xfId="542"/>
    <cellStyle name="표준 24 2 48 10" xfId="11348"/>
    <cellStyle name="표준 24 2 48 2" xfId="1307"/>
    <cellStyle name="표준 24 2 48 2 2" xfId="6444"/>
    <cellStyle name="표준 24 2 48 3" xfId="2035"/>
    <cellStyle name="표준 24 2 48 3 2" xfId="7172"/>
    <cellStyle name="표준 24 2 48 4" xfId="2763"/>
    <cellStyle name="표준 24 2 48 4 2" xfId="7900"/>
    <cellStyle name="표준 24 2 48 5" xfId="3491"/>
    <cellStyle name="표준 24 2 48 5 2" xfId="8628"/>
    <cellStyle name="표준 24 2 48 6" xfId="4219"/>
    <cellStyle name="표준 24 2 48 6 2" xfId="9356"/>
    <cellStyle name="표준 24 2 48 7" xfId="4957"/>
    <cellStyle name="표준 24 2 48 8" xfId="5700"/>
    <cellStyle name="표준 24 2 48 9" xfId="10422"/>
    <cellStyle name="표준 24 2 49" xfId="587"/>
    <cellStyle name="표준 24 2 49 10" xfId="11345"/>
    <cellStyle name="표준 24 2 49 2" xfId="1352"/>
    <cellStyle name="표준 24 2 49 2 2" xfId="6489"/>
    <cellStyle name="표준 24 2 49 3" xfId="2080"/>
    <cellStyle name="표준 24 2 49 3 2" xfId="7217"/>
    <cellStyle name="표준 24 2 49 4" xfId="2808"/>
    <cellStyle name="표준 24 2 49 4 2" xfId="7945"/>
    <cellStyle name="표준 24 2 49 5" xfId="3536"/>
    <cellStyle name="표준 24 2 49 5 2" xfId="8673"/>
    <cellStyle name="표준 24 2 49 6" xfId="4264"/>
    <cellStyle name="표준 24 2 49 6 2" xfId="9401"/>
    <cellStyle name="표준 24 2 49 7" xfId="5002"/>
    <cellStyle name="표준 24 2 49 8" xfId="5745"/>
    <cellStyle name="표준 24 2 49 9" xfId="10467"/>
    <cellStyle name="표준 24 2 5" xfId="369"/>
    <cellStyle name="표준 24 2 5 10" xfId="11048"/>
    <cellStyle name="표준 24 2 5 2" xfId="1134"/>
    <cellStyle name="표준 24 2 5 2 2" xfId="6271"/>
    <cellStyle name="표준 24 2 5 3" xfId="1862"/>
    <cellStyle name="표준 24 2 5 3 2" xfId="6999"/>
    <cellStyle name="표준 24 2 5 4" xfId="2590"/>
    <cellStyle name="표준 24 2 5 4 2" xfId="7727"/>
    <cellStyle name="표준 24 2 5 5" xfId="3318"/>
    <cellStyle name="표준 24 2 5 5 2" xfId="8455"/>
    <cellStyle name="표준 24 2 5 6" xfId="4046"/>
    <cellStyle name="표준 24 2 5 6 2" xfId="9183"/>
    <cellStyle name="표준 24 2 5 7" xfId="4784"/>
    <cellStyle name="표준 24 2 5 8" xfId="5527"/>
    <cellStyle name="표준 24 2 5 9" xfId="10249"/>
    <cellStyle name="표준 24 2 50" xfId="630"/>
    <cellStyle name="표준 24 2 50 10" xfId="11342"/>
    <cellStyle name="표준 24 2 50 2" xfId="1395"/>
    <cellStyle name="표준 24 2 50 2 2" xfId="6532"/>
    <cellStyle name="표준 24 2 50 3" xfId="2123"/>
    <cellStyle name="표준 24 2 50 3 2" xfId="7260"/>
    <cellStyle name="표준 24 2 50 4" xfId="2851"/>
    <cellStyle name="표준 24 2 50 4 2" xfId="7988"/>
    <cellStyle name="표준 24 2 50 5" xfId="3579"/>
    <cellStyle name="표준 24 2 50 5 2" xfId="8716"/>
    <cellStyle name="표준 24 2 50 6" xfId="4307"/>
    <cellStyle name="표준 24 2 50 6 2" xfId="9444"/>
    <cellStyle name="표준 24 2 50 7" xfId="5045"/>
    <cellStyle name="표준 24 2 50 8" xfId="5788"/>
    <cellStyle name="표준 24 2 50 9" xfId="10510"/>
    <cellStyle name="표준 24 2 51" xfId="671"/>
    <cellStyle name="표준 24 2 51 10" xfId="11339"/>
    <cellStyle name="표준 24 2 51 2" xfId="1436"/>
    <cellStyle name="표준 24 2 51 2 2" xfId="6573"/>
    <cellStyle name="표준 24 2 51 3" xfId="2164"/>
    <cellStyle name="표준 24 2 51 3 2" xfId="7301"/>
    <cellStyle name="표준 24 2 51 4" xfId="2892"/>
    <cellStyle name="표준 24 2 51 4 2" xfId="8029"/>
    <cellStyle name="표준 24 2 51 5" xfId="3620"/>
    <cellStyle name="표준 24 2 51 5 2" xfId="8757"/>
    <cellStyle name="표준 24 2 51 6" xfId="4348"/>
    <cellStyle name="표준 24 2 51 6 2" xfId="9485"/>
    <cellStyle name="표준 24 2 51 7" xfId="5086"/>
    <cellStyle name="표준 24 2 51 8" xfId="5829"/>
    <cellStyle name="표준 24 2 51 9" xfId="10551"/>
    <cellStyle name="표준 24 2 52" xfId="559"/>
    <cellStyle name="표준 24 2 52 10" xfId="11336"/>
    <cellStyle name="표준 24 2 52 2" xfId="1324"/>
    <cellStyle name="표준 24 2 52 2 2" xfId="6461"/>
    <cellStyle name="표준 24 2 52 3" xfId="2052"/>
    <cellStyle name="표준 24 2 52 3 2" xfId="7189"/>
    <cellStyle name="표준 24 2 52 4" xfId="2780"/>
    <cellStyle name="표준 24 2 52 4 2" xfId="7917"/>
    <cellStyle name="표준 24 2 52 5" xfId="3508"/>
    <cellStyle name="표준 24 2 52 5 2" xfId="8645"/>
    <cellStyle name="표준 24 2 52 6" xfId="4236"/>
    <cellStyle name="표준 24 2 52 6 2" xfId="9373"/>
    <cellStyle name="표준 24 2 52 7" xfId="4974"/>
    <cellStyle name="표준 24 2 52 8" xfId="5717"/>
    <cellStyle name="표준 24 2 52 9" xfId="10439"/>
    <cellStyle name="표준 24 2 53" xfId="657"/>
    <cellStyle name="표준 24 2 53 10" xfId="11333"/>
    <cellStyle name="표준 24 2 53 2" xfId="1422"/>
    <cellStyle name="표준 24 2 53 2 2" xfId="6559"/>
    <cellStyle name="표준 24 2 53 3" xfId="2150"/>
    <cellStyle name="표준 24 2 53 3 2" xfId="7287"/>
    <cellStyle name="표준 24 2 53 4" xfId="2878"/>
    <cellStyle name="표준 24 2 53 4 2" xfId="8015"/>
    <cellStyle name="표준 24 2 53 5" xfId="3606"/>
    <cellStyle name="표준 24 2 53 5 2" xfId="8743"/>
    <cellStyle name="표준 24 2 53 6" xfId="4334"/>
    <cellStyle name="표준 24 2 53 6 2" xfId="9471"/>
    <cellStyle name="표준 24 2 53 7" xfId="5072"/>
    <cellStyle name="표준 24 2 53 8" xfId="5815"/>
    <cellStyle name="표준 24 2 53 9" xfId="10537"/>
    <cellStyle name="표준 24 2 54" xfId="566"/>
    <cellStyle name="표준 24 2 54 10" xfId="11330"/>
    <cellStyle name="표준 24 2 54 2" xfId="1331"/>
    <cellStyle name="표준 24 2 54 2 2" xfId="6468"/>
    <cellStyle name="표준 24 2 54 3" xfId="2059"/>
    <cellStyle name="표준 24 2 54 3 2" xfId="7196"/>
    <cellStyle name="표준 24 2 54 4" xfId="2787"/>
    <cellStyle name="표준 24 2 54 4 2" xfId="7924"/>
    <cellStyle name="표준 24 2 54 5" xfId="3515"/>
    <cellStyle name="표준 24 2 54 5 2" xfId="8652"/>
    <cellStyle name="표준 24 2 54 6" xfId="4243"/>
    <cellStyle name="표준 24 2 54 6 2" xfId="9380"/>
    <cellStyle name="표준 24 2 54 7" xfId="4981"/>
    <cellStyle name="표준 24 2 54 8" xfId="5724"/>
    <cellStyle name="표준 24 2 54 9" xfId="10446"/>
    <cellStyle name="표준 24 2 55" xfId="650"/>
    <cellStyle name="표준 24 2 55 10" xfId="11327"/>
    <cellStyle name="표준 24 2 55 2" xfId="1415"/>
    <cellStyle name="표준 24 2 55 2 2" xfId="6552"/>
    <cellStyle name="표준 24 2 55 3" xfId="2143"/>
    <cellStyle name="표준 24 2 55 3 2" xfId="7280"/>
    <cellStyle name="표준 24 2 55 4" xfId="2871"/>
    <cellStyle name="표준 24 2 55 4 2" xfId="8008"/>
    <cellStyle name="표준 24 2 55 5" xfId="3599"/>
    <cellStyle name="표준 24 2 55 5 2" xfId="8736"/>
    <cellStyle name="표준 24 2 55 6" xfId="4327"/>
    <cellStyle name="표준 24 2 55 6 2" xfId="9464"/>
    <cellStyle name="표준 24 2 55 7" xfId="5065"/>
    <cellStyle name="표준 24 2 55 8" xfId="5808"/>
    <cellStyle name="표준 24 2 55 9" xfId="10530"/>
    <cellStyle name="표준 24 2 56" xfId="569"/>
    <cellStyle name="표준 24 2 56 10" xfId="11324"/>
    <cellStyle name="표준 24 2 56 2" xfId="1334"/>
    <cellStyle name="표준 24 2 56 2 2" xfId="6471"/>
    <cellStyle name="표준 24 2 56 3" xfId="2062"/>
    <cellStyle name="표준 24 2 56 3 2" xfId="7199"/>
    <cellStyle name="표준 24 2 56 4" xfId="2790"/>
    <cellStyle name="표준 24 2 56 4 2" xfId="7927"/>
    <cellStyle name="표준 24 2 56 5" xfId="3518"/>
    <cellStyle name="표준 24 2 56 5 2" xfId="8655"/>
    <cellStyle name="표준 24 2 56 6" xfId="4246"/>
    <cellStyle name="표준 24 2 56 6 2" xfId="9383"/>
    <cellStyle name="표준 24 2 56 7" xfId="4984"/>
    <cellStyle name="표준 24 2 56 8" xfId="5727"/>
    <cellStyle name="표준 24 2 56 9" xfId="10449"/>
    <cellStyle name="표준 24 2 57" xfId="647"/>
    <cellStyle name="표준 24 2 57 10" xfId="11321"/>
    <cellStyle name="표준 24 2 57 2" xfId="1412"/>
    <cellStyle name="표준 24 2 57 2 2" xfId="6549"/>
    <cellStyle name="표준 24 2 57 3" xfId="2140"/>
    <cellStyle name="표준 24 2 57 3 2" xfId="7277"/>
    <cellStyle name="표준 24 2 57 4" xfId="2868"/>
    <cellStyle name="표준 24 2 57 4 2" xfId="8005"/>
    <cellStyle name="표준 24 2 57 5" xfId="3596"/>
    <cellStyle name="표준 24 2 57 5 2" xfId="8733"/>
    <cellStyle name="표준 24 2 57 6" xfId="4324"/>
    <cellStyle name="표준 24 2 57 6 2" xfId="9461"/>
    <cellStyle name="표준 24 2 57 7" xfId="5062"/>
    <cellStyle name="표준 24 2 57 8" xfId="5805"/>
    <cellStyle name="표준 24 2 57 9" xfId="10527"/>
    <cellStyle name="표준 24 2 58" xfId="609"/>
    <cellStyle name="표준 24 2 58 10" xfId="11318"/>
    <cellStyle name="표준 24 2 58 2" xfId="1374"/>
    <cellStyle name="표준 24 2 58 2 2" xfId="6511"/>
    <cellStyle name="표준 24 2 58 3" xfId="2102"/>
    <cellStyle name="표준 24 2 58 3 2" xfId="7239"/>
    <cellStyle name="표준 24 2 58 4" xfId="2830"/>
    <cellStyle name="표준 24 2 58 4 2" xfId="7967"/>
    <cellStyle name="표준 24 2 58 5" xfId="3558"/>
    <cellStyle name="표준 24 2 58 5 2" xfId="8695"/>
    <cellStyle name="표준 24 2 58 6" xfId="4286"/>
    <cellStyle name="표준 24 2 58 6 2" xfId="9423"/>
    <cellStyle name="표준 24 2 58 7" xfId="5024"/>
    <cellStyle name="표준 24 2 58 8" xfId="5767"/>
    <cellStyle name="표준 24 2 58 9" xfId="10489"/>
    <cellStyle name="표준 24 2 59" xfId="690"/>
    <cellStyle name="표준 24 2 59 10" xfId="11315"/>
    <cellStyle name="표준 24 2 59 2" xfId="1455"/>
    <cellStyle name="표준 24 2 59 2 2" xfId="6592"/>
    <cellStyle name="표준 24 2 59 3" xfId="2183"/>
    <cellStyle name="표준 24 2 59 3 2" xfId="7320"/>
    <cellStyle name="표준 24 2 59 4" xfId="2911"/>
    <cellStyle name="표준 24 2 59 4 2" xfId="8048"/>
    <cellStyle name="표준 24 2 59 5" xfId="3639"/>
    <cellStyle name="표준 24 2 59 5 2" xfId="8776"/>
    <cellStyle name="표준 24 2 59 6" xfId="4367"/>
    <cellStyle name="표준 24 2 59 6 2" xfId="9504"/>
    <cellStyle name="표준 24 2 59 7" xfId="5105"/>
    <cellStyle name="표준 24 2 59 8" xfId="5848"/>
    <cellStyle name="표준 24 2 59 9" xfId="10570"/>
    <cellStyle name="표준 24 2 6" xfId="394"/>
    <cellStyle name="표준 24 2 6 10" xfId="11046"/>
    <cellStyle name="표준 24 2 6 2" xfId="1159"/>
    <cellStyle name="표준 24 2 6 2 2" xfId="6296"/>
    <cellStyle name="표준 24 2 6 3" xfId="1887"/>
    <cellStyle name="표준 24 2 6 3 2" xfId="7024"/>
    <cellStyle name="표준 24 2 6 4" xfId="2615"/>
    <cellStyle name="표준 24 2 6 4 2" xfId="7752"/>
    <cellStyle name="표준 24 2 6 5" xfId="3343"/>
    <cellStyle name="표준 24 2 6 5 2" xfId="8480"/>
    <cellStyle name="표준 24 2 6 6" xfId="4071"/>
    <cellStyle name="표준 24 2 6 6 2" xfId="9208"/>
    <cellStyle name="표준 24 2 6 7" xfId="4809"/>
    <cellStyle name="표준 24 2 6 8" xfId="5552"/>
    <cellStyle name="표준 24 2 6 9" xfId="10274"/>
    <cellStyle name="표준 24 2 60" xfId="545"/>
    <cellStyle name="표준 24 2 60 10" xfId="11312"/>
    <cellStyle name="표준 24 2 60 2" xfId="1310"/>
    <cellStyle name="표준 24 2 60 2 2" xfId="6447"/>
    <cellStyle name="표준 24 2 60 3" xfId="2038"/>
    <cellStyle name="표준 24 2 60 3 2" xfId="7175"/>
    <cellStyle name="표준 24 2 60 4" xfId="2766"/>
    <cellStyle name="표준 24 2 60 4 2" xfId="7903"/>
    <cellStyle name="표준 24 2 60 5" xfId="3494"/>
    <cellStyle name="표준 24 2 60 5 2" xfId="8631"/>
    <cellStyle name="표준 24 2 60 6" xfId="4222"/>
    <cellStyle name="표준 24 2 60 6 2" xfId="9359"/>
    <cellStyle name="표준 24 2 60 7" xfId="4960"/>
    <cellStyle name="표준 24 2 60 8" xfId="5703"/>
    <cellStyle name="표준 24 2 60 9" xfId="10425"/>
    <cellStyle name="표준 24 2 61" xfId="584"/>
    <cellStyle name="표준 24 2 61 10" xfId="11309"/>
    <cellStyle name="표준 24 2 61 2" xfId="1349"/>
    <cellStyle name="표준 24 2 61 2 2" xfId="6486"/>
    <cellStyle name="표준 24 2 61 3" xfId="2077"/>
    <cellStyle name="표준 24 2 61 3 2" xfId="7214"/>
    <cellStyle name="표준 24 2 61 4" xfId="2805"/>
    <cellStyle name="표준 24 2 61 4 2" xfId="7942"/>
    <cellStyle name="표준 24 2 61 5" xfId="3533"/>
    <cellStyle name="표준 24 2 61 5 2" xfId="8670"/>
    <cellStyle name="표준 24 2 61 6" xfId="4261"/>
    <cellStyle name="표준 24 2 61 6 2" xfId="9398"/>
    <cellStyle name="표준 24 2 61 7" xfId="4999"/>
    <cellStyle name="표준 24 2 61 8" xfId="5742"/>
    <cellStyle name="표준 24 2 61 9" xfId="10464"/>
    <cellStyle name="표준 24 2 62" xfId="633"/>
    <cellStyle name="표준 24 2 62 10" xfId="11306"/>
    <cellStyle name="표준 24 2 62 2" xfId="1398"/>
    <cellStyle name="표준 24 2 62 2 2" xfId="6535"/>
    <cellStyle name="표준 24 2 62 3" xfId="2126"/>
    <cellStyle name="표준 24 2 62 3 2" xfId="7263"/>
    <cellStyle name="표준 24 2 62 4" xfId="2854"/>
    <cellStyle name="표준 24 2 62 4 2" xfId="7991"/>
    <cellStyle name="표준 24 2 62 5" xfId="3582"/>
    <cellStyle name="표준 24 2 62 5 2" xfId="8719"/>
    <cellStyle name="표준 24 2 62 6" xfId="4310"/>
    <cellStyle name="표준 24 2 62 6 2" xfId="9447"/>
    <cellStyle name="표준 24 2 62 7" xfId="5048"/>
    <cellStyle name="표준 24 2 62 8" xfId="5791"/>
    <cellStyle name="표준 24 2 62 9" xfId="10513"/>
    <cellStyle name="표준 24 2 63" xfId="668"/>
    <cellStyle name="표준 24 2 63 10" xfId="11303"/>
    <cellStyle name="표준 24 2 63 2" xfId="1433"/>
    <cellStyle name="표준 24 2 63 2 2" xfId="6570"/>
    <cellStyle name="표준 24 2 63 3" xfId="2161"/>
    <cellStyle name="표준 24 2 63 3 2" xfId="7298"/>
    <cellStyle name="표준 24 2 63 4" xfId="2889"/>
    <cellStyle name="표준 24 2 63 4 2" xfId="8026"/>
    <cellStyle name="표준 24 2 63 5" xfId="3617"/>
    <cellStyle name="표준 24 2 63 5 2" xfId="8754"/>
    <cellStyle name="표준 24 2 63 6" xfId="4345"/>
    <cellStyle name="표준 24 2 63 6 2" xfId="9482"/>
    <cellStyle name="표준 24 2 63 7" xfId="5083"/>
    <cellStyle name="표준 24 2 63 8" xfId="5826"/>
    <cellStyle name="표준 24 2 63 9" xfId="10548"/>
    <cellStyle name="표준 24 2 64" xfId="562"/>
    <cellStyle name="표준 24 2 64 10" xfId="11300"/>
    <cellStyle name="표준 24 2 64 2" xfId="1327"/>
    <cellStyle name="표준 24 2 64 2 2" xfId="6464"/>
    <cellStyle name="표준 24 2 64 3" xfId="2055"/>
    <cellStyle name="표준 24 2 64 3 2" xfId="7192"/>
    <cellStyle name="표준 24 2 64 4" xfId="2783"/>
    <cellStyle name="표준 24 2 64 4 2" xfId="7920"/>
    <cellStyle name="표준 24 2 64 5" xfId="3511"/>
    <cellStyle name="표준 24 2 64 5 2" xfId="8648"/>
    <cellStyle name="표준 24 2 64 6" xfId="4239"/>
    <cellStyle name="표준 24 2 64 6 2" xfId="9376"/>
    <cellStyle name="표준 24 2 64 7" xfId="4977"/>
    <cellStyle name="표준 24 2 64 8" xfId="5720"/>
    <cellStyle name="표준 24 2 64 9" xfId="10442"/>
    <cellStyle name="표준 24 2 65" xfId="654"/>
    <cellStyle name="표준 24 2 65 10" xfId="11297"/>
    <cellStyle name="표준 24 2 65 2" xfId="1419"/>
    <cellStyle name="표준 24 2 65 2 2" xfId="6556"/>
    <cellStyle name="표준 24 2 65 3" xfId="2147"/>
    <cellStyle name="표준 24 2 65 3 2" xfId="7284"/>
    <cellStyle name="표준 24 2 65 4" xfId="2875"/>
    <cellStyle name="표준 24 2 65 4 2" xfId="8012"/>
    <cellStyle name="표준 24 2 65 5" xfId="3603"/>
    <cellStyle name="표준 24 2 65 5 2" xfId="8740"/>
    <cellStyle name="표준 24 2 65 6" xfId="4331"/>
    <cellStyle name="표준 24 2 65 6 2" xfId="9468"/>
    <cellStyle name="표준 24 2 65 7" xfId="5069"/>
    <cellStyle name="표준 24 2 65 8" xfId="5812"/>
    <cellStyle name="표준 24 2 65 9" xfId="10534"/>
    <cellStyle name="표준 24 2 66" xfId="567"/>
    <cellStyle name="표준 24 2 66 10" xfId="11294"/>
    <cellStyle name="표준 24 2 66 2" xfId="1332"/>
    <cellStyle name="표준 24 2 66 2 2" xfId="6469"/>
    <cellStyle name="표준 24 2 66 3" xfId="2060"/>
    <cellStyle name="표준 24 2 66 3 2" xfId="7197"/>
    <cellStyle name="표준 24 2 66 4" xfId="2788"/>
    <cellStyle name="표준 24 2 66 4 2" xfId="7925"/>
    <cellStyle name="표준 24 2 66 5" xfId="3516"/>
    <cellStyle name="표준 24 2 66 5 2" xfId="8653"/>
    <cellStyle name="표준 24 2 66 6" xfId="4244"/>
    <cellStyle name="표준 24 2 66 6 2" xfId="9381"/>
    <cellStyle name="표준 24 2 66 7" xfId="4982"/>
    <cellStyle name="표준 24 2 66 8" xfId="5725"/>
    <cellStyle name="표준 24 2 66 9" xfId="10447"/>
    <cellStyle name="표준 24 2 67" xfId="649"/>
    <cellStyle name="표준 24 2 67 10" xfId="11290"/>
    <cellStyle name="표준 24 2 67 2" xfId="1414"/>
    <cellStyle name="표준 24 2 67 2 2" xfId="6551"/>
    <cellStyle name="표준 24 2 67 3" xfId="2142"/>
    <cellStyle name="표준 24 2 67 3 2" xfId="7279"/>
    <cellStyle name="표준 24 2 67 4" xfId="2870"/>
    <cellStyle name="표준 24 2 67 4 2" xfId="8007"/>
    <cellStyle name="표준 24 2 67 5" xfId="3598"/>
    <cellStyle name="표준 24 2 67 5 2" xfId="8735"/>
    <cellStyle name="표준 24 2 67 6" xfId="4326"/>
    <cellStyle name="표준 24 2 67 6 2" xfId="9463"/>
    <cellStyle name="표준 24 2 67 7" xfId="5064"/>
    <cellStyle name="표준 24 2 67 8" xfId="5807"/>
    <cellStyle name="표준 24 2 67 9" xfId="10529"/>
    <cellStyle name="표준 24 2 68" xfId="608"/>
    <cellStyle name="표준 24 2 68 10" xfId="11286"/>
    <cellStyle name="표준 24 2 68 2" xfId="1373"/>
    <cellStyle name="표준 24 2 68 2 2" xfId="6510"/>
    <cellStyle name="표준 24 2 68 3" xfId="2101"/>
    <cellStyle name="표준 24 2 68 3 2" xfId="7238"/>
    <cellStyle name="표준 24 2 68 4" xfId="2829"/>
    <cellStyle name="표준 24 2 68 4 2" xfId="7966"/>
    <cellStyle name="표준 24 2 68 5" xfId="3557"/>
    <cellStyle name="표준 24 2 68 5 2" xfId="8694"/>
    <cellStyle name="표준 24 2 68 6" xfId="4285"/>
    <cellStyle name="표준 24 2 68 6 2" xfId="9422"/>
    <cellStyle name="표준 24 2 68 7" xfId="5023"/>
    <cellStyle name="표준 24 2 68 8" xfId="5766"/>
    <cellStyle name="표준 24 2 68 9" xfId="10488"/>
    <cellStyle name="표준 24 2 69" xfId="620"/>
    <cellStyle name="표준 24 2 69 10" xfId="11282"/>
    <cellStyle name="표준 24 2 69 2" xfId="1385"/>
    <cellStyle name="표준 24 2 69 2 2" xfId="6522"/>
    <cellStyle name="표준 24 2 69 3" xfId="2113"/>
    <cellStyle name="표준 24 2 69 3 2" xfId="7250"/>
    <cellStyle name="표준 24 2 69 4" xfId="2841"/>
    <cellStyle name="표준 24 2 69 4 2" xfId="7978"/>
    <cellStyle name="표준 24 2 69 5" xfId="3569"/>
    <cellStyle name="표준 24 2 69 5 2" xfId="8706"/>
    <cellStyle name="표준 24 2 69 6" xfId="4297"/>
    <cellStyle name="표준 24 2 69 6 2" xfId="9434"/>
    <cellStyle name="표준 24 2 69 7" xfId="5035"/>
    <cellStyle name="표준 24 2 69 8" xfId="5778"/>
    <cellStyle name="표준 24 2 69 9" xfId="10500"/>
    <cellStyle name="표준 24 2 7" xfId="416"/>
    <cellStyle name="표준 24 2 7 10" xfId="11044"/>
    <cellStyle name="표준 24 2 7 2" xfId="1181"/>
    <cellStyle name="표준 24 2 7 2 2" xfId="6318"/>
    <cellStyle name="표준 24 2 7 3" xfId="1909"/>
    <cellStyle name="표준 24 2 7 3 2" xfId="7046"/>
    <cellStyle name="표준 24 2 7 4" xfId="2637"/>
    <cellStyle name="표준 24 2 7 4 2" xfId="7774"/>
    <cellStyle name="표준 24 2 7 5" xfId="3365"/>
    <cellStyle name="표준 24 2 7 5 2" xfId="8502"/>
    <cellStyle name="표준 24 2 7 6" xfId="4093"/>
    <cellStyle name="표준 24 2 7 6 2" xfId="9230"/>
    <cellStyle name="표준 24 2 7 7" xfId="4831"/>
    <cellStyle name="표준 24 2 7 8" xfId="5574"/>
    <cellStyle name="표준 24 2 7 9" xfId="10296"/>
    <cellStyle name="표준 24 2 70" xfId="679"/>
    <cellStyle name="표준 24 2 70 10" xfId="11278"/>
    <cellStyle name="표준 24 2 70 2" xfId="1444"/>
    <cellStyle name="표준 24 2 70 2 2" xfId="6581"/>
    <cellStyle name="표준 24 2 70 3" xfId="2172"/>
    <cellStyle name="표준 24 2 70 3 2" xfId="7309"/>
    <cellStyle name="표준 24 2 70 4" xfId="2900"/>
    <cellStyle name="표준 24 2 70 4 2" xfId="8037"/>
    <cellStyle name="표준 24 2 70 5" xfId="3628"/>
    <cellStyle name="표준 24 2 70 5 2" xfId="8765"/>
    <cellStyle name="표준 24 2 70 6" xfId="4356"/>
    <cellStyle name="표준 24 2 70 6 2" xfId="9493"/>
    <cellStyle name="표준 24 2 70 7" xfId="5094"/>
    <cellStyle name="표준 24 2 70 8" xfId="5837"/>
    <cellStyle name="표준 24 2 70 9" xfId="10559"/>
    <cellStyle name="표준 24 2 71" xfId="553"/>
    <cellStyle name="표준 24 2 71 10" xfId="11274"/>
    <cellStyle name="표준 24 2 71 2" xfId="1318"/>
    <cellStyle name="표준 24 2 71 2 2" xfId="6455"/>
    <cellStyle name="표준 24 2 71 3" xfId="2046"/>
    <cellStyle name="표준 24 2 71 3 2" xfId="7183"/>
    <cellStyle name="표준 24 2 71 4" xfId="2774"/>
    <cellStyle name="표준 24 2 71 4 2" xfId="7911"/>
    <cellStyle name="표준 24 2 71 5" xfId="3502"/>
    <cellStyle name="표준 24 2 71 5 2" xfId="8639"/>
    <cellStyle name="표준 24 2 71 6" xfId="4230"/>
    <cellStyle name="표준 24 2 71 6 2" xfId="9367"/>
    <cellStyle name="표준 24 2 71 7" xfId="4968"/>
    <cellStyle name="표준 24 2 71 8" xfId="5711"/>
    <cellStyle name="표준 24 2 71 9" xfId="10433"/>
    <cellStyle name="표준 24 2 72" xfId="579"/>
    <cellStyle name="표준 24 2 72 10" xfId="11270"/>
    <cellStyle name="표준 24 2 72 2" xfId="1344"/>
    <cellStyle name="표준 24 2 72 2 2" xfId="6481"/>
    <cellStyle name="표준 24 2 72 3" xfId="2072"/>
    <cellStyle name="표준 24 2 72 3 2" xfId="7209"/>
    <cellStyle name="표준 24 2 72 4" xfId="2800"/>
    <cellStyle name="표준 24 2 72 4 2" xfId="7937"/>
    <cellStyle name="표준 24 2 72 5" xfId="3528"/>
    <cellStyle name="표준 24 2 72 5 2" xfId="8665"/>
    <cellStyle name="표준 24 2 72 6" xfId="4256"/>
    <cellStyle name="표준 24 2 72 6 2" xfId="9393"/>
    <cellStyle name="표준 24 2 72 7" xfId="4994"/>
    <cellStyle name="표준 24 2 72 8" xfId="5737"/>
    <cellStyle name="표준 24 2 72 9" xfId="10459"/>
    <cellStyle name="표준 24 2 73" xfId="638"/>
    <cellStyle name="표준 24 2 73 10" xfId="11266"/>
    <cellStyle name="표준 24 2 73 2" xfId="1403"/>
    <cellStyle name="표준 24 2 73 2 2" xfId="6540"/>
    <cellStyle name="표준 24 2 73 3" xfId="2131"/>
    <cellStyle name="표준 24 2 73 3 2" xfId="7268"/>
    <cellStyle name="표준 24 2 73 4" xfId="2859"/>
    <cellStyle name="표준 24 2 73 4 2" xfId="7996"/>
    <cellStyle name="표준 24 2 73 5" xfId="3587"/>
    <cellStyle name="표준 24 2 73 5 2" xfId="8724"/>
    <cellStyle name="표준 24 2 73 6" xfId="4315"/>
    <cellStyle name="표준 24 2 73 6 2" xfId="9452"/>
    <cellStyle name="표준 24 2 73 7" xfId="5053"/>
    <cellStyle name="표준 24 2 73 8" xfId="5796"/>
    <cellStyle name="표준 24 2 73 9" xfId="10518"/>
    <cellStyle name="표준 24 2 74" xfId="663"/>
    <cellStyle name="표준 24 2 74 10" xfId="11262"/>
    <cellStyle name="표준 24 2 74 2" xfId="1428"/>
    <cellStyle name="표준 24 2 74 2 2" xfId="6565"/>
    <cellStyle name="표준 24 2 74 3" xfId="2156"/>
    <cellStyle name="표준 24 2 74 3 2" xfId="7293"/>
    <cellStyle name="표준 24 2 74 4" xfId="2884"/>
    <cellStyle name="표준 24 2 74 4 2" xfId="8021"/>
    <cellStyle name="표준 24 2 74 5" xfId="3612"/>
    <cellStyle name="표준 24 2 74 5 2" xfId="8749"/>
    <cellStyle name="표준 24 2 74 6" xfId="4340"/>
    <cellStyle name="표준 24 2 74 6 2" xfId="9477"/>
    <cellStyle name="표준 24 2 74 7" xfId="5078"/>
    <cellStyle name="표준 24 2 74 8" xfId="5821"/>
    <cellStyle name="표준 24 2 74 9" xfId="10543"/>
    <cellStyle name="표준 24 2 75" xfId="602"/>
    <cellStyle name="표준 24 2 75 10" xfId="11258"/>
    <cellStyle name="표준 24 2 75 2" xfId="1367"/>
    <cellStyle name="표준 24 2 75 2 2" xfId="6504"/>
    <cellStyle name="표준 24 2 75 3" xfId="2095"/>
    <cellStyle name="표준 24 2 75 3 2" xfId="7232"/>
    <cellStyle name="표준 24 2 75 4" xfId="2823"/>
    <cellStyle name="표준 24 2 75 4 2" xfId="7960"/>
    <cellStyle name="표준 24 2 75 5" xfId="3551"/>
    <cellStyle name="표준 24 2 75 5 2" xfId="8688"/>
    <cellStyle name="표준 24 2 75 6" xfId="4279"/>
    <cellStyle name="표준 24 2 75 6 2" xfId="9416"/>
    <cellStyle name="표준 24 2 75 7" xfId="5017"/>
    <cellStyle name="표준 24 2 75 8" xfId="5760"/>
    <cellStyle name="표준 24 2 75 9" xfId="10482"/>
    <cellStyle name="표준 24 2 76" xfId="615"/>
    <cellStyle name="표준 24 2 76 10" xfId="11254"/>
    <cellStyle name="표준 24 2 76 2" xfId="1380"/>
    <cellStyle name="표준 24 2 76 2 2" xfId="6517"/>
    <cellStyle name="표준 24 2 76 3" xfId="2108"/>
    <cellStyle name="표준 24 2 76 3 2" xfId="7245"/>
    <cellStyle name="표준 24 2 76 4" xfId="2836"/>
    <cellStyle name="표준 24 2 76 4 2" xfId="7973"/>
    <cellStyle name="표준 24 2 76 5" xfId="3564"/>
    <cellStyle name="표준 24 2 76 5 2" xfId="8701"/>
    <cellStyle name="표준 24 2 76 6" xfId="4292"/>
    <cellStyle name="표준 24 2 76 6 2" xfId="9429"/>
    <cellStyle name="표준 24 2 76 7" xfId="5030"/>
    <cellStyle name="표준 24 2 76 8" xfId="5773"/>
    <cellStyle name="표준 24 2 76 9" xfId="10495"/>
    <cellStyle name="표준 24 2 77" xfId="684"/>
    <cellStyle name="표준 24 2 77 10" xfId="11250"/>
    <cellStyle name="표준 24 2 77 2" xfId="1449"/>
    <cellStyle name="표준 24 2 77 2 2" xfId="6586"/>
    <cellStyle name="표준 24 2 77 3" xfId="2177"/>
    <cellStyle name="표준 24 2 77 3 2" xfId="7314"/>
    <cellStyle name="표준 24 2 77 4" xfId="2905"/>
    <cellStyle name="표준 24 2 77 4 2" xfId="8042"/>
    <cellStyle name="표준 24 2 77 5" xfId="3633"/>
    <cellStyle name="표준 24 2 77 5 2" xfId="8770"/>
    <cellStyle name="표준 24 2 77 6" xfId="4361"/>
    <cellStyle name="표준 24 2 77 6 2" xfId="9498"/>
    <cellStyle name="표준 24 2 77 7" xfId="5099"/>
    <cellStyle name="표준 24 2 77 8" xfId="5842"/>
    <cellStyle name="표준 24 2 77 9" xfId="10564"/>
    <cellStyle name="표준 24 2 78" xfId="594"/>
    <cellStyle name="표준 24 2 78 10" xfId="11246"/>
    <cellStyle name="표준 24 2 78 2" xfId="1359"/>
    <cellStyle name="표준 24 2 78 2 2" xfId="6496"/>
    <cellStyle name="표준 24 2 78 3" xfId="2087"/>
    <cellStyle name="표준 24 2 78 3 2" xfId="7224"/>
    <cellStyle name="표준 24 2 78 4" xfId="2815"/>
    <cellStyle name="표준 24 2 78 4 2" xfId="7952"/>
    <cellStyle name="표준 24 2 78 5" xfId="3543"/>
    <cellStyle name="표준 24 2 78 5 2" xfId="8680"/>
    <cellStyle name="표준 24 2 78 6" xfId="4271"/>
    <cellStyle name="표준 24 2 78 6 2" xfId="9408"/>
    <cellStyle name="표준 24 2 78 7" xfId="5009"/>
    <cellStyle name="표준 24 2 78 8" xfId="5752"/>
    <cellStyle name="표준 24 2 78 9" xfId="10474"/>
    <cellStyle name="표준 24 2 79" xfId="576"/>
    <cellStyle name="표준 24 2 79 10" xfId="11242"/>
    <cellStyle name="표준 24 2 79 2" xfId="1341"/>
    <cellStyle name="표준 24 2 79 2 2" xfId="6478"/>
    <cellStyle name="표준 24 2 79 3" xfId="2069"/>
    <cellStyle name="표준 24 2 79 3 2" xfId="7206"/>
    <cellStyle name="표준 24 2 79 4" xfId="2797"/>
    <cellStyle name="표준 24 2 79 4 2" xfId="7934"/>
    <cellStyle name="표준 24 2 79 5" xfId="3525"/>
    <cellStyle name="표준 24 2 79 5 2" xfId="8662"/>
    <cellStyle name="표준 24 2 79 6" xfId="4253"/>
    <cellStyle name="표준 24 2 79 6 2" xfId="9390"/>
    <cellStyle name="표준 24 2 79 7" xfId="4991"/>
    <cellStyle name="표준 24 2 79 8" xfId="5734"/>
    <cellStyle name="표준 24 2 79 9" xfId="10456"/>
    <cellStyle name="표준 24 2 8" xfId="440"/>
    <cellStyle name="표준 24 2 8 10" xfId="11042"/>
    <cellStyle name="표준 24 2 8 2" xfId="1205"/>
    <cellStyle name="표준 24 2 8 2 2" xfId="6342"/>
    <cellStyle name="표준 24 2 8 3" xfId="1933"/>
    <cellStyle name="표준 24 2 8 3 2" xfId="7070"/>
    <cellStyle name="표준 24 2 8 4" xfId="2661"/>
    <cellStyle name="표준 24 2 8 4 2" xfId="7798"/>
    <cellStyle name="표준 24 2 8 5" xfId="3389"/>
    <cellStyle name="표준 24 2 8 5 2" xfId="8526"/>
    <cellStyle name="표준 24 2 8 6" xfId="4117"/>
    <cellStyle name="표준 24 2 8 6 2" xfId="9254"/>
    <cellStyle name="표준 24 2 8 7" xfId="4855"/>
    <cellStyle name="표준 24 2 8 8" xfId="5598"/>
    <cellStyle name="표준 24 2 8 9" xfId="10320"/>
    <cellStyle name="표준 24 2 80" xfId="641"/>
    <cellStyle name="표준 24 2 80 10" xfId="11238"/>
    <cellStyle name="표준 24 2 80 2" xfId="1406"/>
    <cellStyle name="표준 24 2 80 2 2" xfId="6543"/>
    <cellStyle name="표준 24 2 80 3" xfId="2134"/>
    <cellStyle name="표준 24 2 80 3 2" xfId="7271"/>
    <cellStyle name="표준 24 2 80 4" xfId="2862"/>
    <cellStyle name="표준 24 2 80 4 2" xfId="7999"/>
    <cellStyle name="표준 24 2 80 5" xfId="3590"/>
    <cellStyle name="표준 24 2 80 5 2" xfId="8727"/>
    <cellStyle name="표준 24 2 80 6" xfId="4318"/>
    <cellStyle name="표준 24 2 80 6 2" xfId="9455"/>
    <cellStyle name="표준 24 2 80 7" xfId="5056"/>
    <cellStyle name="표준 24 2 80 8" xfId="5799"/>
    <cellStyle name="표준 24 2 80 9" xfId="10521"/>
    <cellStyle name="표준 24 2 81" xfId="540"/>
    <cellStyle name="표준 24 2 81 10" xfId="11234"/>
    <cellStyle name="표준 24 2 81 2" xfId="1305"/>
    <cellStyle name="표준 24 2 81 2 2" xfId="6442"/>
    <cellStyle name="표준 24 2 81 3" xfId="2033"/>
    <cellStyle name="표준 24 2 81 3 2" xfId="7170"/>
    <cellStyle name="표준 24 2 81 4" xfId="2761"/>
    <cellStyle name="표준 24 2 81 4 2" xfId="7898"/>
    <cellStyle name="표준 24 2 81 5" xfId="3489"/>
    <cellStyle name="표준 24 2 81 5 2" xfId="8626"/>
    <cellStyle name="표준 24 2 81 6" xfId="4217"/>
    <cellStyle name="표준 24 2 81 6 2" xfId="9354"/>
    <cellStyle name="표준 24 2 81 7" xfId="4955"/>
    <cellStyle name="표준 24 2 81 8" xfId="5698"/>
    <cellStyle name="표준 24 2 81 9" xfId="10420"/>
    <cellStyle name="표준 24 2 82" xfId="589"/>
    <cellStyle name="표준 24 2 82 10" xfId="11230"/>
    <cellStyle name="표준 24 2 82 2" xfId="1354"/>
    <cellStyle name="표준 24 2 82 2 2" xfId="6491"/>
    <cellStyle name="표준 24 2 82 3" xfId="2082"/>
    <cellStyle name="표준 24 2 82 3 2" xfId="7219"/>
    <cellStyle name="표준 24 2 82 4" xfId="2810"/>
    <cellStyle name="표준 24 2 82 4 2" xfId="7947"/>
    <cellStyle name="표준 24 2 82 5" xfId="3538"/>
    <cellStyle name="표준 24 2 82 5 2" xfId="8675"/>
    <cellStyle name="표준 24 2 82 6" xfId="4266"/>
    <cellStyle name="표준 24 2 82 6 2" xfId="9403"/>
    <cellStyle name="표준 24 2 82 7" xfId="5004"/>
    <cellStyle name="표준 24 2 82 8" xfId="5747"/>
    <cellStyle name="표준 24 2 82 9" xfId="10469"/>
    <cellStyle name="표준 24 2 83" xfId="628"/>
    <cellStyle name="표준 24 2 83 10" xfId="11226"/>
    <cellStyle name="표준 24 2 83 2" xfId="1393"/>
    <cellStyle name="표준 24 2 83 2 2" xfId="6530"/>
    <cellStyle name="표준 24 2 83 3" xfId="2121"/>
    <cellStyle name="표준 24 2 83 3 2" xfId="7258"/>
    <cellStyle name="표준 24 2 83 4" xfId="2849"/>
    <cellStyle name="표준 24 2 83 4 2" xfId="7986"/>
    <cellStyle name="표준 24 2 83 5" xfId="3577"/>
    <cellStyle name="표준 24 2 83 5 2" xfId="8714"/>
    <cellStyle name="표준 24 2 83 6" xfId="4305"/>
    <cellStyle name="표준 24 2 83 6 2" xfId="9442"/>
    <cellStyle name="표준 24 2 83 7" xfId="5043"/>
    <cellStyle name="표준 24 2 83 8" xfId="5786"/>
    <cellStyle name="표준 24 2 83 9" xfId="10508"/>
    <cellStyle name="표준 24 2 84" xfId="672"/>
    <cellStyle name="표준 24 2 84 10" xfId="11110"/>
    <cellStyle name="표준 24 2 84 2" xfId="1437"/>
    <cellStyle name="표준 24 2 84 2 2" xfId="6574"/>
    <cellStyle name="표준 24 2 84 3" xfId="2165"/>
    <cellStyle name="표준 24 2 84 3 2" xfId="7302"/>
    <cellStyle name="표준 24 2 84 4" xfId="2893"/>
    <cellStyle name="표준 24 2 84 4 2" xfId="8030"/>
    <cellStyle name="표준 24 2 84 5" xfId="3621"/>
    <cellStyle name="표준 24 2 84 5 2" xfId="8758"/>
    <cellStyle name="표준 24 2 84 6" xfId="4349"/>
    <cellStyle name="표준 24 2 84 6 2" xfId="9486"/>
    <cellStyle name="표준 24 2 84 7" xfId="5087"/>
    <cellStyle name="표준 24 2 84 8" xfId="5830"/>
    <cellStyle name="표준 24 2 84 9" xfId="10552"/>
    <cellStyle name="표준 24 2 85" xfId="558"/>
    <cellStyle name="표준 24 2 85 10" xfId="11108"/>
    <cellStyle name="표준 24 2 85 2" xfId="1323"/>
    <cellStyle name="표준 24 2 85 2 2" xfId="6460"/>
    <cellStyle name="표준 24 2 85 3" xfId="2051"/>
    <cellStyle name="표준 24 2 85 3 2" xfId="7188"/>
    <cellStyle name="표준 24 2 85 4" xfId="2779"/>
    <cellStyle name="표준 24 2 85 4 2" xfId="7916"/>
    <cellStyle name="표준 24 2 85 5" xfId="3507"/>
    <cellStyle name="표준 24 2 85 5 2" xfId="8644"/>
    <cellStyle name="표준 24 2 85 6" xfId="4235"/>
    <cellStyle name="표준 24 2 85 6 2" xfId="9372"/>
    <cellStyle name="표준 24 2 85 7" xfId="4973"/>
    <cellStyle name="표준 24 2 85 8" xfId="5716"/>
    <cellStyle name="표준 24 2 85 9" xfId="10438"/>
    <cellStyle name="표준 24 2 86" xfId="658"/>
    <cellStyle name="표준 24 2 86 10" xfId="11106"/>
    <cellStyle name="표준 24 2 86 2" xfId="1423"/>
    <cellStyle name="표준 24 2 86 2 2" xfId="6560"/>
    <cellStyle name="표준 24 2 86 3" xfId="2151"/>
    <cellStyle name="표준 24 2 86 3 2" xfId="7288"/>
    <cellStyle name="표준 24 2 86 4" xfId="2879"/>
    <cellStyle name="표준 24 2 86 4 2" xfId="8016"/>
    <cellStyle name="표준 24 2 86 5" xfId="3607"/>
    <cellStyle name="표준 24 2 86 5 2" xfId="8744"/>
    <cellStyle name="표준 24 2 86 6" xfId="4335"/>
    <cellStyle name="표준 24 2 86 6 2" xfId="9472"/>
    <cellStyle name="표준 24 2 86 7" xfId="5073"/>
    <cellStyle name="표준 24 2 86 8" xfId="5816"/>
    <cellStyle name="표준 24 2 86 9" xfId="10538"/>
    <cellStyle name="표준 24 2 87" xfId="565"/>
    <cellStyle name="표준 24 2 87 10" xfId="11104"/>
    <cellStyle name="표준 24 2 87 2" xfId="1330"/>
    <cellStyle name="표준 24 2 87 2 2" xfId="6467"/>
    <cellStyle name="표준 24 2 87 3" xfId="2058"/>
    <cellStyle name="표준 24 2 87 3 2" xfId="7195"/>
    <cellStyle name="표준 24 2 87 4" xfId="2786"/>
    <cellStyle name="표준 24 2 87 4 2" xfId="7923"/>
    <cellStyle name="표준 24 2 87 5" xfId="3514"/>
    <cellStyle name="표준 24 2 87 5 2" xfId="8651"/>
    <cellStyle name="표준 24 2 87 6" xfId="4242"/>
    <cellStyle name="표준 24 2 87 6 2" xfId="9379"/>
    <cellStyle name="표준 24 2 87 7" xfId="4980"/>
    <cellStyle name="표준 24 2 87 8" xfId="5723"/>
    <cellStyle name="표준 24 2 87 9" xfId="10445"/>
    <cellStyle name="표준 24 2 88" xfId="651"/>
    <cellStyle name="표준 24 2 88 10" xfId="11102"/>
    <cellStyle name="표준 24 2 88 2" xfId="1416"/>
    <cellStyle name="표준 24 2 88 2 2" xfId="6553"/>
    <cellStyle name="표준 24 2 88 3" xfId="2144"/>
    <cellStyle name="표준 24 2 88 3 2" xfId="7281"/>
    <cellStyle name="표준 24 2 88 4" xfId="2872"/>
    <cellStyle name="표준 24 2 88 4 2" xfId="8009"/>
    <cellStyle name="표준 24 2 88 5" xfId="3600"/>
    <cellStyle name="표준 24 2 88 5 2" xfId="8737"/>
    <cellStyle name="표준 24 2 88 6" xfId="4328"/>
    <cellStyle name="표준 24 2 88 6 2" xfId="9465"/>
    <cellStyle name="표준 24 2 88 7" xfId="5066"/>
    <cellStyle name="표준 24 2 88 8" xfId="5809"/>
    <cellStyle name="표준 24 2 88 9" xfId="10531"/>
    <cellStyle name="표준 24 2 89" xfId="568"/>
    <cellStyle name="표준 24 2 89 10" xfId="11100"/>
    <cellStyle name="표준 24 2 89 2" xfId="1333"/>
    <cellStyle name="표준 24 2 89 2 2" xfId="6470"/>
    <cellStyle name="표준 24 2 89 3" xfId="2061"/>
    <cellStyle name="표준 24 2 89 3 2" xfId="7198"/>
    <cellStyle name="표준 24 2 89 4" xfId="2789"/>
    <cellStyle name="표준 24 2 89 4 2" xfId="7926"/>
    <cellStyle name="표준 24 2 89 5" xfId="3517"/>
    <cellStyle name="표준 24 2 89 5 2" xfId="8654"/>
    <cellStyle name="표준 24 2 89 6" xfId="4245"/>
    <cellStyle name="표준 24 2 89 6 2" xfId="9382"/>
    <cellStyle name="표준 24 2 89 7" xfId="4983"/>
    <cellStyle name="표준 24 2 89 8" xfId="5726"/>
    <cellStyle name="표준 24 2 89 9" xfId="10448"/>
    <cellStyle name="표준 24 2 9" xfId="378"/>
    <cellStyle name="표준 24 2 9 10" xfId="11040"/>
    <cellStyle name="표준 24 2 9 2" xfId="1143"/>
    <cellStyle name="표준 24 2 9 2 2" xfId="6280"/>
    <cellStyle name="표준 24 2 9 3" xfId="1871"/>
    <cellStyle name="표준 24 2 9 3 2" xfId="7008"/>
    <cellStyle name="표준 24 2 9 4" xfId="2599"/>
    <cellStyle name="표준 24 2 9 4 2" xfId="7736"/>
    <cellStyle name="표준 24 2 9 5" xfId="3327"/>
    <cellStyle name="표준 24 2 9 5 2" xfId="8464"/>
    <cellStyle name="표준 24 2 9 6" xfId="4055"/>
    <cellStyle name="표준 24 2 9 6 2" xfId="9192"/>
    <cellStyle name="표준 24 2 9 7" xfId="4793"/>
    <cellStyle name="표준 24 2 9 8" xfId="5536"/>
    <cellStyle name="표준 24 2 9 9" xfId="10258"/>
    <cellStyle name="표준 24 2 90" xfId="648"/>
    <cellStyle name="표준 24 2 90 10" xfId="11098"/>
    <cellStyle name="표준 24 2 90 2" xfId="1413"/>
    <cellStyle name="표준 24 2 90 2 2" xfId="6550"/>
    <cellStyle name="표준 24 2 90 3" xfId="2141"/>
    <cellStyle name="표준 24 2 90 3 2" xfId="7278"/>
    <cellStyle name="표준 24 2 90 4" xfId="2869"/>
    <cellStyle name="표준 24 2 90 4 2" xfId="8006"/>
    <cellStyle name="표준 24 2 90 5" xfId="3597"/>
    <cellStyle name="표준 24 2 90 5 2" xfId="8734"/>
    <cellStyle name="표준 24 2 90 6" xfId="4325"/>
    <cellStyle name="표준 24 2 90 6 2" xfId="9462"/>
    <cellStyle name="표준 24 2 90 7" xfId="5063"/>
    <cellStyle name="표준 24 2 90 8" xfId="5806"/>
    <cellStyle name="표준 24 2 90 9" xfId="10528"/>
    <cellStyle name="표준 24 2 91" xfId="570"/>
    <cellStyle name="표준 24 2 91 10" xfId="11096"/>
    <cellStyle name="표준 24 2 91 2" xfId="1335"/>
    <cellStyle name="표준 24 2 91 2 2" xfId="6472"/>
    <cellStyle name="표준 24 2 91 3" xfId="2063"/>
    <cellStyle name="표준 24 2 91 3 2" xfId="7200"/>
    <cellStyle name="표준 24 2 91 4" xfId="2791"/>
    <cellStyle name="표준 24 2 91 4 2" xfId="7928"/>
    <cellStyle name="표준 24 2 91 5" xfId="3519"/>
    <cellStyle name="표준 24 2 91 5 2" xfId="8656"/>
    <cellStyle name="표준 24 2 91 6" xfId="4247"/>
    <cellStyle name="표준 24 2 91 6 2" xfId="9384"/>
    <cellStyle name="표준 24 2 91 7" xfId="4985"/>
    <cellStyle name="표준 24 2 91 8" xfId="5728"/>
    <cellStyle name="표준 24 2 91 9" xfId="10450"/>
    <cellStyle name="표준 24 2 92" xfId="646"/>
    <cellStyle name="표준 24 2 92 10" xfId="11094"/>
    <cellStyle name="표준 24 2 92 2" xfId="1411"/>
    <cellStyle name="표준 24 2 92 2 2" xfId="6548"/>
    <cellStyle name="표준 24 2 92 3" xfId="2139"/>
    <cellStyle name="표준 24 2 92 3 2" xfId="7276"/>
    <cellStyle name="표준 24 2 92 4" xfId="2867"/>
    <cellStyle name="표준 24 2 92 4 2" xfId="8004"/>
    <cellStyle name="표준 24 2 92 5" xfId="3595"/>
    <cellStyle name="표준 24 2 92 5 2" xfId="8732"/>
    <cellStyle name="표준 24 2 92 6" xfId="4323"/>
    <cellStyle name="표준 24 2 92 6 2" xfId="9460"/>
    <cellStyle name="표준 24 2 92 7" xfId="5061"/>
    <cellStyle name="표준 24 2 92 8" xfId="5804"/>
    <cellStyle name="표준 24 2 92 9" xfId="10526"/>
    <cellStyle name="표준 24 2 93" xfId="571"/>
    <cellStyle name="표준 24 2 93 10" xfId="11092"/>
    <cellStyle name="표준 24 2 93 2" xfId="1336"/>
    <cellStyle name="표준 24 2 93 2 2" xfId="6473"/>
    <cellStyle name="표준 24 2 93 3" xfId="2064"/>
    <cellStyle name="표준 24 2 93 3 2" xfId="7201"/>
    <cellStyle name="표준 24 2 93 4" xfId="2792"/>
    <cellStyle name="표준 24 2 93 4 2" xfId="7929"/>
    <cellStyle name="표준 24 2 93 5" xfId="3520"/>
    <cellStyle name="표준 24 2 93 5 2" xfId="8657"/>
    <cellStyle name="표준 24 2 93 6" xfId="4248"/>
    <cellStyle name="표준 24 2 93 6 2" xfId="9385"/>
    <cellStyle name="표준 24 2 93 7" xfId="4986"/>
    <cellStyle name="표준 24 2 93 8" xfId="5729"/>
    <cellStyle name="표준 24 2 93 9" xfId="10451"/>
    <cellStyle name="표준 24 2 94" xfId="645"/>
    <cellStyle name="표준 24 2 94 10" xfId="11090"/>
    <cellStyle name="표준 24 2 94 2" xfId="1410"/>
    <cellStyle name="표준 24 2 94 2 2" xfId="6547"/>
    <cellStyle name="표준 24 2 94 3" xfId="2138"/>
    <cellStyle name="표준 24 2 94 3 2" xfId="7275"/>
    <cellStyle name="표준 24 2 94 4" xfId="2866"/>
    <cellStyle name="표준 24 2 94 4 2" xfId="8003"/>
    <cellStyle name="표준 24 2 94 5" xfId="3594"/>
    <cellStyle name="표준 24 2 94 5 2" xfId="8731"/>
    <cellStyle name="표준 24 2 94 6" xfId="4322"/>
    <cellStyle name="표준 24 2 94 6 2" xfId="9459"/>
    <cellStyle name="표준 24 2 94 7" xfId="5060"/>
    <cellStyle name="표준 24 2 94 8" xfId="5803"/>
    <cellStyle name="표준 24 2 94 9" xfId="10525"/>
    <cellStyle name="표준 24 2 95" xfId="572"/>
    <cellStyle name="표준 24 2 95 10" xfId="11088"/>
    <cellStyle name="표준 24 2 95 2" xfId="1337"/>
    <cellStyle name="표준 24 2 95 2 2" xfId="6474"/>
    <cellStyle name="표준 24 2 95 3" xfId="2065"/>
    <cellStyle name="표준 24 2 95 3 2" xfId="7202"/>
    <cellStyle name="표준 24 2 95 4" xfId="2793"/>
    <cellStyle name="표준 24 2 95 4 2" xfId="7930"/>
    <cellStyle name="표준 24 2 95 5" xfId="3521"/>
    <cellStyle name="표준 24 2 95 5 2" xfId="8658"/>
    <cellStyle name="표준 24 2 95 6" xfId="4249"/>
    <cellStyle name="표준 24 2 95 6 2" xfId="9386"/>
    <cellStyle name="표준 24 2 95 7" xfId="4987"/>
    <cellStyle name="표준 24 2 95 8" xfId="5730"/>
    <cellStyle name="표준 24 2 95 9" xfId="10452"/>
    <cellStyle name="표준 24 2 96" xfId="617"/>
    <cellStyle name="표준 24 2 96 10" xfId="11086"/>
    <cellStyle name="표준 24 2 96 2" xfId="1382"/>
    <cellStyle name="표준 24 2 96 2 2" xfId="6519"/>
    <cellStyle name="표준 24 2 96 3" xfId="2110"/>
    <cellStyle name="표준 24 2 96 3 2" xfId="7247"/>
    <cellStyle name="표준 24 2 96 4" xfId="2838"/>
    <cellStyle name="표준 24 2 96 4 2" xfId="7975"/>
    <cellStyle name="표준 24 2 96 5" xfId="3566"/>
    <cellStyle name="표준 24 2 96 5 2" xfId="8703"/>
    <cellStyle name="표준 24 2 96 6" xfId="4294"/>
    <cellStyle name="표준 24 2 96 6 2" xfId="9431"/>
    <cellStyle name="표준 24 2 96 7" xfId="5032"/>
    <cellStyle name="표준 24 2 96 8" xfId="5775"/>
    <cellStyle name="표준 24 2 96 9" xfId="10497"/>
    <cellStyle name="표준 24 2 97" xfId="682"/>
    <cellStyle name="표준 24 2 97 10" xfId="11084"/>
    <cellStyle name="표준 24 2 97 2" xfId="1447"/>
    <cellStyle name="표준 24 2 97 2 2" xfId="6584"/>
    <cellStyle name="표준 24 2 97 3" xfId="2175"/>
    <cellStyle name="표준 24 2 97 3 2" xfId="7312"/>
    <cellStyle name="표준 24 2 97 4" xfId="2903"/>
    <cellStyle name="표준 24 2 97 4 2" xfId="8040"/>
    <cellStyle name="표준 24 2 97 5" xfId="3631"/>
    <cellStyle name="표준 24 2 97 5 2" xfId="8768"/>
    <cellStyle name="표준 24 2 97 6" xfId="4359"/>
    <cellStyle name="표준 24 2 97 6 2" xfId="9496"/>
    <cellStyle name="표준 24 2 97 7" xfId="5097"/>
    <cellStyle name="표준 24 2 97 8" xfId="5840"/>
    <cellStyle name="표준 24 2 97 9" xfId="10562"/>
    <cellStyle name="표준 24 2 98" xfId="595"/>
    <cellStyle name="표준 24 2 98 10" xfId="11082"/>
    <cellStyle name="표준 24 2 98 2" xfId="1360"/>
    <cellStyle name="표준 24 2 98 2 2" xfId="6497"/>
    <cellStyle name="표준 24 2 98 3" xfId="2088"/>
    <cellStyle name="표준 24 2 98 3 2" xfId="7225"/>
    <cellStyle name="표준 24 2 98 4" xfId="2816"/>
    <cellStyle name="표준 24 2 98 4 2" xfId="7953"/>
    <cellStyle name="표준 24 2 98 5" xfId="3544"/>
    <cellStyle name="표준 24 2 98 5 2" xfId="8681"/>
    <cellStyle name="표준 24 2 98 6" xfId="4272"/>
    <cellStyle name="표준 24 2 98 6 2" xfId="9409"/>
    <cellStyle name="표준 24 2 98 7" xfId="5010"/>
    <cellStyle name="표준 24 2 98 8" xfId="5753"/>
    <cellStyle name="표준 24 2 98 9" xfId="10475"/>
    <cellStyle name="표준 24 2 99" xfId="575"/>
    <cellStyle name="표준 24 2 99 10" xfId="11081"/>
    <cellStyle name="표준 24 2 99 2" xfId="1340"/>
    <cellStyle name="표준 24 2 99 2 2" xfId="6477"/>
    <cellStyle name="표준 24 2 99 3" xfId="2068"/>
    <cellStyle name="표준 24 2 99 3 2" xfId="7205"/>
    <cellStyle name="표준 24 2 99 4" xfId="2796"/>
    <cellStyle name="표준 24 2 99 4 2" xfId="7933"/>
    <cellStyle name="표준 24 2 99 5" xfId="3524"/>
    <cellStyle name="표준 24 2 99 5 2" xfId="8661"/>
    <cellStyle name="표준 24 2 99 6" xfId="4252"/>
    <cellStyle name="표준 24 2 99 6 2" xfId="9389"/>
    <cellStyle name="표준 24 2 99 7" xfId="4990"/>
    <cellStyle name="표준 24 2 99 8" xfId="5733"/>
    <cellStyle name="표준 24 2 99 9" xfId="10455"/>
    <cellStyle name="표준 24 3" xfId="11611"/>
    <cellStyle name="표준 25" xfId="168"/>
    <cellStyle name="표준 25 2" xfId="11038"/>
    <cellStyle name="표준 26" xfId="169"/>
    <cellStyle name="표준 26 2" xfId="11080"/>
    <cellStyle name="표준 27" xfId="170"/>
    <cellStyle name="표준 27 2" xfId="11079"/>
    <cellStyle name="표준 28" xfId="171"/>
    <cellStyle name="표준 28 2" xfId="11078"/>
    <cellStyle name="표준 29" xfId="172"/>
    <cellStyle name="표준 29 2" xfId="11077"/>
    <cellStyle name="표준 3" xfId="75"/>
    <cellStyle name="標準 3" xfId="1103"/>
    <cellStyle name="표준 3 2" xfId="76"/>
    <cellStyle name="標準 3 2" xfId="1104"/>
    <cellStyle name="표준 30" xfId="173"/>
    <cellStyle name="표준 30 2" xfId="11075"/>
    <cellStyle name="표준 31" xfId="174"/>
    <cellStyle name="표준 31 2" xfId="11073"/>
    <cellStyle name="표준 32" xfId="175"/>
    <cellStyle name="표준 32 2" xfId="11072"/>
    <cellStyle name="표준 33" xfId="176"/>
    <cellStyle name="표준 33 2" xfId="11071"/>
    <cellStyle name="표준 34" xfId="177"/>
    <cellStyle name="표준 34 2" xfId="10976"/>
    <cellStyle name="표준 35" xfId="178"/>
    <cellStyle name="표준 35 2" xfId="11070"/>
    <cellStyle name="표준 36" xfId="179"/>
    <cellStyle name="표준 36 2" xfId="11068"/>
    <cellStyle name="표준 37" xfId="180"/>
    <cellStyle name="표준 37 2" xfId="11066"/>
    <cellStyle name="표준 38" xfId="181"/>
    <cellStyle name="표준 38 2" xfId="11612"/>
    <cellStyle name="표준 39" xfId="182"/>
    <cellStyle name="표준 39 2" xfId="11610"/>
    <cellStyle name="표준 4" xfId="308"/>
    <cellStyle name="標準 4" xfId="1105"/>
    <cellStyle name="표준 4 10" xfId="445"/>
    <cellStyle name="표준 4 10 10" xfId="11606"/>
    <cellStyle name="표준 4 10 2" xfId="1210"/>
    <cellStyle name="표준 4 10 2 2" xfId="6347"/>
    <cellStyle name="표준 4 10 3" xfId="1938"/>
    <cellStyle name="표준 4 10 3 2" xfId="7075"/>
    <cellStyle name="표준 4 10 4" xfId="2666"/>
    <cellStyle name="표준 4 10 4 2" xfId="7803"/>
    <cellStyle name="표준 4 10 5" xfId="3394"/>
    <cellStyle name="표준 4 10 5 2" xfId="8531"/>
    <cellStyle name="표준 4 10 6" xfId="4122"/>
    <cellStyle name="표준 4 10 6 2" xfId="9259"/>
    <cellStyle name="표준 4 10 7" xfId="4860"/>
    <cellStyle name="표준 4 10 8" xfId="5603"/>
    <cellStyle name="표준 4 10 9" xfId="10325"/>
    <cellStyle name="표준 4 100" xfId="686"/>
    <cellStyle name="표준 4 100 10" xfId="11604"/>
    <cellStyle name="표준 4 100 2" xfId="1451"/>
    <cellStyle name="표준 4 100 2 2" xfId="6588"/>
    <cellStyle name="표준 4 100 3" xfId="2179"/>
    <cellStyle name="표준 4 100 3 2" xfId="7316"/>
    <cellStyle name="표준 4 100 4" xfId="2907"/>
    <cellStyle name="표준 4 100 4 2" xfId="8044"/>
    <cellStyle name="표준 4 100 5" xfId="3635"/>
    <cellStyle name="표준 4 100 5 2" xfId="8772"/>
    <cellStyle name="표준 4 100 6" xfId="4363"/>
    <cellStyle name="표준 4 100 6 2" xfId="9500"/>
    <cellStyle name="표준 4 100 7" xfId="5101"/>
    <cellStyle name="표준 4 100 8" xfId="5844"/>
    <cellStyle name="표준 4 100 9" xfId="10566"/>
    <cellStyle name="표준 4 101" xfId="549"/>
    <cellStyle name="표준 4 101 10" xfId="11540"/>
    <cellStyle name="표준 4 101 2" xfId="1314"/>
    <cellStyle name="표준 4 101 2 2" xfId="6451"/>
    <cellStyle name="표준 4 101 3" xfId="2042"/>
    <cellStyle name="표준 4 101 3 2" xfId="7179"/>
    <cellStyle name="표준 4 101 4" xfId="2770"/>
    <cellStyle name="표준 4 101 4 2" xfId="7907"/>
    <cellStyle name="표준 4 101 5" xfId="3498"/>
    <cellStyle name="표준 4 101 5 2" xfId="8635"/>
    <cellStyle name="표준 4 101 6" xfId="4226"/>
    <cellStyle name="표준 4 101 6 2" xfId="9363"/>
    <cellStyle name="표준 4 101 7" xfId="4964"/>
    <cellStyle name="표준 4 101 8" xfId="5707"/>
    <cellStyle name="표준 4 101 9" xfId="10429"/>
    <cellStyle name="표준 4 102" xfId="697"/>
    <cellStyle name="표준 4 102 10" xfId="11538"/>
    <cellStyle name="표준 4 102 2" xfId="1462"/>
    <cellStyle name="표준 4 102 2 2" xfId="6599"/>
    <cellStyle name="표준 4 102 3" xfId="2190"/>
    <cellStyle name="표준 4 102 3 2" xfId="7327"/>
    <cellStyle name="표준 4 102 4" xfId="2918"/>
    <cellStyle name="표준 4 102 4 2" xfId="8055"/>
    <cellStyle name="표준 4 102 5" xfId="3646"/>
    <cellStyle name="표준 4 102 5 2" xfId="8783"/>
    <cellStyle name="표준 4 102 6" xfId="4374"/>
    <cellStyle name="표준 4 102 6 2" xfId="9511"/>
    <cellStyle name="표준 4 102 7" xfId="5112"/>
    <cellStyle name="표준 4 102 8" xfId="5855"/>
    <cellStyle name="표준 4 102 9" xfId="10577"/>
    <cellStyle name="표준 4 103" xfId="541"/>
    <cellStyle name="표준 4 103 10" xfId="11536"/>
    <cellStyle name="표준 4 103 2" xfId="1306"/>
    <cellStyle name="표준 4 103 2 2" xfId="6443"/>
    <cellStyle name="표준 4 103 3" xfId="2034"/>
    <cellStyle name="표준 4 103 3 2" xfId="7171"/>
    <cellStyle name="표준 4 103 4" xfId="2762"/>
    <cellStyle name="표준 4 103 4 2" xfId="7899"/>
    <cellStyle name="표준 4 103 5" xfId="3490"/>
    <cellStyle name="표준 4 103 5 2" xfId="8627"/>
    <cellStyle name="표준 4 103 6" xfId="4218"/>
    <cellStyle name="표준 4 103 6 2" xfId="9355"/>
    <cellStyle name="표준 4 103 7" xfId="4956"/>
    <cellStyle name="표준 4 103 8" xfId="5699"/>
    <cellStyle name="표준 4 103 9" xfId="10421"/>
    <cellStyle name="표준 4 104" xfId="588"/>
    <cellStyle name="표준 4 104 10" xfId="11534"/>
    <cellStyle name="표준 4 104 2" xfId="1353"/>
    <cellStyle name="표준 4 104 2 2" xfId="6490"/>
    <cellStyle name="표준 4 104 3" xfId="2081"/>
    <cellStyle name="표준 4 104 3 2" xfId="7218"/>
    <cellStyle name="표준 4 104 4" xfId="2809"/>
    <cellStyle name="표준 4 104 4 2" xfId="7946"/>
    <cellStyle name="표준 4 104 5" xfId="3537"/>
    <cellStyle name="표준 4 104 5 2" xfId="8674"/>
    <cellStyle name="표준 4 104 6" xfId="4265"/>
    <cellStyle name="표준 4 104 6 2" xfId="9402"/>
    <cellStyle name="표준 4 104 7" xfId="5003"/>
    <cellStyle name="표준 4 104 8" xfId="5746"/>
    <cellStyle name="표준 4 104 9" xfId="10468"/>
    <cellStyle name="표준 4 105" xfId="629"/>
    <cellStyle name="표준 4 105 10" xfId="11532"/>
    <cellStyle name="표준 4 105 2" xfId="1394"/>
    <cellStyle name="표준 4 105 2 2" xfId="6531"/>
    <cellStyle name="표준 4 105 3" xfId="2122"/>
    <cellStyle name="표준 4 105 3 2" xfId="7259"/>
    <cellStyle name="표준 4 105 4" xfId="2850"/>
    <cellStyle name="표준 4 105 4 2" xfId="7987"/>
    <cellStyle name="표준 4 105 5" xfId="3578"/>
    <cellStyle name="표준 4 105 5 2" xfId="8715"/>
    <cellStyle name="표준 4 105 6" xfId="4306"/>
    <cellStyle name="표준 4 105 6 2" xfId="9443"/>
    <cellStyle name="표준 4 105 7" xfId="5044"/>
    <cellStyle name="표준 4 105 8" xfId="5787"/>
    <cellStyle name="표준 4 105 9" xfId="10509"/>
    <cellStyle name="표준 4 106" xfId="618"/>
    <cellStyle name="표준 4 106 10" xfId="11064"/>
    <cellStyle name="표준 4 106 2" xfId="1383"/>
    <cellStyle name="표준 4 106 2 2" xfId="6520"/>
    <cellStyle name="표준 4 106 3" xfId="2111"/>
    <cellStyle name="표준 4 106 3 2" xfId="7248"/>
    <cellStyle name="표준 4 106 4" xfId="2839"/>
    <cellStyle name="표준 4 106 4 2" xfId="7976"/>
    <cellStyle name="표준 4 106 5" xfId="3567"/>
    <cellStyle name="표준 4 106 5 2" xfId="8704"/>
    <cellStyle name="표준 4 106 6" xfId="4295"/>
    <cellStyle name="표준 4 106 6 2" xfId="9432"/>
    <cellStyle name="표준 4 106 7" xfId="5033"/>
    <cellStyle name="표준 4 106 8" xfId="5776"/>
    <cellStyle name="표준 4 106 9" xfId="10498"/>
    <cellStyle name="표준 4 107" xfId="681"/>
    <cellStyle name="표준 4 107 10" xfId="11530"/>
    <cellStyle name="표준 4 107 2" xfId="1446"/>
    <cellStyle name="표준 4 107 2 2" xfId="6583"/>
    <cellStyle name="표준 4 107 3" xfId="2174"/>
    <cellStyle name="표준 4 107 3 2" xfId="7311"/>
    <cellStyle name="표준 4 107 4" xfId="2902"/>
    <cellStyle name="표준 4 107 4 2" xfId="8039"/>
    <cellStyle name="표준 4 107 5" xfId="3630"/>
    <cellStyle name="표준 4 107 5 2" xfId="8767"/>
    <cellStyle name="표준 4 107 6" xfId="4358"/>
    <cellStyle name="표준 4 107 6 2" xfId="9495"/>
    <cellStyle name="표준 4 107 7" xfId="5096"/>
    <cellStyle name="표준 4 107 8" xfId="5839"/>
    <cellStyle name="표준 4 107 9" xfId="10561"/>
    <cellStyle name="표준 4 108" xfId="596"/>
    <cellStyle name="표준 4 108 10" xfId="11528"/>
    <cellStyle name="표준 4 108 2" xfId="1361"/>
    <cellStyle name="표준 4 108 2 2" xfId="6498"/>
    <cellStyle name="표준 4 108 3" xfId="2089"/>
    <cellStyle name="표준 4 108 3 2" xfId="7226"/>
    <cellStyle name="표준 4 108 4" xfId="2817"/>
    <cellStyle name="표준 4 108 4 2" xfId="7954"/>
    <cellStyle name="표준 4 108 5" xfId="3545"/>
    <cellStyle name="표준 4 108 5 2" xfId="8682"/>
    <cellStyle name="표준 4 108 6" xfId="4273"/>
    <cellStyle name="표준 4 108 6 2" xfId="9410"/>
    <cellStyle name="표준 4 108 7" xfId="5011"/>
    <cellStyle name="표준 4 108 8" xfId="5754"/>
    <cellStyle name="표준 4 108 9" xfId="10476"/>
    <cellStyle name="표준 4 109" xfId="623"/>
    <cellStyle name="표준 4 109 10" xfId="11526"/>
    <cellStyle name="표준 4 109 2" xfId="1388"/>
    <cellStyle name="표준 4 109 2 2" xfId="6525"/>
    <cellStyle name="표준 4 109 3" xfId="2116"/>
    <cellStyle name="표준 4 109 3 2" xfId="7253"/>
    <cellStyle name="표준 4 109 4" xfId="2844"/>
    <cellStyle name="표준 4 109 4 2" xfId="7981"/>
    <cellStyle name="표준 4 109 5" xfId="3572"/>
    <cellStyle name="표준 4 109 5 2" xfId="8709"/>
    <cellStyle name="표준 4 109 6" xfId="4300"/>
    <cellStyle name="표준 4 109 6 2" xfId="9437"/>
    <cellStyle name="표준 4 109 7" xfId="5038"/>
    <cellStyle name="표준 4 109 8" xfId="5781"/>
    <cellStyle name="표준 4 109 9" xfId="10503"/>
    <cellStyle name="표준 4 11" xfId="374"/>
    <cellStyle name="표준 4 11 10" xfId="11524"/>
    <cellStyle name="표준 4 11 2" xfId="1139"/>
    <cellStyle name="표준 4 11 2 2" xfId="6276"/>
    <cellStyle name="표준 4 11 3" xfId="1867"/>
    <cellStyle name="표준 4 11 3 2" xfId="7004"/>
    <cellStyle name="표준 4 11 4" xfId="2595"/>
    <cellStyle name="표준 4 11 4 2" xfId="7732"/>
    <cellStyle name="표준 4 11 5" xfId="3323"/>
    <cellStyle name="표준 4 11 5 2" xfId="8460"/>
    <cellStyle name="표준 4 11 6" xfId="4051"/>
    <cellStyle name="표준 4 11 6 2" xfId="9188"/>
    <cellStyle name="표준 4 11 7" xfId="4789"/>
    <cellStyle name="표준 4 11 8" xfId="5532"/>
    <cellStyle name="표준 4 11 9" xfId="10254"/>
    <cellStyle name="표준 4 110" xfId="619"/>
    <cellStyle name="표준 4 110 10" xfId="11522"/>
    <cellStyle name="표준 4 110 2" xfId="1384"/>
    <cellStyle name="표준 4 110 2 2" xfId="6521"/>
    <cellStyle name="표준 4 110 3" xfId="2112"/>
    <cellStyle name="표준 4 110 3 2" xfId="7249"/>
    <cellStyle name="표준 4 110 4" xfId="2840"/>
    <cellStyle name="표준 4 110 4 2" xfId="7977"/>
    <cellStyle name="표준 4 110 5" xfId="3568"/>
    <cellStyle name="표준 4 110 5 2" xfId="8705"/>
    <cellStyle name="표준 4 110 6" xfId="4296"/>
    <cellStyle name="표준 4 110 6 2" xfId="9433"/>
    <cellStyle name="표준 4 110 7" xfId="5034"/>
    <cellStyle name="표준 4 110 8" xfId="5777"/>
    <cellStyle name="표준 4 110 9" xfId="10499"/>
    <cellStyle name="표준 4 111" xfId="680"/>
    <cellStyle name="표준 4 111 10" xfId="11520"/>
    <cellStyle name="표준 4 111 2" xfId="1445"/>
    <cellStyle name="표준 4 111 2 2" xfId="6582"/>
    <cellStyle name="표준 4 111 3" xfId="2173"/>
    <cellStyle name="표준 4 111 3 2" xfId="7310"/>
    <cellStyle name="표준 4 111 4" xfId="2901"/>
    <cellStyle name="표준 4 111 4 2" xfId="8038"/>
    <cellStyle name="표준 4 111 5" xfId="3629"/>
    <cellStyle name="표준 4 111 5 2" xfId="8766"/>
    <cellStyle name="표준 4 111 6" xfId="4357"/>
    <cellStyle name="표준 4 111 6 2" xfId="9494"/>
    <cellStyle name="표준 4 111 7" xfId="5095"/>
    <cellStyle name="표준 4 111 8" xfId="5838"/>
    <cellStyle name="표준 4 111 9" xfId="10560"/>
    <cellStyle name="표준 4 112" xfId="552"/>
    <cellStyle name="표준 4 112 10" xfId="11518"/>
    <cellStyle name="표준 4 112 2" xfId="1317"/>
    <cellStyle name="표준 4 112 2 2" xfId="6454"/>
    <cellStyle name="표준 4 112 3" xfId="2045"/>
    <cellStyle name="표준 4 112 3 2" xfId="7182"/>
    <cellStyle name="표준 4 112 4" xfId="2773"/>
    <cellStyle name="표준 4 112 4 2" xfId="7910"/>
    <cellStyle name="표준 4 112 5" xfId="3501"/>
    <cellStyle name="표준 4 112 5 2" xfId="8638"/>
    <cellStyle name="표준 4 112 6" xfId="4229"/>
    <cellStyle name="표준 4 112 6 2" xfId="9366"/>
    <cellStyle name="표준 4 112 7" xfId="4967"/>
    <cellStyle name="표준 4 112 8" xfId="5710"/>
    <cellStyle name="표준 4 112 9" xfId="10432"/>
    <cellStyle name="표준 4 113" xfId="580"/>
    <cellStyle name="표준 4 113 10" xfId="11516"/>
    <cellStyle name="표준 4 113 2" xfId="1345"/>
    <cellStyle name="표준 4 113 2 2" xfId="6482"/>
    <cellStyle name="표준 4 113 3" xfId="2073"/>
    <cellStyle name="표준 4 113 3 2" xfId="7210"/>
    <cellStyle name="표준 4 113 4" xfId="2801"/>
    <cellStyle name="표준 4 113 4 2" xfId="7938"/>
    <cellStyle name="표준 4 113 5" xfId="3529"/>
    <cellStyle name="표준 4 113 5 2" xfId="8666"/>
    <cellStyle name="표준 4 113 6" xfId="4257"/>
    <cellStyle name="표준 4 113 6 2" xfId="9394"/>
    <cellStyle name="표준 4 113 7" xfId="4995"/>
    <cellStyle name="표준 4 113 8" xfId="5738"/>
    <cellStyle name="표준 4 113 9" xfId="10460"/>
    <cellStyle name="표준 4 114" xfId="637"/>
    <cellStyle name="표준 4 114 10" xfId="11514"/>
    <cellStyle name="표준 4 114 2" xfId="1402"/>
    <cellStyle name="표준 4 114 2 2" xfId="6539"/>
    <cellStyle name="표준 4 114 3" xfId="2130"/>
    <cellStyle name="표준 4 114 3 2" xfId="7267"/>
    <cellStyle name="표준 4 114 4" xfId="2858"/>
    <cellStyle name="표준 4 114 4 2" xfId="7995"/>
    <cellStyle name="표준 4 114 5" xfId="3586"/>
    <cellStyle name="표준 4 114 5 2" xfId="8723"/>
    <cellStyle name="표준 4 114 6" xfId="4314"/>
    <cellStyle name="표준 4 114 6 2" xfId="9451"/>
    <cellStyle name="표준 4 114 7" xfId="5052"/>
    <cellStyle name="표준 4 114 8" xfId="5795"/>
    <cellStyle name="표준 4 114 9" xfId="10517"/>
    <cellStyle name="표준 4 115" xfId="664"/>
    <cellStyle name="표준 4 115 10" xfId="11512"/>
    <cellStyle name="표준 4 115 2" xfId="1429"/>
    <cellStyle name="표준 4 115 2 2" xfId="6566"/>
    <cellStyle name="표준 4 115 3" xfId="2157"/>
    <cellStyle name="표준 4 115 3 2" xfId="7294"/>
    <cellStyle name="표준 4 115 4" xfId="2885"/>
    <cellStyle name="표준 4 115 4 2" xfId="8022"/>
    <cellStyle name="표준 4 115 5" xfId="3613"/>
    <cellStyle name="표준 4 115 5 2" xfId="8750"/>
    <cellStyle name="표준 4 115 6" xfId="4341"/>
    <cellStyle name="표준 4 115 6 2" xfId="9478"/>
    <cellStyle name="표준 4 115 7" xfId="5079"/>
    <cellStyle name="표준 4 115 8" xfId="5822"/>
    <cellStyle name="표준 4 115 9" xfId="10544"/>
    <cellStyle name="표준 4 116" xfId="601"/>
    <cellStyle name="표준 4 116 10" xfId="11062"/>
    <cellStyle name="표준 4 116 2" xfId="1366"/>
    <cellStyle name="표준 4 116 2 2" xfId="6503"/>
    <cellStyle name="표준 4 116 3" xfId="2094"/>
    <cellStyle name="표준 4 116 3 2" xfId="7231"/>
    <cellStyle name="표준 4 116 4" xfId="2822"/>
    <cellStyle name="표준 4 116 4 2" xfId="7959"/>
    <cellStyle name="표준 4 116 5" xfId="3550"/>
    <cellStyle name="표준 4 116 5 2" xfId="8687"/>
    <cellStyle name="표준 4 116 6" xfId="4278"/>
    <cellStyle name="표준 4 116 6 2" xfId="9415"/>
    <cellStyle name="표준 4 116 7" xfId="5016"/>
    <cellStyle name="표준 4 116 8" xfId="5759"/>
    <cellStyle name="표준 4 116 9" xfId="10481"/>
    <cellStyle name="표준 4 117" xfId="614"/>
    <cellStyle name="표준 4 117 10" xfId="11510"/>
    <cellStyle name="표준 4 117 2" xfId="1379"/>
    <cellStyle name="표준 4 117 2 2" xfId="6516"/>
    <cellStyle name="표준 4 117 3" xfId="2107"/>
    <cellStyle name="표준 4 117 3 2" xfId="7244"/>
    <cellStyle name="표준 4 117 4" xfId="2835"/>
    <cellStyle name="표준 4 117 4 2" xfId="7972"/>
    <cellStyle name="표준 4 117 5" xfId="3563"/>
    <cellStyle name="표준 4 117 5 2" xfId="8700"/>
    <cellStyle name="표준 4 117 6" xfId="4291"/>
    <cellStyle name="표준 4 117 6 2" xfId="9428"/>
    <cellStyle name="표준 4 117 7" xfId="5029"/>
    <cellStyle name="표준 4 117 8" xfId="5772"/>
    <cellStyle name="표준 4 117 9" xfId="10494"/>
    <cellStyle name="표준 4 118" xfId="685"/>
    <cellStyle name="표준 4 118 10" xfId="11508"/>
    <cellStyle name="표준 4 118 2" xfId="1450"/>
    <cellStyle name="표준 4 118 2 2" xfId="6587"/>
    <cellStyle name="표준 4 118 3" xfId="2178"/>
    <cellStyle name="표준 4 118 3 2" xfId="7315"/>
    <cellStyle name="표준 4 118 4" xfId="2906"/>
    <cellStyle name="표준 4 118 4 2" xfId="8043"/>
    <cellStyle name="표준 4 118 5" xfId="3634"/>
    <cellStyle name="표준 4 118 5 2" xfId="8771"/>
    <cellStyle name="표준 4 118 6" xfId="4362"/>
    <cellStyle name="표준 4 118 6 2" xfId="9499"/>
    <cellStyle name="표준 4 118 7" xfId="5100"/>
    <cellStyle name="표준 4 118 8" xfId="5843"/>
    <cellStyle name="표준 4 118 9" xfId="10565"/>
    <cellStyle name="표준 4 119" xfId="550"/>
    <cellStyle name="표준 4 119 10" xfId="11506"/>
    <cellStyle name="표준 4 119 2" xfId="1315"/>
    <cellStyle name="표준 4 119 2 2" xfId="6452"/>
    <cellStyle name="표준 4 119 3" xfId="2043"/>
    <cellStyle name="표준 4 119 3 2" xfId="7180"/>
    <cellStyle name="표준 4 119 4" xfId="2771"/>
    <cellStyle name="표준 4 119 4 2" xfId="7908"/>
    <cellStyle name="표준 4 119 5" xfId="3499"/>
    <cellStyle name="표준 4 119 5 2" xfId="8636"/>
    <cellStyle name="표준 4 119 6" xfId="4227"/>
    <cellStyle name="표준 4 119 6 2" xfId="9364"/>
    <cellStyle name="표준 4 119 7" xfId="4965"/>
    <cellStyle name="표준 4 119 8" xfId="5708"/>
    <cellStyle name="표준 4 119 9" xfId="10430"/>
    <cellStyle name="표준 4 12" xfId="389"/>
    <cellStyle name="표준 4 12 10" xfId="11504"/>
    <cellStyle name="표준 4 12 2" xfId="1154"/>
    <cellStyle name="표준 4 12 2 2" xfId="6291"/>
    <cellStyle name="표준 4 12 3" xfId="1882"/>
    <cellStyle name="표준 4 12 3 2" xfId="7019"/>
    <cellStyle name="표준 4 12 4" xfId="2610"/>
    <cellStyle name="표준 4 12 4 2" xfId="7747"/>
    <cellStyle name="표준 4 12 5" xfId="3338"/>
    <cellStyle name="표준 4 12 5 2" xfId="8475"/>
    <cellStyle name="표준 4 12 6" xfId="4066"/>
    <cellStyle name="표준 4 12 6 2" xfId="9203"/>
    <cellStyle name="표준 4 12 7" xfId="4804"/>
    <cellStyle name="표준 4 12 8" xfId="5547"/>
    <cellStyle name="표준 4 12 9" xfId="10269"/>
    <cellStyle name="표준 4 120" xfId="582"/>
    <cellStyle name="표준 4 120 10" xfId="11502"/>
    <cellStyle name="표준 4 120 2" xfId="1347"/>
    <cellStyle name="표준 4 120 2 2" xfId="6484"/>
    <cellStyle name="표준 4 120 3" xfId="2075"/>
    <cellStyle name="표준 4 120 3 2" xfId="7212"/>
    <cellStyle name="표준 4 120 4" xfId="2803"/>
    <cellStyle name="표준 4 120 4 2" xfId="7940"/>
    <cellStyle name="표준 4 120 5" xfId="3531"/>
    <cellStyle name="표준 4 120 5 2" xfId="8668"/>
    <cellStyle name="표준 4 120 6" xfId="4259"/>
    <cellStyle name="표준 4 120 6 2" xfId="9396"/>
    <cellStyle name="표준 4 120 7" xfId="4997"/>
    <cellStyle name="표준 4 120 8" xfId="5740"/>
    <cellStyle name="표준 4 120 9" xfId="10462"/>
    <cellStyle name="표준 4 121" xfId="635"/>
    <cellStyle name="표준 4 121 10" xfId="11500"/>
    <cellStyle name="표준 4 121 2" xfId="1400"/>
    <cellStyle name="표준 4 121 2 2" xfId="6537"/>
    <cellStyle name="표준 4 121 3" xfId="2128"/>
    <cellStyle name="표준 4 121 3 2" xfId="7265"/>
    <cellStyle name="표준 4 121 4" xfId="2856"/>
    <cellStyle name="표준 4 121 4 2" xfId="7993"/>
    <cellStyle name="표준 4 121 5" xfId="3584"/>
    <cellStyle name="표준 4 121 5 2" xfId="8721"/>
    <cellStyle name="표준 4 121 6" xfId="4312"/>
    <cellStyle name="표준 4 121 6 2" xfId="9449"/>
    <cellStyle name="표준 4 121 7" xfId="5050"/>
    <cellStyle name="표준 4 121 8" xfId="5793"/>
    <cellStyle name="표준 4 121 9" xfId="10515"/>
    <cellStyle name="표준 4 122" xfId="666"/>
    <cellStyle name="표준 4 122 10" xfId="11498"/>
    <cellStyle name="표준 4 122 2" xfId="1431"/>
    <cellStyle name="표준 4 122 2 2" xfId="6568"/>
    <cellStyle name="표준 4 122 3" xfId="2159"/>
    <cellStyle name="표준 4 122 3 2" xfId="7296"/>
    <cellStyle name="표준 4 122 4" xfId="2887"/>
    <cellStyle name="표준 4 122 4 2" xfId="8024"/>
    <cellStyle name="표준 4 122 5" xfId="3615"/>
    <cellStyle name="표준 4 122 5 2" xfId="8752"/>
    <cellStyle name="표준 4 122 6" xfId="4343"/>
    <cellStyle name="표준 4 122 6 2" xfId="9480"/>
    <cellStyle name="표준 4 122 7" xfId="5081"/>
    <cellStyle name="표준 4 122 8" xfId="5824"/>
    <cellStyle name="표준 4 122 9" xfId="10546"/>
    <cellStyle name="표준 4 123" xfId="563"/>
    <cellStyle name="표준 4 123 10" xfId="11496"/>
    <cellStyle name="표준 4 123 2" xfId="1328"/>
    <cellStyle name="표준 4 123 2 2" xfId="6465"/>
    <cellStyle name="표준 4 123 3" xfId="2056"/>
    <cellStyle name="표준 4 123 3 2" xfId="7193"/>
    <cellStyle name="표준 4 123 4" xfId="2784"/>
    <cellStyle name="표준 4 123 4 2" xfId="7921"/>
    <cellStyle name="표준 4 123 5" xfId="3512"/>
    <cellStyle name="표준 4 123 5 2" xfId="8649"/>
    <cellStyle name="표준 4 123 6" xfId="4240"/>
    <cellStyle name="표준 4 123 6 2" xfId="9377"/>
    <cellStyle name="표준 4 123 7" xfId="4978"/>
    <cellStyle name="표준 4 123 8" xfId="5721"/>
    <cellStyle name="표준 4 123 9" xfId="10443"/>
    <cellStyle name="표준 4 124" xfId="653"/>
    <cellStyle name="표준 4 124 10" xfId="11494"/>
    <cellStyle name="표준 4 124 2" xfId="1418"/>
    <cellStyle name="표준 4 124 2 2" xfId="6555"/>
    <cellStyle name="표준 4 124 3" xfId="2146"/>
    <cellStyle name="표준 4 124 3 2" xfId="7283"/>
    <cellStyle name="표준 4 124 4" xfId="2874"/>
    <cellStyle name="표준 4 124 4 2" xfId="8011"/>
    <cellStyle name="표준 4 124 5" xfId="3602"/>
    <cellStyle name="표준 4 124 5 2" xfId="8739"/>
    <cellStyle name="표준 4 124 6" xfId="4330"/>
    <cellStyle name="표준 4 124 6 2" xfId="9467"/>
    <cellStyle name="표준 4 124 7" xfId="5068"/>
    <cellStyle name="표준 4 124 8" xfId="5811"/>
    <cellStyle name="표준 4 124 9" xfId="10533"/>
    <cellStyle name="표준 4 125" xfId="607"/>
    <cellStyle name="표준 4 125 10" xfId="11492"/>
    <cellStyle name="표준 4 125 2" xfId="1372"/>
    <cellStyle name="표준 4 125 2 2" xfId="6509"/>
    <cellStyle name="표준 4 125 3" xfId="2100"/>
    <cellStyle name="표준 4 125 3 2" xfId="7237"/>
    <cellStyle name="표준 4 125 4" xfId="2828"/>
    <cellStyle name="표준 4 125 4 2" xfId="7965"/>
    <cellStyle name="표준 4 125 5" xfId="3556"/>
    <cellStyle name="표준 4 125 5 2" xfId="8693"/>
    <cellStyle name="표준 4 125 6" xfId="4284"/>
    <cellStyle name="표준 4 125 6 2" xfId="9421"/>
    <cellStyle name="표준 4 125 7" xfId="5022"/>
    <cellStyle name="표준 4 125 8" xfId="5765"/>
    <cellStyle name="표준 4 125 9" xfId="10487"/>
    <cellStyle name="표준 4 126" xfId="692"/>
    <cellStyle name="표준 4 126 10" xfId="11060"/>
    <cellStyle name="표준 4 126 2" xfId="1457"/>
    <cellStyle name="표준 4 126 2 2" xfId="6594"/>
    <cellStyle name="표준 4 126 3" xfId="2185"/>
    <cellStyle name="표준 4 126 3 2" xfId="7322"/>
    <cellStyle name="표준 4 126 4" xfId="2913"/>
    <cellStyle name="표준 4 126 4 2" xfId="8050"/>
    <cellStyle name="표준 4 126 5" xfId="3641"/>
    <cellStyle name="표준 4 126 5 2" xfId="8778"/>
    <cellStyle name="표준 4 126 6" xfId="4369"/>
    <cellStyle name="표준 4 126 6 2" xfId="9506"/>
    <cellStyle name="표준 4 126 7" xfId="5107"/>
    <cellStyle name="표준 4 126 8" xfId="5850"/>
    <cellStyle name="표준 4 126 9" xfId="10572"/>
    <cellStyle name="표준 4 127" xfId="544"/>
    <cellStyle name="표준 4 127 10" xfId="11490"/>
    <cellStyle name="표준 4 127 2" xfId="1309"/>
    <cellStyle name="표준 4 127 2 2" xfId="6446"/>
    <cellStyle name="표준 4 127 3" xfId="2037"/>
    <cellStyle name="표준 4 127 3 2" xfId="7174"/>
    <cellStyle name="표준 4 127 4" xfId="2765"/>
    <cellStyle name="표준 4 127 4 2" xfId="7902"/>
    <cellStyle name="표준 4 127 5" xfId="3493"/>
    <cellStyle name="표준 4 127 5 2" xfId="8630"/>
    <cellStyle name="표준 4 127 6" xfId="4221"/>
    <cellStyle name="표준 4 127 6 2" xfId="9358"/>
    <cellStyle name="표준 4 127 7" xfId="4959"/>
    <cellStyle name="표준 4 127 8" xfId="5702"/>
    <cellStyle name="표준 4 127 9" xfId="10424"/>
    <cellStyle name="표준 4 128" xfId="585"/>
    <cellStyle name="표준 4 128 10" xfId="11488"/>
    <cellStyle name="표준 4 128 2" xfId="1350"/>
    <cellStyle name="표준 4 128 2 2" xfId="6487"/>
    <cellStyle name="표준 4 128 3" xfId="2078"/>
    <cellStyle name="표준 4 128 3 2" xfId="7215"/>
    <cellStyle name="표준 4 128 4" xfId="2806"/>
    <cellStyle name="표준 4 128 4 2" xfId="7943"/>
    <cellStyle name="표준 4 128 5" xfId="3534"/>
    <cellStyle name="표준 4 128 5 2" xfId="8671"/>
    <cellStyle name="표준 4 128 6" xfId="4262"/>
    <cellStyle name="표준 4 128 6 2" xfId="9399"/>
    <cellStyle name="표준 4 128 7" xfId="5000"/>
    <cellStyle name="표준 4 128 8" xfId="5743"/>
    <cellStyle name="표준 4 128 9" xfId="10465"/>
    <cellStyle name="표준 4 129" xfId="632"/>
    <cellStyle name="표준 4 129 10" xfId="11486"/>
    <cellStyle name="표준 4 129 2" xfId="1397"/>
    <cellStyle name="표준 4 129 2 2" xfId="6534"/>
    <cellStyle name="표준 4 129 3" xfId="2125"/>
    <cellStyle name="표준 4 129 3 2" xfId="7262"/>
    <cellStyle name="표준 4 129 4" xfId="2853"/>
    <cellStyle name="표준 4 129 4 2" xfId="7990"/>
    <cellStyle name="표준 4 129 5" xfId="3581"/>
    <cellStyle name="표준 4 129 5 2" xfId="8718"/>
    <cellStyle name="표준 4 129 6" xfId="4309"/>
    <cellStyle name="표준 4 129 6 2" xfId="9446"/>
    <cellStyle name="표준 4 129 7" xfId="5047"/>
    <cellStyle name="표준 4 129 8" xfId="5790"/>
    <cellStyle name="표준 4 129 9" xfId="10512"/>
    <cellStyle name="표준 4 13" xfId="421"/>
    <cellStyle name="표준 4 13 10" xfId="11484"/>
    <cellStyle name="표준 4 13 2" xfId="1186"/>
    <cellStyle name="표준 4 13 2 2" xfId="6323"/>
    <cellStyle name="표준 4 13 3" xfId="1914"/>
    <cellStyle name="표준 4 13 3 2" xfId="7051"/>
    <cellStyle name="표준 4 13 4" xfId="2642"/>
    <cellStyle name="표준 4 13 4 2" xfId="7779"/>
    <cellStyle name="표준 4 13 5" xfId="3370"/>
    <cellStyle name="표준 4 13 5 2" xfId="8507"/>
    <cellStyle name="표준 4 13 6" xfId="4098"/>
    <cellStyle name="표준 4 13 6 2" xfId="9235"/>
    <cellStyle name="표준 4 13 7" xfId="4836"/>
    <cellStyle name="표준 4 13 8" xfId="5579"/>
    <cellStyle name="표준 4 13 9" xfId="10301"/>
    <cellStyle name="표준 4 130" xfId="669"/>
    <cellStyle name="표준 4 130 10" xfId="11482"/>
    <cellStyle name="표준 4 130 2" xfId="1434"/>
    <cellStyle name="표준 4 130 2 2" xfId="6571"/>
    <cellStyle name="표준 4 130 3" xfId="2162"/>
    <cellStyle name="표준 4 130 3 2" xfId="7299"/>
    <cellStyle name="표준 4 130 4" xfId="2890"/>
    <cellStyle name="표준 4 130 4 2" xfId="8027"/>
    <cellStyle name="표준 4 130 5" xfId="3618"/>
    <cellStyle name="표준 4 130 5 2" xfId="8755"/>
    <cellStyle name="표준 4 130 6" xfId="4346"/>
    <cellStyle name="표준 4 130 6 2" xfId="9483"/>
    <cellStyle name="표준 4 130 7" xfId="5084"/>
    <cellStyle name="표준 4 130 8" xfId="5827"/>
    <cellStyle name="표준 4 130 9" xfId="10549"/>
    <cellStyle name="표준 4 131" xfId="561"/>
    <cellStyle name="표준 4 131 10" xfId="11480"/>
    <cellStyle name="표준 4 131 2" xfId="1326"/>
    <cellStyle name="표준 4 131 2 2" xfId="6463"/>
    <cellStyle name="표준 4 131 3" xfId="2054"/>
    <cellStyle name="표준 4 131 3 2" xfId="7191"/>
    <cellStyle name="표준 4 131 4" xfId="2782"/>
    <cellStyle name="표준 4 131 4 2" xfId="7919"/>
    <cellStyle name="표준 4 131 5" xfId="3510"/>
    <cellStyle name="표준 4 131 5 2" xfId="8647"/>
    <cellStyle name="표준 4 131 6" xfId="4238"/>
    <cellStyle name="표준 4 131 6 2" xfId="9375"/>
    <cellStyle name="표준 4 131 7" xfId="4976"/>
    <cellStyle name="표준 4 131 8" xfId="5719"/>
    <cellStyle name="표준 4 131 9" xfId="10441"/>
    <cellStyle name="표준 4 132" xfId="655"/>
    <cellStyle name="표준 4 132 10" xfId="11478"/>
    <cellStyle name="표준 4 132 2" xfId="1420"/>
    <cellStyle name="표준 4 132 2 2" xfId="6557"/>
    <cellStyle name="표준 4 132 3" xfId="2148"/>
    <cellStyle name="표준 4 132 3 2" xfId="7285"/>
    <cellStyle name="표준 4 132 4" xfId="2876"/>
    <cellStyle name="표준 4 132 4 2" xfId="8013"/>
    <cellStyle name="표준 4 132 5" xfId="3604"/>
    <cellStyle name="표준 4 132 5 2" xfId="8741"/>
    <cellStyle name="표준 4 132 6" xfId="4332"/>
    <cellStyle name="표준 4 132 6 2" xfId="9469"/>
    <cellStyle name="표준 4 132 7" xfId="5070"/>
    <cellStyle name="표준 4 132 8" xfId="5813"/>
    <cellStyle name="표준 4 132 9" xfId="10535"/>
    <cellStyle name="표준 4 133" xfId="691"/>
    <cellStyle name="표준 4 133 10" xfId="11476"/>
    <cellStyle name="표준 4 133 2" xfId="1456"/>
    <cellStyle name="표준 4 133 2 2" xfId="6593"/>
    <cellStyle name="표준 4 133 3" xfId="2184"/>
    <cellStyle name="표준 4 133 3 2" xfId="7321"/>
    <cellStyle name="표준 4 133 4" xfId="2912"/>
    <cellStyle name="표준 4 133 4 2" xfId="8049"/>
    <cellStyle name="표준 4 133 5" xfId="3640"/>
    <cellStyle name="표준 4 133 5 2" xfId="8777"/>
    <cellStyle name="표준 4 133 6" xfId="4368"/>
    <cellStyle name="표준 4 133 6 2" xfId="9505"/>
    <cellStyle name="표준 4 133 7" xfId="5106"/>
    <cellStyle name="표준 4 133 8" xfId="5849"/>
    <cellStyle name="표준 4 133 9" xfId="10571"/>
    <cellStyle name="표준 4 134" xfId="593"/>
    <cellStyle name="표준 4 134 10" xfId="11474"/>
    <cellStyle name="표준 4 134 2" xfId="1358"/>
    <cellStyle name="표준 4 134 2 2" xfId="6495"/>
    <cellStyle name="표준 4 134 3" xfId="2086"/>
    <cellStyle name="표준 4 134 3 2" xfId="7223"/>
    <cellStyle name="표준 4 134 4" xfId="2814"/>
    <cellStyle name="표준 4 134 4 2" xfId="7951"/>
    <cellStyle name="표준 4 134 5" xfId="3542"/>
    <cellStyle name="표준 4 134 5 2" xfId="8679"/>
    <cellStyle name="표준 4 134 6" xfId="4270"/>
    <cellStyle name="표준 4 134 6 2" xfId="9407"/>
    <cellStyle name="표준 4 134 7" xfId="5008"/>
    <cellStyle name="표준 4 134 8" xfId="5751"/>
    <cellStyle name="표준 4 134 9" xfId="10473"/>
    <cellStyle name="표준 4 135" xfId="624"/>
    <cellStyle name="표준 4 135 10" xfId="11472"/>
    <cellStyle name="표준 4 135 2" xfId="1389"/>
    <cellStyle name="표준 4 135 2 2" xfId="6526"/>
    <cellStyle name="표준 4 135 3" xfId="2117"/>
    <cellStyle name="표준 4 135 3 2" xfId="7254"/>
    <cellStyle name="표준 4 135 4" xfId="2845"/>
    <cellStyle name="표준 4 135 4 2" xfId="7982"/>
    <cellStyle name="표준 4 135 5" xfId="3573"/>
    <cellStyle name="표준 4 135 5 2" xfId="8710"/>
    <cellStyle name="표준 4 135 6" xfId="4301"/>
    <cellStyle name="표준 4 135 6 2" xfId="9438"/>
    <cellStyle name="표준 4 135 7" xfId="5039"/>
    <cellStyle name="표준 4 135 8" xfId="5782"/>
    <cellStyle name="표준 4 135 9" xfId="10504"/>
    <cellStyle name="표준 4 136" xfId="676"/>
    <cellStyle name="표준 4 136 10" xfId="11058"/>
    <cellStyle name="표준 4 136 2" xfId="1441"/>
    <cellStyle name="표준 4 136 2 2" xfId="6578"/>
    <cellStyle name="표준 4 136 3" xfId="2169"/>
    <cellStyle name="표준 4 136 3 2" xfId="7306"/>
    <cellStyle name="표준 4 136 4" xfId="2897"/>
    <cellStyle name="표준 4 136 4 2" xfId="8034"/>
    <cellStyle name="표준 4 136 5" xfId="3625"/>
    <cellStyle name="표준 4 136 5 2" xfId="8762"/>
    <cellStyle name="표준 4 136 6" xfId="4353"/>
    <cellStyle name="표준 4 136 6 2" xfId="9490"/>
    <cellStyle name="표준 4 136 7" xfId="5091"/>
    <cellStyle name="표준 4 136 8" xfId="5834"/>
    <cellStyle name="표준 4 136 9" xfId="10556"/>
    <cellStyle name="표준 4 137" xfId="597"/>
    <cellStyle name="표준 4 137 10" xfId="11470"/>
    <cellStyle name="표준 4 137 2" xfId="1362"/>
    <cellStyle name="표준 4 137 2 2" xfId="6499"/>
    <cellStyle name="표준 4 137 3" xfId="2090"/>
    <cellStyle name="표준 4 137 3 2" xfId="7227"/>
    <cellStyle name="표준 4 137 4" xfId="2818"/>
    <cellStyle name="표준 4 137 4 2" xfId="7955"/>
    <cellStyle name="표준 4 137 5" xfId="3546"/>
    <cellStyle name="표준 4 137 5 2" xfId="8683"/>
    <cellStyle name="표준 4 137 6" xfId="4274"/>
    <cellStyle name="표준 4 137 6 2" xfId="9411"/>
    <cellStyle name="표준 4 137 7" xfId="5012"/>
    <cellStyle name="표준 4 137 8" xfId="5755"/>
    <cellStyle name="표준 4 137 9" xfId="10477"/>
    <cellStyle name="표준 4 138" xfId="622"/>
    <cellStyle name="표준 4 138 10" xfId="11468"/>
    <cellStyle name="표준 4 138 2" xfId="1387"/>
    <cellStyle name="표준 4 138 2 2" xfId="6524"/>
    <cellStyle name="표준 4 138 3" xfId="2115"/>
    <cellStyle name="표준 4 138 3 2" xfId="7252"/>
    <cellStyle name="표준 4 138 4" xfId="2843"/>
    <cellStyle name="표준 4 138 4 2" xfId="7980"/>
    <cellStyle name="표준 4 138 5" xfId="3571"/>
    <cellStyle name="표준 4 138 5 2" xfId="8708"/>
    <cellStyle name="표준 4 138 6" xfId="4299"/>
    <cellStyle name="표준 4 138 6 2" xfId="9436"/>
    <cellStyle name="표준 4 138 7" xfId="5037"/>
    <cellStyle name="표준 4 138 8" xfId="5780"/>
    <cellStyle name="표준 4 138 9" xfId="10502"/>
    <cellStyle name="표준 4 139" xfId="677"/>
    <cellStyle name="표준 4 139 10" xfId="11466"/>
    <cellStyle name="표준 4 139 2" xfId="1442"/>
    <cellStyle name="표준 4 139 2 2" xfId="6579"/>
    <cellStyle name="표준 4 139 3" xfId="2170"/>
    <cellStyle name="표준 4 139 3 2" xfId="7307"/>
    <cellStyle name="표준 4 139 4" xfId="2898"/>
    <cellStyle name="표준 4 139 4 2" xfId="8035"/>
    <cellStyle name="표준 4 139 5" xfId="3626"/>
    <cellStyle name="표준 4 139 5 2" xfId="8763"/>
    <cellStyle name="표준 4 139 6" xfId="4354"/>
    <cellStyle name="표준 4 139 6 2" xfId="9491"/>
    <cellStyle name="표준 4 139 7" xfId="5092"/>
    <cellStyle name="표준 4 139 8" xfId="5835"/>
    <cellStyle name="표준 4 139 9" xfId="10557"/>
    <cellStyle name="표준 4 14" xfId="435"/>
    <cellStyle name="표준 4 14 10" xfId="11464"/>
    <cellStyle name="표준 4 14 2" xfId="1200"/>
    <cellStyle name="표준 4 14 2 2" xfId="6337"/>
    <cellStyle name="표준 4 14 3" xfId="1928"/>
    <cellStyle name="표준 4 14 3 2" xfId="7065"/>
    <cellStyle name="표준 4 14 4" xfId="2656"/>
    <cellStyle name="표준 4 14 4 2" xfId="7793"/>
    <cellStyle name="표준 4 14 5" xfId="3384"/>
    <cellStyle name="표준 4 14 5 2" xfId="8521"/>
    <cellStyle name="표준 4 14 6" xfId="4112"/>
    <cellStyle name="표준 4 14 6 2" xfId="9249"/>
    <cellStyle name="표준 4 14 7" xfId="4850"/>
    <cellStyle name="표준 4 14 8" xfId="5593"/>
    <cellStyle name="표준 4 14 9" xfId="10315"/>
    <cellStyle name="표준 4 140" xfId="555"/>
    <cellStyle name="표준 4 140 10" xfId="11462"/>
    <cellStyle name="표준 4 140 2" xfId="1320"/>
    <cellStyle name="표준 4 140 2 2" xfId="6457"/>
    <cellStyle name="표준 4 140 3" xfId="2048"/>
    <cellStyle name="표준 4 140 3 2" xfId="7185"/>
    <cellStyle name="표준 4 140 4" xfId="2776"/>
    <cellStyle name="표준 4 140 4 2" xfId="7913"/>
    <cellStyle name="표준 4 140 5" xfId="3504"/>
    <cellStyle name="표준 4 140 5 2" xfId="8641"/>
    <cellStyle name="표준 4 140 6" xfId="4232"/>
    <cellStyle name="표준 4 140 6 2" xfId="9369"/>
    <cellStyle name="표준 4 140 7" xfId="4970"/>
    <cellStyle name="표준 4 140 8" xfId="5713"/>
    <cellStyle name="표준 4 140 9" xfId="10435"/>
    <cellStyle name="표준 4 141" xfId="577"/>
    <cellStyle name="표준 4 141 10" xfId="11460"/>
    <cellStyle name="표준 4 141 2" xfId="1342"/>
    <cellStyle name="표준 4 141 2 2" xfId="6479"/>
    <cellStyle name="표준 4 141 3" xfId="2070"/>
    <cellStyle name="표준 4 141 3 2" xfId="7207"/>
    <cellStyle name="표준 4 141 4" xfId="2798"/>
    <cellStyle name="표준 4 141 4 2" xfId="7935"/>
    <cellStyle name="표준 4 141 5" xfId="3526"/>
    <cellStyle name="표준 4 141 5 2" xfId="8663"/>
    <cellStyle name="표준 4 141 6" xfId="4254"/>
    <cellStyle name="표준 4 141 6 2" xfId="9391"/>
    <cellStyle name="표준 4 141 7" xfId="4992"/>
    <cellStyle name="표준 4 141 8" xfId="5735"/>
    <cellStyle name="표준 4 141 9" xfId="10457"/>
    <cellStyle name="표준 4 142" xfId="640"/>
    <cellStyle name="표준 4 142 10" xfId="11458"/>
    <cellStyle name="표준 4 142 2" xfId="1405"/>
    <cellStyle name="표준 4 142 2 2" xfId="6542"/>
    <cellStyle name="표준 4 142 3" xfId="2133"/>
    <cellStyle name="표준 4 142 3 2" xfId="7270"/>
    <cellStyle name="표준 4 142 4" xfId="2861"/>
    <cellStyle name="표준 4 142 4 2" xfId="7998"/>
    <cellStyle name="표준 4 142 5" xfId="3589"/>
    <cellStyle name="표준 4 142 5 2" xfId="8726"/>
    <cellStyle name="표준 4 142 6" xfId="4317"/>
    <cellStyle name="표준 4 142 6 2" xfId="9454"/>
    <cellStyle name="표준 4 142 7" xfId="5055"/>
    <cellStyle name="표준 4 142 8" xfId="5798"/>
    <cellStyle name="표준 4 142 9" xfId="10520"/>
    <cellStyle name="표준 4 143" xfId="661"/>
    <cellStyle name="표준 4 143 10" xfId="11456"/>
    <cellStyle name="표준 4 143 2" xfId="1426"/>
    <cellStyle name="표준 4 143 2 2" xfId="6563"/>
    <cellStyle name="표준 4 143 3" xfId="2154"/>
    <cellStyle name="표준 4 143 3 2" xfId="7291"/>
    <cellStyle name="표준 4 143 4" xfId="2882"/>
    <cellStyle name="표준 4 143 4 2" xfId="8019"/>
    <cellStyle name="표준 4 143 5" xfId="3610"/>
    <cellStyle name="표준 4 143 5 2" xfId="8747"/>
    <cellStyle name="표준 4 143 6" xfId="4338"/>
    <cellStyle name="표준 4 143 6 2" xfId="9475"/>
    <cellStyle name="표준 4 143 7" xfId="5076"/>
    <cellStyle name="표준 4 143 8" xfId="5819"/>
    <cellStyle name="표준 4 143 9" xfId="10541"/>
    <cellStyle name="표준 4 144" xfId="603"/>
    <cellStyle name="표준 4 144 10" xfId="11454"/>
    <cellStyle name="표준 4 144 2" xfId="1368"/>
    <cellStyle name="표준 4 144 2 2" xfId="6505"/>
    <cellStyle name="표준 4 144 3" xfId="2096"/>
    <cellStyle name="표준 4 144 3 2" xfId="7233"/>
    <cellStyle name="표준 4 144 4" xfId="2824"/>
    <cellStyle name="표준 4 144 4 2" xfId="7961"/>
    <cellStyle name="표준 4 144 5" xfId="3552"/>
    <cellStyle name="표준 4 144 5 2" xfId="8689"/>
    <cellStyle name="표준 4 144 6" xfId="4280"/>
    <cellStyle name="표준 4 144 6 2" xfId="9417"/>
    <cellStyle name="표준 4 144 7" xfId="5018"/>
    <cellStyle name="표준 4 144 8" xfId="5761"/>
    <cellStyle name="표준 4 144 9" xfId="10483"/>
    <cellStyle name="표준 4 145" xfId="612"/>
    <cellStyle name="표준 4 145 10" xfId="11452"/>
    <cellStyle name="표준 4 145 2" xfId="1377"/>
    <cellStyle name="표준 4 145 2 2" xfId="6514"/>
    <cellStyle name="표준 4 145 3" xfId="2105"/>
    <cellStyle name="표준 4 145 3 2" xfId="7242"/>
    <cellStyle name="표준 4 145 4" xfId="2833"/>
    <cellStyle name="표준 4 145 4 2" xfId="7970"/>
    <cellStyle name="표준 4 145 5" xfId="3561"/>
    <cellStyle name="표준 4 145 5 2" xfId="8698"/>
    <cellStyle name="표준 4 145 6" xfId="4289"/>
    <cellStyle name="표준 4 145 6 2" xfId="9426"/>
    <cellStyle name="표준 4 145 7" xfId="5027"/>
    <cellStyle name="표준 4 145 8" xfId="5770"/>
    <cellStyle name="표준 4 145 9" xfId="10492"/>
    <cellStyle name="표준 4 146" xfId="687"/>
    <cellStyle name="표준 4 146 10" xfId="11056"/>
    <cellStyle name="표준 4 146 2" xfId="1452"/>
    <cellStyle name="표준 4 146 2 2" xfId="6589"/>
    <cellStyle name="표준 4 146 3" xfId="2180"/>
    <cellStyle name="표준 4 146 3 2" xfId="7317"/>
    <cellStyle name="표준 4 146 4" xfId="2908"/>
    <cellStyle name="표준 4 146 4 2" xfId="8045"/>
    <cellStyle name="표준 4 146 5" xfId="3636"/>
    <cellStyle name="표준 4 146 5 2" xfId="8773"/>
    <cellStyle name="표준 4 146 6" xfId="4364"/>
    <cellStyle name="표준 4 146 6 2" xfId="9501"/>
    <cellStyle name="표준 4 146 7" xfId="5102"/>
    <cellStyle name="표준 4 146 8" xfId="5845"/>
    <cellStyle name="표준 4 146 9" xfId="10567"/>
    <cellStyle name="표준 4 147" xfId="548"/>
    <cellStyle name="표준 4 147 10" xfId="11450"/>
    <cellStyle name="표준 4 147 2" xfId="1313"/>
    <cellStyle name="표준 4 147 2 2" xfId="6450"/>
    <cellStyle name="표준 4 147 3" xfId="2041"/>
    <cellStyle name="표준 4 147 3 2" xfId="7178"/>
    <cellStyle name="표준 4 147 4" xfId="2769"/>
    <cellStyle name="표준 4 147 4 2" xfId="7906"/>
    <cellStyle name="표준 4 147 5" xfId="3497"/>
    <cellStyle name="표준 4 147 5 2" xfId="8634"/>
    <cellStyle name="표준 4 147 6" xfId="4225"/>
    <cellStyle name="표준 4 147 6 2" xfId="9362"/>
    <cellStyle name="표준 4 147 7" xfId="4963"/>
    <cellStyle name="표준 4 147 8" xfId="5706"/>
    <cellStyle name="표준 4 147 9" xfId="10428"/>
    <cellStyle name="표준 4 148" xfId="699"/>
    <cellStyle name="표준 4 148 10" xfId="11448"/>
    <cellStyle name="표준 4 148 2" xfId="1464"/>
    <cellStyle name="표준 4 148 2 2" xfId="6601"/>
    <cellStyle name="표준 4 148 3" xfId="2192"/>
    <cellStyle name="표준 4 148 3 2" xfId="7329"/>
    <cellStyle name="표준 4 148 4" xfId="2920"/>
    <cellStyle name="표준 4 148 4 2" xfId="8057"/>
    <cellStyle name="표준 4 148 5" xfId="3648"/>
    <cellStyle name="표준 4 148 5 2" xfId="8785"/>
    <cellStyle name="표준 4 148 6" xfId="4376"/>
    <cellStyle name="표준 4 148 6 2" xfId="9513"/>
    <cellStyle name="표준 4 148 7" xfId="5114"/>
    <cellStyle name="표준 4 148 8" xfId="5857"/>
    <cellStyle name="표준 4 148 9" xfId="10579"/>
    <cellStyle name="표준 4 149" xfId="703"/>
    <cellStyle name="표준 4 149 10" xfId="11446"/>
    <cellStyle name="표준 4 149 2" xfId="1468"/>
    <cellStyle name="표준 4 149 2 2" xfId="6605"/>
    <cellStyle name="표준 4 149 3" xfId="2196"/>
    <cellStyle name="표준 4 149 3 2" xfId="7333"/>
    <cellStyle name="표준 4 149 4" xfId="2924"/>
    <cellStyle name="표준 4 149 4 2" xfId="8061"/>
    <cellStyle name="표준 4 149 5" xfId="3652"/>
    <cellStyle name="표준 4 149 5 2" xfId="8789"/>
    <cellStyle name="표준 4 149 6" xfId="4380"/>
    <cellStyle name="표준 4 149 6 2" xfId="9517"/>
    <cellStyle name="표준 4 149 7" xfId="5118"/>
    <cellStyle name="표준 4 149 8" xfId="5861"/>
    <cellStyle name="표준 4 149 9" xfId="10583"/>
    <cellStyle name="표준 4 15" xfId="381"/>
    <cellStyle name="표준 4 15 10" xfId="11444"/>
    <cellStyle name="표준 4 15 2" xfId="1146"/>
    <cellStyle name="표준 4 15 2 2" xfId="6283"/>
    <cellStyle name="표준 4 15 3" xfId="1874"/>
    <cellStyle name="표준 4 15 3 2" xfId="7011"/>
    <cellStyle name="표준 4 15 4" xfId="2602"/>
    <cellStyle name="표준 4 15 4 2" xfId="7739"/>
    <cellStyle name="표준 4 15 5" xfId="3330"/>
    <cellStyle name="표준 4 15 5 2" xfId="8467"/>
    <cellStyle name="표준 4 15 6" xfId="4058"/>
    <cellStyle name="표준 4 15 6 2" xfId="9195"/>
    <cellStyle name="표준 4 15 7" xfId="4796"/>
    <cellStyle name="표준 4 15 8" xfId="5539"/>
    <cellStyle name="표준 4 15 9" xfId="10261"/>
    <cellStyle name="표준 4 150" xfId="707"/>
    <cellStyle name="표준 4 150 10" xfId="11442"/>
    <cellStyle name="표준 4 150 2" xfId="1472"/>
    <cellStyle name="표준 4 150 2 2" xfId="6609"/>
    <cellStyle name="표준 4 150 3" xfId="2200"/>
    <cellStyle name="표준 4 150 3 2" xfId="7337"/>
    <cellStyle name="표준 4 150 4" xfId="2928"/>
    <cellStyle name="표준 4 150 4 2" xfId="8065"/>
    <cellStyle name="표준 4 150 5" xfId="3656"/>
    <cellStyle name="표준 4 150 5 2" xfId="8793"/>
    <cellStyle name="표준 4 150 6" xfId="4384"/>
    <cellStyle name="표준 4 150 6 2" xfId="9521"/>
    <cellStyle name="표준 4 150 7" xfId="5122"/>
    <cellStyle name="표준 4 150 8" xfId="5865"/>
    <cellStyle name="표준 4 150 9" xfId="10587"/>
    <cellStyle name="표준 4 151" xfId="711"/>
    <cellStyle name="표준 4 151 10" xfId="11440"/>
    <cellStyle name="표준 4 151 2" xfId="1476"/>
    <cellStyle name="표준 4 151 2 2" xfId="6613"/>
    <cellStyle name="표준 4 151 3" xfId="2204"/>
    <cellStyle name="표준 4 151 3 2" xfId="7341"/>
    <cellStyle name="표준 4 151 4" xfId="2932"/>
    <cellStyle name="표준 4 151 4 2" xfId="8069"/>
    <cellStyle name="표준 4 151 5" xfId="3660"/>
    <cellStyle name="표준 4 151 5 2" xfId="8797"/>
    <cellStyle name="표준 4 151 6" xfId="4388"/>
    <cellStyle name="표준 4 151 6 2" xfId="9525"/>
    <cellStyle name="표준 4 151 7" xfId="5126"/>
    <cellStyle name="표준 4 151 8" xfId="5869"/>
    <cellStyle name="표준 4 151 9" xfId="10591"/>
    <cellStyle name="표준 4 152" xfId="715"/>
    <cellStyle name="표준 4 152 10" xfId="11438"/>
    <cellStyle name="표준 4 152 2" xfId="1480"/>
    <cellStyle name="표준 4 152 2 2" xfId="6617"/>
    <cellStyle name="표준 4 152 3" xfId="2208"/>
    <cellStyle name="표준 4 152 3 2" xfId="7345"/>
    <cellStyle name="표준 4 152 4" xfId="2936"/>
    <cellStyle name="표준 4 152 4 2" xfId="8073"/>
    <cellStyle name="표준 4 152 5" xfId="3664"/>
    <cellStyle name="표준 4 152 5 2" xfId="8801"/>
    <cellStyle name="표준 4 152 6" xfId="4392"/>
    <cellStyle name="표준 4 152 6 2" xfId="9529"/>
    <cellStyle name="표준 4 152 7" xfId="5130"/>
    <cellStyle name="표준 4 152 8" xfId="5873"/>
    <cellStyle name="표준 4 152 9" xfId="10595"/>
    <cellStyle name="표준 4 153" xfId="719"/>
    <cellStyle name="표준 4 153 10" xfId="11436"/>
    <cellStyle name="표준 4 153 2" xfId="1484"/>
    <cellStyle name="표준 4 153 2 2" xfId="6621"/>
    <cellStyle name="표준 4 153 3" xfId="2212"/>
    <cellStyle name="표준 4 153 3 2" xfId="7349"/>
    <cellStyle name="표준 4 153 4" xfId="2940"/>
    <cellStyle name="표준 4 153 4 2" xfId="8077"/>
    <cellStyle name="표준 4 153 5" xfId="3668"/>
    <cellStyle name="표준 4 153 5 2" xfId="8805"/>
    <cellStyle name="표준 4 153 6" xfId="4396"/>
    <cellStyle name="표준 4 153 6 2" xfId="9533"/>
    <cellStyle name="표준 4 153 7" xfId="5134"/>
    <cellStyle name="표준 4 153 8" xfId="5877"/>
    <cellStyle name="표준 4 153 9" xfId="10599"/>
    <cellStyle name="표준 4 154" xfId="723"/>
    <cellStyle name="표준 4 154 10" xfId="11434"/>
    <cellStyle name="표준 4 154 2" xfId="1488"/>
    <cellStyle name="표준 4 154 2 2" xfId="6625"/>
    <cellStyle name="표준 4 154 3" xfId="2216"/>
    <cellStyle name="표준 4 154 3 2" xfId="7353"/>
    <cellStyle name="표준 4 154 4" xfId="2944"/>
    <cellStyle name="표준 4 154 4 2" xfId="8081"/>
    <cellStyle name="표준 4 154 5" xfId="3672"/>
    <cellStyle name="표준 4 154 5 2" xfId="8809"/>
    <cellStyle name="표준 4 154 6" xfId="4400"/>
    <cellStyle name="표준 4 154 6 2" xfId="9537"/>
    <cellStyle name="표준 4 154 7" xfId="5138"/>
    <cellStyle name="표준 4 154 8" xfId="5881"/>
    <cellStyle name="표준 4 154 9" xfId="10603"/>
    <cellStyle name="표준 4 155" xfId="727"/>
    <cellStyle name="표준 4 155 10" xfId="11432"/>
    <cellStyle name="표준 4 155 2" xfId="1492"/>
    <cellStyle name="표준 4 155 2 2" xfId="6629"/>
    <cellStyle name="표준 4 155 3" xfId="2220"/>
    <cellStyle name="표준 4 155 3 2" xfId="7357"/>
    <cellStyle name="표준 4 155 4" xfId="2948"/>
    <cellStyle name="표준 4 155 4 2" xfId="8085"/>
    <cellStyle name="표준 4 155 5" xfId="3676"/>
    <cellStyle name="표준 4 155 5 2" xfId="8813"/>
    <cellStyle name="표준 4 155 6" xfId="4404"/>
    <cellStyle name="표준 4 155 6 2" xfId="9541"/>
    <cellStyle name="표준 4 155 7" xfId="5142"/>
    <cellStyle name="표준 4 155 8" xfId="5885"/>
    <cellStyle name="표준 4 155 9" xfId="10607"/>
    <cellStyle name="표준 4 156" xfId="731"/>
    <cellStyle name="표준 4 156 10" xfId="11054"/>
    <cellStyle name="표준 4 156 2" xfId="1496"/>
    <cellStyle name="표준 4 156 2 2" xfId="6633"/>
    <cellStyle name="표준 4 156 3" xfId="2224"/>
    <cellStyle name="표준 4 156 3 2" xfId="7361"/>
    <cellStyle name="표준 4 156 4" xfId="2952"/>
    <cellStyle name="표준 4 156 4 2" xfId="8089"/>
    <cellStyle name="표준 4 156 5" xfId="3680"/>
    <cellStyle name="표준 4 156 5 2" xfId="8817"/>
    <cellStyle name="표준 4 156 6" xfId="4408"/>
    <cellStyle name="표준 4 156 6 2" xfId="9545"/>
    <cellStyle name="표준 4 156 7" xfId="5146"/>
    <cellStyle name="표준 4 156 8" xfId="5889"/>
    <cellStyle name="표준 4 156 9" xfId="10611"/>
    <cellStyle name="표준 4 157" xfId="735"/>
    <cellStyle name="표준 4 157 10" xfId="11430"/>
    <cellStyle name="표준 4 157 2" xfId="1500"/>
    <cellStyle name="표준 4 157 2 2" xfId="6637"/>
    <cellStyle name="표준 4 157 3" xfId="2228"/>
    <cellStyle name="표준 4 157 3 2" xfId="7365"/>
    <cellStyle name="표준 4 157 4" xfId="2956"/>
    <cellStyle name="표준 4 157 4 2" xfId="8093"/>
    <cellStyle name="표준 4 157 5" xfId="3684"/>
    <cellStyle name="표준 4 157 5 2" xfId="8821"/>
    <cellStyle name="표준 4 157 6" xfId="4412"/>
    <cellStyle name="표준 4 157 6 2" xfId="9549"/>
    <cellStyle name="표준 4 157 7" xfId="5150"/>
    <cellStyle name="표준 4 157 8" xfId="5893"/>
    <cellStyle name="표준 4 157 9" xfId="10615"/>
    <cellStyle name="표준 4 158" xfId="739"/>
    <cellStyle name="표준 4 158 10" xfId="11428"/>
    <cellStyle name="표준 4 158 2" xfId="1504"/>
    <cellStyle name="표준 4 158 2 2" xfId="6641"/>
    <cellStyle name="표준 4 158 3" xfId="2232"/>
    <cellStyle name="표준 4 158 3 2" xfId="7369"/>
    <cellStyle name="표준 4 158 4" xfId="2960"/>
    <cellStyle name="표준 4 158 4 2" xfId="8097"/>
    <cellStyle name="표준 4 158 5" xfId="3688"/>
    <cellStyle name="표준 4 158 5 2" xfId="8825"/>
    <cellStyle name="표준 4 158 6" xfId="4416"/>
    <cellStyle name="표준 4 158 6 2" xfId="9553"/>
    <cellStyle name="표준 4 158 7" xfId="5154"/>
    <cellStyle name="표준 4 158 8" xfId="5897"/>
    <cellStyle name="표준 4 158 9" xfId="10619"/>
    <cellStyle name="표준 4 159" xfId="743"/>
    <cellStyle name="표준 4 159 10" xfId="11426"/>
    <cellStyle name="표준 4 159 2" xfId="1508"/>
    <cellStyle name="표준 4 159 2 2" xfId="6645"/>
    <cellStyle name="표준 4 159 3" xfId="2236"/>
    <cellStyle name="표준 4 159 3 2" xfId="7373"/>
    <cellStyle name="표준 4 159 4" xfId="2964"/>
    <cellStyle name="표준 4 159 4 2" xfId="8101"/>
    <cellStyle name="표준 4 159 5" xfId="3692"/>
    <cellStyle name="표준 4 159 5 2" xfId="8829"/>
    <cellStyle name="표준 4 159 6" xfId="4420"/>
    <cellStyle name="표준 4 159 6 2" xfId="9557"/>
    <cellStyle name="표준 4 159 7" xfId="5158"/>
    <cellStyle name="표준 4 159 8" xfId="5901"/>
    <cellStyle name="표준 4 159 9" xfId="10623"/>
    <cellStyle name="표준 4 16" xfId="428"/>
    <cellStyle name="표준 4 16 10" xfId="11423"/>
    <cellStyle name="표준 4 16 2" xfId="1193"/>
    <cellStyle name="표준 4 16 2 2" xfId="6330"/>
    <cellStyle name="표준 4 16 3" xfId="1921"/>
    <cellStyle name="표준 4 16 3 2" xfId="7058"/>
    <cellStyle name="표준 4 16 4" xfId="2649"/>
    <cellStyle name="표준 4 16 4 2" xfId="7786"/>
    <cellStyle name="표준 4 16 5" xfId="3377"/>
    <cellStyle name="표준 4 16 5 2" xfId="8514"/>
    <cellStyle name="표준 4 16 6" xfId="4105"/>
    <cellStyle name="표준 4 16 6 2" xfId="9242"/>
    <cellStyle name="표준 4 16 7" xfId="4843"/>
    <cellStyle name="표준 4 16 8" xfId="5586"/>
    <cellStyle name="표준 4 16 9" xfId="10308"/>
    <cellStyle name="표준 4 160" xfId="747"/>
    <cellStyle name="표준 4 160 10" xfId="11420"/>
    <cellStyle name="표준 4 160 2" xfId="1512"/>
    <cellStyle name="표준 4 160 2 2" xfId="6649"/>
    <cellStyle name="표준 4 160 3" xfId="2240"/>
    <cellStyle name="표준 4 160 3 2" xfId="7377"/>
    <cellStyle name="표준 4 160 4" xfId="2968"/>
    <cellStyle name="표준 4 160 4 2" xfId="8105"/>
    <cellStyle name="표준 4 160 5" xfId="3696"/>
    <cellStyle name="표준 4 160 5 2" xfId="8833"/>
    <cellStyle name="표준 4 160 6" xfId="4424"/>
    <cellStyle name="표준 4 160 6 2" xfId="9561"/>
    <cellStyle name="표준 4 160 7" xfId="5162"/>
    <cellStyle name="표준 4 160 8" xfId="5905"/>
    <cellStyle name="표준 4 160 9" xfId="10627"/>
    <cellStyle name="표준 4 161" xfId="751"/>
    <cellStyle name="표준 4 161 10" xfId="11417"/>
    <cellStyle name="표준 4 161 2" xfId="1516"/>
    <cellStyle name="표준 4 161 2 2" xfId="6653"/>
    <cellStyle name="표준 4 161 3" xfId="2244"/>
    <cellStyle name="표준 4 161 3 2" xfId="7381"/>
    <cellStyle name="표준 4 161 4" xfId="2972"/>
    <cellStyle name="표준 4 161 4 2" xfId="8109"/>
    <cellStyle name="표준 4 161 5" xfId="3700"/>
    <cellStyle name="표준 4 161 5 2" xfId="8837"/>
    <cellStyle name="표준 4 161 6" xfId="4428"/>
    <cellStyle name="표준 4 161 6 2" xfId="9565"/>
    <cellStyle name="표준 4 161 7" xfId="5166"/>
    <cellStyle name="표준 4 161 8" xfId="5909"/>
    <cellStyle name="표준 4 161 9" xfId="10631"/>
    <cellStyle name="표준 4 162" xfId="755"/>
    <cellStyle name="표준 4 162 10" xfId="11414"/>
    <cellStyle name="표준 4 162 2" xfId="1520"/>
    <cellStyle name="표준 4 162 2 2" xfId="6657"/>
    <cellStyle name="표준 4 162 3" xfId="2248"/>
    <cellStyle name="표준 4 162 3 2" xfId="7385"/>
    <cellStyle name="표준 4 162 4" xfId="2976"/>
    <cellStyle name="표준 4 162 4 2" xfId="8113"/>
    <cellStyle name="표준 4 162 5" xfId="3704"/>
    <cellStyle name="표준 4 162 5 2" xfId="8841"/>
    <cellStyle name="표준 4 162 6" xfId="4432"/>
    <cellStyle name="표준 4 162 6 2" xfId="9569"/>
    <cellStyle name="표준 4 162 7" xfId="5170"/>
    <cellStyle name="표준 4 162 8" xfId="5913"/>
    <cellStyle name="표준 4 162 9" xfId="10635"/>
    <cellStyle name="표준 4 163" xfId="759"/>
    <cellStyle name="표준 4 163 10" xfId="11411"/>
    <cellStyle name="표준 4 163 2" xfId="1524"/>
    <cellStyle name="표준 4 163 2 2" xfId="6661"/>
    <cellStyle name="표준 4 163 3" xfId="2252"/>
    <cellStyle name="표준 4 163 3 2" xfId="7389"/>
    <cellStyle name="표준 4 163 4" xfId="2980"/>
    <cellStyle name="표준 4 163 4 2" xfId="8117"/>
    <cellStyle name="표준 4 163 5" xfId="3708"/>
    <cellStyle name="표준 4 163 5 2" xfId="8845"/>
    <cellStyle name="표준 4 163 6" xfId="4436"/>
    <cellStyle name="표준 4 163 6 2" xfId="9573"/>
    <cellStyle name="표준 4 163 7" xfId="5174"/>
    <cellStyle name="표준 4 163 8" xfId="5917"/>
    <cellStyle name="표준 4 163 9" xfId="10639"/>
    <cellStyle name="표준 4 164" xfId="763"/>
    <cellStyle name="표준 4 164 10" xfId="11408"/>
    <cellStyle name="표준 4 164 2" xfId="1528"/>
    <cellStyle name="표준 4 164 2 2" xfId="6665"/>
    <cellStyle name="표준 4 164 3" xfId="2256"/>
    <cellStyle name="표준 4 164 3 2" xfId="7393"/>
    <cellStyle name="표준 4 164 4" xfId="2984"/>
    <cellStyle name="표준 4 164 4 2" xfId="8121"/>
    <cellStyle name="표준 4 164 5" xfId="3712"/>
    <cellStyle name="표준 4 164 5 2" xfId="8849"/>
    <cellStyle name="표준 4 164 6" xfId="4440"/>
    <cellStyle name="표준 4 164 6 2" xfId="9577"/>
    <cellStyle name="표준 4 164 7" xfId="5178"/>
    <cellStyle name="표준 4 164 8" xfId="5921"/>
    <cellStyle name="표준 4 164 9" xfId="10643"/>
    <cellStyle name="표준 4 165" xfId="767"/>
    <cellStyle name="표준 4 165 10" xfId="11405"/>
    <cellStyle name="표준 4 165 2" xfId="1532"/>
    <cellStyle name="표준 4 165 2 2" xfId="6669"/>
    <cellStyle name="표준 4 165 3" xfId="2260"/>
    <cellStyle name="표준 4 165 3 2" xfId="7397"/>
    <cellStyle name="표준 4 165 4" xfId="2988"/>
    <cellStyle name="표준 4 165 4 2" xfId="8125"/>
    <cellStyle name="표준 4 165 5" xfId="3716"/>
    <cellStyle name="표준 4 165 5 2" xfId="8853"/>
    <cellStyle name="표준 4 165 6" xfId="4444"/>
    <cellStyle name="표준 4 165 6 2" xfId="9581"/>
    <cellStyle name="표준 4 165 7" xfId="5182"/>
    <cellStyle name="표준 4 165 8" xfId="5925"/>
    <cellStyle name="표준 4 165 9" xfId="10647"/>
    <cellStyle name="표준 4 166" xfId="1076"/>
    <cellStyle name="표준 4 166 10" xfId="11052"/>
    <cellStyle name="표준 4 166 2" xfId="1841"/>
    <cellStyle name="표준 4 166 2 2" xfId="6978"/>
    <cellStyle name="표준 4 166 3" xfId="2569"/>
    <cellStyle name="표준 4 166 3 2" xfId="7706"/>
    <cellStyle name="표준 4 166 4" xfId="3297"/>
    <cellStyle name="표준 4 166 4 2" xfId="8434"/>
    <cellStyle name="표준 4 166 5" xfId="4025"/>
    <cellStyle name="표준 4 166 5 2" xfId="9162"/>
    <cellStyle name="표준 4 166 6" xfId="4753"/>
    <cellStyle name="표준 4 166 6 2" xfId="9890"/>
    <cellStyle name="표준 4 166 7" xfId="5491"/>
    <cellStyle name="표준 4 166 8" xfId="6234"/>
    <cellStyle name="표준 4 166 9" xfId="10956"/>
    <cellStyle name="표준 4 167" xfId="1036"/>
    <cellStyle name="표준 4 167 10" xfId="10973"/>
    <cellStyle name="표준 4 167 2" xfId="1801"/>
    <cellStyle name="표준 4 167 2 2" xfId="6938"/>
    <cellStyle name="표준 4 167 3" xfId="2529"/>
    <cellStyle name="표준 4 167 3 2" xfId="7666"/>
    <cellStyle name="표준 4 167 4" xfId="3257"/>
    <cellStyle name="표준 4 167 4 2" xfId="8394"/>
    <cellStyle name="표준 4 167 5" xfId="3985"/>
    <cellStyle name="표준 4 167 5 2" xfId="9122"/>
    <cellStyle name="표준 4 167 6" xfId="4713"/>
    <cellStyle name="표준 4 167 6 2" xfId="9850"/>
    <cellStyle name="표준 4 167 7" xfId="5451"/>
    <cellStyle name="표준 4 167 8" xfId="6194"/>
    <cellStyle name="표준 4 167 9" xfId="10916"/>
    <cellStyle name="표준 4 168" xfId="1047"/>
    <cellStyle name="표준 4 168 10" xfId="11598"/>
    <cellStyle name="표준 4 168 2" xfId="1812"/>
    <cellStyle name="표준 4 168 2 2" xfId="6949"/>
    <cellStyle name="표준 4 168 3" xfId="2540"/>
    <cellStyle name="표준 4 168 3 2" xfId="7677"/>
    <cellStyle name="표준 4 168 4" xfId="3268"/>
    <cellStyle name="표준 4 168 4 2" xfId="8405"/>
    <cellStyle name="표준 4 168 5" xfId="3996"/>
    <cellStyle name="표준 4 168 5 2" xfId="9133"/>
    <cellStyle name="표준 4 168 6" xfId="4724"/>
    <cellStyle name="표준 4 168 6 2" xfId="9861"/>
    <cellStyle name="표준 4 168 7" xfId="5462"/>
    <cellStyle name="표준 4 168 8" xfId="6205"/>
    <cellStyle name="표준 4 168 9" xfId="10927"/>
    <cellStyle name="표준 4 169" xfId="1069"/>
    <cellStyle name="표준 4 169 10" xfId="11568"/>
    <cellStyle name="표준 4 169 2" xfId="1834"/>
    <cellStyle name="표준 4 169 2 2" xfId="6971"/>
    <cellStyle name="표준 4 169 3" xfId="2562"/>
    <cellStyle name="표준 4 169 3 2" xfId="7699"/>
    <cellStyle name="표준 4 169 4" xfId="3290"/>
    <cellStyle name="표준 4 169 4 2" xfId="8427"/>
    <cellStyle name="표준 4 169 5" xfId="4018"/>
    <cellStyle name="표준 4 169 5 2" xfId="9155"/>
    <cellStyle name="표준 4 169 6" xfId="4746"/>
    <cellStyle name="표준 4 169 6 2" xfId="9883"/>
    <cellStyle name="표준 4 169 7" xfId="5484"/>
    <cellStyle name="표준 4 169 8" xfId="6227"/>
    <cellStyle name="표준 4 169 9" xfId="10949"/>
    <cellStyle name="표준 4 17" xfId="409"/>
    <cellStyle name="표준 4 17 10" xfId="11564"/>
    <cellStyle name="표준 4 17 2" xfId="1174"/>
    <cellStyle name="표준 4 17 2 2" xfId="6311"/>
    <cellStyle name="표준 4 17 3" xfId="1902"/>
    <cellStyle name="표준 4 17 3 2" xfId="7039"/>
    <cellStyle name="표준 4 17 4" xfId="2630"/>
    <cellStyle name="표준 4 17 4 2" xfId="7767"/>
    <cellStyle name="표준 4 17 5" xfId="3358"/>
    <cellStyle name="표준 4 17 5 2" xfId="8495"/>
    <cellStyle name="표준 4 17 6" xfId="4086"/>
    <cellStyle name="표준 4 17 6 2" xfId="9223"/>
    <cellStyle name="표준 4 17 7" xfId="4824"/>
    <cellStyle name="표준 4 17 8" xfId="5567"/>
    <cellStyle name="표준 4 17 9" xfId="10289"/>
    <cellStyle name="표준 4 170" xfId="1037"/>
    <cellStyle name="표준 4 170 10" xfId="11588"/>
    <cellStyle name="표준 4 170 2" xfId="1802"/>
    <cellStyle name="표준 4 170 2 2" xfId="6939"/>
    <cellStyle name="표준 4 170 3" xfId="2530"/>
    <cellStyle name="표준 4 170 3 2" xfId="7667"/>
    <cellStyle name="표준 4 170 4" xfId="3258"/>
    <cellStyle name="표준 4 170 4 2" xfId="8395"/>
    <cellStyle name="표준 4 170 5" xfId="3986"/>
    <cellStyle name="표준 4 170 5 2" xfId="9123"/>
    <cellStyle name="표준 4 170 6" xfId="4714"/>
    <cellStyle name="표준 4 170 6 2" xfId="9851"/>
    <cellStyle name="표준 4 170 7" xfId="5452"/>
    <cellStyle name="표준 4 170 8" xfId="6195"/>
    <cellStyle name="표준 4 170 9" xfId="10917"/>
    <cellStyle name="표준 4 171" xfId="1046"/>
    <cellStyle name="표준 4 171 10" xfId="11578"/>
    <cellStyle name="표준 4 171 2" xfId="1811"/>
    <cellStyle name="표준 4 171 2 2" xfId="6948"/>
    <cellStyle name="표준 4 171 3" xfId="2539"/>
    <cellStyle name="표준 4 171 3 2" xfId="7676"/>
    <cellStyle name="표준 4 171 4" xfId="3267"/>
    <cellStyle name="표준 4 171 4 2" xfId="8404"/>
    <cellStyle name="표준 4 171 5" xfId="3995"/>
    <cellStyle name="표준 4 171 5 2" xfId="9132"/>
    <cellStyle name="표준 4 171 6" xfId="4723"/>
    <cellStyle name="표준 4 171 6 2" xfId="9860"/>
    <cellStyle name="표준 4 171 7" xfId="5461"/>
    <cellStyle name="표준 4 171 8" xfId="6204"/>
    <cellStyle name="표준 4 171 9" xfId="10926"/>
    <cellStyle name="표준 4 172" xfId="1070"/>
    <cellStyle name="표준 4 172 10" xfId="11555"/>
    <cellStyle name="표준 4 172 2" xfId="1835"/>
    <cellStyle name="표준 4 172 2 2" xfId="6972"/>
    <cellStyle name="표준 4 172 3" xfId="2563"/>
    <cellStyle name="표준 4 172 3 2" xfId="7700"/>
    <cellStyle name="표준 4 172 4" xfId="3291"/>
    <cellStyle name="표준 4 172 4 2" xfId="8428"/>
    <cellStyle name="표준 4 172 5" xfId="4019"/>
    <cellStyle name="표준 4 172 5 2" xfId="9156"/>
    <cellStyle name="표준 4 172 6" xfId="4747"/>
    <cellStyle name="표준 4 172 6 2" xfId="9884"/>
    <cellStyle name="표준 4 172 7" xfId="5485"/>
    <cellStyle name="표준 4 172 8" xfId="6228"/>
    <cellStyle name="표준 4 172 9" xfId="10950"/>
    <cellStyle name="표준 4 173" xfId="1021"/>
    <cellStyle name="표준 4 173 10" xfId="11545"/>
    <cellStyle name="표준 4 173 2" xfId="1786"/>
    <cellStyle name="표준 4 173 2 2" xfId="6923"/>
    <cellStyle name="표준 4 173 3" xfId="2514"/>
    <cellStyle name="표준 4 173 3 2" xfId="7651"/>
    <cellStyle name="표준 4 173 4" xfId="3242"/>
    <cellStyle name="표준 4 173 4 2" xfId="8379"/>
    <cellStyle name="표준 4 173 5" xfId="3970"/>
    <cellStyle name="표준 4 173 5 2" xfId="9107"/>
    <cellStyle name="표준 4 173 6" xfId="4698"/>
    <cellStyle name="표준 4 173 6 2" xfId="9835"/>
    <cellStyle name="표준 4 173 7" xfId="5436"/>
    <cellStyle name="표준 4 173 8" xfId="6179"/>
    <cellStyle name="표준 4 173 9" xfId="10901"/>
    <cellStyle name="표준 4 174" xfId="1029"/>
    <cellStyle name="표준 4 174 10" xfId="11010"/>
    <cellStyle name="표준 4 174 2" xfId="1794"/>
    <cellStyle name="표준 4 174 2 2" xfId="6931"/>
    <cellStyle name="표준 4 174 3" xfId="2522"/>
    <cellStyle name="표준 4 174 3 2" xfId="7659"/>
    <cellStyle name="표준 4 174 4" xfId="3250"/>
    <cellStyle name="표준 4 174 4 2" xfId="8387"/>
    <cellStyle name="표준 4 174 5" xfId="3978"/>
    <cellStyle name="표준 4 174 5 2" xfId="9115"/>
    <cellStyle name="표준 4 174 6" xfId="4706"/>
    <cellStyle name="표준 4 174 6 2" xfId="9843"/>
    <cellStyle name="표준 4 174 7" xfId="5444"/>
    <cellStyle name="표준 4 174 8" xfId="6187"/>
    <cellStyle name="표준 4 174 9" xfId="10909"/>
    <cellStyle name="표준 4 175" xfId="1054"/>
    <cellStyle name="표준 4 175 10" xfId="11596"/>
    <cellStyle name="표준 4 175 2" xfId="1819"/>
    <cellStyle name="표준 4 175 2 2" xfId="6956"/>
    <cellStyle name="표준 4 175 3" xfId="2547"/>
    <cellStyle name="표준 4 175 3 2" xfId="7684"/>
    <cellStyle name="표준 4 175 4" xfId="3275"/>
    <cellStyle name="표준 4 175 4 2" xfId="8412"/>
    <cellStyle name="표준 4 175 5" xfId="4003"/>
    <cellStyle name="표준 4 175 5 2" xfId="9140"/>
    <cellStyle name="표준 4 175 6" xfId="4731"/>
    <cellStyle name="표준 4 175 6 2" xfId="9868"/>
    <cellStyle name="표준 4 175 7" xfId="5469"/>
    <cellStyle name="표준 4 175 8" xfId="6212"/>
    <cellStyle name="표준 4 175 9" xfId="10934"/>
    <cellStyle name="표준 4 176" xfId="1062"/>
    <cellStyle name="표준 4 176 10" xfId="11570"/>
    <cellStyle name="표준 4 176 2" xfId="1827"/>
    <cellStyle name="표준 4 176 2 2" xfId="6964"/>
    <cellStyle name="표준 4 176 3" xfId="2555"/>
    <cellStyle name="표준 4 176 3 2" xfId="7692"/>
    <cellStyle name="표준 4 176 4" xfId="3283"/>
    <cellStyle name="표준 4 176 4 2" xfId="8420"/>
    <cellStyle name="표준 4 176 5" xfId="4011"/>
    <cellStyle name="표준 4 176 5 2" xfId="9148"/>
    <cellStyle name="표준 4 176 6" xfId="4739"/>
    <cellStyle name="표준 4 176 6 2" xfId="9876"/>
    <cellStyle name="표준 4 176 7" xfId="5477"/>
    <cellStyle name="표준 4 176 8" xfId="6220"/>
    <cellStyle name="표준 4 176 9" xfId="10942"/>
    <cellStyle name="표준 4 177" xfId="1025"/>
    <cellStyle name="표준 4 177 10" xfId="11566"/>
    <cellStyle name="표준 4 177 2" xfId="1790"/>
    <cellStyle name="표준 4 177 2 2" xfId="6927"/>
    <cellStyle name="표준 4 177 3" xfId="2518"/>
    <cellStyle name="표준 4 177 3 2" xfId="7655"/>
    <cellStyle name="표준 4 177 4" xfId="3246"/>
    <cellStyle name="표준 4 177 4 2" xfId="8383"/>
    <cellStyle name="표준 4 177 5" xfId="3974"/>
    <cellStyle name="표준 4 177 5 2" xfId="9111"/>
    <cellStyle name="표준 4 177 6" xfId="4702"/>
    <cellStyle name="표준 4 177 6 2" xfId="9839"/>
    <cellStyle name="표준 4 177 7" xfId="5440"/>
    <cellStyle name="표준 4 177 8" xfId="6183"/>
    <cellStyle name="표준 4 177 9" xfId="10905"/>
    <cellStyle name="표준 4 178" xfId="1058"/>
    <cellStyle name="표준 4 178 10" xfId="11581"/>
    <cellStyle name="표준 4 178 2" xfId="1823"/>
    <cellStyle name="표준 4 178 2 2" xfId="6960"/>
    <cellStyle name="표준 4 178 3" xfId="2551"/>
    <cellStyle name="표준 4 178 3 2" xfId="7688"/>
    <cellStyle name="표준 4 178 4" xfId="3279"/>
    <cellStyle name="표준 4 178 4 2" xfId="8416"/>
    <cellStyle name="표준 4 178 5" xfId="4007"/>
    <cellStyle name="표준 4 178 5 2" xfId="9144"/>
    <cellStyle name="표준 4 178 6" xfId="4735"/>
    <cellStyle name="표준 4 178 6 2" xfId="9872"/>
    <cellStyle name="표준 4 178 7" xfId="5473"/>
    <cellStyle name="표준 4 178 8" xfId="6216"/>
    <cellStyle name="표준 4 178 9" xfId="10938"/>
    <cellStyle name="표준 4 179" xfId="1044"/>
    <cellStyle name="표준 4 179 10" xfId="11552"/>
    <cellStyle name="표준 4 179 2" xfId="1809"/>
    <cellStyle name="표준 4 179 2 2" xfId="6946"/>
    <cellStyle name="표준 4 179 3" xfId="2537"/>
    <cellStyle name="표준 4 179 3 2" xfId="7674"/>
    <cellStyle name="표준 4 179 4" xfId="3265"/>
    <cellStyle name="표준 4 179 4 2" xfId="8402"/>
    <cellStyle name="표준 4 179 5" xfId="3993"/>
    <cellStyle name="표준 4 179 5 2" xfId="9130"/>
    <cellStyle name="표준 4 179 6" xfId="4721"/>
    <cellStyle name="표준 4 179 6 2" xfId="9858"/>
    <cellStyle name="표준 4 179 7" xfId="5459"/>
    <cellStyle name="표준 4 179 8" xfId="6202"/>
    <cellStyle name="표준 4 179 9" xfId="10924"/>
    <cellStyle name="표준 4 18" xfId="447"/>
    <cellStyle name="표준 4 18 10" xfId="11584"/>
    <cellStyle name="표준 4 18 2" xfId="1212"/>
    <cellStyle name="표준 4 18 2 2" xfId="6349"/>
    <cellStyle name="표준 4 18 3" xfId="1940"/>
    <cellStyle name="표준 4 18 3 2" xfId="7077"/>
    <cellStyle name="표준 4 18 4" xfId="2668"/>
    <cellStyle name="표준 4 18 4 2" xfId="7805"/>
    <cellStyle name="표준 4 18 5" xfId="3396"/>
    <cellStyle name="표준 4 18 5 2" xfId="8533"/>
    <cellStyle name="표준 4 18 6" xfId="4124"/>
    <cellStyle name="표준 4 18 6 2" xfId="9261"/>
    <cellStyle name="표준 4 18 7" xfId="4862"/>
    <cellStyle name="표준 4 18 8" xfId="5605"/>
    <cellStyle name="표준 4 18 9" xfId="10327"/>
    <cellStyle name="표준 4 180" xfId="1072"/>
    <cellStyle name="표준 4 180 10" xfId="11549"/>
    <cellStyle name="표준 4 180 2" xfId="1837"/>
    <cellStyle name="표준 4 180 2 2" xfId="6974"/>
    <cellStyle name="표준 4 180 3" xfId="2565"/>
    <cellStyle name="표준 4 180 3 2" xfId="7702"/>
    <cellStyle name="표준 4 180 4" xfId="3293"/>
    <cellStyle name="표준 4 180 4 2" xfId="8430"/>
    <cellStyle name="표준 4 180 5" xfId="4021"/>
    <cellStyle name="표준 4 180 5 2" xfId="9158"/>
    <cellStyle name="표준 4 180 6" xfId="4749"/>
    <cellStyle name="표준 4 180 6 2" xfId="9886"/>
    <cellStyle name="표준 4 180 7" xfId="5487"/>
    <cellStyle name="표준 4 180 8" xfId="6230"/>
    <cellStyle name="표준 4 180 9" xfId="10952"/>
    <cellStyle name="표준 4 181" xfId="1019"/>
    <cellStyle name="표준 4 181 10" xfId="11590"/>
    <cellStyle name="표준 4 181 2" xfId="1784"/>
    <cellStyle name="표준 4 181 2 2" xfId="6921"/>
    <cellStyle name="표준 4 181 3" xfId="2512"/>
    <cellStyle name="표준 4 181 3 2" xfId="7649"/>
    <cellStyle name="표준 4 181 4" xfId="3240"/>
    <cellStyle name="표준 4 181 4 2" xfId="8377"/>
    <cellStyle name="표준 4 181 5" xfId="3968"/>
    <cellStyle name="표준 4 181 5 2" xfId="9105"/>
    <cellStyle name="표준 4 181 6" xfId="4696"/>
    <cellStyle name="표준 4 181 6 2" xfId="9833"/>
    <cellStyle name="표준 4 181 7" xfId="5434"/>
    <cellStyle name="표준 4 181 8" xfId="6177"/>
    <cellStyle name="표준 4 181 9" xfId="10899"/>
    <cellStyle name="표준 4 182" xfId="1031"/>
    <cellStyle name="표준 4 182 10" xfId="11576"/>
    <cellStyle name="표준 4 182 2" xfId="1796"/>
    <cellStyle name="표준 4 182 2 2" xfId="6933"/>
    <cellStyle name="표준 4 182 3" xfId="2524"/>
    <cellStyle name="표준 4 182 3 2" xfId="7661"/>
    <cellStyle name="표준 4 182 4" xfId="3252"/>
    <cellStyle name="표준 4 182 4 2" xfId="8389"/>
    <cellStyle name="표준 4 182 5" xfId="3980"/>
    <cellStyle name="표준 4 182 5 2" xfId="9117"/>
    <cellStyle name="표준 4 182 6" xfId="4708"/>
    <cellStyle name="표준 4 182 6 2" xfId="9845"/>
    <cellStyle name="표준 4 182 7" xfId="5446"/>
    <cellStyle name="표준 4 182 8" xfId="6189"/>
    <cellStyle name="표준 4 182 9" xfId="10911"/>
    <cellStyle name="표준 4 183" xfId="1052"/>
    <cellStyle name="표준 4 183 10" xfId="11557"/>
    <cellStyle name="표준 4 183 2" xfId="1817"/>
    <cellStyle name="표준 4 183 2 2" xfId="6954"/>
    <cellStyle name="표준 4 183 3" xfId="2545"/>
    <cellStyle name="표준 4 183 3 2" xfId="7682"/>
    <cellStyle name="표준 4 183 4" xfId="3273"/>
    <cellStyle name="표준 4 183 4 2" xfId="8410"/>
    <cellStyle name="표준 4 183 5" xfId="4001"/>
    <cellStyle name="표준 4 183 5 2" xfId="9138"/>
    <cellStyle name="표준 4 183 6" xfId="4729"/>
    <cellStyle name="표준 4 183 6 2" xfId="9866"/>
    <cellStyle name="표준 4 183 7" xfId="5467"/>
    <cellStyle name="표준 4 183 8" xfId="6210"/>
    <cellStyle name="표준 4 183 9" xfId="10932"/>
    <cellStyle name="표준 4 184" xfId="1064"/>
    <cellStyle name="표준 4 184 10" xfId="10997"/>
    <cellStyle name="표준 4 184 2" xfId="1829"/>
    <cellStyle name="표준 4 184 2 2" xfId="6966"/>
    <cellStyle name="표준 4 184 3" xfId="2557"/>
    <cellStyle name="표준 4 184 3 2" xfId="7694"/>
    <cellStyle name="표준 4 184 4" xfId="3285"/>
    <cellStyle name="표준 4 184 4 2" xfId="8422"/>
    <cellStyle name="표준 4 184 5" xfId="4013"/>
    <cellStyle name="표준 4 184 5 2" xfId="9150"/>
    <cellStyle name="표준 4 184 6" xfId="4741"/>
    <cellStyle name="표준 4 184 6 2" xfId="9878"/>
    <cellStyle name="표준 4 184 7" xfId="5479"/>
    <cellStyle name="표준 4 184 8" xfId="6222"/>
    <cellStyle name="표준 4 184 9" xfId="10944"/>
    <cellStyle name="표준 4 185" xfId="1038"/>
    <cellStyle name="표준 4 185 10" xfId="11543"/>
    <cellStyle name="표준 4 185 2" xfId="1803"/>
    <cellStyle name="표준 4 185 2 2" xfId="6940"/>
    <cellStyle name="표준 4 185 3" xfId="2531"/>
    <cellStyle name="표준 4 185 3 2" xfId="7668"/>
    <cellStyle name="표준 4 185 4" xfId="3259"/>
    <cellStyle name="표준 4 185 4 2" xfId="8396"/>
    <cellStyle name="표준 4 185 5" xfId="3987"/>
    <cellStyle name="표준 4 185 5 2" xfId="9124"/>
    <cellStyle name="표준 4 185 6" xfId="4715"/>
    <cellStyle name="표준 4 185 6 2" xfId="9852"/>
    <cellStyle name="표준 4 185 7" xfId="5453"/>
    <cellStyle name="표준 4 185 8" xfId="6196"/>
    <cellStyle name="표준 4 185 9" xfId="10918"/>
    <cellStyle name="표준 4 186" xfId="1035"/>
    <cellStyle name="표준 4 186 10" xfId="11599"/>
    <cellStyle name="표준 4 186 2" xfId="1800"/>
    <cellStyle name="표준 4 186 2 2" xfId="6937"/>
    <cellStyle name="표준 4 186 3" xfId="2528"/>
    <cellStyle name="표준 4 186 3 2" xfId="7665"/>
    <cellStyle name="표준 4 186 4" xfId="3256"/>
    <cellStyle name="표준 4 186 4 2" xfId="8393"/>
    <cellStyle name="표준 4 186 5" xfId="3984"/>
    <cellStyle name="표준 4 186 5 2" xfId="9121"/>
    <cellStyle name="표준 4 186 6" xfId="4712"/>
    <cellStyle name="표준 4 186 6 2" xfId="9849"/>
    <cellStyle name="표준 4 186 7" xfId="5450"/>
    <cellStyle name="표준 4 186 8" xfId="6193"/>
    <cellStyle name="표준 4 186 9" xfId="10915"/>
    <cellStyle name="표준 4 187" xfId="1048"/>
    <cellStyle name="표준 4 187 10" xfId="11567"/>
    <cellStyle name="표준 4 187 2" xfId="1813"/>
    <cellStyle name="표준 4 187 2 2" xfId="6950"/>
    <cellStyle name="표준 4 187 3" xfId="2541"/>
    <cellStyle name="표준 4 187 3 2" xfId="7678"/>
    <cellStyle name="표준 4 187 4" xfId="3269"/>
    <cellStyle name="표준 4 187 4 2" xfId="8406"/>
    <cellStyle name="표준 4 187 5" xfId="3997"/>
    <cellStyle name="표준 4 187 5 2" xfId="9134"/>
    <cellStyle name="표준 4 187 6" xfId="4725"/>
    <cellStyle name="표준 4 187 6 2" xfId="9862"/>
    <cellStyle name="표준 4 187 7" xfId="5463"/>
    <cellStyle name="표준 4 187 8" xfId="6206"/>
    <cellStyle name="표준 4 187 9" xfId="10928"/>
    <cellStyle name="표준 4 188" xfId="1068"/>
    <cellStyle name="표준 4 188 10" xfId="11580"/>
    <cellStyle name="표준 4 188 2" xfId="1833"/>
    <cellStyle name="표준 4 188 2 2" xfId="6970"/>
    <cellStyle name="표준 4 188 3" xfId="2561"/>
    <cellStyle name="표준 4 188 3 2" xfId="7698"/>
    <cellStyle name="표준 4 188 4" xfId="3289"/>
    <cellStyle name="표준 4 188 4 2" xfId="8426"/>
    <cellStyle name="표준 4 188 5" xfId="4017"/>
    <cellStyle name="표준 4 188 5 2" xfId="9154"/>
    <cellStyle name="표준 4 188 6" xfId="4745"/>
    <cellStyle name="표준 4 188 6 2" xfId="9882"/>
    <cellStyle name="표준 4 188 7" xfId="5483"/>
    <cellStyle name="표준 4 188 8" xfId="6226"/>
    <cellStyle name="표준 4 188 9" xfId="10948"/>
    <cellStyle name="표준 4 189" xfId="1022"/>
    <cellStyle name="표준 4 189 10" xfId="11553"/>
    <cellStyle name="표준 4 189 2" xfId="1787"/>
    <cellStyle name="표준 4 189 2 2" xfId="6924"/>
    <cellStyle name="표준 4 189 3" xfId="2515"/>
    <cellStyle name="표준 4 189 3 2" xfId="7652"/>
    <cellStyle name="표준 4 189 4" xfId="3243"/>
    <cellStyle name="표준 4 189 4 2" xfId="8380"/>
    <cellStyle name="표준 4 189 5" xfId="3971"/>
    <cellStyle name="표준 4 189 5 2" xfId="9108"/>
    <cellStyle name="표준 4 189 6" xfId="4699"/>
    <cellStyle name="표준 4 189 6 2" xfId="9836"/>
    <cellStyle name="표준 4 189 7" xfId="5437"/>
    <cellStyle name="표준 4 189 8" xfId="6180"/>
    <cellStyle name="표준 4 189 9" xfId="10902"/>
    <cellStyle name="표준 4 19" xfId="372"/>
    <cellStyle name="표준 4 19 10" xfId="11582"/>
    <cellStyle name="표준 4 19 2" xfId="1137"/>
    <cellStyle name="표준 4 19 2 2" xfId="6274"/>
    <cellStyle name="표준 4 19 3" xfId="1865"/>
    <cellStyle name="표준 4 19 3 2" xfId="7002"/>
    <cellStyle name="표준 4 19 4" xfId="2593"/>
    <cellStyle name="표준 4 19 4 2" xfId="7730"/>
    <cellStyle name="표준 4 19 5" xfId="3321"/>
    <cellStyle name="표준 4 19 5 2" xfId="8458"/>
    <cellStyle name="표준 4 19 6" xfId="4049"/>
    <cellStyle name="표준 4 19 6 2" xfId="9186"/>
    <cellStyle name="표준 4 19 7" xfId="4787"/>
    <cellStyle name="표준 4 19 8" xfId="5530"/>
    <cellStyle name="표준 4 19 9" xfId="10252"/>
    <cellStyle name="표준 4 190" xfId="1061"/>
    <cellStyle name="표준 4 190 10" xfId="11551"/>
    <cellStyle name="표준 4 190 2" xfId="1826"/>
    <cellStyle name="표준 4 190 2 2" xfId="6963"/>
    <cellStyle name="표준 4 190 3" xfId="2554"/>
    <cellStyle name="표준 4 190 3 2" xfId="7691"/>
    <cellStyle name="표준 4 190 4" xfId="3282"/>
    <cellStyle name="표준 4 190 4 2" xfId="8419"/>
    <cellStyle name="표준 4 190 5" xfId="4010"/>
    <cellStyle name="표준 4 190 5 2" xfId="9147"/>
    <cellStyle name="표준 4 190 6" xfId="4738"/>
    <cellStyle name="표준 4 190 6 2" xfId="9875"/>
    <cellStyle name="표준 4 190 7" xfId="5476"/>
    <cellStyle name="표준 4 190 8" xfId="6219"/>
    <cellStyle name="표준 4 190 9" xfId="10941"/>
    <cellStyle name="표준 4 191" xfId="1040"/>
    <cellStyle name="표준 4 191 10" xfId="11585"/>
    <cellStyle name="표준 4 191 2" xfId="1805"/>
    <cellStyle name="표준 4 191 2 2" xfId="6942"/>
    <cellStyle name="표준 4 191 3" xfId="2533"/>
    <cellStyle name="표준 4 191 3 2" xfId="7670"/>
    <cellStyle name="표준 4 191 4" xfId="3261"/>
    <cellStyle name="표준 4 191 4 2" xfId="8398"/>
    <cellStyle name="표준 4 191 5" xfId="3989"/>
    <cellStyle name="표준 4 191 5 2" xfId="9126"/>
    <cellStyle name="표준 4 191 6" xfId="4717"/>
    <cellStyle name="표준 4 191 6 2" xfId="9854"/>
    <cellStyle name="표준 4 191 7" xfId="5455"/>
    <cellStyle name="표준 4 191 8" xfId="6198"/>
    <cellStyle name="표준 4 191 9" xfId="10920"/>
    <cellStyle name="표준 4 192" xfId="1075"/>
    <cellStyle name="표준 4 192 10" xfId="11548"/>
    <cellStyle name="표준 4 192 2" xfId="1840"/>
    <cellStyle name="표준 4 192 2 2" xfId="6977"/>
    <cellStyle name="표준 4 192 3" xfId="2568"/>
    <cellStyle name="표준 4 192 3 2" xfId="7705"/>
    <cellStyle name="표준 4 192 4" xfId="3296"/>
    <cellStyle name="표준 4 192 4 2" xfId="8433"/>
    <cellStyle name="표준 4 192 5" xfId="4024"/>
    <cellStyle name="표준 4 192 5 2" xfId="9161"/>
    <cellStyle name="표준 4 192 6" xfId="4752"/>
    <cellStyle name="표준 4 192 6 2" xfId="9889"/>
    <cellStyle name="표준 4 192 7" xfId="5490"/>
    <cellStyle name="표준 4 192 8" xfId="6233"/>
    <cellStyle name="표준 4 192 9" xfId="10955"/>
    <cellStyle name="표준 4 193" xfId="1017"/>
    <cellStyle name="표준 4 193 10" xfId="11592"/>
    <cellStyle name="표준 4 193 2" xfId="1782"/>
    <cellStyle name="표준 4 193 2 2" xfId="6919"/>
    <cellStyle name="표준 4 193 3" xfId="2510"/>
    <cellStyle name="표준 4 193 3 2" xfId="7647"/>
    <cellStyle name="표준 4 193 4" xfId="3238"/>
    <cellStyle name="표준 4 193 4 2" xfId="8375"/>
    <cellStyle name="표준 4 193 5" xfId="3966"/>
    <cellStyle name="표준 4 193 5 2" xfId="9103"/>
    <cellStyle name="표준 4 193 6" xfId="4694"/>
    <cellStyle name="표준 4 193 6 2" xfId="9831"/>
    <cellStyle name="표준 4 193 7" xfId="5432"/>
    <cellStyle name="표준 4 193 8" xfId="6175"/>
    <cellStyle name="표준 4 193 9" xfId="10897"/>
    <cellStyle name="표준 4 194" xfId="1033"/>
    <cellStyle name="표준 4 194 10" xfId="10979"/>
    <cellStyle name="표준 4 194 2" xfId="1798"/>
    <cellStyle name="표준 4 194 2 2" xfId="6935"/>
    <cellStyle name="표준 4 194 3" xfId="2526"/>
    <cellStyle name="표준 4 194 3 2" xfId="7663"/>
    <cellStyle name="표준 4 194 4" xfId="3254"/>
    <cellStyle name="표준 4 194 4 2" xfId="8391"/>
    <cellStyle name="표준 4 194 5" xfId="3982"/>
    <cellStyle name="표준 4 194 5 2" xfId="9119"/>
    <cellStyle name="표준 4 194 6" xfId="4710"/>
    <cellStyle name="표준 4 194 6 2" xfId="9847"/>
    <cellStyle name="표준 4 194 7" xfId="5448"/>
    <cellStyle name="표준 4 194 8" xfId="6191"/>
    <cellStyle name="표준 4 194 9" xfId="10913"/>
    <cellStyle name="표준 4 195" xfId="1050"/>
    <cellStyle name="표준 4 195 10" xfId="11574"/>
    <cellStyle name="표준 4 195 2" xfId="1815"/>
    <cellStyle name="표준 4 195 2 2" xfId="6952"/>
    <cellStyle name="표준 4 195 3" xfId="2543"/>
    <cellStyle name="표준 4 195 3 2" xfId="7680"/>
    <cellStyle name="표준 4 195 4" xfId="3271"/>
    <cellStyle name="표준 4 195 4 2" xfId="8408"/>
    <cellStyle name="표준 4 195 5" xfId="3999"/>
    <cellStyle name="표준 4 195 5 2" xfId="9136"/>
    <cellStyle name="표준 4 195 6" xfId="4727"/>
    <cellStyle name="표준 4 195 6 2" xfId="9864"/>
    <cellStyle name="표준 4 195 7" xfId="5465"/>
    <cellStyle name="표준 4 195 8" xfId="6208"/>
    <cellStyle name="표준 4 195 9" xfId="10930"/>
    <cellStyle name="표준 4 196" xfId="1066"/>
    <cellStyle name="표준 4 196 10" xfId="11559"/>
    <cellStyle name="표준 4 196 2" xfId="1831"/>
    <cellStyle name="표준 4 196 2 2" xfId="6968"/>
    <cellStyle name="표준 4 196 3" xfId="2559"/>
    <cellStyle name="표준 4 196 3 2" xfId="7696"/>
    <cellStyle name="표준 4 196 4" xfId="3287"/>
    <cellStyle name="표준 4 196 4 2" xfId="8424"/>
    <cellStyle name="표준 4 196 5" xfId="4015"/>
    <cellStyle name="표준 4 196 5 2" xfId="9152"/>
    <cellStyle name="표준 4 196 6" xfId="4743"/>
    <cellStyle name="표준 4 196 6 2" xfId="9880"/>
    <cellStyle name="표준 4 196 7" xfId="5481"/>
    <cellStyle name="표준 4 196 8" xfId="6224"/>
    <cellStyle name="표준 4 196 9" xfId="10946"/>
    <cellStyle name="표준 4 197" xfId="1124"/>
    <cellStyle name="표준 4 197 2" xfId="6261"/>
    <cellStyle name="표준 4 198" xfId="1126"/>
    <cellStyle name="표준 4 198 2" xfId="6263"/>
    <cellStyle name="표준 4 199" xfId="1117"/>
    <cellStyle name="표준 4 199 2" xfId="6254"/>
    <cellStyle name="표준 4 2" xfId="362"/>
    <cellStyle name="표준 4 2 10" xfId="468"/>
    <cellStyle name="표준 4 2 10 10" xfId="11602"/>
    <cellStyle name="표준 4 2 10 2" xfId="1233"/>
    <cellStyle name="표준 4 2 10 2 2" xfId="6370"/>
    <cellStyle name="표준 4 2 10 3" xfId="1961"/>
    <cellStyle name="표준 4 2 10 3 2" xfId="7098"/>
    <cellStyle name="표준 4 2 10 4" xfId="2689"/>
    <cellStyle name="표준 4 2 10 4 2" xfId="7826"/>
    <cellStyle name="표준 4 2 10 5" xfId="3417"/>
    <cellStyle name="표준 4 2 10 5 2" xfId="8554"/>
    <cellStyle name="표준 4 2 10 6" xfId="4145"/>
    <cellStyle name="표준 4 2 10 6 2" xfId="9282"/>
    <cellStyle name="표준 4 2 10 7" xfId="4883"/>
    <cellStyle name="표준 4 2 10 8" xfId="5626"/>
    <cellStyle name="표준 4 2 10 9" xfId="10348"/>
    <cellStyle name="표준 4 2 100" xfId="879"/>
    <cellStyle name="표준 4 2 100 10" xfId="11424"/>
    <cellStyle name="표준 4 2 100 2" xfId="1644"/>
    <cellStyle name="표준 4 2 100 2 2" xfId="6781"/>
    <cellStyle name="표준 4 2 100 3" xfId="2372"/>
    <cellStyle name="표준 4 2 100 3 2" xfId="7509"/>
    <cellStyle name="표준 4 2 100 4" xfId="3100"/>
    <cellStyle name="표준 4 2 100 4 2" xfId="8237"/>
    <cellStyle name="표준 4 2 100 5" xfId="3828"/>
    <cellStyle name="표준 4 2 100 5 2" xfId="8965"/>
    <cellStyle name="표준 4 2 100 6" xfId="4556"/>
    <cellStyle name="표준 4 2 100 6 2" xfId="9693"/>
    <cellStyle name="표준 4 2 100 7" xfId="5294"/>
    <cellStyle name="표준 4 2 100 8" xfId="6037"/>
    <cellStyle name="표준 4 2 100 9" xfId="10759"/>
    <cellStyle name="표준 4 2 101" xfId="882"/>
    <cellStyle name="표준 4 2 101 10" xfId="11421"/>
    <cellStyle name="표준 4 2 101 2" xfId="1647"/>
    <cellStyle name="표준 4 2 101 2 2" xfId="6784"/>
    <cellStyle name="표준 4 2 101 3" xfId="2375"/>
    <cellStyle name="표준 4 2 101 3 2" xfId="7512"/>
    <cellStyle name="표준 4 2 101 4" xfId="3103"/>
    <cellStyle name="표준 4 2 101 4 2" xfId="8240"/>
    <cellStyle name="표준 4 2 101 5" xfId="3831"/>
    <cellStyle name="표준 4 2 101 5 2" xfId="8968"/>
    <cellStyle name="표준 4 2 101 6" xfId="4559"/>
    <cellStyle name="표준 4 2 101 6 2" xfId="9696"/>
    <cellStyle name="표준 4 2 101 7" xfId="5297"/>
    <cellStyle name="표준 4 2 101 8" xfId="6040"/>
    <cellStyle name="표준 4 2 101 9" xfId="10762"/>
    <cellStyle name="표준 4 2 102" xfId="885"/>
    <cellStyle name="표준 4 2 102 10" xfId="11418"/>
    <cellStyle name="표준 4 2 102 2" xfId="1650"/>
    <cellStyle name="표준 4 2 102 2 2" xfId="6787"/>
    <cellStyle name="표준 4 2 102 3" xfId="2378"/>
    <cellStyle name="표준 4 2 102 3 2" xfId="7515"/>
    <cellStyle name="표준 4 2 102 4" xfId="3106"/>
    <cellStyle name="표준 4 2 102 4 2" xfId="8243"/>
    <cellStyle name="표준 4 2 102 5" xfId="3834"/>
    <cellStyle name="표준 4 2 102 5 2" xfId="8971"/>
    <cellStyle name="표준 4 2 102 6" xfId="4562"/>
    <cellStyle name="표준 4 2 102 6 2" xfId="9699"/>
    <cellStyle name="표준 4 2 102 7" xfId="5300"/>
    <cellStyle name="표준 4 2 102 8" xfId="6043"/>
    <cellStyle name="표준 4 2 102 9" xfId="10765"/>
    <cellStyle name="표준 4 2 103" xfId="888"/>
    <cellStyle name="표준 4 2 103 10" xfId="11415"/>
    <cellStyle name="표준 4 2 103 2" xfId="1653"/>
    <cellStyle name="표준 4 2 103 2 2" xfId="6790"/>
    <cellStyle name="표준 4 2 103 3" xfId="2381"/>
    <cellStyle name="표준 4 2 103 3 2" xfId="7518"/>
    <cellStyle name="표준 4 2 103 4" xfId="3109"/>
    <cellStyle name="표준 4 2 103 4 2" xfId="8246"/>
    <cellStyle name="표준 4 2 103 5" xfId="3837"/>
    <cellStyle name="표준 4 2 103 5 2" xfId="8974"/>
    <cellStyle name="표준 4 2 103 6" xfId="4565"/>
    <cellStyle name="표준 4 2 103 6 2" xfId="9702"/>
    <cellStyle name="표준 4 2 103 7" xfId="5303"/>
    <cellStyle name="표준 4 2 103 8" xfId="6046"/>
    <cellStyle name="표준 4 2 103 9" xfId="10768"/>
    <cellStyle name="표준 4 2 104" xfId="891"/>
    <cellStyle name="표준 4 2 104 10" xfId="11412"/>
    <cellStyle name="표준 4 2 104 2" xfId="1656"/>
    <cellStyle name="표준 4 2 104 2 2" xfId="6793"/>
    <cellStyle name="표준 4 2 104 3" xfId="2384"/>
    <cellStyle name="표준 4 2 104 3 2" xfId="7521"/>
    <cellStyle name="표준 4 2 104 4" xfId="3112"/>
    <cellStyle name="표준 4 2 104 4 2" xfId="8249"/>
    <cellStyle name="표준 4 2 104 5" xfId="3840"/>
    <cellStyle name="표준 4 2 104 5 2" xfId="8977"/>
    <cellStyle name="표준 4 2 104 6" xfId="4568"/>
    <cellStyle name="표준 4 2 104 6 2" xfId="9705"/>
    <cellStyle name="표준 4 2 104 7" xfId="5306"/>
    <cellStyle name="표준 4 2 104 8" xfId="6049"/>
    <cellStyle name="표준 4 2 104 9" xfId="10771"/>
    <cellStyle name="표준 4 2 105" xfId="894"/>
    <cellStyle name="표준 4 2 105 10" xfId="11409"/>
    <cellStyle name="표준 4 2 105 2" xfId="1659"/>
    <cellStyle name="표준 4 2 105 2 2" xfId="6796"/>
    <cellStyle name="표준 4 2 105 3" xfId="2387"/>
    <cellStyle name="표준 4 2 105 3 2" xfId="7524"/>
    <cellStyle name="표준 4 2 105 4" xfId="3115"/>
    <cellStyle name="표준 4 2 105 4 2" xfId="8252"/>
    <cellStyle name="표준 4 2 105 5" xfId="3843"/>
    <cellStyle name="표준 4 2 105 5 2" xfId="8980"/>
    <cellStyle name="표준 4 2 105 6" xfId="4571"/>
    <cellStyle name="표준 4 2 105 6 2" xfId="9708"/>
    <cellStyle name="표준 4 2 105 7" xfId="5309"/>
    <cellStyle name="표준 4 2 105 8" xfId="6052"/>
    <cellStyle name="표준 4 2 105 9" xfId="10774"/>
    <cellStyle name="표준 4 2 106" xfId="897"/>
    <cellStyle name="표준 4 2 106 10" xfId="11036"/>
    <cellStyle name="표준 4 2 106 2" xfId="1662"/>
    <cellStyle name="표준 4 2 106 2 2" xfId="6799"/>
    <cellStyle name="표준 4 2 106 3" xfId="2390"/>
    <cellStyle name="표준 4 2 106 3 2" xfId="7527"/>
    <cellStyle name="표준 4 2 106 4" xfId="3118"/>
    <cellStyle name="표준 4 2 106 4 2" xfId="8255"/>
    <cellStyle name="표준 4 2 106 5" xfId="3846"/>
    <cellStyle name="표준 4 2 106 5 2" xfId="8983"/>
    <cellStyle name="표준 4 2 106 6" xfId="4574"/>
    <cellStyle name="표준 4 2 106 6 2" xfId="9711"/>
    <cellStyle name="표준 4 2 106 7" xfId="5312"/>
    <cellStyle name="표준 4 2 106 8" xfId="6055"/>
    <cellStyle name="표준 4 2 106 9" xfId="10777"/>
    <cellStyle name="표준 4 2 107" xfId="900"/>
    <cellStyle name="표준 4 2 107 10" xfId="11406"/>
    <cellStyle name="표준 4 2 107 2" xfId="1665"/>
    <cellStyle name="표준 4 2 107 2 2" xfId="6802"/>
    <cellStyle name="표준 4 2 107 3" xfId="2393"/>
    <cellStyle name="표준 4 2 107 3 2" xfId="7530"/>
    <cellStyle name="표준 4 2 107 4" xfId="3121"/>
    <cellStyle name="표준 4 2 107 4 2" xfId="8258"/>
    <cellStyle name="표준 4 2 107 5" xfId="3849"/>
    <cellStyle name="표준 4 2 107 5 2" xfId="8986"/>
    <cellStyle name="표준 4 2 107 6" xfId="4577"/>
    <cellStyle name="표준 4 2 107 6 2" xfId="9714"/>
    <cellStyle name="표준 4 2 107 7" xfId="5315"/>
    <cellStyle name="표준 4 2 107 8" xfId="6058"/>
    <cellStyle name="표준 4 2 107 9" xfId="10780"/>
    <cellStyle name="표준 4 2 108" xfId="902"/>
    <cellStyle name="표준 4 2 108 10" xfId="11403"/>
    <cellStyle name="표준 4 2 108 2" xfId="1667"/>
    <cellStyle name="표준 4 2 108 2 2" xfId="6804"/>
    <cellStyle name="표준 4 2 108 3" xfId="2395"/>
    <cellStyle name="표준 4 2 108 3 2" xfId="7532"/>
    <cellStyle name="표준 4 2 108 4" xfId="3123"/>
    <cellStyle name="표준 4 2 108 4 2" xfId="8260"/>
    <cellStyle name="표준 4 2 108 5" xfId="3851"/>
    <cellStyle name="표준 4 2 108 5 2" xfId="8988"/>
    <cellStyle name="표준 4 2 108 6" xfId="4579"/>
    <cellStyle name="표준 4 2 108 6 2" xfId="9716"/>
    <cellStyle name="표준 4 2 108 7" xfId="5317"/>
    <cellStyle name="표준 4 2 108 8" xfId="6060"/>
    <cellStyle name="표준 4 2 108 9" xfId="10782"/>
    <cellStyle name="표준 4 2 109" xfId="904"/>
    <cellStyle name="표준 4 2 109 10" xfId="11400"/>
    <cellStyle name="표준 4 2 109 2" xfId="1669"/>
    <cellStyle name="표준 4 2 109 2 2" xfId="6806"/>
    <cellStyle name="표준 4 2 109 3" xfId="2397"/>
    <cellStyle name="표준 4 2 109 3 2" xfId="7534"/>
    <cellStyle name="표준 4 2 109 4" xfId="3125"/>
    <cellStyle name="표준 4 2 109 4 2" xfId="8262"/>
    <cellStyle name="표준 4 2 109 5" xfId="3853"/>
    <cellStyle name="표준 4 2 109 5 2" xfId="8990"/>
    <cellStyle name="표준 4 2 109 6" xfId="4581"/>
    <cellStyle name="표준 4 2 109 6 2" xfId="9718"/>
    <cellStyle name="표준 4 2 109 7" xfId="5319"/>
    <cellStyle name="표준 4 2 109 8" xfId="6062"/>
    <cellStyle name="표준 4 2 109 9" xfId="10784"/>
    <cellStyle name="표준 4 2 11" xfId="470"/>
    <cellStyle name="표준 4 2 11 10" xfId="11397"/>
    <cellStyle name="표준 4 2 11 2" xfId="1235"/>
    <cellStyle name="표준 4 2 11 2 2" xfId="6372"/>
    <cellStyle name="표준 4 2 11 3" xfId="1963"/>
    <cellStyle name="표준 4 2 11 3 2" xfId="7100"/>
    <cellStyle name="표준 4 2 11 4" xfId="2691"/>
    <cellStyle name="표준 4 2 11 4 2" xfId="7828"/>
    <cellStyle name="표준 4 2 11 5" xfId="3419"/>
    <cellStyle name="표준 4 2 11 5 2" xfId="8556"/>
    <cellStyle name="표준 4 2 11 6" xfId="4147"/>
    <cellStyle name="표준 4 2 11 6 2" xfId="9284"/>
    <cellStyle name="표준 4 2 11 7" xfId="4885"/>
    <cellStyle name="표준 4 2 11 8" xfId="5628"/>
    <cellStyle name="표준 4 2 11 9" xfId="10350"/>
    <cellStyle name="표준 4 2 110" xfId="906"/>
    <cellStyle name="표준 4 2 110 10" xfId="11394"/>
    <cellStyle name="표준 4 2 110 2" xfId="1671"/>
    <cellStyle name="표준 4 2 110 2 2" xfId="6808"/>
    <cellStyle name="표준 4 2 110 3" xfId="2399"/>
    <cellStyle name="표준 4 2 110 3 2" xfId="7536"/>
    <cellStyle name="표준 4 2 110 4" xfId="3127"/>
    <cellStyle name="표준 4 2 110 4 2" xfId="8264"/>
    <cellStyle name="표준 4 2 110 5" xfId="3855"/>
    <cellStyle name="표준 4 2 110 5 2" xfId="8992"/>
    <cellStyle name="표준 4 2 110 6" xfId="4583"/>
    <cellStyle name="표준 4 2 110 6 2" xfId="9720"/>
    <cellStyle name="표준 4 2 110 7" xfId="5321"/>
    <cellStyle name="표준 4 2 110 8" xfId="6064"/>
    <cellStyle name="표준 4 2 110 9" xfId="10786"/>
    <cellStyle name="표준 4 2 111" xfId="908"/>
    <cellStyle name="표준 4 2 111 10" xfId="11391"/>
    <cellStyle name="표준 4 2 111 2" xfId="1673"/>
    <cellStyle name="표준 4 2 111 2 2" xfId="6810"/>
    <cellStyle name="표준 4 2 111 3" xfId="2401"/>
    <cellStyle name="표준 4 2 111 3 2" xfId="7538"/>
    <cellStyle name="표준 4 2 111 4" xfId="3129"/>
    <cellStyle name="표준 4 2 111 4 2" xfId="8266"/>
    <cellStyle name="표준 4 2 111 5" xfId="3857"/>
    <cellStyle name="표준 4 2 111 5 2" xfId="8994"/>
    <cellStyle name="표준 4 2 111 6" xfId="4585"/>
    <cellStyle name="표준 4 2 111 6 2" xfId="9722"/>
    <cellStyle name="표준 4 2 111 7" xfId="5323"/>
    <cellStyle name="표준 4 2 111 8" xfId="6066"/>
    <cellStyle name="표준 4 2 111 9" xfId="10788"/>
    <cellStyle name="표준 4 2 112" xfId="910"/>
    <cellStyle name="표준 4 2 112 10" xfId="11388"/>
    <cellStyle name="표준 4 2 112 2" xfId="1675"/>
    <cellStyle name="표준 4 2 112 2 2" xfId="6812"/>
    <cellStyle name="표준 4 2 112 3" xfId="2403"/>
    <cellStyle name="표준 4 2 112 3 2" xfId="7540"/>
    <cellStyle name="표준 4 2 112 4" xfId="3131"/>
    <cellStyle name="표준 4 2 112 4 2" xfId="8268"/>
    <cellStyle name="표준 4 2 112 5" xfId="3859"/>
    <cellStyle name="표준 4 2 112 5 2" xfId="8996"/>
    <cellStyle name="표준 4 2 112 6" xfId="4587"/>
    <cellStyle name="표준 4 2 112 6 2" xfId="9724"/>
    <cellStyle name="표준 4 2 112 7" xfId="5325"/>
    <cellStyle name="표준 4 2 112 8" xfId="6068"/>
    <cellStyle name="표준 4 2 112 9" xfId="10790"/>
    <cellStyle name="표준 4 2 113" xfId="912"/>
    <cellStyle name="표준 4 2 113 10" xfId="11385"/>
    <cellStyle name="표준 4 2 113 2" xfId="1677"/>
    <cellStyle name="표준 4 2 113 2 2" xfId="6814"/>
    <cellStyle name="표준 4 2 113 3" xfId="2405"/>
    <cellStyle name="표준 4 2 113 3 2" xfId="7542"/>
    <cellStyle name="표준 4 2 113 4" xfId="3133"/>
    <cellStyle name="표준 4 2 113 4 2" xfId="8270"/>
    <cellStyle name="표준 4 2 113 5" xfId="3861"/>
    <cellStyle name="표준 4 2 113 5 2" xfId="8998"/>
    <cellStyle name="표준 4 2 113 6" xfId="4589"/>
    <cellStyle name="표준 4 2 113 6 2" xfId="9726"/>
    <cellStyle name="표준 4 2 113 7" xfId="5327"/>
    <cellStyle name="표준 4 2 113 8" xfId="6070"/>
    <cellStyle name="표준 4 2 113 9" xfId="10792"/>
    <cellStyle name="표준 4 2 114" xfId="914"/>
    <cellStyle name="표준 4 2 114 10" xfId="11382"/>
    <cellStyle name="표준 4 2 114 2" xfId="1679"/>
    <cellStyle name="표준 4 2 114 2 2" xfId="6816"/>
    <cellStyle name="표준 4 2 114 3" xfId="2407"/>
    <cellStyle name="표준 4 2 114 3 2" xfId="7544"/>
    <cellStyle name="표준 4 2 114 4" xfId="3135"/>
    <cellStyle name="표준 4 2 114 4 2" xfId="8272"/>
    <cellStyle name="표준 4 2 114 5" xfId="3863"/>
    <cellStyle name="표준 4 2 114 5 2" xfId="9000"/>
    <cellStyle name="표준 4 2 114 6" xfId="4591"/>
    <cellStyle name="표준 4 2 114 6 2" xfId="9728"/>
    <cellStyle name="표준 4 2 114 7" xfId="5329"/>
    <cellStyle name="표준 4 2 114 8" xfId="6072"/>
    <cellStyle name="표준 4 2 114 9" xfId="10794"/>
    <cellStyle name="표준 4 2 115" xfId="916"/>
    <cellStyle name="표준 4 2 115 10" xfId="11379"/>
    <cellStyle name="표준 4 2 115 2" xfId="1681"/>
    <cellStyle name="표준 4 2 115 2 2" xfId="6818"/>
    <cellStyle name="표준 4 2 115 3" xfId="2409"/>
    <cellStyle name="표준 4 2 115 3 2" xfId="7546"/>
    <cellStyle name="표준 4 2 115 4" xfId="3137"/>
    <cellStyle name="표준 4 2 115 4 2" xfId="8274"/>
    <cellStyle name="표준 4 2 115 5" xfId="3865"/>
    <cellStyle name="표준 4 2 115 5 2" xfId="9002"/>
    <cellStyle name="표준 4 2 115 6" xfId="4593"/>
    <cellStyle name="표준 4 2 115 6 2" xfId="9730"/>
    <cellStyle name="표준 4 2 115 7" xfId="5331"/>
    <cellStyle name="표준 4 2 115 8" xfId="6074"/>
    <cellStyle name="표준 4 2 115 9" xfId="10796"/>
    <cellStyle name="표준 4 2 116" xfId="918"/>
    <cellStyle name="표준 4 2 116 10" xfId="11003"/>
    <cellStyle name="표준 4 2 116 2" xfId="1683"/>
    <cellStyle name="표준 4 2 116 2 2" xfId="6820"/>
    <cellStyle name="표준 4 2 116 3" xfId="2411"/>
    <cellStyle name="표준 4 2 116 3 2" xfId="7548"/>
    <cellStyle name="표준 4 2 116 4" xfId="3139"/>
    <cellStyle name="표준 4 2 116 4 2" xfId="8276"/>
    <cellStyle name="표준 4 2 116 5" xfId="3867"/>
    <cellStyle name="표준 4 2 116 5 2" xfId="9004"/>
    <cellStyle name="표준 4 2 116 6" xfId="4595"/>
    <cellStyle name="표준 4 2 116 6 2" xfId="9732"/>
    <cellStyle name="표준 4 2 116 7" xfId="5333"/>
    <cellStyle name="표준 4 2 116 8" xfId="6076"/>
    <cellStyle name="표준 4 2 116 9" xfId="10798"/>
    <cellStyle name="표준 4 2 117" xfId="920"/>
    <cellStyle name="표준 4 2 117 10" xfId="11376"/>
    <cellStyle name="표준 4 2 117 2" xfId="1685"/>
    <cellStyle name="표준 4 2 117 2 2" xfId="6822"/>
    <cellStyle name="표준 4 2 117 3" xfId="2413"/>
    <cellStyle name="표준 4 2 117 3 2" xfId="7550"/>
    <cellStyle name="표준 4 2 117 4" xfId="3141"/>
    <cellStyle name="표준 4 2 117 4 2" xfId="8278"/>
    <cellStyle name="표준 4 2 117 5" xfId="3869"/>
    <cellStyle name="표준 4 2 117 5 2" xfId="9006"/>
    <cellStyle name="표준 4 2 117 6" xfId="4597"/>
    <cellStyle name="표준 4 2 117 6 2" xfId="9734"/>
    <cellStyle name="표준 4 2 117 7" xfId="5335"/>
    <cellStyle name="표준 4 2 117 8" xfId="6078"/>
    <cellStyle name="표준 4 2 117 9" xfId="10800"/>
    <cellStyle name="표준 4 2 118" xfId="922"/>
    <cellStyle name="표준 4 2 118 10" xfId="11373"/>
    <cellStyle name="표준 4 2 118 2" xfId="1687"/>
    <cellStyle name="표준 4 2 118 2 2" xfId="6824"/>
    <cellStyle name="표준 4 2 118 3" xfId="2415"/>
    <cellStyle name="표준 4 2 118 3 2" xfId="7552"/>
    <cellStyle name="표준 4 2 118 4" xfId="3143"/>
    <cellStyle name="표준 4 2 118 4 2" xfId="8280"/>
    <cellStyle name="표준 4 2 118 5" xfId="3871"/>
    <cellStyle name="표준 4 2 118 5 2" xfId="9008"/>
    <cellStyle name="표준 4 2 118 6" xfId="4599"/>
    <cellStyle name="표준 4 2 118 6 2" xfId="9736"/>
    <cellStyle name="표준 4 2 118 7" xfId="5337"/>
    <cellStyle name="표준 4 2 118 8" xfId="6080"/>
    <cellStyle name="표준 4 2 118 9" xfId="10802"/>
    <cellStyle name="표준 4 2 119" xfId="924"/>
    <cellStyle name="표준 4 2 119 10" xfId="11370"/>
    <cellStyle name="표준 4 2 119 2" xfId="1689"/>
    <cellStyle name="표준 4 2 119 2 2" xfId="6826"/>
    <cellStyle name="표준 4 2 119 3" xfId="2417"/>
    <cellStyle name="표준 4 2 119 3 2" xfId="7554"/>
    <cellStyle name="표준 4 2 119 4" xfId="3145"/>
    <cellStyle name="표준 4 2 119 4 2" xfId="8282"/>
    <cellStyle name="표준 4 2 119 5" xfId="3873"/>
    <cellStyle name="표준 4 2 119 5 2" xfId="9010"/>
    <cellStyle name="표준 4 2 119 6" xfId="4601"/>
    <cellStyle name="표준 4 2 119 6 2" xfId="9738"/>
    <cellStyle name="표준 4 2 119 7" xfId="5339"/>
    <cellStyle name="표준 4 2 119 8" xfId="6082"/>
    <cellStyle name="표준 4 2 119 9" xfId="10804"/>
    <cellStyle name="표준 4 2 12" xfId="472"/>
    <cellStyle name="표준 4 2 12 10" xfId="11367"/>
    <cellStyle name="표준 4 2 12 2" xfId="1237"/>
    <cellStyle name="표준 4 2 12 2 2" xfId="6374"/>
    <cellStyle name="표준 4 2 12 3" xfId="1965"/>
    <cellStyle name="표준 4 2 12 3 2" xfId="7102"/>
    <cellStyle name="표준 4 2 12 4" xfId="2693"/>
    <cellStyle name="표준 4 2 12 4 2" xfId="7830"/>
    <cellStyle name="표준 4 2 12 5" xfId="3421"/>
    <cellStyle name="표준 4 2 12 5 2" xfId="8558"/>
    <cellStyle name="표준 4 2 12 6" xfId="4149"/>
    <cellStyle name="표준 4 2 12 6 2" xfId="9286"/>
    <cellStyle name="표준 4 2 12 7" xfId="4887"/>
    <cellStyle name="표준 4 2 12 8" xfId="5630"/>
    <cellStyle name="표준 4 2 12 9" xfId="10352"/>
    <cellStyle name="표준 4 2 120" xfId="926"/>
    <cellStyle name="표준 4 2 120 10" xfId="11364"/>
    <cellStyle name="표준 4 2 120 2" xfId="1691"/>
    <cellStyle name="표준 4 2 120 2 2" xfId="6828"/>
    <cellStyle name="표준 4 2 120 3" xfId="2419"/>
    <cellStyle name="표준 4 2 120 3 2" xfId="7556"/>
    <cellStyle name="표준 4 2 120 4" xfId="3147"/>
    <cellStyle name="표준 4 2 120 4 2" xfId="8284"/>
    <cellStyle name="표준 4 2 120 5" xfId="3875"/>
    <cellStyle name="표준 4 2 120 5 2" xfId="9012"/>
    <cellStyle name="표준 4 2 120 6" xfId="4603"/>
    <cellStyle name="표준 4 2 120 6 2" xfId="9740"/>
    <cellStyle name="표준 4 2 120 7" xfId="5341"/>
    <cellStyle name="표준 4 2 120 8" xfId="6084"/>
    <cellStyle name="표준 4 2 120 9" xfId="10806"/>
    <cellStyle name="표준 4 2 121" xfId="928"/>
    <cellStyle name="표준 4 2 121 10" xfId="11361"/>
    <cellStyle name="표준 4 2 121 2" xfId="1693"/>
    <cellStyle name="표준 4 2 121 2 2" xfId="6830"/>
    <cellStyle name="표준 4 2 121 3" xfId="2421"/>
    <cellStyle name="표준 4 2 121 3 2" xfId="7558"/>
    <cellStyle name="표준 4 2 121 4" xfId="3149"/>
    <cellStyle name="표준 4 2 121 4 2" xfId="8286"/>
    <cellStyle name="표준 4 2 121 5" xfId="3877"/>
    <cellStyle name="표준 4 2 121 5 2" xfId="9014"/>
    <cellStyle name="표준 4 2 121 6" xfId="4605"/>
    <cellStyle name="표준 4 2 121 6 2" xfId="9742"/>
    <cellStyle name="표준 4 2 121 7" xfId="5343"/>
    <cellStyle name="표준 4 2 121 8" xfId="6086"/>
    <cellStyle name="표준 4 2 121 9" xfId="10808"/>
    <cellStyle name="표준 4 2 122" xfId="930"/>
    <cellStyle name="표준 4 2 122 10" xfId="11358"/>
    <cellStyle name="표준 4 2 122 2" xfId="1695"/>
    <cellStyle name="표준 4 2 122 2 2" xfId="6832"/>
    <cellStyle name="표준 4 2 122 3" xfId="2423"/>
    <cellStyle name="표준 4 2 122 3 2" xfId="7560"/>
    <cellStyle name="표준 4 2 122 4" xfId="3151"/>
    <cellStyle name="표준 4 2 122 4 2" xfId="8288"/>
    <cellStyle name="표준 4 2 122 5" xfId="3879"/>
    <cellStyle name="표준 4 2 122 5 2" xfId="9016"/>
    <cellStyle name="표준 4 2 122 6" xfId="4607"/>
    <cellStyle name="표준 4 2 122 6 2" xfId="9744"/>
    <cellStyle name="표준 4 2 122 7" xfId="5345"/>
    <cellStyle name="표준 4 2 122 8" xfId="6088"/>
    <cellStyle name="표준 4 2 122 9" xfId="10810"/>
    <cellStyle name="표준 4 2 123" xfId="932"/>
    <cellStyle name="표준 4 2 123 10" xfId="11355"/>
    <cellStyle name="표준 4 2 123 2" xfId="1697"/>
    <cellStyle name="표준 4 2 123 2 2" xfId="6834"/>
    <cellStyle name="표준 4 2 123 3" xfId="2425"/>
    <cellStyle name="표준 4 2 123 3 2" xfId="7562"/>
    <cellStyle name="표준 4 2 123 4" xfId="3153"/>
    <cellStyle name="표준 4 2 123 4 2" xfId="8290"/>
    <cellStyle name="표준 4 2 123 5" xfId="3881"/>
    <cellStyle name="표준 4 2 123 5 2" xfId="9018"/>
    <cellStyle name="표준 4 2 123 6" xfId="4609"/>
    <cellStyle name="표준 4 2 123 6 2" xfId="9746"/>
    <cellStyle name="표준 4 2 123 7" xfId="5347"/>
    <cellStyle name="표준 4 2 123 8" xfId="6090"/>
    <cellStyle name="표준 4 2 123 9" xfId="10812"/>
    <cellStyle name="표준 4 2 124" xfId="934"/>
    <cellStyle name="표준 4 2 124 10" xfId="11352"/>
    <cellStyle name="표준 4 2 124 2" xfId="1699"/>
    <cellStyle name="표준 4 2 124 2 2" xfId="6836"/>
    <cellStyle name="표준 4 2 124 3" xfId="2427"/>
    <cellStyle name="표준 4 2 124 3 2" xfId="7564"/>
    <cellStyle name="표준 4 2 124 4" xfId="3155"/>
    <cellStyle name="표준 4 2 124 4 2" xfId="8292"/>
    <cellStyle name="표준 4 2 124 5" xfId="3883"/>
    <cellStyle name="표준 4 2 124 5 2" xfId="9020"/>
    <cellStyle name="표준 4 2 124 6" xfId="4611"/>
    <cellStyle name="표준 4 2 124 6 2" xfId="9748"/>
    <cellStyle name="표준 4 2 124 7" xfId="5349"/>
    <cellStyle name="표준 4 2 124 8" xfId="6092"/>
    <cellStyle name="표준 4 2 124 9" xfId="10814"/>
    <cellStyle name="표준 4 2 125" xfId="936"/>
    <cellStyle name="표준 4 2 125 10" xfId="11349"/>
    <cellStyle name="표준 4 2 125 2" xfId="1701"/>
    <cellStyle name="표준 4 2 125 2 2" xfId="6838"/>
    <cellStyle name="표준 4 2 125 3" xfId="2429"/>
    <cellStyle name="표준 4 2 125 3 2" xfId="7566"/>
    <cellStyle name="표준 4 2 125 4" xfId="3157"/>
    <cellStyle name="표준 4 2 125 4 2" xfId="8294"/>
    <cellStyle name="표준 4 2 125 5" xfId="3885"/>
    <cellStyle name="표준 4 2 125 5 2" xfId="9022"/>
    <cellStyle name="표준 4 2 125 6" xfId="4613"/>
    <cellStyle name="표준 4 2 125 6 2" xfId="9750"/>
    <cellStyle name="표준 4 2 125 7" xfId="5351"/>
    <cellStyle name="표준 4 2 125 8" xfId="6094"/>
    <cellStyle name="표준 4 2 125 9" xfId="10816"/>
    <cellStyle name="표준 4 2 126" xfId="938"/>
    <cellStyle name="표준 4 2 126 10" xfId="11016"/>
    <cellStyle name="표준 4 2 126 2" xfId="1703"/>
    <cellStyle name="표준 4 2 126 2 2" xfId="6840"/>
    <cellStyle name="표준 4 2 126 3" xfId="2431"/>
    <cellStyle name="표준 4 2 126 3 2" xfId="7568"/>
    <cellStyle name="표준 4 2 126 4" xfId="3159"/>
    <cellStyle name="표준 4 2 126 4 2" xfId="8296"/>
    <cellStyle name="표준 4 2 126 5" xfId="3887"/>
    <cellStyle name="표준 4 2 126 5 2" xfId="9024"/>
    <cellStyle name="표준 4 2 126 6" xfId="4615"/>
    <cellStyle name="표준 4 2 126 6 2" xfId="9752"/>
    <cellStyle name="표준 4 2 126 7" xfId="5353"/>
    <cellStyle name="표준 4 2 126 8" xfId="6096"/>
    <cellStyle name="표준 4 2 126 9" xfId="10818"/>
    <cellStyle name="표준 4 2 127" xfId="940"/>
    <cellStyle name="표준 4 2 127 10" xfId="11346"/>
    <cellStyle name="표준 4 2 127 2" xfId="1705"/>
    <cellStyle name="표준 4 2 127 2 2" xfId="6842"/>
    <cellStyle name="표준 4 2 127 3" xfId="2433"/>
    <cellStyle name="표준 4 2 127 3 2" xfId="7570"/>
    <cellStyle name="표준 4 2 127 4" xfId="3161"/>
    <cellStyle name="표준 4 2 127 4 2" xfId="8298"/>
    <cellStyle name="표준 4 2 127 5" xfId="3889"/>
    <cellStyle name="표준 4 2 127 5 2" xfId="9026"/>
    <cellStyle name="표준 4 2 127 6" xfId="4617"/>
    <cellStyle name="표준 4 2 127 6 2" xfId="9754"/>
    <cellStyle name="표준 4 2 127 7" xfId="5355"/>
    <cellStyle name="표준 4 2 127 8" xfId="6098"/>
    <cellStyle name="표준 4 2 127 9" xfId="10820"/>
    <cellStyle name="표준 4 2 128" xfId="942"/>
    <cellStyle name="표준 4 2 128 10" xfId="11343"/>
    <cellStyle name="표준 4 2 128 2" xfId="1707"/>
    <cellStyle name="표준 4 2 128 2 2" xfId="6844"/>
    <cellStyle name="표준 4 2 128 3" xfId="2435"/>
    <cellStyle name="표준 4 2 128 3 2" xfId="7572"/>
    <cellStyle name="표준 4 2 128 4" xfId="3163"/>
    <cellStyle name="표준 4 2 128 4 2" xfId="8300"/>
    <cellStyle name="표준 4 2 128 5" xfId="3891"/>
    <cellStyle name="표준 4 2 128 5 2" xfId="9028"/>
    <cellStyle name="표준 4 2 128 6" xfId="4619"/>
    <cellStyle name="표준 4 2 128 6 2" xfId="9756"/>
    <cellStyle name="표준 4 2 128 7" xfId="5357"/>
    <cellStyle name="표준 4 2 128 8" xfId="6100"/>
    <cellStyle name="표준 4 2 128 9" xfId="10822"/>
    <cellStyle name="표준 4 2 129" xfId="944"/>
    <cellStyle name="표준 4 2 129 10" xfId="11340"/>
    <cellStyle name="표준 4 2 129 2" xfId="1709"/>
    <cellStyle name="표준 4 2 129 2 2" xfId="6846"/>
    <cellStyle name="표준 4 2 129 3" xfId="2437"/>
    <cellStyle name="표준 4 2 129 3 2" xfId="7574"/>
    <cellStyle name="표준 4 2 129 4" xfId="3165"/>
    <cellStyle name="표준 4 2 129 4 2" xfId="8302"/>
    <cellStyle name="표준 4 2 129 5" xfId="3893"/>
    <cellStyle name="표준 4 2 129 5 2" xfId="9030"/>
    <cellStyle name="표준 4 2 129 6" xfId="4621"/>
    <cellStyle name="표준 4 2 129 6 2" xfId="9758"/>
    <cellStyle name="표준 4 2 129 7" xfId="5359"/>
    <cellStyle name="표준 4 2 129 8" xfId="6102"/>
    <cellStyle name="표준 4 2 129 9" xfId="10824"/>
    <cellStyle name="표준 4 2 13" xfId="474"/>
    <cellStyle name="표준 4 2 13 10" xfId="11337"/>
    <cellStyle name="표준 4 2 13 2" xfId="1239"/>
    <cellStyle name="표준 4 2 13 2 2" xfId="6376"/>
    <cellStyle name="표준 4 2 13 3" xfId="1967"/>
    <cellStyle name="표준 4 2 13 3 2" xfId="7104"/>
    <cellStyle name="표준 4 2 13 4" xfId="2695"/>
    <cellStyle name="표준 4 2 13 4 2" xfId="7832"/>
    <cellStyle name="표준 4 2 13 5" xfId="3423"/>
    <cellStyle name="표준 4 2 13 5 2" xfId="8560"/>
    <cellStyle name="표준 4 2 13 6" xfId="4151"/>
    <cellStyle name="표준 4 2 13 6 2" xfId="9288"/>
    <cellStyle name="표준 4 2 13 7" xfId="4889"/>
    <cellStyle name="표준 4 2 13 8" xfId="5632"/>
    <cellStyle name="표준 4 2 13 9" xfId="10354"/>
    <cellStyle name="표준 4 2 130" xfId="946"/>
    <cellStyle name="표준 4 2 130 10" xfId="11334"/>
    <cellStyle name="표준 4 2 130 2" xfId="1711"/>
    <cellStyle name="표준 4 2 130 2 2" xfId="6848"/>
    <cellStyle name="표준 4 2 130 3" xfId="2439"/>
    <cellStyle name="표준 4 2 130 3 2" xfId="7576"/>
    <cellStyle name="표준 4 2 130 4" xfId="3167"/>
    <cellStyle name="표준 4 2 130 4 2" xfId="8304"/>
    <cellStyle name="표준 4 2 130 5" xfId="3895"/>
    <cellStyle name="표준 4 2 130 5 2" xfId="9032"/>
    <cellStyle name="표준 4 2 130 6" xfId="4623"/>
    <cellStyle name="표준 4 2 130 6 2" xfId="9760"/>
    <cellStyle name="표준 4 2 130 7" xfId="5361"/>
    <cellStyle name="표준 4 2 130 8" xfId="6104"/>
    <cellStyle name="표준 4 2 130 9" xfId="10826"/>
    <cellStyle name="표준 4 2 131" xfId="948"/>
    <cellStyle name="표준 4 2 131 10" xfId="11331"/>
    <cellStyle name="표준 4 2 131 2" xfId="1713"/>
    <cellStyle name="표준 4 2 131 2 2" xfId="6850"/>
    <cellStyle name="표준 4 2 131 3" xfId="2441"/>
    <cellStyle name="표준 4 2 131 3 2" xfId="7578"/>
    <cellStyle name="표준 4 2 131 4" xfId="3169"/>
    <cellStyle name="표준 4 2 131 4 2" xfId="8306"/>
    <cellStyle name="표준 4 2 131 5" xfId="3897"/>
    <cellStyle name="표준 4 2 131 5 2" xfId="9034"/>
    <cellStyle name="표준 4 2 131 6" xfId="4625"/>
    <cellStyle name="표준 4 2 131 6 2" xfId="9762"/>
    <cellStyle name="표준 4 2 131 7" xfId="5363"/>
    <cellStyle name="표준 4 2 131 8" xfId="6106"/>
    <cellStyle name="표준 4 2 131 9" xfId="10828"/>
    <cellStyle name="표준 4 2 132" xfId="950"/>
    <cellStyle name="표준 4 2 132 10" xfId="11328"/>
    <cellStyle name="표준 4 2 132 2" xfId="1715"/>
    <cellStyle name="표준 4 2 132 2 2" xfId="6852"/>
    <cellStyle name="표준 4 2 132 3" xfId="2443"/>
    <cellStyle name="표준 4 2 132 3 2" xfId="7580"/>
    <cellStyle name="표준 4 2 132 4" xfId="3171"/>
    <cellStyle name="표준 4 2 132 4 2" xfId="8308"/>
    <cellStyle name="표준 4 2 132 5" xfId="3899"/>
    <cellStyle name="표준 4 2 132 5 2" xfId="9036"/>
    <cellStyle name="표준 4 2 132 6" xfId="4627"/>
    <cellStyle name="표준 4 2 132 6 2" xfId="9764"/>
    <cellStyle name="표준 4 2 132 7" xfId="5365"/>
    <cellStyle name="표준 4 2 132 8" xfId="6108"/>
    <cellStyle name="표준 4 2 132 9" xfId="10830"/>
    <cellStyle name="표준 4 2 133" xfId="952"/>
    <cellStyle name="표준 4 2 133 10" xfId="11325"/>
    <cellStyle name="표준 4 2 133 2" xfId="1717"/>
    <cellStyle name="표준 4 2 133 2 2" xfId="6854"/>
    <cellStyle name="표준 4 2 133 3" xfId="2445"/>
    <cellStyle name="표준 4 2 133 3 2" xfId="7582"/>
    <cellStyle name="표준 4 2 133 4" xfId="3173"/>
    <cellStyle name="표준 4 2 133 4 2" xfId="8310"/>
    <cellStyle name="표준 4 2 133 5" xfId="3901"/>
    <cellStyle name="표준 4 2 133 5 2" xfId="9038"/>
    <cellStyle name="표준 4 2 133 6" xfId="4629"/>
    <cellStyle name="표준 4 2 133 6 2" xfId="9766"/>
    <cellStyle name="표준 4 2 133 7" xfId="5367"/>
    <cellStyle name="표준 4 2 133 8" xfId="6110"/>
    <cellStyle name="표준 4 2 133 9" xfId="10832"/>
    <cellStyle name="표준 4 2 134" xfId="954"/>
    <cellStyle name="표준 4 2 134 10" xfId="11322"/>
    <cellStyle name="표준 4 2 134 2" xfId="1719"/>
    <cellStyle name="표준 4 2 134 2 2" xfId="6856"/>
    <cellStyle name="표준 4 2 134 3" xfId="2447"/>
    <cellStyle name="표준 4 2 134 3 2" xfId="7584"/>
    <cellStyle name="표준 4 2 134 4" xfId="3175"/>
    <cellStyle name="표준 4 2 134 4 2" xfId="8312"/>
    <cellStyle name="표준 4 2 134 5" xfId="3903"/>
    <cellStyle name="표준 4 2 134 5 2" xfId="9040"/>
    <cellStyle name="표준 4 2 134 6" xfId="4631"/>
    <cellStyle name="표준 4 2 134 6 2" xfId="9768"/>
    <cellStyle name="표준 4 2 134 7" xfId="5369"/>
    <cellStyle name="표준 4 2 134 8" xfId="6112"/>
    <cellStyle name="표준 4 2 134 9" xfId="10834"/>
    <cellStyle name="표준 4 2 135" xfId="956"/>
    <cellStyle name="표준 4 2 135 10" xfId="11319"/>
    <cellStyle name="표준 4 2 135 2" xfId="1721"/>
    <cellStyle name="표준 4 2 135 2 2" xfId="6858"/>
    <cellStyle name="표준 4 2 135 3" xfId="2449"/>
    <cellStyle name="표준 4 2 135 3 2" xfId="7586"/>
    <cellStyle name="표준 4 2 135 4" xfId="3177"/>
    <cellStyle name="표준 4 2 135 4 2" xfId="8314"/>
    <cellStyle name="표준 4 2 135 5" xfId="3905"/>
    <cellStyle name="표준 4 2 135 5 2" xfId="9042"/>
    <cellStyle name="표준 4 2 135 6" xfId="4633"/>
    <cellStyle name="표준 4 2 135 6 2" xfId="9770"/>
    <cellStyle name="표준 4 2 135 7" xfId="5371"/>
    <cellStyle name="표준 4 2 135 8" xfId="6114"/>
    <cellStyle name="표준 4 2 135 9" xfId="10836"/>
    <cellStyle name="표준 4 2 136" xfId="958"/>
    <cellStyle name="표준 4 2 136 10" xfId="10992"/>
    <cellStyle name="표준 4 2 136 2" xfId="1723"/>
    <cellStyle name="표준 4 2 136 2 2" xfId="6860"/>
    <cellStyle name="표준 4 2 136 3" xfId="2451"/>
    <cellStyle name="표준 4 2 136 3 2" xfId="7588"/>
    <cellStyle name="표준 4 2 136 4" xfId="3179"/>
    <cellStyle name="표준 4 2 136 4 2" xfId="8316"/>
    <cellStyle name="표준 4 2 136 5" xfId="3907"/>
    <cellStyle name="표준 4 2 136 5 2" xfId="9044"/>
    <cellStyle name="표준 4 2 136 6" xfId="4635"/>
    <cellStyle name="표준 4 2 136 6 2" xfId="9772"/>
    <cellStyle name="표준 4 2 136 7" xfId="5373"/>
    <cellStyle name="표준 4 2 136 8" xfId="6116"/>
    <cellStyle name="표준 4 2 136 9" xfId="10838"/>
    <cellStyle name="표준 4 2 137" xfId="960"/>
    <cellStyle name="표준 4 2 137 10" xfId="11316"/>
    <cellStyle name="표준 4 2 137 2" xfId="1725"/>
    <cellStyle name="표준 4 2 137 2 2" xfId="6862"/>
    <cellStyle name="표준 4 2 137 3" xfId="2453"/>
    <cellStyle name="표준 4 2 137 3 2" xfId="7590"/>
    <cellStyle name="표준 4 2 137 4" xfId="3181"/>
    <cellStyle name="표준 4 2 137 4 2" xfId="8318"/>
    <cellStyle name="표준 4 2 137 5" xfId="3909"/>
    <cellStyle name="표준 4 2 137 5 2" xfId="9046"/>
    <cellStyle name="표준 4 2 137 6" xfId="4637"/>
    <cellStyle name="표준 4 2 137 6 2" xfId="9774"/>
    <cellStyle name="표준 4 2 137 7" xfId="5375"/>
    <cellStyle name="표준 4 2 137 8" xfId="6118"/>
    <cellStyle name="표준 4 2 137 9" xfId="10840"/>
    <cellStyle name="표준 4 2 138" xfId="962"/>
    <cellStyle name="표준 4 2 138 10" xfId="11313"/>
    <cellStyle name="표준 4 2 138 2" xfId="1727"/>
    <cellStyle name="표준 4 2 138 2 2" xfId="6864"/>
    <cellStyle name="표준 4 2 138 3" xfId="2455"/>
    <cellStyle name="표준 4 2 138 3 2" xfId="7592"/>
    <cellStyle name="표준 4 2 138 4" xfId="3183"/>
    <cellStyle name="표준 4 2 138 4 2" xfId="8320"/>
    <cellStyle name="표준 4 2 138 5" xfId="3911"/>
    <cellStyle name="표준 4 2 138 5 2" xfId="9048"/>
    <cellStyle name="표준 4 2 138 6" xfId="4639"/>
    <cellStyle name="표준 4 2 138 6 2" xfId="9776"/>
    <cellStyle name="표준 4 2 138 7" xfId="5377"/>
    <cellStyle name="표준 4 2 138 8" xfId="6120"/>
    <cellStyle name="표준 4 2 138 9" xfId="10842"/>
    <cellStyle name="표준 4 2 139" xfId="964"/>
    <cellStyle name="표준 4 2 139 10" xfId="11310"/>
    <cellStyle name="표준 4 2 139 2" xfId="1729"/>
    <cellStyle name="표준 4 2 139 2 2" xfId="6866"/>
    <cellStyle name="표준 4 2 139 3" xfId="2457"/>
    <cellStyle name="표준 4 2 139 3 2" xfId="7594"/>
    <cellStyle name="표준 4 2 139 4" xfId="3185"/>
    <cellStyle name="표준 4 2 139 4 2" xfId="8322"/>
    <cellStyle name="표준 4 2 139 5" xfId="3913"/>
    <cellStyle name="표준 4 2 139 5 2" xfId="9050"/>
    <cellStyle name="표준 4 2 139 6" xfId="4641"/>
    <cellStyle name="표준 4 2 139 6 2" xfId="9778"/>
    <cellStyle name="표준 4 2 139 7" xfId="5379"/>
    <cellStyle name="표준 4 2 139 8" xfId="6122"/>
    <cellStyle name="표준 4 2 139 9" xfId="10844"/>
    <cellStyle name="표준 4 2 14" xfId="476"/>
    <cellStyle name="표준 4 2 14 10" xfId="11307"/>
    <cellStyle name="표준 4 2 14 2" xfId="1241"/>
    <cellStyle name="표준 4 2 14 2 2" xfId="6378"/>
    <cellStyle name="표준 4 2 14 3" xfId="1969"/>
    <cellStyle name="표준 4 2 14 3 2" xfId="7106"/>
    <cellStyle name="표준 4 2 14 4" xfId="2697"/>
    <cellStyle name="표준 4 2 14 4 2" xfId="7834"/>
    <cellStyle name="표준 4 2 14 5" xfId="3425"/>
    <cellStyle name="표준 4 2 14 5 2" xfId="8562"/>
    <cellStyle name="표준 4 2 14 6" xfId="4153"/>
    <cellStyle name="표준 4 2 14 6 2" xfId="9290"/>
    <cellStyle name="표준 4 2 14 7" xfId="4891"/>
    <cellStyle name="표준 4 2 14 8" xfId="5634"/>
    <cellStyle name="표준 4 2 14 9" xfId="10356"/>
    <cellStyle name="표준 4 2 140" xfId="966"/>
    <cellStyle name="표준 4 2 140 10" xfId="11304"/>
    <cellStyle name="표준 4 2 140 2" xfId="1731"/>
    <cellStyle name="표준 4 2 140 2 2" xfId="6868"/>
    <cellStyle name="표준 4 2 140 3" xfId="2459"/>
    <cellStyle name="표준 4 2 140 3 2" xfId="7596"/>
    <cellStyle name="표준 4 2 140 4" xfId="3187"/>
    <cellStyle name="표준 4 2 140 4 2" xfId="8324"/>
    <cellStyle name="표준 4 2 140 5" xfId="3915"/>
    <cellStyle name="표준 4 2 140 5 2" xfId="9052"/>
    <cellStyle name="표준 4 2 140 6" xfId="4643"/>
    <cellStyle name="표준 4 2 140 6 2" xfId="9780"/>
    <cellStyle name="표준 4 2 140 7" xfId="5381"/>
    <cellStyle name="표준 4 2 140 8" xfId="6124"/>
    <cellStyle name="표준 4 2 140 9" xfId="10846"/>
    <cellStyle name="표준 4 2 141" xfId="968"/>
    <cellStyle name="표준 4 2 141 10" xfId="11301"/>
    <cellStyle name="표준 4 2 141 2" xfId="1733"/>
    <cellStyle name="표준 4 2 141 2 2" xfId="6870"/>
    <cellStyle name="표준 4 2 141 3" xfId="2461"/>
    <cellStyle name="표준 4 2 141 3 2" xfId="7598"/>
    <cellStyle name="표준 4 2 141 4" xfId="3189"/>
    <cellStyle name="표준 4 2 141 4 2" xfId="8326"/>
    <cellStyle name="표준 4 2 141 5" xfId="3917"/>
    <cellStyle name="표준 4 2 141 5 2" xfId="9054"/>
    <cellStyle name="표준 4 2 141 6" xfId="4645"/>
    <cellStyle name="표준 4 2 141 6 2" xfId="9782"/>
    <cellStyle name="표준 4 2 141 7" xfId="5383"/>
    <cellStyle name="표준 4 2 141 8" xfId="6126"/>
    <cellStyle name="표준 4 2 141 9" xfId="10848"/>
    <cellStyle name="표준 4 2 142" xfId="970"/>
    <cellStyle name="표준 4 2 142 10" xfId="11298"/>
    <cellStyle name="표준 4 2 142 2" xfId="1735"/>
    <cellStyle name="표준 4 2 142 2 2" xfId="6872"/>
    <cellStyle name="표준 4 2 142 3" xfId="2463"/>
    <cellStyle name="표준 4 2 142 3 2" xfId="7600"/>
    <cellStyle name="표준 4 2 142 4" xfId="3191"/>
    <cellStyle name="표준 4 2 142 4 2" xfId="8328"/>
    <cellStyle name="표준 4 2 142 5" xfId="3919"/>
    <cellStyle name="표준 4 2 142 5 2" xfId="9056"/>
    <cellStyle name="표준 4 2 142 6" xfId="4647"/>
    <cellStyle name="표준 4 2 142 6 2" xfId="9784"/>
    <cellStyle name="표준 4 2 142 7" xfId="5385"/>
    <cellStyle name="표준 4 2 142 8" xfId="6128"/>
    <cellStyle name="표준 4 2 142 9" xfId="10850"/>
    <cellStyle name="표준 4 2 143" xfId="972"/>
    <cellStyle name="표준 4 2 143 10" xfId="11295"/>
    <cellStyle name="표준 4 2 143 2" xfId="1737"/>
    <cellStyle name="표준 4 2 143 2 2" xfId="6874"/>
    <cellStyle name="표준 4 2 143 3" xfId="2465"/>
    <cellStyle name="표준 4 2 143 3 2" xfId="7602"/>
    <cellStyle name="표준 4 2 143 4" xfId="3193"/>
    <cellStyle name="표준 4 2 143 4 2" xfId="8330"/>
    <cellStyle name="표준 4 2 143 5" xfId="3921"/>
    <cellStyle name="표준 4 2 143 5 2" xfId="9058"/>
    <cellStyle name="표준 4 2 143 6" xfId="4649"/>
    <cellStyle name="표준 4 2 143 6 2" xfId="9786"/>
    <cellStyle name="표준 4 2 143 7" xfId="5387"/>
    <cellStyle name="표준 4 2 143 8" xfId="6130"/>
    <cellStyle name="표준 4 2 143 9" xfId="10852"/>
    <cellStyle name="표준 4 2 144" xfId="974"/>
    <cellStyle name="표준 4 2 144 10" xfId="11291"/>
    <cellStyle name="표준 4 2 144 2" xfId="1739"/>
    <cellStyle name="표준 4 2 144 2 2" xfId="6876"/>
    <cellStyle name="표준 4 2 144 3" xfId="2467"/>
    <cellStyle name="표준 4 2 144 3 2" xfId="7604"/>
    <cellStyle name="표준 4 2 144 4" xfId="3195"/>
    <cellStyle name="표준 4 2 144 4 2" xfId="8332"/>
    <cellStyle name="표준 4 2 144 5" xfId="3923"/>
    <cellStyle name="표준 4 2 144 5 2" xfId="9060"/>
    <cellStyle name="표준 4 2 144 6" xfId="4651"/>
    <cellStyle name="표준 4 2 144 6 2" xfId="9788"/>
    <cellStyle name="표준 4 2 144 7" xfId="5389"/>
    <cellStyle name="표준 4 2 144 8" xfId="6132"/>
    <cellStyle name="표준 4 2 144 9" xfId="10854"/>
    <cellStyle name="표준 4 2 145" xfId="976"/>
    <cellStyle name="표준 4 2 145 10" xfId="11287"/>
    <cellStyle name="표준 4 2 145 2" xfId="1741"/>
    <cellStyle name="표준 4 2 145 2 2" xfId="6878"/>
    <cellStyle name="표준 4 2 145 3" xfId="2469"/>
    <cellStyle name="표준 4 2 145 3 2" xfId="7606"/>
    <cellStyle name="표준 4 2 145 4" xfId="3197"/>
    <cellStyle name="표준 4 2 145 4 2" xfId="8334"/>
    <cellStyle name="표준 4 2 145 5" xfId="3925"/>
    <cellStyle name="표준 4 2 145 5 2" xfId="9062"/>
    <cellStyle name="표준 4 2 145 6" xfId="4653"/>
    <cellStyle name="표준 4 2 145 6 2" xfId="9790"/>
    <cellStyle name="표준 4 2 145 7" xfId="5391"/>
    <cellStyle name="표준 4 2 145 8" xfId="6134"/>
    <cellStyle name="표준 4 2 145 9" xfId="10856"/>
    <cellStyle name="표준 4 2 146" xfId="978"/>
    <cellStyle name="표준 4 2 146 10" xfId="11018"/>
    <cellStyle name="표준 4 2 146 2" xfId="1743"/>
    <cellStyle name="표준 4 2 146 2 2" xfId="6880"/>
    <cellStyle name="표준 4 2 146 3" xfId="2471"/>
    <cellStyle name="표준 4 2 146 3 2" xfId="7608"/>
    <cellStyle name="표준 4 2 146 4" xfId="3199"/>
    <cellStyle name="표준 4 2 146 4 2" xfId="8336"/>
    <cellStyle name="표준 4 2 146 5" xfId="3927"/>
    <cellStyle name="표준 4 2 146 5 2" xfId="9064"/>
    <cellStyle name="표준 4 2 146 6" xfId="4655"/>
    <cellStyle name="표준 4 2 146 6 2" xfId="9792"/>
    <cellStyle name="표준 4 2 146 7" xfId="5393"/>
    <cellStyle name="표준 4 2 146 8" xfId="6136"/>
    <cellStyle name="표준 4 2 146 9" xfId="10858"/>
    <cellStyle name="표준 4 2 147" xfId="980"/>
    <cellStyle name="표준 4 2 147 10" xfId="11283"/>
    <cellStyle name="표준 4 2 147 2" xfId="1745"/>
    <cellStyle name="표준 4 2 147 2 2" xfId="6882"/>
    <cellStyle name="표준 4 2 147 3" xfId="2473"/>
    <cellStyle name="표준 4 2 147 3 2" xfId="7610"/>
    <cellStyle name="표준 4 2 147 4" xfId="3201"/>
    <cellStyle name="표준 4 2 147 4 2" xfId="8338"/>
    <cellStyle name="표준 4 2 147 5" xfId="3929"/>
    <cellStyle name="표준 4 2 147 5 2" xfId="9066"/>
    <cellStyle name="표준 4 2 147 6" xfId="4657"/>
    <cellStyle name="표준 4 2 147 6 2" xfId="9794"/>
    <cellStyle name="표준 4 2 147 7" xfId="5395"/>
    <cellStyle name="표준 4 2 147 8" xfId="6138"/>
    <cellStyle name="표준 4 2 147 9" xfId="10860"/>
    <cellStyle name="표준 4 2 148" xfId="982"/>
    <cellStyle name="표준 4 2 148 10" xfId="11279"/>
    <cellStyle name="표준 4 2 148 2" xfId="1747"/>
    <cellStyle name="표준 4 2 148 2 2" xfId="6884"/>
    <cellStyle name="표준 4 2 148 3" xfId="2475"/>
    <cellStyle name="표준 4 2 148 3 2" xfId="7612"/>
    <cellStyle name="표준 4 2 148 4" xfId="3203"/>
    <cellStyle name="표준 4 2 148 4 2" xfId="8340"/>
    <cellStyle name="표준 4 2 148 5" xfId="3931"/>
    <cellStyle name="표준 4 2 148 5 2" xfId="9068"/>
    <cellStyle name="표준 4 2 148 6" xfId="4659"/>
    <cellStyle name="표준 4 2 148 6 2" xfId="9796"/>
    <cellStyle name="표준 4 2 148 7" xfId="5397"/>
    <cellStyle name="표준 4 2 148 8" xfId="6140"/>
    <cellStyle name="표준 4 2 148 9" xfId="10862"/>
    <cellStyle name="표준 4 2 149" xfId="984"/>
    <cellStyle name="표준 4 2 149 10" xfId="11275"/>
    <cellStyle name="표준 4 2 149 2" xfId="1749"/>
    <cellStyle name="표준 4 2 149 2 2" xfId="6886"/>
    <cellStyle name="표준 4 2 149 3" xfId="2477"/>
    <cellStyle name="표준 4 2 149 3 2" xfId="7614"/>
    <cellStyle name="표준 4 2 149 4" xfId="3205"/>
    <cellStyle name="표준 4 2 149 4 2" xfId="8342"/>
    <cellStyle name="표준 4 2 149 5" xfId="3933"/>
    <cellStyle name="표준 4 2 149 5 2" xfId="9070"/>
    <cellStyle name="표준 4 2 149 6" xfId="4661"/>
    <cellStyle name="표준 4 2 149 6 2" xfId="9798"/>
    <cellStyle name="표준 4 2 149 7" xfId="5399"/>
    <cellStyle name="표준 4 2 149 8" xfId="6142"/>
    <cellStyle name="표준 4 2 149 9" xfId="10864"/>
    <cellStyle name="표준 4 2 15" xfId="478"/>
    <cellStyle name="표준 4 2 15 10" xfId="11271"/>
    <cellStyle name="표준 4 2 15 2" xfId="1243"/>
    <cellStyle name="표준 4 2 15 2 2" xfId="6380"/>
    <cellStyle name="표준 4 2 15 3" xfId="1971"/>
    <cellStyle name="표준 4 2 15 3 2" xfId="7108"/>
    <cellStyle name="표준 4 2 15 4" xfId="2699"/>
    <cellStyle name="표준 4 2 15 4 2" xfId="7836"/>
    <cellStyle name="표준 4 2 15 5" xfId="3427"/>
    <cellStyle name="표준 4 2 15 5 2" xfId="8564"/>
    <cellStyle name="표준 4 2 15 6" xfId="4155"/>
    <cellStyle name="표준 4 2 15 6 2" xfId="9292"/>
    <cellStyle name="표준 4 2 15 7" xfId="4893"/>
    <cellStyle name="표준 4 2 15 8" xfId="5636"/>
    <cellStyle name="표준 4 2 15 9" xfId="10358"/>
    <cellStyle name="표준 4 2 150" xfId="986"/>
    <cellStyle name="표준 4 2 150 10" xfId="11267"/>
    <cellStyle name="표준 4 2 150 2" xfId="1751"/>
    <cellStyle name="표준 4 2 150 2 2" xfId="6888"/>
    <cellStyle name="표준 4 2 150 3" xfId="2479"/>
    <cellStyle name="표준 4 2 150 3 2" xfId="7616"/>
    <cellStyle name="표준 4 2 150 4" xfId="3207"/>
    <cellStyle name="표준 4 2 150 4 2" xfId="8344"/>
    <cellStyle name="표준 4 2 150 5" xfId="3935"/>
    <cellStyle name="표준 4 2 150 5 2" xfId="9072"/>
    <cellStyle name="표준 4 2 150 6" xfId="4663"/>
    <cellStyle name="표준 4 2 150 6 2" xfId="9800"/>
    <cellStyle name="표준 4 2 150 7" xfId="5401"/>
    <cellStyle name="표준 4 2 150 8" xfId="6144"/>
    <cellStyle name="표준 4 2 150 9" xfId="10866"/>
    <cellStyle name="표준 4 2 151" xfId="988"/>
    <cellStyle name="표준 4 2 151 10" xfId="11263"/>
    <cellStyle name="표준 4 2 151 2" xfId="1753"/>
    <cellStyle name="표준 4 2 151 2 2" xfId="6890"/>
    <cellStyle name="표준 4 2 151 3" xfId="2481"/>
    <cellStyle name="표준 4 2 151 3 2" xfId="7618"/>
    <cellStyle name="표준 4 2 151 4" xfId="3209"/>
    <cellStyle name="표준 4 2 151 4 2" xfId="8346"/>
    <cellStyle name="표준 4 2 151 5" xfId="3937"/>
    <cellStyle name="표준 4 2 151 5 2" xfId="9074"/>
    <cellStyle name="표준 4 2 151 6" xfId="4665"/>
    <cellStyle name="표준 4 2 151 6 2" xfId="9802"/>
    <cellStyle name="표준 4 2 151 7" xfId="5403"/>
    <cellStyle name="표준 4 2 151 8" xfId="6146"/>
    <cellStyle name="표준 4 2 151 9" xfId="10868"/>
    <cellStyle name="표준 4 2 152" xfId="990"/>
    <cellStyle name="표준 4 2 152 10" xfId="11259"/>
    <cellStyle name="표준 4 2 152 2" xfId="1755"/>
    <cellStyle name="표준 4 2 152 2 2" xfId="6892"/>
    <cellStyle name="표준 4 2 152 3" xfId="2483"/>
    <cellStyle name="표준 4 2 152 3 2" xfId="7620"/>
    <cellStyle name="표준 4 2 152 4" xfId="3211"/>
    <cellStyle name="표준 4 2 152 4 2" xfId="8348"/>
    <cellStyle name="표준 4 2 152 5" xfId="3939"/>
    <cellStyle name="표준 4 2 152 5 2" xfId="9076"/>
    <cellStyle name="표준 4 2 152 6" xfId="4667"/>
    <cellStyle name="표준 4 2 152 6 2" xfId="9804"/>
    <cellStyle name="표준 4 2 152 7" xfId="5405"/>
    <cellStyle name="표준 4 2 152 8" xfId="6148"/>
    <cellStyle name="표준 4 2 152 9" xfId="10870"/>
    <cellStyle name="표준 4 2 153" xfId="992"/>
    <cellStyle name="표준 4 2 153 10" xfId="11255"/>
    <cellStyle name="표준 4 2 153 2" xfId="1757"/>
    <cellStyle name="표준 4 2 153 2 2" xfId="6894"/>
    <cellStyle name="표준 4 2 153 3" xfId="2485"/>
    <cellStyle name="표준 4 2 153 3 2" xfId="7622"/>
    <cellStyle name="표준 4 2 153 4" xfId="3213"/>
    <cellStyle name="표준 4 2 153 4 2" xfId="8350"/>
    <cellStyle name="표준 4 2 153 5" xfId="3941"/>
    <cellStyle name="표준 4 2 153 5 2" xfId="9078"/>
    <cellStyle name="표준 4 2 153 6" xfId="4669"/>
    <cellStyle name="표준 4 2 153 6 2" xfId="9806"/>
    <cellStyle name="표준 4 2 153 7" xfId="5407"/>
    <cellStyle name="표준 4 2 153 8" xfId="6150"/>
    <cellStyle name="표준 4 2 153 9" xfId="10872"/>
    <cellStyle name="표준 4 2 154" xfId="994"/>
    <cellStyle name="표준 4 2 154 10" xfId="11251"/>
    <cellStyle name="표준 4 2 154 2" xfId="1759"/>
    <cellStyle name="표준 4 2 154 2 2" xfId="6896"/>
    <cellStyle name="표준 4 2 154 3" xfId="2487"/>
    <cellStyle name="표준 4 2 154 3 2" xfId="7624"/>
    <cellStyle name="표준 4 2 154 4" xfId="3215"/>
    <cellStyle name="표준 4 2 154 4 2" xfId="8352"/>
    <cellStyle name="표준 4 2 154 5" xfId="3943"/>
    <cellStyle name="표준 4 2 154 5 2" xfId="9080"/>
    <cellStyle name="표준 4 2 154 6" xfId="4671"/>
    <cellStyle name="표준 4 2 154 6 2" xfId="9808"/>
    <cellStyle name="표준 4 2 154 7" xfId="5409"/>
    <cellStyle name="표준 4 2 154 8" xfId="6152"/>
    <cellStyle name="표준 4 2 154 9" xfId="10874"/>
    <cellStyle name="표준 4 2 155" xfId="996"/>
    <cellStyle name="표준 4 2 155 10" xfId="11247"/>
    <cellStyle name="표준 4 2 155 2" xfId="1761"/>
    <cellStyle name="표준 4 2 155 2 2" xfId="6898"/>
    <cellStyle name="표준 4 2 155 3" xfId="2489"/>
    <cellStyle name="표준 4 2 155 3 2" xfId="7626"/>
    <cellStyle name="표준 4 2 155 4" xfId="3217"/>
    <cellStyle name="표준 4 2 155 4 2" xfId="8354"/>
    <cellStyle name="표준 4 2 155 5" xfId="3945"/>
    <cellStyle name="표준 4 2 155 5 2" xfId="9082"/>
    <cellStyle name="표준 4 2 155 6" xfId="4673"/>
    <cellStyle name="표준 4 2 155 6 2" xfId="9810"/>
    <cellStyle name="표준 4 2 155 7" xfId="5411"/>
    <cellStyle name="표준 4 2 155 8" xfId="6154"/>
    <cellStyle name="표준 4 2 155 9" xfId="10876"/>
    <cellStyle name="표준 4 2 156" xfId="998"/>
    <cellStyle name="표준 4 2 156 10" xfId="10989"/>
    <cellStyle name="표준 4 2 156 2" xfId="1763"/>
    <cellStyle name="표준 4 2 156 2 2" xfId="6900"/>
    <cellStyle name="표준 4 2 156 3" xfId="2491"/>
    <cellStyle name="표준 4 2 156 3 2" xfId="7628"/>
    <cellStyle name="표준 4 2 156 4" xfId="3219"/>
    <cellStyle name="표준 4 2 156 4 2" xfId="8356"/>
    <cellStyle name="표준 4 2 156 5" xfId="3947"/>
    <cellStyle name="표준 4 2 156 5 2" xfId="9084"/>
    <cellStyle name="표준 4 2 156 6" xfId="4675"/>
    <cellStyle name="표준 4 2 156 6 2" xfId="9812"/>
    <cellStyle name="표준 4 2 156 7" xfId="5413"/>
    <cellStyle name="표준 4 2 156 8" xfId="6156"/>
    <cellStyle name="표준 4 2 156 9" xfId="10878"/>
    <cellStyle name="표준 4 2 157" xfId="1000"/>
    <cellStyle name="표준 4 2 157 10" xfId="11243"/>
    <cellStyle name="표준 4 2 157 2" xfId="1765"/>
    <cellStyle name="표준 4 2 157 2 2" xfId="6902"/>
    <cellStyle name="표준 4 2 157 3" xfId="2493"/>
    <cellStyle name="표준 4 2 157 3 2" xfId="7630"/>
    <cellStyle name="표준 4 2 157 4" xfId="3221"/>
    <cellStyle name="표준 4 2 157 4 2" xfId="8358"/>
    <cellStyle name="표준 4 2 157 5" xfId="3949"/>
    <cellStyle name="표준 4 2 157 5 2" xfId="9086"/>
    <cellStyle name="표준 4 2 157 6" xfId="4677"/>
    <cellStyle name="표준 4 2 157 6 2" xfId="9814"/>
    <cellStyle name="표준 4 2 157 7" xfId="5415"/>
    <cellStyle name="표준 4 2 157 8" xfId="6158"/>
    <cellStyle name="표준 4 2 157 9" xfId="10880"/>
    <cellStyle name="표준 4 2 158" xfId="1002"/>
    <cellStyle name="표준 4 2 158 10" xfId="11239"/>
    <cellStyle name="표준 4 2 158 2" xfId="1767"/>
    <cellStyle name="표준 4 2 158 2 2" xfId="6904"/>
    <cellStyle name="표준 4 2 158 3" xfId="2495"/>
    <cellStyle name="표준 4 2 158 3 2" xfId="7632"/>
    <cellStyle name="표준 4 2 158 4" xfId="3223"/>
    <cellStyle name="표준 4 2 158 4 2" xfId="8360"/>
    <cellStyle name="표준 4 2 158 5" xfId="3951"/>
    <cellStyle name="표준 4 2 158 5 2" xfId="9088"/>
    <cellStyle name="표준 4 2 158 6" xfId="4679"/>
    <cellStyle name="표준 4 2 158 6 2" xfId="9816"/>
    <cellStyle name="표준 4 2 158 7" xfId="5417"/>
    <cellStyle name="표준 4 2 158 8" xfId="6160"/>
    <cellStyle name="표준 4 2 158 9" xfId="10882"/>
    <cellStyle name="표준 4 2 159" xfId="1004"/>
    <cellStyle name="표준 4 2 159 10" xfId="11235"/>
    <cellStyle name="표준 4 2 159 2" xfId="1769"/>
    <cellStyle name="표준 4 2 159 2 2" xfId="6906"/>
    <cellStyle name="표준 4 2 159 3" xfId="2497"/>
    <cellStyle name="표준 4 2 159 3 2" xfId="7634"/>
    <cellStyle name="표준 4 2 159 4" xfId="3225"/>
    <cellStyle name="표준 4 2 159 4 2" xfId="8362"/>
    <cellStyle name="표준 4 2 159 5" xfId="3953"/>
    <cellStyle name="표준 4 2 159 5 2" xfId="9090"/>
    <cellStyle name="표준 4 2 159 6" xfId="4681"/>
    <cellStyle name="표준 4 2 159 6 2" xfId="9818"/>
    <cellStyle name="표준 4 2 159 7" xfId="5419"/>
    <cellStyle name="표준 4 2 159 8" xfId="6162"/>
    <cellStyle name="표준 4 2 159 9" xfId="10884"/>
    <cellStyle name="표준 4 2 16" xfId="480"/>
    <cellStyle name="표준 4 2 16 10" xfId="11231"/>
    <cellStyle name="표준 4 2 16 2" xfId="1245"/>
    <cellStyle name="표준 4 2 16 2 2" xfId="6382"/>
    <cellStyle name="표준 4 2 16 3" xfId="1973"/>
    <cellStyle name="표준 4 2 16 3 2" xfId="7110"/>
    <cellStyle name="표준 4 2 16 4" xfId="2701"/>
    <cellStyle name="표준 4 2 16 4 2" xfId="7838"/>
    <cellStyle name="표준 4 2 16 5" xfId="3429"/>
    <cellStyle name="표준 4 2 16 5 2" xfId="8566"/>
    <cellStyle name="표준 4 2 16 6" xfId="4157"/>
    <cellStyle name="표준 4 2 16 6 2" xfId="9294"/>
    <cellStyle name="표준 4 2 16 7" xfId="4895"/>
    <cellStyle name="표준 4 2 16 8" xfId="5638"/>
    <cellStyle name="표준 4 2 16 9" xfId="10360"/>
    <cellStyle name="표준 4 2 160" xfId="1006"/>
    <cellStyle name="표준 4 2 160 10" xfId="11227"/>
    <cellStyle name="표준 4 2 160 2" xfId="1771"/>
    <cellStyle name="표준 4 2 160 2 2" xfId="6908"/>
    <cellStyle name="표준 4 2 160 3" xfId="2499"/>
    <cellStyle name="표준 4 2 160 3 2" xfId="7636"/>
    <cellStyle name="표준 4 2 160 4" xfId="3227"/>
    <cellStyle name="표준 4 2 160 4 2" xfId="8364"/>
    <cellStyle name="표준 4 2 160 5" xfId="3955"/>
    <cellStyle name="표준 4 2 160 5 2" xfId="9092"/>
    <cellStyle name="표준 4 2 160 6" xfId="4683"/>
    <cellStyle name="표준 4 2 160 6 2" xfId="9820"/>
    <cellStyle name="표준 4 2 160 7" xfId="5421"/>
    <cellStyle name="표준 4 2 160 8" xfId="6164"/>
    <cellStyle name="표준 4 2 160 9" xfId="10886"/>
    <cellStyle name="표준 4 2 161" xfId="1008"/>
    <cellStyle name="표준 4 2 161 10" xfId="11223"/>
    <cellStyle name="표준 4 2 161 2" xfId="1773"/>
    <cellStyle name="표준 4 2 161 2 2" xfId="6910"/>
    <cellStyle name="표준 4 2 161 3" xfId="2501"/>
    <cellStyle name="표준 4 2 161 3 2" xfId="7638"/>
    <cellStyle name="표준 4 2 161 4" xfId="3229"/>
    <cellStyle name="표준 4 2 161 4 2" xfId="8366"/>
    <cellStyle name="표준 4 2 161 5" xfId="3957"/>
    <cellStyle name="표준 4 2 161 5 2" xfId="9094"/>
    <cellStyle name="표준 4 2 161 6" xfId="4685"/>
    <cellStyle name="표준 4 2 161 6 2" xfId="9822"/>
    <cellStyle name="표준 4 2 161 7" xfId="5423"/>
    <cellStyle name="표준 4 2 161 8" xfId="6166"/>
    <cellStyle name="표준 4 2 161 9" xfId="10888"/>
    <cellStyle name="표준 4 2 162" xfId="1010"/>
    <cellStyle name="표준 4 2 162 10" xfId="11116"/>
    <cellStyle name="표준 4 2 162 2" xfId="1775"/>
    <cellStyle name="표준 4 2 162 2 2" xfId="6912"/>
    <cellStyle name="표준 4 2 162 3" xfId="2503"/>
    <cellStyle name="표준 4 2 162 3 2" xfId="7640"/>
    <cellStyle name="표준 4 2 162 4" xfId="3231"/>
    <cellStyle name="표준 4 2 162 4 2" xfId="8368"/>
    <cellStyle name="표준 4 2 162 5" xfId="3959"/>
    <cellStyle name="표준 4 2 162 5 2" xfId="9096"/>
    <cellStyle name="표준 4 2 162 6" xfId="4687"/>
    <cellStyle name="표준 4 2 162 6 2" xfId="9824"/>
    <cellStyle name="표준 4 2 162 7" xfId="5425"/>
    <cellStyle name="표준 4 2 162 8" xfId="6168"/>
    <cellStyle name="표준 4 2 162 9" xfId="10890"/>
    <cellStyle name="표준 4 2 163" xfId="1012"/>
    <cellStyle name="표준 4 2 163 10" xfId="11217"/>
    <cellStyle name="표준 4 2 163 2" xfId="1777"/>
    <cellStyle name="표준 4 2 163 2 2" xfId="6914"/>
    <cellStyle name="표준 4 2 163 3" xfId="2505"/>
    <cellStyle name="표준 4 2 163 3 2" xfId="7642"/>
    <cellStyle name="표준 4 2 163 4" xfId="3233"/>
    <cellStyle name="표준 4 2 163 4 2" xfId="8370"/>
    <cellStyle name="표준 4 2 163 5" xfId="3961"/>
    <cellStyle name="표준 4 2 163 5 2" xfId="9098"/>
    <cellStyle name="표준 4 2 163 6" xfId="4689"/>
    <cellStyle name="표준 4 2 163 6 2" xfId="9826"/>
    <cellStyle name="표준 4 2 163 7" xfId="5427"/>
    <cellStyle name="표준 4 2 163 8" xfId="6170"/>
    <cellStyle name="표준 4 2 163 9" xfId="10892"/>
    <cellStyle name="표준 4 2 164" xfId="1014"/>
    <cellStyle name="표준 4 2 164 10" xfId="11162"/>
    <cellStyle name="표준 4 2 164 2" xfId="1779"/>
    <cellStyle name="표준 4 2 164 2 2" xfId="6916"/>
    <cellStyle name="표준 4 2 164 3" xfId="2507"/>
    <cellStyle name="표준 4 2 164 3 2" xfId="7644"/>
    <cellStyle name="표준 4 2 164 4" xfId="3235"/>
    <cellStyle name="표준 4 2 164 4 2" xfId="8372"/>
    <cellStyle name="표준 4 2 164 5" xfId="3963"/>
    <cellStyle name="표준 4 2 164 5 2" xfId="9100"/>
    <cellStyle name="표준 4 2 164 6" xfId="4691"/>
    <cellStyle name="표준 4 2 164 6 2" xfId="9828"/>
    <cellStyle name="표준 4 2 164 7" xfId="5429"/>
    <cellStyle name="표준 4 2 164 8" xfId="6172"/>
    <cellStyle name="표준 4 2 164 9" xfId="10894"/>
    <cellStyle name="표준 4 2 165" xfId="1078"/>
    <cellStyle name="표준 4 2 165 10" xfId="11185"/>
    <cellStyle name="표준 4 2 165 2" xfId="1843"/>
    <cellStyle name="표준 4 2 165 2 2" xfId="6980"/>
    <cellStyle name="표준 4 2 165 3" xfId="2571"/>
    <cellStyle name="표준 4 2 165 3 2" xfId="7708"/>
    <cellStyle name="표준 4 2 165 4" xfId="3299"/>
    <cellStyle name="표준 4 2 165 4 2" xfId="8436"/>
    <cellStyle name="표준 4 2 165 5" xfId="4027"/>
    <cellStyle name="표준 4 2 165 5 2" xfId="9164"/>
    <cellStyle name="표준 4 2 165 6" xfId="4755"/>
    <cellStyle name="표준 4 2 165 6 2" xfId="9892"/>
    <cellStyle name="표준 4 2 165 7" xfId="5493"/>
    <cellStyle name="표준 4 2 165 8" xfId="6236"/>
    <cellStyle name="표준 4 2 165 9" xfId="10958"/>
    <cellStyle name="표준 4 2 166" xfId="1080"/>
    <cellStyle name="표준 4 2 166 10" xfId="11023"/>
    <cellStyle name="표준 4 2 166 2" xfId="1845"/>
    <cellStyle name="표준 4 2 166 2 2" xfId="6982"/>
    <cellStyle name="표준 4 2 166 3" xfId="2573"/>
    <cellStyle name="표준 4 2 166 3 2" xfId="7710"/>
    <cellStyle name="표준 4 2 166 4" xfId="3301"/>
    <cellStyle name="표준 4 2 166 4 2" xfId="8438"/>
    <cellStyle name="표준 4 2 166 5" xfId="4029"/>
    <cellStyle name="표준 4 2 166 5 2" xfId="9166"/>
    <cellStyle name="표준 4 2 166 6" xfId="4757"/>
    <cellStyle name="표준 4 2 166 6 2" xfId="9894"/>
    <cellStyle name="표준 4 2 166 7" xfId="5495"/>
    <cellStyle name="표준 4 2 166 8" xfId="6238"/>
    <cellStyle name="표준 4 2 166 9" xfId="10960"/>
    <cellStyle name="표준 4 2 167" xfId="1082"/>
    <cellStyle name="표준 4 2 167 10" xfId="10063"/>
    <cellStyle name="표준 4 2 167 2" xfId="1847"/>
    <cellStyle name="표준 4 2 167 2 2" xfId="6984"/>
    <cellStyle name="표준 4 2 167 3" xfId="2575"/>
    <cellStyle name="표준 4 2 167 3 2" xfId="7712"/>
    <cellStyle name="표준 4 2 167 4" xfId="3303"/>
    <cellStyle name="표준 4 2 167 4 2" xfId="8440"/>
    <cellStyle name="표준 4 2 167 5" xfId="4031"/>
    <cellStyle name="표준 4 2 167 5 2" xfId="9168"/>
    <cellStyle name="표준 4 2 167 6" xfId="4759"/>
    <cellStyle name="표준 4 2 167 6 2" xfId="9896"/>
    <cellStyle name="표준 4 2 167 7" xfId="5497"/>
    <cellStyle name="표준 4 2 167 8" xfId="6240"/>
    <cellStyle name="표준 4 2 167 9" xfId="10962"/>
    <cellStyle name="표준 4 2 168" xfId="1084"/>
    <cellStyle name="표준 4 2 168 10" xfId="10173"/>
    <cellStyle name="표준 4 2 168 2" xfId="1849"/>
    <cellStyle name="표준 4 2 168 2 2" xfId="6986"/>
    <cellStyle name="표준 4 2 168 3" xfId="2577"/>
    <cellStyle name="표준 4 2 168 3 2" xfId="7714"/>
    <cellStyle name="표준 4 2 168 4" xfId="3305"/>
    <cellStyle name="표준 4 2 168 4 2" xfId="8442"/>
    <cellStyle name="표준 4 2 168 5" xfId="4033"/>
    <cellStyle name="표준 4 2 168 5 2" xfId="9170"/>
    <cellStyle name="표준 4 2 168 6" xfId="4761"/>
    <cellStyle name="표준 4 2 168 6 2" xfId="9898"/>
    <cellStyle name="표준 4 2 168 7" xfId="5499"/>
    <cellStyle name="표준 4 2 168 8" xfId="6242"/>
    <cellStyle name="표준 4 2 168 9" xfId="10964"/>
    <cellStyle name="표준 4 2 169" xfId="1086"/>
    <cellStyle name="표준 4 2 169 10" xfId="10174"/>
    <cellStyle name="표준 4 2 169 2" xfId="1851"/>
    <cellStyle name="표준 4 2 169 2 2" xfId="6988"/>
    <cellStyle name="표준 4 2 169 3" xfId="2579"/>
    <cellStyle name="표준 4 2 169 3 2" xfId="7716"/>
    <cellStyle name="표준 4 2 169 4" xfId="3307"/>
    <cellStyle name="표준 4 2 169 4 2" xfId="8444"/>
    <cellStyle name="표준 4 2 169 5" xfId="4035"/>
    <cellStyle name="표준 4 2 169 5 2" xfId="9172"/>
    <cellStyle name="표준 4 2 169 6" xfId="4763"/>
    <cellStyle name="표준 4 2 169 6 2" xfId="9900"/>
    <cellStyle name="표준 4 2 169 7" xfId="5501"/>
    <cellStyle name="표준 4 2 169 8" xfId="6244"/>
    <cellStyle name="표준 4 2 169 9" xfId="10966"/>
    <cellStyle name="표준 4 2 17" xfId="482"/>
    <cellStyle name="표준 4 2 17 10" xfId="10092"/>
    <cellStyle name="표준 4 2 17 2" xfId="1247"/>
    <cellStyle name="표준 4 2 17 2 2" xfId="6384"/>
    <cellStyle name="표준 4 2 17 3" xfId="1975"/>
    <cellStyle name="표준 4 2 17 3 2" xfId="7112"/>
    <cellStyle name="표준 4 2 17 4" xfId="2703"/>
    <cellStyle name="표준 4 2 17 4 2" xfId="7840"/>
    <cellStyle name="표준 4 2 17 5" xfId="3431"/>
    <cellStyle name="표준 4 2 17 5 2" xfId="8568"/>
    <cellStyle name="표준 4 2 17 6" xfId="4159"/>
    <cellStyle name="표준 4 2 17 6 2" xfId="9296"/>
    <cellStyle name="표준 4 2 17 7" xfId="4897"/>
    <cellStyle name="표준 4 2 17 8" xfId="5640"/>
    <cellStyle name="표준 4 2 17 9" xfId="10362"/>
    <cellStyle name="표준 4 2 170" xfId="1127"/>
    <cellStyle name="표준 4 2 170 2" xfId="6264"/>
    <cellStyle name="표준 4 2 171" xfId="1855"/>
    <cellStyle name="표준 4 2 171 2" xfId="6992"/>
    <cellStyle name="표준 4 2 172" xfId="2583"/>
    <cellStyle name="표준 4 2 172 2" xfId="7720"/>
    <cellStyle name="표준 4 2 173" xfId="3311"/>
    <cellStyle name="표준 4 2 173 2" xfId="8448"/>
    <cellStyle name="표준 4 2 174" xfId="4039"/>
    <cellStyle name="표준 4 2 174 2" xfId="9176"/>
    <cellStyle name="표준 4 2 175" xfId="4777"/>
    <cellStyle name="표준 4 2 176" xfId="5520"/>
    <cellStyle name="표준 4 2 177" xfId="10242"/>
    <cellStyle name="표준 4 2 178" xfId="11541"/>
    <cellStyle name="표준 4 2 18" xfId="484"/>
    <cellStyle name="표준 4 2 18 10" xfId="10175"/>
    <cellStyle name="표준 4 2 18 2" xfId="1249"/>
    <cellStyle name="표준 4 2 18 2 2" xfId="6386"/>
    <cellStyle name="표준 4 2 18 3" xfId="1977"/>
    <cellStyle name="표준 4 2 18 3 2" xfId="7114"/>
    <cellStyle name="표준 4 2 18 4" xfId="2705"/>
    <cellStyle name="표준 4 2 18 4 2" xfId="7842"/>
    <cellStyle name="표준 4 2 18 5" xfId="3433"/>
    <cellStyle name="표준 4 2 18 5 2" xfId="8570"/>
    <cellStyle name="표준 4 2 18 6" xfId="4161"/>
    <cellStyle name="표준 4 2 18 6 2" xfId="9298"/>
    <cellStyle name="표준 4 2 18 7" xfId="4899"/>
    <cellStyle name="표준 4 2 18 8" xfId="5642"/>
    <cellStyle name="표준 4 2 18 9" xfId="10364"/>
    <cellStyle name="표준 4 2 19" xfId="486"/>
    <cellStyle name="표준 4 2 19 10" xfId="10176"/>
    <cellStyle name="표준 4 2 19 2" xfId="1251"/>
    <cellStyle name="표준 4 2 19 2 2" xfId="6388"/>
    <cellStyle name="표준 4 2 19 3" xfId="1979"/>
    <cellStyle name="표준 4 2 19 3 2" xfId="7116"/>
    <cellStyle name="표준 4 2 19 4" xfId="2707"/>
    <cellStyle name="표준 4 2 19 4 2" xfId="7844"/>
    <cellStyle name="표준 4 2 19 5" xfId="3435"/>
    <cellStyle name="표준 4 2 19 5 2" xfId="8572"/>
    <cellStyle name="표준 4 2 19 6" xfId="4163"/>
    <cellStyle name="표준 4 2 19 6 2" xfId="9300"/>
    <cellStyle name="표준 4 2 19 7" xfId="4901"/>
    <cellStyle name="표준 4 2 19 8" xfId="5644"/>
    <cellStyle name="표준 4 2 19 9" xfId="10366"/>
    <cellStyle name="표준 4 2 2" xfId="366"/>
    <cellStyle name="표준 4 2 2 10" xfId="10119"/>
    <cellStyle name="표준 4 2 2 2" xfId="1131"/>
    <cellStyle name="표준 4 2 2 2 2" xfId="6268"/>
    <cellStyle name="표준 4 2 2 3" xfId="1859"/>
    <cellStyle name="표준 4 2 2 3 2" xfId="6996"/>
    <cellStyle name="표준 4 2 2 4" xfId="2587"/>
    <cellStyle name="표준 4 2 2 4 2" xfId="7724"/>
    <cellStyle name="표준 4 2 2 5" xfId="3315"/>
    <cellStyle name="표준 4 2 2 5 2" xfId="8452"/>
    <cellStyle name="표준 4 2 2 6" xfId="4043"/>
    <cellStyle name="표준 4 2 2 6 2" xfId="9180"/>
    <cellStyle name="표준 4 2 2 7" xfId="4781"/>
    <cellStyle name="표준 4 2 2 8" xfId="5524"/>
    <cellStyle name="표준 4 2 2 9" xfId="10246"/>
    <cellStyle name="표준 4 2 20" xfId="488"/>
    <cellStyle name="표준 4 2 20 10" xfId="10188"/>
    <cellStyle name="표준 4 2 20 2" xfId="1253"/>
    <cellStyle name="표준 4 2 20 2 2" xfId="6390"/>
    <cellStyle name="표준 4 2 20 3" xfId="1981"/>
    <cellStyle name="표준 4 2 20 3 2" xfId="7118"/>
    <cellStyle name="표준 4 2 20 4" xfId="2709"/>
    <cellStyle name="표준 4 2 20 4 2" xfId="7846"/>
    <cellStyle name="표준 4 2 20 5" xfId="3437"/>
    <cellStyle name="표준 4 2 20 5 2" xfId="8574"/>
    <cellStyle name="표준 4 2 20 6" xfId="4165"/>
    <cellStyle name="표준 4 2 20 6 2" xfId="9302"/>
    <cellStyle name="표준 4 2 20 7" xfId="4903"/>
    <cellStyle name="표준 4 2 20 8" xfId="5646"/>
    <cellStyle name="표준 4 2 20 9" xfId="10368"/>
    <cellStyle name="표준 4 2 21" xfId="490"/>
    <cellStyle name="표준 4 2 21 10" xfId="10115"/>
    <cellStyle name="표준 4 2 21 2" xfId="1255"/>
    <cellStyle name="표준 4 2 21 2 2" xfId="6392"/>
    <cellStyle name="표준 4 2 21 3" xfId="1983"/>
    <cellStyle name="표준 4 2 21 3 2" xfId="7120"/>
    <cellStyle name="표준 4 2 21 4" xfId="2711"/>
    <cellStyle name="표준 4 2 21 4 2" xfId="7848"/>
    <cellStyle name="표준 4 2 21 5" xfId="3439"/>
    <cellStyle name="표준 4 2 21 5 2" xfId="8576"/>
    <cellStyle name="표준 4 2 21 6" xfId="4167"/>
    <cellStyle name="표준 4 2 21 6 2" xfId="9304"/>
    <cellStyle name="표준 4 2 21 7" xfId="4905"/>
    <cellStyle name="표준 4 2 21 8" xfId="5648"/>
    <cellStyle name="표준 4 2 21 9" xfId="10370"/>
    <cellStyle name="표준 4 2 22" xfId="492"/>
    <cellStyle name="표준 4 2 22 10" xfId="10219"/>
    <cellStyle name="표준 4 2 22 2" xfId="1257"/>
    <cellStyle name="표준 4 2 22 2 2" xfId="6394"/>
    <cellStyle name="표준 4 2 22 3" xfId="1985"/>
    <cellStyle name="표준 4 2 22 3 2" xfId="7122"/>
    <cellStyle name="표준 4 2 22 4" xfId="2713"/>
    <cellStyle name="표준 4 2 22 4 2" xfId="7850"/>
    <cellStyle name="표준 4 2 22 5" xfId="3441"/>
    <cellStyle name="표준 4 2 22 5 2" xfId="8578"/>
    <cellStyle name="표준 4 2 22 6" xfId="4169"/>
    <cellStyle name="표준 4 2 22 6 2" xfId="9306"/>
    <cellStyle name="표준 4 2 22 7" xfId="4907"/>
    <cellStyle name="표준 4 2 22 8" xfId="5650"/>
    <cellStyle name="표준 4 2 22 9" xfId="10372"/>
    <cellStyle name="표준 4 2 23" xfId="494"/>
    <cellStyle name="표준 4 2 23 10" xfId="10187"/>
    <cellStyle name="표준 4 2 23 2" xfId="1259"/>
    <cellStyle name="표준 4 2 23 2 2" xfId="6396"/>
    <cellStyle name="표준 4 2 23 3" xfId="1987"/>
    <cellStyle name="표준 4 2 23 3 2" xfId="7124"/>
    <cellStyle name="표준 4 2 23 4" xfId="2715"/>
    <cellStyle name="표준 4 2 23 4 2" xfId="7852"/>
    <cellStyle name="표준 4 2 23 5" xfId="3443"/>
    <cellStyle name="표준 4 2 23 5 2" xfId="8580"/>
    <cellStyle name="표준 4 2 23 6" xfId="4171"/>
    <cellStyle name="표준 4 2 23 6 2" xfId="9308"/>
    <cellStyle name="표준 4 2 23 7" xfId="4909"/>
    <cellStyle name="표준 4 2 23 8" xfId="5652"/>
    <cellStyle name="표준 4 2 23 9" xfId="10374"/>
    <cellStyle name="표준 4 2 24" xfId="496"/>
    <cellStyle name="표준 4 2 24 10" xfId="10062"/>
    <cellStyle name="표준 4 2 24 2" xfId="1261"/>
    <cellStyle name="표준 4 2 24 2 2" xfId="6398"/>
    <cellStyle name="표준 4 2 24 3" xfId="1989"/>
    <cellStyle name="표준 4 2 24 3 2" xfId="7126"/>
    <cellStyle name="표준 4 2 24 4" xfId="2717"/>
    <cellStyle name="표준 4 2 24 4 2" xfId="7854"/>
    <cellStyle name="표준 4 2 24 5" xfId="3445"/>
    <cellStyle name="표준 4 2 24 5 2" xfId="8582"/>
    <cellStyle name="표준 4 2 24 6" xfId="4173"/>
    <cellStyle name="표준 4 2 24 6 2" xfId="9310"/>
    <cellStyle name="표준 4 2 24 7" xfId="4911"/>
    <cellStyle name="표준 4 2 24 8" xfId="5654"/>
    <cellStyle name="표준 4 2 24 9" xfId="10376"/>
    <cellStyle name="표준 4 2 25" xfId="498"/>
    <cellStyle name="표준 4 2 25 10" xfId="10186"/>
    <cellStyle name="표준 4 2 25 2" xfId="1263"/>
    <cellStyle name="표준 4 2 25 2 2" xfId="6400"/>
    <cellStyle name="표준 4 2 25 3" xfId="1991"/>
    <cellStyle name="표준 4 2 25 3 2" xfId="7128"/>
    <cellStyle name="표준 4 2 25 4" xfId="2719"/>
    <cellStyle name="표준 4 2 25 4 2" xfId="7856"/>
    <cellStyle name="표준 4 2 25 5" xfId="3447"/>
    <cellStyle name="표준 4 2 25 5 2" xfId="8584"/>
    <cellStyle name="표준 4 2 25 6" xfId="4175"/>
    <cellStyle name="표준 4 2 25 6 2" xfId="9312"/>
    <cellStyle name="표준 4 2 25 7" xfId="4913"/>
    <cellStyle name="표준 4 2 25 8" xfId="5656"/>
    <cellStyle name="표준 4 2 25 9" xfId="10378"/>
    <cellStyle name="표준 4 2 26" xfId="500"/>
    <cellStyle name="표준 4 2 26 10" xfId="10971"/>
    <cellStyle name="표준 4 2 26 2" xfId="1265"/>
    <cellStyle name="표준 4 2 26 2 2" xfId="6402"/>
    <cellStyle name="표준 4 2 26 3" xfId="1993"/>
    <cellStyle name="표준 4 2 26 3 2" xfId="7130"/>
    <cellStyle name="표준 4 2 26 4" xfId="2721"/>
    <cellStyle name="표준 4 2 26 4 2" xfId="7858"/>
    <cellStyle name="표준 4 2 26 5" xfId="3449"/>
    <cellStyle name="표준 4 2 26 5 2" xfId="8586"/>
    <cellStyle name="표준 4 2 26 6" xfId="4177"/>
    <cellStyle name="표준 4 2 26 6 2" xfId="9314"/>
    <cellStyle name="표준 4 2 26 7" xfId="4915"/>
    <cellStyle name="표준 4 2 26 8" xfId="5658"/>
    <cellStyle name="표준 4 2 26 9" xfId="10380"/>
    <cellStyle name="표준 4 2 27" xfId="502"/>
    <cellStyle name="표준 4 2 27 10" xfId="10970"/>
    <cellStyle name="표준 4 2 27 2" xfId="1267"/>
    <cellStyle name="표준 4 2 27 2 2" xfId="6404"/>
    <cellStyle name="표준 4 2 27 3" xfId="1995"/>
    <cellStyle name="표준 4 2 27 3 2" xfId="7132"/>
    <cellStyle name="표준 4 2 27 4" xfId="2723"/>
    <cellStyle name="표준 4 2 27 4 2" xfId="7860"/>
    <cellStyle name="표준 4 2 27 5" xfId="3451"/>
    <cellStyle name="표준 4 2 27 5 2" xfId="8588"/>
    <cellStyle name="표준 4 2 27 6" xfId="4179"/>
    <cellStyle name="표준 4 2 27 6 2" xfId="9316"/>
    <cellStyle name="표준 4 2 27 7" xfId="4917"/>
    <cellStyle name="표준 4 2 27 8" xfId="5660"/>
    <cellStyle name="표준 4 2 27 9" xfId="10382"/>
    <cellStyle name="표준 4 2 28" xfId="504"/>
    <cellStyle name="표준 4 2 28 10" xfId="10189"/>
    <cellStyle name="표준 4 2 28 2" xfId="1269"/>
    <cellStyle name="표준 4 2 28 2 2" xfId="6406"/>
    <cellStyle name="표준 4 2 28 3" xfId="1997"/>
    <cellStyle name="표준 4 2 28 3 2" xfId="7134"/>
    <cellStyle name="표준 4 2 28 4" xfId="2725"/>
    <cellStyle name="표준 4 2 28 4 2" xfId="7862"/>
    <cellStyle name="표준 4 2 28 5" xfId="3453"/>
    <cellStyle name="표준 4 2 28 5 2" xfId="8590"/>
    <cellStyle name="표준 4 2 28 6" xfId="4181"/>
    <cellStyle name="표준 4 2 28 6 2" xfId="9318"/>
    <cellStyle name="표준 4 2 28 7" xfId="4919"/>
    <cellStyle name="표준 4 2 28 8" xfId="5662"/>
    <cellStyle name="표준 4 2 28 9" xfId="10384"/>
    <cellStyle name="표준 4 2 29" xfId="506"/>
    <cellStyle name="표준 4 2 29 10" xfId="10094"/>
    <cellStyle name="표준 4 2 29 2" xfId="1271"/>
    <cellStyle name="표준 4 2 29 2 2" xfId="6408"/>
    <cellStyle name="표준 4 2 29 3" xfId="1999"/>
    <cellStyle name="표준 4 2 29 3 2" xfId="7136"/>
    <cellStyle name="표준 4 2 29 4" xfId="2727"/>
    <cellStyle name="표준 4 2 29 4 2" xfId="7864"/>
    <cellStyle name="표준 4 2 29 5" xfId="3455"/>
    <cellStyle name="표준 4 2 29 5 2" xfId="8592"/>
    <cellStyle name="표준 4 2 29 6" xfId="4183"/>
    <cellStyle name="표준 4 2 29 6 2" xfId="9320"/>
    <cellStyle name="표준 4 2 29 7" xfId="4921"/>
    <cellStyle name="표준 4 2 29 8" xfId="5664"/>
    <cellStyle name="표준 4 2 29 9" xfId="10386"/>
    <cellStyle name="표준 4 2 3" xfId="454"/>
    <cellStyle name="표준 4 2 3 10" xfId="10120"/>
    <cellStyle name="표준 4 2 3 2" xfId="1219"/>
    <cellStyle name="표준 4 2 3 2 2" xfId="6356"/>
    <cellStyle name="표준 4 2 3 3" xfId="1947"/>
    <cellStyle name="표준 4 2 3 3 2" xfId="7084"/>
    <cellStyle name="표준 4 2 3 4" xfId="2675"/>
    <cellStyle name="표준 4 2 3 4 2" xfId="7812"/>
    <cellStyle name="표준 4 2 3 5" xfId="3403"/>
    <cellStyle name="표준 4 2 3 5 2" xfId="8540"/>
    <cellStyle name="표준 4 2 3 6" xfId="4131"/>
    <cellStyle name="표준 4 2 3 6 2" xfId="9268"/>
    <cellStyle name="표준 4 2 3 7" xfId="4869"/>
    <cellStyle name="표준 4 2 3 8" xfId="5612"/>
    <cellStyle name="표준 4 2 3 9" xfId="10334"/>
    <cellStyle name="표준 4 2 30" xfId="508"/>
    <cellStyle name="표준 4 2 30 10" xfId="10121"/>
    <cellStyle name="표준 4 2 30 2" xfId="1273"/>
    <cellStyle name="표준 4 2 30 2 2" xfId="6410"/>
    <cellStyle name="표준 4 2 30 3" xfId="2001"/>
    <cellStyle name="표준 4 2 30 3 2" xfId="7138"/>
    <cellStyle name="표준 4 2 30 4" xfId="2729"/>
    <cellStyle name="표준 4 2 30 4 2" xfId="7866"/>
    <cellStyle name="표준 4 2 30 5" xfId="3457"/>
    <cellStyle name="표준 4 2 30 5 2" xfId="8594"/>
    <cellStyle name="표준 4 2 30 6" xfId="4185"/>
    <cellStyle name="표준 4 2 30 6 2" xfId="9322"/>
    <cellStyle name="표준 4 2 30 7" xfId="4923"/>
    <cellStyle name="표준 4 2 30 8" xfId="5666"/>
    <cellStyle name="표준 4 2 30 9" xfId="10388"/>
    <cellStyle name="표준 4 2 31" xfId="510"/>
    <cellStyle name="표준 4 2 31 10" xfId="9990"/>
    <cellStyle name="표준 4 2 31 2" xfId="1275"/>
    <cellStyle name="표준 4 2 31 2 2" xfId="6412"/>
    <cellStyle name="표준 4 2 31 3" xfId="2003"/>
    <cellStyle name="표준 4 2 31 3 2" xfId="7140"/>
    <cellStyle name="표준 4 2 31 4" xfId="2731"/>
    <cellStyle name="표준 4 2 31 4 2" xfId="7868"/>
    <cellStyle name="표준 4 2 31 5" xfId="3459"/>
    <cellStyle name="표준 4 2 31 5 2" xfId="8596"/>
    <cellStyle name="표준 4 2 31 6" xfId="4187"/>
    <cellStyle name="표준 4 2 31 6 2" xfId="9324"/>
    <cellStyle name="표준 4 2 31 7" xfId="4925"/>
    <cellStyle name="표준 4 2 31 8" xfId="5668"/>
    <cellStyle name="표준 4 2 31 9" xfId="10390"/>
    <cellStyle name="표준 4 2 32" xfId="512"/>
    <cellStyle name="표준 4 2 32 10" xfId="10064"/>
    <cellStyle name="표준 4 2 32 2" xfId="1277"/>
    <cellStyle name="표준 4 2 32 2 2" xfId="6414"/>
    <cellStyle name="표준 4 2 32 3" xfId="2005"/>
    <cellStyle name="표준 4 2 32 3 2" xfId="7142"/>
    <cellStyle name="표준 4 2 32 4" xfId="2733"/>
    <cellStyle name="표준 4 2 32 4 2" xfId="7870"/>
    <cellStyle name="표준 4 2 32 5" xfId="3461"/>
    <cellStyle name="표준 4 2 32 5 2" xfId="8598"/>
    <cellStyle name="표준 4 2 32 6" xfId="4189"/>
    <cellStyle name="표준 4 2 32 6 2" xfId="9326"/>
    <cellStyle name="표준 4 2 32 7" xfId="4927"/>
    <cellStyle name="표준 4 2 32 8" xfId="5670"/>
    <cellStyle name="표준 4 2 32 9" xfId="10392"/>
    <cellStyle name="표준 4 2 33" xfId="514"/>
    <cellStyle name="표준 4 2 33 10" xfId="10221"/>
    <cellStyle name="표준 4 2 33 2" xfId="1279"/>
    <cellStyle name="표준 4 2 33 2 2" xfId="6416"/>
    <cellStyle name="표준 4 2 33 3" xfId="2007"/>
    <cellStyle name="표준 4 2 33 3 2" xfId="7144"/>
    <cellStyle name="표준 4 2 33 4" xfId="2735"/>
    <cellStyle name="표준 4 2 33 4 2" xfId="7872"/>
    <cellStyle name="표준 4 2 33 5" xfId="3463"/>
    <cellStyle name="표준 4 2 33 5 2" xfId="8600"/>
    <cellStyle name="표준 4 2 33 6" xfId="4191"/>
    <cellStyle name="표준 4 2 33 6 2" xfId="9328"/>
    <cellStyle name="표준 4 2 33 7" xfId="4929"/>
    <cellStyle name="표준 4 2 33 8" xfId="5672"/>
    <cellStyle name="표준 4 2 33 9" xfId="10394"/>
    <cellStyle name="표준 4 2 34" xfId="516"/>
    <cellStyle name="표준 4 2 34 10" xfId="10177"/>
    <cellStyle name="표준 4 2 34 2" xfId="1281"/>
    <cellStyle name="표준 4 2 34 2 2" xfId="6418"/>
    <cellStyle name="표준 4 2 34 3" xfId="2009"/>
    <cellStyle name="표준 4 2 34 3 2" xfId="7146"/>
    <cellStyle name="표준 4 2 34 4" xfId="2737"/>
    <cellStyle name="표준 4 2 34 4 2" xfId="7874"/>
    <cellStyle name="표준 4 2 34 5" xfId="3465"/>
    <cellStyle name="표준 4 2 34 5 2" xfId="8602"/>
    <cellStyle name="표준 4 2 34 6" xfId="4193"/>
    <cellStyle name="표준 4 2 34 6 2" xfId="9330"/>
    <cellStyle name="표준 4 2 34 7" xfId="4931"/>
    <cellStyle name="표준 4 2 34 8" xfId="5674"/>
    <cellStyle name="표준 4 2 34 9" xfId="10396"/>
    <cellStyle name="표준 4 2 35" xfId="518"/>
    <cellStyle name="표준 4 2 35 10" xfId="10178"/>
    <cellStyle name="표준 4 2 35 2" xfId="1283"/>
    <cellStyle name="표준 4 2 35 2 2" xfId="6420"/>
    <cellStyle name="표준 4 2 35 3" xfId="2011"/>
    <cellStyle name="표준 4 2 35 3 2" xfId="7148"/>
    <cellStyle name="표준 4 2 35 4" xfId="2739"/>
    <cellStyle name="표준 4 2 35 4 2" xfId="7876"/>
    <cellStyle name="표준 4 2 35 5" xfId="3467"/>
    <cellStyle name="표준 4 2 35 5 2" xfId="8604"/>
    <cellStyle name="표준 4 2 35 6" xfId="4195"/>
    <cellStyle name="표준 4 2 35 6 2" xfId="9332"/>
    <cellStyle name="표준 4 2 35 7" xfId="4933"/>
    <cellStyle name="표준 4 2 35 8" xfId="5676"/>
    <cellStyle name="표준 4 2 35 9" xfId="10398"/>
    <cellStyle name="표준 4 2 36" xfId="520"/>
    <cellStyle name="표준 4 2 36 10" xfId="10179"/>
    <cellStyle name="표준 4 2 36 2" xfId="1285"/>
    <cellStyle name="표준 4 2 36 2 2" xfId="6422"/>
    <cellStyle name="표준 4 2 36 3" xfId="2013"/>
    <cellStyle name="표준 4 2 36 3 2" xfId="7150"/>
    <cellStyle name="표준 4 2 36 4" xfId="2741"/>
    <cellStyle name="표준 4 2 36 4 2" xfId="7878"/>
    <cellStyle name="표준 4 2 36 5" xfId="3469"/>
    <cellStyle name="표준 4 2 36 5 2" xfId="8606"/>
    <cellStyle name="표준 4 2 36 6" xfId="4197"/>
    <cellStyle name="표준 4 2 36 6 2" xfId="9334"/>
    <cellStyle name="표준 4 2 36 7" xfId="4935"/>
    <cellStyle name="표준 4 2 36 8" xfId="5678"/>
    <cellStyle name="표준 4 2 36 9" xfId="10400"/>
    <cellStyle name="표준 4 2 37" xfId="522"/>
    <cellStyle name="표준 4 2 37 10" xfId="11613"/>
    <cellStyle name="표준 4 2 37 2" xfId="1287"/>
    <cellStyle name="표준 4 2 37 2 2" xfId="6424"/>
    <cellStyle name="표준 4 2 37 3" xfId="2015"/>
    <cellStyle name="표준 4 2 37 3 2" xfId="7152"/>
    <cellStyle name="표준 4 2 37 4" xfId="2743"/>
    <cellStyle name="표준 4 2 37 4 2" xfId="7880"/>
    <cellStyle name="표준 4 2 37 5" xfId="3471"/>
    <cellStyle name="표준 4 2 37 5 2" xfId="8608"/>
    <cellStyle name="표준 4 2 37 6" xfId="4199"/>
    <cellStyle name="표준 4 2 37 6 2" xfId="9336"/>
    <cellStyle name="표준 4 2 37 7" xfId="4937"/>
    <cellStyle name="표준 4 2 37 8" xfId="5680"/>
    <cellStyle name="표준 4 2 37 9" xfId="10402"/>
    <cellStyle name="표준 4 2 38" xfId="524"/>
    <cellStyle name="표준 4 2 38 10" xfId="10065"/>
    <cellStyle name="표준 4 2 38 2" xfId="1289"/>
    <cellStyle name="표준 4 2 38 2 2" xfId="6426"/>
    <cellStyle name="표준 4 2 38 3" xfId="2017"/>
    <cellStyle name="표준 4 2 38 3 2" xfId="7154"/>
    <cellStyle name="표준 4 2 38 4" xfId="2745"/>
    <cellStyle name="표준 4 2 38 4 2" xfId="7882"/>
    <cellStyle name="표준 4 2 38 5" xfId="3473"/>
    <cellStyle name="표준 4 2 38 5 2" xfId="8610"/>
    <cellStyle name="표준 4 2 38 6" xfId="4201"/>
    <cellStyle name="표준 4 2 38 6 2" xfId="9338"/>
    <cellStyle name="표준 4 2 38 7" xfId="4939"/>
    <cellStyle name="표준 4 2 38 8" xfId="5682"/>
    <cellStyle name="표준 4 2 38 9" xfId="10404"/>
    <cellStyle name="표준 4 2 39" xfId="526"/>
    <cellStyle name="표준 4 2 39 10" xfId="10222"/>
    <cellStyle name="표준 4 2 39 2" xfId="1291"/>
    <cellStyle name="표준 4 2 39 2 2" xfId="6428"/>
    <cellStyle name="표준 4 2 39 3" xfId="2019"/>
    <cellStyle name="표준 4 2 39 3 2" xfId="7156"/>
    <cellStyle name="표준 4 2 39 4" xfId="2747"/>
    <cellStyle name="표준 4 2 39 4 2" xfId="7884"/>
    <cellStyle name="표준 4 2 39 5" xfId="3475"/>
    <cellStyle name="표준 4 2 39 5 2" xfId="8612"/>
    <cellStyle name="표준 4 2 39 6" xfId="4203"/>
    <cellStyle name="표준 4 2 39 6 2" xfId="9340"/>
    <cellStyle name="표준 4 2 39 7" xfId="4941"/>
    <cellStyle name="표준 4 2 39 8" xfId="5684"/>
    <cellStyle name="표준 4 2 39 9" xfId="10406"/>
    <cellStyle name="표준 4 2 4" xfId="456"/>
    <cellStyle name="표준 4 2 4 10" xfId="9992"/>
    <cellStyle name="표준 4 2 4 2" xfId="1221"/>
    <cellStyle name="표준 4 2 4 2 2" xfId="6358"/>
    <cellStyle name="표준 4 2 4 3" xfId="1949"/>
    <cellStyle name="표준 4 2 4 3 2" xfId="7086"/>
    <cellStyle name="표준 4 2 4 4" xfId="2677"/>
    <cellStyle name="표준 4 2 4 4 2" xfId="7814"/>
    <cellStyle name="표준 4 2 4 5" xfId="3405"/>
    <cellStyle name="표준 4 2 4 5 2" xfId="8542"/>
    <cellStyle name="표준 4 2 4 6" xfId="4133"/>
    <cellStyle name="표준 4 2 4 6 2" xfId="9270"/>
    <cellStyle name="표준 4 2 4 7" xfId="4871"/>
    <cellStyle name="표준 4 2 4 8" xfId="5614"/>
    <cellStyle name="표준 4 2 4 9" xfId="10336"/>
    <cellStyle name="표준 4 2 40" xfId="528"/>
    <cellStyle name="표준 4 2 40 10" xfId="10180"/>
    <cellStyle name="표준 4 2 40 2" xfId="1293"/>
    <cellStyle name="표준 4 2 40 2 2" xfId="6430"/>
    <cellStyle name="표준 4 2 40 3" xfId="2021"/>
    <cellStyle name="표준 4 2 40 3 2" xfId="7158"/>
    <cellStyle name="표준 4 2 40 4" xfId="2749"/>
    <cellStyle name="표준 4 2 40 4 2" xfId="7886"/>
    <cellStyle name="표준 4 2 40 5" xfId="3477"/>
    <cellStyle name="표준 4 2 40 5 2" xfId="8614"/>
    <cellStyle name="표준 4 2 40 6" xfId="4205"/>
    <cellStyle name="표준 4 2 40 6 2" xfId="9342"/>
    <cellStyle name="표준 4 2 40 7" xfId="4943"/>
    <cellStyle name="표준 4 2 40 8" xfId="5686"/>
    <cellStyle name="표준 4 2 40 9" xfId="10408"/>
    <cellStyle name="표준 4 2 41" xfId="530"/>
    <cellStyle name="표준 4 2 41 10" xfId="10066"/>
    <cellStyle name="표준 4 2 41 2" xfId="1295"/>
    <cellStyle name="표준 4 2 41 2 2" xfId="6432"/>
    <cellStyle name="표준 4 2 41 3" xfId="2023"/>
    <cellStyle name="표준 4 2 41 3 2" xfId="7160"/>
    <cellStyle name="표준 4 2 41 4" xfId="2751"/>
    <cellStyle name="표준 4 2 41 4 2" xfId="7888"/>
    <cellStyle name="표준 4 2 41 5" xfId="3479"/>
    <cellStyle name="표준 4 2 41 5 2" xfId="8616"/>
    <cellStyle name="표준 4 2 41 6" xfId="4207"/>
    <cellStyle name="표준 4 2 41 6 2" xfId="9344"/>
    <cellStyle name="표준 4 2 41 7" xfId="4945"/>
    <cellStyle name="표준 4 2 41 8" xfId="5688"/>
    <cellStyle name="표준 4 2 41 9" xfId="10410"/>
    <cellStyle name="표준 4 2 42" xfId="532"/>
    <cellStyle name="표준 4 2 42 10" xfId="10223"/>
    <cellStyle name="표준 4 2 42 2" xfId="1297"/>
    <cellStyle name="표준 4 2 42 2 2" xfId="6434"/>
    <cellStyle name="표준 4 2 42 3" xfId="2025"/>
    <cellStyle name="표준 4 2 42 3 2" xfId="7162"/>
    <cellStyle name="표준 4 2 42 4" xfId="2753"/>
    <cellStyle name="표준 4 2 42 4 2" xfId="7890"/>
    <cellStyle name="표준 4 2 42 5" xfId="3481"/>
    <cellStyle name="표준 4 2 42 5 2" xfId="8618"/>
    <cellStyle name="표준 4 2 42 6" xfId="4209"/>
    <cellStyle name="표준 4 2 42 6 2" xfId="9346"/>
    <cellStyle name="표준 4 2 42 7" xfId="4947"/>
    <cellStyle name="표준 4 2 42 8" xfId="5690"/>
    <cellStyle name="표준 4 2 42 9" xfId="10412"/>
    <cellStyle name="표준 4 2 43" xfId="534"/>
    <cellStyle name="표준 4 2 43 10" xfId="9993"/>
    <cellStyle name="표준 4 2 43 2" xfId="1299"/>
    <cellStyle name="표준 4 2 43 2 2" xfId="6436"/>
    <cellStyle name="표준 4 2 43 3" xfId="2027"/>
    <cellStyle name="표준 4 2 43 3 2" xfId="7164"/>
    <cellStyle name="표준 4 2 43 4" xfId="2755"/>
    <cellStyle name="표준 4 2 43 4 2" xfId="7892"/>
    <cellStyle name="표준 4 2 43 5" xfId="3483"/>
    <cellStyle name="표준 4 2 43 5 2" xfId="8620"/>
    <cellStyle name="표준 4 2 43 6" xfId="4211"/>
    <cellStyle name="표준 4 2 43 6 2" xfId="9348"/>
    <cellStyle name="표준 4 2 43 7" xfId="4949"/>
    <cellStyle name="표준 4 2 43 8" xfId="5692"/>
    <cellStyle name="표준 4 2 43 9" xfId="10414"/>
    <cellStyle name="표준 4 2 44" xfId="536"/>
    <cellStyle name="표준 4 2 44 10" xfId="10067"/>
    <cellStyle name="표준 4 2 44 2" xfId="1301"/>
    <cellStyle name="표준 4 2 44 2 2" xfId="6438"/>
    <cellStyle name="표준 4 2 44 3" xfId="2029"/>
    <cellStyle name="표준 4 2 44 3 2" xfId="7166"/>
    <cellStyle name="표준 4 2 44 4" xfId="2757"/>
    <cellStyle name="표준 4 2 44 4 2" xfId="7894"/>
    <cellStyle name="표준 4 2 44 5" xfId="3485"/>
    <cellStyle name="표준 4 2 44 5 2" xfId="8622"/>
    <cellStyle name="표준 4 2 44 6" xfId="4213"/>
    <cellStyle name="표준 4 2 44 6 2" xfId="9350"/>
    <cellStyle name="표준 4 2 44 7" xfId="4951"/>
    <cellStyle name="표준 4 2 44 8" xfId="5694"/>
    <cellStyle name="표준 4 2 44 9" xfId="10416"/>
    <cellStyle name="표준 4 2 45" xfId="538"/>
    <cellStyle name="표준 4 2 45 10" xfId="10224"/>
    <cellStyle name="표준 4 2 45 2" xfId="1303"/>
    <cellStyle name="표준 4 2 45 2 2" xfId="6440"/>
    <cellStyle name="표준 4 2 45 3" xfId="2031"/>
    <cellStyle name="표준 4 2 45 3 2" xfId="7168"/>
    <cellStyle name="표준 4 2 45 4" xfId="2759"/>
    <cellStyle name="표준 4 2 45 4 2" xfId="7896"/>
    <cellStyle name="표준 4 2 45 5" xfId="3487"/>
    <cellStyle name="표준 4 2 45 5 2" xfId="8624"/>
    <cellStyle name="표준 4 2 45 6" xfId="4215"/>
    <cellStyle name="표준 4 2 45 6 2" xfId="9352"/>
    <cellStyle name="표준 4 2 45 7" xfId="4953"/>
    <cellStyle name="표준 4 2 45 8" xfId="5696"/>
    <cellStyle name="표준 4 2 45 9" xfId="10418"/>
    <cellStyle name="표준 4 2 46" xfId="700"/>
    <cellStyle name="표준 4 2 46 10" xfId="9994"/>
    <cellStyle name="표준 4 2 46 2" xfId="1465"/>
    <cellStyle name="표준 4 2 46 2 2" xfId="6602"/>
    <cellStyle name="표준 4 2 46 3" xfId="2193"/>
    <cellStyle name="표준 4 2 46 3 2" xfId="7330"/>
    <cellStyle name="표준 4 2 46 4" xfId="2921"/>
    <cellStyle name="표준 4 2 46 4 2" xfId="8058"/>
    <cellStyle name="표준 4 2 46 5" xfId="3649"/>
    <cellStyle name="표준 4 2 46 5 2" xfId="8786"/>
    <cellStyle name="표준 4 2 46 6" xfId="4377"/>
    <cellStyle name="표준 4 2 46 6 2" xfId="9514"/>
    <cellStyle name="표준 4 2 46 7" xfId="5115"/>
    <cellStyle name="표준 4 2 46 8" xfId="5858"/>
    <cellStyle name="표준 4 2 46 9" xfId="10580"/>
    <cellStyle name="표준 4 2 47" xfId="704"/>
    <cellStyle name="표준 4 2 47 10" xfId="10068"/>
    <cellStyle name="표준 4 2 47 2" xfId="1469"/>
    <cellStyle name="표준 4 2 47 2 2" xfId="6606"/>
    <cellStyle name="표준 4 2 47 3" xfId="2197"/>
    <cellStyle name="표준 4 2 47 3 2" xfId="7334"/>
    <cellStyle name="표준 4 2 47 4" xfId="2925"/>
    <cellStyle name="표준 4 2 47 4 2" xfId="8062"/>
    <cellStyle name="표준 4 2 47 5" xfId="3653"/>
    <cellStyle name="표준 4 2 47 5 2" xfId="8790"/>
    <cellStyle name="표준 4 2 47 6" xfId="4381"/>
    <cellStyle name="표준 4 2 47 6 2" xfId="9518"/>
    <cellStyle name="표준 4 2 47 7" xfId="5119"/>
    <cellStyle name="표준 4 2 47 8" xfId="5862"/>
    <cellStyle name="표준 4 2 47 9" xfId="10584"/>
    <cellStyle name="표준 4 2 48" xfId="708"/>
    <cellStyle name="표준 4 2 48 10" xfId="10225"/>
    <cellStyle name="표준 4 2 48 2" xfId="1473"/>
    <cellStyle name="표준 4 2 48 2 2" xfId="6610"/>
    <cellStyle name="표준 4 2 48 3" xfId="2201"/>
    <cellStyle name="표준 4 2 48 3 2" xfId="7338"/>
    <cellStyle name="표준 4 2 48 4" xfId="2929"/>
    <cellStyle name="표준 4 2 48 4 2" xfId="8066"/>
    <cellStyle name="표준 4 2 48 5" xfId="3657"/>
    <cellStyle name="표준 4 2 48 5 2" xfId="8794"/>
    <cellStyle name="표준 4 2 48 6" xfId="4385"/>
    <cellStyle name="표준 4 2 48 6 2" xfId="9522"/>
    <cellStyle name="표준 4 2 48 7" xfId="5123"/>
    <cellStyle name="표준 4 2 48 8" xfId="5866"/>
    <cellStyle name="표준 4 2 48 9" xfId="10588"/>
    <cellStyle name="표준 4 2 49" xfId="712"/>
    <cellStyle name="표준 4 2 49 10" xfId="9995"/>
    <cellStyle name="표준 4 2 49 2" xfId="1477"/>
    <cellStyle name="표준 4 2 49 2 2" xfId="6614"/>
    <cellStyle name="표준 4 2 49 3" xfId="2205"/>
    <cellStyle name="표준 4 2 49 3 2" xfId="7342"/>
    <cellStyle name="표준 4 2 49 4" xfId="2933"/>
    <cellStyle name="표준 4 2 49 4 2" xfId="8070"/>
    <cellStyle name="표준 4 2 49 5" xfId="3661"/>
    <cellStyle name="표준 4 2 49 5 2" xfId="8798"/>
    <cellStyle name="표준 4 2 49 6" xfId="4389"/>
    <cellStyle name="표준 4 2 49 6 2" xfId="9526"/>
    <cellStyle name="표준 4 2 49 7" xfId="5127"/>
    <cellStyle name="표준 4 2 49 8" xfId="5870"/>
    <cellStyle name="표준 4 2 49 9" xfId="10592"/>
    <cellStyle name="표준 4 2 5" xfId="458"/>
    <cellStyle name="표준 4 2 5 10" xfId="9996"/>
    <cellStyle name="표준 4 2 5 2" xfId="1223"/>
    <cellStyle name="표준 4 2 5 2 2" xfId="6360"/>
    <cellStyle name="표준 4 2 5 3" xfId="1951"/>
    <cellStyle name="표준 4 2 5 3 2" xfId="7088"/>
    <cellStyle name="표준 4 2 5 4" xfId="2679"/>
    <cellStyle name="표준 4 2 5 4 2" xfId="7816"/>
    <cellStyle name="표준 4 2 5 5" xfId="3407"/>
    <cellStyle name="표준 4 2 5 5 2" xfId="8544"/>
    <cellStyle name="표준 4 2 5 6" xfId="4135"/>
    <cellStyle name="표준 4 2 5 6 2" xfId="9272"/>
    <cellStyle name="표준 4 2 5 7" xfId="4873"/>
    <cellStyle name="표준 4 2 5 8" xfId="5616"/>
    <cellStyle name="표준 4 2 5 9" xfId="10338"/>
    <cellStyle name="표준 4 2 50" xfId="716"/>
    <cellStyle name="표준 4 2 50 10" xfId="10181"/>
    <cellStyle name="표준 4 2 50 2" xfId="1481"/>
    <cellStyle name="표준 4 2 50 2 2" xfId="6618"/>
    <cellStyle name="표준 4 2 50 3" xfId="2209"/>
    <cellStyle name="표준 4 2 50 3 2" xfId="7346"/>
    <cellStyle name="표준 4 2 50 4" xfId="2937"/>
    <cellStyle name="표준 4 2 50 4 2" xfId="8074"/>
    <cellStyle name="표준 4 2 50 5" xfId="3665"/>
    <cellStyle name="표준 4 2 50 5 2" xfId="8802"/>
    <cellStyle name="표준 4 2 50 6" xfId="4393"/>
    <cellStyle name="표준 4 2 50 6 2" xfId="9530"/>
    <cellStyle name="표준 4 2 50 7" xfId="5131"/>
    <cellStyle name="표준 4 2 50 8" xfId="5874"/>
    <cellStyle name="표준 4 2 50 9" xfId="10596"/>
    <cellStyle name="표준 4 2 51" xfId="720"/>
    <cellStyle name="표준 4 2 51 10" xfId="9997"/>
    <cellStyle name="표준 4 2 51 2" xfId="1485"/>
    <cellStyle name="표준 4 2 51 2 2" xfId="6622"/>
    <cellStyle name="표준 4 2 51 3" xfId="2213"/>
    <cellStyle name="표준 4 2 51 3 2" xfId="7350"/>
    <cellStyle name="표준 4 2 51 4" xfId="2941"/>
    <cellStyle name="표준 4 2 51 4 2" xfId="8078"/>
    <cellStyle name="표준 4 2 51 5" xfId="3669"/>
    <cellStyle name="표준 4 2 51 5 2" xfId="8806"/>
    <cellStyle name="표준 4 2 51 6" xfId="4397"/>
    <cellStyle name="표준 4 2 51 6 2" xfId="9534"/>
    <cellStyle name="표준 4 2 51 7" xfId="5135"/>
    <cellStyle name="표준 4 2 51 8" xfId="5878"/>
    <cellStyle name="표준 4 2 51 9" xfId="10600"/>
    <cellStyle name="표준 4 2 52" xfId="724"/>
    <cellStyle name="표준 4 2 52 10" xfId="9998"/>
    <cellStyle name="표준 4 2 52 2" xfId="1489"/>
    <cellStyle name="표준 4 2 52 2 2" xfId="6626"/>
    <cellStyle name="표준 4 2 52 3" xfId="2217"/>
    <cellStyle name="표준 4 2 52 3 2" xfId="7354"/>
    <cellStyle name="표준 4 2 52 4" xfId="2945"/>
    <cellStyle name="표준 4 2 52 4 2" xfId="8082"/>
    <cellStyle name="표준 4 2 52 5" xfId="3673"/>
    <cellStyle name="표준 4 2 52 5 2" xfId="8810"/>
    <cellStyle name="표준 4 2 52 6" xfId="4401"/>
    <cellStyle name="표준 4 2 52 6 2" xfId="9538"/>
    <cellStyle name="표준 4 2 52 7" xfId="5139"/>
    <cellStyle name="표준 4 2 52 8" xfId="5882"/>
    <cellStyle name="표준 4 2 52 9" xfId="10604"/>
    <cellStyle name="표준 4 2 53" xfId="728"/>
    <cellStyle name="표준 4 2 53 10" xfId="9999"/>
    <cellStyle name="표준 4 2 53 2" xfId="1493"/>
    <cellStyle name="표준 4 2 53 2 2" xfId="6630"/>
    <cellStyle name="표준 4 2 53 3" xfId="2221"/>
    <cellStyle name="표준 4 2 53 3 2" xfId="7358"/>
    <cellStyle name="표준 4 2 53 4" xfId="2949"/>
    <cellStyle name="표준 4 2 53 4 2" xfId="8086"/>
    <cellStyle name="표준 4 2 53 5" xfId="3677"/>
    <cellStyle name="표준 4 2 53 5 2" xfId="8814"/>
    <cellStyle name="표준 4 2 53 6" xfId="4405"/>
    <cellStyle name="표준 4 2 53 6 2" xfId="9542"/>
    <cellStyle name="표준 4 2 53 7" xfId="5143"/>
    <cellStyle name="표준 4 2 53 8" xfId="5886"/>
    <cellStyle name="표준 4 2 53 9" xfId="10608"/>
    <cellStyle name="표준 4 2 54" xfId="732"/>
    <cellStyle name="표준 4 2 54 10" xfId="10000"/>
    <cellStyle name="표준 4 2 54 2" xfId="1497"/>
    <cellStyle name="표준 4 2 54 2 2" xfId="6634"/>
    <cellStyle name="표준 4 2 54 3" xfId="2225"/>
    <cellStyle name="표준 4 2 54 3 2" xfId="7362"/>
    <cellStyle name="표준 4 2 54 4" xfId="2953"/>
    <cellStyle name="표준 4 2 54 4 2" xfId="8090"/>
    <cellStyle name="표준 4 2 54 5" xfId="3681"/>
    <cellStyle name="표준 4 2 54 5 2" xfId="8818"/>
    <cellStyle name="표준 4 2 54 6" xfId="4409"/>
    <cellStyle name="표준 4 2 54 6 2" xfId="9546"/>
    <cellStyle name="표준 4 2 54 7" xfId="5147"/>
    <cellStyle name="표준 4 2 54 8" xfId="5890"/>
    <cellStyle name="표준 4 2 54 9" xfId="10612"/>
    <cellStyle name="표준 4 2 55" xfId="736"/>
    <cellStyle name="표준 4 2 55 10" xfId="10001"/>
    <cellStyle name="표준 4 2 55 2" xfId="1501"/>
    <cellStyle name="표준 4 2 55 2 2" xfId="6638"/>
    <cellStyle name="표준 4 2 55 3" xfId="2229"/>
    <cellStyle name="표준 4 2 55 3 2" xfId="7366"/>
    <cellStyle name="표준 4 2 55 4" xfId="2957"/>
    <cellStyle name="표준 4 2 55 4 2" xfId="8094"/>
    <cellStyle name="표준 4 2 55 5" xfId="3685"/>
    <cellStyle name="표준 4 2 55 5 2" xfId="8822"/>
    <cellStyle name="표준 4 2 55 6" xfId="4413"/>
    <cellStyle name="표준 4 2 55 6 2" xfId="9550"/>
    <cellStyle name="표준 4 2 55 7" xfId="5151"/>
    <cellStyle name="표준 4 2 55 8" xfId="5894"/>
    <cellStyle name="표준 4 2 55 9" xfId="10616"/>
    <cellStyle name="표준 4 2 56" xfId="740"/>
    <cellStyle name="표준 4 2 56 10" xfId="10069"/>
    <cellStyle name="표준 4 2 56 2" xfId="1505"/>
    <cellStyle name="표준 4 2 56 2 2" xfId="6642"/>
    <cellStyle name="표준 4 2 56 3" xfId="2233"/>
    <cellStyle name="표준 4 2 56 3 2" xfId="7370"/>
    <cellStyle name="표준 4 2 56 4" xfId="2961"/>
    <cellStyle name="표준 4 2 56 4 2" xfId="8098"/>
    <cellStyle name="표준 4 2 56 5" xfId="3689"/>
    <cellStyle name="표준 4 2 56 5 2" xfId="8826"/>
    <cellStyle name="표준 4 2 56 6" xfId="4417"/>
    <cellStyle name="표준 4 2 56 6 2" xfId="9554"/>
    <cellStyle name="표준 4 2 56 7" xfId="5155"/>
    <cellStyle name="표준 4 2 56 8" xfId="5898"/>
    <cellStyle name="표준 4 2 56 9" xfId="10620"/>
    <cellStyle name="표준 4 2 57" xfId="744"/>
    <cellStyle name="표준 4 2 57 10" xfId="10226"/>
    <cellStyle name="표준 4 2 57 2" xfId="1509"/>
    <cellStyle name="표준 4 2 57 2 2" xfId="6646"/>
    <cellStyle name="표준 4 2 57 3" xfId="2237"/>
    <cellStyle name="표준 4 2 57 3 2" xfId="7374"/>
    <cellStyle name="표준 4 2 57 4" xfId="2965"/>
    <cellStyle name="표준 4 2 57 4 2" xfId="8102"/>
    <cellStyle name="표준 4 2 57 5" xfId="3693"/>
    <cellStyle name="표준 4 2 57 5 2" xfId="8830"/>
    <cellStyle name="표준 4 2 57 6" xfId="4421"/>
    <cellStyle name="표준 4 2 57 6 2" xfId="9558"/>
    <cellStyle name="표준 4 2 57 7" xfId="5159"/>
    <cellStyle name="표준 4 2 57 8" xfId="5902"/>
    <cellStyle name="표준 4 2 57 9" xfId="10624"/>
    <cellStyle name="표준 4 2 58" xfId="748"/>
    <cellStyle name="표준 4 2 58 10" xfId="10002"/>
    <cellStyle name="표준 4 2 58 2" xfId="1513"/>
    <cellStyle name="표준 4 2 58 2 2" xfId="6650"/>
    <cellStyle name="표준 4 2 58 3" xfId="2241"/>
    <cellStyle name="표준 4 2 58 3 2" xfId="7378"/>
    <cellStyle name="표준 4 2 58 4" xfId="2969"/>
    <cellStyle name="표준 4 2 58 4 2" xfId="8106"/>
    <cellStyle name="표준 4 2 58 5" xfId="3697"/>
    <cellStyle name="표준 4 2 58 5 2" xfId="8834"/>
    <cellStyle name="표준 4 2 58 6" xfId="4425"/>
    <cellStyle name="표준 4 2 58 6 2" xfId="9562"/>
    <cellStyle name="표준 4 2 58 7" xfId="5163"/>
    <cellStyle name="표준 4 2 58 8" xfId="5906"/>
    <cellStyle name="표준 4 2 58 9" xfId="10628"/>
    <cellStyle name="표준 4 2 59" xfId="752"/>
    <cellStyle name="표준 4 2 59 10" xfId="10070"/>
    <cellStyle name="표준 4 2 59 2" xfId="1517"/>
    <cellStyle name="표준 4 2 59 2 2" xfId="6654"/>
    <cellStyle name="표준 4 2 59 3" xfId="2245"/>
    <cellStyle name="표준 4 2 59 3 2" xfId="7382"/>
    <cellStyle name="표준 4 2 59 4" xfId="2973"/>
    <cellStyle name="표준 4 2 59 4 2" xfId="8110"/>
    <cellStyle name="표준 4 2 59 5" xfId="3701"/>
    <cellStyle name="표준 4 2 59 5 2" xfId="8838"/>
    <cellStyle name="표준 4 2 59 6" xfId="4429"/>
    <cellStyle name="표준 4 2 59 6 2" xfId="9566"/>
    <cellStyle name="표준 4 2 59 7" xfId="5167"/>
    <cellStyle name="표준 4 2 59 8" xfId="5910"/>
    <cellStyle name="표준 4 2 59 9" xfId="10632"/>
    <cellStyle name="표준 4 2 6" xfId="460"/>
    <cellStyle name="표준 4 2 6 10" xfId="10227"/>
    <cellStyle name="표준 4 2 6 2" xfId="1225"/>
    <cellStyle name="표준 4 2 6 2 2" xfId="6362"/>
    <cellStyle name="표준 4 2 6 3" xfId="1953"/>
    <cellStyle name="표준 4 2 6 3 2" xfId="7090"/>
    <cellStyle name="표준 4 2 6 4" xfId="2681"/>
    <cellStyle name="표준 4 2 6 4 2" xfId="7818"/>
    <cellStyle name="표준 4 2 6 5" xfId="3409"/>
    <cellStyle name="표준 4 2 6 5 2" xfId="8546"/>
    <cellStyle name="표준 4 2 6 6" xfId="4137"/>
    <cellStyle name="표준 4 2 6 6 2" xfId="9274"/>
    <cellStyle name="표준 4 2 6 7" xfId="4875"/>
    <cellStyle name="표준 4 2 6 8" xfId="5618"/>
    <cellStyle name="표준 4 2 6 9" xfId="10340"/>
    <cellStyle name="표준 4 2 60" xfId="756"/>
    <cellStyle name="표준 4 2 60 10" xfId="10182"/>
    <cellStyle name="표준 4 2 60 2" xfId="1521"/>
    <cellStyle name="표준 4 2 60 2 2" xfId="6658"/>
    <cellStyle name="표준 4 2 60 3" xfId="2249"/>
    <cellStyle name="표준 4 2 60 3 2" xfId="7386"/>
    <cellStyle name="표준 4 2 60 4" xfId="2977"/>
    <cellStyle name="표준 4 2 60 4 2" xfId="8114"/>
    <cellStyle name="표준 4 2 60 5" xfId="3705"/>
    <cellStyle name="표준 4 2 60 5 2" xfId="8842"/>
    <cellStyle name="표준 4 2 60 6" xfId="4433"/>
    <cellStyle name="표준 4 2 60 6 2" xfId="9570"/>
    <cellStyle name="표준 4 2 60 7" xfId="5171"/>
    <cellStyle name="표준 4 2 60 8" xfId="5914"/>
    <cellStyle name="표준 4 2 60 9" xfId="10636"/>
    <cellStyle name="표준 4 2 61" xfId="760"/>
    <cellStyle name="표준 4 2 61 10" xfId="10003"/>
    <cellStyle name="표준 4 2 61 2" xfId="1525"/>
    <cellStyle name="표준 4 2 61 2 2" xfId="6662"/>
    <cellStyle name="표준 4 2 61 3" xfId="2253"/>
    <cellStyle name="표준 4 2 61 3 2" xfId="7390"/>
    <cellStyle name="표준 4 2 61 4" xfId="2981"/>
    <cellStyle name="표준 4 2 61 4 2" xfId="8118"/>
    <cellStyle name="표준 4 2 61 5" xfId="3709"/>
    <cellStyle name="표준 4 2 61 5 2" xfId="8846"/>
    <cellStyle name="표준 4 2 61 6" xfId="4437"/>
    <cellStyle name="표준 4 2 61 6 2" xfId="9574"/>
    <cellStyle name="표준 4 2 61 7" xfId="5175"/>
    <cellStyle name="표준 4 2 61 8" xfId="5918"/>
    <cellStyle name="표준 4 2 61 9" xfId="10640"/>
    <cellStyle name="표준 4 2 62" xfId="764"/>
    <cellStyle name="표준 4 2 62 10" xfId="10071"/>
    <cellStyle name="표준 4 2 62 2" xfId="1529"/>
    <cellStyle name="표준 4 2 62 2 2" xfId="6666"/>
    <cellStyle name="표준 4 2 62 3" xfId="2257"/>
    <cellStyle name="표준 4 2 62 3 2" xfId="7394"/>
    <cellStyle name="표준 4 2 62 4" xfId="2985"/>
    <cellStyle name="표준 4 2 62 4 2" xfId="8122"/>
    <cellStyle name="표준 4 2 62 5" xfId="3713"/>
    <cellStyle name="표준 4 2 62 5 2" xfId="8850"/>
    <cellStyle name="표준 4 2 62 6" xfId="4441"/>
    <cellStyle name="표준 4 2 62 6 2" xfId="9578"/>
    <cellStyle name="표준 4 2 62 7" xfId="5179"/>
    <cellStyle name="표준 4 2 62 8" xfId="5922"/>
    <cellStyle name="표준 4 2 62 9" xfId="10644"/>
    <cellStyle name="표준 4 2 63" xfId="768"/>
    <cellStyle name="표준 4 2 63 10" xfId="10228"/>
    <cellStyle name="표준 4 2 63 2" xfId="1533"/>
    <cellStyle name="표준 4 2 63 2 2" xfId="6670"/>
    <cellStyle name="표준 4 2 63 3" xfId="2261"/>
    <cellStyle name="표준 4 2 63 3 2" xfId="7398"/>
    <cellStyle name="표준 4 2 63 4" xfId="2989"/>
    <cellStyle name="표준 4 2 63 4 2" xfId="8126"/>
    <cellStyle name="표준 4 2 63 5" xfId="3717"/>
    <cellStyle name="표준 4 2 63 5 2" xfId="8854"/>
    <cellStyle name="표준 4 2 63 6" xfId="4445"/>
    <cellStyle name="표준 4 2 63 6 2" xfId="9582"/>
    <cellStyle name="표준 4 2 63 7" xfId="5183"/>
    <cellStyle name="표준 4 2 63 8" xfId="5926"/>
    <cellStyle name="표준 4 2 63 9" xfId="10648"/>
    <cellStyle name="표준 4 2 64" xfId="771"/>
    <cellStyle name="표준 4 2 64 10" xfId="10004"/>
    <cellStyle name="표준 4 2 64 2" xfId="1536"/>
    <cellStyle name="표준 4 2 64 2 2" xfId="6673"/>
    <cellStyle name="표준 4 2 64 3" xfId="2264"/>
    <cellStyle name="표준 4 2 64 3 2" xfId="7401"/>
    <cellStyle name="표준 4 2 64 4" xfId="2992"/>
    <cellStyle name="표준 4 2 64 4 2" xfId="8129"/>
    <cellStyle name="표준 4 2 64 5" xfId="3720"/>
    <cellStyle name="표준 4 2 64 5 2" xfId="8857"/>
    <cellStyle name="표준 4 2 64 6" xfId="4448"/>
    <cellStyle name="표준 4 2 64 6 2" xfId="9585"/>
    <cellStyle name="표준 4 2 64 7" xfId="5186"/>
    <cellStyle name="표준 4 2 64 8" xfId="5929"/>
    <cellStyle name="표준 4 2 64 9" xfId="10651"/>
    <cellStyle name="표준 4 2 65" xfId="774"/>
    <cellStyle name="표준 4 2 65 10" xfId="10072"/>
    <cellStyle name="표준 4 2 65 2" xfId="1539"/>
    <cellStyle name="표준 4 2 65 2 2" xfId="6676"/>
    <cellStyle name="표준 4 2 65 3" xfId="2267"/>
    <cellStyle name="표준 4 2 65 3 2" xfId="7404"/>
    <cellStyle name="표준 4 2 65 4" xfId="2995"/>
    <cellStyle name="표준 4 2 65 4 2" xfId="8132"/>
    <cellStyle name="표준 4 2 65 5" xfId="3723"/>
    <cellStyle name="표준 4 2 65 5 2" xfId="8860"/>
    <cellStyle name="표준 4 2 65 6" xfId="4451"/>
    <cellStyle name="표준 4 2 65 6 2" xfId="9588"/>
    <cellStyle name="표준 4 2 65 7" xfId="5189"/>
    <cellStyle name="표준 4 2 65 8" xfId="5932"/>
    <cellStyle name="표준 4 2 65 9" xfId="10654"/>
    <cellStyle name="표준 4 2 66" xfId="777"/>
    <cellStyle name="표준 4 2 66 10" xfId="10229"/>
    <cellStyle name="표준 4 2 66 2" xfId="1542"/>
    <cellStyle name="표준 4 2 66 2 2" xfId="6679"/>
    <cellStyle name="표준 4 2 66 3" xfId="2270"/>
    <cellStyle name="표준 4 2 66 3 2" xfId="7407"/>
    <cellStyle name="표준 4 2 66 4" xfId="2998"/>
    <cellStyle name="표준 4 2 66 4 2" xfId="8135"/>
    <cellStyle name="표준 4 2 66 5" xfId="3726"/>
    <cellStyle name="표준 4 2 66 5 2" xfId="8863"/>
    <cellStyle name="표준 4 2 66 6" xfId="4454"/>
    <cellStyle name="표준 4 2 66 6 2" xfId="9591"/>
    <cellStyle name="표준 4 2 66 7" xfId="5192"/>
    <cellStyle name="표준 4 2 66 8" xfId="5935"/>
    <cellStyle name="표준 4 2 66 9" xfId="10657"/>
    <cellStyle name="표준 4 2 67" xfId="780"/>
    <cellStyle name="표준 4 2 67 10" xfId="10005"/>
    <cellStyle name="표준 4 2 67 2" xfId="1545"/>
    <cellStyle name="표준 4 2 67 2 2" xfId="6682"/>
    <cellStyle name="표준 4 2 67 3" xfId="2273"/>
    <cellStyle name="표준 4 2 67 3 2" xfId="7410"/>
    <cellStyle name="표준 4 2 67 4" xfId="3001"/>
    <cellStyle name="표준 4 2 67 4 2" xfId="8138"/>
    <cellStyle name="표준 4 2 67 5" xfId="3729"/>
    <cellStyle name="표준 4 2 67 5 2" xfId="8866"/>
    <cellStyle name="표준 4 2 67 6" xfId="4457"/>
    <cellStyle name="표준 4 2 67 6 2" xfId="9594"/>
    <cellStyle name="표준 4 2 67 7" xfId="5195"/>
    <cellStyle name="표준 4 2 67 8" xfId="5938"/>
    <cellStyle name="표준 4 2 67 9" xfId="10660"/>
    <cellStyle name="표준 4 2 68" xfId="783"/>
    <cellStyle name="표준 4 2 68 10" xfId="10073"/>
    <cellStyle name="표준 4 2 68 2" xfId="1548"/>
    <cellStyle name="표준 4 2 68 2 2" xfId="6685"/>
    <cellStyle name="표준 4 2 68 3" xfId="2276"/>
    <cellStyle name="표준 4 2 68 3 2" xfId="7413"/>
    <cellStyle name="표준 4 2 68 4" xfId="3004"/>
    <cellStyle name="표준 4 2 68 4 2" xfId="8141"/>
    <cellStyle name="표준 4 2 68 5" xfId="3732"/>
    <cellStyle name="표준 4 2 68 5 2" xfId="8869"/>
    <cellStyle name="표준 4 2 68 6" xfId="4460"/>
    <cellStyle name="표준 4 2 68 6 2" xfId="9597"/>
    <cellStyle name="표준 4 2 68 7" xfId="5198"/>
    <cellStyle name="표준 4 2 68 8" xfId="5941"/>
    <cellStyle name="표준 4 2 68 9" xfId="10663"/>
    <cellStyle name="표준 4 2 69" xfId="786"/>
    <cellStyle name="표준 4 2 69 10" xfId="10230"/>
    <cellStyle name="표준 4 2 69 2" xfId="1551"/>
    <cellStyle name="표준 4 2 69 2 2" xfId="6688"/>
    <cellStyle name="표준 4 2 69 3" xfId="2279"/>
    <cellStyle name="표준 4 2 69 3 2" xfId="7416"/>
    <cellStyle name="표준 4 2 69 4" xfId="3007"/>
    <cellStyle name="표준 4 2 69 4 2" xfId="8144"/>
    <cellStyle name="표준 4 2 69 5" xfId="3735"/>
    <cellStyle name="표준 4 2 69 5 2" xfId="8872"/>
    <cellStyle name="표준 4 2 69 6" xfId="4463"/>
    <cellStyle name="표준 4 2 69 6 2" xfId="9600"/>
    <cellStyle name="표준 4 2 69 7" xfId="5201"/>
    <cellStyle name="표준 4 2 69 8" xfId="5944"/>
    <cellStyle name="표준 4 2 69 9" xfId="10666"/>
    <cellStyle name="표준 4 2 7" xfId="462"/>
    <cellStyle name="표준 4 2 7 10" xfId="10006"/>
    <cellStyle name="표준 4 2 7 2" xfId="1227"/>
    <cellStyle name="표준 4 2 7 2 2" xfId="6364"/>
    <cellStyle name="표준 4 2 7 3" xfId="1955"/>
    <cellStyle name="표준 4 2 7 3 2" xfId="7092"/>
    <cellStyle name="표준 4 2 7 4" xfId="2683"/>
    <cellStyle name="표준 4 2 7 4 2" xfId="7820"/>
    <cellStyle name="표준 4 2 7 5" xfId="3411"/>
    <cellStyle name="표준 4 2 7 5 2" xfId="8548"/>
    <cellStyle name="표준 4 2 7 6" xfId="4139"/>
    <cellStyle name="표준 4 2 7 6 2" xfId="9276"/>
    <cellStyle name="표준 4 2 7 7" xfId="4877"/>
    <cellStyle name="표준 4 2 7 8" xfId="5620"/>
    <cellStyle name="표준 4 2 7 9" xfId="10342"/>
    <cellStyle name="표준 4 2 70" xfId="789"/>
    <cellStyle name="표준 4 2 70 10" xfId="10183"/>
    <cellStyle name="표준 4 2 70 2" xfId="1554"/>
    <cellStyle name="표준 4 2 70 2 2" xfId="6691"/>
    <cellStyle name="표준 4 2 70 3" xfId="2282"/>
    <cellStyle name="표준 4 2 70 3 2" xfId="7419"/>
    <cellStyle name="표준 4 2 70 4" xfId="3010"/>
    <cellStyle name="표준 4 2 70 4 2" xfId="8147"/>
    <cellStyle name="표준 4 2 70 5" xfId="3738"/>
    <cellStyle name="표준 4 2 70 5 2" xfId="8875"/>
    <cellStyle name="표준 4 2 70 6" xfId="4466"/>
    <cellStyle name="표준 4 2 70 6 2" xfId="9603"/>
    <cellStyle name="표준 4 2 70 7" xfId="5204"/>
    <cellStyle name="표준 4 2 70 8" xfId="5947"/>
    <cellStyle name="표준 4 2 70 9" xfId="10669"/>
    <cellStyle name="표준 4 2 71" xfId="792"/>
    <cellStyle name="표준 4 2 71 10" xfId="10074"/>
    <cellStyle name="표준 4 2 71 2" xfId="1557"/>
    <cellStyle name="표준 4 2 71 2 2" xfId="6694"/>
    <cellStyle name="표준 4 2 71 3" xfId="2285"/>
    <cellStyle name="표준 4 2 71 3 2" xfId="7422"/>
    <cellStyle name="표준 4 2 71 4" xfId="3013"/>
    <cellStyle name="표준 4 2 71 4 2" xfId="8150"/>
    <cellStyle name="표준 4 2 71 5" xfId="3741"/>
    <cellStyle name="표준 4 2 71 5 2" xfId="8878"/>
    <cellStyle name="표준 4 2 71 6" xfId="4469"/>
    <cellStyle name="표준 4 2 71 6 2" xfId="9606"/>
    <cellStyle name="표준 4 2 71 7" xfId="5207"/>
    <cellStyle name="표준 4 2 71 8" xfId="5950"/>
    <cellStyle name="표준 4 2 71 9" xfId="10672"/>
    <cellStyle name="표준 4 2 72" xfId="795"/>
    <cellStyle name="표준 4 2 72 10" xfId="10231"/>
    <cellStyle name="표준 4 2 72 2" xfId="1560"/>
    <cellStyle name="표준 4 2 72 2 2" xfId="6697"/>
    <cellStyle name="표준 4 2 72 3" xfId="2288"/>
    <cellStyle name="표준 4 2 72 3 2" xfId="7425"/>
    <cellStyle name="표준 4 2 72 4" xfId="3016"/>
    <cellStyle name="표준 4 2 72 4 2" xfId="8153"/>
    <cellStyle name="표준 4 2 72 5" xfId="3744"/>
    <cellStyle name="표준 4 2 72 5 2" xfId="8881"/>
    <cellStyle name="표준 4 2 72 6" xfId="4472"/>
    <cellStyle name="표준 4 2 72 6 2" xfId="9609"/>
    <cellStyle name="표준 4 2 72 7" xfId="5210"/>
    <cellStyle name="표준 4 2 72 8" xfId="5953"/>
    <cellStyle name="표준 4 2 72 9" xfId="10675"/>
    <cellStyle name="표준 4 2 73" xfId="798"/>
    <cellStyle name="표준 4 2 73 10" xfId="10007"/>
    <cellStyle name="표준 4 2 73 2" xfId="1563"/>
    <cellStyle name="표준 4 2 73 2 2" xfId="6700"/>
    <cellStyle name="표준 4 2 73 3" xfId="2291"/>
    <cellStyle name="표준 4 2 73 3 2" xfId="7428"/>
    <cellStyle name="표준 4 2 73 4" xfId="3019"/>
    <cellStyle name="표준 4 2 73 4 2" xfId="8156"/>
    <cellStyle name="표준 4 2 73 5" xfId="3747"/>
    <cellStyle name="표준 4 2 73 5 2" xfId="8884"/>
    <cellStyle name="표준 4 2 73 6" xfId="4475"/>
    <cellStyle name="표준 4 2 73 6 2" xfId="9612"/>
    <cellStyle name="표준 4 2 73 7" xfId="5213"/>
    <cellStyle name="표준 4 2 73 8" xfId="5956"/>
    <cellStyle name="표준 4 2 73 9" xfId="10678"/>
    <cellStyle name="표준 4 2 74" xfId="801"/>
    <cellStyle name="표준 4 2 74 10" xfId="10075"/>
    <cellStyle name="표준 4 2 74 2" xfId="1566"/>
    <cellStyle name="표준 4 2 74 2 2" xfId="6703"/>
    <cellStyle name="표준 4 2 74 3" xfId="2294"/>
    <cellStyle name="표준 4 2 74 3 2" xfId="7431"/>
    <cellStyle name="표준 4 2 74 4" xfId="3022"/>
    <cellStyle name="표준 4 2 74 4 2" xfId="8159"/>
    <cellStyle name="표준 4 2 74 5" xfId="3750"/>
    <cellStyle name="표준 4 2 74 5 2" xfId="8887"/>
    <cellStyle name="표준 4 2 74 6" xfId="4478"/>
    <cellStyle name="표준 4 2 74 6 2" xfId="9615"/>
    <cellStyle name="표준 4 2 74 7" xfId="5216"/>
    <cellStyle name="표준 4 2 74 8" xfId="5959"/>
    <cellStyle name="표준 4 2 74 9" xfId="10681"/>
    <cellStyle name="표준 4 2 75" xfId="804"/>
    <cellStyle name="표준 4 2 75 10" xfId="10232"/>
    <cellStyle name="표준 4 2 75 2" xfId="1569"/>
    <cellStyle name="표준 4 2 75 2 2" xfId="6706"/>
    <cellStyle name="표준 4 2 75 3" xfId="2297"/>
    <cellStyle name="표준 4 2 75 3 2" xfId="7434"/>
    <cellStyle name="표준 4 2 75 4" xfId="3025"/>
    <cellStyle name="표준 4 2 75 4 2" xfId="8162"/>
    <cellStyle name="표준 4 2 75 5" xfId="3753"/>
    <cellStyle name="표준 4 2 75 5 2" xfId="8890"/>
    <cellStyle name="표준 4 2 75 6" xfId="4481"/>
    <cellStyle name="표준 4 2 75 6 2" xfId="9618"/>
    <cellStyle name="표준 4 2 75 7" xfId="5219"/>
    <cellStyle name="표준 4 2 75 8" xfId="5962"/>
    <cellStyle name="표준 4 2 75 9" xfId="10684"/>
    <cellStyle name="표준 4 2 76" xfId="807"/>
    <cellStyle name="표준 4 2 76 10" xfId="10008"/>
    <cellStyle name="표준 4 2 76 2" xfId="1572"/>
    <cellStyle name="표준 4 2 76 2 2" xfId="6709"/>
    <cellStyle name="표준 4 2 76 3" xfId="2300"/>
    <cellStyle name="표준 4 2 76 3 2" xfId="7437"/>
    <cellStyle name="표준 4 2 76 4" xfId="3028"/>
    <cellStyle name="표준 4 2 76 4 2" xfId="8165"/>
    <cellStyle name="표준 4 2 76 5" xfId="3756"/>
    <cellStyle name="표준 4 2 76 5 2" xfId="8893"/>
    <cellStyle name="표준 4 2 76 6" xfId="4484"/>
    <cellStyle name="표준 4 2 76 6 2" xfId="9621"/>
    <cellStyle name="표준 4 2 76 7" xfId="5222"/>
    <cellStyle name="표준 4 2 76 8" xfId="5965"/>
    <cellStyle name="표준 4 2 76 9" xfId="10687"/>
    <cellStyle name="표준 4 2 77" xfId="810"/>
    <cellStyle name="표준 4 2 77 10" xfId="10076"/>
    <cellStyle name="표준 4 2 77 2" xfId="1575"/>
    <cellStyle name="표준 4 2 77 2 2" xfId="6712"/>
    <cellStyle name="표준 4 2 77 3" xfId="2303"/>
    <cellStyle name="표준 4 2 77 3 2" xfId="7440"/>
    <cellStyle name="표준 4 2 77 4" xfId="3031"/>
    <cellStyle name="표준 4 2 77 4 2" xfId="8168"/>
    <cellStyle name="표준 4 2 77 5" xfId="3759"/>
    <cellStyle name="표준 4 2 77 5 2" xfId="8896"/>
    <cellStyle name="표준 4 2 77 6" xfId="4487"/>
    <cellStyle name="표준 4 2 77 6 2" xfId="9624"/>
    <cellStyle name="표준 4 2 77 7" xfId="5225"/>
    <cellStyle name="표준 4 2 77 8" xfId="5968"/>
    <cellStyle name="표준 4 2 77 9" xfId="10690"/>
    <cellStyle name="표준 4 2 78" xfId="813"/>
    <cellStyle name="표준 4 2 78 10" xfId="10233"/>
    <cellStyle name="표준 4 2 78 2" xfId="1578"/>
    <cellStyle name="표준 4 2 78 2 2" xfId="6715"/>
    <cellStyle name="표준 4 2 78 3" xfId="2306"/>
    <cellStyle name="표준 4 2 78 3 2" xfId="7443"/>
    <cellStyle name="표준 4 2 78 4" xfId="3034"/>
    <cellStyle name="표준 4 2 78 4 2" xfId="8171"/>
    <cellStyle name="표준 4 2 78 5" xfId="3762"/>
    <cellStyle name="표준 4 2 78 5 2" xfId="8899"/>
    <cellStyle name="표준 4 2 78 6" xfId="4490"/>
    <cellStyle name="표준 4 2 78 6 2" xfId="9627"/>
    <cellStyle name="표준 4 2 78 7" xfId="5228"/>
    <cellStyle name="표준 4 2 78 8" xfId="5971"/>
    <cellStyle name="표준 4 2 78 9" xfId="10693"/>
    <cellStyle name="표준 4 2 79" xfId="816"/>
    <cellStyle name="표준 4 2 79 10" xfId="10009"/>
    <cellStyle name="표준 4 2 79 2" xfId="1581"/>
    <cellStyle name="표준 4 2 79 2 2" xfId="6718"/>
    <cellStyle name="표준 4 2 79 3" xfId="2309"/>
    <cellStyle name="표준 4 2 79 3 2" xfId="7446"/>
    <cellStyle name="표준 4 2 79 4" xfId="3037"/>
    <cellStyle name="표준 4 2 79 4 2" xfId="8174"/>
    <cellStyle name="표준 4 2 79 5" xfId="3765"/>
    <cellStyle name="표준 4 2 79 5 2" xfId="8902"/>
    <cellStyle name="표준 4 2 79 6" xfId="4493"/>
    <cellStyle name="표준 4 2 79 6 2" xfId="9630"/>
    <cellStyle name="표준 4 2 79 7" xfId="5231"/>
    <cellStyle name="표준 4 2 79 8" xfId="5974"/>
    <cellStyle name="표준 4 2 79 9" xfId="10696"/>
    <cellStyle name="표준 4 2 8" xfId="464"/>
    <cellStyle name="표준 4 2 8 10" xfId="10077"/>
    <cellStyle name="표준 4 2 8 2" xfId="1229"/>
    <cellStyle name="표준 4 2 8 2 2" xfId="6366"/>
    <cellStyle name="표준 4 2 8 3" xfId="1957"/>
    <cellStyle name="표준 4 2 8 3 2" xfId="7094"/>
    <cellStyle name="표준 4 2 8 4" xfId="2685"/>
    <cellStyle name="표준 4 2 8 4 2" xfId="7822"/>
    <cellStyle name="표준 4 2 8 5" xfId="3413"/>
    <cellStyle name="표준 4 2 8 5 2" xfId="8550"/>
    <cellStyle name="표준 4 2 8 6" xfId="4141"/>
    <cellStyle name="표준 4 2 8 6 2" xfId="9278"/>
    <cellStyle name="표준 4 2 8 7" xfId="4879"/>
    <cellStyle name="표준 4 2 8 8" xfId="5622"/>
    <cellStyle name="표준 4 2 8 9" xfId="10344"/>
    <cellStyle name="표준 4 2 80" xfId="819"/>
    <cellStyle name="표준 4 2 80 10" xfId="10184"/>
    <cellStyle name="표준 4 2 80 2" xfId="1584"/>
    <cellStyle name="표준 4 2 80 2 2" xfId="6721"/>
    <cellStyle name="표준 4 2 80 3" xfId="2312"/>
    <cellStyle name="표준 4 2 80 3 2" xfId="7449"/>
    <cellStyle name="표준 4 2 80 4" xfId="3040"/>
    <cellStyle name="표준 4 2 80 4 2" xfId="8177"/>
    <cellStyle name="표준 4 2 80 5" xfId="3768"/>
    <cellStyle name="표준 4 2 80 5 2" xfId="8905"/>
    <cellStyle name="표준 4 2 80 6" xfId="4496"/>
    <cellStyle name="표준 4 2 80 6 2" xfId="9633"/>
    <cellStyle name="표준 4 2 80 7" xfId="5234"/>
    <cellStyle name="표준 4 2 80 8" xfId="5977"/>
    <cellStyle name="표준 4 2 80 9" xfId="10699"/>
    <cellStyle name="표준 4 2 81" xfId="822"/>
    <cellStyle name="표준 4 2 81 10" xfId="10234"/>
    <cellStyle name="표준 4 2 81 2" xfId="1587"/>
    <cellStyle name="표준 4 2 81 2 2" xfId="6724"/>
    <cellStyle name="표준 4 2 81 3" xfId="2315"/>
    <cellStyle name="표준 4 2 81 3 2" xfId="7452"/>
    <cellStyle name="표준 4 2 81 4" xfId="3043"/>
    <cellStyle name="표준 4 2 81 4 2" xfId="8180"/>
    <cellStyle name="표준 4 2 81 5" xfId="3771"/>
    <cellStyle name="표준 4 2 81 5 2" xfId="8908"/>
    <cellStyle name="표준 4 2 81 6" xfId="4499"/>
    <cellStyle name="표준 4 2 81 6 2" xfId="9636"/>
    <cellStyle name="표준 4 2 81 7" xfId="5237"/>
    <cellStyle name="표준 4 2 81 8" xfId="5980"/>
    <cellStyle name="표준 4 2 81 9" xfId="10702"/>
    <cellStyle name="표준 4 2 82" xfId="825"/>
    <cellStyle name="표준 4 2 82 10" xfId="10010"/>
    <cellStyle name="표준 4 2 82 2" xfId="1590"/>
    <cellStyle name="표준 4 2 82 2 2" xfId="6727"/>
    <cellStyle name="표준 4 2 82 3" xfId="2318"/>
    <cellStyle name="표준 4 2 82 3 2" xfId="7455"/>
    <cellStyle name="표준 4 2 82 4" xfId="3046"/>
    <cellStyle name="표준 4 2 82 4 2" xfId="8183"/>
    <cellStyle name="표준 4 2 82 5" xfId="3774"/>
    <cellStyle name="표준 4 2 82 5 2" xfId="8911"/>
    <cellStyle name="표준 4 2 82 6" xfId="4502"/>
    <cellStyle name="표준 4 2 82 6 2" xfId="9639"/>
    <cellStyle name="표준 4 2 82 7" xfId="5240"/>
    <cellStyle name="표준 4 2 82 8" xfId="5983"/>
    <cellStyle name="표준 4 2 82 9" xfId="10705"/>
    <cellStyle name="표준 4 2 83" xfId="828"/>
    <cellStyle name="표준 4 2 83 10" xfId="10078"/>
    <cellStyle name="표준 4 2 83 2" xfId="1593"/>
    <cellStyle name="표준 4 2 83 2 2" xfId="6730"/>
    <cellStyle name="표준 4 2 83 3" xfId="2321"/>
    <cellStyle name="표준 4 2 83 3 2" xfId="7458"/>
    <cellStyle name="표준 4 2 83 4" xfId="3049"/>
    <cellStyle name="표준 4 2 83 4 2" xfId="8186"/>
    <cellStyle name="표준 4 2 83 5" xfId="3777"/>
    <cellStyle name="표준 4 2 83 5 2" xfId="8914"/>
    <cellStyle name="표준 4 2 83 6" xfId="4505"/>
    <cellStyle name="표준 4 2 83 6 2" xfId="9642"/>
    <cellStyle name="표준 4 2 83 7" xfId="5243"/>
    <cellStyle name="표준 4 2 83 8" xfId="5986"/>
    <cellStyle name="표준 4 2 83 9" xfId="10708"/>
    <cellStyle name="표준 4 2 84" xfId="831"/>
    <cellStyle name="표준 4 2 84 10" xfId="10235"/>
    <cellStyle name="표준 4 2 84 2" xfId="1596"/>
    <cellStyle name="표준 4 2 84 2 2" xfId="6733"/>
    <cellStyle name="표준 4 2 84 3" xfId="2324"/>
    <cellStyle name="표준 4 2 84 3 2" xfId="7461"/>
    <cellStyle name="표준 4 2 84 4" xfId="3052"/>
    <cellStyle name="표준 4 2 84 4 2" xfId="8189"/>
    <cellStyle name="표준 4 2 84 5" xfId="3780"/>
    <cellStyle name="표준 4 2 84 5 2" xfId="8917"/>
    <cellStyle name="표준 4 2 84 6" xfId="4508"/>
    <cellStyle name="표준 4 2 84 6 2" xfId="9645"/>
    <cellStyle name="표준 4 2 84 7" xfId="5246"/>
    <cellStyle name="표준 4 2 84 8" xfId="5989"/>
    <cellStyle name="표준 4 2 84 9" xfId="10711"/>
    <cellStyle name="표준 4 2 85" xfId="834"/>
    <cellStyle name="표준 4 2 85 10" xfId="10011"/>
    <cellStyle name="표준 4 2 85 2" xfId="1599"/>
    <cellStyle name="표준 4 2 85 2 2" xfId="6736"/>
    <cellStyle name="표준 4 2 85 3" xfId="2327"/>
    <cellStyle name="표준 4 2 85 3 2" xfId="7464"/>
    <cellStyle name="표준 4 2 85 4" xfId="3055"/>
    <cellStyle name="표준 4 2 85 4 2" xfId="8192"/>
    <cellStyle name="표준 4 2 85 5" xfId="3783"/>
    <cellStyle name="표준 4 2 85 5 2" xfId="8920"/>
    <cellStyle name="표준 4 2 85 6" xfId="4511"/>
    <cellStyle name="표준 4 2 85 6 2" xfId="9648"/>
    <cellStyle name="표준 4 2 85 7" xfId="5249"/>
    <cellStyle name="표준 4 2 85 8" xfId="5992"/>
    <cellStyle name="표준 4 2 85 9" xfId="10714"/>
    <cellStyle name="표준 4 2 86" xfId="837"/>
    <cellStyle name="표준 4 2 86 10" xfId="10012"/>
    <cellStyle name="표준 4 2 86 2" xfId="1602"/>
    <cellStyle name="표준 4 2 86 2 2" xfId="6739"/>
    <cellStyle name="표준 4 2 86 3" xfId="2330"/>
    <cellStyle name="표준 4 2 86 3 2" xfId="7467"/>
    <cellStyle name="표준 4 2 86 4" xfId="3058"/>
    <cellStyle name="표준 4 2 86 4 2" xfId="8195"/>
    <cellStyle name="표준 4 2 86 5" xfId="3786"/>
    <cellStyle name="표준 4 2 86 5 2" xfId="8923"/>
    <cellStyle name="표준 4 2 86 6" xfId="4514"/>
    <cellStyle name="표준 4 2 86 6 2" xfId="9651"/>
    <cellStyle name="표준 4 2 86 7" xfId="5252"/>
    <cellStyle name="표준 4 2 86 8" xfId="5995"/>
    <cellStyle name="표준 4 2 86 9" xfId="10717"/>
    <cellStyle name="표준 4 2 87" xfId="840"/>
    <cellStyle name="표준 4 2 87 10" xfId="10013"/>
    <cellStyle name="표준 4 2 87 2" xfId="1605"/>
    <cellStyle name="표준 4 2 87 2 2" xfId="6742"/>
    <cellStyle name="표준 4 2 87 3" xfId="2333"/>
    <cellStyle name="표준 4 2 87 3 2" xfId="7470"/>
    <cellStyle name="표준 4 2 87 4" xfId="3061"/>
    <cellStyle name="표준 4 2 87 4 2" xfId="8198"/>
    <cellStyle name="표준 4 2 87 5" xfId="3789"/>
    <cellStyle name="표준 4 2 87 5 2" xfId="8926"/>
    <cellStyle name="표준 4 2 87 6" xfId="4517"/>
    <cellStyle name="표준 4 2 87 6 2" xfId="9654"/>
    <cellStyle name="표준 4 2 87 7" xfId="5255"/>
    <cellStyle name="표준 4 2 87 8" xfId="5998"/>
    <cellStyle name="표준 4 2 87 9" xfId="10720"/>
    <cellStyle name="표준 4 2 88" xfId="843"/>
    <cellStyle name="표준 4 2 88 10" xfId="10079"/>
    <cellStyle name="표준 4 2 88 2" xfId="1608"/>
    <cellStyle name="표준 4 2 88 2 2" xfId="6745"/>
    <cellStyle name="표준 4 2 88 3" xfId="2336"/>
    <cellStyle name="표준 4 2 88 3 2" xfId="7473"/>
    <cellStyle name="표준 4 2 88 4" xfId="3064"/>
    <cellStyle name="표준 4 2 88 4 2" xfId="8201"/>
    <cellStyle name="표준 4 2 88 5" xfId="3792"/>
    <cellStyle name="표준 4 2 88 5 2" xfId="8929"/>
    <cellStyle name="표준 4 2 88 6" xfId="4520"/>
    <cellStyle name="표준 4 2 88 6 2" xfId="9657"/>
    <cellStyle name="표준 4 2 88 7" xfId="5258"/>
    <cellStyle name="표준 4 2 88 8" xfId="6001"/>
    <cellStyle name="표준 4 2 88 9" xfId="10723"/>
    <cellStyle name="표준 4 2 89" xfId="846"/>
    <cellStyle name="표준 4 2 89 10" xfId="10236"/>
    <cellStyle name="표준 4 2 89 2" xfId="1611"/>
    <cellStyle name="표준 4 2 89 2 2" xfId="6748"/>
    <cellStyle name="표준 4 2 89 3" xfId="2339"/>
    <cellStyle name="표준 4 2 89 3 2" xfId="7476"/>
    <cellStyle name="표준 4 2 89 4" xfId="3067"/>
    <cellStyle name="표준 4 2 89 4 2" xfId="8204"/>
    <cellStyle name="표준 4 2 89 5" xfId="3795"/>
    <cellStyle name="표준 4 2 89 5 2" xfId="8932"/>
    <cellStyle name="표준 4 2 89 6" xfId="4523"/>
    <cellStyle name="표준 4 2 89 6 2" xfId="9660"/>
    <cellStyle name="표준 4 2 89 7" xfId="5261"/>
    <cellStyle name="표준 4 2 89 8" xfId="6004"/>
    <cellStyle name="표준 4 2 89 9" xfId="10726"/>
    <cellStyle name="표준 4 2 9" xfId="466"/>
    <cellStyle name="표준 4 2 9 10" xfId="10193"/>
    <cellStyle name="표준 4 2 9 2" xfId="1231"/>
    <cellStyle name="표준 4 2 9 2 2" xfId="6368"/>
    <cellStyle name="표준 4 2 9 3" xfId="1959"/>
    <cellStyle name="표준 4 2 9 3 2" xfId="7096"/>
    <cellStyle name="표준 4 2 9 4" xfId="2687"/>
    <cellStyle name="표준 4 2 9 4 2" xfId="7824"/>
    <cellStyle name="표준 4 2 9 5" xfId="3415"/>
    <cellStyle name="표준 4 2 9 5 2" xfId="8552"/>
    <cellStyle name="표준 4 2 9 6" xfId="4143"/>
    <cellStyle name="표준 4 2 9 6 2" xfId="9280"/>
    <cellStyle name="표준 4 2 9 7" xfId="4881"/>
    <cellStyle name="표준 4 2 9 8" xfId="5624"/>
    <cellStyle name="표준 4 2 9 9" xfId="10346"/>
    <cellStyle name="표준 4 2 90" xfId="849"/>
    <cellStyle name="표준 4 2 90 10" xfId="10093"/>
    <cellStyle name="표준 4 2 90 2" xfId="1614"/>
    <cellStyle name="표준 4 2 90 2 2" xfId="6751"/>
    <cellStyle name="표준 4 2 90 3" xfId="2342"/>
    <cellStyle name="표준 4 2 90 3 2" xfId="7479"/>
    <cellStyle name="표준 4 2 90 4" xfId="3070"/>
    <cellStyle name="표준 4 2 90 4 2" xfId="8207"/>
    <cellStyle name="표준 4 2 90 5" xfId="3798"/>
    <cellStyle name="표준 4 2 90 5 2" xfId="8935"/>
    <cellStyle name="표준 4 2 90 6" xfId="4526"/>
    <cellStyle name="표준 4 2 90 6 2" xfId="9663"/>
    <cellStyle name="표준 4 2 90 7" xfId="5264"/>
    <cellStyle name="표준 4 2 90 8" xfId="6007"/>
    <cellStyle name="표준 4 2 90 9" xfId="10729"/>
    <cellStyle name="표준 4 2 91" xfId="852"/>
    <cellStyle name="표준 4 2 91 10" xfId="10014"/>
    <cellStyle name="표준 4 2 91 2" xfId="1617"/>
    <cellStyle name="표준 4 2 91 2 2" xfId="6754"/>
    <cellStyle name="표준 4 2 91 3" xfId="2345"/>
    <cellStyle name="표준 4 2 91 3 2" xfId="7482"/>
    <cellStyle name="표준 4 2 91 4" xfId="3073"/>
    <cellStyle name="표준 4 2 91 4 2" xfId="8210"/>
    <cellStyle name="표준 4 2 91 5" xfId="3801"/>
    <cellStyle name="표준 4 2 91 5 2" xfId="8938"/>
    <cellStyle name="표준 4 2 91 6" xfId="4529"/>
    <cellStyle name="표준 4 2 91 6 2" xfId="9666"/>
    <cellStyle name="표준 4 2 91 7" xfId="5267"/>
    <cellStyle name="표준 4 2 91 8" xfId="6010"/>
    <cellStyle name="표준 4 2 91 9" xfId="10732"/>
    <cellStyle name="표준 4 2 92" xfId="855"/>
    <cellStyle name="표준 4 2 92 10" xfId="10080"/>
    <cellStyle name="표준 4 2 92 2" xfId="1620"/>
    <cellStyle name="표준 4 2 92 2 2" xfId="6757"/>
    <cellStyle name="표준 4 2 92 3" xfId="2348"/>
    <cellStyle name="표준 4 2 92 3 2" xfId="7485"/>
    <cellStyle name="표준 4 2 92 4" xfId="3076"/>
    <cellStyle name="표준 4 2 92 4 2" xfId="8213"/>
    <cellStyle name="표준 4 2 92 5" xfId="3804"/>
    <cellStyle name="표준 4 2 92 5 2" xfId="8941"/>
    <cellStyle name="표준 4 2 92 6" xfId="4532"/>
    <cellStyle name="표준 4 2 92 6 2" xfId="9669"/>
    <cellStyle name="표준 4 2 92 7" xfId="5270"/>
    <cellStyle name="표준 4 2 92 8" xfId="6013"/>
    <cellStyle name="표준 4 2 92 9" xfId="10735"/>
    <cellStyle name="표준 4 2 93" xfId="858"/>
    <cellStyle name="표준 4 2 93 10" xfId="10237"/>
    <cellStyle name="표준 4 2 93 2" xfId="1623"/>
    <cellStyle name="표준 4 2 93 2 2" xfId="6760"/>
    <cellStyle name="표준 4 2 93 3" xfId="2351"/>
    <cellStyle name="표준 4 2 93 3 2" xfId="7488"/>
    <cellStyle name="표준 4 2 93 4" xfId="3079"/>
    <cellStyle name="표준 4 2 93 4 2" xfId="8216"/>
    <cellStyle name="표준 4 2 93 5" xfId="3807"/>
    <cellStyle name="표준 4 2 93 5 2" xfId="8944"/>
    <cellStyle name="표준 4 2 93 6" xfId="4535"/>
    <cellStyle name="표준 4 2 93 6 2" xfId="9672"/>
    <cellStyle name="표준 4 2 93 7" xfId="5273"/>
    <cellStyle name="표준 4 2 93 8" xfId="6016"/>
    <cellStyle name="표준 4 2 93 9" xfId="10738"/>
    <cellStyle name="표준 4 2 94" xfId="861"/>
    <cellStyle name="표준 4 2 94 10" xfId="10015"/>
    <cellStyle name="표준 4 2 94 2" xfId="1626"/>
    <cellStyle name="표준 4 2 94 2 2" xfId="6763"/>
    <cellStyle name="표준 4 2 94 3" xfId="2354"/>
    <cellStyle name="표준 4 2 94 3 2" xfId="7491"/>
    <cellStyle name="표준 4 2 94 4" xfId="3082"/>
    <cellStyle name="표준 4 2 94 4 2" xfId="8219"/>
    <cellStyle name="표준 4 2 94 5" xfId="3810"/>
    <cellStyle name="표준 4 2 94 5 2" xfId="8947"/>
    <cellStyle name="표준 4 2 94 6" xfId="4538"/>
    <cellStyle name="표준 4 2 94 6 2" xfId="9675"/>
    <cellStyle name="표준 4 2 94 7" xfId="5276"/>
    <cellStyle name="표준 4 2 94 8" xfId="6019"/>
    <cellStyle name="표준 4 2 94 9" xfId="10741"/>
    <cellStyle name="표준 4 2 95" xfId="864"/>
    <cellStyle name="표준 4 2 95 10" xfId="10081"/>
    <cellStyle name="표준 4 2 95 2" xfId="1629"/>
    <cellStyle name="표준 4 2 95 2 2" xfId="6766"/>
    <cellStyle name="표준 4 2 95 3" xfId="2357"/>
    <cellStyle name="표준 4 2 95 3 2" xfId="7494"/>
    <cellStyle name="표준 4 2 95 4" xfId="3085"/>
    <cellStyle name="표준 4 2 95 4 2" xfId="8222"/>
    <cellStyle name="표준 4 2 95 5" xfId="3813"/>
    <cellStyle name="표준 4 2 95 5 2" xfId="8950"/>
    <cellStyle name="표준 4 2 95 6" xfId="4541"/>
    <cellStyle name="표준 4 2 95 6 2" xfId="9678"/>
    <cellStyle name="표준 4 2 95 7" xfId="5279"/>
    <cellStyle name="표준 4 2 95 8" xfId="6022"/>
    <cellStyle name="표준 4 2 95 9" xfId="10744"/>
    <cellStyle name="표준 4 2 96" xfId="867"/>
    <cellStyle name="표준 4 2 96 10" xfId="10238"/>
    <cellStyle name="표준 4 2 96 2" xfId="1632"/>
    <cellStyle name="표준 4 2 96 2 2" xfId="6769"/>
    <cellStyle name="표준 4 2 96 3" xfId="2360"/>
    <cellStyle name="표준 4 2 96 3 2" xfId="7497"/>
    <cellStyle name="표준 4 2 96 4" xfId="3088"/>
    <cellStyle name="표준 4 2 96 4 2" xfId="8225"/>
    <cellStyle name="표준 4 2 96 5" xfId="3816"/>
    <cellStyle name="표준 4 2 96 5 2" xfId="8953"/>
    <cellStyle name="표준 4 2 96 6" xfId="4544"/>
    <cellStyle name="표준 4 2 96 6 2" xfId="9681"/>
    <cellStyle name="표준 4 2 96 7" xfId="5282"/>
    <cellStyle name="표준 4 2 96 8" xfId="6025"/>
    <cellStyle name="표준 4 2 96 9" xfId="10747"/>
    <cellStyle name="표준 4 2 97" xfId="870"/>
    <cellStyle name="표준 4 2 97 10" xfId="10016"/>
    <cellStyle name="표준 4 2 97 2" xfId="1635"/>
    <cellStyle name="표준 4 2 97 2 2" xfId="6772"/>
    <cellStyle name="표준 4 2 97 3" xfId="2363"/>
    <cellStyle name="표준 4 2 97 3 2" xfId="7500"/>
    <cellStyle name="표준 4 2 97 4" xfId="3091"/>
    <cellStyle name="표준 4 2 97 4 2" xfId="8228"/>
    <cellStyle name="표준 4 2 97 5" xfId="3819"/>
    <cellStyle name="표준 4 2 97 5 2" xfId="8956"/>
    <cellStyle name="표준 4 2 97 6" xfId="4547"/>
    <cellStyle name="표준 4 2 97 6 2" xfId="9684"/>
    <cellStyle name="표준 4 2 97 7" xfId="5285"/>
    <cellStyle name="표준 4 2 97 8" xfId="6028"/>
    <cellStyle name="표준 4 2 97 9" xfId="10750"/>
    <cellStyle name="표준 4 2 98" xfId="873"/>
    <cellStyle name="표준 4 2 98 10" xfId="10205"/>
    <cellStyle name="표준 4 2 98 2" xfId="1638"/>
    <cellStyle name="표준 4 2 98 2 2" xfId="6775"/>
    <cellStyle name="표준 4 2 98 3" xfId="2366"/>
    <cellStyle name="표준 4 2 98 3 2" xfId="7503"/>
    <cellStyle name="표준 4 2 98 4" xfId="3094"/>
    <cellStyle name="표준 4 2 98 4 2" xfId="8231"/>
    <cellStyle name="표준 4 2 98 5" xfId="3822"/>
    <cellStyle name="표준 4 2 98 5 2" xfId="8959"/>
    <cellStyle name="표준 4 2 98 6" xfId="4550"/>
    <cellStyle name="표준 4 2 98 6 2" xfId="9687"/>
    <cellStyle name="표준 4 2 98 7" xfId="5288"/>
    <cellStyle name="표준 4 2 98 8" xfId="6031"/>
    <cellStyle name="표준 4 2 98 9" xfId="10753"/>
    <cellStyle name="표준 4 2 99" xfId="876"/>
    <cellStyle name="표준 4 2 99 10" xfId="10017"/>
    <cellStyle name="표준 4 2 99 2" xfId="1641"/>
    <cellStyle name="표준 4 2 99 2 2" xfId="6778"/>
    <cellStyle name="표준 4 2 99 3" xfId="2369"/>
    <cellStyle name="표준 4 2 99 3 2" xfId="7506"/>
    <cellStyle name="표준 4 2 99 4" xfId="3097"/>
    <cellStyle name="표준 4 2 99 4 2" xfId="8234"/>
    <cellStyle name="표준 4 2 99 5" xfId="3825"/>
    <cellStyle name="표준 4 2 99 5 2" xfId="8962"/>
    <cellStyle name="표준 4 2 99 6" xfId="4553"/>
    <cellStyle name="표준 4 2 99 6 2" xfId="9690"/>
    <cellStyle name="표준 4 2 99 7" xfId="5291"/>
    <cellStyle name="표준 4 2 99 8" xfId="6034"/>
    <cellStyle name="표준 4 2 99 9" xfId="10756"/>
    <cellStyle name="표준 4 20" xfId="391"/>
    <cellStyle name="표준 4 20 10" xfId="10018"/>
    <cellStyle name="표준 4 20 2" xfId="1156"/>
    <cellStyle name="표준 4 20 2 2" xfId="6293"/>
    <cellStyle name="표준 4 20 3" xfId="1884"/>
    <cellStyle name="표준 4 20 3 2" xfId="7021"/>
    <cellStyle name="표준 4 20 4" xfId="2612"/>
    <cellStyle name="표준 4 20 4 2" xfId="7749"/>
    <cellStyle name="표준 4 20 5" xfId="3340"/>
    <cellStyle name="표준 4 20 5 2" xfId="8477"/>
    <cellStyle name="표준 4 20 6" xfId="4068"/>
    <cellStyle name="표준 4 20 6 2" xfId="9205"/>
    <cellStyle name="표준 4 20 7" xfId="4806"/>
    <cellStyle name="표준 4 20 8" xfId="5549"/>
    <cellStyle name="표준 4 20 9" xfId="10271"/>
    <cellStyle name="표준 4 200" xfId="1119"/>
    <cellStyle name="표준 4 200 2" xfId="6256"/>
    <cellStyle name="표준 4 201" xfId="1122"/>
    <cellStyle name="표준 4 201 2" xfId="6259"/>
    <cellStyle name="표준 4 202" xfId="4774"/>
    <cellStyle name="표준 4 203" xfId="4776"/>
    <cellStyle name="표준 4 204" xfId="5516"/>
    <cellStyle name="표준 4 205" xfId="4770"/>
    <cellStyle name="표준 4 206" xfId="5518"/>
    <cellStyle name="표준 4 207" xfId="5511"/>
    <cellStyle name="표준 4 208" xfId="5508"/>
    <cellStyle name="표준 4 209" xfId="9966"/>
    <cellStyle name="표준 4 21" xfId="419"/>
    <cellStyle name="표준 4 21 10" xfId="10185"/>
    <cellStyle name="표준 4 21 2" xfId="1184"/>
    <cellStyle name="표준 4 21 2 2" xfId="6321"/>
    <cellStyle name="표준 4 21 3" xfId="1912"/>
    <cellStyle name="표준 4 21 3 2" xfId="7049"/>
    <cellStyle name="표준 4 21 4" xfId="2640"/>
    <cellStyle name="표준 4 21 4 2" xfId="7777"/>
    <cellStyle name="표준 4 21 5" xfId="3368"/>
    <cellStyle name="표준 4 21 5 2" xfId="8505"/>
    <cellStyle name="표준 4 21 6" xfId="4096"/>
    <cellStyle name="표준 4 21 6 2" xfId="9233"/>
    <cellStyle name="표준 4 21 7" xfId="4834"/>
    <cellStyle name="표준 4 21 8" xfId="5577"/>
    <cellStyle name="표준 4 21 9" xfId="10299"/>
    <cellStyle name="표준 4 210" xfId="9929"/>
    <cellStyle name="표준 4 211" xfId="9920"/>
    <cellStyle name="표준 4 212" xfId="9911"/>
    <cellStyle name="표준 4 213" xfId="9910"/>
    <cellStyle name="표준 4 214" xfId="9918"/>
    <cellStyle name="표준 4 215" xfId="9925"/>
    <cellStyle name="표준 4 216" xfId="4768"/>
    <cellStyle name="표준 4 217" xfId="9916"/>
    <cellStyle name="표준 4 218" xfId="9944"/>
    <cellStyle name="표준 4 219" xfId="9956"/>
    <cellStyle name="표준 4 22" xfId="437"/>
    <cellStyle name="표준 4 22 10" xfId="10049"/>
    <cellStyle name="표준 4 22 2" xfId="1202"/>
    <cellStyle name="표준 4 22 2 2" xfId="6339"/>
    <cellStyle name="표준 4 22 3" xfId="1930"/>
    <cellStyle name="표준 4 22 3 2" xfId="7067"/>
    <cellStyle name="표준 4 22 4" xfId="2658"/>
    <cellStyle name="표준 4 22 4 2" xfId="7795"/>
    <cellStyle name="표준 4 22 5" xfId="3386"/>
    <cellStyle name="표준 4 22 5 2" xfId="8523"/>
    <cellStyle name="표준 4 22 6" xfId="4114"/>
    <cellStyle name="표준 4 22 6 2" xfId="9251"/>
    <cellStyle name="표준 4 22 7" xfId="4852"/>
    <cellStyle name="표준 4 22 8" xfId="5595"/>
    <cellStyle name="표준 4 22 9" xfId="10317"/>
    <cellStyle name="표준 4 220" xfId="9924"/>
    <cellStyle name="표준 4 221" xfId="9952"/>
    <cellStyle name="표준 4 222" xfId="9955"/>
    <cellStyle name="표준 4 223" xfId="9961"/>
    <cellStyle name="표준 4 224" xfId="5507"/>
    <cellStyle name="표준 4 225" xfId="9947"/>
    <cellStyle name="표준 4 226" xfId="9942"/>
    <cellStyle name="표준 4 227" xfId="9945"/>
    <cellStyle name="표준 4 228" xfId="9965"/>
    <cellStyle name="표준 4 229" xfId="9908"/>
    <cellStyle name="표준 4 23" xfId="401"/>
    <cellStyle name="표준 4 23 10" xfId="9970"/>
    <cellStyle name="표준 4 23 2" xfId="1166"/>
    <cellStyle name="표준 4 23 2 2" xfId="6303"/>
    <cellStyle name="표준 4 23 3" xfId="1894"/>
    <cellStyle name="표준 4 23 3 2" xfId="7031"/>
    <cellStyle name="표준 4 23 4" xfId="2622"/>
    <cellStyle name="표준 4 23 4 2" xfId="7759"/>
    <cellStyle name="표준 4 23 5" xfId="3350"/>
    <cellStyle name="표준 4 23 5 2" xfId="8487"/>
    <cellStyle name="표준 4 23 6" xfId="4078"/>
    <cellStyle name="표준 4 23 6 2" xfId="9215"/>
    <cellStyle name="표준 4 23 7" xfId="4816"/>
    <cellStyle name="표준 4 23 8" xfId="5559"/>
    <cellStyle name="표준 4 23 9" xfId="10281"/>
    <cellStyle name="표준 4 230" xfId="9934"/>
    <cellStyle name="표준 4 231" xfId="9935"/>
    <cellStyle name="표준 4 232" xfId="9963"/>
    <cellStyle name="표준 4 233" xfId="9919"/>
    <cellStyle name="표준 4 234" xfId="5515"/>
    <cellStyle name="표준 4 235" xfId="9907"/>
    <cellStyle name="표준 4 236" xfId="9953"/>
    <cellStyle name="표준 4 237" xfId="9949"/>
    <cellStyle name="표준 4 238" xfId="5506"/>
    <cellStyle name="표준 4 239" xfId="9926"/>
    <cellStyle name="표준 4 24" xfId="396"/>
    <cellStyle name="표준 4 24 10" xfId="10190"/>
    <cellStyle name="표준 4 24 2" xfId="1161"/>
    <cellStyle name="표준 4 24 2 2" xfId="6298"/>
    <cellStyle name="표준 4 24 3" xfId="1889"/>
    <cellStyle name="표준 4 24 3 2" xfId="7026"/>
    <cellStyle name="표준 4 24 4" xfId="2617"/>
    <cellStyle name="표준 4 24 4 2" xfId="7754"/>
    <cellStyle name="표준 4 24 5" xfId="3345"/>
    <cellStyle name="표준 4 24 5 2" xfId="8482"/>
    <cellStyle name="표준 4 24 6" xfId="4073"/>
    <cellStyle name="표준 4 24 6 2" xfId="9210"/>
    <cellStyle name="표준 4 24 7" xfId="4811"/>
    <cellStyle name="표준 4 24 8" xfId="5554"/>
    <cellStyle name="표준 4 24 9" xfId="10276"/>
    <cellStyle name="표준 4 240" xfId="4772"/>
    <cellStyle name="표준 4 241" xfId="9904"/>
    <cellStyle name="표준 4 242" xfId="4771"/>
    <cellStyle name="표준 4 243" xfId="9940"/>
    <cellStyle name="표준 4 244" xfId="9921"/>
    <cellStyle name="표준 4 245" xfId="9928"/>
    <cellStyle name="표준 4 246" xfId="4773"/>
    <cellStyle name="표준 4 247" xfId="9914"/>
    <cellStyle name="표준 4 248" xfId="9905"/>
    <cellStyle name="표준 4 249" xfId="9962"/>
    <cellStyle name="표준 4 25" xfId="414"/>
    <cellStyle name="표준 4 25 10" xfId="10204"/>
    <cellStyle name="표준 4 25 2" xfId="1179"/>
    <cellStyle name="표준 4 25 2 2" xfId="6316"/>
    <cellStyle name="표준 4 25 3" xfId="1907"/>
    <cellStyle name="표준 4 25 3 2" xfId="7044"/>
    <cellStyle name="표준 4 25 4" xfId="2635"/>
    <cellStyle name="표준 4 25 4 2" xfId="7772"/>
    <cellStyle name="표준 4 25 5" xfId="3363"/>
    <cellStyle name="표준 4 25 5 2" xfId="8500"/>
    <cellStyle name="표준 4 25 6" xfId="4091"/>
    <cellStyle name="표준 4 25 6 2" xfId="9228"/>
    <cellStyle name="표준 4 25 7" xfId="4829"/>
    <cellStyle name="표준 4 25 8" xfId="5572"/>
    <cellStyle name="표준 4 25 9" xfId="10294"/>
    <cellStyle name="표준 4 250" xfId="9933"/>
    <cellStyle name="표준 4 251" xfId="9957"/>
    <cellStyle name="표준 4 252" xfId="4769"/>
    <cellStyle name="표준 4 253" xfId="9912"/>
    <cellStyle name="표준 4 254" xfId="9939"/>
    <cellStyle name="표준 4 255" xfId="9968"/>
    <cellStyle name="표준 4 256" xfId="9959"/>
    <cellStyle name="표준 4 257" xfId="5509"/>
    <cellStyle name="표준 4 258" xfId="9969"/>
    <cellStyle name="표준 4 259" xfId="9913"/>
    <cellStyle name="표준 4 26" xfId="442"/>
    <cellStyle name="표준 4 26 10" xfId="9971"/>
    <cellStyle name="표준 4 26 2" xfId="1207"/>
    <cellStyle name="표준 4 26 2 2" xfId="6344"/>
    <cellStyle name="표준 4 26 3" xfId="1935"/>
    <cellStyle name="표준 4 26 3 2" xfId="7072"/>
    <cellStyle name="표준 4 26 4" xfId="2663"/>
    <cellStyle name="표준 4 26 4 2" xfId="7800"/>
    <cellStyle name="표준 4 26 5" xfId="3391"/>
    <cellStyle name="표준 4 26 5 2" xfId="8528"/>
    <cellStyle name="표준 4 26 6" xfId="4119"/>
    <cellStyle name="표준 4 26 6 2" xfId="9256"/>
    <cellStyle name="표준 4 26 7" xfId="4857"/>
    <cellStyle name="표준 4 26 8" xfId="5600"/>
    <cellStyle name="표준 4 26 9" xfId="10322"/>
    <cellStyle name="표준 4 260" xfId="9936"/>
    <cellStyle name="표준 4 261" xfId="9930"/>
    <cellStyle name="표준 4 262" xfId="9960"/>
    <cellStyle name="표준 4 263" xfId="9931"/>
    <cellStyle name="표준 4 264" xfId="9915"/>
    <cellStyle name="표준 4 265" xfId="5513"/>
    <cellStyle name="표준 4 266" xfId="5514"/>
    <cellStyle name="표준 4 267" xfId="9941"/>
    <cellStyle name="표준 4 268" xfId="9923"/>
    <cellStyle name="표준 4 269" xfId="5510"/>
    <cellStyle name="표준 4 27" xfId="376"/>
    <cellStyle name="표준 4 27 10" xfId="10191"/>
    <cellStyle name="표준 4 27 2" xfId="1141"/>
    <cellStyle name="표준 4 27 2 2" xfId="6278"/>
    <cellStyle name="표준 4 27 3" xfId="1869"/>
    <cellStyle name="표준 4 27 3 2" xfId="7006"/>
    <cellStyle name="표준 4 27 4" xfId="2597"/>
    <cellStyle name="표준 4 27 4 2" xfId="7734"/>
    <cellStyle name="표준 4 27 5" xfId="3325"/>
    <cellStyle name="표준 4 27 5 2" xfId="8462"/>
    <cellStyle name="표준 4 27 6" xfId="4053"/>
    <cellStyle name="표준 4 27 6 2" xfId="9190"/>
    <cellStyle name="표준 4 27 7" xfId="4791"/>
    <cellStyle name="표준 4 27 8" xfId="5534"/>
    <cellStyle name="표준 4 27 9" xfId="10256"/>
    <cellStyle name="표준 4 270" xfId="5505"/>
    <cellStyle name="표준 4 271" xfId="4767"/>
    <cellStyle name="표준 4 272" xfId="9938"/>
    <cellStyle name="표준 4 273" xfId="9937"/>
    <cellStyle name="표준 4 274" xfId="9943"/>
    <cellStyle name="표준 4 275" xfId="9948"/>
    <cellStyle name="표준 4 276" xfId="9951"/>
    <cellStyle name="표준 4 277" xfId="9946"/>
    <cellStyle name="표준 4 278" xfId="9958"/>
    <cellStyle name="표준 4 279" xfId="9906"/>
    <cellStyle name="표준 4 28" xfId="433"/>
    <cellStyle name="표준 4 28 10" xfId="10122"/>
    <cellStyle name="표준 4 28 2" xfId="1198"/>
    <cellStyle name="표준 4 28 2 2" xfId="6335"/>
    <cellStyle name="표준 4 28 3" xfId="1926"/>
    <cellStyle name="표준 4 28 3 2" xfId="7063"/>
    <cellStyle name="표준 4 28 4" xfId="2654"/>
    <cellStyle name="표준 4 28 4 2" xfId="7791"/>
    <cellStyle name="표준 4 28 5" xfId="3382"/>
    <cellStyle name="표준 4 28 5 2" xfId="8519"/>
    <cellStyle name="표준 4 28 6" xfId="4110"/>
    <cellStyle name="표준 4 28 6 2" xfId="9247"/>
    <cellStyle name="표준 4 28 7" xfId="4848"/>
    <cellStyle name="표준 4 28 8" xfId="5591"/>
    <cellStyle name="표준 4 28 9" xfId="10313"/>
    <cellStyle name="표준 4 280" xfId="9917"/>
    <cellStyle name="표준 4 281" xfId="9932"/>
    <cellStyle name="표준 4 282" xfId="9964"/>
    <cellStyle name="표준 4 283" xfId="9922"/>
    <cellStyle name="표준 4 284" xfId="9950"/>
    <cellStyle name="표준 4 285" xfId="9909"/>
    <cellStyle name="표준 4 286" xfId="9927"/>
    <cellStyle name="표준 4 287" xfId="5512"/>
    <cellStyle name="표준 4 288" xfId="9967"/>
    <cellStyle name="표준 4 289" xfId="5517"/>
    <cellStyle name="표준 4 29" xfId="404"/>
    <cellStyle name="표준 4 29 10" xfId="10209"/>
    <cellStyle name="표준 4 29 2" xfId="1169"/>
    <cellStyle name="표준 4 29 2 2" xfId="6306"/>
    <cellStyle name="표준 4 29 3" xfId="1897"/>
    <cellStyle name="표준 4 29 3 2" xfId="7034"/>
    <cellStyle name="표준 4 29 4" xfId="2625"/>
    <cellStyle name="표준 4 29 4 2" xfId="7762"/>
    <cellStyle name="표준 4 29 5" xfId="3353"/>
    <cellStyle name="표준 4 29 5 2" xfId="8490"/>
    <cellStyle name="표준 4 29 6" xfId="4081"/>
    <cellStyle name="표준 4 29 6 2" xfId="9218"/>
    <cellStyle name="표준 4 29 7" xfId="4819"/>
    <cellStyle name="표준 4 29 8" xfId="5562"/>
    <cellStyle name="표준 4 29 9" xfId="10284"/>
    <cellStyle name="표준 4 290" xfId="9954"/>
    <cellStyle name="표준 4 291" xfId="10197"/>
    <cellStyle name="표준 4 292" xfId="10220"/>
    <cellStyle name="표준 4 293" xfId="11608"/>
    <cellStyle name="표준 4 294" xfId="11635"/>
    <cellStyle name="표준 4 295" xfId="11628"/>
    <cellStyle name="표준 4 296" xfId="11636"/>
    <cellStyle name="표준 4 297" xfId="11627"/>
    <cellStyle name="표준 4 298" xfId="11637"/>
    <cellStyle name="표준 4 299" xfId="11645"/>
    <cellStyle name="표준 4 3" xfId="364"/>
    <cellStyle name="표준 4 3 10" xfId="10194"/>
    <cellStyle name="표준 4 3 2" xfId="1129"/>
    <cellStyle name="표준 4 3 2 2" xfId="6266"/>
    <cellStyle name="표준 4 3 3" xfId="1857"/>
    <cellStyle name="표준 4 3 3 2" xfId="6994"/>
    <cellStyle name="표준 4 3 4" xfId="2585"/>
    <cellStyle name="표준 4 3 4 2" xfId="7722"/>
    <cellStyle name="표준 4 3 5" xfId="3313"/>
    <cellStyle name="표준 4 3 5 2" xfId="8450"/>
    <cellStyle name="표준 4 3 6" xfId="4041"/>
    <cellStyle name="표준 4 3 6 2" xfId="9178"/>
    <cellStyle name="표준 4 3 7" xfId="4779"/>
    <cellStyle name="표준 4 3 8" xfId="5522"/>
    <cellStyle name="표준 4 3 9" xfId="10244"/>
    <cellStyle name="표준 4 30" xfId="451"/>
    <cellStyle name="표준 4 30 10" xfId="10051"/>
    <cellStyle name="표준 4 30 2" xfId="1216"/>
    <cellStyle name="표준 4 30 2 2" xfId="6353"/>
    <cellStyle name="표준 4 30 3" xfId="1944"/>
    <cellStyle name="표준 4 30 3 2" xfId="7081"/>
    <cellStyle name="표준 4 30 4" xfId="2672"/>
    <cellStyle name="표준 4 30 4 2" xfId="7809"/>
    <cellStyle name="표준 4 30 5" xfId="3400"/>
    <cellStyle name="표준 4 30 5 2" xfId="8537"/>
    <cellStyle name="표준 4 30 6" xfId="4128"/>
    <cellStyle name="표준 4 30 6 2" xfId="9265"/>
    <cellStyle name="표준 4 30 7" xfId="4866"/>
    <cellStyle name="표준 4 30 8" xfId="5609"/>
    <cellStyle name="표준 4 30 9" xfId="10331"/>
    <cellStyle name="표준 4 300" xfId="10116"/>
    <cellStyle name="표준 4 301" xfId="11654"/>
    <cellStyle name="표준 4 302" xfId="11626"/>
    <cellStyle name="표준 4 303" xfId="10082"/>
    <cellStyle name="표준 4 304" xfId="10983"/>
    <cellStyle name="표준 4 305" xfId="11652"/>
    <cellStyle name="표준 4 306" xfId="10239"/>
    <cellStyle name="표준 4 307" xfId="11624"/>
    <cellStyle name="표준 4 308" xfId="11150"/>
    <cellStyle name="표준 4 309" xfId="11639"/>
    <cellStyle name="표준 4 31" xfId="370"/>
    <cellStyle name="표준 4 31 10" xfId="10192"/>
    <cellStyle name="표준 4 31 2" xfId="1135"/>
    <cellStyle name="표준 4 31 2 2" xfId="6272"/>
    <cellStyle name="표준 4 31 3" xfId="1863"/>
    <cellStyle name="표준 4 31 3 2" xfId="7000"/>
    <cellStyle name="표준 4 31 4" xfId="2591"/>
    <cellStyle name="표준 4 31 4 2" xfId="7728"/>
    <cellStyle name="표준 4 31 5" xfId="3319"/>
    <cellStyle name="표준 4 31 5 2" xfId="8456"/>
    <cellStyle name="표준 4 31 6" xfId="4047"/>
    <cellStyle name="표준 4 31 6 2" xfId="9184"/>
    <cellStyle name="표준 4 31 7" xfId="4785"/>
    <cellStyle name="표준 4 31 8" xfId="5528"/>
    <cellStyle name="표준 4 31 9" xfId="10250"/>
    <cellStyle name="표준 4 310" xfId="11641"/>
    <cellStyle name="표준 4 311" xfId="11646"/>
    <cellStyle name="표준 4 312" xfId="11640"/>
    <cellStyle name="표준 4 313" xfId="11673"/>
    <cellStyle name="표준 4 314" xfId="11615"/>
    <cellStyle name="표준 4 315" xfId="11644"/>
    <cellStyle name="표준 4 316" xfId="11616"/>
    <cellStyle name="표준 4 317" xfId="11647"/>
    <cellStyle name="표준 4 318" xfId="11638"/>
    <cellStyle name="표준 4 319" xfId="11614"/>
    <cellStyle name="표준 4 32" xfId="393"/>
    <cellStyle name="표준 4 32 10" xfId="10088"/>
    <cellStyle name="표준 4 32 2" xfId="1158"/>
    <cellStyle name="표준 4 32 2 2" xfId="6295"/>
    <cellStyle name="표준 4 32 3" xfId="1886"/>
    <cellStyle name="표준 4 32 3 2" xfId="7023"/>
    <cellStyle name="표준 4 32 4" xfId="2614"/>
    <cellStyle name="표준 4 32 4 2" xfId="7751"/>
    <cellStyle name="표준 4 32 5" xfId="3342"/>
    <cellStyle name="표준 4 32 5 2" xfId="8479"/>
    <cellStyle name="표준 4 32 6" xfId="4070"/>
    <cellStyle name="표준 4 32 6 2" xfId="9207"/>
    <cellStyle name="표준 4 32 7" xfId="4808"/>
    <cellStyle name="표준 4 32 8" xfId="5551"/>
    <cellStyle name="표준 4 32 9" xfId="10273"/>
    <cellStyle name="표준 4 320" xfId="11633"/>
    <cellStyle name="표준 4 321" xfId="11670"/>
    <cellStyle name="표준 4 322" xfId="11629"/>
    <cellStyle name="표준 4 323" xfId="11618"/>
    <cellStyle name="표준 4 324" xfId="11643"/>
    <cellStyle name="표준 4 325" xfId="11653"/>
    <cellStyle name="표준 4 326" xfId="11630"/>
    <cellStyle name="표준 4 327" xfId="11659"/>
    <cellStyle name="표준 4 328" xfId="11176"/>
    <cellStyle name="표준 4 329" xfId="11617"/>
    <cellStyle name="표준 4 33" xfId="417"/>
    <cellStyle name="표준 4 33 10" xfId="10208"/>
    <cellStyle name="표준 4 33 2" xfId="1182"/>
    <cellStyle name="표준 4 33 2 2" xfId="6319"/>
    <cellStyle name="표준 4 33 3" xfId="1910"/>
    <cellStyle name="표준 4 33 3 2" xfId="7047"/>
    <cellStyle name="표준 4 33 4" xfId="2638"/>
    <cellStyle name="표준 4 33 4 2" xfId="7775"/>
    <cellStyle name="표준 4 33 5" xfId="3366"/>
    <cellStyle name="표준 4 33 5 2" xfId="8503"/>
    <cellStyle name="표준 4 33 6" xfId="4094"/>
    <cellStyle name="표준 4 33 6 2" xfId="9231"/>
    <cellStyle name="표준 4 33 7" xfId="4832"/>
    <cellStyle name="표준 4 33 8" xfId="5575"/>
    <cellStyle name="표준 4 33 9" xfId="10297"/>
    <cellStyle name="표준 4 330" xfId="11619"/>
    <cellStyle name="표준 4 331" xfId="11623"/>
    <cellStyle name="표준 4 332" xfId="11672"/>
    <cellStyle name="표준 4 333" xfId="11650"/>
    <cellStyle name="표준 4 334" xfId="11649"/>
    <cellStyle name="표준 4 335" xfId="11648"/>
    <cellStyle name="표준 4 336" xfId="11634"/>
    <cellStyle name="표준 4 337" xfId="11625"/>
    <cellStyle name="표준 4 338" xfId="11658"/>
    <cellStyle name="표준 4 339" xfId="11009"/>
    <cellStyle name="표준 4 34" xfId="439"/>
    <cellStyle name="표준 4 34 10" xfId="10095"/>
    <cellStyle name="표준 4 34 2" xfId="1204"/>
    <cellStyle name="표준 4 34 2 2" xfId="6341"/>
    <cellStyle name="표준 4 34 3" xfId="1932"/>
    <cellStyle name="표준 4 34 3 2" xfId="7069"/>
    <cellStyle name="표준 4 34 4" xfId="2660"/>
    <cellStyle name="표준 4 34 4 2" xfId="7797"/>
    <cellStyle name="표준 4 34 5" xfId="3388"/>
    <cellStyle name="표준 4 34 5 2" xfId="8525"/>
    <cellStyle name="표준 4 34 6" xfId="4116"/>
    <cellStyle name="표준 4 34 6 2" xfId="9253"/>
    <cellStyle name="표준 4 34 7" xfId="4854"/>
    <cellStyle name="표준 4 34 8" xfId="5597"/>
    <cellStyle name="표준 4 34 9" xfId="10319"/>
    <cellStyle name="표준 4 340" xfId="11622"/>
    <cellStyle name="표준 4 35" xfId="379"/>
    <cellStyle name="표준 4 35 10" xfId="10123"/>
    <cellStyle name="표준 4 35 2" xfId="1144"/>
    <cellStyle name="표준 4 35 2 2" xfId="6281"/>
    <cellStyle name="표준 4 35 3" xfId="1872"/>
    <cellStyle name="표준 4 35 3 2" xfId="7009"/>
    <cellStyle name="표준 4 35 4" xfId="2600"/>
    <cellStyle name="표준 4 35 4 2" xfId="7737"/>
    <cellStyle name="표준 4 35 5" xfId="3328"/>
    <cellStyle name="표준 4 35 5 2" xfId="8465"/>
    <cellStyle name="표준 4 35 6" xfId="4056"/>
    <cellStyle name="표준 4 35 6 2" xfId="9193"/>
    <cellStyle name="표준 4 35 7" xfId="4794"/>
    <cellStyle name="표준 4 35 8" xfId="5537"/>
    <cellStyle name="표준 4 35 9" xfId="10259"/>
    <cellStyle name="표준 4 36" xfId="430"/>
    <cellStyle name="표준 4 36 10" xfId="9972"/>
    <cellStyle name="표준 4 36 2" xfId="1195"/>
    <cellStyle name="표준 4 36 2 2" xfId="6332"/>
    <cellStyle name="표준 4 36 3" xfId="1923"/>
    <cellStyle name="표준 4 36 3 2" xfId="7060"/>
    <cellStyle name="표준 4 36 4" xfId="2651"/>
    <cellStyle name="표준 4 36 4 2" xfId="7788"/>
    <cellStyle name="표준 4 36 5" xfId="3379"/>
    <cellStyle name="표준 4 36 5 2" xfId="8516"/>
    <cellStyle name="표준 4 36 6" xfId="4107"/>
    <cellStyle name="표준 4 36 6 2" xfId="9244"/>
    <cellStyle name="표준 4 36 7" xfId="4845"/>
    <cellStyle name="표준 4 36 8" xfId="5588"/>
    <cellStyle name="표준 4 36 9" xfId="10310"/>
    <cellStyle name="표준 4 37" xfId="405"/>
    <cellStyle name="표준 4 37 10" xfId="10096"/>
    <cellStyle name="표준 4 37 2" xfId="1170"/>
    <cellStyle name="표준 4 37 2 2" xfId="6307"/>
    <cellStyle name="표준 4 37 3" xfId="1898"/>
    <cellStyle name="표준 4 37 3 2" xfId="7035"/>
    <cellStyle name="표준 4 37 4" xfId="2626"/>
    <cellStyle name="표준 4 37 4 2" xfId="7763"/>
    <cellStyle name="표준 4 37 5" xfId="3354"/>
    <cellStyle name="표준 4 37 5 2" xfId="8491"/>
    <cellStyle name="표준 4 37 6" xfId="4082"/>
    <cellStyle name="표준 4 37 6 2" xfId="9219"/>
    <cellStyle name="표준 4 37 7" xfId="4820"/>
    <cellStyle name="표준 4 37 8" xfId="5563"/>
    <cellStyle name="표준 4 37 9" xfId="10285"/>
    <cellStyle name="표준 4 38" xfId="450"/>
    <cellStyle name="표준 4 38 10" xfId="10124"/>
    <cellStyle name="표준 4 38 2" xfId="1215"/>
    <cellStyle name="표준 4 38 2 2" xfId="6352"/>
    <cellStyle name="표준 4 38 3" xfId="1943"/>
    <cellStyle name="표준 4 38 3 2" xfId="7080"/>
    <cellStyle name="표준 4 38 4" xfId="2671"/>
    <cellStyle name="표준 4 38 4 2" xfId="7808"/>
    <cellStyle name="표준 4 38 5" xfId="3399"/>
    <cellStyle name="표준 4 38 5 2" xfId="8536"/>
    <cellStyle name="표준 4 38 6" xfId="4127"/>
    <cellStyle name="표준 4 38 6 2" xfId="9264"/>
    <cellStyle name="표준 4 38 7" xfId="4865"/>
    <cellStyle name="표준 4 38 8" xfId="5608"/>
    <cellStyle name="표준 4 38 9" xfId="10330"/>
    <cellStyle name="표준 4 39" xfId="398"/>
    <cellStyle name="표준 4 39 10" xfId="10052"/>
    <cellStyle name="표준 4 39 2" xfId="1163"/>
    <cellStyle name="표준 4 39 2 2" xfId="6300"/>
    <cellStyle name="표준 4 39 3" xfId="1891"/>
    <cellStyle name="표준 4 39 3 2" xfId="7028"/>
    <cellStyle name="표준 4 39 4" xfId="2619"/>
    <cellStyle name="표준 4 39 4 2" xfId="7756"/>
    <cellStyle name="표준 4 39 5" xfId="3347"/>
    <cellStyle name="표준 4 39 5 2" xfId="8484"/>
    <cellStyle name="표준 4 39 6" xfId="4075"/>
    <cellStyle name="표준 4 39 6 2" xfId="9212"/>
    <cellStyle name="표준 4 39 7" xfId="4813"/>
    <cellStyle name="표준 4 39 8" xfId="5556"/>
    <cellStyle name="표준 4 39 9" xfId="10278"/>
    <cellStyle name="표준 4 4" xfId="452"/>
    <cellStyle name="표준 4 4 10" xfId="10097"/>
    <cellStyle name="표준 4 4 2" xfId="1217"/>
    <cellStyle name="표준 4 4 2 2" xfId="6354"/>
    <cellStyle name="표준 4 4 3" xfId="1945"/>
    <cellStyle name="표준 4 4 3 2" xfId="7082"/>
    <cellStyle name="표준 4 4 4" xfId="2673"/>
    <cellStyle name="표준 4 4 4 2" xfId="7810"/>
    <cellStyle name="표준 4 4 5" xfId="3401"/>
    <cellStyle name="표준 4 4 5 2" xfId="8538"/>
    <cellStyle name="표준 4 4 6" xfId="4129"/>
    <cellStyle name="표준 4 4 6 2" xfId="9266"/>
    <cellStyle name="표준 4 4 7" xfId="4867"/>
    <cellStyle name="표준 4 4 8" xfId="5610"/>
    <cellStyle name="표준 4 4 9" xfId="10332"/>
    <cellStyle name="표준 4 40" xfId="412"/>
    <cellStyle name="표준 4 40 10" xfId="10125"/>
    <cellStyle name="표준 4 40 2" xfId="1177"/>
    <cellStyle name="표준 4 40 2 2" xfId="6314"/>
    <cellStyle name="표준 4 40 3" xfId="1905"/>
    <cellStyle name="표준 4 40 3 2" xfId="7042"/>
    <cellStyle name="표준 4 40 4" xfId="2633"/>
    <cellStyle name="표준 4 40 4 2" xfId="7770"/>
    <cellStyle name="표준 4 40 5" xfId="3361"/>
    <cellStyle name="표준 4 40 5 2" xfId="8498"/>
    <cellStyle name="표준 4 40 6" xfId="4089"/>
    <cellStyle name="표준 4 40 6 2" xfId="9226"/>
    <cellStyle name="표준 4 40 7" xfId="4827"/>
    <cellStyle name="표준 4 40 8" xfId="5570"/>
    <cellStyle name="표준 4 40 9" xfId="10292"/>
    <cellStyle name="표준 4 41" xfId="444"/>
    <cellStyle name="표준 4 41 10" xfId="10126"/>
    <cellStyle name="표준 4 41 2" xfId="1209"/>
    <cellStyle name="표준 4 41 2 2" xfId="6346"/>
    <cellStyle name="표준 4 41 3" xfId="1937"/>
    <cellStyle name="표준 4 41 3 2" xfId="7074"/>
    <cellStyle name="표준 4 41 4" xfId="2665"/>
    <cellStyle name="표준 4 41 4 2" xfId="7802"/>
    <cellStyle name="표준 4 41 5" xfId="3393"/>
    <cellStyle name="표준 4 41 5 2" xfId="8530"/>
    <cellStyle name="표준 4 41 6" xfId="4121"/>
    <cellStyle name="표준 4 41 6 2" xfId="9258"/>
    <cellStyle name="표준 4 41 7" xfId="4859"/>
    <cellStyle name="표준 4 41 8" xfId="5602"/>
    <cellStyle name="표준 4 41 9" xfId="10324"/>
    <cellStyle name="표준 4 42" xfId="375"/>
    <cellStyle name="표준 4 42 10" xfId="9973"/>
    <cellStyle name="표준 4 42 2" xfId="1140"/>
    <cellStyle name="표준 4 42 2 2" xfId="6277"/>
    <cellStyle name="표준 4 42 3" xfId="1868"/>
    <cellStyle name="표준 4 42 3 2" xfId="7005"/>
    <cellStyle name="표준 4 42 4" xfId="2596"/>
    <cellStyle name="표준 4 42 4 2" xfId="7733"/>
    <cellStyle name="표준 4 42 5" xfId="3324"/>
    <cellStyle name="표준 4 42 5 2" xfId="8461"/>
    <cellStyle name="표준 4 42 6" xfId="4052"/>
    <cellStyle name="표준 4 42 6 2" xfId="9189"/>
    <cellStyle name="표준 4 42 7" xfId="4790"/>
    <cellStyle name="표준 4 42 8" xfId="5533"/>
    <cellStyle name="표준 4 42 9" xfId="10255"/>
    <cellStyle name="표준 4 43" xfId="434"/>
    <cellStyle name="표준 4 43 10" xfId="10195"/>
    <cellStyle name="표준 4 43 2" xfId="1199"/>
    <cellStyle name="표준 4 43 2 2" xfId="6336"/>
    <cellStyle name="표준 4 43 3" xfId="1927"/>
    <cellStyle name="표준 4 43 3 2" xfId="7064"/>
    <cellStyle name="표준 4 43 4" xfId="2655"/>
    <cellStyle name="표준 4 43 4 2" xfId="7792"/>
    <cellStyle name="표준 4 43 5" xfId="3383"/>
    <cellStyle name="표준 4 43 5 2" xfId="8520"/>
    <cellStyle name="표준 4 43 6" xfId="4111"/>
    <cellStyle name="표준 4 43 6 2" xfId="9248"/>
    <cellStyle name="표준 4 43 7" xfId="4849"/>
    <cellStyle name="표준 4 43 8" xfId="5592"/>
    <cellStyle name="표준 4 43 9" xfId="10314"/>
    <cellStyle name="표준 4 44" xfId="403"/>
    <cellStyle name="표준 4 44 10" xfId="10127"/>
    <cellStyle name="표준 4 44 2" xfId="1168"/>
    <cellStyle name="표준 4 44 2 2" xfId="6305"/>
    <cellStyle name="표준 4 44 3" xfId="1896"/>
    <cellStyle name="표준 4 44 3 2" xfId="7033"/>
    <cellStyle name="표준 4 44 4" xfId="2624"/>
    <cellStyle name="표준 4 44 4 2" xfId="7761"/>
    <cellStyle name="표준 4 44 5" xfId="3352"/>
    <cellStyle name="표준 4 44 5 2" xfId="8489"/>
    <cellStyle name="표준 4 44 6" xfId="4080"/>
    <cellStyle name="표준 4 44 6 2" xfId="9217"/>
    <cellStyle name="표준 4 44 7" xfId="4818"/>
    <cellStyle name="표준 4 44 8" xfId="5561"/>
    <cellStyle name="표준 4 44 9" xfId="10283"/>
    <cellStyle name="표준 4 45" xfId="387"/>
    <cellStyle name="표준 4 45 10" xfId="10053"/>
    <cellStyle name="표준 4 45 2" xfId="1152"/>
    <cellStyle name="표준 4 45 2 2" xfId="6289"/>
    <cellStyle name="표준 4 45 3" xfId="1880"/>
    <cellStyle name="표준 4 45 3 2" xfId="7017"/>
    <cellStyle name="표준 4 45 4" xfId="2608"/>
    <cellStyle name="표준 4 45 4 2" xfId="7745"/>
    <cellStyle name="표준 4 45 5" xfId="3336"/>
    <cellStyle name="표준 4 45 5 2" xfId="8473"/>
    <cellStyle name="표준 4 45 6" xfId="4064"/>
    <cellStyle name="표준 4 45 6 2" xfId="9201"/>
    <cellStyle name="표준 4 45 7" xfId="4802"/>
    <cellStyle name="표준 4 45 8" xfId="5545"/>
    <cellStyle name="표준 4 45 9" xfId="10267"/>
    <cellStyle name="표준 4 46" xfId="423"/>
    <cellStyle name="표준 4 46 10" xfId="10196"/>
    <cellStyle name="표준 4 46 2" xfId="1188"/>
    <cellStyle name="표준 4 46 2 2" xfId="6325"/>
    <cellStyle name="표준 4 46 3" xfId="1916"/>
    <cellStyle name="표준 4 46 3 2" xfId="7053"/>
    <cellStyle name="표준 4 46 4" xfId="2644"/>
    <cellStyle name="표준 4 46 4 2" xfId="7781"/>
    <cellStyle name="표준 4 46 5" xfId="3372"/>
    <cellStyle name="표준 4 46 5 2" xfId="8509"/>
    <cellStyle name="표준 4 46 6" xfId="4100"/>
    <cellStyle name="표준 4 46 6 2" xfId="9237"/>
    <cellStyle name="표준 4 46 7" xfId="4838"/>
    <cellStyle name="표준 4 46 8" xfId="5581"/>
    <cellStyle name="표준 4 46 9" xfId="10303"/>
    <cellStyle name="표준 4 47" xfId="695"/>
    <cellStyle name="표준 4 47 10" xfId="10128"/>
    <cellStyle name="표준 4 47 2" xfId="1460"/>
    <cellStyle name="표준 4 47 2 2" xfId="6597"/>
    <cellStyle name="표준 4 47 3" xfId="2188"/>
    <cellStyle name="표준 4 47 3 2" xfId="7325"/>
    <cellStyle name="표준 4 47 4" xfId="2916"/>
    <cellStyle name="표준 4 47 4 2" xfId="8053"/>
    <cellStyle name="표준 4 47 5" xfId="3644"/>
    <cellStyle name="표준 4 47 5 2" xfId="8781"/>
    <cellStyle name="표준 4 47 6" xfId="4372"/>
    <cellStyle name="표준 4 47 6 2" xfId="9509"/>
    <cellStyle name="표준 4 47 7" xfId="5110"/>
    <cellStyle name="표준 4 47 8" xfId="5853"/>
    <cellStyle name="표준 4 47 9" xfId="10575"/>
    <cellStyle name="표준 4 48" xfId="591"/>
    <cellStyle name="표준 4 48 10" xfId="10210"/>
    <cellStyle name="표준 4 48 2" xfId="1356"/>
    <cellStyle name="표준 4 48 2 2" xfId="6493"/>
    <cellStyle name="표준 4 48 3" xfId="2084"/>
    <cellStyle name="표준 4 48 3 2" xfId="7221"/>
    <cellStyle name="표준 4 48 4" xfId="2812"/>
    <cellStyle name="표준 4 48 4 2" xfId="7949"/>
    <cellStyle name="표준 4 48 5" xfId="3540"/>
    <cellStyle name="표준 4 48 5 2" xfId="8677"/>
    <cellStyle name="표준 4 48 6" xfId="4268"/>
    <cellStyle name="표준 4 48 6 2" xfId="9405"/>
    <cellStyle name="표준 4 48 7" xfId="5006"/>
    <cellStyle name="표준 4 48 8" xfId="5749"/>
    <cellStyle name="표준 4 48 9" xfId="10471"/>
    <cellStyle name="표준 4 49" xfId="626"/>
    <cellStyle name="표준 4 49 10" xfId="10019"/>
    <cellStyle name="표준 4 49 2" xfId="1391"/>
    <cellStyle name="표준 4 49 2 2" xfId="6528"/>
    <cellStyle name="표준 4 49 3" xfId="2119"/>
    <cellStyle name="표준 4 49 3 2" xfId="7256"/>
    <cellStyle name="표준 4 49 4" xfId="2847"/>
    <cellStyle name="표준 4 49 4 2" xfId="7984"/>
    <cellStyle name="표준 4 49 5" xfId="3575"/>
    <cellStyle name="표준 4 49 5 2" xfId="8712"/>
    <cellStyle name="표준 4 49 6" xfId="4303"/>
    <cellStyle name="표준 4 49 6 2" xfId="9440"/>
    <cellStyle name="표준 4 49 7" xfId="5041"/>
    <cellStyle name="표준 4 49 8" xfId="5784"/>
    <cellStyle name="표준 4 49 9" xfId="10506"/>
    <cellStyle name="표준 4 5" xfId="397"/>
    <cellStyle name="표준 4 5 10" xfId="10129"/>
    <cellStyle name="표준 4 5 2" xfId="1162"/>
    <cellStyle name="표준 4 5 2 2" xfId="6299"/>
    <cellStyle name="표준 4 5 3" xfId="1890"/>
    <cellStyle name="표준 4 5 3 2" xfId="7027"/>
    <cellStyle name="표준 4 5 4" xfId="2618"/>
    <cellStyle name="표준 4 5 4 2" xfId="7755"/>
    <cellStyle name="표준 4 5 5" xfId="3346"/>
    <cellStyle name="표준 4 5 5 2" xfId="8483"/>
    <cellStyle name="표준 4 5 6" xfId="4074"/>
    <cellStyle name="표준 4 5 6 2" xfId="9211"/>
    <cellStyle name="표준 4 5 7" xfId="4812"/>
    <cellStyle name="표준 4 5 8" xfId="5555"/>
    <cellStyle name="표준 4 5 9" xfId="10277"/>
    <cellStyle name="표준 4 50" xfId="674"/>
    <cellStyle name="표준 4 50 10" xfId="10130"/>
    <cellStyle name="표준 4 50 2" xfId="1439"/>
    <cellStyle name="표준 4 50 2 2" xfId="6576"/>
    <cellStyle name="표준 4 50 3" xfId="2167"/>
    <cellStyle name="표준 4 50 3 2" xfId="7304"/>
    <cellStyle name="표준 4 50 4" xfId="2895"/>
    <cellStyle name="표준 4 50 4 2" xfId="8032"/>
    <cellStyle name="표준 4 50 5" xfId="3623"/>
    <cellStyle name="표준 4 50 5 2" xfId="8760"/>
    <cellStyle name="표준 4 50 6" xfId="4351"/>
    <cellStyle name="표준 4 50 6 2" xfId="9488"/>
    <cellStyle name="표준 4 50 7" xfId="5089"/>
    <cellStyle name="표준 4 50 8" xfId="5832"/>
    <cellStyle name="표준 4 50 9" xfId="10554"/>
    <cellStyle name="표준 4 51" xfId="598"/>
    <cellStyle name="표준 4 51 10" xfId="10131"/>
    <cellStyle name="표준 4 51 2" xfId="1363"/>
    <cellStyle name="표준 4 51 2 2" xfId="6500"/>
    <cellStyle name="표준 4 51 3" xfId="2091"/>
    <cellStyle name="표준 4 51 3 2" xfId="7228"/>
    <cellStyle name="표준 4 51 4" xfId="2819"/>
    <cellStyle name="표준 4 51 4 2" xfId="7956"/>
    <cellStyle name="표준 4 51 5" xfId="3547"/>
    <cellStyle name="표준 4 51 5 2" xfId="8684"/>
    <cellStyle name="표준 4 51 6" xfId="4275"/>
    <cellStyle name="표준 4 51 6 2" xfId="9412"/>
    <cellStyle name="표준 4 51 7" xfId="5013"/>
    <cellStyle name="표준 4 51 8" xfId="5756"/>
    <cellStyle name="표준 4 51 9" xfId="10478"/>
    <cellStyle name="표준 4 52" xfId="621"/>
    <cellStyle name="표준 4 52 10" xfId="9989"/>
    <cellStyle name="표준 4 52 2" xfId="1386"/>
    <cellStyle name="표준 4 52 2 2" xfId="6523"/>
    <cellStyle name="표준 4 52 3" xfId="2114"/>
    <cellStyle name="표준 4 52 3 2" xfId="7251"/>
    <cellStyle name="표준 4 52 4" xfId="2842"/>
    <cellStyle name="표준 4 52 4 2" xfId="7979"/>
    <cellStyle name="표준 4 52 5" xfId="3570"/>
    <cellStyle name="표준 4 52 5 2" xfId="8707"/>
    <cellStyle name="표준 4 52 6" xfId="4298"/>
    <cellStyle name="표준 4 52 6 2" xfId="9435"/>
    <cellStyle name="표준 4 52 7" xfId="5036"/>
    <cellStyle name="표준 4 52 8" xfId="5779"/>
    <cellStyle name="표준 4 52 9" xfId="10501"/>
    <cellStyle name="표준 4 53" xfId="678"/>
    <cellStyle name="표준 4 53 10" xfId="10132"/>
    <cellStyle name="표준 4 53 2" xfId="1443"/>
    <cellStyle name="표준 4 53 2 2" xfId="6580"/>
    <cellStyle name="표준 4 53 3" xfId="2171"/>
    <cellStyle name="표준 4 53 3 2" xfId="7308"/>
    <cellStyle name="표준 4 53 4" xfId="2899"/>
    <cellStyle name="표준 4 53 4 2" xfId="8036"/>
    <cellStyle name="표준 4 53 5" xfId="3627"/>
    <cellStyle name="표준 4 53 5 2" xfId="8764"/>
    <cellStyle name="표준 4 53 6" xfId="4355"/>
    <cellStyle name="표준 4 53 6 2" xfId="9492"/>
    <cellStyle name="표준 4 53 7" xfId="5093"/>
    <cellStyle name="표준 4 53 8" xfId="5836"/>
    <cellStyle name="표준 4 53 9" xfId="10558"/>
    <cellStyle name="표준 4 54" xfId="554"/>
    <cellStyle name="표준 4 54 10" xfId="9974"/>
    <cellStyle name="표준 4 54 2" xfId="1319"/>
    <cellStyle name="표준 4 54 2 2" xfId="6456"/>
    <cellStyle name="표준 4 54 3" xfId="2047"/>
    <cellStyle name="표준 4 54 3 2" xfId="7184"/>
    <cellStyle name="표준 4 54 4" xfId="2775"/>
    <cellStyle name="표준 4 54 4 2" xfId="7912"/>
    <cellStyle name="표준 4 54 5" xfId="3503"/>
    <cellStyle name="표준 4 54 5 2" xfId="8640"/>
    <cellStyle name="표준 4 54 6" xfId="4231"/>
    <cellStyle name="표준 4 54 6 2" xfId="9368"/>
    <cellStyle name="표준 4 54 7" xfId="4969"/>
    <cellStyle name="표준 4 54 8" xfId="5712"/>
    <cellStyle name="표준 4 54 9" xfId="10434"/>
    <cellStyle name="표준 4 55" xfId="578"/>
    <cellStyle name="표준 4 55 10" xfId="10020"/>
    <cellStyle name="표준 4 55 2" xfId="1343"/>
    <cellStyle name="표준 4 55 2 2" xfId="6480"/>
    <cellStyle name="표준 4 55 3" xfId="2071"/>
    <cellStyle name="표준 4 55 3 2" xfId="7208"/>
    <cellStyle name="표준 4 55 4" xfId="2799"/>
    <cellStyle name="표준 4 55 4 2" xfId="7936"/>
    <cellStyle name="표준 4 55 5" xfId="3527"/>
    <cellStyle name="표준 4 55 5 2" xfId="8664"/>
    <cellStyle name="표준 4 55 6" xfId="4255"/>
    <cellStyle name="표준 4 55 6 2" xfId="9392"/>
    <cellStyle name="표준 4 55 7" xfId="4993"/>
    <cellStyle name="표준 4 55 8" xfId="5736"/>
    <cellStyle name="표준 4 55 9" xfId="10458"/>
    <cellStyle name="표준 4 56" xfId="639"/>
    <cellStyle name="표준 4 56 10" xfId="10089"/>
    <cellStyle name="표준 4 56 2" xfId="1404"/>
    <cellStyle name="표준 4 56 2 2" xfId="6541"/>
    <cellStyle name="표준 4 56 3" xfId="2132"/>
    <cellStyle name="표준 4 56 3 2" xfId="7269"/>
    <cellStyle name="표준 4 56 4" xfId="2860"/>
    <cellStyle name="표준 4 56 4 2" xfId="7997"/>
    <cellStyle name="표준 4 56 5" xfId="3588"/>
    <cellStyle name="표준 4 56 5 2" xfId="8725"/>
    <cellStyle name="표준 4 56 6" xfId="4316"/>
    <cellStyle name="표준 4 56 6 2" xfId="9453"/>
    <cellStyle name="표준 4 56 7" xfId="5054"/>
    <cellStyle name="표준 4 56 8" xfId="5797"/>
    <cellStyle name="표준 4 56 9" xfId="10519"/>
    <cellStyle name="표준 4 57" xfId="662"/>
    <cellStyle name="표준 4 57 10" xfId="10054"/>
    <cellStyle name="표준 4 57 2" xfId="1427"/>
    <cellStyle name="표준 4 57 2 2" xfId="6564"/>
    <cellStyle name="표준 4 57 3" xfId="2155"/>
    <cellStyle name="표준 4 57 3 2" xfId="7292"/>
    <cellStyle name="표준 4 57 4" xfId="2883"/>
    <cellStyle name="표준 4 57 4 2" xfId="8020"/>
    <cellStyle name="표준 4 57 5" xfId="3611"/>
    <cellStyle name="표준 4 57 5 2" xfId="8748"/>
    <cellStyle name="표준 4 57 6" xfId="4339"/>
    <cellStyle name="표준 4 57 6 2" xfId="9476"/>
    <cellStyle name="표준 4 57 7" xfId="5077"/>
    <cellStyle name="표준 4 57 8" xfId="5820"/>
    <cellStyle name="표준 4 57 9" xfId="10542"/>
    <cellStyle name="표준 4 58" xfId="564"/>
    <cellStyle name="표준 4 58 10" xfId="10083"/>
    <cellStyle name="표준 4 58 2" xfId="1329"/>
    <cellStyle name="표준 4 58 2 2" xfId="6466"/>
    <cellStyle name="표준 4 58 3" xfId="2057"/>
    <cellStyle name="표준 4 58 3 2" xfId="7194"/>
    <cellStyle name="표준 4 58 4" xfId="2785"/>
    <cellStyle name="표준 4 58 4 2" xfId="7922"/>
    <cellStyle name="표준 4 58 5" xfId="3513"/>
    <cellStyle name="표준 4 58 5 2" xfId="8650"/>
    <cellStyle name="표준 4 58 6" xfId="4241"/>
    <cellStyle name="표준 4 58 6 2" xfId="9378"/>
    <cellStyle name="표준 4 58 7" xfId="4979"/>
    <cellStyle name="표준 4 58 8" xfId="5722"/>
    <cellStyle name="표준 4 58 9" xfId="10444"/>
    <cellStyle name="표준 4 59" xfId="652"/>
    <cellStyle name="표준 4 59 10" xfId="10133"/>
    <cellStyle name="표준 4 59 2" xfId="1417"/>
    <cellStyle name="표준 4 59 2 2" xfId="6554"/>
    <cellStyle name="표준 4 59 3" xfId="2145"/>
    <cellStyle name="표준 4 59 3 2" xfId="7282"/>
    <cellStyle name="표준 4 59 4" xfId="2873"/>
    <cellStyle name="표준 4 59 4 2" xfId="8010"/>
    <cellStyle name="표준 4 59 5" xfId="3601"/>
    <cellStyle name="표준 4 59 5 2" xfId="8738"/>
    <cellStyle name="표준 4 59 6" xfId="4329"/>
    <cellStyle name="표준 4 59 6 2" xfId="9466"/>
    <cellStyle name="표준 4 59 7" xfId="5067"/>
    <cellStyle name="표준 4 59 8" xfId="5810"/>
    <cellStyle name="표준 4 59 9" xfId="10532"/>
    <cellStyle name="표준 4 6" xfId="413"/>
    <cellStyle name="표준 4 6 10" xfId="9991"/>
    <cellStyle name="표준 4 6 2" xfId="1178"/>
    <cellStyle name="표준 4 6 2 2" xfId="6315"/>
    <cellStyle name="표준 4 6 3" xfId="1906"/>
    <cellStyle name="표준 4 6 3 2" xfId="7043"/>
    <cellStyle name="표준 4 6 4" xfId="2634"/>
    <cellStyle name="표준 4 6 4 2" xfId="7771"/>
    <cellStyle name="표준 4 6 5" xfId="3362"/>
    <cellStyle name="표준 4 6 5 2" xfId="8499"/>
    <cellStyle name="표준 4 6 6" xfId="4090"/>
    <cellStyle name="표준 4 6 6 2" xfId="9227"/>
    <cellStyle name="표준 4 6 7" xfId="4828"/>
    <cellStyle name="표준 4 6 8" xfId="5571"/>
    <cellStyle name="표준 4 6 9" xfId="10293"/>
    <cellStyle name="표준 4 60" xfId="616"/>
    <cellStyle name="표준 4 60 10" xfId="10211"/>
    <cellStyle name="표준 4 60 2" xfId="1381"/>
    <cellStyle name="표준 4 60 2 2" xfId="6518"/>
    <cellStyle name="표준 4 60 3" xfId="2109"/>
    <cellStyle name="표준 4 60 3 2" xfId="7246"/>
    <cellStyle name="표준 4 60 4" xfId="2837"/>
    <cellStyle name="표준 4 60 4 2" xfId="7974"/>
    <cellStyle name="표준 4 60 5" xfId="3565"/>
    <cellStyle name="표준 4 60 5 2" xfId="8702"/>
    <cellStyle name="표준 4 60 6" xfId="4293"/>
    <cellStyle name="표준 4 60 6 2" xfId="9430"/>
    <cellStyle name="표준 4 60 7" xfId="5031"/>
    <cellStyle name="표준 4 60 8" xfId="5774"/>
    <cellStyle name="표준 4 60 9" xfId="10496"/>
    <cellStyle name="표준 4 61" xfId="683"/>
    <cellStyle name="표준 4 61 10" xfId="10084"/>
    <cellStyle name="표준 4 61 2" xfId="1448"/>
    <cellStyle name="표준 4 61 2 2" xfId="6585"/>
    <cellStyle name="표준 4 61 3" xfId="2176"/>
    <cellStyle name="표준 4 61 3 2" xfId="7313"/>
    <cellStyle name="표준 4 61 4" xfId="2904"/>
    <cellStyle name="표준 4 61 4 2" xfId="8041"/>
    <cellStyle name="표준 4 61 5" xfId="3632"/>
    <cellStyle name="표준 4 61 5 2" xfId="8769"/>
    <cellStyle name="표준 4 61 6" xfId="4360"/>
    <cellStyle name="표준 4 61 6 2" xfId="9497"/>
    <cellStyle name="표준 4 61 7" xfId="5098"/>
    <cellStyle name="표준 4 61 8" xfId="5841"/>
    <cellStyle name="표준 4 61 9" xfId="10563"/>
    <cellStyle name="표준 4 62" xfId="551"/>
    <cellStyle name="표준 4 62 10" xfId="10134"/>
    <cellStyle name="표준 4 62 2" xfId="1316"/>
    <cellStyle name="표준 4 62 2 2" xfId="6453"/>
    <cellStyle name="표준 4 62 3" xfId="2044"/>
    <cellStyle name="표준 4 62 3 2" xfId="7181"/>
    <cellStyle name="표준 4 62 4" xfId="2772"/>
    <cellStyle name="표준 4 62 4 2" xfId="7909"/>
    <cellStyle name="표준 4 62 5" xfId="3500"/>
    <cellStyle name="표준 4 62 5 2" xfId="8637"/>
    <cellStyle name="표준 4 62 6" xfId="4228"/>
    <cellStyle name="표준 4 62 6 2" xfId="9365"/>
    <cellStyle name="표준 4 62 7" xfId="4966"/>
    <cellStyle name="표준 4 62 8" xfId="5709"/>
    <cellStyle name="표준 4 62 9" xfId="10431"/>
    <cellStyle name="표준 4 63" xfId="581"/>
    <cellStyle name="표준 4 63 10" xfId="10135"/>
    <cellStyle name="표준 4 63 2" xfId="1346"/>
    <cellStyle name="표준 4 63 2 2" xfId="6483"/>
    <cellStyle name="표준 4 63 3" xfId="2074"/>
    <cellStyle name="표준 4 63 3 2" xfId="7211"/>
    <cellStyle name="표준 4 63 4" xfId="2802"/>
    <cellStyle name="표준 4 63 4 2" xfId="7939"/>
    <cellStyle name="표준 4 63 5" xfId="3530"/>
    <cellStyle name="표준 4 63 5 2" xfId="8667"/>
    <cellStyle name="표준 4 63 6" xfId="4258"/>
    <cellStyle name="표준 4 63 6 2" xfId="9395"/>
    <cellStyle name="표준 4 63 7" xfId="4996"/>
    <cellStyle name="표준 4 63 8" xfId="5739"/>
    <cellStyle name="표준 4 63 9" xfId="10461"/>
    <cellStyle name="표준 4 64" xfId="636"/>
    <cellStyle name="표준 4 64 10" xfId="10136"/>
    <cellStyle name="표준 4 64 2" xfId="1401"/>
    <cellStyle name="표준 4 64 2 2" xfId="6538"/>
    <cellStyle name="표준 4 64 3" xfId="2129"/>
    <cellStyle name="표준 4 64 3 2" xfId="7266"/>
    <cellStyle name="표준 4 64 4" xfId="2857"/>
    <cellStyle name="표준 4 64 4 2" xfId="7994"/>
    <cellStyle name="표준 4 64 5" xfId="3585"/>
    <cellStyle name="표준 4 64 5 2" xfId="8722"/>
    <cellStyle name="표준 4 64 6" xfId="4313"/>
    <cellStyle name="표준 4 64 6 2" xfId="9450"/>
    <cellStyle name="표준 4 64 7" xfId="5051"/>
    <cellStyle name="표준 4 64 8" xfId="5794"/>
    <cellStyle name="표준 4 64 9" xfId="10516"/>
    <cellStyle name="표준 4 65" xfId="665"/>
    <cellStyle name="표준 4 65 10" xfId="9975"/>
    <cellStyle name="표준 4 65 2" xfId="1430"/>
    <cellStyle name="표준 4 65 2 2" xfId="6567"/>
    <cellStyle name="표준 4 65 3" xfId="2158"/>
    <cellStyle name="표준 4 65 3 2" xfId="7295"/>
    <cellStyle name="표준 4 65 4" xfId="2886"/>
    <cellStyle name="표준 4 65 4 2" xfId="8023"/>
    <cellStyle name="표준 4 65 5" xfId="3614"/>
    <cellStyle name="표준 4 65 5 2" xfId="8751"/>
    <cellStyle name="표준 4 65 6" xfId="4342"/>
    <cellStyle name="표준 4 65 6 2" xfId="9479"/>
    <cellStyle name="표준 4 65 7" xfId="5080"/>
    <cellStyle name="표준 4 65 8" xfId="5823"/>
    <cellStyle name="표준 4 65 9" xfId="10545"/>
    <cellStyle name="표준 4 66" xfId="600"/>
    <cellStyle name="표준 4 66 10" xfId="10240"/>
    <cellStyle name="표준 4 66 2" xfId="1365"/>
    <cellStyle name="표준 4 66 2 2" xfId="6502"/>
    <cellStyle name="표준 4 66 3" xfId="2093"/>
    <cellStyle name="표준 4 66 3 2" xfId="7230"/>
    <cellStyle name="표준 4 66 4" xfId="2821"/>
    <cellStyle name="표준 4 66 4 2" xfId="7958"/>
    <cellStyle name="표준 4 66 5" xfId="3549"/>
    <cellStyle name="표준 4 66 5 2" xfId="8686"/>
    <cellStyle name="표준 4 66 6" xfId="4277"/>
    <cellStyle name="표준 4 66 6 2" xfId="9414"/>
    <cellStyle name="표준 4 66 7" xfId="5015"/>
    <cellStyle name="표준 4 66 8" xfId="5758"/>
    <cellStyle name="표준 4 66 9" xfId="10480"/>
    <cellStyle name="표준 4 67" xfId="590"/>
    <cellStyle name="표준 4 67 10" xfId="10137"/>
    <cellStyle name="표준 4 67 2" xfId="1355"/>
    <cellStyle name="표준 4 67 2 2" xfId="6492"/>
    <cellStyle name="표준 4 67 3" xfId="2083"/>
    <cellStyle name="표준 4 67 3 2" xfId="7220"/>
    <cellStyle name="표준 4 67 4" xfId="2811"/>
    <cellStyle name="표준 4 67 4 2" xfId="7948"/>
    <cellStyle name="표준 4 67 5" xfId="3539"/>
    <cellStyle name="표준 4 67 5 2" xfId="8676"/>
    <cellStyle name="표준 4 67 6" xfId="4267"/>
    <cellStyle name="표준 4 67 6 2" xfId="9404"/>
    <cellStyle name="표준 4 67 7" xfId="5005"/>
    <cellStyle name="표준 4 67 8" xfId="5748"/>
    <cellStyle name="표준 4 67 9" xfId="10470"/>
    <cellStyle name="표준 4 68" xfId="627"/>
    <cellStyle name="표준 4 68 10" xfId="10055"/>
    <cellStyle name="표준 4 68 2" xfId="1392"/>
    <cellStyle name="표준 4 68 2 2" xfId="6529"/>
    <cellStyle name="표준 4 68 3" xfId="2120"/>
    <cellStyle name="표준 4 68 3 2" xfId="7257"/>
    <cellStyle name="표준 4 68 4" xfId="2848"/>
    <cellStyle name="표준 4 68 4 2" xfId="7985"/>
    <cellStyle name="표준 4 68 5" xfId="3576"/>
    <cellStyle name="표준 4 68 5 2" xfId="8713"/>
    <cellStyle name="표준 4 68 6" xfId="4304"/>
    <cellStyle name="표준 4 68 6 2" xfId="9441"/>
    <cellStyle name="표준 4 68 7" xfId="5042"/>
    <cellStyle name="표준 4 68 8" xfId="5785"/>
    <cellStyle name="표준 4 68 9" xfId="10507"/>
    <cellStyle name="표준 4 69" xfId="673"/>
    <cellStyle name="표준 4 69 10" xfId="10241"/>
    <cellStyle name="표준 4 69 2" xfId="1438"/>
    <cellStyle name="표준 4 69 2 2" xfId="6575"/>
    <cellStyle name="표준 4 69 3" xfId="2166"/>
    <cellStyle name="표준 4 69 3 2" xfId="7303"/>
    <cellStyle name="표준 4 69 4" xfId="2894"/>
    <cellStyle name="표준 4 69 4 2" xfId="8031"/>
    <cellStyle name="표준 4 69 5" xfId="3622"/>
    <cellStyle name="표준 4 69 5 2" xfId="8759"/>
    <cellStyle name="표준 4 69 6" xfId="4350"/>
    <cellStyle name="표준 4 69 6 2" xfId="9487"/>
    <cellStyle name="표준 4 69 7" xfId="5088"/>
    <cellStyle name="표준 4 69 8" xfId="5831"/>
    <cellStyle name="표준 4 69 9" xfId="10553"/>
    <cellStyle name="표준 4 7" xfId="443"/>
    <cellStyle name="표준 4 7 10" xfId="10138"/>
    <cellStyle name="표준 4 7 2" xfId="1208"/>
    <cellStyle name="표준 4 7 2 2" xfId="6345"/>
    <cellStyle name="표준 4 7 3" xfId="1936"/>
    <cellStyle name="표준 4 7 3 2" xfId="7073"/>
    <cellStyle name="표준 4 7 4" xfId="2664"/>
    <cellStyle name="표준 4 7 4 2" xfId="7801"/>
    <cellStyle name="표준 4 7 5" xfId="3392"/>
    <cellStyle name="표준 4 7 5 2" xfId="8529"/>
    <cellStyle name="표준 4 7 6" xfId="4120"/>
    <cellStyle name="표준 4 7 6 2" xfId="9257"/>
    <cellStyle name="표준 4 7 7" xfId="4858"/>
    <cellStyle name="표준 4 7 8" xfId="5601"/>
    <cellStyle name="표준 4 7 9" xfId="10323"/>
    <cellStyle name="표준 4 70" xfId="557"/>
    <cellStyle name="표준 4 70 10" xfId="10212"/>
    <cellStyle name="표준 4 70 2" xfId="1322"/>
    <cellStyle name="표준 4 70 2 2" xfId="6459"/>
    <cellStyle name="표준 4 70 3" xfId="2050"/>
    <cellStyle name="표준 4 70 3 2" xfId="7187"/>
    <cellStyle name="표준 4 70 4" xfId="2778"/>
    <cellStyle name="표준 4 70 4 2" xfId="7915"/>
    <cellStyle name="표준 4 70 5" xfId="3506"/>
    <cellStyle name="표준 4 70 5 2" xfId="8643"/>
    <cellStyle name="표준 4 70 6" xfId="4234"/>
    <cellStyle name="표준 4 70 6 2" xfId="9371"/>
    <cellStyle name="표준 4 70 7" xfId="4972"/>
    <cellStyle name="표준 4 70 8" xfId="5715"/>
    <cellStyle name="표준 4 70 9" xfId="10437"/>
    <cellStyle name="표준 4 71" xfId="659"/>
    <cellStyle name="표준 4 71 10" xfId="10087"/>
    <cellStyle name="표준 4 71 2" xfId="1424"/>
    <cellStyle name="표준 4 71 2 2" xfId="6561"/>
    <cellStyle name="표준 4 71 3" xfId="2152"/>
    <cellStyle name="표준 4 71 3 2" xfId="7289"/>
    <cellStyle name="표준 4 71 4" xfId="2880"/>
    <cellStyle name="표준 4 71 4 2" xfId="8017"/>
    <cellStyle name="표준 4 71 5" xfId="3608"/>
    <cellStyle name="표준 4 71 5 2" xfId="8745"/>
    <cellStyle name="표준 4 71 6" xfId="4336"/>
    <cellStyle name="표준 4 71 6 2" xfId="9473"/>
    <cellStyle name="표준 4 71 7" xfId="5074"/>
    <cellStyle name="표준 4 71 8" xfId="5817"/>
    <cellStyle name="표준 4 71 9" xfId="10539"/>
    <cellStyle name="표준 4 72" xfId="605"/>
    <cellStyle name="표준 4 72 10" xfId="10139"/>
    <cellStyle name="표준 4 72 2" xfId="1370"/>
    <cellStyle name="표준 4 72 2 2" xfId="6507"/>
    <cellStyle name="표준 4 72 3" xfId="2098"/>
    <cellStyle name="표준 4 72 3 2" xfId="7235"/>
    <cellStyle name="표준 4 72 4" xfId="2826"/>
    <cellStyle name="표준 4 72 4 2" xfId="7963"/>
    <cellStyle name="표준 4 72 5" xfId="3554"/>
    <cellStyle name="표준 4 72 5 2" xfId="8691"/>
    <cellStyle name="표준 4 72 6" xfId="4282"/>
    <cellStyle name="표준 4 72 6 2" xfId="9419"/>
    <cellStyle name="표준 4 72 7" xfId="5020"/>
    <cellStyle name="표준 4 72 8" xfId="5763"/>
    <cellStyle name="표준 4 72 9" xfId="10485"/>
    <cellStyle name="표준 4 73" xfId="694"/>
    <cellStyle name="표준 4 73 10" xfId="9976"/>
    <cellStyle name="표준 4 73 2" xfId="1459"/>
    <cellStyle name="표준 4 73 2 2" xfId="6596"/>
    <cellStyle name="표준 4 73 3" xfId="2187"/>
    <cellStyle name="표준 4 73 3 2" xfId="7324"/>
    <cellStyle name="표준 4 73 4" xfId="2915"/>
    <cellStyle name="표준 4 73 4 2" xfId="8052"/>
    <cellStyle name="표준 4 73 5" xfId="3643"/>
    <cellStyle name="표준 4 73 5 2" xfId="8780"/>
    <cellStyle name="표준 4 73 6" xfId="4371"/>
    <cellStyle name="표준 4 73 6 2" xfId="9508"/>
    <cellStyle name="표준 4 73 7" xfId="5109"/>
    <cellStyle name="표준 4 73 8" xfId="5852"/>
    <cellStyle name="표준 4 73 9" xfId="10574"/>
    <cellStyle name="표준 4 74" xfId="543"/>
    <cellStyle name="표준 4 74 10" xfId="10207"/>
    <cellStyle name="표준 4 74 2" xfId="1308"/>
    <cellStyle name="표준 4 74 2 2" xfId="6445"/>
    <cellStyle name="표준 4 74 3" xfId="2036"/>
    <cellStyle name="표준 4 74 3 2" xfId="7173"/>
    <cellStyle name="표준 4 74 4" xfId="2764"/>
    <cellStyle name="표준 4 74 4 2" xfId="7901"/>
    <cellStyle name="표준 4 74 5" xfId="3492"/>
    <cellStyle name="표준 4 74 5 2" xfId="8629"/>
    <cellStyle name="표준 4 74 6" xfId="4220"/>
    <cellStyle name="표준 4 74 6 2" xfId="9357"/>
    <cellStyle name="표준 4 74 7" xfId="4958"/>
    <cellStyle name="표준 4 74 8" xfId="5701"/>
    <cellStyle name="표준 4 74 9" xfId="10423"/>
    <cellStyle name="표준 4 75" xfId="586"/>
    <cellStyle name="표준 4 75 10" xfId="10140"/>
    <cellStyle name="표준 4 75 2" xfId="1351"/>
    <cellStyle name="표준 4 75 2 2" xfId="6488"/>
    <cellStyle name="표준 4 75 3" xfId="2079"/>
    <cellStyle name="표준 4 75 3 2" xfId="7216"/>
    <cellStyle name="표준 4 75 4" xfId="2807"/>
    <cellStyle name="표준 4 75 4 2" xfId="7944"/>
    <cellStyle name="표준 4 75 5" xfId="3535"/>
    <cellStyle name="표준 4 75 5 2" xfId="8672"/>
    <cellStyle name="표준 4 75 6" xfId="4263"/>
    <cellStyle name="표준 4 75 6 2" xfId="9400"/>
    <cellStyle name="표준 4 75 7" xfId="5001"/>
    <cellStyle name="표준 4 75 8" xfId="5744"/>
    <cellStyle name="표준 4 75 9" xfId="10466"/>
    <cellStyle name="표준 4 76" xfId="631"/>
    <cellStyle name="표준 4 76 10" xfId="10056"/>
    <cellStyle name="표준 4 76 2" xfId="1396"/>
    <cellStyle name="표준 4 76 2 2" xfId="6533"/>
    <cellStyle name="표준 4 76 3" xfId="2124"/>
    <cellStyle name="표준 4 76 3 2" xfId="7261"/>
    <cellStyle name="표준 4 76 4" xfId="2852"/>
    <cellStyle name="표준 4 76 4 2" xfId="7989"/>
    <cellStyle name="표준 4 76 5" xfId="3580"/>
    <cellStyle name="표준 4 76 5 2" xfId="8717"/>
    <cellStyle name="표준 4 76 6" xfId="4308"/>
    <cellStyle name="표준 4 76 6 2" xfId="9445"/>
    <cellStyle name="표준 4 76 7" xfId="5046"/>
    <cellStyle name="표준 4 76 8" xfId="5789"/>
    <cellStyle name="표준 4 76 9" xfId="10511"/>
    <cellStyle name="표준 4 77" xfId="670"/>
    <cellStyle name="표준 4 77 10" xfId="10086"/>
    <cellStyle name="표준 4 77 2" xfId="1435"/>
    <cellStyle name="표준 4 77 2 2" xfId="6572"/>
    <cellStyle name="표준 4 77 3" xfId="2163"/>
    <cellStyle name="표준 4 77 3 2" xfId="7300"/>
    <cellStyle name="표준 4 77 4" xfId="2891"/>
    <cellStyle name="표준 4 77 4 2" xfId="8028"/>
    <cellStyle name="표준 4 77 5" xfId="3619"/>
    <cellStyle name="표준 4 77 5 2" xfId="8756"/>
    <cellStyle name="표준 4 77 6" xfId="4347"/>
    <cellStyle name="표준 4 77 6 2" xfId="9484"/>
    <cellStyle name="표준 4 77 7" xfId="5085"/>
    <cellStyle name="표준 4 77 8" xfId="5828"/>
    <cellStyle name="표준 4 77 9" xfId="10550"/>
    <cellStyle name="표준 4 78" xfId="560"/>
    <cellStyle name="표준 4 78 10" xfId="10141"/>
    <cellStyle name="표준 4 78 2" xfId="1325"/>
    <cellStyle name="표준 4 78 2 2" xfId="6462"/>
    <cellStyle name="표준 4 78 3" xfId="2053"/>
    <cellStyle name="표준 4 78 3 2" xfId="7190"/>
    <cellStyle name="표준 4 78 4" xfId="2781"/>
    <cellStyle name="표준 4 78 4 2" xfId="7918"/>
    <cellStyle name="표준 4 78 5" xfId="3509"/>
    <cellStyle name="표준 4 78 5 2" xfId="8646"/>
    <cellStyle name="표준 4 78 6" xfId="4237"/>
    <cellStyle name="표준 4 78 6 2" xfId="9374"/>
    <cellStyle name="표준 4 78 7" xfId="4975"/>
    <cellStyle name="표준 4 78 8" xfId="5718"/>
    <cellStyle name="표준 4 78 9" xfId="10440"/>
    <cellStyle name="표준 4 79" xfId="656"/>
    <cellStyle name="표준 4 79 10" xfId="10213"/>
    <cellStyle name="표준 4 79 2" xfId="1421"/>
    <cellStyle name="표준 4 79 2 2" xfId="6558"/>
    <cellStyle name="표준 4 79 3" xfId="2149"/>
    <cellStyle name="표준 4 79 3 2" xfId="7286"/>
    <cellStyle name="표준 4 79 4" xfId="2877"/>
    <cellStyle name="표준 4 79 4 2" xfId="8014"/>
    <cellStyle name="표준 4 79 5" xfId="3605"/>
    <cellStyle name="표준 4 79 5 2" xfId="8742"/>
    <cellStyle name="표준 4 79 6" xfId="4333"/>
    <cellStyle name="표준 4 79 6 2" xfId="9470"/>
    <cellStyle name="표준 4 79 7" xfId="5071"/>
    <cellStyle name="표준 4 79 8" xfId="5814"/>
    <cellStyle name="표준 4 79 9" xfId="10536"/>
    <cellStyle name="표준 4 8" xfId="400"/>
    <cellStyle name="표준 4 8 10" xfId="10206"/>
    <cellStyle name="표준 4 8 2" xfId="1165"/>
    <cellStyle name="표준 4 8 2 2" xfId="6302"/>
    <cellStyle name="표준 4 8 3" xfId="1893"/>
    <cellStyle name="표준 4 8 3 2" xfId="7030"/>
    <cellStyle name="표준 4 8 4" xfId="2621"/>
    <cellStyle name="표준 4 8 4 2" xfId="7758"/>
    <cellStyle name="표준 4 8 5" xfId="3349"/>
    <cellStyle name="표준 4 8 5 2" xfId="8486"/>
    <cellStyle name="표준 4 8 6" xfId="4077"/>
    <cellStyle name="표준 4 8 6 2" xfId="9214"/>
    <cellStyle name="표준 4 8 7" xfId="4815"/>
    <cellStyle name="표준 4 8 8" xfId="5558"/>
    <cellStyle name="표준 4 8 9" xfId="10280"/>
    <cellStyle name="표준 4 80" xfId="606"/>
    <cellStyle name="표준 4 80 10" xfId="10142"/>
    <cellStyle name="표준 4 80 2" xfId="1371"/>
    <cellStyle name="표준 4 80 2 2" xfId="6508"/>
    <cellStyle name="표준 4 80 3" xfId="2099"/>
    <cellStyle name="표준 4 80 3 2" xfId="7236"/>
    <cellStyle name="표준 4 80 4" xfId="2827"/>
    <cellStyle name="표준 4 80 4 2" xfId="7964"/>
    <cellStyle name="표준 4 80 5" xfId="3555"/>
    <cellStyle name="표준 4 80 5 2" xfId="8692"/>
    <cellStyle name="표준 4 80 6" xfId="4283"/>
    <cellStyle name="표준 4 80 6 2" xfId="9420"/>
    <cellStyle name="표준 4 80 7" xfId="5021"/>
    <cellStyle name="표준 4 80 8" xfId="5764"/>
    <cellStyle name="표준 4 80 9" xfId="10486"/>
    <cellStyle name="표준 4 81" xfId="693"/>
    <cellStyle name="표준 4 81 10" xfId="9977"/>
    <cellStyle name="표준 4 81 2" xfId="1458"/>
    <cellStyle name="표준 4 81 2 2" xfId="6595"/>
    <cellStyle name="표준 4 81 3" xfId="2186"/>
    <cellStyle name="표준 4 81 3 2" xfId="7323"/>
    <cellStyle name="표준 4 81 4" xfId="2914"/>
    <cellStyle name="표준 4 81 4 2" xfId="8051"/>
    <cellStyle name="표준 4 81 5" xfId="3642"/>
    <cellStyle name="표준 4 81 5 2" xfId="8779"/>
    <cellStyle name="표준 4 81 6" xfId="4370"/>
    <cellStyle name="표준 4 81 6 2" xfId="9507"/>
    <cellStyle name="표준 4 81 7" xfId="5108"/>
    <cellStyle name="표준 4 81 8" xfId="5851"/>
    <cellStyle name="표준 4 81 9" xfId="10573"/>
    <cellStyle name="표준 4 82" xfId="592"/>
    <cellStyle name="표준 4 82 10" xfId="10050"/>
    <cellStyle name="표준 4 82 2" xfId="1357"/>
    <cellStyle name="표준 4 82 2 2" xfId="6494"/>
    <cellStyle name="표준 4 82 3" xfId="2085"/>
    <cellStyle name="표준 4 82 3 2" xfId="7222"/>
    <cellStyle name="표준 4 82 4" xfId="2813"/>
    <cellStyle name="표준 4 82 4 2" xfId="7950"/>
    <cellStyle name="표준 4 82 5" xfId="3541"/>
    <cellStyle name="표준 4 82 5 2" xfId="8678"/>
    <cellStyle name="표준 4 82 6" xfId="4269"/>
    <cellStyle name="표준 4 82 6 2" xfId="9406"/>
    <cellStyle name="표준 4 82 7" xfId="5007"/>
    <cellStyle name="표준 4 82 8" xfId="5750"/>
    <cellStyle name="표준 4 82 9" xfId="10472"/>
    <cellStyle name="표준 4 83" xfId="625"/>
    <cellStyle name="표준 4 83 10" xfId="10090"/>
    <cellStyle name="표준 4 83 2" xfId="1390"/>
    <cellStyle name="표준 4 83 2 2" xfId="6527"/>
    <cellStyle name="표준 4 83 3" xfId="2118"/>
    <cellStyle name="표준 4 83 3 2" xfId="7255"/>
    <cellStyle name="표준 4 83 4" xfId="2846"/>
    <cellStyle name="표준 4 83 4 2" xfId="7983"/>
    <cellStyle name="표준 4 83 5" xfId="3574"/>
    <cellStyle name="표준 4 83 5 2" xfId="8711"/>
    <cellStyle name="표준 4 83 6" xfId="4302"/>
    <cellStyle name="표준 4 83 6 2" xfId="9439"/>
    <cellStyle name="표준 4 83 7" xfId="5040"/>
    <cellStyle name="표준 4 83 8" xfId="5783"/>
    <cellStyle name="표준 4 83 9" xfId="10505"/>
    <cellStyle name="표준 4 84" xfId="675"/>
    <cellStyle name="표준 4 84 10" xfId="9978"/>
    <cellStyle name="표준 4 84 2" xfId="1440"/>
    <cellStyle name="표준 4 84 2 2" xfId="6577"/>
    <cellStyle name="표준 4 84 3" xfId="2168"/>
    <cellStyle name="표준 4 84 3 2" xfId="7305"/>
    <cellStyle name="표준 4 84 4" xfId="2896"/>
    <cellStyle name="표준 4 84 4 2" xfId="8033"/>
    <cellStyle name="표준 4 84 5" xfId="3624"/>
    <cellStyle name="표준 4 84 5 2" xfId="8761"/>
    <cellStyle name="표준 4 84 6" xfId="4352"/>
    <cellStyle name="표준 4 84 6 2" xfId="9489"/>
    <cellStyle name="표준 4 84 7" xfId="5090"/>
    <cellStyle name="표준 4 84 8" xfId="5833"/>
    <cellStyle name="표준 4 84 9" xfId="10555"/>
    <cellStyle name="표준 4 85" xfId="556"/>
    <cellStyle name="표준 4 85 10" xfId="10085"/>
    <cellStyle name="표준 4 85 2" xfId="1321"/>
    <cellStyle name="표준 4 85 2 2" xfId="6458"/>
    <cellStyle name="표준 4 85 3" xfId="2049"/>
    <cellStyle name="표준 4 85 3 2" xfId="7186"/>
    <cellStyle name="표준 4 85 4" xfId="2777"/>
    <cellStyle name="표준 4 85 4 2" xfId="7914"/>
    <cellStyle name="표준 4 85 5" xfId="3505"/>
    <cellStyle name="표준 4 85 5 2" xfId="8642"/>
    <cellStyle name="표준 4 85 6" xfId="4233"/>
    <cellStyle name="표준 4 85 6 2" xfId="9370"/>
    <cellStyle name="표준 4 85 7" xfId="4971"/>
    <cellStyle name="표준 4 85 8" xfId="5714"/>
    <cellStyle name="표준 4 85 9" xfId="10436"/>
    <cellStyle name="표준 4 86" xfId="660"/>
    <cellStyle name="표준 4 86 10" xfId="10143"/>
    <cellStyle name="표준 4 86 2" xfId="1425"/>
    <cellStyle name="표준 4 86 2 2" xfId="6562"/>
    <cellStyle name="표준 4 86 3" xfId="2153"/>
    <cellStyle name="표준 4 86 3 2" xfId="7290"/>
    <cellStyle name="표준 4 86 4" xfId="2881"/>
    <cellStyle name="표준 4 86 4 2" xfId="8018"/>
    <cellStyle name="표준 4 86 5" xfId="3609"/>
    <cellStyle name="표준 4 86 5 2" xfId="8746"/>
    <cellStyle name="표준 4 86 6" xfId="4337"/>
    <cellStyle name="표준 4 86 6 2" xfId="9474"/>
    <cellStyle name="표준 4 86 7" xfId="5075"/>
    <cellStyle name="표준 4 86 8" xfId="5818"/>
    <cellStyle name="표준 4 86 9" xfId="10540"/>
    <cellStyle name="표준 4 87" xfId="604"/>
    <cellStyle name="표준 4 87 10" xfId="9979"/>
    <cellStyle name="표준 4 87 2" xfId="1369"/>
    <cellStyle name="표준 4 87 2 2" xfId="6506"/>
    <cellStyle name="표준 4 87 3" xfId="2097"/>
    <cellStyle name="표준 4 87 3 2" xfId="7234"/>
    <cellStyle name="표준 4 87 4" xfId="2825"/>
    <cellStyle name="표준 4 87 4 2" xfId="7962"/>
    <cellStyle name="표준 4 87 5" xfId="3553"/>
    <cellStyle name="표준 4 87 5 2" xfId="8690"/>
    <cellStyle name="표준 4 87 6" xfId="4281"/>
    <cellStyle name="표준 4 87 6 2" xfId="9418"/>
    <cellStyle name="표준 4 87 7" xfId="5019"/>
    <cellStyle name="표준 4 87 8" xfId="5762"/>
    <cellStyle name="표준 4 87 9" xfId="10484"/>
    <cellStyle name="표준 4 88" xfId="574"/>
    <cellStyle name="표준 4 88 10" xfId="10021"/>
    <cellStyle name="표준 4 88 2" xfId="1339"/>
    <cellStyle name="표준 4 88 2 2" xfId="6476"/>
    <cellStyle name="표준 4 88 3" xfId="2067"/>
    <cellStyle name="표준 4 88 3 2" xfId="7204"/>
    <cellStyle name="표준 4 88 4" xfId="2795"/>
    <cellStyle name="표준 4 88 4 2" xfId="7932"/>
    <cellStyle name="표준 4 88 5" xfId="3523"/>
    <cellStyle name="표준 4 88 5 2" xfId="8660"/>
    <cellStyle name="표준 4 88 6" xfId="4251"/>
    <cellStyle name="표준 4 88 6 2" xfId="9388"/>
    <cellStyle name="표준 4 88 7" xfId="4989"/>
    <cellStyle name="표준 4 88 8" xfId="5732"/>
    <cellStyle name="표준 4 88 9" xfId="10454"/>
    <cellStyle name="표준 4 89" xfId="643"/>
    <cellStyle name="표준 4 89 10" xfId="10144"/>
    <cellStyle name="표준 4 89 2" xfId="1408"/>
    <cellStyle name="표준 4 89 2 2" xfId="6545"/>
    <cellStyle name="표준 4 89 3" xfId="2136"/>
    <cellStyle name="표준 4 89 3 2" xfId="7273"/>
    <cellStyle name="표준 4 89 4" xfId="2864"/>
    <cellStyle name="표준 4 89 4 2" xfId="8001"/>
    <cellStyle name="표준 4 89 5" xfId="3592"/>
    <cellStyle name="표준 4 89 5 2" xfId="8729"/>
    <cellStyle name="표준 4 89 6" xfId="4320"/>
    <cellStyle name="표준 4 89 6 2" xfId="9457"/>
    <cellStyle name="표준 4 89 7" xfId="5058"/>
    <cellStyle name="표준 4 89 8" xfId="5801"/>
    <cellStyle name="표준 4 89 9" xfId="10523"/>
    <cellStyle name="표준 4 9" xfId="411"/>
    <cellStyle name="표준 4 9 10" xfId="9980"/>
    <cellStyle name="표준 4 9 2" xfId="1176"/>
    <cellStyle name="표준 4 9 2 2" xfId="6313"/>
    <cellStyle name="표준 4 9 3" xfId="1904"/>
    <cellStyle name="표준 4 9 3 2" xfId="7041"/>
    <cellStyle name="표준 4 9 4" xfId="2632"/>
    <cellStyle name="표준 4 9 4 2" xfId="7769"/>
    <cellStyle name="표준 4 9 5" xfId="3360"/>
    <cellStyle name="표준 4 9 5 2" xfId="8497"/>
    <cellStyle name="표준 4 9 6" xfId="4088"/>
    <cellStyle name="표준 4 9 6 2" xfId="9225"/>
    <cellStyle name="표준 4 9 7" xfId="4826"/>
    <cellStyle name="표준 4 9 8" xfId="5569"/>
    <cellStyle name="표준 4 9 9" xfId="10291"/>
    <cellStyle name="표준 4 90" xfId="573"/>
    <cellStyle name="표준 4 90 10" xfId="10098"/>
    <cellStyle name="표준 4 90 2" xfId="1338"/>
    <cellStyle name="표준 4 90 2 2" xfId="6475"/>
    <cellStyle name="표준 4 90 3" xfId="2066"/>
    <cellStyle name="표준 4 90 3 2" xfId="7203"/>
    <cellStyle name="표준 4 90 4" xfId="2794"/>
    <cellStyle name="표준 4 90 4 2" xfId="7931"/>
    <cellStyle name="표준 4 90 5" xfId="3522"/>
    <cellStyle name="표준 4 90 5 2" xfId="8659"/>
    <cellStyle name="표준 4 90 6" xfId="4250"/>
    <cellStyle name="표준 4 90 6 2" xfId="9387"/>
    <cellStyle name="표준 4 90 7" xfId="4988"/>
    <cellStyle name="표준 4 90 8" xfId="5731"/>
    <cellStyle name="표준 4 90 9" xfId="10453"/>
    <cellStyle name="표준 4 91" xfId="644"/>
    <cellStyle name="표준 4 91 10" xfId="10145"/>
    <cellStyle name="표준 4 91 2" xfId="1409"/>
    <cellStyle name="표준 4 91 2 2" xfId="6546"/>
    <cellStyle name="표준 4 91 3" xfId="2137"/>
    <cellStyle name="표준 4 91 3 2" xfId="7274"/>
    <cellStyle name="표준 4 91 4" xfId="2865"/>
    <cellStyle name="표준 4 91 4 2" xfId="8002"/>
    <cellStyle name="표준 4 91 5" xfId="3593"/>
    <cellStyle name="표준 4 91 5 2" xfId="8730"/>
    <cellStyle name="표준 4 91 6" xfId="4321"/>
    <cellStyle name="표준 4 91 6 2" xfId="9458"/>
    <cellStyle name="표준 4 91 7" xfId="5059"/>
    <cellStyle name="표준 4 91 8" xfId="5802"/>
    <cellStyle name="표준 4 91 9" xfId="10524"/>
    <cellStyle name="표준 4 92" xfId="610"/>
    <cellStyle name="표준 4 92 10" xfId="10146"/>
    <cellStyle name="표준 4 92 2" xfId="1375"/>
    <cellStyle name="표준 4 92 2 2" xfId="6512"/>
    <cellStyle name="표준 4 92 3" xfId="2103"/>
    <cellStyle name="표준 4 92 3 2" xfId="7240"/>
    <cellStyle name="표준 4 92 4" xfId="2831"/>
    <cellStyle name="표준 4 92 4 2" xfId="7968"/>
    <cellStyle name="표준 4 92 5" xfId="3559"/>
    <cellStyle name="표준 4 92 5 2" xfId="8696"/>
    <cellStyle name="표준 4 92 6" xfId="4287"/>
    <cellStyle name="표준 4 92 6 2" xfId="9424"/>
    <cellStyle name="표준 4 92 7" xfId="5025"/>
    <cellStyle name="표준 4 92 8" xfId="5768"/>
    <cellStyle name="표준 4 92 9" xfId="10490"/>
    <cellStyle name="표준 4 93" xfId="689"/>
    <cellStyle name="표준 4 93 10" xfId="10147"/>
    <cellStyle name="표준 4 93 2" xfId="1454"/>
    <cellStyle name="표준 4 93 2 2" xfId="6591"/>
    <cellStyle name="표준 4 93 3" xfId="2182"/>
    <cellStyle name="표준 4 93 3 2" xfId="7319"/>
    <cellStyle name="표준 4 93 4" xfId="2910"/>
    <cellStyle name="표준 4 93 4 2" xfId="8047"/>
    <cellStyle name="표준 4 93 5" xfId="3638"/>
    <cellStyle name="표준 4 93 5 2" xfId="8775"/>
    <cellStyle name="표준 4 93 6" xfId="4366"/>
    <cellStyle name="표준 4 93 6 2" xfId="9503"/>
    <cellStyle name="표준 4 93 7" xfId="5104"/>
    <cellStyle name="표준 4 93 8" xfId="5847"/>
    <cellStyle name="표준 4 93 9" xfId="10569"/>
    <cellStyle name="표준 4 94" xfId="546"/>
    <cellStyle name="표준 4 94 10" xfId="10148"/>
    <cellStyle name="표준 4 94 2" xfId="1311"/>
    <cellStyle name="표준 4 94 2 2" xfId="6448"/>
    <cellStyle name="표준 4 94 3" xfId="2039"/>
    <cellStyle name="표준 4 94 3 2" xfId="7176"/>
    <cellStyle name="표준 4 94 4" xfId="2767"/>
    <cellStyle name="표준 4 94 4 2" xfId="7904"/>
    <cellStyle name="표준 4 94 5" xfId="3495"/>
    <cellStyle name="표준 4 94 5 2" xfId="8632"/>
    <cellStyle name="표준 4 94 6" xfId="4223"/>
    <cellStyle name="표준 4 94 6 2" xfId="9360"/>
    <cellStyle name="표준 4 94 7" xfId="4961"/>
    <cellStyle name="표준 4 94 8" xfId="5704"/>
    <cellStyle name="표준 4 94 9" xfId="10426"/>
    <cellStyle name="표준 4 95" xfId="583"/>
    <cellStyle name="표준 4 95 10" xfId="10149"/>
    <cellStyle name="표준 4 95 2" xfId="1348"/>
    <cellStyle name="표준 4 95 2 2" xfId="6485"/>
    <cellStyle name="표준 4 95 3" xfId="2076"/>
    <cellStyle name="표준 4 95 3 2" xfId="7213"/>
    <cellStyle name="표준 4 95 4" xfId="2804"/>
    <cellStyle name="표준 4 95 4 2" xfId="7941"/>
    <cellStyle name="표준 4 95 5" xfId="3532"/>
    <cellStyle name="표준 4 95 5 2" xfId="8669"/>
    <cellStyle name="표준 4 95 6" xfId="4260"/>
    <cellStyle name="표준 4 95 6 2" xfId="9397"/>
    <cellStyle name="표준 4 95 7" xfId="4998"/>
    <cellStyle name="표준 4 95 8" xfId="5741"/>
    <cellStyle name="표준 4 95 9" xfId="10463"/>
    <cellStyle name="표준 4 96" xfId="634"/>
    <cellStyle name="표준 4 96 10" xfId="10150"/>
    <cellStyle name="표준 4 96 2" xfId="1399"/>
    <cellStyle name="표준 4 96 2 2" xfId="6536"/>
    <cellStyle name="표준 4 96 3" xfId="2127"/>
    <cellStyle name="표준 4 96 3 2" xfId="7264"/>
    <cellStyle name="표준 4 96 4" xfId="2855"/>
    <cellStyle name="표준 4 96 4 2" xfId="7992"/>
    <cellStyle name="표준 4 96 5" xfId="3583"/>
    <cellStyle name="표준 4 96 5 2" xfId="8720"/>
    <cellStyle name="표준 4 96 6" xfId="4311"/>
    <cellStyle name="표준 4 96 6 2" xfId="9448"/>
    <cellStyle name="표준 4 96 7" xfId="5049"/>
    <cellStyle name="표준 4 96 8" xfId="5792"/>
    <cellStyle name="표준 4 96 9" xfId="10514"/>
    <cellStyle name="표준 4 97" xfId="667"/>
    <cellStyle name="표준 4 97 10" xfId="10151"/>
    <cellStyle name="표준 4 97 2" xfId="1432"/>
    <cellStyle name="표준 4 97 2 2" xfId="6569"/>
    <cellStyle name="표준 4 97 3" xfId="2160"/>
    <cellStyle name="표준 4 97 3 2" xfId="7297"/>
    <cellStyle name="표준 4 97 4" xfId="2888"/>
    <cellStyle name="표준 4 97 4 2" xfId="8025"/>
    <cellStyle name="표준 4 97 5" xfId="3616"/>
    <cellStyle name="표준 4 97 5 2" xfId="8753"/>
    <cellStyle name="표준 4 97 6" xfId="4344"/>
    <cellStyle name="표준 4 97 6 2" xfId="9481"/>
    <cellStyle name="표준 4 97 7" xfId="5082"/>
    <cellStyle name="표준 4 97 8" xfId="5825"/>
    <cellStyle name="표준 4 97 9" xfId="10547"/>
    <cellStyle name="표준 4 98" xfId="599"/>
    <cellStyle name="표준 4 98 10" xfId="9981"/>
    <cellStyle name="표준 4 98 2" xfId="1364"/>
    <cellStyle name="표준 4 98 2 2" xfId="6501"/>
    <cellStyle name="표준 4 98 3" xfId="2092"/>
    <cellStyle name="표준 4 98 3 2" xfId="7229"/>
    <cellStyle name="표준 4 98 4" xfId="2820"/>
    <cellStyle name="표준 4 98 4 2" xfId="7957"/>
    <cellStyle name="표준 4 98 5" xfId="3548"/>
    <cellStyle name="표준 4 98 5 2" xfId="8685"/>
    <cellStyle name="표준 4 98 6" xfId="4276"/>
    <cellStyle name="표준 4 98 6 2" xfId="9413"/>
    <cellStyle name="표준 4 98 7" xfId="5014"/>
    <cellStyle name="표준 4 98 8" xfId="5757"/>
    <cellStyle name="표준 4 98 9" xfId="10479"/>
    <cellStyle name="표준 4 99" xfId="613"/>
    <cellStyle name="표준 4 99 10" xfId="10099"/>
    <cellStyle name="표준 4 99 2" xfId="1378"/>
    <cellStyle name="표준 4 99 2 2" xfId="6515"/>
    <cellStyle name="표준 4 99 3" xfId="2106"/>
    <cellStyle name="표준 4 99 3 2" xfId="7243"/>
    <cellStyle name="표준 4 99 4" xfId="2834"/>
    <cellStyle name="표준 4 99 4 2" xfId="7971"/>
    <cellStyle name="표준 4 99 5" xfId="3562"/>
    <cellStyle name="표준 4 99 5 2" xfId="8699"/>
    <cellStyle name="표준 4 99 6" xfId="4290"/>
    <cellStyle name="표준 4 99 6 2" xfId="9427"/>
    <cellStyle name="표준 4 99 7" xfId="5028"/>
    <cellStyle name="표준 4 99 8" xfId="5771"/>
    <cellStyle name="표준 4 99 9" xfId="10493"/>
    <cellStyle name="표준 40" xfId="183"/>
    <cellStyle name="표준 40 2" xfId="10152"/>
    <cellStyle name="표준 41" xfId="184"/>
    <cellStyle name="표준 41 2" xfId="9982"/>
    <cellStyle name="표준 42" xfId="185"/>
    <cellStyle name="표준 42 2" xfId="10100"/>
    <cellStyle name="표준 43" xfId="186"/>
    <cellStyle name="표준 43 2" xfId="10024"/>
    <cellStyle name="표준 44" xfId="187"/>
    <cellStyle name="표준 44 2" xfId="9983"/>
    <cellStyle name="표준 45" xfId="188"/>
    <cellStyle name="표준 45 2" xfId="10101"/>
    <cellStyle name="표준 46" xfId="189"/>
    <cellStyle name="표준 46 2" xfId="10025"/>
    <cellStyle name="표준 47" xfId="190"/>
    <cellStyle name="표준 47 2" xfId="10057"/>
    <cellStyle name="표준 48" xfId="191"/>
    <cellStyle name="표준 48 2" xfId="10102"/>
    <cellStyle name="표준 49" xfId="192"/>
    <cellStyle name="표준 49 2" xfId="10026"/>
    <cellStyle name="표준 5" xfId="151"/>
    <cellStyle name="標準 5" xfId="1106"/>
    <cellStyle name="표준 5 2" xfId="10214"/>
    <cellStyle name="표준 5 3" xfId="11656"/>
    <cellStyle name="표준 5 4" xfId="11022"/>
    <cellStyle name="표준 5 5" xfId="11662"/>
    <cellStyle name="표준 5 6" xfId="10158"/>
    <cellStyle name="표준 5 7" xfId="11146"/>
    <cellStyle name="표준 5 8" xfId="11651"/>
    <cellStyle name="표준 5 9" xfId="11120"/>
    <cellStyle name="표준 50" xfId="193"/>
    <cellStyle name="표준 50 2" xfId="10103"/>
    <cellStyle name="표준 51" xfId="194"/>
    <cellStyle name="표준 51 2" xfId="10027"/>
    <cellStyle name="표준 52" xfId="195"/>
    <cellStyle name="표준 52 2" xfId="9984"/>
    <cellStyle name="표준 53" xfId="196"/>
    <cellStyle name="표준 53 2" xfId="10104"/>
    <cellStyle name="표준 54" xfId="197"/>
    <cellStyle name="표준 54 2" xfId="10028"/>
    <cellStyle name="표준 55" xfId="198"/>
    <cellStyle name="표준 55 2" xfId="10029"/>
    <cellStyle name="표준 56" xfId="199"/>
    <cellStyle name="표준 56 2" xfId="10030"/>
    <cellStyle name="표준 57" xfId="200"/>
    <cellStyle name="표준 57 2" xfId="10031"/>
    <cellStyle name="표준 58" xfId="201"/>
    <cellStyle name="표준 58 2" xfId="10032"/>
    <cellStyle name="표준 59" xfId="202"/>
    <cellStyle name="표준 59 2" xfId="10033"/>
    <cellStyle name="표준 6" xfId="148"/>
    <cellStyle name="標準 6" xfId="1107"/>
    <cellStyle name="표준 6 2" xfId="10034"/>
    <cellStyle name="표준 6 3" xfId="11660"/>
    <cellStyle name="표준 6 4" xfId="11031"/>
    <cellStyle name="표준 6 5" xfId="11664"/>
    <cellStyle name="표준 6 6" xfId="10154"/>
    <cellStyle name="표준 6 7" xfId="11180"/>
    <cellStyle name="표준 6 8" xfId="11667"/>
    <cellStyle name="표준 6 9" xfId="11642"/>
    <cellStyle name="표준 60" xfId="203"/>
    <cellStyle name="표준 60 2" xfId="10058"/>
    <cellStyle name="표준 61" xfId="204"/>
    <cellStyle name="표준 61 2" xfId="10105"/>
    <cellStyle name="표준 62" xfId="205"/>
    <cellStyle name="표준 62 2" xfId="10035"/>
    <cellStyle name="표준 63" xfId="206"/>
    <cellStyle name="표준 63 2" xfId="10215"/>
    <cellStyle name="표준 64" xfId="207"/>
    <cellStyle name="표준 64 2" xfId="10106"/>
    <cellStyle name="표준 65" xfId="208"/>
    <cellStyle name="표준 65 2" xfId="10036"/>
    <cellStyle name="표준 66" xfId="209"/>
    <cellStyle name="표준 66 2" xfId="9985"/>
    <cellStyle name="표준 67" xfId="315"/>
    <cellStyle name="표준 67 2" xfId="10107"/>
    <cellStyle name="표준 68" xfId="1088"/>
    <cellStyle name="표준 68 10" xfId="10037"/>
    <cellStyle name="표준 68 2" xfId="1853"/>
    <cellStyle name="표준 68 2 2" xfId="6990"/>
    <cellStyle name="표준 68 3" xfId="2581"/>
    <cellStyle name="표준 68 3 2" xfId="7718"/>
    <cellStyle name="표준 68 4" xfId="3309"/>
    <cellStyle name="표준 68 4 2" xfId="8446"/>
    <cellStyle name="표준 68 5" xfId="4037"/>
    <cellStyle name="표준 68 5 2" xfId="9174"/>
    <cellStyle name="표준 68 6" xfId="4765"/>
    <cellStyle name="표준 68 6 2" xfId="9902"/>
    <cellStyle name="표준 68 7" xfId="5503"/>
    <cellStyle name="표준 68 8" xfId="6246"/>
    <cellStyle name="표준 68 9" xfId="10968"/>
    <cellStyle name="표준 69" xfId="210"/>
    <cellStyle name="표준 69 2" xfId="10059"/>
    <cellStyle name="표준 7" xfId="149"/>
    <cellStyle name="標準 7" xfId="1109"/>
    <cellStyle name="표준 7 2" xfId="10022"/>
    <cellStyle name="표준 7 3" xfId="11661"/>
    <cellStyle name="표준 7 4" xfId="11076"/>
    <cellStyle name="표준 7 5" xfId="11666"/>
    <cellStyle name="표준 7 6" xfId="11668"/>
    <cellStyle name="표준 7 7" xfId="11669"/>
    <cellStyle name="표준 7 8" xfId="11671"/>
    <cellStyle name="표준 7 9" xfId="11631"/>
    <cellStyle name="표준 70" xfId="211"/>
    <cellStyle name="표준 70 2" xfId="10038"/>
    <cellStyle name="표준 71" xfId="212"/>
    <cellStyle name="표준 71 2" xfId="10216"/>
    <cellStyle name="표준 72" xfId="213"/>
    <cellStyle name="표준 72 2" xfId="10023"/>
    <cellStyle name="표준 73" xfId="214"/>
    <cellStyle name="표준 73 2" xfId="10039"/>
    <cellStyle name="표준 74" xfId="215"/>
    <cellStyle name="표준 74 2" xfId="9986"/>
    <cellStyle name="표준 75" xfId="216"/>
    <cellStyle name="표준 75 2" xfId="10108"/>
    <cellStyle name="표준 76" xfId="217"/>
    <cellStyle name="표준 76 2" xfId="10040"/>
    <cellStyle name="표준 77" xfId="218"/>
    <cellStyle name="표준 77 2" xfId="10201"/>
    <cellStyle name="표준 78" xfId="219"/>
    <cellStyle name="표준 78 2" xfId="10200"/>
    <cellStyle name="표준 79" xfId="220"/>
    <cellStyle name="표준 79 2" xfId="10203"/>
    <cellStyle name="표준 8" xfId="150"/>
    <cellStyle name="標準 8" xfId="1112"/>
    <cellStyle name="표준 8 2" xfId="10202"/>
    <cellStyle name="표준 8 3" xfId="11663"/>
    <cellStyle name="표준 8 4" xfId="10153"/>
    <cellStyle name="표준 8 5" xfId="11129"/>
    <cellStyle name="표준 8 6" xfId="11657"/>
    <cellStyle name="표준 8 7" xfId="11074"/>
    <cellStyle name="표준 8 8" xfId="11632"/>
    <cellStyle name="표준 8 9" xfId="11621"/>
    <cellStyle name="표준 80" xfId="221"/>
    <cellStyle name="표준 80 2" xfId="10199"/>
    <cellStyle name="표준 81" xfId="222"/>
    <cellStyle name="표준 81 2" xfId="10041"/>
    <cellStyle name="표준 82" xfId="223"/>
    <cellStyle name="표준 82 2" xfId="10060"/>
    <cellStyle name="표준 83" xfId="224"/>
    <cellStyle name="표준 83 2" xfId="10109"/>
    <cellStyle name="표준 84" xfId="225"/>
    <cellStyle name="표준 84 2" xfId="10042"/>
    <cellStyle name="표준 85" xfId="226"/>
    <cellStyle name="표준 85 2" xfId="10217"/>
    <cellStyle name="표준 86" xfId="227"/>
    <cellStyle name="표준 86 2" xfId="10110"/>
    <cellStyle name="표준 87" xfId="228"/>
    <cellStyle name="표준 87 2" xfId="10043"/>
    <cellStyle name="표준 88" xfId="229"/>
    <cellStyle name="표준 88 2" xfId="9987"/>
    <cellStyle name="표준 89" xfId="230"/>
    <cellStyle name="표준 89 2" xfId="10111"/>
    <cellStyle name="표준 9" xfId="152"/>
    <cellStyle name="標準 9" xfId="1113"/>
    <cellStyle name="표준 9 2" xfId="10044"/>
    <cellStyle name="표준 9 3" xfId="11665"/>
    <cellStyle name="표준 9 4" xfId="10155"/>
    <cellStyle name="표준 9 5" xfId="11206"/>
    <cellStyle name="표준 9 6" xfId="11655"/>
    <cellStyle name="표준 9 7" xfId="11015"/>
    <cellStyle name="표준 9 8" xfId="11674"/>
    <cellStyle name="표준 9 9" xfId="11620"/>
    <cellStyle name="표준 90" xfId="231"/>
    <cellStyle name="표준 90 2" xfId="10061"/>
    <cellStyle name="표준 91" xfId="232"/>
    <cellStyle name="표준 91 2" xfId="10112"/>
    <cellStyle name="표준 92" xfId="233"/>
    <cellStyle name="표준 92 2" xfId="10045"/>
    <cellStyle name="표준 93" xfId="234"/>
    <cellStyle name="표준 93 2" xfId="10218"/>
    <cellStyle name="표준 94" xfId="235"/>
    <cellStyle name="표준 94 2" xfId="10113"/>
    <cellStyle name="표준 95" xfId="236"/>
    <cellStyle name="표준 95 2" xfId="10046"/>
    <cellStyle name="표준 96" xfId="237"/>
    <cellStyle name="표준 96 2" xfId="9988"/>
    <cellStyle name="표준 97" xfId="238"/>
    <cellStyle name="표준 97 2" xfId="10114"/>
    <cellStyle name="표준 98" xfId="239"/>
    <cellStyle name="표준 98 2" xfId="10047"/>
    <cellStyle name="표준 99" xfId="240"/>
    <cellStyle name="표준 99 2" xfId="10048"/>
    <cellStyle name="標準_080424Japan'sTariff【セット版】" xfId="1114"/>
    <cellStyle name="표준_090223_Korea-Peru FTA_Korea's Applied Tariff Rates_2009" xfId="3"/>
    <cellStyle name="標準_Sheet1" xfId="11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hw-UP/Desktop/&#49888;&#50696;&#51652;/RCEP/PSR/150119_RCEP_&#48372;&#44148;&#49345;&#54408;_&#54408;&#47785;&#48324;%20&#50896;&#49328;&#51648;%20&#44592;&#51456;_&#44160;&#53664;(&#49328;&#50629;&#48512;&#49569;&#485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hw-UP/Desktop/&#49888;&#50696;&#51652;/&#49345;&#54408;/&#9733;15&#45380;%20&#48373;&#51648;&#48512;%20&#54408;&#47785;%20&#52572;&#51333;%20(685&#44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3">
          <cell r="C3">
            <v>121190</v>
          </cell>
          <cell r="D3" t="str">
            <v>농림부/복지부</v>
          </cell>
          <cell r="E3" t="str">
            <v>의약(원)</v>
          </cell>
        </row>
        <row r="4">
          <cell r="C4">
            <v>130212</v>
          </cell>
          <cell r="D4" t="str">
            <v>농림부/복지부</v>
          </cell>
          <cell r="E4" t="str">
            <v>의약(원)</v>
          </cell>
          <cell r="F4" t="str">
            <v>Of liquorice</v>
          </cell>
          <cell r="G4" t="str">
            <v>나. 감초의 것</v>
          </cell>
        </row>
        <row r="5">
          <cell r="C5">
            <v>252020</v>
          </cell>
          <cell r="D5" t="str">
            <v>광물자원팀</v>
          </cell>
          <cell r="E5" t="str">
            <v>의용</v>
          </cell>
          <cell r="F5" t="str">
            <v>Plasters</v>
          </cell>
          <cell r="G5" t="str">
            <v xml:space="preserve">플라스터
</v>
          </cell>
        </row>
        <row r="6">
          <cell r="C6">
            <v>281000</v>
          </cell>
          <cell r="D6" t="str">
            <v>철강화학과</v>
          </cell>
          <cell r="E6" t="str">
            <v>의약(원)</v>
          </cell>
          <cell r="F6" t="str">
            <v xml:space="preserve">Oxides of boron; boric acids.
</v>
          </cell>
          <cell r="G6" t="str">
            <v xml:space="preserve">붕소의 산화물과 붕산
</v>
          </cell>
        </row>
        <row r="7">
          <cell r="C7">
            <v>281129</v>
          </cell>
          <cell r="D7" t="str">
            <v>철강화학과</v>
          </cell>
          <cell r="E7" t="str">
            <v>의약(원)</v>
          </cell>
          <cell r="F7" t="str">
            <v>Other</v>
          </cell>
          <cell r="G7" t="str">
            <v xml:space="preserve">기타
</v>
          </cell>
        </row>
        <row r="8">
          <cell r="C8">
            <v>283329</v>
          </cell>
          <cell r="D8" t="str">
            <v>철강화학과</v>
          </cell>
          <cell r="E8" t="str">
            <v>의약(원)</v>
          </cell>
          <cell r="F8" t="str">
            <v>Other</v>
          </cell>
          <cell r="G8" t="str">
            <v xml:space="preserve">기타
</v>
          </cell>
        </row>
        <row r="9">
          <cell r="C9">
            <v>283510</v>
          </cell>
          <cell r="D9" t="str">
            <v>철강화학과</v>
          </cell>
          <cell r="E9" t="str">
            <v>의약(원)</v>
          </cell>
          <cell r="F9" t="str">
            <v xml:space="preserve">Phosphinates (hypophosphites) and phosphonates (phosphites)
</v>
          </cell>
          <cell r="G9" t="str">
            <v xml:space="preserve">포스피네이트(하이포아인산염) 및 포스포네이트(아인산염)
</v>
          </cell>
        </row>
        <row r="10">
          <cell r="C10">
            <v>283719</v>
          </cell>
          <cell r="D10" t="str">
            <v>철강화학과</v>
          </cell>
          <cell r="E10" t="str">
            <v>의약(원)</v>
          </cell>
          <cell r="F10" t="str">
            <v xml:space="preserve">Other
</v>
          </cell>
          <cell r="G10" t="str">
            <v xml:space="preserve">기타
</v>
          </cell>
        </row>
        <row r="11">
          <cell r="C11">
            <v>284150</v>
          </cell>
          <cell r="D11" t="str">
            <v>철강화학과</v>
          </cell>
          <cell r="E11" t="str">
            <v>의약(원)</v>
          </cell>
          <cell r="F11" t="str">
            <v xml:space="preserve">Other chromates and dichromates; peroxochromates
</v>
          </cell>
          <cell r="G11" t="str">
            <v xml:space="preserve">기타 크롬산염과 중크롬산염 및 과산화크롬산염
</v>
          </cell>
        </row>
        <row r="12">
          <cell r="C12">
            <v>284190</v>
          </cell>
          <cell r="D12" t="str">
            <v>철강화학과</v>
          </cell>
          <cell r="E12" t="str">
            <v>의약(원)</v>
          </cell>
          <cell r="F12" t="str">
            <v xml:space="preserve">Other
</v>
          </cell>
          <cell r="G12" t="str">
            <v xml:space="preserve">기타
</v>
          </cell>
        </row>
        <row r="13">
          <cell r="C13">
            <v>284290</v>
          </cell>
          <cell r="D13" t="str">
            <v>철강화학과</v>
          </cell>
          <cell r="E13" t="str">
            <v>의약(원)</v>
          </cell>
          <cell r="F13" t="str">
            <v xml:space="preserve">Other
</v>
          </cell>
          <cell r="G13" t="str">
            <v xml:space="preserve">기타
</v>
          </cell>
        </row>
        <row r="14">
          <cell r="C14">
            <v>285210</v>
          </cell>
          <cell r="D14" t="str">
            <v>철강화학과</v>
          </cell>
          <cell r="E14" t="str">
            <v>의약(원)</v>
          </cell>
          <cell r="F14" t="str">
            <v xml:space="preserve">Chemically defined
</v>
          </cell>
          <cell r="G14" t="str">
            <v>화학적으로 단일한 것</v>
          </cell>
        </row>
        <row r="15">
          <cell r="C15">
            <v>290129</v>
          </cell>
          <cell r="D15" t="str">
            <v>철강화학과</v>
          </cell>
          <cell r="E15" t="str">
            <v>의약(원)</v>
          </cell>
          <cell r="F15" t="str">
            <v xml:space="preserve">Other
</v>
          </cell>
          <cell r="G15" t="str">
            <v xml:space="preserve">기타
</v>
          </cell>
        </row>
        <row r="16">
          <cell r="C16">
            <v>290377</v>
          </cell>
          <cell r="D16" t="str">
            <v>철강화학과</v>
          </cell>
          <cell r="E16" t="str">
            <v>의약(원)</v>
          </cell>
          <cell r="F16" t="str">
            <v>Other, perhalogenated only with fluorine and chlorine</v>
          </cell>
          <cell r="G16" t="str">
            <v>기타(불소 및 염소만으로 퍼할로겐화한 것)</v>
          </cell>
        </row>
        <row r="17">
          <cell r="C17">
            <v>290382</v>
          </cell>
          <cell r="D17" t="str">
            <v>철강화학과</v>
          </cell>
          <cell r="E17" t="str">
            <v>의약(원)</v>
          </cell>
          <cell r="F17" t="str">
            <v>Aldrin(ISO), chlordane(ISO) and heptachlor(ISO)</v>
          </cell>
          <cell r="G17" t="str">
            <v>앨드린(ISO), 클로르덴(ISO) 및 헵타클로르(ISO)</v>
          </cell>
        </row>
        <row r="18">
          <cell r="C18">
            <v>290389</v>
          </cell>
          <cell r="D18" t="str">
            <v>철강화학과</v>
          </cell>
          <cell r="E18" t="str">
            <v>의약(원)</v>
          </cell>
          <cell r="F18" t="str">
            <v>Other</v>
          </cell>
          <cell r="G18" t="str">
            <v>기타</v>
          </cell>
        </row>
        <row r="19">
          <cell r="C19">
            <v>290391</v>
          </cell>
          <cell r="D19" t="str">
            <v>철강화학과</v>
          </cell>
          <cell r="E19" t="str">
            <v>의약(원)</v>
          </cell>
          <cell r="F19" t="str">
            <v>Chlorobenzene, o-dichlorobenzene and p-dichlorobenzene</v>
          </cell>
          <cell r="G19" t="str">
            <v>클로로벤젠ㆍ오르토-디클로로벤젠 및 파라-디클로로벤젠</v>
          </cell>
        </row>
        <row r="20">
          <cell r="C20">
            <v>290543</v>
          </cell>
          <cell r="D20" t="str">
            <v>철강화학과</v>
          </cell>
          <cell r="E20" t="str">
            <v>의약(원)</v>
          </cell>
          <cell r="F20" t="str">
            <v xml:space="preserve">Mannitol
</v>
          </cell>
          <cell r="G20" t="str">
            <v xml:space="preserve">만니톨
</v>
          </cell>
        </row>
        <row r="21">
          <cell r="C21">
            <v>290545</v>
          </cell>
          <cell r="D21" t="str">
            <v>철강화학과</v>
          </cell>
          <cell r="E21" t="str">
            <v>의약(원)</v>
          </cell>
          <cell r="F21" t="str">
            <v xml:space="preserve">Glycerol
</v>
          </cell>
          <cell r="G21" t="str">
            <v xml:space="preserve">글리세롤
</v>
          </cell>
        </row>
        <row r="22">
          <cell r="C22">
            <v>290549</v>
          </cell>
          <cell r="D22" t="str">
            <v>철강화학과</v>
          </cell>
          <cell r="E22" t="str">
            <v>의약(원)</v>
          </cell>
          <cell r="F22" t="str">
            <v xml:space="preserve">Other
</v>
          </cell>
          <cell r="G22" t="str">
            <v xml:space="preserve">기타
</v>
          </cell>
        </row>
        <row r="23">
          <cell r="C23">
            <v>290559</v>
          </cell>
          <cell r="D23" t="str">
            <v>철강화학과</v>
          </cell>
          <cell r="E23" t="str">
            <v>의약(원)</v>
          </cell>
          <cell r="F23" t="str">
            <v xml:space="preserve">Other
</v>
          </cell>
          <cell r="G23" t="str">
            <v xml:space="preserve">기타
</v>
          </cell>
        </row>
        <row r="24">
          <cell r="C24">
            <v>290611</v>
          </cell>
          <cell r="D24" t="str">
            <v>철강화학과</v>
          </cell>
          <cell r="E24" t="str">
            <v>의약(원)</v>
          </cell>
          <cell r="F24" t="str">
            <v xml:space="preserve">Menthol
</v>
          </cell>
          <cell r="G24" t="str">
            <v xml:space="preserve">멘톨
</v>
          </cell>
        </row>
        <row r="25">
          <cell r="C25">
            <v>290613</v>
          </cell>
          <cell r="D25" t="str">
            <v>철강화학과</v>
          </cell>
          <cell r="E25" t="str">
            <v>의약(원)</v>
          </cell>
          <cell r="F25" t="str">
            <v xml:space="preserve">Sterols and inositols
</v>
          </cell>
          <cell r="G25" t="str">
            <v xml:space="preserve">스테롤과 이노시톨
</v>
          </cell>
        </row>
        <row r="26">
          <cell r="C26">
            <v>290619</v>
          </cell>
          <cell r="D26" t="str">
            <v>철강화학과</v>
          </cell>
          <cell r="E26" t="str">
            <v>의약(원)</v>
          </cell>
          <cell r="F26" t="str">
            <v xml:space="preserve">Other
</v>
          </cell>
          <cell r="G26" t="str">
            <v xml:space="preserve">기타
</v>
          </cell>
        </row>
        <row r="27">
          <cell r="C27">
            <v>290719</v>
          </cell>
          <cell r="D27" t="str">
            <v>철강화학과</v>
          </cell>
          <cell r="E27" t="str">
            <v>의약(원)</v>
          </cell>
          <cell r="F27" t="str">
            <v xml:space="preserve">Other
</v>
          </cell>
          <cell r="G27" t="str">
            <v xml:space="preserve">기타
</v>
          </cell>
        </row>
        <row r="28">
          <cell r="C28">
            <v>290949</v>
          </cell>
          <cell r="D28" t="str">
            <v>철강화학과</v>
          </cell>
          <cell r="E28" t="str">
            <v>의약(원)</v>
          </cell>
          <cell r="F28" t="str">
            <v xml:space="preserve">Other
</v>
          </cell>
          <cell r="G28" t="str">
            <v xml:space="preserve">기타
</v>
          </cell>
        </row>
        <row r="29">
          <cell r="C29">
            <v>290950</v>
          </cell>
          <cell r="D29" t="str">
            <v>철강화학과</v>
          </cell>
          <cell r="E29" t="str">
            <v>의약(원)</v>
          </cell>
          <cell r="F29" t="str">
            <v xml:space="preserve">Ether-phenols, ether-alcohol-phenols and their halogenated, sulphonated, nitrated or nitrosated derivatives
</v>
          </cell>
          <cell r="G29" t="str">
            <v xml:space="preserve">에테르페놀, 에테르알코올페놀과 그들의 할로겐화유도체ㆍ술폰화 유도체ㆍ니트로화유도체 또는 니트로소화유도체
</v>
          </cell>
        </row>
        <row r="30">
          <cell r="C30">
            <v>290960</v>
          </cell>
          <cell r="D30" t="str">
            <v>철강화학과</v>
          </cell>
          <cell r="E30" t="str">
            <v>의약(원)</v>
          </cell>
          <cell r="F30" t="str">
            <v xml:space="preserve">Alcohol peroxides, ether peroxides, ketone peroxides and their halogenated, sulphonated, nitrated or nitrosated derivatives
</v>
          </cell>
          <cell r="G30" t="str">
            <v xml:space="preserve">과산화알코올ㆍ과산화에테르ㆍ과산화케톤과 그들의 할로겐화유도체ㆍ술폰화유도체ㆍ니트로화유도체 또는 니트로소화유도체
</v>
          </cell>
        </row>
        <row r="31">
          <cell r="C31">
            <v>291010</v>
          </cell>
          <cell r="D31" t="str">
            <v>철강화학과</v>
          </cell>
          <cell r="E31" t="str">
            <v>의약(원)</v>
          </cell>
          <cell r="F31" t="str">
            <v xml:space="preserve">Oxirane (ethylene oxide)
</v>
          </cell>
          <cell r="G31" t="str">
            <v xml:space="preserve">옥시란(에틸렌옥사이드)
</v>
          </cell>
        </row>
        <row r="32">
          <cell r="C32">
            <v>291090</v>
          </cell>
          <cell r="D32" t="str">
            <v>철강화학과</v>
          </cell>
          <cell r="E32" t="str">
            <v>의약(원)</v>
          </cell>
          <cell r="F32" t="str">
            <v xml:space="preserve">Other
</v>
          </cell>
          <cell r="G32" t="str">
            <v xml:space="preserve">기타
</v>
          </cell>
        </row>
        <row r="33">
          <cell r="C33">
            <v>291212</v>
          </cell>
          <cell r="D33" t="str">
            <v>철강화학과</v>
          </cell>
          <cell r="E33" t="str">
            <v>의약(원)</v>
          </cell>
          <cell r="F33" t="str">
            <v xml:space="preserve">Ethanal (acetaldehyde)
</v>
          </cell>
          <cell r="G33" t="str">
            <v xml:space="preserve">에탄알(아세트알데히드)
</v>
          </cell>
        </row>
        <row r="34">
          <cell r="C34">
            <v>291219</v>
          </cell>
          <cell r="D34" t="str">
            <v>철강화학과</v>
          </cell>
          <cell r="E34" t="str">
            <v>의약(원)</v>
          </cell>
          <cell r="F34" t="str">
            <v xml:space="preserve">Other
</v>
          </cell>
          <cell r="G34" t="str">
            <v xml:space="preserve">기타
</v>
          </cell>
        </row>
        <row r="35">
          <cell r="C35">
            <v>291221</v>
          </cell>
          <cell r="D35" t="str">
            <v>철강화학과</v>
          </cell>
          <cell r="E35" t="str">
            <v>의약(원)</v>
          </cell>
          <cell r="F35" t="str">
            <v xml:space="preserve">Benzaldehyde
</v>
          </cell>
          <cell r="G35" t="str">
            <v xml:space="preserve">벤즈알데히드
</v>
          </cell>
        </row>
        <row r="36">
          <cell r="C36">
            <v>291229</v>
          </cell>
          <cell r="D36" t="str">
            <v>철강화학과</v>
          </cell>
          <cell r="E36" t="str">
            <v>의약(원)</v>
          </cell>
          <cell r="F36" t="str">
            <v xml:space="preserve">Other
</v>
          </cell>
          <cell r="G36" t="str">
            <v xml:space="preserve">기타
</v>
          </cell>
        </row>
        <row r="37">
          <cell r="C37">
            <v>291241</v>
          </cell>
          <cell r="D37" t="str">
            <v>철강화학과</v>
          </cell>
          <cell r="E37" t="str">
            <v>의약(원)</v>
          </cell>
          <cell r="F37" t="str">
            <v xml:space="preserve">Vanillin (4-hydroxy-3-methoxybenzaldehyde)
</v>
          </cell>
          <cell r="G37" t="str">
            <v xml:space="preserve">바닐린(4-히드록시-3-메톡시벤즈알데히드)
</v>
          </cell>
        </row>
        <row r="38">
          <cell r="C38">
            <v>291242</v>
          </cell>
          <cell r="D38" t="str">
            <v>철강화학과</v>
          </cell>
          <cell r="E38" t="str">
            <v>의약(원)</v>
          </cell>
          <cell r="F38" t="str">
            <v xml:space="preserve">Ethylvanillin (3-ethoxy-4-hydroxybenzaldehyde)
</v>
          </cell>
          <cell r="G38" t="str">
            <v xml:space="preserve">에틸바닐린(3-에톡시-4-히드록시벤즈알데히드)
</v>
          </cell>
        </row>
        <row r="39">
          <cell r="C39">
            <v>291249</v>
          </cell>
          <cell r="D39" t="str">
            <v>철강화학과</v>
          </cell>
          <cell r="E39" t="str">
            <v>의약(원)</v>
          </cell>
          <cell r="F39" t="str">
            <v xml:space="preserve">Other
</v>
          </cell>
          <cell r="G39" t="str">
            <v xml:space="preserve">기타
</v>
          </cell>
        </row>
        <row r="40">
          <cell r="C40">
            <v>291250</v>
          </cell>
          <cell r="D40" t="str">
            <v>철강화학과</v>
          </cell>
          <cell r="E40" t="str">
            <v>의약(원)</v>
          </cell>
          <cell r="F40" t="str">
            <v xml:space="preserve">Cyclic polymers of aldehydes
</v>
          </cell>
          <cell r="G40" t="str">
            <v xml:space="preserve">알데히드의 환식중합체
</v>
          </cell>
        </row>
        <row r="41">
          <cell r="C41">
            <v>291469</v>
          </cell>
          <cell r="D41" t="str">
            <v>철강화학과</v>
          </cell>
          <cell r="E41" t="str">
            <v>의약(원)</v>
          </cell>
          <cell r="F41" t="str">
            <v xml:space="preserve">Other
</v>
          </cell>
          <cell r="G41" t="str">
            <v xml:space="preserve">기타
</v>
          </cell>
        </row>
        <row r="42">
          <cell r="C42">
            <v>291529</v>
          </cell>
          <cell r="D42" t="str">
            <v>철강화학과</v>
          </cell>
          <cell r="E42" t="str">
            <v>의약(원)</v>
          </cell>
          <cell r="F42" t="str">
            <v xml:space="preserve">Other
</v>
          </cell>
          <cell r="G42" t="str">
            <v xml:space="preserve">기타
</v>
          </cell>
        </row>
        <row r="43">
          <cell r="C43">
            <v>291550</v>
          </cell>
          <cell r="D43" t="str">
            <v>철강화학과</v>
          </cell>
          <cell r="E43" t="str">
            <v>의약(원)</v>
          </cell>
          <cell r="F43" t="str">
            <v xml:space="preserve">Propionic acid, its salts and esters
</v>
          </cell>
          <cell r="G43" t="str">
            <v xml:space="preserve">프로피온산과 그 염 및 에스테르
</v>
          </cell>
        </row>
        <row r="44">
          <cell r="C44">
            <v>291560</v>
          </cell>
          <cell r="D44" t="str">
            <v>철강화학과</v>
          </cell>
          <cell r="E44" t="str">
            <v>의약(원)</v>
          </cell>
          <cell r="F44" t="str">
            <v xml:space="preserve">Butanoic acids, pentanoic acids, their salts and esters
</v>
          </cell>
          <cell r="G44" t="str">
            <v xml:space="preserve">부탄산ㆍ펜탄산과 그들의 염 및 에스테르
</v>
          </cell>
        </row>
        <row r="45">
          <cell r="C45">
            <v>291570</v>
          </cell>
          <cell r="D45" t="str">
            <v>철강화학과</v>
          </cell>
          <cell r="E45" t="str">
            <v>의약(원)</v>
          </cell>
          <cell r="F45" t="str">
            <v xml:space="preserve">Palmitic acid, stearic acid, their salts and esters
</v>
          </cell>
          <cell r="G45" t="str">
            <v xml:space="preserve">팔미트산ㆍ스테아르산과 그들의 염 및 에스테르
</v>
          </cell>
        </row>
        <row r="46">
          <cell r="C46">
            <v>291590</v>
          </cell>
          <cell r="D46" t="str">
            <v>철강화학과</v>
          </cell>
          <cell r="E46" t="str">
            <v>의약(원)</v>
          </cell>
          <cell r="F46" t="str">
            <v xml:space="preserve">Other
</v>
          </cell>
          <cell r="G46" t="str">
            <v xml:space="preserve">기타
</v>
          </cell>
        </row>
        <row r="47">
          <cell r="C47">
            <v>291611</v>
          </cell>
          <cell r="D47" t="str">
            <v>철강화학과</v>
          </cell>
          <cell r="E47" t="str">
            <v>의약(원)</v>
          </cell>
          <cell r="F47" t="str">
            <v xml:space="preserve">Acrylic acid and its salts
</v>
          </cell>
          <cell r="G47" t="str">
            <v xml:space="preserve">아크릴산과 그 염
</v>
          </cell>
        </row>
        <row r="48">
          <cell r="C48">
            <v>291614</v>
          </cell>
          <cell r="D48" t="str">
            <v>철강화학과</v>
          </cell>
          <cell r="E48" t="str">
            <v>의약(원)</v>
          </cell>
          <cell r="F48" t="str">
            <v xml:space="preserve">Esters of methacrylic acid
</v>
          </cell>
          <cell r="G48" t="str">
            <v xml:space="preserve">메타아크릴산의 에스테르
</v>
          </cell>
        </row>
        <row r="49">
          <cell r="C49">
            <v>291615</v>
          </cell>
          <cell r="D49" t="str">
            <v>철강화학과</v>
          </cell>
          <cell r="E49" t="str">
            <v>의약(원)</v>
          </cell>
          <cell r="F49" t="str">
            <v xml:space="preserve">Oleic, linoleic or linolenic acids, their salts and esters
</v>
          </cell>
          <cell r="G49" t="str">
            <v xml:space="preserve">올레산ㆍ리놀레산ㆍ리놀렌산과 그들의 염 및 에스테르
</v>
          </cell>
        </row>
        <row r="50">
          <cell r="C50">
            <v>291619</v>
          </cell>
          <cell r="D50" t="str">
            <v>철강화학과</v>
          </cell>
          <cell r="E50" t="str">
            <v>의약(원)</v>
          </cell>
          <cell r="F50" t="str">
            <v xml:space="preserve">Other
</v>
          </cell>
          <cell r="G50" t="str">
            <v xml:space="preserve">기타
</v>
          </cell>
        </row>
        <row r="51">
          <cell r="C51">
            <v>291620</v>
          </cell>
          <cell r="D51" t="str">
            <v>철강화학과</v>
          </cell>
          <cell r="E51" t="str">
            <v>의약(원)</v>
          </cell>
          <cell r="F51" t="str">
            <v xml:space="preserve">Cyclanic, cyclenic or cycloterpenic monocarboxylic acids, their anhydrides, halides, peroxides, peroxyacids and their derivatives
</v>
          </cell>
          <cell r="G51" t="str">
            <v xml:space="preserve">포화지환식ㆍ불포화지환식 또는 시클로테르펜모노카르복시산 및 그들의 무수물ㆍ할로겐화물ㆍ과산화물ㆍ과산화산과 그들의 유도체
</v>
          </cell>
        </row>
        <row r="52">
          <cell r="C52">
            <v>291631</v>
          </cell>
          <cell r="D52" t="str">
            <v>철강화학과</v>
          </cell>
          <cell r="E52" t="str">
            <v>의약(원)</v>
          </cell>
          <cell r="F52" t="str">
            <v xml:space="preserve">Benzoic acid, its salts and esters
</v>
          </cell>
          <cell r="G52" t="str">
            <v xml:space="preserve">벤조산과 그 염 및 에스테르
</v>
          </cell>
        </row>
        <row r="53">
          <cell r="C53">
            <v>291632</v>
          </cell>
          <cell r="D53" t="str">
            <v>철강화학과</v>
          </cell>
          <cell r="E53" t="str">
            <v>의약(원)</v>
          </cell>
          <cell r="F53" t="str">
            <v xml:space="preserve">Benzoyl peroxide and benzoyl chloride
</v>
          </cell>
          <cell r="G53" t="str">
            <v xml:space="preserve">과산화벤조일과 염화벤조일
</v>
          </cell>
        </row>
        <row r="54">
          <cell r="C54">
            <v>291639</v>
          </cell>
          <cell r="D54" t="str">
            <v>철강화학과</v>
          </cell>
          <cell r="E54" t="str">
            <v>의약(원)</v>
          </cell>
          <cell r="F54" t="str">
            <v xml:space="preserve">Other
</v>
          </cell>
          <cell r="G54" t="str">
            <v xml:space="preserve">기타
</v>
          </cell>
        </row>
        <row r="55">
          <cell r="C55">
            <v>291711</v>
          </cell>
          <cell r="D55" t="str">
            <v>철강화학과</v>
          </cell>
          <cell r="E55" t="str">
            <v>의약(원)</v>
          </cell>
          <cell r="F55" t="str">
            <v xml:space="preserve">Oxalic acid, its salts and esters
</v>
          </cell>
          <cell r="G55" t="str">
            <v xml:space="preserve">옥살산과 그 염 및 에스테르
</v>
          </cell>
        </row>
        <row r="56">
          <cell r="C56">
            <v>291712</v>
          </cell>
          <cell r="D56" t="str">
            <v>철강화학과</v>
          </cell>
          <cell r="E56" t="str">
            <v>의약(원)</v>
          </cell>
          <cell r="F56" t="str">
            <v xml:space="preserve">Adipic acid, its salts and esters
</v>
          </cell>
          <cell r="G56" t="str">
            <v xml:space="preserve">아디프산과 그 염 및 에스테르
</v>
          </cell>
        </row>
        <row r="57">
          <cell r="C57">
            <v>291812</v>
          </cell>
          <cell r="D57" t="str">
            <v>철강화학과</v>
          </cell>
          <cell r="E57" t="str">
            <v>의약(원)</v>
          </cell>
          <cell r="F57" t="str">
            <v xml:space="preserve">Tartaric acid
</v>
          </cell>
          <cell r="G57" t="str">
            <v xml:space="preserve">타르타르산
</v>
          </cell>
        </row>
        <row r="58">
          <cell r="C58">
            <v>291813</v>
          </cell>
          <cell r="D58" t="str">
            <v>철강화학과</v>
          </cell>
          <cell r="E58" t="str">
            <v>의약(원)</v>
          </cell>
          <cell r="F58" t="str">
            <v xml:space="preserve">Salts and esters of tartaric acid
</v>
          </cell>
          <cell r="G58" t="str">
            <v xml:space="preserve">타르타르산의 염과 에스테르
</v>
          </cell>
        </row>
        <row r="59">
          <cell r="C59">
            <v>291814</v>
          </cell>
          <cell r="D59" t="str">
            <v>철강화학과</v>
          </cell>
          <cell r="E59" t="str">
            <v>의약(원)</v>
          </cell>
          <cell r="F59" t="str">
            <v xml:space="preserve">Citric acid
</v>
          </cell>
          <cell r="G59" t="str">
            <v xml:space="preserve">시트르산
</v>
          </cell>
        </row>
        <row r="60">
          <cell r="C60">
            <v>291815</v>
          </cell>
          <cell r="D60" t="str">
            <v>철강화학과</v>
          </cell>
          <cell r="E60" t="str">
            <v>의약(원)</v>
          </cell>
          <cell r="F60" t="str">
            <v xml:space="preserve">Salts and esters of citric acid
</v>
          </cell>
          <cell r="G60" t="str">
            <v xml:space="preserve">시트르산의 염과 에스테르
</v>
          </cell>
        </row>
        <row r="61">
          <cell r="C61">
            <v>291816</v>
          </cell>
          <cell r="D61" t="str">
            <v>철강화학과</v>
          </cell>
          <cell r="E61" t="str">
            <v>의약(원)</v>
          </cell>
          <cell r="F61" t="str">
            <v xml:space="preserve">Gluconic acid, its salts and esters
</v>
          </cell>
          <cell r="G61" t="str">
            <v xml:space="preserve">글루콘산과 그 염 및 에스테르
</v>
          </cell>
        </row>
        <row r="62">
          <cell r="C62">
            <v>291819</v>
          </cell>
          <cell r="D62" t="str">
            <v>철강화학과</v>
          </cell>
          <cell r="E62" t="str">
            <v>의약(원)</v>
          </cell>
          <cell r="F62" t="str">
            <v xml:space="preserve">Other
</v>
          </cell>
          <cell r="G62" t="str">
            <v xml:space="preserve">기타
</v>
          </cell>
        </row>
        <row r="63">
          <cell r="C63">
            <v>291821</v>
          </cell>
          <cell r="D63" t="str">
            <v>철강화학과</v>
          </cell>
          <cell r="E63" t="str">
            <v>의약(원)</v>
          </cell>
          <cell r="F63" t="str">
            <v xml:space="preserve">Salicylic acid and its salts
</v>
          </cell>
          <cell r="G63" t="str">
            <v xml:space="preserve">살리실산과 그 염
</v>
          </cell>
        </row>
        <row r="64">
          <cell r="C64">
            <v>291822</v>
          </cell>
          <cell r="D64" t="str">
            <v>철강화학과</v>
          </cell>
          <cell r="E64" t="str">
            <v>의약(원)</v>
          </cell>
          <cell r="F64" t="str">
            <v xml:space="preserve">O-Acetylsalicylic acid, its salts and esters
</v>
          </cell>
          <cell r="G64" t="str">
            <v xml:space="preserve">오르토-아세틸살리실산과 그 염 및 에스테르
</v>
          </cell>
        </row>
        <row r="65">
          <cell r="C65">
            <v>291823</v>
          </cell>
          <cell r="D65" t="str">
            <v>철강화학과</v>
          </cell>
          <cell r="E65" t="str">
            <v>의약(원)</v>
          </cell>
          <cell r="F65" t="str">
            <v xml:space="preserve">Other esters of salicylic acid and their salts
</v>
          </cell>
          <cell r="G65" t="str">
            <v xml:space="preserve">기타 살리실산의 에스테르와 그들의 염
</v>
          </cell>
        </row>
        <row r="66">
          <cell r="C66">
            <v>291829</v>
          </cell>
          <cell r="D66" t="str">
            <v>철강화학과</v>
          </cell>
          <cell r="E66" t="str">
            <v>의약(원)</v>
          </cell>
          <cell r="F66" t="str">
            <v xml:space="preserve">Other
</v>
          </cell>
          <cell r="G66" t="str">
            <v xml:space="preserve">기타
</v>
          </cell>
        </row>
        <row r="67">
          <cell r="C67">
            <v>292111</v>
          </cell>
          <cell r="D67" t="str">
            <v>철강화학과</v>
          </cell>
          <cell r="E67" t="str">
            <v>의약(원)</v>
          </cell>
          <cell r="F67" t="str">
            <v xml:space="preserve">Methylamine, di- or trimethylamine and their salts
</v>
          </cell>
          <cell r="G67" t="str">
            <v xml:space="preserve">메틸아민ㆍ디메틸아민ㆍ트리메틸아민과 그들의 염
</v>
          </cell>
        </row>
        <row r="68">
          <cell r="C68">
            <v>292119</v>
          </cell>
          <cell r="D68" t="str">
            <v>철강화학과</v>
          </cell>
          <cell r="E68" t="str">
            <v>의약(원)</v>
          </cell>
          <cell r="F68" t="str">
            <v xml:space="preserve">Other
</v>
          </cell>
          <cell r="G68" t="str">
            <v xml:space="preserve">기타
</v>
          </cell>
        </row>
        <row r="69">
          <cell r="C69">
            <v>292146</v>
          </cell>
          <cell r="D69" t="str">
            <v>철강화학과</v>
          </cell>
          <cell r="E69" t="str">
            <v>의약(원)</v>
          </cell>
          <cell r="F69" t="str">
            <v xml:space="preserve">Amfetamine (INN), benzfetamine (INN), dexamfetamine (INN), etilamfetamine (INN), fencamfamin (INN), lefetamine (lNN), levamfetamine (INN), mefenorex (INN) and phentermine (INN); salts thereof
</v>
          </cell>
          <cell r="G69" t="str">
            <v xml:space="preserve">암페타민(INN), 벤즈페타민(INN), 덱스암페타민(INN), 에틸암페타민(INN), 펜캄파민(INN), 레페타민(INN), 레브암페타민(INN), 메페노렉스(INN), 펜터민(INN) 및 그들의 염
</v>
          </cell>
        </row>
        <row r="70">
          <cell r="C70">
            <v>292231</v>
          </cell>
          <cell r="D70" t="str">
            <v>철강화학과</v>
          </cell>
          <cell r="E70" t="str">
            <v>의약(원)</v>
          </cell>
          <cell r="F70" t="str">
            <v xml:space="preserve">Amfepramone (INN), methadone (INN) and normethadone (INN); salts thereof
</v>
          </cell>
          <cell r="G70" t="str">
            <v xml:space="preserve">암페프라몬(INN), 메타돈(INN), 노르메타돈(INN) 및 그들의 염
</v>
          </cell>
        </row>
        <row r="71">
          <cell r="C71">
            <v>292239</v>
          </cell>
          <cell r="D71" t="str">
            <v>철강화학과</v>
          </cell>
          <cell r="E71" t="str">
            <v>의약(원)</v>
          </cell>
          <cell r="F71" t="str">
            <v xml:space="preserve">Other
</v>
          </cell>
          <cell r="G71" t="str">
            <v xml:space="preserve">기타
</v>
          </cell>
        </row>
        <row r="72">
          <cell r="C72">
            <v>292241</v>
          </cell>
          <cell r="D72" t="str">
            <v>철강화학과</v>
          </cell>
          <cell r="E72" t="str">
            <v>의약(원)</v>
          </cell>
          <cell r="F72" t="str">
            <v xml:space="preserve">Lysine and its esters; salts thereof
</v>
          </cell>
          <cell r="G72" t="str">
            <v xml:space="preserve">리신과 그 에스테르 및 그들의 염
</v>
          </cell>
        </row>
        <row r="73">
          <cell r="C73">
            <v>292244</v>
          </cell>
          <cell r="D73" t="str">
            <v>철강화학과</v>
          </cell>
          <cell r="E73" t="str">
            <v>의약(원)</v>
          </cell>
          <cell r="F73" t="str">
            <v xml:space="preserve">Tilidine (INN) and its salts
</v>
          </cell>
          <cell r="G73" t="str">
            <v xml:space="preserve">틸리딘(INN)과 그 염
</v>
          </cell>
        </row>
        <row r="74">
          <cell r="C74">
            <v>292249</v>
          </cell>
          <cell r="D74" t="str">
            <v>철강화학과</v>
          </cell>
          <cell r="E74" t="str">
            <v>의약(원)</v>
          </cell>
          <cell r="F74" t="str">
            <v xml:space="preserve">Other
</v>
          </cell>
          <cell r="G74" t="str">
            <v xml:space="preserve">기타
</v>
          </cell>
        </row>
        <row r="75">
          <cell r="C75">
            <v>292250</v>
          </cell>
          <cell r="D75" t="str">
            <v>철강화학과</v>
          </cell>
          <cell r="E75" t="str">
            <v>의약(원)</v>
          </cell>
          <cell r="F75" t="str">
            <v xml:space="preserve">Amino-alcohol-phenols, amino-acid-phenols and other amino-compounds with oxygen function
</v>
          </cell>
          <cell r="G75" t="str">
            <v xml:space="preserve">아미노-알코올페놀ㆍ아미노산페놀과 기타 산소관능아미노화합물
</v>
          </cell>
        </row>
        <row r="76">
          <cell r="C76">
            <v>292310</v>
          </cell>
          <cell r="D76" t="str">
            <v>철강화학과</v>
          </cell>
          <cell r="E76" t="str">
            <v>의약(원)</v>
          </cell>
          <cell r="F76" t="str">
            <v xml:space="preserve">Choline and its salts
</v>
          </cell>
          <cell r="G76" t="str">
            <v xml:space="preserve">콜린과 그 염
</v>
          </cell>
        </row>
        <row r="77">
          <cell r="C77">
            <v>292390</v>
          </cell>
          <cell r="D77" t="str">
            <v>철강화학과</v>
          </cell>
          <cell r="E77" t="str">
            <v>의약(원)</v>
          </cell>
          <cell r="F77" t="str">
            <v xml:space="preserve">Other
</v>
          </cell>
          <cell r="G77" t="str">
            <v xml:space="preserve">기타
</v>
          </cell>
        </row>
        <row r="78">
          <cell r="C78">
            <v>292411</v>
          </cell>
          <cell r="D78" t="str">
            <v>철강화학과</v>
          </cell>
          <cell r="E78" t="str">
            <v>의약(원)</v>
          </cell>
          <cell r="F78" t="str">
            <v xml:space="preserve">Meprobamate (INN)
</v>
          </cell>
          <cell r="G78" t="str">
            <v xml:space="preserve">메프로바메이트(INN)
</v>
          </cell>
        </row>
        <row r="79">
          <cell r="C79">
            <v>292419</v>
          </cell>
          <cell r="D79" t="str">
            <v>철강화학과</v>
          </cell>
          <cell r="E79" t="str">
            <v>의약(원)</v>
          </cell>
          <cell r="F79" t="str">
            <v xml:space="preserve">Other
</v>
          </cell>
          <cell r="G79" t="str">
            <v xml:space="preserve">기타
</v>
          </cell>
        </row>
        <row r="80">
          <cell r="C80">
            <v>292421</v>
          </cell>
          <cell r="D80" t="str">
            <v>철강화학과</v>
          </cell>
          <cell r="E80" t="str">
            <v>의약(원)</v>
          </cell>
          <cell r="F80" t="str">
            <v xml:space="preserve">Ureines and their derivatives; salts thereof
</v>
          </cell>
          <cell r="G80" t="str">
            <v xml:space="preserve">우레인과 그들의 유도체 및 그들의 염
</v>
          </cell>
        </row>
        <row r="81">
          <cell r="C81">
            <v>292424</v>
          </cell>
          <cell r="D81" t="str">
            <v>철강화학과</v>
          </cell>
          <cell r="E81" t="str">
            <v>의약(원)</v>
          </cell>
          <cell r="F81" t="str">
            <v xml:space="preserve">Ethinamate (INN)
</v>
          </cell>
          <cell r="G81" t="str">
            <v xml:space="preserve">에치나메이트(INN)
</v>
          </cell>
        </row>
        <row r="82">
          <cell r="C82">
            <v>292429</v>
          </cell>
          <cell r="D82" t="str">
            <v>철강화학과</v>
          </cell>
          <cell r="E82" t="str">
            <v>의약(원)</v>
          </cell>
          <cell r="F82" t="str">
            <v xml:space="preserve">Other
</v>
          </cell>
          <cell r="G82" t="str">
            <v xml:space="preserve">기타
</v>
          </cell>
        </row>
        <row r="83">
          <cell r="C83">
            <v>292690</v>
          </cell>
          <cell r="D83" t="str">
            <v>철강화학과</v>
          </cell>
          <cell r="E83" t="str">
            <v>의약(원)</v>
          </cell>
          <cell r="F83" t="str">
            <v xml:space="preserve">Other
</v>
          </cell>
          <cell r="G83" t="str">
            <v xml:space="preserve">기타
</v>
          </cell>
        </row>
        <row r="84">
          <cell r="C84">
            <v>292800</v>
          </cell>
          <cell r="D84" t="str">
            <v>철강화학과</v>
          </cell>
          <cell r="E84" t="str">
            <v>의약(원)</v>
          </cell>
          <cell r="F84" t="str">
            <v xml:space="preserve">Organic derivatives of hydrazine or of hydroxylamine.
</v>
          </cell>
          <cell r="G84" t="str">
            <v xml:space="preserve">히드라진 또는 히드록실아민의 유기 유도체
</v>
          </cell>
        </row>
        <row r="85">
          <cell r="C85">
            <v>293020</v>
          </cell>
          <cell r="D85" t="str">
            <v>철강화학과</v>
          </cell>
          <cell r="E85" t="str">
            <v>의약(원)</v>
          </cell>
          <cell r="F85" t="str">
            <v xml:space="preserve">Thiocarbamates and dithiocarbamates
</v>
          </cell>
          <cell r="G85" t="str">
            <v xml:space="preserve">티오카르바메이트와 디티오카르바메이트
</v>
          </cell>
        </row>
        <row r="86">
          <cell r="C86">
            <v>293040</v>
          </cell>
          <cell r="D86" t="str">
            <v>철강화학과</v>
          </cell>
          <cell r="E86" t="str">
            <v>의약(원)</v>
          </cell>
          <cell r="F86" t="str">
            <v xml:space="preserve">Methionine
</v>
          </cell>
          <cell r="G86" t="str">
            <v xml:space="preserve">메티오닌
</v>
          </cell>
        </row>
        <row r="87">
          <cell r="C87">
            <v>293090</v>
          </cell>
          <cell r="D87" t="str">
            <v>철강화학과</v>
          </cell>
          <cell r="E87" t="str">
            <v>의약(원)</v>
          </cell>
          <cell r="F87" t="str">
            <v xml:space="preserve">Other
</v>
          </cell>
          <cell r="G87" t="str">
            <v xml:space="preserve">기타
</v>
          </cell>
        </row>
        <row r="88">
          <cell r="C88">
            <v>293190</v>
          </cell>
          <cell r="D88" t="str">
            <v>철강화학과</v>
          </cell>
          <cell r="E88" t="str">
            <v>의약(원)</v>
          </cell>
          <cell r="F88" t="str">
            <v>Other</v>
          </cell>
          <cell r="G88" t="str">
            <v>기타</v>
          </cell>
        </row>
        <row r="89">
          <cell r="C89">
            <v>293219</v>
          </cell>
          <cell r="D89" t="str">
            <v>철강화학과</v>
          </cell>
          <cell r="E89" t="str">
            <v>의약(원)</v>
          </cell>
          <cell r="F89" t="str">
            <v xml:space="preserve">Other
</v>
          </cell>
          <cell r="G89" t="str">
            <v xml:space="preserve">기타
</v>
          </cell>
        </row>
        <row r="90">
          <cell r="C90">
            <v>293295</v>
          </cell>
          <cell r="D90" t="str">
            <v>철강화학과</v>
          </cell>
          <cell r="E90" t="str">
            <v>의약(원)</v>
          </cell>
          <cell r="F90" t="str">
            <v xml:space="preserve">Tetrahydrocannabinols (all isomers)
</v>
          </cell>
          <cell r="G90" t="str">
            <v xml:space="preserve">테트라히드로카나비놀(모든 이성체)
</v>
          </cell>
        </row>
        <row r="91">
          <cell r="C91">
            <v>293299</v>
          </cell>
          <cell r="D91" t="str">
            <v>철강화학과</v>
          </cell>
          <cell r="E91" t="str">
            <v>의약(원)</v>
          </cell>
          <cell r="F91" t="str">
            <v xml:space="preserve">Other
</v>
          </cell>
          <cell r="G91" t="str">
            <v xml:space="preserve">기타
</v>
          </cell>
        </row>
        <row r="92">
          <cell r="C92">
            <v>293311</v>
          </cell>
          <cell r="D92" t="str">
            <v>철강화학과</v>
          </cell>
          <cell r="E92" t="str">
            <v>의약(원)</v>
          </cell>
          <cell r="F92" t="str">
            <v xml:space="preserve">Phenazone (antipyrin) and its derivatives
</v>
          </cell>
          <cell r="G92" t="str">
            <v xml:space="preserve">페나존(안티피린)과 그 유도체
</v>
          </cell>
        </row>
        <row r="93">
          <cell r="C93">
            <v>293319</v>
          </cell>
          <cell r="D93" t="str">
            <v>철강화학과</v>
          </cell>
          <cell r="E93" t="str">
            <v>의약(원)</v>
          </cell>
          <cell r="F93" t="str">
            <v xml:space="preserve">Other
</v>
          </cell>
          <cell r="G93" t="str">
            <v xml:space="preserve">기타
</v>
          </cell>
        </row>
        <row r="94">
          <cell r="C94">
            <v>293329</v>
          </cell>
          <cell r="D94" t="str">
            <v>철강화학과</v>
          </cell>
          <cell r="E94" t="str">
            <v>의약(원)</v>
          </cell>
          <cell r="F94" t="str">
            <v xml:space="preserve">Other
</v>
          </cell>
          <cell r="G94" t="str">
            <v xml:space="preserve">기타
</v>
          </cell>
        </row>
        <row r="95">
          <cell r="C95">
            <v>293331</v>
          </cell>
          <cell r="D95" t="str">
            <v>철강화학과</v>
          </cell>
          <cell r="E95" t="str">
            <v>의약(원)</v>
          </cell>
          <cell r="F95" t="str">
            <v xml:space="preserve">Pyridine and its salts
</v>
          </cell>
          <cell r="G95" t="str">
            <v xml:space="preserve">피리딘과 그 염
</v>
          </cell>
        </row>
        <row r="96">
          <cell r="C96">
            <v>293332</v>
          </cell>
          <cell r="D96" t="str">
            <v>철강화학과</v>
          </cell>
          <cell r="E96" t="str">
            <v>의약(원)</v>
          </cell>
          <cell r="F96" t="str">
            <v xml:space="preserve">Piperidine and its salts
</v>
          </cell>
          <cell r="G96" t="str">
            <v xml:space="preserve">피페리딘과 그 염
</v>
          </cell>
        </row>
        <row r="97">
          <cell r="C97">
            <v>293333</v>
          </cell>
          <cell r="D97" t="str">
            <v>철강화학과</v>
          </cell>
          <cell r="E97" t="str">
            <v>의약(원)</v>
          </cell>
          <cell r="F97" t="str">
            <v xml:space="preserve">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
</v>
          </cell>
          <cell r="G97" t="str">
            <v xml:space="preserve">알펜타닐(INN), 아닐레리딘(INN), 베지트라마이드(INN), 브로마제팜(INN), 디페녹신(INN), 디펜옥실레이트(INN), 디피파논(INN), 펜타일(INN), 케토베미돈(INN), 메틸페니데이트(INN), 펜타조신(INN), 페치딘(INN), 페치딘(INN) 제조중간체 에이, 펜사이클리딘(INN)(PCP), 페노페리딘(INN), 피프라드롤(INN), 피리트라미드(INN), 프로피람(INN), 트리메페리딘(INN) 및 그들의 염
</v>
          </cell>
        </row>
        <row r="98">
          <cell r="C98">
            <v>293339</v>
          </cell>
          <cell r="D98" t="str">
            <v>철강화학과</v>
          </cell>
          <cell r="E98" t="str">
            <v>의약(원)</v>
          </cell>
          <cell r="F98" t="str">
            <v xml:space="preserve">Other
</v>
          </cell>
          <cell r="G98" t="str">
            <v xml:space="preserve">기타
</v>
          </cell>
        </row>
        <row r="99">
          <cell r="C99">
            <v>293341</v>
          </cell>
          <cell r="D99" t="str">
            <v>철강화학과</v>
          </cell>
          <cell r="E99" t="str">
            <v>의약(원)</v>
          </cell>
          <cell r="F99" t="str">
            <v xml:space="preserve">Levorphanol (INN) and its salts
</v>
          </cell>
          <cell r="G99" t="str">
            <v xml:space="preserve">레보파놀(INN) 및 그 염
</v>
          </cell>
        </row>
        <row r="100">
          <cell r="C100">
            <v>293349</v>
          </cell>
          <cell r="D100" t="str">
            <v>철강화학과</v>
          </cell>
          <cell r="E100" t="str">
            <v>의약(원)</v>
          </cell>
          <cell r="F100" t="str">
            <v xml:space="preserve">Other
</v>
          </cell>
          <cell r="G100" t="str">
            <v xml:space="preserve">기타
</v>
          </cell>
        </row>
        <row r="101">
          <cell r="C101">
            <v>293352</v>
          </cell>
          <cell r="D101" t="str">
            <v>철강화학과</v>
          </cell>
          <cell r="E101" t="str">
            <v>의약(원)</v>
          </cell>
          <cell r="F101" t="str">
            <v xml:space="preserve">Malonylurea (barbituric acid) and its salts
</v>
          </cell>
          <cell r="G101" t="str">
            <v xml:space="preserve">말로닐우레아(바르비투르산)와 그의 염
</v>
          </cell>
        </row>
        <row r="102">
          <cell r="C102">
            <v>293353</v>
          </cell>
          <cell r="D102" t="str">
            <v>철강화학과</v>
          </cell>
          <cell r="E102" t="str">
            <v>의약(원)</v>
          </cell>
          <cell r="F102" t="str">
            <v xml:space="preserve">Allobarbital (INN), amobarbital (INN), barbital (INN), butalbital (INN), butobarbital, cyclobarbital (INN), methylphenobarbital (INN), pentobarbital (INN), phenobarbital (INN), secbutabarbital (INN), secobarbital (INN) and vinylbital (INN); salts thereof
</v>
          </cell>
          <cell r="G102" t="str">
            <v xml:space="preserve">아로바르비탈(INN), 아모바르비탈(INN), 바르비탈(INN), 부탈비탈(INN), 부토바르비탈(INN), 싸이클로바르비탈(INN), 메틸페노바르비탈(INN), 펜토바르비탈(INN), 페노바르비탈(INN), 섹부타바르비탈(INN), 세코바르비탈(INN), 비닐비탈(INN) 및 그들의 염
</v>
          </cell>
        </row>
        <row r="103">
          <cell r="C103">
            <v>293354</v>
          </cell>
          <cell r="D103" t="str">
            <v>철강화학과</v>
          </cell>
          <cell r="E103" t="str">
            <v>의약(원)</v>
          </cell>
          <cell r="F103" t="str">
            <v xml:space="preserve">Other derivatives of malonylurea (barbituric acid); salts thereof
</v>
          </cell>
          <cell r="G103" t="str">
            <v xml:space="preserve">기타 말로닐우레아(바르비투르산) 유도체 및 그들의 염
</v>
          </cell>
        </row>
        <row r="104">
          <cell r="C104">
            <v>293355</v>
          </cell>
          <cell r="D104" t="str">
            <v>철강화학과</v>
          </cell>
          <cell r="E104" t="str">
            <v>의약(원)</v>
          </cell>
          <cell r="F104" t="str">
            <v xml:space="preserve">Loprazolam (INN), mecloqualone (INN), methaqualone (INN) and zipeprol (INN); salts thereof
</v>
          </cell>
          <cell r="G104" t="str">
            <v xml:space="preserve">로프라졸람(INN), 메크로콰론(INN), 메타콰론(INN), 지페프롤(INN) 및 그들의 염
</v>
          </cell>
        </row>
        <row r="105">
          <cell r="C105">
            <v>293359</v>
          </cell>
          <cell r="D105" t="str">
            <v>철강화학과</v>
          </cell>
          <cell r="E105" t="str">
            <v>의약(원)</v>
          </cell>
          <cell r="F105" t="str">
            <v xml:space="preserve">Other
</v>
          </cell>
          <cell r="G105" t="str">
            <v xml:space="preserve">기타
</v>
          </cell>
        </row>
        <row r="106">
          <cell r="C106">
            <v>293372</v>
          </cell>
          <cell r="D106" t="str">
            <v>철강화학과</v>
          </cell>
          <cell r="E106" t="str">
            <v>의약(원)</v>
          </cell>
          <cell r="F106" t="str">
            <v xml:space="preserve">Clobazam (INN) and methyprylon (INN)
</v>
          </cell>
          <cell r="G106" t="str">
            <v xml:space="preserve">클로바잠(INN)과 메치푸리론(INN)
</v>
          </cell>
        </row>
        <row r="107">
          <cell r="C107">
            <v>293379</v>
          </cell>
          <cell r="D107" t="str">
            <v>철강화학과</v>
          </cell>
          <cell r="E107" t="str">
            <v>의약(원)</v>
          </cell>
          <cell r="F107" t="str">
            <v xml:space="preserve">Other lactams
</v>
          </cell>
          <cell r="G107" t="str">
            <v xml:space="preserve">기타 락탐
</v>
          </cell>
        </row>
        <row r="108">
          <cell r="C108">
            <v>293391</v>
          </cell>
          <cell r="D108" t="str">
            <v>철강화학과</v>
          </cell>
          <cell r="E108" t="str">
            <v>의약(원)</v>
          </cell>
          <cell r="F108" t="str">
            <v xml:space="preserve">Alprazolam (INN), camazepam (INN), chlordiazepoxide (INN), clonazepam (INN), clorazepate, delorazepam (INN), diazepam (lNN),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
</v>
          </cell>
          <cell r="G108" t="str">
            <v xml:space="preserve">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옥사제팜(INN), 피나제팜(INN), 프라제팜(INN), 피로발레론(INN), 테마제팜(INN), 테트라제팜(INN), 트리아졸람(INN) 및 그들의 염
</v>
          </cell>
        </row>
        <row r="109">
          <cell r="C109">
            <v>293399</v>
          </cell>
          <cell r="D109" t="str">
            <v>철강화학과</v>
          </cell>
          <cell r="E109" t="str">
            <v>의약(원)</v>
          </cell>
          <cell r="F109" t="str">
            <v xml:space="preserve">Other
</v>
          </cell>
          <cell r="G109" t="str">
            <v xml:space="preserve">기타
</v>
          </cell>
        </row>
        <row r="110">
          <cell r="C110">
            <v>293491</v>
          </cell>
          <cell r="D110" t="str">
            <v>철강화학과</v>
          </cell>
          <cell r="E110" t="str">
            <v>의약(원)</v>
          </cell>
          <cell r="F110" t="str">
            <v xml:space="preserve">Aminorex (INN), brotizolam (INN), clotiazepam (lNN), cloxazolam (INN), dextromoramide (INN), haloxazolam (INN), ketazolam (INN), mesocarb (INN), oxazolam (INN), pemoline (INN), phendimetrazine (INN), phenmetrazine (INN) and sufentanil (INN); salts thereof
</v>
          </cell>
          <cell r="G110" t="str">
            <v xml:space="preserve">아미노렉스(INN), 브로티졸람(INN), 클로티아제팜(INN), 클록사졸람(INN), 덱스트로모라마이드(INN), 할록사졸람(INN), 케타졸람(INN), 메소카브(INN), 옥사졸람(INN), 페몰린(INN), 펜디메트라진(INN), 펜메트라진(INN), 서펜타닐(INN) 및 그들의 염
</v>
          </cell>
        </row>
        <row r="111">
          <cell r="C111">
            <v>293499</v>
          </cell>
          <cell r="D111" t="str">
            <v>철강화학과</v>
          </cell>
          <cell r="E111" t="str">
            <v>의약(원)</v>
          </cell>
          <cell r="F111" t="str">
            <v xml:space="preserve">Other
</v>
          </cell>
          <cell r="G111" t="str">
            <v xml:space="preserve">기타
</v>
          </cell>
        </row>
        <row r="112">
          <cell r="C112">
            <v>293500</v>
          </cell>
          <cell r="D112" t="str">
            <v>철강화학과</v>
          </cell>
          <cell r="E112" t="str">
            <v>의약(원)</v>
          </cell>
          <cell r="F112" t="str">
            <v xml:space="preserve">Sulphonamides.
</v>
          </cell>
          <cell r="G112" t="str">
            <v xml:space="preserve">술폰아미드
</v>
          </cell>
        </row>
        <row r="113">
          <cell r="C113">
            <v>293621</v>
          </cell>
          <cell r="D113" t="str">
            <v>철강화학과</v>
          </cell>
          <cell r="E113" t="str">
            <v>의약(원)</v>
          </cell>
          <cell r="F113" t="str">
            <v xml:space="preserve">Vitamins A and their derivatives
</v>
          </cell>
          <cell r="G113" t="str">
            <v xml:space="preserve">비타민 A와 그들의 유도체
</v>
          </cell>
        </row>
        <row r="114">
          <cell r="C114">
            <v>293622</v>
          </cell>
          <cell r="D114" t="str">
            <v>철강화학과</v>
          </cell>
          <cell r="E114" t="str">
            <v>의약(원)</v>
          </cell>
          <cell r="F114" t="str">
            <v xml:space="preserve">Vitamin B1 and its derivatives
</v>
          </cell>
          <cell r="G114" t="str">
            <v xml:space="preserve">비타민 B1과 그 유도체
</v>
          </cell>
        </row>
        <row r="115">
          <cell r="C115">
            <v>293623</v>
          </cell>
          <cell r="D115" t="str">
            <v>철강화학과</v>
          </cell>
          <cell r="E115" t="str">
            <v>의약(원)</v>
          </cell>
          <cell r="F115" t="str">
            <v xml:space="preserve">Vitamin B2 and its derivatives
</v>
          </cell>
          <cell r="G115" t="str">
            <v xml:space="preserve">비타민 B2와 그 유도체
</v>
          </cell>
        </row>
        <row r="116">
          <cell r="C116">
            <v>293624</v>
          </cell>
          <cell r="D116" t="str">
            <v>철강화학과</v>
          </cell>
          <cell r="E116" t="str">
            <v>의약(원)</v>
          </cell>
          <cell r="F116" t="str">
            <v xml:space="preserve">D- or DL-Pantothenic acid (Vitamin B3 or Vitamin B5) and its derivatives
</v>
          </cell>
          <cell r="G116" t="str">
            <v xml:space="preserve">디 또는 디엘-판토텐산(비타민 B3 또는 비타민 B5)과 그 유도체
</v>
          </cell>
        </row>
        <row r="117">
          <cell r="C117">
            <v>293625</v>
          </cell>
          <cell r="D117" t="str">
            <v>철강화학과</v>
          </cell>
          <cell r="E117" t="str">
            <v>의약(원)</v>
          </cell>
          <cell r="F117" t="str">
            <v xml:space="preserve">Vitamin B6 and its derivatives
</v>
          </cell>
          <cell r="G117" t="str">
            <v xml:space="preserve">비타민 B6와 그 유도체
</v>
          </cell>
        </row>
        <row r="118">
          <cell r="C118">
            <v>293626</v>
          </cell>
          <cell r="D118" t="str">
            <v>철강화학과</v>
          </cell>
          <cell r="E118" t="str">
            <v>의약(원)</v>
          </cell>
          <cell r="F118" t="str">
            <v xml:space="preserve">Vitamin B12 and its derivatives
</v>
          </cell>
          <cell r="G118" t="str">
            <v xml:space="preserve">비타민 B12와 그 유도체
</v>
          </cell>
        </row>
        <row r="119">
          <cell r="C119">
            <v>293627</v>
          </cell>
          <cell r="D119" t="str">
            <v>철강화학과</v>
          </cell>
          <cell r="E119" t="str">
            <v>의약(원)</v>
          </cell>
          <cell r="F119" t="str">
            <v xml:space="preserve">Vitamin C and its derivatives
</v>
          </cell>
          <cell r="G119" t="str">
            <v xml:space="preserve">비타민 C와 그 유도체
</v>
          </cell>
        </row>
        <row r="120">
          <cell r="C120">
            <v>293628</v>
          </cell>
          <cell r="D120" t="str">
            <v>철강화학과</v>
          </cell>
          <cell r="E120" t="str">
            <v>의약(원)</v>
          </cell>
          <cell r="F120" t="str">
            <v xml:space="preserve">Vitamin E and its derivatives
</v>
          </cell>
          <cell r="G120" t="str">
            <v xml:space="preserve">비타민 E와 그 유도체
</v>
          </cell>
        </row>
        <row r="121">
          <cell r="C121">
            <v>293629</v>
          </cell>
          <cell r="D121" t="str">
            <v>철강화학과</v>
          </cell>
          <cell r="E121" t="str">
            <v>의약(원)</v>
          </cell>
          <cell r="F121" t="str">
            <v xml:space="preserve">Other vitamins and their derivatives
</v>
          </cell>
          <cell r="G121" t="str">
            <v xml:space="preserve">기타 비타민과 그들의 유도체
</v>
          </cell>
        </row>
        <row r="122">
          <cell r="C122">
            <v>293690</v>
          </cell>
          <cell r="D122" t="str">
            <v>철강화학과</v>
          </cell>
          <cell r="E122" t="str">
            <v>의약(원)</v>
          </cell>
          <cell r="F122" t="str">
            <v xml:space="preserve">Other, including natural concentrates
</v>
          </cell>
          <cell r="G122" t="str">
            <v xml:space="preserve">기타(천연의 프로비타민 농축물 및 비타민 농축물을 포함한다)
</v>
          </cell>
        </row>
        <row r="123">
          <cell r="C123">
            <v>293711</v>
          </cell>
          <cell r="D123" t="str">
            <v>철강화학과</v>
          </cell>
          <cell r="E123" t="str">
            <v>의약(원)</v>
          </cell>
          <cell r="F123" t="str">
            <v xml:space="preserve">Somatotropin, its derivatives and structural analogues 
</v>
          </cell>
          <cell r="G123" t="str">
            <v xml:space="preserve">소마토트로핀과 그 유도체 및 이와 유사한 구조를 가지는 것
</v>
          </cell>
        </row>
        <row r="124">
          <cell r="C124">
            <v>293712</v>
          </cell>
          <cell r="D124" t="str">
            <v>철강화학과</v>
          </cell>
          <cell r="E124" t="str">
            <v>의약(원)</v>
          </cell>
          <cell r="F124" t="str">
            <v xml:space="preserve">Insulin and its salts
</v>
          </cell>
          <cell r="G124" t="str">
            <v xml:space="preserve">인슐린과 그 염
</v>
          </cell>
        </row>
        <row r="125">
          <cell r="C125">
            <v>293719</v>
          </cell>
          <cell r="D125" t="str">
            <v>철강화학과</v>
          </cell>
          <cell r="E125" t="str">
            <v>의약(원)</v>
          </cell>
          <cell r="F125" t="str">
            <v xml:space="preserve">Other
</v>
          </cell>
          <cell r="G125" t="str">
            <v xml:space="preserve">기타
</v>
          </cell>
        </row>
        <row r="126">
          <cell r="C126">
            <v>293721</v>
          </cell>
          <cell r="D126" t="str">
            <v>철강화학과</v>
          </cell>
          <cell r="E126" t="str">
            <v>의약(원)</v>
          </cell>
          <cell r="F126" t="str">
            <v xml:space="preserve">Cortisone, hydrocortisone, prednisone (dehydrocortisone) and prednisolone (dehydrohydrocortisone)
</v>
          </cell>
          <cell r="G126" t="str">
            <v xml:space="preserve">코르티손ㆍ히드로코르티손ㆍ프레드니손(데히드로코르티손)과 프레드니소론(데히드로히드로코르티손)
</v>
          </cell>
        </row>
        <row r="127">
          <cell r="C127">
            <v>293722</v>
          </cell>
          <cell r="D127" t="str">
            <v>철강화학과</v>
          </cell>
          <cell r="E127" t="str">
            <v>의약(원)</v>
          </cell>
          <cell r="F127" t="str">
            <v xml:space="preserve">Halogenated derivatives of corticosteroidal hormones
</v>
          </cell>
          <cell r="G127" t="str">
            <v xml:space="preserve">코르티코스테로이드 호르몬의 할로겐화 유도체
</v>
          </cell>
        </row>
        <row r="128">
          <cell r="C128">
            <v>293723</v>
          </cell>
          <cell r="D128" t="str">
            <v>철강화학과</v>
          </cell>
          <cell r="E128" t="str">
            <v>의약(원)</v>
          </cell>
          <cell r="F128" t="str">
            <v xml:space="preserve">Oestrogens and progestogens
</v>
          </cell>
          <cell r="G128" t="str">
            <v xml:space="preserve">에스트로겐과 프로게스토겐
</v>
          </cell>
        </row>
        <row r="129">
          <cell r="C129">
            <v>293729</v>
          </cell>
          <cell r="D129" t="str">
            <v>철강화학과</v>
          </cell>
          <cell r="E129" t="str">
            <v>의약(원)</v>
          </cell>
          <cell r="F129" t="str">
            <v xml:space="preserve">Other
</v>
          </cell>
          <cell r="G129" t="str">
            <v xml:space="preserve">기타
</v>
          </cell>
        </row>
        <row r="130">
          <cell r="C130">
            <v>293750</v>
          </cell>
          <cell r="D130" t="str">
            <v>철강화학과</v>
          </cell>
          <cell r="E130" t="str">
            <v>의약(원)</v>
          </cell>
          <cell r="F130" t="str">
            <v xml:space="preserve">Prostaglandins, thromboxanes and leukotrienes, their derivatives and structural analogues
</v>
          </cell>
          <cell r="G130" t="str">
            <v xml:space="preserve">프로스타글렌딘, 트롬복산과 류코트리엔, 그들의 유도체 및 이와 유사한 구조를 가지는 것
</v>
          </cell>
        </row>
        <row r="131">
          <cell r="C131">
            <v>293790</v>
          </cell>
          <cell r="D131" t="str">
            <v>철강화학과</v>
          </cell>
          <cell r="E131" t="str">
            <v>의약(원)</v>
          </cell>
          <cell r="F131" t="str">
            <v xml:space="preserve">Other
</v>
          </cell>
          <cell r="G131" t="str">
            <v xml:space="preserve">기타
</v>
          </cell>
        </row>
        <row r="132">
          <cell r="C132">
            <v>293810</v>
          </cell>
          <cell r="D132" t="str">
            <v>철강화학과</v>
          </cell>
          <cell r="E132" t="str">
            <v>의약(원)</v>
          </cell>
          <cell r="F132" t="str">
            <v xml:space="preserve">Rutoside (rutin) and its derivatives
</v>
          </cell>
          <cell r="G132" t="str">
            <v xml:space="preserve">루토시드(루틴)와 그 유도체
</v>
          </cell>
        </row>
        <row r="133">
          <cell r="C133">
            <v>293890</v>
          </cell>
          <cell r="D133" t="str">
            <v>철강화학과</v>
          </cell>
          <cell r="E133" t="str">
            <v>의약(원)</v>
          </cell>
          <cell r="F133" t="str">
            <v xml:space="preserve">Other
</v>
          </cell>
          <cell r="G133" t="str">
            <v xml:space="preserve">기타
</v>
          </cell>
        </row>
        <row r="134">
          <cell r="C134">
            <v>293911</v>
          </cell>
          <cell r="D134" t="str">
            <v>철강화학과</v>
          </cell>
          <cell r="E134" t="str">
            <v>의약(원)</v>
          </cell>
          <cell r="F134" t="str">
            <v xml:space="preserve">Concentrates of poppy straw; buprenorphine (INN), codeine, dihydrocodeine (INN), ethylmorphine, etorphine (INN), heroin, hydrocodone (INN), hydromorphone (INN), morphine, nicomorphine (INN), oxycodone (INN), oxymorphone (INN), pholcodine (INN), thebacon (lNN) and thebaine; salts thereof
</v>
          </cell>
          <cell r="G134" t="str">
            <v xml:space="preserve">양귀비 줄기 농축물, 버프레노핀(INN), 코데인, 디히드로코데인(INN), 에틸모르핀, 에토르핀(INN), 헤로인, 히드로코돈(INN), 히드로모르폰(INN), 모르핀, 니코모르핀(INN), 옥시코돈(INN), 옥시모르폰(INN), 폴코딘(INN), 테바콘(INN)과 테바인 및 그들의 염
</v>
          </cell>
        </row>
        <row r="135">
          <cell r="C135">
            <v>293919</v>
          </cell>
          <cell r="D135" t="str">
            <v>철강화학과</v>
          </cell>
          <cell r="E135" t="str">
            <v>의약(원)</v>
          </cell>
          <cell r="F135" t="str">
            <v xml:space="preserve">Other
</v>
          </cell>
          <cell r="G135" t="str">
            <v xml:space="preserve">기타
</v>
          </cell>
        </row>
        <row r="136">
          <cell r="C136">
            <v>293920</v>
          </cell>
          <cell r="D136" t="str">
            <v>철강화학과</v>
          </cell>
          <cell r="E136" t="str">
            <v>의약(원)</v>
          </cell>
          <cell r="F136" t="str">
            <v xml:space="preserve">Alkaloids of cinchona and their derivatives; salts thereof
</v>
          </cell>
          <cell r="G136" t="str">
            <v xml:space="preserve">기나의 알칼로이드와 그들의 유도체 및 그들의 염
</v>
          </cell>
        </row>
        <row r="137">
          <cell r="C137">
            <v>293930</v>
          </cell>
          <cell r="D137" t="str">
            <v>철강화학과</v>
          </cell>
          <cell r="E137" t="str">
            <v>의약(원)</v>
          </cell>
          <cell r="F137" t="str">
            <v xml:space="preserve">Caffeine and its salts
</v>
          </cell>
          <cell r="G137" t="str">
            <v xml:space="preserve">카페인과 그 염
</v>
          </cell>
        </row>
        <row r="138">
          <cell r="C138">
            <v>293941</v>
          </cell>
          <cell r="D138" t="str">
            <v>철강화학과</v>
          </cell>
          <cell r="E138" t="str">
            <v>의약(원)</v>
          </cell>
          <cell r="F138" t="str">
            <v xml:space="preserve">Ephedrine and its salts
</v>
          </cell>
          <cell r="G138" t="str">
            <v xml:space="preserve">에페드린과 그 염
</v>
          </cell>
        </row>
        <row r="139">
          <cell r="C139">
            <v>293942</v>
          </cell>
          <cell r="D139" t="str">
            <v>철강화학과</v>
          </cell>
          <cell r="E139" t="str">
            <v>의약(원)</v>
          </cell>
          <cell r="F139" t="str">
            <v xml:space="preserve">Pseudoephedrine (INN) and its salts
</v>
          </cell>
          <cell r="G139" t="str">
            <v xml:space="preserve">슈도에페드린(INN)과 그 염
</v>
          </cell>
        </row>
        <row r="140">
          <cell r="C140">
            <v>293943</v>
          </cell>
          <cell r="D140" t="str">
            <v>철강화학과</v>
          </cell>
          <cell r="E140" t="str">
            <v>의약(원)</v>
          </cell>
          <cell r="F140" t="str">
            <v xml:space="preserve">Cathine (INN) and its salts
</v>
          </cell>
          <cell r="G140" t="str">
            <v xml:space="preserve">캐친(INN)과 그 염
</v>
          </cell>
        </row>
        <row r="141">
          <cell r="C141">
            <v>293944</v>
          </cell>
          <cell r="D141" t="str">
            <v>철강화학과</v>
          </cell>
          <cell r="E141" t="str">
            <v>의약(원)</v>
          </cell>
          <cell r="F141" t="str">
            <v>Norephedrine and its salts</v>
          </cell>
          <cell r="G141" t="str">
            <v>놀에페드린과 그 염</v>
          </cell>
        </row>
        <row r="142">
          <cell r="C142">
            <v>293949</v>
          </cell>
          <cell r="D142" t="str">
            <v>철강화학과</v>
          </cell>
          <cell r="E142" t="str">
            <v>의약(원)</v>
          </cell>
          <cell r="F142" t="str">
            <v>Other</v>
          </cell>
          <cell r="G142" t="str">
            <v xml:space="preserve">기타
</v>
          </cell>
        </row>
        <row r="143">
          <cell r="C143">
            <v>293951</v>
          </cell>
          <cell r="D143" t="str">
            <v>철강화학과</v>
          </cell>
          <cell r="E143" t="str">
            <v>의약(원)</v>
          </cell>
          <cell r="F143" t="str">
            <v xml:space="preserve">Fenetylline (INN) and its salts
</v>
          </cell>
          <cell r="G143" t="str">
            <v xml:space="preserve">페네틸린(INN)과 그 염
</v>
          </cell>
        </row>
        <row r="144">
          <cell r="C144">
            <v>293959</v>
          </cell>
          <cell r="D144" t="str">
            <v>철강화학과</v>
          </cell>
          <cell r="E144" t="str">
            <v>의약(원)</v>
          </cell>
          <cell r="F144" t="str">
            <v xml:space="preserve">Other
</v>
          </cell>
          <cell r="G144" t="str">
            <v xml:space="preserve">기타
</v>
          </cell>
        </row>
        <row r="145">
          <cell r="C145">
            <v>293961</v>
          </cell>
          <cell r="D145" t="str">
            <v>철강화학과</v>
          </cell>
          <cell r="E145" t="str">
            <v>의약(원)</v>
          </cell>
          <cell r="F145" t="str">
            <v xml:space="preserve">Ergometrine (INN) and its salts
</v>
          </cell>
          <cell r="G145" t="str">
            <v xml:space="preserve">엘고메트린(INN)과 그 염
</v>
          </cell>
        </row>
        <row r="146">
          <cell r="C146">
            <v>293962</v>
          </cell>
          <cell r="D146" t="str">
            <v>철강화학과</v>
          </cell>
          <cell r="E146" t="str">
            <v>의약(원)</v>
          </cell>
          <cell r="F146" t="str">
            <v xml:space="preserve">Ergotamin (INN) and its salts
</v>
          </cell>
          <cell r="G146" t="str">
            <v xml:space="preserve">엘고타민(INN)과 그 염
</v>
          </cell>
        </row>
        <row r="147">
          <cell r="C147">
            <v>293963</v>
          </cell>
          <cell r="D147" t="str">
            <v>철강화학과</v>
          </cell>
          <cell r="E147" t="str">
            <v>의약(원)</v>
          </cell>
          <cell r="F147" t="str">
            <v xml:space="preserve">Lysergic acid and its salts
</v>
          </cell>
          <cell r="G147" t="str">
            <v xml:space="preserve">리세르그산과 그 염
</v>
          </cell>
        </row>
        <row r="148">
          <cell r="C148">
            <v>293969</v>
          </cell>
          <cell r="D148" t="str">
            <v>철강화학과</v>
          </cell>
          <cell r="E148" t="str">
            <v>의약(원)</v>
          </cell>
          <cell r="F148" t="str">
            <v xml:space="preserve">Other
</v>
          </cell>
          <cell r="G148" t="str">
            <v xml:space="preserve">기타
</v>
          </cell>
        </row>
        <row r="149">
          <cell r="C149">
            <v>293991</v>
          </cell>
          <cell r="D149" t="str">
            <v>철강화학과</v>
          </cell>
          <cell r="E149" t="str">
            <v>의약(원)</v>
          </cell>
          <cell r="F149" t="str">
            <v xml:space="preserve">Cocaine, ecgonine, levometamfetamine, metamfetamine (INN), metamfetamine racemate; salts, esters and other derivatives thereof
</v>
          </cell>
          <cell r="G149" t="str">
            <v xml:space="preserve">코카인, 에크코닌, 레보메탐페타민, 메탐페타민(INN), 메탐페타민 레이스메이트 및 그들의 염, 그들의 에스테르와 기타 그들의 유도체
</v>
          </cell>
        </row>
        <row r="150">
          <cell r="C150">
            <v>293999</v>
          </cell>
          <cell r="D150" t="str">
            <v>철강화학과</v>
          </cell>
          <cell r="E150" t="str">
            <v>의약(원)</v>
          </cell>
          <cell r="F150" t="str">
            <v xml:space="preserve">Other
</v>
          </cell>
          <cell r="G150" t="str">
            <v xml:space="preserve">기타
</v>
          </cell>
        </row>
        <row r="151">
          <cell r="C151">
            <v>294000</v>
          </cell>
          <cell r="D151" t="str">
            <v>철강화학과</v>
          </cell>
          <cell r="E151" t="str">
            <v>의약(원)</v>
          </cell>
          <cell r="F151" t="str">
            <v xml:space="preserve">Sugars, chemically pure, other than sucrose, lactose, maltose, glucose and fructose; sugar ethers, sugar acetals and sugar esters, and their salts, other than products of heading 29.37, 29.38 or 29.39.
</v>
          </cell>
          <cell r="G151" t="str">
            <v xml:space="preserve">당류(화학적으로 순수한 것에 한하며, 자당ㆍ젖당ㆍ엿당ㆍ포도당 및 과당을 제외한다)와 당에테르ㆍ당아세탈ㆍ당에스테르 및 그들의 염(제2937호ㆍ제2938호 및 제2939호의 물품을 제외한다)
</v>
          </cell>
        </row>
        <row r="152">
          <cell r="C152">
            <v>294110</v>
          </cell>
          <cell r="D152" t="str">
            <v>철강화학과</v>
          </cell>
          <cell r="E152" t="str">
            <v>의약(원)</v>
          </cell>
          <cell r="F152" t="str">
            <v xml:space="preserve">Penicillins and their derivatives with a penicillanic acid structure; salts thereof
</v>
          </cell>
          <cell r="G152" t="str">
            <v xml:space="preserve">페니실린과 페니실린산의 구조를 갖는 그들의 유도체 및 그들의 염
</v>
          </cell>
        </row>
        <row r="153">
          <cell r="C153">
            <v>294120</v>
          </cell>
          <cell r="D153" t="str">
            <v>철강화학과</v>
          </cell>
          <cell r="E153" t="str">
            <v>의약(원)</v>
          </cell>
          <cell r="F153" t="str">
            <v xml:space="preserve">Streptomycins and their derivatives; salts thereof
</v>
          </cell>
          <cell r="G153" t="str">
            <v xml:space="preserve">스트렙토마이신과 그들의 유도체 및 그들의 염
</v>
          </cell>
        </row>
        <row r="154">
          <cell r="C154">
            <v>294130</v>
          </cell>
          <cell r="D154" t="str">
            <v>철강화학과</v>
          </cell>
          <cell r="E154" t="str">
            <v>의약(원)</v>
          </cell>
          <cell r="F154" t="str">
            <v xml:space="preserve">Tetracyclines and their derivatives; salts thereof
</v>
          </cell>
          <cell r="G154" t="str">
            <v xml:space="preserve">테트라사이클린과 그들의 유도체 및 그들의 염
</v>
          </cell>
        </row>
        <row r="155">
          <cell r="C155">
            <v>294140</v>
          </cell>
          <cell r="D155" t="str">
            <v>철강화학과</v>
          </cell>
          <cell r="E155" t="str">
            <v>의약(원)</v>
          </cell>
          <cell r="F155" t="str">
            <v xml:space="preserve">Chloramphenicol and its derivatives; salts thereof
</v>
          </cell>
          <cell r="G155" t="str">
            <v xml:space="preserve">클로람페니콜과 그 유도체 및 그들의 염
</v>
          </cell>
        </row>
        <row r="156">
          <cell r="C156">
            <v>294150</v>
          </cell>
          <cell r="D156" t="str">
            <v>철강화학과</v>
          </cell>
          <cell r="E156" t="str">
            <v>의약(원)</v>
          </cell>
          <cell r="F156" t="str">
            <v xml:space="preserve">Erythromycin and its derivatives; salts thereof
</v>
          </cell>
          <cell r="G156" t="str">
            <v xml:space="preserve">에리즈로마이신과 그 유도체 및 그들의 염
</v>
          </cell>
        </row>
        <row r="157">
          <cell r="C157">
            <v>294190</v>
          </cell>
          <cell r="D157" t="str">
            <v>철강화학과, 바이오헬스과</v>
          </cell>
          <cell r="E157" t="str">
            <v>의약(원)</v>
          </cell>
          <cell r="F157" t="str">
            <v xml:space="preserve">Other
</v>
          </cell>
          <cell r="G157" t="str">
            <v xml:space="preserve">기타
</v>
          </cell>
        </row>
        <row r="158">
          <cell r="C158">
            <v>294200</v>
          </cell>
          <cell r="D158" t="str">
            <v>철강화학과</v>
          </cell>
          <cell r="E158" t="str">
            <v>의약(원)</v>
          </cell>
          <cell r="F158" t="str">
            <v xml:space="preserve">Other organic compounds.
</v>
          </cell>
          <cell r="G158" t="str">
            <v xml:space="preserve">기타 유기화합물
</v>
          </cell>
        </row>
        <row r="159">
          <cell r="C159">
            <v>300120</v>
          </cell>
          <cell r="D159" t="str">
            <v>바이오나노과</v>
          </cell>
          <cell r="E159" t="str">
            <v>의약(원)</v>
          </cell>
          <cell r="F159" t="str">
            <v xml:space="preserve">Extracts of glands or other organs or of their secretions
</v>
          </cell>
          <cell r="G159" t="str">
            <v xml:space="preserve">선ㆍ기타 기관 또는 그들의 분비물의 추출물
</v>
          </cell>
        </row>
        <row r="160">
          <cell r="C160">
            <v>300190</v>
          </cell>
          <cell r="D160" t="str">
            <v>바이오나노과</v>
          </cell>
          <cell r="E160" t="str">
            <v>의약(원)</v>
          </cell>
          <cell r="F160" t="str">
            <v xml:space="preserve">Other
</v>
          </cell>
          <cell r="G160" t="str">
            <v xml:space="preserve">기타
</v>
          </cell>
        </row>
        <row r="161">
          <cell r="C161">
            <v>300210</v>
          </cell>
          <cell r="D161" t="str">
            <v>바이오나노과</v>
          </cell>
          <cell r="E161" t="str">
            <v>의약(원)</v>
          </cell>
          <cell r="F161" t="str">
            <v>Antisera, other blood fractions and immunological products, whether or not modified or obtained by means of biotechnological processes.</v>
          </cell>
          <cell r="G161" t="str">
            <v xml:space="preserve">면역혈청과 기타 혈액분획물 및 변성한 면역물품(생물공학적 방법에 따라 얻어지는 것인지의 여부를 불문한다)
</v>
          </cell>
        </row>
        <row r="162">
          <cell r="C162">
            <v>300220</v>
          </cell>
          <cell r="D162" t="str">
            <v>바이오나노과</v>
          </cell>
          <cell r="E162" t="str">
            <v>의약(완)</v>
          </cell>
          <cell r="F162" t="str">
            <v xml:space="preserve">Vaccines for human medicine
</v>
          </cell>
          <cell r="G162" t="str">
            <v xml:space="preserve">백신(인체의약용의 것에 한한다)
</v>
          </cell>
        </row>
        <row r="163">
          <cell r="C163">
            <v>300230</v>
          </cell>
          <cell r="D163" t="str">
            <v>바이오나노과</v>
          </cell>
          <cell r="E163" t="str">
            <v>의약(완)</v>
          </cell>
          <cell r="F163" t="str">
            <v xml:space="preserve">Vaccines for veterinary medicine
</v>
          </cell>
          <cell r="G163" t="str">
            <v xml:space="preserve">백신(동물의약용의 것에 한한다)
</v>
          </cell>
        </row>
        <row r="164">
          <cell r="C164">
            <v>300290</v>
          </cell>
          <cell r="D164" t="str">
            <v>바이오나노과</v>
          </cell>
          <cell r="E164" t="str">
            <v>의약(원)</v>
          </cell>
          <cell r="F164" t="str">
            <v xml:space="preserve">Other
</v>
          </cell>
          <cell r="G164" t="str">
            <v xml:space="preserve">기타
</v>
          </cell>
        </row>
        <row r="165">
          <cell r="C165">
            <v>300310</v>
          </cell>
          <cell r="D165" t="str">
            <v>바이오나노과</v>
          </cell>
          <cell r="E165" t="str">
            <v>의약(완)</v>
          </cell>
          <cell r="F165" t="str">
            <v xml:space="preserve">Containing penicillines or derivatives thereof, with a penicillanic acid structure, or streptomycins or their derivatives
</v>
          </cell>
          <cell r="G165" t="str">
            <v xml:space="preserve">페니실린 또는 이들의 유도체(페니실린산 구조를 가진 것에 한한다)를 함유한 것 및 스트렙토마이신 또는 그들의 유도체를 함유한 것
</v>
          </cell>
        </row>
        <row r="166">
          <cell r="C166">
            <v>300320</v>
          </cell>
          <cell r="D166" t="str">
            <v>바이오나노과</v>
          </cell>
          <cell r="E166" t="str">
            <v>의약(완)</v>
          </cell>
          <cell r="F166" t="str">
            <v xml:space="preserve">Containing other antibiotics
</v>
          </cell>
          <cell r="G166" t="str">
            <v xml:space="preserve">기타 항생물질을 함유한 것
</v>
          </cell>
        </row>
        <row r="167">
          <cell r="C167">
            <v>300331</v>
          </cell>
          <cell r="D167" t="str">
            <v>바이오나노과</v>
          </cell>
          <cell r="E167" t="str">
            <v>의약(완)</v>
          </cell>
          <cell r="F167" t="str">
            <v xml:space="preserve">Containing insulin
</v>
          </cell>
          <cell r="G167" t="str">
            <v xml:space="preserve">인슐린을 함유한 것
</v>
          </cell>
        </row>
        <row r="168">
          <cell r="C168">
            <v>300339</v>
          </cell>
          <cell r="D168" t="str">
            <v>바이오나노과</v>
          </cell>
          <cell r="E168" t="str">
            <v>의약(완)</v>
          </cell>
          <cell r="F168" t="str">
            <v xml:space="preserve">Other
</v>
          </cell>
          <cell r="G168" t="str">
            <v xml:space="preserve">기타
</v>
          </cell>
        </row>
        <row r="169">
          <cell r="C169">
            <v>300340</v>
          </cell>
          <cell r="D169" t="str">
            <v>바이오나노과</v>
          </cell>
          <cell r="E169" t="str">
            <v>의약(완)</v>
          </cell>
          <cell r="F169" t="str">
            <v xml:space="preserve">Containing alkaloids or derivatives thereof but not containing hormones or other products of heading 29.37 or antibiotics
</v>
          </cell>
          <cell r="G169" t="str">
            <v xml:space="preserve">알칼로이드 또는 이들의 유도체를 함유한 것(호르몬, 제2937호의 기타 물품 또는 항생물질을 함유한 것을 제외한다)
</v>
          </cell>
        </row>
        <row r="170">
          <cell r="C170">
            <v>300390</v>
          </cell>
          <cell r="D170" t="str">
            <v>바이오나노과, 철강화학과</v>
          </cell>
          <cell r="E170" t="str">
            <v>의약(완)</v>
          </cell>
          <cell r="F170" t="str">
            <v xml:space="preserve">Other
</v>
          </cell>
          <cell r="G170" t="str">
            <v xml:space="preserve">기타
</v>
          </cell>
        </row>
        <row r="171">
          <cell r="C171">
            <v>300410</v>
          </cell>
          <cell r="D171" t="str">
            <v>바이오나노과</v>
          </cell>
          <cell r="E171" t="str">
            <v>의약(완)</v>
          </cell>
          <cell r="F171" t="str">
            <v xml:space="preserve">Containing penicillins or derivatives thereof, with a penicillanic acid structure, or streptomycins or their derivatives
</v>
          </cell>
          <cell r="G171" t="str">
            <v xml:space="preserve">페니실린 또는 이들의 유도체(페니실린 구조를 가진 것에 한한다)를 함유한 것 및 스트렙토마이신 또는 그들의 유도체를 함유한 것
</v>
          </cell>
        </row>
        <row r="172">
          <cell r="C172">
            <v>300420</v>
          </cell>
          <cell r="D172" t="str">
            <v>바이오나노과, 철강화학과</v>
          </cell>
          <cell r="E172" t="str">
            <v>의약(완)</v>
          </cell>
          <cell r="F172" t="str">
            <v xml:space="preserve">Containing other antibiotics
</v>
          </cell>
          <cell r="G172" t="str">
            <v xml:space="preserve">기타 항생물질을 함유한 것
</v>
          </cell>
        </row>
        <row r="173">
          <cell r="C173">
            <v>300431</v>
          </cell>
          <cell r="D173" t="str">
            <v>바이오나노과</v>
          </cell>
          <cell r="E173" t="str">
            <v>의약(완)</v>
          </cell>
          <cell r="F173" t="str">
            <v xml:space="preserve">Containing insulin
</v>
          </cell>
          <cell r="G173" t="str">
            <v xml:space="preserve">인슐린을 함유한 것
</v>
          </cell>
        </row>
        <row r="174">
          <cell r="C174">
            <v>300432</v>
          </cell>
          <cell r="D174" t="str">
            <v>바이오나노과</v>
          </cell>
          <cell r="E174" t="str">
            <v>의약(완)</v>
          </cell>
          <cell r="F174" t="str">
            <v xml:space="preserve">Containing corticosteroid hormones, their derivatives or structural analogues
</v>
          </cell>
          <cell r="G174" t="str">
            <v xml:space="preserve">코르티코스테로이드 호르몬을 함유한 것과 그들의 유도체 또는 그와 유사한 구조를 가지는 것
</v>
          </cell>
        </row>
        <row r="175">
          <cell r="C175">
            <v>300439</v>
          </cell>
          <cell r="D175" t="str">
            <v>바이오나노과</v>
          </cell>
          <cell r="E175" t="str">
            <v>의약(완)</v>
          </cell>
          <cell r="F175" t="str">
            <v xml:space="preserve">Other
</v>
          </cell>
          <cell r="G175" t="str">
            <v xml:space="preserve">기타
</v>
          </cell>
        </row>
        <row r="176">
          <cell r="C176">
            <v>300440</v>
          </cell>
          <cell r="D176" t="str">
            <v>바이오나노과</v>
          </cell>
          <cell r="E176" t="str">
            <v>의약(완)</v>
          </cell>
          <cell r="F176" t="str">
            <v xml:space="preserve">Containing alkaloids or derivatives thereof but not containing hormones, other products of heading 29.37 or antibiotics
</v>
          </cell>
          <cell r="G176" t="str">
            <v xml:space="preserve">알칼로이드 또는 이들의 유도체를 함유한 것(호르몬ㆍ제2937호 의 기타 물품 또는 항생물질을 함유한 것을 제외한다)
</v>
          </cell>
        </row>
        <row r="177">
          <cell r="C177">
            <v>300450</v>
          </cell>
          <cell r="D177" t="str">
            <v>바이오나노과, 철강화학과</v>
          </cell>
          <cell r="E177" t="str">
            <v>의약(완)</v>
          </cell>
          <cell r="F177" t="str">
            <v xml:space="preserve">Other medicaments containing vitamins or other products of heading 29.36
</v>
          </cell>
          <cell r="G177" t="str">
            <v xml:space="preserve">비타민 또는 제2936호의 기타 물품을 함유한 기타 의약품
</v>
          </cell>
        </row>
        <row r="178">
          <cell r="C178">
            <v>300490</v>
          </cell>
          <cell r="D178" t="str">
            <v>바이오나노과, 철강화학과</v>
          </cell>
          <cell r="E178" t="str">
            <v>의약(완)</v>
          </cell>
          <cell r="F178" t="str">
            <v xml:space="preserve">Other
</v>
          </cell>
          <cell r="G178" t="str">
            <v xml:space="preserve">기타
</v>
          </cell>
        </row>
        <row r="179">
          <cell r="C179">
            <v>300510</v>
          </cell>
          <cell r="D179" t="str">
            <v>바이오나노과</v>
          </cell>
          <cell r="E179" t="str">
            <v>의약외품</v>
          </cell>
          <cell r="F179" t="str">
            <v xml:space="preserve">Adhesive dressings and other articles having an adhesive layer
</v>
          </cell>
          <cell r="G179" t="str">
            <v xml:space="preserve">접착성피복재와 접착층을 갖는 기타물품
</v>
          </cell>
        </row>
        <row r="180">
          <cell r="C180">
            <v>300590</v>
          </cell>
          <cell r="D180" t="str">
            <v>바이오나노과</v>
          </cell>
          <cell r="E180" t="str">
            <v>의약외품</v>
          </cell>
          <cell r="F180" t="str">
            <v xml:space="preserve">Other
</v>
          </cell>
          <cell r="G180" t="str">
            <v xml:space="preserve">기타
</v>
          </cell>
        </row>
        <row r="181">
          <cell r="C181">
            <v>300610</v>
          </cell>
          <cell r="D181" t="str">
            <v>바이오나노과</v>
          </cell>
          <cell r="E181" t="str">
            <v>의용</v>
          </cell>
          <cell r="F181" t="str">
            <v xml:space="preserve">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v>
          </cell>
          <cell r="G181" t="str">
            <v xml:space="preserve">살균한 외과용의 캣거트, 이와 유사한 살균한 봉합재[살균한 흡수성 외과용 또는 치과용 사(絲)를 포함한다]ㆍ살균한 수술상처의 봉합용 접착제, 살균한 라미나리아와 살균한 라미나리아의 텐트, 살균한 흡수성 외과용 또는 치과용 지혈제 및 살균한 외과용 또는 치과용 유착방지제(흡수성이 있는지의 여부를 불문한다)
</v>
          </cell>
        </row>
        <row r="182">
          <cell r="C182">
            <v>300620</v>
          </cell>
          <cell r="D182" t="str">
            <v>바이오나노과</v>
          </cell>
          <cell r="E182" t="str">
            <v>의약(원)</v>
          </cell>
          <cell r="F182" t="str">
            <v xml:space="preserve">Blood-grouping reagents
</v>
          </cell>
          <cell r="G182" t="str">
            <v xml:space="preserve">혈액형 분류용 시약
</v>
          </cell>
        </row>
        <row r="183">
          <cell r="C183">
            <v>300630</v>
          </cell>
          <cell r="D183" t="str">
            <v>바이오나노과</v>
          </cell>
          <cell r="E183" t="str">
            <v>의약(원)</v>
          </cell>
          <cell r="F183" t="str">
            <v xml:space="preserve">Opacifying preparations for X-ray examinations; diagnostic reagents designed to be administered to the patient
</v>
          </cell>
          <cell r="G183" t="str">
            <v xml:space="preserve">엑스선 검사용 조영제 및 환자에 투여할 진단용 시약
</v>
          </cell>
        </row>
        <row r="184">
          <cell r="C184">
            <v>300640</v>
          </cell>
          <cell r="D184" t="str">
            <v>바이오나노과</v>
          </cell>
          <cell r="E184" t="str">
            <v>의용</v>
          </cell>
          <cell r="F184" t="str">
            <v xml:space="preserve">Dental cements and other dental fillings; bone reconstruction cements
</v>
          </cell>
          <cell r="G184" t="str">
            <v xml:space="preserve">치과용 시멘트와 기타 치과용 충전제 및 뼈형성용 시멘트
</v>
          </cell>
        </row>
        <row r="185">
          <cell r="C185">
            <v>300660</v>
          </cell>
          <cell r="D185" t="str">
            <v>바이오나노과</v>
          </cell>
          <cell r="E185" t="str">
            <v>의약(원)</v>
          </cell>
          <cell r="F185" t="str">
            <v xml:space="preserve">Chemical contraceptive preparations based on hormones, on other products of heading 29.37 or on spermicides
</v>
          </cell>
          <cell r="G185" t="str">
            <v xml:space="preserve">호르몬ㆍ제2937호의 기타제품 또는 살정자제를 기제로 하는 피임성의 화학조제품
</v>
          </cell>
        </row>
        <row r="186">
          <cell r="C186">
            <v>300670</v>
          </cell>
          <cell r="D186" t="str">
            <v>바이오나노과</v>
          </cell>
          <cell r="E186" t="str">
            <v>의약(원)</v>
          </cell>
          <cell r="F186" t="str">
            <v xml:space="preserve">Gel preparations designed to be used in human or veterinary medicine as a lubricant for parts of the body for surgical operations or physical examinations or as a coupling agent between the body and medical instruments
</v>
          </cell>
          <cell r="G186" t="str">
            <v xml:space="preserve">외과 수술이나 신체검사시 신체 각 부분의 윤활제로 사용되거나 신체와 의료기기 사이의 접착약품으로서 사람 또는 수의약에 사용되는 겔 조제품
</v>
          </cell>
        </row>
        <row r="187">
          <cell r="C187">
            <v>300691</v>
          </cell>
          <cell r="D187" t="str">
            <v>바이오나노과</v>
          </cell>
          <cell r="E187" t="str">
            <v>의용</v>
          </cell>
          <cell r="F187" t="str">
            <v xml:space="preserve">Appliances identifiable for ostomy use
</v>
          </cell>
          <cell r="G187" t="str">
            <v xml:space="preserve">장루용으로 인정되는 기구
</v>
          </cell>
        </row>
        <row r="188">
          <cell r="C188">
            <v>300692</v>
          </cell>
          <cell r="D188" t="str">
            <v>바이오나노과</v>
          </cell>
          <cell r="E188" t="str">
            <v>의용</v>
          </cell>
          <cell r="F188" t="str">
            <v xml:space="preserve">Waste pharmaceuticals
</v>
          </cell>
          <cell r="G188" t="str">
            <v xml:space="preserve">폐의료용품
</v>
          </cell>
        </row>
        <row r="189">
          <cell r="C189">
            <v>330190</v>
          </cell>
          <cell r="D189" t="str">
            <v>철강화학과</v>
          </cell>
          <cell r="E189" t="str">
            <v>의약(원)</v>
          </cell>
          <cell r="F189" t="str">
            <v xml:space="preserve">Other
</v>
          </cell>
          <cell r="G189" t="str">
            <v xml:space="preserve">기타
</v>
          </cell>
        </row>
        <row r="190">
          <cell r="C190">
            <v>330290</v>
          </cell>
          <cell r="D190" t="str">
            <v>철강화학과</v>
          </cell>
          <cell r="E190" t="str">
            <v>의약(원)</v>
          </cell>
          <cell r="F190" t="str">
            <v xml:space="preserve">Other
</v>
          </cell>
          <cell r="G190" t="str">
            <v xml:space="preserve">기타
</v>
          </cell>
        </row>
        <row r="191">
          <cell r="C191">
            <v>330300</v>
          </cell>
          <cell r="D191" t="str">
            <v>철강화학과</v>
          </cell>
          <cell r="E191" t="str">
            <v>화장</v>
          </cell>
          <cell r="F191" t="str">
            <v xml:space="preserve">Perfumes and toilet waters.
</v>
          </cell>
          <cell r="G191" t="str">
            <v xml:space="preserve">향수 및 화장수
</v>
          </cell>
        </row>
        <row r="192">
          <cell r="C192">
            <v>330410</v>
          </cell>
          <cell r="D192" t="str">
            <v>철강화학과</v>
          </cell>
          <cell r="E192" t="str">
            <v>화장</v>
          </cell>
          <cell r="F192" t="str">
            <v xml:space="preserve">Lip make-up preparations
</v>
          </cell>
          <cell r="G192" t="str">
            <v xml:space="preserve">입술화장용 제품류
</v>
          </cell>
        </row>
        <row r="193">
          <cell r="C193">
            <v>330420</v>
          </cell>
          <cell r="D193" t="str">
            <v>철강화학과</v>
          </cell>
          <cell r="E193" t="str">
            <v>화장</v>
          </cell>
          <cell r="F193" t="str">
            <v xml:space="preserve">Eye make-up preparations
</v>
          </cell>
          <cell r="G193" t="str">
            <v xml:space="preserve">눈화장용 제품류
</v>
          </cell>
        </row>
        <row r="194">
          <cell r="C194">
            <v>330430</v>
          </cell>
          <cell r="D194" t="str">
            <v>철강화학과</v>
          </cell>
          <cell r="E194" t="str">
            <v>화장</v>
          </cell>
          <cell r="F194" t="str">
            <v xml:space="preserve">Manicure or pedicure preparations
</v>
          </cell>
          <cell r="G194" t="str">
            <v xml:space="preserve">매니큐어용 제품류와 페디큐어용 제품류
</v>
          </cell>
        </row>
        <row r="195">
          <cell r="C195">
            <v>330491</v>
          </cell>
          <cell r="D195" t="str">
            <v>철강화학과</v>
          </cell>
          <cell r="E195" t="str">
            <v>화장</v>
          </cell>
          <cell r="F195" t="str">
            <v xml:space="preserve">Powders, whether or not compressed
</v>
          </cell>
          <cell r="G195" t="str">
            <v xml:space="preserve">분말상의 것(압축한 것인지의 여부를 불문한다)
</v>
          </cell>
        </row>
        <row r="196">
          <cell r="C196">
            <v>330499</v>
          </cell>
          <cell r="D196" t="str">
            <v>철강화학과</v>
          </cell>
          <cell r="E196" t="str">
            <v>화장</v>
          </cell>
          <cell r="F196" t="str">
            <v xml:space="preserve">Other
</v>
          </cell>
          <cell r="G196" t="str">
            <v xml:space="preserve">기타
</v>
          </cell>
        </row>
        <row r="197">
          <cell r="C197">
            <v>330510</v>
          </cell>
          <cell r="D197" t="str">
            <v>철강화학과</v>
          </cell>
          <cell r="E197" t="str">
            <v>화장</v>
          </cell>
          <cell r="F197" t="str">
            <v xml:space="preserve">Shampoos
</v>
          </cell>
          <cell r="G197" t="str">
            <v xml:space="preserve">샴푸
</v>
          </cell>
        </row>
        <row r="198">
          <cell r="C198">
            <v>330520</v>
          </cell>
          <cell r="D198" t="str">
            <v>철강화학과</v>
          </cell>
          <cell r="E198" t="str">
            <v>화장</v>
          </cell>
          <cell r="F198" t="str">
            <v xml:space="preserve">Preparations for permanent waving or straightening
</v>
          </cell>
          <cell r="G198" t="str">
            <v xml:space="preserve">퍼머넌트 웨이빙용 또는 스트레이트닝용 제품류
</v>
          </cell>
        </row>
        <row r="199">
          <cell r="C199">
            <v>330530</v>
          </cell>
          <cell r="D199" t="str">
            <v>철강화학과</v>
          </cell>
          <cell r="E199" t="str">
            <v>화장</v>
          </cell>
          <cell r="F199" t="str">
            <v xml:space="preserve">Hair lacquers
</v>
          </cell>
          <cell r="G199" t="str">
            <v xml:space="preserve">헤어 래커
</v>
          </cell>
        </row>
        <row r="200">
          <cell r="C200">
            <v>330590</v>
          </cell>
          <cell r="D200" t="str">
            <v>철강화학과</v>
          </cell>
          <cell r="E200" t="str">
            <v>화장</v>
          </cell>
          <cell r="F200" t="str">
            <v xml:space="preserve">Other
</v>
          </cell>
          <cell r="G200" t="str">
            <v xml:space="preserve">기타
</v>
          </cell>
        </row>
        <row r="201">
          <cell r="C201">
            <v>330610</v>
          </cell>
          <cell r="D201" t="str">
            <v>철강화학과</v>
          </cell>
          <cell r="E201" t="str">
            <v>의약외품</v>
          </cell>
          <cell r="F201" t="str">
            <v xml:space="preserve">Dentifrices
</v>
          </cell>
          <cell r="G201" t="str">
            <v xml:space="preserve">치약
</v>
          </cell>
        </row>
        <row r="202">
          <cell r="C202">
            <v>330620</v>
          </cell>
          <cell r="D202" t="str">
            <v>철강화학과</v>
          </cell>
          <cell r="E202" t="str">
            <v>의약외품</v>
          </cell>
          <cell r="F202" t="str">
            <v xml:space="preserve">Yarn used to clean between the teeth (dental floss)
</v>
          </cell>
          <cell r="G202" t="str">
            <v xml:space="preserve">치간 청결용 사(덴탈 플로스)
</v>
          </cell>
        </row>
        <row r="203">
          <cell r="C203">
            <v>330690</v>
          </cell>
          <cell r="D203" t="str">
            <v>철강화학과</v>
          </cell>
          <cell r="E203" t="str">
            <v>의용</v>
          </cell>
          <cell r="F203" t="str">
            <v xml:space="preserve">Other
</v>
          </cell>
          <cell r="G203" t="str">
            <v xml:space="preserve">기타
</v>
          </cell>
        </row>
        <row r="204">
          <cell r="C204">
            <v>330710</v>
          </cell>
          <cell r="D204" t="str">
            <v>철강화학과</v>
          </cell>
          <cell r="E204" t="str">
            <v>화장</v>
          </cell>
          <cell r="F204" t="str">
            <v xml:space="preserve">Pre-shave, shaving or after-shave preparations
</v>
          </cell>
          <cell r="G204" t="str">
            <v xml:space="preserve">면도용 제품류
</v>
          </cell>
        </row>
        <row r="205">
          <cell r="C205">
            <v>330720</v>
          </cell>
          <cell r="D205" t="str">
            <v>철강화학과</v>
          </cell>
          <cell r="E205" t="str">
            <v>화장</v>
          </cell>
          <cell r="F205" t="str">
            <v xml:space="preserve">Personal deodorants and antiperspirants
</v>
          </cell>
          <cell r="G205" t="str">
            <v xml:space="preserve">인체탈취제 및 내발한제
</v>
          </cell>
        </row>
        <row r="206">
          <cell r="C206">
            <v>330730</v>
          </cell>
          <cell r="D206" t="str">
            <v>철강화학과</v>
          </cell>
          <cell r="E206" t="str">
            <v>화장</v>
          </cell>
          <cell r="F206" t="str">
            <v xml:space="preserve">Perfumed bath salts and other bath preparations
</v>
          </cell>
          <cell r="G206" t="str">
            <v xml:space="preserve">가향한 목욕용 염과 기타 목욕용 제품류
</v>
          </cell>
        </row>
        <row r="207">
          <cell r="C207">
            <v>330741</v>
          </cell>
          <cell r="D207" t="str">
            <v>철강화학과</v>
          </cell>
          <cell r="E207" t="str">
            <v>의약외품</v>
          </cell>
          <cell r="F207" t="str">
            <v xml:space="preserve">"Agarbatti" and other odoriferous preparations which operate by burning
</v>
          </cell>
          <cell r="G207" t="str">
            <v xml:space="preserve">아가바티와 기타 분향(焚香)
</v>
          </cell>
        </row>
        <row r="208">
          <cell r="C208">
            <v>330749</v>
          </cell>
          <cell r="D208" t="str">
            <v>철강화학과</v>
          </cell>
          <cell r="E208" t="str">
            <v>의약외품</v>
          </cell>
          <cell r="F208" t="str">
            <v xml:space="preserve">Other
</v>
          </cell>
          <cell r="G208" t="str">
            <v xml:space="preserve">기타
</v>
          </cell>
        </row>
        <row r="209">
          <cell r="C209">
            <v>330790</v>
          </cell>
          <cell r="D209" t="str">
            <v>철강화학과</v>
          </cell>
          <cell r="E209" t="str">
            <v>의약외품</v>
          </cell>
          <cell r="F209" t="str">
            <v xml:space="preserve">Other
</v>
          </cell>
          <cell r="G209" t="str">
            <v xml:space="preserve">기타
</v>
          </cell>
        </row>
        <row r="210">
          <cell r="C210">
            <v>340111</v>
          </cell>
          <cell r="D210" t="str">
            <v>디자인생활산업과</v>
          </cell>
          <cell r="E210" t="str">
            <v>의약외품</v>
          </cell>
          <cell r="F210" t="str">
            <v xml:space="preserve">For toilet use (including medicated products)
</v>
          </cell>
          <cell r="G210" t="str">
            <v xml:space="preserve">화장용의 것(약용의 것을 포함한다)
</v>
          </cell>
        </row>
        <row r="211">
          <cell r="C211">
            <v>340130</v>
          </cell>
          <cell r="D211" t="str">
            <v>디자인생활산업과</v>
          </cell>
          <cell r="E211" t="str">
            <v>화장</v>
          </cell>
          <cell r="F211" t="str">
            <v xml:space="preserve">Organic surface-active products and preparations for washing the skin, in the form of liquid or cream and put up for retail sale, whether or not containing soap
</v>
          </cell>
          <cell r="G211" t="str">
            <v xml:space="preserve">피부 세척용 유기계면활성제품과 조제품(액체 또는 크림형태의 소매용으로 한 것에 한하며, 비누를 함유한 것인지의 여부를 불문한다)
</v>
          </cell>
        </row>
        <row r="212">
          <cell r="C212">
            <v>340700</v>
          </cell>
          <cell r="D212" t="str">
            <v>철강화학과</v>
          </cell>
          <cell r="E212" t="str">
            <v>의용</v>
          </cell>
          <cell r="F212" t="str">
            <v xml:space="preserve">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v>
          </cell>
          <cell r="G212" t="str">
            <v xml:space="preserve">조형용 페이스트(아동오락용의 것을 포함한다), 치과용 왁스 또는 치과용 인상재료(세트의 것ㆍ소매용 포장의 것 또는 판상, 말굽상, 봉상 또는 이와 유사한 형상의 것에 한한다) 및 플라스터(소석고 또는 황산칼슘제의 것에 한한다)를 기제로 한 기타 치과용 조제품
</v>
          </cell>
        </row>
        <row r="213">
          <cell r="C213">
            <v>350300</v>
          </cell>
          <cell r="D213" t="str">
            <v>바이오나노과</v>
          </cell>
          <cell r="E213" t="str">
            <v>의약(원)</v>
          </cell>
          <cell r="F213" t="str">
            <v xml:space="preserve">Gelatin (including gelatin in rectangular (including square) sheets, whether or not surface-worked or coloured) and gelatin derivatives; isinglass; other glues of animal origin, excluding casein glues of heading 35.01.
</v>
          </cell>
          <cell r="G213" t="str">
            <v xml:space="preserve">젤라틴[직사각형(정사각형의 것을 포함한다) 쉬트상의 것을 포함하며, 표면가공 또는 착색한 것인지의 여부를 불문한다]과 젤라틴 유도체, 아이징글라스 및 기타 동물성글루(제3501호의 카세인글루를 제외한다)
</v>
          </cell>
        </row>
        <row r="214">
          <cell r="C214">
            <v>350710</v>
          </cell>
          <cell r="D214" t="str">
            <v>바이오나노과</v>
          </cell>
          <cell r="E214" t="str">
            <v>의약(원)</v>
          </cell>
          <cell r="F214" t="str">
            <v xml:space="preserve">Rennet and concentrates thereof
</v>
          </cell>
          <cell r="G214" t="str">
            <v xml:space="preserve">레네트와 이들의 농축물
</v>
          </cell>
        </row>
        <row r="215">
          <cell r="C215">
            <v>350790</v>
          </cell>
          <cell r="D215" t="str">
            <v>바이오나노과</v>
          </cell>
          <cell r="E215" t="str">
            <v>의약(원)</v>
          </cell>
          <cell r="F215" t="str">
            <v xml:space="preserve">Other
</v>
          </cell>
          <cell r="G215" t="str">
            <v>기타</v>
          </cell>
        </row>
        <row r="216">
          <cell r="C216">
            <v>370110</v>
          </cell>
          <cell r="D216" t="str">
            <v>철강화학과</v>
          </cell>
          <cell r="E216" t="str">
            <v>의용</v>
          </cell>
          <cell r="F216" t="str">
            <v xml:space="preserve">For X-ray
</v>
          </cell>
          <cell r="G216" t="str">
            <v xml:space="preserve">엑스선용의 것
</v>
          </cell>
        </row>
        <row r="217">
          <cell r="C217">
            <v>370210</v>
          </cell>
          <cell r="D217" t="str">
            <v>철강화학과</v>
          </cell>
          <cell r="E217" t="str">
            <v>의용</v>
          </cell>
          <cell r="F217" t="str">
            <v xml:space="preserve">For X-ray
</v>
          </cell>
          <cell r="G217" t="str">
            <v xml:space="preserve">엑스선용의 것
</v>
          </cell>
        </row>
        <row r="218">
          <cell r="C218">
            <v>380894</v>
          </cell>
          <cell r="D218" t="str">
            <v>철강화학과</v>
          </cell>
          <cell r="E218" t="str">
            <v>의약외품</v>
          </cell>
          <cell r="F218" t="str">
            <v xml:space="preserve">Disinfectants
</v>
          </cell>
          <cell r="G218" t="str">
            <v xml:space="preserve">소독제
</v>
          </cell>
        </row>
        <row r="219">
          <cell r="C219">
            <v>382200</v>
          </cell>
          <cell r="D219" t="str">
            <v>철강화학과, 바이오나노과</v>
          </cell>
          <cell r="E219" t="str">
            <v>의약(원)</v>
          </cell>
          <cell r="F219" t="str">
            <v xml:space="preserve">Diagnostic or laboratory reagents on a backing, prepared diagnostic or laboratory reagents whether or not on a backing,  other than those of heading 30.02 or 30.06; certified reference materials.
</v>
          </cell>
          <cell r="G219" t="str">
            <v xml:space="preserve">뒷편을 보강한 진단용 또는 실험실용 시약, 조제된 진단용 또는 실험실용 시약(뒷편을 보강한 것인지 여부를 불문하며, 제3002호 또는 제3006호의 물품을 제외한다) 및 보증된 참조물질
</v>
          </cell>
        </row>
        <row r="220">
          <cell r="C220">
            <v>382311</v>
          </cell>
          <cell r="D220" t="str">
            <v>철강화학과</v>
          </cell>
          <cell r="E220" t="str">
            <v>의약(원)</v>
          </cell>
          <cell r="F220" t="str">
            <v xml:space="preserve">Stearic acid
</v>
          </cell>
          <cell r="G220" t="str">
            <v xml:space="preserve">스테아린산
</v>
          </cell>
        </row>
        <row r="221">
          <cell r="C221">
            <v>382490</v>
          </cell>
          <cell r="D221" t="str">
            <v>철강화학과, 바이오나노과</v>
          </cell>
          <cell r="E221" t="str">
            <v>의용</v>
          </cell>
          <cell r="F221" t="str">
            <v xml:space="preserve">Other
</v>
          </cell>
          <cell r="G221" t="str">
            <v xml:space="preserve">기타
</v>
          </cell>
        </row>
        <row r="222">
          <cell r="C222">
            <v>390599</v>
          </cell>
          <cell r="D222" t="str">
            <v>철강화학과</v>
          </cell>
          <cell r="E222" t="str">
            <v>의약(원)</v>
          </cell>
          <cell r="F222" t="str">
            <v xml:space="preserve">Other
</v>
          </cell>
          <cell r="G222" t="str">
            <v xml:space="preserve">기타
</v>
          </cell>
        </row>
        <row r="223">
          <cell r="C223">
            <v>391231</v>
          </cell>
          <cell r="D223" t="str">
            <v>철강화학과</v>
          </cell>
          <cell r="E223" t="str">
            <v>의약(원)</v>
          </cell>
          <cell r="F223" t="str">
            <v xml:space="preserve">Carboxymethylcellulose and its salts
</v>
          </cell>
          <cell r="G223" t="str">
            <v xml:space="preserve">카르복시메틸셀룰로오스와 그 염
</v>
          </cell>
        </row>
        <row r="224">
          <cell r="C224">
            <v>391239</v>
          </cell>
          <cell r="D224" t="str">
            <v>철강화학과</v>
          </cell>
          <cell r="E224" t="str">
            <v>의약(원)</v>
          </cell>
          <cell r="F224" t="str">
            <v xml:space="preserve">Other
</v>
          </cell>
          <cell r="G224" t="str">
            <v xml:space="preserve">기타
</v>
          </cell>
        </row>
        <row r="225">
          <cell r="C225">
            <v>391290</v>
          </cell>
          <cell r="D225" t="str">
            <v>철강화학과</v>
          </cell>
          <cell r="E225" t="str">
            <v>의약(원)</v>
          </cell>
          <cell r="F225" t="str">
            <v xml:space="preserve">Other
</v>
          </cell>
          <cell r="G225" t="str">
            <v xml:space="preserve">기타
</v>
          </cell>
        </row>
        <row r="226">
          <cell r="C226">
            <v>401410</v>
          </cell>
          <cell r="D226" t="str">
            <v>섬유세라믹과</v>
          </cell>
          <cell r="E226" t="str">
            <v>의용</v>
          </cell>
          <cell r="F226" t="str">
            <v xml:space="preserve">Sheath contraceptives
</v>
          </cell>
          <cell r="G226" t="str">
            <v xml:space="preserve">콘돔
</v>
          </cell>
        </row>
        <row r="227">
          <cell r="C227">
            <v>401490</v>
          </cell>
          <cell r="D227" t="str">
            <v>섬유세라믹과</v>
          </cell>
          <cell r="E227" t="str">
            <v>의용</v>
          </cell>
          <cell r="F227" t="str">
            <v xml:space="preserve">Other
</v>
          </cell>
          <cell r="G227" t="str">
            <v xml:space="preserve">기타
</v>
          </cell>
        </row>
        <row r="228">
          <cell r="C228">
            <v>401511</v>
          </cell>
          <cell r="D228" t="str">
            <v>섬유세라믹과</v>
          </cell>
          <cell r="E228" t="str">
            <v>의용</v>
          </cell>
          <cell r="F228" t="str">
            <v xml:space="preserve">Surgical
</v>
          </cell>
          <cell r="G228" t="str">
            <v xml:space="preserve">외과용의 것
</v>
          </cell>
        </row>
        <row r="229">
          <cell r="C229">
            <v>401519</v>
          </cell>
          <cell r="D229" t="str">
            <v>섬유세라믹과</v>
          </cell>
          <cell r="E229" t="str">
            <v>의용</v>
          </cell>
          <cell r="F229" t="str">
            <v xml:space="preserve">Other
</v>
          </cell>
          <cell r="G229" t="str">
            <v xml:space="preserve">기타
</v>
          </cell>
        </row>
        <row r="230">
          <cell r="C230">
            <v>401590</v>
          </cell>
          <cell r="D230" t="str">
            <v>섬유세라믹과</v>
          </cell>
          <cell r="E230" t="str">
            <v>의용</v>
          </cell>
          <cell r="F230" t="str">
            <v xml:space="preserve">Other
</v>
          </cell>
          <cell r="G230" t="str">
            <v xml:space="preserve">기타
</v>
          </cell>
        </row>
        <row r="231">
          <cell r="C231">
            <v>491199</v>
          </cell>
          <cell r="D231" t="str">
            <v>섬유세라믹과</v>
          </cell>
          <cell r="E231" t="str">
            <v>의용</v>
          </cell>
          <cell r="F231" t="str">
            <v xml:space="preserve">Other
</v>
          </cell>
          <cell r="G231" t="str">
            <v xml:space="preserve">기타
</v>
          </cell>
        </row>
        <row r="232">
          <cell r="C232">
            <v>710813</v>
          </cell>
          <cell r="D232" t="str">
            <v>광물자원팀, 섬유세라믹과</v>
          </cell>
          <cell r="E232" t="str">
            <v>의용</v>
          </cell>
          <cell r="F232" t="str">
            <v xml:space="preserve">Other semi-manufactured forms
</v>
          </cell>
          <cell r="G232" t="str">
            <v xml:space="preserve">기타 일차제품 형상의 것
</v>
          </cell>
        </row>
        <row r="233">
          <cell r="C233">
            <v>750220</v>
          </cell>
          <cell r="D233" t="str">
            <v>철강화학과</v>
          </cell>
          <cell r="E233" t="str">
            <v>의용</v>
          </cell>
          <cell r="F233" t="str">
            <v xml:space="preserve">Nickel alloys
</v>
          </cell>
          <cell r="G233" t="str">
            <v xml:space="preserve">니켈 합금
</v>
          </cell>
        </row>
        <row r="234">
          <cell r="C234">
            <v>841869</v>
          </cell>
          <cell r="D234" t="str">
            <v>기계로봇과</v>
          </cell>
          <cell r="E234" t="str">
            <v>의용</v>
          </cell>
          <cell r="F234" t="str">
            <v xml:space="preserve">Other
</v>
          </cell>
          <cell r="G234" t="str">
            <v xml:space="preserve">기타
</v>
          </cell>
        </row>
        <row r="235">
          <cell r="C235">
            <v>841920</v>
          </cell>
          <cell r="D235" t="str">
            <v>기계로봇과</v>
          </cell>
          <cell r="E235" t="str">
            <v>의용</v>
          </cell>
          <cell r="F235" t="str">
            <v xml:space="preserve">Medical, surgical or laboratory sterilisers
</v>
          </cell>
          <cell r="G235" t="str">
            <v xml:space="preserve">내과용ㆍ외과용 또는 이화학용의 살균기
</v>
          </cell>
        </row>
        <row r="236">
          <cell r="C236">
            <v>842119</v>
          </cell>
          <cell r="D236" t="str">
            <v>기계로봇과</v>
          </cell>
          <cell r="E236" t="str">
            <v>의용</v>
          </cell>
          <cell r="F236" t="str">
            <v xml:space="preserve">Other
</v>
          </cell>
          <cell r="G236" t="str">
            <v xml:space="preserve">기타
</v>
          </cell>
        </row>
        <row r="237">
          <cell r="C237">
            <v>854370</v>
          </cell>
          <cell r="D237" t="str">
            <v>전자전기과</v>
          </cell>
          <cell r="E237" t="str">
            <v>의용</v>
          </cell>
          <cell r="F237" t="str">
            <v xml:space="preserve">Other machines and apparatus : 
</v>
          </cell>
          <cell r="G237" t="str">
            <v xml:space="preserve">기타의 기기
</v>
          </cell>
        </row>
        <row r="238">
          <cell r="C238">
            <v>870310</v>
          </cell>
          <cell r="D238" t="str">
            <v>자동차항공과</v>
          </cell>
          <cell r="E238" t="str">
            <v>의용</v>
          </cell>
          <cell r="F238" t="str">
            <v xml:space="preserve">Vehicles specially designed for travelling on snow; golf cars and similar vehicles
</v>
          </cell>
          <cell r="G238" t="str">
            <v xml:space="preserve">설상주행용 차량, 골프용차와 이와 유사한 차량
</v>
          </cell>
        </row>
        <row r="239">
          <cell r="C239">
            <v>871310</v>
          </cell>
          <cell r="D239" t="str">
            <v>자동차항공과</v>
          </cell>
          <cell r="E239" t="str">
            <v>의용</v>
          </cell>
          <cell r="F239" t="str">
            <v xml:space="preserve">Not mechanically propelled
</v>
          </cell>
          <cell r="G239" t="str">
            <v xml:space="preserve">기계구동식이 아닌 것
</v>
          </cell>
        </row>
        <row r="240">
          <cell r="C240">
            <v>871390</v>
          </cell>
          <cell r="D240" t="str">
            <v>자동차항공과</v>
          </cell>
          <cell r="E240" t="str">
            <v>의용</v>
          </cell>
          <cell r="F240" t="str">
            <v xml:space="preserve">Other
</v>
          </cell>
          <cell r="G240" t="str">
            <v xml:space="preserve">기타
</v>
          </cell>
        </row>
        <row r="241">
          <cell r="C241">
            <v>900130</v>
          </cell>
          <cell r="D241" t="str">
            <v>복지부</v>
          </cell>
          <cell r="E241" t="str">
            <v>의용</v>
          </cell>
          <cell r="F241" t="str">
            <v xml:space="preserve">Contact lenses
</v>
          </cell>
          <cell r="G241" t="str">
            <v xml:space="preserve">콘택트렌즈
</v>
          </cell>
        </row>
        <row r="242">
          <cell r="C242">
            <v>900140</v>
          </cell>
          <cell r="D242" t="str">
            <v>복지부</v>
          </cell>
          <cell r="E242" t="str">
            <v>의용</v>
          </cell>
          <cell r="F242" t="str">
            <v xml:space="preserve">Spectacle lenses of glass
</v>
          </cell>
          <cell r="G242" t="str">
            <v xml:space="preserve">유리제의 안경렌즈
</v>
          </cell>
        </row>
        <row r="243">
          <cell r="C243">
            <v>900150</v>
          </cell>
          <cell r="D243" t="str">
            <v>복지부</v>
          </cell>
          <cell r="E243" t="str">
            <v>의용</v>
          </cell>
          <cell r="F243" t="str">
            <v xml:space="preserve">Spectacle lenses of other materials
</v>
          </cell>
          <cell r="G243" t="str">
            <v xml:space="preserve">기타 재료제의 안경렌즈
</v>
          </cell>
        </row>
        <row r="244">
          <cell r="C244">
            <v>900490</v>
          </cell>
          <cell r="D244" t="str">
            <v>디자인생활산업과</v>
          </cell>
          <cell r="E244" t="str">
            <v>의용</v>
          </cell>
          <cell r="F244" t="str">
            <v xml:space="preserve">Other
</v>
          </cell>
          <cell r="G244" t="str">
            <v xml:space="preserve">기타
</v>
          </cell>
        </row>
        <row r="245">
          <cell r="C245">
            <v>900630</v>
          </cell>
          <cell r="D245" t="str">
            <v>기계로봇과</v>
          </cell>
          <cell r="E245" t="str">
            <v>의용</v>
          </cell>
          <cell r="F245" t="str">
            <v xml:space="preserve">Cameras specially designed for underwater use, for aerial survey or for medical or surgical examination of internal organs; comparison cameras for forensic or criminological purposes
</v>
          </cell>
          <cell r="G245" t="str">
            <v xml:space="preserve">수중촬영용ㆍ공중측량용 및 내과용ㆍ외과용으로 특별히 설계된 사진기와 법정비교용 사진기
</v>
          </cell>
        </row>
        <row r="246">
          <cell r="C246">
            <v>901010</v>
          </cell>
          <cell r="D246" t="str">
            <v>기계로봇과, 전자부품과</v>
          </cell>
          <cell r="E246" t="str">
            <v>의용</v>
          </cell>
          <cell r="F246" t="str">
            <v xml:space="preserve">Apparatus and equipment for automatically developing photographic (including cinematographic) film or paper in rolls or for automatically exposing developed film to rolls of photographic paper
</v>
          </cell>
          <cell r="G246" t="str">
            <v xml:space="preserve">롤상의 사진용(영화용을 포함한다) 필름이나 감광지를 자동현상하는 기기 또는 현상된 필름을 사진용 감광지에 자동노출시키는 기기
</v>
          </cell>
        </row>
        <row r="247">
          <cell r="C247">
            <v>901811</v>
          </cell>
          <cell r="D247" t="str">
            <v>바이오나노과, 전자전기과</v>
          </cell>
          <cell r="E247" t="str">
            <v>의용</v>
          </cell>
          <cell r="F247" t="str">
            <v xml:space="preserve">Electro-cardiographs
</v>
          </cell>
          <cell r="G247" t="str">
            <v xml:space="preserve">심전계
</v>
          </cell>
        </row>
        <row r="248">
          <cell r="C248">
            <v>901812</v>
          </cell>
          <cell r="D248" t="str">
            <v>바이오나노과, 전자전기과</v>
          </cell>
          <cell r="E248" t="str">
            <v>의용</v>
          </cell>
          <cell r="F248" t="str">
            <v xml:space="preserve">Ultrasonic scanning apparatus
</v>
          </cell>
          <cell r="G248" t="str">
            <v xml:space="preserve">초음파 영상진단기
</v>
          </cell>
        </row>
        <row r="249">
          <cell r="C249">
            <v>901813</v>
          </cell>
          <cell r="D249" t="str">
            <v>바이오나노과, 전자전기과</v>
          </cell>
          <cell r="E249" t="str">
            <v>의용</v>
          </cell>
          <cell r="F249" t="str">
            <v xml:space="preserve">Magnetic resonance imaging apparatus
</v>
          </cell>
          <cell r="G249" t="str">
            <v xml:space="preserve">자기공명 촬영기기
</v>
          </cell>
        </row>
        <row r="250">
          <cell r="C250">
            <v>901814</v>
          </cell>
          <cell r="D250" t="str">
            <v>바이오나노과, 전자전기과</v>
          </cell>
          <cell r="E250" t="str">
            <v>의용</v>
          </cell>
          <cell r="F250" t="str">
            <v xml:space="preserve">Scintigraphic apparatus
</v>
          </cell>
          <cell r="G250" t="str">
            <v xml:space="preserve">신티그래픽식 진단기기
</v>
          </cell>
        </row>
        <row r="251">
          <cell r="C251">
            <v>901819</v>
          </cell>
          <cell r="D251" t="str">
            <v>바이오나노과, 전자전기과</v>
          </cell>
          <cell r="E251" t="str">
            <v>의용</v>
          </cell>
          <cell r="F251" t="str">
            <v xml:space="preserve">Other
</v>
          </cell>
          <cell r="G251" t="str">
            <v xml:space="preserve">기타
</v>
          </cell>
        </row>
        <row r="252">
          <cell r="C252">
            <v>901820</v>
          </cell>
          <cell r="D252" t="str">
            <v>바이오나노과, 전자전기과</v>
          </cell>
          <cell r="E252" t="str">
            <v>의용</v>
          </cell>
          <cell r="F252" t="str">
            <v xml:space="preserve">Ultra-violet or infra-red ray apparatus
</v>
          </cell>
          <cell r="G252" t="str">
            <v xml:space="preserve">자외선 또는 적외선 응용기기
</v>
          </cell>
        </row>
        <row r="253">
          <cell r="C253">
            <v>901831</v>
          </cell>
          <cell r="D253" t="str">
            <v>바이오나노과, 전자전기과</v>
          </cell>
          <cell r="E253" t="str">
            <v>의용</v>
          </cell>
          <cell r="F253" t="str">
            <v xml:space="preserve">Syringes, with or without needles
</v>
          </cell>
          <cell r="G253" t="str">
            <v xml:space="preserve">주사기(바늘의 부착여부를 불문한다)
</v>
          </cell>
        </row>
        <row r="254">
          <cell r="C254">
            <v>901832</v>
          </cell>
          <cell r="D254" t="str">
            <v>바이오나노과, 전자전기과</v>
          </cell>
          <cell r="E254" t="str">
            <v>의용</v>
          </cell>
          <cell r="F254" t="str">
            <v xml:space="preserve">Tubular metal needles and needles for sutures
</v>
          </cell>
          <cell r="G254" t="str">
            <v xml:space="preserve">관 모양의 금속제 바늘 및 봉합용 바늘
</v>
          </cell>
        </row>
        <row r="255">
          <cell r="C255">
            <v>901839</v>
          </cell>
          <cell r="D255" t="str">
            <v>바이오나노과, 전자전기과</v>
          </cell>
          <cell r="E255" t="str">
            <v>의용</v>
          </cell>
          <cell r="F255" t="str">
            <v xml:space="preserve">Other
</v>
          </cell>
          <cell r="G255" t="str">
            <v xml:space="preserve">기타
</v>
          </cell>
        </row>
        <row r="256">
          <cell r="C256">
            <v>901841</v>
          </cell>
          <cell r="D256" t="str">
            <v>바이오나노과, 전자전기과</v>
          </cell>
          <cell r="E256" t="str">
            <v>의용</v>
          </cell>
          <cell r="F256" t="str">
            <v xml:space="preserve">Dental drill engines, whether or not combined on a single base with other dental equipment
</v>
          </cell>
          <cell r="G256" t="str">
            <v xml:space="preserve">치과용 드릴엔진(하나의 베이스 위에 기타의 치과기기를 부착하였는지의 여부를 불문한다)
</v>
          </cell>
        </row>
        <row r="257">
          <cell r="C257">
            <v>901849</v>
          </cell>
          <cell r="D257" t="str">
            <v>바이오나노과, 전자전기과</v>
          </cell>
          <cell r="E257" t="str">
            <v>의용</v>
          </cell>
          <cell r="F257" t="str">
            <v xml:space="preserve">Other
</v>
          </cell>
          <cell r="G257" t="str">
            <v xml:space="preserve">기타
</v>
          </cell>
        </row>
        <row r="258">
          <cell r="C258">
            <v>901850</v>
          </cell>
          <cell r="D258" t="str">
            <v>바이오나노과, 전자전기과</v>
          </cell>
          <cell r="E258" t="str">
            <v>의용</v>
          </cell>
          <cell r="F258" t="str">
            <v xml:space="preserve">Other ophthalmic instruments and appliances
</v>
          </cell>
          <cell r="G258" t="str">
            <v xml:space="preserve">안과용의 기타의 기기
</v>
          </cell>
        </row>
        <row r="259">
          <cell r="C259">
            <v>901890</v>
          </cell>
          <cell r="D259" t="str">
            <v>바이오나노과, 전자전기과</v>
          </cell>
          <cell r="E259" t="str">
            <v>의용</v>
          </cell>
          <cell r="F259" t="str">
            <v xml:space="preserve">Other instruments and appliances
</v>
          </cell>
          <cell r="G259" t="str">
            <v xml:space="preserve">기타의 기기
</v>
          </cell>
        </row>
        <row r="260">
          <cell r="C260">
            <v>901910</v>
          </cell>
          <cell r="D260" t="str">
            <v>바이오나노과, 전자전기과</v>
          </cell>
          <cell r="E260" t="str">
            <v>의용</v>
          </cell>
          <cell r="F260" t="str">
            <v xml:space="preserve">Mechano-therapy appliances; massage apparatus; psychological aptitude-testing apparatus
</v>
          </cell>
          <cell r="G260" t="str">
            <v xml:space="preserve">기계요법용 기기, 마사지용 기기 및 심리학적 적성검사용 기기
</v>
          </cell>
        </row>
        <row r="261">
          <cell r="C261">
            <v>901920</v>
          </cell>
          <cell r="D261" t="str">
            <v>바이오나노과, 전자전기과</v>
          </cell>
          <cell r="E261" t="str">
            <v>의용</v>
          </cell>
          <cell r="F261" t="str">
            <v xml:space="preserve">Ozone therapy, oxygen therapy, aerosol therapy, artificial respiration or other therapeutic respiration apparatus
</v>
          </cell>
          <cell r="G261" t="str">
            <v xml:space="preserve">오존 흡입기ㆍ산소 흡입기ㆍ에어로졸 치료기ㆍ인공 호흡기 또는 기타의 치료용 호흡기기
</v>
          </cell>
        </row>
        <row r="262">
          <cell r="C262">
            <v>902110</v>
          </cell>
          <cell r="D262" t="str">
            <v>바이오나노과, 전자전기과</v>
          </cell>
          <cell r="E262" t="str">
            <v>의용</v>
          </cell>
          <cell r="F262" t="str">
            <v xml:space="preserve">Orthopaedic or fracture appliances 
</v>
          </cell>
          <cell r="G262" t="str">
            <v xml:space="preserve">정형외과용 또는 골절치료용의 기기
</v>
          </cell>
        </row>
        <row r="263">
          <cell r="C263">
            <v>902121</v>
          </cell>
          <cell r="D263" t="str">
            <v>바이오나노과, 전자전기과</v>
          </cell>
          <cell r="E263" t="str">
            <v>의용</v>
          </cell>
          <cell r="F263" t="str">
            <v xml:space="preserve">Artificial teeth
</v>
          </cell>
          <cell r="G263" t="str">
            <v xml:space="preserve">의치
</v>
          </cell>
        </row>
        <row r="264">
          <cell r="C264">
            <v>902129</v>
          </cell>
          <cell r="D264" t="str">
            <v>바이오나노과, 전자전기과</v>
          </cell>
          <cell r="E264" t="str">
            <v>의용</v>
          </cell>
          <cell r="F264" t="str">
            <v xml:space="preserve">Other
</v>
          </cell>
          <cell r="G264" t="str">
            <v xml:space="preserve">기타
</v>
          </cell>
        </row>
        <row r="265">
          <cell r="C265">
            <v>902131</v>
          </cell>
          <cell r="D265" t="str">
            <v>바이오나노과, 전자전기과</v>
          </cell>
          <cell r="E265" t="str">
            <v>의용</v>
          </cell>
          <cell r="F265" t="str">
            <v xml:space="preserve">Artificial joints
</v>
          </cell>
          <cell r="G265" t="str">
            <v xml:space="preserve">인조관절
</v>
          </cell>
        </row>
        <row r="266">
          <cell r="C266">
            <v>902139</v>
          </cell>
          <cell r="D266" t="str">
            <v>바이오나노과, 전자전기과</v>
          </cell>
          <cell r="E266" t="str">
            <v>의용</v>
          </cell>
          <cell r="F266" t="str">
            <v xml:space="preserve">Other
</v>
          </cell>
          <cell r="G266" t="str">
            <v xml:space="preserve">기타
</v>
          </cell>
        </row>
        <row r="267">
          <cell r="C267">
            <v>902140</v>
          </cell>
          <cell r="D267" t="str">
            <v>바이오나노과, 전자전기과</v>
          </cell>
          <cell r="E267" t="str">
            <v>의용</v>
          </cell>
          <cell r="F267" t="str">
            <v xml:space="preserve">Hearing aids, excluding parts and accessories
</v>
          </cell>
          <cell r="G267" t="str">
            <v xml:space="preserve">보청기(부분품과 부속품을 제외한다)
</v>
          </cell>
        </row>
        <row r="268">
          <cell r="C268">
            <v>902150</v>
          </cell>
          <cell r="D268" t="str">
            <v>바이오나노과, 전자전기과</v>
          </cell>
          <cell r="E268" t="str">
            <v>의용</v>
          </cell>
          <cell r="F268" t="str">
            <v xml:space="preserve">Pacemakers for stimulating heart muscles, excluding parts and accessories
</v>
          </cell>
          <cell r="G268" t="str">
            <v xml:space="preserve">심장박동기(부분품과 부속품을 제외한다)
</v>
          </cell>
        </row>
        <row r="269">
          <cell r="C269">
            <v>902190</v>
          </cell>
          <cell r="D269" t="str">
            <v>바이오나노과, 전자전기과</v>
          </cell>
          <cell r="E269" t="str">
            <v>의용</v>
          </cell>
          <cell r="F269" t="str">
            <v xml:space="preserve">Other
</v>
          </cell>
          <cell r="G269" t="str">
            <v xml:space="preserve">기타
</v>
          </cell>
        </row>
        <row r="270">
          <cell r="C270">
            <v>902212</v>
          </cell>
          <cell r="D270" t="str">
            <v>바이오나노과, 전자전기과</v>
          </cell>
          <cell r="E270" t="str">
            <v>의용</v>
          </cell>
          <cell r="F270" t="str">
            <v xml:space="preserve">Computed tomography apparatus
</v>
          </cell>
          <cell r="G270" t="str">
            <v xml:space="preserve">컴퓨터 단층촬영기기
</v>
          </cell>
        </row>
        <row r="271">
          <cell r="C271">
            <v>902213</v>
          </cell>
          <cell r="D271" t="str">
            <v>바이오나노과, 전자전기과</v>
          </cell>
          <cell r="E271" t="str">
            <v>의용</v>
          </cell>
          <cell r="F271" t="str">
            <v xml:space="preserve">Other, for dental uses
</v>
          </cell>
          <cell r="G271" t="str">
            <v xml:space="preserve">기타(치과용의 것에 한한다)
</v>
          </cell>
        </row>
        <row r="272">
          <cell r="C272">
            <v>902214</v>
          </cell>
          <cell r="D272" t="str">
            <v>바이오나노과, 전자전기과</v>
          </cell>
          <cell r="E272" t="str">
            <v>의용</v>
          </cell>
          <cell r="F272" t="str">
            <v xml:space="preserve">Other, for medical, surgical or veterinary uses
</v>
          </cell>
          <cell r="G272" t="str">
            <v xml:space="preserve">기타(내과용ㆍ외과용 또는 수의용의 것에 한한다)
</v>
          </cell>
        </row>
        <row r="273">
          <cell r="C273">
            <v>902221</v>
          </cell>
          <cell r="D273" t="str">
            <v>바이오나노과, 전자전기과</v>
          </cell>
          <cell r="E273" t="str">
            <v>의용</v>
          </cell>
          <cell r="F273" t="str">
            <v xml:space="preserve">For medical, surgical, dental or veterinary uses
</v>
          </cell>
          <cell r="G273" t="str">
            <v xml:space="preserve">내과용ㆍ외과용ㆍ치과용 또는 수의용의 것
</v>
          </cell>
        </row>
        <row r="274">
          <cell r="C274">
            <v>902290</v>
          </cell>
          <cell r="D274" t="str">
            <v>바이오나노과, 전자전기과</v>
          </cell>
          <cell r="E274" t="str">
            <v>의용</v>
          </cell>
          <cell r="F274" t="str">
            <v xml:space="preserve">Other, including parts and accessories
</v>
          </cell>
          <cell r="G274" t="str">
            <v xml:space="preserve">기타(부분품과 부속품을 포함한다)
</v>
          </cell>
        </row>
        <row r="275">
          <cell r="C275">
            <v>902511</v>
          </cell>
          <cell r="D275" t="str">
            <v>전자전기과</v>
          </cell>
          <cell r="E275" t="str">
            <v>의용</v>
          </cell>
          <cell r="F275" t="str">
            <v xml:space="preserve">Liquid-filled, for direct reading
</v>
          </cell>
          <cell r="G275" t="str">
            <v xml:space="preserve">액체를 넣은 것(직시식의 것에 한한다)
</v>
          </cell>
        </row>
        <row r="276">
          <cell r="C276">
            <v>902519</v>
          </cell>
          <cell r="D276" t="str">
            <v>전자전기과</v>
          </cell>
          <cell r="E276" t="str">
            <v>의용</v>
          </cell>
          <cell r="F276" t="str">
            <v xml:space="preserve">Other
</v>
          </cell>
          <cell r="G276" t="str">
            <v xml:space="preserve">기타
</v>
          </cell>
        </row>
        <row r="277">
          <cell r="C277">
            <v>902720</v>
          </cell>
          <cell r="D277" t="str">
            <v>전자전기과</v>
          </cell>
          <cell r="E277" t="str">
            <v>의용</v>
          </cell>
          <cell r="F277" t="str">
            <v xml:space="preserve">Chromatographs and electrophoresis instruments
</v>
          </cell>
          <cell r="G277" t="str">
            <v xml:space="preserve">크로마토그래프와 전기영동 장치
</v>
          </cell>
        </row>
        <row r="278">
          <cell r="C278">
            <v>902730</v>
          </cell>
          <cell r="D278" t="str">
            <v>전자전기과</v>
          </cell>
          <cell r="E278" t="str">
            <v>의용</v>
          </cell>
          <cell r="F278" t="str">
            <v xml:space="preserve">Spectrometers spectrophotometers and spectrographs using optical radiations (UV, visible, IR)
</v>
          </cell>
          <cell r="G278" t="str">
            <v xml:space="preserve">분광계ㆍ분광광도계 및 분광사진기(자외선ㆍ가시광선ㆍ적외선을 사용하는 것에 한한다)
</v>
          </cell>
        </row>
        <row r="279">
          <cell r="C279">
            <v>902750</v>
          </cell>
          <cell r="D279" t="str">
            <v>전자전기과</v>
          </cell>
          <cell r="E279" t="str">
            <v>의용</v>
          </cell>
          <cell r="F279" t="str">
            <v xml:space="preserve">Other instruments and apparatus using optical radiations (UV, visible, IR)
</v>
          </cell>
          <cell r="G279" t="str">
            <v xml:space="preserve">기타의 기기(자외선ㆍ가시광선ㆍ적외선을 사용하는 것에 한한다)
</v>
          </cell>
        </row>
        <row r="280">
          <cell r="C280">
            <v>902780</v>
          </cell>
          <cell r="D280" t="str">
            <v>전자전기과</v>
          </cell>
          <cell r="E280" t="str">
            <v>의용</v>
          </cell>
          <cell r="F280" t="str">
            <v xml:space="preserve">Other instruments and apparatus
</v>
          </cell>
          <cell r="G280" t="str">
            <v xml:space="preserve">기타의 기기
</v>
          </cell>
        </row>
        <row r="281">
          <cell r="C281">
            <v>940210</v>
          </cell>
          <cell r="D281" t="str">
            <v>바이오나노과, 디자인생활산업과</v>
          </cell>
          <cell r="E281" t="str">
            <v>의용</v>
          </cell>
          <cell r="F281" t="str">
            <v xml:space="preserve">Dentists', barbers' or similar chairs and parts thereof
</v>
          </cell>
          <cell r="G281" t="str">
            <v xml:space="preserve">치과용 의자ㆍ이발용 의자 또는 이와 유사한 의자 및 이들의 부분품
</v>
          </cell>
        </row>
        <row r="282">
          <cell r="C282">
            <v>940290</v>
          </cell>
          <cell r="D282" t="str">
            <v>바이오나노과</v>
          </cell>
          <cell r="E282" t="str">
            <v>의용</v>
          </cell>
          <cell r="F282" t="str">
            <v xml:space="preserve">Other
</v>
          </cell>
          <cell r="G282" t="str">
            <v xml:space="preserve">기타
</v>
          </cell>
        </row>
        <row r="283">
          <cell r="C283">
            <v>940410</v>
          </cell>
          <cell r="D283" t="str">
            <v>디자인생활산업과</v>
          </cell>
          <cell r="E283" t="str">
            <v>의용</v>
          </cell>
          <cell r="F283" t="str">
            <v xml:space="preserve">Mattress supports
</v>
          </cell>
          <cell r="G283" t="str">
            <v xml:space="preserve">매트리스 서포트
</v>
          </cell>
        </row>
        <row r="284">
          <cell r="C284">
            <v>940421</v>
          </cell>
          <cell r="D284" t="str">
            <v>디자인생활산업과</v>
          </cell>
          <cell r="E284" t="str">
            <v>의용</v>
          </cell>
          <cell r="F284" t="str">
            <v xml:space="preserve">Of cellular rubber or plastics, whether or not covered
</v>
          </cell>
          <cell r="G284" t="str">
            <v xml:space="preserve">셀룰로오스 고무제 또는 플라스틱제의 것(피복 여부를 불문한다)
</v>
          </cell>
        </row>
        <row r="285">
          <cell r="C285">
            <v>940429</v>
          </cell>
          <cell r="D285" t="str">
            <v>디자인생활산업과</v>
          </cell>
          <cell r="E285" t="str">
            <v>의용</v>
          </cell>
          <cell r="F285" t="str">
            <v xml:space="preserve">Of other materials
</v>
          </cell>
          <cell r="G285" t="str">
            <v xml:space="preserve">기타 재료의 것
</v>
          </cell>
        </row>
        <row r="286">
          <cell r="C286">
            <v>960200</v>
          </cell>
          <cell r="D286" t="str">
            <v>디자인생활산업과</v>
          </cell>
          <cell r="E286" t="str">
            <v>의약(원)</v>
          </cell>
          <cell r="F286" t="str">
            <v xml:space="preserve">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v>
          </cell>
          <cell r="G286" t="str">
            <v xml:space="preserve">가공한 식물성 또는 광물성의 조각용 재료 및 그 제품, 성형품 또는 조각품(왁스ㆍ스테아린ㆍ천연수지 또는 모델링페이스트제의 것에 한한다), 다른 곳에 열거되지 아니하거나 포함되지 아니한 기타의 성형품 또는 조각품 및 가공한 비경화젤라틴(제3503호의 젤라틴을 제외한다)과 비경화젤라틴의 제품
</v>
          </cell>
        </row>
        <row r="287">
          <cell r="C287">
            <v>961900</v>
          </cell>
          <cell r="D287" t="str">
            <v>디자인생활산업과</v>
          </cell>
          <cell r="E287" t="str">
            <v>의약외품</v>
          </cell>
          <cell r="F287" t="str">
            <v xml:space="preserve">Sanitary towels(pads) and tampons, napkins and napkin liners for babies and similar articles, of any material.
</v>
          </cell>
          <cell r="G287" t="str">
            <v>위생 타올(패드)과 탐폰, 유아용 냅킨 및 냅킨 라이너 및 이와 유사한 물품(재질을 불문한다)</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체"/>
      <sheetName val="6단위기준(289개)"/>
      <sheetName val="Sheet3"/>
    </sheetNames>
    <sheetDataSet>
      <sheetData sheetId="0" refreshError="1"/>
      <sheetData sheetId="1">
        <row r="2">
          <cell r="A2" t="str">
            <v>121190</v>
          </cell>
          <cell r="B2" t="str">
            <v>기타</v>
          </cell>
        </row>
        <row r="3">
          <cell r="A3" t="str">
            <v>130212</v>
          </cell>
          <cell r="B3" t="str">
            <v>감초의  액즙과  엑스</v>
          </cell>
        </row>
        <row r="4">
          <cell r="A4" t="str">
            <v>252020</v>
          </cell>
          <cell r="B4" t="str">
            <v>플라스터(plaster)</v>
          </cell>
        </row>
        <row r="5">
          <cell r="A5" t="str">
            <v>281000</v>
          </cell>
          <cell r="B5" t="str">
            <v>붕소의산화물과붕산</v>
          </cell>
        </row>
        <row r="6">
          <cell r="A6" t="str">
            <v>281129</v>
          </cell>
          <cell r="B6" t="str">
            <v>기타</v>
          </cell>
        </row>
        <row r="7">
          <cell r="A7" t="str">
            <v>283329</v>
          </cell>
          <cell r="B7" t="str">
            <v>기타</v>
          </cell>
        </row>
        <row r="8">
          <cell r="A8" t="str">
            <v>283510</v>
          </cell>
          <cell r="B8" t="str">
            <v>포스피네이트(하이포아인산염)와포스포네이트(아인산염)</v>
          </cell>
        </row>
        <row r="9">
          <cell r="A9" t="str">
            <v>283719</v>
          </cell>
          <cell r="B9" t="str">
            <v>기타</v>
          </cell>
        </row>
        <row r="10">
          <cell r="A10" t="str">
            <v>284150</v>
          </cell>
          <cell r="B10" t="str">
            <v>그밖의크롬산염과중크롬산염,과산화크롬산염</v>
          </cell>
        </row>
        <row r="11">
          <cell r="A11" t="str">
            <v>284190</v>
          </cell>
          <cell r="B11" t="str">
            <v>기타</v>
          </cell>
        </row>
        <row r="12">
          <cell r="A12" t="str">
            <v>284290</v>
          </cell>
          <cell r="B12" t="str">
            <v>기타</v>
          </cell>
        </row>
        <row r="13">
          <cell r="A13" t="str">
            <v>285210</v>
          </cell>
          <cell r="B13" t="str">
            <v>화학적으로단일한것</v>
          </cell>
        </row>
        <row r="14">
          <cell r="A14" t="str">
            <v>290129</v>
          </cell>
          <cell r="B14" t="str">
            <v>기타</v>
          </cell>
        </row>
        <row r="15">
          <cell r="A15" t="str">
            <v>290377</v>
          </cell>
          <cell r="B15" t="str">
            <v>기타(불소와염소만으로퍼할로겐화한것)</v>
          </cell>
        </row>
        <row r="16">
          <cell r="A16" t="str">
            <v>290382</v>
          </cell>
          <cell r="B16" t="str">
            <v>앨드린(ISO),클로르덴(ISO),헵타클로르(ISO)</v>
          </cell>
        </row>
        <row r="17">
          <cell r="A17" t="str">
            <v>290389</v>
          </cell>
          <cell r="B17" t="str">
            <v>기타</v>
          </cell>
        </row>
        <row r="18">
          <cell r="A18" t="str">
            <v>290391</v>
          </cell>
          <cell r="B18" t="str">
            <v>클로로벤젠,오르토-디클로로벤젠,파라-디클로로벤젠</v>
          </cell>
        </row>
        <row r="19">
          <cell r="A19" t="str">
            <v>290543</v>
          </cell>
          <cell r="B19" t="str">
            <v>만니톨</v>
          </cell>
        </row>
        <row r="20">
          <cell r="A20" t="str">
            <v>290545</v>
          </cell>
          <cell r="B20" t="str">
            <v>글리세롤</v>
          </cell>
        </row>
        <row r="21">
          <cell r="A21" t="str">
            <v>290549</v>
          </cell>
          <cell r="B21" t="str">
            <v>기타  다가알코올</v>
          </cell>
        </row>
        <row r="22">
          <cell r="A22" t="str">
            <v>290559</v>
          </cell>
          <cell r="B22" t="str">
            <v>기타</v>
          </cell>
        </row>
        <row r="23">
          <cell r="A23" t="str">
            <v>290611</v>
          </cell>
          <cell r="B23" t="str">
            <v>멘톨</v>
          </cell>
        </row>
        <row r="24">
          <cell r="A24" t="str">
            <v>290613</v>
          </cell>
          <cell r="B24" t="str">
            <v>스테롤과이노시톨</v>
          </cell>
        </row>
        <row r="25">
          <cell r="A25" t="str">
            <v>290619</v>
          </cell>
          <cell r="B25" t="str">
            <v>기타</v>
          </cell>
        </row>
        <row r="26">
          <cell r="A26" t="str">
            <v>290719</v>
          </cell>
          <cell r="B26" t="str">
            <v>기타</v>
          </cell>
        </row>
        <row r="27">
          <cell r="A27" t="str">
            <v>290949</v>
          </cell>
          <cell r="B27" t="str">
            <v>기타</v>
          </cell>
        </row>
        <row r="28">
          <cell r="A28" t="str">
            <v>290950</v>
          </cell>
          <cell r="B28" t="str">
            <v>에테르페놀,에테르알코올페놀과이들의할로겐화유도체ㆍ술폰화유도체ㆍ니트로화유도체ㆍ니트로소화유도체</v>
          </cell>
        </row>
        <row r="29">
          <cell r="A29" t="str">
            <v>290960</v>
          </cell>
          <cell r="B29" t="str">
            <v>과산화알코올ㆍ과산화에테르ㆍ과산화케톤과이들의할로겐화유도체ㆍ술폰화유도체ㆍ니트로화유도체ㆍ니트로소화유도체</v>
          </cell>
        </row>
        <row r="30">
          <cell r="A30" t="str">
            <v>291010</v>
          </cell>
          <cell r="B30" t="str">
            <v>옥시란 (에텔렌옥사이드 )</v>
          </cell>
        </row>
        <row r="31">
          <cell r="A31" t="str">
            <v>291090</v>
          </cell>
          <cell r="B31" t="str">
            <v>기타  에폭시드 .에폭시알코올 .에폭시페놀 ,그들의  할로겐화유도체  등</v>
          </cell>
        </row>
        <row r="32">
          <cell r="A32" t="str">
            <v>291212</v>
          </cell>
          <cell r="B32" t="str">
            <v>에탄알 (아세트알데히드 )</v>
          </cell>
        </row>
        <row r="33">
          <cell r="A33" t="str">
            <v>291219</v>
          </cell>
          <cell r="B33" t="str">
            <v>기타</v>
          </cell>
        </row>
        <row r="34">
          <cell r="A34" t="str">
            <v>291221</v>
          </cell>
          <cell r="B34" t="str">
            <v>벤즈알데히드</v>
          </cell>
        </row>
        <row r="35">
          <cell r="A35" t="str">
            <v>291229</v>
          </cell>
          <cell r="B35" t="str">
            <v>기타</v>
          </cell>
        </row>
        <row r="36">
          <cell r="A36" t="str">
            <v>291241</v>
          </cell>
          <cell r="B36" t="str">
            <v>바닐린 (4-히드록시 -3-메톡시벤즈알데히드 )</v>
          </cell>
        </row>
        <row r="37">
          <cell r="A37" t="str">
            <v>291242</v>
          </cell>
          <cell r="B37" t="str">
            <v>에틸바닐린 (3-에톡시 -4-히드록시벤즈알데히드 )</v>
          </cell>
        </row>
        <row r="38">
          <cell r="A38" t="str">
            <v>291249</v>
          </cell>
          <cell r="B38" t="str">
            <v>기타</v>
          </cell>
        </row>
        <row r="39">
          <cell r="A39" t="str">
            <v>291250</v>
          </cell>
          <cell r="B39" t="str">
            <v>알데히드의환식중합체</v>
          </cell>
        </row>
        <row r="40">
          <cell r="A40" t="str">
            <v>291469</v>
          </cell>
          <cell r="B40" t="str">
            <v>기타</v>
          </cell>
        </row>
        <row r="41">
          <cell r="A41" t="str">
            <v>291529</v>
          </cell>
          <cell r="B41" t="str">
            <v>기타</v>
          </cell>
        </row>
        <row r="42">
          <cell r="A42" t="str">
            <v>291550</v>
          </cell>
          <cell r="B42" t="str">
            <v>프로피온산 ,그  염 .에스테르</v>
          </cell>
        </row>
        <row r="43">
          <cell r="A43" t="str">
            <v>291560</v>
          </cell>
          <cell r="B43" t="str">
            <v>부티르산 .발레르산 ,그들의  염 .에스테르</v>
          </cell>
        </row>
        <row r="44">
          <cell r="A44" t="str">
            <v>291570</v>
          </cell>
          <cell r="B44" t="str">
            <v>팔미트산ㆍ스테아르산,이들의염과에스테르</v>
          </cell>
        </row>
        <row r="45">
          <cell r="A45" t="str">
            <v>291590</v>
          </cell>
          <cell r="B45" t="str">
            <v>기타</v>
          </cell>
        </row>
        <row r="46">
          <cell r="A46" t="str">
            <v>291611</v>
          </cell>
          <cell r="B46" t="str">
            <v>아크릴산과그염</v>
          </cell>
        </row>
        <row r="47">
          <cell r="A47" t="str">
            <v>291614</v>
          </cell>
          <cell r="B47" t="str">
            <v>메타아크릴산의에스테르</v>
          </cell>
        </row>
        <row r="48">
          <cell r="A48" t="str">
            <v>291615</v>
          </cell>
          <cell r="B48" t="str">
            <v>올레산ㆍ리놀레산ㆍ리놀렌산,이들의염과에스테르</v>
          </cell>
        </row>
        <row r="49">
          <cell r="A49" t="str">
            <v>291619</v>
          </cell>
          <cell r="B49" t="str">
            <v>기타  불포화비환식모노카르복시산 ,그  무수물  할로겐화물 ,유도체</v>
          </cell>
        </row>
        <row r="50">
          <cell r="A50" t="str">
            <v>291620</v>
          </cell>
          <cell r="B50" t="str">
            <v>포화지환식ㆍ불포화지환식ㆍ시클로테르펜모노카르복시산,이들의무수물(無水物)ㆍ할로겐화물ㆍ과산화물ㆍ과산화산,이들의유도체</v>
          </cell>
        </row>
        <row r="51">
          <cell r="A51" t="str">
            <v>291631</v>
          </cell>
          <cell r="B51" t="str">
            <v>벤조산,그염과에스테르</v>
          </cell>
        </row>
        <row r="52">
          <cell r="A52" t="str">
            <v>291632</v>
          </cell>
          <cell r="B52" t="str">
            <v>과산화벤조일과염화벤조일</v>
          </cell>
        </row>
        <row r="53">
          <cell r="A53" t="str">
            <v>291639</v>
          </cell>
          <cell r="B53" t="str">
            <v>기타</v>
          </cell>
        </row>
        <row r="54">
          <cell r="A54" t="str">
            <v>291711</v>
          </cell>
          <cell r="B54" t="str">
            <v>옥살산,그염과에스테르</v>
          </cell>
        </row>
        <row r="55">
          <cell r="A55" t="str">
            <v>291712</v>
          </cell>
          <cell r="B55" t="str">
            <v>아디프산,그염과에스테르</v>
          </cell>
        </row>
        <row r="56">
          <cell r="A56" t="str">
            <v>291812</v>
          </cell>
          <cell r="B56" t="str">
            <v>타르타르산</v>
          </cell>
        </row>
        <row r="57">
          <cell r="A57" t="str">
            <v>291813</v>
          </cell>
          <cell r="B57" t="str">
            <v>타르타르산의염과에스테르</v>
          </cell>
        </row>
        <row r="58">
          <cell r="A58" t="str">
            <v>291814</v>
          </cell>
          <cell r="B58" t="str">
            <v>시트르산</v>
          </cell>
        </row>
        <row r="59">
          <cell r="A59" t="str">
            <v>291815</v>
          </cell>
          <cell r="B59" t="str">
            <v>시트르산의염과에스테르</v>
          </cell>
        </row>
        <row r="60">
          <cell r="A60" t="str">
            <v>291816</v>
          </cell>
          <cell r="B60" t="str">
            <v>글루콘산,그염과에스테르</v>
          </cell>
        </row>
        <row r="61">
          <cell r="A61" t="str">
            <v>291819</v>
          </cell>
          <cell r="B61" t="str">
            <v>기타</v>
          </cell>
        </row>
        <row r="62">
          <cell r="A62" t="str">
            <v>291821</v>
          </cell>
          <cell r="B62" t="str">
            <v>살리실산과그염</v>
          </cell>
        </row>
        <row r="63">
          <cell r="A63" t="str">
            <v>291822</v>
          </cell>
          <cell r="B63" t="str">
            <v>오르토-아세틸살리실산,그염과에스테르</v>
          </cell>
        </row>
        <row r="64">
          <cell r="A64" t="str">
            <v>291823</v>
          </cell>
          <cell r="B64" t="str">
            <v>그밖의살리실산의에스테르와이들의염</v>
          </cell>
        </row>
        <row r="65">
          <cell r="A65" t="str">
            <v>291829</v>
          </cell>
          <cell r="B65" t="str">
            <v>기타</v>
          </cell>
        </row>
        <row r="66">
          <cell r="A66" t="str">
            <v>292111</v>
          </cell>
          <cell r="B66" t="str">
            <v>메틸아민ㆍ디메틸아민ㆍ트리메틸아민과이들의염</v>
          </cell>
        </row>
        <row r="67">
          <cell r="A67" t="str">
            <v>292119</v>
          </cell>
          <cell r="B67" t="str">
            <v>기타</v>
          </cell>
        </row>
        <row r="68">
          <cell r="A68" t="str">
            <v>292146</v>
          </cell>
          <cell r="B68" t="str">
            <v>암페타민(INN), 벤즈페타민(INN),덱스암페타민,페칠암페타민,펜캄파민,레페타민,레브암페타민,메페노렉스,펜터민 및 그들의 염</v>
          </cell>
        </row>
        <row r="69">
          <cell r="A69" t="str">
            <v>292231</v>
          </cell>
          <cell r="B69" t="str">
            <v>가,암페프라몬,메타돈,노르메사돈 및 그들의 염</v>
          </cell>
        </row>
        <row r="70">
          <cell r="A70" t="str">
            <v>292239</v>
          </cell>
          <cell r="B70" t="str">
            <v>기타</v>
          </cell>
        </row>
        <row r="71">
          <cell r="A71" t="str">
            <v>292241</v>
          </cell>
          <cell r="B71" t="str">
            <v>리신과그에스테르,이들의염</v>
          </cell>
        </row>
        <row r="72">
          <cell r="A72" t="str">
            <v>292244</v>
          </cell>
          <cell r="B72" t="str">
            <v>라.틸리딘(INN)과 그 염</v>
          </cell>
        </row>
        <row r="73">
          <cell r="A73" t="str">
            <v>292249</v>
          </cell>
          <cell r="B73" t="str">
            <v>기타</v>
          </cell>
        </row>
        <row r="74">
          <cell r="A74" t="str">
            <v>292250</v>
          </cell>
          <cell r="B74" t="str">
            <v>아미노-알코올페놀ㆍ아미노산페놀과그밖의산소관능아미노화합물</v>
          </cell>
        </row>
        <row r="75">
          <cell r="A75" t="str">
            <v>292310</v>
          </cell>
          <cell r="B75" t="str">
            <v>콜린과그염</v>
          </cell>
        </row>
        <row r="76">
          <cell r="A76" t="str">
            <v>292390</v>
          </cell>
          <cell r="B76" t="str">
            <v>제 4암모늄염 ,수산화제 4암모늄, 기타</v>
          </cell>
        </row>
        <row r="77">
          <cell r="A77" t="str">
            <v>292411</v>
          </cell>
          <cell r="B77" t="str">
            <v>가.메프로바메이트(INN)</v>
          </cell>
        </row>
        <row r="78">
          <cell r="A78" t="str">
            <v>292419</v>
          </cell>
          <cell r="B78" t="str">
            <v>기타</v>
          </cell>
        </row>
        <row r="79">
          <cell r="A79" t="str">
            <v>292421</v>
          </cell>
          <cell r="B79" t="str">
            <v>우레인과이들의유도체,이들의염</v>
          </cell>
        </row>
        <row r="80">
          <cell r="A80" t="str">
            <v>292424</v>
          </cell>
          <cell r="B80" t="str">
            <v>다.에치나 메이트(INN)</v>
          </cell>
        </row>
        <row r="81">
          <cell r="A81" t="str">
            <v>292429</v>
          </cell>
          <cell r="B81" t="str">
            <v>기타</v>
          </cell>
        </row>
        <row r="82">
          <cell r="A82" t="str">
            <v>292690</v>
          </cell>
          <cell r="B82" t="str">
            <v>기타</v>
          </cell>
        </row>
        <row r="83">
          <cell r="A83" t="str">
            <v>292800</v>
          </cell>
          <cell r="B83" t="str">
            <v>히드라진ㆍ히드록실아민의유기유도체</v>
          </cell>
        </row>
        <row r="84">
          <cell r="A84" t="str">
            <v>293020</v>
          </cell>
          <cell r="B84" t="str">
            <v>티오카르바메이트와디티오카르바메이트</v>
          </cell>
        </row>
        <row r="85">
          <cell r="A85" t="str">
            <v>293040</v>
          </cell>
          <cell r="B85" t="str">
            <v>메티오닌</v>
          </cell>
        </row>
        <row r="86">
          <cell r="A86" t="str">
            <v>293090</v>
          </cell>
          <cell r="B86" t="str">
            <v>기타</v>
          </cell>
        </row>
        <row r="87">
          <cell r="A87" t="str">
            <v>293190</v>
          </cell>
          <cell r="B87" t="str">
            <v>기타</v>
          </cell>
        </row>
        <row r="88">
          <cell r="A88" t="str">
            <v>293219</v>
          </cell>
          <cell r="B88" t="str">
            <v>기타</v>
          </cell>
        </row>
        <row r="89">
          <cell r="A89" t="str">
            <v>293295</v>
          </cell>
          <cell r="B89" t="str">
            <v>테트라히드로카나비놀(모든 이성체)</v>
          </cell>
        </row>
        <row r="90">
          <cell r="A90" t="str">
            <v>293299</v>
          </cell>
          <cell r="B90" t="str">
            <v>기타</v>
          </cell>
        </row>
        <row r="91">
          <cell r="A91" t="str">
            <v>293311</v>
          </cell>
          <cell r="B91" t="str">
            <v>페나존(안티피린)과그유도체</v>
          </cell>
        </row>
        <row r="92">
          <cell r="A92" t="str">
            <v>293319</v>
          </cell>
          <cell r="B92" t="str">
            <v>기타</v>
          </cell>
        </row>
        <row r="93">
          <cell r="A93" t="str">
            <v>293329</v>
          </cell>
          <cell r="B93" t="str">
            <v>기타</v>
          </cell>
        </row>
        <row r="94">
          <cell r="A94" t="str">
            <v>293331</v>
          </cell>
          <cell r="B94" t="str">
            <v>피리딘과그염</v>
          </cell>
        </row>
        <row r="95">
          <cell r="A95" t="str">
            <v>293332</v>
          </cell>
          <cell r="B95" t="str">
            <v>피페리딘과그염</v>
          </cell>
        </row>
        <row r="96">
          <cell r="A96" t="str">
            <v>293333</v>
          </cell>
          <cell r="B96" t="str">
            <v>알페타닐,아닐레리딘,베지트라마이드,브로마제팜,디페녹신,디펜옥실레이트,디피파논,펜타일,케토베미돈,메칠페니데이트,펜타조신,페치딘,페치딘인터미디에이트에이,펜사이클리딘,페노페리딘,피프라드롤,피리트라미드,프로피람,트리메페리딘 및 염</v>
          </cell>
        </row>
        <row r="97">
          <cell r="A97" t="str">
            <v>293339</v>
          </cell>
          <cell r="B97" t="str">
            <v>기타</v>
          </cell>
        </row>
        <row r="98">
          <cell r="A98" t="str">
            <v>293341</v>
          </cell>
          <cell r="B98" t="str">
            <v>레보파놀 및 그 염</v>
          </cell>
        </row>
        <row r="99">
          <cell r="A99" t="str">
            <v>293349</v>
          </cell>
          <cell r="B99" t="str">
            <v>기타</v>
          </cell>
        </row>
        <row r="100">
          <cell r="A100" t="str">
            <v>293352</v>
          </cell>
          <cell r="B100" t="str">
            <v>가,말로닐우레아(바르비투르산)와 그들의 염</v>
          </cell>
        </row>
        <row r="101">
          <cell r="A101" t="str">
            <v>293353</v>
          </cell>
          <cell r="B101" t="str">
            <v>나,바로바르비탈,아모바르비탈,바르비탈,부탈비탈,부토바르비탈,싸이클로바르비탈,메칠페노바르비탈,펜토바르비탈,페노바르비탈,섹부탈바비탈,세코바르비탈,</v>
          </cell>
        </row>
        <row r="102">
          <cell r="A102" t="str">
            <v>293354</v>
          </cell>
          <cell r="B102" t="str">
            <v>다,기다 말로닐우레아(바르비투르산)유도체 및 그들의 염</v>
          </cell>
        </row>
        <row r="103">
          <cell r="A103" t="str">
            <v>293355</v>
          </cell>
          <cell r="B103" t="str">
            <v>라,로프라졸람,메크로콰론,메타콰론,지페프롤 및 그들의 염</v>
          </cell>
        </row>
        <row r="104">
          <cell r="A104" t="str">
            <v>293359</v>
          </cell>
          <cell r="B104" t="str">
            <v>기타</v>
          </cell>
        </row>
        <row r="105">
          <cell r="A105" t="str">
            <v>293372</v>
          </cell>
          <cell r="B105" t="str">
            <v>클로바잠과 메치푸리론</v>
          </cell>
        </row>
        <row r="106">
          <cell r="A106" t="str">
            <v>293379</v>
          </cell>
          <cell r="B106" t="str">
            <v>그밖의락탐</v>
          </cell>
        </row>
        <row r="107">
          <cell r="A107" t="str">
            <v>293391</v>
          </cell>
          <cell r="B107" t="str">
            <v>알프라즐람,카마제팜,클로르디아제폭사이드,클로나제팜,클로라제페이트,델로라제팜,디아제팜,에스타졸람,에칠로프라제페이트,플루디아/플루니트라/플루라/할라/제로라/로르메타제팜,마진돌,메타제팜</v>
          </cell>
        </row>
        <row r="108">
          <cell r="A108" t="str">
            <v>293399</v>
          </cell>
          <cell r="B108" t="str">
            <v>기타</v>
          </cell>
        </row>
        <row r="109">
          <cell r="A109" t="str">
            <v>293491</v>
          </cell>
          <cell r="B109" t="str">
            <v>가,아미노렉스,브로티졸람,클로티아제팜,클록사졸람,덱스트로모라마이드,할록사졸람,케타졸람,메소카브,옥사졸람, 페몰린,펜디메트라진,펜메트라진,서펜타닐 및 그들의 염</v>
          </cell>
        </row>
        <row r="110">
          <cell r="A110" t="str">
            <v>293499</v>
          </cell>
          <cell r="B110" t="str">
            <v>기타</v>
          </cell>
        </row>
        <row r="111">
          <cell r="A111" t="str">
            <v>293500</v>
          </cell>
          <cell r="B111" t="str">
            <v>술폰아미드</v>
          </cell>
        </row>
        <row r="112">
          <cell r="A112" t="str">
            <v>293621</v>
          </cell>
          <cell r="B112" t="str">
            <v>비타민 A와  그  유도체</v>
          </cell>
        </row>
        <row r="113">
          <cell r="A113" t="str">
            <v>293622</v>
          </cell>
          <cell r="B113" t="str">
            <v>비타민 B1과  그  유도체</v>
          </cell>
        </row>
        <row r="114">
          <cell r="A114" t="str">
            <v>293623</v>
          </cell>
          <cell r="B114" t="str">
            <v>비타민 B2와  그  유도체</v>
          </cell>
        </row>
        <row r="115">
          <cell r="A115" t="str">
            <v>293624</v>
          </cell>
          <cell r="B115" t="str">
            <v>D또는 DL-판토텐산 (비타민 B3또는  비타민 B5 )과  그  유도체</v>
          </cell>
        </row>
        <row r="116">
          <cell r="A116" t="str">
            <v>293625</v>
          </cell>
          <cell r="B116" t="str">
            <v>비타민 B6와  그  유도체</v>
          </cell>
        </row>
        <row r="117">
          <cell r="A117" t="str">
            <v>293626</v>
          </cell>
          <cell r="B117" t="str">
            <v>비타민 B12와  그  유도체</v>
          </cell>
        </row>
        <row r="118">
          <cell r="A118" t="str">
            <v>293627</v>
          </cell>
          <cell r="B118" t="str">
            <v>비타민C와그유도체</v>
          </cell>
        </row>
        <row r="119">
          <cell r="A119" t="str">
            <v>293628</v>
          </cell>
          <cell r="B119" t="str">
            <v>비타민E와그유도체</v>
          </cell>
        </row>
        <row r="120">
          <cell r="A120" t="str">
            <v>293629</v>
          </cell>
          <cell r="B120" t="str">
            <v>그밖의비타민과이들의유도체</v>
          </cell>
        </row>
        <row r="121">
          <cell r="A121" t="str">
            <v>293690</v>
          </cell>
          <cell r="B121" t="str">
            <v>기타(천연의프로비타민농축물과비타민농축물을포함한다)</v>
          </cell>
        </row>
        <row r="122">
          <cell r="A122" t="str">
            <v>293711</v>
          </cell>
          <cell r="B122" t="str">
            <v>소마토트로핀,그유도체와이와유사한구조를가지는것</v>
          </cell>
        </row>
        <row r="123">
          <cell r="A123" t="str">
            <v>293712</v>
          </cell>
          <cell r="B123" t="str">
            <v>나.인슐린과 그 염</v>
          </cell>
        </row>
        <row r="124">
          <cell r="A124" t="str">
            <v>293719</v>
          </cell>
          <cell r="B124" t="str">
            <v>기타</v>
          </cell>
        </row>
        <row r="125">
          <cell r="A125" t="str">
            <v>293721</v>
          </cell>
          <cell r="B125" t="str">
            <v>코르티손ㆍ히드로코르티손ㆍ프레드니손(데히드로코르티손)ㆍ프레드니소론(데히드로히드로코르티손)</v>
          </cell>
        </row>
        <row r="126">
          <cell r="A126" t="str">
            <v>293722</v>
          </cell>
          <cell r="B126" t="str">
            <v>부신피질호르몬의  할로겐화유도체</v>
          </cell>
        </row>
        <row r="127">
          <cell r="A127" t="str">
            <v>293723</v>
          </cell>
          <cell r="B127" t="str">
            <v>에스트로겐과 프로게스토겐</v>
          </cell>
        </row>
        <row r="128">
          <cell r="A128" t="str">
            <v>293729</v>
          </cell>
          <cell r="B128" t="str">
            <v>기타</v>
          </cell>
        </row>
        <row r="129">
          <cell r="A129" t="str">
            <v>293750</v>
          </cell>
          <cell r="B129" t="str">
            <v>프로스타글렌딘,트롬복산과류코트리엔,이들의유도체와이와유사한구조를가지는것</v>
          </cell>
        </row>
        <row r="130">
          <cell r="A130" t="str">
            <v>293790</v>
          </cell>
          <cell r="B130" t="str">
            <v>기타</v>
          </cell>
        </row>
        <row r="131">
          <cell r="A131" t="str">
            <v>293810</v>
          </cell>
          <cell r="B131" t="str">
            <v>루토시드(루틴)와그유도체</v>
          </cell>
        </row>
        <row r="132">
          <cell r="A132" t="str">
            <v>293890</v>
          </cell>
          <cell r="B132" t="str">
            <v>기타</v>
          </cell>
        </row>
        <row r="133">
          <cell r="A133" t="str">
            <v>293911</v>
          </cell>
          <cell r="B133" t="str">
            <v>양귀비줄기농축물,버프레노핀(INN)ㆍ코데인ㆍ디히드로코데인(INN)ㆍ에틸모르핀ㆍ에토르핀(INN)ㆍ헤로인ㆍ히드로코돈(INN)ㆍ히드로모르폰(INN)ㆍ모르핀ㆍ니코모르핀(INN)ㆍ옥시코돈(INN)ㆍ옥시모르폰(INN)ㆍ폴코딘(INN)ㆍ테바콘(INN)ㆍ테바인,이들의염</v>
          </cell>
        </row>
        <row r="134">
          <cell r="A134" t="str">
            <v>293919</v>
          </cell>
          <cell r="B134" t="str">
            <v>기타</v>
          </cell>
        </row>
        <row r="135">
          <cell r="A135" t="str">
            <v>293920</v>
          </cell>
          <cell r="B135" t="str">
            <v>기나의 알칼로이드, 그들의 유도체 및 염</v>
          </cell>
        </row>
        <row r="136">
          <cell r="A136" t="str">
            <v>293930</v>
          </cell>
          <cell r="B136" t="str">
            <v>카페인과  그  염</v>
          </cell>
        </row>
        <row r="137">
          <cell r="A137" t="str">
            <v>293941</v>
          </cell>
          <cell r="B137" t="str">
            <v>에페드린과그염</v>
          </cell>
        </row>
        <row r="138">
          <cell r="A138" t="str">
            <v>293942</v>
          </cell>
          <cell r="B138" t="str">
            <v>슈도에페드린(INN)과그염</v>
          </cell>
        </row>
        <row r="139">
          <cell r="A139" t="str">
            <v>293943</v>
          </cell>
          <cell r="B139" t="str">
            <v>캐친(INN)과 그염</v>
          </cell>
        </row>
        <row r="140">
          <cell r="A140" t="str">
            <v>293944</v>
          </cell>
          <cell r="B140" t="str">
            <v>놀에페드린과그염</v>
          </cell>
        </row>
        <row r="141">
          <cell r="A141" t="str">
            <v>293949</v>
          </cell>
          <cell r="B141" t="str">
            <v>기타</v>
          </cell>
        </row>
        <row r="142">
          <cell r="A142" t="str">
            <v>293951</v>
          </cell>
          <cell r="B142" t="str">
            <v>페네틸린과 그 염</v>
          </cell>
        </row>
        <row r="143">
          <cell r="A143" t="str">
            <v>293959</v>
          </cell>
          <cell r="B143" t="str">
            <v>기타</v>
          </cell>
        </row>
        <row r="144">
          <cell r="A144" t="str">
            <v>293961</v>
          </cell>
          <cell r="B144" t="str">
            <v>엘고메트린(INN)과그염</v>
          </cell>
        </row>
        <row r="145">
          <cell r="A145" t="str">
            <v>293962</v>
          </cell>
          <cell r="B145" t="str">
            <v>엘고타민(INN)과그염</v>
          </cell>
        </row>
        <row r="146">
          <cell r="A146" t="str">
            <v>293963</v>
          </cell>
          <cell r="B146" t="str">
            <v>리세르그산과그염</v>
          </cell>
        </row>
        <row r="147">
          <cell r="A147" t="str">
            <v>293969</v>
          </cell>
          <cell r="B147" t="str">
            <v>기타</v>
          </cell>
        </row>
        <row r="148">
          <cell r="A148" t="str">
            <v>293991</v>
          </cell>
          <cell r="B148" t="str">
            <v>코카인,에크코닌,레보메탐페타민,메탐페타민 레이스메이트 및 그들의 염, 그들의 에스테르와  기타 그들의 유도체</v>
          </cell>
        </row>
        <row r="149">
          <cell r="A149" t="str">
            <v>293999</v>
          </cell>
          <cell r="B149" t="str">
            <v>기타</v>
          </cell>
        </row>
        <row r="150">
          <cell r="A150" t="str">
            <v>294000</v>
          </cell>
          <cell r="B150" t="str">
            <v>당류(화학적으로순수한것으로한정하며,자당ㆍ유당ㆍ맥아당ㆍ포도당ㆍ과당은제외한다),당에테르ㆍ당아세탈ㆍ당에스테르와이들의염(제2937호ㆍ제2938호ㆍ제2939호의물품은제외한다)</v>
          </cell>
        </row>
        <row r="151">
          <cell r="A151" t="str">
            <v>294110</v>
          </cell>
          <cell r="B151" t="str">
            <v>페니실린과페니실린산의구조를갖는이들의유도체,이들의염</v>
          </cell>
        </row>
        <row r="152">
          <cell r="A152" t="str">
            <v>294120</v>
          </cell>
          <cell r="B152" t="str">
            <v>스트렙토마이신과이들의유도체,이들의염</v>
          </cell>
        </row>
        <row r="153">
          <cell r="A153" t="str">
            <v>294130</v>
          </cell>
          <cell r="B153" t="str">
            <v>테트라사이클린과이들의유도체,이들의염</v>
          </cell>
        </row>
        <row r="154">
          <cell r="A154" t="str">
            <v>294140</v>
          </cell>
          <cell r="B154" t="str">
            <v>클로람페니콜과  그  유도체 ,이들의  염</v>
          </cell>
        </row>
        <row r="155">
          <cell r="A155" t="str">
            <v>294150</v>
          </cell>
          <cell r="B155" t="str">
            <v>에리즈로마이신과그유도체,이들의염</v>
          </cell>
        </row>
        <row r="156">
          <cell r="A156" t="str">
            <v>294190</v>
          </cell>
          <cell r="B156" t="str">
            <v>기타</v>
          </cell>
        </row>
        <row r="157">
          <cell r="A157" t="str">
            <v>294200</v>
          </cell>
          <cell r="B157" t="str">
            <v>그밖의유기화합물</v>
          </cell>
        </row>
        <row r="158">
          <cell r="A158" t="str">
            <v>300120</v>
          </cell>
          <cell r="B158" t="str">
            <v>선(腺)이나그밖의기관의추출물이나이들의분비물의추출물</v>
          </cell>
        </row>
        <row r="159">
          <cell r="A159" t="str">
            <v>300190</v>
          </cell>
          <cell r="B159" t="str">
            <v>기타</v>
          </cell>
        </row>
        <row r="160">
          <cell r="A160" t="str">
            <v>300210</v>
          </cell>
          <cell r="B160" t="str">
            <v>면역혈청,그밖의혈액분획물과면역물품(생물공학적방법에따라변성되거나얻어진것인지에상관없다)</v>
          </cell>
        </row>
        <row r="161">
          <cell r="A161" t="str">
            <v>300220</v>
          </cell>
          <cell r="B161" t="str">
            <v>백신 (인체의약용 )</v>
          </cell>
        </row>
        <row r="162">
          <cell r="A162" t="str">
            <v>300230</v>
          </cell>
          <cell r="B162" t="str">
            <v>백신(동물의약용으로한정한다)</v>
          </cell>
        </row>
        <row r="163">
          <cell r="A163" t="str">
            <v>300290</v>
          </cell>
          <cell r="B163" t="str">
            <v>기타</v>
          </cell>
        </row>
        <row r="164">
          <cell r="A164" t="str">
            <v>300310</v>
          </cell>
          <cell r="B164" t="str">
            <v>페니실린이나이들의유도체(페니실린산구조를가진것으로한정한다)를함유한것,스트렙토마이신이나이들의유도체를함유한것</v>
          </cell>
        </row>
        <row r="165">
          <cell r="A165" t="str">
            <v>300320</v>
          </cell>
          <cell r="B165" t="str">
            <v>그밖의항생물질을함유한것</v>
          </cell>
        </row>
        <row r="166">
          <cell r="A166" t="str">
            <v>300331</v>
          </cell>
          <cell r="B166" t="str">
            <v>인슐린을  함유한  의약품</v>
          </cell>
        </row>
        <row r="167">
          <cell r="A167" t="str">
            <v>300339</v>
          </cell>
          <cell r="B167" t="str">
            <v>기타</v>
          </cell>
        </row>
        <row r="168">
          <cell r="A168" t="str">
            <v>300340</v>
          </cell>
          <cell r="B168" t="str">
            <v>알칼로이드나이들의유도체를함유한것(호르몬,제2937호의기타물품이나항생물질을함유한것은제외한다)</v>
          </cell>
        </row>
        <row r="169">
          <cell r="A169" t="str">
            <v>300390</v>
          </cell>
          <cell r="B169" t="str">
            <v>기타</v>
          </cell>
        </row>
        <row r="170">
          <cell r="A170" t="str">
            <v>300410</v>
          </cell>
          <cell r="B170" t="str">
            <v>페니실린이나이들의유도체(페니실린산구조를가진것으로한정한다)를함유한것,스트렙토마이신이나이들의유도체를함유한것</v>
          </cell>
        </row>
        <row r="171">
          <cell r="A171" t="str">
            <v>300420</v>
          </cell>
          <cell r="B171" t="str">
            <v>그밖의항생물질을함유한것</v>
          </cell>
        </row>
        <row r="172">
          <cell r="A172" t="str">
            <v>300431</v>
          </cell>
          <cell r="B172" t="str">
            <v>인슐린을  함유한  의약품 (소매용으로  포장한것 )</v>
          </cell>
        </row>
        <row r="173">
          <cell r="A173" t="str">
            <v>300432</v>
          </cell>
          <cell r="B173" t="str">
            <v>부신피질호르몬을  함유한  의약품 (소매용으로  포장한것 )</v>
          </cell>
        </row>
        <row r="174">
          <cell r="A174" t="str">
            <v>300439</v>
          </cell>
          <cell r="B174" t="str">
            <v>기타</v>
          </cell>
        </row>
        <row r="175">
          <cell r="A175" t="str">
            <v>300440</v>
          </cell>
          <cell r="B175" t="str">
            <v>알칼로이드나이들의유도체를함유한것(호르몬ㆍ제2937호의기타물품이나항생물질을함유한것은제외한다)</v>
          </cell>
        </row>
        <row r="176">
          <cell r="A176" t="str">
            <v>300450</v>
          </cell>
          <cell r="B176" t="str">
            <v>비타민이나제2936호의기타물품을함유한그밖의의약품</v>
          </cell>
        </row>
        <row r="177">
          <cell r="A177" t="str">
            <v>300490</v>
          </cell>
          <cell r="B177" t="str">
            <v>기타</v>
          </cell>
        </row>
        <row r="178">
          <cell r="A178" t="str">
            <v>300510</v>
          </cell>
          <cell r="B178" t="str">
            <v>접착성피복재와접착층을갖는그밖의물품</v>
          </cell>
        </row>
        <row r="179">
          <cell r="A179" t="str">
            <v>300590</v>
          </cell>
          <cell r="B179" t="str">
            <v>기타</v>
          </cell>
        </row>
        <row r="180">
          <cell r="A180" t="str">
            <v>300610</v>
          </cell>
          <cell r="B180" t="str">
            <v>살균한외과용캣거트(catgut)ㆍ이와유사한살균한봉합재[살균한외과용이나치과용흡수성실을포함한다]ㆍ살균한수술상처의봉합용접착제,살균한라미나리아(laminaria)와살균한라미나리아(laminaria)의텐트,살균한외과용이나치과용흡수성지혈제,살균한외과용이나치과용유착방지제(흡수성이있는지에상관없다)</v>
          </cell>
        </row>
        <row r="181">
          <cell r="A181" t="str">
            <v>300620</v>
          </cell>
          <cell r="B181" t="str">
            <v>혈액형분류용  시약</v>
          </cell>
        </row>
        <row r="182">
          <cell r="A182" t="str">
            <v>300630</v>
          </cell>
          <cell r="B182" t="str">
            <v>엑스선검사용조영제,환자에투여할진단용시약</v>
          </cell>
        </row>
        <row r="183">
          <cell r="A183" t="str">
            <v>300640</v>
          </cell>
          <cell r="B183" t="str">
            <v>치과용시멘트와그밖의치과용충전제,뼈형성용시멘트</v>
          </cell>
        </row>
        <row r="184">
          <cell r="A184" t="str">
            <v>300650</v>
          </cell>
          <cell r="B184" t="str">
            <v>구급상자와  구급대</v>
          </cell>
        </row>
        <row r="185">
          <cell r="A185" t="str">
            <v>300660</v>
          </cell>
          <cell r="B185" t="str">
            <v>피임성의  화학조제품</v>
          </cell>
        </row>
        <row r="186">
          <cell r="A186" t="str">
            <v>300670</v>
          </cell>
          <cell r="B186" t="str">
            <v>7. 외과 수술이나 신체검사시 신체 각 부분의 윤활제로 사용되거나 신체나 의료기기 사이의 접착약품으로서 사람 또는 수의약에 사용되는 겔 조제품</v>
          </cell>
        </row>
        <row r="187">
          <cell r="A187" t="str">
            <v>300691</v>
          </cell>
          <cell r="B187" t="str">
            <v>장루용으로 인정되는 기구</v>
          </cell>
        </row>
        <row r="188">
          <cell r="A188" t="str">
            <v>300692</v>
          </cell>
          <cell r="B188" t="str">
            <v>폐(廢)의료용품</v>
          </cell>
        </row>
        <row r="189">
          <cell r="A189" t="str">
            <v>330190</v>
          </cell>
          <cell r="B189" t="str">
            <v>기타</v>
          </cell>
        </row>
        <row r="190">
          <cell r="A190" t="str">
            <v>330290</v>
          </cell>
          <cell r="B190" t="str">
            <v>기타  방향성물질의  혼합물</v>
          </cell>
        </row>
        <row r="191">
          <cell r="A191" t="str">
            <v>330300</v>
          </cell>
          <cell r="B191" t="str">
            <v>향수와화장수</v>
          </cell>
        </row>
        <row r="192">
          <cell r="A192" t="str">
            <v>330410</v>
          </cell>
          <cell r="B192" t="str">
            <v>입술화장용제품류</v>
          </cell>
        </row>
        <row r="193">
          <cell r="A193" t="str">
            <v>330420</v>
          </cell>
          <cell r="B193" t="str">
            <v>눈화장용제품류</v>
          </cell>
        </row>
        <row r="194">
          <cell r="A194" t="str">
            <v>330430</v>
          </cell>
          <cell r="B194" t="str">
            <v>매니큐어용제품류와페디큐어(pedicure)용제품류</v>
          </cell>
        </row>
        <row r="195">
          <cell r="A195" t="str">
            <v>330491</v>
          </cell>
          <cell r="B195" t="str">
            <v>가루(압축한것인지에상관없다)</v>
          </cell>
        </row>
        <row r="196">
          <cell r="A196" t="str">
            <v>330499</v>
          </cell>
          <cell r="B196" t="str">
            <v>기타</v>
          </cell>
        </row>
        <row r="197">
          <cell r="A197" t="str">
            <v>330510</v>
          </cell>
          <cell r="B197" t="str">
            <v>샴푸</v>
          </cell>
        </row>
        <row r="198">
          <cell r="A198" t="str">
            <v>330520</v>
          </cell>
          <cell r="B198" t="str">
            <v>퍼머넌트  웨이빌용  또는  스트레이트닝용  제품류</v>
          </cell>
        </row>
        <row r="199">
          <cell r="A199" t="str">
            <v>330530</v>
          </cell>
          <cell r="B199" t="str">
            <v>헤어래커</v>
          </cell>
        </row>
        <row r="200">
          <cell r="A200" t="str">
            <v>330590</v>
          </cell>
          <cell r="B200" t="str">
            <v>기타</v>
          </cell>
        </row>
        <row r="201">
          <cell r="A201" t="str">
            <v>330610</v>
          </cell>
          <cell r="B201" t="str">
            <v>치약</v>
          </cell>
        </row>
        <row r="202">
          <cell r="A202" t="str">
            <v>330620</v>
          </cell>
          <cell r="B202" t="str">
            <v>치간청결용실[치실(dentalfloss)]</v>
          </cell>
        </row>
        <row r="203">
          <cell r="A203" t="str">
            <v>330690</v>
          </cell>
          <cell r="B203" t="str">
            <v>기타</v>
          </cell>
        </row>
        <row r="204">
          <cell r="A204" t="str">
            <v>330710</v>
          </cell>
          <cell r="B204" t="str">
            <v>면도용제품류</v>
          </cell>
        </row>
        <row r="205">
          <cell r="A205" t="str">
            <v>330720</v>
          </cell>
          <cell r="B205" t="str">
            <v>인체용  탈취제  및  내발한제</v>
          </cell>
        </row>
        <row r="206">
          <cell r="A206" t="str">
            <v>330730</v>
          </cell>
          <cell r="B206" t="str">
            <v>향을첨가한목욕용염과그밖의목욕용제품류</v>
          </cell>
        </row>
        <row r="207">
          <cell r="A207" t="str">
            <v>330741</v>
          </cell>
          <cell r="B207" t="str">
            <v>아가바티와  기타  분향</v>
          </cell>
        </row>
        <row r="208">
          <cell r="A208" t="str">
            <v>330749</v>
          </cell>
          <cell r="B208" t="str">
            <v>기타  실내용  가향  또는  방취조제품</v>
          </cell>
        </row>
        <row r="209">
          <cell r="A209" t="str">
            <v>330790</v>
          </cell>
          <cell r="B209" t="str">
            <v>기타</v>
          </cell>
        </row>
        <row r="210">
          <cell r="A210" t="str">
            <v>340111</v>
          </cell>
          <cell r="B210" t="str">
            <v>화장용(약용을포함한다)</v>
          </cell>
        </row>
        <row r="211">
          <cell r="A211" t="str">
            <v>340130</v>
          </cell>
          <cell r="B211" t="str">
            <v>3.피부세척용 유기계면활성제품과 조제품(액체 또는 크림형태의 소매용으로 한것에 한하며, 비누를 함유한 것인지의 여부를 불문한다)</v>
          </cell>
        </row>
        <row r="212">
          <cell r="A212" t="str">
            <v>340700</v>
          </cell>
          <cell r="B212" t="str">
            <v>조형용페이스트(paste)(아동오락용을포함한다),치과용왁스나치과용인상재료[세트로된것,소매용으로포장된것,판모양ㆍ말굽모양ㆍ막대(stick)모양이나이와유사한모양의것으로한정한다],플라스터(plaster)(소석고나황산칼슘으로만든것으로한정한다)를기본재료로한그밖의치과용조제품</v>
          </cell>
        </row>
        <row r="213">
          <cell r="A213" t="str">
            <v>350300</v>
          </cell>
          <cell r="B213" t="str">
            <v>젤라틴[직사각형(정사각형의것을포함한다)시트(sheet)모양인것을포함하며,표면가공이나착색한것인지에상관없다]과젤라틴유도체,아이징글라스(isinglass),그밖의동물성글루(glue)[제3501호의카세인글루(caseinglue)는제외한다]</v>
          </cell>
        </row>
        <row r="214">
          <cell r="A214" t="str">
            <v>350710</v>
          </cell>
          <cell r="B214" t="str">
            <v>레네트와  이들의  농축물</v>
          </cell>
        </row>
        <row r="215">
          <cell r="A215" t="str">
            <v>350790</v>
          </cell>
          <cell r="B215" t="str">
            <v>기타</v>
          </cell>
        </row>
        <row r="216">
          <cell r="A216" t="str">
            <v>370110</v>
          </cell>
          <cell r="B216" t="str">
            <v>엑스선용의  평면상  사진플레이트  평면상  사진필름</v>
          </cell>
        </row>
        <row r="217">
          <cell r="A217" t="str">
            <v>370210</v>
          </cell>
          <cell r="B217" t="str">
            <v>엑스선용의  롤상  사진필름</v>
          </cell>
        </row>
        <row r="218">
          <cell r="A218" t="str">
            <v>380850</v>
          </cell>
          <cell r="B218" t="str">
            <v>이류의소호주제1호의물품</v>
          </cell>
        </row>
        <row r="219">
          <cell r="A219" t="str">
            <v>380892</v>
          </cell>
          <cell r="B219" t="str">
            <v>살균제</v>
          </cell>
        </row>
        <row r="220">
          <cell r="A220" t="str">
            <v>380894</v>
          </cell>
          <cell r="B220" t="str">
            <v>소독제</v>
          </cell>
        </row>
        <row r="221">
          <cell r="A221" t="str">
            <v>382100</v>
          </cell>
          <cell r="B221" t="str">
            <v>미생물용의  조제배양제</v>
          </cell>
        </row>
        <row r="222">
          <cell r="A222" t="str">
            <v>382200</v>
          </cell>
          <cell r="B222" t="str">
            <v>뒤편을보강한진단용ㆍ실험실용시약과조제된진단용ㆍ실험실용시약(뒤편을보강한것인지에상관없으며제3002호ㆍ제3006호의물품은제외한다),보증된참조물질</v>
          </cell>
        </row>
        <row r="223">
          <cell r="A223" t="str">
            <v>382311</v>
          </cell>
          <cell r="B223" t="str">
            <v>스테아린산</v>
          </cell>
        </row>
        <row r="224">
          <cell r="A224" t="str">
            <v>382490</v>
          </cell>
          <cell r="B224" t="str">
            <v>기타</v>
          </cell>
        </row>
        <row r="225">
          <cell r="A225" t="str">
            <v>390599</v>
          </cell>
          <cell r="B225" t="str">
            <v>기타  비닐에스테르의  중합체 ,기타  비닐중합체</v>
          </cell>
        </row>
        <row r="226">
          <cell r="A226" t="str">
            <v>391231</v>
          </cell>
          <cell r="B226" t="str">
            <v>카르복시메틸셀룰로오스와그염</v>
          </cell>
        </row>
        <row r="227">
          <cell r="A227" t="str">
            <v>391239</v>
          </cell>
          <cell r="B227" t="str">
            <v>기타</v>
          </cell>
        </row>
        <row r="228">
          <cell r="A228" t="str">
            <v>391290</v>
          </cell>
          <cell r="B228" t="str">
            <v>기타</v>
          </cell>
        </row>
        <row r="229">
          <cell r="A229" t="str">
            <v>401410</v>
          </cell>
          <cell r="B229" t="str">
            <v>콘돔</v>
          </cell>
        </row>
        <row r="230">
          <cell r="A230" t="str">
            <v>401490</v>
          </cell>
          <cell r="B230" t="str">
            <v>기타</v>
          </cell>
        </row>
        <row r="231">
          <cell r="A231" t="str">
            <v>401511</v>
          </cell>
          <cell r="B231" t="str">
            <v>외과용의  고무제  장갑</v>
          </cell>
        </row>
        <row r="232">
          <cell r="A232" t="str">
            <v>401519</v>
          </cell>
          <cell r="B232" t="str">
            <v>고무제의  기타  장갑</v>
          </cell>
        </row>
        <row r="233">
          <cell r="A233" t="str">
            <v>401590</v>
          </cell>
          <cell r="B233" t="str">
            <v>기타</v>
          </cell>
        </row>
        <row r="234">
          <cell r="A234" t="str">
            <v>491199</v>
          </cell>
          <cell r="B234" t="str">
            <v>기타  인쇄물</v>
          </cell>
        </row>
        <row r="235">
          <cell r="A235" t="str">
            <v>710813</v>
          </cell>
          <cell r="B235" t="str">
            <v>그밖의반가공한모양인것</v>
          </cell>
        </row>
        <row r="236">
          <cell r="A236" t="str">
            <v>750220</v>
          </cell>
          <cell r="B236" t="str">
            <v>니켈  합금</v>
          </cell>
        </row>
        <row r="237">
          <cell r="A237" t="str">
            <v>841869</v>
          </cell>
          <cell r="B237" t="str">
            <v>기타</v>
          </cell>
        </row>
        <row r="238">
          <cell r="A238" t="str">
            <v>841920</v>
          </cell>
          <cell r="B238" t="str">
            <v>의료용  또는  이화학용의  살균기</v>
          </cell>
        </row>
        <row r="239">
          <cell r="A239" t="str">
            <v>842119</v>
          </cell>
          <cell r="B239" t="str">
            <v>기타</v>
          </cell>
        </row>
        <row r="240">
          <cell r="A240" t="str">
            <v>854370</v>
          </cell>
          <cell r="B240" t="str">
            <v>그밖의기기</v>
          </cell>
        </row>
        <row r="241">
          <cell r="A241" t="str">
            <v>870310</v>
          </cell>
          <cell r="B241" t="str">
            <v>설상(雪上)주행용차량,골프용차와이와유사한차량</v>
          </cell>
        </row>
        <row r="242">
          <cell r="A242" t="str">
            <v>871310</v>
          </cell>
          <cell r="B242" t="str">
            <v>기계구동식이  아닌  신체장애자용  차량</v>
          </cell>
        </row>
        <row r="243">
          <cell r="A243" t="str">
            <v>871390</v>
          </cell>
          <cell r="B243" t="str">
            <v>신체장애자용의  기타  차량</v>
          </cell>
        </row>
        <row r="244">
          <cell r="A244" t="str">
            <v>900130</v>
          </cell>
          <cell r="B244" t="str">
            <v>콘텍트렌즈</v>
          </cell>
        </row>
        <row r="245">
          <cell r="A245" t="str">
            <v>900140</v>
          </cell>
          <cell r="B245" t="str">
            <v>유리로만든안경렌즈</v>
          </cell>
        </row>
        <row r="246">
          <cell r="A246" t="str">
            <v>900150</v>
          </cell>
          <cell r="B246" t="str">
            <v>그밖의재료로만든안경렌즈</v>
          </cell>
        </row>
        <row r="247">
          <cell r="A247" t="str">
            <v>900490</v>
          </cell>
          <cell r="B247" t="str">
            <v>기타</v>
          </cell>
        </row>
        <row r="248">
          <cell r="A248" t="str">
            <v>900630</v>
          </cell>
          <cell r="B248" t="str">
            <v>수중촬영용ㆍ공중측량용ㆍ내과용ㆍ외과용으로특별히설계된사진기와법정비교용사진기</v>
          </cell>
        </row>
        <row r="249">
          <cell r="A249" t="str">
            <v>901010</v>
          </cell>
          <cell r="B249" t="str">
            <v>롤모양인사진용(영화용을포함한다)필름이나감광지를자동현상하는기기,현상된필름을사진용감광지에자동노출시키는기기</v>
          </cell>
        </row>
        <row r="250">
          <cell r="A250" t="str">
            <v>901811</v>
          </cell>
          <cell r="B250" t="str">
            <v>심전계</v>
          </cell>
        </row>
        <row r="251">
          <cell r="A251" t="str">
            <v>901812</v>
          </cell>
          <cell r="B251" t="str">
            <v>초음파 영상진단기</v>
          </cell>
        </row>
        <row r="252">
          <cell r="A252" t="str">
            <v>901813</v>
          </cell>
          <cell r="B252" t="str">
            <v>자기공명 촬영기기</v>
          </cell>
        </row>
        <row r="253">
          <cell r="A253" t="str">
            <v>901814</v>
          </cell>
          <cell r="B253" t="str">
            <v>신티그래픽식 진단기기</v>
          </cell>
        </row>
        <row r="254">
          <cell r="A254" t="str">
            <v>901819</v>
          </cell>
          <cell r="B254" t="str">
            <v>기타</v>
          </cell>
        </row>
        <row r="255">
          <cell r="A255" t="str">
            <v>901820</v>
          </cell>
          <cell r="B255" t="str">
            <v>자외선이나적외선응용기기</v>
          </cell>
        </row>
        <row r="256">
          <cell r="A256" t="str">
            <v>901831</v>
          </cell>
          <cell r="B256" t="str">
            <v>주사기 (바늘의  부착여부  불문 )</v>
          </cell>
        </row>
        <row r="257">
          <cell r="A257" t="str">
            <v>901832</v>
          </cell>
          <cell r="B257" t="str">
            <v>관모양의금속으로만든바늘과봉합용바늘</v>
          </cell>
        </row>
        <row r="258">
          <cell r="A258" t="str">
            <v>901839</v>
          </cell>
          <cell r="B258" t="str">
            <v>기타</v>
          </cell>
        </row>
        <row r="259">
          <cell r="A259" t="str">
            <v>901841</v>
          </cell>
          <cell r="B259" t="str">
            <v>치과용드릴엔진(하나의베이스위에그밖의치과기기를부착하였는지에상관없다)</v>
          </cell>
        </row>
        <row r="260">
          <cell r="A260" t="str">
            <v>901849</v>
          </cell>
          <cell r="B260" t="str">
            <v>기타</v>
          </cell>
        </row>
        <row r="261">
          <cell r="A261" t="str">
            <v>901850</v>
          </cell>
          <cell r="B261" t="str">
            <v>안과용그밖의기기</v>
          </cell>
        </row>
        <row r="262">
          <cell r="A262" t="str">
            <v>901890</v>
          </cell>
          <cell r="B262" t="str">
            <v>그밖의기기</v>
          </cell>
        </row>
        <row r="263">
          <cell r="A263" t="str">
            <v>901910</v>
          </cell>
          <cell r="B263" t="str">
            <v>기계요법용기기,마사지용기기,심리학적적성검사용기기</v>
          </cell>
        </row>
        <row r="264">
          <cell r="A264" t="str">
            <v>901920</v>
          </cell>
          <cell r="B264" t="str">
            <v>오존흡입기ㆍ산소흡입기ㆍ에어로졸치료기ㆍ인공호흡기나그밖의치료용호흡기기</v>
          </cell>
        </row>
        <row r="265">
          <cell r="A265" t="str">
            <v>902110</v>
          </cell>
          <cell r="B265" t="str">
            <v>정형외과용 또는 골절치료용의 기기</v>
          </cell>
        </row>
        <row r="266">
          <cell r="A266" t="str">
            <v>902121</v>
          </cell>
          <cell r="B266" t="str">
            <v>의치</v>
          </cell>
        </row>
        <row r="267">
          <cell r="A267" t="str">
            <v>902129</v>
          </cell>
          <cell r="B267" t="str">
            <v>치과용의  기타  인조인체부품</v>
          </cell>
        </row>
        <row r="268">
          <cell r="A268" t="str">
            <v>902131</v>
          </cell>
          <cell r="B268" t="str">
            <v>인조관절</v>
          </cell>
        </row>
        <row r="269">
          <cell r="A269" t="str">
            <v>902139</v>
          </cell>
          <cell r="B269" t="str">
            <v>기타</v>
          </cell>
        </row>
        <row r="270">
          <cell r="A270" t="str">
            <v>902140</v>
          </cell>
          <cell r="B270" t="str">
            <v>보청기 (부분품 .부속품  제외 )</v>
          </cell>
        </row>
        <row r="271">
          <cell r="A271" t="str">
            <v>902150</v>
          </cell>
          <cell r="B271" t="str">
            <v>심장박동기 (부분품 .부속품  제외 )</v>
          </cell>
        </row>
        <row r="272">
          <cell r="A272" t="str">
            <v>902190</v>
          </cell>
          <cell r="B272" t="str">
            <v>기타</v>
          </cell>
        </row>
        <row r="273">
          <cell r="A273" t="str">
            <v>902212</v>
          </cell>
          <cell r="B273" t="str">
            <v>컴퓨터 단층촬영기기</v>
          </cell>
        </row>
        <row r="274">
          <cell r="A274" t="str">
            <v>902213</v>
          </cell>
          <cell r="B274" t="str">
            <v>기타 (치과용의 것, 엑스선,알파선,베타선,감마선을 사용하는 기기)</v>
          </cell>
        </row>
        <row r="275">
          <cell r="A275" t="str">
            <v>902214</v>
          </cell>
          <cell r="B275" t="str">
            <v>기타(내과용ㆍ외과용ㆍ수의용으로한정한다)</v>
          </cell>
        </row>
        <row r="276">
          <cell r="A276" t="str">
            <v>902221</v>
          </cell>
          <cell r="B276" t="str">
            <v>내과용ㆍ외과용ㆍ치과용ㆍ수의용</v>
          </cell>
        </row>
        <row r="277">
          <cell r="A277" t="str">
            <v>902290</v>
          </cell>
          <cell r="B277" t="str">
            <v>기타(부분품과부속품을포함한다)</v>
          </cell>
        </row>
        <row r="278">
          <cell r="A278" t="str">
            <v>902511</v>
          </cell>
          <cell r="B278" t="str">
            <v>액체를넣은것(직시식으로한정한다)</v>
          </cell>
        </row>
        <row r="279">
          <cell r="A279" t="str">
            <v>902519</v>
          </cell>
          <cell r="B279" t="str">
            <v>기타</v>
          </cell>
        </row>
        <row r="280">
          <cell r="A280" t="str">
            <v>902720</v>
          </cell>
          <cell r="B280" t="str">
            <v>크로마토그래프와  전기영동  장치</v>
          </cell>
        </row>
        <row r="281">
          <cell r="A281" t="str">
            <v>902730</v>
          </cell>
          <cell r="B281" t="str">
            <v>분광계ㆍ분광광도계ㆍ분광사진기(자외선ㆍ가시광선ㆍ적외선을사용하는것으로한정한다)</v>
          </cell>
        </row>
        <row r="282">
          <cell r="A282" t="str">
            <v>902750</v>
          </cell>
          <cell r="B282" t="str">
            <v>그밖의기기(자외선ㆍ가시광선ㆍ적외선을사용하는것으로한정한다)</v>
          </cell>
        </row>
        <row r="283">
          <cell r="A283" t="str">
            <v>902780</v>
          </cell>
          <cell r="B283" t="str">
            <v>그밖의기기</v>
          </cell>
        </row>
        <row r="284">
          <cell r="A284" t="str">
            <v>940210</v>
          </cell>
          <cell r="B284" t="str">
            <v>치과용의자ㆍ이발용의자나이와유사한의자와이들의부분품</v>
          </cell>
        </row>
        <row r="285">
          <cell r="A285" t="str">
            <v>940290</v>
          </cell>
          <cell r="B285" t="str">
            <v>기타</v>
          </cell>
        </row>
        <row r="286">
          <cell r="A286" t="str">
            <v>940410</v>
          </cell>
          <cell r="B286" t="str">
            <v>매트리스  서포오트</v>
          </cell>
        </row>
        <row r="287">
          <cell r="A287" t="str">
            <v>940421</v>
          </cell>
          <cell r="B287" t="str">
            <v>셀룰로오스  고무제  또는  플라스틱제의  매트리스 (피복여부를  불문 )</v>
          </cell>
        </row>
        <row r="288">
          <cell r="A288" t="str">
            <v>940429</v>
          </cell>
          <cell r="B288" t="str">
            <v>기타  재료제의  매트리스</v>
          </cell>
        </row>
        <row r="289">
          <cell r="A289" t="str">
            <v>960200</v>
          </cell>
          <cell r="B289" t="str">
            <v>가공한식물성이나광물성조각용재료와그제품,성형품이나조각품[왁스ㆍ스테아린(stearin)ㆍ천연수지ㆍ모델링페이스트(modellingpaste)로만든것으로한정한다],따로분류되지않은그밖의성형품이나조각품,가공한비경화(非硬化)젤라틴(제3503호의젤라틴은제외한다)과비경화(非硬化)젤라틴의제품</v>
          </cell>
        </row>
        <row r="290">
          <cell r="A290" t="str">
            <v>961900</v>
          </cell>
          <cell r="B290" t="str">
            <v>위생타월(패드)ㆍ탐폰(tampon),유아용냅킨ㆍ냅킨라이너(napkinliner)와이와유사한물품(어떤재질이라도가능하다)</v>
          </cell>
        </row>
      </sheetData>
      <sheetData sheetId="2"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AC4936"/>
  <sheetViews>
    <sheetView tabSelected="1" topLeftCell="B1" zoomScale="55" zoomScaleNormal="55" workbookViewId="0">
      <pane ySplit="1" topLeftCell="A2" activePane="bottomLeft" state="frozen"/>
      <selection pane="bottomLeft" activeCell="AF1475" sqref="AF1475"/>
    </sheetView>
  </sheetViews>
  <sheetFormatPr defaultColWidth="9.125" defaultRowHeight="16.5"/>
  <cols>
    <col min="1" max="1" width="12.375" style="1" hidden="1" customWidth="1"/>
    <col min="2" max="2" width="12.375" style="1" customWidth="1"/>
    <col min="3" max="4" width="21.875" style="1" customWidth="1"/>
    <col min="5" max="5" width="20.25" style="32" customWidth="1"/>
    <col min="6" max="7" width="26.375" style="35" customWidth="1"/>
    <col min="8" max="8" width="14.875" style="36" customWidth="1"/>
    <col min="9" max="9" width="15.875" style="11" hidden="1" customWidth="1"/>
    <col min="10" max="10" width="21.875" style="11" hidden="1" customWidth="1"/>
    <col min="11" max="12" width="9.125" style="11" hidden="1" customWidth="1"/>
    <col min="13" max="13" width="9.125" style="14"/>
    <col min="14" max="19" width="9.125" style="11"/>
    <col min="20" max="20" width="9.25" style="11" bestFit="1" customWidth="1"/>
    <col min="21" max="22" width="9.125" style="11"/>
    <col min="23" max="23" width="9.25" style="11" bestFit="1" customWidth="1"/>
    <col min="24" max="27" width="9.125" style="11"/>
    <col min="28" max="29" width="13.25" hidden="1" customWidth="1"/>
  </cols>
  <sheetData>
    <row r="1" spans="1:29" s="57" customFormat="1" ht="82.5">
      <c r="A1" s="37" t="s">
        <v>43</v>
      </c>
      <c r="B1" s="44" t="s">
        <v>43</v>
      </c>
      <c r="C1" s="44" t="s">
        <v>7252</v>
      </c>
      <c r="D1" s="44" t="s">
        <v>7253</v>
      </c>
      <c r="E1" s="45" t="s">
        <v>7157</v>
      </c>
      <c r="F1" s="46" t="s">
        <v>7255</v>
      </c>
      <c r="G1" s="46" t="s">
        <v>7256</v>
      </c>
      <c r="H1" s="47" t="s">
        <v>7156</v>
      </c>
      <c r="I1" s="48" t="s">
        <v>241</v>
      </c>
      <c r="J1" s="48" t="s">
        <v>74</v>
      </c>
      <c r="K1" s="49" t="s">
        <v>7150</v>
      </c>
      <c r="L1" s="49" t="s">
        <v>73</v>
      </c>
      <c r="M1" s="48" t="s">
        <v>6238</v>
      </c>
      <c r="N1" s="15" t="s">
        <v>5364</v>
      </c>
      <c r="O1" s="15" t="s">
        <v>5365</v>
      </c>
      <c r="P1" s="15" t="s">
        <v>5366</v>
      </c>
      <c r="Q1" s="15" t="s">
        <v>5367</v>
      </c>
      <c r="R1" s="15" t="s">
        <v>5368</v>
      </c>
      <c r="S1" s="15" t="s">
        <v>5369</v>
      </c>
      <c r="T1" s="15" t="s">
        <v>5372</v>
      </c>
      <c r="U1" s="15" t="s">
        <v>5370</v>
      </c>
      <c r="V1" s="15" t="s">
        <v>5371</v>
      </c>
      <c r="W1" s="15" t="s">
        <v>5373</v>
      </c>
      <c r="X1" s="15" t="s">
        <v>5374</v>
      </c>
      <c r="Y1" s="15" t="s">
        <v>5375</v>
      </c>
      <c r="Z1" s="15" t="s">
        <v>5376</v>
      </c>
      <c r="AA1" s="15" t="s">
        <v>5377</v>
      </c>
      <c r="AB1" s="56" t="s">
        <v>6239</v>
      </c>
      <c r="AC1" s="56" t="s">
        <v>6240</v>
      </c>
    </row>
    <row r="2" spans="1:29" ht="24" hidden="1">
      <c r="A2" s="27">
        <v>10121</v>
      </c>
      <c r="B2" s="27">
        <v>10121</v>
      </c>
      <c r="C2" s="27" t="e">
        <f>VLOOKUP(B2,[1]Sheet1!$C$4:$G$287,5,0)</f>
        <v>#N/A</v>
      </c>
      <c r="D2" s="27"/>
      <c r="E2" s="31" t="s">
        <v>7151</v>
      </c>
      <c r="F2" s="33"/>
      <c r="G2" s="33"/>
      <c r="H2" s="12" t="s">
        <v>6254</v>
      </c>
      <c r="I2" s="5"/>
      <c r="J2" s="5" t="s">
        <v>6265</v>
      </c>
      <c r="K2" s="12">
        <v>10110</v>
      </c>
      <c r="L2" s="16" t="s">
        <v>75</v>
      </c>
      <c r="M2" s="4" t="s">
        <v>77</v>
      </c>
      <c r="N2" s="13" t="s">
        <v>46</v>
      </c>
      <c r="O2" s="13" t="s">
        <v>46</v>
      </c>
      <c r="P2" s="13" t="s">
        <v>6873</v>
      </c>
      <c r="Q2" s="13" t="s">
        <v>44</v>
      </c>
      <c r="R2" s="13" t="s">
        <v>44</v>
      </c>
      <c r="S2" s="13" t="s">
        <v>44</v>
      </c>
      <c r="T2" s="13" t="s">
        <v>44</v>
      </c>
      <c r="U2" s="13" t="s">
        <v>44</v>
      </c>
      <c r="V2" s="13" t="s">
        <v>46</v>
      </c>
      <c r="W2" s="13" t="s">
        <v>44</v>
      </c>
      <c r="X2" s="17" t="s">
        <v>7101</v>
      </c>
      <c r="Y2" s="18" t="s">
        <v>44</v>
      </c>
      <c r="Z2" s="30" t="s">
        <v>44</v>
      </c>
      <c r="AA2" s="19" t="s">
        <v>44</v>
      </c>
      <c r="AB2" s="23">
        <v>0</v>
      </c>
      <c r="AC2" s="23">
        <v>7841698</v>
      </c>
    </row>
    <row r="3" spans="1:29" ht="24" hidden="1">
      <c r="A3" s="27">
        <v>10129</v>
      </c>
      <c r="B3" s="27">
        <v>10129</v>
      </c>
      <c r="C3" s="27" t="e">
        <f>VLOOKUP(B3,[1]Sheet1!$C$4:$G$287,5,0)</f>
        <v>#N/A</v>
      </c>
      <c r="D3" s="27"/>
      <c r="E3" s="31" t="s">
        <v>7151</v>
      </c>
      <c r="F3" s="33"/>
      <c r="G3" s="33"/>
      <c r="H3" s="12" t="s">
        <v>6254</v>
      </c>
      <c r="I3" s="5"/>
      <c r="J3" s="5" t="s">
        <v>79</v>
      </c>
      <c r="K3" s="12">
        <v>10190</v>
      </c>
      <c r="L3" s="16" t="s">
        <v>75</v>
      </c>
      <c r="M3" s="6">
        <v>8</v>
      </c>
      <c r="N3" s="13" t="s">
        <v>46</v>
      </c>
      <c r="O3" s="13" t="s">
        <v>46</v>
      </c>
      <c r="P3" s="13" t="s">
        <v>6873</v>
      </c>
      <c r="Q3" s="13" t="s">
        <v>44</v>
      </c>
      <c r="R3" s="13" t="s">
        <v>44</v>
      </c>
      <c r="S3" s="13" t="s">
        <v>44</v>
      </c>
      <c r="T3" s="13" t="s">
        <v>44</v>
      </c>
      <c r="U3" s="13" t="s">
        <v>44</v>
      </c>
      <c r="V3" s="13" t="s">
        <v>46</v>
      </c>
      <c r="W3" s="13" t="s">
        <v>44</v>
      </c>
      <c r="X3" s="17" t="s">
        <v>7101</v>
      </c>
      <c r="Y3" s="18" t="s">
        <v>44</v>
      </c>
      <c r="Z3" s="30" t="s">
        <v>44</v>
      </c>
      <c r="AA3" s="19" t="s">
        <v>44</v>
      </c>
      <c r="AB3" s="23">
        <v>136883</v>
      </c>
      <c r="AC3" s="23">
        <v>17557855</v>
      </c>
    </row>
    <row r="4" spans="1:29" ht="24" hidden="1">
      <c r="A4" s="27">
        <v>10130</v>
      </c>
      <c r="B4" s="27">
        <v>10130</v>
      </c>
      <c r="C4" s="27" t="e">
        <f>VLOOKUP(B4,[1]Sheet1!$C$4:$G$287,5,0)</f>
        <v>#N/A</v>
      </c>
      <c r="D4" s="27"/>
      <c r="E4" s="31" t="s">
        <v>7151</v>
      </c>
      <c r="F4" s="33"/>
      <c r="G4" s="33"/>
      <c r="H4" s="12" t="s">
        <v>6254</v>
      </c>
      <c r="I4" s="5"/>
      <c r="J4" s="5" t="s">
        <v>6266</v>
      </c>
      <c r="K4" s="12">
        <v>10110</v>
      </c>
      <c r="L4" s="16" t="s">
        <v>75</v>
      </c>
      <c r="M4" s="6">
        <v>8</v>
      </c>
      <c r="N4" s="13" t="s">
        <v>46</v>
      </c>
      <c r="O4" s="13" t="s">
        <v>46</v>
      </c>
      <c r="P4" s="13" t="s">
        <v>6873</v>
      </c>
      <c r="Q4" s="13" t="s">
        <v>44</v>
      </c>
      <c r="R4" s="13" t="s">
        <v>44</v>
      </c>
      <c r="S4" s="13" t="s">
        <v>44</v>
      </c>
      <c r="T4" s="13" t="s">
        <v>44</v>
      </c>
      <c r="U4" s="13" t="s">
        <v>44</v>
      </c>
      <c r="V4" s="13" t="s">
        <v>46</v>
      </c>
      <c r="W4" s="13" t="s">
        <v>44</v>
      </c>
      <c r="X4" s="17" t="s">
        <v>7101</v>
      </c>
      <c r="Y4" s="18" t="s">
        <v>44</v>
      </c>
      <c r="Z4" s="30" t="s">
        <v>44</v>
      </c>
      <c r="AA4" s="19" t="s">
        <v>44</v>
      </c>
      <c r="AB4" s="23">
        <v>0</v>
      </c>
      <c r="AC4" s="23">
        <v>127734</v>
      </c>
    </row>
    <row r="5" spans="1:29" ht="24" hidden="1">
      <c r="A5" s="27">
        <v>10190</v>
      </c>
      <c r="B5" s="27">
        <v>10190</v>
      </c>
      <c r="C5" s="27" t="e">
        <f>VLOOKUP(B5,[1]Sheet1!$C$4:$G$287,5,0)</f>
        <v>#N/A</v>
      </c>
      <c r="D5" s="27"/>
      <c r="E5" s="31" t="s">
        <v>7151</v>
      </c>
      <c r="F5" s="33"/>
      <c r="G5" s="33"/>
      <c r="H5" s="12" t="s">
        <v>78</v>
      </c>
      <c r="I5" s="5"/>
      <c r="J5" s="5" t="s">
        <v>79</v>
      </c>
      <c r="K5" s="12">
        <v>10110</v>
      </c>
      <c r="L5" s="16" t="s">
        <v>75</v>
      </c>
      <c r="M5" s="6">
        <v>8</v>
      </c>
      <c r="N5" s="13" t="s">
        <v>46</v>
      </c>
      <c r="O5" s="13" t="s">
        <v>46</v>
      </c>
      <c r="P5" s="13" t="s">
        <v>6873</v>
      </c>
      <c r="Q5" s="13" t="s">
        <v>44</v>
      </c>
      <c r="R5" s="13" t="s">
        <v>44</v>
      </c>
      <c r="S5" s="13" t="s">
        <v>44</v>
      </c>
      <c r="T5" s="13" t="s">
        <v>44</v>
      </c>
      <c r="U5" s="13" t="s">
        <v>44</v>
      </c>
      <c r="V5" s="13" t="s">
        <v>46</v>
      </c>
      <c r="W5" s="13" t="s">
        <v>44</v>
      </c>
      <c r="X5" s="17" t="s">
        <v>7101</v>
      </c>
      <c r="Y5" s="18" t="s">
        <v>44</v>
      </c>
      <c r="Z5" s="30" t="s">
        <v>44</v>
      </c>
      <c r="AA5" s="19" t="s">
        <v>44</v>
      </c>
      <c r="AB5" s="23"/>
      <c r="AC5" s="23"/>
    </row>
    <row r="6" spans="1:29" ht="24" hidden="1">
      <c r="A6" s="27">
        <v>10221</v>
      </c>
      <c r="B6" s="27">
        <v>10221</v>
      </c>
      <c r="C6" s="27" t="e">
        <f>VLOOKUP(B6,[1]Sheet1!$C$4:$G$287,5,0)</f>
        <v>#N/A</v>
      </c>
      <c r="D6" s="27"/>
      <c r="E6" s="31" t="s">
        <v>7151</v>
      </c>
      <c r="F6" s="33"/>
      <c r="G6" s="33"/>
      <c r="H6" s="12" t="s">
        <v>6254</v>
      </c>
      <c r="I6" s="5"/>
      <c r="J6" s="5" t="s">
        <v>6265</v>
      </c>
      <c r="K6" s="12">
        <v>10210</v>
      </c>
      <c r="L6" s="16" t="s">
        <v>75</v>
      </c>
      <c r="M6" s="6">
        <v>89.09999999999998</v>
      </c>
      <c r="N6" s="13" t="s">
        <v>46</v>
      </c>
      <c r="O6" s="13" t="s">
        <v>46</v>
      </c>
      <c r="P6" s="13" t="s">
        <v>6873</v>
      </c>
      <c r="Q6" s="13" t="s">
        <v>44</v>
      </c>
      <c r="R6" s="13" t="s">
        <v>44</v>
      </c>
      <c r="S6" s="13" t="s">
        <v>44</v>
      </c>
      <c r="T6" s="13" t="s">
        <v>44</v>
      </c>
      <c r="U6" s="13" t="s">
        <v>44</v>
      </c>
      <c r="V6" s="13" t="s">
        <v>46</v>
      </c>
      <c r="W6" s="13" t="s">
        <v>44</v>
      </c>
      <c r="X6" s="17" t="s">
        <v>7101</v>
      </c>
      <c r="Y6" s="18" t="s">
        <v>44</v>
      </c>
      <c r="Z6" s="30" t="s">
        <v>44</v>
      </c>
      <c r="AA6" s="19" t="s">
        <v>44</v>
      </c>
      <c r="AB6" s="23">
        <v>0</v>
      </c>
      <c r="AC6" s="23">
        <v>901812</v>
      </c>
    </row>
    <row r="7" spans="1:29" ht="24" hidden="1">
      <c r="A7" s="27">
        <v>10229</v>
      </c>
      <c r="B7" s="27">
        <v>10229</v>
      </c>
      <c r="C7" s="27" t="e">
        <f>VLOOKUP(B7,[1]Sheet1!$C$4:$G$287,5,0)</f>
        <v>#N/A</v>
      </c>
      <c r="D7" s="27"/>
      <c r="E7" s="31" t="s">
        <v>7151</v>
      </c>
      <c r="F7" s="33"/>
      <c r="G7" s="33"/>
      <c r="H7" s="12" t="s">
        <v>6254</v>
      </c>
      <c r="I7" s="5"/>
      <c r="J7" s="5" t="s">
        <v>79</v>
      </c>
      <c r="K7" s="12">
        <v>10290</v>
      </c>
      <c r="L7" s="16" t="s">
        <v>75</v>
      </c>
      <c r="M7" s="4" t="s">
        <v>6804</v>
      </c>
      <c r="N7" s="13" t="s">
        <v>46</v>
      </c>
      <c r="O7" s="13" t="s">
        <v>46</v>
      </c>
      <c r="P7" s="13" t="s">
        <v>6873</v>
      </c>
      <c r="Q7" s="13" t="s">
        <v>44</v>
      </c>
      <c r="R7" s="13" t="s">
        <v>44</v>
      </c>
      <c r="S7" s="13" t="s">
        <v>44</v>
      </c>
      <c r="T7" s="13" t="s">
        <v>44</v>
      </c>
      <c r="U7" s="13" t="s">
        <v>44</v>
      </c>
      <c r="V7" s="13" t="s">
        <v>46</v>
      </c>
      <c r="W7" s="13" t="s">
        <v>44</v>
      </c>
      <c r="X7" s="17" t="s">
        <v>7101</v>
      </c>
      <c r="Y7" s="18" t="s">
        <v>44</v>
      </c>
      <c r="Z7" s="30" t="s">
        <v>44</v>
      </c>
      <c r="AA7" s="19" t="s">
        <v>44</v>
      </c>
      <c r="AB7" s="23"/>
      <c r="AC7" s="23"/>
    </row>
    <row r="8" spans="1:29" ht="24" hidden="1">
      <c r="A8" s="27">
        <v>10231</v>
      </c>
      <c r="B8" s="27">
        <v>10231</v>
      </c>
      <c r="C8" s="27" t="e">
        <f>VLOOKUP(B8,[1]Sheet1!$C$4:$G$287,5,0)</f>
        <v>#N/A</v>
      </c>
      <c r="D8" s="27"/>
      <c r="E8" s="31" t="s">
        <v>7151</v>
      </c>
      <c r="F8" s="33"/>
      <c r="G8" s="33"/>
      <c r="H8" s="12" t="s">
        <v>6254</v>
      </c>
      <c r="I8" s="5"/>
      <c r="J8" s="5" t="s">
        <v>6265</v>
      </c>
      <c r="K8" s="12">
        <v>10210</v>
      </c>
      <c r="L8" s="16" t="s">
        <v>75</v>
      </c>
      <c r="M8" s="6">
        <v>89.1</v>
      </c>
      <c r="N8" s="13" t="s">
        <v>46</v>
      </c>
      <c r="O8" s="13" t="s">
        <v>46</v>
      </c>
      <c r="P8" s="13" t="s">
        <v>6873</v>
      </c>
      <c r="Q8" s="13" t="s">
        <v>44</v>
      </c>
      <c r="R8" s="13" t="s">
        <v>44</v>
      </c>
      <c r="S8" s="13" t="s">
        <v>44</v>
      </c>
      <c r="T8" s="13" t="s">
        <v>44</v>
      </c>
      <c r="U8" s="13" t="s">
        <v>44</v>
      </c>
      <c r="V8" s="13" t="s">
        <v>46</v>
      </c>
      <c r="W8" s="13" t="s">
        <v>44</v>
      </c>
      <c r="X8" s="17" t="s">
        <v>7101</v>
      </c>
      <c r="Y8" s="18" t="s">
        <v>44</v>
      </c>
      <c r="Z8" s="30" t="s">
        <v>44</v>
      </c>
      <c r="AA8" s="19" t="s">
        <v>44</v>
      </c>
      <c r="AB8" s="23"/>
      <c r="AC8" s="23"/>
    </row>
    <row r="9" spans="1:29" ht="24" hidden="1">
      <c r="A9" s="27">
        <v>10239</v>
      </c>
      <c r="B9" s="27">
        <v>10239</v>
      </c>
      <c r="C9" s="27" t="e">
        <f>VLOOKUP(B9,[1]Sheet1!$C$4:$G$287,5,0)</f>
        <v>#N/A</v>
      </c>
      <c r="D9" s="27"/>
      <c r="E9" s="31" t="s">
        <v>7151</v>
      </c>
      <c r="F9" s="33"/>
      <c r="G9" s="33"/>
      <c r="H9" s="12" t="s">
        <v>6254</v>
      </c>
      <c r="I9" s="5"/>
      <c r="J9" s="5" t="s">
        <v>79</v>
      </c>
      <c r="K9" s="12">
        <v>10290</v>
      </c>
      <c r="L9" s="16" t="s">
        <v>75</v>
      </c>
      <c r="M9" s="4" t="s">
        <v>6804</v>
      </c>
      <c r="N9" s="13" t="s">
        <v>46</v>
      </c>
      <c r="O9" s="13" t="s">
        <v>46</v>
      </c>
      <c r="P9" s="13" t="s">
        <v>6873</v>
      </c>
      <c r="Q9" s="13" t="s">
        <v>44</v>
      </c>
      <c r="R9" s="13" t="s">
        <v>44</v>
      </c>
      <c r="S9" s="13" t="s">
        <v>44</v>
      </c>
      <c r="T9" s="13" t="s">
        <v>44</v>
      </c>
      <c r="U9" s="13" t="s">
        <v>44</v>
      </c>
      <c r="V9" s="13" t="s">
        <v>46</v>
      </c>
      <c r="W9" s="13" t="s">
        <v>44</v>
      </c>
      <c r="X9" s="17" t="s">
        <v>7101</v>
      </c>
      <c r="Y9" s="18" t="s">
        <v>44</v>
      </c>
      <c r="Z9" s="30" t="s">
        <v>44</v>
      </c>
      <c r="AA9" s="19" t="s">
        <v>44</v>
      </c>
      <c r="AB9" s="23"/>
      <c r="AC9" s="23"/>
    </row>
    <row r="10" spans="1:29" ht="24" hidden="1">
      <c r="A10" s="27">
        <v>10290</v>
      </c>
      <c r="B10" s="27">
        <v>10290</v>
      </c>
      <c r="C10" s="27" t="e">
        <f>VLOOKUP(B10,[1]Sheet1!$C$4:$G$287,5,0)</f>
        <v>#N/A</v>
      </c>
      <c r="D10" s="27"/>
      <c r="E10" s="31" t="s">
        <v>7151</v>
      </c>
      <c r="F10" s="33"/>
      <c r="G10" s="33"/>
      <c r="H10" s="12" t="s">
        <v>78</v>
      </c>
      <c r="I10" s="5"/>
      <c r="J10" s="5" t="s">
        <v>6267</v>
      </c>
      <c r="K10" s="12">
        <v>10210</v>
      </c>
      <c r="L10" s="16" t="s">
        <v>75</v>
      </c>
      <c r="M10" s="4" t="s">
        <v>6805</v>
      </c>
      <c r="N10" s="13" t="s">
        <v>46</v>
      </c>
      <c r="O10" s="13" t="s">
        <v>46</v>
      </c>
      <c r="P10" s="13" t="s">
        <v>6873</v>
      </c>
      <c r="Q10" s="13" t="s">
        <v>44</v>
      </c>
      <c r="R10" s="13" t="s">
        <v>44</v>
      </c>
      <c r="S10" s="13" t="s">
        <v>44</v>
      </c>
      <c r="T10" s="13" t="s">
        <v>44</v>
      </c>
      <c r="U10" s="13" t="s">
        <v>44</v>
      </c>
      <c r="V10" s="13" t="s">
        <v>46</v>
      </c>
      <c r="W10" s="13" t="s">
        <v>44</v>
      </c>
      <c r="X10" s="17" t="s">
        <v>7101</v>
      </c>
      <c r="Y10" s="18" t="s">
        <v>44</v>
      </c>
      <c r="Z10" s="30" t="s">
        <v>44</v>
      </c>
      <c r="AA10" s="19" t="s">
        <v>44</v>
      </c>
      <c r="AB10" s="23"/>
      <c r="AC10" s="23"/>
    </row>
    <row r="11" spans="1:29" ht="24" hidden="1">
      <c r="A11" s="27">
        <v>10310</v>
      </c>
      <c r="B11" s="27">
        <v>10310</v>
      </c>
      <c r="C11" s="27" t="e">
        <f>VLOOKUP(B11,[1]Sheet1!$C$4:$G$287,5,0)</f>
        <v>#N/A</v>
      </c>
      <c r="D11" s="27"/>
      <c r="E11" s="31" t="s">
        <v>7151</v>
      </c>
      <c r="F11" s="33"/>
      <c r="G11" s="33"/>
      <c r="H11" s="12" t="s">
        <v>78</v>
      </c>
      <c r="I11" s="5"/>
      <c r="J11" s="5" t="s">
        <v>6268</v>
      </c>
      <c r="K11" s="12">
        <v>10310</v>
      </c>
      <c r="L11" s="20" t="s">
        <v>80</v>
      </c>
      <c r="M11" s="6">
        <v>18</v>
      </c>
      <c r="N11" s="13" t="s">
        <v>46</v>
      </c>
      <c r="O11" s="13" t="s">
        <v>46</v>
      </c>
      <c r="P11" s="13" t="s">
        <v>6873</v>
      </c>
      <c r="Q11" s="13" t="s">
        <v>44</v>
      </c>
      <c r="R11" s="13" t="s">
        <v>44</v>
      </c>
      <c r="S11" s="13" t="s">
        <v>44</v>
      </c>
      <c r="T11" s="13" t="s">
        <v>44</v>
      </c>
      <c r="U11" s="13" t="s">
        <v>44</v>
      </c>
      <c r="V11" s="13" t="s">
        <v>46</v>
      </c>
      <c r="W11" s="13" t="s">
        <v>44</v>
      </c>
      <c r="X11" s="17" t="s">
        <v>7101</v>
      </c>
      <c r="Y11" s="18" t="s">
        <v>44</v>
      </c>
      <c r="Z11" s="30" t="s">
        <v>44</v>
      </c>
      <c r="AA11" s="19" t="s">
        <v>44</v>
      </c>
      <c r="AB11" s="23">
        <v>0</v>
      </c>
      <c r="AC11" s="23">
        <v>4093751</v>
      </c>
    </row>
    <row r="12" spans="1:29" ht="24" hidden="1">
      <c r="A12" s="27">
        <v>10391</v>
      </c>
      <c r="B12" s="27">
        <v>10391</v>
      </c>
      <c r="C12" s="27" t="e">
        <f>VLOOKUP(B12,[1]Sheet1!$C$4:$G$287,5,0)</f>
        <v>#N/A</v>
      </c>
      <c r="D12" s="27"/>
      <c r="E12" s="31" t="s">
        <v>7151</v>
      </c>
      <c r="F12" s="33"/>
      <c r="G12" s="33"/>
      <c r="H12" s="12" t="s">
        <v>78</v>
      </c>
      <c r="I12" s="5"/>
      <c r="J12" s="5" t="s">
        <v>6269</v>
      </c>
      <c r="K12" s="12">
        <v>10391</v>
      </c>
      <c r="L12" s="20" t="s">
        <v>80</v>
      </c>
      <c r="M12" s="6">
        <v>18</v>
      </c>
      <c r="N12" s="13" t="s">
        <v>46</v>
      </c>
      <c r="O12" s="13" t="s">
        <v>46</v>
      </c>
      <c r="P12" s="13" t="s">
        <v>6873</v>
      </c>
      <c r="Q12" s="13" t="s">
        <v>44</v>
      </c>
      <c r="R12" s="13" t="s">
        <v>44</v>
      </c>
      <c r="S12" s="13" t="s">
        <v>44</v>
      </c>
      <c r="T12" s="13" t="s">
        <v>44</v>
      </c>
      <c r="U12" s="13" t="s">
        <v>44</v>
      </c>
      <c r="V12" s="13" t="s">
        <v>46</v>
      </c>
      <c r="W12" s="13" t="s">
        <v>44</v>
      </c>
      <c r="X12" s="17" t="s">
        <v>7101</v>
      </c>
      <c r="Y12" s="18" t="s">
        <v>44</v>
      </c>
      <c r="Z12" s="30" t="s">
        <v>44</v>
      </c>
      <c r="AA12" s="19" t="s">
        <v>44</v>
      </c>
      <c r="AB12" s="23">
        <v>0</v>
      </c>
      <c r="AC12" s="23">
        <v>35869</v>
      </c>
    </row>
    <row r="13" spans="1:29" ht="24" hidden="1">
      <c r="A13" s="27">
        <v>10392</v>
      </c>
      <c r="B13" s="27">
        <v>10392</v>
      </c>
      <c r="C13" s="27" t="e">
        <f>VLOOKUP(B13,[1]Sheet1!$C$4:$G$287,5,0)</f>
        <v>#N/A</v>
      </c>
      <c r="D13" s="27"/>
      <c r="E13" s="31" t="s">
        <v>7151</v>
      </c>
      <c r="F13" s="33"/>
      <c r="G13" s="33"/>
      <c r="H13" s="12" t="s">
        <v>78</v>
      </c>
      <c r="I13" s="5"/>
      <c r="J13" s="5" t="s">
        <v>6270</v>
      </c>
      <c r="K13" s="12">
        <v>10392</v>
      </c>
      <c r="L13" s="20" t="s">
        <v>80</v>
      </c>
      <c r="M13" s="6">
        <v>18</v>
      </c>
      <c r="N13" s="13" t="s">
        <v>46</v>
      </c>
      <c r="O13" s="13" t="s">
        <v>46</v>
      </c>
      <c r="P13" s="13" t="s">
        <v>6873</v>
      </c>
      <c r="Q13" s="13" t="s">
        <v>44</v>
      </c>
      <c r="R13" s="13" t="s">
        <v>44</v>
      </c>
      <c r="S13" s="13" t="s">
        <v>44</v>
      </c>
      <c r="T13" s="13" t="s">
        <v>44</v>
      </c>
      <c r="U13" s="13" t="s">
        <v>44</v>
      </c>
      <c r="V13" s="13" t="s">
        <v>46</v>
      </c>
      <c r="W13" s="13" t="s">
        <v>44</v>
      </c>
      <c r="X13" s="17" t="s">
        <v>7101</v>
      </c>
      <c r="Y13" s="18" t="s">
        <v>44</v>
      </c>
      <c r="Z13" s="30" t="s">
        <v>44</v>
      </c>
      <c r="AA13" s="19" t="s">
        <v>44</v>
      </c>
      <c r="AB13" s="23">
        <v>0</v>
      </c>
      <c r="AC13" s="23">
        <v>105685</v>
      </c>
    </row>
    <row r="14" spans="1:29" ht="24" hidden="1">
      <c r="A14" s="27">
        <v>10410</v>
      </c>
      <c r="B14" s="27">
        <v>10410</v>
      </c>
      <c r="C14" s="27" t="e">
        <f>VLOOKUP(B14,[1]Sheet1!$C$4:$G$287,5,0)</f>
        <v>#N/A</v>
      </c>
      <c r="D14" s="27"/>
      <c r="E14" s="31" t="s">
        <v>7151</v>
      </c>
      <c r="F14" s="33"/>
      <c r="G14" s="33"/>
      <c r="H14" s="12" t="s">
        <v>78</v>
      </c>
      <c r="I14" s="5"/>
      <c r="J14" s="5" t="s">
        <v>6271</v>
      </c>
      <c r="K14" s="12">
        <v>10410</v>
      </c>
      <c r="L14" s="20" t="s">
        <v>80</v>
      </c>
      <c r="M14" s="4" t="s">
        <v>77</v>
      </c>
      <c r="N14" s="13" t="s">
        <v>46</v>
      </c>
      <c r="O14" s="13" t="s">
        <v>46</v>
      </c>
      <c r="P14" s="13" t="s">
        <v>6873</v>
      </c>
      <c r="Q14" s="13" t="s">
        <v>44</v>
      </c>
      <c r="R14" s="13" t="s">
        <v>44</v>
      </c>
      <c r="S14" s="13" t="s">
        <v>44</v>
      </c>
      <c r="T14" s="13" t="s">
        <v>44</v>
      </c>
      <c r="U14" s="13" t="s">
        <v>44</v>
      </c>
      <c r="V14" s="13" t="s">
        <v>46</v>
      </c>
      <c r="W14" s="13" t="s">
        <v>44</v>
      </c>
      <c r="X14" s="17" t="s">
        <v>7101</v>
      </c>
      <c r="Y14" s="18" t="s">
        <v>44</v>
      </c>
      <c r="Z14" s="30" t="s">
        <v>44</v>
      </c>
      <c r="AA14" s="19" t="s">
        <v>44</v>
      </c>
      <c r="AB14" s="23"/>
      <c r="AC14" s="23"/>
    </row>
    <row r="15" spans="1:29" ht="24" hidden="1">
      <c r="A15" s="27">
        <v>10420</v>
      </c>
      <c r="B15" s="27">
        <v>10420</v>
      </c>
      <c r="C15" s="27" t="e">
        <f>VLOOKUP(B15,[1]Sheet1!$C$4:$G$287,5,0)</f>
        <v>#N/A</v>
      </c>
      <c r="D15" s="27"/>
      <c r="E15" s="31" t="s">
        <v>7151</v>
      </c>
      <c r="F15" s="33"/>
      <c r="G15" s="33"/>
      <c r="H15" s="12" t="s">
        <v>78</v>
      </c>
      <c r="I15" s="5"/>
      <c r="J15" s="5" t="s">
        <v>6272</v>
      </c>
      <c r="K15" s="12">
        <v>10420</v>
      </c>
      <c r="L15" s="20" t="s">
        <v>80</v>
      </c>
      <c r="M15" s="6">
        <v>8</v>
      </c>
      <c r="N15" s="13" t="s">
        <v>46</v>
      </c>
      <c r="O15" s="13" t="s">
        <v>46</v>
      </c>
      <c r="P15" s="13" t="s">
        <v>6873</v>
      </c>
      <c r="Q15" s="13" t="s">
        <v>44</v>
      </c>
      <c r="R15" s="13" t="s">
        <v>44</v>
      </c>
      <c r="S15" s="13" t="s">
        <v>44</v>
      </c>
      <c r="T15" s="13" t="s">
        <v>44</v>
      </c>
      <c r="U15" s="13" t="s">
        <v>44</v>
      </c>
      <c r="V15" s="13" t="s">
        <v>46</v>
      </c>
      <c r="W15" s="13" t="s">
        <v>44</v>
      </c>
      <c r="X15" s="17" t="s">
        <v>7101</v>
      </c>
      <c r="Y15" s="18" t="s">
        <v>44</v>
      </c>
      <c r="Z15" s="30" t="s">
        <v>44</v>
      </c>
      <c r="AA15" s="19" t="s">
        <v>44</v>
      </c>
      <c r="AB15" s="23"/>
      <c r="AC15" s="23"/>
    </row>
    <row r="16" spans="1:29" ht="24" hidden="1">
      <c r="A16" s="27">
        <v>10511</v>
      </c>
      <c r="B16" s="27">
        <v>10511</v>
      </c>
      <c r="C16" s="27" t="e">
        <f>VLOOKUP(B16,[1]Sheet1!$C$4:$G$287,5,0)</f>
        <v>#N/A</v>
      </c>
      <c r="D16" s="27"/>
      <c r="E16" s="31" t="s">
        <v>7151</v>
      </c>
      <c r="F16" s="33"/>
      <c r="G16" s="33"/>
      <c r="H16" s="12" t="s">
        <v>78</v>
      </c>
      <c r="I16" s="5"/>
      <c r="J16" s="5" t="s">
        <v>6273</v>
      </c>
      <c r="K16" s="12">
        <v>10511</v>
      </c>
      <c r="L16" s="20" t="s">
        <v>80</v>
      </c>
      <c r="M16" s="6">
        <v>9</v>
      </c>
      <c r="N16" s="13" t="s">
        <v>46</v>
      </c>
      <c r="O16" s="13" t="s">
        <v>46</v>
      </c>
      <c r="P16" s="13" t="s">
        <v>6873</v>
      </c>
      <c r="Q16" s="13" t="s">
        <v>44</v>
      </c>
      <c r="R16" s="13" t="s">
        <v>44</v>
      </c>
      <c r="S16" s="13" t="s">
        <v>44</v>
      </c>
      <c r="T16" s="13" t="s">
        <v>44</v>
      </c>
      <c r="U16" s="13" t="s">
        <v>44</v>
      </c>
      <c r="V16" s="13" t="s">
        <v>46</v>
      </c>
      <c r="W16" s="13" t="s">
        <v>44</v>
      </c>
      <c r="X16" s="17" t="s">
        <v>7101</v>
      </c>
      <c r="Y16" s="18" t="s">
        <v>44</v>
      </c>
      <c r="Z16" s="30" t="s">
        <v>44</v>
      </c>
      <c r="AA16" s="19" t="s">
        <v>44</v>
      </c>
      <c r="AB16" s="23">
        <v>39060</v>
      </c>
      <c r="AC16" s="23">
        <v>9866248</v>
      </c>
    </row>
    <row r="17" spans="1:29" ht="24" hidden="1">
      <c r="A17" s="27">
        <v>10512</v>
      </c>
      <c r="B17" s="27">
        <v>10512</v>
      </c>
      <c r="C17" s="27" t="e">
        <f>VLOOKUP(B17,[1]Sheet1!$C$4:$G$287,5,0)</f>
        <v>#N/A</v>
      </c>
      <c r="D17" s="27"/>
      <c r="E17" s="31" t="s">
        <v>7151</v>
      </c>
      <c r="F17" s="33"/>
      <c r="G17" s="33"/>
      <c r="H17" s="12" t="s">
        <v>78</v>
      </c>
      <c r="I17" s="5"/>
      <c r="J17" s="5" t="s">
        <v>6274</v>
      </c>
      <c r="K17" s="12">
        <v>10512</v>
      </c>
      <c r="L17" s="20" t="s">
        <v>80</v>
      </c>
      <c r="M17" s="6">
        <v>9</v>
      </c>
      <c r="N17" s="13" t="s">
        <v>46</v>
      </c>
      <c r="O17" s="13" t="s">
        <v>46</v>
      </c>
      <c r="P17" s="13" t="s">
        <v>6873</v>
      </c>
      <c r="Q17" s="13" t="s">
        <v>44</v>
      </c>
      <c r="R17" s="13" t="s">
        <v>44</v>
      </c>
      <c r="S17" s="13" t="s">
        <v>44</v>
      </c>
      <c r="T17" s="13" t="s">
        <v>44</v>
      </c>
      <c r="U17" s="13" t="s">
        <v>44</v>
      </c>
      <c r="V17" s="13" t="s">
        <v>46</v>
      </c>
      <c r="W17" s="13" t="s">
        <v>44</v>
      </c>
      <c r="X17" s="17" t="s">
        <v>7101</v>
      </c>
      <c r="Y17" s="18" t="s">
        <v>44</v>
      </c>
      <c r="Z17" s="30" t="s">
        <v>44</v>
      </c>
      <c r="AA17" s="19" t="s">
        <v>44</v>
      </c>
      <c r="AB17" s="23"/>
      <c r="AC17" s="23"/>
    </row>
    <row r="18" spans="1:29" ht="24" hidden="1">
      <c r="A18" s="27">
        <v>10513</v>
      </c>
      <c r="B18" s="27">
        <v>10513</v>
      </c>
      <c r="C18" s="27" t="e">
        <f>VLOOKUP(B18,[1]Sheet1!$C$4:$G$287,5,0)</f>
        <v>#N/A</v>
      </c>
      <c r="D18" s="27"/>
      <c r="E18" s="31" t="s">
        <v>7151</v>
      </c>
      <c r="F18" s="33"/>
      <c r="G18" s="33"/>
      <c r="H18" s="12" t="s">
        <v>6254</v>
      </c>
      <c r="I18" s="5"/>
      <c r="J18" s="5" t="s">
        <v>6275</v>
      </c>
      <c r="K18" s="12">
        <v>10519</v>
      </c>
      <c r="L18" s="16" t="s">
        <v>75</v>
      </c>
      <c r="M18" s="4" t="s">
        <v>6806</v>
      </c>
      <c r="N18" s="13" t="s">
        <v>46</v>
      </c>
      <c r="O18" s="13" t="s">
        <v>46</v>
      </c>
      <c r="P18" s="13" t="s">
        <v>6873</v>
      </c>
      <c r="Q18" s="13" t="s">
        <v>44</v>
      </c>
      <c r="R18" s="13" t="s">
        <v>44</v>
      </c>
      <c r="S18" s="13" t="s">
        <v>44</v>
      </c>
      <c r="T18" s="13" t="s">
        <v>44</v>
      </c>
      <c r="U18" s="13" t="s">
        <v>44</v>
      </c>
      <c r="V18" s="13" t="s">
        <v>46</v>
      </c>
      <c r="W18" s="13" t="s">
        <v>44</v>
      </c>
      <c r="X18" s="17" t="s">
        <v>7101</v>
      </c>
      <c r="Y18" s="18" t="s">
        <v>44</v>
      </c>
      <c r="Z18" s="30" t="s">
        <v>44</v>
      </c>
      <c r="AA18" s="19" t="s">
        <v>44</v>
      </c>
      <c r="AB18" s="23">
        <v>0</v>
      </c>
      <c r="AC18" s="23">
        <v>782580</v>
      </c>
    </row>
    <row r="19" spans="1:29" ht="24" hidden="1">
      <c r="A19" s="27">
        <v>10514</v>
      </c>
      <c r="B19" s="27">
        <v>10514</v>
      </c>
      <c r="C19" s="27" t="e">
        <f>VLOOKUP(B19,[1]Sheet1!$C$4:$G$287,5,0)</f>
        <v>#N/A</v>
      </c>
      <c r="D19" s="27"/>
      <c r="E19" s="31" t="s">
        <v>7151</v>
      </c>
      <c r="F19" s="33"/>
      <c r="G19" s="33"/>
      <c r="H19" s="12" t="s">
        <v>6254</v>
      </c>
      <c r="I19" s="5"/>
      <c r="J19" s="5" t="s">
        <v>6276</v>
      </c>
      <c r="K19" s="12">
        <v>10519</v>
      </c>
      <c r="L19" s="16" t="s">
        <v>75</v>
      </c>
      <c r="M19" s="6">
        <v>9</v>
      </c>
      <c r="N19" s="13" t="s">
        <v>46</v>
      </c>
      <c r="O19" s="13" t="s">
        <v>46</v>
      </c>
      <c r="P19" s="13" t="s">
        <v>6873</v>
      </c>
      <c r="Q19" s="13" t="s">
        <v>44</v>
      </c>
      <c r="R19" s="13" t="s">
        <v>44</v>
      </c>
      <c r="S19" s="13" t="s">
        <v>44</v>
      </c>
      <c r="T19" s="13" t="s">
        <v>44</v>
      </c>
      <c r="U19" s="13" t="s">
        <v>44</v>
      </c>
      <c r="V19" s="13" t="s">
        <v>46</v>
      </c>
      <c r="W19" s="13" t="s">
        <v>44</v>
      </c>
      <c r="X19" s="17" t="s">
        <v>7101</v>
      </c>
      <c r="Y19" s="18" t="s">
        <v>44</v>
      </c>
      <c r="Z19" s="30" t="s">
        <v>44</v>
      </c>
      <c r="AA19" s="19" t="s">
        <v>44</v>
      </c>
      <c r="AB19" s="23"/>
      <c r="AC19" s="23"/>
    </row>
    <row r="20" spans="1:29" ht="24" hidden="1">
      <c r="A20" s="27">
        <v>10515</v>
      </c>
      <c r="B20" s="27">
        <v>10515</v>
      </c>
      <c r="C20" s="27" t="e">
        <f>VLOOKUP(B20,[1]Sheet1!$C$4:$G$287,5,0)</f>
        <v>#N/A</v>
      </c>
      <c r="D20" s="27"/>
      <c r="E20" s="31" t="s">
        <v>7151</v>
      </c>
      <c r="F20" s="33"/>
      <c r="G20" s="33"/>
      <c r="H20" s="12" t="s">
        <v>6254</v>
      </c>
      <c r="I20" s="5"/>
      <c r="J20" s="5" t="s">
        <v>6277</v>
      </c>
      <c r="K20" s="12">
        <v>10519</v>
      </c>
      <c r="L20" s="16" t="s">
        <v>75</v>
      </c>
      <c r="M20" s="6">
        <v>9</v>
      </c>
      <c r="N20" s="13" t="s">
        <v>46</v>
      </c>
      <c r="O20" s="13" t="s">
        <v>46</v>
      </c>
      <c r="P20" s="13" t="s">
        <v>6873</v>
      </c>
      <c r="Q20" s="13" t="s">
        <v>44</v>
      </c>
      <c r="R20" s="13" t="s">
        <v>44</v>
      </c>
      <c r="S20" s="13" t="s">
        <v>44</v>
      </c>
      <c r="T20" s="13" t="s">
        <v>44</v>
      </c>
      <c r="U20" s="13" t="s">
        <v>44</v>
      </c>
      <c r="V20" s="13" t="s">
        <v>46</v>
      </c>
      <c r="W20" s="13" t="s">
        <v>44</v>
      </c>
      <c r="X20" s="17" t="s">
        <v>7101</v>
      </c>
      <c r="Y20" s="18" t="s">
        <v>44</v>
      </c>
      <c r="Z20" s="30" t="s">
        <v>44</v>
      </c>
      <c r="AA20" s="19" t="s">
        <v>44</v>
      </c>
      <c r="AB20" s="23"/>
      <c r="AC20" s="23"/>
    </row>
    <row r="21" spans="1:29" ht="24" hidden="1">
      <c r="A21" s="27">
        <v>10594</v>
      </c>
      <c r="B21" s="27">
        <v>10594</v>
      </c>
      <c r="C21" s="27" t="e">
        <f>VLOOKUP(B21,[1]Sheet1!$C$4:$G$287,5,0)</f>
        <v>#N/A</v>
      </c>
      <c r="D21" s="27"/>
      <c r="E21" s="31" t="s">
        <v>7151</v>
      </c>
      <c r="F21" s="33"/>
      <c r="G21" s="33"/>
      <c r="H21" s="12" t="s">
        <v>78</v>
      </c>
      <c r="I21" s="5"/>
      <c r="J21" s="5" t="s">
        <v>6278</v>
      </c>
      <c r="K21" s="12">
        <v>10594</v>
      </c>
      <c r="L21" s="20" t="s">
        <v>80</v>
      </c>
      <c r="M21" s="6">
        <v>9</v>
      </c>
      <c r="N21" s="13" t="s">
        <v>46</v>
      </c>
      <c r="O21" s="13" t="s">
        <v>46</v>
      </c>
      <c r="P21" s="13" t="s">
        <v>6873</v>
      </c>
      <c r="Q21" s="13" t="s">
        <v>44</v>
      </c>
      <c r="R21" s="13" t="s">
        <v>44</v>
      </c>
      <c r="S21" s="13" t="s">
        <v>44</v>
      </c>
      <c r="T21" s="13" t="s">
        <v>44</v>
      </c>
      <c r="U21" s="13" t="s">
        <v>44</v>
      </c>
      <c r="V21" s="13" t="s">
        <v>46</v>
      </c>
      <c r="W21" s="13" t="s">
        <v>44</v>
      </c>
      <c r="X21" s="17" t="s">
        <v>7101</v>
      </c>
      <c r="Y21" s="18" t="s">
        <v>44</v>
      </c>
      <c r="Z21" s="30" t="s">
        <v>44</v>
      </c>
      <c r="AA21" s="19" t="s">
        <v>44</v>
      </c>
      <c r="AB21" s="23"/>
      <c r="AC21" s="23"/>
    </row>
    <row r="22" spans="1:29" ht="24" hidden="1">
      <c r="A22" s="27">
        <v>10599</v>
      </c>
      <c r="B22" s="27">
        <v>10599</v>
      </c>
      <c r="C22" s="27" t="e">
        <f>VLOOKUP(B22,[1]Sheet1!$C$4:$G$287,5,0)</f>
        <v>#N/A</v>
      </c>
      <c r="D22" s="27"/>
      <c r="E22" s="31" t="s">
        <v>7151</v>
      </c>
      <c r="F22" s="33"/>
      <c r="G22" s="33"/>
      <c r="H22" s="12" t="s">
        <v>78</v>
      </c>
      <c r="I22" s="5"/>
      <c r="J22" s="5" t="s">
        <v>6279</v>
      </c>
      <c r="K22" s="12">
        <v>10599</v>
      </c>
      <c r="L22" s="20" t="s">
        <v>80</v>
      </c>
      <c r="M22" s="4" t="s">
        <v>6806</v>
      </c>
      <c r="N22" s="13" t="s">
        <v>46</v>
      </c>
      <c r="O22" s="13" t="s">
        <v>46</v>
      </c>
      <c r="P22" s="13" t="s">
        <v>6873</v>
      </c>
      <c r="Q22" s="13" t="s">
        <v>44</v>
      </c>
      <c r="R22" s="13" t="s">
        <v>44</v>
      </c>
      <c r="S22" s="13" t="s">
        <v>44</v>
      </c>
      <c r="T22" s="13" t="s">
        <v>44</v>
      </c>
      <c r="U22" s="13" t="s">
        <v>44</v>
      </c>
      <c r="V22" s="13" t="s">
        <v>46</v>
      </c>
      <c r="W22" s="13" t="s">
        <v>44</v>
      </c>
      <c r="X22" s="17" t="s">
        <v>7101</v>
      </c>
      <c r="Y22" s="18" t="s">
        <v>44</v>
      </c>
      <c r="Z22" s="30" t="s">
        <v>44</v>
      </c>
      <c r="AA22" s="19" t="s">
        <v>44</v>
      </c>
      <c r="AB22" s="23">
        <v>0</v>
      </c>
      <c r="AC22" s="23">
        <v>253473</v>
      </c>
    </row>
    <row r="23" spans="1:29" ht="24" hidden="1">
      <c r="A23" s="27">
        <v>10611</v>
      </c>
      <c r="B23" s="27">
        <v>10611</v>
      </c>
      <c r="C23" s="27" t="e">
        <f>VLOOKUP(B23,[1]Sheet1!$C$4:$G$287,5,0)</f>
        <v>#N/A</v>
      </c>
      <c r="D23" s="27"/>
      <c r="E23" s="31" t="s">
        <v>7151</v>
      </c>
      <c r="F23" s="33"/>
      <c r="G23" s="33"/>
      <c r="H23" s="12" t="s">
        <v>78</v>
      </c>
      <c r="I23" s="5"/>
      <c r="J23" s="5" t="s">
        <v>6280</v>
      </c>
      <c r="K23" s="12">
        <v>10611</v>
      </c>
      <c r="L23" s="20" t="s">
        <v>80</v>
      </c>
      <c r="M23" s="6">
        <v>8</v>
      </c>
      <c r="N23" s="13" t="s">
        <v>46</v>
      </c>
      <c r="O23" s="13" t="s">
        <v>46</v>
      </c>
      <c r="P23" s="13" t="s">
        <v>6873</v>
      </c>
      <c r="Q23" s="13" t="s">
        <v>44</v>
      </c>
      <c r="R23" s="13" t="s">
        <v>44</v>
      </c>
      <c r="S23" s="13" t="s">
        <v>44</v>
      </c>
      <c r="T23" s="13" t="s">
        <v>44</v>
      </c>
      <c r="U23" s="13" t="s">
        <v>44</v>
      </c>
      <c r="V23" s="13" t="s">
        <v>46</v>
      </c>
      <c r="W23" s="13" t="s">
        <v>44</v>
      </c>
      <c r="X23" s="17" t="s">
        <v>7101</v>
      </c>
      <c r="Y23" s="18" t="s">
        <v>44</v>
      </c>
      <c r="Z23" s="30" t="s">
        <v>44</v>
      </c>
      <c r="AA23" s="19" t="s">
        <v>44</v>
      </c>
      <c r="AB23" s="23">
        <v>0</v>
      </c>
      <c r="AC23" s="23">
        <v>2246482</v>
      </c>
    </row>
    <row r="24" spans="1:29" ht="36" hidden="1">
      <c r="A24" s="27">
        <v>10612</v>
      </c>
      <c r="B24" s="27">
        <v>10612</v>
      </c>
      <c r="C24" s="27" t="e">
        <f>VLOOKUP(B24,[1]Sheet1!$C$4:$G$287,5,0)</f>
        <v>#N/A</v>
      </c>
      <c r="D24" s="27"/>
      <c r="E24" s="31" t="s">
        <v>7151</v>
      </c>
      <c r="F24" s="33"/>
      <c r="G24" s="33"/>
      <c r="H24" s="12" t="s">
        <v>6255</v>
      </c>
      <c r="I24" s="5"/>
      <c r="J24" s="5" t="s">
        <v>6281</v>
      </c>
      <c r="K24" s="12">
        <v>10612</v>
      </c>
      <c r="L24" s="20" t="s">
        <v>80</v>
      </c>
      <c r="M24" s="6">
        <v>8</v>
      </c>
      <c r="N24" s="13" t="s">
        <v>46</v>
      </c>
      <c r="O24" s="13" t="s">
        <v>46</v>
      </c>
      <c r="P24" s="13" t="s">
        <v>6873</v>
      </c>
      <c r="Q24" s="13" t="s">
        <v>44</v>
      </c>
      <c r="R24" s="13" t="s">
        <v>44</v>
      </c>
      <c r="S24" s="13" t="s">
        <v>44</v>
      </c>
      <c r="T24" s="13" t="s">
        <v>44</v>
      </c>
      <c r="U24" s="13" t="s">
        <v>44</v>
      </c>
      <c r="V24" s="13" t="s">
        <v>46</v>
      </c>
      <c r="W24" s="13" t="s">
        <v>44</v>
      </c>
      <c r="X24" s="17" t="s">
        <v>7101</v>
      </c>
      <c r="Y24" s="18" t="s">
        <v>44</v>
      </c>
      <c r="Z24" s="30" t="s">
        <v>44</v>
      </c>
      <c r="AA24" s="19" t="s">
        <v>44</v>
      </c>
      <c r="AB24" s="23">
        <v>0</v>
      </c>
      <c r="AC24" s="23">
        <v>56475</v>
      </c>
    </row>
    <row r="25" spans="1:29" ht="24" hidden="1">
      <c r="A25" s="27">
        <v>10613</v>
      </c>
      <c r="B25" s="27">
        <v>10613</v>
      </c>
      <c r="C25" s="27" t="e">
        <f>VLOOKUP(B25,[1]Sheet1!$C$4:$G$287,5,0)</f>
        <v>#N/A</v>
      </c>
      <c r="D25" s="27"/>
      <c r="E25" s="31" t="s">
        <v>7151</v>
      </c>
      <c r="F25" s="33"/>
      <c r="G25" s="33"/>
      <c r="H25" s="12" t="s">
        <v>6254</v>
      </c>
      <c r="I25" s="5"/>
      <c r="J25" s="5" t="s">
        <v>6282</v>
      </c>
      <c r="K25" s="12">
        <v>10619</v>
      </c>
      <c r="L25" s="16" t="s">
        <v>75</v>
      </c>
      <c r="M25" s="6">
        <v>8</v>
      </c>
      <c r="N25" s="13" t="s">
        <v>46</v>
      </c>
      <c r="O25" s="13" t="s">
        <v>46</v>
      </c>
      <c r="P25" s="13" t="s">
        <v>6873</v>
      </c>
      <c r="Q25" s="13" t="s">
        <v>44</v>
      </c>
      <c r="R25" s="13" t="s">
        <v>44</v>
      </c>
      <c r="S25" s="13" t="s">
        <v>44</v>
      </c>
      <c r="T25" s="13" t="s">
        <v>44</v>
      </c>
      <c r="U25" s="13" t="s">
        <v>44</v>
      </c>
      <c r="V25" s="13" t="s">
        <v>46</v>
      </c>
      <c r="W25" s="13" t="s">
        <v>44</v>
      </c>
      <c r="X25" s="17" t="s">
        <v>7101</v>
      </c>
      <c r="Y25" s="18" t="s">
        <v>44</v>
      </c>
      <c r="Z25" s="30" t="s">
        <v>44</v>
      </c>
      <c r="AA25" s="19" t="s">
        <v>44</v>
      </c>
      <c r="AB25" s="23"/>
      <c r="AC25" s="23"/>
    </row>
    <row r="26" spans="1:29" ht="24" hidden="1">
      <c r="A26" s="27">
        <v>10614</v>
      </c>
      <c r="B26" s="27">
        <v>10614</v>
      </c>
      <c r="C26" s="27" t="e">
        <f>VLOOKUP(B26,[1]Sheet1!$C$4:$G$287,5,0)</f>
        <v>#N/A</v>
      </c>
      <c r="D26" s="27"/>
      <c r="E26" s="31" t="s">
        <v>7151</v>
      </c>
      <c r="F26" s="33"/>
      <c r="G26" s="33"/>
      <c r="H26" s="12" t="s">
        <v>6254</v>
      </c>
      <c r="I26" s="5"/>
      <c r="J26" s="5" t="s">
        <v>6283</v>
      </c>
      <c r="K26" s="12">
        <v>10619</v>
      </c>
      <c r="L26" s="16" t="s">
        <v>75</v>
      </c>
      <c r="M26" s="4" t="s">
        <v>77</v>
      </c>
      <c r="N26" s="13" t="s">
        <v>46</v>
      </c>
      <c r="O26" s="13" t="s">
        <v>46</v>
      </c>
      <c r="P26" s="13" t="s">
        <v>6873</v>
      </c>
      <c r="Q26" s="13" t="s">
        <v>44</v>
      </c>
      <c r="R26" s="13" t="s">
        <v>44</v>
      </c>
      <c r="S26" s="13" t="s">
        <v>44</v>
      </c>
      <c r="T26" s="13" t="s">
        <v>44</v>
      </c>
      <c r="U26" s="13" t="s">
        <v>44</v>
      </c>
      <c r="V26" s="13" t="s">
        <v>46</v>
      </c>
      <c r="W26" s="13" t="s">
        <v>44</v>
      </c>
      <c r="X26" s="17" t="s">
        <v>7101</v>
      </c>
      <c r="Y26" s="18" t="s">
        <v>44</v>
      </c>
      <c r="Z26" s="30" t="s">
        <v>44</v>
      </c>
      <c r="AA26" s="19" t="s">
        <v>44</v>
      </c>
      <c r="AB26" s="23">
        <v>982</v>
      </c>
      <c r="AC26" s="23">
        <v>2391</v>
      </c>
    </row>
    <row r="27" spans="1:29" ht="24" hidden="1">
      <c r="A27" s="27">
        <v>10619</v>
      </c>
      <c r="B27" s="27">
        <v>10619</v>
      </c>
      <c r="C27" s="27" t="e">
        <f>VLOOKUP(B27,[1]Sheet1!$C$4:$G$287,5,0)</f>
        <v>#N/A</v>
      </c>
      <c r="D27" s="27"/>
      <c r="E27" s="31" t="s">
        <v>7151</v>
      </c>
      <c r="F27" s="33"/>
      <c r="G27" s="33"/>
      <c r="H27" s="12" t="s">
        <v>78</v>
      </c>
      <c r="I27" s="5"/>
      <c r="J27" s="5" t="s">
        <v>79</v>
      </c>
      <c r="K27" s="12">
        <v>10619</v>
      </c>
      <c r="L27" s="20" t="s">
        <v>80</v>
      </c>
      <c r="M27" s="4" t="s">
        <v>77</v>
      </c>
      <c r="N27" s="13" t="s">
        <v>46</v>
      </c>
      <c r="O27" s="13" t="s">
        <v>46</v>
      </c>
      <c r="P27" s="13" t="s">
        <v>6873</v>
      </c>
      <c r="Q27" s="13" t="s">
        <v>44</v>
      </c>
      <c r="R27" s="13" t="s">
        <v>44</v>
      </c>
      <c r="S27" s="13" t="s">
        <v>44</v>
      </c>
      <c r="T27" s="13" t="s">
        <v>44</v>
      </c>
      <c r="U27" s="13" t="s">
        <v>44</v>
      </c>
      <c r="V27" s="13" t="s">
        <v>46</v>
      </c>
      <c r="W27" s="13" t="s">
        <v>44</v>
      </c>
      <c r="X27" s="17" t="s">
        <v>7101</v>
      </c>
      <c r="Y27" s="18" t="s">
        <v>44</v>
      </c>
      <c r="Z27" s="30" t="s">
        <v>44</v>
      </c>
      <c r="AA27" s="19" t="s">
        <v>44</v>
      </c>
      <c r="AB27" s="23">
        <v>861207</v>
      </c>
      <c r="AC27" s="23">
        <v>8909786</v>
      </c>
    </row>
    <row r="28" spans="1:29" ht="24" hidden="1">
      <c r="A28" s="27">
        <v>10620</v>
      </c>
      <c r="B28" s="27">
        <v>10620</v>
      </c>
      <c r="C28" s="27" t="e">
        <f>VLOOKUP(B28,[1]Sheet1!$C$4:$G$287,5,0)</f>
        <v>#N/A</v>
      </c>
      <c r="D28" s="27"/>
      <c r="E28" s="31" t="s">
        <v>7151</v>
      </c>
      <c r="F28" s="33"/>
      <c r="G28" s="33"/>
      <c r="H28" s="12" t="s">
        <v>78</v>
      </c>
      <c r="I28" s="5"/>
      <c r="J28" s="5" t="s">
        <v>6284</v>
      </c>
      <c r="K28" s="12">
        <v>10620</v>
      </c>
      <c r="L28" s="20" t="s">
        <v>80</v>
      </c>
      <c r="M28" s="6">
        <v>8</v>
      </c>
      <c r="N28" s="13" t="s">
        <v>46</v>
      </c>
      <c r="O28" s="13" t="s">
        <v>46</v>
      </c>
      <c r="P28" s="13" t="s">
        <v>6873</v>
      </c>
      <c r="Q28" s="13" t="s">
        <v>44</v>
      </c>
      <c r="R28" s="13" t="s">
        <v>44</v>
      </c>
      <c r="S28" s="13" t="s">
        <v>44</v>
      </c>
      <c r="T28" s="13" t="s">
        <v>44</v>
      </c>
      <c r="U28" s="13" t="s">
        <v>44</v>
      </c>
      <c r="V28" s="13" t="s">
        <v>46</v>
      </c>
      <c r="W28" s="13" t="s">
        <v>44</v>
      </c>
      <c r="X28" s="17" t="s">
        <v>7101</v>
      </c>
      <c r="Y28" s="18" t="s">
        <v>44</v>
      </c>
      <c r="Z28" s="30" t="s">
        <v>44</v>
      </c>
      <c r="AA28" s="19" t="s">
        <v>44</v>
      </c>
      <c r="AB28" s="23">
        <v>33750</v>
      </c>
      <c r="AC28" s="23">
        <v>2384774</v>
      </c>
    </row>
    <row r="29" spans="1:29" ht="24" hidden="1">
      <c r="A29" s="27">
        <v>10631</v>
      </c>
      <c r="B29" s="27">
        <v>10631</v>
      </c>
      <c r="C29" s="27" t="e">
        <f>VLOOKUP(B29,[1]Sheet1!$C$4:$G$287,5,0)</f>
        <v>#N/A</v>
      </c>
      <c r="D29" s="27"/>
      <c r="E29" s="31" t="s">
        <v>7151</v>
      </c>
      <c r="F29" s="33"/>
      <c r="G29" s="33"/>
      <c r="H29" s="12" t="s">
        <v>78</v>
      </c>
      <c r="I29" s="5"/>
      <c r="J29" s="5" t="s">
        <v>6285</v>
      </c>
      <c r="K29" s="12">
        <v>10631</v>
      </c>
      <c r="L29" s="20" t="s">
        <v>80</v>
      </c>
      <c r="M29" s="6">
        <v>8</v>
      </c>
      <c r="N29" s="13" t="s">
        <v>46</v>
      </c>
      <c r="O29" s="13" t="s">
        <v>46</v>
      </c>
      <c r="P29" s="13" t="s">
        <v>6873</v>
      </c>
      <c r="Q29" s="13" t="s">
        <v>44</v>
      </c>
      <c r="R29" s="13" t="s">
        <v>44</v>
      </c>
      <c r="S29" s="13" t="s">
        <v>44</v>
      </c>
      <c r="T29" s="13" t="s">
        <v>44</v>
      </c>
      <c r="U29" s="13" t="s">
        <v>44</v>
      </c>
      <c r="V29" s="13" t="s">
        <v>46</v>
      </c>
      <c r="W29" s="13" t="s">
        <v>44</v>
      </c>
      <c r="X29" s="17" t="s">
        <v>7101</v>
      </c>
      <c r="Y29" s="18" t="s">
        <v>44</v>
      </c>
      <c r="Z29" s="30" t="s">
        <v>44</v>
      </c>
      <c r="AA29" s="19" t="s">
        <v>44</v>
      </c>
      <c r="AB29" s="23"/>
      <c r="AC29" s="23"/>
    </row>
    <row r="30" spans="1:29" ht="36" hidden="1">
      <c r="A30" s="27">
        <v>10632</v>
      </c>
      <c r="B30" s="27">
        <v>10632</v>
      </c>
      <c r="C30" s="27" t="e">
        <f>VLOOKUP(B30,[1]Sheet1!$C$4:$G$287,5,0)</f>
        <v>#N/A</v>
      </c>
      <c r="D30" s="27"/>
      <c r="E30" s="31" t="s">
        <v>7151</v>
      </c>
      <c r="F30" s="33"/>
      <c r="G30" s="33"/>
      <c r="H30" s="12" t="s">
        <v>78</v>
      </c>
      <c r="I30" s="5"/>
      <c r="J30" s="5" t="s">
        <v>6286</v>
      </c>
      <c r="K30" s="12">
        <v>10632</v>
      </c>
      <c r="L30" s="20" t="s">
        <v>80</v>
      </c>
      <c r="M30" s="6">
        <v>8</v>
      </c>
      <c r="N30" s="13" t="s">
        <v>46</v>
      </c>
      <c r="O30" s="13" t="s">
        <v>46</v>
      </c>
      <c r="P30" s="13" t="s">
        <v>6873</v>
      </c>
      <c r="Q30" s="13" t="s">
        <v>44</v>
      </c>
      <c r="R30" s="13" t="s">
        <v>44</v>
      </c>
      <c r="S30" s="13" t="s">
        <v>44</v>
      </c>
      <c r="T30" s="13" t="s">
        <v>44</v>
      </c>
      <c r="U30" s="13" t="s">
        <v>44</v>
      </c>
      <c r="V30" s="13" t="s">
        <v>46</v>
      </c>
      <c r="W30" s="13" t="s">
        <v>44</v>
      </c>
      <c r="X30" s="17" t="s">
        <v>7101</v>
      </c>
      <c r="Y30" s="18" t="s">
        <v>44</v>
      </c>
      <c r="Z30" s="30" t="s">
        <v>44</v>
      </c>
      <c r="AA30" s="19" t="s">
        <v>44</v>
      </c>
      <c r="AB30" s="23">
        <v>0</v>
      </c>
      <c r="AC30" s="23">
        <v>523478</v>
      </c>
    </row>
    <row r="31" spans="1:29" ht="24" hidden="1">
      <c r="A31" s="27">
        <v>10633</v>
      </c>
      <c r="B31" s="27">
        <v>10633</v>
      </c>
      <c r="C31" s="27" t="e">
        <f>VLOOKUP(B31,[1]Sheet1!$C$4:$G$287,5,0)</f>
        <v>#N/A</v>
      </c>
      <c r="D31" s="27"/>
      <c r="E31" s="31" t="s">
        <v>7151</v>
      </c>
      <c r="F31" s="33"/>
      <c r="G31" s="33"/>
      <c r="H31" s="12" t="s">
        <v>6254</v>
      </c>
      <c r="I31" s="5"/>
      <c r="J31" s="5" t="s">
        <v>6287</v>
      </c>
      <c r="K31" s="12">
        <v>10639</v>
      </c>
      <c r="L31" s="16" t="s">
        <v>75</v>
      </c>
      <c r="M31" s="6">
        <v>8</v>
      </c>
      <c r="N31" s="13" t="s">
        <v>46</v>
      </c>
      <c r="O31" s="13" t="s">
        <v>46</v>
      </c>
      <c r="P31" s="13" t="s">
        <v>6873</v>
      </c>
      <c r="Q31" s="13" t="s">
        <v>44</v>
      </c>
      <c r="R31" s="13" t="s">
        <v>44</v>
      </c>
      <c r="S31" s="13" t="s">
        <v>44</v>
      </c>
      <c r="T31" s="13" t="s">
        <v>44</v>
      </c>
      <c r="U31" s="13" t="s">
        <v>44</v>
      </c>
      <c r="V31" s="13" t="s">
        <v>46</v>
      </c>
      <c r="W31" s="13" t="s">
        <v>44</v>
      </c>
      <c r="X31" s="17" t="s">
        <v>7101</v>
      </c>
      <c r="Y31" s="18" t="s">
        <v>44</v>
      </c>
      <c r="Z31" s="30" t="s">
        <v>44</v>
      </c>
      <c r="AA31" s="19" t="s">
        <v>44</v>
      </c>
      <c r="AB31" s="23"/>
      <c r="AC31" s="23"/>
    </row>
    <row r="32" spans="1:29" ht="24" hidden="1">
      <c r="A32" s="27">
        <v>10639</v>
      </c>
      <c r="B32" s="27">
        <v>10639</v>
      </c>
      <c r="C32" s="27" t="e">
        <f>VLOOKUP(B32,[1]Sheet1!$C$4:$G$287,5,0)</f>
        <v>#N/A</v>
      </c>
      <c r="D32" s="27"/>
      <c r="E32" s="31" t="s">
        <v>7151</v>
      </c>
      <c r="F32" s="33"/>
      <c r="G32" s="33"/>
      <c r="H32" s="12" t="s">
        <v>78</v>
      </c>
      <c r="I32" s="5"/>
      <c r="J32" s="5" t="s">
        <v>79</v>
      </c>
      <c r="K32" s="12">
        <v>10639</v>
      </c>
      <c r="L32" s="20" t="s">
        <v>80</v>
      </c>
      <c r="M32" s="6">
        <v>8</v>
      </c>
      <c r="N32" s="13" t="s">
        <v>46</v>
      </c>
      <c r="O32" s="13" t="s">
        <v>46</v>
      </c>
      <c r="P32" s="13" t="s">
        <v>6873</v>
      </c>
      <c r="Q32" s="13" t="s">
        <v>44</v>
      </c>
      <c r="R32" s="13" t="s">
        <v>44</v>
      </c>
      <c r="S32" s="13" t="s">
        <v>44</v>
      </c>
      <c r="T32" s="13" t="s">
        <v>44</v>
      </c>
      <c r="U32" s="13" t="s">
        <v>44</v>
      </c>
      <c r="V32" s="13" t="s">
        <v>46</v>
      </c>
      <c r="W32" s="13" t="s">
        <v>44</v>
      </c>
      <c r="X32" s="17" t="s">
        <v>7101</v>
      </c>
      <c r="Y32" s="18" t="s">
        <v>44</v>
      </c>
      <c r="Z32" s="30" t="s">
        <v>44</v>
      </c>
      <c r="AA32" s="19" t="s">
        <v>44</v>
      </c>
      <c r="AB32" s="23">
        <v>0</v>
      </c>
      <c r="AC32" s="23">
        <v>175216</v>
      </c>
    </row>
    <row r="33" spans="1:29" ht="24" hidden="1">
      <c r="A33" s="27">
        <v>10641</v>
      </c>
      <c r="B33" s="27">
        <v>10641</v>
      </c>
      <c r="C33" s="27" t="e">
        <f>VLOOKUP(B33,[1]Sheet1!$C$4:$G$287,5,0)</f>
        <v>#N/A</v>
      </c>
      <c r="D33" s="27"/>
      <c r="E33" s="31" t="s">
        <v>7151</v>
      </c>
      <c r="F33" s="33"/>
      <c r="G33" s="33"/>
      <c r="H33" s="12" t="s">
        <v>6254</v>
      </c>
      <c r="I33" s="5"/>
      <c r="J33" s="5" t="s">
        <v>6288</v>
      </c>
      <c r="K33" s="12">
        <v>10690</v>
      </c>
      <c r="L33" s="16" t="s">
        <v>75</v>
      </c>
      <c r="M33" s="6">
        <v>8</v>
      </c>
      <c r="N33" s="13" t="s">
        <v>46</v>
      </c>
      <c r="O33" s="13" t="s">
        <v>46</v>
      </c>
      <c r="P33" s="13" t="s">
        <v>6873</v>
      </c>
      <c r="Q33" s="13" t="s">
        <v>44</v>
      </c>
      <c r="R33" s="13" t="s">
        <v>44</v>
      </c>
      <c r="S33" s="13" t="s">
        <v>44</v>
      </c>
      <c r="T33" s="13" t="s">
        <v>44</v>
      </c>
      <c r="U33" s="13" t="s">
        <v>44</v>
      </c>
      <c r="V33" s="13" t="s">
        <v>46</v>
      </c>
      <c r="W33" s="13" t="s">
        <v>44</v>
      </c>
      <c r="X33" s="17" t="s">
        <v>7101</v>
      </c>
      <c r="Y33" s="18" t="s">
        <v>44</v>
      </c>
      <c r="Z33" s="30" t="s">
        <v>44</v>
      </c>
      <c r="AA33" s="19" t="s">
        <v>44</v>
      </c>
      <c r="AB33" s="23">
        <v>0</v>
      </c>
      <c r="AC33" s="23">
        <v>773643</v>
      </c>
    </row>
    <row r="34" spans="1:29" ht="24" hidden="1">
      <c r="A34" s="27">
        <v>10649</v>
      </c>
      <c r="B34" s="27">
        <v>10649</v>
      </c>
      <c r="C34" s="27" t="e">
        <f>VLOOKUP(B34,[1]Sheet1!$C$4:$G$287,5,0)</f>
        <v>#N/A</v>
      </c>
      <c r="D34" s="27"/>
      <c r="E34" s="31" t="s">
        <v>7151</v>
      </c>
      <c r="F34" s="33"/>
      <c r="G34" s="33"/>
      <c r="H34" s="12" t="s">
        <v>6254</v>
      </c>
      <c r="I34" s="5"/>
      <c r="J34" s="5" t="s">
        <v>79</v>
      </c>
      <c r="K34" s="12">
        <v>10690</v>
      </c>
      <c r="L34" s="16" t="s">
        <v>75</v>
      </c>
      <c r="M34" s="6">
        <v>8</v>
      </c>
      <c r="N34" s="13" t="s">
        <v>46</v>
      </c>
      <c r="O34" s="13" t="s">
        <v>46</v>
      </c>
      <c r="P34" s="13" t="s">
        <v>6873</v>
      </c>
      <c r="Q34" s="13" t="s">
        <v>44</v>
      </c>
      <c r="R34" s="13" t="s">
        <v>44</v>
      </c>
      <c r="S34" s="13" t="s">
        <v>44</v>
      </c>
      <c r="T34" s="13" t="s">
        <v>44</v>
      </c>
      <c r="U34" s="13" t="s">
        <v>44</v>
      </c>
      <c r="V34" s="13" t="s">
        <v>46</v>
      </c>
      <c r="W34" s="13" t="s">
        <v>44</v>
      </c>
      <c r="X34" s="17" t="s">
        <v>7101</v>
      </c>
      <c r="Y34" s="18" t="s">
        <v>44</v>
      </c>
      <c r="Z34" s="30" t="s">
        <v>44</v>
      </c>
      <c r="AA34" s="19" t="s">
        <v>44</v>
      </c>
      <c r="AB34" s="23">
        <v>526</v>
      </c>
      <c r="AC34" s="23">
        <v>44540</v>
      </c>
    </row>
    <row r="35" spans="1:29" ht="24" hidden="1">
      <c r="A35" s="27">
        <v>10690</v>
      </c>
      <c r="B35" s="27">
        <v>10690</v>
      </c>
      <c r="C35" s="27" t="e">
        <f>VLOOKUP(B35,[1]Sheet1!$C$4:$G$287,5,0)</f>
        <v>#N/A</v>
      </c>
      <c r="D35" s="27"/>
      <c r="E35" s="31" t="s">
        <v>7151</v>
      </c>
      <c r="F35" s="33"/>
      <c r="G35" s="33"/>
      <c r="H35" s="12" t="s">
        <v>78</v>
      </c>
      <c r="I35" s="5"/>
      <c r="J35" s="5" t="s">
        <v>79</v>
      </c>
      <c r="K35" s="12">
        <v>10690</v>
      </c>
      <c r="L35" s="20" t="s">
        <v>80</v>
      </c>
      <c r="M35" s="6">
        <v>8</v>
      </c>
      <c r="N35" s="13" t="s">
        <v>46</v>
      </c>
      <c r="O35" s="13" t="s">
        <v>46</v>
      </c>
      <c r="P35" s="13" t="s">
        <v>6873</v>
      </c>
      <c r="Q35" s="13" t="s">
        <v>44</v>
      </c>
      <c r="R35" s="13" t="s">
        <v>44</v>
      </c>
      <c r="S35" s="13" t="s">
        <v>44</v>
      </c>
      <c r="T35" s="13" t="s">
        <v>44</v>
      </c>
      <c r="U35" s="13" t="s">
        <v>44</v>
      </c>
      <c r="V35" s="13" t="s">
        <v>46</v>
      </c>
      <c r="W35" s="13" t="s">
        <v>44</v>
      </c>
      <c r="X35" s="17" t="s">
        <v>7101</v>
      </c>
      <c r="Y35" s="18" t="s">
        <v>44</v>
      </c>
      <c r="Z35" s="30" t="s">
        <v>44</v>
      </c>
      <c r="AA35" s="19" t="s">
        <v>44</v>
      </c>
      <c r="AB35" s="23">
        <v>57196</v>
      </c>
      <c r="AC35" s="23">
        <v>6635400</v>
      </c>
    </row>
    <row r="36" spans="1:29" ht="36" hidden="1">
      <c r="A36" s="27">
        <v>20110</v>
      </c>
      <c r="B36" s="27">
        <v>20110</v>
      </c>
      <c r="C36" s="27" t="e">
        <f>VLOOKUP(B36,[1]Sheet1!$C$4:$G$287,5,0)</f>
        <v>#N/A</v>
      </c>
      <c r="D36" s="27"/>
      <c r="E36" s="31" t="s">
        <v>7151</v>
      </c>
      <c r="F36" s="33"/>
      <c r="G36" s="33"/>
      <c r="H36" s="12" t="s">
        <v>78</v>
      </c>
      <c r="I36" s="5"/>
      <c r="J36" s="5" t="s">
        <v>6289</v>
      </c>
      <c r="K36" s="12">
        <v>20110</v>
      </c>
      <c r="L36" s="20" t="s">
        <v>80</v>
      </c>
      <c r="M36" s="6">
        <v>40</v>
      </c>
      <c r="N36" s="13" t="s">
        <v>6874</v>
      </c>
      <c r="O36" s="13" t="s">
        <v>6874</v>
      </c>
      <c r="P36" s="13" t="s">
        <v>6875</v>
      </c>
      <c r="Q36" s="13" t="s">
        <v>44</v>
      </c>
      <c r="R36" s="13" t="s">
        <v>44</v>
      </c>
      <c r="S36" s="13" t="s">
        <v>44</v>
      </c>
      <c r="T36" s="13" t="s">
        <v>44</v>
      </c>
      <c r="U36" s="13" t="s">
        <v>6876</v>
      </c>
      <c r="V36" s="13" t="s">
        <v>7053</v>
      </c>
      <c r="W36" s="13" t="s">
        <v>44</v>
      </c>
      <c r="X36" s="17" t="s">
        <v>7101</v>
      </c>
      <c r="Y36" s="18" t="s">
        <v>44</v>
      </c>
      <c r="Z36" s="17" t="s">
        <v>7102</v>
      </c>
      <c r="AA36" s="19" t="s">
        <v>7102</v>
      </c>
      <c r="AB36" s="23"/>
      <c r="AC36" s="23"/>
    </row>
    <row r="37" spans="1:29" ht="36" hidden="1">
      <c r="A37" s="27">
        <v>20120</v>
      </c>
      <c r="B37" s="27">
        <v>20120</v>
      </c>
      <c r="C37" s="27" t="e">
        <f>VLOOKUP(B37,[1]Sheet1!$C$4:$G$287,5,0)</f>
        <v>#N/A</v>
      </c>
      <c r="D37" s="27"/>
      <c r="E37" s="31" t="s">
        <v>7151</v>
      </c>
      <c r="F37" s="33"/>
      <c r="G37" s="33"/>
      <c r="H37" s="12" t="s">
        <v>78</v>
      </c>
      <c r="I37" s="5"/>
      <c r="J37" s="5" t="s">
        <v>6290</v>
      </c>
      <c r="K37" s="12">
        <v>20120</v>
      </c>
      <c r="L37" s="20" t="s">
        <v>80</v>
      </c>
      <c r="M37" s="6">
        <v>40</v>
      </c>
      <c r="N37" s="13" t="s">
        <v>6874</v>
      </c>
      <c r="O37" s="13" t="s">
        <v>6874</v>
      </c>
      <c r="P37" s="13" t="s">
        <v>6875</v>
      </c>
      <c r="Q37" s="13" t="s">
        <v>44</v>
      </c>
      <c r="R37" s="13" t="s">
        <v>44</v>
      </c>
      <c r="S37" s="13" t="s">
        <v>44</v>
      </c>
      <c r="T37" s="13" t="s">
        <v>44</v>
      </c>
      <c r="U37" s="13" t="s">
        <v>6876</v>
      </c>
      <c r="V37" s="13" t="s">
        <v>7053</v>
      </c>
      <c r="W37" s="13" t="s">
        <v>44</v>
      </c>
      <c r="X37" s="17" t="s">
        <v>7101</v>
      </c>
      <c r="Y37" s="18" t="s">
        <v>44</v>
      </c>
      <c r="Z37" s="17" t="s">
        <v>7102</v>
      </c>
      <c r="AA37" s="19" t="s">
        <v>7102</v>
      </c>
      <c r="AB37" s="23">
        <v>40897</v>
      </c>
      <c r="AC37" s="23">
        <v>56230267</v>
      </c>
    </row>
    <row r="38" spans="1:29" ht="36" hidden="1">
      <c r="A38" s="27">
        <v>20130</v>
      </c>
      <c r="B38" s="27">
        <v>20130</v>
      </c>
      <c r="C38" s="27" t="e">
        <f>VLOOKUP(B38,[1]Sheet1!$C$4:$G$287,5,0)</f>
        <v>#N/A</v>
      </c>
      <c r="D38" s="27"/>
      <c r="E38" s="31" t="s">
        <v>7151</v>
      </c>
      <c r="F38" s="33"/>
      <c r="G38" s="33"/>
      <c r="H38" s="12" t="s">
        <v>78</v>
      </c>
      <c r="I38" s="5"/>
      <c r="J38" s="5" t="s">
        <v>6291</v>
      </c>
      <c r="K38" s="12">
        <v>20130</v>
      </c>
      <c r="L38" s="20" t="s">
        <v>80</v>
      </c>
      <c r="M38" s="6">
        <v>40</v>
      </c>
      <c r="N38" s="13" t="s">
        <v>6874</v>
      </c>
      <c r="O38" s="13" t="s">
        <v>6874</v>
      </c>
      <c r="P38" s="13" t="s">
        <v>6875</v>
      </c>
      <c r="Q38" s="13" t="s">
        <v>44</v>
      </c>
      <c r="R38" s="13" t="s">
        <v>44</v>
      </c>
      <c r="S38" s="13" t="s">
        <v>44</v>
      </c>
      <c r="T38" s="13" t="s">
        <v>44</v>
      </c>
      <c r="U38" s="13" t="s">
        <v>6876</v>
      </c>
      <c r="V38" s="13" t="s">
        <v>7053</v>
      </c>
      <c r="W38" s="13" t="s">
        <v>44</v>
      </c>
      <c r="X38" s="17" t="s">
        <v>7101</v>
      </c>
      <c r="Y38" s="18" t="s">
        <v>44</v>
      </c>
      <c r="Z38" s="17" t="s">
        <v>7102</v>
      </c>
      <c r="AA38" s="19" t="s">
        <v>7102</v>
      </c>
      <c r="AB38" s="23">
        <v>45081</v>
      </c>
      <c r="AC38" s="23">
        <v>395928922</v>
      </c>
    </row>
    <row r="39" spans="1:29" ht="36" hidden="1">
      <c r="A39" s="27">
        <v>20210</v>
      </c>
      <c r="B39" s="27">
        <v>20210</v>
      </c>
      <c r="C39" s="27" t="e">
        <f>VLOOKUP(B39,[1]Sheet1!$C$4:$G$287,5,0)</f>
        <v>#N/A</v>
      </c>
      <c r="D39" s="27"/>
      <c r="E39" s="31" t="s">
        <v>7151</v>
      </c>
      <c r="F39" s="33"/>
      <c r="G39" s="33"/>
      <c r="H39" s="12" t="s">
        <v>78</v>
      </c>
      <c r="I39" s="5"/>
      <c r="J39" s="5" t="s">
        <v>6289</v>
      </c>
      <c r="K39" s="12">
        <v>20210</v>
      </c>
      <c r="L39" s="20" t="s">
        <v>80</v>
      </c>
      <c r="M39" s="6">
        <v>40</v>
      </c>
      <c r="N39" s="13" t="s">
        <v>6874</v>
      </c>
      <c r="O39" s="13" t="s">
        <v>6874</v>
      </c>
      <c r="P39" s="13" t="s">
        <v>6875</v>
      </c>
      <c r="Q39" s="13" t="s">
        <v>44</v>
      </c>
      <c r="R39" s="13" t="s">
        <v>44</v>
      </c>
      <c r="S39" s="13" t="s">
        <v>44</v>
      </c>
      <c r="T39" s="13" t="s">
        <v>44</v>
      </c>
      <c r="U39" s="13" t="s">
        <v>6876</v>
      </c>
      <c r="V39" s="13" t="s">
        <v>7053</v>
      </c>
      <c r="W39" s="13" t="s">
        <v>44</v>
      </c>
      <c r="X39" s="17" t="s">
        <v>7101</v>
      </c>
      <c r="Y39" s="18" t="s">
        <v>44</v>
      </c>
      <c r="Z39" s="17" t="s">
        <v>7102</v>
      </c>
      <c r="AA39" s="19" t="s">
        <v>7102</v>
      </c>
      <c r="AB39" s="23"/>
      <c r="AC39" s="23"/>
    </row>
    <row r="40" spans="1:29" ht="36" hidden="1">
      <c r="A40" s="27">
        <v>20220</v>
      </c>
      <c r="B40" s="27">
        <v>20220</v>
      </c>
      <c r="C40" s="27" t="e">
        <f>VLOOKUP(B40,[1]Sheet1!$C$4:$G$287,5,0)</f>
        <v>#N/A</v>
      </c>
      <c r="D40" s="27"/>
      <c r="E40" s="31" t="s">
        <v>7151</v>
      </c>
      <c r="F40" s="33"/>
      <c r="G40" s="33"/>
      <c r="H40" s="12" t="s">
        <v>78</v>
      </c>
      <c r="I40" s="5"/>
      <c r="J40" s="5" t="s">
        <v>6290</v>
      </c>
      <c r="K40" s="12">
        <v>20220</v>
      </c>
      <c r="L40" s="20" t="s">
        <v>80</v>
      </c>
      <c r="M40" s="6">
        <v>40</v>
      </c>
      <c r="N40" s="13" t="s">
        <v>6874</v>
      </c>
      <c r="O40" s="13" t="s">
        <v>6874</v>
      </c>
      <c r="P40" s="13" t="s">
        <v>6875</v>
      </c>
      <c r="Q40" s="13" t="s">
        <v>44</v>
      </c>
      <c r="R40" s="13" t="s">
        <v>44</v>
      </c>
      <c r="S40" s="13" t="s">
        <v>44</v>
      </c>
      <c r="T40" s="13" t="s">
        <v>44</v>
      </c>
      <c r="U40" s="13" t="s">
        <v>6876</v>
      </c>
      <c r="V40" s="13" t="s">
        <v>7053</v>
      </c>
      <c r="W40" s="13" t="s">
        <v>44</v>
      </c>
      <c r="X40" s="17" t="s">
        <v>7101</v>
      </c>
      <c r="Y40" s="18" t="s">
        <v>44</v>
      </c>
      <c r="Z40" s="17" t="s">
        <v>7102</v>
      </c>
      <c r="AA40" s="19" t="s">
        <v>7102</v>
      </c>
      <c r="AB40" s="23">
        <v>18307436</v>
      </c>
      <c r="AC40" s="23">
        <v>491038517</v>
      </c>
    </row>
    <row r="41" spans="1:29" ht="36" hidden="1">
      <c r="A41" s="27">
        <v>20230</v>
      </c>
      <c r="B41" s="27">
        <v>20230</v>
      </c>
      <c r="C41" s="27" t="e">
        <f>VLOOKUP(B41,[1]Sheet1!$C$4:$G$287,5,0)</f>
        <v>#N/A</v>
      </c>
      <c r="D41" s="27"/>
      <c r="E41" s="31" t="s">
        <v>7151</v>
      </c>
      <c r="F41" s="33"/>
      <c r="G41" s="33"/>
      <c r="H41" s="12" t="s">
        <v>78</v>
      </c>
      <c r="I41" s="5"/>
      <c r="J41" s="5" t="s">
        <v>6291</v>
      </c>
      <c r="K41" s="12">
        <v>20230</v>
      </c>
      <c r="L41" s="20" t="s">
        <v>80</v>
      </c>
      <c r="M41" s="6">
        <v>40</v>
      </c>
      <c r="N41" s="13" t="s">
        <v>6874</v>
      </c>
      <c r="O41" s="13" t="s">
        <v>6874</v>
      </c>
      <c r="P41" s="13" t="s">
        <v>6875</v>
      </c>
      <c r="Q41" s="13" t="s">
        <v>44</v>
      </c>
      <c r="R41" s="13" t="s">
        <v>44</v>
      </c>
      <c r="S41" s="13" t="s">
        <v>44</v>
      </c>
      <c r="T41" s="13" t="s">
        <v>44</v>
      </c>
      <c r="U41" s="13" t="s">
        <v>6876</v>
      </c>
      <c r="V41" s="13" t="s">
        <v>7053</v>
      </c>
      <c r="W41" s="13" t="s">
        <v>44</v>
      </c>
      <c r="X41" s="17" t="s">
        <v>7101</v>
      </c>
      <c r="Y41" s="18" t="s">
        <v>44</v>
      </c>
      <c r="Z41" s="17" t="s">
        <v>7102</v>
      </c>
      <c r="AA41" s="19" t="s">
        <v>7102</v>
      </c>
      <c r="AB41" s="23">
        <v>8171624</v>
      </c>
      <c r="AC41" s="23">
        <v>872471764</v>
      </c>
    </row>
    <row r="42" spans="1:29" ht="36" hidden="1">
      <c r="A42" s="27">
        <v>20311</v>
      </c>
      <c r="B42" s="27">
        <v>20311</v>
      </c>
      <c r="C42" s="27" t="e">
        <f>VLOOKUP(B42,[1]Sheet1!$C$4:$G$287,5,0)</f>
        <v>#N/A</v>
      </c>
      <c r="D42" s="27"/>
      <c r="E42" s="31" t="s">
        <v>7151</v>
      </c>
      <c r="F42" s="33"/>
      <c r="G42" s="33"/>
      <c r="H42" s="12" t="s">
        <v>78</v>
      </c>
      <c r="I42" s="5"/>
      <c r="J42" s="5" t="s">
        <v>6289</v>
      </c>
      <c r="K42" s="12">
        <v>20311</v>
      </c>
      <c r="L42" s="20" t="s">
        <v>80</v>
      </c>
      <c r="M42" s="6">
        <v>22.5</v>
      </c>
      <c r="N42" s="13" t="s">
        <v>6874</v>
      </c>
      <c r="O42" s="13" t="s">
        <v>6874</v>
      </c>
      <c r="P42" s="13" t="s">
        <v>6875</v>
      </c>
      <c r="Q42" s="13" t="s">
        <v>44</v>
      </c>
      <c r="R42" s="13" t="s">
        <v>44</v>
      </c>
      <c r="S42" s="13" t="s">
        <v>44</v>
      </c>
      <c r="T42" s="13" t="s">
        <v>44</v>
      </c>
      <c r="U42" s="13" t="s">
        <v>6876</v>
      </c>
      <c r="V42" s="13" t="s">
        <v>7053</v>
      </c>
      <c r="W42" s="13" t="s">
        <v>44</v>
      </c>
      <c r="X42" s="17" t="s">
        <v>7101</v>
      </c>
      <c r="Y42" s="18" t="s">
        <v>44</v>
      </c>
      <c r="Z42" s="17" t="s">
        <v>7102</v>
      </c>
      <c r="AA42" s="19" t="s">
        <v>7102</v>
      </c>
      <c r="AB42" s="23"/>
      <c r="AC42" s="23"/>
    </row>
    <row r="43" spans="1:29" ht="36" hidden="1">
      <c r="A43" s="27">
        <v>20312</v>
      </c>
      <c r="B43" s="27">
        <v>20312</v>
      </c>
      <c r="C43" s="27" t="e">
        <f>VLOOKUP(B43,[1]Sheet1!$C$4:$G$287,5,0)</f>
        <v>#N/A</v>
      </c>
      <c r="D43" s="27"/>
      <c r="E43" s="31" t="s">
        <v>7151</v>
      </c>
      <c r="F43" s="33"/>
      <c r="G43" s="33"/>
      <c r="H43" s="12" t="s">
        <v>78</v>
      </c>
      <c r="I43" s="5"/>
      <c r="J43" s="5" t="s">
        <v>6292</v>
      </c>
      <c r="K43" s="12">
        <v>20312</v>
      </c>
      <c r="L43" s="20" t="s">
        <v>80</v>
      </c>
      <c r="M43" s="6">
        <v>22.5</v>
      </c>
      <c r="N43" s="13" t="s">
        <v>6874</v>
      </c>
      <c r="O43" s="13" t="s">
        <v>6874</v>
      </c>
      <c r="P43" s="13" t="s">
        <v>6875</v>
      </c>
      <c r="Q43" s="13" t="s">
        <v>44</v>
      </c>
      <c r="R43" s="13" t="s">
        <v>44</v>
      </c>
      <c r="S43" s="13" t="s">
        <v>44</v>
      </c>
      <c r="T43" s="13" t="s">
        <v>44</v>
      </c>
      <c r="U43" s="13" t="s">
        <v>6876</v>
      </c>
      <c r="V43" s="13" t="s">
        <v>7053</v>
      </c>
      <c r="W43" s="13" t="s">
        <v>44</v>
      </c>
      <c r="X43" s="17" t="s">
        <v>7101</v>
      </c>
      <c r="Y43" s="18" t="s">
        <v>44</v>
      </c>
      <c r="Z43" s="17" t="s">
        <v>7102</v>
      </c>
      <c r="AA43" s="19" t="s">
        <v>7102</v>
      </c>
      <c r="AB43" s="23"/>
      <c r="AC43" s="23"/>
    </row>
    <row r="44" spans="1:29" ht="36" hidden="1">
      <c r="A44" s="27">
        <v>20319</v>
      </c>
      <c r="B44" s="27">
        <v>20319</v>
      </c>
      <c r="C44" s="27" t="e">
        <f>VLOOKUP(B44,[1]Sheet1!$C$4:$G$287,5,0)</f>
        <v>#N/A</v>
      </c>
      <c r="D44" s="27"/>
      <c r="E44" s="31" t="s">
        <v>7151</v>
      </c>
      <c r="F44" s="33"/>
      <c r="G44" s="33"/>
      <c r="H44" s="12" t="s">
        <v>78</v>
      </c>
      <c r="I44" s="5"/>
      <c r="J44" s="5" t="s">
        <v>79</v>
      </c>
      <c r="K44" s="12">
        <v>20319</v>
      </c>
      <c r="L44" s="20" t="s">
        <v>80</v>
      </c>
      <c r="M44" s="6">
        <v>22.5</v>
      </c>
      <c r="N44" s="13" t="s">
        <v>6874</v>
      </c>
      <c r="O44" s="13" t="s">
        <v>6874</v>
      </c>
      <c r="P44" s="13" t="s">
        <v>6875</v>
      </c>
      <c r="Q44" s="13" t="s">
        <v>44</v>
      </c>
      <c r="R44" s="13" t="s">
        <v>44</v>
      </c>
      <c r="S44" s="13" t="s">
        <v>44</v>
      </c>
      <c r="T44" s="13" t="s">
        <v>44</v>
      </c>
      <c r="U44" s="13" t="s">
        <v>6876</v>
      </c>
      <c r="V44" s="13" t="s">
        <v>7053</v>
      </c>
      <c r="W44" s="13" t="s">
        <v>44</v>
      </c>
      <c r="X44" s="17" t="s">
        <v>7101</v>
      </c>
      <c r="Y44" s="18" t="s">
        <v>44</v>
      </c>
      <c r="Z44" s="17" t="s">
        <v>7102</v>
      </c>
      <c r="AA44" s="19" t="s">
        <v>7102</v>
      </c>
      <c r="AB44" s="23">
        <v>49871</v>
      </c>
      <c r="AC44" s="23">
        <v>84567857</v>
      </c>
    </row>
    <row r="45" spans="1:29" ht="36" hidden="1">
      <c r="A45" s="27">
        <v>20321</v>
      </c>
      <c r="B45" s="27">
        <v>20321</v>
      </c>
      <c r="C45" s="27" t="e">
        <f>VLOOKUP(B45,[1]Sheet1!$C$4:$G$287,5,0)</f>
        <v>#N/A</v>
      </c>
      <c r="D45" s="27"/>
      <c r="E45" s="31" t="s">
        <v>7151</v>
      </c>
      <c r="F45" s="33"/>
      <c r="G45" s="33"/>
      <c r="H45" s="12" t="s">
        <v>78</v>
      </c>
      <c r="I45" s="5"/>
      <c r="J45" s="5" t="s">
        <v>6289</v>
      </c>
      <c r="K45" s="12">
        <v>20321</v>
      </c>
      <c r="L45" s="20" t="s">
        <v>80</v>
      </c>
      <c r="M45" s="6">
        <v>25</v>
      </c>
      <c r="N45" s="13" t="s">
        <v>6874</v>
      </c>
      <c r="O45" s="13" t="s">
        <v>6874</v>
      </c>
      <c r="P45" s="13" t="s">
        <v>6875</v>
      </c>
      <c r="Q45" s="13" t="s">
        <v>44</v>
      </c>
      <c r="R45" s="13" t="s">
        <v>44</v>
      </c>
      <c r="S45" s="13" t="s">
        <v>44</v>
      </c>
      <c r="T45" s="13" t="s">
        <v>44</v>
      </c>
      <c r="U45" s="13" t="s">
        <v>6876</v>
      </c>
      <c r="V45" s="13" t="s">
        <v>7053</v>
      </c>
      <c r="W45" s="13" t="s">
        <v>44</v>
      </c>
      <c r="X45" s="17" t="s">
        <v>7101</v>
      </c>
      <c r="Y45" s="18" t="s">
        <v>44</v>
      </c>
      <c r="Z45" s="17" t="s">
        <v>7102</v>
      </c>
      <c r="AA45" s="19" t="s">
        <v>7102</v>
      </c>
      <c r="AB45" s="23">
        <v>0</v>
      </c>
      <c r="AC45" s="23">
        <v>23320</v>
      </c>
    </row>
    <row r="46" spans="1:29" ht="36" hidden="1">
      <c r="A46" s="27">
        <v>20322</v>
      </c>
      <c r="B46" s="27">
        <v>20322</v>
      </c>
      <c r="C46" s="27" t="e">
        <f>VLOOKUP(B46,[1]Sheet1!$C$4:$G$287,5,0)</f>
        <v>#N/A</v>
      </c>
      <c r="D46" s="27"/>
      <c r="E46" s="31" t="s">
        <v>7151</v>
      </c>
      <c r="F46" s="33"/>
      <c r="G46" s="33"/>
      <c r="H46" s="12" t="s">
        <v>78</v>
      </c>
      <c r="I46" s="5"/>
      <c r="J46" s="5" t="s">
        <v>6292</v>
      </c>
      <c r="K46" s="12">
        <v>20322</v>
      </c>
      <c r="L46" s="20" t="s">
        <v>80</v>
      </c>
      <c r="M46" s="6">
        <v>25</v>
      </c>
      <c r="N46" s="13" t="s">
        <v>6874</v>
      </c>
      <c r="O46" s="13" t="s">
        <v>6874</v>
      </c>
      <c r="P46" s="13" t="s">
        <v>6875</v>
      </c>
      <c r="Q46" s="13" t="s">
        <v>44</v>
      </c>
      <c r="R46" s="13" t="s">
        <v>44</v>
      </c>
      <c r="S46" s="13" t="s">
        <v>44</v>
      </c>
      <c r="T46" s="13" t="s">
        <v>44</v>
      </c>
      <c r="U46" s="13" t="s">
        <v>6876</v>
      </c>
      <c r="V46" s="13" t="s">
        <v>7053</v>
      </c>
      <c r="W46" s="13" t="s">
        <v>44</v>
      </c>
      <c r="X46" s="17" t="s">
        <v>7101</v>
      </c>
      <c r="Y46" s="18" t="s">
        <v>44</v>
      </c>
      <c r="Z46" s="17" t="s">
        <v>7102</v>
      </c>
      <c r="AA46" s="19" t="s">
        <v>7102</v>
      </c>
      <c r="AB46" s="23">
        <v>0</v>
      </c>
      <c r="AC46" s="23">
        <v>346142</v>
      </c>
    </row>
    <row r="47" spans="1:29" ht="36" hidden="1">
      <c r="A47" s="27">
        <v>20329</v>
      </c>
      <c r="B47" s="27">
        <v>20329</v>
      </c>
      <c r="C47" s="27" t="e">
        <f>VLOOKUP(B47,[1]Sheet1!$C$4:$G$287,5,0)</f>
        <v>#N/A</v>
      </c>
      <c r="D47" s="27"/>
      <c r="E47" s="31" t="s">
        <v>7151</v>
      </c>
      <c r="F47" s="33"/>
      <c r="G47" s="33"/>
      <c r="H47" s="12" t="s">
        <v>78</v>
      </c>
      <c r="I47" s="5"/>
      <c r="J47" s="5" t="s">
        <v>79</v>
      </c>
      <c r="K47" s="12">
        <v>20329</v>
      </c>
      <c r="L47" s="20" t="s">
        <v>80</v>
      </c>
      <c r="M47" s="6">
        <v>25</v>
      </c>
      <c r="N47" s="13" t="s">
        <v>6874</v>
      </c>
      <c r="O47" s="13" t="s">
        <v>6874</v>
      </c>
      <c r="P47" s="13" t="s">
        <v>6875</v>
      </c>
      <c r="Q47" s="13" t="s">
        <v>44</v>
      </c>
      <c r="R47" s="13" t="s">
        <v>44</v>
      </c>
      <c r="S47" s="13" t="s">
        <v>44</v>
      </c>
      <c r="T47" s="13" t="s">
        <v>44</v>
      </c>
      <c r="U47" s="13" t="s">
        <v>6876</v>
      </c>
      <c r="V47" s="13" t="s">
        <v>7053</v>
      </c>
      <c r="W47" s="13" t="s">
        <v>44</v>
      </c>
      <c r="X47" s="17" t="s">
        <v>7101</v>
      </c>
      <c r="Y47" s="18" t="s">
        <v>44</v>
      </c>
      <c r="Z47" s="17" t="s">
        <v>7102</v>
      </c>
      <c r="AA47" s="19" t="s">
        <v>7102</v>
      </c>
      <c r="AB47" s="23">
        <v>1044748</v>
      </c>
      <c r="AC47" s="23">
        <v>1234696583</v>
      </c>
    </row>
    <row r="48" spans="1:29" ht="36" hidden="1">
      <c r="A48" s="27">
        <v>20410</v>
      </c>
      <c r="B48" s="27">
        <v>20410</v>
      </c>
      <c r="C48" s="27" t="e">
        <f>VLOOKUP(B48,[1]Sheet1!$C$4:$G$287,5,0)</f>
        <v>#N/A</v>
      </c>
      <c r="D48" s="27"/>
      <c r="E48" s="31" t="s">
        <v>7151</v>
      </c>
      <c r="F48" s="33"/>
      <c r="G48" s="33"/>
      <c r="H48" s="12" t="s">
        <v>78</v>
      </c>
      <c r="I48" s="5"/>
      <c r="J48" s="5" t="s">
        <v>6293</v>
      </c>
      <c r="K48" s="12">
        <v>20410</v>
      </c>
      <c r="L48" s="20" t="s">
        <v>80</v>
      </c>
      <c r="M48" s="6">
        <v>22.5</v>
      </c>
      <c r="N48" s="13" t="s">
        <v>6874</v>
      </c>
      <c r="O48" s="13" t="s">
        <v>6874</v>
      </c>
      <c r="P48" s="13" t="s">
        <v>6875</v>
      </c>
      <c r="Q48" s="13" t="s">
        <v>44</v>
      </c>
      <c r="R48" s="13" t="s">
        <v>44</v>
      </c>
      <c r="S48" s="13" t="s">
        <v>44</v>
      </c>
      <c r="T48" s="13" t="s">
        <v>44</v>
      </c>
      <c r="U48" s="13" t="s">
        <v>6876</v>
      </c>
      <c r="V48" s="13" t="s">
        <v>7053</v>
      </c>
      <c r="W48" s="13" t="s">
        <v>44</v>
      </c>
      <c r="X48" s="17" t="s">
        <v>7101</v>
      </c>
      <c r="Y48" s="18" t="s">
        <v>44</v>
      </c>
      <c r="Z48" s="17" t="s">
        <v>7102</v>
      </c>
      <c r="AA48" s="19" t="s">
        <v>7102</v>
      </c>
      <c r="AB48" s="23">
        <v>0</v>
      </c>
      <c r="AC48" s="23">
        <v>3317</v>
      </c>
    </row>
    <row r="49" spans="1:29" ht="36" hidden="1">
      <c r="A49" s="27">
        <v>20421</v>
      </c>
      <c r="B49" s="27">
        <v>20421</v>
      </c>
      <c r="C49" s="27" t="e">
        <f>VLOOKUP(B49,[1]Sheet1!$C$4:$G$287,5,0)</f>
        <v>#N/A</v>
      </c>
      <c r="D49" s="27"/>
      <c r="E49" s="31" t="s">
        <v>7151</v>
      </c>
      <c r="F49" s="33"/>
      <c r="G49" s="33"/>
      <c r="H49" s="12" t="s">
        <v>78</v>
      </c>
      <c r="I49" s="5"/>
      <c r="J49" s="5" t="s">
        <v>6289</v>
      </c>
      <c r="K49" s="12">
        <v>20421</v>
      </c>
      <c r="L49" s="20" t="s">
        <v>80</v>
      </c>
      <c r="M49" s="6">
        <v>22.5</v>
      </c>
      <c r="N49" s="13" t="s">
        <v>6874</v>
      </c>
      <c r="O49" s="13" t="s">
        <v>6874</v>
      </c>
      <c r="P49" s="13" t="s">
        <v>6875</v>
      </c>
      <c r="Q49" s="13" t="s">
        <v>44</v>
      </c>
      <c r="R49" s="13" t="s">
        <v>44</v>
      </c>
      <c r="S49" s="13" t="s">
        <v>44</v>
      </c>
      <c r="T49" s="13" t="s">
        <v>44</v>
      </c>
      <c r="U49" s="13" t="s">
        <v>6876</v>
      </c>
      <c r="V49" s="13" t="s">
        <v>7053</v>
      </c>
      <c r="W49" s="13" t="s">
        <v>44</v>
      </c>
      <c r="X49" s="17" t="s">
        <v>7101</v>
      </c>
      <c r="Y49" s="18" t="s">
        <v>44</v>
      </c>
      <c r="Z49" s="17" t="s">
        <v>7102</v>
      </c>
      <c r="AA49" s="19" t="s">
        <v>7102</v>
      </c>
      <c r="AB49" s="23"/>
      <c r="AC49" s="23"/>
    </row>
    <row r="50" spans="1:29" ht="36" hidden="1">
      <c r="A50" s="27">
        <v>20422</v>
      </c>
      <c r="B50" s="27">
        <v>20422</v>
      </c>
      <c r="C50" s="27" t="e">
        <f>VLOOKUP(B50,[1]Sheet1!$C$4:$G$287,5,0)</f>
        <v>#N/A</v>
      </c>
      <c r="D50" s="27"/>
      <c r="E50" s="31" t="s">
        <v>7151</v>
      </c>
      <c r="F50" s="33"/>
      <c r="G50" s="33"/>
      <c r="H50" s="12" t="s">
        <v>78</v>
      </c>
      <c r="I50" s="5"/>
      <c r="J50" s="5" t="s">
        <v>6290</v>
      </c>
      <c r="K50" s="12">
        <v>20422</v>
      </c>
      <c r="L50" s="20" t="s">
        <v>80</v>
      </c>
      <c r="M50" s="6">
        <v>22.5</v>
      </c>
      <c r="N50" s="13" t="s">
        <v>6874</v>
      </c>
      <c r="O50" s="13" t="s">
        <v>6874</v>
      </c>
      <c r="P50" s="13" t="s">
        <v>6875</v>
      </c>
      <c r="Q50" s="13" t="s">
        <v>44</v>
      </c>
      <c r="R50" s="13" t="s">
        <v>44</v>
      </c>
      <c r="S50" s="13" t="s">
        <v>44</v>
      </c>
      <c r="T50" s="13" t="s">
        <v>44</v>
      </c>
      <c r="U50" s="13" t="s">
        <v>6876</v>
      </c>
      <c r="V50" s="13" t="s">
        <v>7053</v>
      </c>
      <c r="W50" s="13" t="s">
        <v>44</v>
      </c>
      <c r="X50" s="17" t="s">
        <v>7101</v>
      </c>
      <c r="Y50" s="18" t="s">
        <v>44</v>
      </c>
      <c r="Z50" s="17" t="s">
        <v>7102</v>
      </c>
      <c r="AA50" s="19" t="s">
        <v>7102</v>
      </c>
      <c r="AB50" s="23">
        <v>0</v>
      </c>
      <c r="AC50" s="23">
        <v>4900774</v>
      </c>
    </row>
    <row r="51" spans="1:29" ht="36" hidden="1">
      <c r="A51" s="27">
        <v>20423</v>
      </c>
      <c r="B51" s="27">
        <v>20423</v>
      </c>
      <c r="C51" s="27" t="e">
        <f>VLOOKUP(B51,[1]Sheet1!$C$4:$G$287,5,0)</f>
        <v>#N/A</v>
      </c>
      <c r="D51" s="27"/>
      <c r="E51" s="31" t="s">
        <v>7151</v>
      </c>
      <c r="F51" s="33"/>
      <c r="G51" s="33"/>
      <c r="H51" s="12" t="s">
        <v>78</v>
      </c>
      <c r="I51" s="5"/>
      <c r="J51" s="5" t="s">
        <v>6291</v>
      </c>
      <c r="K51" s="12">
        <v>20423</v>
      </c>
      <c r="L51" s="20" t="s">
        <v>80</v>
      </c>
      <c r="M51" s="6">
        <v>22.5</v>
      </c>
      <c r="N51" s="13" t="s">
        <v>6874</v>
      </c>
      <c r="O51" s="13" t="s">
        <v>6874</v>
      </c>
      <c r="P51" s="13" t="s">
        <v>6875</v>
      </c>
      <c r="Q51" s="13" t="s">
        <v>44</v>
      </c>
      <c r="R51" s="13" t="s">
        <v>44</v>
      </c>
      <c r="S51" s="13" t="s">
        <v>44</v>
      </c>
      <c r="T51" s="13" t="s">
        <v>44</v>
      </c>
      <c r="U51" s="13" t="s">
        <v>6876</v>
      </c>
      <c r="V51" s="13" t="s">
        <v>7053</v>
      </c>
      <c r="W51" s="13" t="s">
        <v>44</v>
      </c>
      <c r="X51" s="17" t="s">
        <v>7101</v>
      </c>
      <c r="Y51" s="18" t="s">
        <v>44</v>
      </c>
      <c r="Z51" s="17" t="s">
        <v>7102</v>
      </c>
      <c r="AA51" s="19" t="s">
        <v>7102</v>
      </c>
      <c r="AB51" s="23">
        <v>0</v>
      </c>
      <c r="AC51" s="23">
        <v>214729</v>
      </c>
    </row>
    <row r="52" spans="1:29" ht="36" hidden="1">
      <c r="A52" s="27">
        <v>20430</v>
      </c>
      <c r="B52" s="27">
        <v>20430</v>
      </c>
      <c r="C52" s="27" t="e">
        <f>VLOOKUP(B52,[1]Sheet1!$C$4:$G$287,5,0)</f>
        <v>#N/A</v>
      </c>
      <c r="D52" s="27"/>
      <c r="E52" s="31" t="s">
        <v>7151</v>
      </c>
      <c r="F52" s="33"/>
      <c r="G52" s="33"/>
      <c r="H52" s="12" t="s">
        <v>78</v>
      </c>
      <c r="I52" s="5"/>
      <c r="J52" s="5" t="s">
        <v>6294</v>
      </c>
      <c r="K52" s="12">
        <v>20430</v>
      </c>
      <c r="L52" s="20" t="s">
        <v>80</v>
      </c>
      <c r="M52" s="6">
        <v>22.5</v>
      </c>
      <c r="N52" s="13" t="s">
        <v>6874</v>
      </c>
      <c r="O52" s="13" t="s">
        <v>6874</v>
      </c>
      <c r="P52" s="13" t="s">
        <v>6875</v>
      </c>
      <c r="Q52" s="13" t="s">
        <v>44</v>
      </c>
      <c r="R52" s="13" t="s">
        <v>44</v>
      </c>
      <c r="S52" s="13" t="s">
        <v>44</v>
      </c>
      <c r="T52" s="13" t="s">
        <v>44</v>
      </c>
      <c r="U52" s="13" t="s">
        <v>6876</v>
      </c>
      <c r="V52" s="13" t="s">
        <v>7053</v>
      </c>
      <c r="W52" s="13" t="s">
        <v>44</v>
      </c>
      <c r="X52" s="17" t="s">
        <v>7101</v>
      </c>
      <c r="Y52" s="18" t="s">
        <v>44</v>
      </c>
      <c r="Z52" s="17" t="s">
        <v>7102</v>
      </c>
      <c r="AA52" s="19" t="s">
        <v>7102</v>
      </c>
      <c r="AB52" s="23">
        <v>0</v>
      </c>
      <c r="AC52" s="23">
        <v>30414</v>
      </c>
    </row>
    <row r="53" spans="1:29" ht="36" hidden="1">
      <c r="A53" s="27">
        <v>20441</v>
      </c>
      <c r="B53" s="27">
        <v>20441</v>
      </c>
      <c r="C53" s="27" t="e">
        <f>VLOOKUP(B53,[1]Sheet1!$C$4:$G$287,5,0)</f>
        <v>#N/A</v>
      </c>
      <c r="D53" s="27"/>
      <c r="E53" s="31" t="s">
        <v>7151</v>
      </c>
      <c r="F53" s="33"/>
      <c r="G53" s="33"/>
      <c r="H53" s="12" t="s">
        <v>78</v>
      </c>
      <c r="I53" s="5"/>
      <c r="J53" s="5" t="s">
        <v>6289</v>
      </c>
      <c r="K53" s="12">
        <v>20441</v>
      </c>
      <c r="L53" s="20" t="s">
        <v>80</v>
      </c>
      <c r="M53" s="6">
        <v>22.5</v>
      </c>
      <c r="N53" s="13" t="s">
        <v>6874</v>
      </c>
      <c r="O53" s="13" t="s">
        <v>6874</v>
      </c>
      <c r="P53" s="13" t="s">
        <v>6875</v>
      </c>
      <c r="Q53" s="13" t="s">
        <v>44</v>
      </c>
      <c r="R53" s="13" t="s">
        <v>44</v>
      </c>
      <c r="S53" s="13" t="s">
        <v>44</v>
      </c>
      <c r="T53" s="13" t="s">
        <v>44</v>
      </c>
      <c r="U53" s="13" t="s">
        <v>6876</v>
      </c>
      <c r="V53" s="13" t="s">
        <v>7053</v>
      </c>
      <c r="W53" s="13" t="s">
        <v>44</v>
      </c>
      <c r="X53" s="17" t="s">
        <v>7101</v>
      </c>
      <c r="Y53" s="18" t="s">
        <v>44</v>
      </c>
      <c r="Z53" s="17" t="s">
        <v>7102</v>
      </c>
      <c r="AA53" s="19" t="s">
        <v>7102</v>
      </c>
      <c r="AB53" s="23"/>
      <c r="AC53" s="23"/>
    </row>
    <row r="54" spans="1:29" ht="36" hidden="1">
      <c r="A54" s="27">
        <v>20442</v>
      </c>
      <c r="B54" s="27">
        <v>20442</v>
      </c>
      <c r="C54" s="27" t="e">
        <f>VLOOKUP(B54,[1]Sheet1!$C$4:$G$287,5,0)</f>
        <v>#N/A</v>
      </c>
      <c r="D54" s="27"/>
      <c r="E54" s="31" t="s">
        <v>7151</v>
      </c>
      <c r="F54" s="33"/>
      <c r="G54" s="33"/>
      <c r="H54" s="12" t="s">
        <v>78</v>
      </c>
      <c r="I54" s="5"/>
      <c r="J54" s="5" t="s">
        <v>6290</v>
      </c>
      <c r="K54" s="12">
        <v>20442</v>
      </c>
      <c r="L54" s="20" t="s">
        <v>80</v>
      </c>
      <c r="M54" s="6">
        <v>22.5</v>
      </c>
      <c r="N54" s="13" t="s">
        <v>6874</v>
      </c>
      <c r="O54" s="13" t="s">
        <v>6874</v>
      </c>
      <c r="P54" s="13" t="s">
        <v>6875</v>
      </c>
      <c r="Q54" s="13" t="s">
        <v>44</v>
      </c>
      <c r="R54" s="13" t="s">
        <v>44</v>
      </c>
      <c r="S54" s="13" t="s">
        <v>44</v>
      </c>
      <c r="T54" s="13" t="s">
        <v>44</v>
      </c>
      <c r="U54" s="13" t="s">
        <v>6876</v>
      </c>
      <c r="V54" s="13" t="s">
        <v>7053</v>
      </c>
      <c r="W54" s="13" t="s">
        <v>44</v>
      </c>
      <c r="X54" s="17" t="s">
        <v>7101</v>
      </c>
      <c r="Y54" s="18" t="s">
        <v>44</v>
      </c>
      <c r="Z54" s="17" t="s">
        <v>7102</v>
      </c>
      <c r="AA54" s="19" t="s">
        <v>7102</v>
      </c>
      <c r="AB54" s="23">
        <v>528</v>
      </c>
      <c r="AC54" s="23">
        <v>22501224</v>
      </c>
    </row>
    <row r="55" spans="1:29" ht="36" hidden="1">
      <c r="A55" s="27">
        <v>20443</v>
      </c>
      <c r="B55" s="27">
        <v>20443</v>
      </c>
      <c r="C55" s="27" t="e">
        <f>VLOOKUP(B55,[1]Sheet1!$C$4:$G$287,5,0)</f>
        <v>#N/A</v>
      </c>
      <c r="D55" s="27"/>
      <c r="E55" s="31" t="s">
        <v>7151</v>
      </c>
      <c r="F55" s="33"/>
      <c r="G55" s="33"/>
      <c r="H55" s="12" t="s">
        <v>78</v>
      </c>
      <c r="I55" s="5"/>
      <c r="J55" s="5" t="s">
        <v>6291</v>
      </c>
      <c r="K55" s="12">
        <v>20443</v>
      </c>
      <c r="L55" s="20" t="s">
        <v>80</v>
      </c>
      <c r="M55" s="6">
        <v>22.5</v>
      </c>
      <c r="N55" s="13" t="s">
        <v>6874</v>
      </c>
      <c r="O55" s="13" t="s">
        <v>6874</v>
      </c>
      <c r="P55" s="13" t="s">
        <v>6875</v>
      </c>
      <c r="Q55" s="13" t="s">
        <v>44</v>
      </c>
      <c r="R55" s="13" t="s">
        <v>44</v>
      </c>
      <c r="S55" s="13" t="s">
        <v>44</v>
      </c>
      <c r="T55" s="13" t="s">
        <v>44</v>
      </c>
      <c r="U55" s="13" t="s">
        <v>6876</v>
      </c>
      <c r="V55" s="13" t="s">
        <v>7053</v>
      </c>
      <c r="W55" s="13" t="s">
        <v>44</v>
      </c>
      <c r="X55" s="17" t="s">
        <v>7101</v>
      </c>
      <c r="Y55" s="18" t="s">
        <v>44</v>
      </c>
      <c r="Z55" s="17" t="s">
        <v>7102</v>
      </c>
      <c r="AA55" s="19" t="s">
        <v>7102</v>
      </c>
      <c r="AB55" s="23">
        <v>741</v>
      </c>
      <c r="AC55" s="23">
        <v>16279857</v>
      </c>
    </row>
    <row r="56" spans="1:29" ht="36" hidden="1">
      <c r="A56" s="27">
        <v>20450</v>
      </c>
      <c r="B56" s="27">
        <v>20450</v>
      </c>
      <c r="C56" s="27" t="e">
        <f>VLOOKUP(B56,[1]Sheet1!$C$4:$G$287,5,0)</f>
        <v>#N/A</v>
      </c>
      <c r="D56" s="27"/>
      <c r="E56" s="31" t="s">
        <v>7151</v>
      </c>
      <c r="F56" s="33"/>
      <c r="G56" s="33"/>
      <c r="H56" s="12" t="s">
        <v>78</v>
      </c>
      <c r="I56" s="5"/>
      <c r="J56" s="5" t="s">
        <v>6295</v>
      </c>
      <c r="K56" s="12">
        <v>20450</v>
      </c>
      <c r="L56" s="20" t="s">
        <v>80</v>
      </c>
      <c r="M56" s="6">
        <v>22.5</v>
      </c>
      <c r="N56" s="13" t="s">
        <v>6874</v>
      </c>
      <c r="O56" s="13" t="s">
        <v>6874</v>
      </c>
      <c r="P56" s="13" t="s">
        <v>6875</v>
      </c>
      <c r="Q56" s="13" t="s">
        <v>44</v>
      </c>
      <c r="R56" s="13" t="s">
        <v>44</v>
      </c>
      <c r="S56" s="13" t="s">
        <v>44</v>
      </c>
      <c r="T56" s="13" t="s">
        <v>44</v>
      </c>
      <c r="U56" s="13" t="s">
        <v>6876</v>
      </c>
      <c r="V56" s="13" t="s">
        <v>7053</v>
      </c>
      <c r="W56" s="13" t="s">
        <v>44</v>
      </c>
      <c r="X56" s="17" t="s">
        <v>7101</v>
      </c>
      <c r="Y56" s="18" t="s">
        <v>44</v>
      </c>
      <c r="Z56" s="17" t="s">
        <v>7102</v>
      </c>
      <c r="AA56" s="19" t="s">
        <v>7102</v>
      </c>
      <c r="AB56" s="23">
        <v>0</v>
      </c>
      <c r="AC56" s="23">
        <v>8063458</v>
      </c>
    </row>
    <row r="57" spans="1:29" ht="36" hidden="1">
      <c r="A57" s="27">
        <v>20500</v>
      </c>
      <c r="B57" s="27">
        <v>20500</v>
      </c>
      <c r="C57" s="27" t="e">
        <f>VLOOKUP(B57,[1]Sheet1!$C$4:$G$287,5,0)</f>
        <v>#N/A</v>
      </c>
      <c r="D57" s="27"/>
      <c r="E57" s="31" t="s">
        <v>7151</v>
      </c>
      <c r="F57" s="33"/>
      <c r="G57" s="33"/>
      <c r="H57" s="12" t="s">
        <v>78</v>
      </c>
      <c r="I57" s="5"/>
      <c r="J57" s="5" t="s">
        <v>6296</v>
      </c>
      <c r="K57" s="12">
        <v>20500</v>
      </c>
      <c r="L57" s="20" t="s">
        <v>80</v>
      </c>
      <c r="M57" s="6">
        <v>27</v>
      </c>
      <c r="N57" s="13" t="s">
        <v>6874</v>
      </c>
      <c r="O57" s="13" t="s">
        <v>6874</v>
      </c>
      <c r="P57" s="13" t="s">
        <v>6875</v>
      </c>
      <c r="Q57" s="13" t="s">
        <v>44</v>
      </c>
      <c r="R57" s="13" t="s">
        <v>44</v>
      </c>
      <c r="S57" s="13" t="s">
        <v>44</v>
      </c>
      <c r="T57" s="13" t="s">
        <v>44</v>
      </c>
      <c r="U57" s="13" t="s">
        <v>6876</v>
      </c>
      <c r="V57" s="13" t="s">
        <v>7053</v>
      </c>
      <c r="W57" s="13" t="s">
        <v>44</v>
      </c>
      <c r="X57" s="17" t="s">
        <v>7101</v>
      </c>
      <c r="Y57" s="18" t="s">
        <v>44</v>
      </c>
      <c r="Z57" s="17" t="s">
        <v>7102</v>
      </c>
      <c r="AA57" s="19" t="s">
        <v>7102</v>
      </c>
      <c r="AB57" s="23"/>
      <c r="AC57" s="23"/>
    </row>
    <row r="58" spans="1:29" ht="36" hidden="1">
      <c r="A58" s="27">
        <v>20610</v>
      </c>
      <c r="B58" s="27">
        <v>20610</v>
      </c>
      <c r="C58" s="27" t="e">
        <f>VLOOKUP(B58,[1]Sheet1!$C$4:$G$287,5,0)</f>
        <v>#N/A</v>
      </c>
      <c r="D58" s="27"/>
      <c r="E58" s="31" t="s">
        <v>7151</v>
      </c>
      <c r="F58" s="33"/>
      <c r="G58" s="33"/>
      <c r="H58" s="12" t="s">
        <v>78</v>
      </c>
      <c r="I58" s="5"/>
      <c r="J58" s="5" t="s">
        <v>6297</v>
      </c>
      <c r="K58" s="12">
        <v>20610</v>
      </c>
      <c r="L58" s="20" t="s">
        <v>80</v>
      </c>
      <c r="M58" s="6">
        <v>18</v>
      </c>
      <c r="N58" s="13" t="s">
        <v>6874</v>
      </c>
      <c r="O58" s="13" t="s">
        <v>6874</v>
      </c>
      <c r="P58" s="13" t="s">
        <v>6875</v>
      </c>
      <c r="Q58" s="13" t="s">
        <v>44</v>
      </c>
      <c r="R58" s="13" t="s">
        <v>44</v>
      </c>
      <c r="S58" s="13" t="s">
        <v>44</v>
      </c>
      <c r="T58" s="13" t="s">
        <v>44</v>
      </c>
      <c r="U58" s="13" t="s">
        <v>6876</v>
      </c>
      <c r="V58" s="13" t="s">
        <v>7053</v>
      </c>
      <c r="W58" s="13" t="s">
        <v>44</v>
      </c>
      <c r="X58" s="17" t="s">
        <v>7101</v>
      </c>
      <c r="Y58" s="18" t="s">
        <v>44</v>
      </c>
      <c r="Z58" s="17" t="s">
        <v>7102</v>
      </c>
      <c r="AA58" s="19" t="s">
        <v>7102</v>
      </c>
      <c r="AB58" s="23">
        <v>0</v>
      </c>
      <c r="AC58" s="23">
        <v>30215757</v>
      </c>
    </row>
    <row r="59" spans="1:29" ht="36" hidden="1">
      <c r="A59" s="27">
        <v>20621</v>
      </c>
      <c r="B59" s="27">
        <v>20621</v>
      </c>
      <c r="C59" s="27" t="e">
        <f>VLOOKUP(B59,[1]Sheet1!$C$4:$G$287,5,0)</f>
        <v>#N/A</v>
      </c>
      <c r="D59" s="27"/>
      <c r="E59" s="31" t="s">
        <v>7151</v>
      </c>
      <c r="F59" s="33"/>
      <c r="G59" s="33"/>
      <c r="H59" s="12" t="s">
        <v>78</v>
      </c>
      <c r="I59" s="5"/>
      <c r="J59" s="5" t="s">
        <v>6298</v>
      </c>
      <c r="K59" s="12">
        <v>20621</v>
      </c>
      <c r="L59" s="20" t="s">
        <v>80</v>
      </c>
      <c r="M59" s="6">
        <v>18</v>
      </c>
      <c r="N59" s="13" t="s">
        <v>6874</v>
      </c>
      <c r="O59" s="13" t="s">
        <v>6874</v>
      </c>
      <c r="P59" s="13" t="s">
        <v>6875</v>
      </c>
      <c r="Q59" s="13" t="s">
        <v>44</v>
      </c>
      <c r="R59" s="13" t="s">
        <v>44</v>
      </c>
      <c r="S59" s="13" t="s">
        <v>44</v>
      </c>
      <c r="T59" s="13" t="s">
        <v>44</v>
      </c>
      <c r="U59" s="13" t="s">
        <v>6876</v>
      </c>
      <c r="V59" s="13" t="s">
        <v>7053</v>
      </c>
      <c r="W59" s="13" t="s">
        <v>44</v>
      </c>
      <c r="X59" s="17" t="s">
        <v>7101</v>
      </c>
      <c r="Y59" s="18" t="s">
        <v>44</v>
      </c>
      <c r="Z59" s="17" t="s">
        <v>7102</v>
      </c>
      <c r="AA59" s="19" t="s">
        <v>7102</v>
      </c>
      <c r="AB59" s="23">
        <v>0</v>
      </c>
      <c r="AC59" s="23">
        <v>169</v>
      </c>
    </row>
    <row r="60" spans="1:29" ht="36" hidden="1">
      <c r="A60" s="27">
        <v>20622</v>
      </c>
      <c r="B60" s="27">
        <v>20622</v>
      </c>
      <c r="C60" s="27" t="e">
        <f>VLOOKUP(B60,[1]Sheet1!$C$4:$G$287,5,0)</f>
        <v>#N/A</v>
      </c>
      <c r="D60" s="27"/>
      <c r="E60" s="31" t="s">
        <v>7151</v>
      </c>
      <c r="F60" s="33"/>
      <c r="G60" s="33"/>
      <c r="H60" s="12" t="s">
        <v>78</v>
      </c>
      <c r="I60" s="5"/>
      <c r="J60" s="5" t="s">
        <v>6299</v>
      </c>
      <c r="K60" s="12">
        <v>20622</v>
      </c>
      <c r="L60" s="20" t="s">
        <v>80</v>
      </c>
      <c r="M60" s="6">
        <v>18</v>
      </c>
      <c r="N60" s="13" t="s">
        <v>6874</v>
      </c>
      <c r="O60" s="13" t="s">
        <v>6874</v>
      </c>
      <c r="P60" s="13" t="s">
        <v>6875</v>
      </c>
      <c r="Q60" s="13" t="s">
        <v>44</v>
      </c>
      <c r="R60" s="13" t="s">
        <v>44</v>
      </c>
      <c r="S60" s="13" t="s">
        <v>44</v>
      </c>
      <c r="T60" s="13" t="s">
        <v>44</v>
      </c>
      <c r="U60" s="13" t="s">
        <v>6876</v>
      </c>
      <c r="V60" s="13" t="s">
        <v>7053</v>
      </c>
      <c r="W60" s="13" t="s">
        <v>44</v>
      </c>
      <c r="X60" s="17" t="s">
        <v>7101</v>
      </c>
      <c r="Y60" s="18" t="s">
        <v>44</v>
      </c>
      <c r="Z60" s="17" t="s">
        <v>7102</v>
      </c>
      <c r="AA60" s="19" t="s">
        <v>7102</v>
      </c>
      <c r="AB60" s="23">
        <v>36</v>
      </c>
      <c r="AC60" s="23">
        <v>13269</v>
      </c>
    </row>
    <row r="61" spans="1:29" ht="36" hidden="1">
      <c r="A61" s="27">
        <v>20629</v>
      </c>
      <c r="B61" s="27">
        <v>20629</v>
      </c>
      <c r="C61" s="27" t="e">
        <f>VLOOKUP(B61,[1]Sheet1!$C$4:$G$287,5,0)</f>
        <v>#N/A</v>
      </c>
      <c r="D61" s="27"/>
      <c r="E61" s="31" t="s">
        <v>7151</v>
      </c>
      <c r="F61" s="33"/>
      <c r="G61" s="33"/>
      <c r="H61" s="12" t="s">
        <v>78</v>
      </c>
      <c r="I61" s="5"/>
      <c r="J61" s="5" t="s">
        <v>79</v>
      </c>
      <c r="K61" s="12">
        <v>20629</v>
      </c>
      <c r="L61" s="20" t="s">
        <v>80</v>
      </c>
      <c r="M61" s="6">
        <v>18</v>
      </c>
      <c r="N61" s="13" t="s">
        <v>6874</v>
      </c>
      <c r="O61" s="13" t="s">
        <v>6874</v>
      </c>
      <c r="P61" s="13" t="s">
        <v>6875</v>
      </c>
      <c r="Q61" s="13" t="s">
        <v>44</v>
      </c>
      <c r="R61" s="13" t="s">
        <v>44</v>
      </c>
      <c r="S61" s="13" t="s">
        <v>44</v>
      </c>
      <c r="T61" s="13" t="s">
        <v>44</v>
      </c>
      <c r="U61" s="13" t="s">
        <v>6876</v>
      </c>
      <c r="V61" s="13" t="s">
        <v>7053</v>
      </c>
      <c r="W61" s="13" t="s">
        <v>44</v>
      </c>
      <c r="X61" s="17" t="s">
        <v>7101</v>
      </c>
      <c r="Y61" s="18" t="s">
        <v>44</v>
      </c>
      <c r="Z61" s="17" t="s">
        <v>7102</v>
      </c>
      <c r="AA61" s="19" t="s">
        <v>7102</v>
      </c>
      <c r="AB61" s="23">
        <v>21428</v>
      </c>
      <c r="AC61" s="23">
        <v>159274473</v>
      </c>
    </row>
    <row r="62" spans="1:29" ht="36" hidden="1">
      <c r="A62" s="27">
        <v>20630</v>
      </c>
      <c r="B62" s="27">
        <v>20630</v>
      </c>
      <c r="C62" s="27" t="e">
        <f>VLOOKUP(B62,[1]Sheet1!$C$4:$G$287,5,0)</f>
        <v>#N/A</v>
      </c>
      <c r="D62" s="27"/>
      <c r="E62" s="31" t="s">
        <v>7151</v>
      </c>
      <c r="F62" s="33"/>
      <c r="G62" s="33"/>
      <c r="H62" s="12" t="s">
        <v>78</v>
      </c>
      <c r="I62" s="5"/>
      <c r="J62" s="5" t="s">
        <v>6300</v>
      </c>
      <c r="K62" s="12">
        <v>20630</v>
      </c>
      <c r="L62" s="20" t="s">
        <v>80</v>
      </c>
      <c r="M62" s="6">
        <v>18</v>
      </c>
      <c r="N62" s="13" t="s">
        <v>6874</v>
      </c>
      <c r="O62" s="13" t="s">
        <v>6874</v>
      </c>
      <c r="P62" s="13" t="s">
        <v>6875</v>
      </c>
      <c r="Q62" s="13" t="s">
        <v>44</v>
      </c>
      <c r="R62" s="13" t="s">
        <v>44</v>
      </c>
      <c r="S62" s="13" t="s">
        <v>44</v>
      </c>
      <c r="T62" s="13" t="s">
        <v>44</v>
      </c>
      <c r="U62" s="13" t="s">
        <v>6876</v>
      </c>
      <c r="V62" s="13" t="s">
        <v>7053</v>
      </c>
      <c r="W62" s="13" t="s">
        <v>44</v>
      </c>
      <c r="X62" s="17" t="s">
        <v>7101</v>
      </c>
      <c r="Y62" s="18" t="s">
        <v>44</v>
      </c>
      <c r="Z62" s="17" t="s">
        <v>7102</v>
      </c>
      <c r="AA62" s="19" t="s">
        <v>7102</v>
      </c>
      <c r="AB62" s="23">
        <v>0</v>
      </c>
      <c r="AC62" s="23">
        <v>87498</v>
      </c>
    </row>
    <row r="63" spans="1:29" ht="36" hidden="1">
      <c r="A63" s="27">
        <v>20641</v>
      </c>
      <c r="B63" s="27">
        <v>20641</v>
      </c>
      <c r="C63" s="27" t="e">
        <f>VLOOKUP(B63,[1]Sheet1!$C$4:$G$287,5,0)</f>
        <v>#N/A</v>
      </c>
      <c r="D63" s="27"/>
      <c r="E63" s="31" t="s">
        <v>7151</v>
      </c>
      <c r="F63" s="33"/>
      <c r="G63" s="33"/>
      <c r="H63" s="12" t="s">
        <v>78</v>
      </c>
      <c r="I63" s="5"/>
      <c r="J63" s="5" t="s">
        <v>6299</v>
      </c>
      <c r="K63" s="12">
        <v>20641</v>
      </c>
      <c r="L63" s="20" t="s">
        <v>80</v>
      </c>
      <c r="M63" s="6">
        <v>18</v>
      </c>
      <c r="N63" s="13" t="s">
        <v>6874</v>
      </c>
      <c r="O63" s="13" t="s">
        <v>6874</v>
      </c>
      <c r="P63" s="13" t="s">
        <v>6875</v>
      </c>
      <c r="Q63" s="13" t="s">
        <v>44</v>
      </c>
      <c r="R63" s="13" t="s">
        <v>44</v>
      </c>
      <c r="S63" s="13" t="s">
        <v>44</v>
      </c>
      <c r="T63" s="13" t="s">
        <v>44</v>
      </c>
      <c r="U63" s="13" t="s">
        <v>6876</v>
      </c>
      <c r="V63" s="13" t="s">
        <v>7053</v>
      </c>
      <c r="W63" s="13" t="s">
        <v>44</v>
      </c>
      <c r="X63" s="17" t="s">
        <v>7101</v>
      </c>
      <c r="Y63" s="18" t="s">
        <v>44</v>
      </c>
      <c r="Z63" s="17" t="s">
        <v>7102</v>
      </c>
      <c r="AA63" s="19" t="s">
        <v>7102</v>
      </c>
      <c r="AB63" s="23"/>
      <c r="AC63" s="23"/>
    </row>
    <row r="64" spans="1:29" ht="36" hidden="1">
      <c r="A64" s="27">
        <v>20649</v>
      </c>
      <c r="B64" s="27">
        <v>20649</v>
      </c>
      <c r="C64" s="27" t="e">
        <f>VLOOKUP(B64,[1]Sheet1!$C$4:$G$287,5,0)</f>
        <v>#N/A</v>
      </c>
      <c r="D64" s="27"/>
      <c r="E64" s="31" t="s">
        <v>7151</v>
      </c>
      <c r="F64" s="33"/>
      <c r="G64" s="33"/>
      <c r="H64" s="12" t="s">
        <v>78</v>
      </c>
      <c r="I64" s="5"/>
      <c r="J64" s="5" t="s">
        <v>79</v>
      </c>
      <c r="K64" s="12">
        <v>20649</v>
      </c>
      <c r="L64" s="20" t="s">
        <v>80</v>
      </c>
      <c r="M64" s="6">
        <v>18</v>
      </c>
      <c r="N64" s="13" t="s">
        <v>6874</v>
      </c>
      <c r="O64" s="13" t="s">
        <v>6874</v>
      </c>
      <c r="P64" s="13" t="s">
        <v>6875</v>
      </c>
      <c r="Q64" s="13" t="s">
        <v>44</v>
      </c>
      <c r="R64" s="13" t="s">
        <v>44</v>
      </c>
      <c r="S64" s="13" t="s">
        <v>44</v>
      </c>
      <c r="T64" s="13" t="s">
        <v>44</v>
      </c>
      <c r="U64" s="13" t="s">
        <v>6876</v>
      </c>
      <c r="V64" s="13" t="s">
        <v>7053</v>
      </c>
      <c r="W64" s="13" t="s">
        <v>44</v>
      </c>
      <c r="X64" s="17" t="s">
        <v>7101</v>
      </c>
      <c r="Y64" s="18" t="s">
        <v>44</v>
      </c>
      <c r="Z64" s="17" t="s">
        <v>7102</v>
      </c>
      <c r="AA64" s="19" t="s">
        <v>7102</v>
      </c>
      <c r="AB64" s="23">
        <v>152</v>
      </c>
      <c r="AC64" s="23">
        <v>49985953</v>
      </c>
    </row>
    <row r="65" spans="1:29" ht="36" hidden="1">
      <c r="A65" s="27">
        <v>20680</v>
      </c>
      <c r="B65" s="27">
        <v>20680</v>
      </c>
      <c r="C65" s="27" t="e">
        <f>VLOOKUP(B65,[1]Sheet1!$C$4:$G$287,5,0)</f>
        <v>#N/A</v>
      </c>
      <c r="D65" s="27"/>
      <c r="E65" s="31" t="s">
        <v>7151</v>
      </c>
      <c r="F65" s="33"/>
      <c r="G65" s="33"/>
      <c r="H65" s="12" t="s">
        <v>78</v>
      </c>
      <c r="I65" s="5"/>
      <c r="J65" s="5" t="s">
        <v>6301</v>
      </c>
      <c r="K65" s="12">
        <v>20680</v>
      </c>
      <c r="L65" s="20" t="s">
        <v>80</v>
      </c>
      <c r="M65" s="6">
        <v>18</v>
      </c>
      <c r="N65" s="13" t="s">
        <v>6874</v>
      </c>
      <c r="O65" s="13" t="s">
        <v>6874</v>
      </c>
      <c r="P65" s="13" t="s">
        <v>6875</v>
      </c>
      <c r="Q65" s="13" t="s">
        <v>44</v>
      </c>
      <c r="R65" s="13" t="s">
        <v>44</v>
      </c>
      <c r="S65" s="13" t="s">
        <v>44</v>
      </c>
      <c r="T65" s="13" t="s">
        <v>44</v>
      </c>
      <c r="U65" s="13" t="s">
        <v>6876</v>
      </c>
      <c r="V65" s="13" t="s">
        <v>7053</v>
      </c>
      <c r="W65" s="13" t="s">
        <v>44</v>
      </c>
      <c r="X65" s="17" t="s">
        <v>7101</v>
      </c>
      <c r="Y65" s="18" t="s">
        <v>44</v>
      </c>
      <c r="Z65" s="17" t="s">
        <v>7102</v>
      </c>
      <c r="AA65" s="19" t="s">
        <v>7102</v>
      </c>
      <c r="AB65" s="23">
        <v>33</v>
      </c>
      <c r="AC65" s="23">
        <v>72</v>
      </c>
    </row>
    <row r="66" spans="1:29" ht="36" hidden="1">
      <c r="A66" s="27">
        <v>20690</v>
      </c>
      <c r="B66" s="27">
        <v>20690</v>
      </c>
      <c r="C66" s="27" t="e">
        <f>VLOOKUP(B66,[1]Sheet1!$C$4:$G$287,5,0)</f>
        <v>#N/A</v>
      </c>
      <c r="D66" s="27"/>
      <c r="E66" s="31" t="s">
        <v>7151</v>
      </c>
      <c r="F66" s="33"/>
      <c r="G66" s="33"/>
      <c r="H66" s="12" t="s">
        <v>78</v>
      </c>
      <c r="I66" s="5"/>
      <c r="J66" s="5" t="s">
        <v>6302</v>
      </c>
      <c r="K66" s="12">
        <v>20690</v>
      </c>
      <c r="L66" s="20" t="s">
        <v>80</v>
      </c>
      <c r="M66" s="6">
        <v>18</v>
      </c>
      <c r="N66" s="13" t="s">
        <v>6874</v>
      </c>
      <c r="O66" s="13" t="s">
        <v>6874</v>
      </c>
      <c r="P66" s="13" t="s">
        <v>6875</v>
      </c>
      <c r="Q66" s="13" t="s">
        <v>44</v>
      </c>
      <c r="R66" s="13" t="s">
        <v>44</v>
      </c>
      <c r="S66" s="13" t="s">
        <v>44</v>
      </c>
      <c r="T66" s="13" t="s">
        <v>44</v>
      </c>
      <c r="U66" s="13" t="s">
        <v>6876</v>
      </c>
      <c r="V66" s="13" t="s">
        <v>7053</v>
      </c>
      <c r="W66" s="13" t="s">
        <v>44</v>
      </c>
      <c r="X66" s="17" t="s">
        <v>7101</v>
      </c>
      <c r="Y66" s="18" t="s">
        <v>44</v>
      </c>
      <c r="Z66" s="17" t="s">
        <v>7102</v>
      </c>
      <c r="AA66" s="19" t="s">
        <v>7102</v>
      </c>
      <c r="AB66" s="23">
        <v>115</v>
      </c>
      <c r="AC66" s="23">
        <v>399224</v>
      </c>
    </row>
    <row r="67" spans="1:29" ht="36" hidden="1">
      <c r="A67" s="27">
        <v>20711</v>
      </c>
      <c r="B67" s="27">
        <v>20711</v>
      </c>
      <c r="C67" s="27" t="e">
        <f>VLOOKUP(B67,[1]Sheet1!$C$4:$G$287,5,0)</f>
        <v>#N/A</v>
      </c>
      <c r="D67" s="27"/>
      <c r="E67" s="31" t="s">
        <v>7151</v>
      </c>
      <c r="F67" s="33"/>
      <c r="G67" s="33"/>
      <c r="H67" s="12" t="s">
        <v>78</v>
      </c>
      <c r="I67" s="5"/>
      <c r="J67" s="5" t="s">
        <v>6303</v>
      </c>
      <c r="K67" s="12">
        <v>20711</v>
      </c>
      <c r="L67" s="20" t="s">
        <v>80</v>
      </c>
      <c r="M67" s="6">
        <v>18</v>
      </c>
      <c r="N67" s="13" t="s">
        <v>6874</v>
      </c>
      <c r="O67" s="13" t="s">
        <v>6874</v>
      </c>
      <c r="P67" s="13" t="s">
        <v>6875</v>
      </c>
      <c r="Q67" s="13" t="s">
        <v>44</v>
      </c>
      <c r="R67" s="13" t="s">
        <v>44</v>
      </c>
      <c r="S67" s="13" t="s">
        <v>44</v>
      </c>
      <c r="T67" s="13" t="s">
        <v>44</v>
      </c>
      <c r="U67" s="13" t="s">
        <v>6876</v>
      </c>
      <c r="V67" s="13" t="s">
        <v>7053</v>
      </c>
      <c r="W67" s="13" t="s">
        <v>44</v>
      </c>
      <c r="X67" s="17" t="s">
        <v>7101</v>
      </c>
      <c r="Y67" s="18" t="s">
        <v>44</v>
      </c>
      <c r="Z67" s="17" t="s">
        <v>7102</v>
      </c>
      <c r="AA67" s="19" t="s">
        <v>7102</v>
      </c>
      <c r="AB67" s="23"/>
      <c r="AC67" s="23"/>
    </row>
    <row r="68" spans="1:29" ht="36" hidden="1">
      <c r="A68" s="27">
        <v>20712</v>
      </c>
      <c r="B68" s="27">
        <v>20712</v>
      </c>
      <c r="C68" s="27" t="e">
        <f>VLOOKUP(B68,[1]Sheet1!$C$4:$G$287,5,0)</f>
        <v>#N/A</v>
      </c>
      <c r="D68" s="27"/>
      <c r="E68" s="31" t="s">
        <v>7151</v>
      </c>
      <c r="F68" s="33"/>
      <c r="G68" s="33"/>
      <c r="H68" s="12" t="s">
        <v>78</v>
      </c>
      <c r="I68" s="5"/>
      <c r="J68" s="5" t="s">
        <v>6304</v>
      </c>
      <c r="K68" s="12">
        <v>20712</v>
      </c>
      <c r="L68" s="20" t="s">
        <v>80</v>
      </c>
      <c r="M68" s="6">
        <v>20</v>
      </c>
      <c r="N68" s="13" t="s">
        <v>6874</v>
      </c>
      <c r="O68" s="13" t="s">
        <v>6874</v>
      </c>
      <c r="P68" s="13" t="s">
        <v>6875</v>
      </c>
      <c r="Q68" s="13" t="s">
        <v>44</v>
      </c>
      <c r="R68" s="13" t="s">
        <v>44</v>
      </c>
      <c r="S68" s="13" t="s">
        <v>44</v>
      </c>
      <c r="T68" s="13" t="s">
        <v>44</v>
      </c>
      <c r="U68" s="13" t="s">
        <v>6876</v>
      </c>
      <c r="V68" s="13" t="s">
        <v>7053</v>
      </c>
      <c r="W68" s="13" t="s">
        <v>44</v>
      </c>
      <c r="X68" s="17" t="s">
        <v>7101</v>
      </c>
      <c r="Y68" s="18" t="s">
        <v>44</v>
      </c>
      <c r="Z68" s="17" t="s">
        <v>7102</v>
      </c>
      <c r="AA68" s="19" t="s">
        <v>7102</v>
      </c>
      <c r="AB68" s="23">
        <v>16634225</v>
      </c>
      <c r="AC68" s="23">
        <v>0</v>
      </c>
    </row>
    <row r="69" spans="1:29" ht="36" hidden="1">
      <c r="A69" s="27">
        <v>20713</v>
      </c>
      <c r="B69" s="27">
        <v>20713</v>
      </c>
      <c r="C69" s="27" t="e">
        <f>VLOOKUP(B69,[1]Sheet1!$C$4:$G$287,5,0)</f>
        <v>#N/A</v>
      </c>
      <c r="D69" s="27"/>
      <c r="E69" s="31" t="s">
        <v>7151</v>
      </c>
      <c r="F69" s="33"/>
      <c r="G69" s="33"/>
      <c r="H69" s="12" t="s">
        <v>78</v>
      </c>
      <c r="I69" s="5"/>
      <c r="J69" s="5" t="s">
        <v>6305</v>
      </c>
      <c r="K69" s="12">
        <v>20713</v>
      </c>
      <c r="L69" s="20" t="s">
        <v>80</v>
      </c>
      <c r="M69" s="4" t="s">
        <v>6807</v>
      </c>
      <c r="N69" s="13" t="s">
        <v>6874</v>
      </c>
      <c r="O69" s="13" t="s">
        <v>6874</v>
      </c>
      <c r="P69" s="13" t="s">
        <v>6875</v>
      </c>
      <c r="Q69" s="13" t="s">
        <v>44</v>
      </c>
      <c r="R69" s="13" t="s">
        <v>44</v>
      </c>
      <c r="S69" s="13" t="s">
        <v>44</v>
      </c>
      <c r="T69" s="13" t="s">
        <v>44</v>
      </c>
      <c r="U69" s="13" t="s">
        <v>6876</v>
      </c>
      <c r="V69" s="13" t="s">
        <v>7053</v>
      </c>
      <c r="W69" s="13" t="s">
        <v>44</v>
      </c>
      <c r="X69" s="17" t="s">
        <v>7101</v>
      </c>
      <c r="Y69" s="18" t="s">
        <v>44</v>
      </c>
      <c r="Z69" s="17" t="s">
        <v>7102</v>
      </c>
      <c r="AA69" s="19" t="s">
        <v>7102</v>
      </c>
      <c r="AB69" s="23">
        <v>0</v>
      </c>
      <c r="AC69" s="23">
        <v>644</v>
      </c>
    </row>
    <row r="70" spans="1:29" ht="36" hidden="1">
      <c r="A70" s="27">
        <v>20714</v>
      </c>
      <c r="B70" s="27">
        <v>20714</v>
      </c>
      <c r="C70" s="27" t="e">
        <f>VLOOKUP(B70,[1]Sheet1!$C$4:$G$287,5,0)</f>
        <v>#N/A</v>
      </c>
      <c r="D70" s="27"/>
      <c r="E70" s="31" t="s">
        <v>7151</v>
      </c>
      <c r="F70" s="33"/>
      <c r="G70" s="33"/>
      <c r="H70" s="12" t="s">
        <v>78</v>
      </c>
      <c r="I70" s="5"/>
      <c r="J70" s="5" t="s">
        <v>6306</v>
      </c>
      <c r="K70" s="12">
        <v>20714</v>
      </c>
      <c r="L70" s="20" t="s">
        <v>80</v>
      </c>
      <c r="M70" s="4" t="s">
        <v>6808</v>
      </c>
      <c r="N70" s="13" t="s">
        <v>6874</v>
      </c>
      <c r="O70" s="13" t="s">
        <v>6874</v>
      </c>
      <c r="P70" s="13" t="s">
        <v>6875</v>
      </c>
      <c r="Q70" s="13" t="s">
        <v>44</v>
      </c>
      <c r="R70" s="13" t="s">
        <v>44</v>
      </c>
      <c r="S70" s="13" t="s">
        <v>44</v>
      </c>
      <c r="T70" s="13" t="s">
        <v>44</v>
      </c>
      <c r="U70" s="13" t="s">
        <v>6876</v>
      </c>
      <c r="V70" s="13" t="s">
        <v>7053</v>
      </c>
      <c r="W70" s="13" t="s">
        <v>44</v>
      </c>
      <c r="X70" s="17" t="s">
        <v>7101</v>
      </c>
      <c r="Y70" s="18" t="s">
        <v>44</v>
      </c>
      <c r="Z70" s="17" t="s">
        <v>7102</v>
      </c>
      <c r="AA70" s="19" t="s">
        <v>7102</v>
      </c>
      <c r="AB70" s="23">
        <v>14329974</v>
      </c>
      <c r="AC70" s="23">
        <v>217478108</v>
      </c>
    </row>
    <row r="71" spans="1:29" ht="36" hidden="1">
      <c r="A71" s="27">
        <v>20724</v>
      </c>
      <c r="B71" s="27">
        <v>20724</v>
      </c>
      <c r="C71" s="27" t="e">
        <f>VLOOKUP(B71,[1]Sheet1!$C$4:$G$287,5,0)</f>
        <v>#N/A</v>
      </c>
      <c r="D71" s="27"/>
      <c r="E71" s="31" t="s">
        <v>7151</v>
      </c>
      <c r="F71" s="33"/>
      <c r="G71" s="33"/>
      <c r="H71" s="12" t="s">
        <v>78</v>
      </c>
      <c r="I71" s="5"/>
      <c r="J71" s="5" t="s">
        <v>6303</v>
      </c>
      <c r="K71" s="12">
        <v>20724</v>
      </c>
      <c r="L71" s="20" t="s">
        <v>80</v>
      </c>
      <c r="M71" s="6">
        <v>18</v>
      </c>
      <c r="N71" s="13" t="s">
        <v>6874</v>
      </c>
      <c r="O71" s="13" t="s">
        <v>6874</v>
      </c>
      <c r="P71" s="13" t="s">
        <v>6875</v>
      </c>
      <c r="Q71" s="13" t="s">
        <v>44</v>
      </c>
      <c r="R71" s="13" t="s">
        <v>44</v>
      </c>
      <c r="S71" s="13" t="s">
        <v>44</v>
      </c>
      <c r="T71" s="13" t="s">
        <v>44</v>
      </c>
      <c r="U71" s="13" t="s">
        <v>6876</v>
      </c>
      <c r="V71" s="13" t="s">
        <v>7053</v>
      </c>
      <c r="W71" s="13" t="s">
        <v>44</v>
      </c>
      <c r="X71" s="17" t="s">
        <v>7101</v>
      </c>
      <c r="Y71" s="18" t="s">
        <v>44</v>
      </c>
      <c r="Z71" s="17" t="s">
        <v>7102</v>
      </c>
      <c r="AA71" s="19" t="s">
        <v>7102</v>
      </c>
      <c r="AB71" s="23"/>
      <c r="AC71" s="23"/>
    </row>
    <row r="72" spans="1:29" ht="36" hidden="1">
      <c r="A72" s="27">
        <v>20725</v>
      </c>
      <c r="B72" s="27">
        <v>20725</v>
      </c>
      <c r="C72" s="27" t="e">
        <f>VLOOKUP(B72,[1]Sheet1!$C$4:$G$287,5,0)</f>
        <v>#N/A</v>
      </c>
      <c r="D72" s="27"/>
      <c r="E72" s="31" t="s">
        <v>7151</v>
      </c>
      <c r="F72" s="33"/>
      <c r="G72" s="33"/>
      <c r="H72" s="12" t="s">
        <v>78</v>
      </c>
      <c r="I72" s="5"/>
      <c r="J72" s="5" t="s">
        <v>6304</v>
      </c>
      <c r="K72" s="12">
        <v>20725</v>
      </c>
      <c r="L72" s="20" t="s">
        <v>80</v>
      </c>
      <c r="M72" s="6">
        <v>18</v>
      </c>
      <c r="N72" s="13" t="s">
        <v>6874</v>
      </c>
      <c r="O72" s="13" t="s">
        <v>6874</v>
      </c>
      <c r="P72" s="13" t="s">
        <v>6875</v>
      </c>
      <c r="Q72" s="13" t="s">
        <v>44</v>
      </c>
      <c r="R72" s="13" t="s">
        <v>44</v>
      </c>
      <c r="S72" s="13" t="s">
        <v>44</v>
      </c>
      <c r="T72" s="13" t="s">
        <v>44</v>
      </c>
      <c r="U72" s="13" t="s">
        <v>6876</v>
      </c>
      <c r="V72" s="13" t="s">
        <v>7053</v>
      </c>
      <c r="W72" s="13" t="s">
        <v>44</v>
      </c>
      <c r="X72" s="17" t="s">
        <v>7101</v>
      </c>
      <c r="Y72" s="18" t="s">
        <v>44</v>
      </c>
      <c r="Z72" s="17" t="s">
        <v>7102</v>
      </c>
      <c r="AA72" s="19" t="s">
        <v>7102</v>
      </c>
      <c r="AB72" s="23">
        <v>0</v>
      </c>
      <c r="AC72" s="23">
        <v>150701</v>
      </c>
    </row>
    <row r="73" spans="1:29" ht="36" hidden="1">
      <c r="A73" s="27">
        <v>20726</v>
      </c>
      <c r="B73" s="27">
        <v>20726</v>
      </c>
      <c r="C73" s="27" t="e">
        <f>VLOOKUP(B73,[1]Sheet1!$C$4:$G$287,5,0)</f>
        <v>#N/A</v>
      </c>
      <c r="D73" s="27"/>
      <c r="E73" s="31" t="s">
        <v>7151</v>
      </c>
      <c r="F73" s="33"/>
      <c r="G73" s="33"/>
      <c r="H73" s="12" t="s">
        <v>78</v>
      </c>
      <c r="I73" s="5"/>
      <c r="J73" s="5" t="s">
        <v>6305</v>
      </c>
      <c r="K73" s="12">
        <v>20726</v>
      </c>
      <c r="L73" s="20" t="s">
        <v>80</v>
      </c>
      <c r="M73" s="4" t="s">
        <v>6807</v>
      </c>
      <c r="N73" s="13" t="s">
        <v>6874</v>
      </c>
      <c r="O73" s="13" t="s">
        <v>6874</v>
      </c>
      <c r="P73" s="13" t="s">
        <v>6875</v>
      </c>
      <c r="Q73" s="13" t="s">
        <v>44</v>
      </c>
      <c r="R73" s="13" t="s">
        <v>44</v>
      </c>
      <c r="S73" s="13" t="s">
        <v>44</v>
      </c>
      <c r="T73" s="13" t="s">
        <v>44</v>
      </c>
      <c r="U73" s="13" t="s">
        <v>6876</v>
      </c>
      <c r="V73" s="13" t="s">
        <v>7053</v>
      </c>
      <c r="W73" s="13" t="s">
        <v>44</v>
      </c>
      <c r="X73" s="17" t="s">
        <v>7101</v>
      </c>
      <c r="Y73" s="18" t="s">
        <v>44</v>
      </c>
      <c r="Z73" s="17" t="s">
        <v>7102</v>
      </c>
      <c r="AA73" s="19" t="s">
        <v>7102</v>
      </c>
      <c r="AB73" s="23"/>
      <c r="AC73" s="23"/>
    </row>
    <row r="74" spans="1:29" ht="36" hidden="1">
      <c r="A74" s="27">
        <v>20727</v>
      </c>
      <c r="B74" s="27">
        <v>20727</v>
      </c>
      <c r="C74" s="27" t="e">
        <f>VLOOKUP(B74,[1]Sheet1!$C$4:$G$287,5,0)</f>
        <v>#N/A</v>
      </c>
      <c r="D74" s="27"/>
      <c r="E74" s="31" t="s">
        <v>7151</v>
      </c>
      <c r="F74" s="33"/>
      <c r="G74" s="33"/>
      <c r="H74" s="12" t="s">
        <v>78</v>
      </c>
      <c r="I74" s="5"/>
      <c r="J74" s="5" t="s">
        <v>6306</v>
      </c>
      <c r="K74" s="12">
        <v>20727</v>
      </c>
      <c r="L74" s="20" t="s">
        <v>80</v>
      </c>
      <c r="M74" s="4" t="s">
        <v>6807</v>
      </c>
      <c r="N74" s="13" t="s">
        <v>6874</v>
      </c>
      <c r="O74" s="13" t="s">
        <v>6874</v>
      </c>
      <c r="P74" s="13" t="s">
        <v>6875</v>
      </c>
      <c r="Q74" s="13" t="s">
        <v>44</v>
      </c>
      <c r="R74" s="13" t="s">
        <v>44</v>
      </c>
      <c r="S74" s="13" t="s">
        <v>44</v>
      </c>
      <c r="T74" s="13" t="s">
        <v>44</v>
      </c>
      <c r="U74" s="13" t="s">
        <v>6876</v>
      </c>
      <c r="V74" s="13" t="s">
        <v>7053</v>
      </c>
      <c r="W74" s="13" t="s">
        <v>44</v>
      </c>
      <c r="X74" s="17" t="s">
        <v>7101</v>
      </c>
      <c r="Y74" s="18" t="s">
        <v>44</v>
      </c>
      <c r="Z74" s="17" t="s">
        <v>7102</v>
      </c>
      <c r="AA74" s="19" t="s">
        <v>7102</v>
      </c>
      <c r="AB74" s="23">
        <v>0</v>
      </c>
      <c r="AC74" s="23">
        <v>2325463</v>
      </c>
    </row>
    <row r="75" spans="1:29" ht="36" hidden="1">
      <c r="A75" s="27">
        <v>20741</v>
      </c>
      <c r="B75" s="27">
        <v>20741</v>
      </c>
      <c r="C75" s="27" t="e">
        <f>VLOOKUP(B75,[1]Sheet1!$C$4:$G$287,5,0)</f>
        <v>#N/A</v>
      </c>
      <c r="D75" s="27"/>
      <c r="E75" s="31" t="s">
        <v>7151</v>
      </c>
      <c r="F75" s="33"/>
      <c r="G75" s="33"/>
      <c r="H75" s="12" t="s">
        <v>6254</v>
      </c>
      <c r="I75" s="5"/>
      <c r="J75" s="5" t="s">
        <v>6307</v>
      </c>
      <c r="K75" s="12">
        <v>20732</v>
      </c>
      <c r="L75" s="16" t="s">
        <v>75</v>
      </c>
      <c r="M75" s="6">
        <v>18</v>
      </c>
      <c r="N75" s="13" t="s">
        <v>6874</v>
      </c>
      <c r="O75" s="13" t="s">
        <v>6874</v>
      </c>
      <c r="P75" s="13" t="s">
        <v>6875</v>
      </c>
      <c r="Q75" s="13" t="s">
        <v>44</v>
      </c>
      <c r="R75" s="13" t="s">
        <v>44</v>
      </c>
      <c r="S75" s="13" t="s">
        <v>44</v>
      </c>
      <c r="T75" s="13" t="s">
        <v>44</v>
      </c>
      <c r="U75" s="13" t="s">
        <v>6876</v>
      </c>
      <c r="V75" s="13" t="s">
        <v>7053</v>
      </c>
      <c r="W75" s="13" t="s">
        <v>44</v>
      </c>
      <c r="X75" s="17" t="s">
        <v>7101</v>
      </c>
      <c r="Y75" s="18" t="s">
        <v>44</v>
      </c>
      <c r="Z75" s="17" t="s">
        <v>7102</v>
      </c>
      <c r="AA75" s="19" t="s">
        <v>7102</v>
      </c>
      <c r="AB75" s="23"/>
      <c r="AC75" s="23"/>
    </row>
    <row r="76" spans="1:29" ht="36" hidden="1">
      <c r="A76" s="27">
        <v>20742</v>
      </c>
      <c r="B76" s="27">
        <v>20742</v>
      </c>
      <c r="C76" s="27" t="e">
        <f>VLOOKUP(B76,[1]Sheet1!$C$4:$G$287,5,0)</f>
        <v>#N/A</v>
      </c>
      <c r="D76" s="27"/>
      <c r="E76" s="31" t="s">
        <v>7151</v>
      </c>
      <c r="F76" s="33"/>
      <c r="G76" s="33"/>
      <c r="H76" s="12" t="s">
        <v>6254</v>
      </c>
      <c r="I76" s="5"/>
      <c r="J76" s="5" t="s">
        <v>6308</v>
      </c>
      <c r="K76" s="12">
        <v>20733</v>
      </c>
      <c r="L76" s="16" t="s">
        <v>75</v>
      </c>
      <c r="M76" s="6">
        <v>18</v>
      </c>
      <c r="N76" s="13" t="s">
        <v>6874</v>
      </c>
      <c r="O76" s="13" t="s">
        <v>6874</v>
      </c>
      <c r="P76" s="13" t="s">
        <v>6875</v>
      </c>
      <c r="Q76" s="13" t="s">
        <v>44</v>
      </c>
      <c r="R76" s="13" t="s">
        <v>44</v>
      </c>
      <c r="S76" s="13" t="s">
        <v>44</v>
      </c>
      <c r="T76" s="13" t="s">
        <v>44</v>
      </c>
      <c r="U76" s="13" t="s">
        <v>6876</v>
      </c>
      <c r="V76" s="13" t="s">
        <v>7053</v>
      </c>
      <c r="W76" s="13" t="s">
        <v>44</v>
      </c>
      <c r="X76" s="17" t="s">
        <v>7101</v>
      </c>
      <c r="Y76" s="18" t="s">
        <v>44</v>
      </c>
      <c r="Z76" s="17" t="s">
        <v>7102</v>
      </c>
      <c r="AA76" s="19" t="s">
        <v>7102</v>
      </c>
      <c r="AB76" s="23">
        <v>1159</v>
      </c>
      <c r="AC76" s="23">
        <v>0</v>
      </c>
    </row>
    <row r="77" spans="1:29" ht="36" hidden="1">
      <c r="A77" s="27">
        <v>20743</v>
      </c>
      <c r="B77" s="27">
        <v>20743</v>
      </c>
      <c r="C77" s="27" t="e">
        <f>VLOOKUP(B77,[1]Sheet1!$C$4:$G$287,5,0)</f>
        <v>#N/A</v>
      </c>
      <c r="D77" s="27"/>
      <c r="E77" s="31" t="s">
        <v>7151</v>
      </c>
      <c r="F77" s="33"/>
      <c r="G77" s="33"/>
      <c r="H77" s="12" t="s">
        <v>6254</v>
      </c>
      <c r="I77" s="5"/>
      <c r="J77" s="5" t="s">
        <v>6309</v>
      </c>
      <c r="K77" s="12">
        <v>20734</v>
      </c>
      <c r="L77" s="16" t="s">
        <v>75</v>
      </c>
      <c r="M77" s="6">
        <v>22.5</v>
      </c>
      <c r="N77" s="13" t="s">
        <v>6874</v>
      </c>
      <c r="O77" s="13" t="s">
        <v>6874</v>
      </c>
      <c r="P77" s="13" t="s">
        <v>6875</v>
      </c>
      <c r="Q77" s="13" t="s">
        <v>44</v>
      </c>
      <c r="R77" s="13" t="s">
        <v>44</v>
      </c>
      <c r="S77" s="13" t="s">
        <v>44</v>
      </c>
      <c r="T77" s="13" t="s">
        <v>44</v>
      </c>
      <c r="U77" s="13" t="s">
        <v>6876</v>
      </c>
      <c r="V77" s="13" t="s">
        <v>7053</v>
      </c>
      <c r="W77" s="13" t="s">
        <v>44</v>
      </c>
      <c r="X77" s="17" t="s">
        <v>7101</v>
      </c>
      <c r="Y77" s="18" t="s">
        <v>44</v>
      </c>
      <c r="Z77" s="17" t="s">
        <v>7102</v>
      </c>
      <c r="AA77" s="19" t="s">
        <v>7102</v>
      </c>
      <c r="AB77" s="23"/>
      <c r="AC77" s="23"/>
    </row>
    <row r="78" spans="1:29" ht="36" hidden="1">
      <c r="A78" s="27">
        <v>20744</v>
      </c>
      <c r="B78" s="27">
        <v>20744</v>
      </c>
      <c r="C78" s="27" t="e">
        <f>VLOOKUP(B78,[1]Sheet1!$C$4:$G$287,5,0)</f>
        <v>#N/A</v>
      </c>
      <c r="D78" s="27"/>
      <c r="E78" s="31" t="s">
        <v>7151</v>
      </c>
      <c r="F78" s="33"/>
      <c r="G78" s="33"/>
      <c r="H78" s="12" t="s">
        <v>6254</v>
      </c>
      <c r="I78" s="5"/>
      <c r="J78" s="5" t="s">
        <v>6310</v>
      </c>
      <c r="K78" s="12">
        <v>20735</v>
      </c>
      <c r="L78" s="16" t="s">
        <v>75</v>
      </c>
      <c r="M78" s="4" t="s">
        <v>6807</v>
      </c>
      <c r="N78" s="13" t="s">
        <v>6874</v>
      </c>
      <c r="O78" s="13" t="s">
        <v>6874</v>
      </c>
      <c r="P78" s="13" t="s">
        <v>6875</v>
      </c>
      <c r="Q78" s="13" t="s">
        <v>44</v>
      </c>
      <c r="R78" s="13" t="s">
        <v>44</v>
      </c>
      <c r="S78" s="13" t="s">
        <v>44</v>
      </c>
      <c r="T78" s="13" t="s">
        <v>44</v>
      </c>
      <c r="U78" s="13" t="s">
        <v>6876</v>
      </c>
      <c r="V78" s="13" t="s">
        <v>7053</v>
      </c>
      <c r="W78" s="13" t="s">
        <v>44</v>
      </c>
      <c r="X78" s="17" t="s">
        <v>7101</v>
      </c>
      <c r="Y78" s="18" t="s">
        <v>44</v>
      </c>
      <c r="Z78" s="17" t="s">
        <v>7102</v>
      </c>
      <c r="AA78" s="19" t="s">
        <v>7102</v>
      </c>
      <c r="AB78" s="23"/>
      <c r="AC78" s="23"/>
    </row>
    <row r="79" spans="1:29" ht="36" hidden="1">
      <c r="A79" s="27">
        <v>20745</v>
      </c>
      <c r="B79" s="27">
        <v>20745</v>
      </c>
      <c r="C79" s="27" t="e">
        <f>VLOOKUP(B79,[1]Sheet1!$C$4:$G$287,5,0)</f>
        <v>#N/A</v>
      </c>
      <c r="D79" s="27"/>
      <c r="E79" s="31" t="s">
        <v>7151</v>
      </c>
      <c r="F79" s="33"/>
      <c r="G79" s="33"/>
      <c r="H79" s="12" t="s">
        <v>6254</v>
      </c>
      <c r="I79" s="5"/>
      <c r="J79" s="5" t="s">
        <v>6311</v>
      </c>
      <c r="K79" s="12">
        <v>20736</v>
      </c>
      <c r="L79" s="16" t="s">
        <v>75</v>
      </c>
      <c r="M79" s="4" t="s">
        <v>6807</v>
      </c>
      <c r="N79" s="13" t="s">
        <v>6874</v>
      </c>
      <c r="O79" s="13" t="s">
        <v>6874</v>
      </c>
      <c r="P79" s="13" t="s">
        <v>6875</v>
      </c>
      <c r="Q79" s="13" t="s">
        <v>44</v>
      </c>
      <c r="R79" s="13" t="s">
        <v>44</v>
      </c>
      <c r="S79" s="13" t="s">
        <v>44</v>
      </c>
      <c r="T79" s="13" t="s">
        <v>44</v>
      </c>
      <c r="U79" s="13" t="s">
        <v>6876</v>
      </c>
      <c r="V79" s="13" t="s">
        <v>7053</v>
      </c>
      <c r="W79" s="13" t="s">
        <v>44</v>
      </c>
      <c r="X79" s="17" t="s">
        <v>7101</v>
      </c>
      <c r="Y79" s="18" t="s">
        <v>44</v>
      </c>
      <c r="Z79" s="17" t="s">
        <v>7102</v>
      </c>
      <c r="AA79" s="19" t="s">
        <v>7102</v>
      </c>
      <c r="AB79" s="23">
        <v>4840760</v>
      </c>
      <c r="AC79" s="23">
        <v>634367</v>
      </c>
    </row>
    <row r="80" spans="1:29" ht="36" hidden="1">
      <c r="A80" s="27">
        <v>20751</v>
      </c>
      <c r="B80" s="27">
        <v>20751</v>
      </c>
      <c r="C80" s="27" t="e">
        <f>VLOOKUP(B80,[1]Sheet1!$C$4:$G$287,5,0)</f>
        <v>#N/A</v>
      </c>
      <c r="D80" s="27"/>
      <c r="E80" s="31" t="s">
        <v>7151</v>
      </c>
      <c r="F80" s="33"/>
      <c r="G80" s="33"/>
      <c r="H80" s="12" t="s">
        <v>6254</v>
      </c>
      <c r="I80" s="5"/>
      <c r="J80" s="5" t="s">
        <v>6307</v>
      </c>
      <c r="K80" s="12">
        <v>20732</v>
      </c>
      <c r="L80" s="16" t="s">
        <v>75</v>
      </c>
      <c r="M80" s="6">
        <v>18</v>
      </c>
      <c r="N80" s="13" t="s">
        <v>6874</v>
      </c>
      <c r="O80" s="13" t="s">
        <v>6874</v>
      </c>
      <c r="P80" s="13" t="s">
        <v>6875</v>
      </c>
      <c r="Q80" s="13" t="s">
        <v>44</v>
      </c>
      <c r="R80" s="13" t="s">
        <v>44</v>
      </c>
      <c r="S80" s="13" t="s">
        <v>44</v>
      </c>
      <c r="T80" s="13" t="s">
        <v>44</v>
      </c>
      <c r="U80" s="13" t="s">
        <v>6876</v>
      </c>
      <c r="V80" s="13" t="s">
        <v>7053</v>
      </c>
      <c r="W80" s="13" t="s">
        <v>44</v>
      </c>
      <c r="X80" s="17" t="s">
        <v>7101</v>
      </c>
      <c r="Y80" s="18" t="s">
        <v>44</v>
      </c>
      <c r="Z80" s="17" t="s">
        <v>7102</v>
      </c>
      <c r="AA80" s="19" t="s">
        <v>7102</v>
      </c>
      <c r="AB80" s="23"/>
      <c r="AC80" s="23"/>
    </row>
    <row r="81" spans="1:29" ht="36" hidden="1">
      <c r="A81" s="27">
        <v>20752</v>
      </c>
      <c r="B81" s="27">
        <v>20752</v>
      </c>
      <c r="C81" s="27" t="e">
        <f>VLOOKUP(B81,[1]Sheet1!$C$4:$G$287,5,0)</f>
        <v>#N/A</v>
      </c>
      <c r="D81" s="27"/>
      <c r="E81" s="31" t="s">
        <v>7151</v>
      </c>
      <c r="F81" s="33"/>
      <c r="G81" s="33"/>
      <c r="H81" s="12" t="s">
        <v>6254</v>
      </c>
      <c r="I81" s="5"/>
      <c r="J81" s="5" t="s">
        <v>6308</v>
      </c>
      <c r="K81" s="12">
        <v>20733</v>
      </c>
      <c r="L81" s="16" t="s">
        <v>75</v>
      </c>
      <c r="M81" s="6">
        <v>18</v>
      </c>
      <c r="N81" s="13" t="s">
        <v>6874</v>
      </c>
      <c r="O81" s="13" t="s">
        <v>6874</v>
      </c>
      <c r="P81" s="13" t="s">
        <v>6875</v>
      </c>
      <c r="Q81" s="13" t="s">
        <v>44</v>
      </c>
      <c r="R81" s="13" t="s">
        <v>44</v>
      </c>
      <c r="S81" s="13" t="s">
        <v>44</v>
      </c>
      <c r="T81" s="13" t="s">
        <v>44</v>
      </c>
      <c r="U81" s="13" t="s">
        <v>6876</v>
      </c>
      <c r="V81" s="13" t="s">
        <v>7053</v>
      </c>
      <c r="W81" s="13" t="s">
        <v>44</v>
      </c>
      <c r="X81" s="17" t="s">
        <v>7101</v>
      </c>
      <c r="Y81" s="18" t="s">
        <v>44</v>
      </c>
      <c r="Z81" s="17" t="s">
        <v>7102</v>
      </c>
      <c r="AA81" s="19" t="s">
        <v>7102</v>
      </c>
      <c r="AB81" s="23"/>
      <c r="AC81" s="23"/>
    </row>
    <row r="82" spans="1:29" ht="36" hidden="1">
      <c r="A82" s="27">
        <v>20753</v>
      </c>
      <c r="B82" s="27">
        <v>20753</v>
      </c>
      <c r="C82" s="27" t="e">
        <f>VLOOKUP(B82,[1]Sheet1!$C$4:$G$287,5,0)</f>
        <v>#N/A</v>
      </c>
      <c r="D82" s="27"/>
      <c r="E82" s="31" t="s">
        <v>7151</v>
      </c>
      <c r="F82" s="33"/>
      <c r="G82" s="33"/>
      <c r="H82" s="12" t="s">
        <v>6254</v>
      </c>
      <c r="I82" s="5"/>
      <c r="J82" s="5" t="s">
        <v>6309</v>
      </c>
      <c r="K82" s="12">
        <v>20734</v>
      </c>
      <c r="L82" s="16" t="s">
        <v>75</v>
      </c>
      <c r="M82" s="6">
        <v>22.5</v>
      </c>
      <c r="N82" s="13" t="s">
        <v>6874</v>
      </c>
      <c r="O82" s="13" t="s">
        <v>6874</v>
      </c>
      <c r="P82" s="13" t="s">
        <v>6875</v>
      </c>
      <c r="Q82" s="13" t="s">
        <v>44</v>
      </c>
      <c r="R82" s="13" t="s">
        <v>44</v>
      </c>
      <c r="S82" s="13" t="s">
        <v>44</v>
      </c>
      <c r="T82" s="13" t="s">
        <v>44</v>
      </c>
      <c r="U82" s="13" t="s">
        <v>6876</v>
      </c>
      <c r="V82" s="13" t="s">
        <v>7053</v>
      </c>
      <c r="W82" s="13" t="s">
        <v>44</v>
      </c>
      <c r="X82" s="17" t="s">
        <v>7101</v>
      </c>
      <c r="Y82" s="18" t="s">
        <v>44</v>
      </c>
      <c r="Z82" s="17" t="s">
        <v>7102</v>
      </c>
      <c r="AA82" s="19" t="s">
        <v>7102</v>
      </c>
      <c r="AB82" s="23"/>
      <c r="AC82" s="23"/>
    </row>
    <row r="83" spans="1:29" ht="36" hidden="1">
      <c r="A83" s="27">
        <v>20754</v>
      </c>
      <c r="B83" s="27">
        <v>20754</v>
      </c>
      <c r="C83" s="27" t="e">
        <f>VLOOKUP(B83,[1]Sheet1!$C$4:$G$287,5,0)</f>
        <v>#N/A</v>
      </c>
      <c r="D83" s="27"/>
      <c r="E83" s="31" t="s">
        <v>7151</v>
      </c>
      <c r="F83" s="33"/>
      <c r="G83" s="33"/>
      <c r="H83" s="12" t="s">
        <v>6254</v>
      </c>
      <c r="I83" s="5"/>
      <c r="J83" s="5" t="s">
        <v>6310</v>
      </c>
      <c r="K83" s="12">
        <v>20735</v>
      </c>
      <c r="L83" s="16" t="s">
        <v>75</v>
      </c>
      <c r="M83" s="4" t="s">
        <v>6807</v>
      </c>
      <c r="N83" s="13" t="s">
        <v>6874</v>
      </c>
      <c r="O83" s="13" t="s">
        <v>6874</v>
      </c>
      <c r="P83" s="13" t="s">
        <v>6875</v>
      </c>
      <c r="Q83" s="13" t="s">
        <v>44</v>
      </c>
      <c r="R83" s="13" t="s">
        <v>44</v>
      </c>
      <c r="S83" s="13" t="s">
        <v>44</v>
      </c>
      <c r="T83" s="13" t="s">
        <v>44</v>
      </c>
      <c r="U83" s="13" t="s">
        <v>6876</v>
      </c>
      <c r="V83" s="13" t="s">
        <v>7053</v>
      </c>
      <c r="W83" s="13" t="s">
        <v>44</v>
      </c>
      <c r="X83" s="17" t="s">
        <v>7101</v>
      </c>
      <c r="Y83" s="18" t="s">
        <v>44</v>
      </c>
      <c r="Z83" s="17" t="s">
        <v>7102</v>
      </c>
      <c r="AA83" s="19" t="s">
        <v>7102</v>
      </c>
      <c r="AB83" s="23"/>
      <c r="AC83" s="23"/>
    </row>
    <row r="84" spans="1:29" ht="36" hidden="1">
      <c r="A84" s="27">
        <v>20755</v>
      </c>
      <c r="B84" s="27">
        <v>20755</v>
      </c>
      <c r="C84" s="27" t="e">
        <f>VLOOKUP(B84,[1]Sheet1!$C$4:$G$287,5,0)</f>
        <v>#N/A</v>
      </c>
      <c r="D84" s="27"/>
      <c r="E84" s="31" t="s">
        <v>7151</v>
      </c>
      <c r="F84" s="33"/>
      <c r="G84" s="33"/>
      <c r="H84" s="12" t="s">
        <v>6254</v>
      </c>
      <c r="I84" s="5"/>
      <c r="J84" s="5" t="s">
        <v>6311</v>
      </c>
      <c r="K84" s="12">
        <v>20736</v>
      </c>
      <c r="L84" s="16" t="s">
        <v>75</v>
      </c>
      <c r="M84" s="4" t="s">
        <v>6807</v>
      </c>
      <c r="N84" s="13" t="s">
        <v>6874</v>
      </c>
      <c r="O84" s="13" t="s">
        <v>6874</v>
      </c>
      <c r="P84" s="13" t="s">
        <v>6875</v>
      </c>
      <c r="Q84" s="13" t="s">
        <v>44</v>
      </c>
      <c r="R84" s="13" t="s">
        <v>44</v>
      </c>
      <c r="S84" s="13" t="s">
        <v>44</v>
      </c>
      <c r="T84" s="13" t="s">
        <v>44</v>
      </c>
      <c r="U84" s="13" t="s">
        <v>6876</v>
      </c>
      <c r="V84" s="13" t="s">
        <v>7053</v>
      </c>
      <c r="W84" s="13" t="s">
        <v>44</v>
      </c>
      <c r="X84" s="17" t="s">
        <v>7101</v>
      </c>
      <c r="Y84" s="18" t="s">
        <v>44</v>
      </c>
      <c r="Z84" s="17" t="s">
        <v>7102</v>
      </c>
      <c r="AA84" s="19" t="s">
        <v>7102</v>
      </c>
      <c r="AB84" s="23"/>
      <c r="AC84" s="23"/>
    </row>
    <row r="85" spans="1:29" ht="36" hidden="1">
      <c r="A85" s="27">
        <v>20760</v>
      </c>
      <c r="B85" s="27">
        <v>20760</v>
      </c>
      <c r="C85" s="27" t="e">
        <f>VLOOKUP(B85,[1]Sheet1!$C$4:$G$287,5,0)</f>
        <v>#N/A</v>
      </c>
      <c r="D85" s="27"/>
      <c r="E85" s="31" t="s">
        <v>7151</v>
      </c>
      <c r="F85" s="33"/>
      <c r="G85" s="33"/>
      <c r="H85" s="12" t="s">
        <v>6254</v>
      </c>
      <c r="I85" s="5"/>
      <c r="J85" s="5" t="s">
        <v>6312</v>
      </c>
      <c r="K85" s="12">
        <v>20732</v>
      </c>
      <c r="L85" s="16" t="s">
        <v>75</v>
      </c>
      <c r="M85" s="4" t="s">
        <v>6807</v>
      </c>
      <c r="N85" s="13" t="s">
        <v>6874</v>
      </c>
      <c r="O85" s="13" t="s">
        <v>6874</v>
      </c>
      <c r="P85" s="13" t="s">
        <v>6875</v>
      </c>
      <c r="Q85" s="13" t="s">
        <v>44</v>
      </c>
      <c r="R85" s="13" t="s">
        <v>44</v>
      </c>
      <c r="S85" s="13" t="s">
        <v>44</v>
      </c>
      <c r="T85" s="13" t="s">
        <v>44</v>
      </c>
      <c r="U85" s="13" t="s">
        <v>6876</v>
      </c>
      <c r="V85" s="13" t="s">
        <v>7053</v>
      </c>
      <c r="W85" s="13" t="s">
        <v>44</v>
      </c>
      <c r="X85" s="17" t="s">
        <v>7101</v>
      </c>
      <c r="Y85" s="18" t="s">
        <v>44</v>
      </c>
      <c r="Z85" s="17" t="s">
        <v>7102</v>
      </c>
      <c r="AA85" s="19" t="s">
        <v>7102</v>
      </c>
      <c r="AB85" s="23"/>
      <c r="AC85" s="23"/>
    </row>
    <row r="86" spans="1:29" ht="36" hidden="1">
      <c r="A86" s="27">
        <v>20810</v>
      </c>
      <c r="B86" s="27">
        <v>20810</v>
      </c>
      <c r="C86" s="27" t="e">
        <f>VLOOKUP(B86,[1]Sheet1!$C$4:$G$287,5,0)</f>
        <v>#N/A</v>
      </c>
      <c r="D86" s="27"/>
      <c r="E86" s="31" t="s">
        <v>7151</v>
      </c>
      <c r="F86" s="33"/>
      <c r="G86" s="33"/>
      <c r="H86" s="12" t="s">
        <v>78</v>
      </c>
      <c r="I86" s="5"/>
      <c r="J86" s="5" t="s">
        <v>6313</v>
      </c>
      <c r="K86" s="12">
        <v>20810</v>
      </c>
      <c r="L86" s="20" t="s">
        <v>80</v>
      </c>
      <c r="M86" s="6">
        <v>22.5</v>
      </c>
      <c r="N86" s="13" t="s">
        <v>6874</v>
      </c>
      <c r="O86" s="13" t="s">
        <v>6874</v>
      </c>
      <c r="P86" s="13" t="s">
        <v>6875</v>
      </c>
      <c r="Q86" s="13" t="s">
        <v>44</v>
      </c>
      <c r="R86" s="13" t="s">
        <v>44</v>
      </c>
      <c r="S86" s="13" t="s">
        <v>44</v>
      </c>
      <c r="T86" s="13" t="s">
        <v>44</v>
      </c>
      <c r="U86" s="13" t="s">
        <v>6876</v>
      </c>
      <c r="V86" s="13" t="s">
        <v>7053</v>
      </c>
      <c r="W86" s="13" t="s">
        <v>44</v>
      </c>
      <c r="X86" s="17" t="s">
        <v>7101</v>
      </c>
      <c r="Y86" s="18" t="s">
        <v>44</v>
      </c>
      <c r="Z86" s="17" t="s">
        <v>7102</v>
      </c>
      <c r="AA86" s="19" t="s">
        <v>7102</v>
      </c>
      <c r="AB86" s="23">
        <v>0</v>
      </c>
      <c r="AC86" s="23">
        <v>19195</v>
      </c>
    </row>
    <row r="87" spans="1:29" ht="36" hidden="1">
      <c r="A87" s="27">
        <v>20830</v>
      </c>
      <c r="B87" s="27">
        <v>20830</v>
      </c>
      <c r="C87" s="27" t="e">
        <f>VLOOKUP(B87,[1]Sheet1!$C$4:$G$287,5,0)</f>
        <v>#N/A</v>
      </c>
      <c r="D87" s="27"/>
      <c r="E87" s="31" t="s">
        <v>7151</v>
      </c>
      <c r="F87" s="33"/>
      <c r="G87" s="33"/>
      <c r="H87" s="12" t="s">
        <v>78</v>
      </c>
      <c r="I87" s="5"/>
      <c r="J87" s="5" t="s">
        <v>6314</v>
      </c>
      <c r="K87" s="12">
        <v>20830</v>
      </c>
      <c r="L87" s="20" t="s">
        <v>80</v>
      </c>
      <c r="M87" s="6">
        <v>18</v>
      </c>
      <c r="N87" s="13" t="s">
        <v>6874</v>
      </c>
      <c r="O87" s="13" t="s">
        <v>6874</v>
      </c>
      <c r="P87" s="13" t="s">
        <v>6875</v>
      </c>
      <c r="Q87" s="13" t="s">
        <v>44</v>
      </c>
      <c r="R87" s="13" t="s">
        <v>44</v>
      </c>
      <c r="S87" s="13" t="s">
        <v>44</v>
      </c>
      <c r="T87" s="13" t="s">
        <v>44</v>
      </c>
      <c r="U87" s="13" t="s">
        <v>6876</v>
      </c>
      <c r="V87" s="13" t="s">
        <v>7053</v>
      </c>
      <c r="W87" s="13" t="s">
        <v>44</v>
      </c>
      <c r="X87" s="17" t="s">
        <v>7101</v>
      </c>
      <c r="Y87" s="18" t="s">
        <v>44</v>
      </c>
      <c r="Z87" s="17" t="s">
        <v>7102</v>
      </c>
      <c r="AA87" s="19" t="s">
        <v>7102</v>
      </c>
      <c r="AB87" s="23"/>
      <c r="AC87" s="23"/>
    </row>
    <row r="88" spans="1:29" ht="36" hidden="1">
      <c r="A88" s="27">
        <v>20840</v>
      </c>
      <c r="B88" s="27">
        <v>20840</v>
      </c>
      <c r="C88" s="27" t="e">
        <f>VLOOKUP(B88,[1]Sheet1!$C$4:$G$287,5,0)</f>
        <v>#N/A</v>
      </c>
      <c r="D88" s="27"/>
      <c r="E88" s="31" t="s">
        <v>7151</v>
      </c>
      <c r="F88" s="33"/>
      <c r="G88" s="33"/>
      <c r="H88" s="12" t="s">
        <v>6255</v>
      </c>
      <c r="I88" s="5"/>
      <c r="J88" s="5" t="s">
        <v>6315</v>
      </c>
      <c r="K88" s="12">
        <v>20840</v>
      </c>
      <c r="L88" s="20" t="s">
        <v>80</v>
      </c>
      <c r="M88" s="6">
        <v>30</v>
      </c>
      <c r="N88" s="13" t="s">
        <v>6874</v>
      </c>
      <c r="O88" s="13" t="s">
        <v>6874</v>
      </c>
      <c r="P88" s="13" t="s">
        <v>6875</v>
      </c>
      <c r="Q88" s="13" t="s">
        <v>44</v>
      </c>
      <c r="R88" s="13" t="s">
        <v>44</v>
      </c>
      <c r="S88" s="13" t="s">
        <v>44</v>
      </c>
      <c r="T88" s="13" t="s">
        <v>44</v>
      </c>
      <c r="U88" s="13" t="s">
        <v>6876</v>
      </c>
      <c r="V88" s="13" t="s">
        <v>7053</v>
      </c>
      <c r="W88" s="13" t="s">
        <v>44</v>
      </c>
      <c r="X88" s="17" t="s">
        <v>7101</v>
      </c>
      <c r="Y88" s="18" t="s">
        <v>44</v>
      </c>
      <c r="Z88" s="17" t="s">
        <v>7102</v>
      </c>
      <c r="AA88" s="19" t="s">
        <v>7102</v>
      </c>
      <c r="AB88" s="23">
        <v>0</v>
      </c>
      <c r="AC88" s="23">
        <v>35235</v>
      </c>
    </row>
    <row r="89" spans="1:29" ht="36" hidden="1">
      <c r="A89" s="27">
        <v>20850</v>
      </c>
      <c r="B89" s="27">
        <v>20850</v>
      </c>
      <c r="C89" s="27" t="e">
        <f>VLOOKUP(B89,[1]Sheet1!$C$4:$G$287,5,0)</f>
        <v>#N/A</v>
      </c>
      <c r="D89" s="27"/>
      <c r="E89" s="31" t="s">
        <v>7151</v>
      </c>
      <c r="F89" s="33"/>
      <c r="G89" s="33"/>
      <c r="H89" s="12" t="s">
        <v>78</v>
      </c>
      <c r="I89" s="5"/>
      <c r="J89" s="5" t="s">
        <v>6316</v>
      </c>
      <c r="K89" s="12">
        <v>20850</v>
      </c>
      <c r="L89" s="20" t="s">
        <v>80</v>
      </c>
      <c r="M89" s="6">
        <v>18</v>
      </c>
      <c r="N89" s="13" t="s">
        <v>6874</v>
      </c>
      <c r="O89" s="13" t="s">
        <v>6874</v>
      </c>
      <c r="P89" s="13" t="s">
        <v>6875</v>
      </c>
      <c r="Q89" s="13" t="s">
        <v>44</v>
      </c>
      <c r="R89" s="13" t="s">
        <v>44</v>
      </c>
      <c r="S89" s="13" t="s">
        <v>44</v>
      </c>
      <c r="T89" s="13" t="s">
        <v>44</v>
      </c>
      <c r="U89" s="13" t="s">
        <v>6876</v>
      </c>
      <c r="V89" s="13" t="s">
        <v>7053</v>
      </c>
      <c r="W89" s="13" t="s">
        <v>44</v>
      </c>
      <c r="X89" s="17" t="s">
        <v>7101</v>
      </c>
      <c r="Y89" s="18" t="s">
        <v>44</v>
      </c>
      <c r="Z89" s="17" t="s">
        <v>7102</v>
      </c>
      <c r="AA89" s="19" t="s">
        <v>7102</v>
      </c>
      <c r="AB89" s="23">
        <v>0</v>
      </c>
      <c r="AC89" s="23">
        <v>2016</v>
      </c>
    </row>
    <row r="90" spans="1:29" ht="36" hidden="1">
      <c r="A90" s="27">
        <v>20860</v>
      </c>
      <c r="B90" s="27">
        <v>20860</v>
      </c>
      <c r="C90" s="27" t="e">
        <f>VLOOKUP(B90,[1]Sheet1!$C$4:$G$287,5,0)</f>
        <v>#N/A</v>
      </c>
      <c r="D90" s="27"/>
      <c r="E90" s="31" t="s">
        <v>7151</v>
      </c>
      <c r="F90" s="33"/>
      <c r="G90" s="33"/>
      <c r="H90" s="12" t="s">
        <v>6254</v>
      </c>
      <c r="I90" s="5"/>
      <c r="J90" s="5" t="s">
        <v>6317</v>
      </c>
      <c r="K90" s="12">
        <v>20890</v>
      </c>
      <c r="L90" s="16" t="s">
        <v>75</v>
      </c>
      <c r="M90" s="6">
        <v>18</v>
      </c>
      <c r="N90" s="13" t="s">
        <v>6874</v>
      </c>
      <c r="O90" s="13" t="s">
        <v>6874</v>
      </c>
      <c r="P90" s="13" t="s">
        <v>6875</v>
      </c>
      <c r="Q90" s="13" t="s">
        <v>44</v>
      </c>
      <c r="R90" s="13" t="s">
        <v>44</v>
      </c>
      <c r="S90" s="13" t="s">
        <v>44</v>
      </c>
      <c r="T90" s="13" t="s">
        <v>44</v>
      </c>
      <c r="U90" s="13" t="s">
        <v>6876</v>
      </c>
      <c r="V90" s="13" t="s">
        <v>7053</v>
      </c>
      <c r="W90" s="13" t="s">
        <v>44</v>
      </c>
      <c r="X90" s="17" t="s">
        <v>7101</v>
      </c>
      <c r="Y90" s="18" t="s">
        <v>44</v>
      </c>
      <c r="Z90" s="17" t="s">
        <v>7102</v>
      </c>
      <c r="AA90" s="19" t="s">
        <v>7102</v>
      </c>
      <c r="AB90" s="23"/>
      <c r="AC90" s="23"/>
    </row>
    <row r="91" spans="1:29" ht="36" hidden="1">
      <c r="A91" s="27">
        <v>20890</v>
      </c>
      <c r="B91" s="27">
        <v>20890</v>
      </c>
      <c r="C91" s="27" t="e">
        <f>VLOOKUP(B91,[1]Sheet1!$C$4:$G$287,5,0)</f>
        <v>#N/A</v>
      </c>
      <c r="D91" s="27"/>
      <c r="E91" s="31" t="s">
        <v>7151</v>
      </c>
      <c r="F91" s="33"/>
      <c r="G91" s="33"/>
      <c r="H91" s="12" t="s">
        <v>78</v>
      </c>
      <c r="I91" s="5"/>
      <c r="J91" s="5" t="s">
        <v>79</v>
      </c>
      <c r="K91" s="12">
        <v>20890</v>
      </c>
      <c r="L91" s="20" t="s">
        <v>80</v>
      </c>
      <c r="M91" s="4" t="s">
        <v>6809</v>
      </c>
      <c r="N91" s="13" t="s">
        <v>6874</v>
      </c>
      <c r="O91" s="13" t="s">
        <v>6874</v>
      </c>
      <c r="P91" s="13" t="s">
        <v>6875</v>
      </c>
      <c r="Q91" s="13" t="s">
        <v>44</v>
      </c>
      <c r="R91" s="13" t="s">
        <v>44</v>
      </c>
      <c r="S91" s="13" t="s">
        <v>44</v>
      </c>
      <c r="T91" s="13" t="s">
        <v>44</v>
      </c>
      <c r="U91" s="13" t="s">
        <v>6876</v>
      </c>
      <c r="V91" s="13" t="s">
        <v>7053</v>
      </c>
      <c r="W91" s="13" t="s">
        <v>44</v>
      </c>
      <c r="X91" s="17" t="s">
        <v>7101</v>
      </c>
      <c r="Y91" s="18" t="s">
        <v>44</v>
      </c>
      <c r="Z91" s="17" t="s">
        <v>7102</v>
      </c>
      <c r="AA91" s="19" t="s">
        <v>7102</v>
      </c>
      <c r="AB91" s="23">
        <v>249</v>
      </c>
      <c r="AC91" s="23">
        <v>299744</v>
      </c>
    </row>
    <row r="92" spans="1:29" ht="36" hidden="1">
      <c r="A92" s="27">
        <v>20910</v>
      </c>
      <c r="B92" s="27">
        <v>20910</v>
      </c>
      <c r="C92" s="27" t="e">
        <f>VLOOKUP(B92,[1]Sheet1!$C$4:$G$287,5,0)</f>
        <v>#N/A</v>
      </c>
      <c r="D92" s="27"/>
      <c r="E92" s="31" t="s">
        <v>7151</v>
      </c>
      <c r="F92" s="33"/>
      <c r="G92" s="33"/>
      <c r="H92" s="12" t="s">
        <v>6254</v>
      </c>
      <c r="I92" s="5"/>
      <c r="J92" s="5" t="s">
        <v>6318</v>
      </c>
      <c r="K92" s="12">
        <v>20900</v>
      </c>
      <c r="L92" s="16" t="s">
        <v>75</v>
      </c>
      <c r="M92" s="6">
        <v>3</v>
      </c>
      <c r="N92" s="13" t="s">
        <v>6874</v>
      </c>
      <c r="O92" s="13" t="s">
        <v>6874</v>
      </c>
      <c r="P92" s="13" t="s">
        <v>6875</v>
      </c>
      <c r="Q92" s="13" t="s">
        <v>44</v>
      </c>
      <c r="R92" s="13" t="s">
        <v>44</v>
      </c>
      <c r="S92" s="13" t="s">
        <v>44</v>
      </c>
      <c r="T92" s="13" t="s">
        <v>44</v>
      </c>
      <c r="U92" s="13" t="s">
        <v>6876</v>
      </c>
      <c r="V92" s="13" t="s">
        <v>7053</v>
      </c>
      <c r="W92" s="13" t="s">
        <v>44</v>
      </c>
      <c r="X92" s="17" t="s">
        <v>7101</v>
      </c>
      <c r="Y92" s="18" t="s">
        <v>44</v>
      </c>
      <c r="Z92" s="17" t="s">
        <v>7102</v>
      </c>
      <c r="AA92" s="19" t="s">
        <v>7102</v>
      </c>
      <c r="AB92" s="23">
        <v>0</v>
      </c>
      <c r="AC92" s="23">
        <v>12351802</v>
      </c>
    </row>
    <row r="93" spans="1:29" ht="36" hidden="1">
      <c r="A93" s="27">
        <v>20990</v>
      </c>
      <c r="B93" s="27">
        <v>20990</v>
      </c>
      <c r="C93" s="27" t="e">
        <f>VLOOKUP(B93,[1]Sheet1!$C$4:$G$287,5,0)</f>
        <v>#N/A</v>
      </c>
      <c r="D93" s="27"/>
      <c r="E93" s="31" t="s">
        <v>7151</v>
      </c>
      <c r="F93" s="33"/>
      <c r="G93" s="33"/>
      <c r="H93" s="12" t="s">
        <v>6254</v>
      </c>
      <c r="I93" s="5"/>
      <c r="J93" s="5" t="s">
        <v>79</v>
      </c>
      <c r="K93" s="12">
        <v>20900</v>
      </c>
      <c r="L93" s="16" t="s">
        <v>75</v>
      </c>
      <c r="M93" s="6">
        <v>3</v>
      </c>
      <c r="N93" s="13" t="s">
        <v>6874</v>
      </c>
      <c r="O93" s="13" t="s">
        <v>6874</v>
      </c>
      <c r="P93" s="13" t="s">
        <v>6875</v>
      </c>
      <c r="Q93" s="13" t="s">
        <v>44</v>
      </c>
      <c r="R93" s="13" t="s">
        <v>44</v>
      </c>
      <c r="S93" s="13" t="s">
        <v>44</v>
      </c>
      <c r="T93" s="13" t="s">
        <v>44</v>
      </c>
      <c r="U93" s="13" t="s">
        <v>6876</v>
      </c>
      <c r="V93" s="13" t="s">
        <v>7053</v>
      </c>
      <c r="W93" s="13" t="s">
        <v>44</v>
      </c>
      <c r="X93" s="17" t="s">
        <v>7101</v>
      </c>
      <c r="Y93" s="18" t="s">
        <v>44</v>
      </c>
      <c r="Z93" s="17" t="s">
        <v>7102</v>
      </c>
      <c r="AA93" s="19" t="s">
        <v>7102</v>
      </c>
      <c r="AB93" s="23"/>
      <c r="AC93" s="23"/>
    </row>
    <row r="94" spans="1:29" ht="36" hidden="1">
      <c r="A94" s="27">
        <v>21011</v>
      </c>
      <c r="B94" s="27">
        <v>21011</v>
      </c>
      <c r="C94" s="27" t="e">
        <f>VLOOKUP(B94,[1]Sheet1!$C$4:$G$287,5,0)</f>
        <v>#N/A</v>
      </c>
      <c r="D94" s="27"/>
      <c r="E94" s="31" t="s">
        <v>7151</v>
      </c>
      <c r="F94" s="33"/>
      <c r="G94" s="33"/>
      <c r="H94" s="12" t="s">
        <v>78</v>
      </c>
      <c r="I94" s="5"/>
      <c r="J94" s="5" t="s">
        <v>6292</v>
      </c>
      <c r="K94" s="12">
        <v>21011</v>
      </c>
      <c r="L94" s="20" t="s">
        <v>80</v>
      </c>
      <c r="M94" s="6">
        <v>25</v>
      </c>
      <c r="N94" s="13" t="s">
        <v>6874</v>
      </c>
      <c r="O94" s="13" t="s">
        <v>6874</v>
      </c>
      <c r="P94" s="13" t="s">
        <v>6875</v>
      </c>
      <c r="Q94" s="13" t="s">
        <v>44</v>
      </c>
      <c r="R94" s="13" t="s">
        <v>44</v>
      </c>
      <c r="S94" s="13" t="s">
        <v>44</v>
      </c>
      <c r="T94" s="13" t="s">
        <v>44</v>
      </c>
      <c r="U94" s="13" t="s">
        <v>6876</v>
      </c>
      <c r="V94" s="13" t="s">
        <v>7053</v>
      </c>
      <c r="W94" s="13" t="s">
        <v>44</v>
      </c>
      <c r="X94" s="17" t="s">
        <v>7101</v>
      </c>
      <c r="Y94" s="18" t="s">
        <v>44</v>
      </c>
      <c r="Z94" s="17" t="s">
        <v>7102</v>
      </c>
      <c r="AA94" s="19" t="s">
        <v>7102</v>
      </c>
      <c r="AB94" s="23">
        <v>0</v>
      </c>
      <c r="AC94" s="23">
        <v>439356</v>
      </c>
    </row>
    <row r="95" spans="1:29" ht="36" hidden="1">
      <c r="A95" s="27">
        <v>21012</v>
      </c>
      <c r="B95" s="27">
        <v>21012</v>
      </c>
      <c r="C95" s="27" t="e">
        <f>VLOOKUP(B95,[1]Sheet1!$C$4:$G$287,5,0)</f>
        <v>#N/A</v>
      </c>
      <c r="D95" s="27"/>
      <c r="E95" s="31" t="s">
        <v>7151</v>
      </c>
      <c r="F95" s="33"/>
      <c r="G95" s="33"/>
      <c r="H95" s="12" t="s">
        <v>78</v>
      </c>
      <c r="I95" s="5"/>
      <c r="J95" s="5" t="s">
        <v>6319</v>
      </c>
      <c r="K95" s="12">
        <v>21012</v>
      </c>
      <c r="L95" s="20" t="s">
        <v>80</v>
      </c>
      <c r="M95" s="6">
        <v>30</v>
      </c>
      <c r="N95" s="13" t="s">
        <v>6874</v>
      </c>
      <c r="O95" s="13" t="s">
        <v>6874</v>
      </c>
      <c r="P95" s="13" t="s">
        <v>6875</v>
      </c>
      <c r="Q95" s="13" t="s">
        <v>44</v>
      </c>
      <c r="R95" s="13" t="s">
        <v>44</v>
      </c>
      <c r="S95" s="13" t="s">
        <v>44</v>
      </c>
      <c r="T95" s="13" t="s">
        <v>44</v>
      </c>
      <c r="U95" s="13" t="s">
        <v>6876</v>
      </c>
      <c r="V95" s="13" t="s">
        <v>7053</v>
      </c>
      <c r="W95" s="13" t="s">
        <v>44</v>
      </c>
      <c r="X95" s="17" t="s">
        <v>7101</v>
      </c>
      <c r="Y95" s="18" t="s">
        <v>44</v>
      </c>
      <c r="Z95" s="17" t="s">
        <v>7102</v>
      </c>
      <c r="AA95" s="19" t="s">
        <v>7102</v>
      </c>
      <c r="AB95" s="23">
        <v>85595</v>
      </c>
      <c r="AC95" s="23">
        <v>10941710</v>
      </c>
    </row>
    <row r="96" spans="1:29" ht="36" hidden="1">
      <c r="A96" s="27">
        <v>21019</v>
      </c>
      <c r="B96" s="27">
        <v>21019</v>
      </c>
      <c r="C96" s="27" t="e">
        <f>VLOOKUP(B96,[1]Sheet1!$C$4:$G$287,5,0)</f>
        <v>#N/A</v>
      </c>
      <c r="D96" s="27"/>
      <c r="E96" s="31" t="s">
        <v>7151</v>
      </c>
      <c r="F96" s="33"/>
      <c r="G96" s="33"/>
      <c r="H96" s="12" t="s">
        <v>78</v>
      </c>
      <c r="I96" s="5"/>
      <c r="J96" s="5" t="s">
        <v>79</v>
      </c>
      <c r="K96" s="12">
        <v>21019</v>
      </c>
      <c r="L96" s="20" t="s">
        <v>80</v>
      </c>
      <c r="M96" s="6">
        <v>25</v>
      </c>
      <c r="N96" s="13" t="s">
        <v>6874</v>
      </c>
      <c r="O96" s="13" t="s">
        <v>6874</v>
      </c>
      <c r="P96" s="13" t="s">
        <v>6875</v>
      </c>
      <c r="Q96" s="13" t="s">
        <v>44</v>
      </c>
      <c r="R96" s="13" t="s">
        <v>44</v>
      </c>
      <c r="S96" s="13" t="s">
        <v>44</v>
      </c>
      <c r="T96" s="13" t="s">
        <v>44</v>
      </c>
      <c r="U96" s="13" t="s">
        <v>6876</v>
      </c>
      <c r="V96" s="13" t="s">
        <v>7053</v>
      </c>
      <c r="W96" s="13" t="s">
        <v>44</v>
      </c>
      <c r="X96" s="17" t="s">
        <v>7101</v>
      </c>
      <c r="Y96" s="18" t="s">
        <v>44</v>
      </c>
      <c r="Z96" s="17" t="s">
        <v>7102</v>
      </c>
      <c r="AA96" s="19" t="s">
        <v>7102</v>
      </c>
      <c r="AB96" s="23">
        <v>516474</v>
      </c>
      <c r="AC96" s="23">
        <v>780597</v>
      </c>
    </row>
    <row r="97" spans="1:29" ht="36" hidden="1">
      <c r="A97" s="27">
        <v>21020</v>
      </c>
      <c r="B97" s="27">
        <v>21020</v>
      </c>
      <c r="C97" s="27" t="e">
        <f>VLOOKUP(B97,[1]Sheet1!$C$4:$G$287,5,0)</f>
        <v>#N/A</v>
      </c>
      <c r="D97" s="27"/>
      <c r="E97" s="31" t="s">
        <v>7151</v>
      </c>
      <c r="F97" s="33"/>
      <c r="G97" s="33"/>
      <c r="H97" s="12" t="s">
        <v>78</v>
      </c>
      <c r="I97" s="5"/>
      <c r="J97" s="5" t="s">
        <v>6320</v>
      </c>
      <c r="K97" s="12">
        <v>21020</v>
      </c>
      <c r="L97" s="20" t="s">
        <v>80</v>
      </c>
      <c r="M97" s="6">
        <v>27</v>
      </c>
      <c r="N97" s="13" t="s">
        <v>6874</v>
      </c>
      <c r="O97" s="13" t="s">
        <v>6874</v>
      </c>
      <c r="P97" s="13" t="s">
        <v>6875</v>
      </c>
      <c r="Q97" s="13" t="s">
        <v>44</v>
      </c>
      <c r="R97" s="13" t="s">
        <v>44</v>
      </c>
      <c r="S97" s="13" t="s">
        <v>44</v>
      </c>
      <c r="T97" s="13" t="s">
        <v>44</v>
      </c>
      <c r="U97" s="13" t="s">
        <v>6876</v>
      </c>
      <c r="V97" s="13" t="s">
        <v>7053</v>
      </c>
      <c r="W97" s="13" t="s">
        <v>44</v>
      </c>
      <c r="X97" s="17" t="s">
        <v>7101</v>
      </c>
      <c r="Y97" s="18" t="s">
        <v>44</v>
      </c>
      <c r="Z97" s="17" t="s">
        <v>7102</v>
      </c>
      <c r="AA97" s="19" t="s">
        <v>7102</v>
      </c>
      <c r="AB97" s="23">
        <v>35878</v>
      </c>
      <c r="AC97" s="23">
        <v>159330</v>
      </c>
    </row>
    <row r="98" spans="1:29" ht="36" hidden="1">
      <c r="A98" s="27">
        <v>21091</v>
      </c>
      <c r="B98" s="27">
        <v>21091</v>
      </c>
      <c r="C98" s="27" t="e">
        <f>VLOOKUP(B98,[1]Sheet1!$C$4:$G$287,5,0)</f>
        <v>#N/A</v>
      </c>
      <c r="D98" s="27"/>
      <c r="E98" s="31" t="s">
        <v>7151</v>
      </c>
      <c r="F98" s="33"/>
      <c r="G98" s="33"/>
      <c r="H98" s="12" t="s">
        <v>78</v>
      </c>
      <c r="I98" s="5"/>
      <c r="J98" s="5" t="s">
        <v>6314</v>
      </c>
      <c r="K98" s="12">
        <v>21091</v>
      </c>
      <c r="L98" s="20" t="s">
        <v>80</v>
      </c>
      <c r="M98" s="6">
        <v>22.5</v>
      </c>
      <c r="N98" s="13" t="s">
        <v>6874</v>
      </c>
      <c r="O98" s="13" t="s">
        <v>6874</v>
      </c>
      <c r="P98" s="13" t="s">
        <v>6875</v>
      </c>
      <c r="Q98" s="13" t="s">
        <v>44</v>
      </c>
      <c r="R98" s="13" t="s">
        <v>44</v>
      </c>
      <c r="S98" s="13" t="s">
        <v>44</v>
      </c>
      <c r="T98" s="13" t="s">
        <v>44</v>
      </c>
      <c r="U98" s="13" t="s">
        <v>6876</v>
      </c>
      <c r="V98" s="13" t="s">
        <v>7053</v>
      </c>
      <c r="W98" s="13" t="s">
        <v>44</v>
      </c>
      <c r="X98" s="17" t="s">
        <v>7101</v>
      </c>
      <c r="Y98" s="18" t="s">
        <v>44</v>
      </c>
      <c r="Z98" s="17" t="s">
        <v>7102</v>
      </c>
      <c r="AA98" s="19" t="s">
        <v>7102</v>
      </c>
      <c r="AB98" s="23"/>
      <c r="AC98" s="23"/>
    </row>
    <row r="99" spans="1:29" ht="36" hidden="1">
      <c r="A99" s="27">
        <v>21092</v>
      </c>
      <c r="B99" s="27">
        <v>21092</v>
      </c>
      <c r="C99" s="27" t="e">
        <f>VLOOKUP(B99,[1]Sheet1!$C$4:$G$287,5,0)</f>
        <v>#N/A</v>
      </c>
      <c r="D99" s="27"/>
      <c r="E99" s="31" t="s">
        <v>7151</v>
      </c>
      <c r="F99" s="33"/>
      <c r="G99" s="33"/>
      <c r="H99" s="12" t="s">
        <v>6255</v>
      </c>
      <c r="I99" s="5"/>
      <c r="J99" s="5" t="s">
        <v>6315</v>
      </c>
      <c r="K99" s="12">
        <v>21092</v>
      </c>
      <c r="L99" s="20" t="s">
        <v>80</v>
      </c>
      <c r="M99" s="6">
        <v>22.5</v>
      </c>
      <c r="N99" s="13" t="s">
        <v>6874</v>
      </c>
      <c r="O99" s="13" t="s">
        <v>6874</v>
      </c>
      <c r="P99" s="13" t="s">
        <v>6875</v>
      </c>
      <c r="Q99" s="13" t="s">
        <v>44</v>
      </c>
      <c r="R99" s="13" t="s">
        <v>44</v>
      </c>
      <c r="S99" s="13" t="s">
        <v>44</v>
      </c>
      <c r="T99" s="13" t="s">
        <v>44</v>
      </c>
      <c r="U99" s="13" t="s">
        <v>6876</v>
      </c>
      <c r="V99" s="13" t="s">
        <v>7053</v>
      </c>
      <c r="W99" s="13" t="s">
        <v>44</v>
      </c>
      <c r="X99" s="17" t="s">
        <v>7101</v>
      </c>
      <c r="Y99" s="18" t="s">
        <v>44</v>
      </c>
      <c r="Z99" s="17" t="s">
        <v>7102</v>
      </c>
      <c r="AA99" s="19" t="s">
        <v>7102</v>
      </c>
      <c r="AB99" s="23"/>
      <c r="AC99" s="23"/>
    </row>
    <row r="100" spans="1:29" ht="36" hidden="1">
      <c r="A100" s="27">
        <v>21093</v>
      </c>
      <c r="B100" s="27">
        <v>21093</v>
      </c>
      <c r="C100" s="27" t="e">
        <f>VLOOKUP(B100,[1]Sheet1!$C$4:$G$287,5,0)</f>
        <v>#N/A</v>
      </c>
      <c r="D100" s="27"/>
      <c r="E100" s="31" t="s">
        <v>7151</v>
      </c>
      <c r="F100" s="33"/>
      <c r="G100" s="33"/>
      <c r="H100" s="12" t="s">
        <v>78</v>
      </c>
      <c r="I100" s="5"/>
      <c r="J100" s="5" t="s">
        <v>6316</v>
      </c>
      <c r="K100" s="12">
        <v>21093</v>
      </c>
      <c r="L100" s="20" t="s">
        <v>80</v>
      </c>
      <c r="M100" s="6">
        <v>22.5</v>
      </c>
      <c r="N100" s="13" t="s">
        <v>6874</v>
      </c>
      <c r="O100" s="13" t="s">
        <v>6874</v>
      </c>
      <c r="P100" s="13" t="s">
        <v>6875</v>
      </c>
      <c r="Q100" s="13" t="s">
        <v>44</v>
      </c>
      <c r="R100" s="13" t="s">
        <v>44</v>
      </c>
      <c r="S100" s="13" t="s">
        <v>44</v>
      </c>
      <c r="T100" s="13" t="s">
        <v>44</v>
      </c>
      <c r="U100" s="13" t="s">
        <v>6876</v>
      </c>
      <c r="V100" s="13" t="s">
        <v>7053</v>
      </c>
      <c r="W100" s="13" t="s">
        <v>44</v>
      </c>
      <c r="X100" s="17" t="s">
        <v>7101</v>
      </c>
      <c r="Y100" s="18" t="s">
        <v>44</v>
      </c>
      <c r="Z100" s="17" t="s">
        <v>7102</v>
      </c>
      <c r="AA100" s="19" t="s">
        <v>7102</v>
      </c>
      <c r="AB100" s="23">
        <v>0</v>
      </c>
      <c r="AC100" s="23">
        <v>96130</v>
      </c>
    </row>
    <row r="101" spans="1:29" ht="36" hidden="1">
      <c r="A101" s="27">
        <v>21099</v>
      </c>
      <c r="B101" s="27">
        <v>21099</v>
      </c>
      <c r="C101" s="27" t="e">
        <f>VLOOKUP(B101,[1]Sheet1!$C$4:$G$287,5,0)</f>
        <v>#N/A</v>
      </c>
      <c r="D101" s="27"/>
      <c r="E101" s="31" t="s">
        <v>7151</v>
      </c>
      <c r="F101" s="33"/>
      <c r="G101" s="33"/>
      <c r="H101" s="12" t="s">
        <v>78</v>
      </c>
      <c r="I101" s="5"/>
      <c r="J101" s="5" t="s">
        <v>79</v>
      </c>
      <c r="K101" s="12">
        <v>21099</v>
      </c>
      <c r="L101" s="20" t="s">
        <v>80</v>
      </c>
      <c r="M101" s="6">
        <v>22.5</v>
      </c>
      <c r="N101" s="13" t="s">
        <v>6874</v>
      </c>
      <c r="O101" s="13" t="s">
        <v>6874</v>
      </c>
      <c r="P101" s="13" t="s">
        <v>6875</v>
      </c>
      <c r="Q101" s="13" t="s">
        <v>44</v>
      </c>
      <c r="R101" s="13" t="s">
        <v>44</v>
      </c>
      <c r="S101" s="13" t="s">
        <v>44</v>
      </c>
      <c r="T101" s="13" t="s">
        <v>44</v>
      </c>
      <c r="U101" s="13" t="s">
        <v>6876</v>
      </c>
      <c r="V101" s="13" t="s">
        <v>7053</v>
      </c>
      <c r="W101" s="13" t="s">
        <v>44</v>
      </c>
      <c r="X101" s="17" t="s">
        <v>7101</v>
      </c>
      <c r="Y101" s="18" t="s">
        <v>44</v>
      </c>
      <c r="Z101" s="17" t="s">
        <v>7102</v>
      </c>
      <c r="AA101" s="19" t="s">
        <v>7102</v>
      </c>
      <c r="AB101" s="23">
        <v>206560</v>
      </c>
      <c r="AC101" s="23">
        <v>79516</v>
      </c>
    </row>
    <row r="102" spans="1:29" ht="36" hidden="1">
      <c r="A102" s="27">
        <v>30111</v>
      </c>
      <c r="B102" s="27">
        <v>30111</v>
      </c>
      <c r="C102" s="27" t="e">
        <f>VLOOKUP(B102,[1]Sheet1!$C$4:$G$287,5,0)</f>
        <v>#N/A</v>
      </c>
      <c r="D102" s="27"/>
      <c r="E102" s="31" t="s">
        <v>7151</v>
      </c>
      <c r="F102" s="33"/>
      <c r="G102" s="33"/>
      <c r="H102" s="12" t="s">
        <v>6255</v>
      </c>
      <c r="I102" s="5"/>
      <c r="J102" s="5" t="s">
        <v>6321</v>
      </c>
      <c r="K102" s="12">
        <v>30110</v>
      </c>
      <c r="L102" s="16" t="s">
        <v>75</v>
      </c>
      <c r="M102" s="6">
        <v>10</v>
      </c>
      <c r="N102" s="13" t="s">
        <v>46</v>
      </c>
      <c r="O102" s="13" t="s">
        <v>6877</v>
      </c>
      <c r="P102" s="13" t="s">
        <v>6878</v>
      </c>
      <c r="Q102" s="13" t="s">
        <v>44</v>
      </c>
      <c r="R102" s="13" t="s">
        <v>44</v>
      </c>
      <c r="S102" s="13" t="s">
        <v>44</v>
      </c>
      <c r="T102" s="13" t="s">
        <v>44</v>
      </c>
      <c r="U102" s="13" t="s">
        <v>46</v>
      </c>
      <c r="V102" s="13" t="s">
        <v>46</v>
      </c>
      <c r="W102" s="13" t="s">
        <v>46</v>
      </c>
      <c r="X102" s="17" t="s">
        <v>7101</v>
      </c>
      <c r="Y102" s="18" t="s">
        <v>44</v>
      </c>
      <c r="Z102" s="17" t="s">
        <v>44</v>
      </c>
      <c r="AA102" s="19" t="s">
        <v>44</v>
      </c>
      <c r="AB102" s="23">
        <v>30</v>
      </c>
      <c r="AC102" s="23">
        <v>3450286</v>
      </c>
    </row>
    <row r="103" spans="1:29" ht="36" hidden="1">
      <c r="A103" s="27">
        <v>30119</v>
      </c>
      <c r="B103" s="27">
        <v>30119</v>
      </c>
      <c r="C103" s="27" t="e">
        <f>VLOOKUP(B103,[1]Sheet1!$C$4:$G$287,5,0)</f>
        <v>#N/A</v>
      </c>
      <c r="D103" s="27"/>
      <c r="E103" s="31" t="s">
        <v>7151</v>
      </c>
      <c r="F103" s="33"/>
      <c r="G103" s="33"/>
      <c r="H103" s="12" t="s">
        <v>6255</v>
      </c>
      <c r="I103" s="5"/>
      <c r="J103" s="5" t="s">
        <v>79</v>
      </c>
      <c r="K103" s="12">
        <v>30110</v>
      </c>
      <c r="L103" s="16" t="s">
        <v>75</v>
      </c>
      <c r="M103" s="6">
        <v>10</v>
      </c>
      <c r="N103" s="13" t="s">
        <v>46</v>
      </c>
      <c r="O103" s="13" t="s">
        <v>6877</v>
      </c>
      <c r="P103" s="13" t="s">
        <v>6878</v>
      </c>
      <c r="Q103" s="13" t="s">
        <v>44</v>
      </c>
      <c r="R103" s="13" t="s">
        <v>44</v>
      </c>
      <c r="S103" s="13" t="s">
        <v>44</v>
      </c>
      <c r="T103" s="13" t="s">
        <v>44</v>
      </c>
      <c r="U103" s="13" t="s">
        <v>46</v>
      </c>
      <c r="V103" s="13" t="s">
        <v>46</v>
      </c>
      <c r="W103" s="13" t="s">
        <v>46</v>
      </c>
      <c r="X103" s="17" t="s">
        <v>7101</v>
      </c>
      <c r="Y103" s="18" t="s">
        <v>44</v>
      </c>
      <c r="Z103" s="17" t="s">
        <v>44</v>
      </c>
      <c r="AA103" s="19" t="s">
        <v>44</v>
      </c>
      <c r="AB103" s="23">
        <v>16233</v>
      </c>
      <c r="AC103" s="23">
        <v>2171537</v>
      </c>
    </row>
    <row r="104" spans="1:29" ht="60" hidden="1">
      <c r="A104" s="27">
        <v>30191</v>
      </c>
      <c r="B104" s="27">
        <v>30191</v>
      </c>
      <c r="C104" s="27" t="e">
        <f>VLOOKUP(B104,[1]Sheet1!$C$4:$G$287,5,0)</f>
        <v>#N/A</v>
      </c>
      <c r="D104" s="27"/>
      <c r="E104" s="31" t="s">
        <v>7151</v>
      </c>
      <c r="F104" s="33"/>
      <c r="G104" s="33"/>
      <c r="H104" s="12" t="s">
        <v>6256</v>
      </c>
      <c r="I104" s="5"/>
      <c r="J104" s="5" t="s">
        <v>6322</v>
      </c>
      <c r="K104" s="12">
        <v>30191</v>
      </c>
      <c r="L104" s="20" t="s">
        <v>80</v>
      </c>
      <c r="M104" s="6">
        <v>10</v>
      </c>
      <c r="N104" s="13" t="s">
        <v>46</v>
      </c>
      <c r="O104" s="13" t="s">
        <v>46</v>
      </c>
      <c r="P104" s="13" t="s">
        <v>6878</v>
      </c>
      <c r="Q104" s="13" t="s">
        <v>44</v>
      </c>
      <c r="R104" s="13" t="s">
        <v>44</v>
      </c>
      <c r="S104" s="13" t="s">
        <v>44</v>
      </c>
      <c r="T104" s="13" t="s">
        <v>44</v>
      </c>
      <c r="U104" s="13" t="s">
        <v>46</v>
      </c>
      <c r="V104" s="13" t="s">
        <v>46</v>
      </c>
      <c r="W104" s="13" t="s">
        <v>46</v>
      </c>
      <c r="X104" s="17" t="s">
        <v>7101</v>
      </c>
      <c r="Y104" s="18" t="s">
        <v>44</v>
      </c>
      <c r="Z104" s="17" t="s">
        <v>44</v>
      </c>
      <c r="AA104" s="19" t="s">
        <v>44</v>
      </c>
      <c r="AB104" s="23">
        <v>0</v>
      </c>
      <c r="AC104" s="23">
        <v>104533</v>
      </c>
    </row>
    <row r="105" spans="1:29" ht="24" hidden="1">
      <c r="A105" s="27">
        <v>30192</v>
      </c>
      <c r="B105" s="27">
        <v>30192</v>
      </c>
      <c r="C105" s="27" t="e">
        <f>VLOOKUP(B105,[1]Sheet1!$C$4:$G$287,5,0)</f>
        <v>#N/A</v>
      </c>
      <c r="D105" s="27"/>
      <c r="E105" s="31" t="s">
        <v>7151</v>
      </c>
      <c r="F105" s="33"/>
      <c r="G105" s="33"/>
      <c r="H105" s="12" t="s">
        <v>6256</v>
      </c>
      <c r="I105" s="5"/>
      <c r="J105" s="5" t="s">
        <v>6323</v>
      </c>
      <c r="K105" s="12">
        <v>30192</v>
      </c>
      <c r="L105" s="20" t="s">
        <v>80</v>
      </c>
      <c r="M105" s="4" t="s">
        <v>6810</v>
      </c>
      <c r="N105" s="13" t="s">
        <v>46</v>
      </c>
      <c r="O105" s="13" t="s">
        <v>46</v>
      </c>
      <c r="P105" s="13" t="s">
        <v>6878</v>
      </c>
      <c r="Q105" s="13" t="s">
        <v>44</v>
      </c>
      <c r="R105" s="13" t="s">
        <v>44</v>
      </c>
      <c r="S105" s="13" t="s">
        <v>44</v>
      </c>
      <c r="T105" s="13" t="s">
        <v>44</v>
      </c>
      <c r="U105" s="13" t="s">
        <v>46</v>
      </c>
      <c r="V105" s="13" t="s">
        <v>46</v>
      </c>
      <c r="W105" s="13" t="s">
        <v>46</v>
      </c>
      <c r="X105" s="17" t="s">
        <v>7101</v>
      </c>
      <c r="Y105" s="18" t="s">
        <v>44</v>
      </c>
      <c r="Z105" s="17" t="s">
        <v>44</v>
      </c>
      <c r="AA105" s="19" t="s">
        <v>44</v>
      </c>
      <c r="AB105" s="23">
        <v>13656</v>
      </c>
      <c r="AC105" s="23">
        <v>58998896</v>
      </c>
    </row>
    <row r="106" spans="1:29" ht="24" hidden="1">
      <c r="A106" s="27">
        <v>30193</v>
      </c>
      <c r="B106" s="27">
        <v>30193</v>
      </c>
      <c r="C106" s="27" t="e">
        <f>VLOOKUP(B106,[1]Sheet1!$C$4:$G$287,5,0)</f>
        <v>#N/A</v>
      </c>
      <c r="D106" s="27"/>
      <c r="E106" s="31" t="s">
        <v>7151</v>
      </c>
      <c r="F106" s="33"/>
      <c r="G106" s="33"/>
      <c r="H106" s="12" t="s">
        <v>6256</v>
      </c>
      <c r="I106" s="5"/>
      <c r="J106" s="5" t="s">
        <v>6324</v>
      </c>
      <c r="K106" s="12">
        <v>30193</v>
      </c>
      <c r="L106" s="20" t="s">
        <v>80</v>
      </c>
      <c r="M106" s="6">
        <v>10</v>
      </c>
      <c r="N106" s="13" t="s">
        <v>46</v>
      </c>
      <c r="O106" s="13" t="s">
        <v>46</v>
      </c>
      <c r="P106" s="13" t="s">
        <v>6878</v>
      </c>
      <c r="Q106" s="13" t="s">
        <v>44</v>
      </c>
      <c r="R106" s="13" t="s">
        <v>44</v>
      </c>
      <c r="S106" s="13" t="s">
        <v>44</v>
      </c>
      <c r="T106" s="13" t="s">
        <v>44</v>
      </c>
      <c r="U106" s="13" t="s">
        <v>46</v>
      </c>
      <c r="V106" s="13" t="s">
        <v>46</v>
      </c>
      <c r="W106" s="13" t="s">
        <v>46</v>
      </c>
      <c r="X106" s="17" t="s">
        <v>7101</v>
      </c>
      <c r="Y106" s="18" t="s">
        <v>44</v>
      </c>
      <c r="Z106" s="17" t="s">
        <v>44</v>
      </c>
      <c r="AA106" s="19" t="s">
        <v>44</v>
      </c>
      <c r="AB106" s="23">
        <v>0</v>
      </c>
      <c r="AC106" s="23">
        <v>6093325</v>
      </c>
    </row>
    <row r="107" spans="1:29" ht="24" hidden="1">
      <c r="A107" s="27">
        <v>30194</v>
      </c>
      <c r="B107" s="27">
        <v>30194</v>
      </c>
      <c r="C107" s="27" t="e">
        <f>VLOOKUP(B107,[1]Sheet1!$C$4:$G$287,5,0)</f>
        <v>#N/A</v>
      </c>
      <c r="D107" s="27"/>
      <c r="E107" s="31" t="s">
        <v>7151</v>
      </c>
      <c r="F107" s="33"/>
      <c r="G107" s="33"/>
      <c r="H107" s="12" t="s">
        <v>6256</v>
      </c>
      <c r="I107" s="5"/>
      <c r="J107" s="5" t="s">
        <v>6325</v>
      </c>
      <c r="K107" s="12">
        <v>30194</v>
      </c>
      <c r="L107" s="20" t="s">
        <v>80</v>
      </c>
      <c r="M107" s="6">
        <v>10</v>
      </c>
      <c r="N107" s="13" t="s">
        <v>46</v>
      </c>
      <c r="O107" s="13" t="s">
        <v>46</v>
      </c>
      <c r="P107" s="13" t="s">
        <v>6878</v>
      </c>
      <c r="Q107" s="13" t="s">
        <v>44</v>
      </c>
      <c r="R107" s="13" t="s">
        <v>44</v>
      </c>
      <c r="S107" s="13" t="s">
        <v>44</v>
      </c>
      <c r="T107" s="13" t="s">
        <v>44</v>
      </c>
      <c r="U107" s="13" t="s">
        <v>46</v>
      </c>
      <c r="V107" s="13" t="s">
        <v>46</v>
      </c>
      <c r="W107" s="13" t="s">
        <v>46</v>
      </c>
      <c r="X107" s="17" t="s">
        <v>7101</v>
      </c>
      <c r="Y107" s="18" t="s">
        <v>44</v>
      </c>
      <c r="Z107" s="17" t="s">
        <v>44</v>
      </c>
      <c r="AA107" s="19" t="s">
        <v>44</v>
      </c>
      <c r="AB107" s="23"/>
      <c r="AC107" s="23"/>
    </row>
    <row r="108" spans="1:29" ht="24" hidden="1">
      <c r="A108" s="27">
        <v>30195</v>
      </c>
      <c r="B108" s="27">
        <v>30195</v>
      </c>
      <c r="C108" s="27" t="e">
        <f>VLOOKUP(B108,[1]Sheet1!$C$4:$G$287,5,0)</f>
        <v>#N/A</v>
      </c>
      <c r="D108" s="27"/>
      <c r="E108" s="31" t="s">
        <v>7151</v>
      </c>
      <c r="F108" s="33"/>
      <c r="G108" s="33"/>
      <c r="H108" s="12" t="s">
        <v>6256</v>
      </c>
      <c r="I108" s="5"/>
      <c r="J108" s="5" t="s">
        <v>6326</v>
      </c>
      <c r="K108" s="12">
        <v>30195</v>
      </c>
      <c r="L108" s="20" t="s">
        <v>80</v>
      </c>
      <c r="M108" s="6">
        <v>10</v>
      </c>
      <c r="N108" s="13" t="s">
        <v>46</v>
      </c>
      <c r="O108" s="13" t="s">
        <v>46</v>
      </c>
      <c r="P108" s="13" t="s">
        <v>6878</v>
      </c>
      <c r="Q108" s="13" t="s">
        <v>44</v>
      </c>
      <c r="R108" s="13" t="s">
        <v>44</v>
      </c>
      <c r="S108" s="13" t="s">
        <v>44</v>
      </c>
      <c r="T108" s="13" t="s">
        <v>44</v>
      </c>
      <c r="U108" s="13" t="s">
        <v>46</v>
      </c>
      <c r="V108" s="13" t="s">
        <v>46</v>
      </c>
      <c r="W108" s="13" t="s">
        <v>46</v>
      </c>
      <c r="X108" s="17" t="s">
        <v>7101</v>
      </c>
      <c r="Y108" s="18" t="s">
        <v>44</v>
      </c>
      <c r="Z108" s="17" t="s">
        <v>44</v>
      </c>
      <c r="AA108" s="19" t="s">
        <v>44</v>
      </c>
      <c r="AB108" s="23"/>
      <c r="AC108" s="23"/>
    </row>
    <row r="109" spans="1:29" ht="24" hidden="1">
      <c r="A109" s="27">
        <v>30199</v>
      </c>
      <c r="B109" s="27">
        <v>30199</v>
      </c>
      <c r="C109" s="27" t="e">
        <f>VLOOKUP(B109,[1]Sheet1!$C$4:$G$287,5,0)</f>
        <v>#N/A</v>
      </c>
      <c r="D109" s="27"/>
      <c r="E109" s="31" t="s">
        <v>7151</v>
      </c>
      <c r="F109" s="33"/>
      <c r="G109" s="33"/>
      <c r="H109" s="12" t="s">
        <v>6256</v>
      </c>
      <c r="I109" s="5"/>
      <c r="J109" s="5" t="s">
        <v>79</v>
      </c>
      <c r="K109" s="12">
        <v>30199</v>
      </c>
      <c r="L109" s="20" t="s">
        <v>80</v>
      </c>
      <c r="M109" s="4" t="s">
        <v>6811</v>
      </c>
      <c r="N109" s="13" t="s">
        <v>46</v>
      </c>
      <c r="O109" s="13" t="s">
        <v>46</v>
      </c>
      <c r="P109" s="13" t="s">
        <v>6878</v>
      </c>
      <c r="Q109" s="13" t="s">
        <v>44</v>
      </c>
      <c r="R109" s="13" t="s">
        <v>44</v>
      </c>
      <c r="S109" s="13" t="s">
        <v>44</v>
      </c>
      <c r="T109" s="13" t="s">
        <v>44</v>
      </c>
      <c r="U109" s="13" t="s">
        <v>46</v>
      </c>
      <c r="V109" s="13" t="s">
        <v>46</v>
      </c>
      <c r="W109" s="13" t="s">
        <v>46</v>
      </c>
      <c r="X109" s="17" t="s">
        <v>7101</v>
      </c>
      <c r="Y109" s="18" t="s">
        <v>44</v>
      </c>
      <c r="Z109" s="17" t="s">
        <v>44</v>
      </c>
      <c r="AA109" s="19" t="s">
        <v>44</v>
      </c>
      <c r="AB109" s="23">
        <v>61844001</v>
      </c>
      <c r="AC109" s="23">
        <v>159995280</v>
      </c>
    </row>
    <row r="110" spans="1:29" ht="60" hidden="1">
      <c r="A110" s="27">
        <v>30211</v>
      </c>
      <c r="B110" s="27">
        <v>30211</v>
      </c>
      <c r="C110" s="27" t="e">
        <f>VLOOKUP(B110,[1]Sheet1!$C$4:$G$287,5,0)</f>
        <v>#N/A</v>
      </c>
      <c r="D110" s="27"/>
      <c r="E110" s="31" t="s">
        <v>7151</v>
      </c>
      <c r="F110" s="33"/>
      <c r="G110" s="33"/>
      <c r="H110" s="12" t="s">
        <v>6256</v>
      </c>
      <c r="I110" s="5"/>
      <c r="J110" s="5" t="s">
        <v>6322</v>
      </c>
      <c r="K110" s="12">
        <v>30211</v>
      </c>
      <c r="L110" s="20" t="s">
        <v>80</v>
      </c>
      <c r="M110" s="6">
        <v>20</v>
      </c>
      <c r="N110" s="13" t="s">
        <v>46</v>
      </c>
      <c r="O110" s="13" t="s">
        <v>46</v>
      </c>
      <c r="P110" s="13" t="s">
        <v>6878</v>
      </c>
      <c r="Q110" s="13" t="s">
        <v>44</v>
      </c>
      <c r="R110" s="13" t="s">
        <v>44</v>
      </c>
      <c r="S110" s="13" t="s">
        <v>44</v>
      </c>
      <c r="T110" s="13" t="s">
        <v>44</v>
      </c>
      <c r="U110" s="13" t="s">
        <v>46</v>
      </c>
      <c r="V110" s="13" t="s">
        <v>46</v>
      </c>
      <c r="W110" s="13" t="s">
        <v>46</v>
      </c>
      <c r="X110" s="17" t="s">
        <v>7101</v>
      </c>
      <c r="Y110" s="18" t="s">
        <v>44</v>
      </c>
      <c r="Z110" s="17" t="s">
        <v>44</v>
      </c>
      <c r="AA110" s="19" t="s">
        <v>44</v>
      </c>
      <c r="AB110" s="23">
        <v>1</v>
      </c>
      <c r="AC110" s="23">
        <v>217935</v>
      </c>
    </row>
    <row r="111" spans="1:29" ht="60" hidden="1">
      <c r="A111" s="27">
        <v>30213</v>
      </c>
      <c r="B111" s="27">
        <v>30213</v>
      </c>
      <c r="C111" s="27" t="e">
        <f>VLOOKUP(B111,[1]Sheet1!$C$4:$G$287,5,0)</f>
        <v>#N/A</v>
      </c>
      <c r="D111" s="27"/>
      <c r="E111" s="31" t="s">
        <v>7151</v>
      </c>
      <c r="F111" s="33"/>
      <c r="G111" s="33"/>
      <c r="H111" s="12" t="s">
        <v>6255</v>
      </c>
      <c r="I111" s="5"/>
      <c r="J111" s="5" t="s">
        <v>6327</v>
      </c>
      <c r="K111" s="12">
        <v>30212</v>
      </c>
      <c r="L111" s="16" t="s">
        <v>75</v>
      </c>
      <c r="M111" s="6">
        <v>20</v>
      </c>
      <c r="N111" s="13" t="s">
        <v>46</v>
      </c>
      <c r="O111" s="13" t="s">
        <v>46</v>
      </c>
      <c r="P111" s="13" t="s">
        <v>6878</v>
      </c>
      <c r="Q111" s="13" t="s">
        <v>44</v>
      </c>
      <c r="R111" s="13" t="s">
        <v>44</v>
      </c>
      <c r="S111" s="13" t="s">
        <v>44</v>
      </c>
      <c r="T111" s="13" t="s">
        <v>44</v>
      </c>
      <c r="U111" s="13" t="s">
        <v>46</v>
      </c>
      <c r="V111" s="13" t="s">
        <v>46</v>
      </c>
      <c r="W111" s="13" t="s">
        <v>46</v>
      </c>
      <c r="X111" s="17" t="s">
        <v>7101</v>
      </c>
      <c r="Y111" s="18" t="s">
        <v>44</v>
      </c>
      <c r="Z111" s="17" t="s">
        <v>44</v>
      </c>
      <c r="AA111" s="19" t="s">
        <v>44</v>
      </c>
      <c r="AB111" s="23">
        <v>0</v>
      </c>
      <c r="AC111" s="23">
        <v>31273</v>
      </c>
    </row>
    <row r="112" spans="1:29" ht="24" hidden="1">
      <c r="A112" s="27">
        <v>30214</v>
      </c>
      <c r="B112" s="27">
        <v>30214</v>
      </c>
      <c r="C112" s="27" t="e">
        <f>VLOOKUP(B112,[1]Sheet1!$C$4:$G$287,5,0)</f>
        <v>#N/A</v>
      </c>
      <c r="D112" s="27"/>
      <c r="E112" s="31" t="s">
        <v>7151</v>
      </c>
      <c r="F112" s="33"/>
      <c r="G112" s="33"/>
      <c r="H112" s="12" t="s">
        <v>6255</v>
      </c>
      <c r="I112" s="5"/>
      <c r="J112" s="5" t="s">
        <v>6328</v>
      </c>
      <c r="K112" s="12">
        <v>30212</v>
      </c>
      <c r="L112" s="16" t="s">
        <v>75</v>
      </c>
      <c r="M112" s="6">
        <v>20</v>
      </c>
      <c r="N112" s="13" t="s">
        <v>46</v>
      </c>
      <c r="O112" s="13" t="s">
        <v>46</v>
      </c>
      <c r="P112" s="13" t="s">
        <v>6878</v>
      </c>
      <c r="Q112" s="13" t="s">
        <v>44</v>
      </c>
      <c r="R112" s="13" t="s">
        <v>44</v>
      </c>
      <c r="S112" s="13" t="s">
        <v>44</v>
      </c>
      <c r="T112" s="13" t="s">
        <v>44</v>
      </c>
      <c r="U112" s="13" t="s">
        <v>46</v>
      </c>
      <c r="V112" s="13" t="s">
        <v>46</v>
      </c>
      <c r="W112" s="13" t="s">
        <v>46</v>
      </c>
      <c r="X112" s="17" t="s">
        <v>7101</v>
      </c>
      <c r="Y112" s="18" t="s">
        <v>44</v>
      </c>
      <c r="Z112" s="17" t="s">
        <v>44</v>
      </c>
      <c r="AA112" s="19" t="s">
        <v>44</v>
      </c>
      <c r="AB112" s="23">
        <v>0</v>
      </c>
      <c r="AC112" s="23">
        <v>76087515</v>
      </c>
    </row>
    <row r="113" spans="1:29" ht="24" hidden="1">
      <c r="A113" s="27">
        <v>30219</v>
      </c>
      <c r="B113" s="27">
        <v>30219</v>
      </c>
      <c r="C113" s="27" t="e">
        <f>VLOOKUP(B113,[1]Sheet1!$C$4:$G$287,5,0)</f>
        <v>#N/A</v>
      </c>
      <c r="D113" s="27"/>
      <c r="E113" s="31" t="s">
        <v>7151</v>
      </c>
      <c r="F113" s="33"/>
      <c r="G113" s="33"/>
      <c r="H113" s="12" t="s">
        <v>6256</v>
      </c>
      <c r="I113" s="5"/>
      <c r="J113" s="5" t="s">
        <v>79</v>
      </c>
      <c r="K113" s="12">
        <v>30219</v>
      </c>
      <c r="L113" s="20" t="s">
        <v>80</v>
      </c>
      <c r="M113" s="6">
        <v>20</v>
      </c>
      <c r="N113" s="13" t="s">
        <v>46</v>
      </c>
      <c r="O113" s="13" t="s">
        <v>46</v>
      </c>
      <c r="P113" s="13" t="s">
        <v>6878</v>
      </c>
      <c r="Q113" s="13" t="s">
        <v>44</v>
      </c>
      <c r="R113" s="13" t="s">
        <v>44</v>
      </c>
      <c r="S113" s="13" t="s">
        <v>44</v>
      </c>
      <c r="T113" s="13" t="s">
        <v>44</v>
      </c>
      <c r="U113" s="13" t="s">
        <v>46</v>
      </c>
      <c r="V113" s="13" t="s">
        <v>46</v>
      </c>
      <c r="W113" s="13" t="s">
        <v>46</v>
      </c>
      <c r="X113" s="17" t="s">
        <v>7101</v>
      </c>
      <c r="Y113" s="18" t="s">
        <v>44</v>
      </c>
      <c r="Z113" s="17" t="s">
        <v>44</v>
      </c>
      <c r="AA113" s="19" t="s">
        <v>44</v>
      </c>
      <c r="AB113" s="23">
        <v>13164</v>
      </c>
      <c r="AC113" s="23">
        <v>2289</v>
      </c>
    </row>
    <row r="114" spans="1:29" ht="48" hidden="1">
      <c r="A114" s="27">
        <v>30221</v>
      </c>
      <c r="B114" s="27">
        <v>30221</v>
      </c>
      <c r="C114" s="27" t="e">
        <f>VLOOKUP(B114,[1]Sheet1!$C$4:$G$287,5,0)</f>
        <v>#N/A</v>
      </c>
      <c r="D114" s="27"/>
      <c r="E114" s="31" t="s">
        <v>7151</v>
      </c>
      <c r="F114" s="33"/>
      <c r="G114" s="33"/>
      <c r="H114" s="12" t="s">
        <v>6256</v>
      </c>
      <c r="I114" s="5"/>
      <c r="J114" s="5" t="s">
        <v>6329</v>
      </c>
      <c r="K114" s="12">
        <v>30221</v>
      </c>
      <c r="L114" s="20" t="s">
        <v>80</v>
      </c>
      <c r="M114" s="6">
        <v>20</v>
      </c>
      <c r="N114" s="13" t="s">
        <v>46</v>
      </c>
      <c r="O114" s="13" t="s">
        <v>46</v>
      </c>
      <c r="P114" s="13" t="s">
        <v>6878</v>
      </c>
      <c r="Q114" s="13" t="s">
        <v>44</v>
      </c>
      <c r="R114" s="13" t="s">
        <v>44</v>
      </c>
      <c r="S114" s="13" t="s">
        <v>44</v>
      </c>
      <c r="T114" s="13" t="s">
        <v>44</v>
      </c>
      <c r="U114" s="13" t="s">
        <v>46</v>
      </c>
      <c r="V114" s="13" t="s">
        <v>46</v>
      </c>
      <c r="W114" s="13" t="s">
        <v>46</v>
      </c>
      <c r="X114" s="17" t="s">
        <v>7101</v>
      </c>
      <c r="Y114" s="18" t="s">
        <v>44</v>
      </c>
      <c r="Z114" s="17" t="s">
        <v>44</v>
      </c>
      <c r="AA114" s="19" t="s">
        <v>44</v>
      </c>
      <c r="AB114" s="23">
        <v>2742298</v>
      </c>
      <c r="AC114" s="23">
        <v>5364</v>
      </c>
    </row>
    <row r="115" spans="1:29" ht="24" hidden="1">
      <c r="A115" s="27">
        <v>30222</v>
      </c>
      <c r="B115" s="27">
        <v>30222</v>
      </c>
      <c r="C115" s="27" t="e">
        <f>VLOOKUP(B115,[1]Sheet1!$C$4:$G$287,5,0)</f>
        <v>#N/A</v>
      </c>
      <c r="D115" s="27"/>
      <c r="E115" s="31" t="s">
        <v>7151</v>
      </c>
      <c r="F115" s="33"/>
      <c r="G115" s="33"/>
      <c r="H115" s="12" t="s">
        <v>6256</v>
      </c>
      <c r="I115" s="5"/>
      <c r="J115" s="5" t="s">
        <v>6330</v>
      </c>
      <c r="K115" s="12">
        <v>30222</v>
      </c>
      <c r="L115" s="20" t="s">
        <v>80</v>
      </c>
      <c r="M115" s="6">
        <v>20</v>
      </c>
      <c r="N115" s="13" t="s">
        <v>46</v>
      </c>
      <c r="O115" s="13" t="s">
        <v>46</v>
      </c>
      <c r="P115" s="13" t="s">
        <v>6878</v>
      </c>
      <c r="Q115" s="13" t="s">
        <v>44</v>
      </c>
      <c r="R115" s="13" t="s">
        <v>44</v>
      </c>
      <c r="S115" s="13" t="s">
        <v>44</v>
      </c>
      <c r="T115" s="13" t="s">
        <v>44</v>
      </c>
      <c r="U115" s="13" t="s">
        <v>46</v>
      </c>
      <c r="V115" s="13" t="s">
        <v>46</v>
      </c>
      <c r="W115" s="13" t="s">
        <v>46</v>
      </c>
      <c r="X115" s="17" t="s">
        <v>7101</v>
      </c>
      <c r="Y115" s="18" t="s">
        <v>44</v>
      </c>
      <c r="Z115" s="17" t="s">
        <v>44</v>
      </c>
      <c r="AA115" s="19" t="s">
        <v>44</v>
      </c>
      <c r="AB115" s="23">
        <v>63923</v>
      </c>
      <c r="AC115" s="23">
        <v>0</v>
      </c>
    </row>
    <row r="116" spans="1:29" ht="24" hidden="1">
      <c r="A116" s="27">
        <v>30223</v>
      </c>
      <c r="B116" s="27">
        <v>30223</v>
      </c>
      <c r="C116" s="27" t="e">
        <f>VLOOKUP(B116,[1]Sheet1!$C$4:$G$287,5,0)</f>
        <v>#N/A</v>
      </c>
      <c r="D116" s="27"/>
      <c r="E116" s="31" t="s">
        <v>7151</v>
      </c>
      <c r="F116" s="33"/>
      <c r="G116" s="33"/>
      <c r="H116" s="12" t="s">
        <v>6256</v>
      </c>
      <c r="I116" s="5"/>
      <c r="J116" s="5" t="s">
        <v>6331</v>
      </c>
      <c r="K116" s="12">
        <v>30223</v>
      </c>
      <c r="L116" s="20" t="s">
        <v>80</v>
      </c>
      <c r="M116" s="6">
        <v>20</v>
      </c>
      <c r="N116" s="13" t="s">
        <v>46</v>
      </c>
      <c r="O116" s="13" t="s">
        <v>46</v>
      </c>
      <c r="P116" s="13" t="s">
        <v>6878</v>
      </c>
      <c r="Q116" s="13" t="s">
        <v>44</v>
      </c>
      <c r="R116" s="13" t="s">
        <v>44</v>
      </c>
      <c r="S116" s="13" t="s">
        <v>44</v>
      </c>
      <c r="T116" s="13" t="s">
        <v>44</v>
      </c>
      <c r="U116" s="13" t="s">
        <v>46</v>
      </c>
      <c r="V116" s="13" t="s">
        <v>46</v>
      </c>
      <c r="W116" s="13" t="s">
        <v>46</v>
      </c>
      <c r="X116" s="17" t="s">
        <v>7101</v>
      </c>
      <c r="Y116" s="18" t="s">
        <v>44</v>
      </c>
      <c r="Z116" s="17" t="s">
        <v>44</v>
      </c>
      <c r="AA116" s="19" t="s">
        <v>44</v>
      </c>
      <c r="AB116" s="23"/>
      <c r="AC116" s="23"/>
    </row>
    <row r="117" spans="1:29" ht="24" hidden="1">
      <c r="A117" s="27">
        <v>30224</v>
      </c>
      <c r="B117" s="27">
        <v>30224</v>
      </c>
      <c r="C117" s="27" t="e">
        <f>VLOOKUP(B117,[1]Sheet1!$C$4:$G$287,5,0)</f>
        <v>#N/A</v>
      </c>
      <c r="D117" s="27"/>
      <c r="E117" s="31" t="s">
        <v>7151</v>
      </c>
      <c r="F117" s="33"/>
      <c r="G117" s="33"/>
      <c r="H117" s="12" t="s">
        <v>6255</v>
      </c>
      <c r="I117" s="5"/>
      <c r="J117" s="5" t="s">
        <v>6332</v>
      </c>
      <c r="K117" s="12">
        <v>30229</v>
      </c>
      <c r="L117" s="16" t="s">
        <v>75</v>
      </c>
      <c r="M117" s="6">
        <v>20</v>
      </c>
      <c r="N117" s="13" t="s">
        <v>46</v>
      </c>
      <c r="O117" s="13" t="s">
        <v>46</v>
      </c>
      <c r="P117" s="13" t="s">
        <v>6878</v>
      </c>
      <c r="Q117" s="13" t="s">
        <v>44</v>
      </c>
      <c r="R117" s="13" t="s">
        <v>44</v>
      </c>
      <c r="S117" s="13" t="s">
        <v>44</v>
      </c>
      <c r="T117" s="13" t="s">
        <v>44</v>
      </c>
      <c r="U117" s="13" t="s">
        <v>46</v>
      </c>
      <c r="V117" s="13" t="s">
        <v>46</v>
      </c>
      <c r="W117" s="13" t="s">
        <v>46</v>
      </c>
      <c r="X117" s="17" t="s">
        <v>7101</v>
      </c>
      <c r="Y117" s="18" t="s">
        <v>44</v>
      </c>
      <c r="Z117" s="17" t="s">
        <v>44</v>
      </c>
      <c r="AA117" s="19" t="s">
        <v>44</v>
      </c>
      <c r="AB117" s="23">
        <v>537169</v>
      </c>
      <c r="AC117" s="23">
        <v>0</v>
      </c>
    </row>
    <row r="118" spans="1:29" ht="24" hidden="1">
      <c r="A118" s="27">
        <v>30229</v>
      </c>
      <c r="B118" s="27">
        <v>30229</v>
      </c>
      <c r="C118" s="27" t="e">
        <f>VLOOKUP(B118,[1]Sheet1!$C$4:$G$287,5,0)</f>
        <v>#N/A</v>
      </c>
      <c r="D118" s="27"/>
      <c r="E118" s="31" t="s">
        <v>7151</v>
      </c>
      <c r="F118" s="33"/>
      <c r="G118" s="33"/>
      <c r="H118" s="12" t="s">
        <v>6256</v>
      </c>
      <c r="I118" s="5"/>
      <c r="J118" s="5" t="s">
        <v>79</v>
      </c>
      <c r="K118" s="12">
        <v>30229</v>
      </c>
      <c r="L118" s="20" t="s">
        <v>80</v>
      </c>
      <c r="M118" s="6">
        <v>20</v>
      </c>
      <c r="N118" s="13" t="s">
        <v>46</v>
      </c>
      <c r="O118" s="13" t="s">
        <v>46</v>
      </c>
      <c r="P118" s="13" t="s">
        <v>6878</v>
      </c>
      <c r="Q118" s="13" t="s">
        <v>44</v>
      </c>
      <c r="R118" s="13" t="s">
        <v>44</v>
      </c>
      <c r="S118" s="13" t="s">
        <v>44</v>
      </c>
      <c r="T118" s="13" t="s">
        <v>44</v>
      </c>
      <c r="U118" s="13" t="s">
        <v>46</v>
      </c>
      <c r="V118" s="13" t="s">
        <v>46</v>
      </c>
      <c r="W118" s="13" t="s">
        <v>46</v>
      </c>
      <c r="X118" s="17" t="s">
        <v>7101</v>
      </c>
      <c r="Y118" s="18" t="s">
        <v>44</v>
      </c>
      <c r="Z118" s="17" t="s">
        <v>44</v>
      </c>
      <c r="AA118" s="19" t="s">
        <v>44</v>
      </c>
      <c r="AB118" s="23">
        <v>308084</v>
      </c>
      <c r="AC118" s="23">
        <v>9102</v>
      </c>
    </row>
    <row r="119" spans="1:29" ht="24" hidden="1">
      <c r="A119" s="27">
        <v>30231</v>
      </c>
      <c r="B119" s="27">
        <v>30231</v>
      </c>
      <c r="C119" s="27" t="e">
        <f>VLOOKUP(B119,[1]Sheet1!$C$4:$G$287,5,0)</f>
        <v>#N/A</v>
      </c>
      <c r="D119" s="27"/>
      <c r="E119" s="31" t="s">
        <v>7151</v>
      </c>
      <c r="F119" s="33"/>
      <c r="G119" s="33"/>
      <c r="H119" s="12" t="s">
        <v>6256</v>
      </c>
      <c r="I119" s="5"/>
      <c r="J119" s="5" t="s">
        <v>6333</v>
      </c>
      <c r="K119" s="12">
        <v>30231</v>
      </c>
      <c r="L119" s="20" t="s">
        <v>80</v>
      </c>
      <c r="M119" s="6">
        <v>20</v>
      </c>
      <c r="N119" s="13" t="s">
        <v>46</v>
      </c>
      <c r="O119" s="13" t="s">
        <v>46</v>
      </c>
      <c r="P119" s="13" t="s">
        <v>6878</v>
      </c>
      <c r="Q119" s="13" t="s">
        <v>44</v>
      </c>
      <c r="R119" s="13" t="s">
        <v>44</v>
      </c>
      <c r="S119" s="13" t="s">
        <v>44</v>
      </c>
      <c r="T119" s="13" t="s">
        <v>44</v>
      </c>
      <c r="U119" s="13" t="s">
        <v>46</v>
      </c>
      <c r="V119" s="13" t="s">
        <v>46</v>
      </c>
      <c r="W119" s="13" t="s">
        <v>46</v>
      </c>
      <c r="X119" s="17" t="s">
        <v>7101</v>
      </c>
      <c r="Y119" s="18" t="s">
        <v>44</v>
      </c>
      <c r="Z119" s="17" t="s">
        <v>44</v>
      </c>
      <c r="AA119" s="19" t="s">
        <v>44</v>
      </c>
      <c r="AB119" s="23"/>
      <c r="AC119" s="23"/>
    </row>
    <row r="120" spans="1:29" ht="24" hidden="1">
      <c r="A120" s="27">
        <v>30232</v>
      </c>
      <c r="B120" s="27">
        <v>30232</v>
      </c>
      <c r="C120" s="27" t="e">
        <f>VLOOKUP(B120,[1]Sheet1!$C$4:$G$287,5,0)</f>
        <v>#N/A</v>
      </c>
      <c r="D120" s="27"/>
      <c r="E120" s="31" t="s">
        <v>7151</v>
      </c>
      <c r="F120" s="33"/>
      <c r="G120" s="33"/>
      <c r="H120" s="12" t="s">
        <v>6256</v>
      </c>
      <c r="I120" s="5"/>
      <c r="J120" s="5" t="s">
        <v>6334</v>
      </c>
      <c r="K120" s="12">
        <v>30232</v>
      </c>
      <c r="L120" s="20" t="s">
        <v>80</v>
      </c>
      <c r="M120" s="6">
        <v>20</v>
      </c>
      <c r="N120" s="13" t="s">
        <v>46</v>
      </c>
      <c r="O120" s="13" t="s">
        <v>46</v>
      </c>
      <c r="P120" s="13" t="s">
        <v>6878</v>
      </c>
      <c r="Q120" s="13" t="s">
        <v>44</v>
      </c>
      <c r="R120" s="13" t="s">
        <v>44</v>
      </c>
      <c r="S120" s="13" t="s">
        <v>44</v>
      </c>
      <c r="T120" s="13" t="s">
        <v>44</v>
      </c>
      <c r="U120" s="13" t="s">
        <v>46</v>
      </c>
      <c r="V120" s="13" t="s">
        <v>46</v>
      </c>
      <c r="W120" s="13" t="s">
        <v>46</v>
      </c>
      <c r="X120" s="17" t="s">
        <v>7101</v>
      </c>
      <c r="Y120" s="18" t="s">
        <v>44</v>
      </c>
      <c r="Z120" s="17" t="s">
        <v>44</v>
      </c>
      <c r="AA120" s="19" t="s">
        <v>44</v>
      </c>
      <c r="AB120" s="23">
        <v>0</v>
      </c>
      <c r="AC120" s="23">
        <v>926</v>
      </c>
    </row>
    <row r="121" spans="1:29" ht="24" hidden="1">
      <c r="A121" s="27">
        <v>30233</v>
      </c>
      <c r="B121" s="27">
        <v>30233</v>
      </c>
      <c r="C121" s="27" t="e">
        <f>VLOOKUP(B121,[1]Sheet1!$C$4:$G$287,5,0)</f>
        <v>#N/A</v>
      </c>
      <c r="D121" s="27"/>
      <c r="E121" s="31" t="s">
        <v>7151</v>
      </c>
      <c r="F121" s="33"/>
      <c r="G121" s="33"/>
      <c r="H121" s="12" t="s">
        <v>6256</v>
      </c>
      <c r="I121" s="5"/>
      <c r="J121" s="5" t="s">
        <v>6335</v>
      </c>
      <c r="K121" s="12">
        <v>30233</v>
      </c>
      <c r="L121" s="20" t="s">
        <v>80</v>
      </c>
      <c r="M121" s="6">
        <v>20</v>
      </c>
      <c r="N121" s="13" t="s">
        <v>46</v>
      </c>
      <c r="O121" s="13" t="s">
        <v>46</v>
      </c>
      <c r="P121" s="13" t="s">
        <v>6878</v>
      </c>
      <c r="Q121" s="13" t="s">
        <v>44</v>
      </c>
      <c r="R121" s="13" t="s">
        <v>44</v>
      </c>
      <c r="S121" s="13" t="s">
        <v>44</v>
      </c>
      <c r="T121" s="13" t="s">
        <v>44</v>
      </c>
      <c r="U121" s="13" t="s">
        <v>46</v>
      </c>
      <c r="V121" s="13" t="s">
        <v>46</v>
      </c>
      <c r="W121" s="13" t="s">
        <v>46</v>
      </c>
      <c r="X121" s="17" t="s">
        <v>7101</v>
      </c>
      <c r="Y121" s="18" t="s">
        <v>44</v>
      </c>
      <c r="Z121" s="17" t="s">
        <v>44</v>
      </c>
      <c r="AA121" s="19" t="s">
        <v>44</v>
      </c>
      <c r="AB121" s="23">
        <v>787</v>
      </c>
      <c r="AC121" s="23">
        <v>0</v>
      </c>
    </row>
    <row r="122" spans="1:29" ht="24" hidden="1">
      <c r="A122" s="27">
        <v>30234</v>
      </c>
      <c r="B122" s="27">
        <v>30234</v>
      </c>
      <c r="C122" s="27" t="e">
        <f>VLOOKUP(B122,[1]Sheet1!$C$4:$G$287,5,0)</f>
        <v>#N/A</v>
      </c>
      <c r="D122" s="27"/>
      <c r="E122" s="31" t="s">
        <v>7151</v>
      </c>
      <c r="F122" s="33"/>
      <c r="G122" s="33"/>
      <c r="H122" s="12" t="s">
        <v>6256</v>
      </c>
      <c r="I122" s="5"/>
      <c r="J122" s="5" t="s">
        <v>6336</v>
      </c>
      <c r="K122" s="12">
        <v>30234</v>
      </c>
      <c r="L122" s="20" t="s">
        <v>80</v>
      </c>
      <c r="M122" s="6">
        <v>20</v>
      </c>
      <c r="N122" s="13" t="s">
        <v>46</v>
      </c>
      <c r="O122" s="13" t="s">
        <v>46</v>
      </c>
      <c r="P122" s="13" t="s">
        <v>6878</v>
      </c>
      <c r="Q122" s="13" t="s">
        <v>44</v>
      </c>
      <c r="R122" s="13" t="s">
        <v>44</v>
      </c>
      <c r="S122" s="13" t="s">
        <v>44</v>
      </c>
      <c r="T122" s="13" t="s">
        <v>44</v>
      </c>
      <c r="U122" s="13" t="s">
        <v>46</v>
      </c>
      <c r="V122" s="13" t="s">
        <v>46</v>
      </c>
      <c r="W122" s="13" t="s">
        <v>46</v>
      </c>
      <c r="X122" s="17" t="s">
        <v>7101</v>
      </c>
      <c r="Y122" s="18" t="s">
        <v>44</v>
      </c>
      <c r="Z122" s="17" t="s">
        <v>44</v>
      </c>
      <c r="AA122" s="19" t="s">
        <v>44</v>
      </c>
      <c r="AB122" s="23">
        <v>0</v>
      </c>
      <c r="AC122" s="23">
        <v>34574</v>
      </c>
    </row>
    <row r="123" spans="1:29" ht="24" hidden="1">
      <c r="A123" s="27">
        <v>30235</v>
      </c>
      <c r="B123" s="27">
        <v>30235</v>
      </c>
      <c r="C123" s="27" t="e">
        <f>VLOOKUP(B123,[1]Sheet1!$C$4:$G$287,5,0)</f>
        <v>#N/A</v>
      </c>
      <c r="D123" s="27"/>
      <c r="E123" s="31" t="s">
        <v>7151</v>
      </c>
      <c r="F123" s="33"/>
      <c r="G123" s="33"/>
      <c r="H123" s="12" t="s">
        <v>6256</v>
      </c>
      <c r="I123" s="5"/>
      <c r="J123" s="5" t="s">
        <v>6337</v>
      </c>
      <c r="K123" s="12">
        <v>30235</v>
      </c>
      <c r="L123" s="20" t="s">
        <v>80</v>
      </c>
      <c r="M123" s="6">
        <v>20</v>
      </c>
      <c r="N123" s="13" t="s">
        <v>46</v>
      </c>
      <c r="O123" s="13" t="s">
        <v>46</v>
      </c>
      <c r="P123" s="13" t="s">
        <v>6878</v>
      </c>
      <c r="Q123" s="13" t="s">
        <v>44</v>
      </c>
      <c r="R123" s="13" t="s">
        <v>44</v>
      </c>
      <c r="S123" s="13" t="s">
        <v>44</v>
      </c>
      <c r="T123" s="13" t="s">
        <v>44</v>
      </c>
      <c r="U123" s="13" t="s">
        <v>46</v>
      </c>
      <c r="V123" s="13" t="s">
        <v>46</v>
      </c>
      <c r="W123" s="13" t="s">
        <v>46</v>
      </c>
      <c r="X123" s="17" t="s">
        <v>7101</v>
      </c>
      <c r="Y123" s="18" t="s">
        <v>44</v>
      </c>
      <c r="Z123" s="17" t="s">
        <v>44</v>
      </c>
      <c r="AA123" s="19" t="s">
        <v>44</v>
      </c>
      <c r="AB123" s="23">
        <v>168026</v>
      </c>
      <c r="AC123" s="23">
        <v>1732644</v>
      </c>
    </row>
    <row r="124" spans="1:29" ht="24" hidden="1">
      <c r="A124" s="27">
        <v>30236</v>
      </c>
      <c r="B124" s="27">
        <v>30236</v>
      </c>
      <c r="C124" s="27" t="e">
        <f>VLOOKUP(B124,[1]Sheet1!$C$4:$G$287,5,0)</f>
        <v>#N/A</v>
      </c>
      <c r="D124" s="27"/>
      <c r="E124" s="31" t="s">
        <v>7151</v>
      </c>
      <c r="F124" s="33"/>
      <c r="G124" s="33"/>
      <c r="H124" s="12" t="s">
        <v>6256</v>
      </c>
      <c r="I124" s="5"/>
      <c r="J124" s="5" t="s">
        <v>6338</v>
      </c>
      <c r="K124" s="12">
        <v>30236</v>
      </c>
      <c r="L124" s="20" t="s">
        <v>80</v>
      </c>
      <c r="M124" s="6">
        <v>20</v>
      </c>
      <c r="N124" s="13" t="s">
        <v>46</v>
      </c>
      <c r="O124" s="13" t="s">
        <v>46</v>
      </c>
      <c r="P124" s="13" t="s">
        <v>6878</v>
      </c>
      <c r="Q124" s="13" t="s">
        <v>44</v>
      </c>
      <c r="R124" s="13" t="s">
        <v>44</v>
      </c>
      <c r="S124" s="13" t="s">
        <v>44</v>
      </c>
      <c r="T124" s="13" t="s">
        <v>44</v>
      </c>
      <c r="U124" s="13" t="s">
        <v>46</v>
      </c>
      <c r="V124" s="13" t="s">
        <v>46</v>
      </c>
      <c r="W124" s="13" t="s">
        <v>46</v>
      </c>
      <c r="X124" s="17" t="s">
        <v>7101</v>
      </c>
      <c r="Y124" s="18" t="s">
        <v>44</v>
      </c>
      <c r="Z124" s="17" t="s">
        <v>44</v>
      </c>
      <c r="AA124" s="19" t="s">
        <v>44</v>
      </c>
      <c r="AB124" s="23">
        <v>0</v>
      </c>
      <c r="AC124" s="23">
        <v>25031</v>
      </c>
    </row>
    <row r="125" spans="1:29" ht="24" hidden="1">
      <c r="A125" s="27">
        <v>30239</v>
      </c>
      <c r="B125" s="27">
        <v>30239</v>
      </c>
      <c r="C125" s="27" t="e">
        <f>VLOOKUP(B125,[1]Sheet1!$C$4:$G$287,5,0)</f>
        <v>#N/A</v>
      </c>
      <c r="D125" s="27"/>
      <c r="E125" s="31" t="s">
        <v>7151</v>
      </c>
      <c r="F125" s="33"/>
      <c r="G125" s="33"/>
      <c r="H125" s="12" t="s">
        <v>6256</v>
      </c>
      <c r="I125" s="5"/>
      <c r="J125" s="5" t="s">
        <v>79</v>
      </c>
      <c r="K125" s="12">
        <v>30239</v>
      </c>
      <c r="L125" s="20" t="s">
        <v>80</v>
      </c>
      <c r="M125" s="6">
        <v>20</v>
      </c>
      <c r="N125" s="13" t="s">
        <v>46</v>
      </c>
      <c r="O125" s="13" t="s">
        <v>46</v>
      </c>
      <c r="P125" s="13" t="s">
        <v>6878</v>
      </c>
      <c r="Q125" s="13" t="s">
        <v>44</v>
      </c>
      <c r="R125" s="13" t="s">
        <v>44</v>
      </c>
      <c r="S125" s="13" t="s">
        <v>44</v>
      </c>
      <c r="T125" s="13" t="s">
        <v>44</v>
      </c>
      <c r="U125" s="13" t="s">
        <v>46</v>
      </c>
      <c r="V125" s="13" t="s">
        <v>46</v>
      </c>
      <c r="W125" s="13" t="s">
        <v>46</v>
      </c>
      <c r="X125" s="17" t="s">
        <v>7101</v>
      </c>
      <c r="Y125" s="18" t="s">
        <v>44</v>
      </c>
      <c r="Z125" s="17" t="s">
        <v>44</v>
      </c>
      <c r="AA125" s="19" t="s">
        <v>44</v>
      </c>
      <c r="AB125" s="23">
        <v>2392533</v>
      </c>
      <c r="AC125" s="23">
        <v>4750</v>
      </c>
    </row>
    <row r="126" spans="1:29" ht="24" hidden="1">
      <c r="A126" s="27">
        <v>30241</v>
      </c>
      <c r="B126" s="27">
        <v>30241</v>
      </c>
      <c r="C126" s="27" t="e">
        <f>VLOOKUP(B126,[1]Sheet1!$C$4:$G$287,5,0)</f>
        <v>#N/A</v>
      </c>
      <c r="D126" s="27"/>
      <c r="E126" s="31" t="s">
        <v>7151</v>
      </c>
      <c r="F126" s="33"/>
      <c r="G126" s="33"/>
      <c r="H126" s="12" t="s">
        <v>6255</v>
      </c>
      <c r="I126" s="5"/>
      <c r="J126" s="5" t="s">
        <v>6339</v>
      </c>
      <c r="K126" s="12">
        <v>30240</v>
      </c>
      <c r="L126" s="16" t="s">
        <v>75</v>
      </c>
      <c r="M126" s="6">
        <v>20</v>
      </c>
      <c r="N126" s="13" t="s">
        <v>46</v>
      </c>
      <c r="O126" s="13" t="s">
        <v>46</v>
      </c>
      <c r="P126" s="13" t="s">
        <v>6878</v>
      </c>
      <c r="Q126" s="13" t="s">
        <v>44</v>
      </c>
      <c r="R126" s="13" t="s">
        <v>44</v>
      </c>
      <c r="S126" s="13" t="s">
        <v>44</v>
      </c>
      <c r="T126" s="13" t="s">
        <v>44</v>
      </c>
      <c r="U126" s="13" t="s">
        <v>46</v>
      </c>
      <c r="V126" s="13" t="s">
        <v>46</v>
      </c>
      <c r="W126" s="13" t="s">
        <v>46</v>
      </c>
      <c r="X126" s="17" t="s">
        <v>7101</v>
      </c>
      <c r="Y126" s="18" t="s">
        <v>44</v>
      </c>
      <c r="Z126" s="17" t="s">
        <v>44</v>
      </c>
      <c r="AA126" s="19" t="s">
        <v>44</v>
      </c>
      <c r="AB126" s="23">
        <v>2401</v>
      </c>
      <c r="AC126" s="23">
        <v>0</v>
      </c>
    </row>
    <row r="127" spans="1:29" ht="24" hidden="1">
      <c r="A127" s="27">
        <v>30242</v>
      </c>
      <c r="B127" s="27">
        <v>30242</v>
      </c>
      <c r="C127" s="27" t="e">
        <f>VLOOKUP(B127,[1]Sheet1!$C$4:$G$287,5,0)</f>
        <v>#N/A</v>
      </c>
      <c r="D127" s="27"/>
      <c r="E127" s="31" t="s">
        <v>7151</v>
      </c>
      <c r="F127" s="33"/>
      <c r="G127" s="33"/>
      <c r="H127" s="12" t="s">
        <v>6255</v>
      </c>
      <c r="I127" s="5"/>
      <c r="J127" s="5" t="s">
        <v>6340</v>
      </c>
      <c r="K127" s="12">
        <v>30269</v>
      </c>
      <c r="L127" s="16" t="s">
        <v>75</v>
      </c>
      <c r="M127" s="6">
        <v>20</v>
      </c>
      <c r="N127" s="13" t="s">
        <v>46</v>
      </c>
      <c r="O127" s="13" t="s">
        <v>46</v>
      </c>
      <c r="P127" s="13" t="s">
        <v>6878</v>
      </c>
      <c r="Q127" s="13" t="s">
        <v>44</v>
      </c>
      <c r="R127" s="13" t="s">
        <v>44</v>
      </c>
      <c r="S127" s="13" t="s">
        <v>44</v>
      </c>
      <c r="T127" s="13" t="s">
        <v>44</v>
      </c>
      <c r="U127" s="13" t="s">
        <v>46</v>
      </c>
      <c r="V127" s="13" t="s">
        <v>46</v>
      </c>
      <c r="W127" s="13" t="s">
        <v>46</v>
      </c>
      <c r="X127" s="17" t="s">
        <v>7101</v>
      </c>
      <c r="Y127" s="18" t="s">
        <v>44</v>
      </c>
      <c r="Z127" s="17" t="s">
        <v>44</v>
      </c>
      <c r="AA127" s="19" t="s">
        <v>44</v>
      </c>
      <c r="AB127" s="23">
        <v>214</v>
      </c>
      <c r="AC127" s="23">
        <v>0</v>
      </c>
    </row>
    <row r="128" spans="1:29" ht="24" hidden="1">
      <c r="A128" s="27">
        <v>30243</v>
      </c>
      <c r="B128" s="27">
        <v>30243</v>
      </c>
      <c r="C128" s="27" t="e">
        <f>VLOOKUP(B128,[1]Sheet1!$C$4:$G$287,5,0)</f>
        <v>#N/A</v>
      </c>
      <c r="D128" s="27"/>
      <c r="E128" s="31" t="s">
        <v>7151</v>
      </c>
      <c r="F128" s="33"/>
      <c r="G128" s="33"/>
      <c r="H128" s="12" t="s">
        <v>6255</v>
      </c>
      <c r="I128" s="5"/>
      <c r="J128" s="5" t="s">
        <v>6341</v>
      </c>
      <c r="K128" s="12">
        <v>30261</v>
      </c>
      <c r="L128" s="16" t="s">
        <v>75</v>
      </c>
      <c r="M128" s="6">
        <v>20</v>
      </c>
      <c r="N128" s="13" t="s">
        <v>46</v>
      </c>
      <c r="O128" s="13" t="s">
        <v>46</v>
      </c>
      <c r="P128" s="13" t="s">
        <v>6878</v>
      </c>
      <c r="Q128" s="13" t="s">
        <v>44</v>
      </c>
      <c r="R128" s="13" t="s">
        <v>44</v>
      </c>
      <c r="S128" s="13" t="s">
        <v>44</v>
      </c>
      <c r="T128" s="13" t="s">
        <v>44</v>
      </c>
      <c r="U128" s="13" t="s">
        <v>46</v>
      </c>
      <c r="V128" s="13" t="s">
        <v>46</v>
      </c>
      <c r="W128" s="13" t="s">
        <v>46</v>
      </c>
      <c r="X128" s="17" t="s">
        <v>7101</v>
      </c>
      <c r="Y128" s="18" t="s">
        <v>44</v>
      </c>
      <c r="Z128" s="17" t="s">
        <v>44</v>
      </c>
      <c r="AA128" s="19" t="s">
        <v>44</v>
      </c>
      <c r="AB128" s="23"/>
      <c r="AC128" s="23"/>
    </row>
    <row r="129" spans="1:29" ht="24" hidden="1">
      <c r="A129" s="27">
        <v>30244</v>
      </c>
      <c r="B129" s="27">
        <v>30244</v>
      </c>
      <c r="C129" s="27" t="e">
        <f>VLOOKUP(B129,[1]Sheet1!$C$4:$G$287,5,0)</f>
        <v>#N/A</v>
      </c>
      <c r="D129" s="27"/>
      <c r="E129" s="31" t="s">
        <v>7151</v>
      </c>
      <c r="F129" s="33"/>
      <c r="G129" s="33"/>
      <c r="H129" s="12" t="s">
        <v>6255</v>
      </c>
      <c r="I129" s="5"/>
      <c r="J129" s="5" t="s">
        <v>6342</v>
      </c>
      <c r="K129" s="12">
        <v>30264</v>
      </c>
      <c r="L129" s="16" t="s">
        <v>75</v>
      </c>
      <c r="M129" s="6">
        <v>20</v>
      </c>
      <c r="N129" s="13" t="s">
        <v>46</v>
      </c>
      <c r="O129" s="13" t="s">
        <v>46</v>
      </c>
      <c r="P129" s="13" t="s">
        <v>6878</v>
      </c>
      <c r="Q129" s="13" t="s">
        <v>44</v>
      </c>
      <c r="R129" s="13" t="s">
        <v>44</v>
      </c>
      <c r="S129" s="13" t="s">
        <v>44</v>
      </c>
      <c r="T129" s="13" t="s">
        <v>44</v>
      </c>
      <c r="U129" s="13" t="s">
        <v>46</v>
      </c>
      <c r="V129" s="13" t="s">
        <v>46</v>
      </c>
      <c r="W129" s="13" t="s">
        <v>46</v>
      </c>
      <c r="X129" s="17" t="s">
        <v>7101</v>
      </c>
      <c r="Y129" s="18" t="s">
        <v>44</v>
      </c>
      <c r="Z129" s="17" t="s">
        <v>44</v>
      </c>
      <c r="AA129" s="19" t="s">
        <v>44</v>
      </c>
      <c r="AB129" s="23">
        <v>1022981</v>
      </c>
      <c r="AC129" s="23">
        <v>5825</v>
      </c>
    </row>
    <row r="130" spans="1:29" ht="24" hidden="1">
      <c r="A130" s="27">
        <v>30245</v>
      </c>
      <c r="B130" s="27">
        <v>30245</v>
      </c>
      <c r="C130" s="27" t="e">
        <f>VLOOKUP(B130,[1]Sheet1!$C$4:$G$287,5,0)</f>
        <v>#N/A</v>
      </c>
      <c r="D130" s="27"/>
      <c r="E130" s="31" t="s">
        <v>7151</v>
      </c>
      <c r="F130" s="33"/>
      <c r="G130" s="33"/>
      <c r="H130" s="12" t="s">
        <v>6255</v>
      </c>
      <c r="I130" s="5"/>
      <c r="J130" s="5" t="s">
        <v>6343</v>
      </c>
      <c r="K130" s="12">
        <v>30269</v>
      </c>
      <c r="L130" s="16" t="s">
        <v>75</v>
      </c>
      <c r="M130" s="6">
        <v>20</v>
      </c>
      <c r="N130" s="13" t="s">
        <v>46</v>
      </c>
      <c r="O130" s="13" t="s">
        <v>46</v>
      </c>
      <c r="P130" s="13" t="s">
        <v>6878</v>
      </c>
      <c r="Q130" s="13" t="s">
        <v>44</v>
      </c>
      <c r="R130" s="13" t="s">
        <v>44</v>
      </c>
      <c r="S130" s="13" t="s">
        <v>44</v>
      </c>
      <c r="T130" s="13" t="s">
        <v>44</v>
      </c>
      <c r="U130" s="13" t="s">
        <v>46</v>
      </c>
      <c r="V130" s="13" t="s">
        <v>46</v>
      </c>
      <c r="W130" s="13" t="s">
        <v>46</v>
      </c>
      <c r="X130" s="17" t="s">
        <v>7101</v>
      </c>
      <c r="Y130" s="18" t="s">
        <v>44</v>
      </c>
      <c r="Z130" s="17" t="s">
        <v>44</v>
      </c>
      <c r="AA130" s="19" t="s">
        <v>44</v>
      </c>
      <c r="AB130" s="23">
        <v>759</v>
      </c>
      <c r="AC130" s="23">
        <v>97</v>
      </c>
    </row>
    <row r="131" spans="1:29" ht="24" hidden="1">
      <c r="A131" s="27">
        <v>30246</v>
      </c>
      <c r="B131" s="27">
        <v>30246</v>
      </c>
      <c r="C131" s="27" t="e">
        <f>VLOOKUP(B131,[1]Sheet1!$C$4:$G$287,5,0)</f>
        <v>#N/A</v>
      </c>
      <c r="D131" s="27"/>
      <c r="E131" s="31" t="s">
        <v>7151</v>
      </c>
      <c r="F131" s="33"/>
      <c r="G131" s="33"/>
      <c r="H131" s="12" t="s">
        <v>6255</v>
      </c>
      <c r="I131" s="5"/>
      <c r="J131" s="5" t="s">
        <v>6344</v>
      </c>
      <c r="K131" s="12">
        <v>30269</v>
      </c>
      <c r="L131" s="16" t="s">
        <v>75</v>
      </c>
      <c r="M131" s="6">
        <v>20</v>
      </c>
      <c r="N131" s="13" t="s">
        <v>46</v>
      </c>
      <c r="O131" s="13" t="s">
        <v>46</v>
      </c>
      <c r="P131" s="13" t="s">
        <v>6878</v>
      </c>
      <c r="Q131" s="13" t="s">
        <v>44</v>
      </c>
      <c r="R131" s="13" t="s">
        <v>44</v>
      </c>
      <c r="S131" s="13" t="s">
        <v>44</v>
      </c>
      <c r="T131" s="13" t="s">
        <v>44</v>
      </c>
      <c r="U131" s="13" t="s">
        <v>46</v>
      </c>
      <c r="V131" s="13" t="s">
        <v>46</v>
      </c>
      <c r="W131" s="13" t="s">
        <v>46</v>
      </c>
      <c r="X131" s="17" t="s">
        <v>7101</v>
      </c>
      <c r="Y131" s="18" t="s">
        <v>44</v>
      </c>
      <c r="Z131" s="17" t="s">
        <v>44</v>
      </c>
      <c r="AA131" s="19" t="s">
        <v>44</v>
      </c>
      <c r="AB131" s="23">
        <v>0</v>
      </c>
      <c r="AC131" s="23">
        <v>28</v>
      </c>
    </row>
    <row r="132" spans="1:29" ht="24" hidden="1">
      <c r="A132" s="27">
        <v>30247</v>
      </c>
      <c r="B132" s="27">
        <v>30247</v>
      </c>
      <c r="C132" s="27" t="e">
        <f>VLOOKUP(B132,[1]Sheet1!$C$4:$G$287,5,0)</f>
        <v>#N/A</v>
      </c>
      <c r="D132" s="27"/>
      <c r="E132" s="31" t="s">
        <v>7151</v>
      </c>
      <c r="F132" s="33"/>
      <c r="G132" s="33"/>
      <c r="H132" s="12" t="s">
        <v>6255</v>
      </c>
      <c r="I132" s="5"/>
      <c r="J132" s="5" t="s">
        <v>6345</v>
      </c>
      <c r="K132" s="12">
        <v>30267</v>
      </c>
      <c r="L132" s="16" t="s">
        <v>75</v>
      </c>
      <c r="M132" s="6">
        <v>20</v>
      </c>
      <c r="N132" s="13" t="s">
        <v>46</v>
      </c>
      <c r="O132" s="13" t="s">
        <v>46</v>
      </c>
      <c r="P132" s="13" t="s">
        <v>6878</v>
      </c>
      <c r="Q132" s="13" t="s">
        <v>44</v>
      </c>
      <c r="R132" s="13" t="s">
        <v>44</v>
      </c>
      <c r="S132" s="13" t="s">
        <v>44</v>
      </c>
      <c r="T132" s="13" t="s">
        <v>44</v>
      </c>
      <c r="U132" s="13" t="s">
        <v>46</v>
      </c>
      <c r="V132" s="13" t="s">
        <v>46</v>
      </c>
      <c r="W132" s="13" t="s">
        <v>46</v>
      </c>
      <c r="X132" s="17" t="s">
        <v>7101</v>
      </c>
      <c r="Y132" s="18" t="s">
        <v>44</v>
      </c>
      <c r="Z132" s="17" t="s">
        <v>44</v>
      </c>
      <c r="AA132" s="19" t="s">
        <v>44</v>
      </c>
      <c r="AB132" s="23">
        <v>222</v>
      </c>
      <c r="AC132" s="23">
        <v>0</v>
      </c>
    </row>
    <row r="133" spans="1:29" ht="24" hidden="1">
      <c r="A133" s="27">
        <v>30251</v>
      </c>
      <c r="B133" s="27">
        <v>30251</v>
      </c>
      <c r="C133" s="27" t="e">
        <f>VLOOKUP(B133,[1]Sheet1!$C$4:$G$287,5,0)</f>
        <v>#N/A</v>
      </c>
      <c r="D133" s="27"/>
      <c r="E133" s="31" t="s">
        <v>7151</v>
      </c>
      <c r="F133" s="33"/>
      <c r="G133" s="33"/>
      <c r="H133" s="12" t="s">
        <v>6255</v>
      </c>
      <c r="I133" s="5"/>
      <c r="J133" s="5" t="s">
        <v>6346</v>
      </c>
      <c r="K133" s="12">
        <v>30250</v>
      </c>
      <c r="L133" s="16" t="s">
        <v>75</v>
      </c>
      <c r="M133" s="6">
        <v>20</v>
      </c>
      <c r="N133" s="13" t="s">
        <v>46</v>
      </c>
      <c r="O133" s="13" t="s">
        <v>46</v>
      </c>
      <c r="P133" s="13" t="s">
        <v>6878</v>
      </c>
      <c r="Q133" s="13" t="s">
        <v>44</v>
      </c>
      <c r="R133" s="13" t="s">
        <v>44</v>
      </c>
      <c r="S133" s="13" t="s">
        <v>44</v>
      </c>
      <c r="T133" s="13" t="s">
        <v>44</v>
      </c>
      <c r="U133" s="13" t="s">
        <v>46</v>
      </c>
      <c r="V133" s="13" t="s">
        <v>46</v>
      </c>
      <c r="W133" s="13" t="s">
        <v>46</v>
      </c>
      <c r="X133" s="17" t="s">
        <v>7101</v>
      </c>
      <c r="Y133" s="18" t="s">
        <v>44</v>
      </c>
      <c r="Z133" s="17" t="s">
        <v>44</v>
      </c>
      <c r="AA133" s="19" t="s">
        <v>44</v>
      </c>
      <c r="AB133" s="23">
        <v>9341</v>
      </c>
      <c r="AC133" s="23">
        <v>1767870</v>
      </c>
    </row>
    <row r="134" spans="1:29" ht="24" hidden="1">
      <c r="A134" s="27">
        <v>30252</v>
      </c>
      <c r="B134" s="27">
        <v>30252</v>
      </c>
      <c r="C134" s="27" t="e">
        <f>VLOOKUP(B134,[1]Sheet1!$C$4:$G$287,5,0)</f>
        <v>#N/A</v>
      </c>
      <c r="D134" s="27"/>
      <c r="E134" s="31" t="s">
        <v>7151</v>
      </c>
      <c r="F134" s="33"/>
      <c r="G134" s="33"/>
      <c r="H134" s="12" t="s">
        <v>6257</v>
      </c>
      <c r="I134" s="5"/>
      <c r="J134" s="5" t="s">
        <v>6347</v>
      </c>
      <c r="K134" s="12">
        <v>30262</v>
      </c>
      <c r="L134" s="16" t="s">
        <v>75</v>
      </c>
      <c r="M134" s="6">
        <v>20</v>
      </c>
      <c r="N134" s="13" t="s">
        <v>46</v>
      </c>
      <c r="O134" s="13" t="s">
        <v>46</v>
      </c>
      <c r="P134" s="13" t="s">
        <v>6878</v>
      </c>
      <c r="Q134" s="13" t="s">
        <v>44</v>
      </c>
      <c r="R134" s="13" t="s">
        <v>44</v>
      </c>
      <c r="S134" s="13" t="s">
        <v>44</v>
      </c>
      <c r="T134" s="13" t="s">
        <v>44</v>
      </c>
      <c r="U134" s="13" t="s">
        <v>46</v>
      </c>
      <c r="V134" s="13" t="s">
        <v>46</v>
      </c>
      <c r="W134" s="13" t="s">
        <v>46</v>
      </c>
      <c r="X134" s="17" t="s">
        <v>7101</v>
      </c>
      <c r="Y134" s="18" t="s">
        <v>44</v>
      </c>
      <c r="Z134" s="17" t="s">
        <v>44</v>
      </c>
      <c r="AA134" s="19" t="s">
        <v>44</v>
      </c>
      <c r="AB134" s="23"/>
      <c r="AC134" s="23"/>
    </row>
    <row r="135" spans="1:29" ht="24" hidden="1">
      <c r="A135" s="27">
        <v>30253</v>
      </c>
      <c r="B135" s="27">
        <v>30253</v>
      </c>
      <c r="C135" s="27" t="e">
        <f>VLOOKUP(B135,[1]Sheet1!$C$4:$G$287,5,0)</f>
        <v>#N/A</v>
      </c>
      <c r="D135" s="27"/>
      <c r="E135" s="31" t="s">
        <v>7151</v>
      </c>
      <c r="F135" s="33"/>
      <c r="G135" s="33"/>
      <c r="H135" s="12" t="s">
        <v>6258</v>
      </c>
      <c r="I135" s="5"/>
      <c r="J135" s="5" t="s">
        <v>6348</v>
      </c>
      <c r="K135" s="12">
        <v>30263</v>
      </c>
      <c r="L135" s="16" t="s">
        <v>75</v>
      </c>
      <c r="M135" s="6">
        <v>20</v>
      </c>
      <c r="N135" s="13" t="s">
        <v>46</v>
      </c>
      <c r="O135" s="13" t="s">
        <v>46</v>
      </c>
      <c r="P135" s="13" t="s">
        <v>6878</v>
      </c>
      <c r="Q135" s="13" t="s">
        <v>44</v>
      </c>
      <c r="R135" s="13" t="s">
        <v>44</v>
      </c>
      <c r="S135" s="13" t="s">
        <v>44</v>
      </c>
      <c r="T135" s="13" t="s">
        <v>44</v>
      </c>
      <c r="U135" s="13" t="s">
        <v>46</v>
      </c>
      <c r="V135" s="13" t="s">
        <v>46</v>
      </c>
      <c r="W135" s="13" t="s">
        <v>46</v>
      </c>
      <c r="X135" s="17" t="s">
        <v>7101</v>
      </c>
      <c r="Y135" s="18" t="s">
        <v>44</v>
      </c>
      <c r="Z135" s="17" t="s">
        <v>44</v>
      </c>
      <c r="AA135" s="19" t="s">
        <v>44</v>
      </c>
      <c r="AB135" s="23"/>
      <c r="AC135" s="23"/>
    </row>
    <row r="136" spans="1:29" ht="24" hidden="1">
      <c r="A136" s="27">
        <v>30254</v>
      </c>
      <c r="B136" s="27">
        <v>30254</v>
      </c>
      <c r="C136" s="27" t="e">
        <f>VLOOKUP(B136,[1]Sheet1!$C$4:$G$287,5,0)</f>
        <v>#N/A</v>
      </c>
      <c r="D136" s="27"/>
      <c r="E136" s="31" t="s">
        <v>7151</v>
      </c>
      <c r="F136" s="33"/>
      <c r="G136" s="33"/>
      <c r="H136" s="12" t="s">
        <v>6258</v>
      </c>
      <c r="I136" s="5"/>
      <c r="J136" s="5" t="s">
        <v>6349</v>
      </c>
      <c r="K136" s="12">
        <v>30269</v>
      </c>
      <c r="L136" s="16" t="s">
        <v>75</v>
      </c>
      <c r="M136" s="6">
        <v>20</v>
      </c>
      <c r="N136" s="13" t="s">
        <v>46</v>
      </c>
      <c r="O136" s="13" t="s">
        <v>46</v>
      </c>
      <c r="P136" s="13" t="s">
        <v>6878</v>
      </c>
      <c r="Q136" s="13" t="s">
        <v>44</v>
      </c>
      <c r="R136" s="13" t="s">
        <v>44</v>
      </c>
      <c r="S136" s="13" t="s">
        <v>44</v>
      </c>
      <c r="T136" s="13" t="s">
        <v>44</v>
      </c>
      <c r="U136" s="13" t="s">
        <v>46</v>
      </c>
      <c r="V136" s="13" t="s">
        <v>46</v>
      </c>
      <c r="W136" s="13" t="s">
        <v>46</v>
      </c>
      <c r="X136" s="17" t="s">
        <v>7101</v>
      </c>
      <c r="Y136" s="18" t="s">
        <v>44</v>
      </c>
      <c r="Z136" s="17" t="s">
        <v>44</v>
      </c>
      <c r="AA136" s="19" t="s">
        <v>44</v>
      </c>
      <c r="AB136" s="23"/>
      <c r="AC136" s="23"/>
    </row>
    <row r="137" spans="1:29" ht="24" hidden="1">
      <c r="A137" s="27">
        <v>30255</v>
      </c>
      <c r="B137" s="27">
        <v>30255</v>
      </c>
      <c r="C137" s="27" t="e">
        <f>VLOOKUP(B137,[1]Sheet1!$C$4:$G$287,5,0)</f>
        <v>#N/A</v>
      </c>
      <c r="D137" s="27"/>
      <c r="E137" s="31" t="s">
        <v>7151</v>
      </c>
      <c r="F137" s="33"/>
      <c r="G137" s="33"/>
      <c r="H137" s="12" t="s">
        <v>6259</v>
      </c>
      <c r="I137" s="5"/>
      <c r="J137" s="5" t="s">
        <v>6350</v>
      </c>
      <c r="K137" s="12">
        <v>30269</v>
      </c>
      <c r="L137" s="16" t="s">
        <v>75</v>
      </c>
      <c r="M137" s="6">
        <v>20</v>
      </c>
      <c r="N137" s="13" t="s">
        <v>46</v>
      </c>
      <c r="O137" s="13" t="s">
        <v>46</v>
      </c>
      <c r="P137" s="13" t="s">
        <v>6878</v>
      </c>
      <c r="Q137" s="13" t="s">
        <v>44</v>
      </c>
      <c r="R137" s="13" t="s">
        <v>44</v>
      </c>
      <c r="S137" s="13" t="s">
        <v>44</v>
      </c>
      <c r="T137" s="13" t="s">
        <v>44</v>
      </c>
      <c r="U137" s="13" t="s">
        <v>46</v>
      </c>
      <c r="V137" s="13" t="s">
        <v>46</v>
      </c>
      <c r="W137" s="13" t="s">
        <v>46</v>
      </c>
      <c r="X137" s="17" t="s">
        <v>7101</v>
      </c>
      <c r="Y137" s="18" t="s">
        <v>44</v>
      </c>
      <c r="Z137" s="17" t="s">
        <v>44</v>
      </c>
      <c r="AA137" s="19" t="s">
        <v>44</v>
      </c>
      <c r="AB137" s="23">
        <v>0</v>
      </c>
      <c r="AC137" s="23">
        <v>9389944</v>
      </c>
    </row>
    <row r="138" spans="1:29" ht="24" hidden="1">
      <c r="A138" s="27">
        <v>30256</v>
      </c>
      <c r="B138" s="27">
        <v>30256</v>
      </c>
      <c r="C138" s="27" t="e">
        <f>VLOOKUP(B138,[1]Sheet1!$C$4:$G$287,5,0)</f>
        <v>#N/A</v>
      </c>
      <c r="D138" s="27"/>
      <c r="E138" s="31" t="s">
        <v>7151</v>
      </c>
      <c r="F138" s="33"/>
      <c r="G138" s="33"/>
      <c r="H138" s="12" t="s">
        <v>6255</v>
      </c>
      <c r="I138" s="5"/>
      <c r="J138" s="5" t="s">
        <v>6351</v>
      </c>
      <c r="K138" s="12">
        <v>30269</v>
      </c>
      <c r="L138" s="16" t="s">
        <v>75</v>
      </c>
      <c r="M138" s="6">
        <v>20</v>
      </c>
      <c r="N138" s="13" t="s">
        <v>46</v>
      </c>
      <c r="O138" s="13" t="s">
        <v>46</v>
      </c>
      <c r="P138" s="13" t="s">
        <v>6878</v>
      </c>
      <c r="Q138" s="13" t="s">
        <v>44</v>
      </c>
      <c r="R138" s="13" t="s">
        <v>44</v>
      </c>
      <c r="S138" s="13" t="s">
        <v>44</v>
      </c>
      <c r="T138" s="13" t="s">
        <v>44</v>
      </c>
      <c r="U138" s="13" t="s">
        <v>46</v>
      </c>
      <c r="V138" s="13" t="s">
        <v>46</v>
      </c>
      <c r="W138" s="13" t="s">
        <v>46</v>
      </c>
      <c r="X138" s="17" t="s">
        <v>7101</v>
      </c>
      <c r="Y138" s="18" t="s">
        <v>44</v>
      </c>
      <c r="Z138" s="17" t="s">
        <v>44</v>
      </c>
      <c r="AA138" s="19" t="s">
        <v>44</v>
      </c>
      <c r="AB138" s="23"/>
      <c r="AC138" s="23"/>
    </row>
    <row r="139" spans="1:29" ht="24" hidden="1">
      <c r="A139" s="27">
        <v>30259</v>
      </c>
      <c r="B139" s="27">
        <v>30259</v>
      </c>
      <c r="C139" s="27" t="e">
        <f>VLOOKUP(B139,[1]Sheet1!$C$4:$G$287,5,0)</f>
        <v>#N/A</v>
      </c>
      <c r="D139" s="27"/>
      <c r="E139" s="31" t="s">
        <v>7151</v>
      </c>
      <c r="F139" s="33"/>
      <c r="G139" s="33"/>
      <c r="H139" s="12" t="s">
        <v>6255</v>
      </c>
      <c r="I139" s="5"/>
      <c r="J139" s="5" t="s">
        <v>79</v>
      </c>
      <c r="K139" s="12">
        <v>30269</v>
      </c>
      <c r="L139" s="16" t="s">
        <v>75</v>
      </c>
      <c r="M139" s="6">
        <v>20</v>
      </c>
      <c r="N139" s="13" t="s">
        <v>46</v>
      </c>
      <c r="O139" s="13" t="s">
        <v>46</v>
      </c>
      <c r="P139" s="13" t="s">
        <v>6878</v>
      </c>
      <c r="Q139" s="13" t="s">
        <v>44</v>
      </c>
      <c r="R139" s="13" t="s">
        <v>44</v>
      </c>
      <c r="S139" s="13" t="s">
        <v>44</v>
      </c>
      <c r="T139" s="13" t="s">
        <v>44</v>
      </c>
      <c r="U139" s="13" t="s">
        <v>46</v>
      </c>
      <c r="V139" s="13" t="s">
        <v>46</v>
      </c>
      <c r="W139" s="13" t="s">
        <v>46</v>
      </c>
      <c r="X139" s="17" t="s">
        <v>7101</v>
      </c>
      <c r="Y139" s="18" t="s">
        <v>44</v>
      </c>
      <c r="Z139" s="17" t="s">
        <v>44</v>
      </c>
      <c r="AA139" s="19" t="s">
        <v>44</v>
      </c>
      <c r="AB139" s="23">
        <v>4305</v>
      </c>
      <c r="AC139" s="23">
        <v>0</v>
      </c>
    </row>
    <row r="140" spans="1:29" ht="24" hidden="1">
      <c r="A140" s="28">
        <v>30271</v>
      </c>
      <c r="B140" s="27">
        <v>30271</v>
      </c>
      <c r="C140" s="27" t="e">
        <f>VLOOKUP(B140,[1]Sheet1!$C$4:$G$287,5,0)</f>
        <v>#N/A</v>
      </c>
      <c r="D140" s="27"/>
      <c r="E140" s="31" t="s">
        <v>7151</v>
      </c>
      <c r="F140" s="33"/>
      <c r="G140" s="33"/>
      <c r="H140" s="12" t="s">
        <v>6255</v>
      </c>
      <c r="I140" s="5"/>
      <c r="J140" s="5" t="s">
        <v>6352</v>
      </c>
      <c r="K140" s="12">
        <v>30269</v>
      </c>
      <c r="L140" s="16" t="s">
        <v>75</v>
      </c>
      <c r="M140" s="6">
        <v>20</v>
      </c>
      <c r="N140" s="13" t="s">
        <v>46</v>
      </c>
      <c r="O140" s="13" t="s">
        <v>46</v>
      </c>
      <c r="P140" s="13" t="s">
        <v>6878</v>
      </c>
      <c r="Q140" s="13" t="s">
        <v>44</v>
      </c>
      <c r="R140" s="13" t="s">
        <v>44</v>
      </c>
      <c r="S140" s="13" t="s">
        <v>44</v>
      </c>
      <c r="T140" s="13" t="s">
        <v>44</v>
      </c>
      <c r="U140" s="13" t="s">
        <v>46</v>
      </c>
      <c r="V140" s="13" t="s">
        <v>46</v>
      </c>
      <c r="W140" s="13" t="s">
        <v>46</v>
      </c>
      <c r="X140" s="17" t="s">
        <v>7101</v>
      </c>
      <c r="Y140" s="18" t="s">
        <v>44</v>
      </c>
      <c r="Z140" s="17" t="s">
        <v>44</v>
      </c>
      <c r="AA140" s="19" t="s">
        <v>44</v>
      </c>
      <c r="AB140" s="23"/>
      <c r="AC140" s="23"/>
    </row>
    <row r="141" spans="1:29" ht="24" hidden="1">
      <c r="A141" s="28">
        <v>30272</v>
      </c>
      <c r="B141" s="27">
        <v>30272</v>
      </c>
      <c r="C141" s="27" t="e">
        <f>VLOOKUP(B141,[1]Sheet1!$C$4:$G$287,5,0)</f>
        <v>#N/A</v>
      </c>
      <c r="D141" s="27"/>
      <c r="E141" s="31" t="s">
        <v>7151</v>
      </c>
      <c r="F141" s="33"/>
      <c r="G141" s="33"/>
      <c r="H141" s="12" t="s">
        <v>6255</v>
      </c>
      <c r="I141" s="5"/>
      <c r="J141" s="5" t="s">
        <v>6353</v>
      </c>
      <c r="K141" s="12">
        <v>30269</v>
      </c>
      <c r="L141" s="16" t="s">
        <v>75</v>
      </c>
      <c r="M141" s="6">
        <v>20</v>
      </c>
      <c r="N141" s="13" t="s">
        <v>46</v>
      </c>
      <c r="O141" s="13" t="s">
        <v>46</v>
      </c>
      <c r="P141" s="13" t="s">
        <v>6878</v>
      </c>
      <c r="Q141" s="13" t="s">
        <v>44</v>
      </c>
      <c r="R141" s="13" t="s">
        <v>44</v>
      </c>
      <c r="S141" s="13" t="s">
        <v>44</v>
      </c>
      <c r="T141" s="13" t="s">
        <v>44</v>
      </c>
      <c r="U141" s="13" t="s">
        <v>46</v>
      </c>
      <c r="V141" s="13" t="s">
        <v>46</v>
      </c>
      <c r="W141" s="13" t="s">
        <v>46</v>
      </c>
      <c r="X141" s="17" t="s">
        <v>7101</v>
      </c>
      <c r="Y141" s="18" t="s">
        <v>44</v>
      </c>
      <c r="Z141" s="17" t="s">
        <v>44</v>
      </c>
      <c r="AA141" s="19" t="s">
        <v>44</v>
      </c>
      <c r="AB141" s="23">
        <v>640</v>
      </c>
      <c r="AC141" s="23">
        <v>0</v>
      </c>
    </row>
    <row r="142" spans="1:29" ht="24" hidden="1">
      <c r="A142" s="28">
        <v>30273</v>
      </c>
      <c r="B142" s="27">
        <v>30273</v>
      </c>
      <c r="C142" s="27" t="e">
        <f>VLOOKUP(B142,[1]Sheet1!$C$4:$G$287,5,0)</f>
        <v>#N/A</v>
      </c>
      <c r="D142" s="27"/>
      <c r="E142" s="31" t="s">
        <v>7151</v>
      </c>
      <c r="F142" s="33"/>
      <c r="G142" s="33"/>
      <c r="H142" s="12" t="s">
        <v>6255</v>
      </c>
      <c r="I142" s="5"/>
      <c r="J142" s="5" t="s">
        <v>6324</v>
      </c>
      <c r="K142" s="12">
        <v>30269</v>
      </c>
      <c r="L142" s="16" t="s">
        <v>75</v>
      </c>
      <c r="M142" s="6">
        <v>20</v>
      </c>
      <c r="N142" s="13" t="s">
        <v>46</v>
      </c>
      <c r="O142" s="13" t="s">
        <v>46</v>
      </c>
      <c r="P142" s="13" t="s">
        <v>6878</v>
      </c>
      <c r="Q142" s="13" t="s">
        <v>44</v>
      </c>
      <c r="R142" s="13" t="s">
        <v>44</v>
      </c>
      <c r="S142" s="13" t="s">
        <v>44</v>
      </c>
      <c r="T142" s="13" t="s">
        <v>44</v>
      </c>
      <c r="U142" s="13" t="s">
        <v>46</v>
      </c>
      <c r="V142" s="13" t="s">
        <v>46</v>
      </c>
      <c r="W142" s="13" t="s">
        <v>46</v>
      </c>
      <c r="X142" s="17" t="s">
        <v>7101</v>
      </c>
      <c r="Y142" s="18" t="s">
        <v>44</v>
      </c>
      <c r="Z142" s="17" t="s">
        <v>44</v>
      </c>
      <c r="AA142" s="19" t="s">
        <v>44</v>
      </c>
      <c r="AB142" s="23"/>
      <c r="AC142" s="23"/>
    </row>
    <row r="143" spans="1:29" ht="24" hidden="1">
      <c r="A143" s="28">
        <v>30274</v>
      </c>
      <c r="B143" s="27">
        <v>30274</v>
      </c>
      <c r="C143" s="27" t="e">
        <f>VLOOKUP(B143,[1]Sheet1!$C$4:$G$287,5,0)</f>
        <v>#N/A</v>
      </c>
      <c r="D143" s="27"/>
      <c r="E143" s="31" t="s">
        <v>7151</v>
      </c>
      <c r="F143" s="33"/>
      <c r="G143" s="33"/>
      <c r="H143" s="12" t="s">
        <v>6255</v>
      </c>
      <c r="I143" s="5"/>
      <c r="J143" s="5" t="s">
        <v>6323</v>
      </c>
      <c r="K143" s="12">
        <v>30266</v>
      </c>
      <c r="L143" s="16" t="s">
        <v>75</v>
      </c>
      <c r="M143" s="6">
        <v>20</v>
      </c>
      <c r="N143" s="13" t="s">
        <v>46</v>
      </c>
      <c r="O143" s="13" t="s">
        <v>46</v>
      </c>
      <c r="P143" s="13" t="s">
        <v>6878</v>
      </c>
      <c r="Q143" s="13" t="s">
        <v>44</v>
      </c>
      <c r="R143" s="13" t="s">
        <v>44</v>
      </c>
      <c r="S143" s="13" t="s">
        <v>44</v>
      </c>
      <c r="T143" s="13" t="s">
        <v>44</v>
      </c>
      <c r="U143" s="13" t="s">
        <v>46</v>
      </c>
      <c r="V143" s="13" t="s">
        <v>46</v>
      </c>
      <c r="W143" s="13" t="s">
        <v>46</v>
      </c>
      <c r="X143" s="17" t="s">
        <v>7101</v>
      </c>
      <c r="Y143" s="18" t="s">
        <v>44</v>
      </c>
      <c r="Z143" s="17" t="s">
        <v>44</v>
      </c>
      <c r="AA143" s="19" t="s">
        <v>44</v>
      </c>
      <c r="AB143" s="23">
        <v>5532</v>
      </c>
      <c r="AC143" s="23">
        <v>0</v>
      </c>
    </row>
    <row r="144" spans="1:29" ht="24" hidden="1">
      <c r="A144" s="28">
        <v>30279</v>
      </c>
      <c r="B144" s="27">
        <v>30279</v>
      </c>
      <c r="C144" s="27" t="e">
        <f>VLOOKUP(B144,[1]Sheet1!$C$4:$G$287,5,0)</f>
        <v>#N/A</v>
      </c>
      <c r="D144" s="27"/>
      <c r="E144" s="31" t="s">
        <v>7151</v>
      </c>
      <c r="F144" s="33"/>
      <c r="G144" s="33"/>
      <c r="H144" s="12" t="s">
        <v>6255</v>
      </c>
      <c r="I144" s="5"/>
      <c r="J144" s="5" t="s">
        <v>79</v>
      </c>
      <c r="K144" s="12">
        <v>30269</v>
      </c>
      <c r="L144" s="16" t="s">
        <v>75</v>
      </c>
      <c r="M144" s="6">
        <v>20</v>
      </c>
      <c r="N144" s="13" t="s">
        <v>46</v>
      </c>
      <c r="O144" s="13" t="s">
        <v>46</v>
      </c>
      <c r="P144" s="13" t="s">
        <v>6878</v>
      </c>
      <c r="Q144" s="13" t="s">
        <v>44</v>
      </c>
      <c r="R144" s="13" t="s">
        <v>44</v>
      </c>
      <c r="S144" s="13" t="s">
        <v>44</v>
      </c>
      <c r="T144" s="13" t="s">
        <v>44</v>
      </c>
      <c r="U144" s="13" t="s">
        <v>46</v>
      </c>
      <c r="V144" s="13" t="s">
        <v>46</v>
      </c>
      <c r="W144" s="13" t="s">
        <v>46</v>
      </c>
      <c r="X144" s="17" t="s">
        <v>7101</v>
      </c>
      <c r="Y144" s="18" t="s">
        <v>44</v>
      </c>
      <c r="Z144" s="17" t="s">
        <v>44</v>
      </c>
      <c r="AA144" s="19" t="s">
        <v>44</v>
      </c>
      <c r="AB144" s="23">
        <v>2408</v>
      </c>
      <c r="AC144" s="23">
        <v>0</v>
      </c>
    </row>
    <row r="145" spans="1:29" ht="24" hidden="1">
      <c r="A145" s="28">
        <v>30281</v>
      </c>
      <c r="B145" s="27">
        <v>30281</v>
      </c>
      <c r="C145" s="27" t="e">
        <f>VLOOKUP(B145,[1]Sheet1!$C$4:$G$287,5,0)</f>
        <v>#N/A</v>
      </c>
      <c r="D145" s="27"/>
      <c r="E145" s="31" t="s">
        <v>7151</v>
      </c>
      <c r="F145" s="33"/>
      <c r="G145" s="33"/>
      <c r="H145" s="12" t="s">
        <v>6255</v>
      </c>
      <c r="I145" s="5"/>
      <c r="J145" s="5" t="s">
        <v>6354</v>
      </c>
      <c r="K145" s="12">
        <v>30265</v>
      </c>
      <c r="L145" s="16" t="s">
        <v>75</v>
      </c>
      <c r="M145" s="6">
        <v>20</v>
      </c>
      <c r="N145" s="13" t="s">
        <v>46</v>
      </c>
      <c r="O145" s="13" t="s">
        <v>46</v>
      </c>
      <c r="P145" s="13" t="s">
        <v>6878</v>
      </c>
      <c r="Q145" s="13" t="s">
        <v>44</v>
      </c>
      <c r="R145" s="13" t="s">
        <v>44</v>
      </c>
      <c r="S145" s="13" t="s">
        <v>44</v>
      </c>
      <c r="T145" s="13" t="s">
        <v>44</v>
      </c>
      <c r="U145" s="13" t="s">
        <v>46</v>
      </c>
      <c r="V145" s="13" t="s">
        <v>46</v>
      </c>
      <c r="W145" s="13" t="s">
        <v>46</v>
      </c>
      <c r="X145" s="17" t="s">
        <v>7101</v>
      </c>
      <c r="Y145" s="18" t="s">
        <v>44</v>
      </c>
      <c r="Z145" s="17" t="s">
        <v>44</v>
      </c>
      <c r="AA145" s="19" t="s">
        <v>44</v>
      </c>
      <c r="AB145" s="23"/>
      <c r="AC145" s="23"/>
    </row>
    <row r="146" spans="1:29" ht="24" hidden="1">
      <c r="A146" s="28">
        <v>30282</v>
      </c>
      <c r="B146" s="27">
        <v>30282</v>
      </c>
      <c r="C146" s="27" t="e">
        <f>VLOOKUP(B146,[1]Sheet1!$C$4:$G$287,5,0)</f>
        <v>#N/A</v>
      </c>
      <c r="D146" s="27"/>
      <c r="E146" s="31" t="s">
        <v>7151</v>
      </c>
      <c r="F146" s="33"/>
      <c r="G146" s="33"/>
      <c r="H146" s="12" t="s">
        <v>6255</v>
      </c>
      <c r="I146" s="5"/>
      <c r="J146" s="5" t="s">
        <v>6355</v>
      </c>
      <c r="K146" s="12">
        <v>30269</v>
      </c>
      <c r="L146" s="16" t="s">
        <v>75</v>
      </c>
      <c r="M146" s="6">
        <v>20</v>
      </c>
      <c r="N146" s="13" t="s">
        <v>46</v>
      </c>
      <c r="O146" s="13" t="s">
        <v>46</v>
      </c>
      <c r="P146" s="13" t="s">
        <v>6878</v>
      </c>
      <c r="Q146" s="13" t="s">
        <v>44</v>
      </c>
      <c r="R146" s="13" t="s">
        <v>44</v>
      </c>
      <c r="S146" s="13" t="s">
        <v>44</v>
      </c>
      <c r="T146" s="13" t="s">
        <v>44</v>
      </c>
      <c r="U146" s="13" t="s">
        <v>46</v>
      </c>
      <c r="V146" s="13" t="s">
        <v>46</v>
      </c>
      <c r="W146" s="13" t="s">
        <v>46</v>
      </c>
      <c r="X146" s="17" t="s">
        <v>7101</v>
      </c>
      <c r="Y146" s="18" t="s">
        <v>44</v>
      </c>
      <c r="Z146" s="17" t="s">
        <v>44</v>
      </c>
      <c r="AA146" s="19" t="s">
        <v>44</v>
      </c>
      <c r="AB146" s="23">
        <v>29150</v>
      </c>
      <c r="AC146" s="23">
        <v>8388340</v>
      </c>
    </row>
    <row r="147" spans="1:29" ht="24" hidden="1">
      <c r="A147" s="28">
        <v>30283</v>
      </c>
      <c r="B147" s="27">
        <v>30283</v>
      </c>
      <c r="C147" s="27" t="e">
        <f>VLOOKUP(B147,[1]Sheet1!$C$4:$G$287,5,0)</f>
        <v>#N/A</v>
      </c>
      <c r="D147" s="27"/>
      <c r="E147" s="31" t="s">
        <v>7151</v>
      </c>
      <c r="F147" s="33"/>
      <c r="G147" s="33"/>
      <c r="H147" s="12" t="s">
        <v>6255</v>
      </c>
      <c r="I147" s="5"/>
      <c r="J147" s="5" t="s">
        <v>6356</v>
      </c>
      <c r="K147" s="12">
        <v>30268</v>
      </c>
      <c r="L147" s="16" t="s">
        <v>75</v>
      </c>
      <c r="M147" s="6">
        <v>20</v>
      </c>
      <c r="N147" s="13" t="s">
        <v>46</v>
      </c>
      <c r="O147" s="13" t="s">
        <v>46</v>
      </c>
      <c r="P147" s="13" t="s">
        <v>6878</v>
      </c>
      <c r="Q147" s="13" t="s">
        <v>44</v>
      </c>
      <c r="R147" s="13" t="s">
        <v>44</v>
      </c>
      <c r="S147" s="13" t="s">
        <v>44</v>
      </c>
      <c r="T147" s="13" t="s">
        <v>44</v>
      </c>
      <c r="U147" s="13" t="s">
        <v>46</v>
      </c>
      <c r="V147" s="13" t="s">
        <v>46</v>
      </c>
      <c r="W147" s="13" t="s">
        <v>46</v>
      </c>
      <c r="X147" s="17" t="s">
        <v>7101</v>
      </c>
      <c r="Y147" s="18" t="s">
        <v>44</v>
      </c>
      <c r="Z147" s="17" t="s">
        <v>44</v>
      </c>
      <c r="AA147" s="19" t="s">
        <v>44</v>
      </c>
      <c r="AB147" s="23"/>
      <c r="AC147" s="23"/>
    </row>
    <row r="148" spans="1:29" ht="24" hidden="1">
      <c r="A148" s="28">
        <v>30284</v>
      </c>
      <c r="B148" s="27">
        <v>30284</v>
      </c>
      <c r="C148" s="27" t="e">
        <f>VLOOKUP(B148,[1]Sheet1!$C$4:$G$287,5,0)</f>
        <v>#N/A</v>
      </c>
      <c r="D148" s="27"/>
      <c r="E148" s="31" t="s">
        <v>7151</v>
      </c>
      <c r="F148" s="33"/>
      <c r="G148" s="33"/>
      <c r="H148" s="12" t="s">
        <v>6255</v>
      </c>
      <c r="I148" s="5"/>
      <c r="J148" s="5" t="s">
        <v>6357</v>
      </c>
      <c r="K148" s="12">
        <v>30269</v>
      </c>
      <c r="L148" s="16" t="s">
        <v>75</v>
      </c>
      <c r="M148" s="6">
        <v>20</v>
      </c>
      <c r="N148" s="13" t="s">
        <v>46</v>
      </c>
      <c r="O148" s="13" t="s">
        <v>46</v>
      </c>
      <c r="P148" s="13" t="s">
        <v>6878</v>
      </c>
      <c r="Q148" s="13" t="s">
        <v>44</v>
      </c>
      <c r="R148" s="13" t="s">
        <v>44</v>
      </c>
      <c r="S148" s="13" t="s">
        <v>44</v>
      </c>
      <c r="T148" s="13" t="s">
        <v>44</v>
      </c>
      <c r="U148" s="13" t="s">
        <v>46</v>
      </c>
      <c r="V148" s="13" t="s">
        <v>46</v>
      </c>
      <c r="W148" s="13" t="s">
        <v>46</v>
      </c>
      <c r="X148" s="17" t="s">
        <v>7101</v>
      </c>
      <c r="Y148" s="18" t="s">
        <v>44</v>
      </c>
      <c r="Z148" s="17" t="s">
        <v>44</v>
      </c>
      <c r="AA148" s="19" t="s">
        <v>44</v>
      </c>
      <c r="AB148" s="23">
        <v>0</v>
      </c>
      <c r="AC148" s="23">
        <v>17315</v>
      </c>
    </row>
    <row r="149" spans="1:29" ht="24" hidden="1">
      <c r="A149" s="28">
        <v>30285</v>
      </c>
      <c r="B149" s="27">
        <v>30285</v>
      </c>
      <c r="C149" s="27" t="e">
        <f>VLOOKUP(B149,[1]Sheet1!$C$4:$G$287,5,0)</f>
        <v>#N/A</v>
      </c>
      <c r="D149" s="27"/>
      <c r="E149" s="31" t="s">
        <v>7151</v>
      </c>
      <c r="F149" s="33"/>
      <c r="G149" s="33"/>
      <c r="H149" s="12" t="s">
        <v>6255</v>
      </c>
      <c r="I149" s="5"/>
      <c r="J149" s="5" t="s">
        <v>6358</v>
      </c>
      <c r="K149" s="12">
        <v>30269</v>
      </c>
      <c r="L149" s="16" t="s">
        <v>75</v>
      </c>
      <c r="M149" s="6">
        <v>20</v>
      </c>
      <c r="N149" s="13" t="s">
        <v>46</v>
      </c>
      <c r="O149" s="13" t="s">
        <v>46</v>
      </c>
      <c r="P149" s="13" t="s">
        <v>6878</v>
      </c>
      <c r="Q149" s="13" t="s">
        <v>44</v>
      </c>
      <c r="R149" s="13" t="s">
        <v>44</v>
      </c>
      <c r="S149" s="13" t="s">
        <v>44</v>
      </c>
      <c r="T149" s="13" t="s">
        <v>44</v>
      </c>
      <c r="U149" s="13" t="s">
        <v>46</v>
      </c>
      <c r="V149" s="13" t="s">
        <v>46</v>
      </c>
      <c r="W149" s="13" t="s">
        <v>46</v>
      </c>
      <c r="X149" s="17" t="s">
        <v>7101</v>
      </c>
      <c r="Y149" s="18" t="s">
        <v>44</v>
      </c>
      <c r="Z149" s="17" t="s">
        <v>44</v>
      </c>
      <c r="AA149" s="19" t="s">
        <v>44</v>
      </c>
      <c r="AB149" s="23">
        <v>16012</v>
      </c>
      <c r="AC149" s="23">
        <v>1066166</v>
      </c>
    </row>
    <row r="150" spans="1:29" ht="24" hidden="1">
      <c r="A150" s="28">
        <v>30289</v>
      </c>
      <c r="B150" s="27">
        <v>30289</v>
      </c>
      <c r="C150" s="27" t="e">
        <f>VLOOKUP(B150,[1]Sheet1!$C$4:$G$287,5,0)</f>
        <v>#N/A</v>
      </c>
      <c r="D150" s="27"/>
      <c r="E150" s="31" t="s">
        <v>7151</v>
      </c>
      <c r="F150" s="33"/>
      <c r="G150" s="33"/>
      <c r="H150" s="12" t="s">
        <v>6255</v>
      </c>
      <c r="I150" s="5"/>
      <c r="J150" s="5" t="s">
        <v>79</v>
      </c>
      <c r="K150" s="12">
        <v>30269</v>
      </c>
      <c r="L150" s="16" t="s">
        <v>75</v>
      </c>
      <c r="M150" s="6">
        <v>20</v>
      </c>
      <c r="N150" s="13" t="s">
        <v>46</v>
      </c>
      <c r="O150" s="13" t="s">
        <v>46</v>
      </c>
      <c r="P150" s="13" t="s">
        <v>6878</v>
      </c>
      <c r="Q150" s="13" t="s">
        <v>44</v>
      </c>
      <c r="R150" s="13" t="s">
        <v>44</v>
      </c>
      <c r="S150" s="13" t="s">
        <v>44</v>
      </c>
      <c r="T150" s="13" t="s">
        <v>44</v>
      </c>
      <c r="U150" s="13" t="s">
        <v>46</v>
      </c>
      <c r="V150" s="13" t="s">
        <v>46</v>
      </c>
      <c r="W150" s="13" t="s">
        <v>46</v>
      </c>
      <c r="X150" s="17" t="s">
        <v>7101</v>
      </c>
      <c r="Y150" s="18" t="s">
        <v>44</v>
      </c>
      <c r="Z150" s="17" t="s">
        <v>44</v>
      </c>
      <c r="AA150" s="19" t="s">
        <v>44</v>
      </c>
      <c r="AB150" s="23">
        <v>26021867</v>
      </c>
      <c r="AC150" s="23">
        <v>14996167</v>
      </c>
    </row>
    <row r="151" spans="1:29" ht="24" hidden="1">
      <c r="A151" s="28">
        <v>30290</v>
      </c>
      <c r="B151" s="27">
        <v>30290</v>
      </c>
      <c r="C151" s="27" t="e">
        <f>VLOOKUP(B151,[1]Sheet1!$C$4:$G$287,5,0)</f>
        <v>#N/A</v>
      </c>
      <c r="D151" s="27"/>
      <c r="E151" s="31" t="s">
        <v>7151</v>
      </c>
      <c r="F151" s="33"/>
      <c r="G151" s="33"/>
      <c r="H151" s="12" t="s">
        <v>6255</v>
      </c>
      <c r="I151" s="5"/>
      <c r="J151" s="5" t="s">
        <v>6359</v>
      </c>
      <c r="K151" s="12">
        <v>30270</v>
      </c>
      <c r="L151" s="16" t="s">
        <v>75</v>
      </c>
      <c r="M151" s="6">
        <v>20</v>
      </c>
      <c r="N151" s="13" t="s">
        <v>46</v>
      </c>
      <c r="O151" s="13" t="s">
        <v>46</v>
      </c>
      <c r="P151" s="13" t="s">
        <v>6878</v>
      </c>
      <c r="Q151" s="13" t="s">
        <v>44</v>
      </c>
      <c r="R151" s="13" t="s">
        <v>44</v>
      </c>
      <c r="S151" s="13" t="s">
        <v>44</v>
      </c>
      <c r="T151" s="13" t="s">
        <v>44</v>
      </c>
      <c r="U151" s="13" t="s">
        <v>46</v>
      </c>
      <c r="V151" s="13" t="s">
        <v>46</v>
      </c>
      <c r="W151" s="13" t="s">
        <v>46</v>
      </c>
      <c r="X151" s="17" t="s">
        <v>7101</v>
      </c>
      <c r="Y151" s="18" t="s">
        <v>44</v>
      </c>
      <c r="Z151" s="17" t="s">
        <v>44</v>
      </c>
      <c r="AA151" s="19" t="s">
        <v>44</v>
      </c>
      <c r="AB151" s="23">
        <v>731</v>
      </c>
      <c r="AC151" s="23">
        <v>10999</v>
      </c>
    </row>
    <row r="152" spans="1:29" ht="24" hidden="1">
      <c r="A152" s="28">
        <v>30311</v>
      </c>
      <c r="B152" s="27">
        <v>30311</v>
      </c>
      <c r="C152" s="27" t="e">
        <f>VLOOKUP(B152,[1]Sheet1!$C$4:$G$287,5,0)</f>
        <v>#N/A</v>
      </c>
      <c r="D152" s="27"/>
      <c r="E152" s="31" t="s">
        <v>7151</v>
      </c>
      <c r="F152" s="33"/>
      <c r="G152" s="33"/>
      <c r="H152" s="12" t="s">
        <v>6256</v>
      </c>
      <c r="I152" s="5"/>
      <c r="J152" s="5" t="s">
        <v>6360</v>
      </c>
      <c r="K152" s="12">
        <v>30311</v>
      </c>
      <c r="L152" s="20" t="s">
        <v>80</v>
      </c>
      <c r="M152" s="6">
        <v>10</v>
      </c>
      <c r="N152" s="13" t="s">
        <v>46</v>
      </c>
      <c r="O152" s="13" t="s">
        <v>46</v>
      </c>
      <c r="P152" s="13" t="s">
        <v>6878</v>
      </c>
      <c r="Q152" s="13" t="s">
        <v>44</v>
      </c>
      <c r="R152" s="13" t="s">
        <v>44</v>
      </c>
      <c r="S152" s="13" t="s">
        <v>44</v>
      </c>
      <c r="T152" s="13" t="s">
        <v>44</v>
      </c>
      <c r="U152" s="13" t="s">
        <v>46</v>
      </c>
      <c r="V152" s="13" t="s">
        <v>46</v>
      </c>
      <c r="W152" s="13" t="s">
        <v>46</v>
      </c>
      <c r="X152" s="17" t="s">
        <v>7101</v>
      </c>
      <c r="Y152" s="18" t="s">
        <v>44</v>
      </c>
      <c r="Z152" s="17" t="s">
        <v>44</v>
      </c>
      <c r="AA152" s="19" t="s">
        <v>44</v>
      </c>
      <c r="AB152" s="23">
        <v>54</v>
      </c>
      <c r="AC152" s="23">
        <v>316478</v>
      </c>
    </row>
    <row r="153" spans="1:29" ht="24" hidden="1">
      <c r="A153" s="28">
        <v>30312</v>
      </c>
      <c r="B153" s="27">
        <v>30312</v>
      </c>
      <c r="C153" s="27" t="e">
        <f>VLOOKUP(B153,[1]Sheet1!$C$4:$G$287,5,0)</f>
        <v>#N/A</v>
      </c>
      <c r="D153" s="27"/>
      <c r="E153" s="31" t="s">
        <v>7151</v>
      </c>
      <c r="F153" s="33"/>
      <c r="G153" s="33"/>
      <c r="H153" s="12" t="s">
        <v>6255</v>
      </c>
      <c r="I153" s="5"/>
      <c r="J153" s="5" t="s">
        <v>6361</v>
      </c>
      <c r="K153" s="12">
        <v>30319</v>
      </c>
      <c r="L153" s="16" t="s">
        <v>75</v>
      </c>
      <c r="M153" s="6">
        <v>10</v>
      </c>
      <c r="N153" s="13" t="s">
        <v>46</v>
      </c>
      <c r="O153" s="13" t="s">
        <v>46</v>
      </c>
      <c r="P153" s="13" t="s">
        <v>6878</v>
      </c>
      <c r="Q153" s="13" t="s">
        <v>44</v>
      </c>
      <c r="R153" s="13" t="s">
        <v>44</v>
      </c>
      <c r="S153" s="13" t="s">
        <v>44</v>
      </c>
      <c r="T153" s="13" t="s">
        <v>44</v>
      </c>
      <c r="U153" s="13" t="s">
        <v>46</v>
      </c>
      <c r="V153" s="13" t="s">
        <v>46</v>
      </c>
      <c r="W153" s="13" t="s">
        <v>46</v>
      </c>
      <c r="X153" s="17" t="s">
        <v>7101</v>
      </c>
      <c r="Y153" s="18" t="s">
        <v>44</v>
      </c>
      <c r="Z153" s="17" t="s">
        <v>44</v>
      </c>
      <c r="AA153" s="19" t="s">
        <v>44</v>
      </c>
      <c r="AB153" s="23">
        <v>2121054</v>
      </c>
      <c r="AC153" s="23">
        <v>19438434</v>
      </c>
    </row>
    <row r="154" spans="1:29" ht="24" hidden="1">
      <c r="A154" s="28">
        <v>30313</v>
      </c>
      <c r="B154" s="27">
        <v>30313</v>
      </c>
      <c r="C154" s="27" t="e">
        <f>VLOOKUP(B154,[1]Sheet1!$C$4:$G$287,5,0)</f>
        <v>#N/A</v>
      </c>
      <c r="D154" s="27"/>
      <c r="E154" s="31" t="s">
        <v>7151</v>
      </c>
      <c r="F154" s="33"/>
      <c r="G154" s="33"/>
      <c r="H154" s="12" t="s">
        <v>6255</v>
      </c>
      <c r="I154" s="5"/>
      <c r="J154" s="5" t="s">
        <v>6328</v>
      </c>
      <c r="K154" s="12">
        <v>30322</v>
      </c>
      <c r="L154" s="16" t="s">
        <v>75</v>
      </c>
      <c r="M154" s="6">
        <v>10</v>
      </c>
      <c r="N154" s="13" t="s">
        <v>46</v>
      </c>
      <c r="O154" s="13" t="s">
        <v>46</v>
      </c>
      <c r="P154" s="13" t="s">
        <v>6878</v>
      </c>
      <c r="Q154" s="13" t="s">
        <v>44</v>
      </c>
      <c r="R154" s="13" t="s">
        <v>44</v>
      </c>
      <c r="S154" s="13" t="s">
        <v>44</v>
      </c>
      <c r="T154" s="13" t="s">
        <v>44</v>
      </c>
      <c r="U154" s="13" t="s">
        <v>46</v>
      </c>
      <c r="V154" s="13" t="s">
        <v>46</v>
      </c>
      <c r="W154" s="13" t="s">
        <v>46</v>
      </c>
      <c r="X154" s="17" t="s">
        <v>7101</v>
      </c>
      <c r="Y154" s="18" t="s">
        <v>44</v>
      </c>
      <c r="Z154" s="17" t="s">
        <v>44</v>
      </c>
      <c r="AA154" s="19" t="s">
        <v>44</v>
      </c>
      <c r="AB154" s="23">
        <v>2107</v>
      </c>
      <c r="AC154" s="23">
        <v>65510563</v>
      </c>
    </row>
    <row r="155" spans="1:29" ht="60" hidden="1">
      <c r="A155" s="28">
        <v>30314</v>
      </c>
      <c r="B155" s="27">
        <v>30314</v>
      </c>
      <c r="C155" s="27" t="e">
        <f>VLOOKUP(B155,[1]Sheet1!$C$4:$G$287,5,0)</f>
        <v>#N/A</v>
      </c>
      <c r="D155" s="27"/>
      <c r="E155" s="31" t="s">
        <v>7151</v>
      </c>
      <c r="F155" s="33"/>
      <c r="G155" s="33"/>
      <c r="H155" s="12" t="s">
        <v>6255</v>
      </c>
      <c r="I155" s="5"/>
      <c r="J155" s="5" t="s">
        <v>6322</v>
      </c>
      <c r="K155" s="12">
        <v>30321</v>
      </c>
      <c r="L155" s="16" t="s">
        <v>75</v>
      </c>
      <c r="M155" s="6">
        <v>10</v>
      </c>
      <c r="N155" s="13" t="s">
        <v>46</v>
      </c>
      <c r="O155" s="13" t="s">
        <v>46</v>
      </c>
      <c r="P155" s="13" t="s">
        <v>6878</v>
      </c>
      <c r="Q155" s="13" t="s">
        <v>44</v>
      </c>
      <c r="R155" s="13" t="s">
        <v>44</v>
      </c>
      <c r="S155" s="13" t="s">
        <v>44</v>
      </c>
      <c r="T155" s="13" t="s">
        <v>44</v>
      </c>
      <c r="U155" s="13" t="s">
        <v>46</v>
      </c>
      <c r="V155" s="13" t="s">
        <v>46</v>
      </c>
      <c r="W155" s="13" t="s">
        <v>46</v>
      </c>
      <c r="X155" s="17" t="s">
        <v>7101</v>
      </c>
      <c r="Y155" s="18" t="s">
        <v>44</v>
      </c>
      <c r="Z155" s="17" t="s">
        <v>44</v>
      </c>
      <c r="AA155" s="19" t="s">
        <v>44</v>
      </c>
      <c r="AB155" s="23">
        <v>77231</v>
      </c>
      <c r="AC155" s="23">
        <v>2338600</v>
      </c>
    </row>
    <row r="156" spans="1:29" ht="24" hidden="1">
      <c r="A156" s="28">
        <v>30319</v>
      </c>
      <c r="B156" s="27">
        <v>30319</v>
      </c>
      <c r="C156" s="27" t="e">
        <f>VLOOKUP(B156,[1]Sheet1!$C$4:$G$287,5,0)</f>
        <v>#N/A</v>
      </c>
      <c r="D156" s="27"/>
      <c r="E156" s="31" t="s">
        <v>7151</v>
      </c>
      <c r="F156" s="33"/>
      <c r="G156" s="33"/>
      <c r="H156" s="12" t="s">
        <v>6256</v>
      </c>
      <c r="I156" s="5"/>
      <c r="J156" s="5" t="s">
        <v>79</v>
      </c>
      <c r="K156" s="12">
        <v>30329</v>
      </c>
      <c r="L156" s="16" t="s">
        <v>75</v>
      </c>
      <c r="M156" s="6">
        <v>10</v>
      </c>
      <c r="N156" s="13" t="s">
        <v>46</v>
      </c>
      <c r="O156" s="13" t="s">
        <v>46</v>
      </c>
      <c r="P156" s="13" t="s">
        <v>6878</v>
      </c>
      <c r="Q156" s="13" t="s">
        <v>44</v>
      </c>
      <c r="R156" s="13" t="s">
        <v>44</v>
      </c>
      <c r="S156" s="13" t="s">
        <v>44</v>
      </c>
      <c r="T156" s="13" t="s">
        <v>44</v>
      </c>
      <c r="U156" s="13" t="s">
        <v>46</v>
      </c>
      <c r="V156" s="13" t="s">
        <v>46</v>
      </c>
      <c r="W156" s="13" t="s">
        <v>46</v>
      </c>
      <c r="X156" s="17" t="s">
        <v>7101</v>
      </c>
      <c r="Y156" s="18" t="s">
        <v>44</v>
      </c>
      <c r="Z156" s="17" t="s">
        <v>44</v>
      </c>
      <c r="AA156" s="19" t="s">
        <v>44</v>
      </c>
      <c r="AB156" s="23">
        <v>2257</v>
      </c>
      <c r="AC156" s="23">
        <v>56051</v>
      </c>
    </row>
    <row r="157" spans="1:29" ht="24" hidden="1">
      <c r="A157" s="28">
        <v>30323</v>
      </c>
      <c r="B157" s="27">
        <v>30323</v>
      </c>
      <c r="C157" s="27" t="e">
        <f>VLOOKUP(B157,[1]Sheet1!$C$4:$G$287,5,0)</f>
        <v>#N/A</v>
      </c>
      <c r="D157" s="27"/>
      <c r="E157" s="31" t="s">
        <v>7151</v>
      </c>
      <c r="F157" s="33"/>
      <c r="G157" s="33"/>
      <c r="H157" s="12" t="s">
        <v>6255</v>
      </c>
      <c r="I157" s="5"/>
      <c r="J157" s="5" t="s">
        <v>6352</v>
      </c>
      <c r="K157" s="12">
        <v>30379</v>
      </c>
      <c r="L157" s="16" t="s">
        <v>75</v>
      </c>
      <c r="M157" s="6">
        <v>10</v>
      </c>
      <c r="N157" s="13" t="s">
        <v>46</v>
      </c>
      <c r="O157" s="13" t="s">
        <v>46</v>
      </c>
      <c r="P157" s="13" t="s">
        <v>6878</v>
      </c>
      <c r="Q157" s="13" t="s">
        <v>44</v>
      </c>
      <c r="R157" s="13" t="s">
        <v>44</v>
      </c>
      <c r="S157" s="13" t="s">
        <v>44</v>
      </c>
      <c r="T157" s="13" t="s">
        <v>44</v>
      </c>
      <c r="U157" s="13" t="s">
        <v>46</v>
      </c>
      <c r="V157" s="13" t="s">
        <v>46</v>
      </c>
      <c r="W157" s="13" t="s">
        <v>46</v>
      </c>
      <c r="X157" s="17" t="s">
        <v>7101</v>
      </c>
      <c r="Y157" s="18" t="s">
        <v>44</v>
      </c>
      <c r="Z157" s="17" t="s">
        <v>44</v>
      </c>
      <c r="AA157" s="19" t="s">
        <v>44</v>
      </c>
      <c r="AB157" s="23">
        <v>0</v>
      </c>
      <c r="AC157" s="23">
        <v>1334293</v>
      </c>
    </row>
    <row r="158" spans="1:29" ht="24" hidden="1">
      <c r="A158" s="28">
        <v>30324</v>
      </c>
      <c r="B158" s="27">
        <v>30324</v>
      </c>
      <c r="C158" s="27" t="e">
        <f>VLOOKUP(B158,[1]Sheet1!$C$4:$G$287,5,0)</f>
        <v>#N/A</v>
      </c>
      <c r="D158" s="27"/>
      <c r="E158" s="31" t="s">
        <v>7151</v>
      </c>
      <c r="F158" s="33"/>
      <c r="G158" s="33"/>
      <c r="H158" s="12" t="s">
        <v>6255</v>
      </c>
      <c r="I158" s="5"/>
      <c r="J158" s="5" t="s">
        <v>6353</v>
      </c>
      <c r="K158" s="12">
        <v>30379</v>
      </c>
      <c r="L158" s="16" t="s">
        <v>75</v>
      </c>
      <c r="M158" s="6">
        <v>10</v>
      </c>
      <c r="N158" s="13" t="s">
        <v>46</v>
      </c>
      <c r="O158" s="13" t="s">
        <v>46</v>
      </c>
      <c r="P158" s="13" t="s">
        <v>6878</v>
      </c>
      <c r="Q158" s="13" t="s">
        <v>44</v>
      </c>
      <c r="R158" s="13" t="s">
        <v>44</v>
      </c>
      <c r="S158" s="13" t="s">
        <v>44</v>
      </c>
      <c r="T158" s="13" t="s">
        <v>44</v>
      </c>
      <c r="U158" s="13" t="s">
        <v>46</v>
      </c>
      <c r="V158" s="13" t="s">
        <v>46</v>
      </c>
      <c r="W158" s="13" t="s">
        <v>46</v>
      </c>
      <c r="X158" s="17" t="s">
        <v>7101</v>
      </c>
      <c r="Y158" s="18" t="s">
        <v>44</v>
      </c>
      <c r="Z158" s="17" t="s">
        <v>44</v>
      </c>
      <c r="AA158" s="19" t="s">
        <v>44</v>
      </c>
      <c r="AB158" s="23">
        <v>0</v>
      </c>
      <c r="AC158" s="23">
        <v>1281459</v>
      </c>
    </row>
    <row r="159" spans="1:29" ht="24" hidden="1">
      <c r="A159" s="28">
        <v>30325</v>
      </c>
      <c r="B159" s="27">
        <v>30325</v>
      </c>
      <c r="C159" s="27" t="e">
        <f>VLOOKUP(B159,[1]Sheet1!$C$4:$G$287,5,0)</f>
        <v>#N/A</v>
      </c>
      <c r="D159" s="27"/>
      <c r="E159" s="31" t="s">
        <v>7151</v>
      </c>
      <c r="F159" s="33"/>
      <c r="G159" s="33"/>
      <c r="H159" s="12" t="s">
        <v>6255</v>
      </c>
      <c r="I159" s="5"/>
      <c r="J159" s="5" t="s">
        <v>6324</v>
      </c>
      <c r="K159" s="12">
        <v>30379</v>
      </c>
      <c r="L159" s="16" t="s">
        <v>75</v>
      </c>
      <c r="M159" s="6">
        <v>10</v>
      </c>
      <c r="N159" s="13" t="s">
        <v>46</v>
      </c>
      <c r="O159" s="13" t="s">
        <v>46</v>
      </c>
      <c r="P159" s="13" t="s">
        <v>6878</v>
      </c>
      <c r="Q159" s="13" t="s">
        <v>44</v>
      </c>
      <c r="R159" s="13" t="s">
        <v>44</v>
      </c>
      <c r="S159" s="13" t="s">
        <v>44</v>
      </c>
      <c r="T159" s="13" t="s">
        <v>44</v>
      </c>
      <c r="U159" s="13" t="s">
        <v>46</v>
      </c>
      <c r="V159" s="13" t="s">
        <v>46</v>
      </c>
      <c r="W159" s="13" t="s">
        <v>46</v>
      </c>
      <c r="X159" s="17" t="s">
        <v>7101</v>
      </c>
      <c r="Y159" s="18" t="s">
        <v>44</v>
      </c>
      <c r="Z159" s="17" t="s">
        <v>44</v>
      </c>
      <c r="AA159" s="19" t="s">
        <v>44</v>
      </c>
      <c r="AB159" s="23">
        <v>0</v>
      </c>
      <c r="AC159" s="23">
        <v>245379</v>
      </c>
    </row>
    <row r="160" spans="1:29" ht="24" hidden="1">
      <c r="A160" s="28">
        <v>30326</v>
      </c>
      <c r="B160" s="27">
        <v>30326</v>
      </c>
      <c r="C160" s="27" t="e">
        <f>VLOOKUP(B160,[1]Sheet1!$C$4:$G$287,5,0)</f>
        <v>#N/A</v>
      </c>
      <c r="D160" s="27"/>
      <c r="E160" s="31" t="s">
        <v>7151</v>
      </c>
      <c r="F160" s="33"/>
      <c r="G160" s="33"/>
      <c r="H160" s="12" t="s">
        <v>6255</v>
      </c>
      <c r="I160" s="5"/>
      <c r="J160" s="5" t="s">
        <v>6323</v>
      </c>
      <c r="K160" s="12">
        <v>30376</v>
      </c>
      <c r="L160" s="16" t="s">
        <v>75</v>
      </c>
      <c r="M160" s="6">
        <v>10</v>
      </c>
      <c r="N160" s="13" t="s">
        <v>46</v>
      </c>
      <c r="O160" s="13" t="s">
        <v>46</v>
      </c>
      <c r="P160" s="13" t="s">
        <v>6878</v>
      </c>
      <c r="Q160" s="13" t="s">
        <v>44</v>
      </c>
      <c r="R160" s="13" t="s">
        <v>44</v>
      </c>
      <c r="S160" s="13" t="s">
        <v>44</v>
      </c>
      <c r="T160" s="13" t="s">
        <v>44</v>
      </c>
      <c r="U160" s="13" t="s">
        <v>46</v>
      </c>
      <c r="V160" s="13" t="s">
        <v>46</v>
      </c>
      <c r="W160" s="13" t="s">
        <v>46</v>
      </c>
      <c r="X160" s="17" t="s">
        <v>7101</v>
      </c>
      <c r="Y160" s="18" t="s">
        <v>44</v>
      </c>
      <c r="Z160" s="17" t="s">
        <v>44</v>
      </c>
      <c r="AA160" s="19" t="s">
        <v>44</v>
      </c>
      <c r="AB160" s="23">
        <v>258</v>
      </c>
      <c r="AC160" s="23">
        <v>273372</v>
      </c>
    </row>
    <row r="161" spans="1:29" ht="24" hidden="1">
      <c r="A161" s="28">
        <v>30329</v>
      </c>
      <c r="B161" s="27">
        <v>30329</v>
      </c>
      <c r="C161" s="27" t="e">
        <f>VLOOKUP(B161,[1]Sheet1!$C$4:$G$287,5,0)</f>
        <v>#N/A</v>
      </c>
      <c r="D161" s="27"/>
      <c r="E161" s="31" t="s">
        <v>7151</v>
      </c>
      <c r="F161" s="33"/>
      <c r="G161" s="33"/>
      <c r="H161" s="12" t="s">
        <v>6256</v>
      </c>
      <c r="I161" s="5"/>
      <c r="J161" s="5" t="s">
        <v>79</v>
      </c>
      <c r="K161" s="12">
        <v>30379</v>
      </c>
      <c r="L161" s="16" t="s">
        <v>75</v>
      </c>
      <c r="M161" s="6">
        <v>10</v>
      </c>
      <c r="N161" s="13" t="s">
        <v>46</v>
      </c>
      <c r="O161" s="13" t="s">
        <v>46</v>
      </c>
      <c r="P161" s="13" t="s">
        <v>6878</v>
      </c>
      <c r="Q161" s="13" t="s">
        <v>44</v>
      </c>
      <c r="R161" s="13" t="s">
        <v>44</v>
      </c>
      <c r="S161" s="13" t="s">
        <v>44</v>
      </c>
      <c r="T161" s="13" t="s">
        <v>44</v>
      </c>
      <c r="U161" s="13" t="s">
        <v>46</v>
      </c>
      <c r="V161" s="13" t="s">
        <v>46</v>
      </c>
      <c r="W161" s="13" t="s">
        <v>46</v>
      </c>
      <c r="X161" s="17" t="s">
        <v>7101</v>
      </c>
      <c r="Y161" s="18" t="s">
        <v>44</v>
      </c>
      <c r="Z161" s="17" t="s">
        <v>44</v>
      </c>
      <c r="AA161" s="19" t="s">
        <v>44</v>
      </c>
      <c r="AB161" s="23">
        <v>12499</v>
      </c>
      <c r="AC161" s="23">
        <v>9569</v>
      </c>
    </row>
    <row r="162" spans="1:29" ht="48" hidden="1">
      <c r="A162" s="28">
        <v>30331</v>
      </c>
      <c r="B162" s="27">
        <v>30331</v>
      </c>
      <c r="C162" s="27" t="e">
        <f>VLOOKUP(B162,[1]Sheet1!$C$4:$G$287,5,0)</f>
        <v>#N/A</v>
      </c>
      <c r="D162" s="27"/>
      <c r="E162" s="31" t="s">
        <v>7151</v>
      </c>
      <c r="F162" s="33"/>
      <c r="G162" s="33"/>
      <c r="H162" s="12" t="s">
        <v>6256</v>
      </c>
      <c r="I162" s="5"/>
      <c r="J162" s="5" t="s">
        <v>6362</v>
      </c>
      <c r="K162" s="12">
        <v>30331</v>
      </c>
      <c r="L162" s="20" t="s">
        <v>80</v>
      </c>
      <c r="M162" s="6">
        <v>10</v>
      </c>
      <c r="N162" s="13" t="s">
        <v>46</v>
      </c>
      <c r="O162" s="13" t="s">
        <v>46</v>
      </c>
      <c r="P162" s="13" t="s">
        <v>6878</v>
      </c>
      <c r="Q162" s="13" t="s">
        <v>44</v>
      </c>
      <c r="R162" s="13" t="s">
        <v>44</v>
      </c>
      <c r="S162" s="13" t="s">
        <v>44</v>
      </c>
      <c r="T162" s="13" t="s">
        <v>44</v>
      </c>
      <c r="U162" s="13" t="s">
        <v>46</v>
      </c>
      <c r="V162" s="13" t="s">
        <v>46</v>
      </c>
      <c r="W162" s="13" t="s">
        <v>46</v>
      </c>
      <c r="X162" s="17" t="s">
        <v>7101</v>
      </c>
      <c r="Y162" s="18" t="s">
        <v>44</v>
      </c>
      <c r="Z162" s="17" t="s">
        <v>44</v>
      </c>
      <c r="AA162" s="19" t="s">
        <v>44</v>
      </c>
      <c r="AB162" s="23">
        <v>9452848</v>
      </c>
      <c r="AC162" s="23">
        <v>7061510</v>
      </c>
    </row>
    <row r="163" spans="1:29" ht="24" hidden="1">
      <c r="A163" s="28">
        <v>30332</v>
      </c>
      <c r="B163" s="27">
        <v>30332</v>
      </c>
      <c r="C163" s="27" t="e">
        <f>VLOOKUP(B163,[1]Sheet1!$C$4:$G$287,5,0)</f>
        <v>#N/A</v>
      </c>
      <c r="D163" s="27"/>
      <c r="E163" s="31" t="s">
        <v>7151</v>
      </c>
      <c r="F163" s="33"/>
      <c r="G163" s="33"/>
      <c r="H163" s="12" t="s">
        <v>6256</v>
      </c>
      <c r="I163" s="5"/>
      <c r="J163" s="5" t="s">
        <v>6330</v>
      </c>
      <c r="K163" s="12">
        <v>30332</v>
      </c>
      <c r="L163" s="20" t="s">
        <v>80</v>
      </c>
      <c r="M163" s="6">
        <v>10</v>
      </c>
      <c r="N163" s="13" t="s">
        <v>46</v>
      </c>
      <c r="O163" s="13" t="s">
        <v>46</v>
      </c>
      <c r="P163" s="13" t="s">
        <v>6878</v>
      </c>
      <c r="Q163" s="13" t="s">
        <v>44</v>
      </c>
      <c r="R163" s="13" t="s">
        <v>44</v>
      </c>
      <c r="S163" s="13" t="s">
        <v>44</v>
      </c>
      <c r="T163" s="13" t="s">
        <v>44</v>
      </c>
      <c r="U163" s="13" t="s">
        <v>46</v>
      </c>
      <c r="V163" s="13" t="s">
        <v>46</v>
      </c>
      <c r="W163" s="13" t="s">
        <v>46</v>
      </c>
      <c r="X163" s="17" t="s">
        <v>7101</v>
      </c>
      <c r="Y163" s="18" t="s">
        <v>44</v>
      </c>
      <c r="Z163" s="17" t="s">
        <v>44</v>
      </c>
      <c r="AA163" s="19" t="s">
        <v>44</v>
      </c>
      <c r="AB163" s="23">
        <v>176088</v>
      </c>
      <c r="AC163" s="23">
        <v>865483</v>
      </c>
    </row>
    <row r="164" spans="1:29" ht="24" hidden="1">
      <c r="A164" s="28">
        <v>30333</v>
      </c>
      <c r="B164" s="27">
        <v>30333</v>
      </c>
      <c r="C164" s="27" t="e">
        <f>VLOOKUP(B164,[1]Sheet1!$C$4:$G$287,5,0)</f>
        <v>#N/A</v>
      </c>
      <c r="D164" s="27"/>
      <c r="E164" s="31" t="s">
        <v>7151</v>
      </c>
      <c r="F164" s="33"/>
      <c r="G164" s="33"/>
      <c r="H164" s="12" t="s">
        <v>6256</v>
      </c>
      <c r="I164" s="5"/>
      <c r="J164" s="5" t="s">
        <v>6331</v>
      </c>
      <c r="K164" s="12">
        <v>30333</v>
      </c>
      <c r="L164" s="20" t="s">
        <v>80</v>
      </c>
      <c r="M164" s="6">
        <v>10</v>
      </c>
      <c r="N164" s="13" t="s">
        <v>46</v>
      </c>
      <c r="O164" s="13" t="s">
        <v>46</v>
      </c>
      <c r="P164" s="13" t="s">
        <v>6878</v>
      </c>
      <c r="Q164" s="13" t="s">
        <v>44</v>
      </c>
      <c r="R164" s="13" t="s">
        <v>44</v>
      </c>
      <c r="S164" s="13" t="s">
        <v>44</v>
      </c>
      <c r="T164" s="13" t="s">
        <v>44</v>
      </c>
      <c r="U164" s="13" t="s">
        <v>46</v>
      </c>
      <c r="V164" s="13" t="s">
        <v>46</v>
      </c>
      <c r="W164" s="13" t="s">
        <v>46</v>
      </c>
      <c r="X164" s="17" t="s">
        <v>7101</v>
      </c>
      <c r="Y164" s="18" t="s">
        <v>44</v>
      </c>
      <c r="Z164" s="17" t="s">
        <v>44</v>
      </c>
      <c r="AA164" s="19" t="s">
        <v>44</v>
      </c>
      <c r="AB164" s="23">
        <v>90599</v>
      </c>
      <c r="AC164" s="23">
        <v>174309</v>
      </c>
    </row>
    <row r="165" spans="1:29" ht="24" hidden="1">
      <c r="A165" s="28">
        <v>30334</v>
      </c>
      <c r="B165" s="27">
        <v>30334</v>
      </c>
      <c r="C165" s="27" t="e">
        <f>VLOOKUP(B165,[1]Sheet1!$C$4:$G$287,5,0)</f>
        <v>#N/A</v>
      </c>
      <c r="D165" s="27"/>
      <c r="E165" s="31" t="s">
        <v>7151</v>
      </c>
      <c r="F165" s="33"/>
      <c r="G165" s="33"/>
      <c r="H165" s="12" t="s">
        <v>6255</v>
      </c>
      <c r="I165" s="5"/>
      <c r="J165" s="5" t="s">
        <v>6332</v>
      </c>
      <c r="K165" s="12">
        <v>30339</v>
      </c>
      <c r="L165" s="16" t="s">
        <v>75</v>
      </c>
      <c r="M165" s="6">
        <v>10</v>
      </c>
      <c r="N165" s="13" t="s">
        <v>46</v>
      </c>
      <c r="O165" s="13" t="s">
        <v>46</v>
      </c>
      <c r="P165" s="13" t="s">
        <v>6878</v>
      </c>
      <c r="Q165" s="13" t="s">
        <v>44</v>
      </c>
      <c r="R165" s="13" t="s">
        <v>44</v>
      </c>
      <c r="S165" s="13" t="s">
        <v>44</v>
      </c>
      <c r="T165" s="13" t="s">
        <v>44</v>
      </c>
      <c r="U165" s="13" t="s">
        <v>46</v>
      </c>
      <c r="V165" s="13" t="s">
        <v>46</v>
      </c>
      <c r="W165" s="13" t="s">
        <v>46</v>
      </c>
      <c r="X165" s="17" t="s">
        <v>7101</v>
      </c>
      <c r="Y165" s="18" t="s">
        <v>44</v>
      </c>
      <c r="Z165" s="17" t="s">
        <v>44</v>
      </c>
      <c r="AA165" s="19" t="s">
        <v>44</v>
      </c>
      <c r="AB165" s="23">
        <v>47</v>
      </c>
      <c r="AC165" s="23">
        <v>0</v>
      </c>
    </row>
    <row r="166" spans="1:29" ht="24" hidden="1">
      <c r="A166" s="28">
        <v>30339</v>
      </c>
      <c r="B166" s="27">
        <v>30339</v>
      </c>
      <c r="C166" s="27" t="e">
        <f>VLOOKUP(B166,[1]Sheet1!$C$4:$G$287,5,0)</f>
        <v>#N/A</v>
      </c>
      <c r="D166" s="27"/>
      <c r="E166" s="31" t="s">
        <v>7151</v>
      </c>
      <c r="F166" s="33"/>
      <c r="G166" s="33"/>
      <c r="H166" s="12" t="s">
        <v>6256</v>
      </c>
      <c r="I166" s="5"/>
      <c r="J166" s="5" t="s">
        <v>79</v>
      </c>
      <c r="K166" s="12">
        <v>30339</v>
      </c>
      <c r="L166" s="20" t="s">
        <v>80</v>
      </c>
      <c r="M166" s="6">
        <v>10</v>
      </c>
      <c r="N166" s="13" t="s">
        <v>46</v>
      </c>
      <c r="O166" s="13" t="s">
        <v>46</v>
      </c>
      <c r="P166" s="13" t="s">
        <v>6878</v>
      </c>
      <c r="Q166" s="13" t="s">
        <v>44</v>
      </c>
      <c r="R166" s="13" t="s">
        <v>44</v>
      </c>
      <c r="S166" s="13" t="s">
        <v>44</v>
      </c>
      <c r="T166" s="13" t="s">
        <v>44</v>
      </c>
      <c r="U166" s="13" t="s">
        <v>46</v>
      </c>
      <c r="V166" s="13" t="s">
        <v>46</v>
      </c>
      <c r="W166" s="13" t="s">
        <v>46</v>
      </c>
      <c r="X166" s="17" t="s">
        <v>7101</v>
      </c>
      <c r="Y166" s="18" t="s">
        <v>44</v>
      </c>
      <c r="Z166" s="17" t="s">
        <v>44</v>
      </c>
      <c r="AA166" s="19" t="s">
        <v>44</v>
      </c>
      <c r="AB166" s="23">
        <v>5208220</v>
      </c>
      <c r="AC166" s="23">
        <v>61398858</v>
      </c>
    </row>
    <row r="167" spans="1:29" ht="24" hidden="1">
      <c r="A167" s="28">
        <v>30341</v>
      </c>
      <c r="B167" s="27">
        <v>30341</v>
      </c>
      <c r="C167" s="27" t="e">
        <f>VLOOKUP(B167,[1]Sheet1!$C$4:$G$287,5,0)</f>
        <v>#N/A</v>
      </c>
      <c r="D167" s="27"/>
      <c r="E167" s="31" t="s">
        <v>7151</v>
      </c>
      <c r="F167" s="33"/>
      <c r="G167" s="33"/>
      <c r="H167" s="12" t="s">
        <v>6256</v>
      </c>
      <c r="I167" s="5"/>
      <c r="J167" s="5" t="s">
        <v>6333</v>
      </c>
      <c r="K167" s="12">
        <v>30341</v>
      </c>
      <c r="L167" s="20" t="s">
        <v>80</v>
      </c>
      <c r="M167" s="6">
        <v>10</v>
      </c>
      <c r="N167" s="13" t="s">
        <v>46</v>
      </c>
      <c r="O167" s="13" t="s">
        <v>46</v>
      </c>
      <c r="P167" s="13" t="s">
        <v>6878</v>
      </c>
      <c r="Q167" s="13" t="s">
        <v>44</v>
      </c>
      <c r="R167" s="13" t="s">
        <v>44</v>
      </c>
      <c r="S167" s="13" t="s">
        <v>44</v>
      </c>
      <c r="T167" s="13" t="s">
        <v>44</v>
      </c>
      <c r="U167" s="13" t="s">
        <v>46</v>
      </c>
      <c r="V167" s="13" t="s">
        <v>46</v>
      </c>
      <c r="W167" s="13" t="s">
        <v>46</v>
      </c>
      <c r="X167" s="17" t="s">
        <v>7101</v>
      </c>
      <c r="Y167" s="18" t="s">
        <v>44</v>
      </c>
      <c r="Z167" s="17" t="s">
        <v>44</v>
      </c>
      <c r="AA167" s="19" t="s">
        <v>44</v>
      </c>
      <c r="AB167" s="23">
        <v>2664387</v>
      </c>
      <c r="AC167" s="23">
        <v>299437</v>
      </c>
    </row>
    <row r="168" spans="1:29" ht="24" hidden="1">
      <c r="A168" s="28">
        <v>30342</v>
      </c>
      <c r="B168" s="27">
        <v>30342</v>
      </c>
      <c r="C168" s="27" t="e">
        <f>VLOOKUP(B168,[1]Sheet1!$C$4:$G$287,5,0)</f>
        <v>#N/A</v>
      </c>
      <c r="D168" s="27"/>
      <c r="E168" s="31" t="s">
        <v>7151</v>
      </c>
      <c r="F168" s="33"/>
      <c r="G168" s="33"/>
      <c r="H168" s="12" t="s">
        <v>6256</v>
      </c>
      <c r="I168" s="5"/>
      <c r="J168" s="5" t="s">
        <v>6334</v>
      </c>
      <c r="K168" s="12">
        <v>30342</v>
      </c>
      <c r="L168" s="20" t="s">
        <v>80</v>
      </c>
      <c r="M168" s="6">
        <v>10</v>
      </c>
      <c r="N168" s="13" t="s">
        <v>46</v>
      </c>
      <c r="O168" s="13" t="s">
        <v>46</v>
      </c>
      <c r="P168" s="13" t="s">
        <v>6878</v>
      </c>
      <c r="Q168" s="13" t="s">
        <v>44</v>
      </c>
      <c r="R168" s="13" t="s">
        <v>44</v>
      </c>
      <c r="S168" s="13" t="s">
        <v>44</v>
      </c>
      <c r="T168" s="13" t="s">
        <v>44</v>
      </c>
      <c r="U168" s="13" t="s">
        <v>46</v>
      </c>
      <c r="V168" s="13" t="s">
        <v>46</v>
      </c>
      <c r="W168" s="13" t="s">
        <v>46</v>
      </c>
      <c r="X168" s="17" t="s">
        <v>7101</v>
      </c>
      <c r="Y168" s="18" t="s">
        <v>44</v>
      </c>
      <c r="Z168" s="17" t="s">
        <v>44</v>
      </c>
      <c r="AA168" s="19" t="s">
        <v>44</v>
      </c>
      <c r="AB168" s="23">
        <v>65699572</v>
      </c>
      <c r="AC168" s="23">
        <v>9816558</v>
      </c>
    </row>
    <row r="169" spans="1:29" ht="24" hidden="1">
      <c r="A169" s="28">
        <v>30343</v>
      </c>
      <c r="B169" s="27">
        <v>30343</v>
      </c>
      <c r="C169" s="27" t="e">
        <f>VLOOKUP(B169,[1]Sheet1!$C$4:$G$287,5,0)</f>
        <v>#N/A</v>
      </c>
      <c r="D169" s="27"/>
      <c r="E169" s="31" t="s">
        <v>7151</v>
      </c>
      <c r="F169" s="33"/>
      <c r="G169" s="33"/>
      <c r="H169" s="12" t="s">
        <v>6256</v>
      </c>
      <c r="I169" s="5"/>
      <c r="J169" s="5" t="s">
        <v>6335</v>
      </c>
      <c r="K169" s="12">
        <v>30343</v>
      </c>
      <c r="L169" s="20" t="s">
        <v>80</v>
      </c>
      <c r="M169" s="6">
        <v>10</v>
      </c>
      <c r="N169" s="13" t="s">
        <v>46</v>
      </c>
      <c r="O169" s="13" t="s">
        <v>46</v>
      </c>
      <c r="P169" s="13" t="s">
        <v>6878</v>
      </c>
      <c r="Q169" s="13" t="s">
        <v>44</v>
      </c>
      <c r="R169" s="13" t="s">
        <v>44</v>
      </c>
      <c r="S169" s="13" t="s">
        <v>44</v>
      </c>
      <c r="T169" s="13" t="s">
        <v>44</v>
      </c>
      <c r="U169" s="13" t="s">
        <v>46</v>
      </c>
      <c r="V169" s="13" t="s">
        <v>46</v>
      </c>
      <c r="W169" s="13" t="s">
        <v>46</v>
      </c>
      <c r="X169" s="17" t="s">
        <v>7101</v>
      </c>
      <c r="Y169" s="18" t="s">
        <v>44</v>
      </c>
      <c r="Z169" s="17" t="s">
        <v>44</v>
      </c>
      <c r="AA169" s="19" t="s">
        <v>44</v>
      </c>
      <c r="AB169" s="23">
        <v>142719426</v>
      </c>
      <c r="AC169" s="23">
        <v>2943080</v>
      </c>
    </row>
    <row r="170" spans="1:29" ht="24" hidden="1">
      <c r="A170" s="28">
        <v>30344</v>
      </c>
      <c r="B170" s="27">
        <v>30344</v>
      </c>
      <c r="C170" s="27" t="e">
        <f>VLOOKUP(B170,[1]Sheet1!$C$4:$G$287,5,0)</f>
        <v>#N/A</v>
      </c>
      <c r="D170" s="27"/>
      <c r="E170" s="31" t="s">
        <v>7151</v>
      </c>
      <c r="F170" s="33"/>
      <c r="G170" s="33"/>
      <c r="H170" s="12" t="s">
        <v>6256</v>
      </c>
      <c r="I170" s="5"/>
      <c r="J170" s="5" t="s">
        <v>6336</v>
      </c>
      <c r="K170" s="12">
        <v>30344</v>
      </c>
      <c r="L170" s="20" t="s">
        <v>80</v>
      </c>
      <c r="M170" s="6">
        <v>10</v>
      </c>
      <c r="N170" s="13" t="s">
        <v>46</v>
      </c>
      <c r="O170" s="13" t="s">
        <v>46</v>
      </c>
      <c r="P170" s="13" t="s">
        <v>6878</v>
      </c>
      <c r="Q170" s="13" t="s">
        <v>44</v>
      </c>
      <c r="R170" s="13" t="s">
        <v>44</v>
      </c>
      <c r="S170" s="13" t="s">
        <v>44</v>
      </c>
      <c r="T170" s="13" t="s">
        <v>44</v>
      </c>
      <c r="U170" s="13" t="s">
        <v>46</v>
      </c>
      <c r="V170" s="13" t="s">
        <v>46</v>
      </c>
      <c r="W170" s="13" t="s">
        <v>46</v>
      </c>
      <c r="X170" s="17" t="s">
        <v>7101</v>
      </c>
      <c r="Y170" s="18" t="s">
        <v>44</v>
      </c>
      <c r="Z170" s="17" t="s">
        <v>44</v>
      </c>
      <c r="AA170" s="19" t="s">
        <v>44</v>
      </c>
      <c r="AB170" s="23">
        <v>20787981</v>
      </c>
      <c r="AC170" s="23">
        <v>20906041</v>
      </c>
    </row>
    <row r="171" spans="1:29" ht="24" hidden="1">
      <c r="A171" s="28">
        <v>30345</v>
      </c>
      <c r="B171" s="27">
        <v>30345</v>
      </c>
      <c r="C171" s="27" t="e">
        <f>VLOOKUP(B171,[1]Sheet1!$C$4:$G$287,5,0)</f>
        <v>#N/A</v>
      </c>
      <c r="D171" s="27"/>
      <c r="E171" s="31" t="s">
        <v>7151</v>
      </c>
      <c r="F171" s="33"/>
      <c r="G171" s="33"/>
      <c r="H171" s="12" t="s">
        <v>6256</v>
      </c>
      <c r="I171" s="5"/>
      <c r="J171" s="5" t="s">
        <v>6337</v>
      </c>
      <c r="K171" s="12">
        <v>30345</v>
      </c>
      <c r="L171" s="20" t="s">
        <v>80</v>
      </c>
      <c r="M171" s="6">
        <v>10</v>
      </c>
      <c r="N171" s="13" t="s">
        <v>46</v>
      </c>
      <c r="O171" s="13" t="s">
        <v>46</v>
      </c>
      <c r="P171" s="13" t="s">
        <v>6878</v>
      </c>
      <c r="Q171" s="13" t="s">
        <v>44</v>
      </c>
      <c r="R171" s="13" t="s">
        <v>44</v>
      </c>
      <c r="S171" s="13" t="s">
        <v>44</v>
      </c>
      <c r="T171" s="13" t="s">
        <v>44</v>
      </c>
      <c r="U171" s="13" t="s">
        <v>46</v>
      </c>
      <c r="V171" s="13" t="s">
        <v>46</v>
      </c>
      <c r="W171" s="13" t="s">
        <v>46</v>
      </c>
      <c r="X171" s="17" t="s">
        <v>7101</v>
      </c>
      <c r="Y171" s="18" t="s">
        <v>44</v>
      </c>
      <c r="Z171" s="17" t="s">
        <v>44</v>
      </c>
      <c r="AA171" s="19" t="s">
        <v>44</v>
      </c>
      <c r="AB171" s="23">
        <v>1454138</v>
      </c>
      <c r="AC171" s="23">
        <v>9327936</v>
      </c>
    </row>
    <row r="172" spans="1:29" ht="24" hidden="1">
      <c r="A172" s="28">
        <v>30346</v>
      </c>
      <c r="B172" s="27">
        <v>30346</v>
      </c>
      <c r="C172" s="27" t="e">
        <f>VLOOKUP(B172,[1]Sheet1!$C$4:$G$287,5,0)</f>
        <v>#N/A</v>
      </c>
      <c r="D172" s="27"/>
      <c r="E172" s="31" t="s">
        <v>7151</v>
      </c>
      <c r="F172" s="33"/>
      <c r="G172" s="33"/>
      <c r="H172" s="12" t="s">
        <v>6256</v>
      </c>
      <c r="I172" s="5"/>
      <c r="J172" s="5" t="s">
        <v>6338</v>
      </c>
      <c r="K172" s="12">
        <v>30346</v>
      </c>
      <c r="L172" s="20" t="s">
        <v>80</v>
      </c>
      <c r="M172" s="6">
        <v>10</v>
      </c>
      <c r="N172" s="13" t="s">
        <v>46</v>
      </c>
      <c r="O172" s="13" t="s">
        <v>46</v>
      </c>
      <c r="P172" s="13" t="s">
        <v>6878</v>
      </c>
      <c r="Q172" s="13" t="s">
        <v>44</v>
      </c>
      <c r="R172" s="13" t="s">
        <v>44</v>
      </c>
      <c r="S172" s="13" t="s">
        <v>44</v>
      </c>
      <c r="T172" s="13" t="s">
        <v>44</v>
      </c>
      <c r="U172" s="13" t="s">
        <v>46</v>
      </c>
      <c r="V172" s="13" t="s">
        <v>46</v>
      </c>
      <c r="W172" s="13" t="s">
        <v>46</v>
      </c>
      <c r="X172" s="17" t="s">
        <v>7101</v>
      </c>
      <c r="Y172" s="18" t="s">
        <v>44</v>
      </c>
      <c r="Z172" s="17" t="s">
        <v>44</v>
      </c>
      <c r="AA172" s="19" t="s">
        <v>44</v>
      </c>
      <c r="AB172" s="23">
        <v>13423724</v>
      </c>
      <c r="AC172" s="23">
        <v>6233392</v>
      </c>
    </row>
    <row r="173" spans="1:29" ht="24" hidden="1">
      <c r="A173" s="28">
        <v>30349</v>
      </c>
      <c r="B173" s="27">
        <v>30349</v>
      </c>
      <c r="C173" s="27" t="e">
        <f>VLOOKUP(B173,[1]Sheet1!$C$4:$G$287,5,0)</f>
        <v>#N/A</v>
      </c>
      <c r="D173" s="27"/>
      <c r="E173" s="31" t="s">
        <v>7151</v>
      </c>
      <c r="F173" s="33"/>
      <c r="G173" s="33"/>
      <c r="H173" s="12" t="s">
        <v>6256</v>
      </c>
      <c r="I173" s="5"/>
      <c r="J173" s="5" t="s">
        <v>79</v>
      </c>
      <c r="K173" s="12">
        <v>30349</v>
      </c>
      <c r="L173" s="20" t="s">
        <v>80</v>
      </c>
      <c r="M173" s="6">
        <v>10</v>
      </c>
      <c r="N173" s="13" t="s">
        <v>46</v>
      </c>
      <c r="O173" s="13" t="s">
        <v>46</v>
      </c>
      <c r="P173" s="13" t="s">
        <v>6878</v>
      </c>
      <c r="Q173" s="13" t="s">
        <v>44</v>
      </c>
      <c r="R173" s="13" t="s">
        <v>44</v>
      </c>
      <c r="S173" s="13" t="s">
        <v>44</v>
      </c>
      <c r="T173" s="13" t="s">
        <v>44</v>
      </c>
      <c r="U173" s="13" t="s">
        <v>46</v>
      </c>
      <c r="V173" s="13" t="s">
        <v>46</v>
      </c>
      <c r="W173" s="13" t="s">
        <v>46</v>
      </c>
      <c r="X173" s="17" t="s">
        <v>7101</v>
      </c>
      <c r="Y173" s="18" t="s">
        <v>44</v>
      </c>
      <c r="Z173" s="17" t="s">
        <v>44</v>
      </c>
      <c r="AA173" s="19" t="s">
        <v>44</v>
      </c>
      <c r="AB173" s="23">
        <v>1139420</v>
      </c>
      <c r="AC173" s="23">
        <v>109578</v>
      </c>
    </row>
    <row r="174" spans="1:29" ht="24" hidden="1">
      <c r="A174" s="28">
        <v>30351</v>
      </c>
      <c r="B174" s="27">
        <v>30351</v>
      </c>
      <c r="C174" s="27" t="e">
        <f>VLOOKUP(B174,[1]Sheet1!$C$4:$G$287,5,0)</f>
        <v>#N/A</v>
      </c>
      <c r="D174" s="27"/>
      <c r="E174" s="31" t="s">
        <v>7151</v>
      </c>
      <c r="F174" s="33"/>
      <c r="G174" s="33"/>
      <c r="H174" s="12" t="s">
        <v>6256</v>
      </c>
      <c r="I174" s="5"/>
      <c r="J174" s="5" t="s">
        <v>6339</v>
      </c>
      <c r="K174" s="12">
        <v>30351</v>
      </c>
      <c r="L174" s="20" t="s">
        <v>80</v>
      </c>
      <c r="M174" s="6">
        <v>10</v>
      </c>
      <c r="N174" s="13" t="s">
        <v>46</v>
      </c>
      <c r="O174" s="13" t="s">
        <v>46</v>
      </c>
      <c r="P174" s="13" t="s">
        <v>6878</v>
      </c>
      <c r="Q174" s="13" t="s">
        <v>44</v>
      </c>
      <c r="R174" s="13" t="s">
        <v>44</v>
      </c>
      <c r="S174" s="13" t="s">
        <v>44</v>
      </c>
      <c r="T174" s="13" t="s">
        <v>44</v>
      </c>
      <c r="U174" s="13" t="s">
        <v>46</v>
      </c>
      <c r="V174" s="13" t="s">
        <v>46</v>
      </c>
      <c r="W174" s="13" t="s">
        <v>46</v>
      </c>
      <c r="X174" s="17" t="s">
        <v>7101</v>
      </c>
      <c r="Y174" s="18" t="s">
        <v>44</v>
      </c>
      <c r="Z174" s="17" t="s">
        <v>44</v>
      </c>
      <c r="AA174" s="19" t="s">
        <v>44</v>
      </c>
      <c r="AB174" s="23">
        <v>4086272</v>
      </c>
      <c r="AC174" s="23">
        <v>2521641</v>
      </c>
    </row>
    <row r="175" spans="1:29" ht="24" hidden="1">
      <c r="A175" s="28">
        <v>30353</v>
      </c>
      <c r="B175" s="27">
        <v>30353</v>
      </c>
      <c r="C175" s="27" t="e">
        <f>VLOOKUP(B175,[1]Sheet1!$C$4:$G$287,5,0)</f>
        <v>#N/A</v>
      </c>
      <c r="D175" s="27"/>
      <c r="E175" s="31" t="s">
        <v>7151</v>
      </c>
      <c r="F175" s="33"/>
      <c r="G175" s="33"/>
      <c r="H175" s="12" t="s">
        <v>6255</v>
      </c>
      <c r="I175" s="5"/>
      <c r="J175" s="5" t="s">
        <v>6341</v>
      </c>
      <c r="K175" s="12">
        <v>30371</v>
      </c>
      <c r="L175" s="16" t="s">
        <v>75</v>
      </c>
      <c r="M175" s="6">
        <v>10</v>
      </c>
      <c r="N175" s="13" t="s">
        <v>46</v>
      </c>
      <c r="O175" s="13" t="s">
        <v>46</v>
      </c>
      <c r="P175" s="13" t="s">
        <v>6878</v>
      </c>
      <c r="Q175" s="13" t="s">
        <v>44</v>
      </c>
      <c r="R175" s="13" t="s">
        <v>44</v>
      </c>
      <c r="S175" s="13" t="s">
        <v>44</v>
      </c>
      <c r="T175" s="13" t="s">
        <v>44</v>
      </c>
      <c r="U175" s="13" t="s">
        <v>46</v>
      </c>
      <c r="V175" s="13" t="s">
        <v>46</v>
      </c>
      <c r="W175" s="13" t="s">
        <v>46</v>
      </c>
      <c r="X175" s="17" t="s">
        <v>7101</v>
      </c>
      <c r="Y175" s="18" t="s">
        <v>44</v>
      </c>
      <c r="Z175" s="17" t="s">
        <v>44</v>
      </c>
      <c r="AA175" s="19" t="s">
        <v>44</v>
      </c>
      <c r="AB175" s="23">
        <v>2714114</v>
      </c>
      <c r="AC175" s="23">
        <v>4255172</v>
      </c>
    </row>
    <row r="176" spans="1:29" ht="24" hidden="1">
      <c r="A176" s="28">
        <v>30354</v>
      </c>
      <c r="B176" s="27">
        <v>30354</v>
      </c>
      <c r="C176" s="27" t="e">
        <f>VLOOKUP(B176,[1]Sheet1!$C$4:$G$287,5,0)</f>
        <v>#N/A</v>
      </c>
      <c r="D176" s="27"/>
      <c r="E176" s="31" t="s">
        <v>7151</v>
      </c>
      <c r="F176" s="33"/>
      <c r="G176" s="33"/>
      <c r="H176" s="12" t="s">
        <v>6255</v>
      </c>
      <c r="I176" s="5"/>
      <c r="J176" s="5" t="s">
        <v>6342</v>
      </c>
      <c r="K176" s="12">
        <v>30374</v>
      </c>
      <c r="L176" s="16" t="s">
        <v>75</v>
      </c>
      <c r="M176" s="6">
        <v>10</v>
      </c>
      <c r="N176" s="13" t="s">
        <v>46</v>
      </c>
      <c r="O176" s="13" t="s">
        <v>46</v>
      </c>
      <c r="P176" s="13" t="s">
        <v>6878</v>
      </c>
      <c r="Q176" s="13" t="s">
        <v>44</v>
      </c>
      <c r="R176" s="13" t="s">
        <v>44</v>
      </c>
      <c r="S176" s="13" t="s">
        <v>44</v>
      </c>
      <c r="T176" s="13" t="s">
        <v>44</v>
      </c>
      <c r="U176" s="13" t="s">
        <v>46</v>
      </c>
      <c r="V176" s="13" t="s">
        <v>46</v>
      </c>
      <c r="W176" s="13" t="s">
        <v>46</v>
      </c>
      <c r="X176" s="17" t="s">
        <v>7101</v>
      </c>
      <c r="Y176" s="18" t="s">
        <v>44</v>
      </c>
      <c r="Z176" s="17" t="s">
        <v>44</v>
      </c>
      <c r="AA176" s="19" t="s">
        <v>44</v>
      </c>
      <c r="AB176" s="23">
        <v>21953256</v>
      </c>
      <c r="AC176" s="23">
        <v>91421804</v>
      </c>
    </row>
    <row r="177" spans="1:29" ht="24" hidden="1">
      <c r="A177" s="28">
        <v>30355</v>
      </c>
      <c r="B177" s="27">
        <v>30355</v>
      </c>
      <c r="C177" s="27" t="e">
        <f>VLOOKUP(B177,[1]Sheet1!$C$4:$G$287,5,0)</f>
        <v>#N/A</v>
      </c>
      <c r="D177" s="27"/>
      <c r="E177" s="31" t="s">
        <v>7151</v>
      </c>
      <c r="F177" s="33"/>
      <c r="G177" s="33"/>
      <c r="H177" s="12" t="s">
        <v>6255</v>
      </c>
      <c r="I177" s="5"/>
      <c r="J177" s="5" t="s">
        <v>6343</v>
      </c>
      <c r="K177" s="12">
        <v>30379</v>
      </c>
      <c r="L177" s="16" t="s">
        <v>75</v>
      </c>
      <c r="M177" s="6">
        <v>10</v>
      </c>
      <c r="N177" s="13" t="s">
        <v>46</v>
      </c>
      <c r="O177" s="13" t="s">
        <v>46</v>
      </c>
      <c r="P177" s="13" t="s">
        <v>6878</v>
      </c>
      <c r="Q177" s="13" t="s">
        <v>44</v>
      </c>
      <c r="R177" s="13" t="s">
        <v>44</v>
      </c>
      <c r="S177" s="13" t="s">
        <v>44</v>
      </c>
      <c r="T177" s="13" t="s">
        <v>44</v>
      </c>
      <c r="U177" s="13" t="s">
        <v>46</v>
      </c>
      <c r="V177" s="13" t="s">
        <v>46</v>
      </c>
      <c r="W177" s="13" t="s">
        <v>46</v>
      </c>
      <c r="X177" s="17" t="s">
        <v>7101</v>
      </c>
      <c r="Y177" s="18" t="s">
        <v>44</v>
      </c>
      <c r="Z177" s="17" t="s">
        <v>44</v>
      </c>
      <c r="AA177" s="19" t="s">
        <v>44</v>
      </c>
      <c r="AB177" s="23">
        <v>26593600</v>
      </c>
      <c r="AC177" s="23">
        <v>6564771</v>
      </c>
    </row>
    <row r="178" spans="1:29" ht="24" hidden="1">
      <c r="A178" s="28">
        <v>30356</v>
      </c>
      <c r="B178" s="27">
        <v>30356</v>
      </c>
      <c r="C178" s="27" t="e">
        <f>VLOOKUP(B178,[1]Sheet1!$C$4:$G$287,5,0)</f>
        <v>#N/A</v>
      </c>
      <c r="D178" s="27"/>
      <c r="E178" s="31" t="s">
        <v>7151</v>
      </c>
      <c r="F178" s="33"/>
      <c r="G178" s="33"/>
      <c r="H178" s="12" t="s">
        <v>6255</v>
      </c>
      <c r="I178" s="5"/>
      <c r="J178" s="5" t="s">
        <v>6344</v>
      </c>
      <c r="K178" s="12">
        <v>30379</v>
      </c>
      <c r="L178" s="16" t="s">
        <v>75</v>
      </c>
      <c r="M178" s="6">
        <v>10</v>
      </c>
      <c r="N178" s="13" t="s">
        <v>46</v>
      </c>
      <c r="O178" s="13" t="s">
        <v>46</v>
      </c>
      <c r="P178" s="13" t="s">
        <v>6878</v>
      </c>
      <c r="Q178" s="13" t="s">
        <v>44</v>
      </c>
      <c r="R178" s="13" t="s">
        <v>44</v>
      </c>
      <c r="S178" s="13" t="s">
        <v>44</v>
      </c>
      <c r="T178" s="13" t="s">
        <v>44</v>
      </c>
      <c r="U178" s="13" t="s">
        <v>46</v>
      </c>
      <c r="V178" s="13" t="s">
        <v>46</v>
      </c>
      <c r="W178" s="13" t="s">
        <v>46</v>
      </c>
      <c r="X178" s="17" t="s">
        <v>7101</v>
      </c>
      <c r="Y178" s="18" t="s">
        <v>44</v>
      </c>
      <c r="Z178" s="17" t="s">
        <v>44</v>
      </c>
      <c r="AA178" s="19" t="s">
        <v>44</v>
      </c>
      <c r="AB178" s="23"/>
      <c r="AC178" s="23"/>
    </row>
    <row r="179" spans="1:29" ht="24" hidden="1">
      <c r="A179" s="28">
        <v>30357</v>
      </c>
      <c r="B179" s="27">
        <v>30357</v>
      </c>
      <c r="C179" s="27" t="e">
        <f>VLOOKUP(B179,[1]Sheet1!$C$4:$G$287,5,0)</f>
        <v>#N/A</v>
      </c>
      <c r="D179" s="27"/>
      <c r="E179" s="31" t="s">
        <v>7151</v>
      </c>
      <c r="F179" s="33"/>
      <c r="G179" s="33"/>
      <c r="H179" s="12" t="s">
        <v>6255</v>
      </c>
      <c r="I179" s="5"/>
      <c r="J179" s="5" t="s">
        <v>6363</v>
      </c>
      <c r="K179" s="12">
        <v>30361</v>
      </c>
      <c r="L179" s="16" t="s">
        <v>75</v>
      </c>
      <c r="M179" s="6">
        <v>10</v>
      </c>
      <c r="N179" s="13" t="s">
        <v>46</v>
      </c>
      <c r="O179" s="13" t="s">
        <v>46</v>
      </c>
      <c r="P179" s="13" t="s">
        <v>6878</v>
      </c>
      <c r="Q179" s="13" t="s">
        <v>44</v>
      </c>
      <c r="R179" s="13" t="s">
        <v>44</v>
      </c>
      <c r="S179" s="13" t="s">
        <v>44</v>
      </c>
      <c r="T179" s="13" t="s">
        <v>44</v>
      </c>
      <c r="U179" s="13" t="s">
        <v>46</v>
      </c>
      <c r="V179" s="13" t="s">
        <v>46</v>
      </c>
      <c r="W179" s="13" t="s">
        <v>46</v>
      </c>
      <c r="X179" s="17" t="s">
        <v>7101</v>
      </c>
      <c r="Y179" s="18" t="s">
        <v>44</v>
      </c>
      <c r="Z179" s="17" t="s">
        <v>44</v>
      </c>
      <c r="AA179" s="19" t="s">
        <v>44</v>
      </c>
      <c r="AB179" s="23">
        <v>23581555</v>
      </c>
      <c r="AC179" s="23">
        <v>27132419</v>
      </c>
    </row>
    <row r="180" spans="1:29" ht="24" hidden="1">
      <c r="A180" s="28">
        <v>30363</v>
      </c>
      <c r="B180" s="27">
        <v>30363</v>
      </c>
      <c r="C180" s="27" t="e">
        <f>VLOOKUP(B180,[1]Sheet1!$C$4:$G$287,5,0)</f>
        <v>#N/A</v>
      </c>
      <c r="D180" s="27"/>
      <c r="E180" s="31" t="s">
        <v>7151</v>
      </c>
      <c r="F180" s="33"/>
      <c r="G180" s="33"/>
      <c r="H180" s="12" t="s">
        <v>6255</v>
      </c>
      <c r="I180" s="5"/>
      <c r="J180" s="5" t="s">
        <v>6346</v>
      </c>
      <c r="K180" s="12">
        <v>30352</v>
      </c>
      <c r="L180" s="16" t="s">
        <v>75</v>
      </c>
      <c r="M180" s="6">
        <v>10</v>
      </c>
      <c r="N180" s="13" t="s">
        <v>46</v>
      </c>
      <c r="O180" s="13" t="s">
        <v>46</v>
      </c>
      <c r="P180" s="13" t="s">
        <v>6878</v>
      </c>
      <c r="Q180" s="13" t="s">
        <v>44</v>
      </c>
      <c r="R180" s="13" t="s">
        <v>44</v>
      </c>
      <c r="S180" s="13" t="s">
        <v>44</v>
      </c>
      <c r="T180" s="13" t="s">
        <v>44</v>
      </c>
      <c r="U180" s="13" t="s">
        <v>46</v>
      </c>
      <c r="V180" s="13" t="s">
        <v>46</v>
      </c>
      <c r="W180" s="13" t="s">
        <v>46</v>
      </c>
      <c r="X180" s="17" t="s">
        <v>7101</v>
      </c>
      <c r="Y180" s="18" t="s">
        <v>44</v>
      </c>
      <c r="Z180" s="17" t="s">
        <v>44</v>
      </c>
      <c r="AA180" s="19" t="s">
        <v>44</v>
      </c>
      <c r="AB180" s="23">
        <v>25190147</v>
      </c>
      <c r="AC180" s="23">
        <v>41685128</v>
      </c>
    </row>
    <row r="181" spans="1:29" ht="24" hidden="1">
      <c r="A181" s="28">
        <v>30364</v>
      </c>
      <c r="B181" s="27">
        <v>30364</v>
      </c>
      <c r="C181" s="27" t="e">
        <f>VLOOKUP(B181,[1]Sheet1!$C$4:$G$287,5,0)</f>
        <v>#N/A</v>
      </c>
      <c r="D181" s="27"/>
      <c r="E181" s="31" t="s">
        <v>7151</v>
      </c>
      <c r="F181" s="33"/>
      <c r="G181" s="33"/>
      <c r="H181" s="12" t="s">
        <v>6255</v>
      </c>
      <c r="I181" s="5"/>
      <c r="J181" s="5" t="s">
        <v>6347</v>
      </c>
      <c r="K181" s="12">
        <v>30372</v>
      </c>
      <c r="L181" s="16" t="s">
        <v>75</v>
      </c>
      <c r="M181" s="6">
        <v>10</v>
      </c>
      <c r="N181" s="13" t="s">
        <v>46</v>
      </c>
      <c r="O181" s="13" t="s">
        <v>46</v>
      </c>
      <c r="P181" s="13" t="s">
        <v>6878</v>
      </c>
      <c r="Q181" s="13" t="s">
        <v>44</v>
      </c>
      <c r="R181" s="13" t="s">
        <v>44</v>
      </c>
      <c r="S181" s="13" t="s">
        <v>44</v>
      </c>
      <c r="T181" s="13" t="s">
        <v>44</v>
      </c>
      <c r="U181" s="13" t="s">
        <v>46</v>
      </c>
      <c r="V181" s="13" t="s">
        <v>46</v>
      </c>
      <c r="W181" s="13" t="s">
        <v>46</v>
      </c>
      <c r="X181" s="17" t="s">
        <v>7101</v>
      </c>
      <c r="Y181" s="18" t="s">
        <v>44</v>
      </c>
      <c r="Z181" s="17" t="s">
        <v>44</v>
      </c>
      <c r="AA181" s="19" t="s">
        <v>44</v>
      </c>
      <c r="AB181" s="23">
        <v>68028</v>
      </c>
      <c r="AC181" s="23">
        <v>0</v>
      </c>
    </row>
    <row r="182" spans="1:29" ht="24" hidden="1">
      <c r="A182" s="28">
        <v>30365</v>
      </c>
      <c r="B182" s="27">
        <v>30365</v>
      </c>
      <c r="C182" s="27" t="e">
        <f>VLOOKUP(B182,[1]Sheet1!$C$4:$G$287,5,0)</f>
        <v>#N/A</v>
      </c>
      <c r="D182" s="27"/>
      <c r="E182" s="31" t="s">
        <v>7151</v>
      </c>
      <c r="F182" s="33"/>
      <c r="G182" s="33"/>
      <c r="H182" s="12" t="s">
        <v>6255</v>
      </c>
      <c r="I182" s="5"/>
      <c r="J182" s="5" t="s">
        <v>6348</v>
      </c>
      <c r="K182" s="12">
        <v>30373</v>
      </c>
      <c r="L182" s="16" t="s">
        <v>75</v>
      </c>
      <c r="M182" s="6">
        <v>10</v>
      </c>
      <c r="N182" s="13" t="s">
        <v>46</v>
      </c>
      <c r="O182" s="13" t="s">
        <v>46</v>
      </c>
      <c r="P182" s="13" t="s">
        <v>6878</v>
      </c>
      <c r="Q182" s="13" t="s">
        <v>44</v>
      </c>
      <c r="R182" s="13" t="s">
        <v>44</v>
      </c>
      <c r="S182" s="13" t="s">
        <v>44</v>
      </c>
      <c r="T182" s="13" t="s">
        <v>44</v>
      </c>
      <c r="U182" s="13" t="s">
        <v>46</v>
      </c>
      <c r="V182" s="13" t="s">
        <v>46</v>
      </c>
      <c r="W182" s="13" t="s">
        <v>46</v>
      </c>
      <c r="X182" s="17" t="s">
        <v>7101</v>
      </c>
      <c r="Y182" s="18" t="s">
        <v>44</v>
      </c>
      <c r="Z182" s="17" t="s">
        <v>44</v>
      </c>
      <c r="AA182" s="19" t="s">
        <v>44</v>
      </c>
      <c r="AB182" s="23">
        <v>0</v>
      </c>
      <c r="AC182" s="23">
        <v>65106</v>
      </c>
    </row>
    <row r="183" spans="1:29" ht="24" hidden="1">
      <c r="A183" s="28">
        <v>30366</v>
      </c>
      <c r="B183" s="27">
        <v>30366</v>
      </c>
      <c r="C183" s="27" t="e">
        <f>VLOOKUP(B183,[1]Sheet1!$C$4:$G$287,5,0)</f>
        <v>#N/A</v>
      </c>
      <c r="D183" s="27"/>
      <c r="E183" s="31" t="s">
        <v>7151</v>
      </c>
      <c r="F183" s="33"/>
      <c r="G183" s="33"/>
      <c r="H183" s="12" t="s">
        <v>6255</v>
      </c>
      <c r="I183" s="5"/>
      <c r="J183" s="5" t="s">
        <v>6349</v>
      </c>
      <c r="K183" s="12">
        <v>30378</v>
      </c>
      <c r="L183" s="16" t="s">
        <v>75</v>
      </c>
      <c r="M183" s="6">
        <v>10</v>
      </c>
      <c r="N183" s="13" t="s">
        <v>46</v>
      </c>
      <c r="O183" s="13" t="s">
        <v>46</v>
      </c>
      <c r="P183" s="13" t="s">
        <v>6878</v>
      </c>
      <c r="Q183" s="13" t="s">
        <v>44</v>
      </c>
      <c r="R183" s="13" t="s">
        <v>44</v>
      </c>
      <c r="S183" s="13" t="s">
        <v>44</v>
      </c>
      <c r="T183" s="13" t="s">
        <v>44</v>
      </c>
      <c r="U183" s="13" t="s">
        <v>46</v>
      </c>
      <c r="V183" s="13" t="s">
        <v>46</v>
      </c>
      <c r="W183" s="13" t="s">
        <v>46</v>
      </c>
      <c r="X183" s="17" t="s">
        <v>7101</v>
      </c>
      <c r="Y183" s="18" t="s">
        <v>44</v>
      </c>
      <c r="Z183" s="17" t="s">
        <v>44</v>
      </c>
      <c r="AA183" s="19" t="s">
        <v>44</v>
      </c>
      <c r="AB183" s="23">
        <v>11891855</v>
      </c>
      <c r="AC183" s="23">
        <v>104744</v>
      </c>
    </row>
    <row r="184" spans="1:29" ht="24" hidden="1">
      <c r="A184" s="28">
        <v>30367</v>
      </c>
      <c r="B184" s="27">
        <v>30367</v>
      </c>
      <c r="C184" s="27" t="e">
        <f>VLOOKUP(B184,[1]Sheet1!$C$4:$G$287,5,0)</f>
        <v>#N/A</v>
      </c>
      <c r="D184" s="27"/>
      <c r="E184" s="31" t="s">
        <v>7151</v>
      </c>
      <c r="F184" s="33"/>
      <c r="G184" s="33"/>
      <c r="H184" s="12" t="s">
        <v>6255</v>
      </c>
      <c r="I184" s="5"/>
      <c r="J184" s="5" t="s">
        <v>6350</v>
      </c>
      <c r="K184" s="12">
        <v>30379</v>
      </c>
      <c r="L184" s="16" t="s">
        <v>75</v>
      </c>
      <c r="M184" s="6">
        <v>22</v>
      </c>
      <c r="N184" s="13" t="s">
        <v>46</v>
      </c>
      <c r="O184" s="13" t="s">
        <v>46</v>
      </c>
      <c r="P184" s="13" t="s">
        <v>6878</v>
      </c>
      <c r="Q184" s="13" t="s">
        <v>44</v>
      </c>
      <c r="R184" s="13" t="s">
        <v>44</v>
      </c>
      <c r="S184" s="13" t="s">
        <v>44</v>
      </c>
      <c r="T184" s="13" t="s">
        <v>44</v>
      </c>
      <c r="U184" s="13" t="s">
        <v>46</v>
      </c>
      <c r="V184" s="13" t="s">
        <v>46</v>
      </c>
      <c r="W184" s="13" t="s">
        <v>46</v>
      </c>
      <c r="X184" s="17" t="s">
        <v>7101</v>
      </c>
      <c r="Y184" s="18" t="s">
        <v>44</v>
      </c>
      <c r="Z184" s="17" t="s">
        <v>44</v>
      </c>
      <c r="AA184" s="19" t="s">
        <v>44</v>
      </c>
      <c r="AB184" s="23">
        <v>11033200</v>
      </c>
      <c r="AC184" s="23">
        <v>224636938</v>
      </c>
    </row>
    <row r="185" spans="1:29" ht="24" hidden="1">
      <c r="A185" s="28">
        <v>30368</v>
      </c>
      <c r="B185" s="27">
        <v>30368</v>
      </c>
      <c r="C185" s="27" t="e">
        <f>VLOOKUP(B185,[1]Sheet1!$C$4:$G$287,5,0)</f>
        <v>#N/A</v>
      </c>
      <c r="D185" s="27"/>
      <c r="E185" s="31" t="s">
        <v>7151</v>
      </c>
      <c r="F185" s="33"/>
      <c r="G185" s="33"/>
      <c r="H185" s="12" t="s">
        <v>6255</v>
      </c>
      <c r="I185" s="5"/>
      <c r="J185" s="5" t="s">
        <v>6364</v>
      </c>
      <c r="K185" s="12">
        <v>30379</v>
      </c>
      <c r="L185" s="16" t="s">
        <v>75</v>
      </c>
      <c r="M185" s="6">
        <v>10</v>
      </c>
      <c r="N185" s="13" t="s">
        <v>46</v>
      </c>
      <c r="O185" s="13" t="s">
        <v>46</v>
      </c>
      <c r="P185" s="13" t="s">
        <v>6878</v>
      </c>
      <c r="Q185" s="13" t="s">
        <v>44</v>
      </c>
      <c r="R185" s="13" t="s">
        <v>44</v>
      </c>
      <c r="S185" s="13" t="s">
        <v>44</v>
      </c>
      <c r="T185" s="13" t="s">
        <v>44</v>
      </c>
      <c r="U185" s="13" t="s">
        <v>46</v>
      </c>
      <c r="V185" s="13" t="s">
        <v>46</v>
      </c>
      <c r="W185" s="13" t="s">
        <v>46</v>
      </c>
      <c r="X185" s="17" t="s">
        <v>7101</v>
      </c>
      <c r="Y185" s="18" t="s">
        <v>44</v>
      </c>
      <c r="Z185" s="17" t="s">
        <v>44</v>
      </c>
      <c r="AA185" s="19" t="s">
        <v>44</v>
      </c>
      <c r="AB185" s="23">
        <v>17862</v>
      </c>
      <c r="AC185" s="23">
        <v>255265</v>
      </c>
    </row>
    <row r="186" spans="1:29" ht="24" hidden="1">
      <c r="A186" s="28">
        <v>30369</v>
      </c>
      <c r="B186" s="27">
        <v>30369</v>
      </c>
      <c r="C186" s="27" t="e">
        <f>VLOOKUP(B186,[1]Sheet1!$C$4:$G$287,5,0)</f>
        <v>#N/A</v>
      </c>
      <c r="D186" s="27"/>
      <c r="E186" s="31" t="s">
        <v>7151</v>
      </c>
      <c r="F186" s="33"/>
      <c r="G186" s="33"/>
      <c r="H186" s="12" t="s">
        <v>6255</v>
      </c>
      <c r="I186" s="5"/>
      <c r="J186" s="5" t="s">
        <v>79</v>
      </c>
      <c r="K186" s="12">
        <v>30379</v>
      </c>
      <c r="L186" s="16" t="s">
        <v>75</v>
      </c>
      <c r="M186" s="4" t="s">
        <v>6812</v>
      </c>
      <c r="N186" s="13" t="s">
        <v>46</v>
      </c>
      <c r="O186" s="13" t="s">
        <v>46</v>
      </c>
      <c r="P186" s="13" t="s">
        <v>6878</v>
      </c>
      <c r="Q186" s="13" t="s">
        <v>44</v>
      </c>
      <c r="R186" s="13" t="s">
        <v>44</v>
      </c>
      <c r="S186" s="13" t="s">
        <v>44</v>
      </c>
      <c r="T186" s="13" t="s">
        <v>44</v>
      </c>
      <c r="U186" s="13" t="s">
        <v>46</v>
      </c>
      <c r="V186" s="13" t="s">
        <v>46</v>
      </c>
      <c r="W186" s="13" t="s">
        <v>46</v>
      </c>
      <c r="X186" s="17" t="s">
        <v>7101</v>
      </c>
      <c r="Y186" s="18" t="s">
        <v>44</v>
      </c>
      <c r="Z186" s="17" t="s">
        <v>44</v>
      </c>
      <c r="AA186" s="19" t="s">
        <v>44</v>
      </c>
      <c r="AB186" s="23">
        <v>13301221</v>
      </c>
      <c r="AC186" s="23">
        <v>463</v>
      </c>
    </row>
    <row r="187" spans="1:29" ht="24" hidden="1">
      <c r="A187" s="28">
        <v>30381</v>
      </c>
      <c r="B187" s="27">
        <v>30381</v>
      </c>
      <c r="C187" s="27" t="e">
        <f>VLOOKUP(B187,[1]Sheet1!$C$4:$G$287,5,0)</f>
        <v>#N/A</v>
      </c>
      <c r="D187" s="27"/>
      <c r="E187" s="31" t="s">
        <v>7151</v>
      </c>
      <c r="F187" s="33"/>
      <c r="G187" s="33"/>
      <c r="H187" s="12" t="s">
        <v>6255</v>
      </c>
      <c r="I187" s="5"/>
      <c r="J187" s="5" t="s">
        <v>6354</v>
      </c>
      <c r="K187" s="12">
        <v>30375</v>
      </c>
      <c r="L187" s="16" t="s">
        <v>75</v>
      </c>
      <c r="M187" s="6">
        <v>10</v>
      </c>
      <c r="N187" s="13" t="s">
        <v>46</v>
      </c>
      <c r="O187" s="13" t="s">
        <v>46</v>
      </c>
      <c r="P187" s="13" t="s">
        <v>6878</v>
      </c>
      <c r="Q187" s="13" t="s">
        <v>44</v>
      </c>
      <c r="R187" s="13" t="s">
        <v>44</v>
      </c>
      <c r="S187" s="13" t="s">
        <v>44</v>
      </c>
      <c r="T187" s="13" t="s">
        <v>44</v>
      </c>
      <c r="U187" s="13" t="s">
        <v>46</v>
      </c>
      <c r="V187" s="13" t="s">
        <v>46</v>
      </c>
      <c r="W187" s="13" t="s">
        <v>46</v>
      </c>
      <c r="X187" s="17" t="s">
        <v>7101</v>
      </c>
      <c r="Y187" s="18" t="s">
        <v>44</v>
      </c>
      <c r="Z187" s="17" t="s">
        <v>44</v>
      </c>
      <c r="AA187" s="19" t="s">
        <v>44</v>
      </c>
      <c r="AB187" s="23">
        <v>851209</v>
      </c>
      <c r="AC187" s="23">
        <v>5850500</v>
      </c>
    </row>
    <row r="188" spans="1:29" ht="24" hidden="1">
      <c r="A188" s="28">
        <v>30382</v>
      </c>
      <c r="B188" s="27">
        <v>30382</v>
      </c>
      <c r="C188" s="27" t="e">
        <f>VLOOKUP(B188,[1]Sheet1!$C$4:$G$287,5,0)</f>
        <v>#N/A</v>
      </c>
      <c r="D188" s="27"/>
      <c r="E188" s="31" t="s">
        <v>7151</v>
      </c>
      <c r="F188" s="33"/>
      <c r="G188" s="33"/>
      <c r="H188" s="12" t="s">
        <v>6255</v>
      </c>
      <c r="I188" s="5"/>
      <c r="J188" s="5" t="s">
        <v>6355</v>
      </c>
      <c r="K188" s="12">
        <v>30379</v>
      </c>
      <c r="L188" s="16" t="s">
        <v>75</v>
      </c>
      <c r="M188" s="6">
        <v>10</v>
      </c>
      <c r="N188" s="13" t="s">
        <v>46</v>
      </c>
      <c r="O188" s="13" t="s">
        <v>46</v>
      </c>
      <c r="P188" s="13" t="s">
        <v>6878</v>
      </c>
      <c r="Q188" s="13" t="s">
        <v>44</v>
      </c>
      <c r="R188" s="13" t="s">
        <v>44</v>
      </c>
      <c r="S188" s="13" t="s">
        <v>44</v>
      </c>
      <c r="T188" s="13" t="s">
        <v>44</v>
      </c>
      <c r="U188" s="13" t="s">
        <v>46</v>
      </c>
      <c r="V188" s="13" t="s">
        <v>46</v>
      </c>
      <c r="W188" s="13" t="s">
        <v>46</v>
      </c>
      <c r="X188" s="17" t="s">
        <v>7101</v>
      </c>
      <c r="Y188" s="18" t="s">
        <v>44</v>
      </c>
      <c r="Z188" s="17" t="s">
        <v>44</v>
      </c>
      <c r="AA188" s="19" t="s">
        <v>44</v>
      </c>
      <c r="AB188" s="23">
        <v>229829</v>
      </c>
      <c r="AC188" s="23">
        <v>70376848</v>
      </c>
    </row>
    <row r="189" spans="1:29" ht="24" hidden="1">
      <c r="A189" s="28">
        <v>30383</v>
      </c>
      <c r="B189" s="27">
        <v>30383</v>
      </c>
      <c r="C189" s="27" t="e">
        <f>VLOOKUP(B189,[1]Sheet1!$C$4:$G$287,5,0)</f>
        <v>#N/A</v>
      </c>
      <c r="D189" s="27"/>
      <c r="E189" s="31" t="s">
        <v>7151</v>
      </c>
      <c r="F189" s="33"/>
      <c r="G189" s="33"/>
      <c r="H189" s="12" t="s">
        <v>6255</v>
      </c>
      <c r="I189" s="5"/>
      <c r="J189" s="5" t="s">
        <v>6356</v>
      </c>
      <c r="K189" s="12">
        <v>30362</v>
      </c>
      <c r="L189" s="16" t="s">
        <v>75</v>
      </c>
      <c r="M189" s="6">
        <v>10</v>
      </c>
      <c r="N189" s="13" t="s">
        <v>46</v>
      </c>
      <c r="O189" s="13" t="s">
        <v>46</v>
      </c>
      <c r="P189" s="13" t="s">
        <v>6878</v>
      </c>
      <c r="Q189" s="13" t="s">
        <v>44</v>
      </c>
      <c r="R189" s="13" t="s">
        <v>44</v>
      </c>
      <c r="S189" s="13" t="s">
        <v>44</v>
      </c>
      <c r="T189" s="13" t="s">
        <v>44</v>
      </c>
      <c r="U189" s="13" t="s">
        <v>46</v>
      </c>
      <c r="V189" s="13" t="s">
        <v>46</v>
      </c>
      <c r="W189" s="13" t="s">
        <v>46</v>
      </c>
      <c r="X189" s="17" t="s">
        <v>7101</v>
      </c>
      <c r="Y189" s="18" t="s">
        <v>44</v>
      </c>
      <c r="Z189" s="17" t="s">
        <v>44</v>
      </c>
      <c r="AA189" s="19" t="s">
        <v>44</v>
      </c>
      <c r="AB189" s="23">
        <v>42574318</v>
      </c>
      <c r="AC189" s="23">
        <v>10475208</v>
      </c>
    </row>
    <row r="190" spans="1:29" ht="24" hidden="1">
      <c r="A190" s="28">
        <v>30384</v>
      </c>
      <c r="B190" s="27">
        <v>30384</v>
      </c>
      <c r="C190" s="27" t="e">
        <f>VLOOKUP(B190,[1]Sheet1!$C$4:$G$287,5,0)</f>
        <v>#N/A</v>
      </c>
      <c r="D190" s="27"/>
      <c r="E190" s="31" t="s">
        <v>7151</v>
      </c>
      <c r="F190" s="33"/>
      <c r="G190" s="33"/>
      <c r="H190" s="12" t="s">
        <v>6255</v>
      </c>
      <c r="I190" s="5"/>
      <c r="J190" s="5" t="s">
        <v>6357</v>
      </c>
      <c r="K190" s="12">
        <v>30377</v>
      </c>
      <c r="L190" s="16" t="s">
        <v>75</v>
      </c>
      <c r="M190" s="6">
        <v>10</v>
      </c>
      <c r="N190" s="13" t="s">
        <v>46</v>
      </c>
      <c r="O190" s="13" t="s">
        <v>46</v>
      </c>
      <c r="P190" s="13" t="s">
        <v>6878</v>
      </c>
      <c r="Q190" s="13" t="s">
        <v>44</v>
      </c>
      <c r="R190" s="13" t="s">
        <v>44</v>
      </c>
      <c r="S190" s="13" t="s">
        <v>44</v>
      </c>
      <c r="T190" s="13" t="s">
        <v>44</v>
      </c>
      <c r="U190" s="13" t="s">
        <v>46</v>
      </c>
      <c r="V190" s="13" t="s">
        <v>46</v>
      </c>
      <c r="W190" s="13" t="s">
        <v>46</v>
      </c>
      <c r="X190" s="17" t="s">
        <v>7101</v>
      </c>
      <c r="Y190" s="18" t="s">
        <v>44</v>
      </c>
      <c r="Z190" s="17" t="s">
        <v>44</v>
      </c>
      <c r="AA190" s="19" t="s">
        <v>44</v>
      </c>
      <c r="AB190" s="23">
        <v>1073862</v>
      </c>
      <c r="AC190" s="23">
        <v>95301</v>
      </c>
    </row>
    <row r="191" spans="1:29" ht="24" hidden="1">
      <c r="A191" s="28">
        <v>30389</v>
      </c>
      <c r="B191" s="27">
        <v>30389</v>
      </c>
      <c r="C191" s="27" t="e">
        <f>VLOOKUP(B191,[1]Sheet1!$C$4:$G$287,5,0)</f>
        <v>#N/A</v>
      </c>
      <c r="D191" s="27"/>
      <c r="E191" s="31" t="s">
        <v>7151</v>
      </c>
      <c r="F191" s="33"/>
      <c r="G191" s="33"/>
      <c r="H191" s="12" t="s">
        <v>6255</v>
      </c>
      <c r="I191" s="5"/>
      <c r="J191" s="5" t="s">
        <v>79</v>
      </c>
      <c r="K191" s="12">
        <v>30379</v>
      </c>
      <c r="L191" s="16" t="s">
        <v>75</v>
      </c>
      <c r="M191" s="4" t="s">
        <v>6813</v>
      </c>
      <c r="N191" s="13" t="s">
        <v>46</v>
      </c>
      <c r="O191" s="13" t="s">
        <v>46</v>
      </c>
      <c r="P191" s="13" t="s">
        <v>6878</v>
      </c>
      <c r="Q191" s="13" t="s">
        <v>44</v>
      </c>
      <c r="R191" s="13" t="s">
        <v>44</v>
      </c>
      <c r="S191" s="13" t="s">
        <v>44</v>
      </c>
      <c r="T191" s="13" t="s">
        <v>44</v>
      </c>
      <c r="U191" s="13" t="s">
        <v>46</v>
      </c>
      <c r="V191" s="13" t="s">
        <v>46</v>
      </c>
      <c r="W191" s="13" t="s">
        <v>46</v>
      </c>
      <c r="X191" s="17" t="s">
        <v>7101</v>
      </c>
      <c r="Y191" s="18" t="s">
        <v>44</v>
      </c>
      <c r="Z191" s="17" t="s">
        <v>44</v>
      </c>
      <c r="AA191" s="19" t="s">
        <v>44</v>
      </c>
      <c r="AB191" s="23">
        <v>106224605</v>
      </c>
      <c r="AC191" s="23">
        <v>538653331</v>
      </c>
    </row>
    <row r="192" spans="1:29" ht="24" hidden="1">
      <c r="A192" s="28">
        <v>30390</v>
      </c>
      <c r="B192" s="27">
        <v>30390</v>
      </c>
      <c r="C192" s="27" t="e">
        <f>VLOOKUP(B192,[1]Sheet1!$C$4:$G$287,5,0)</f>
        <v>#N/A</v>
      </c>
      <c r="D192" s="27"/>
      <c r="E192" s="31" t="s">
        <v>7151</v>
      </c>
      <c r="F192" s="33"/>
      <c r="G192" s="33"/>
      <c r="H192" s="12" t="s">
        <v>6255</v>
      </c>
      <c r="I192" s="5"/>
      <c r="J192" s="5" t="s">
        <v>6359</v>
      </c>
      <c r="K192" s="12">
        <v>30380</v>
      </c>
      <c r="L192" s="16" t="s">
        <v>75</v>
      </c>
      <c r="M192" s="6">
        <v>10</v>
      </c>
      <c r="N192" s="13" t="s">
        <v>46</v>
      </c>
      <c r="O192" s="13" t="s">
        <v>46</v>
      </c>
      <c r="P192" s="13" t="s">
        <v>6878</v>
      </c>
      <c r="Q192" s="13" t="s">
        <v>44</v>
      </c>
      <c r="R192" s="13" t="s">
        <v>44</v>
      </c>
      <c r="S192" s="13" t="s">
        <v>44</v>
      </c>
      <c r="T192" s="13" t="s">
        <v>44</v>
      </c>
      <c r="U192" s="13" t="s">
        <v>46</v>
      </c>
      <c r="V192" s="13" t="s">
        <v>46</v>
      </c>
      <c r="W192" s="13" t="s">
        <v>46</v>
      </c>
      <c r="X192" s="17" t="s">
        <v>7101</v>
      </c>
      <c r="Y192" s="18" t="s">
        <v>44</v>
      </c>
      <c r="Z192" s="17" t="s">
        <v>44</v>
      </c>
      <c r="AA192" s="19" t="s">
        <v>44</v>
      </c>
      <c r="AB192" s="23">
        <v>23339717</v>
      </c>
      <c r="AC192" s="23">
        <v>77043017</v>
      </c>
    </row>
    <row r="193" spans="1:29" ht="24" hidden="1">
      <c r="A193" s="28">
        <v>30431</v>
      </c>
      <c r="B193" s="27">
        <v>30431</v>
      </c>
      <c r="C193" s="27" t="e">
        <f>VLOOKUP(B193,[1]Sheet1!$C$4:$G$287,5,0)</f>
        <v>#N/A</v>
      </c>
      <c r="D193" s="27"/>
      <c r="E193" s="31" t="s">
        <v>7151</v>
      </c>
      <c r="F193" s="33"/>
      <c r="G193" s="33"/>
      <c r="H193" s="12" t="s">
        <v>6255</v>
      </c>
      <c r="I193" s="5"/>
      <c r="J193" s="5" t="s">
        <v>6352</v>
      </c>
      <c r="K193" s="12">
        <v>30419</v>
      </c>
      <c r="L193" s="16" t="s">
        <v>75</v>
      </c>
      <c r="M193" s="6">
        <v>20</v>
      </c>
      <c r="N193" s="13" t="s">
        <v>46</v>
      </c>
      <c r="O193" s="13" t="s">
        <v>46</v>
      </c>
      <c r="P193" s="13" t="s">
        <v>6878</v>
      </c>
      <c r="Q193" s="13" t="s">
        <v>44</v>
      </c>
      <c r="R193" s="13" t="s">
        <v>44</v>
      </c>
      <c r="S193" s="13" t="s">
        <v>44</v>
      </c>
      <c r="T193" s="13" t="s">
        <v>44</v>
      </c>
      <c r="U193" s="13" t="s">
        <v>46</v>
      </c>
      <c r="V193" s="13" t="s">
        <v>46</v>
      </c>
      <c r="W193" s="13" t="s">
        <v>46</v>
      </c>
      <c r="X193" s="17" t="s">
        <v>7101</v>
      </c>
      <c r="Y193" s="18" t="s">
        <v>44</v>
      </c>
      <c r="Z193" s="17" t="s">
        <v>46</v>
      </c>
      <c r="AA193" s="19" t="s">
        <v>46</v>
      </c>
      <c r="AB193" s="23">
        <v>0</v>
      </c>
      <c r="AC193" s="23">
        <v>52</v>
      </c>
    </row>
    <row r="194" spans="1:29" ht="24" hidden="1">
      <c r="A194" s="28">
        <v>30432</v>
      </c>
      <c r="B194" s="27">
        <v>30432</v>
      </c>
      <c r="C194" s="27" t="e">
        <f>VLOOKUP(B194,[1]Sheet1!$C$4:$G$287,5,0)</f>
        <v>#N/A</v>
      </c>
      <c r="D194" s="27"/>
      <c r="E194" s="31" t="s">
        <v>7151</v>
      </c>
      <c r="F194" s="33"/>
      <c r="G194" s="33"/>
      <c r="H194" s="12" t="s">
        <v>6255</v>
      </c>
      <c r="I194" s="5"/>
      <c r="J194" s="5" t="s">
        <v>6353</v>
      </c>
      <c r="K194" s="12">
        <v>30419</v>
      </c>
      <c r="L194" s="16" t="s">
        <v>75</v>
      </c>
      <c r="M194" s="6">
        <v>20</v>
      </c>
      <c r="N194" s="13" t="s">
        <v>46</v>
      </c>
      <c r="O194" s="13" t="s">
        <v>46</v>
      </c>
      <c r="P194" s="13" t="s">
        <v>6878</v>
      </c>
      <c r="Q194" s="13" t="s">
        <v>44</v>
      </c>
      <c r="R194" s="13" t="s">
        <v>44</v>
      </c>
      <c r="S194" s="13" t="s">
        <v>44</v>
      </c>
      <c r="T194" s="13" t="s">
        <v>44</v>
      </c>
      <c r="U194" s="13" t="s">
        <v>46</v>
      </c>
      <c r="V194" s="13" t="s">
        <v>46</v>
      </c>
      <c r="W194" s="13" t="s">
        <v>46</v>
      </c>
      <c r="X194" s="17" t="s">
        <v>7101</v>
      </c>
      <c r="Y194" s="18" t="s">
        <v>44</v>
      </c>
      <c r="Z194" s="17" t="s">
        <v>46</v>
      </c>
      <c r="AA194" s="19" t="s">
        <v>46</v>
      </c>
      <c r="AB194" s="23">
        <v>0</v>
      </c>
      <c r="AC194" s="23">
        <v>227</v>
      </c>
    </row>
    <row r="195" spans="1:29" ht="24" hidden="1">
      <c r="A195" s="28">
        <v>30433</v>
      </c>
      <c r="B195" s="27">
        <v>30433</v>
      </c>
      <c r="C195" s="27" t="e">
        <f>VLOOKUP(B195,[1]Sheet1!$C$4:$G$287,5,0)</f>
        <v>#N/A</v>
      </c>
      <c r="D195" s="27"/>
      <c r="E195" s="31" t="s">
        <v>7151</v>
      </c>
      <c r="F195" s="33"/>
      <c r="G195" s="33"/>
      <c r="H195" s="12" t="s">
        <v>6255</v>
      </c>
      <c r="I195" s="5"/>
      <c r="J195" s="5" t="s">
        <v>6365</v>
      </c>
      <c r="K195" s="12">
        <v>30419</v>
      </c>
      <c r="L195" s="16" t="s">
        <v>75</v>
      </c>
      <c r="M195" s="6">
        <v>20</v>
      </c>
      <c r="N195" s="13" t="s">
        <v>46</v>
      </c>
      <c r="O195" s="13" t="s">
        <v>46</v>
      </c>
      <c r="P195" s="13" t="s">
        <v>6878</v>
      </c>
      <c r="Q195" s="13" t="s">
        <v>44</v>
      </c>
      <c r="R195" s="13" t="s">
        <v>44</v>
      </c>
      <c r="S195" s="13" t="s">
        <v>44</v>
      </c>
      <c r="T195" s="13" t="s">
        <v>44</v>
      </c>
      <c r="U195" s="13" t="s">
        <v>46</v>
      </c>
      <c r="V195" s="13" t="s">
        <v>46</v>
      </c>
      <c r="W195" s="13" t="s">
        <v>46</v>
      </c>
      <c r="X195" s="17" t="s">
        <v>7101</v>
      </c>
      <c r="Y195" s="18" t="s">
        <v>44</v>
      </c>
      <c r="Z195" s="17" t="s">
        <v>46</v>
      </c>
      <c r="AA195" s="19" t="s">
        <v>46</v>
      </c>
      <c r="AB195" s="23"/>
      <c r="AC195" s="23"/>
    </row>
    <row r="196" spans="1:29" ht="24" hidden="1">
      <c r="A196" s="28">
        <v>30439</v>
      </c>
      <c r="B196" s="27">
        <v>30439</v>
      </c>
      <c r="C196" s="27" t="e">
        <f>VLOOKUP(B196,[1]Sheet1!$C$4:$G$287,5,0)</f>
        <v>#N/A</v>
      </c>
      <c r="D196" s="27"/>
      <c r="E196" s="31" t="s">
        <v>7151</v>
      </c>
      <c r="F196" s="33"/>
      <c r="G196" s="33"/>
      <c r="H196" s="12" t="s">
        <v>6255</v>
      </c>
      <c r="I196" s="5"/>
      <c r="J196" s="5" t="s">
        <v>79</v>
      </c>
      <c r="K196" s="12">
        <v>30419</v>
      </c>
      <c r="L196" s="16" t="s">
        <v>75</v>
      </c>
      <c r="M196" s="6">
        <v>20</v>
      </c>
      <c r="N196" s="13" t="s">
        <v>46</v>
      </c>
      <c r="O196" s="13" t="s">
        <v>46</v>
      </c>
      <c r="P196" s="13" t="s">
        <v>6878</v>
      </c>
      <c r="Q196" s="13" t="s">
        <v>44</v>
      </c>
      <c r="R196" s="13" t="s">
        <v>44</v>
      </c>
      <c r="S196" s="13" t="s">
        <v>44</v>
      </c>
      <c r="T196" s="13" t="s">
        <v>44</v>
      </c>
      <c r="U196" s="13" t="s">
        <v>46</v>
      </c>
      <c r="V196" s="13" t="s">
        <v>46</v>
      </c>
      <c r="W196" s="13" t="s">
        <v>46</v>
      </c>
      <c r="X196" s="17" t="s">
        <v>7101</v>
      </c>
      <c r="Y196" s="18" t="s">
        <v>44</v>
      </c>
      <c r="Z196" s="17" t="s">
        <v>46</v>
      </c>
      <c r="AA196" s="19" t="s">
        <v>46</v>
      </c>
      <c r="AB196" s="23">
        <v>10440</v>
      </c>
      <c r="AC196" s="23">
        <v>0</v>
      </c>
    </row>
    <row r="197" spans="1:29" ht="84" hidden="1">
      <c r="A197" s="28">
        <v>30441</v>
      </c>
      <c r="B197" s="27">
        <v>30441</v>
      </c>
      <c r="C197" s="27" t="e">
        <f>VLOOKUP(B197,[1]Sheet1!$C$4:$G$287,5,0)</f>
        <v>#N/A</v>
      </c>
      <c r="D197" s="27"/>
      <c r="E197" s="31" t="s">
        <v>7151</v>
      </c>
      <c r="F197" s="33"/>
      <c r="G197" s="33"/>
      <c r="H197" s="12" t="s">
        <v>6255</v>
      </c>
      <c r="I197" s="5"/>
      <c r="J197" s="5" t="s">
        <v>6366</v>
      </c>
      <c r="K197" s="12">
        <v>30419</v>
      </c>
      <c r="L197" s="16" t="s">
        <v>75</v>
      </c>
      <c r="M197" s="6">
        <v>20</v>
      </c>
      <c r="N197" s="13" t="s">
        <v>46</v>
      </c>
      <c r="O197" s="13" t="s">
        <v>46</v>
      </c>
      <c r="P197" s="13" t="s">
        <v>6878</v>
      </c>
      <c r="Q197" s="13" t="s">
        <v>44</v>
      </c>
      <c r="R197" s="13" t="s">
        <v>44</v>
      </c>
      <c r="S197" s="13" t="s">
        <v>44</v>
      </c>
      <c r="T197" s="13" t="s">
        <v>44</v>
      </c>
      <c r="U197" s="13" t="s">
        <v>46</v>
      </c>
      <c r="V197" s="13" t="s">
        <v>46</v>
      </c>
      <c r="W197" s="13" t="s">
        <v>46</v>
      </c>
      <c r="X197" s="17" t="s">
        <v>7101</v>
      </c>
      <c r="Y197" s="18" t="s">
        <v>44</v>
      </c>
      <c r="Z197" s="17" t="s">
        <v>46</v>
      </c>
      <c r="AA197" s="19" t="s">
        <v>46</v>
      </c>
      <c r="AB197" s="23">
        <v>314</v>
      </c>
      <c r="AC197" s="23">
        <v>30560430</v>
      </c>
    </row>
    <row r="198" spans="1:29" ht="60" hidden="1">
      <c r="A198" s="28">
        <v>30442</v>
      </c>
      <c r="B198" s="27">
        <v>30442</v>
      </c>
      <c r="C198" s="27" t="e">
        <f>VLOOKUP(B198,[1]Sheet1!$C$4:$G$287,5,0)</f>
        <v>#N/A</v>
      </c>
      <c r="D198" s="27"/>
      <c r="E198" s="31" t="s">
        <v>7151</v>
      </c>
      <c r="F198" s="33"/>
      <c r="G198" s="33"/>
      <c r="H198" s="12" t="s">
        <v>6255</v>
      </c>
      <c r="I198" s="5"/>
      <c r="J198" s="5" t="s">
        <v>6322</v>
      </c>
      <c r="K198" s="12">
        <v>30419</v>
      </c>
      <c r="L198" s="16" t="s">
        <v>75</v>
      </c>
      <c r="M198" s="6">
        <v>20</v>
      </c>
      <c r="N198" s="13" t="s">
        <v>46</v>
      </c>
      <c r="O198" s="13" t="s">
        <v>46</v>
      </c>
      <c r="P198" s="13" t="s">
        <v>6878</v>
      </c>
      <c r="Q198" s="13" t="s">
        <v>44</v>
      </c>
      <c r="R198" s="13" t="s">
        <v>44</v>
      </c>
      <c r="S198" s="13" t="s">
        <v>44</v>
      </c>
      <c r="T198" s="13" t="s">
        <v>44</v>
      </c>
      <c r="U198" s="13" t="s">
        <v>46</v>
      </c>
      <c r="V198" s="13" t="s">
        <v>46</v>
      </c>
      <c r="W198" s="13" t="s">
        <v>46</v>
      </c>
      <c r="X198" s="17" t="s">
        <v>7101</v>
      </c>
      <c r="Y198" s="18" t="s">
        <v>44</v>
      </c>
      <c r="Z198" s="17" t="s">
        <v>46</v>
      </c>
      <c r="AA198" s="19" t="s">
        <v>46</v>
      </c>
      <c r="AB198" s="23">
        <v>150</v>
      </c>
      <c r="AC198" s="23">
        <v>15789</v>
      </c>
    </row>
    <row r="199" spans="1:29" ht="24" hidden="1">
      <c r="A199" s="28">
        <v>30443</v>
      </c>
      <c r="B199" s="27">
        <v>30443</v>
      </c>
      <c r="C199" s="27" t="e">
        <f>VLOOKUP(B199,[1]Sheet1!$C$4:$G$287,5,0)</f>
        <v>#N/A</v>
      </c>
      <c r="D199" s="27"/>
      <c r="E199" s="31" t="s">
        <v>7151</v>
      </c>
      <c r="F199" s="33"/>
      <c r="G199" s="33"/>
      <c r="H199" s="12" t="s">
        <v>6255</v>
      </c>
      <c r="I199" s="5"/>
      <c r="J199" s="5" t="s">
        <v>6367</v>
      </c>
      <c r="K199" s="12">
        <v>30419</v>
      </c>
      <c r="L199" s="16" t="s">
        <v>75</v>
      </c>
      <c r="M199" s="6">
        <v>20</v>
      </c>
      <c r="N199" s="13" t="s">
        <v>46</v>
      </c>
      <c r="O199" s="13" t="s">
        <v>46</v>
      </c>
      <c r="P199" s="13" t="s">
        <v>6878</v>
      </c>
      <c r="Q199" s="13" t="s">
        <v>44</v>
      </c>
      <c r="R199" s="13" t="s">
        <v>44</v>
      </c>
      <c r="S199" s="13" t="s">
        <v>44</v>
      </c>
      <c r="T199" s="13" t="s">
        <v>44</v>
      </c>
      <c r="U199" s="13" t="s">
        <v>46</v>
      </c>
      <c r="V199" s="13" t="s">
        <v>46</v>
      </c>
      <c r="W199" s="13" t="s">
        <v>46</v>
      </c>
      <c r="X199" s="17" t="s">
        <v>7101</v>
      </c>
      <c r="Y199" s="18" t="s">
        <v>44</v>
      </c>
      <c r="Z199" s="17" t="s">
        <v>46</v>
      </c>
      <c r="AA199" s="19" t="s">
        <v>46</v>
      </c>
      <c r="AB199" s="23">
        <v>12614</v>
      </c>
      <c r="AC199" s="23">
        <v>51</v>
      </c>
    </row>
    <row r="200" spans="1:29" ht="24" hidden="1">
      <c r="A200" s="28">
        <v>30444</v>
      </c>
      <c r="B200" s="27">
        <v>30444</v>
      </c>
      <c r="C200" s="27" t="e">
        <f>VLOOKUP(B200,[1]Sheet1!$C$4:$G$287,5,0)</f>
        <v>#N/A</v>
      </c>
      <c r="D200" s="27"/>
      <c r="E200" s="31" t="s">
        <v>7151</v>
      </c>
      <c r="F200" s="33"/>
      <c r="G200" s="33"/>
      <c r="H200" s="12" t="s">
        <v>6255</v>
      </c>
      <c r="I200" s="5"/>
      <c r="J200" s="5" t="s">
        <v>6368</v>
      </c>
      <c r="K200" s="12">
        <v>30419</v>
      </c>
      <c r="L200" s="16" t="s">
        <v>75</v>
      </c>
      <c r="M200" s="6">
        <v>20</v>
      </c>
      <c r="N200" s="13" t="s">
        <v>46</v>
      </c>
      <c r="O200" s="13" t="s">
        <v>46</v>
      </c>
      <c r="P200" s="13" t="s">
        <v>6878</v>
      </c>
      <c r="Q200" s="13" t="s">
        <v>44</v>
      </c>
      <c r="R200" s="13" t="s">
        <v>44</v>
      </c>
      <c r="S200" s="13" t="s">
        <v>44</v>
      </c>
      <c r="T200" s="13" t="s">
        <v>44</v>
      </c>
      <c r="U200" s="13" t="s">
        <v>46</v>
      </c>
      <c r="V200" s="13" t="s">
        <v>46</v>
      </c>
      <c r="W200" s="13" t="s">
        <v>46</v>
      </c>
      <c r="X200" s="17" t="s">
        <v>7101</v>
      </c>
      <c r="Y200" s="18" t="s">
        <v>44</v>
      </c>
      <c r="Z200" s="17" t="s">
        <v>46</v>
      </c>
      <c r="AA200" s="19" t="s">
        <v>46</v>
      </c>
      <c r="AB200" s="23">
        <v>3830</v>
      </c>
      <c r="AC200" s="23">
        <v>0</v>
      </c>
    </row>
    <row r="201" spans="1:29" ht="24" hidden="1">
      <c r="A201" s="28">
        <v>30445</v>
      </c>
      <c r="B201" s="27">
        <v>30445</v>
      </c>
      <c r="C201" s="27" t="e">
        <f>VLOOKUP(B201,[1]Sheet1!$C$4:$G$287,5,0)</f>
        <v>#N/A</v>
      </c>
      <c r="D201" s="27"/>
      <c r="E201" s="31" t="s">
        <v>7151</v>
      </c>
      <c r="F201" s="33"/>
      <c r="G201" s="33"/>
      <c r="H201" s="12" t="s">
        <v>6255</v>
      </c>
      <c r="I201" s="5"/>
      <c r="J201" s="5" t="s">
        <v>6363</v>
      </c>
      <c r="K201" s="12">
        <v>30411</v>
      </c>
      <c r="L201" s="16" t="s">
        <v>75</v>
      </c>
      <c r="M201" s="6">
        <v>20</v>
      </c>
      <c r="N201" s="13" t="s">
        <v>46</v>
      </c>
      <c r="O201" s="13" t="s">
        <v>46</v>
      </c>
      <c r="P201" s="13" t="s">
        <v>6878</v>
      </c>
      <c r="Q201" s="13" t="s">
        <v>44</v>
      </c>
      <c r="R201" s="13" t="s">
        <v>44</v>
      </c>
      <c r="S201" s="13" t="s">
        <v>44</v>
      </c>
      <c r="T201" s="13" t="s">
        <v>44</v>
      </c>
      <c r="U201" s="13" t="s">
        <v>46</v>
      </c>
      <c r="V201" s="13" t="s">
        <v>46</v>
      </c>
      <c r="W201" s="13" t="s">
        <v>46</v>
      </c>
      <c r="X201" s="17" t="s">
        <v>7101</v>
      </c>
      <c r="Y201" s="18" t="s">
        <v>44</v>
      </c>
      <c r="Z201" s="17" t="s">
        <v>46</v>
      </c>
      <c r="AA201" s="19" t="s">
        <v>46</v>
      </c>
      <c r="AB201" s="23">
        <v>11169</v>
      </c>
      <c r="AC201" s="23">
        <v>1050</v>
      </c>
    </row>
    <row r="202" spans="1:29" ht="24" hidden="1">
      <c r="A202" s="28">
        <v>30446</v>
      </c>
      <c r="B202" s="27">
        <v>30446</v>
      </c>
      <c r="C202" s="27" t="e">
        <f>VLOOKUP(B202,[1]Sheet1!$C$4:$G$287,5,0)</f>
        <v>#N/A</v>
      </c>
      <c r="D202" s="27"/>
      <c r="E202" s="31" t="s">
        <v>7151</v>
      </c>
      <c r="F202" s="33"/>
      <c r="G202" s="33"/>
      <c r="H202" s="12" t="s">
        <v>6255</v>
      </c>
      <c r="I202" s="5"/>
      <c r="J202" s="5" t="s">
        <v>6356</v>
      </c>
      <c r="K202" s="12">
        <v>30412</v>
      </c>
      <c r="L202" s="16" t="s">
        <v>75</v>
      </c>
      <c r="M202" s="6">
        <v>20</v>
      </c>
      <c r="N202" s="13" t="s">
        <v>46</v>
      </c>
      <c r="O202" s="13" t="s">
        <v>46</v>
      </c>
      <c r="P202" s="13" t="s">
        <v>6878</v>
      </c>
      <c r="Q202" s="13" t="s">
        <v>44</v>
      </c>
      <c r="R202" s="13" t="s">
        <v>44</v>
      </c>
      <c r="S202" s="13" t="s">
        <v>44</v>
      </c>
      <c r="T202" s="13" t="s">
        <v>44</v>
      </c>
      <c r="U202" s="13" t="s">
        <v>46</v>
      </c>
      <c r="V202" s="13" t="s">
        <v>46</v>
      </c>
      <c r="W202" s="13" t="s">
        <v>46</v>
      </c>
      <c r="X202" s="17" t="s">
        <v>7101</v>
      </c>
      <c r="Y202" s="18" t="s">
        <v>44</v>
      </c>
      <c r="Z202" s="17" t="s">
        <v>46</v>
      </c>
      <c r="AA202" s="19" t="s">
        <v>46</v>
      </c>
      <c r="AB202" s="23"/>
      <c r="AC202" s="23"/>
    </row>
    <row r="203" spans="1:29" ht="24" hidden="1">
      <c r="A203" s="28">
        <v>30449</v>
      </c>
      <c r="B203" s="27">
        <v>30449</v>
      </c>
      <c r="C203" s="27" t="e">
        <f>VLOOKUP(B203,[1]Sheet1!$C$4:$G$287,5,0)</f>
        <v>#N/A</v>
      </c>
      <c r="D203" s="27"/>
      <c r="E203" s="31" t="s">
        <v>7151</v>
      </c>
      <c r="F203" s="33"/>
      <c r="G203" s="33"/>
      <c r="H203" s="12" t="s">
        <v>6255</v>
      </c>
      <c r="I203" s="5"/>
      <c r="J203" s="5" t="s">
        <v>79</v>
      </c>
      <c r="K203" s="12">
        <v>30419</v>
      </c>
      <c r="L203" s="16" t="s">
        <v>75</v>
      </c>
      <c r="M203" s="6">
        <v>20</v>
      </c>
      <c r="N203" s="13" t="s">
        <v>46</v>
      </c>
      <c r="O203" s="13" t="s">
        <v>46</v>
      </c>
      <c r="P203" s="13" t="s">
        <v>6878</v>
      </c>
      <c r="Q203" s="13" t="s">
        <v>44</v>
      </c>
      <c r="R203" s="13" t="s">
        <v>44</v>
      </c>
      <c r="S203" s="13" t="s">
        <v>44</v>
      </c>
      <c r="T203" s="13" t="s">
        <v>44</v>
      </c>
      <c r="U203" s="13" t="s">
        <v>46</v>
      </c>
      <c r="V203" s="13" t="s">
        <v>46</v>
      </c>
      <c r="W203" s="13" t="s">
        <v>46</v>
      </c>
      <c r="X203" s="17" t="s">
        <v>7101</v>
      </c>
      <c r="Y203" s="18" t="s">
        <v>44</v>
      </c>
      <c r="Z203" s="17" t="s">
        <v>46</v>
      </c>
      <c r="AA203" s="19" t="s">
        <v>46</v>
      </c>
      <c r="AB203" s="23">
        <v>18156468</v>
      </c>
      <c r="AC203" s="23">
        <v>20325</v>
      </c>
    </row>
    <row r="204" spans="1:29" ht="24" hidden="1">
      <c r="A204" s="28">
        <v>30451</v>
      </c>
      <c r="B204" s="27">
        <v>30451</v>
      </c>
      <c r="C204" s="27" t="e">
        <f>VLOOKUP(B204,[1]Sheet1!$C$4:$G$287,5,0)</f>
        <v>#N/A</v>
      </c>
      <c r="D204" s="27"/>
      <c r="E204" s="31" t="s">
        <v>7151</v>
      </c>
      <c r="F204" s="33"/>
      <c r="G204" s="33"/>
      <c r="H204" s="12" t="s">
        <v>6255</v>
      </c>
      <c r="I204" s="5"/>
      <c r="J204" s="5" t="s">
        <v>6352</v>
      </c>
      <c r="K204" s="12">
        <v>30419</v>
      </c>
      <c r="L204" s="16" t="s">
        <v>75</v>
      </c>
      <c r="M204" s="6">
        <v>20</v>
      </c>
      <c r="N204" s="13" t="s">
        <v>46</v>
      </c>
      <c r="O204" s="13" t="s">
        <v>46</v>
      </c>
      <c r="P204" s="13" t="s">
        <v>6878</v>
      </c>
      <c r="Q204" s="13" t="s">
        <v>44</v>
      </c>
      <c r="R204" s="13" t="s">
        <v>44</v>
      </c>
      <c r="S204" s="13" t="s">
        <v>44</v>
      </c>
      <c r="T204" s="13" t="s">
        <v>44</v>
      </c>
      <c r="U204" s="13" t="s">
        <v>46</v>
      </c>
      <c r="V204" s="13" t="s">
        <v>46</v>
      </c>
      <c r="W204" s="13" t="s">
        <v>46</v>
      </c>
      <c r="X204" s="17" t="s">
        <v>7101</v>
      </c>
      <c r="Y204" s="18" t="s">
        <v>44</v>
      </c>
      <c r="Z204" s="17" t="s">
        <v>46</v>
      </c>
      <c r="AA204" s="19" t="s">
        <v>46</v>
      </c>
      <c r="AB204" s="23">
        <v>42641</v>
      </c>
      <c r="AC204" s="23">
        <v>33</v>
      </c>
    </row>
    <row r="205" spans="1:29" ht="24" hidden="1">
      <c r="A205" s="28">
        <v>30452</v>
      </c>
      <c r="B205" s="27">
        <v>30452</v>
      </c>
      <c r="C205" s="27" t="e">
        <f>VLOOKUP(B205,[1]Sheet1!$C$4:$G$287,5,0)</f>
        <v>#N/A</v>
      </c>
      <c r="D205" s="27"/>
      <c r="E205" s="31" t="s">
        <v>7151</v>
      </c>
      <c r="F205" s="33"/>
      <c r="G205" s="33"/>
      <c r="H205" s="12" t="s">
        <v>6255</v>
      </c>
      <c r="I205" s="5"/>
      <c r="J205" s="5" t="s">
        <v>6369</v>
      </c>
      <c r="K205" s="12">
        <v>30419</v>
      </c>
      <c r="L205" s="16" t="s">
        <v>75</v>
      </c>
      <c r="M205" s="6">
        <v>20</v>
      </c>
      <c r="N205" s="13" t="s">
        <v>46</v>
      </c>
      <c r="O205" s="13" t="s">
        <v>46</v>
      </c>
      <c r="P205" s="13" t="s">
        <v>6878</v>
      </c>
      <c r="Q205" s="13" t="s">
        <v>44</v>
      </c>
      <c r="R205" s="13" t="s">
        <v>44</v>
      </c>
      <c r="S205" s="13" t="s">
        <v>44</v>
      </c>
      <c r="T205" s="13" t="s">
        <v>44</v>
      </c>
      <c r="U205" s="13" t="s">
        <v>46</v>
      </c>
      <c r="V205" s="13" t="s">
        <v>46</v>
      </c>
      <c r="W205" s="13" t="s">
        <v>46</v>
      </c>
      <c r="X205" s="17" t="s">
        <v>7101</v>
      </c>
      <c r="Y205" s="18" t="s">
        <v>44</v>
      </c>
      <c r="Z205" s="17" t="s">
        <v>46</v>
      </c>
      <c r="AA205" s="19" t="s">
        <v>46</v>
      </c>
      <c r="AB205" s="23">
        <v>0</v>
      </c>
      <c r="AC205" s="23">
        <v>412</v>
      </c>
    </row>
    <row r="206" spans="1:29" ht="24" hidden="1">
      <c r="A206" s="28">
        <v>30453</v>
      </c>
      <c r="B206" s="27">
        <v>30453</v>
      </c>
      <c r="C206" s="27" t="e">
        <f>VLOOKUP(B206,[1]Sheet1!$C$4:$G$287,5,0)</f>
        <v>#N/A</v>
      </c>
      <c r="D206" s="27"/>
      <c r="E206" s="31" t="s">
        <v>7151</v>
      </c>
      <c r="F206" s="33"/>
      <c r="G206" s="33"/>
      <c r="H206" s="12" t="s">
        <v>6255</v>
      </c>
      <c r="I206" s="5"/>
      <c r="J206" s="5" t="s">
        <v>6368</v>
      </c>
      <c r="K206" s="12">
        <v>30419</v>
      </c>
      <c r="L206" s="16" t="s">
        <v>75</v>
      </c>
      <c r="M206" s="6">
        <v>20</v>
      </c>
      <c r="N206" s="13" t="s">
        <v>46</v>
      </c>
      <c r="O206" s="13" t="s">
        <v>46</v>
      </c>
      <c r="P206" s="13" t="s">
        <v>6878</v>
      </c>
      <c r="Q206" s="13" t="s">
        <v>44</v>
      </c>
      <c r="R206" s="13" t="s">
        <v>44</v>
      </c>
      <c r="S206" s="13" t="s">
        <v>44</v>
      </c>
      <c r="T206" s="13" t="s">
        <v>44</v>
      </c>
      <c r="U206" s="13" t="s">
        <v>46</v>
      </c>
      <c r="V206" s="13" t="s">
        <v>46</v>
      </c>
      <c r="W206" s="13" t="s">
        <v>46</v>
      </c>
      <c r="X206" s="17" t="s">
        <v>7101</v>
      </c>
      <c r="Y206" s="18" t="s">
        <v>44</v>
      </c>
      <c r="Z206" s="17" t="s">
        <v>46</v>
      </c>
      <c r="AA206" s="19" t="s">
        <v>46</v>
      </c>
      <c r="AB206" s="23"/>
      <c r="AC206" s="23"/>
    </row>
    <row r="207" spans="1:29" ht="24" hidden="1">
      <c r="A207" s="28">
        <v>30454</v>
      </c>
      <c r="B207" s="27">
        <v>30454</v>
      </c>
      <c r="C207" s="27" t="e">
        <f>VLOOKUP(B207,[1]Sheet1!$C$4:$G$287,5,0)</f>
        <v>#N/A</v>
      </c>
      <c r="D207" s="27"/>
      <c r="E207" s="31" t="s">
        <v>7151</v>
      </c>
      <c r="F207" s="33"/>
      <c r="G207" s="33"/>
      <c r="H207" s="12" t="s">
        <v>6255</v>
      </c>
      <c r="I207" s="5"/>
      <c r="J207" s="5" t="s">
        <v>6363</v>
      </c>
      <c r="K207" s="12">
        <v>30411</v>
      </c>
      <c r="L207" s="16" t="s">
        <v>75</v>
      </c>
      <c r="M207" s="6">
        <v>20</v>
      </c>
      <c r="N207" s="13" t="s">
        <v>46</v>
      </c>
      <c r="O207" s="13" t="s">
        <v>46</v>
      </c>
      <c r="P207" s="13" t="s">
        <v>6878</v>
      </c>
      <c r="Q207" s="13" t="s">
        <v>44</v>
      </c>
      <c r="R207" s="13" t="s">
        <v>44</v>
      </c>
      <c r="S207" s="13" t="s">
        <v>44</v>
      </c>
      <c r="T207" s="13" t="s">
        <v>44</v>
      </c>
      <c r="U207" s="13" t="s">
        <v>46</v>
      </c>
      <c r="V207" s="13" t="s">
        <v>46</v>
      </c>
      <c r="W207" s="13" t="s">
        <v>46</v>
      </c>
      <c r="X207" s="17" t="s">
        <v>7101</v>
      </c>
      <c r="Y207" s="18" t="s">
        <v>44</v>
      </c>
      <c r="Z207" s="17" t="s">
        <v>46</v>
      </c>
      <c r="AA207" s="19" t="s">
        <v>46</v>
      </c>
      <c r="AB207" s="23">
        <v>5518</v>
      </c>
      <c r="AC207" s="23">
        <v>0</v>
      </c>
    </row>
    <row r="208" spans="1:29" ht="24" hidden="1">
      <c r="A208" s="28">
        <v>30455</v>
      </c>
      <c r="B208" s="27">
        <v>30455</v>
      </c>
      <c r="C208" s="27" t="e">
        <f>VLOOKUP(B208,[1]Sheet1!$C$4:$G$287,5,0)</f>
        <v>#N/A</v>
      </c>
      <c r="D208" s="27"/>
      <c r="E208" s="31" t="s">
        <v>7151</v>
      </c>
      <c r="F208" s="33"/>
      <c r="G208" s="33"/>
      <c r="H208" s="12" t="s">
        <v>6255</v>
      </c>
      <c r="I208" s="5"/>
      <c r="J208" s="5" t="s">
        <v>6356</v>
      </c>
      <c r="K208" s="12">
        <v>30412</v>
      </c>
      <c r="L208" s="16" t="s">
        <v>75</v>
      </c>
      <c r="M208" s="6">
        <v>20</v>
      </c>
      <c r="N208" s="13" t="s">
        <v>46</v>
      </c>
      <c r="O208" s="13" t="s">
        <v>46</v>
      </c>
      <c r="P208" s="13" t="s">
        <v>6878</v>
      </c>
      <c r="Q208" s="13" t="s">
        <v>44</v>
      </c>
      <c r="R208" s="13" t="s">
        <v>44</v>
      </c>
      <c r="S208" s="13" t="s">
        <v>44</v>
      </c>
      <c r="T208" s="13" t="s">
        <v>44</v>
      </c>
      <c r="U208" s="13" t="s">
        <v>46</v>
      </c>
      <c r="V208" s="13" t="s">
        <v>46</v>
      </c>
      <c r="W208" s="13" t="s">
        <v>46</v>
      </c>
      <c r="X208" s="17" t="s">
        <v>7101</v>
      </c>
      <c r="Y208" s="18" t="s">
        <v>44</v>
      </c>
      <c r="Z208" s="17" t="s">
        <v>46</v>
      </c>
      <c r="AA208" s="19" t="s">
        <v>46</v>
      </c>
      <c r="AB208" s="23"/>
      <c r="AC208" s="23"/>
    </row>
    <row r="209" spans="1:29" ht="24" hidden="1">
      <c r="A209" s="28">
        <v>30459</v>
      </c>
      <c r="B209" s="27">
        <v>30459</v>
      </c>
      <c r="C209" s="27" t="e">
        <f>VLOOKUP(B209,[1]Sheet1!$C$4:$G$287,5,0)</f>
        <v>#N/A</v>
      </c>
      <c r="D209" s="27"/>
      <c r="E209" s="31" t="s">
        <v>7151</v>
      </c>
      <c r="F209" s="33"/>
      <c r="G209" s="33"/>
      <c r="H209" s="12" t="s">
        <v>6255</v>
      </c>
      <c r="I209" s="5"/>
      <c r="J209" s="5" t="s">
        <v>79</v>
      </c>
      <c r="K209" s="12">
        <v>30419</v>
      </c>
      <c r="L209" s="16" t="s">
        <v>75</v>
      </c>
      <c r="M209" s="6">
        <v>20</v>
      </c>
      <c r="N209" s="13" t="s">
        <v>46</v>
      </c>
      <c r="O209" s="13" t="s">
        <v>46</v>
      </c>
      <c r="P209" s="13" t="s">
        <v>6878</v>
      </c>
      <c r="Q209" s="13" t="s">
        <v>44</v>
      </c>
      <c r="R209" s="13" t="s">
        <v>44</v>
      </c>
      <c r="S209" s="13" t="s">
        <v>44</v>
      </c>
      <c r="T209" s="13" t="s">
        <v>44</v>
      </c>
      <c r="U209" s="13" t="s">
        <v>46</v>
      </c>
      <c r="V209" s="13" t="s">
        <v>46</v>
      </c>
      <c r="W209" s="13" t="s">
        <v>46</v>
      </c>
      <c r="X209" s="17" t="s">
        <v>7101</v>
      </c>
      <c r="Y209" s="18" t="s">
        <v>44</v>
      </c>
      <c r="Z209" s="17" t="s">
        <v>46</v>
      </c>
      <c r="AA209" s="19" t="s">
        <v>46</v>
      </c>
      <c r="AB209" s="23">
        <v>83746</v>
      </c>
      <c r="AC209" s="23">
        <v>28766</v>
      </c>
    </row>
    <row r="210" spans="1:29" ht="24" hidden="1">
      <c r="A210" s="28">
        <v>30461</v>
      </c>
      <c r="B210" s="27">
        <v>30461</v>
      </c>
      <c r="C210" s="27" t="e">
        <f>VLOOKUP(B210,[1]Sheet1!$C$4:$G$287,5,0)</f>
        <v>#N/A</v>
      </c>
      <c r="D210" s="27"/>
      <c r="E210" s="31" t="s">
        <v>7151</v>
      </c>
      <c r="F210" s="33"/>
      <c r="G210" s="33"/>
      <c r="H210" s="12" t="s">
        <v>6255</v>
      </c>
      <c r="I210" s="5"/>
      <c r="J210" s="5" t="s">
        <v>6352</v>
      </c>
      <c r="K210" s="12">
        <v>30429</v>
      </c>
      <c r="L210" s="16" t="s">
        <v>75</v>
      </c>
      <c r="M210" s="6">
        <v>10</v>
      </c>
      <c r="N210" s="13" t="s">
        <v>46</v>
      </c>
      <c r="O210" s="13" t="s">
        <v>46</v>
      </c>
      <c r="P210" s="13" t="s">
        <v>6878</v>
      </c>
      <c r="Q210" s="13" t="s">
        <v>6879</v>
      </c>
      <c r="R210" s="13" t="s">
        <v>44</v>
      </c>
      <c r="S210" s="13" t="s">
        <v>44</v>
      </c>
      <c r="T210" s="13" t="s">
        <v>44</v>
      </c>
      <c r="U210" s="13" t="s">
        <v>46</v>
      </c>
      <c r="V210" s="13" t="s">
        <v>46</v>
      </c>
      <c r="W210" s="13" t="s">
        <v>46</v>
      </c>
      <c r="X210" s="17" t="s">
        <v>7101</v>
      </c>
      <c r="Y210" s="18" t="s">
        <v>44</v>
      </c>
      <c r="Z210" s="17" t="s">
        <v>46</v>
      </c>
      <c r="AA210" s="19" t="s">
        <v>46</v>
      </c>
      <c r="AB210" s="23">
        <v>0</v>
      </c>
      <c r="AC210" s="23">
        <v>6128385</v>
      </c>
    </row>
    <row r="211" spans="1:29" ht="24" hidden="1">
      <c r="A211" s="28">
        <v>30462</v>
      </c>
      <c r="B211" s="27">
        <v>30462</v>
      </c>
      <c r="C211" s="27" t="e">
        <f>VLOOKUP(B211,[1]Sheet1!$C$4:$G$287,5,0)</f>
        <v>#N/A</v>
      </c>
      <c r="D211" s="27"/>
      <c r="E211" s="31" t="s">
        <v>7151</v>
      </c>
      <c r="F211" s="33"/>
      <c r="G211" s="33"/>
      <c r="H211" s="12" t="s">
        <v>6255</v>
      </c>
      <c r="I211" s="5"/>
      <c r="J211" s="5" t="s">
        <v>6353</v>
      </c>
      <c r="K211" s="12">
        <v>30429</v>
      </c>
      <c r="L211" s="16" t="s">
        <v>75</v>
      </c>
      <c r="M211" s="6">
        <v>10</v>
      </c>
      <c r="N211" s="13" t="s">
        <v>46</v>
      </c>
      <c r="O211" s="13" t="s">
        <v>46</v>
      </c>
      <c r="P211" s="13" t="s">
        <v>6878</v>
      </c>
      <c r="Q211" s="13" t="s">
        <v>6879</v>
      </c>
      <c r="R211" s="13" t="s">
        <v>44</v>
      </c>
      <c r="S211" s="13" t="s">
        <v>44</v>
      </c>
      <c r="T211" s="13" t="s">
        <v>44</v>
      </c>
      <c r="U211" s="13" t="s">
        <v>46</v>
      </c>
      <c r="V211" s="13" t="s">
        <v>46</v>
      </c>
      <c r="W211" s="13" t="s">
        <v>46</v>
      </c>
      <c r="X211" s="17" t="s">
        <v>7101</v>
      </c>
      <c r="Y211" s="18" t="s">
        <v>44</v>
      </c>
      <c r="Z211" s="17" t="s">
        <v>46</v>
      </c>
      <c r="AA211" s="19" t="s">
        <v>46</v>
      </c>
      <c r="AB211" s="23">
        <v>0</v>
      </c>
      <c r="AC211" s="23">
        <v>3811832</v>
      </c>
    </row>
    <row r="212" spans="1:29" ht="24" hidden="1">
      <c r="A212" s="28">
        <v>30463</v>
      </c>
      <c r="B212" s="27">
        <v>30463</v>
      </c>
      <c r="C212" s="27" t="e">
        <f>VLOOKUP(B212,[1]Sheet1!$C$4:$G$287,5,0)</f>
        <v>#N/A</v>
      </c>
      <c r="D212" s="27"/>
      <c r="E212" s="31" t="s">
        <v>7151</v>
      </c>
      <c r="F212" s="33"/>
      <c r="G212" s="33"/>
      <c r="H212" s="12" t="s">
        <v>6255</v>
      </c>
      <c r="I212" s="5"/>
      <c r="J212" s="5" t="s">
        <v>6365</v>
      </c>
      <c r="K212" s="12">
        <v>30429</v>
      </c>
      <c r="L212" s="16" t="s">
        <v>75</v>
      </c>
      <c r="M212" s="6">
        <v>10</v>
      </c>
      <c r="N212" s="13" t="s">
        <v>46</v>
      </c>
      <c r="O212" s="13" t="s">
        <v>46</v>
      </c>
      <c r="P212" s="13" t="s">
        <v>6878</v>
      </c>
      <c r="Q212" s="13" t="s">
        <v>6879</v>
      </c>
      <c r="R212" s="13" t="s">
        <v>44</v>
      </c>
      <c r="S212" s="13" t="s">
        <v>44</v>
      </c>
      <c r="T212" s="13" t="s">
        <v>44</v>
      </c>
      <c r="U212" s="13" t="s">
        <v>46</v>
      </c>
      <c r="V212" s="13" t="s">
        <v>46</v>
      </c>
      <c r="W212" s="13" t="s">
        <v>46</v>
      </c>
      <c r="X212" s="17" t="s">
        <v>7101</v>
      </c>
      <c r="Y212" s="18" t="s">
        <v>44</v>
      </c>
      <c r="Z212" s="17" t="s">
        <v>46</v>
      </c>
      <c r="AA212" s="19" t="s">
        <v>46</v>
      </c>
      <c r="AB212" s="23"/>
      <c r="AC212" s="23"/>
    </row>
    <row r="213" spans="1:29" ht="24" hidden="1">
      <c r="A213" s="28">
        <v>30469</v>
      </c>
      <c r="B213" s="27">
        <v>30469</v>
      </c>
      <c r="C213" s="27" t="e">
        <f>VLOOKUP(B213,[1]Sheet1!$C$4:$G$287,5,0)</f>
        <v>#N/A</v>
      </c>
      <c r="D213" s="27"/>
      <c r="E213" s="31" t="s">
        <v>7151</v>
      </c>
      <c r="F213" s="33"/>
      <c r="G213" s="33"/>
      <c r="H213" s="12" t="s">
        <v>6255</v>
      </c>
      <c r="I213" s="5"/>
      <c r="J213" s="5" t="s">
        <v>79</v>
      </c>
      <c r="K213" s="12">
        <v>30429</v>
      </c>
      <c r="L213" s="16" t="s">
        <v>75</v>
      </c>
      <c r="M213" s="6">
        <v>10</v>
      </c>
      <c r="N213" s="13" t="s">
        <v>46</v>
      </c>
      <c r="O213" s="13" t="s">
        <v>46</v>
      </c>
      <c r="P213" s="13" t="s">
        <v>6878</v>
      </c>
      <c r="Q213" s="13" t="s">
        <v>6879</v>
      </c>
      <c r="R213" s="13" t="s">
        <v>44</v>
      </c>
      <c r="S213" s="13" t="s">
        <v>44</v>
      </c>
      <c r="T213" s="13" t="s">
        <v>44</v>
      </c>
      <c r="U213" s="13" t="s">
        <v>46</v>
      </c>
      <c r="V213" s="13" t="s">
        <v>46</v>
      </c>
      <c r="W213" s="13" t="s">
        <v>46</v>
      </c>
      <c r="X213" s="17" t="s">
        <v>7101</v>
      </c>
      <c r="Y213" s="18" t="s">
        <v>44</v>
      </c>
      <c r="Z213" s="17" t="s">
        <v>46</v>
      </c>
      <c r="AA213" s="19" t="s">
        <v>46</v>
      </c>
      <c r="AB213" s="23">
        <v>2212</v>
      </c>
      <c r="AC213" s="23">
        <v>1175825</v>
      </c>
    </row>
    <row r="214" spans="1:29" ht="24" hidden="1">
      <c r="A214" s="28">
        <v>30471</v>
      </c>
      <c r="B214" s="27">
        <v>30471</v>
      </c>
      <c r="C214" s="27" t="e">
        <f>VLOOKUP(B214,[1]Sheet1!$C$4:$G$287,5,0)</f>
        <v>#N/A</v>
      </c>
      <c r="D214" s="27"/>
      <c r="E214" s="31" t="s">
        <v>7151</v>
      </c>
      <c r="F214" s="33"/>
      <c r="G214" s="33"/>
      <c r="H214" s="12" t="s">
        <v>6255</v>
      </c>
      <c r="I214" s="5"/>
      <c r="J214" s="5" t="s">
        <v>6346</v>
      </c>
      <c r="K214" s="12">
        <v>30429</v>
      </c>
      <c r="L214" s="16" t="s">
        <v>75</v>
      </c>
      <c r="M214" s="6">
        <v>10</v>
      </c>
      <c r="N214" s="13" t="s">
        <v>46</v>
      </c>
      <c r="O214" s="13" t="s">
        <v>46</v>
      </c>
      <c r="P214" s="13" t="s">
        <v>6878</v>
      </c>
      <c r="Q214" s="13" t="s">
        <v>6879</v>
      </c>
      <c r="R214" s="13" t="s">
        <v>44</v>
      </c>
      <c r="S214" s="13" t="s">
        <v>44</v>
      </c>
      <c r="T214" s="13" t="s">
        <v>44</v>
      </c>
      <c r="U214" s="13" t="s">
        <v>46</v>
      </c>
      <c r="V214" s="13" t="s">
        <v>46</v>
      </c>
      <c r="W214" s="13" t="s">
        <v>46</v>
      </c>
      <c r="X214" s="17" t="s">
        <v>7101</v>
      </c>
      <c r="Y214" s="18" t="s">
        <v>44</v>
      </c>
      <c r="Z214" s="17" t="s">
        <v>46</v>
      </c>
      <c r="AA214" s="19" t="s">
        <v>46</v>
      </c>
      <c r="AB214" s="23">
        <v>10270</v>
      </c>
      <c r="AC214" s="23">
        <v>2231630</v>
      </c>
    </row>
    <row r="215" spans="1:29" ht="24" hidden="1">
      <c r="A215" s="28">
        <v>30472</v>
      </c>
      <c r="B215" s="27">
        <v>30472</v>
      </c>
      <c r="C215" s="27" t="e">
        <f>VLOOKUP(B215,[1]Sheet1!$C$4:$G$287,5,0)</f>
        <v>#N/A</v>
      </c>
      <c r="D215" s="27"/>
      <c r="E215" s="31" t="s">
        <v>7151</v>
      </c>
      <c r="F215" s="33"/>
      <c r="G215" s="33"/>
      <c r="H215" s="12" t="s">
        <v>6255</v>
      </c>
      <c r="I215" s="5"/>
      <c r="J215" s="5" t="s">
        <v>6347</v>
      </c>
      <c r="K215" s="12">
        <v>30429</v>
      </c>
      <c r="L215" s="16" t="s">
        <v>75</v>
      </c>
      <c r="M215" s="6">
        <v>10</v>
      </c>
      <c r="N215" s="13" t="s">
        <v>46</v>
      </c>
      <c r="O215" s="13" t="s">
        <v>46</v>
      </c>
      <c r="P215" s="13" t="s">
        <v>6878</v>
      </c>
      <c r="Q215" s="13" t="s">
        <v>6879</v>
      </c>
      <c r="R215" s="13" t="s">
        <v>44</v>
      </c>
      <c r="S215" s="13" t="s">
        <v>44</v>
      </c>
      <c r="T215" s="13" t="s">
        <v>44</v>
      </c>
      <c r="U215" s="13" t="s">
        <v>46</v>
      </c>
      <c r="V215" s="13" t="s">
        <v>46</v>
      </c>
      <c r="W215" s="13" t="s">
        <v>46</v>
      </c>
      <c r="X215" s="17" t="s">
        <v>7101</v>
      </c>
      <c r="Y215" s="18" t="s">
        <v>44</v>
      </c>
      <c r="Z215" s="17" t="s">
        <v>46</v>
      </c>
      <c r="AA215" s="19" t="s">
        <v>46</v>
      </c>
      <c r="AB215" s="23">
        <v>0</v>
      </c>
      <c r="AC215" s="23">
        <v>11</v>
      </c>
    </row>
    <row r="216" spans="1:29" ht="24" hidden="1">
      <c r="A216" s="28">
        <v>30473</v>
      </c>
      <c r="B216" s="27">
        <v>30473</v>
      </c>
      <c r="C216" s="27" t="e">
        <f>VLOOKUP(B216,[1]Sheet1!$C$4:$G$287,5,0)</f>
        <v>#N/A</v>
      </c>
      <c r="D216" s="27"/>
      <c r="E216" s="31" t="s">
        <v>7151</v>
      </c>
      <c r="F216" s="33"/>
      <c r="G216" s="33"/>
      <c r="H216" s="12" t="s">
        <v>6255</v>
      </c>
      <c r="I216" s="5"/>
      <c r="J216" s="5" t="s">
        <v>6348</v>
      </c>
      <c r="K216" s="12">
        <v>30429</v>
      </c>
      <c r="L216" s="16" t="s">
        <v>75</v>
      </c>
      <c r="M216" s="6">
        <v>10</v>
      </c>
      <c r="N216" s="13" t="s">
        <v>46</v>
      </c>
      <c r="O216" s="13" t="s">
        <v>46</v>
      </c>
      <c r="P216" s="13" t="s">
        <v>6878</v>
      </c>
      <c r="Q216" s="13" t="s">
        <v>6879</v>
      </c>
      <c r="R216" s="13" t="s">
        <v>44</v>
      </c>
      <c r="S216" s="13" t="s">
        <v>44</v>
      </c>
      <c r="T216" s="13" t="s">
        <v>44</v>
      </c>
      <c r="U216" s="13" t="s">
        <v>46</v>
      </c>
      <c r="V216" s="13" t="s">
        <v>46</v>
      </c>
      <c r="W216" s="13" t="s">
        <v>46</v>
      </c>
      <c r="X216" s="17" t="s">
        <v>7101</v>
      </c>
      <c r="Y216" s="18" t="s">
        <v>44</v>
      </c>
      <c r="Z216" s="17" t="s">
        <v>46</v>
      </c>
      <c r="AA216" s="19" t="s">
        <v>46</v>
      </c>
      <c r="AB216" s="23"/>
      <c r="AC216" s="23"/>
    </row>
    <row r="217" spans="1:29" ht="24" hidden="1">
      <c r="A217" s="28">
        <v>30474</v>
      </c>
      <c r="B217" s="27">
        <v>30474</v>
      </c>
      <c r="C217" s="27" t="e">
        <f>VLOOKUP(B217,[1]Sheet1!$C$4:$G$287,5,0)</f>
        <v>#N/A</v>
      </c>
      <c r="D217" s="27"/>
      <c r="E217" s="31" t="s">
        <v>7151</v>
      </c>
      <c r="F217" s="33"/>
      <c r="G217" s="33"/>
      <c r="H217" s="12" t="s">
        <v>6255</v>
      </c>
      <c r="I217" s="5"/>
      <c r="J217" s="5" t="s">
        <v>6370</v>
      </c>
      <c r="K217" s="12">
        <v>30429</v>
      </c>
      <c r="L217" s="16" t="s">
        <v>75</v>
      </c>
      <c r="M217" s="6">
        <v>10</v>
      </c>
      <c r="N217" s="13" t="s">
        <v>46</v>
      </c>
      <c r="O217" s="13" t="s">
        <v>46</v>
      </c>
      <c r="P217" s="13" t="s">
        <v>6878</v>
      </c>
      <c r="Q217" s="13" t="s">
        <v>6879</v>
      </c>
      <c r="R217" s="13" t="s">
        <v>44</v>
      </c>
      <c r="S217" s="13" t="s">
        <v>44</v>
      </c>
      <c r="T217" s="13" t="s">
        <v>44</v>
      </c>
      <c r="U217" s="13" t="s">
        <v>46</v>
      </c>
      <c r="V217" s="13" t="s">
        <v>46</v>
      </c>
      <c r="W217" s="13" t="s">
        <v>46</v>
      </c>
      <c r="X217" s="17" t="s">
        <v>7101</v>
      </c>
      <c r="Y217" s="18" t="s">
        <v>44</v>
      </c>
      <c r="Z217" s="17" t="s">
        <v>46</v>
      </c>
      <c r="AA217" s="19" t="s">
        <v>46</v>
      </c>
      <c r="AB217" s="23">
        <v>0</v>
      </c>
      <c r="AC217" s="23">
        <v>125</v>
      </c>
    </row>
    <row r="218" spans="1:29" ht="24" hidden="1">
      <c r="A218" s="28">
        <v>30475</v>
      </c>
      <c r="B218" s="27">
        <v>30475</v>
      </c>
      <c r="C218" s="27" t="e">
        <f>VLOOKUP(B218,[1]Sheet1!$C$4:$G$287,5,0)</f>
        <v>#N/A</v>
      </c>
      <c r="D218" s="27"/>
      <c r="E218" s="31" t="s">
        <v>7151</v>
      </c>
      <c r="F218" s="33"/>
      <c r="G218" s="33"/>
      <c r="H218" s="12" t="s">
        <v>6255</v>
      </c>
      <c r="I218" s="5"/>
      <c r="J218" s="5" t="s">
        <v>6350</v>
      </c>
      <c r="K218" s="12">
        <v>30429</v>
      </c>
      <c r="L218" s="16" t="s">
        <v>75</v>
      </c>
      <c r="M218" s="6">
        <v>10</v>
      </c>
      <c r="N218" s="13" t="s">
        <v>46</v>
      </c>
      <c r="O218" s="13" t="s">
        <v>46</v>
      </c>
      <c r="P218" s="13" t="s">
        <v>6878</v>
      </c>
      <c r="Q218" s="13" t="s">
        <v>6879</v>
      </c>
      <c r="R218" s="13" t="s">
        <v>44</v>
      </c>
      <c r="S218" s="13" t="s">
        <v>44</v>
      </c>
      <c r="T218" s="13" t="s">
        <v>44</v>
      </c>
      <c r="U218" s="13" t="s">
        <v>46</v>
      </c>
      <c r="V218" s="13" t="s">
        <v>46</v>
      </c>
      <c r="W218" s="13" t="s">
        <v>46</v>
      </c>
      <c r="X218" s="17" t="s">
        <v>7101</v>
      </c>
      <c r="Y218" s="18" t="s">
        <v>44</v>
      </c>
      <c r="Z218" s="17" t="s">
        <v>46</v>
      </c>
      <c r="AA218" s="19" t="s">
        <v>46</v>
      </c>
      <c r="AB218" s="23">
        <v>825228</v>
      </c>
      <c r="AC218" s="23">
        <v>49938869</v>
      </c>
    </row>
    <row r="219" spans="1:29" ht="24" hidden="1">
      <c r="A219" s="28">
        <v>30479</v>
      </c>
      <c r="B219" s="27">
        <v>30479</v>
      </c>
      <c r="C219" s="27" t="e">
        <f>VLOOKUP(B219,[1]Sheet1!$C$4:$G$287,5,0)</f>
        <v>#N/A</v>
      </c>
      <c r="D219" s="27"/>
      <c r="E219" s="31" t="s">
        <v>7151</v>
      </c>
      <c r="F219" s="33"/>
      <c r="G219" s="33"/>
      <c r="H219" s="12" t="s">
        <v>6255</v>
      </c>
      <c r="I219" s="5"/>
      <c r="J219" s="5" t="s">
        <v>79</v>
      </c>
      <c r="K219" s="12">
        <v>30429</v>
      </c>
      <c r="L219" s="16" t="s">
        <v>75</v>
      </c>
      <c r="M219" s="6">
        <v>10</v>
      </c>
      <c r="N219" s="13" t="s">
        <v>46</v>
      </c>
      <c r="O219" s="13" t="s">
        <v>46</v>
      </c>
      <c r="P219" s="13" t="s">
        <v>6878</v>
      </c>
      <c r="Q219" s="13" t="s">
        <v>6879</v>
      </c>
      <c r="R219" s="13" t="s">
        <v>44</v>
      </c>
      <c r="S219" s="13" t="s">
        <v>44</v>
      </c>
      <c r="T219" s="13" t="s">
        <v>44</v>
      </c>
      <c r="U219" s="13" t="s">
        <v>46</v>
      </c>
      <c r="V219" s="13" t="s">
        <v>46</v>
      </c>
      <c r="W219" s="13" t="s">
        <v>46</v>
      </c>
      <c r="X219" s="17" t="s">
        <v>7101</v>
      </c>
      <c r="Y219" s="18" t="s">
        <v>44</v>
      </c>
      <c r="Z219" s="17" t="s">
        <v>46</v>
      </c>
      <c r="AA219" s="19" t="s">
        <v>46</v>
      </c>
      <c r="AB219" s="23">
        <v>1723</v>
      </c>
      <c r="AC219" s="23">
        <v>540787</v>
      </c>
    </row>
    <row r="220" spans="1:29" ht="84" hidden="1">
      <c r="A220" s="28">
        <v>30481</v>
      </c>
      <c r="B220" s="27">
        <v>30481</v>
      </c>
      <c r="C220" s="27" t="e">
        <f>VLOOKUP(B220,[1]Sheet1!$C$4:$G$287,5,0)</f>
        <v>#N/A</v>
      </c>
      <c r="D220" s="27"/>
      <c r="E220" s="31" t="s">
        <v>7151</v>
      </c>
      <c r="F220" s="33"/>
      <c r="G220" s="33"/>
      <c r="H220" s="12" t="s">
        <v>6255</v>
      </c>
      <c r="I220" s="5"/>
      <c r="J220" s="5" t="s">
        <v>6366</v>
      </c>
      <c r="K220" s="12">
        <v>30429</v>
      </c>
      <c r="L220" s="16" t="s">
        <v>75</v>
      </c>
      <c r="M220" s="6">
        <v>10</v>
      </c>
      <c r="N220" s="13" t="s">
        <v>46</v>
      </c>
      <c r="O220" s="13" t="s">
        <v>46</v>
      </c>
      <c r="P220" s="13" t="s">
        <v>6878</v>
      </c>
      <c r="Q220" s="13" t="s">
        <v>6879</v>
      </c>
      <c r="R220" s="13" t="s">
        <v>44</v>
      </c>
      <c r="S220" s="13" t="s">
        <v>44</v>
      </c>
      <c r="T220" s="13" t="s">
        <v>44</v>
      </c>
      <c r="U220" s="13" t="s">
        <v>46</v>
      </c>
      <c r="V220" s="13" t="s">
        <v>46</v>
      </c>
      <c r="W220" s="13" t="s">
        <v>46</v>
      </c>
      <c r="X220" s="17" t="s">
        <v>7101</v>
      </c>
      <c r="Y220" s="18" t="s">
        <v>44</v>
      </c>
      <c r="Z220" s="17" t="s">
        <v>46</v>
      </c>
      <c r="AA220" s="19" t="s">
        <v>46</v>
      </c>
      <c r="AB220" s="23">
        <v>9039</v>
      </c>
      <c r="AC220" s="23">
        <v>7878902</v>
      </c>
    </row>
    <row r="221" spans="1:29" ht="60" hidden="1">
      <c r="A221" s="28">
        <v>30482</v>
      </c>
      <c r="B221" s="27">
        <v>30482</v>
      </c>
      <c r="C221" s="27" t="e">
        <f>VLOOKUP(B221,[1]Sheet1!$C$4:$G$287,5,0)</f>
        <v>#N/A</v>
      </c>
      <c r="D221" s="27"/>
      <c r="E221" s="31" t="s">
        <v>7151</v>
      </c>
      <c r="F221" s="33"/>
      <c r="G221" s="33"/>
      <c r="H221" s="12" t="s">
        <v>6255</v>
      </c>
      <c r="I221" s="5"/>
      <c r="J221" s="5" t="s">
        <v>6322</v>
      </c>
      <c r="K221" s="12">
        <v>30429</v>
      </c>
      <c r="L221" s="16" t="s">
        <v>75</v>
      </c>
      <c r="M221" s="6">
        <v>10</v>
      </c>
      <c r="N221" s="13" t="s">
        <v>46</v>
      </c>
      <c r="O221" s="13" t="s">
        <v>46</v>
      </c>
      <c r="P221" s="13" t="s">
        <v>6878</v>
      </c>
      <c r="Q221" s="13" t="s">
        <v>6879</v>
      </c>
      <c r="R221" s="13" t="s">
        <v>44</v>
      </c>
      <c r="S221" s="13" t="s">
        <v>44</v>
      </c>
      <c r="T221" s="13" t="s">
        <v>44</v>
      </c>
      <c r="U221" s="13" t="s">
        <v>46</v>
      </c>
      <c r="V221" s="13" t="s">
        <v>46</v>
      </c>
      <c r="W221" s="13" t="s">
        <v>46</v>
      </c>
      <c r="X221" s="17" t="s">
        <v>7101</v>
      </c>
      <c r="Y221" s="18" t="s">
        <v>44</v>
      </c>
      <c r="Z221" s="17" t="s">
        <v>46</v>
      </c>
      <c r="AA221" s="19" t="s">
        <v>46</v>
      </c>
      <c r="AB221" s="23">
        <v>0</v>
      </c>
      <c r="AC221" s="23">
        <v>900833</v>
      </c>
    </row>
    <row r="222" spans="1:29" ht="24" hidden="1">
      <c r="A222" s="28">
        <v>30483</v>
      </c>
      <c r="B222" s="27">
        <v>30483</v>
      </c>
      <c r="C222" s="27" t="e">
        <f>VLOOKUP(B222,[1]Sheet1!$C$4:$G$287,5,0)</f>
        <v>#N/A</v>
      </c>
      <c r="D222" s="27"/>
      <c r="E222" s="31" t="s">
        <v>7151</v>
      </c>
      <c r="F222" s="33"/>
      <c r="G222" s="33"/>
      <c r="H222" s="12" t="s">
        <v>6255</v>
      </c>
      <c r="I222" s="5"/>
      <c r="J222" s="5" t="s">
        <v>6367</v>
      </c>
      <c r="K222" s="12">
        <v>30429</v>
      </c>
      <c r="L222" s="16" t="s">
        <v>75</v>
      </c>
      <c r="M222" s="6">
        <v>10</v>
      </c>
      <c r="N222" s="13" t="s">
        <v>46</v>
      </c>
      <c r="O222" s="13" t="s">
        <v>46</v>
      </c>
      <c r="P222" s="13" t="s">
        <v>6878</v>
      </c>
      <c r="Q222" s="13" t="s">
        <v>6879</v>
      </c>
      <c r="R222" s="13" t="s">
        <v>44</v>
      </c>
      <c r="S222" s="13" t="s">
        <v>44</v>
      </c>
      <c r="T222" s="13" t="s">
        <v>44</v>
      </c>
      <c r="U222" s="13" t="s">
        <v>46</v>
      </c>
      <c r="V222" s="13" t="s">
        <v>46</v>
      </c>
      <c r="W222" s="13" t="s">
        <v>46</v>
      </c>
      <c r="X222" s="17" t="s">
        <v>7101</v>
      </c>
      <c r="Y222" s="18" t="s">
        <v>44</v>
      </c>
      <c r="Z222" s="17" t="s">
        <v>46</v>
      </c>
      <c r="AA222" s="19" t="s">
        <v>46</v>
      </c>
      <c r="AB222" s="23">
        <v>296080</v>
      </c>
      <c r="AC222" s="23">
        <v>3662314</v>
      </c>
    </row>
    <row r="223" spans="1:29" ht="24" hidden="1">
      <c r="A223" s="28">
        <v>30484</v>
      </c>
      <c r="B223" s="27">
        <v>30484</v>
      </c>
      <c r="C223" s="27" t="e">
        <f>VLOOKUP(B223,[1]Sheet1!$C$4:$G$287,5,0)</f>
        <v>#N/A</v>
      </c>
      <c r="D223" s="27"/>
      <c r="E223" s="31" t="s">
        <v>7151</v>
      </c>
      <c r="F223" s="33"/>
      <c r="G223" s="33"/>
      <c r="H223" s="12" t="s">
        <v>6255</v>
      </c>
      <c r="I223" s="5"/>
      <c r="J223" s="5" t="s">
        <v>6363</v>
      </c>
      <c r="K223" s="12">
        <v>30421</v>
      </c>
      <c r="L223" s="16" t="s">
        <v>75</v>
      </c>
      <c r="M223" s="6">
        <v>10</v>
      </c>
      <c r="N223" s="13" t="s">
        <v>46</v>
      </c>
      <c r="O223" s="13" t="s">
        <v>46</v>
      </c>
      <c r="P223" s="13" t="s">
        <v>6878</v>
      </c>
      <c r="Q223" s="13" t="s">
        <v>6879</v>
      </c>
      <c r="R223" s="13" t="s">
        <v>44</v>
      </c>
      <c r="S223" s="13" t="s">
        <v>44</v>
      </c>
      <c r="T223" s="13" t="s">
        <v>44</v>
      </c>
      <c r="U223" s="13" t="s">
        <v>46</v>
      </c>
      <c r="V223" s="13" t="s">
        <v>46</v>
      </c>
      <c r="W223" s="13" t="s">
        <v>46</v>
      </c>
      <c r="X223" s="17" t="s">
        <v>7101</v>
      </c>
      <c r="Y223" s="18" t="s">
        <v>44</v>
      </c>
      <c r="Z223" s="17" t="s">
        <v>46</v>
      </c>
      <c r="AA223" s="19" t="s">
        <v>46</v>
      </c>
      <c r="AB223" s="23">
        <v>4745293</v>
      </c>
      <c r="AC223" s="23">
        <v>4071226</v>
      </c>
    </row>
    <row r="224" spans="1:29" ht="24" hidden="1">
      <c r="A224" s="28">
        <v>30485</v>
      </c>
      <c r="B224" s="27">
        <v>30485</v>
      </c>
      <c r="C224" s="27" t="e">
        <f>VLOOKUP(B224,[1]Sheet1!$C$4:$G$287,5,0)</f>
        <v>#N/A</v>
      </c>
      <c r="D224" s="27"/>
      <c r="E224" s="31" t="s">
        <v>7151</v>
      </c>
      <c r="F224" s="33"/>
      <c r="G224" s="33"/>
      <c r="H224" s="12" t="s">
        <v>6255</v>
      </c>
      <c r="I224" s="5"/>
      <c r="J224" s="5" t="s">
        <v>6356</v>
      </c>
      <c r="K224" s="12">
        <v>30422</v>
      </c>
      <c r="L224" s="16" t="s">
        <v>75</v>
      </c>
      <c r="M224" s="6">
        <v>10</v>
      </c>
      <c r="N224" s="13" t="s">
        <v>46</v>
      </c>
      <c r="O224" s="13" t="s">
        <v>46</v>
      </c>
      <c r="P224" s="13" t="s">
        <v>6878</v>
      </c>
      <c r="Q224" s="13" t="s">
        <v>6879</v>
      </c>
      <c r="R224" s="13" t="s">
        <v>44</v>
      </c>
      <c r="S224" s="13" t="s">
        <v>44</v>
      </c>
      <c r="T224" s="13" t="s">
        <v>44</v>
      </c>
      <c r="U224" s="13" t="s">
        <v>46</v>
      </c>
      <c r="V224" s="13" t="s">
        <v>46</v>
      </c>
      <c r="W224" s="13" t="s">
        <v>46</v>
      </c>
      <c r="X224" s="17" t="s">
        <v>7101</v>
      </c>
      <c r="Y224" s="18" t="s">
        <v>44</v>
      </c>
      <c r="Z224" s="17" t="s">
        <v>46</v>
      </c>
      <c r="AA224" s="19" t="s">
        <v>46</v>
      </c>
      <c r="AB224" s="23">
        <v>0</v>
      </c>
      <c r="AC224" s="23">
        <v>220836</v>
      </c>
    </row>
    <row r="225" spans="1:29" ht="24" hidden="1">
      <c r="A225" s="28">
        <v>30486</v>
      </c>
      <c r="B225" s="27">
        <v>30486</v>
      </c>
      <c r="C225" s="27" t="e">
        <f>VLOOKUP(B225,[1]Sheet1!$C$4:$G$287,5,0)</f>
        <v>#N/A</v>
      </c>
      <c r="D225" s="27"/>
      <c r="E225" s="31" t="s">
        <v>7151</v>
      </c>
      <c r="F225" s="33"/>
      <c r="G225" s="33"/>
      <c r="H225" s="12" t="s">
        <v>6255</v>
      </c>
      <c r="I225" s="5"/>
      <c r="J225" s="5" t="s">
        <v>6339</v>
      </c>
      <c r="K225" s="12">
        <v>30429</v>
      </c>
      <c r="L225" s="16" t="s">
        <v>75</v>
      </c>
      <c r="M225" s="6">
        <v>10</v>
      </c>
      <c r="N225" s="13" t="s">
        <v>46</v>
      </c>
      <c r="O225" s="13" t="s">
        <v>46</v>
      </c>
      <c r="P225" s="13" t="s">
        <v>6878</v>
      </c>
      <c r="Q225" s="13" t="s">
        <v>6879</v>
      </c>
      <c r="R225" s="13" t="s">
        <v>44</v>
      </c>
      <c r="S225" s="13" t="s">
        <v>44</v>
      </c>
      <c r="T225" s="13" t="s">
        <v>44</v>
      </c>
      <c r="U225" s="13" t="s">
        <v>46</v>
      </c>
      <c r="V225" s="13" t="s">
        <v>46</v>
      </c>
      <c r="W225" s="13" t="s">
        <v>46</v>
      </c>
      <c r="X225" s="17" t="s">
        <v>7101</v>
      </c>
      <c r="Y225" s="18" t="s">
        <v>44</v>
      </c>
      <c r="Z225" s="17" t="s">
        <v>46</v>
      </c>
      <c r="AA225" s="19" t="s">
        <v>46</v>
      </c>
      <c r="AB225" s="23">
        <v>0</v>
      </c>
      <c r="AC225" s="23">
        <v>27979</v>
      </c>
    </row>
    <row r="226" spans="1:29" ht="24" hidden="1">
      <c r="A226" s="28">
        <v>30487</v>
      </c>
      <c r="B226" s="27">
        <v>30487</v>
      </c>
      <c r="C226" s="27" t="e">
        <f>VLOOKUP(B226,[1]Sheet1!$C$4:$G$287,5,0)</f>
        <v>#N/A</v>
      </c>
      <c r="D226" s="27"/>
      <c r="E226" s="31" t="s">
        <v>7151</v>
      </c>
      <c r="F226" s="33"/>
      <c r="G226" s="33"/>
      <c r="H226" s="12" t="s">
        <v>6255</v>
      </c>
      <c r="I226" s="5"/>
      <c r="J226" s="5" t="s">
        <v>6371</v>
      </c>
      <c r="K226" s="12">
        <v>30429</v>
      </c>
      <c r="L226" s="16" t="s">
        <v>75</v>
      </c>
      <c r="M226" s="6">
        <v>10</v>
      </c>
      <c r="N226" s="13" t="s">
        <v>46</v>
      </c>
      <c r="O226" s="13" t="s">
        <v>46</v>
      </c>
      <c r="P226" s="13" t="s">
        <v>6878</v>
      </c>
      <c r="Q226" s="13" t="s">
        <v>6879</v>
      </c>
      <c r="R226" s="13" t="s">
        <v>44</v>
      </c>
      <c r="S226" s="13" t="s">
        <v>44</v>
      </c>
      <c r="T226" s="13" t="s">
        <v>44</v>
      </c>
      <c r="U226" s="13" t="s">
        <v>46</v>
      </c>
      <c r="V226" s="13" t="s">
        <v>46</v>
      </c>
      <c r="W226" s="13" t="s">
        <v>46</v>
      </c>
      <c r="X226" s="17" t="s">
        <v>7101</v>
      </c>
      <c r="Y226" s="18" t="s">
        <v>44</v>
      </c>
      <c r="Z226" s="17" t="s">
        <v>46</v>
      </c>
      <c r="AA226" s="19" t="s">
        <v>46</v>
      </c>
      <c r="AB226" s="23">
        <v>197945887</v>
      </c>
      <c r="AC226" s="23">
        <v>75979431</v>
      </c>
    </row>
    <row r="227" spans="1:29" ht="24" hidden="1">
      <c r="A227" s="28">
        <v>30489</v>
      </c>
      <c r="B227" s="27">
        <v>30489</v>
      </c>
      <c r="C227" s="27" t="e">
        <f>VLOOKUP(B227,[1]Sheet1!$C$4:$G$287,5,0)</f>
        <v>#N/A</v>
      </c>
      <c r="D227" s="27"/>
      <c r="E227" s="31" t="s">
        <v>7151</v>
      </c>
      <c r="F227" s="33"/>
      <c r="G227" s="33"/>
      <c r="H227" s="12" t="s">
        <v>6255</v>
      </c>
      <c r="I227" s="5"/>
      <c r="J227" s="5" t="s">
        <v>79</v>
      </c>
      <c r="K227" s="12">
        <v>30429</v>
      </c>
      <c r="L227" s="16" t="s">
        <v>75</v>
      </c>
      <c r="M227" s="6">
        <v>10</v>
      </c>
      <c r="N227" s="13" t="s">
        <v>46</v>
      </c>
      <c r="O227" s="13" t="s">
        <v>46</v>
      </c>
      <c r="P227" s="13" t="s">
        <v>6878</v>
      </c>
      <c r="Q227" s="13" t="s">
        <v>6879</v>
      </c>
      <c r="R227" s="13" t="s">
        <v>44</v>
      </c>
      <c r="S227" s="13" t="s">
        <v>44</v>
      </c>
      <c r="T227" s="13" t="s">
        <v>44</v>
      </c>
      <c r="U227" s="13" t="s">
        <v>46</v>
      </c>
      <c r="V227" s="13" t="s">
        <v>46</v>
      </c>
      <c r="W227" s="13" t="s">
        <v>46</v>
      </c>
      <c r="X227" s="17" t="s">
        <v>7101</v>
      </c>
      <c r="Y227" s="18" t="s">
        <v>44</v>
      </c>
      <c r="Z227" s="17" t="s">
        <v>46</v>
      </c>
      <c r="AA227" s="19" t="s">
        <v>46</v>
      </c>
      <c r="AB227" s="23">
        <v>23577079</v>
      </c>
      <c r="AC227" s="23">
        <v>39184917</v>
      </c>
    </row>
    <row r="228" spans="1:29" ht="24" hidden="1">
      <c r="A228" s="28">
        <v>30491</v>
      </c>
      <c r="B228" s="27">
        <v>30491</v>
      </c>
      <c r="C228" s="27" t="e">
        <f>VLOOKUP(B228,[1]Sheet1!$C$4:$G$287,5,0)</f>
        <v>#N/A</v>
      </c>
      <c r="D228" s="27"/>
      <c r="E228" s="31" t="s">
        <v>7151</v>
      </c>
      <c r="F228" s="33"/>
      <c r="G228" s="33"/>
      <c r="H228" s="12" t="s">
        <v>6256</v>
      </c>
      <c r="I228" s="5"/>
      <c r="J228" s="5" t="s">
        <v>6372</v>
      </c>
      <c r="K228" s="12">
        <v>30491</v>
      </c>
      <c r="L228" s="20" t="s">
        <v>80</v>
      </c>
      <c r="M228" s="6">
        <v>10</v>
      </c>
      <c r="N228" s="13" t="s">
        <v>46</v>
      </c>
      <c r="O228" s="13" t="s">
        <v>46</v>
      </c>
      <c r="P228" s="13" t="s">
        <v>6878</v>
      </c>
      <c r="Q228" s="13" t="s">
        <v>6879</v>
      </c>
      <c r="R228" s="13" t="s">
        <v>44</v>
      </c>
      <c r="S228" s="13" t="s">
        <v>44</v>
      </c>
      <c r="T228" s="13" t="s">
        <v>44</v>
      </c>
      <c r="U228" s="13" t="s">
        <v>46</v>
      </c>
      <c r="V228" s="13" t="s">
        <v>46</v>
      </c>
      <c r="W228" s="13" t="s">
        <v>46</v>
      </c>
      <c r="X228" s="17" t="s">
        <v>7101</v>
      </c>
      <c r="Y228" s="18" t="s">
        <v>44</v>
      </c>
      <c r="Z228" s="17" t="s">
        <v>46</v>
      </c>
      <c r="AA228" s="19" t="s">
        <v>46</v>
      </c>
      <c r="AB228" s="23">
        <v>0</v>
      </c>
      <c r="AC228" s="23">
        <v>89507</v>
      </c>
    </row>
    <row r="229" spans="1:29" ht="24" hidden="1">
      <c r="A229" s="28">
        <v>30492</v>
      </c>
      <c r="B229" s="27">
        <v>30492</v>
      </c>
      <c r="C229" s="27" t="e">
        <f>VLOOKUP(B229,[1]Sheet1!$C$4:$G$287,5,0)</f>
        <v>#N/A</v>
      </c>
      <c r="D229" s="27"/>
      <c r="E229" s="31" t="s">
        <v>7151</v>
      </c>
      <c r="F229" s="33"/>
      <c r="G229" s="33"/>
      <c r="H229" s="12" t="s">
        <v>6256</v>
      </c>
      <c r="I229" s="5"/>
      <c r="J229" s="5" t="s">
        <v>6373</v>
      </c>
      <c r="K229" s="12">
        <v>30492</v>
      </c>
      <c r="L229" s="20" t="s">
        <v>80</v>
      </c>
      <c r="M229" s="6">
        <v>10</v>
      </c>
      <c r="N229" s="13" t="s">
        <v>46</v>
      </c>
      <c r="O229" s="13" t="s">
        <v>46</v>
      </c>
      <c r="P229" s="13" t="s">
        <v>6878</v>
      </c>
      <c r="Q229" s="13" t="s">
        <v>6879</v>
      </c>
      <c r="R229" s="13" t="s">
        <v>44</v>
      </c>
      <c r="S229" s="13" t="s">
        <v>44</v>
      </c>
      <c r="T229" s="13" t="s">
        <v>44</v>
      </c>
      <c r="U229" s="13" t="s">
        <v>46</v>
      </c>
      <c r="V229" s="13" t="s">
        <v>46</v>
      </c>
      <c r="W229" s="13" t="s">
        <v>46</v>
      </c>
      <c r="X229" s="17" t="s">
        <v>7101</v>
      </c>
      <c r="Y229" s="18" t="s">
        <v>44</v>
      </c>
      <c r="Z229" s="17" t="s">
        <v>46</v>
      </c>
      <c r="AA229" s="19" t="s">
        <v>46</v>
      </c>
      <c r="AB229" s="23">
        <v>0</v>
      </c>
      <c r="AC229" s="23">
        <v>977346</v>
      </c>
    </row>
    <row r="230" spans="1:29" ht="24" hidden="1">
      <c r="A230" s="28">
        <v>30493</v>
      </c>
      <c r="B230" s="27">
        <v>30493</v>
      </c>
      <c r="C230" s="27" t="e">
        <f>VLOOKUP(B230,[1]Sheet1!$C$4:$G$287,5,0)</f>
        <v>#N/A</v>
      </c>
      <c r="D230" s="27"/>
      <c r="E230" s="31" t="s">
        <v>7151</v>
      </c>
      <c r="F230" s="33"/>
      <c r="G230" s="33"/>
      <c r="H230" s="12" t="s">
        <v>6255</v>
      </c>
      <c r="I230" s="5"/>
      <c r="J230" s="5" t="s">
        <v>6352</v>
      </c>
      <c r="K230" s="12">
        <v>30499</v>
      </c>
      <c r="L230" s="16" t="s">
        <v>75</v>
      </c>
      <c r="M230" s="6">
        <v>10</v>
      </c>
      <c r="N230" s="13" t="s">
        <v>46</v>
      </c>
      <c r="O230" s="13" t="s">
        <v>46</v>
      </c>
      <c r="P230" s="13" t="s">
        <v>6878</v>
      </c>
      <c r="Q230" s="13" t="s">
        <v>6879</v>
      </c>
      <c r="R230" s="13" t="s">
        <v>44</v>
      </c>
      <c r="S230" s="13" t="s">
        <v>44</v>
      </c>
      <c r="T230" s="13" t="s">
        <v>44</v>
      </c>
      <c r="U230" s="13" t="s">
        <v>46</v>
      </c>
      <c r="V230" s="13" t="s">
        <v>46</v>
      </c>
      <c r="W230" s="13" t="s">
        <v>46</v>
      </c>
      <c r="X230" s="17" t="s">
        <v>7101</v>
      </c>
      <c r="Y230" s="18" t="s">
        <v>44</v>
      </c>
      <c r="Z230" s="17" t="s">
        <v>46</v>
      </c>
      <c r="AA230" s="19" t="s">
        <v>46</v>
      </c>
      <c r="AB230" s="23">
        <v>0</v>
      </c>
      <c r="AC230" s="23">
        <v>155166</v>
      </c>
    </row>
    <row r="231" spans="1:29" ht="24" hidden="1">
      <c r="A231" s="28">
        <v>30494</v>
      </c>
      <c r="B231" s="27">
        <v>30494</v>
      </c>
      <c r="C231" s="27" t="e">
        <f>VLOOKUP(B231,[1]Sheet1!$C$4:$G$287,5,0)</f>
        <v>#N/A</v>
      </c>
      <c r="D231" s="27"/>
      <c r="E231" s="31" t="s">
        <v>7151</v>
      </c>
      <c r="F231" s="33"/>
      <c r="G231" s="33"/>
      <c r="H231" s="12" t="s">
        <v>6255</v>
      </c>
      <c r="I231" s="5"/>
      <c r="J231" s="5" t="s">
        <v>6350</v>
      </c>
      <c r="K231" s="12">
        <v>30499</v>
      </c>
      <c r="L231" s="16" t="s">
        <v>75</v>
      </c>
      <c r="M231" s="6">
        <v>10</v>
      </c>
      <c r="N231" s="13" t="s">
        <v>46</v>
      </c>
      <c r="O231" s="13" t="s">
        <v>46</v>
      </c>
      <c r="P231" s="13" t="s">
        <v>6878</v>
      </c>
      <c r="Q231" s="13" t="s">
        <v>6879</v>
      </c>
      <c r="R231" s="13" t="s">
        <v>44</v>
      </c>
      <c r="S231" s="13" t="s">
        <v>44</v>
      </c>
      <c r="T231" s="13" t="s">
        <v>44</v>
      </c>
      <c r="U231" s="13" t="s">
        <v>46</v>
      </c>
      <c r="V231" s="13" t="s">
        <v>46</v>
      </c>
      <c r="W231" s="13" t="s">
        <v>46</v>
      </c>
      <c r="X231" s="17" t="s">
        <v>7101</v>
      </c>
      <c r="Y231" s="18" t="s">
        <v>44</v>
      </c>
      <c r="Z231" s="17" t="s">
        <v>46</v>
      </c>
      <c r="AA231" s="19" t="s">
        <v>46</v>
      </c>
      <c r="AB231" s="23">
        <v>421121</v>
      </c>
      <c r="AC231" s="23">
        <v>58246606</v>
      </c>
    </row>
    <row r="232" spans="1:29" ht="24" hidden="1">
      <c r="A232" s="28">
        <v>30495</v>
      </c>
      <c r="B232" s="27">
        <v>30495</v>
      </c>
      <c r="C232" s="27" t="e">
        <f>VLOOKUP(B232,[1]Sheet1!$C$4:$G$287,5,0)</f>
        <v>#N/A</v>
      </c>
      <c r="D232" s="27"/>
      <c r="E232" s="31" t="s">
        <v>7151</v>
      </c>
      <c r="F232" s="33"/>
      <c r="G232" s="33"/>
      <c r="H232" s="12" t="s">
        <v>6255</v>
      </c>
      <c r="I232" s="5"/>
      <c r="J232" s="5" t="s">
        <v>6368</v>
      </c>
      <c r="K232" s="12">
        <v>30499</v>
      </c>
      <c r="L232" s="16" t="s">
        <v>75</v>
      </c>
      <c r="M232" s="6">
        <v>10</v>
      </c>
      <c r="N232" s="13" t="s">
        <v>46</v>
      </c>
      <c r="O232" s="13" t="s">
        <v>46</v>
      </c>
      <c r="P232" s="13" t="s">
        <v>6878</v>
      </c>
      <c r="Q232" s="13" t="s">
        <v>6879</v>
      </c>
      <c r="R232" s="13" t="s">
        <v>44</v>
      </c>
      <c r="S232" s="13" t="s">
        <v>44</v>
      </c>
      <c r="T232" s="13" t="s">
        <v>44</v>
      </c>
      <c r="U232" s="13" t="s">
        <v>46</v>
      </c>
      <c r="V232" s="13" t="s">
        <v>46</v>
      </c>
      <c r="W232" s="13" t="s">
        <v>46</v>
      </c>
      <c r="X232" s="17" t="s">
        <v>7101</v>
      </c>
      <c r="Y232" s="18" t="s">
        <v>44</v>
      </c>
      <c r="Z232" s="17" t="s">
        <v>46</v>
      </c>
      <c r="AA232" s="19" t="s">
        <v>46</v>
      </c>
      <c r="AB232" s="23">
        <v>0</v>
      </c>
      <c r="AC232" s="23">
        <v>276030</v>
      </c>
    </row>
    <row r="233" spans="1:29" ht="24" hidden="1">
      <c r="A233" s="28">
        <v>30499</v>
      </c>
      <c r="B233" s="27">
        <v>30499</v>
      </c>
      <c r="C233" s="27" t="e">
        <f>VLOOKUP(B233,[1]Sheet1!$C$4:$G$287,5,0)</f>
        <v>#N/A</v>
      </c>
      <c r="D233" s="27"/>
      <c r="E233" s="31" t="s">
        <v>7151</v>
      </c>
      <c r="F233" s="33"/>
      <c r="G233" s="33"/>
      <c r="H233" s="12" t="s">
        <v>6256</v>
      </c>
      <c r="I233" s="5"/>
      <c r="J233" s="5" t="s">
        <v>6374</v>
      </c>
      <c r="K233" s="12">
        <v>30499</v>
      </c>
      <c r="L233" s="20" t="s">
        <v>80</v>
      </c>
      <c r="M233" s="6">
        <v>10</v>
      </c>
      <c r="N233" s="13" t="s">
        <v>46</v>
      </c>
      <c r="O233" s="13" t="s">
        <v>46</v>
      </c>
      <c r="P233" s="13" t="s">
        <v>6878</v>
      </c>
      <c r="Q233" s="13" t="s">
        <v>6879</v>
      </c>
      <c r="R233" s="13" t="s">
        <v>44</v>
      </c>
      <c r="S233" s="13" t="s">
        <v>44</v>
      </c>
      <c r="T233" s="13" t="s">
        <v>44</v>
      </c>
      <c r="U233" s="13" t="s">
        <v>46</v>
      </c>
      <c r="V233" s="13" t="s">
        <v>46</v>
      </c>
      <c r="W233" s="13" t="s">
        <v>46</v>
      </c>
      <c r="X233" s="17" t="s">
        <v>7101</v>
      </c>
      <c r="Y233" s="18" t="s">
        <v>44</v>
      </c>
      <c r="Z233" s="17" t="s">
        <v>46</v>
      </c>
      <c r="AA233" s="19" t="s">
        <v>46</v>
      </c>
      <c r="AB233" s="23">
        <v>3912708</v>
      </c>
      <c r="AC233" s="23">
        <v>178728624</v>
      </c>
    </row>
    <row r="234" spans="1:29" ht="24" hidden="1">
      <c r="A234" s="28">
        <v>30510</v>
      </c>
      <c r="B234" s="27">
        <v>30510</v>
      </c>
      <c r="C234" s="27" t="e">
        <f>VLOOKUP(B234,[1]Sheet1!$C$4:$G$287,5,0)</f>
        <v>#N/A</v>
      </c>
      <c r="D234" s="27"/>
      <c r="E234" s="31" t="s">
        <v>7151</v>
      </c>
      <c r="F234" s="33"/>
      <c r="G234" s="33"/>
      <c r="H234" s="12" t="s">
        <v>6256</v>
      </c>
      <c r="I234" s="5"/>
      <c r="J234" s="5" t="s">
        <v>6375</v>
      </c>
      <c r="K234" s="12">
        <v>30510</v>
      </c>
      <c r="L234" s="20" t="s">
        <v>80</v>
      </c>
      <c r="M234" s="6">
        <v>20</v>
      </c>
      <c r="N234" s="13" t="s">
        <v>46</v>
      </c>
      <c r="O234" s="13" t="s">
        <v>46</v>
      </c>
      <c r="P234" s="13" t="s">
        <v>6878</v>
      </c>
      <c r="Q234" s="13" t="s">
        <v>44</v>
      </c>
      <c r="R234" s="13" t="s">
        <v>44</v>
      </c>
      <c r="S234" s="13" t="s">
        <v>44</v>
      </c>
      <c r="T234" s="13" t="s">
        <v>44</v>
      </c>
      <c r="U234" s="13" t="s">
        <v>46</v>
      </c>
      <c r="V234" s="13" t="s">
        <v>46</v>
      </c>
      <c r="W234" s="13" t="s">
        <v>46</v>
      </c>
      <c r="X234" s="17" t="s">
        <v>7101</v>
      </c>
      <c r="Y234" s="18" t="s">
        <v>44</v>
      </c>
      <c r="Z234" s="17" t="s">
        <v>46</v>
      </c>
      <c r="AA234" s="19" t="s">
        <v>46</v>
      </c>
      <c r="AB234" s="23">
        <v>17736</v>
      </c>
      <c r="AC234" s="23">
        <v>8559</v>
      </c>
    </row>
    <row r="235" spans="1:29" ht="36" hidden="1">
      <c r="A235" s="28">
        <v>30520</v>
      </c>
      <c r="B235" s="27">
        <v>30520</v>
      </c>
      <c r="C235" s="27" t="e">
        <f>VLOOKUP(B235,[1]Sheet1!$C$4:$G$287,5,0)</f>
        <v>#N/A</v>
      </c>
      <c r="D235" s="27"/>
      <c r="E235" s="31" t="s">
        <v>7151</v>
      </c>
      <c r="F235" s="33"/>
      <c r="G235" s="33"/>
      <c r="H235" s="12" t="s">
        <v>6256</v>
      </c>
      <c r="I235" s="5"/>
      <c r="J235" s="5" t="s">
        <v>6376</v>
      </c>
      <c r="K235" s="12">
        <v>30520</v>
      </c>
      <c r="L235" s="20" t="s">
        <v>80</v>
      </c>
      <c r="M235" s="6">
        <v>20</v>
      </c>
      <c r="N235" s="13" t="s">
        <v>46</v>
      </c>
      <c r="O235" s="13" t="s">
        <v>46</v>
      </c>
      <c r="P235" s="13" t="s">
        <v>6878</v>
      </c>
      <c r="Q235" s="13" t="s">
        <v>6879</v>
      </c>
      <c r="R235" s="13" t="s">
        <v>44</v>
      </c>
      <c r="S235" s="13" t="s">
        <v>44</v>
      </c>
      <c r="T235" s="13" t="s">
        <v>44</v>
      </c>
      <c r="U235" s="13" t="s">
        <v>46</v>
      </c>
      <c r="V235" s="13" t="s">
        <v>46</v>
      </c>
      <c r="W235" s="13" t="s">
        <v>46</v>
      </c>
      <c r="X235" s="17" t="s">
        <v>7101</v>
      </c>
      <c r="Y235" s="18" t="s">
        <v>44</v>
      </c>
      <c r="Z235" s="17" t="s">
        <v>46</v>
      </c>
      <c r="AA235" s="19" t="s">
        <v>46</v>
      </c>
      <c r="AB235" s="23">
        <v>815891</v>
      </c>
      <c r="AC235" s="23">
        <v>43158</v>
      </c>
    </row>
    <row r="236" spans="1:29" ht="24" hidden="1">
      <c r="A236" s="28">
        <v>30531</v>
      </c>
      <c r="B236" s="27">
        <v>30531</v>
      </c>
      <c r="C236" s="27" t="e">
        <f>VLOOKUP(B236,[1]Sheet1!$C$4:$G$287,5,0)</f>
        <v>#N/A</v>
      </c>
      <c r="D236" s="27"/>
      <c r="E236" s="31" t="s">
        <v>7151</v>
      </c>
      <c r="F236" s="33"/>
      <c r="G236" s="33"/>
      <c r="H236" s="12" t="s">
        <v>6255</v>
      </c>
      <c r="I236" s="5"/>
      <c r="J236" s="5" t="s">
        <v>6352</v>
      </c>
      <c r="K236" s="12">
        <v>30530</v>
      </c>
      <c r="L236" s="16" t="s">
        <v>75</v>
      </c>
      <c r="M236" s="6">
        <v>20</v>
      </c>
      <c r="N236" s="13" t="s">
        <v>46</v>
      </c>
      <c r="O236" s="13" t="s">
        <v>46</v>
      </c>
      <c r="P236" s="13" t="s">
        <v>6878</v>
      </c>
      <c r="Q236" s="13" t="s">
        <v>44</v>
      </c>
      <c r="R236" s="13" t="s">
        <v>44</v>
      </c>
      <c r="S236" s="13" t="s">
        <v>44</v>
      </c>
      <c r="T236" s="13" t="s">
        <v>44</v>
      </c>
      <c r="U236" s="13" t="s">
        <v>46</v>
      </c>
      <c r="V236" s="13" t="s">
        <v>46</v>
      </c>
      <c r="W236" s="13" t="s">
        <v>46</v>
      </c>
      <c r="X236" s="17" t="s">
        <v>7101</v>
      </c>
      <c r="Y236" s="18" t="s">
        <v>44</v>
      </c>
      <c r="Z236" s="17" t="s">
        <v>46</v>
      </c>
      <c r="AA236" s="19" t="s">
        <v>46</v>
      </c>
      <c r="AB236" s="23">
        <v>501</v>
      </c>
      <c r="AC236" s="23">
        <v>1591578</v>
      </c>
    </row>
    <row r="237" spans="1:29" ht="24" hidden="1">
      <c r="A237" s="28">
        <v>30532</v>
      </c>
      <c r="B237" s="27">
        <v>30532</v>
      </c>
      <c r="C237" s="27" t="e">
        <f>VLOOKUP(B237,[1]Sheet1!$C$4:$G$287,5,0)</f>
        <v>#N/A</v>
      </c>
      <c r="D237" s="27"/>
      <c r="E237" s="31" t="s">
        <v>7151</v>
      </c>
      <c r="F237" s="33"/>
      <c r="G237" s="33"/>
      <c r="H237" s="12" t="s">
        <v>6255</v>
      </c>
      <c r="I237" s="5"/>
      <c r="J237" s="5" t="s">
        <v>6368</v>
      </c>
      <c r="K237" s="12">
        <v>30530</v>
      </c>
      <c r="L237" s="16" t="s">
        <v>75</v>
      </c>
      <c r="M237" s="6">
        <v>20</v>
      </c>
      <c r="N237" s="13" t="s">
        <v>46</v>
      </c>
      <c r="O237" s="13" t="s">
        <v>46</v>
      </c>
      <c r="P237" s="13" t="s">
        <v>6878</v>
      </c>
      <c r="Q237" s="13" t="s">
        <v>44</v>
      </c>
      <c r="R237" s="13" t="s">
        <v>44</v>
      </c>
      <c r="S237" s="13" t="s">
        <v>44</v>
      </c>
      <c r="T237" s="13" t="s">
        <v>44</v>
      </c>
      <c r="U237" s="13" t="s">
        <v>46</v>
      </c>
      <c r="V237" s="13" t="s">
        <v>46</v>
      </c>
      <c r="W237" s="13" t="s">
        <v>46</v>
      </c>
      <c r="X237" s="17" t="s">
        <v>7101</v>
      </c>
      <c r="Y237" s="18" t="s">
        <v>44</v>
      </c>
      <c r="Z237" s="17" t="s">
        <v>46</v>
      </c>
      <c r="AA237" s="19" t="s">
        <v>46</v>
      </c>
      <c r="AB237" s="23">
        <v>12512</v>
      </c>
      <c r="AC237" s="23">
        <v>5151106</v>
      </c>
    </row>
    <row r="238" spans="1:29" ht="24" hidden="1">
      <c r="A238" s="28">
        <v>30539</v>
      </c>
      <c r="B238" s="27">
        <v>30539</v>
      </c>
      <c r="C238" s="27" t="e">
        <f>VLOOKUP(B238,[1]Sheet1!$C$4:$G$287,5,0)</f>
        <v>#N/A</v>
      </c>
      <c r="D238" s="27"/>
      <c r="E238" s="31" t="s">
        <v>7151</v>
      </c>
      <c r="F238" s="33"/>
      <c r="G238" s="33"/>
      <c r="H238" s="12" t="s">
        <v>6255</v>
      </c>
      <c r="I238" s="5"/>
      <c r="J238" s="5" t="s">
        <v>79</v>
      </c>
      <c r="K238" s="12">
        <v>30530</v>
      </c>
      <c r="L238" s="16" t="s">
        <v>75</v>
      </c>
      <c r="M238" s="6">
        <v>20</v>
      </c>
      <c r="N238" s="13" t="s">
        <v>46</v>
      </c>
      <c r="O238" s="13" t="s">
        <v>46</v>
      </c>
      <c r="P238" s="13" t="s">
        <v>6878</v>
      </c>
      <c r="Q238" s="13" t="s">
        <v>44</v>
      </c>
      <c r="R238" s="13" t="s">
        <v>44</v>
      </c>
      <c r="S238" s="13" t="s">
        <v>44</v>
      </c>
      <c r="T238" s="13" t="s">
        <v>44</v>
      </c>
      <c r="U238" s="13" t="s">
        <v>46</v>
      </c>
      <c r="V238" s="13" t="s">
        <v>46</v>
      </c>
      <c r="W238" s="13" t="s">
        <v>46</v>
      </c>
      <c r="X238" s="17" t="s">
        <v>7101</v>
      </c>
      <c r="Y238" s="18" t="s">
        <v>44</v>
      </c>
      <c r="Z238" s="17" t="s">
        <v>46</v>
      </c>
      <c r="AA238" s="19" t="s">
        <v>46</v>
      </c>
      <c r="AB238" s="23">
        <v>234334</v>
      </c>
      <c r="AC238" s="23">
        <v>443119</v>
      </c>
    </row>
    <row r="239" spans="1:29" ht="84" hidden="1">
      <c r="A239" s="28">
        <v>30541</v>
      </c>
      <c r="B239" s="27">
        <v>30541</v>
      </c>
      <c r="C239" s="27" t="e">
        <f>VLOOKUP(B239,[1]Sheet1!$C$4:$G$287,5,0)</f>
        <v>#N/A</v>
      </c>
      <c r="D239" s="27"/>
      <c r="E239" s="31" t="s">
        <v>7151</v>
      </c>
      <c r="F239" s="33"/>
      <c r="G239" s="33"/>
      <c r="H239" s="12" t="s">
        <v>6256</v>
      </c>
      <c r="I239" s="5"/>
      <c r="J239" s="5" t="s">
        <v>6377</v>
      </c>
      <c r="K239" s="12">
        <v>30541</v>
      </c>
      <c r="L239" s="20" t="s">
        <v>80</v>
      </c>
      <c r="M239" s="6">
        <v>20</v>
      </c>
      <c r="N239" s="13" t="s">
        <v>46</v>
      </c>
      <c r="O239" s="13" t="s">
        <v>46</v>
      </c>
      <c r="P239" s="13" t="s">
        <v>6878</v>
      </c>
      <c r="Q239" s="13" t="s">
        <v>44</v>
      </c>
      <c r="R239" s="13" t="s">
        <v>44</v>
      </c>
      <c r="S239" s="13" t="s">
        <v>44</v>
      </c>
      <c r="T239" s="13" t="s">
        <v>44</v>
      </c>
      <c r="U239" s="13" t="s">
        <v>46</v>
      </c>
      <c r="V239" s="13" t="s">
        <v>46</v>
      </c>
      <c r="W239" s="13" t="s">
        <v>46</v>
      </c>
      <c r="X239" s="17" t="s">
        <v>7101</v>
      </c>
      <c r="Y239" s="18" t="s">
        <v>44</v>
      </c>
      <c r="Z239" s="17" t="s">
        <v>46</v>
      </c>
      <c r="AA239" s="19" t="s">
        <v>46</v>
      </c>
      <c r="AB239" s="23">
        <v>131479</v>
      </c>
      <c r="AC239" s="23">
        <v>1115266</v>
      </c>
    </row>
    <row r="240" spans="1:29" ht="24" hidden="1">
      <c r="A240" s="28">
        <v>30542</v>
      </c>
      <c r="B240" s="27">
        <v>30542</v>
      </c>
      <c r="C240" s="27" t="e">
        <f>VLOOKUP(B240,[1]Sheet1!$C$4:$G$287,5,0)</f>
        <v>#N/A</v>
      </c>
      <c r="D240" s="27"/>
      <c r="E240" s="31" t="s">
        <v>7151</v>
      </c>
      <c r="F240" s="33"/>
      <c r="G240" s="33"/>
      <c r="H240" s="12" t="s">
        <v>6256</v>
      </c>
      <c r="I240" s="5"/>
      <c r="J240" s="5" t="s">
        <v>6378</v>
      </c>
      <c r="K240" s="12">
        <v>30542</v>
      </c>
      <c r="L240" s="20" t="s">
        <v>80</v>
      </c>
      <c r="M240" s="6">
        <v>20</v>
      </c>
      <c r="N240" s="13" t="s">
        <v>46</v>
      </c>
      <c r="O240" s="13" t="s">
        <v>46</v>
      </c>
      <c r="P240" s="13" t="s">
        <v>6878</v>
      </c>
      <c r="Q240" s="13" t="s">
        <v>44</v>
      </c>
      <c r="R240" s="13" t="s">
        <v>44</v>
      </c>
      <c r="S240" s="13" t="s">
        <v>44</v>
      </c>
      <c r="T240" s="13" t="s">
        <v>44</v>
      </c>
      <c r="U240" s="13" t="s">
        <v>46</v>
      </c>
      <c r="V240" s="13" t="s">
        <v>46</v>
      </c>
      <c r="W240" s="13" t="s">
        <v>46</v>
      </c>
      <c r="X240" s="17" t="s">
        <v>7101</v>
      </c>
      <c r="Y240" s="18" t="s">
        <v>44</v>
      </c>
      <c r="Z240" s="17" t="s">
        <v>46</v>
      </c>
      <c r="AA240" s="19" t="s">
        <v>46</v>
      </c>
      <c r="AB240" s="23"/>
      <c r="AC240" s="23"/>
    </row>
    <row r="241" spans="1:29" ht="60" hidden="1">
      <c r="A241" s="28">
        <v>30543</v>
      </c>
      <c r="B241" s="27">
        <v>30543</v>
      </c>
      <c r="C241" s="27" t="e">
        <f>VLOOKUP(B241,[1]Sheet1!$C$4:$G$287,5,0)</f>
        <v>#N/A</v>
      </c>
      <c r="D241" s="27"/>
      <c r="E241" s="31" t="s">
        <v>7151</v>
      </c>
      <c r="F241" s="33"/>
      <c r="G241" s="33"/>
      <c r="H241" s="12" t="s">
        <v>6255</v>
      </c>
      <c r="I241" s="5"/>
      <c r="J241" s="5" t="s">
        <v>6322</v>
      </c>
      <c r="K241" s="12">
        <v>30549</v>
      </c>
      <c r="L241" s="16" t="s">
        <v>75</v>
      </c>
      <c r="M241" s="6">
        <v>20</v>
      </c>
      <c r="N241" s="13" t="s">
        <v>46</v>
      </c>
      <c r="O241" s="13" t="s">
        <v>46</v>
      </c>
      <c r="P241" s="13" t="s">
        <v>6878</v>
      </c>
      <c r="Q241" s="13" t="s">
        <v>6879</v>
      </c>
      <c r="R241" s="13" t="s">
        <v>44</v>
      </c>
      <c r="S241" s="13" t="s">
        <v>44</v>
      </c>
      <c r="T241" s="13" t="s">
        <v>44</v>
      </c>
      <c r="U241" s="13" t="s">
        <v>46</v>
      </c>
      <c r="V241" s="13" t="s">
        <v>46</v>
      </c>
      <c r="W241" s="13" t="s">
        <v>46</v>
      </c>
      <c r="X241" s="17" t="s">
        <v>7101</v>
      </c>
      <c r="Y241" s="18" t="s">
        <v>44</v>
      </c>
      <c r="Z241" s="17" t="s">
        <v>46</v>
      </c>
      <c r="AA241" s="19" t="s">
        <v>46</v>
      </c>
      <c r="AB241" s="23">
        <v>1292</v>
      </c>
      <c r="AC241" s="23">
        <v>1058</v>
      </c>
    </row>
    <row r="242" spans="1:29" ht="24" hidden="1">
      <c r="A242" s="28">
        <v>30544</v>
      </c>
      <c r="B242" s="27">
        <v>30544</v>
      </c>
      <c r="C242" s="27" t="e">
        <f>VLOOKUP(B242,[1]Sheet1!$C$4:$G$287,5,0)</f>
        <v>#N/A</v>
      </c>
      <c r="D242" s="27"/>
      <c r="E242" s="31" t="s">
        <v>7151</v>
      </c>
      <c r="F242" s="33"/>
      <c r="G242" s="33"/>
      <c r="H242" s="12" t="s">
        <v>6255</v>
      </c>
      <c r="I242" s="5"/>
      <c r="J242" s="5" t="s">
        <v>6352</v>
      </c>
      <c r="K242" s="12">
        <v>30549</v>
      </c>
      <c r="L242" s="16" t="s">
        <v>75</v>
      </c>
      <c r="M242" s="6">
        <v>20</v>
      </c>
      <c r="N242" s="13" t="s">
        <v>46</v>
      </c>
      <c r="O242" s="13" t="s">
        <v>46</v>
      </c>
      <c r="P242" s="13" t="s">
        <v>6878</v>
      </c>
      <c r="Q242" s="13" t="s">
        <v>6879</v>
      </c>
      <c r="R242" s="13" t="s">
        <v>44</v>
      </c>
      <c r="S242" s="13" t="s">
        <v>44</v>
      </c>
      <c r="T242" s="13" t="s">
        <v>44</v>
      </c>
      <c r="U242" s="13" t="s">
        <v>46</v>
      </c>
      <c r="V242" s="13" t="s">
        <v>46</v>
      </c>
      <c r="W242" s="13" t="s">
        <v>46</v>
      </c>
      <c r="X242" s="17" t="s">
        <v>7101</v>
      </c>
      <c r="Y242" s="18" t="s">
        <v>44</v>
      </c>
      <c r="Z242" s="17" t="s">
        <v>46</v>
      </c>
      <c r="AA242" s="19" t="s">
        <v>46</v>
      </c>
      <c r="AB242" s="23"/>
      <c r="AC242" s="23"/>
    </row>
    <row r="243" spans="1:29" ht="24" hidden="1">
      <c r="A243" s="28">
        <v>30549</v>
      </c>
      <c r="B243" s="27">
        <v>30549</v>
      </c>
      <c r="C243" s="27" t="e">
        <f>VLOOKUP(B243,[1]Sheet1!$C$4:$G$287,5,0)</f>
        <v>#N/A</v>
      </c>
      <c r="D243" s="27"/>
      <c r="E243" s="31" t="s">
        <v>7151</v>
      </c>
      <c r="F243" s="33"/>
      <c r="G243" s="33"/>
      <c r="H243" s="12" t="s">
        <v>6256</v>
      </c>
      <c r="I243" s="5"/>
      <c r="J243" s="5" t="s">
        <v>79</v>
      </c>
      <c r="K243" s="12">
        <v>30549</v>
      </c>
      <c r="L243" s="20" t="s">
        <v>80</v>
      </c>
      <c r="M243" s="6">
        <v>20</v>
      </c>
      <c r="N243" s="13" t="s">
        <v>46</v>
      </c>
      <c r="O243" s="13" t="s">
        <v>46</v>
      </c>
      <c r="P243" s="13" t="s">
        <v>6878</v>
      </c>
      <c r="Q243" s="13" t="s">
        <v>6879</v>
      </c>
      <c r="R243" s="13" t="s">
        <v>44</v>
      </c>
      <c r="S243" s="13" t="s">
        <v>44</v>
      </c>
      <c r="T243" s="13" t="s">
        <v>44</v>
      </c>
      <c r="U243" s="13" t="s">
        <v>46</v>
      </c>
      <c r="V243" s="13" t="s">
        <v>46</v>
      </c>
      <c r="W243" s="13" t="s">
        <v>46</v>
      </c>
      <c r="X243" s="17" t="s">
        <v>7101</v>
      </c>
      <c r="Y243" s="18" t="s">
        <v>44</v>
      </c>
      <c r="Z243" s="17" t="s">
        <v>46</v>
      </c>
      <c r="AA243" s="19" t="s">
        <v>46</v>
      </c>
      <c r="AB243" s="23">
        <v>589802</v>
      </c>
      <c r="AC243" s="23">
        <v>5666185</v>
      </c>
    </row>
    <row r="244" spans="1:29" ht="24" hidden="1">
      <c r="A244" s="28">
        <v>30551</v>
      </c>
      <c r="B244" s="27">
        <v>30551</v>
      </c>
      <c r="C244" s="27" t="e">
        <f>VLOOKUP(B244,[1]Sheet1!$C$4:$G$287,5,0)</f>
        <v>#N/A</v>
      </c>
      <c r="D244" s="27"/>
      <c r="E244" s="31" t="s">
        <v>7151</v>
      </c>
      <c r="F244" s="33"/>
      <c r="G244" s="33"/>
      <c r="H244" s="12" t="s">
        <v>6256</v>
      </c>
      <c r="I244" s="5"/>
      <c r="J244" s="5" t="s">
        <v>6346</v>
      </c>
      <c r="K244" s="12">
        <v>30551</v>
      </c>
      <c r="L244" s="20" t="s">
        <v>80</v>
      </c>
      <c r="M244" s="6">
        <v>20</v>
      </c>
      <c r="N244" s="13" t="s">
        <v>46</v>
      </c>
      <c r="O244" s="13" t="s">
        <v>46</v>
      </c>
      <c r="P244" s="13" t="s">
        <v>6878</v>
      </c>
      <c r="Q244" s="13" t="s">
        <v>44</v>
      </c>
      <c r="R244" s="13" t="s">
        <v>44</v>
      </c>
      <c r="S244" s="13" t="s">
        <v>44</v>
      </c>
      <c r="T244" s="13" t="s">
        <v>44</v>
      </c>
      <c r="U244" s="13" t="s">
        <v>46</v>
      </c>
      <c r="V244" s="13" t="s">
        <v>46</v>
      </c>
      <c r="W244" s="13" t="s">
        <v>46</v>
      </c>
      <c r="X244" s="17" t="s">
        <v>7101</v>
      </c>
      <c r="Y244" s="18" t="s">
        <v>44</v>
      </c>
      <c r="Z244" s="17" t="s">
        <v>46</v>
      </c>
      <c r="AA244" s="19" t="s">
        <v>46</v>
      </c>
      <c r="AB244" s="23">
        <v>4653</v>
      </c>
      <c r="AC244" s="23">
        <v>3329690</v>
      </c>
    </row>
    <row r="245" spans="1:29" ht="24" hidden="1">
      <c r="A245" s="28">
        <v>30559</v>
      </c>
      <c r="B245" s="27">
        <v>30559</v>
      </c>
      <c r="C245" s="27" t="e">
        <f>VLOOKUP(B245,[1]Sheet1!$C$4:$G$287,5,0)</f>
        <v>#N/A</v>
      </c>
      <c r="D245" s="27"/>
      <c r="E245" s="31" t="s">
        <v>7151</v>
      </c>
      <c r="F245" s="33"/>
      <c r="G245" s="33"/>
      <c r="H245" s="12" t="s">
        <v>6256</v>
      </c>
      <c r="I245" s="5"/>
      <c r="J245" s="5" t="s">
        <v>79</v>
      </c>
      <c r="K245" s="12">
        <v>30559</v>
      </c>
      <c r="L245" s="20" t="s">
        <v>80</v>
      </c>
      <c r="M245" s="6">
        <v>20</v>
      </c>
      <c r="N245" s="13" t="s">
        <v>46</v>
      </c>
      <c r="O245" s="13" t="s">
        <v>46</v>
      </c>
      <c r="P245" s="13" t="s">
        <v>6878</v>
      </c>
      <c r="Q245" s="13" t="s">
        <v>6880</v>
      </c>
      <c r="R245" s="13" t="s">
        <v>44</v>
      </c>
      <c r="S245" s="13" t="s">
        <v>44</v>
      </c>
      <c r="T245" s="13" t="s">
        <v>44</v>
      </c>
      <c r="U245" s="13" t="s">
        <v>46</v>
      </c>
      <c r="V245" s="13" t="s">
        <v>46</v>
      </c>
      <c r="W245" s="13" t="s">
        <v>46</v>
      </c>
      <c r="X245" s="17" t="s">
        <v>7101</v>
      </c>
      <c r="Y245" s="18" t="s">
        <v>44</v>
      </c>
      <c r="Z245" s="17" t="s">
        <v>46</v>
      </c>
      <c r="AA245" s="19" t="s">
        <v>46</v>
      </c>
      <c r="AB245" s="23">
        <v>10786824</v>
      </c>
      <c r="AC245" s="23">
        <v>73135556</v>
      </c>
    </row>
    <row r="246" spans="1:29" ht="24" hidden="1">
      <c r="A246" s="28">
        <v>30561</v>
      </c>
      <c r="B246" s="27">
        <v>30561</v>
      </c>
      <c r="C246" s="27" t="e">
        <f>VLOOKUP(B246,[1]Sheet1!$C$4:$G$287,5,0)</f>
        <v>#N/A</v>
      </c>
      <c r="D246" s="27"/>
      <c r="E246" s="31" t="s">
        <v>7151</v>
      </c>
      <c r="F246" s="33"/>
      <c r="G246" s="33"/>
      <c r="H246" s="12" t="s">
        <v>6256</v>
      </c>
      <c r="I246" s="5"/>
      <c r="J246" s="5" t="s">
        <v>6378</v>
      </c>
      <c r="K246" s="12">
        <v>30561</v>
      </c>
      <c r="L246" s="20" t="s">
        <v>80</v>
      </c>
      <c r="M246" s="6">
        <v>20</v>
      </c>
      <c r="N246" s="13" t="s">
        <v>46</v>
      </c>
      <c r="O246" s="13" t="s">
        <v>46</v>
      </c>
      <c r="P246" s="13" t="s">
        <v>6878</v>
      </c>
      <c r="Q246" s="13" t="s">
        <v>44</v>
      </c>
      <c r="R246" s="13" t="s">
        <v>44</v>
      </c>
      <c r="S246" s="13" t="s">
        <v>44</v>
      </c>
      <c r="T246" s="13" t="s">
        <v>44</v>
      </c>
      <c r="U246" s="13" t="s">
        <v>46</v>
      </c>
      <c r="V246" s="13" t="s">
        <v>46</v>
      </c>
      <c r="W246" s="13" t="s">
        <v>46</v>
      </c>
      <c r="X246" s="17" t="s">
        <v>7101</v>
      </c>
      <c r="Y246" s="18" t="s">
        <v>44</v>
      </c>
      <c r="Z246" s="17" t="s">
        <v>46</v>
      </c>
      <c r="AA246" s="19" t="s">
        <v>46</v>
      </c>
      <c r="AB246" s="23"/>
      <c r="AC246" s="23"/>
    </row>
    <row r="247" spans="1:29" ht="24" hidden="1">
      <c r="A247" s="28">
        <v>30562</v>
      </c>
      <c r="B247" s="27">
        <v>30562</v>
      </c>
      <c r="C247" s="27" t="e">
        <f>VLOOKUP(B247,[1]Sheet1!$C$4:$G$287,5,0)</f>
        <v>#N/A</v>
      </c>
      <c r="D247" s="27"/>
      <c r="E247" s="31" t="s">
        <v>7151</v>
      </c>
      <c r="F247" s="33"/>
      <c r="G247" s="33"/>
      <c r="H247" s="12" t="s">
        <v>6256</v>
      </c>
      <c r="I247" s="5"/>
      <c r="J247" s="5" t="s">
        <v>6346</v>
      </c>
      <c r="K247" s="12">
        <v>30562</v>
      </c>
      <c r="L247" s="20" t="s">
        <v>80</v>
      </c>
      <c r="M247" s="6">
        <v>20</v>
      </c>
      <c r="N247" s="13" t="s">
        <v>46</v>
      </c>
      <c r="O247" s="13" t="s">
        <v>46</v>
      </c>
      <c r="P247" s="13" t="s">
        <v>6878</v>
      </c>
      <c r="Q247" s="13" t="s">
        <v>44</v>
      </c>
      <c r="R247" s="13" t="s">
        <v>44</v>
      </c>
      <c r="S247" s="13" t="s">
        <v>44</v>
      </c>
      <c r="T247" s="13" t="s">
        <v>44</v>
      </c>
      <c r="U247" s="13" t="s">
        <v>46</v>
      </c>
      <c r="V247" s="13" t="s">
        <v>46</v>
      </c>
      <c r="W247" s="13" t="s">
        <v>46</v>
      </c>
      <c r="X247" s="17" t="s">
        <v>7101</v>
      </c>
      <c r="Y247" s="18" t="s">
        <v>44</v>
      </c>
      <c r="Z247" s="17" t="s">
        <v>46</v>
      </c>
      <c r="AA247" s="19" t="s">
        <v>46</v>
      </c>
      <c r="AB247" s="23"/>
      <c r="AC247" s="23"/>
    </row>
    <row r="248" spans="1:29" ht="24" hidden="1">
      <c r="A248" s="28">
        <v>30563</v>
      </c>
      <c r="B248" s="27">
        <v>30563</v>
      </c>
      <c r="C248" s="27" t="e">
        <f>VLOOKUP(B248,[1]Sheet1!$C$4:$G$287,5,0)</f>
        <v>#N/A</v>
      </c>
      <c r="D248" s="27"/>
      <c r="E248" s="31" t="s">
        <v>7151</v>
      </c>
      <c r="F248" s="33"/>
      <c r="G248" s="33"/>
      <c r="H248" s="12" t="s">
        <v>6256</v>
      </c>
      <c r="I248" s="5"/>
      <c r="J248" s="5" t="s">
        <v>6340</v>
      </c>
      <c r="K248" s="12">
        <v>30563</v>
      </c>
      <c r="L248" s="20" t="s">
        <v>80</v>
      </c>
      <c r="M248" s="6">
        <v>20</v>
      </c>
      <c r="N248" s="13" t="s">
        <v>46</v>
      </c>
      <c r="O248" s="13" t="s">
        <v>46</v>
      </c>
      <c r="P248" s="13" t="s">
        <v>6878</v>
      </c>
      <c r="Q248" s="13" t="s">
        <v>44</v>
      </c>
      <c r="R248" s="13" t="s">
        <v>44</v>
      </c>
      <c r="S248" s="13" t="s">
        <v>44</v>
      </c>
      <c r="T248" s="13" t="s">
        <v>44</v>
      </c>
      <c r="U248" s="13" t="s">
        <v>46</v>
      </c>
      <c r="V248" s="13" t="s">
        <v>46</v>
      </c>
      <c r="W248" s="13" t="s">
        <v>46</v>
      </c>
      <c r="X248" s="17" t="s">
        <v>7101</v>
      </c>
      <c r="Y248" s="18" t="s">
        <v>44</v>
      </c>
      <c r="Z248" s="17" t="s">
        <v>46</v>
      </c>
      <c r="AA248" s="19" t="s">
        <v>46</v>
      </c>
      <c r="AB248" s="23">
        <v>187551</v>
      </c>
      <c r="AC248" s="23">
        <v>12270</v>
      </c>
    </row>
    <row r="249" spans="1:29" ht="24" hidden="1">
      <c r="A249" s="28">
        <v>30564</v>
      </c>
      <c r="B249" s="27">
        <v>30564</v>
      </c>
      <c r="C249" s="27" t="e">
        <f>VLOOKUP(B249,[1]Sheet1!$C$4:$G$287,5,0)</f>
        <v>#N/A</v>
      </c>
      <c r="D249" s="27"/>
      <c r="E249" s="31" t="s">
        <v>7151</v>
      </c>
      <c r="F249" s="33"/>
      <c r="G249" s="33"/>
      <c r="H249" s="12" t="s">
        <v>6255</v>
      </c>
      <c r="I249" s="5"/>
      <c r="J249" s="5" t="s">
        <v>6352</v>
      </c>
      <c r="K249" s="12">
        <v>30569</v>
      </c>
      <c r="L249" s="16" t="s">
        <v>75</v>
      </c>
      <c r="M249" s="6">
        <v>20</v>
      </c>
      <c r="N249" s="13" t="s">
        <v>46</v>
      </c>
      <c r="O249" s="13" t="s">
        <v>46</v>
      </c>
      <c r="P249" s="13" t="s">
        <v>6878</v>
      </c>
      <c r="Q249" s="13" t="s">
        <v>6880</v>
      </c>
      <c r="R249" s="13" t="s">
        <v>44</v>
      </c>
      <c r="S249" s="13" t="s">
        <v>44</v>
      </c>
      <c r="T249" s="13" t="s">
        <v>44</v>
      </c>
      <c r="U249" s="13" t="s">
        <v>46</v>
      </c>
      <c r="V249" s="13" t="s">
        <v>46</v>
      </c>
      <c r="W249" s="13" t="s">
        <v>46</v>
      </c>
      <c r="X249" s="17" t="s">
        <v>7101</v>
      </c>
      <c r="Y249" s="18" t="s">
        <v>44</v>
      </c>
      <c r="Z249" s="17" t="s">
        <v>46</v>
      </c>
      <c r="AA249" s="19" t="s">
        <v>46</v>
      </c>
      <c r="AB249" s="23"/>
      <c r="AC249" s="23"/>
    </row>
    <row r="250" spans="1:29" ht="24" hidden="1">
      <c r="A250" s="28">
        <v>30569</v>
      </c>
      <c r="B250" s="27">
        <v>30569</v>
      </c>
      <c r="C250" s="27" t="e">
        <f>VLOOKUP(B250,[1]Sheet1!$C$4:$G$287,5,0)</f>
        <v>#N/A</v>
      </c>
      <c r="D250" s="27"/>
      <c r="E250" s="31" t="s">
        <v>7151</v>
      </c>
      <c r="F250" s="33"/>
      <c r="G250" s="33"/>
      <c r="H250" s="12" t="s">
        <v>6256</v>
      </c>
      <c r="I250" s="5"/>
      <c r="J250" s="5" t="s">
        <v>79</v>
      </c>
      <c r="K250" s="12">
        <v>30569</v>
      </c>
      <c r="L250" s="20" t="s">
        <v>80</v>
      </c>
      <c r="M250" s="6">
        <v>20</v>
      </c>
      <c r="N250" s="13" t="s">
        <v>46</v>
      </c>
      <c r="O250" s="13" t="s">
        <v>46</v>
      </c>
      <c r="P250" s="13" t="s">
        <v>6878</v>
      </c>
      <c r="Q250" s="13" t="s">
        <v>6880</v>
      </c>
      <c r="R250" s="13" t="s">
        <v>44</v>
      </c>
      <c r="S250" s="13" t="s">
        <v>44</v>
      </c>
      <c r="T250" s="13" t="s">
        <v>44</v>
      </c>
      <c r="U250" s="13" t="s">
        <v>46</v>
      </c>
      <c r="V250" s="13" t="s">
        <v>46</v>
      </c>
      <c r="W250" s="13" t="s">
        <v>46</v>
      </c>
      <c r="X250" s="17" t="s">
        <v>7101</v>
      </c>
      <c r="Y250" s="18" t="s">
        <v>44</v>
      </c>
      <c r="Z250" s="17" t="s">
        <v>46</v>
      </c>
      <c r="AA250" s="19" t="s">
        <v>46</v>
      </c>
      <c r="AB250" s="23">
        <v>3296169</v>
      </c>
      <c r="AC250" s="23">
        <v>146665</v>
      </c>
    </row>
    <row r="251" spans="1:29" ht="24" hidden="1">
      <c r="A251" s="28">
        <v>30571</v>
      </c>
      <c r="B251" s="27">
        <v>30571</v>
      </c>
      <c r="C251" s="27" t="e">
        <f>VLOOKUP(B251,[1]Sheet1!$C$4:$G$287,5,0)</f>
        <v>#N/A</v>
      </c>
      <c r="D251" s="27"/>
      <c r="E251" s="31" t="s">
        <v>7151</v>
      </c>
      <c r="F251" s="33"/>
      <c r="G251" s="33"/>
      <c r="H251" s="12" t="s">
        <v>6255</v>
      </c>
      <c r="I251" s="5"/>
      <c r="J251" s="5" t="s">
        <v>6379</v>
      </c>
      <c r="K251" s="12">
        <v>30549</v>
      </c>
      <c r="L251" s="16" t="s">
        <v>75</v>
      </c>
      <c r="M251" s="6">
        <v>20</v>
      </c>
      <c r="N251" s="13" t="s">
        <v>46</v>
      </c>
      <c r="O251" s="13" t="s">
        <v>46</v>
      </c>
      <c r="P251" s="13" t="s">
        <v>6878</v>
      </c>
      <c r="Q251" s="13" t="s">
        <v>6879</v>
      </c>
      <c r="R251" s="13" t="s">
        <v>44</v>
      </c>
      <c r="S251" s="13" t="s">
        <v>44</v>
      </c>
      <c r="T251" s="13" t="s">
        <v>44</v>
      </c>
      <c r="U251" s="13" t="s">
        <v>46</v>
      </c>
      <c r="V251" s="13" t="s">
        <v>46</v>
      </c>
      <c r="W251" s="13" t="s">
        <v>46</v>
      </c>
      <c r="X251" s="17" t="s">
        <v>7101</v>
      </c>
      <c r="Y251" s="18" t="s">
        <v>44</v>
      </c>
      <c r="Z251" s="17" t="s">
        <v>46</v>
      </c>
      <c r="AA251" s="19" t="s">
        <v>46</v>
      </c>
      <c r="AB251" s="23">
        <v>1327616</v>
      </c>
      <c r="AC251" s="23">
        <v>55646</v>
      </c>
    </row>
    <row r="252" spans="1:29" ht="24" hidden="1">
      <c r="A252" s="28">
        <v>30572</v>
      </c>
      <c r="B252" s="27">
        <v>30572</v>
      </c>
      <c r="C252" s="27" t="e">
        <f>VLOOKUP(B252,[1]Sheet1!$C$4:$G$287,5,0)</f>
        <v>#N/A</v>
      </c>
      <c r="D252" s="27"/>
      <c r="E252" s="31" t="s">
        <v>7151</v>
      </c>
      <c r="F252" s="33"/>
      <c r="G252" s="33"/>
      <c r="H252" s="12" t="s">
        <v>6255</v>
      </c>
      <c r="I252" s="5"/>
      <c r="J252" s="5" t="s">
        <v>6380</v>
      </c>
      <c r="K252" s="12">
        <v>30541</v>
      </c>
      <c r="L252" s="16" t="s">
        <v>75</v>
      </c>
      <c r="M252" s="6">
        <v>20</v>
      </c>
      <c r="N252" s="13" t="s">
        <v>46</v>
      </c>
      <c r="O252" s="13" t="s">
        <v>46</v>
      </c>
      <c r="P252" s="13" t="s">
        <v>6878</v>
      </c>
      <c r="Q252" s="13" t="s">
        <v>44</v>
      </c>
      <c r="R252" s="13" t="s">
        <v>44</v>
      </c>
      <c r="S252" s="13" t="s">
        <v>44</v>
      </c>
      <c r="T252" s="13" t="s">
        <v>44</v>
      </c>
      <c r="U252" s="13" t="s">
        <v>46</v>
      </c>
      <c r="V252" s="13" t="s">
        <v>46</v>
      </c>
      <c r="W252" s="13" t="s">
        <v>46</v>
      </c>
      <c r="X252" s="17" t="s">
        <v>7101</v>
      </c>
      <c r="Y252" s="18" t="s">
        <v>44</v>
      </c>
      <c r="Z252" s="17" t="s">
        <v>46</v>
      </c>
      <c r="AA252" s="19" t="s">
        <v>46</v>
      </c>
      <c r="AB252" s="23">
        <v>2093</v>
      </c>
      <c r="AC252" s="23">
        <v>42636</v>
      </c>
    </row>
    <row r="253" spans="1:29" ht="24" hidden="1">
      <c r="A253" s="28">
        <v>30579</v>
      </c>
      <c r="B253" s="27">
        <v>30579</v>
      </c>
      <c r="C253" s="27" t="e">
        <f>VLOOKUP(B253,[1]Sheet1!$C$4:$G$287,5,0)</f>
        <v>#N/A</v>
      </c>
      <c r="D253" s="27"/>
      <c r="E253" s="31" t="s">
        <v>7151</v>
      </c>
      <c r="F253" s="33"/>
      <c r="G253" s="33"/>
      <c r="H253" s="12" t="s">
        <v>6255</v>
      </c>
      <c r="I253" s="5"/>
      <c r="J253" s="5" t="s">
        <v>79</v>
      </c>
      <c r="K253" s="12">
        <v>30569</v>
      </c>
      <c r="L253" s="16" t="s">
        <v>75</v>
      </c>
      <c r="M253" s="6">
        <v>20</v>
      </c>
      <c r="N253" s="13" t="s">
        <v>46</v>
      </c>
      <c r="O253" s="13" t="s">
        <v>46</v>
      </c>
      <c r="P253" s="13" t="s">
        <v>6878</v>
      </c>
      <c r="Q253" s="13" t="s">
        <v>44</v>
      </c>
      <c r="R253" s="13" t="s">
        <v>44</v>
      </c>
      <c r="S253" s="13" t="s">
        <v>44</v>
      </c>
      <c r="T253" s="13" t="s">
        <v>44</v>
      </c>
      <c r="U253" s="13" t="s">
        <v>46</v>
      </c>
      <c r="V253" s="13" t="s">
        <v>46</v>
      </c>
      <c r="W253" s="13" t="s">
        <v>46</v>
      </c>
      <c r="X253" s="17" t="s">
        <v>7101</v>
      </c>
      <c r="Y253" s="18" t="s">
        <v>44</v>
      </c>
      <c r="Z253" s="17" t="s">
        <v>46</v>
      </c>
      <c r="AA253" s="19" t="s">
        <v>46</v>
      </c>
      <c r="AB253" s="23">
        <v>361429</v>
      </c>
      <c r="AC253" s="23">
        <v>402398</v>
      </c>
    </row>
    <row r="254" spans="1:29" ht="24" hidden="1">
      <c r="A254" s="28">
        <v>30611</v>
      </c>
      <c r="B254" s="27">
        <v>30611</v>
      </c>
      <c r="C254" s="27" t="e">
        <f>VLOOKUP(B254,[1]Sheet1!$C$4:$G$287,5,0)</f>
        <v>#N/A</v>
      </c>
      <c r="D254" s="27"/>
      <c r="E254" s="31" t="s">
        <v>7151</v>
      </c>
      <c r="F254" s="33"/>
      <c r="G254" s="33"/>
      <c r="H254" s="12" t="s">
        <v>6256</v>
      </c>
      <c r="I254" s="5"/>
      <c r="J254" s="5" t="s">
        <v>6381</v>
      </c>
      <c r="K254" s="12">
        <v>30611</v>
      </c>
      <c r="L254" s="20" t="s">
        <v>80</v>
      </c>
      <c r="M254" s="6">
        <v>20</v>
      </c>
      <c r="N254" s="13" t="s">
        <v>46</v>
      </c>
      <c r="O254" s="13" t="s">
        <v>46</v>
      </c>
      <c r="P254" s="13" t="s">
        <v>6881</v>
      </c>
      <c r="Q254" s="13" t="s">
        <v>44</v>
      </c>
      <c r="R254" s="13" t="s">
        <v>44</v>
      </c>
      <c r="S254" s="13" t="s">
        <v>44</v>
      </c>
      <c r="T254" s="13" t="s">
        <v>44</v>
      </c>
      <c r="U254" s="13" t="s">
        <v>46</v>
      </c>
      <c r="V254" s="13" t="s">
        <v>46</v>
      </c>
      <c r="W254" s="13" t="s">
        <v>46</v>
      </c>
      <c r="X254" s="17" t="s">
        <v>7101</v>
      </c>
      <c r="Y254" s="18" t="s">
        <v>44</v>
      </c>
      <c r="Z254" s="17" t="s">
        <v>44</v>
      </c>
      <c r="AA254" s="19" t="s">
        <v>44</v>
      </c>
      <c r="AB254" s="23">
        <v>2673730</v>
      </c>
      <c r="AC254" s="23">
        <v>4607244</v>
      </c>
    </row>
    <row r="255" spans="1:29" hidden="1">
      <c r="A255" s="28">
        <v>30612</v>
      </c>
      <c r="B255" s="27">
        <v>30612</v>
      </c>
      <c r="C255" s="27" t="e">
        <f>VLOOKUP(B255,[1]Sheet1!$C$4:$G$287,5,0)</f>
        <v>#N/A</v>
      </c>
      <c r="D255" s="27"/>
      <c r="E255" s="31" t="s">
        <v>7151</v>
      </c>
      <c r="F255" s="33"/>
      <c r="G255" s="33"/>
      <c r="H255" s="12" t="s">
        <v>6256</v>
      </c>
      <c r="I255" s="5"/>
      <c r="J255" s="5" t="s">
        <v>6382</v>
      </c>
      <c r="K255" s="12">
        <v>30612</v>
      </c>
      <c r="L255" s="20" t="s">
        <v>80</v>
      </c>
      <c r="M255" s="6">
        <v>20</v>
      </c>
      <c r="N255" s="13" t="s">
        <v>46</v>
      </c>
      <c r="O255" s="13" t="s">
        <v>46</v>
      </c>
      <c r="P255" s="13" t="s">
        <v>6881</v>
      </c>
      <c r="Q255" s="13" t="s">
        <v>6879</v>
      </c>
      <c r="R255" s="13" t="s">
        <v>44</v>
      </c>
      <c r="S255" s="13" t="s">
        <v>44</v>
      </c>
      <c r="T255" s="13" t="s">
        <v>44</v>
      </c>
      <c r="U255" s="13" t="s">
        <v>46</v>
      </c>
      <c r="V255" s="13" t="s">
        <v>46</v>
      </c>
      <c r="W255" s="13" t="s">
        <v>46</v>
      </c>
      <c r="X255" s="17" t="s">
        <v>7101</v>
      </c>
      <c r="Y255" s="18" t="s">
        <v>44</v>
      </c>
      <c r="Z255" s="17" t="s">
        <v>44</v>
      </c>
      <c r="AA255" s="19" t="s">
        <v>44</v>
      </c>
      <c r="AB255" s="23">
        <v>11982</v>
      </c>
      <c r="AC255" s="23">
        <v>15163010</v>
      </c>
    </row>
    <row r="256" spans="1:29" hidden="1">
      <c r="A256" s="28">
        <v>30614</v>
      </c>
      <c r="B256" s="27">
        <v>30614</v>
      </c>
      <c r="C256" s="27" t="e">
        <f>VLOOKUP(B256,[1]Sheet1!$C$4:$G$287,5,0)</f>
        <v>#N/A</v>
      </c>
      <c r="D256" s="27"/>
      <c r="E256" s="31" t="s">
        <v>7151</v>
      </c>
      <c r="F256" s="33"/>
      <c r="G256" s="33"/>
      <c r="H256" s="12" t="s">
        <v>6256</v>
      </c>
      <c r="I256" s="5"/>
      <c r="J256" s="5" t="s">
        <v>6383</v>
      </c>
      <c r="K256" s="12">
        <v>30614</v>
      </c>
      <c r="L256" s="20" t="s">
        <v>80</v>
      </c>
      <c r="M256" s="4" t="s">
        <v>6814</v>
      </c>
      <c r="N256" s="13" t="s">
        <v>46</v>
      </c>
      <c r="O256" s="13" t="s">
        <v>46</v>
      </c>
      <c r="P256" s="13" t="s">
        <v>6881</v>
      </c>
      <c r="Q256" s="13" t="s">
        <v>6879</v>
      </c>
      <c r="R256" s="13" t="s">
        <v>44</v>
      </c>
      <c r="S256" s="13" t="s">
        <v>44</v>
      </c>
      <c r="T256" s="13" t="s">
        <v>44</v>
      </c>
      <c r="U256" s="13" t="s">
        <v>46</v>
      </c>
      <c r="V256" s="13" t="s">
        <v>46</v>
      </c>
      <c r="W256" s="13" t="s">
        <v>46</v>
      </c>
      <c r="X256" s="17" t="s">
        <v>7101</v>
      </c>
      <c r="Y256" s="18" t="s">
        <v>44</v>
      </c>
      <c r="Z256" s="17" t="s">
        <v>44</v>
      </c>
      <c r="AA256" s="19" t="s">
        <v>44</v>
      </c>
      <c r="AB256" s="23">
        <v>13755192</v>
      </c>
      <c r="AC256" s="23">
        <v>127313210</v>
      </c>
    </row>
    <row r="257" spans="1:29" hidden="1">
      <c r="A257" s="28">
        <v>30615</v>
      </c>
      <c r="B257" s="27">
        <v>30615</v>
      </c>
      <c r="C257" s="27" t="e">
        <f>VLOOKUP(B257,[1]Sheet1!$C$4:$G$287,5,0)</f>
        <v>#N/A</v>
      </c>
      <c r="D257" s="27"/>
      <c r="E257" s="31" t="s">
        <v>7151</v>
      </c>
      <c r="F257" s="33"/>
      <c r="G257" s="33"/>
      <c r="H257" s="12" t="s">
        <v>6255</v>
      </c>
      <c r="I257" s="5"/>
      <c r="J257" s="5" t="s">
        <v>6384</v>
      </c>
      <c r="K257" s="12">
        <v>30619</v>
      </c>
      <c r="L257" s="16" t="s">
        <v>75</v>
      </c>
      <c r="M257" s="6">
        <v>20</v>
      </c>
      <c r="N257" s="13" t="s">
        <v>46</v>
      </c>
      <c r="O257" s="13" t="s">
        <v>46</v>
      </c>
      <c r="P257" s="13" t="s">
        <v>6881</v>
      </c>
      <c r="Q257" s="13" t="s">
        <v>44</v>
      </c>
      <c r="R257" s="13" t="s">
        <v>44</v>
      </c>
      <c r="S257" s="13" t="s">
        <v>44</v>
      </c>
      <c r="T257" s="13" t="s">
        <v>44</v>
      </c>
      <c r="U257" s="13" t="s">
        <v>46</v>
      </c>
      <c r="V257" s="13" t="s">
        <v>46</v>
      </c>
      <c r="W257" s="13" t="s">
        <v>46</v>
      </c>
      <c r="X257" s="17" t="s">
        <v>7101</v>
      </c>
      <c r="Y257" s="18" t="s">
        <v>44</v>
      </c>
      <c r="Z257" s="17" t="s">
        <v>44</v>
      </c>
      <c r="AA257" s="19" t="s">
        <v>44</v>
      </c>
      <c r="AB257" s="23">
        <v>0</v>
      </c>
      <c r="AC257" s="23">
        <v>1098</v>
      </c>
    </row>
    <row r="258" spans="1:29" hidden="1">
      <c r="A258" s="28">
        <v>30616</v>
      </c>
      <c r="B258" s="27">
        <v>30616</v>
      </c>
      <c r="C258" s="27" t="e">
        <f>VLOOKUP(B258,[1]Sheet1!$C$4:$G$287,5,0)</f>
        <v>#N/A</v>
      </c>
      <c r="D258" s="27"/>
      <c r="E258" s="31" t="s">
        <v>7151</v>
      </c>
      <c r="F258" s="33"/>
      <c r="G258" s="33"/>
      <c r="H258" s="12" t="s">
        <v>6255</v>
      </c>
      <c r="I258" s="5"/>
      <c r="J258" s="5" t="s">
        <v>6385</v>
      </c>
      <c r="K258" s="12">
        <v>30613</v>
      </c>
      <c r="L258" s="16" t="s">
        <v>75</v>
      </c>
      <c r="M258" s="6">
        <v>20</v>
      </c>
      <c r="N258" s="13" t="s">
        <v>46</v>
      </c>
      <c r="O258" s="13" t="s">
        <v>46</v>
      </c>
      <c r="P258" s="13" t="s">
        <v>6881</v>
      </c>
      <c r="Q258" s="13" t="s">
        <v>6879</v>
      </c>
      <c r="R258" s="13" t="s">
        <v>44</v>
      </c>
      <c r="S258" s="13" t="s">
        <v>44</v>
      </c>
      <c r="T258" s="13" t="s">
        <v>44</v>
      </c>
      <c r="U258" s="13" t="s">
        <v>46</v>
      </c>
      <c r="V258" s="13" t="s">
        <v>46</v>
      </c>
      <c r="W258" s="13" t="s">
        <v>46</v>
      </c>
      <c r="X258" s="17" t="s">
        <v>7101</v>
      </c>
      <c r="Y258" s="18" t="s">
        <v>44</v>
      </c>
      <c r="Z258" s="17" t="s">
        <v>44</v>
      </c>
      <c r="AA258" s="19" t="s">
        <v>44</v>
      </c>
      <c r="AB258" s="23">
        <v>2472397</v>
      </c>
      <c r="AC258" s="23">
        <v>6456998</v>
      </c>
    </row>
    <row r="259" spans="1:29" hidden="1">
      <c r="A259" s="28">
        <v>30617</v>
      </c>
      <c r="B259" s="27">
        <v>30617</v>
      </c>
      <c r="C259" s="27" t="e">
        <f>VLOOKUP(B259,[1]Sheet1!$C$4:$G$287,5,0)</f>
        <v>#N/A</v>
      </c>
      <c r="D259" s="27"/>
      <c r="E259" s="31" t="s">
        <v>7151</v>
      </c>
      <c r="F259" s="33"/>
      <c r="G259" s="33"/>
      <c r="H259" s="12" t="s">
        <v>6255</v>
      </c>
      <c r="I259" s="5"/>
      <c r="J259" s="5" t="s">
        <v>6386</v>
      </c>
      <c r="K259" s="12">
        <v>30613</v>
      </c>
      <c r="L259" s="16" t="s">
        <v>75</v>
      </c>
      <c r="M259" s="6">
        <v>20</v>
      </c>
      <c r="N259" s="13" t="s">
        <v>46</v>
      </c>
      <c r="O259" s="13" t="s">
        <v>46</v>
      </c>
      <c r="P259" s="13" t="s">
        <v>6881</v>
      </c>
      <c r="Q259" s="13" t="s">
        <v>6879</v>
      </c>
      <c r="R259" s="13" t="s">
        <v>44</v>
      </c>
      <c r="S259" s="13" t="s">
        <v>44</v>
      </c>
      <c r="T259" s="13" t="s">
        <v>44</v>
      </c>
      <c r="U259" s="13" t="s">
        <v>46</v>
      </c>
      <c r="V259" s="13" t="s">
        <v>46</v>
      </c>
      <c r="W259" s="13" t="s">
        <v>46</v>
      </c>
      <c r="X259" s="17" t="s">
        <v>7101</v>
      </c>
      <c r="Y259" s="18" t="s">
        <v>44</v>
      </c>
      <c r="Z259" s="17" t="s">
        <v>44</v>
      </c>
      <c r="AA259" s="19" t="s">
        <v>44</v>
      </c>
      <c r="AB259" s="23">
        <v>1452146</v>
      </c>
      <c r="AC259" s="23">
        <v>343255121</v>
      </c>
    </row>
    <row r="260" spans="1:29" ht="36" hidden="1">
      <c r="A260" s="28">
        <v>30619</v>
      </c>
      <c r="B260" s="27">
        <v>30619</v>
      </c>
      <c r="C260" s="27" t="e">
        <f>VLOOKUP(B260,[1]Sheet1!$C$4:$G$287,5,0)</f>
        <v>#N/A</v>
      </c>
      <c r="D260" s="27"/>
      <c r="E260" s="31" t="s">
        <v>7151</v>
      </c>
      <c r="F260" s="33"/>
      <c r="G260" s="33"/>
      <c r="H260" s="12" t="s">
        <v>6256</v>
      </c>
      <c r="I260" s="5"/>
      <c r="J260" s="5" t="s">
        <v>6387</v>
      </c>
      <c r="K260" s="12">
        <v>30619</v>
      </c>
      <c r="L260" s="20" t="s">
        <v>80</v>
      </c>
      <c r="M260" s="6">
        <v>20</v>
      </c>
      <c r="N260" s="13" t="s">
        <v>46</v>
      </c>
      <c r="O260" s="13" t="s">
        <v>46</v>
      </c>
      <c r="P260" s="13" t="s">
        <v>6881</v>
      </c>
      <c r="Q260" s="13" t="s">
        <v>44</v>
      </c>
      <c r="R260" s="13" t="s">
        <v>44</v>
      </c>
      <c r="S260" s="13" t="s">
        <v>44</v>
      </c>
      <c r="T260" s="13" t="s">
        <v>44</v>
      </c>
      <c r="U260" s="13" t="s">
        <v>46</v>
      </c>
      <c r="V260" s="13" t="s">
        <v>46</v>
      </c>
      <c r="W260" s="13" t="s">
        <v>46</v>
      </c>
      <c r="X260" s="17" t="s">
        <v>7101</v>
      </c>
      <c r="Y260" s="18" t="s">
        <v>44</v>
      </c>
      <c r="Z260" s="17" t="s">
        <v>44</v>
      </c>
      <c r="AA260" s="19" t="s">
        <v>46</v>
      </c>
      <c r="AB260" s="23">
        <v>24228</v>
      </c>
      <c r="AC260" s="23">
        <v>113743</v>
      </c>
    </row>
    <row r="261" spans="1:29" ht="24" hidden="1">
      <c r="A261" s="28">
        <v>30621</v>
      </c>
      <c r="B261" s="27">
        <v>30621</v>
      </c>
      <c r="C261" s="27" t="e">
        <f>VLOOKUP(B261,[1]Sheet1!$C$4:$G$287,5,0)</f>
        <v>#N/A</v>
      </c>
      <c r="D261" s="27"/>
      <c r="E261" s="31" t="s">
        <v>7151</v>
      </c>
      <c r="F261" s="33"/>
      <c r="G261" s="33"/>
      <c r="H261" s="12" t="s">
        <v>6256</v>
      </c>
      <c r="I261" s="5"/>
      <c r="J261" s="5" t="s">
        <v>6381</v>
      </c>
      <c r="K261" s="12">
        <v>30621</v>
      </c>
      <c r="L261" s="20" t="s">
        <v>80</v>
      </c>
      <c r="M261" s="6">
        <v>20</v>
      </c>
      <c r="N261" s="13" t="s">
        <v>46</v>
      </c>
      <c r="O261" s="13" t="s">
        <v>46</v>
      </c>
      <c r="P261" s="13" t="s">
        <v>6881</v>
      </c>
      <c r="Q261" s="13" t="s">
        <v>44</v>
      </c>
      <c r="R261" s="13" t="s">
        <v>44</v>
      </c>
      <c r="S261" s="13" t="s">
        <v>44</v>
      </c>
      <c r="T261" s="13" t="s">
        <v>44</v>
      </c>
      <c r="U261" s="13" t="s">
        <v>46</v>
      </c>
      <c r="V261" s="13" t="s">
        <v>46</v>
      </c>
      <c r="W261" s="13" t="s">
        <v>46</v>
      </c>
      <c r="X261" s="17" t="s">
        <v>7101</v>
      </c>
      <c r="Y261" s="18" t="s">
        <v>44</v>
      </c>
      <c r="Z261" s="17" t="s">
        <v>44</v>
      </c>
      <c r="AA261" s="19" t="s">
        <v>44</v>
      </c>
      <c r="AB261" s="23">
        <v>6281</v>
      </c>
      <c r="AC261" s="23">
        <v>253668</v>
      </c>
    </row>
    <row r="262" spans="1:29" hidden="1">
      <c r="A262" s="28">
        <v>30622</v>
      </c>
      <c r="B262" s="27">
        <v>30622</v>
      </c>
      <c r="C262" s="27" t="e">
        <f>VLOOKUP(B262,[1]Sheet1!$C$4:$G$287,5,0)</f>
        <v>#N/A</v>
      </c>
      <c r="D262" s="27"/>
      <c r="E262" s="31" t="s">
        <v>7151</v>
      </c>
      <c r="F262" s="33"/>
      <c r="G262" s="33"/>
      <c r="H262" s="12" t="s">
        <v>6256</v>
      </c>
      <c r="I262" s="5"/>
      <c r="J262" s="5" t="s">
        <v>6382</v>
      </c>
      <c r="K262" s="12">
        <v>30622</v>
      </c>
      <c r="L262" s="20" t="s">
        <v>80</v>
      </c>
      <c r="M262" s="6">
        <v>20</v>
      </c>
      <c r="N262" s="13" t="s">
        <v>46</v>
      </c>
      <c r="O262" s="13" t="s">
        <v>46</v>
      </c>
      <c r="P262" s="13" t="s">
        <v>6881</v>
      </c>
      <c r="Q262" s="13" t="s">
        <v>6879</v>
      </c>
      <c r="R262" s="13" t="s">
        <v>44</v>
      </c>
      <c r="S262" s="13" t="s">
        <v>44</v>
      </c>
      <c r="T262" s="13" t="s">
        <v>44</v>
      </c>
      <c r="U262" s="13" t="s">
        <v>46</v>
      </c>
      <c r="V262" s="13" t="s">
        <v>46</v>
      </c>
      <c r="W262" s="13" t="s">
        <v>46</v>
      </c>
      <c r="X262" s="17" t="s">
        <v>7101</v>
      </c>
      <c r="Y262" s="18" t="s">
        <v>44</v>
      </c>
      <c r="Z262" s="17" t="s">
        <v>44</v>
      </c>
      <c r="AA262" s="19" t="s">
        <v>44</v>
      </c>
      <c r="AB262" s="23">
        <v>8960</v>
      </c>
      <c r="AC262" s="23">
        <v>66847274</v>
      </c>
    </row>
    <row r="263" spans="1:29" hidden="1">
      <c r="A263" s="28">
        <v>30624</v>
      </c>
      <c r="B263" s="27">
        <v>30624</v>
      </c>
      <c r="C263" s="27" t="e">
        <f>VLOOKUP(B263,[1]Sheet1!$C$4:$G$287,5,0)</f>
        <v>#N/A</v>
      </c>
      <c r="D263" s="27"/>
      <c r="E263" s="31" t="s">
        <v>7151</v>
      </c>
      <c r="F263" s="33"/>
      <c r="G263" s="33"/>
      <c r="H263" s="12" t="s">
        <v>6256</v>
      </c>
      <c r="I263" s="5"/>
      <c r="J263" s="5" t="s">
        <v>6383</v>
      </c>
      <c r="K263" s="12">
        <v>30624</v>
      </c>
      <c r="L263" s="20" t="s">
        <v>80</v>
      </c>
      <c r="M263" s="6">
        <v>20</v>
      </c>
      <c r="N263" s="13" t="s">
        <v>46</v>
      </c>
      <c r="O263" s="13" t="s">
        <v>46</v>
      </c>
      <c r="P263" s="13" t="s">
        <v>6881</v>
      </c>
      <c r="Q263" s="13" t="s">
        <v>44</v>
      </c>
      <c r="R263" s="13" t="s">
        <v>44</v>
      </c>
      <c r="S263" s="13" t="s">
        <v>44</v>
      </c>
      <c r="T263" s="13" t="s">
        <v>44</v>
      </c>
      <c r="U263" s="13" t="s">
        <v>46</v>
      </c>
      <c r="V263" s="13" t="s">
        <v>46</v>
      </c>
      <c r="W263" s="13" t="s">
        <v>46</v>
      </c>
      <c r="X263" s="17" t="s">
        <v>7101</v>
      </c>
      <c r="Y263" s="18" t="s">
        <v>44</v>
      </c>
      <c r="Z263" s="17" t="s">
        <v>44</v>
      </c>
      <c r="AA263" s="19" t="s">
        <v>44</v>
      </c>
      <c r="AB263" s="23">
        <v>36133959</v>
      </c>
      <c r="AC263" s="23">
        <v>200115701</v>
      </c>
    </row>
    <row r="264" spans="1:29" hidden="1">
      <c r="A264" s="28">
        <v>30625</v>
      </c>
      <c r="B264" s="27">
        <v>30625</v>
      </c>
      <c r="C264" s="27" t="e">
        <f>VLOOKUP(B264,[1]Sheet1!$C$4:$G$287,5,0)</f>
        <v>#N/A</v>
      </c>
      <c r="D264" s="27"/>
      <c r="E264" s="31" t="s">
        <v>7151</v>
      </c>
      <c r="F264" s="33"/>
      <c r="G264" s="33"/>
      <c r="H264" s="12" t="s">
        <v>6255</v>
      </c>
      <c r="I264" s="5"/>
      <c r="J264" s="5" t="s">
        <v>6384</v>
      </c>
      <c r="K264" s="12">
        <v>30629</v>
      </c>
      <c r="L264" s="16" t="s">
        <v>75</v>
      </c>
      <c r="M264" s="6">
        <v>20</v>
      </c>
      <c r="N264" s="13" t="s">
        <v>46</v>
      </c>
      <c r="O264" s="13" t="s">
        <v>46</v>
      </c>
      <c r="P264" s="13" t="s">
        <v>6881</v>
      </c>
      <c r="Q264" s="13" t="s">
        <v>6879</v>
      </c>
      <c r="R264" s="13" t="s">
        <v>44</v>
      </c>
      <c r="S264" s="13" t="s">
        <v>44</v>
      </c>
      <c r="T264" s="13" t="s">
        <v>44</v>
      </c>
      <c r="U264" s="13" t="s">
        <v>46</v>
      </c>
      <c r="V264" s="13" t="s">
        <v>46</v>
      </c>
      <c r="W264" s="13" t="s">
        <v>46</v>
      </c>
      <c r="X264" s="17" t="s">
        <v>7101</v>
      </c>
      <c r="Y264" s="18" t="s">
        <v>44</v>
      </c>
      <c r="Z264" s="17" t="s">
        <v>46</v>
      </c>
      <c r="AA264" s="19" t="s">
        <v>46</v>
      </c>
      <c r="AB264" s="23">
        <v>3294</v>
      </c>
      <c r="AC264" s="23">
        <v>785</v>
      </c>
    </row>
    <row r="265" spans="1:29" hidden="1">
      <c r="A265" s="28">
        <v>30626</v>
      </c>
      <c r="B265" s="27">
        <v>30626</v>
      </c>
      <c r="C265" s="27" t="e">
        <f>VLOOKUP(B265,[1]Sheet1!$C$4:$G$287,5,0)</f>
        <v>#N/A</v>
      </c>
      <c r="D265" s="27"/>
      <c r="E265" s="31" t="s">
        <v>7151</v>
      </c>
      <c r="F265" s="33"/>
      <c r="G265" s="33"/>
      <c r="H265" s="12" t="s">
        <v>6255</v>
      </c>
      <c r="I265" s="5"/>
      <c r="J265" s="5" t="s">
        <v>6385</v>
      </c>
      <c r="K265" s="12">
        <v>30623</v>
      </c>
      <c r="L265" s="16" t="s">
        <v>75</v>
      </c>
      <c r="M265" s="4" t="s">
        <v>6815</v>
      </c>
      <c r="N265" s="13" t="s">
        <v>46</v>
      </c>
      <c r="O265" s="13" t="s">
        <v>46</v>
      </c>
      <c r="P265" s="13" t="s">
        <v>6881</v>
      </c>
      <c r="Q265" s="13" t="s">
        <v>6879</v>
      </c>
      <c r="R265" s="13" t="s">
        <v>44</v>
      </c>
      <c r="S265" s="13" t="s">
        <v>44</v>
      </c>
      <c r="T265" s="13" t="s">
        <v>44</v>
      </c>
      <c r="U265" s="13" t="s">
        <v>46</v>
      </c>
      <c r="V265" s="13" t="s">
        <v>46</v>
      </c>
      <c r="W265" s="13" t="s">
        <v>46</v>
      </c>
      <c r="X265" s="17" t="s">
        <v>7101</v>
      </c>
      <c r="Y265" s="18" t="s">
        <v>44</v>
      </c>
      <c r="Z265" s="17" t="s">
        <v>44</v>
      </c>
      <c r="AA265" s="19" t="s">
        <v>44</v>
      </c>
      <c r="AB265" s="23">
        <v>43608</v>
      </c>
      <c r="AC265" s="23">
        <v>81655</v>
      </c>
    </row>
    <row r="266" spans="1:29" hidden="1">
      <c r="A266" s="28">
        <v>30627</v>
      </c>
      <c r="B266" s="27">
        <v>30627</v>
      </c>
      <c r="C266" s="27" t="e">
        <f>VLOOKUP(B266,[1]Sheet1!$C$4:$G$287,5,0)</f>
        <v>#N/A</v>
      </c>
      <c r="D266" s="27"/>
      <c r="E266" s="31" t="s">
        <v>7151</v>
      </c>
      <c r="F266" s="33"/>
      <c r="G266" s="33"/>
      <c r="H266" s="12" t="s">
        <v>6255</v>
      </c>
      <c r="I266" s="5"/>
      <c r="J266" s="5" t="s">
        <v>6388</v>
      </c>
      <c r="K266" s="12">
        <v>30623</v>
      </c>
      <c r="L266" s="16" t="s">
        <v>75</v>
      </c>
      <c r="M266" s="4" t="s">
        <v>6815</v>
      </c>
      <c r="N266" s="13" t="s">
        <v>46</v>
      </c>
      <c r="O266" s="13" t="s">
        <v>46</v>
      </c>
      <c r="P266" s="13" t="s">
        <v>6881</v>
      </c>
      <c r="Q266" s="13" t="s">
        <v>6879</v>
      </c>
      <c r="R266" s="13" t="s">
        <v>44</v>
      </c>
      <c r="S266" s="13" t="s">
        <v>44</v>
      </c>
      <c r="T266" s="13" t="s">
        <v>44</v>
      </c>
      <c r="U266" s="13" t="s">
        <v>46</v>
      </c>
      <c r="V266" s="13" t="s">
        <v>46</v>
      </c>
      <c r="W266" s="13" t="s">
        <v>46</v>
      </c>
      <c r="X266" s="17" t="s">
        <v>7101</v>
      </c>
      <c r="Y266" s="18" t="s">
        <v>44</v>
      </c>
      <c r="Z266" s="17" t="s">
        <v>44</v>
      </c>
      <c r="AA266" s="19" t="s">
        <v>44</v>
      </c>
      <c r="AB266" s="23">
        <v>1345421</v>
      </c>
      <c r="AC266" s="23">
        <v>38953324</v>
      </c>
    </row>
    <row r="267" spans="1:29" ht="36" hidden="1">
      <c r="A267" s="28">
        <v>30629</v>
      </c>
      <c r="B267" s="27">
        <v>30629</v>
      </c>
      <c r="C267" s="27" t="e">
        <f>VLOOKUP(B267,[1]Sheet1!$C$4:$G$287,5,0)</f>
        <v>#N/A</v>
      </c>
      <c r="D267" s="27"/>
      <c r="E267" s="31" t="s">
        <v>7151</v>
      </c>
      <c r="F267" s="33"/>
      <c r="G267" s="33"/>
      <c r="H267" s="12" t="s">
        <v>6256</v>
      </c>
      <c r="I267" s="5"/>
      <c r="J267" s="5" t="s">
        <v>6387</v>
      </c>
      <c r="K267" s="12">
        <v>30629</v>
      </c>
      <c r="L267" s="20" t="s">
        <v>80</v>
      </c>
      <c r="M267" s="6">
        <v>20</v>
      </c>
      <c r="N267" s="13" t="s">
        <v>46</v>
      </c>
      <c r="O267" s="13" t="s">
        <v>46</v>
      </c>
      <c r="P267" s="13" t="s">
        <v>6881</v>
      </c>
      <c r="Q267" s="13" t="s">
        <v>6879</v>
      </c>
      <c r="R267" s="13" t="s">
        <v>44</v>
      </c>
      <c r="S267" s="13" t="s">
        <v>44</v>
      </c>
      <c r="T267" s="13" t="s">
        <v>44</v>
      </c>
      <c r="U267" s="13" t="s">
        <v>46</v>
      </c>
      <c r="V267" s="13" t="s">
        <v>46</v>
      </c>
      <c r="W267" s="13" t="s">
        <v>46</v>
      </c>
      <c r="X267" s="17" t="s">
        <v>7101</v>
      </c>
      <c r="Y267" s="18" t="s">
        <v>44</v>
      </c>
      <c r="Z267" s="17" t="s">
        <v>46</v>
      </c>
      <c r="AA267" s="19" t="s">
        <v>46</v>
      </c>
      <c r="AB267" s="23">
        <v>294248</v>
      </c>
      <c r="AC267" s="23">
        <v>236329</v>
      </c>
    </row>
    <row r="268" spans="1:29" ht="24" hidden="1">
      <c r="A268" s="28">
        <v>30711</v>
      </c>
      <c r="B268" s="27">
        <v>30711</v>
      </c>
      <c r="C268" s="27" t="e">
        <f>VLOOKUP(B268,[1]Sheet1!$C$4:$G$287,5,0)</f>
        <v>#N/A</v>
      </c>
      <c r="D268" s="27"/>
      <c r="E268" s="31" t="s">
        <v>7151</v>
      </c>
      <c r="F268" s="33"/>
      <c r="G268" s="33"/>
      <c r="H268" s="12" t="s">
        <v>6255</v>
      </c>
      <c r="I268" s="5"/>
      <c r="J268" s="5" t="s">
        <v>6389</v>
      </c>
      <c r="K268" s="12">
        <v>30710</v>
      </c>
      <c r="L268" s="16" t="s">
        <v>75</v>
      </c>
      <c r="M268" s="4" t="s">
        <v>6816</v>
      </c>
      <c r="N268" s="13" t="s">
        <v>46</v>
      </c>
      <c r="O268" s="13" t="s">
        <v>46</v>
      </c>
      <c r="P268" s="13" t="s">
        <v>6881</v>
      </c>
      <c r="Q268" s="13" t="s">
        <v>6879</v>
      </c>
      <c r="R268" s="13" t="s">
        <v>44</v>
      </c>
      <c r="S268" s="13" t="s">
        <v>44</v>
      </c>
      <c r="T268" s="13" t="s">
        <v>44</v>
      </c>
      <c r="U268" s="13" t="s">
        <v>46</v>
      </c>
      <c r="V268" s="13" t="s">
        <v>46</v>
      </c>
      <c r="W268" s="13" t="s">
        <v>46</v>
      </c>
      <c r="X268" s="17" t="s">
        <v>7101</v>
      </c>
      <c r="Y268" s="18" t="s">
        <v>44</v>
      </c>
      <c r="Z268" s="17" t="s">
        <v>44</v>
      </c>
      <c r="AA268" s="19" t="s">
        <v>44</v>
      </c>
      <c r="AB268" s="23">
        <v>5784490</v>
      </c>
      <c r="AC268" s="23">
        <v>7624</v>
      </c>
    </row>
    <row r="269" spans="1:29" hidden="1">
      <c r="A269" s="28">
        <v>30719</v>
      </c>
      <c r="B269" s="27">
        <v>30719</v>
      </c>
      <c r="C269" s="27" t="e">
        <f>VLOOKUP(B269,[1]Sheet1!$C$4:$G$287,5,0)</f>
        <v>#N/A</v>
      </c>
      <c r="D269" s="27"/>
      <c r="E269" s="31" t="s">
        <v>7151</v>
      </c>
      <c r="F269" s="33"/>
      <c r="G269" s="33"/>
      <c r="H269" s="12" t="s">
        <v>6255</v>
      </c>
      <c r="I269" s="5"/>
      <c r="J269" s="5" t="s">
        <v>79</v>
      </c>
      <c r="K269" s="12">
        <v>30710</v>
      </c>
      <c r="L269" s="16" t="s">
        <v>75</v>
      </c>
      <c r="M269" s="6">
        <v>20</v>
      </c>
      <c r="N269" s="13" t="s">
        <v>46</v>
      </c>
      <c r="O269" s="13" t="s">
        <v>46</v>
      </c>
      <c r="P269" s="13" t="s">
        <v>6881</v>
      </c>
      <c r="Q269" s="13" t="s">
        <v>6879</v>
      </c>
      <c r="R269" s="13" t="s">
        <v>44</v>
      </c>
      <c r="S269" s="13" t="s">
        <v>44</v>
      </c>
      <c r="T269" s="13" t="s">
        <v>44</v>
      </c>
      <c r="U269" s="13" t="s">
        <v>46</v>
      </c>
      <c r="V269" s="13" t="s">
        <v>46</v>
      </c>
      <c r="W269" s="13" t="s">
        <v>46</v>
      </c>
      <c r="X269" s="17" t="s">
        <v>7101</v>
      </c>
      <c r="Y269" s="18" t="s">
        <v>44</v>
      </c>
      <c r="Z269" s="17" t="s">
        <v>44</v>
      </c>
      <c r="AA269" s="19" t="s">
        <v>44</v>
      </c>
      <c r="AB269" s="23">
        <v>59083401</v>
      </c>
      <c r="AC269" s="23">
        <v>190096</v>
      </c>
    </row>
    <row r="270" spans="1:29" hidden="1">
      <c r="A270" s="28">
        <v>30721</v>
      </c>
      <c r="B270" s="27">
        <v>30721</v>
      </c>
      <c r="C270" s="27" t="e">
        <f>VLOOKUP(B270,[1]Sheet1!$C$4:$G$287,5,0)</f>
        <v>#N/A</v>
      </c>
      <c r="D270" s="27"/>
      <c r="E270" s="31" t="s">
        <v>7151</v>
      </c>
      <c r="F270" s="33"/>
      <c r="G270" s="33"/>
      <c r="H270" s="12" t="s">
        <v>6256</v>
      </c>
      <c r="I270" s="5"/>
      <c r="J270" s="5" t="s">
        <v>6390</v>
      </c>
      <c r="K270" s="12">
        <v>30721</v>
      </c>
      <c r="L270" s="20" t="s">
        <v>80</v>
      </c>
      <c r="M270" s="6">
        <v>20</v>
      </c>
      <c r="N270" s="13" t="s">
        <v>46</v>
      </c>
      <c r="O270" s="13" t="s">
        <v>46</v>
      </c>
      <c r="P270" s="13" t="s">
        <v>6881</v>
      </c>
      <c r="Q270" s="13" t="s">
        <v>6879</v>
      </c>
      <c r="R270" s="13" t="s">
        <v>44</v>
      </c>
      <c r="S270" s="13" t="s">
        <v>44</v>
      </c>
      <c r="T270" s="13" t="s">
        <v>44</v>
      </c>
      <c r="U270" s="13" t="s">
        <v>46</v>
      </c>
      <c r="V270" s="13" t="s">
        <v>46</v>
      </c>
      <c r="W270" s="13" t="s">
        <v>46</v>
      </c>
      <c r="X270" s="17" t="s">
        <v>7101</v>
      </c>
      <c r="Y270" s="18" t="s">
        <v>44</v>
      </c>
      <c r="Z270" s="17" t="s">
        <v>44</v>
      </c>
      <c r="AA270" s="19" t="s">
        <v>44</v>
      </c>
      <c r="AB270" s="23">
        <v>41375</v>
      </c>
      <c r="AC270" s="23">
        <v>31543352</v>
      </c>
    </row>
    <row r="271" spans="1:29" hidden="1">
      <c r="A271" s="28">
        <v>30729</v>
      </c>
      <c r="B271" s="27">
        <v>30729</v>
      </c>
      <c r="C271" s="27" t="e">
        <f>VLOOKUP(B271,[1]Sheet1!$C$4:$G$287,5,0)</f>
        <v>#N/A</v>
      </c>
      <c r="D271" s="27"/>
      <c r="E271" s="31" t="s">
        <v>7151</v>
      </c>
      <c r="F271" s="33"/>
      <c r="G271" s="33"/>
      <c r="H271" s="12" t="s">
        <v>6256</v>
      </c>
      <c r="I271" s="5"/>
      <c r="J271" s="5" t="s">
        <v>79</v>
      </c>
      <c r="K271" s="12">
        <v>30729</v>
      </c>
      <c r="L271" s="20" t="s">
        <v>80</v>
      </c>
      <c r="M271" s="6">
        <v>20</v>
      </c>
      <c r="N271" s="13" t="s">
        <v>46</v>
      </c>
      <c r="O271" s="13" t="s">
        <v>46</v>
      </c>
      <c r="P271" s="13" t="s">
        <v>6881</v>
      </c>
      <c r="Q271" s="13" t="s">
        <v>6879</v>
      </c>
      <c r="R271" s="13" t="s">
        <v>44</v>
      </c>
      <c r="S271" s="13" t="s">
        <v>44</v>
      </c>
      <c r="T271" s="13" t="s">
        <v>44</v>
      </c>
      <c r="U271" s="13" t="s">
        <v>46</v>
      </c>
      <c r="V271" s="13" t="s">
        <v>46</v>
      </c>
      <c r="W271" s="13" t="s">
        <v>46</v>
      </c>
      <c r="X271" s="17" t="s">
        <v>7101</v>
      </c>
      <c r="Y271" s="18" t="s">
        <v>44</v>
      </c>
      <c r="Z271" s="17" t="s">
        <v>44</v>
      </c>
      <c r="AA271" s="19" t="s">
        <v>44</v>
      </c>
      <c r="AB271" s="23">
        <v>4035524</v>
      </c>
      <c r="AC271" s="23">
        <v>10597547</v>
      </c>
    </row>
    <row r="272" spans="1:29" hidden="1">
      <c r="A272" s="28">
        <v>30731</v>
      </c>
      <c r="B272" s="27">
        <v>30731</v>
      </c>
      <c r="C272" s="27" t="e">
        <f>VLOOKUP(B272,[1]Sheet1!$C$4:$G$287,5,0)</f>
        <v>#N/A</v>
      </c>
      <c r="D272" s="27"/>
      <c r="E272" s="31" t="s">
        <v>7151</v>
      </c>
      <c r="F272" s="33"/>
      <c r="G272" s="33"/>
      <c r="H272" s="12" t="s">
        <v>6256</v>
      </c>
      <c r="I272" s="5"/>
      <c r="J272" s="5" t="s">
        <v>6390</v>
      </c>
      <c r="K272" s="12">
        <v>30731</v>
      </c>
      <c r="L272" s="20" t="s">
        <v>80</v>
      </c>
      <c r="M272" s="6">
        <v>20</v>
      </c>
      <c r="N272" s="13" t="s">
        <v>46</v>
      </c>
      <c r="O272" s="13" t="s">
        <v>46</v>
      </c>
      <c r="P272" s="13" t="s">
        <v>6881</v>
      </c>
      <c r="Q272" s="13" t="s">
        <v>44</v>
      </c>
      <c r="R272" s="13" t="s">
        <v>44</v>
      </c>
      <c r="S272" s="13" t="s">
        <v>44</v>
      </c>
      <c r="T272" s="13" t="s">
        <v>44</v>
      </c>
      <c r="U272" s="13" t="s">
        <v>46</v>
      </c>
      <c r="V272" s="13" t="s">
        <v>46</v>
      </c>
      <c r="W272" s="13" t="s">
        <v>46</v>
      </c>
      <c r="X272" s="17" t="s">
        <v>7101</v>
      </c>
      <c r="Y272" s="18" t="s">
        <v>44</v>
      </c>
      <c r="Z272" s="17" t="s">
        <v>44</v>
      </c>
      <c r="AA272" s="19" t="s">
        <v>44</v>
      </c>
      <c r="AB272" s="23">
        <v>7212</v>
      </c>
      <c r="AC272" s="23">
        <v>319</v>
      </c>
    </row>
    <row r="273" spans="1:29" hidden="1">
      <c r="A273" s="28">
        <v>30739</v>
      </c>
      <c r="B273" s="27">
        <v>30739</v>
      </c>
      <c r="C273" s="27" t="e">
        <f>VLOOKUP(B273,[1]Sheet1!$C$4:$G$287,5,0)</f>
        <v>#N/A</v>
      </c>
      <c r="D273" s="27"/>
      <c r="E273" s="31" t="s">
        <v>7151</v>
      </c>
      <c r="F273" s="33"/>
      <c r="G273" s="33"/>
      <c r="H273" s="12" t="s">
        <v>6256</v>
      </c>
      <c r="I273" s="5"/>
      <c r="J273" s="5" t="s">
        <v>79</v>
      </c>
      <c r="K273" s="12">
        <v>30739</v>
      </c>
      <c r="L273" s="20" t="s">
        <v>80</v>
      </c>
      <c r="M273" s="6">
        <v>20</v>
      </c>
      <c r="N273" s="13" t="s">
        <v>46</v>
      </c>
      <c r="O273" s="13" t="s">
        <v>46</v>
      </c>
      <c r="P273" s="13" t="s">
        <v>6881</v>
      </c>
      <c r="Q273" s="13" t="s">
        <v>44</v>
      </c>
      <c r="R273" s="13" t="s">
        <v>44</v>
      </c>
      <c r="S273" s="13" t="s">
        <v>44</v>
      </c>
      <c r="T273" s="13" t="s">
        <v>44</v>
      </c>
      <c r="U273" s="13" t="s">
        <v>46</v>
      </c>
      <c r="V273" s="13" t="s">
        <v>46</v>
      </c>
      <c r="W273" s="13" t="s">
        <v>46</v>
      </c>
      <c r="X273" s="17" t="s">
        <v>7101</v>
      </c>
      <c r="Y273" s="18" t="s">
        <v>44</v>
      </c>
      <c r="Z273" s="17" t="s">
        <v>44</v>
      </c>
      <c r="AA273" s="19" t="s">
        <v>44</v>
      </c>
      <c r="AB273" s="23">
        <v>50123</v>
      </c>
      <c r="AC273" s="23">
        <v>56288</v>
      </c>
    </row>
    <row r="274" spans="1:29" hidden="1">
      <c r="A274" s="28">
        <v>30741</v>
      </c>
      <c r="B274" s="27">
        <v>30741</v>
      </c>
      <c r="C274" s="27" t="e">
        <f>VLOOKUP(B274,[1]Sheet1!$C$4:$G$287,5,0)</f>
        <v>#N/A</v>
      </c>
      <c r="D274" s="27"/>
      <c r="E274" s="31" t="s">
        <v>7151</v>
      </c>
      <c r="F274" s="33"/>
      <c r="G274" s="33"/>
      <c r="H274" s="12" t="s">
        <v>6256</v>
      </c>
      <c r="I274" s="5"/>
      <c r="J274" s="5" t="s">
        <v>6391</v>
      </c>
      <c r="K274" s="12">
        <v>30741</v>
      </c>
      <c r="L274" s="20" t="s">
        <v>80</v>
      </c>
      <c r="M274" s="6">
        <v>10</v>
      </c>
      <c r="N274" s="13" t="s">
        <v>46</v>
      </c>
      <c r="O274" s="13" t="s">
        <v>46</v>
      </c>
      <c r="P274" s="13" t="s">
        <v>6881</v>
      </c>
      <c r="Q274" s="13" t="s">
        <v>44</v>
      </c>
      <c r="R274" s="13" t="s">
        <v>44</v>
      </c>
      <c r="S274" s="13" t="s">
        <v>44</v>
      </c>
      <c r="T274" s="13" t="s">
        <v>44</v>
      </c>
      <c r="U274" s="13" t="s">
        <v>46</v>
      </c>
      <c r="V274" s="13" t="s">
        <v>46</v>
      </c>
      <c r="W274" s="13" t="s">
        <v>46</v>
      </c>
      <c r="X274" s="17" t="s">
        <v>7101</v>
      </c>
      <c r="Y274" s="18" t="s">
        <v>44</v>
      </c>
      <c r="Z274" s="17" t="s">
        <v>44</v>
      </c>
      <c r="AA274" s="19" t="s">
        <v>44</v>
      </c>
      <c r="AB274" s="23">
        <v>18689</v>
      </c>
      <c r="AC274" s="23">
        <v>52535</v>
      </c>
    </row>
    <row r="275" spans="1:29" hidden="1">
      <c r="A275" s="28">
        <v>30749</v>
      </c>
      <c r="B275" s="27">
        <v>30749</v>
      </c>
      <c r="C275" s="27" t="e">
        <f>VLOOKUP(B275,[1]Sheet1!$C$4:$G$287,5,0)</f>
        <v>#N/A</v>
      </c>
      <c r="D275" s="27"/>
      <c r="E275" s="31" t="s">
        <v>7151</v>
      </c>
      <c r="F275" s="33"/>
      <c r="G275" s="33"/>
      <c r="H275" s="12" t="s">
        <v>6256</v>
      </c>
      <c r="I275" s="5"/>
      <c r="J275" s="5" t="s">
        <v>79</v>
      </c>
      <c r="K275" s="12">
        <v>30749</v>
      </c>
      <c r="L275" s="20" t="s">
        <v>80</v>
      </c>
      <c r="M275" s="4" t="s">
        <v>6812</v>
      </c>
      <c r="N275" s="13" t="s">
        <v>46</v>
      </c>
      <c r="O275" s="13" t="s">
        <v>46</v>
      </c>
      <c r="P275" s="13" t="s">
        <v>6881</v>
      </c>
      <c r="Q275" s="13" t="s">
        <v>6879</v>
      </c>
      <c r="R275" s="13" t="s">
        <v>44</v>
      </c>
      <c r="S275" s="13" t="s">
        <v>44</v>
      </c>
      <c r="T275" s="13" t="s">
        <v>44</v>
      </c>
      <c r="U275" s="13" t="s">
        <v>46</v>
      </c>
      <c r="V275" s="13" t="s">
        <v>46</v>
      </c>
      <c r="W275" s="13" t="s">
        <v>46</v>
      </c>
      <c r="X275" s="17" t="s">
        <v>7101</v>
      </c>
      <c r="Y275" s="18" t="s">
        <v>44</v>
      </c>
      <c r="Z275" s="17" t="s">
        <v>44</v>
      </c>
      <c r="AA275" s="19" t="s">
        <v>44</v>
      </c>
      <c r="AB275" s="23">
        <v>88582862</v>
      </c>
      <c r="AC275" s="23">
        <v>89954297</v>
      </c>
    </row>
    <row r="276" spans="1:29" hidden="1">
      <c r="A276" s="28">
        <v>30751</v>
      </c>
      <c r="B276" s="27">
        <v>30751</v>
      </c>
      <c r="C276" s="27" t="e">
        <f>VLOOKUP(B276,[1]Sheet1!$C$4:$G$287,5,0)</f>
        <v>#N/A</v>
      </c>
      <c r="D276" s="27"/>
      <c r="E276" s="31" t="s">
        <v>7151</v>
      </c>
      <c r="F276" s="33"/>
      <c r="G276" s="33"/>
      <c r="H276" s="12" t="s">
        <v>6256</v>
      </c>
      <c r="I276" s="5"/>
      <c r="J276" s="5" t="s">
        <v>6390</v>
      </c>
      <c r="K276" s="12">
        <v>30751</v>
      </c>
      <c r="L276" s="20" t="s">
        <v>80</v>
      </c>
      <c r="M276" s="6">
        <v>20</v>
      </c>
      <c r="N276" s="13" t="s">
        <v>46</v>
      </c>
      <c r="O276" s="13" t="s">
        <v>46</v>
      </c>
      <c r="P276" s="13" t="s">
        <v>6881</v>
      </c>
      <c r="Q276" s="13" t="s">
        <v>44</v>
      </c>
      <c r="R276" s="13" t="s">
        <v>44</v>
      </c>
      <c r="S276" s="13" t="s">
        <v>44</v>
      </c>
      <c r="T276" s="13" t="s">
        <v>44</v>
      </c>
      <c r="U276" s="13" t="s">
        <v>46</v>
      </c>
      <c r="V276" s="13" t="s">
        <v>46</v>
      </c>
      <c r="W276" s="13" t="s">
        <v>46</v>
      </c>
      <c r="X276" s="17" t="s">
        <v>7101</v>
      </c>
      <c r="Y276" s="18" t="s">
        <v>44</v>
      </c>
      <c r="Z276" s="17" t="s">
        <v>44</v>
      </c>
      <c r="AA276" s="19" t="s">
        <v>44</v>
      </c>
      <c r="AB276" s="23">
        <v>545379</v>
      </c>
      <c r="AC276" s="23">
        <v>72746382</v>
      </c>
    </row>
    <row r="277" spans="1:29" hidden="1">
      <c r="A277" s="28">
        <v>30759</v>
      </c>
      <c r="B277" s="27">
        <v>30759</v>
      </c>
      <c r="C277" s="27" t="e">
        <f>VLOOKUP(B277,[1]Sheet1!$C$4:$G$287,5,0)</f>
        <v>#N/A</v>
      </c>
      <c r="D277" s="27"/>
      <c r="E277" s="31" t="s">
        <v>7151</v>
      </c>
      <c r="F277" s="33"/>
      <c r="G277" s="33"/>
      <c r="H277" s="12" t="s">
        <v>6256</v>
      </c>
      <c r="I277" s="5"/>
      <c r="J277" s="5" t="s">
        <v>79</v>
      </c>
      <c r="K277" s="12">
        <v>30759</v>
      </c>
      <c r="L277" s="20" t="s">
        <v>80</v>
      </c>
      <c r="M277" s="6">
        <v>20</v>
      </c>
      <c r="N277" s="13" t="s">
        <v>46</v>
      </c>
      <c r="O277" s="13" t="s">
        <v>46</v>
      </c>
      <c r="P277" s="13" t="s">
        <v>6881</v>
      </c>
      <c r="Q277" s="13" t="s">
        <v>6879</v>
      </c>
      <c r="R277" s="13" t="s">
        <v>44</v>
      </c>
      <c r="S277" s="13" t="s">
        <v>44</v>
      </c>
      <c r="T277" s="13" t="s">
        <v>44</v>
      </c>
      <c r="U277" s="13" t="s">
        <v>46</v>
      </c>
      <c r="V277" s="13" t="s">
        <v>46</v>
      </c>
      <c r="W277" s="13" t="s">
        <v>46</v>
      </c>
      <c r="X277" s="17" t="s">
        <v>7101</v>
      </c>
      <c r="Y277" s="18" t="s">
        <v>44</v>
      </c>
      <c r="Z277" s="17" t="s">
        <v>44</v>
      </c>
      <c r="AA277" s="19" t="s">
        <v>44</v>
      </c>
      <c r="AB277" s="23">
        <v>1968205</v>
      </c>
      <c r="AC277" s="23">
        <v>350760249</v>
      </c>
    </row>
    <row r="278" spans="1:29" ht="24" hidden="1">
      <c r="A278" s="28">
        <v>30760</v>
      </c>
      <c r="B278" s="27">
        <v>30760</v>
      </c>
      <c r="C278" s="27" t="e">
        <f>VLOOKUP(B278,[1]Sheet1!$C$4:$G$287,5,0)</f>
        <v>#N/A</v>
      </c>
      <c r="D278" s="27"/>
      <c r="E278" s="31" t="s">
        <v>7151</v>
      </c>
      <c r="F278" s="33"/>
      <c r="G278" s="33"/>
      <c r="H278" s="12" t="s">
        <v>6256</v>
      </c>
      <c r="I278" s="5"/>
      <c r="J278" s="5" t="s">
        <v>6392</v>
      </c>
      <c r="K278" s="12">
        <v>30760</v>
      </c>
      <c r="L278" s="20" t="s">
        <v>80</v>
      </c>
      <c r="M278" s="6">
        <v>20</v>
      </c>
      <c r="N278" s="13" t="s">
        <v>46</v>
      </c>
      <c r="O278" s="13" t="s">
        <v>46</v>
      </c>
      <c r="P278" s="13" t="s">
        <v>6881</v>
      </c>
      <c r="Q278" s="13" t="s">
        <v>44</v>
      </c>
      <c r="R278" s="13" t="s">
        <v>44</v>
      </c>
      <c r="S278" s="13" t="s">
        <v>44</v>
      </c>
      <c r="T278" s="13" t="s">
        <v>44</v>
      </c>
      <c r="U278" s="13" t="s">
        <v>46</v>
      </c>
      <c r="V278" s="13" t="s">
        <v>46</v>
      </c>
      <c r="W278" s="13" t="s">
        <v>46</v>
      </c>
      <c r="X278" s="17" t="s">
        <v>7101</v>
      </c>
      <c r="Y278" s="18" t="s">
        <v>44</v>
      </c>
      <c r="Z278" s="17" t="s">
        <v>44</v>
      </c>
      <c r="AA278" s="19" t="s">
        <v>44</v>
      </c>
      <c r="AB278" s="23">
        <v>858</v>
      </c>
      <c r="AC278" s="23">
        <v>24</v>
      </c>
    </row>
    <row r="279" spans="1:29" ht="24" hidden="1">
      <c r="A279" s="28">
        <v>30771</v>
      </c>
      <c r="B279" s="27">
        <v>30771</v>
      </c>
      <c r="C279" s="27" t="e">
        <f>VLOOKUP(B279,[1]Sheet1!$C$4:$G$287,5,0)</f>
        <v>#N/A</v>
      </c>
      <c r="D279" s="27"/>
      <c r="E279" s="31" t="s">
        <v>7151</v>
      </c>
      <c r="F279" s="33"/>
      <c r="G279" s="33"/>
      <c r="H279" s="12" t="s">
        <v>6255</v>
      </c>
      <c r="I279" s="5"/>
      <c r="J279" s="5" t="s">
        <v>6389</v>
      </c>
      <c r="K279" s="12">
        <v>30791</v>
      </c>
      <c r="L279" s="16" t="s">
        <v>75</v>
      </c>
      <c r="M279" s="4" t="s">
        <v>6816</v>
      </c>
      <c r="N279" s="13" t="s">
        <v>46</v>
      </c>
      <c r="O279" s="13" t="s">
        <v>46</v>
      </c>
      <c r="P279" s="13" t="s">
        <v>6881</v>
      </c>
      <c r="Q279" s="13" t="s">
        <v>44</v>
      </c>
      <c r="R279" s="13" t="s">
        <v>44</v>
      </c>
      <c r="S279" s="13" t="s">
        <v>44</v>
      </c>
      <c r="T279" s="13" t="s">
        <v>44</v>
      </c>
      <c r="U279" s="13" t="s">
        <v>46</v>
      </c>
      <c r="V279" s="13" t="s">
        <v>46</v>
      </c>
      <c r="W279" s="13" t="s">
        <v>46</v>
      </c>
      <c r="X279" s="17" t="s">
        <v>7101</v>
      </c>
      <c r="Y279" s="18" t="s">
        <v>44</v>
      </c>
      <c r="Z279" s="17" t="s">
        <v>46</v>
      </c>
      <c r="AA279" s="19" t="s">
        <v>44</v>
      </c>
      <c r="AB279" s="23">
        <v>40114159</v>
      </c>
      <c r="AC279" s="23">
        <v>66299990</v>
      </c>
    </row>
    <row r="280" spans="1:29" hidden="1">
      <c r="A280" s="28">
        <v>30779</v>
      </c>
      <c r="B280" s="27">
        <v>30779</v>
      </c>
      <c r="C280" s="27" t="e">
        <f>VLOOKUP(B280,[1]Sheet1!$C$4:$G$287,5,0)</f>
        <v>#N/A</v>
      </c>
      <c r="D280" s="27"/>
      <c r="E280" s="31" t="s">
        <v>7151</v>
      </c>
      <c r="F280" s="33"/>
      <c r="G280" s="33"/>
      <c r="H280" s="12" t="s">
        <v>6255</v>
      </c>
      <c r="I280" s="5"/>
      <c r="J280" s="5" t="s">
        <v>6393</v>
      </c>
      <c r="K280" s="12">
        <v>30799</v>
      </c>
      <c r="L280" s="16" t="s">
        <v>75</v>
      </c>
      <c r="M280" s="6">
        <v>20</v>
      </c>
      <c r="N280" s="13" t="s">
        <v>46</v>
      </c>
      <c r="O280" s="13" t="s">
        <v>46</v>
      </c>
      <c r="P280" s="13" t="s">
        <v>6881</v>
      </c>
      <c r="Q280" s="13" t="s">
        <v>6879</v>
      </c>
      <c r="R280" s="13" t="s">
        <v>44</v>
      </c>
      <c r="S280" s="13" t="s">
        <v>44</v>
      </c>
      <c r="T280" s="13" t="s">
        <v>44</v>
      </c>
      <c r="U280" s="13" t="s">
        <v>46</v>
      </c>
      <c r="V280" s="13" t="s">
        <v>46</v>
      </c>
      <c r="W280" s="13" t="s">
        <v>46</v>
      </c>
      <c r="X280" s="17" t="s">
        <v>7101</v>
      </c>
      <c r="Y280" s="18" t="s">
        <v>44</v>
      </c>
      <c r="Z280" s="17" t="s">
        <v>46</v>
      </c>
      <c r="AA280" s="19" t="s">
        <v>46</v>
      </c>
      <c r="AB280" s="23">
        <v>2110036</v>
      </c>
      <c r="AC280" s="23">
        <v>8132429</v>
      </c>
    </row>
    <row r="281" spans="1:29" ht="24" hidden="1">
      <c r="A281" s="28">
        <v>30781</v>
      </c>
      <c r="B281" s="27">
        <v>30781</v>
      </c>
      <c r="C281" s="27" t="e">
        <f>VLOOKUP(B281,[1]Sheet1!$C$4:$G$287,5,0)</f>
        <v>#N/A</v>
      </c>
      <c r="D281" s="27"/>
      <c r="E281" s="31" t="s">
        <v>7151</v>
      </c>
      <c r="F281" s="33"/>
      <c r="G281" s="33"/>
      <c r="H281" s="12" t="s">
        <v>6255</v>
      </c>
      <c r="I281" s="5"/>
      <c r="J281" s="5" t="s">
        <v>6389</v>
      </c>
      <c r="K281" s="12">
        <v>30791</v>
      </c>
      <c r="L281" s="16" t="s">
        <v>75</v>
      </c>
      <c r="M281" s="6">
        <v>20</v>
      </c>
      <c r="N281" s="13" t="s">
        <v>46</v>
      </c>
      <c r="O281" s="13" t="s">
        <v>46</v>
      </c>
      <c r="P281" s="13" t="s">
        <v>6881</v>
      </c>
      <c r="Q281" s="13" t="s">
        <v>44</v>
      </c>
      <c r="R281" s="13" t="s">
        <v>44</v>
      </c>
      <c r="S281" s="13" t="s">
        <v>44</v>
      </c>
      <c r="T281" s="13" t="s">
        <v>44</v>
      </c>
      <c r="U281" s="13" t="s">
        <v>46</v>
      </c>
      <c r="V281" s="13" t="s">
        <v>46</v>
      </c>
      <c r="W281" s="13" t="s">
        <v>46</v>
      </c>
      <c r="X281" s="17" t="s">
        <v>7101</v>
      </c>
      <c r="Y281" s="18" t="s">
        <v>44</v>
      </c>
      <c r="Z281" s="17" t="s">
        <v>46</v>
      </c>
      <c r="AA281" s="19" t="s">
        <v>44</v>
      </c>
      <c r="AB281" s="23">
        <v>36463031</v>
      </c>
      <c r="AC281" s="23">
        <v>254658</v>
      </c>
    </row>
    <row r="282" spans="1:29" hidden="1">
      <c r="A282" s="28">
        <v>30789</v>
      </c>
      <c r="B282" s="27">
        <v>30789</v>
      </c>
      <c r="C282" s="27" t="e">
        <f>VLOOKUP(B282,[1]Sheet1!$C$4:$G$287,5,0)</f>
        <v>#N/A</v>
      </c>
      <c r="D282" s="27"/>
      <c r="E282" s="31" t="s">
        <v>7151</v>
      </c>
      <c r="F282" s="33"/>
      <c r="G282" s="33"/>
      <c r="H282" s="12" t="s">
        <v>6255</v>
      </c>
      <c r="I282" s="5"/>
      <c r="J282" s="5" t="s">
        <v>79</v>
      </c>
      <c r="K282" s="12">
        <v>30799</v>
      </c>
      <c r="L282" s="16" t="s">
        <v>75</v>
      </c>
      <c r="M282" s="6">
        <v>20</v>
      </c>
      <c r="N282" s="13" t="s">
        <v>46</v>
      </c>
      <c r="O282" s="13" t="s">
        <v>46</v>
      </c>
      <c r="P282" s="13" t="s">
        <v>6881</v>
      </c>
      <c r="Q282" s="13" t="s">
        <v>6879</v>
      </c>
      <c r="R282" s="13" t="s">
        <v>44</v>
      </c>
      <c r="S282" s="13" t="s">
        <v>44</v>
      </c>
      <c r="T282" s="13" t="s">
        <v>44</v>
      </c>
      <c r="U282" s="13" t="s">
        <v>46</v>
      </c>
      <c r="V282" s="13" t="s">
        <v>46</v>
      </c>
      <c r="W282" s="13" t="s">
        <v>46</v>
      </c>
      <c r="X282" s="17" t="s">
        <v>7101</v>
      </c>
      <c r="Y282" s="18" t="s">
        <v>44</v>
      </c>
      <c r="Z282" s="17" t="s">
        <v>46</v>
      </c>
      <c r="AA282" s="19" t="s">
        <v>46</v>
      </c>
      <c r="AB282" s="23">
        <v>1712247</v>
      </c>
      <c r="AC282" s="23">
        <v>110910</v>
      </c>
    </row>
    <row r="283" spans="1:29" hidden="1">
      <c r="A283" s="28">
        <v>30791</v>
      </c>
      <c r="B283" s="27">
        <v>30791</v>
      </c>
      <c r="C283" s="27" t="e">
        <f>VLOOKUP(B283,[1]Sheet1!$C$4:$G$287,5,0)</f>
        <v>#N/A</v>
      </c>
      <c r="D283" s="27"/>
      <c r="E283" s="31" t="s">
        <v>7151</v>
      </c>
      <c r="F283" s="33"/>
      <c r="G283" s="33"/>
      <c r="H283" s="12" t="s">
        <v>6256</v>
      </c>
      <c r="I283" s="5"/>
      <c r="J283" s="5" t="s">
        <v>6394</v>
      </c>
      <c r="K283" s="12">
        <v>30791</v>
      </c>
      <c r="L283" s="20" t="s">
        <v>80</v>
      </c>
      <c r="M283" s="4" t="s">
        <v>6816</v>
      </c>
      <c r="N283" s="13" t="s">
        <v>46</v>
      </c>
      <c r="O283" s="13" t="s">
        <v>46</v>
      </c>
      <c r="P283" s="13" t="s">
        <v>6881</v>
      </c>
      <c r="Q283" s="13" t="s">
        <v>44</v>
      </c>
      <c r="R283" s="13" t="s">
        <v>44</v>
      </c>
      <c r="S283" s="13" t="s">
        <v>44</v>
      </c>
      <c r="T283" s="13" t="s">
        <v>44</v>
      </c>
      <c r="U283" s="13" t="s">
        <v>46</v>
      </c>
      <c r="V283" s="13" t="s">
        <v>46</v>
      </c>
      <c r="W283" s="13" t="s">
        <v>46</v>
      </c>
      <c r="X283" s="17" t="s">
        <v>7101</v>
      </c>
      <c r="Y283" s="18" t="s">
        <v>44</v>
      </c>
      <c r="Z283" s="17" t="s">
        <v>46</v>
      </c>
      <c r="AA283" s="19" t="s">
        <v>44</v>
      </c>
      <c r="AB283" s="23">
        <v>9390503</v>
      </c>
      <c r="AC283" s="23">
        <v>4035845</v>
      </c>
    </row>
    <row r="284" spans="1:29" hidden="1">
      <c r="A284" s="28">
        <v>30799</v>
      </c>
      <c r="B284" s="27">
        <v>30799</v>
      </c>
      <c r="C284" s="27" t="e">
        <f>VLOOKUP(B284,[1]Sheet1!$C$4:$G$287,5,0)</f>
        <v>#N/A</v>
      </c>
      <c r="D284" s="27"/>
      <c r="E284" s="31" t="s">
        <v>7151</v>
      </c>
      <c r="F284" s="33"/>
      <c r="G284" s="33"/>
      <c r="H284" s="12" t="s">
        <v>6256</v>
      </c>
      <c r="I284" s="5"/>
      <c r="J284" s="5" t="s">
        <v>79</v>
      </c>
      <c r="K284" s="12">
        <v>30799</v>
      </c>
      <c r="L284" s="20" t="s">
        <v>80</v>
      </c>
      <c r="M284" s="6">
        <v>20</v>
      </c>
      <c r="N284" s="13" t="s">
        <v>46</v>
      </c>
      <c r="O284" s="13" t="s">
        <v>46</v>
      </c>
      <c r="P284" s="13" t="s">
        <v>6881</v>
      </c>
      <c r="Q284" s="13" t="s">
        <v>6879</v>
      </c>
      <c r="R284" s="13" t="s">
        <v>44</v>
      </c>
      <c r="S284" s="13" t="s">
        <v>44</v>
      </c>
      <c r="T284" s="13" t="s">
        <v>44</v>
      </c>
      <c r="U284" s="13" t="s">
        <v>46</v>
      </c>
      <c r="V284" s="13" t="s">
        <v>46</v>
      </c>
      <c r="W284" s="13" t="s">
        <v>46</v>
      </c>
      <c r="X284" s="17" t="s">
        <v>7101</v>
      </c>
      <c r="Y284" s="18" t="s">
        <v>44</v>
      </c>
      <c r="Z284" s="17" t="s">
        <v>46</v>
      </c>
      <c r="AA284" s="19" t="s">
        <v>46</v>
      </c>
      <c r="AB284" s="23">
        <v>18101114</v>
      </c>
      <c r="AC284" s="23">
        <v>45587319</v>
      </c>
    </row>
    <row r="285" spans="1:29" ht="24" hidden="1">
      <c r="A285" s="28">
        <v>30811</v>
      </c>
      <c r="B285" s="27">
        <v>30811</v>
      </c>
      <c r="C285" s="27" t="e">
        <f>VLOOKUP(B285,[1]Sheet1!$C$4:$G$287,5,0)</f>
        <v>#N/A</v>
      </c>
      <c r="D285" s="27"/>
      <c r="E285" s="31" t="s">
        <v>7151</v>
      </c>
      <c r="F285" s="33"/>
      <c r="G285" s="33"/>
      <c r="H285" s="12" t="s">
        <v>6255</v>
      </c>
      <c r="I285" s="5"/>
      <c r="J285" s="5" t="s">
        <v>6389</v>
      </c>
      <c r="K285" s="12">
        <v>30791</v>
      </c>
      <c r="L285" s="16" t="s">
        <v>75</v>
      </c>
      <c r="M285" s="6">
        <v>20</v>
      </c>
      <c r="N285" s="13" t="s">
        <v>46</v>
      </c>
      <c r="O285" s="13" t="s">
        <v>46</v>
      </c>
      <c r="P285" s="13" t="s">
        <v>6881</v>
      </c>
      <c r="Q285" s="13" t="s">
        <v>44</v>
      </c>
      <c r="R285" s="13" t="s">
        <v>44</v>
      </c>
      <c r="S285" s="13" t="s">
        <v>44</v>
      </c>
      <c r="T285" s="13" t="s">
        <v>44</v>
      </c>
      <c r="U285" s="13" t="s">
        <v>46</v>
      </c>
      <c r="V285" s="13" t="s">
        <v>46</v>
      </c>
      <c r="W285" s="13" t="s">
        <v>46</v>
      </c>
      <c r="X285" s="17" t="s">
        <v>7101</v>
      </c>
      <c r="Y285" s="18" t="s">
        <v>44</v>
      </c>
      <c r="Z285" s="17" t="s">
        <v>46</v>
      </c>
      <c r="AA285" s="19" t="s">
        <v>44</v>
      </c>
      <c r="AB285" s="23">
        <v>455437</v>
      </c>
      <c r="AC285" s="23">
        <v>376915</v>
      </c>
    </row>
    <row r="286" spans="1:29" hidden="1">
      <c r="A286" s="28">
        <v>30819</v>
      </c>
      <c r="B286" s="27">
        <v>30819</v>
      </c>
      <c r="C286" s="27" t="e">
        <f>VLOOKUP(B286,[1]Sheet1!$C$4:$G$287,5,0)</f>
        <v>#N/A</v>
      </c>
      <c r="D286" s="27"/>
      <c r="E286" s="31" t="s">
        <v>7151</v>
      </c>
      <c r="F286" s="33"/>
      <c r="G286" s="33"/>
      <c r="H286" s="12" t="s">
        <v>6255</v>
      </c>
      <c r="I286" s="5"/>
      <c r="J286" s="5" t="s">
        <v>79</v>
      </c>
      <c r="K286" s="12">
        <v>30799</v>
      </c>
      <c r="L286" s="16" t="s">
        <v>75</v>
      </c>
      <c r="M286" s="6">
        <v>20</v>
      </c>
      <c r="N286" s="13" t="s">
        <v>46</v>
      </c>
      <c r="O286" s="13" t="s">
        <v>46</v>
      </c>
      <c r="P286" s="13" t="s">
        <v>6881</v>
      </c>
      <c r="Q286" s="13" t="s">
        <v>6879</v>
      </c>
      <c r="R286" s="13" t="s">
        <v>44</v>
      </c>
      <c r="S286" s="13" t="s">
        <v>44</v>
      </c>
      <c r="T286" s="13" t="s">
        <v>44</v>
      </c>
      <c r="U286" s="13" t="s">
        <v>46</v>
      </c>
      <c r="V286" s="13" t="s">
        <v>46</v>
      </c>
      <c r="W286" s="13" t="s">
        <v>46</v>
      </c>
      <c r="X286" s="17" t="s">
        <v>7101</v>
      </c>
      <c r="Y286" s="18" t="s">
        <v>44</v>
      </c>
      <c r="Z286" s="17" t="s">
        <v>46</v>
      </c>
      <c r="AA286" s="19" t="s">
        <v>46</v>
      </c>
      <c r="AB286" s="23">
        <v>2405711</v>
      </c>
      <c r="AC286" s="23">
        <v>525919</v>
      </c>
    </row>
    <row r="287" spans="1:29" ht="24" hidden="1">
      <c r="A287" s="28">
        <v>30821</v>
      </c>
      <c r="B287" s="27">
        <v>30821</v>
      </c>
      <c r="C287" s="27" t="e">
        <f>VLOOKUP(B287,[1]Sheet1!$C$4:$G$287,5,0)</f>
        <v>#N/A</v>
      </c>
      <c r="D287" s="27"/>
      <c r="E287" s="31" t="s">
        <v>7151</v>
      </c>
      <c r="F287" s="33"/>
      <c r="G287" s="33"/>
      <c r="H287" s="12" t="s">
        <v>6255</v>
      </c>
      <c r="I287" s="5"/>
      <c r="J287" s="5" t="s">
        <v>6389</v>
      </c>
      <c r="K287" s="12">
        <v>30791</v>
      </c>
      <c r="L287" s="16" t="s">
        <v>75</v>
      </c>
      <c r="M287" s="6">
        <v>20</v>
      </c>
      <c r="N287" s="13" t="s">
        <v>46</v>
      </c>
      <c r="O287" s="13" t="s">
        <v>46</v>
      </c>
      <c r="P287" s="13" t="s">
        <v>6881</v>
      </c>
      <c r="Q287" s="13" t="s">
        <v>44</v>
      </c>
      <c r="R287" s="13" t="s">
        <v>44</v>
      </c>
      <c r="S287" s="13" t="s">
        <v>44</v>
      </c>
      <c r="T287" s="13" t="s">
        <v>44</v>
      </c>
      <c r="U287" s="13" t="s">
        <v>46</v>
      </c>
      <c r="V287" s="13" t="s">
        <v>46</v>
      </c>
      <c r="W287" s="13" t="s">
        <v>46</v>
      </c>
      <c r="X287" s="17" t="s">
        <v>7101</v>
      </c>
      <c r="Y287" s="18" t="s">
        <v>44</v>
      </c>
      <c r="Z287" s="17" t="s">
        <v>46</v>
      </c>
      <c r="AA287" s="19" t="s">
        <v>44</v>
      </c>
      <c r="AB287" s="23">
        <v>1489437</v>
      </c>
      <c r="AC287" s="23">
        <v>1261524</v>
      </c>
    </row>
    <row r="288" spans="1:29" hidden="1">
      <c r="A288" s="28">
        <v>30829</v>
      </c>
      <c r="B288" s="27">
        <v>30829</v>
      </c>
      <c r="C288" s="27" t="e">
        <f>VLOOKUP(B288,[1]Sheet1!$C$4:$G$287,5,0)</f>
        <v>#N/A</v>
      </c>
      <c r="D288" s="27"/>
      <c r="E288" s="31" t="s">
        <v>7151</v>
      </c>
      <c r="F288" s="33"/>
      <c r="G288" s="33"/>
      <c r="H288" s="12" t="s">
        <v>6255</v>
      </c>
      <c r="I288" s="5"/>
      <c r="J288" s="5" t="s">
        <v>79</v>
      </c>
      <c r="K288" s="12">
        <v>30799</v>
      </c>
      <c r="L288" s="16" t="s">
        <v>75</v>
      </c>
      <c r="M288" s="6">
        <v>20</v>
      </c>
      <c r="N288" s="13" t="s">
        <v>46</v>
      </c>
      <c r="O288" s="13" t="s">
        <v>46</v>
      </c>
      <c r="P288" s="13" t="s">
        <v>6881</v>
      </c>
      <c r="Q288" s="13" t="s">
        <v>6879</v>
      </c>
      <c r="R288" s="13" t="s">
        <v>44</v>
      </c>
      <c r="S288" s="13" t="s">
        <v>44</v>
      </c>
      <c r="T288" s="13" t="s">
        <v>44</v>
      </c>
      <c r="U288" s="13" t="s">
        <v>46</v>
      </c>
      <c r="V288" s="13" t="s">
        <v>46</v>
      </c>
      <c r="W288" s="13" t="s">
        <v>46</v>
      </c>
      <c r="X288" s="17" t="s">
        <v>7101</v>
      </c>
      <c r="Y288" s="18" t="s">
        <v>44</v>
      </c>
      <c r="Z288" s="17" t="s">
        <v>46</v>
      </c>
      <c r="AA288" s="19" t="s">
        <v>46</v>
      </c>
      <c r="AB288" s="23">
        <v>3473488</v>
      </c>
      <c r="AC288" s="23">
        <v>289648</v>
      </c>
    </row>
    <row r="289" spans="1:29" hidden="1">
      <c r="A289" s="28">
        <v>30830</v>
      </c>
      <c r="B289" s="27">
        <v>30830</v>
      </c>
      <c r="C289" s="27" t="e">
        <f>VLOOKUP(B289,[1]Sheet1!$C$4:$G$287,5,0)</f>
        <v>#N/A</v>
      </c>
      <c r="D289" s="27"/>
      <c r="E289" s="31" t="s">
        <v>7151</v>
      </c>
      <c r="F289" s="33"/>
      <c r="G289" s="33"/>
      <c r="H289" s="12" t="s">
        <v>6255</v>
      </c>
      <c r="I289" s="5"/>
      <c r="J289" s="5" t="s">
        <v>6395</v>
      </c>
      <c r="K289" s="12">
        <v>30791</v>
      </c>
      <c r="L289" s="16" t="s">
        <v>75</v>
      </c>
      <c r="M289" s="6">
        <v>20</v>
      </c>
      <c r="N289" s="13" t="s">
        <v>46</v>
      </c>
      <c r="O289" s="13" t="s">
        <v>46</v>
      </c>
      <c r="P289" s="13" t="s">
        <v>6881</v>
      </c>
      <c r="Q289" s="13" t="s">
        <v>44</v>
      </c>
      <c r="R289" s="13" t="s">
        <v>44</v>
      </c>
      <c r="S289" s="13" t="s">
        <v>44</v>
      </c>
      <c r="T289" s="13" t="s">
        <v>44</v>
      </c>
      <c r="U289" s="13" t="s">
        <v>46</v>
      </c>
      <c r="V289" s="13" t="s">
        <v>46</v>
      </c>
      <c r="W289" s="13" t="s">
        <v>46</v>
      </c>
      <c r="X289" s="17" t="s">
        <v>7101</v>
      </c>
      <c r="Y289" s="18" t="s">
        <v>44</v>
      </c>
      <c r="Z289" s="17" t="s">
        <v>46</v>
      </c>
      <c r="AA289" s="19" t="s">
        <v>44</v>
      </c>
      <c r="AB289" s="23">
        <v>531656</v>
      </c>
      <c r="AC289" s="23">
        <v>11139626</v>
      </c>
    </row>
    <row r="290" spans="1:29" hidden="1">
      <c r="A290" s="28">
        <v>30890</v>
      </c>
      <c r="B290" s="27">
        <v>30890</v>
      </c>
      <c r="C290" s="27" t="e">
        <f>VLOOKUP(B290,[1]Sheet1!$C$4:$G$287,5,0)</f>
        <v>#N/A</v>
      </c>
      <c r="D290" s="27"/>
      <c r="E290" s="31" t="s">
        <v>7151</v>
      </c>
      <c r="F290" s="33"/>
      <c r="G290" s="33"/>
      <c r="H290" s="12" t="s">
        <v>6255</v>
      </c>
      <c r="I290" s="5"/>
      <c r="J290" s="5" t="s">
        <v>79</v>
      </c>
      <c r="K290" s="12">
        <v>30791</v>
      </c>
      <c r="L290" s="16" t="s">
        <v>75</v>
      </c>
      <c r="M290" s="4" t="s">
        <v>6816</v>
      </c>
      <c r="N290" s="13" t="s">
        <v>46</v>
      </c>
      <c r="O290" s="13" t="s">
        <v>46</v>
      </c>
      <c r="P290" s="13" t="s">
        <v>6881</v>
      </c>
      <c r="Q290" s="13" t="s">
        <v>44</v>
      </c>
      <c r="R290" s="13" t="s">
        <v>44</v>
      </c>
      <c r="S290" s="13" t="s">
        <v>44</v>
      </c>
      <c r="T290" s="13" t="s">
        <v>44</v>
      </c>
      <c r="U290" s="13" t="s">
        <v>46</v>
      </c>
      <c r="V290" s="13" t="s">
        <v>46</v>
      </c>
      <c r="W290" s="13" t="s">
        <v>46</v>
      </c>
      <c r="X290" s="17" t="s">
        <v>7101</v>
      </c>
      <c r="Y290" s="18" t="s">
        <v>44</v>
      </c>
      <c r="Z290" s="17" t="s">
        <v>46</v>
      </c>
      <c r="AA290" s="19" t="s">
        <v>44</v>
      </c>
      <c r="AB290" s="23">
        <v>859489</v>
      </c>
      <c r="AC290" s="23">
        <v>10572603</v>
      </c>
    </row>
    <row r="291" spans="1:29" ht="48" hidden="1">
      <c r="A291" s="28">
        <v>40110</v>
      </c>
      <c r="B291" s="27">
        <v>40110</v>
      </c>
      <c r="C291" s="27" t="e">
        <f>VLOOKUP(B291,[1]Sheet1!$C$4:$G$287,5,0)</f>
        <v>#N/A</v>
      </c>
      <c r="D291" s="27"/>
      <c r="E291" s="31" t="s">
        <v>7151</v>
      </c>
      <c r="F291" s="33"/>
      <c r="G291" s="33"/>
      <c r="H291" s="12" t="s">
        <v>78</v>
      </c>
      <c r="I291" s="5"/>
      <c r="J291" s="5" t="s">
        <v>6396</v>
      </c>
      <c r="K291" s="12">
        <v>40110</v>
      </c>
      <c r="L291" s="20" t="s">
        <v>80</v>
      </c>
      <c r="M291" s="6">
        <v>36</v>
      </c>
      <c r="N291" s="13" t="s">
        <v>6882</v>
      </c>
      <c r="O291" s="13" t="s">
        <v>6883</v>
      </c>
      <c r="P291" s="13" t="s">
        <v>6884</v>
      </c>
      <c r="Q291" s="13" t="s">
        <v>44</v>
      </c>
      <c r="R291" s="13" t="s">
        <v>44</v>
      </c>
      <c r="S291" s="13" t="s">
        <v>44</v>
      </c>
      <c r="T291" s="13" t="s">
        <v>44</v>
      </c>
      <c r="U291" s="13" t="s">
        <v>6885</v>
      </c>
      <c r="V291" s="13" t="s">
        <v>7054</v>
      </c>
      <c r="W291" s="13" t="s">
        <v>44</v>
      </c>
      <c r="X291" s="17" t="s">
        <v>7101</v>
      </c>
      <c r="Y291" s="18" t="s">
        <v>44</v>
      </c>
      <c r="Z291" s="17" t="s">
        <v>46</v>
      </c>
      <c r="AA291" s="19" t="s">
        <v>44</v>
      </c>
      <c r="AB291" s="23">
        <v>5368625</v>
      </c>
      <c r="AC291" s="23">
        <v>5373</v>
      </c>
    </row>
    <row r="292" spans="1:29" ht="48" hidden="1">
      <c r="A292" s="28">
        <v>40120</v>
      </c>
      <c r="B292" s="27">
        <v>40120</v>
      </c>
      <c r="C292" s="27" t="e">
        <f>VLOOKUP(B292,[1]Sheet1!$C$4:$G$287,5,0)</f>
        <v>#N/A</v>
      </c>
      <c r="D292" s="27"/>
      <c r="E292" s="31" t="s">
        <v>7151</v>
      </c>
      <c r="F292" s="33"/>
      <c r="G292" s="33"/>
      <c r="H292" s="12" t="s">
        <v>78</v>
      </c>
      <c r="I292" s="5"/>
      <c r="J292" s="5" t="s">
        <v>6397</v>
      </c>
      <c r="K292" s="12">
        <v>40120</v>
      </c>
      <c r="L292" s="20" t="s">
        <v>80</v>
      </c>
      <c r="M292" s="6">
        <v>36</v>
      </c>
      <c r="N292" s="13" t="s">
        <v>6882</v>
      </c>
      <c r="O292" s="13" t="s">
        <v>6883</v>
      </c>
      <c r="P292" s="13" t="s">
        <v>6884</v>
      </c>
      <c r="Q292" s="13" t="s">
        <v>6879</v>
      </c>
      <c r="R292" s="13" t="s">
        <v>44</v>
      </c>
      <c r="S292" s="13" t="s">
        <v>44</v>
      </c>
      <c r="T292" s="13" t="s">
        <v>44</v>
      </c>
      <c r="U292" s="13" t="s">
        <v>6885</v>
      </c>
      <c r="V292" s="13" t="s">
        <v>7054</v>
      </c>
      <c r="W292" s="13" t="s">
        <v>44</v>
      </c>
      <c r="X292" s="17" t="s">
        <v>7101</v>
      </c>
      <c r="Y292" s="18" t="s">
        <v>44</v>
      </c>
      <c r="Z292" s="17" t="s">
        <v>46</v>
      </c>
      <c r="AA292" s="19" t="s">
        <v>44</v>
      </c>
      <c r="AB292" s="23">
        <v>2478724</v>
      </c>
      <c r="AC292" s="23">
        <v>775292</v>
      </c>
    </row>
    <row r="293" spans="1:29" ht="48" hidden="1">
      <c r="A293" s="28">
        <v>40140</v>
      </c>
      <c r="B293" s="27">
        <v>40140</v>
      </c>
      <c r="C293" s="27" t="e">
        <f>VLOOKUP(B293,[1]Sheet1!$C$4:$G$287,5,0)</f>
        <v>#N/A</v>
      </c>
      <c r="D293" s="27"/>
      <c r="E293" s="31" t="s">
        <v>7151</v>
      </c>
      <c r="F293" s="33"/>
      <c r="G293" s="33"/>
      <c r="H293" s="12" t="s">
        <v>6254</v>
      </c>
      <c r="I293" s="5"/>
      <c r="J293" s="5" t="s">
        <v>6398</v>
      </c>
      <c r="K293" s="12">
        <v>40130</v>
      </c>
      <c r="L293" s="16" t="s">
        <v>75</v>
      </c>
      <c r="M293" s="6">
        <v>36</v>
      </c>
      <c r="N293" s="13" t="s">
        <v>6882</v>
      </c>
      <c r="O293" s="13" t="s">
        <v>6883</v>
      </c>
      <c r="P293" s="13" t="s">
        <v>6884</v>
      </c>
      <c r="Q293" s="13" t="s">
        <v>44</v>
      </c>
      <c r="R293" s="13" t="s">
        <v>44</v>
      </c>
      <c r="S293" s="13" t="s">
        <v>44</v>
      </c>
      <c r="T293" s="13" t="s">
        <v>44</v>
      </c>
      <c r="U293" s="13" t="s">
        <v>6885</v>
      </c>
      <c r="V293" s="13" t="s">
        <v>7054</v>
      </c>
      <c r="W293" s="13" t="s">
        <v>44</v>
      </c>
      <c r="X293" s="17" t="s">
        <v>7101</v>
      </c>
      <c r="Y293" s="18" t="s">
        <v>44</v>
      </c>
      <c r="Z293" s="17" t="s">
        <v>46</v>
      </c>
      <c r="AA293" s="19" t="s">
        <v>44</v>
      </c>
      <c r="AB293" s="23">
        <v>420554</v>
      </c>
      <c r="AC293" s="23">
        <v>273121</v>
      </c>
    </row>
    <row r="294" spans="1:29" ht="48" hidden="1">
      <c r="A294" s="28">
        <v>40150</v>
      </c>
      <c r="B294" s="27">
        <v>40150</v>
      </c>
      <c r="C294" s="27" t="e">
        <f>VLOOKUP(B294,[1]Sheet1!$C$4:$G$287,5,0)</f>
        <v>#N/A</v>
      </c>
      <c r="D294" s="27"/>
      <c r="E294" s="31" t="s">
        <v>7151</v>
      </c>
      <c r="F294" s="33"/>
      <c r="G294" s="33"/>
      <c r="H294" s="12" t="s">
        <v>6254</v>
      </c>
      <c r="I294" s="5"/>
      <c r="J294" s="5" t="s">
        <v>6399</v>
      </c>
      <c r="K294" s="12">
        <v>40130</v>
      </c>
      <c r="L294" s="16" t="s">
        <v>75</v>
      </c>
      <c r="M294" s="6">
        <v>36</v>
      </c>
      <c r="N294" s="13" t="s">
        <v>6882</v>
      </c>
      <c r="O294" s="13" t="s">
        <v>6883</v>
      </c>
      <c r="P294" s="13" t="s">
        <v>6884</v>
      </c>
      <c r="Q294" s="13" t="s">
        <v>44</v>
      </c>
      <c r="R294" s="13" t="s">
        <v>44</v>
      </c>
      <c r="S294" s="13" t="s">
        <v>44</v>
      </c>
      <c r="T294" s="13" t="s">
        <v>44</v>
      </c>
      <c r="U294" s="13" t="s">
        <v>6885</v>
      </c>
      <c r="V294" s="13" t="s">
        <v>7054</v>
      </c>
      <c r="W294" s="13" t="s">
        <v>44</v>
      </c>
      <c r="X294" s="17" t="s">
        <v>7101</v>
      </c>
      <c r="Y294" s="18" t="s">
        <v>44</v>
      </c>
      <c r="Z294" s="17" t="s">
        <v>46</v>
      </c>
      <c r="AA294" s="19" t="s">
        <v>44</v>
      </c>
      <c r="AB294" s="23">
        <v>9634127</v>
      </c>
      <c r="AC294" s="23">
        <v>21748242</v>
      </c>
    </row>
    <row r="295" spans="1:29" ht="48" hidden="1">
      <c r="A295" s="28">
        <v>40210</v>
      </c>
      <c r="B295" s="27">
        <v>40210</v>
      </c>
      <c r="C295" s="27" t="e">
        <f>VLOOKUP(B295,[1]Sheet1!$C$4:$G$287,5,0)</f>
        <v>#N/A</v>
      </c>
      <c r="D295" s="27"/>
      <c r="E295" s="31" t="s">
        <v>7151</v>
      </c>
      <c r="F295" s="33"/>
      <c r="G295" s="33"/>
      <c r="H295" s="12" t="s">
        <v>78</v>
      </c>
      <c r="I295" s="5"/>
      <c r="J295" s="5" t="s">
        <v>6400</v>
      </c>
      <c r="K295" s="12">
        <v>40210</v>
      </c>
      <c r="L295" s="20" t="s">
        <v>80</v>
      </c>
      <c r="M295" s="6">
        <v>176</v>
      </c>
      <c r="N295" s="13" t="s">
        <v>6882</v>
      </c>
      <c r="O295" s="13" t="s">
        <v>6883</v>
      </c>
      <c r="P295" s="13" t="s">
        <v>6884</v>
      </c>
      <c r="Q295" s="13" t="s">
        <v>6886</v>
      </c>
      <c r="R295" s="13" t="s">
        <v>44</v>
      </c>
      <c r="S295" s="13" t="s">
        <v>44</v>
      </c>
      <c r="T295" s="13" t="s">
        <v>44</v>
      </c>
      <c r="U295" s="13" t="s">
        <v>6885</v>
      </c>
      <c r="V295" s="13" t="s">
        <v>7054</v>
      </c>
      <c r="W295" s="13" t="s">
        <v>44</v>
      </c>
      <c r="X295" s="17" t="s">
        <v>7103</v>
      </c>
      <c r="Y295" s="18" t="s">
        <v>44</v>
      </c>
      <c r="Z295" s="17" t="s">
        <v>46</v>
      </c>
      <c r="AA295" s="19" t="s">
        <v>7104</v>
      </c>
      <c r="AB295" s="23">
        <v>131563</v>
      </c>
      <c r="AC295" s="23">
        <v>55053935</v>
      </c>
    </row>
    <row r="296" spans="1:29" ht="48" hidden="1">
      <c r="A296" s="28">
        <v>40221</v>
      </c>
      <c r="B296" s="27">
        <v>40221</v>
      </c>
      <c r="C296" s="27" t="e">
        <f>VLOOKUP(B296,[1]Sheet1!$C$4:$G$287,5,0)</f>
        <v>#N/A</v>
      </c>
      <c r="D296" s="27"/>
      <c r="E296" s="31" t="s">
        <v>7151</v>
      </c>
      <c r="F296" s="33"/>
      <c r="G296" s="33"/>
      <c r="H296" s="12" t="s">
        <v>78</v>
      </c>
      <c r="I296" s="5"/>
      <c r="J296" s="5" t="s">
        <v>6401</v>
      </c>
      <c r="K296" s="12">
        <v>40221</v>
      </c>
      <c r="L296" s="20" t="s">
        <v>80</v>
      </c>
      <c r="M296" s="6">
        <v>176</v>
      </c>
      <c r="N296" s="13" t="s">
        <v>6882</v>
      </c>
      <c r="O296" s="13" t="s">
        <v>6883</v>
      </c>
      <c r="P296" s="13" t="s">
        <v>6884</v>
      </c>
      <c r="Q296" s="13" t="s">
        <v>6886</v>
      </c>
      <c r="R296" s="13" t="s">
        <v>44</v>
      </c>
      <c r="S296" s="13" t="s">
        <v>44</v>
      </c>
      <c r="T296" s="13" t="s">
        <v>44</v>
      </c>
      <c r="U296" s="13" t="s">
        <v>6885</v>
      </c>
      <c r="V296" s="13" t="s">
        <v>7054</v>
      </c>
      <c r="W296" s="13" t="s">
        <v>44</v>
      </c>
      <c r="X296" s="17" t="s">
        <v>7103</v>
      </c>
      <c r="Y296" s="18" t="s">
        <v>44</v>
      </c>
      <c r="Z296" s="17" t="s">
        <v>46</v>
      </c>
      <c r="AA296" s="19" t="s">
        <v>7104</v>
      </c>
      <c r="AB296" s="23">
        <v>360577</v>
      </c>
      <c r="AC296" s="23">
        <v>6388997</v>
      </c>
    </row>
    <row r="297" spans="1:29" ht="48" hidden="1">
      <c r="A297" s="28">
        <v>40229</v>
      </c>
      <c r="B297" s="27">
        <v>40229</v>
      </c>
      <c r="C297" s="27" t="e">
        <f>VLOOKUP(B297,[1]Sheet1!$C$4:$G$287,5,0)</f>
        <v>#N/A</v>
      </c>
      <c r="D297" s="27"/>
      <c r="E297" s="31" t="s">
        <v>7151</v>
      </c>
      <c r="F297" s="33"/>
      <c r="G297" s="33"/>
      <c r="H297" s="12" t="s">
        <v>78</v>
      </c>
      <c r="I297" s="5"/>
      <c r="J297" s="5" t="s">
        <v>79</v>
      </c>
      <c r="K297" s="12">
        <v>40229</v>
      </c>
      <c r="L297" s="20" t="s">
        <v>80</v>
      </c>
      <c r="M297" s="6">
        <v>176</v>
      </c>
      <c r="N297" s="13" t="s">
        <v>6882</v>
      </c>
      <c r="O297" s="13" t="s">
        <v>6883</v>
      </c>
      <c r="P297" s="13" t="s">
        <v>6884</v>
      </c>
      <c r="Q297" s="13" t="s">
        <v>6886</v>
      </c>
      <c r="R297" s="13" t="s">
        <v>44</v>
      </c>
      <c r="S297" s="13" t="s">
        <v>44</v>
      </c>
      <c r="T297" s="13" t="s">
        <v>44</v>
      </c>
      <c r="U297" s="13" t="s">
        <v>6885</v>
      </c>
      <c r="V297" s="13" t="s">
        <v>7054</v>
      </c>
      <c r="W297" s="13" t="s">
        <v>44</v>
      </c>
      <c r="X297" s="17" t="s">
        <v>7103</v>
      </c>
      <c r="Y297" s="18" t="s">
        <v>44</v>
      </c>
      <c r="Z297" s="17" t="s">
        <v>46</v>
      </c>
      <c r="AA297" s="19" t="s">
        <v>7104</v>
      </c>
      <c r="AB297" s="23">
        <v>243654</v>
      </c>
      <c r="AC297" s="23">
        <v>1527</v>
      </c>
    </row>
    <row r="298" spans="1:29" ht="48" hidden="1">
      <c r="A298" s="28">
        <v>40291</v>
      </c>
      <c r="B298" s="27">
        <v>40291</v>
      </c>
      <c r="C298" s="27" t="e">
        <f>VLOOKUP(B298,[1]Sheet1!$C$4:$G$287,5,0)</f>
        <v>#N/A</v>
      </c>
      <c r="D298" s="27"/>
      <c r="E298" s="31" t="s">
        <v>7151</v>
      </c>
      <c r="F298" s="33"/>
      <c r="G298" s="33"/>
      <c r="H298" s="12" t="s">
        <v>78</v>
      </c>
      <c r="I298" s="5"/>
      <c r="J298" s="5" t="s">
        <v>6401</v>
      </c>
      <c r="K298" s="12">
        <v>40291</v>
      </c>
      <c r="L298" s="20" t="s">
        <v>80</v>
      </c>
      <c r="M298" s="6">
        <v>89</v>
      </c>
      <c r="N298" s="13" t="s">
        <v>6882</v>
      </c>
      <c r="O298" s="13" t="s">
        <v>6883</v>
      </c>
      <c r="P298" s="13" t="s">
        <v>6884</v>
      </c>
      <c r="Q298" s="13" t="s">
        <v>6886</v>
      </c>
      <c r="R298" s="13" t="s">
        <v>44</v>
      </c>
      <c r="S298" s="13" t="s">
        <v>44</v>
      </c>
      <c r="T298" s="13" t="s">
        <v>44</v>
      </c>
      <c r="U298" s="13" t="s">
        <v>6885</v>
      </c>
      <c r="V298" s="13" t="s">
        <v>7054</v>
      </c>
      <c r="W298" s="13" t="s">
        <v>44</v>
      </c>
      <c r="X298" s="17" t="s">
        <v>7103</v>
      </c>
      <c r="Y298" s="18" t="s">
        <v>44</v>
      </c>
      <c r="Z298" s="17" t="s">
        <v>46</v>
      </c>
      <c r="AA298" s="19" t="s">
        <v>7104</v>
      </c>
      <c r="AB298" s="23">
        <v>73613</v>
      </c>
      <c r="AC298" s="23">
        <v>41792</v>
      </c>
    </row>
    <row r="299" spans="1:29" ht="48" hidden="1">
      <c r="A299" s="28">
        <v>40299</v>
      </c>
      <c r="B299" s="27">
        <v>40299</v>
      </c>
      <c r="C299" s="27" t="e">
        <f>VLOOKUP(B299,[1]Sheet1!$C$4:$G$287,5,0)</f>
        <v>#N/A</v>
      </c>
      <c r="D299" s="27"/>
      <c r="E299" s="31" t="s">
        <v>7151</v>
      </c>
      <c r="F299" s="33"/>
      <c r="G299" s="33"/>
      <c r="H299" s="12" t="s">
        <v>78</v>
      </c>
      <c r="I299" s="5"/>
      <c r="J299" s="5" t="s">
        <v>79</v>
      </c>
      <c r="K299" s="12">
        <v>40299</v>
      </c>
      <c r="L299" s="20" t="s">
        <v>80</v>
      </c>
      <c r="M299" s="6">
        <v>89</v>
      </c>
      <c r="N299" s="13" t="s">
        <v>6882</v>
      </c>
      <c r="O299" s="13" t="s">
        <v>6883</v>
      </c>
      <c r="P299" s="13" t="s">
        <v>6884</v>
      </c>
      <c r="Q299" s="13" t="s">
        <v>6886</v>
      </c>
      <c r="R299" s="13" t="s">
        <v>44</v>
      </c>
      <c r="S299" s="13" t="s">
        <v>44</v>
      </c>
      <c r="T299" s="13" t="s">
        <v>44</v>
      </c>
      <c r="U299" s="13" t="s">
        <v>6885</v>
      </c>
      <c r="V299" s="13" t="s">
        <v>7054</v>
      </c>
      <c r="W299" s="13" t="s">
        <v>44</v>
      </c>
      <c r="X299" s="17" t="s">
        <v>7105</v>
      </c>
      <c r="Y299" s="18" t="s">
        <v>44</v>
      </c>
      <c r="Z299" s="17" t="s">
        <v>46</v>
      </c>
      <c r="AA299" s="19" t="s">
        <v>7104</v>
      </c>
      <c r="AB299" s="23">
        <v>6536495</v>
      </c>
      <c r="AC299" s="23">
        <v>98282</v>
      </c>
    </row>
    <row r="300" spans="1:29" ht="204" hidden="1">
      <c r="A300" s="28">
        <v>40310</v>
      </c>
      <c r="B300" s="27">
        <v>40310</v>
      </c>
      <c r="C300" s="27" t="e">
        <f>VLOOKUP(B300,[1]Sheet1!$C$4:$G$287,5,0)</f>
        <v>#N/A</v>
      </c>
      <c r="D300" s="27"/>
      <c r="E300" s="31" t="s">
        <v>7151</v>
      </c>
      <c r="F300" s="33"/>
      <c r="G300" s="33"/>
      <c r="H300" s="12" t="s">
        <v>78</v>
      </c>
      <c r="I300" s="5"/>
      <c r="J300" s="5" t="s">
        <v>6402</v>
      </c>
      <c r="K300" s="12">
        <v>40310</v>
      </c>
      <c r="L300" s="20" t="s">
        <v>80</v>
      </c>
      <c r="M300" s="6">
        <v>36</v>
      </c>
      <c r="N300" s="13" t="s">
        <v>6882</v>
      </c>
      <c r="O300" s="13" t="s">
        <v>6883</v>
      </c>
      <c r="P300" s="13" t="s">
        <v>6884</v>
      </c>
      <c r="Q300" s="13" t="s">
        <v>6887</v>
      </c>
      <c r="R300" s="13" t="s">
        <v>44</v>
      </c>
      <c r="S300" s="13" t="s">
        <v>6888</v>
      </c>
      <c r="T300" s="13" t="s">
        <v>6888</v>
      </c>
      <c r="U300" s="13" t="s">
        <v>6885</v>
      </c>
      <c r="V300" s="13" t="s">
        <v>7054</v>
      </c>
      <c r="W300" s="13" t="s">
        <v>44</v>
      </c>
      <c r="X300" s="17" t="s">
        <v>7106</v>
      </c>
      <c r="Y300" s="18" t="s">
        <v>44</v>
      </c>
      <c r="Z300" s="17" t="s">
        <v>46</v>
      </c>
      <c r="AA300" s="19" t="s">
        <v>7104</v>
      </c>
      <c r="AB300" s="23">
        <v>8608291</v>
      </c>
      <c r="AC300" s="23">
        <v>2618680</v>
      </c>
    </row>
    <row r="301" spans="1:29" ht="204" hidden="1">
      <c r="A301" s="28">
        <v>40390</v>
      </c>
      <c r="B301" s="27">
        <v>40390</v>
      </c>
      <c r="C301" s="27" t="e">
        <f>VLOOKUP(B301,[1]Sheet1!$C$4:$G$287,5,0)</f>
        <v>#N/A</v>
      </c>
      <c r="D301" s="27"/>
      <c r="E301" s="31" t="s">
        <v>7151</v>
      </c>
      <c r="F301" s="33"/>
      <c r="G301" s="33"/>
      <c r="H301" s="12" t="s">
        <v>78</v>
      </c>
      <c r="I301" s="5"/>
      <c r="J301" s="5" t="s">
        <v>79</v>
      </c>
      <c r="K301" s="12">
        <v>40390</v>
      </c>
      <c r="L301" s="20" t="s">
        <v>80</v>
      </c>
      <c r="M301" s="4" t="s">
        <v>6817</v>
      </c>
      <c r="N301" s="13" t="s">
        <v>6882</v>
      </c>
      <c r="O301" s="13" t="s">
        <v>6883</v>
      </c>
      <c r="P301" s="13" t="s">
        <v>6884</v>
      </c>
      <c r="Q301" s="13" t="s">
        <v>6887</v>
      </c>
      <c r="R301" s="13" t="s">
        <v>44</v>
      </c>
      <c r="S301" s="13" t="s">
        <v>6888</v>
      </c>
      <c r="T301" s="13" t="s">
        <v>6888</v>
      </c>
      <c r="U301" s="13" t="s">
        <v>6885</v>
      </c>
      <c r="V301" s="13" t="s">
        <v>7054</v>
      </c>
      <c r="W301" s="13" t="s">
        <v>44</v>
      </c>
      <c r="X301" s="17" t="s">
        <v>7106</v>
      </c>
      <c r="Y301" s="18" t="s">
        <v>44</v>
      </c>
      <c r="Z301" s="17" t="s">
        <v>46</v>
      </c>
      <c r="AA301" s="19" t="s">
        <v>7104</v>
      </c>
      <c r="AB301" s="23">
        <v>35393</v>
      </c>
      <c r="AC301" s="23">
        <v>819576</v>
      </c>
    </row>
    <row r="302" spans="1:29" ht="48" hidden="1">
      <c r="A302" s="28">
        <v>40410</v>
      </c>
      <c r="B302" s="27">
        <v>40410</v>
      </c>
      <c r="C302" s="27" t="e">
        <f>VLOOKUP(B302,[1]Sheet1!$C$4:$G$287,5,0)</f>
        <v>#N/A</v>
      </c>
      <c r="D302" s="27"/>
      <c r="E302" s="31" t="s">
        <v>7151</v>
      </c>
      <c r="F302" s="33"/>
      <c r="G302" s="33"/>
      <c r="H302" s="12" t="s">
        <v>78</v>
      </c>
      <c r="I302" s="5"/>
      <c r="J302" s="5" t="s">
        <v>6403</v>
      </c>
      <c r="K302" s="12">
        <v>40410</v>
      </c>
      <c r="L302" s="20" t="s">
        <v>80</v>
      </c>
      <c r="M302" s="6">
        <v>49.5</v>
      </c>
      <c r="N302" s="13" t="s">
        <v>6882</v>
      </c>
      <c r="O302" s="13" t="s">
        <v>6883</v>
      </c>
      <c r="P302" s="13" t="s">
        <v>6884</v>
      </c>
      <c r="Q302" s="13" t="s">
        <v>6886</v>
      </c>
      <c r="R302" s="13" t="s">
        <v>44</v>
      </c>
      <c r="S302" s="13" t="s">
        <v>44</v>
      </c>
      <c r="T302" s="13" t="s">
        <v>44</v>
      </c>
      <c r="U302" s="13" t="s">
        <v>6885</v>
      </c>
      <c r="V302" s="13" t="s">
        <v>7054</v>
      </c>
      <c r="W302" s="13" t="s">
        <v>44</v>
      </c>
      <c r="X302" s="17" t="s">
        <v>7101</v>
      </c>
      <c r="Y302" s="18" t="s">
        <v>44</v>
      </c>
      <c r="Z302" s="17" t="s">
        <v>46</v>
      </c>
      <c r="AA302" s="19" t="s">
        <v>7104</v>
      </c>
      <c r="AB302" s="23">
        <v>17894</v>
      </c>
      <c r="AC302" s="23">
        <v>46444388</v>
      </c>
    </row>
    <row r="303" spans="1:29" ht="48" hidden="1">
      <c r="A303" s="28">
        <v>40490</v>
      </c>
      <c r="B303" s="27">
        <v>40490</v>
      </c>
      <c r="C303" s="27" t="e">
        <f>VLOOKUP(B303,[1]Sheet1!$C$4:$G$287,5,0)</f>
        <v>#N/A</v>
      </c>
      <c r="D303" s="27"/>
      <c r="E303" s="31" t="s">
        <v>7151</v>
      </c>
      <c r="F303" s="33"/>
      <c r="G303" s="33"/>
      <c r="H303" s="12" t="s">
        <v>78</v>
      </c>
      <c r="I303" s="5"/>
      <c r="J303" s="5" t="s">
        <v>6267</v>
      </c>
      <c r="K303" s="12">
        <v>40490</v>
      </c>
      <c r="L303" s="20" t="s">
        <v>80</v>
      </c>
      <c r="M303" s="6">
        <v>36</v>
      </c>
      <c r="N303" s="13" t="s">
        <v>6882</v>
      </c>
      <c r="O303" s="13" t="s">
        <v>6883</v>
      </c>
      <c r="P303" s="13" t="s">
        <v>6884</v>
      </c>
      <c r="Q303" s="13" t="s">
        <v>44</v>
      </c>
      <c r="R303" s="13" t="s">
        <v>44</v>
      </c>
      <c r="S303" s="13" t="s">
        <v>44</v>
      </c>
      <c r="T303" s="13" t="s">
        <v>44</v>
      </c>
      <c r="U303" s="13" t="s">
        <v>6885</v>
      </c>
      <c r="V303" s="13" t="s">
        <v>7054</v>
      </c>
      <c r="W303" s="13" t="s">
        <v>44</v>
      </c>
      <c r="X303" s="17" t="s">
        <v>7101</v>
      </c>
      <c r="Y303" s="18" t="s">
        <v>44</v>
      </c>
      <c r="Z303" s="17" t="s">
        <v>46</v>
      </c>
      <c r="AA303" s="19" t="s">
        <v>7104</v>
      </c>
      <c r="AB303" s="23">
        <v>11743850</v>
      </c>
      <c r="AC303" s="23">
        <v>65533857</v>
      </c>
    </row>
    <row r="304" spans="1:29" ht="48" hidden="1">
      <c r="A304" s="28">
        <v>40510</v>
      </c>
      <c r="B304" s="27">
        <v>40510</v>
      </c>
      <c r="C304" s="27" t="e">
        <f>VLOOKUP(B304,[1]Sheet1!$C$4:$G$287,5,0)</f>
        <v>#N/A</v>
      </c>
      <c r="D304" s="27"/>
      <c r="E304" s="31" t="s">
        <v>7151</v>
      </c>
      <c r="F304" s="33"/>
      <c r="G304" s="33"/>
      <c r="H304" s="12" t="s">
        <v>78</v>
      </c>
      <c r="I304" s="5"/>
      <c r="J304" s="5" t="s">
        <v>6404</v>
      </c>
      <c r="K304" s="12">
        <v>40510</v>
      </c>
      <c r="L304" s="20" t="s">
        <v>80</v>
      </c>
      <c r="M304" s="6">
        <v>89</v>
      </c>
      <c r="N304" s="13" t="s">
        <v>6882</v>
      </c>
      <c r="O304" s="13" t="s">
        <v>6883</v>
      </c>
      <c r="P304" s="13" t="s">
        <v>6884</v>
      </c>
      <c r="Q304" s="13" t="s">
        <v>44</v>
      </c>
      <c r="R304" s="13" t="s">
        <v>44</v>
      </c>
      <c r="S304" s="13" t="s">
        <v>44</v>
      </c>
      <c r="T304" s="13" t="s">
        <v>44</v>
      </c>
      <c r="U304" s="13" t="s">
        <v>6889</v>
      </c>
      <c r="V304" s="13" t="s">
        <v>7054</v>
      </c>
      <c r="W304" s="13" t="s">
        <v>44</v>
      </c>
      <c r="X304" s="17" t="s">
        <v>7101</v>
      </c>
      <c r="Y304" s="18" t="s">
        <v>44</v>
      </c>
      <c r="Z304" s="17" t="s">
        <v>46</v>
      </c>
      <c r="AA304" s="19" t="s">
        <v>7104</v>
      </c>
      <c r="AB304" s="23">
        <v>28786</v>
      </c>
      <c r="AC304" s="23">
        <v>17323561</v>
      </c>
    </row>
    <row r="305" spans="1:29" ht="48" hidden="1">
      <c r="A305" s="28">
        <v>40520</v>
      </c>
      <c r="B305" s="27">
        <v>40520</v>
      </c>
      <c r="C305" s="27" t="e">
        <f>VLOOKUP(B305,[1]Sheet1!$C$4:$G$287,5,0)</f>
        <v>#N/A</v>
      </c>
      <c r="D305" s="27"/>
      <c r="E305" s="31" t="s">
        <v>7151</v>
      </c>
      <c r="F305" s="33"/>
      <c r="G305" s="33"/>
      <c r="H305" s="12" t="s">
        <v>78</v>
      </c>
      <c r="I305" s="5"/>
      <c r="J305" s="5" t="s">
        <v>6405</v>
      </c>
      <c r="K305" s="12">
        <v>40520</v>
      </c>
      <c r="L305" s="20" t="s">
        <v>80</v>
      </c>
      <c r="M305" s="6">
        <v>8</v>
      </c>
      <c r="N305" s="13" t="s">
        <v>6882</v>
      </c>
      <c r="O305" s="13" t="s">
        <v>6883</v>
      </c>
      <c r="P305" s="13" t="s">
        <v>6884</v>
      </c>
      <c r="Q305" s="13" t="s">
        <v>44</v>
      </c>
      <c r="R305" s="13" t="s">
        <v>44</v>
      </c>
      <c r="S305" s="13" t="s">
        <v>44</v>
      </c>
      <c r="T305" s="13" t="s">
        <v>44</v>
      </c>
      <c r="U305" s="13" t="s">
        <v>6889</v>
      </c>
      <c r="V305" s="13" t="s">
        <v>7054</v>
      </c>
      <c r="W305" s="13" t="s">
        <v>44</v>
      </c>
      <c r="X305" s="17" t="s">
        <v>7101</v>
      </c>
      <c r="Y305" s="18" t="s">
        <v>44</v>
      </c>
      <c r="Z305" s="17" t="s">
        <v>46</v>
      </c>
      <c r="AA305" s="19" t="s">
        <v>7104</v>
      </c>
      <c r="AB305" s="23">
        <v>7203</v>
      </c>
      <c r="AC305" s="23">
        <v>9165383</v>
      </c>
    </row>
    <row r="306" spans="1:29" ht="48" hidden="1">
      <c r="A306" s="28">
        <v>40590</v>
      </c>
      <c r="B306" s="27">
        <v>40590</v>
      </c>
      <c r="C306" s="27" t="e">
        <f>VLOOKUP(B306,[1]Sheet1!$C$4:$G$287,5,0)</f>
        <v>#N/A</v>
      </c>
      <c r="D306" s="27"/>
      <c r="E306" s="31" t="s">
        <v>7151</v>
      </c>
      <c r="F306" s="33"/>
      <c r="G306" s="33"/>
      <c r="H306" s="12" t="s">
        <v>78</v>
      </c>
      <c r="I306" s="5"/>
      <c r="J306" s="5" t="s">
        <v>6406</v>
      </c>
      <c r="K306" s="12">
        <v>40590</v>
      </c>
      <c r="L306" s="20" t="s">
        <v>80</v>
      </c>
      <c r="M306" s="6">
        <v>89</v>
      </c>
      <c r="N306" s="13" t="s">
        <v>6882</v>
      </c>
      <c r="O306" s="13" t="s">
        <v>6883</v>
      </c>
      <c r="P306" s="13" t="s">
        <v>6884</v>
      </c>
      <c r="Q306" s="13" t="s">
        <v>44</v>
      </c>
      <c r="R306" s="13" t="s">
        <v>44</v>
      </c>
      <c r="S306" s="13" t="s">
        <v>44</v>
      </c>
      <c r="T306" s="13" t="s">
        <v>44</v>
      </c>
      <c r="U306" s="13" t="s">
        <v>6889</v>
      </c>
      <c r="V306" s="13" t="s">
        <v>7054</v>
      </c>
      <c r="W306" s="13" t="s">
        <v>44</v>
      </c>
      <c r="X306" s="17" t="s">
        <v>7101</v>
      </c>
      <c r="Y306" s="18" t="s">
        <v>44</v>
      </c>
      <c r="Z306" s="17" t="s">
        <v>46</v>
      </c>
      <c r="AA306" s="19" t="s">
        <v>7104</v>
      </c>
      <c r="AB306" s="23">
        <v>0</v>
      </c>
      <c r="AC306" s="23">
        <v>422839</v>
      </c>
    </row>
    <row r="307" spans="1:29" ht="48" hidden="1">
      <c r="A307" s="28">
        <v>40610</v>
      </c>
      <c r="B307" s="27">
        <v>40610</v>
      </c>
      <c r="C307" s="27" t="e">
        <f>VLOOKUP(B307,[1]Sheet1!$C$4:$G$287,5,0)</f>
        <v>#N/A</v>
      </c>
      <c r="D307" s="27"/>
      <c r="E307" s="31" t="s">
        <v>7151</v>
      </c>
      <c r="F307" s="33"/>
      <c r="G307" s="33"/>
      <c r="H307" s="12" t="s">
        <v>78</v>
      </c>
      <c r="I307" s="5"/>
      <c r="J307" s="5" t="s">
        <v>6407</v>
      </c>
      <c r="K307" s="12">
        <v>40610</v>
      </c>
      <c r="L307" s="20" t="s">
        <v>80</v>
      </c>
      <c r="M307" s="6">
        <v>36</v>
      </c>
      <c r="N307" s="13" t="s">
        <v>6882</v>
      </c>
      <c r="O307" s="13" t="s">
        <v>6883</v>
      </c>
      <c r="P307" s="13" t="s">
        <v>6884</v>
      </c>
      <c r="Q307" s="13" t="s">
        <v>44</v>
      </c>
      <c r="R307" s="13" t="s">
        <v>44</v>
      </c>
      <c r="S307" s="13" t="s">
        <v>44</v>
      </c>
      <c r="T307" s="13" t="s">
        <v>44</v>
      </c>
      <c r="U307" s="13" t="s">
        <v>6885</v>
      </c>
      <c r="V307" s="13" t="s">
        <v>7054</v>
      </c>
      <c r="W307" s="13" t="s">
        <v>44</v>
      </c>
      <c r="X307" s="17" t="s">
        <v>7101</v>
      </c>
      <c r="Y307" s="18" t="s">
        <v>44</v>
      </c>
      <c r="Z307" s="17" t="s">
        <v>46</v>
      </c>
      <c r="AA307" s="19" t="s">
        <v>7104</v>
      </c>
      <c r="AB307" s="23">
        <v>855180</v>
      </c>
      <c r="AC307" s="23">
        <v>314640751</v>
      </c>
    </row>
    <row r="308" spans="1:29" ht="48" hidden="1">
      <c r="A308" s="28">
        <v>40620</v>
      </c>
      <c r="B308" s="27">
        <v>40620</v>
      </c>
      <c r="C308" s="27" t="e">
        <f>VLOOKUP(B308,[1]Sheet1!$C$4:$G$287,5,0)</f>
        <v>#N/A</v>
      </c>
      <c r="D308" s="27"/>
      <c r="E308" s="31" t="s">
        <v>7151</v>
      </c>
      <c r="F308" s="33"/>
      <c r="G308" s="33"/>
      <c r="H308" s="12" t="s">
        <v>78</v>
      </c>
      <c r="I308" s="5"/>
      <c r="J308" s="5" t="s">
        <v>6408</v>
      </c>
      <c r="K308" s="12">
        <v>40620</v>
      </c>
      <c r="L308" s="20" t="s">
        <v>80</v>
      </c>
      <c r="M308" s="6">
        <v>36</v>
      </c>
      <c r="N308" s="13" t="s">
        <v>6882</v>
      </c>
      <c r="O308" s="13" t="s">
        <v>6883</v>
      </c>
      <c r="P308" s="13" t="s">
        <v>6884</v>
      </c>
      <c r="Q308" s="13" t="s">
        <v>44</v>
      </c>
      <c r="R308" s="13" t="s">
        <v>44</v>
      </c>
      <c r="S308" s="13" t="s">
        <v>44</v>
      </c>
      <c r="T308" s="13" t="s">
        <v>44</v>
      </c>
      <c r="U308" s="13" t="s">
        <v>6885</v>
      </c>
      <c r="V308" s="13" t="s">
        <v>7054</v>
      </c>
      <c r="W308" s="13" t="s">
        <v>44</v>
      </c>
      <c r="X308" s="17" t="s">
        <v>7101</v>
      </c>
      <c r="Y308" s="18" t="s">
        <v>44</v>
      </c>
      <c r="Z308" s="17" t="s">
        <v>46</v>
      </c>
      <c r="AA308" s="19" t="s">
        <v>7104</v>
      </c>
      <c r="AB308" s="23">
        <v>72439</v>
      </c>
      <c r="AC308" s="23">
        <v>21279967</v>
      </c>
    </row>
    <row r="309" spans="1:29" ht="204" hidden="1">
      <c r="A309" s="28">
        <v>40630</v>
      </c>
      <c r="B309" s="27">
        <v>40630</v>
      </c>
      <c r="C309" s="27" t="e">
        <f>VLOOKUP(B309,[1]Sheet1!$C$4:$G$287,5,0)</f>
        <v>#N/A</v>
      </c>
      <c r="D309" s="27"/>
      <c r="E309" s="31" t="s">
        <v>7151</v>
      </c>
      <c r="F309" s="33"/>
      <c r="G309" s="33"/>
      <c r="H309" s="12" t="s">
        <v>78</v>
      </c>
      <c r="I309" s="5"/>
      <c r="J309" s="5" t="s">
        <v>6409</v>
      </c>
      <c r="K309" s="12">
        <v>40630</v>
      </c>
      <c r="L309" s="20" t="s">
        <v>80</v>
      </c>
      <c r="M309" s="6">
        <v>36</v>
      </c>
      <c r="N309" s="13" t="s">
        <v>6882</v>
      </c>
      <c r="O309" s="13" t="s">
        <v>6883</v>
      </c>
      <c r="P309" s="13" t="s">
        <v>6884</v>
      </c>
      <c r="Q309" s="13" t="s">
        <v>6890</v>
      </c>
      <c r="R309" s="13" t="s">
        <v>44</v>
      </c>
      <c r="S309" s="13" t="s">
        <v>44</v>
      </c>
      <c r="T309" s="13" t="s">
        <v>44</v>
      </c>
      <c r="U309" s="13" t="s">
        <v>6885</v>
      </c>
      <c r="V309" s="13" t="s">
        <v>7054</v>
      </c>
      <c r="W309" s="13" t="s">
        <v>44</v>
      </c>
      <c r="X309" s="17" t="s">
        <v>7107</v>
      </c>
      <c r="Y309" s="18" t="s">
        <v>44</v>
      </c>
      <c r="Z309" s="17" t="s">
        <v>46</v>
      </c>
      <c r="AA309" s="19" t="s">
        <v>7104</v>
      </c>
      <c r="AB309" s="23">
        <v>582139</v>
      </c>
      <c r="AC309" s="23">
        <v>41407223</v>
      </c>
    </row>
    <row r="310" spans="1:29" ht="48" hidden="1">
      <c r="A310" s="28">
        <v>40640</v>
      </c>
      <c r="B310" s="27">
        <v>40640</v>
      </c>
      <c r="C310" s="27" t="e">
        <f>VLOOKUP(B310,[1]Sheet1!$C$4:$G$287,5,0)</f>
        <v>#N/A</v>
      </c>
      <c r="D310" s="27"/>
      <c r="E310" s="31" t="s">
        <v>7151</v>
      </c>
      <c r="F310" s="33"/>
      <c r="G310" s="33"/>
      <c r="H310" s="12" t="s">
        <v>78</v>
      </c>
      <c r="I310" s="5"/>
      <c r="J310" s="5" t="s">
        <v>6410</v>
      </c>
      <c r="K310" s="12">
        <v>40640</v>
      </c>
      <c r="L310" s="20" t="s">
        <v>80</v>
      </c>
      <c r="M310" s="6">
        <v>36</v>
      </c>
      <c r="N310" s="13" t="s">
        <v>6882</v>
      </c>
      <c r="O310" s="13" t="s">
        <v>6883</v>
      </c>
      <c r="P310" s="13" t="s">
        <v>6884</v>
      </c>
      <c r="Q310" s="13" t="s">
        <v>44</v>
      </c>
      <c r="R310" s="13" t="s">
        <v>44</v>
      </c>
      <c r="S310" s="13" t="s">
        <v>44</v>
      </c>
      <c r="T310" s="13" t="s">
        <v>44</v>
      </c>
      <c r="U310" s="13" t="s">
        <v>6885</v>
      </c>
      <c r="V310" s="13" t="s">
        <v>7054</v>
      </c>
      <c r="W310" s="13" t="s">
        <v>44</v>
      </c>
      <c r="X310" s="17" t="s">
        <v>44</v>
      </c>
      <c r="Y310" s="18" t="s">
        <v>44</v>
      </c>
      <c r="Z310" s="17" t="s">
        <v>46</v>
      </c>
      <c r="AA310" s="19" t="s">
        <v>7104</v>
      </c>
      <c r="AB310" s="23">
        <v>8</v>
      </c>
      <c r="AC310" s="23">
        <v>3760800</v>
      </c>
    </row>
    <row r="311" spans="1:29" ht="48" hidden="1">
      <c r="A311" s="28">
        <v>40690</v>
      </c>
      <c r="B311" s="27">
        <v>40690</v>
      </c>
      <c r="C311" s="27" t="e">
        <f>VLOOKUP(B311,[1]Sheet1!$C$4:$G$287,5,0)</f>
        <v>#N/A</v>
      </c>
      <c r="D311" s="27"/>
      <c r="E311" s="31" t="s">
        <v>7151</v>
      </c>
      <c r="F311" s="33"/>
      <c r="G311" s="33"/>
      <c r="H311" s="12" t="s">
        <v>78</v>
      </c>
      <c r="I311" s="5"/>
      <c r="J311" s="5" t="s">
        <v>6411</v>
      </c>
      <c r="K311" s="12">
        <v>40690</v>
      </c>
      <c r="L311" s="20" t="s">
        <v>80</v>
      </c>
      <c r="M311" s="6">
        <v>36</v>
      </c>
      <c r="N311" s="13" t="s">
        <v>6882</v>
      </c>
      <c r="O311" s="13" t="s">
        <v>6883</v>
      </c>
      <c r="P311" s="13" t="s">
        <v>6884</v>
      </c>
      <c r="Q311" s="13" t="s">
        <v>44</v>
      </c>
      <c r="R311" s="13" t="s">
        <v>44</v>
      </c>
      <c r="S311" s="13" t="s">
        <v>44</v>
      </c>
      <c r="T311" s="13" t="s">
        <v>44</v>
      </c>
      <c r="U311" s="13" t="s">
        <v>6885</v>
      </c>
      <c r="V311" s="13" t="s">
        <v>7054</v>
      </c>
      <c r="W311" s="13" t="s">
        <v>44</v>
      </c>
      <c r="X311" s="17" t="s">
        <v>44</v>
      </c>
      <c r="Y311" s="18" t="s">
        <v>44</v>
      </c>
      <c r="Z311" s="17" t="s">
        <v>46</v>
      </c>
      <c r="AA311" s="19" t="s">
        <v>7104</v>
      </c>
      <c r="AB311" s="23">
        <v>1136584</v>
      </c>
      <c r="AC311" s="23">
        <v>120646278</v>
      </c>
    </row>
    <row r="312" spans="1:29" ht="36" hidden="1">
      <c r="A312" s="28">
        <v>40711</v>
      </c>
      <c r="B312" s="27">
        <v>40711</v>
      </c>
      <c r="C312" s="27" t="e">
        <f>VLOOKUP(B312,[1]Sheet1!$C$4:$G$287,5,0)</f>
        <v>#N/A</v>
      </c>
      <c r="D312" s="27"/>
      <c r="E312" s="31" t="s">
        <v>7151</v>
      </c>
      <c r="F312" s="33"/>
      <c r="G312" s="33"/>
      <c r="H312" s="12" t="s">
        <v>6254</v>
      </c>
      <c r="I312" s="5"/>
      <c r="J312" s="5" t="s">
        <v>6412</v>
      </c>
      <c r="K312" s="12">
        <v>40700</v>
      </c>
      <c r="L312" s="16" t="s">
        <v>75</v>
      </c>
      <c r="M312" s="6">
        <v>27</v>
      </c>
      <c r="N312" s="13" t="s">
        <v>6882</v>
      </c>
      <c r="O312" s="13" t="s">
        <v>46</v>
      </c>
      <c r="P312" s="13" t="s">
        <v>6884</v>
      </c>
      <c r="Q312" s="13" t="s">
        <v>44</v>
      </c>
      <c r="R312" s="13" t="s">
        <v>44</v>
      </c>
      <c r="S312" s="13" t="s">
        <v>44</v>
      </c>
      <c r="T312" s="13" t="s">
        <v>44</v>
      </c>
      <c r="U312" s="13" t="s">
        <v>46</v>
      </c>
      <c r="V312" s="13" t="s">
        <v>7054</v>
      </c>
      <c r="W312" s="13" t="s">
        <v>44</v>
      </c>
      <c r="X312" s="17" t="s">
        <v>44</v>
      </c>
      <c r="Y312" s="18" t="s">
        <v>44</v>
      </c>
      <c r="Z312" s="17" t="s">
        <v>46</v>
      </c>
      <c r="AA312" s="19" t="s">
        <v>44</v>
      </c>
      <c r="AB312" s="23">
        <v>48292</v>
      </c>
      <c r="AC312" s="23">
        <v>0</v>
      </c>
    </row>
    <row r="313" spans="1:29" ht="36" hidden="1">
      <c r="A313" s="28">
        <v>40719</v>
      </c>
      <c r="B313" s="27">
        <v>40719</v>
      </c>
      <c r="C313" s="27" t="e">
        <f>VLOOKUP(B313,[1]Sheet1!$C$4:$G$287,5,0)</f>
        <v>#N/A</v>
      </c>
      <c r="D313" s="27"/>
      <c r="E313" s="31" t="s">
        <v>7151</v>
      </c>
      <c r="F313" s="33"/>
      <c r="G313" s="33"/>
      <c r="H313" s="12" t="s">
        <v>6254</v>
      </c>
      <c r="I313" s="5"/>
      <c r="J313" s="5" t="s">
        <v>79</v>
      </c>
      <c r="K313" s="12">
        <v>40700</v>
      </c>
      <c r="L313" s="16" t="s">
        <v>75</v>
      </c>
      <c r="M313" s="6">
        <v>27</v>
      </c>
      <c r="N313" s="13" t="s">
        <v>6882</v>
      </c>
      <c r="O313" s="13" t="s">
        <v>46</v>
      </c>
      <c r="P313" s="13" t="s">
        <v>6884</v>
      </c>
      <c r="Q313" s="13" t="s">
        <v>44</v>
      </c>
      <c r="R313" s="13" t="s">
        <v>44</v>
      </c>
      <c r="S313" s="13" t="s">
        <v>44</v>
      </c>
      <c r="T313" s="13" t="s">
        <v>44</v>
      </c>
      <c r="U313" s="13" t="s">
        <v>46</v>
      </c>
      <c r="V313" s="13" t="s">
        <v>7054</v>
      </c>
      <c r="W313" s="13" t="s">
        <v>44</v>
      </c>
      <c r="X313" s="17" t="s">
        <v>44</v>
      </c>
      <c r="Y313" s="18" t="s">
        <v>44</v>
      </c>
      <c r="Z313" s="17" t="s">
        <v>46</v>
      </c>
      <c r="AA313" s="19" t="s">
        <v>44</v>
      </c>
      <c r="AB313" s="23"/>
      <c r="AC313" s="23"/>
    </row>
    <row r="314" spans="1:29" ht="36" hidden="1">
      <c r="A314" s="28">
        <v>40721</v>
      </c>
      <c r="B314" s="27">
        <v>40721</v>
      </c>
      <c r="C314" s="27" t="e">
        <f>VLOOKUP(B314,[1]Sheet1!$C$4:$G$287,5,0)</f>
        <v>#N/A</v>
      </c>
      <c r="D314" s="27"/>
      <c r="E314" s="31" t="s">
        <v>7151</v>
      </c>
      <c r="F314" s="33"/>
      <c r="G314" s="33"/>
      <c r="H314" s="12" t="s">
        <v>6254</v>
      </c>
      <c r="I314" s="5"/>
      <c r="J314" s="5" t="s">
        <v>6412</v>
      </c>
      <c r="K314" s="12">
        <v>40700</v>
      </c>
      <c r="L314" s="16" t="s">
        <v>75</v>
      </c>
      <c r="M314" s="6">
        <v>27</v>
      </c>
      <c r="N314" s="13" t="s">
        <v>6882</v>
      </c>
      <c r="O314" s="13" t="s">
        <v>46</v>
      </c>
      <c r="P314" s="13" t="s">
        <v>6884</v>
      </c>
      <c r="Q314" s="13" t="s">
        <v>44</v>
      </c>
      <c r="R314" s="13" t="s">
        <v>44</v>
      </c>
      <c r="S314" s="13" t="s">
        <v>44</v>
      </c>
      <c r="T314" s="13" t="s">
        <v>44</v>
      </c>
      <c r="U314" s="13" t="s">
        <v>46</v>
      </c>
      <c r="V314" s="13" t="s">
        <v>7054</v>
      </c>
      <c r="W314" s="13" t="s">
        <v>44</v>
      </c>
      <c r="X314" s="17" t="s">
        <v>44</v>
      </c>
      <c r="Y314" s="18" t="s">
        <v>44</v>
      </c>
      <c r="Z314" s="17" t="s">
        <v>46</v>
      </c>
      <c r="AA314" s="19" t="s">
        <v>44</v>
      </c>
      <c r="AB314" s="23"/>
      <c r="AC314" s="23"/>
    </row>
    <row r="315" spans="1:29" ht="36" hidden="1">
      <c r="A315" s="28">
        <v>40729</v>
      </c>
      <c r="B315" s="27">
        <v>40729</v>
      </c>
      <c r="C315" s="27" t="e">
        <f>VLOOKUP(B315,[1]Sheet1!$C$4:$G$287,5,0)</f>
        <v>#N/A</v>
      </c>
      <c r="D315" s="27"/>
      <c r="E315" s="31" t="s">
        <v>7151</v>
      </c>
      <c r="F315" s="33"/>
      <c r="G315" s="33"/>
      <c r="H315" s="12" t="s">
        <v>6254</v>
      </c>
      <c r="I315" s="5"/>
      <c r="J315" s="5" t="s">
        <v>79</v>
      </c>
      <c r="K315" s="12">
        <v>40700</v>
      </c>
      <c r="L315" s="16" t="s">
        <v>75</v>
      </c>
      <c r="M315" s="6">
        <v>27</v>
      </c>
      <c r="N315" s="13" t="s">
        <v>6882</v>
      </c>
      <c r="O315" s="13" t="s">
        <v>46</v>
      </c>
      <c r="P315" s="13" t="s">
        <v>6884</v>
      </c>
      <c r="Q315" s="13" t="s">
        <v>44</v>
      </c>
      <c r="R315" s="13" t="s">
        <v>44</v>
      </c>
      <c r="S315" s="13" t="s">
        <v>44</v>
      </c>
      <c r="T315" s="13" t="s">
        <v>44</v>
      </c>
      <c r="U315" s="13" t="s">
        <v>46</v>
      </c>
      <c r="V315" s="13" t="s">
        <v>7054</v>
      </c>
      <c r="W315" s="13" t="s">
        <v>44</v>
      </c>
      <c r="X315" s="17" t="s">
        <v>44</v>
      </c>
      <c r="Y315" s="18" t="s">
        <v>44</v>
      </c>
      <c r="Z315" s="17" t="s">
        <v>46</v>
      </c>
      <c r="AA315" s="19" t="s">
        <v>44</v>
      </c>
      <c r="AB315" s="23">
        <v>0</v>
      </c>
      <c r="AC315" s="23">
        <v>1394973</v>
      </c>
    </row>
    <row r="316" spans="1:29" ht="36" hidden="1">
      <c r="A316" s="28">
        <v>40790</v>
      </c>
      <c r="B316" s="27">
        <v>40790</v>
      </c>
      <c r="C316" s="27" t="e">
        <f>VLOOKUP(B316,[1]Sheet1!$C$4:$G$287,5,0)</f>
        <v>#N/A</v>
      </c>
      <c r="D316" s="27"/>
      <c r="E316" s="31" t="s">
        <v>7151</v>
      </c>
      <c r="F316" s="33"/>
      <c r="G316" s="33"/>
      <c r="H316" s="12" t="s">
        <v>6254</v>
      </c>
      <c r="I316" s="5"/>
      <c r="J316" s="5" t="s">
        <v>79</v>
      </c>
      <c r="K316" s="12">
        <v>40700</v>
      </c>
      <c r="L316" s="16" t="s">
        <v>75</v>
      </c>
      <c r="M316" s="6">
        <v>27</v>
      </c>
      <c r="N316" s="13" t="s">
        <v>6882</v>
      </c>
      <c r="O316" s="13" t="s">
        <v>46</v>
      </c>
      <c r="P316" s="13" t="s">
        <v>6884</v>
      </c>
      <c r="Q316" s="13" t="s">
        <v>44</v>
      </c>
      <c r="R316" s="13" t="s">
        <v>44</v>
      </c>
      <c r="S316" s="13" t="s">
        <v>44</v>
      </c>
      <c r="T316" s="13" t="s">
        <v>44</v>
      </c>
      <c r="U316" s="13" t="s">
        <v>46</v>
      </c>
      <c r="V316" s="13" t="s">
        <v>7054</v>
      </c>
      <c r="W316" s="13" t="s">
        <v>44</v>
      </c>
      <c r="X316" s="17" t="s">
        <v>44</v>
      </c>
      <c r="Y316" s="18" t="s">
        <v>44</v>
      </c>
      <c r="Z316" s="17" t="s">
        <v>46</v>
      </c>
      <c r="AA316" s="19" t="s">
        <v>44</v>
      </c>
      <c r="AB316" s="23">
        <v>202</v>
      </c>
      <c r="AC316" s="23">
        <v>1059268</v>
      </c>
    </row>
    <row r="317" spans="1:29" ht="36" hidden="1">
      <c r="A317" s="28">
        <v>40811</v>
      </c>
      <c r="B317" s="27">
        <v>40811</v>
      </c>
      <c r="C317" s="27" t="e">
        <f>VLOOKUP(B317,[1]Sheet1!$C$4:$G$287,5,0)</f>
        <v>#N/A</v>
      </c>
      <c r="D317" s="27"/>
      <c r="E317" s="31" t="s">
        <v>7151</v>
      </c>
      <c r="F317" s="33"/>
      <c r="G317" s="33"/>
      <c r="H317" s="12" t="s">
        <v>78</v>
      </c>
      <c r="I317" s="5"/>
      <c r="J317" s="5" t="s">
        <v>81</v>
      </c>
      <c r="K317" s="12">
        <v>40811</v>
      </c>
      <c r="L317" s="20" t="s">
        <v>80</v>
      </c>
      <c r="M317" s="6">
        <v>27</v>
      </c>
      <c r="N317" s="13" t="s">
        <v>6882</v>
      </c>
      <c r="O317" s="13" t="s">
        <v>46</v>
      </c>
      <c r="P317" s="13" t="s">
        <v>6884</v>
      </c>
      <c r="Q317" s="13" t="s">
        <v>44</v>
      </c>
      <c r="R317" s="13" t="s">
        <v>44</v>
      </c>
      <c r="S317" s="13" t="s">
        <v>44</v>
      </c>
      <c r="T317" s="13" t="s">
        <v>44</v>
      </c>
      <c r="U317" s="13" t="s">
        <v>46</v>
      </c>
      <c r="V317" s="13" t="s">
        <v>7054</v>
      </c>
      <c r="W317" s="13" t="s">
        <v>44</v>
      </c>
      <c r="X317" s="17" t="s">
        <v>7101</v>
      </c>
      <c r="Y317" s="18" t="s">
        <v>44</v>
      </c>
      <c r="Z317" s="17" t="s">
        <v>46</v>
      </c>
      <c r="AA317" s="19" t="s">
        <v>44</v>
      </c>
      <c r="AB317" s="23">
        <v>143000</v>
      </c>
      <c r="AC317" s="23">
        <v>519892</v>
      </c>
    </row>
    <row r="318" spans="1:29" ht="36" hidden="1">
      <c r="A318" s="28">
        <v>40819</v>
      </c>
      <c r="B318" s="27">
        <v>40819</v>
      </c>
      <c r="C318" s="27" t="e">
        <f>VLOOKUP(B318,[1]Sheet1!$C$4:$G$287,5,0)</f>
        <v>#N/A</v>
      </c>
      <c r="D318" s="27"/>
      <c r="E318" s="31" t="s">
        <v>7151</v>
      </c>
      <c r="F318" s="33"/>
      <c r="G318" s="33"/>
      <c r="H318" s="12" t="s">
        <v>78</v>
      </c>
      <c r="I318" s="5"/>
      <c r="J318" s="5" t="s">
        <v>79</v>
      </c>
      <c r="K318" s="12">
        <v>40819</v>
      </c>
      <c r="L318" s="20" t="s">
        <v>80</v>
      </c>
      <c r="M318" s="6">
        <v>27</v>
      </c>
      <c r="N318" s="13" t="s">
        <v>6882</v>
      </c>
      <c r="O318" s="13" t="s">
        <v>46</v>
      </c>
      <c r="P318" s="13" t="s">
        <v>6884</v>
      </c>
      <c r="Q318" s="13" t="s">
        <v>44</v>
      </c>
      <c r="R318" s="13" t="s">
        <v>44</v>
      </c>
      <c r="S318" s="13" t="s">
        <v>44</v>
      </c>
      <c r="T318" s="13" t="s">
        <v>44</v>
      </c>
      <c r="U318" s="13" t="s">
        <v>46</v>
      </c>
      <c r="V318" s="13" t="s">
        <v>7054</v>
      </c>
      <c r="W318" s="13" t="s">
        <v>44</v>
      </c>
      <c r="X318" s="17" t="s">
        <v>7101</v>
      </c>
      <c r="Y318" s="18" t="s">
        <v>44</v>
      </c>
      <c r="Z318" s="17" t="s">
        <v>46</v>
      </c>
      <c r="AA318" s="19" t="s">
        <v>44</v>
      </c>
      <c r="AB318" s="23">
        <v>0</v>
      </c>
      <c r="AC318" s="23">
        <v>1193845</v>
      </c>
    </row>
    <row r="319" spans="1:29" ht="36" hidden="1">
      <c r="A319" s="28">
        <v>40891</v>
      </c>
      <c r="B319" s="27">
        <v>40891</v>
      </c>
      <c r="C319" s="27" t="e">
        <f>VLOOKUP(B319,[1]Sheet1!$C$4:$G$287,5,0)</f>
        <v>#N/A</v>
      </c>
      <c r="D319" s="27"/>
      <c r="E319" s="31" t="s">
        <v>7151</v>
      </c>
      <c r="F319" s="33"/>
      <c r="G319" s="33"/>
      <c r="H319" s="12" t="s">
        <v>78</v>
      </c>
      <c r="I319" s="5"/>
      <c r="J319" s="5" t="s">
        <v>81</v>
      </c>
      <c r="K319" s="12">
        <v>40891</v>
      </c>
      <c r="L319" s="20" t="s">
        <v>80</v>
      </c>
      <c r="M319" s="6">
        <v>27</v>
      </c>
      <c r="N319" s="13" t="s">
        <v>6882</v>
      </c>
      <c r="O319" s="13" t="s">
        <v>46</v>
      </c>
      <c r="P319" s="13" t="s">
        <v>6884</v>
      </c>
      <c r="Q319" s="13" t="s">
        <v>44</v>
      </c>
      <c r="R319" s="13" t="s">
        <v>44</v>
      </c>
      <c r="S319" s="13" t="s">
        <v>44</v>
      </c>
      <c r="T319" s="13" t="s">
        <v>44</v>
      </c>
      <c r="U319" s="13" t="s">
        <v>46</v>
      </c>
      <c r="V319" s="13" t="s">
        <v>7054</v>
      </c>
      <c r="W319" s="13" t="s">
        <v>44</v>
      </c>
      <c r="X319" s="17" t="s">
        <v>7101</v>
      </c>
      <c r="Y319" s="18" t="s">
        <v>44</v>
      </c>
      <c r="Z319" s="17" t="s">
        <v>46</v>
      </c>
      <c r="AA319" s="19" t="s">
        <v>44</v>
      </c>
      <c r="AB319" s="23">
        <v>3000</v>
      </c>
      <c r="AC319" s="23">
        <v>317539</v>
      </c>
    </row>
    <row r="320" spans="1:29" ht="36" hidden="1">
      <c r="A320" s="28">
        <v>40899</v>
      </c>
      <c r="B320" s="27">
        <v>40899</v>
      </c>
      <c r="C320" s="27" t="e">
        <f>VLOOKUP(B320,[1]Sheet1!$C$4:$G$287,5,0)</f>
        <v>#N/A</v>
      </c>
      <c r="D320" s="27"/>
      <c r="E320" s="31" t="s">
        <v>7151</v>
      </c>
      <c r="F320" s="33"/>
      <c r="G320" s="33"/>
      <c r="H320" s="12" t="s">
        <v>78</v>
      </c>
      <c r="I320" s="5"/>
      <c r="J320" s="5" t="s">
        <v>79</v>
      </c>
      <c r="K320" s="12">
        <v>40899</v>
      </c>
      <c r="L320" s="20" t="s">
        <v>80</v>
      </c>
      <c r="M320" s="4" t="s">
        <v>6818</v>
      </c>
      <c r="N320" s="13" t="s">
        <v>6882</v>
      </c>
      <c r="O320" s="13" t="s">
        <v>46</v>
      </c>
      <c r="P320" s="13" t="s">
        <v>6884</v>
      </c>
      <c r="Q320" s="13" t="s">
        <v>44</v>
      </c>
      <c r="R320" s="13" t="s">
        <v>44</v>
      </c>
      <c r="S320" s="13" t="s">
        <v>44</v>
      </c>
      <c r="T320" s="13" t="s">
        <v>44</v>
      </c>
      <c r="U320" s="13" t="s">
        <v>46</v>
      </c>
      <c r="V320" s="13" t="s">
        <v>7054</v>
      </c>
      <c r="W320" s="13" t="s">
        <v>44</v>
      </c>
      <c r="X320" s="17" t="s">
        <v>7101</v>
      </c>
      <c r="Y320" s="18" t="s">
        <v>44</v>
      </c>
      <c r="Z320" s="17" t="s">
        <v>46</v>
      </c>
      <c r="AA320" s="19" t="s">
        <v>44</v>
      </c>
      <c r="AB320" s="23">
        <v>0</v>
      </c>
      <c r="AC320" s="23">
        <v>2426491</v>
      </c>
    </row>
    <row r="321" spans="1:29" ht="48" hidden="1">
      <c r="A321" s="28">
        <v>40900</v>
      </c>
      <c r="B321" s="27">
        <v>40900</v>
      </c>
      <c r="C321" s="27" t="e">
        <f>VLOOKUP(B321,[1]Sheet1!$C$4:$G$287,5,0)</f>
        <v>#N/A</v>
      </c>
      <c r="D321" s="27"/>
      <c r="E321" s="31" t="s">
        <v>7151</v>
      </c>
      <c r="F321" s="33"/>
      <c r="G321" s="33"/>
      <c r="H321" s="12" t="s">
        <v>78</v>
      </c>
      <c r="I321" s="5"/>
      <c r="J321" s="5" t="s">
        <v>6413</v>
      </c>
      <c r="K321" s="12">
        <v>40900</v>
      </c>
      <c r="L321" s="20" t="s">
        <v>80</v>
      </c>
      <c r="M321" s="6">
        <v>243</v>
      </c>
      <c r="N321" s="13" t="s">
        <v>6882</v>
      </c>
      <c r="O321" s="13" t="s">
        <v>46</v>
      </c>
      <c r="P321" s="13" t="s">
        <v>6884</v>
      </c>
      <c r="Q321" s="13" t="s">
        <v>44</v>
      </c>
      <c r="R321" s="13" t="s">
        <v>44</v>
      </c>
      <c r="S321" s="13" t="s">
        <v>44</v>
      </c>
      <c r="T321" s="13" t="s">
        <v>44</v>
      </c>
      <c r="U321" s="13" t="s">
        <v>46</v>
      </c>
      <c r="V321" s="13" t="s">
        <v>7054</v>
      </c>
      <c r="W321" s="13" t="s">
        <v>44</v>
      </c>
      <c r="X321" s="17" t="s">
        <v>7101</v>
      </c>
      <c r="Y321" s="18" t="s">
        <v>44</v>
      </c>
      <c r="Z321" s="17" t="s">
        <v>46</v>
      </c>
      <c r="AA321" s="19" t="s">
        <v>7104</v>
      </c>
      <c r="AB321" s="23">
        <v>698154</v>
      </c>
      <c r="AC321" s="23">
        <v>9309217</v>
      </c>
    </row>
    <row r="322" spans="1:29" ht="36" hidden="1">
      <c r="A322" s="28">
        <v>41000</v>
      </c>
      <c r="B322" s="27">
        <v>41000</v>
      </c>
      <c r="C322" s="27" t="e">
        <f>VLOOKUP(B322,[1]Sheet1!$C$4:$G$287,5,0)</f>
        <v>#N/A</v>
      </c>
      <c r="D322" s="27"/>
      <c r="E322" s="31" t="s">
        <v>7151</v>
      </c>
      <c r="F322" s="33"/>
      <c r="G322" s="33"/>
      <c r="H322" s="12" t="s">
        <v>78</v>
      </c>
      <c r="I322" s="5"/>
      <c r="J322" s="5" t="s">
        <v>6414</v>
      </c>
      <c r="K322" s="12">
        <v>41000</v>
      </c>
      <c r="L322" s="20" t="s">
        <v>80</v>
      </c>
      <c r="M322" s="6">
        <v>8</v>
      </c>
      <c r="N322" s="13" t="s">
        <v>6882</v>
      </c>
      <c r="O322" s="13" t="s">
        <v>46</v>
      </c>
      <c r="P322" s="13" t="s">
        <v>6884</v>
      </c>
      <c r="Q322" s="13" t="s">
        <v>44</v>
      </c>
      <c r="R322" s="13" t="s">
        <v>44</v>
      </c>
      <c r="S322" s="13" t="s">
        <v>44</v>
      </c>
      <c r="T322" s="13" t="s">
        <v>44</v>
      </c>
      <c r="U322" s="13" t="s">
        <v>46</v>
      </c>
      <c r="V322" s="13" t="s">
        <v>7054</v>
      </c>
      <c r="W322" s="13" t="s">
        <v>44</v>
      </c>
      <c r="X322" s="17" t="s">
        <v>7101</v>
      </c>
      <c r="Y322" s="18" t="s">
        <v>44</v>
      </c>
      <c r="Z322" s="17" t="s">
        <v>46</v>
      </c>
      <c r="AA322" s="19" t="s">
        <v>46</v>
      </c>
      <c r="AB322" s="23">
        <v>560334</v>
      </c>
      <c r="AC322" s="23">
        <v>1293071</v>
      </c>
    </row>
    <row r="323" spans="1:29" ht="48" hidden="1">
      <c r="A323" s="28">
        <v>50100</v>
      </c>
      <c r="B323" s="27">
        <v>50100</v>
      </c>
      <c r="C323" s="27" t="e">
        <f>VLOOKUP(B323,[1]Sheet1!$C$4:$G$287,5,0)</f>
        <v>#N/A</v>
      </c>
      <c r="D323" s="27"/>
      <c r="E323" s="31" t="s">
        <v>7151</v>
      </c>
      <c r="F323" s="33"/>
      <c r="G323" s="33"/>
      <c r="H323" s="12" t="s">
        <v>78</v>
      </c>
      <c r="I323" s="5"/>
      <c r="J323" s="5" t="s">
        <v>6415</v>
      </c>
      <c r="K323" s="12">
        <v>50100</v>
      </c>
      <c r="L323" s="20" t="s">
        <v>80</v>
      </c>
      <c r="M323" s="6">
        <v>3</v>
      </c>
      <c r="N323" s="13" t="s">
        <v>46</v>
      </c>
      <c r="O323" s="13" t="s">
        <v>6891</v>
      </c>
      <c r="P323" s="13" t="s">
        <v>6892</v>
      </c>
      <c r="Q323" s="13" t="s">
        <v>44</v>
      </c>
      <c r="R323" s="13" t="s">
        <v>44</v>
      </c>
      <c r="S323" s="13" t="s">
        <v>44</v>
      </c>
      <c r="T323" s="13" t="s">
        <v>44</v>
      </c>
      <c r="U323" s="13" t="s">
        <v>46</v>
      </c>
      <c r="V323" s="13" t="s">
        <v>46</v>
      </c>
      <c r="W323" s="13" t="s">
        <v>44</v>
      </c>
      <c r="X323" s="17" t="s">
        <v>7101</v>
      </c>
      <c r="Y323" s="18" t="s">
        <v>44</v>
      </c>
      <c r="Z323" s="17" t="s">
        <v>44</v>
      </c>
      <c r="AA323" s="19" t="s">
        <v>44</v>
      </c>
      <c r="AB323" s="23">
        <v>10505</v>
      </c>
      <c r="AC323" s="23">
        <v>79642</v>
      </c>
    </row>
    <row r="324" spans="1:29" ht="24" hidden="1">
      <c r="A324" s="28">
        <v>50210</v>
      </c>
      <c r="B324" s="27">
        <v>50210</v>
      </c>
      <c r="C324" s="27" t="e">
        <f>VLOOKUP(B324,[1]Sheet1!$C$4:$G$287,5,0)</f>
        <v>#N/A</v>
      </c>
      <c r="D324" s="27"/>
      <c r="E324" s="31" t="s">
        <v>7151</v>
      </c>
      <c r="F324" s="33"/>
      <c r="G324" s="33"/>
      <c r="H324" s="12" t="s">
        <v>78</v>
      </c>
      <c r="I324" s="5"/>
      <c r="J324" s="5" t="s">
        <v>6416</v>
      </c>
      <c r="K324" s="12">
        <v>50210</v>
      </c>
      <c r="L324" s="20" t="s">
        <v>80</v>
      </c>
      <c r="M324" s="6">
        <v>3</v>
      </c>
      <c r="N324" s="13" t="s">
        <v>46</v>
      </c>
      <c r="O324" s="13" t="s">
        <v>6891</v>
      </c>
      <c r="P324" s="13" t="s">
        <v>6893</v>
      </c>
      <c r="Q324" s="13" t="s">
        <v>44</v>
      </c>
      <c r="R324" s="13" t="s">
        <v>44</v>
      </c>
      <c r="S324" s="13" t="s">
        <v>44</v>
      </c>
      <c r="T324" s="13" t="s">
        <v>44</v>
      </c>
      <c r="U324" s="13" t="s">
        <v>46</v>
      </c>
      <c r="V324" s="13" t="s">
        <v>46</v>
      </c>
      <c r="W324" s="13" t="s">
        <v>44</v>
      </c>
      <c r="X324" s="17" t="s">
        <v>7101</v>
      </c>
      <c r="Y324" s="18" t="s">
        <v>44</v>
      </c>
      <c r="Z324" s="17" t="s">
        <v>44</v>
      </c>
      <c r="AA324" s="19" t="s">
        <v>44</v>
      </c>
      <c r="AB324" s="23">
        <v>19040</v>
      </c>
      <c r="AC324" s="23">
        <v>1029379</v>
      </c>
    </row>
    <row r="325" spans="1:29" ht="24" hidden="1">
      <c r="A325" s="28">
        <v>50290</v>
      </c>
      <c r="B325" s="27">
        <v>50290</v>
      </c>
      <c r="C325" s="27" t="e">
        <f>VLOOKUP(B325,[1]Sheet1!$C$4:$G$287,5,0)</f>
        <v>#N/A</v>
      </c>
      <c r="D325" s="27"/>
      <c r="E325" s="31" t="s">
        <v>7151</v>
      </c>
      <c r="F325" s="33"/>
      <c r="G325" s="33"/>
      <c r="H325" s="12" t="s">
        <v>78</v>
      </c>
      <c r="I325" s="5"/>
      <c r="J325" s="5" t="s">
        <v>79</v>
      </c>
      <c r="K325" s="12">
        <v>50290</v>
      </c>
      <c r="L325" s="20" t="s">
        <v>80</v>
      </c>
      <c r="M325" s="6">
        <v>3</v>
      </c>
      <c r="N325" s="13" t="s">
        <v>46</v>
      </c>
      <c r="O325" s="13" t="s">
        <v>6891</v>
      </c>
      <c r="P325" s="13" t="s">
        <v>6893</v>
      </c>
      <c r="Q325" s="13" t="s">
        <v>44</v>
      </c>
      <c r="R325" s="13" t="s">
        <v>44</v>
      </c>
      <c r="S325" s="13" t="s">
        <v>44</v>
      </c>
      <c r="T325" s="13" t="s">
        <v>44</v>
      </c>
      <c r="U325" s="13" t="s">
        <v>46</v>
      </c>
      <c r="V325" s="13" t="s">
        <v>46</v>
      </c>
      <c r="W325" s="13" t="s">
        <v>44</v>
      </c>
      <c r="X325" s="17" t="s">
        <v>7101</v>
      </c>
      <c r="Y325" s="18" t="s">
        <v>44</v>
      </c>
      <c r="Z325" s="17" t="s">
        <v>44</v>
      </c>
      <c r="AA325" s="19" t="s">
        <v>44</v>
      </c>
      <c r="AB325" s="23">
        <v>0</v>
      </c>
      <c r="AC325" s="23">
        <v>557652</v>
      </c>
    </row>
    <row r="326" spans="1:29" ht="48" hidden="1">
      <c r="A326" s="28">
        <v>50400</v>
      </c>
      <c r="B326" s="27">
        <v>50400</v>
      </c>
      <c r="C326" s="27" t="e">
        <f>VLOOKUP(B326,[1]Sheet1!$C$4:$G$287,5,0)</f>
        <v>#N/A</v>
      </c>
      <c r="D326" s="27"/>
      <c r="E326" s="31" t="s">
        <v>7151</v>
      </c>
      <c r="F326" s="33"/>
      <c r="G326" s="33"/>
      <c r="H326" s="12" t="s">
        <v>78</v>
      </c>
      <c r="I326" s="5"/>
      <c r="J326" s="5" t="s">
        <v>6417</v>
      </c>
      <c r="K326" s="12">
        <v>50400</v>
      </c>
      <c r="L326" s="20" t="s">
        <v>80</v>
      </c>
      <c r="M326" s="6">
        <v>27</v>
      </c>
      <c r="N326" s="13" t="s">
        <v>46</v>
      </c>
      <c r="O326" s="13" t="s">
        <v>6891</v>
      </c>
      <c r="P326" s="13" t="s">
        <v>6893</v>
      </c>
      <c r="Q326" s="13" t="s">
        <v>44</v>
      </c>
      <c r="R326" s="13" t="s">
        <v>44</v>
      </c>
      <c r="S326" s="13" t="s">
        <v>44</v>
      </c>
      <c r="T326" s="13" t="s">
        <v>44</v>
      </c>
      <c r="U326" s="13" t="s">
        <v>6894</v>
      </c>
      <c r="V326" s="13" t="s">
        <v>46</v>
      </c>
      <c r="W326" s="13" t="s">
        <v>44</v>
      </c>
      <c r="X326" s="17" t="s">
        <v>7101</v>
      </c>
      <c r="Y326" s="18" t="s">
        <v>44</v>
      </c>
      <c r="Z326" s="17" t="s">
        <v>7108</v>
      </c>
      <c r="AA326" s="19" t="s">
        <v>7108</v>
      </c>
      <c r="AB326" s="23">
        <v>6521692</v>
      </c>
      <c r="AC326" s="23">
        <v>62586400</v>
      </c>
    </row>
    <row r="327" spans="1:29" ht="24" hidden="1">
      <c r="A327" s="28">
        <v>50510</v>
      </c>
      <c r="B327" s="27">
        <v>50510</v>
      </c>
      <c r="C327" s="27" t="e">
        <f>VLOOKUP(B327,[1]Sheet1!$C$4:$G$287,5,0)</f>
        <v>#N/A</v>
      </c>
      <c r="D327" s="27"/>
      <c r="E327" s="31" t="s">
        <v>7151</v>
      </c>
      <c r="F327" s="33"/>
      <c r="G327" s="33"/>
      <c r="H327" s="12" t="s">
        <v>78</v>
      </c>
      <c r="I327" s="5"/>
      <c r="J327" s="5" t="s">
        <v>6418</v>
      </c>
      <c r="K327" s="12">
        <v>50510</v>
      </c>
      <c r="L327" s="20" t="s">
        <v>80</v>
      </c>
      <c r="M327" s="6">
        <v>3</v>
      </c>
      <c r="N327" s="13" t="s">
        <v>46</v>
      </c>
      <c r="O327" s="13" t="s">
        <v>6891</v>
      </c>
      <c r="P327" s="13" t="s">
        <v>6893</v>
      </c>
      <c r="Q327" s="13" t="s">
        <v>44</v>
      </c>
      <c r="R327" s="13" t="s">
        <v>44</v>
      </c>
      <c r="S327" s="13" t="s">
        <v>44</v>
      </c>
      <c r="T327" s="13" t="s">
        <v>44</v>
      </c>
      <c r="U327" s="13" t="s">
        <v>46</v>
      </c>
      <c r="V327" s="13" t="s">
        <v>46</v>
      </c>
      <c r="W327" s="13" t="s">
        <v>44</v>
      </c>
      <c r="X327" s="17" t="s">
        <v>7101</v>
      </c>
      <c r="Y327" s="18" t="s">
        <v>44</v>
      </c>
      <c r="Z327" s="17" t="s">
        <v>46</v>
      </c>
      <c r="AA327" s="19" t="s">
        <v>46</v>
      </c>
      <c r="AB327" s="23">
        <v>92842439</v>
      </c>
      <c r="AC327" s="23">
        <v>79849619</v>
      </c>
    </row>
    <row r="328" spans="1:29" ht="24" hidden="1">
      <c r="A328" s="28">
        <v>50590</v>
      </c>
      <c r="B328" s="27">
        <v>50590</v>
      </c>
      <c r="C328" s="27" t="e">
        <f>VLOOKUP(B328,[1]Sheet1!$C$4:$G$287,5,0)</f>
        <v>#N/A</v>
      </c>
      <c r="D328" s="27"/>
      <c r="E328" s="31" t="s">
        <v>7151</v>
      </c>
      <c r="F328" s="33"/>
      <c r="G328" s="33"/>
      <c r="H328" s="12" t="s">
        <v>78</v>
      </c>
      <c r="I328" s="5"/>
      <c r="J328" s="5" t="s">
        <v>6267</v>
      </c>
      <c r="K328" s="12">
        <v>50590</v>
      </c>
      <c r="L328" s="20" t="s">
        <v>80</v>
      </c>
      <c r="M328" s="6">
        <v>5</v>
      </c>
      <c r="N328" s="13" t="s">
        <v>46</v>
      </c>
      <c r="O328" s="13" t="s">
        <v>6891</v>
      </c>
      <c r="P328" s="13" t="s">
        <v>6893</v>
      </c>
      <c r="Q328" s="13" t="s">
        <v>44</v>
      </c>
      <c r="R328" s="13" t="s">
        <v>44</v>
      </c>
      <c r="S328" s="13" t="s">
        <v>44</v>
      </c>
      <c r="T328" s="13" t="s">
        <v>44</v>
      </c>
      <c r="U328" s="13" t="s">
        <v>46</v>
      </c>
      <c r="V328" s="13" t="s">
        <v>46</v>
      </c>
      <c r="W328" s="13" t="s">
        <v>44</v>
      </c>
      <c r="X328" s="17" t="s">
        <v>7101</v>
      </c>
      <c r="Y328" s="18" t="s">
        <v>44</v>
      </c>
      <c r="Z328" s="17" t="s">
        <v>46</v>
      </c>
      <c r="AA328" s="19" t="s">
        <v>46</v>
      </c>
      <c r="AB328" s="23">
        <v>42580</v>
      </c>
      <c r="AC328" s="23">
        <v>82015</v>
      </c>
    </row>
    <row r="329" spans="1:29" ht="48" hidden="1">
      <c r="A329" s="28">
        <v>50610</v>
      </c>
      <c r="B329" s="27">
        <v>50610</v>
      </c>
      <c r="C329" s="27" t="e">
        <f>VLOOKUP(B329,[1]Sheet1!$C$4:$G$287,5,0)</f>
        <v>#N/A</v>
      </c>
      <c r="D329" s="27"/>
      <c r="E329" s="31" t="s">
        <v>7151</v>
      </c>
      <c r="F329" s="33"/>
      <c r="G329" s="33"/>
      <c r="H329" s="12" t="s">
        <v>78</v>
      </c>
      <c r="I329" s="5"/>
      <c r="J329" s="5" t="s">
        <v>6419</v>
      </c>
      <c r="K329" s="12">
        <v>50610</v>
      </c>
      <c r="L329" s="20" t="s">
        <v>80</v>
      </c>
      <c r="M329" s="6">
        <v>3</v>
      </c>
      <c r="N329" s="13" t="s">
        <v>46</v>
      </c>
      <c r="O329" s="13" t="s">
        <v>6891</v>
      </c>
      <c r="P329" s="13" t="s">
        <v>6893</v>
      </c>
      <c r="Q329" s="13" t="s">
        <v>44</v>
      </c>
      <c r="R329" s="13" t="s">
        <v>44</v>
      </c>
      <c r="S329" s="13" t="s">
        <v>44</v>
      </c>
      <c r="T329" s="13" t="s">
        <v>44</v>
      </c>
      <c r="U329" s="13" t="s">
        <v>46</v>
      </c>
      <c r="V329" s="13" t="s">
        <v>46</v>
      </c>
      <c r="W329" s="13" t="s">
        <v>44</v>
      </c>
      <c r="X329" s="17" t="s">
        <v>7101</v>
      </c>
      <c r="Y329" s="18" t="s">
        <v>44</v>
      </c>
      <c r="Z329" s="17" t="s">
        <v>7109</v>
      </c>
      <c r="AA329" s="19" t="s">
        <v>7108</v>
      </c>
      <c r="AB329" s="23">
        <v>0</v>
      </c>
      <c r="AC329" s="23">
        <v>87273</v>
      </c>
    </row>
    <row r="330" spans="1:29" ht="48" hidden="1">
      <c r="A330" s="28">
        <v>50690</v>
      </c>
      <c r="B330" s="27">
        <v>50690</v>
      </c>
      <c r="C330" s="27" t="e">
        <f>VLOOKUP(B330,[1]Sheet1!$C$4:$G$287,5,0)</f>
        <v>#N/A</v>
      </c>
      <c r="D330" s="27"/>
      <c r="E330" s="31" t="s">
        <v>7151</v>
      </c>
      <c r="F330" s="33"/>
      <c r="G330" s="33"/>
      <c r="H330" s="12" t="s">
        <v>78</v>
      </c>
      <c r="I330" s="5"/>
      <c r="J330" s="5" t="s">
        <v>6267</v>
      </c>
      <c r="K330" s="12">
        <v>50690</v>
      </c>
      <c r="L330" s="20" t="s">
        <v>80</v>
      </c>
      <c r="M330" s="4" t="s">
        <v>6819</v>
      </c>
      <c r="N330" s="13" t="s">
        <v>46</v>
      </c>
      <c r="O330" s="13" t="s">
        <v>6891</v>
      </c>
      <c r="P330" s="13" t="s">
        <v>6893</v>
      </c>
      <c r="Q330" s="13" t="s">
        <v>44</v>
      </c>
      <c r="R330" s="13" t="s">
        <v>44</v>
      </c>
      <c r="S330" s="13" t="s">
        <v>44</v>
      </c>
      <c r="T330" s="13" t="s">
        <v>44</v>
      </c>
      <c r="U330" s="13" t="s">
        <v>46</v>
      </c>
      <c r="V330" s="13" t="s">
        <v>46</v>
      </c>
      <c r="W330" s="13" t="s">
        <v>44</v>
      </c>
      <c r="X330" s="17" t="s">
        <v>7101</v>
      </c>
      <c r="Y330" s="18" t="s">
        <v>44</v>
      </c>
      <c r="Z330" s="17" t="s">
        <v>7109</v>
      </c>
      <c r="AA330" s="19" t="s">
        <v>7108</v>
      </c>
      <c r="AB330" s="23">
        <v>21671</v>
      </c>
      <c r="AC330" s="23">
        <v>489457</v>
      </c>
    </row>
    <row r="331" spans="1:29" ht="24" hidden="1">
      <c r="A331" s="28">
        <v>50710</v>
      </c>
      <c r="B331" s="27">
        <v>50710</v>
      </c>
      <c r="C331" s="27" t="e">
        <f>VLOOKUP(B331,[1]Sheet1!$C$4:$G$287,5,0)</f>
        <v>#N/A</v>
      </c>
      <c r="D331" s="27"/>
      <c r="E331" s="31" t="s">
        <v>7151</v>
      </c>
      <c r="F331" s="33"/>
      <c r="G331" s="33"/>
      <c r="H331" s="12" t="s">
        <v>78</v>
      </c>
      <c r="I331" s="5"/>
      <c r="J331" s="5" t="s">
        <v>6420</v>
      </c>
      <c r="K331" s="12">
        <v>50710</v>
      </c>
      <c r="L331" s="20" t="s">
        <v>80</v>
      </c>
      <c r="M331" s="6">
        <v>8</v>
      </c>
      <c r="N331" s="13" t="s">
        <v>46</v>
      </c>
      <c r="O331" s="13" t="s">
        <v>6891</v>
      </c>
      <c r="P331" s="13" t="s">
        <v>6893</v>
      </c>
      <c r="Q331" s="13" t="s">
        <v>44</v>
      </c>
      <c r="R331" s="13" t="s">
        <v>44</v>
      </c>
      <c r="S331" s="13" t="s">
        <v>44</v>
      </c>
      <c r="T331" s="13" t="s">
        <v>44</v>
      </c>
      <c r="U331" s="13" t="s">
        <v>46</v>
      </c>
      <c r="V331" s="13" t="s">
        <v>46</v>
      </c>
      <c r="W331" s="13" t="s">
        <v>44</v>
      </c>
      <c r="X331" s="17" t="s">
        <v>7101</v>
      </c>
      <c r="Y331" s="18" t="s">
        <v>44</v>
      </c>
      <c r="Z331" s="17" t="s">
        <v>44</v>
      </c>
      <c r="AA331" s="19" t="s">
        <v>44</v>
      </c>
      <c r="AB331" s="23">
        <v>0</v>
      </c>
      <c r="AC331" s="23">
        <v>56376</v>
      </c>
    </row>
    <row r="332" spans="1:29" ht="24" hidden="1">
      <c r="A332" s="28">
        <v>50790</v>
      </c>
      <c r="B332" s="27">
        <v>50790</v>
      </c>
      <c r="C332" s="27" t="e">
        <f>VLOOKUP(B332,[1]Sheet1!$C$4:$G$287,5,0)</f>
        <v>#N/A</v>
      </c>
      <c r="D332" s="27"/>
      <c r="E332" s="31" t="s">
        <v>7151</v>
      </c>
      <c r="F332" s="33"/>
      <c r="G332" s="33"/>
      <c r="H332" s="12" t="s">
        <v>6262</v>
      </c>
      <c r="I332" s="5"/>
      <c r="J332" s="5" t="s">
        <v>6267</v>
      </c>
      <c r="K332" s="12">
        <v>50790</v>
      </c>
      <c r="L332" s="20" t="s">
        <v>80</v>
      </c>
      <c r="M332" s="4" t="s">
        <v>82</v>
      </c>
      <c r="N332" s="13" t="s">
        <v>46</v>
      </c>
      <c r="O332" s="13" t="s">
        <v>6891</v>
      </c>
      <c r="P332" s="13" t="s">
        <v>6893</v>
      </c>
      <c r="Q332" s="13" t="s">
        <v>44</v>
      </c>
      <c r="R332" s="13" t="s">
        <v>44</v>
      </c>
      <c r="S332" s="13" t="s">
        <v>44</v>
      </c>
      <c r="T332" s="13" t="s">
        <v>44</v>
      </c>
      <c r="U332" s="13" t="s">
        <v>46</v>
      </c>
      <c r="V332" s="13" t="s">
        <v>46</v>
      </c>
      <c r="W332" s="13" t="s">
        <v>44</v>
      </c>
      <c r="X332" s="17" t="s">
        <v>7101</v>
      </c>
      <c r="Y332" s="18" t="s">
        <v>44</v>
      </c>
      <c r="Z332" s="17" t="s">
        <v>44</v>
      </c>
      <c r="AA332" s="19" t="s">
        <v>44</v>
      </c>
      <c r="AB332" s="23">
        <v>976123</v>
      </c>
      <c r="AC332" s="23">
        <v>32514057</v>
      </c>
    </row>
    <row r="333" spans="1:29" ht="120" hidden="1">
      <c r="A333" s="28">
        <v>50800</v>
      </c>
      <c r="B333" s="27">
        <v>50800</v>
      </c>
      <c r="C333" s="27" t="e">
        <f>VLOOKUP(B333,[1]Sheet1!$C$4:$G$287,5,0)</f>
        <v>#N/A</v>
      </c>
      <c r="D333" s="27"/>
      <c r="E333" s="31" t="s">
        <v>7151</v>
      </c>
      <c r="F333" s="33"/>
      <c r="G333" s="33"/>
      <c r="H333" s="12" t="s">
        <v>6255</v>
      </c>
      <c r="I333" s="5"/>
      <c r="J333" s="5" t="s">
        <v>6421</v>
      </c>
      <c r="K333" s="12">
        <v>50800</v>
      </c>
      <c r="L333" s="20" t="s">
        <v>80</v>
      </c>
      <c r="M333" s="6">
        <v>8</v>
      </c>
      <c r="N333" s="13" t="s">
        <v>46</v>
      </c>
      <c r="O333" s="13" t="s">
        <v>6891</v>
      </c>
      <c r="P333" s="13" t="s">
        <v>6893</v>
      </c>
      <c r="Q333" s="13" t="s">
        <v>44</v>
      </c>
      <c r="R333" s="13" t="s">
        <v>44</v>
      </c>
      <c r="S333" s="13" t="s">
        <v>44</v>
      </c>
      <c r="T333" s="13" t="s">
        <v>44</v>
      </c>
      <c r="U333" s="13" t="s">
        <v>46</v>
      </c>
      <c r="V333" s="13" t="s">
        <v>46</v>
      </c>
      <c r="W333" s="13" t="s">
        <v>44</v>
      </c>
      <c r="X333" s="17" t="s">
        <v>7101</v>
      </c>
      <c r="Y333" s="18" t="s">
        <v>44</v>
      </c>
      <c r="Z333" s="17" t="s">
        <v>44</v>
      </c>
      <c r="AA333" s="19" t="s">
        <v>44</v>
      </c>
      <c r="AB333" s="23">
        <v>1571016</v>
      </c>
      <c r="AC333" s="23">
        <v>4272215</v>
      </c>
    </row>
    <row r="334" spans="1:29" ht="84" hidden="1">
      <c r="A334" s="28">
        <v>51000</v>
      </c>
      <c r="B334" s="27">
        <v>51000</v>
      </c>
      <c r="C334" s="27" t="e">
        <f>VLOOKUP(B334,[1]Sheet1!$C$4:$G$287,5,0)</f>
        <v>#N/A</v>
      </c>
      <c r="D334" s="27"/>
      <c r="E334" s="31" t="s">
        <v>7151</v>
      </c>
      <c r="F334" s="33"/>
      <c r="G334" s="33"/>
      <c r="H334" s="12" t="s">
        <v>78</v>
      </c>
      <c r="I334" s="5"/>
      <c r="J334" s="5" t="s">
        <v>6422</v>
      </c>
      <c r="K334" s="12">
        <v>51000</v>
      </c>
      <c r="L334" s="20" t="s">
        <v>80</v>
      </c>
      <c r="M334" s="6">
        <v>8</v>
      </c>
      <c r="N334" s="13" t="s">
        <v>46</v>
      </c>
      <c r="O334" s="13" t="s">
        <v>6891</v>
      </c>
      <c r="P334" s="13" t="s">
        <v>6893</v>
      </c>
      <c r="Q334" s="13" t="s">
        <v>44</v>
      </c>
      <c r="R334" s="13" t="s">
        <v>44</v>
      </c>
      <c r="S334" s="13" t="s">
        <v>44</v>
      </c>
      <c r="T334" s="13" t="s">
        <v>44</v>
      </c>
      <c r="U334" s="13" t="s">
        <v>46</v>
      </c>
      <c r="V334" s="13" t="s">
        <v>46</v>
      </c>
      <c r="W334" s="13" t="s">
        <v>44</v>
      </c>
      <c r="X334" s="17" t="s">
        <v>7101</v>
      </c>
      <c r="Y334" s="18" t="s">
        <v>44</v>
      </c>
      <c r="Z334" s="17" t="s">
        <v>46</v>
      </c>
      <c r="AA334" s="19" t="s">
        <v>46</v>
      </c>
      <c r="AB334" s="23">
        <v>2709905</v>
      </c>
      <c r="AC334" s="23">
        <v>21796113</v>
      </c>
    </row>
    <row r="335" spans="1:29" ht="24" hidden="1">
      <c r="A335" s="28">
        <v>51110</v>
      </c>
      <c r="B335" s="27">
        <v>51110</v>
      </c>
      <c r="C335" s="27" t="e">
        <f>VLOOKUP(B335,[1]Sheet1!$C$4:$G$287,5,0)</f>
        <v>#N/A</v>
      </c>
      <c r="D335" s="27"/>
      <c r="E335" s="31" t="s">
        <v>7151</v>
      </c>
      <c r="F335" s="33"/>
      <c r="G335" s="33"/>
      <c r="H335" s="12" t="s">
        <v>78</v>
      </c>
      <c r="I335" s="5"/>
      <c r="J335" s="5" t="s">
        <v>6423</v>
      </c>
      <c r="K335" s="12">
        <v>51110</v>
      </c>
      <c r="L335" s="20" t="s">
        <v>80</v>
      </c>
      <c r="M335" s="6">
        <v>0</v>
      </c>
      <c r="N335" s="13" t="s">
        <v>46</v>
      </c>
      <c r="O335" s="13" t="s">
        <v>6891</v>
      </c>
      <c r="P335" s="13" t="s">
        <v>6873</v>
      </c>
      <c r="Q335" s="13" t="s">
        <v>44</v>
      </c>
      <c r="R335" s="13" t="s">
        <v>44</v>
      </c>
      <c r="S335" s="13" t="s">
        <v>44</v>
      </c>
      <c r="T335" s="13" t="s">
        <v>44</v>
      </c>
      <c r="U335" s="13" t="s">
        <v>46</v>
      </c>
      <c r="V335" s="13" t="s">
        <v>46</v>
      </c>
      <c r="W335" s="13" t="s">
        <v>44</v>
      </c>
      <c r="X335" s="17" t="s">
        <v>7101</v>
      </c>
      <c r="Y335" s="18" t="s">
        <v>44</v>
      </c>
      <c r="Z335" s="17" t="s">
        <v>46</v>
      </c>
      <c r="AA335" s="19" t="s">
        <v>46</v>
      </c>
      <c r="AB335" s="23">
        <v>2625</v>
      </c>
      <c r="AC335" s="23">
        <v>4250704</v>
      </c>
    </row>
    <row r="336" spans="1:29" ht="48" hidden="1">
      <c r="A336" s="28">
        <v>51191</v>
      </c>
      <c r="B336" s="27">
        <v>51191</v>
      </c>
      <c r="C336" s="27" t="e">
        <f>VLOOKUP(B336,[1]Sheet1!$C$4:$G$287,5,0)</f>
        <v>#N/A</v>
      </c>
      <c r="D336" s="27"/>
      <c r="E336" s="31" t="s">
        <v>7151</v>
      </c>
      <c r="F336" s="33"/>
      <c r="G336" s="33"/>
      <c r="H336" s="12" t="s">
        <v>6255</v>
      </c>
      <c r="I336" s="5"/>
      <c r="J336" s="5" t="s">
        <v>6424</v>
      </c>
      <c r="K336" s="12">
        <v>51191</v>
      </c>
      <c r="L336" s="20" t="s">
        <v>80</v>
      </c>
      <c r="M336" s="4" t="s">
        <v>83</v>
      </c>
      <c r="N336" s="13" t="s">
        <v>46</v>
      </c>
      <c r="O336" s="13" t="s">
        <v>6891</v>
      </c>
      <c r="P336" s="13" t="s">
        <v>6895</v>
      </c>
      <c r="Q336" s="13" t="s">
        <v>44</v>
      </c>
      <c r="R336" s="13" t="s">
        <v>44</v>
      </c>
      <c r="S336" s="13" t="s">
        <v>44</v>
      </c>
      <c r="T336" s="13" t="s">
        <v>44</v>
      </c>
      <c r="U336" s="13" t="s">
        <v>46</v>
      </c>
      <c r="V336" s="13" t="s">
        <v>46</v>
      </c>
      <c r="W336" s="13" t="s">
        <v>44</v>
      </c>
      <c r="X336" s="17" t="s">
        <v>7101</v>
      </c>
      <c r="Y336" s="18" t="s">
        <v>44</v>
      </c>
      <c r="Z336" s="17" t="s">
        <v>46</v>
      </c>
      <c r="AA336" s="19" t="s">
        <v>46</v>
      </c>
      <c r="AB336" s="23">
        <v>8427255</v>
      </c>
      <c r="AC336" s="23">
        <v>5105868</v>
      </c>
    </row>
    <row r="337" spans="1:29" ht="48" hidden="1">
      <c r="A337" s="28">
        <v>51199</v>
      </c>
      <c r="B337" s="27">
        <v>51199</v>
      </c>
      <c r="C337" s="27" t="e">
        <f>VLOOKUP(B337,[1]Sheet1!$C$4:$G$287,5,0)</f>
        <v>#N/A</v>
      </c>
      <c r="D337" s="27"/>
      <c r="E337" s="31" t="s">
        <v>7151</v>
      </c>
      <c r="F337" s="33"/>
      <c r="G337" s="33"/>
      <c r="H337" s="12" t="s">
        <v>78</v>
      </c>
      <c r="I337" s="5"/>
      <c r="J337" s="5" t="s">
        <v>6425</v>
      </c>
      <c r="K337" s="12">
        <v>51199</v>
      </c>
      <c r="L337" s="20" t="s">
        <v>80</v>
      </c>
      <c r="M337" s="4" t="s">
        <v>6806</v>
      </c>
      <c r="N337" s="13" t="s">
        <v>46</v>
      </c>
      <c r="O337" s="13" t="s">
        <v>6891</v>
      </c>
      <c r="P337" s="13" t="s">
        <v>6896</v>
      </c>
      <c r="Q337" s="13" t="s">
        <v>44</v>
      </c>
      <c r="R337" s="13" t="s">
        <v>44</v>
      </c>
      <c r="S337" s="13" t="s">
        <v>44</v>
      </c>
      <c r="T337" s="13" t="s">
        <v>44</v>
      </c>
      <c r="U337" s="13" t="s">
        <v>6897</v>
      </c>
      <c r="V337" s="13" t="s">
        <v>46</v>
      </c>
      <c r="W337" s="13" t="s">
        <v>44</v>
      </c>
      <c r="X337" s="17" t="s">
        <v>7101</v>
      </c>
      <c r="Y337" s="18" t="s">
        <v>44</v>
      </c>
      <c r="Z337" s="17" t="s">
        <v>7108</v>
      </c>
      <c r="AA337" s="19" t="s">
        <v>7108</v>
      </c>
      <c r="AB337" s="23">
        <v>8230487</v>
      </c>
      <c r="AC337" s="23">
        <v>8855643</v>
      </c>
    </row>
    <row r="338" spans="1:29" ht="24" hidden="1">
      <c r="A338" s="28">
        <v>60110</v>
      </c>
      <c r="B338" s="27">
        <v>60110</v>
      </c>
      <c r="C338" s="27" t="e">
        <f>VLOOKUP(B338,[1]Sheet1!$C$4:$G$287,5,0)</f>
        <v>#N/A</v>
      </c>
      <c r="D338" s="27"/>
      <c r="E338" s="31" t="s">
        <v>7151</v>
      </c>
      <c r="F338" s="33"/>
      <c r="G338" s="33"/>
      <c r="H338" s="12" t="s">
        <v>78</v>
      </c>
      <c r="I338" s="5"/>
      <c r="J338" s="5" t="s">
        <v>6426</v>
      </c>
      <c r="K338" s="12">
        <v>60110</v>
      </c>
      <c r="L338" s="20" t="s">
        <v>80</v>
      </c>
      <c r="M338" s="4" t="s">
        <v>84</v>
      </c>
      <c r="N338" s="13" t="s">
        <v>46</v>
      </c>
      <c r="O338" s="13" t="s">
        <v>46</v>
      </c>
      <c r="P338" s="13" t="s">
        <v>6898</v>
      </c>
      <c r="Q338" s="13" t="s">
        <v>44</v>
      </c>
      <c r="R338" s="13" t="s">
        <v>44</v>
      </c>
      <c r="S338" s="13" t="s">
        <v>6899</v>
      </c>
      <c r="T338" s="13" t="s">
        <v>6899</v>
      </c>
      <c r="U338" s="13" t="s">
        <v>46</v>
      </c>
      <c r="V338" s="13" t="s">
        <v>46</v>
      </c>
      <c r="W338" s="13" t="s">
        <v>44</v>
      </c>
      <c r="X338" s="17" t="s">
        <v>7101</v>
      </c>
      <c r="Y338" s="18" t="s">
        <v>44</v>
      </c>
      <c r="Z338" s="17" t="s">
        <v>44</v>
      </c>
      <c r="AA338" s="19" t="s">
        <v>44</v>
      </c>
      <c r="AB338" s="23">
        <v>306</v>
      </c>
      <c r="AC338" s="23">
        <v>6775944</v>
      </c>
    </row>
    <row r="339" spans="1:29" ht="48" hidden="1">
      <c r="A339" s="28">
        <v>60120</v>
      </c>
      <c r="B339" s="27">
        <v>60120</v>
      </c>
      <c r="C339" s="27" t="e">
        <f>VLOOKUP(B339,[1]Sheet1!$C$4:$G$287,5,0)</f>
        <v>#N/A</v>
      </c>
      <c r="D339" s="27"/>
      <c r="E339" s="31" t="s">
        <v>7151</v>
      </c>
      <c r="F339" s="33"/>
      <c r="G339" s="33"/>
      <c r="H339" s="12" t="s">
        <v>78</v>
      </c>
      <c r="I339" s="5"/>
      <c r="J339" s="5" t="s">
        <v>6427</v>
      </c>
      <c r="K339" s="12">
        <v>60120</v>
      </c>
      <c r="L339" s="20" t="s">
        <v>80</v>
      </c>
      <c r="M339" s="6">
        <v>8</v>
      </c>
      <c r="N339" s="13" t="s">
        <v>46</v>
      </c>
      <c r="O339" s="13" t="s">
        <v>46</v>
      </c>
      <c r="P339" s="13" t="s">
        <v>6898</v>
      </c>
      <c r="Q339" s="13" t="s">
        <v>44</v>
      </c>
      <c r="R339" s="13" t="s">
        <v>44</v>
      </c>
      <c r="S339" s="13" t="s">
        <v>6899</v>
      </c>
      <c r="T339" s="13" t="s">
        <v>6899</v>
      </c>
      <c r="U339" s="13" t="s">
        <v>46</v>
      </c>
      <c r="V339" s="13" t="s">
        <v>46</v>
      </c>
      <c r="W339" s="13" t="s">
        <v>44</v>
      </c>
      <c r="X339" s="17" t="s">
        <v>7101</v>
      </c>
      <c r="Y339" s="18" t="s">
        <v>44</v>
      </c>
      <c r="Z339" s="17" t="s">
        <v>44</v>
      </c>
      <c r="AA339" s="19" t="s">
        <v>44</v>
      </c>
      <c r="AB339" s="23">
        <v>164</v>
      </c>
      <c r="AC339" s="23">
        <v>321168</v>
      </c>
    </row>
    <row r="340" spans="1:29" ht="24" hidden="1">
      <c r="A340" s="28">
        <v>60210</v>
      </c>
      <c r="B340" s="27">
        <v>60210</v>
      </c>
      <c r="C340" s="27" t="e">
        <f>VLOOKUP(B340,[1]Sheet1!$C$4:$G$287,5,0)</f>
        <v>#N/A</v>
      </c>
      <c r="D340" s="27"/>
      <c r="E340" s="31" t="s">
        <v>7151</v>
      </c>
      <c r="F340" s="33"/>
      <c r="G340" s="33"/>
      <c r="H340" s="12" t="s">
        <v>78</v>
      </c>
      <c r="I340" s="5"/>
      <c r="J340" s="5" t="s">
        <v>6428</v>
      </c>
      <c r="K340" s="12">
        <v>60210</v>
      </c>
      <c r="L340" s="20" t="s">
        <v>80</v>
      </c>
      <c r="M340" s="6">
        <v>8</v>
      </c>
      <c r="N340" s="13" t="s">
        <v>46</v>
      </c>
      <c r="O340" s="13" t="s">
        <v>46</v>
      </c>
      <c r="P340" s="13" t="s">
        <v>6898</v>
      </c>
      <c r="Q340" s="13" t="s">
        <v>44</v>
      </c>
      <c r="R340" s="13" t="s">
        <v>44</v>
      </c>
      <c r="S340" s="13" t="s">
        <v>6899</v>
      </c>
      <c r="T340" s="13" t="s">
        <v>6899</v>
      </c>
      <c r="U340" s="13" t="s">
        <v>46</v>
      </c>
      <c r="V340" s="13" t="s">
        <v>46</v>
      </c>
      <c r="W340" s="13" t="s">
        <v>44</v>
      </c>
      <c r="X340" s="17" t="s">
        <v>7101</v>
      </c>
      <c r="Y340" s="18" t="s">
        <v>44</v>
      </c>
      <c r="Z340" s="17" t="s">
        <v>44</v>
      </c>
      <c r="AA340" s="19" t="s">
        <v>44</v>
      </c>
      <c r="AB340" s="23">
        <v>4576</v>
      </c>
      <c r="AC340" s="23">
        <v>1748491</v>
      </c>
    </row>
    <row r="341" spans="1:29" ht="36" hidden="1">
      <c r="A341" s="28">
        <v>60220</v>
      </c>
      <c r="B341" s="27">
        <v>60220</v>
      </c>
      <c r="C341" s="27" t="e">
        <f>VLOOKUP(B341,[1]Sheet1!$C$4:$G$287,5,0)</f>
        <v>#N/A</v>
      </c>
      <c r="D341" s="27"/>
      <c r="E341" s="31" t="s">
        <v>7151</v>
      </c>
      <c r="F341" s="33"/>
      <c r="G341" s="33"/>
      <c r="H341" s="12" t="s">
        <v>78</v>
      </c>
      <c r="I341" s="5"/>
      <c r="J341" s="5" t="s">
        <v>6429</v>
      </c>
      <c r="K341" s="12">
        <v>60220</v>
      </c>
      <c r="L341" s="20" t="s">
        <v>80</v>
      </c>
      <c r="M341" s="4" t="s">
        <v>6820</v>
      </c>
      <c r="N341" s="13" t="s">
        <v>46</v>
      </c>
      <c r="O341" s="13" t="s">
        <v>46</v>
      </c>
      <c r="P341" s="13" t="s">
        <v>6898</v>
      </c>
      <c r="Q341" s="13" t="s">
        <v>44</v>
      </c>
      <c r="R341" s="13" t="s">
        <v>44</v>
      </c>
      <c r="S341" s="13" t="s">
        <v>6899</v>
      </c>
      <c r="T341" s="13" t="s">
        <v>6899</v>
      </c>
      <c r="U341" s="13" t="s">
        <v>46</v>
      </c>
      <c r="V341" s="13" t="s">
        <v>46</v>
      </c>
      <c r="W341" s="13" t="s">
        <v>44</v>
      </c>
      <c r="X341" s="17" t="s">
        <v>7101</v>
      </c>
      <c r="Y341" s="18" t="s">
        <v>44</v>
      </c>
      <c r="Z341" s="17" t="s">
        <v>44</v>
      </c>
      <c r="AA341" s="19" t="s">
        <v>44</v>
      </c>
      <c r="AB341" s="23">
        <v>204113</v>
      </c>
      <c r="AC341" s="23">
        <v>1587169</v>
      </c>
    </row>
    <row r="342" spans="1:29" ht="36" hidden="1">
      <c r="A342" s="28">
        <v>60230</v>
      </c>
      <c r="B342" s="27">
        <v>60230</v>
      </c>
      <c r="C342" s="27" t="e">
        <f>VLOOKUP(B342,[1]Sheet1!$C$4:$G$287,5,0)</f>
        <v>#N/A</v>
      </c>
      <c r="D342" s="27"/>
      <c r="E342" s="31" t="s">
        <v>7151</v>
      </c>
      <c r="F342" s="33"/>
      <c r="G342" s="33"/>
      <c r="H342" s="12" t="s">
        <v>78</v>
      </c>
      <c r="I342" s="5"/>
      <c r="J342" s="5" t="s">
        <v>6430</v>
      </c>
      <c r="K342" s="12">
        <v>60230</v>
      </c>
      <c r="L342" s="20" t="s">
        <v>80</v>
      </c>
      <c r="M342" s="6">
        <v>8</v>
      </c>
      <c r="N342" s="13" t="s">
        <v>46</v>
      </c>
      <c r="O342" s="13" t="s">
        <v>46</v>
      </c>
      <c r="P342" s="13" t="s">
        <v>6898</v>
      </c>
      <c r="Q342" s="13" t="s">
        <v>44</v>
      </c>
      <c r="R342" s="13" t="s">
        <v>44</v>
      </c>
      <c r="S342" s="13" t="s">
        <v>6899</v>
      </c>
      <c r="T342" s="13" t="s">
        <v>6899</v>
      </c>
      <c r="U342" s="13" t="s">
        <v>46</v>
      </c>
      <c r="V342" s="13" t="s">
        <v>46</v>
      </c>
      <c r="W342" s="13" t="s">
        <v>44</v>
      </c>
      <c r="X342" s="17" t="s">
        <v>7101</v>
      </c>
      <c r="Y342" s="18" t="s">
        <v>44</v>
      </c>
      <c r="Z342" s="17" t="s">
        <v>44</v>
      </c>
      <c r="AA342" s="19" t="s">
        <v>44</v>
      </c>
      <c r="AB342" s="23">
        <v>0</v>
      </c>
      <c r="AC342" s="23">
        <v>98109</v>
      </c>
    </row>
    <row r="343" spans="1:29" ht="24" hidden="1">
      <c r="A343" s="28">
        <v>60240</v>
      </c>
      <c r="B343" s="27">
        <v>60240</v>
      </c>
      <c r="C343" s="27" t="e">
        <f>VLOOKUP(B343,[1]Sheet1!$C$4:$G$287,5,0)</f>
        <v>#N/A</v>
      </c>
      <c r="D343" s="27"/>
      <c r="E343" s="31" t="s">
        <v>7151</v>
      </c>
      <c r="F343" s="33"/>
      <c r="G343" s="33"/>
      <c r="H343" s="12" t="s">
        <v>78</v>
      </c>
      <c r="I343" s="5"/>
      <c r="J343" s="5" t="s">
        <v>6431</v>
      </c>
      <c r="K343" s="12">
        <v>60240</v>
      </c>
      <c r="L343" s="20" t="s">
        <v>80</v>
      </c>
      <c r="M343" s="6">
        <v>8</v>
      </c>
      <c r="N343" s="13" t="s">
        <v>46</v>
      </c>
      <c r="O343" s="13" t="s">
        <v>46</v>
      </c>
      <c r="P343" s="13" t="s">
        <v>6898</v>
      </c>
      <c r="Q343" s="13" t="s">
        <v>44</v>
      </c>
      <c r="R343" s="13" t="s">
        <v>44</v>
      </c>
      <c r="S343" s="13" t="s">
        <v>6899</v>
      </c>
      <c r="T343" s="13" t="s">
        <v>6899</v>
      </c>
      <c r="U343" s="13" t="s">
        <v>46</v>
      </c>
      <c r="V343" s="13" t="s">
        <v>46</v>
      </c>
      <c r="W343" s="13" t="s">
        <v>44</v>
      </c>
      <c r="X343" s="17" t="s">
        <v>7101</v>
      </c>
      <c r="Y343" s="18" t="s">
        <v>44</v>
      </c>
      <c r="Z343" s="17" t="s">
        <v>44</v>
      </c>
      <c r="AA343" s="19" t="s">
        <v>44</v>
      </c>
      <c r="AB343" s="23">
        <v>28345</v>
      </c>
      <c r="AC343" s="23">
        <v>202803</v>
      </c>
    </row>
    <row r="344" spans="1:29" ht="24" hidden="1">
      <c r="A344" s="28">
        <v>60290</v>
      </c>
      <c r="B344" s="27">
        <v>60290</v>
      </c>
      <c r="C344" s="27" t="e">
        <f>VLOOKUP(B344,[1]Sheet1!$C$4:$G$287,5,0)</f>
        <v>#N/A</v>
      </c>
      <c r="D344" s="27"/>
      <c r="E344" s="31" t="s">
        <v>7151</v>
      </c>
      <c r="F344" s="33"/>
      <c r="G344" s="33"/>
      <c r="H344" s="12" t="s">
        <v>78</v>
      </c>
      <c r="I344" s="5"/>
      <c r="J344" s="5" t="s">
        <v>6432</v>
      </c>
      <c r="K344" s="12">
        <v>60290</v>
      </c>
      <c r="L344" s="20" t="s">
        <v>80</v>
      </c>
      <c r="M344" s="4" t="s">
        <v>6820</v>
      </c>
      <c r="N344" s="13" t="s">
        <v>46</v>
      </c>
      <c r="O344" s="13" t="s">
        <v>46</v>
      </c>
      <c r="P344" s="13" t="s">
        <v>6898</v>
      </c>
      <c r="Q344" s="13" t="s">
        <v>44</v>
      </c>
      <c r="R344" s="13" t="s">
        <v>44</v>
      </c>
      <c r="S344" s="13" t="s">
        <v>6899</v>
      </c>
      <c r="T344" s="13" t="s">
        <v>6899</v>
      </c>
      <c r="U344" s="13" t="s">
        <v>46</v>
      </c>
      <c r="V344" s="13" t="s">
        <v>46</v>
      </c>
      <c r="W344" s="13" t="s">
        <v>44</v>
      </c>
      <c r="X344" s="17" t="s">
        <v>7101</v>
      </c>
      <c r="Y344" s="18" t="s">
        <v>44</v>
      </c>
      <c r="Z344" s="17" t="s">
        <v>44</v>
      </c>
      <c r="AA344" s="19" t="s">
        <v>44</v>
      </c>
      <c r="AB344" s="23">
        <v>13298925</v>
      </c>
      <c r="AC344" s="23">
        <v>62636759</v>
      </c>
    </row>
    <row r="345" spans="1:29" ht="36" hidden="1">
      <c r="A345" s="28">
        <v>60311</v>
      </c>
      <c r="B345" s="27">
        <v>60311</v>
      </c>
      <c r="C345" s="27" t="e">
        <f>VLOOKUP(B345,[1]Sheet1!$C$4:$G$287,5,0)</f>
        <v>#N/A</v>
      </c>
      <c r="D345" s="27"/>
      <c r="E345" s="31" t="s">
        <v>7151</v>
      </c>
      <c r="F345" s="33"/>
      <c r="G345" s="33"/>
      <c r="H345" s="12" t="s">
        <v>78</v>
      </c>
      <c r="I345" s="5"/>
      <c r="J345" s="5" t="s">
        <v>6433</v>
      </c>
      <c r="K345" s="12">
        <v>60311</v>
      </c>
      <c r="L345" s="20" t="s">
        <v>80</v>
      </c>
      <c r="M345" s="6">
        <v>25</v>
      </c>
      <c r="N345" s="13" t="s">
        <v>46</v>
      </c>
      <c r="O345" s="13" t="s">
        <v>6900</v>
      </c>
      <c r="P345" s="13" t="s">
        <v>6898</v>
      </c>
      <c r="Q345" s="13" t="s">
        <v>44</v>
      </c>
      <c r="R345" s="13" t="s">
        <v>44</v>
      </c>
      <c r="S345" s="13" t="s">
        <v>6899</v>
      </c>
      <c r="T345" s="13" t="s">
        <v>6899</v>
      </c>
      <c r="U345" s="13" t="s">
        <v>46</v>
      </c>
      <c r="V345" s="13" t="s">
        <v>46</v>
      </c>
      <c r="W345" s="13" t="s">
        <v>44</v>
      </c>
      <c r="X345" s="17" t="s">
        <v>7101</v>
      </c>
      <c r="Y345" s="18" t="s">
        <v>44</v>
      </c>
      <c r="Z345" s="17" t="s">
        <v>44</v>
      </c>
      <c r="AA345" s="19" t="s">
        <v>44</v>
      </c>
      <c r="AB345" s="23">
        <v>3235464</v>
      </c>
      <c r="AC345" s="23">
        <v>620782</v>
      </c>
    </row>
    <row r="346" spans="1:29" ht="36" hidden="1">
      <c r="A346" s="28">
        <v>60312</v>
      </c>
      <c r="B346" s="27">
        <v>60312</v>
      </c>
      <c r="C346" s="27" t="e">
        <f>VLOOKUP(B346,[1]Sheet1!$C$4:$G$287,5,0)</f>
        <v>#N/A</v>
      </c>
      <c r="D346" s="27"/>
      <c r="E346" s="31" t="s">
        <v>7151</v>
      </c>
      <c r="F346" s="33"/>
      <c r="G346" s="33"/>
      <c r="H346" s="12" t="s">
        <v>78</v>
      </c>
      <c r="I346" s="5"/>
      <c r="J346" s="5" t="s">
        <v>6434</v>
      </c>
      <c r="K346" s="12">
        <v>60312</v>
      </c>
      <c r="L346" s="20" t="s">
        <v>80</v>
      </c>
      <c r="M346" s="6">
        <v>25</v>
      </c>
      <c r="N346" s="13" t="s">
        <v>46</v>
      </c>
      <c r="O346" s="13" t="s">
        <v>6900</v>
      </c>
      <c r="P346" s="13" t="s">
        <v>6898</v>
      </c>
      <c r="Q346" s="13" t="s">
        <v>44</v>
      </c>
      <c r="R346" s="13" t="s">
        <v>44</v>
      </c>
      <c r="S346" s="13" t="s">
        <v>6899</v>
      </c>
      <c r="T346" s="13" t="s">
        <v>6899</v>
      </c>
      <c r="U346" s="13" t="s">
        <v>46</v>
      </c>
      <c r="V346" s="13" t="s">
        <v>46</v>
      </c>
      <c r="W346" s="13" t="s">
        <v>44</v>
      </c>
      <c r="X346" s="17" t="s">
        <v>7101</v>
      </c>
      <c r="Y346" s="18" t="s">
        <v>44</v>
      </c>
      <c r="Z346" s="17" t="s">
        <v>44</v>
      </c>
      <c r="AA346" s="19" t="s">
        <v>44</v>
      </c>
      <c r="AB346" s="23">
        <v>94601</v>
      </c>
      <c r="AC346" s="23">
        <v>1202894</v>
      </c>
    </row>
    <row r="347" spans="1:29" ht="36" hidden="1">
      <c r="A347" s="28">
        <v>60313</v>
      </c>
      <c r="B347" s="27">
        <v>60313</v>
      </c>
      <c r="C347" s="27" t="e">
        <f>VLOOKUP(B347,[1]Sheet1!$C$4:$G$287,5,0)</f>
        <v>#N/A</v>
      </c>
      <c r="D347" s="27"/>
      <c r="E347" s="31" t="s">
        <v>7151</v>
      </c>
      <c r="F347" s="33"/>
      <c r="G347" s="33"/>
      <c r="H347" s="12" t="s">
        <v>78</v>
      </c>
      <c r="I347" s="5"/>
      <c r="J347" s="5" t="s">
        <v>6435</v>
      </c>
      <c r="K347" s="12">
        <v>60313</v>
      </c>
      <c r="L347" s="20" t="s">
        <v>80</v>
      </c>
      <c r="M347" s="6">
        <v>25</v>
      </c>
      <c r="N347" s="13" t="s">
        <v>46</v>
      </c>
      <c r="O347" s="13" t="s">
        <v>6900</v>
      </c>
      <c r="P347" s="13" t="s">
        <v>6898</v>
      </c>
      <c r="Q347" s="13" t="s">
        <v>44</v>
      </c>
      <c r="R347" s="13" t="s">
        <v>44</v>
      </c>
      <c r="S347" s="13" t="s">
        <v>6899</v>
      </c>
      <c r="T347" s="13" t="s">
        <v>6899</v>
      </c>
      <c r="U347" s="13" t="s">
        <v>46</v>
      </c>
      <c r="V347" s="13" t="s">
        <v>46</v>
      </c>
      <c r="W347" s="13" t="s">
        <v>44</v>
      </c>
      <c r="X347" s="17" t="s">
        <v>7101</v>
      </c>
      <c r="Y347" s="18" t="s">
        <v>44</v>
      </c>
      <c r="Z347" s="17" t="s">
        <v>44</v>
      </c>
      <c r="AA347" s="19" t="s">
        <v>44</v>
      </c>
      <c r="AB347" s="23">
        <v>1324696</v>
      </c>
      <c r="AC347" s="23">
        <v>1242288</v>
      </c>
    </row>
    <row r="348" spans="1:29" ht="36" hidden="1">
      <c r="A348" s="28">
        <v>60314</v>
      </c>
      <c r="B348" s="27">
        <v>60314</v>
      </c>
      <c r="C348" s="27" t="e">
        <f>VLOOKUP(B348,[1]Sheet1!$C$4:$G$287,5,0)</f>
        <v>#N/A</v>
      </c>
      <c r="D348" s="27"/>
      <c r="E348" s="31" t="s">
        <v>7151</v>
      </c>
      <c r="F348" s="33"/>
      <c r="G348" s="33"/>
      <c r="H348" s="12" t="s">
        <v>78</v>
      </c>
      <c r="I348" s="5"/>
      <c r="J348" s="5" t="s">
        <v>6436</v>
      </c>
      <c r="K348" s="12">
        <v>60314</v>
      </c>
      <c r="L348" s="20" t="s">
        <v>80</v>
      </c>
      <c r="M348" s="6">
        <v>25</v>
      </c>
      <c r="N348" s="13" t="s">
        <v>46</v>
      </c>
      <c r="O348" s="13" t="s">
        <v>6900</v>
      </c>
      <c r="P348" s="13" t="s">
        <v>6898</v>
      </c>
      <c r="Q348" s="13" t="s">
        <v>44</v>
      </c>
      <c r="R348" s="13" t="s">
        <v>44</v>
      </c>
      <c r="S348" s="13" t="s">
        <v>6899</v>
      </c>
      <c r="T348" s="13" t="s">
        <v>6899</v>
      </c>
      <c r="U348" s="13" t="s">
        <v>46</v>
      </c>
      <c r="V348" s="13" t="s">
        <v>46</v>
      </c>
      <c r="W348" s="13" t="s">
        <v>44</v>
      </c>
      <c r="X348" s="17" t="s">
        <v>7101</v>
      </c>
      <c r="Y348" s="18" t="s">
        <v>44</v>
      </c>
      <c r="Z348" s="17" t="s">
        <v>44</v>
      </c>
      <c r="AA348" s="19" t="s">
        <v>44</v>
      </c>
      <c r="AB348" s="23">
        <v>2336404</v>
      </c>
      <c r="AC348" s="23">
        <v>9531253</v>
      </c>
    </row>
    <row r="349" spans="1:29" ht="36" hidden="1">
      <c r="A349" s="28">
        <v>60315</v>
      </c>
      <c r="B349" s="27">
        <v>60315</v>
      </c>
      <c r="C349" s="27" t="e">
        <f>VLOOKUP(B349,[1]Sheet1!$C$4:$G$287,5,0)</f>
        <v>#N/A</v>
      </c>
      <c r="D349" s="27"/>
      <c r="E349" s="31" t="s">
        <v>7151</v>
      </c>
      <c r="F349" s="33"/>
      <c r="G349" s="33"/>
      <c r="H349" s="12" t="s">
        <v>6254</v>
      </c>
      <c r="I349" s="5"/>
      <c r="J349" s="5" t="s">
        <v>6437</v>
      </c>
      <c r="K349" s="12">
        <v>60319</v>
      </c>
      <c r="L349" s="16" t="s">
        <v>75</v>
      </c>
      <c r="M349" s="6">
        <v>25</v>
      </c>
      <c r="N349" s="13" t="s">
        <v>46</v>
      </c>
      <c r="O349" s="13" t="s">
        <v>6900</v>
      </c>
      <c r="P349" s="13" t="s">
        <v>6898</v>
      </c>
      <c r="Q349" s="13" t="s">
        <v>44</v>
      </c>
      <c r="R349" s="13" t="s">
        <v>44</v>
      </c>
      <c r="S349" s="13" t="s">
        <v>6899</v>
      </c>
      <c r="T349" s="13" t="s">
        <v>6899</v>
      </c>
      <c r="U349" s="13" t="s">
        <v>46</v>
      </c>
      <c r="V349" s="13" t="s">
        <v>46</v>
      </c>
      <c r="W349" s="13" t="s">
        <v>44</v>
      </c>
      <c r="X349" s="17" t="s">
        <v>7101</v>
      </c>
      <c r="Y349" s="18" t="s">
        <v>44</v>
      </c>
      <c r="Z349" s="17" t="s">
        <v>44</v>
      </c>
      <c r="AA349" s="19" t="s">
        <v>44</v>
      </c>
      <c r="AB349" s="23">
        <v>9327853</v>
      </c>
      <c r="AC349" s="23">
        <v>1183</v>
      </c>
    </row>
    <row r="350" spans="1:29" ht="36" hidden="1">
      <c r="A350" s="28">
        <v>60319</v>
      </c>
      <c r="B350" s="27">
        <v>60319</v>
      </c>
      <c r="C350" s="27" t="e">
        <f>VLOOKUP(B350,[1]Sheet1!$C$4:$G$287,5,0)</f>
        <v>#N/A</v>
      </c>
      <c r="D350" s="27"/>
      <c r="E350" s="31" t="s">
        <v>7151</v>
      </c>
      <c r="F350" s="33"/>
      <c r="G350" s="33"/>
      <c r="H350" s="12" t="s">
        <v>78</v>
      </c>
      <c r="I350" s="5"/>
      <c r="J350" s="5" t="s">
        <v>6438</v>
      </c>
      <c r="K350" s="12">
        <v>60319</v>
      </c>
      <c r="L350" s="20" t="s">
        <v>80</v>
      </c>
      <c r="M350" s="6">
        <v>25</v>
      </c>
      <c r="N350" s="13" t="s">
        <v>46</v>
      </c>
      <c r="O350" s="13" t="s">
        <v>6900</v>
      </c>
      <c r="P350" s="13" t="s">
        <v>6898</v>
      </c>
      <c r="Q350" s="13" t="s">
        <v>44</v>
      </c>
      <c r="R350" s="13" t="s">
        <v>44</v>
      </c>
      <c r="S350" s="13" t="s">
        <v>6899</v>
      </c>
      <c r="T350" s="13" t="s">
        <v>6899</v>
      </c>
      <c r="U350" s="13" t="s">
        <v>46</v>
      </c>
      <c r="V350" s="13" t="s">
        <v>46</v>
      </c>
      <c r="W350" s="13" t="s">
        <v>44</v>
      </c>
      <c r="X350" s="17" t="s">
        <v>7101</v>
      </c>
      <c r="Y350" s="18" t="s">
        <v>44</v>
      </c>
      <c r="Z350" s="17" t="s">
        <v>44</v>
      </c>
      <c r="AA350" s="19" t="s">
        <v>44</v>
      </c>
      <c r="AB350" s="23">
        <v>994567</v>
      </c>
      <c r="AC350" s="23">
        <v>7917336</v>
      </c>
    </row>
    <row r="351" spans="1:29" ht="36" hidden="1">
      <c r="A351" s="28">
        <v>60390</v>
      </c>
      <c r="B351" s="27">
        <v>60390</v>
      </c>
      <c r="C351" s="27" t="e">
        <f>VLOOKUP(B351,[1]Sheet1!$C$4:$G$287,5,0)</f>
        <v>#N/A</v>
      </c>
      <c r="D351" s="27"/>
      <c r="E351" s="31" t="s">
        <v>7151</v>
      </c>
      <c r="F351" s="33"/>
      <c r="G351" s="33"/>
      <c r="H351" s="12" t="s">
        <v>78</v>
      </c>
      <c r="I351" s="5"/>
      <c r="J351" s="5" t="s">
        <v>79</v>
      </c>
      <c r="K351" s="12">
        <v>60390</v>
      </c>
      <c r="L351" s="20" t="s">
        <v>80</v>
      </c>
      <c r="M351" s="6">
        <v>25</v>
      </c>
      <c r="N351" s="13" t="s">
        <v>46</v>
      </c>
      <c r="O351" s="13" t="s">
        <v>6900</v>
      </c>
      <c r="P351" s="13" t="s">
        <v>6898</v>
      </c>
      <c r="Q351" s="13" t="s">
        <v>44</v>
      </c>
      <c r="R351" s="13" t="s">
        <v>44</v>
      </c>
      <c r="S351" s="13" t="s">
        <v>6899</v>
      </c>
      <c r="T351" s="13" t="s">
        <v>6899</v>
      </c>
      <c r="U351" s="13" t="s">
        <v>46</v>
      </c>
      <c r="V351" s="13" t="s">
        <v>46</v>
      </c>
      <c r="W351" s="13" t="s">
        <v>44</v>
      </c>
      <c r="X351" s="17" t="s">
        <v>7101</v>
      </c>
      <c r="Y351" s="18" t="s">
        <v>44</v>
      </c>
      <c r="Z351" s="17" t="s">
        <v>44</v>
      </c>
      <c r="AA351" s="19" t="s">
        <v>44</v>
      </c>
      <c r="AB351" s="23">
        <v>34851</v>
      </c>
      <c r="AC351" s="23">
        <v>886417</v>
      </c>
    </row>
    <row r="352" spans="1:29" ht="36" hidden="1">
      <c r="A352" s="28">
        <v>60420</v>
      </c>
      <c r="B352" s="27">
        <v>60420</v>
      </c>
      <c r="C352" s="27" t="e">
        <f>VLOOKUP(B352,[1]Sheet1!$C$4:$G$287,5,0)</f>
        <v>#N/A</v>
      </c>
      <c r="D352" s="27"/>
      <c r="E352" s="31" t="s">
        <v>7151</v>
      </c>
      <c r="F352" s="33"/>
      <c r="G352" s="33"/>
      <c r="H352" s="12" t="s">
        <v>6254</v>
      </c>
      <c r="I352" s="5"/>
      <c r="J352" s="5" t="s">
        <v>6439</v>
      </c>
      <c r="K352" s="12">
        <v>60410</v>
      </c>
      <c r="L352" s="16" t="s">
        <v>75</v>
      </c>
      <c r="M352" s="6">
        <v>8</v>
      </c>
      <c r="N352" s="13" t="s">
        <v>46</v>
      </c>
      <c r="O352" s="13" t="s">
        <v>6900</v>
      </c>
      <c r="P352" s="13" t="s">
        <v>6898</v>
      </c>
      <c r="Q352" s="13" t="s">
        <v>44</v>
      </c>
      <c r="R352" s="13" t="s">
        <v>44</v>
      </c>
      <c r="S352" s="13" t="s">
        <v>6899</v>
      </c>
      <c r="T352" s="13" t="s">
        <v>6899</v>
      </c>
      <c r="U352" s="13" t="s">
        <v>46</v>
      </c>
      <c r="V352" s="13" t="s">
        <v>46</v>
      </c>
      <c r="W352" s="13" t="s">
        <v>44</v>
      </c>
      <c r="X352" s="17" t="s">
        <v>7101</v>
      </c>
      <c r="Y352" s="18" t="s">
        <v>44</v>
      </c>
      <c r="Z352" s="17" t="s">
        <v>44</v>
      </c>
      <c r="AA352" s="19" t="s">
        <v>44</v>
      </c>
      <c r="AB352" s="23">
        <v>40393</v>
      </c>
      <c r="AC352" s="23">
        <v>367236</v>
      </c>
    </row>
    <row r="353" spans="1:29" ht="36" hidden="1">
      <c r="A353" s="28">
        <v>60490</v>
      </c>
      <c r="B353" s="27">
        <v>60490</v>
      </c>
      <c r="C353" s="27" t="e">
        <f>VLOOKUP(B353,[1]Sheet1!$C$4:$G$287,5,0)</f>
        <v>#N/A</v>
      </c>
      <c r="D353" s="27"/>
      <c r="E353" s="31" t="s">
        <v>7151</v>
      </c>
      <c r="F353" s="33"/>
      <c r="G353" s="33"/>
      <c r="H353" s="12" t="s">
        <v>6254</v>
      </c>
      <c r="I353" s="5"/>
      <c r="J353" s="5" t="s">
        <v>79</v>
      </c>
      <c r="K353" s="12">
        <v>60410</v>
      </c>
      <c r="L353" s="16" t="s">
        <v>75</v>
      </c>
      <c r="M353" s="6">
        <v>8</v>
      </c>
      <c r="N353" s="13" t="s">
        <v>46</v>
      </c>
      <c r="O353" s="13" t="s">
        <v>6900</v>
      </c>
      <c r="P353" s="13" t="s">
        <v>6898</v>
      </c>
      <c r="Q353" s="13" t="s">
        <v>44</v>
      </c>
      <c r="R353" s="13" t="s">
        <v>44</v>
      </c>
      <c r="S353" s="13" t="s">
        <v>6899</v>
      </c>
      <c r="T353" s="13" t="s">
        <v>6899</v>
      </c>
      <c r="U353" s="13" t="s">
        <v>46</v>
      </c>
      <c r="V353" s="13" t="s">
        <v>46</v>
      </c>
      <c r="W353" s="13" t="s">
        <v>44</v>
      </c>
      <c r="X353" s="17" t="s">
        <v>7101</v>
      </c>
      <c r="Y353" s="18" t="s">
        <v>44</v>
      </c>
      <c r="Z353" s="17" t="s">
        <v>44</v>
      </c>
      <c r="AA353" s="19" t="s">
        <v>44</v>
      </c>
      <c r="AB353" s="23">
        <v>155988</v>
      </c>
      <c r="AC353" s="23">
        <v>2300104</v>
      </c>
    </row>
    <row r="354" spans="1:29" ht="36" hidden="1">
      <c r="A354" s="28">
        <v>70110</v>
      </c>
      <c r="B354" s="27">
        <v>70110</v>
      </c>
      <c r="C354" s="27" t="e">
        <f>VLOOKUP(B354,[1]Sheet1!$C$4:$G$287,5,0)</f>
        <v>#N/A</v>
      </c>
      <c r="D354" s="27"/>
      <c r="E354" s="31" t="s">
        <v>7151</v>
      </c>
      <c r="F354" s="33"/>
      <c r="G354" s="33"/>
      <c r="H354" s="12" t="s">
        <v>78</v>
      </c>
      <c r="I354" s="5"/>
      <c r="J354" s="5" t="s">
        <v>6440</v>
      </c>
      <c r="K354" s="12">
        <v>70110</v>
      </c>
      <c r="L354" s="20" t="s">
        <v>80</v>
      </c>
      <c r="M354" s="6">
        <v>304</v>
      </c>
      <c r="N354" s="13" t="s">
        <v>46</v>
      </c>
      <c r="O354" s="13" t="s">
        <v>6901</v>
      </c>
      <c r="P354" s="13" t="s">
        <v>6902</v>
      </c>
      <c r="Q354" s="13" t="s">
        <v>44</v>
      </c>
      <c r="R354" s="13" t="s">
        <v>44</v>
      </c>
      <c r="S354" s="13" t="s">
        <v>44</v>
      </c>
      <c r="T354" s="13" t="s">
        <v>44</v>
      </c>
      <c r="U354" s="13" t="s">
        <v>44</v>
      </c>
      <c r="V354" s="13" t="s">
        <v>46</v>
      </c>
      <c r="W354" s="13" t="s">
        <v>44</v>
      </c>
      <c r="X354" s="17" t="s">
        <v>7101</v>
      </c>
      <c r="Y354" s="18" t="s">
        <v>44</v>
      </c>
      <c r="Z354" s="17" t="s">
        <v>44</v>
      </c>
      <c r="AA354" s="19" t="s">
        <v>44</v>
      </c>
      <c r="AB354" s="23">
        <v>158970</v>
      </c>
      <c r="AC354" s="23">
        <v>0</v>
      </c>
    </row>
    <row r="355" spans="1:29" ht="36" hidden="1">
      <c r="A355" s="28">
        <v>70190</v>
      </c>
      <c r="B355" s="27">
        <v>70190</v>
      </c>
      <c r="C355" s="27" t="e">
        <f>VLOOKUP(B355,[1]Sheet1!$C$4:$G$287,5,0)</f>
        <v>#N/A</v>
      </c>
      <c r="D355" s="27"/>
      <c r="E355" s="31" t="s">
        <v>7151</v>
      </c>
      <c r="F355" s="33"/>
      <c r="G355" s="33"/>
      <c r="H355" s="12" t="s">
        <v>78</v>
      </c>
      <c r="I355" s="5"/>
      <c r="J355" s="5" t="s">
        <v>6267</v>
      </c>
      <c r="K355" s="12">
        <v>70190</v>
      </c>
      <c r="L355" s="20" t="s">
        <v>80</v>
      </c>
      <c r="M355" s="6">
        <v>304</v>
      </c>
      <c r="N355" s="13" t="s">
        <v>46</v>
      </c>
      <c r="O355" s="13" t="s">
        <v>6901</v>
      </c>
      <c r="P355" s="13" t="s">
        <v>6902</v>
      </c>
      <c r="Q355" s="13" t="s">
        <v>44</v>
      </c>
      <c r="R355" s="13" t="s">
        <v>44</v>
      </c>
      <c r="S355" s="13" t="s">
        <v>44</v>
      </c>
      <c r="T355" s="13" t="s">
        <v>44</v>
      </c>
      <c r="U355" s="13" t="s">
        <v>44</v>
      </c>
      <c r="V355" s="13" t="s">
        <v>46</v>
      </c>
      <c r="W355" s="13" t="s">
        <v>44</v>
      </c>
      <c r="X355" s="17" t="s">
        <v>7101</v>
      </c>
      <c r="Y355" s="18" t="s">
        <v>44</v>
      </c>
      <c r="Z355" s="17" t="s">
        <v>44</v>
      </c>
      <c r="AA355" s="19" t="s">
        <v>44</v>
      </c>
      <c r="AB355" s="23">
        <v>380561</v>
      </c>
      <c r="AC355" s="23">
        <v>21216757</v>
      </c>
    </row>
    <row r="356" spans="1:29" ht="36" hidden="1">
      <c r="A356" s="28">
        <v>70200</v>
      </c>
      <c r="B356" s="27">
        <v>70200</v>
      </c>
      <c r="C356" s="27" t="e">
        <f>VLOOKUP(B356,[1]Sheet1!$C$4:$G$287,5,0)</f>
        <v>#N/A</v>
      </c>
      <c r="D356" s="27"/>
      <c r="E356" s="31" t="s">
        <v>7151</v>
      </c>
      <c r="F356" s="33"/>
      <c r="G356" s="33"/>
      <c r="H356" s="12" t="s">
        <v>78</v>
      </c>
      <c r="I356" s="5"/>
      <c r="J356" s="5" t="s">
        <v>6441</v>
      </c>
      <c r="K356" s="12">
        <v>70200</v>
      </c>
      <c r="L356" s="20" t="s">
        <v>80</v>
      </c>
      <c r="M356" s="6">
        <v>45</v>
      </c>
      <c r="N356" s="13" t="s">
        <v>46</v>
      </c>
      <c r="O356" s="13" t="s">
        <v>6901</v>
      </c>
      <c r="P356" s="13" t="s">
        <v>6902</v>
      </c>
      <c r="Q356" s="13" t="s">
        <v>44</v>
      </c>
      <c r="R356" s="13" t="s">
        <v>44</v>
      </c>
      <c r="S356" s="13" t="s">
        <v>44</v>
      </c>
      <c r="T356" s="13" t="s">
        <v>44</v>
      </c>
      <c r="U356" s="13" t="s">
        <v>44</v>
      </c>
      <c r="V356" s="13" t="s">
        <v>46</v>
      </c>
      <c r="W356" s="13" t="s">
        <v>44</v>
      </c>
      <c r="X356" s="17" t="s">
        <v>7101</v>
      </c>
      <c r="Y356" s="18" t="s">
        <v>44</v>
      </c>
      <c r="Z356" s="17" t="s">
        <v>44</v>
      </c>
      <c r="AA356" s="19" t="s">
        <v>44</v>
      </c>
      <c r="AB356" s="23">
        <v>9701956</v>
      </c>
      <c r="AC356" s="23">
        <v>0</v>
      </c>
    </row>
    <row r="357" spans="1:29" ht="36" hidden="1">
      <c r="A357" s="28">
        <v>70310</v>
      </c>
      <c r="B357" s="27">
        <v>70310</v>
      </c>
      <c r="C357" s="27" t="e">
        <f>VLOOKUP(B357,[1]Sheet1!$C$4:$G$287,5,0)</f>
        <v>#N/A</v>
      </c>
      <c r="D357" s="27"/>
      <c r="E357" s="31" t="s">
        <v>7151</v>
      </c>
      <c r="F357" s="33"/>
      <c r="G357" s="33"/>
      <c r="H357" s="12" t="s">
        <v>78</v>
      </c>
      <c r="I357" s="5"/>
      <c r="J357" s="5" t="s">
        <v>6442</v>
      </c>
      <c r="K357" s="12">
        <v>70310</v>
      </c>
      <c r="L357" s="20" t="s">
        <v>80</v>
      </c>
      <c r="M357" s="4" t="s">
        <v>6821</v>
      </c>
      <c r="N357" s="13" t="s">
        <v>46</v>
      </c>
      <c r="O357" s="13" t="s">
        <v>6901</v>
      </c>
      <c r="P357" s="13" t="s">
        <v>6902</v>
      </c>
      <c r="Q357" s="13" t="s">
        <v>44</v>
      </c>
      <c r="R357" s="13" t="s">
        <v>44</v>
      </c>
      <c r="S357" s="13" t="s">
        <v>44</v>
      </c>
      <c r="T357" s="13" t="s">
        <v>44</v>
      </c>
      <c r="U357" s="13" t="s">
        <v>44</v>
      </c>
      <c r="V357" s="13" t="s">
        <v>46</v>
      </c>
      <c r="W357" s="13" t="s">
        <v>44</v>
      </c>
      <c r="X357" s="17" t="s">
        <v>7101</v>
      </c>
      <c r="Y357" s="18" t="s">
        <v>44</v>
      </c>
      <c r="Z357" s="17" t="s">
        <v>44</v>
      </c>
      <c r="AA357" s="19" t="s">
        <v>44</v>
      </c>
      <c r="AB357" s="23">
        <v>210189</v>
      </c>
      <c r="AC357" s="23">
        <v>58143494</v>
      </c>
    </row>
    <row r="358" spans="1:29" ht="36" hidden="1">
      <c r="A358" s="28">
        <v>70320</v>
      </c>
      <c r="B358" s="27">
        <v>70320</v>
      </c>
      <c r="C358" s="27" t="e">
        <f>VLOOKUP(B358,[1]Sheet1!$C$4:$G$287,5,0)</f>
        <v>#N/A</v>
      </c>
      <c r="D358" s="27"/>
      <c r="E358" s="31" t="s">
        <v>7151</v>
      </c>
      <c r="F358" s="33"/>
      <c r="G358" s="33"/>
      <c r="H358" s="12" t="s">
        <v>78</v>
      </c>
      <c r="I358" s="5"/>
      <c r="J358" s="5" t="s">
        <v>6443</v>
      </c>
      <c r="K358" s="12">
        <v>70320</v>
      </c>
      <c r="L358" s="20" t="s">
        <v>80</v>
      </c>
      <c r="M358" s="6">
        <v>360</v>
      </c>
      <c r="N358" s="13" t="s">
        <v>46</v>
      </c>
      <c r="O358" s="13" t="s">
        <v>6901</v>
      </c>
      <c r="P358" s="13" t="s">
        <v>6902</v>
      </c>
      <c r="Q358" s="13" t="s">
        <v>44</v>
      </c>
      <c r="R358" s="13" t="s">
        <v>44</v>
      </c>
      <c r="S358" s="13" t="s">
        <v>44</v>
      </c>
      <c r="T358" s="13" t="s">
        <v>44</v>
      </c>
      <c r="U358" s="13" t="s">
        <v>44</v>
      </c>
      <c r="V358" s="13" t="s">
        <v>46</v>
      </c>
      <c r="W358" s="13" t="s">
        <v>44</v>
      </c>
      <c r="X358" s="17" t="s">
        <v>7101</v>
      </c>
      <c r="Y358" s="18" t="s">
        <v>44</v>
      </c>
      <c r="Z358" s="17" t="s">
        <v>44</v>
      </c>
      <c r="AA358" s="19" t="s">
        <v>44</v>
      </c>
      <c r="AB358" s="23">
        <v>395036</v>
      </c>
      <c r="AC358" s="23">
        <v>36887283</v>
      </c>
    </row>
    <row r="359" spans="1:29" ht="36" hidden="1">
      <c r="A359" s="28">
        <v>70390</v>
      </c>
      <c r="B359" s="27">
        <v>70390</v>
      </c>
      <c r="C359" s="27" t="e">
        <f>VLOOKUP(B359,[1]Sheet1!$C$4:$G$287,5,0)</f>
        <v>#N/A</v>
      </c>
      <c r="D359" s="27"/>
      <c r="E359" s="31" t="s">
        <v>7151</v>
      </c>
      <c r="F359" s="33"/>
      <c r="G359" s="33"/>
      <c r="H359" s="12" t="s">
        <v>78</v>
      </c>
      <c r="I359" s="5"/>
      <c r="J359" s="5" t="s">
        <v>6444</v>
      </c>
      <c r="K359" s="12">
        <v>70390</v>
      </c>
      <c r="L359" s="20" t="s">
        <v>80</v>
      </c>
      <c r="M359" s="6">
        <v>27</v>
      </c>
      <c r="N359" s="13" t="s">
        <v>46</v>
      </c>
      <c r="O359" s="13" t="s">
        <v>6901</v>
      </c>
      <c r="P359" s="13" t="s">
        <v>6902</v>
      </c>
      <c r="Q359" s="13" t="s">
        <v>44</v>
      </c>
      <c r="R359" s="13" t="s">
        <v>44</v>
      </c>
      <c r="S359" s="13" t="s">
        <v>44</v>
      </c>
      <c r="T359" s="13" t="s">
        <v>44</v>
      </c>
      <c r="U359" s="13" t="s">
        <v>44</v>
      </c>
      <c r="V359" s="13" t="s">
        <v>46</v>
      </c>
      <c r="W359" s="13" t="s">
        <v>44</v>
      </c>
      <c r="X359" s="17" t="s">
        <v>7101</v>
      </c>
      <c r="Y359" s="18" t="s">
        <v>44</v>
      </c>
      <c r="Z359" s="17" t="s">
        <v>44</v>
      </c>
      <c r="AA359" s="19" t="s">
        <v>44</v>
      </c>
      <c r="AB359" s="23">
        <v>93793</v>
      </c>
      <c r="AC359" s="23">
        <v>2391925</v>
      </c>
    </row>
    <row r="360" spans="1:29" ht="36" hidden="1">
      <c r="A360" s="28">
        <v>70410</v>
      </c>
      <c r="B360" s="27">
        <v>70410</v>
      </c>
      <c r="C360" s="27" t="e">
        <f>VLOOKUP(B360,[1]Sheet1!$C$4:$G$287,5,0)</f>
        <v>#N/A</v>
      </c>
      <c r="D360" s="27"/>
      <c r="E360" s="31" t="s">
        <v>7151</v>
      </c>
      <c r="F360" s="33"/>
      <c r="G360" s="33"/>
      <c r="H360" s="12" t="s">
        <v>78</v>
      </c>
      <c r="I360" s="5"/>
      <c r="J360" s="5" t="s">
        <v>6445</v>
      </c>
      <c r="K360" s="12">
        <v>70410</v>
      </c>
      <c r="L360" s="20" t="s">
        <v>80</v>
      </c>
      <c r="M360" s="6">
        <v>27</v>
      </c>
      <c r="N360" s="13" t="s">
        <v>46</v>
      </c>
      <c r="O360" s="13" t="s">
        <v>6901</v>
      </c>
      <c r="P360" s="13" t="s">
        <v>6902</v>
      </c>
      <c r="Q360" s="13" t="s">
        <v>44</v>
      </c>
      <c r="R360" s="13" t="s">
        <v>44</v>
      </c>
      <c r="S360" s="13" t="s">
        <v>44</v>
      </c>
      <c r="T360" s="13" t="s">
        <v>44</v>
      </c>
      <c r="U360" s="13" t="s">
        <v>44</v>
      </c>
      <c r="V360" s="13" t="s">
        <v>46</v>
      </c>
      <c r="W360" s="13" t="s">
        <v>44</v>
      </c>
      <c r="X360" s="17" t="s">
        <v>7101</v>
      </c>
      <c r="Y360" s="18" t="s">
        <v>44</v>
      </c>
      <c r="Z360" s="17" t="s">
        <v>44</v>
      </c>
      <c r="AA360" s="19" t="s">
        <v>44</v>
      </c>
      <c r="AB360" s="23">
        <v>15121</v>
      </c>
      <c r="AC360" s="23">
        <v>8770637</v>
      </c>
    </row>
    <row r="361" spans="1:29" ht="36" hidden="1">
      <c r="A361" s="28">
        <v>70420</v>
      </c>
      <c r="B361" s="27">
        <v>70420</v>
      </c>
      <c r="C361" s="27" t="e">
        <f>VLOOKUP(B361,[1]Sheet1!$C$4:$G$287,5,0)</f>
        <v>#N/A</v>
      </c>
      <c r="D361" s="27"/>
      <c r="E361" s="31" t="s">
        <v>7151</v>
      </c>
      <c r="F361" s="33"/>
      <c r="G361" s="33"/>
      <c r="H361" s="12" t="s">
        <v>78</v>
      </c>
      <c r="I361" s="5"/>
      <c r="J361" s="5" t="s">
        <v>6446</v>
      </c>
      <c r="K361" s="12">
        <v>70420</v>
      </c>
      <c r="L361" s="20" t="s">
        <v>80</v>
      </c>
      <c r="M361" s="6">
        <v>27</v>
      </c>
      <c r="N361" s="13" t="s">
        <v>46</v>
      </c>
      <c r="O361" s="13" t="s">
        <v>6901</v>
      </c>
      <c r="P361" s="13" t="s">
        <v>6902</v>
      </c>
      <c r="Q361" s="13" t="s">
        <v>44</v>
      </c>
      <c r="R361" s="13" t="s">
        <v>44</v>
      </c>
      <c r="S361" s="13" t="s">
        <v>44</v>
      </c>
      <c r="T361" s="13" t="s">
        <v>44</v>
      </c>
      <c r="U361" s="13" t="s">
        <v>44</v>
      </c>
      <c r="V361" s="13" t="s">
        <v>46</v>
      </c>
      <c r="W361" s="13" t="s">
        <v>44</v>
      </c>
      <c r="X361" s="17" t="s">
        <v>7101</v>
      </c>
      <c r="Y361" s="18" t="s">
        <v>44</v>
      </c>
      <c r="Z361" s="17" t="s">
        <v>44</v>
      </c>
      <c r="AA361" s="19" t="s">
        <v>44</v>
      </c>
      <c r="AB361" s="23">
        <v>0</v>
      </c>
      <c r="AC361" s="23">
        <v>2224816</v>
      </c>
    </row>
    <row r="362" spans="1:29" ht="36" hidden="1">
      <c r="A362" s="28">
        <v>70490</v>
      </c>
      <c r="B362" s="27">
        <v>70490</v>
      </c>
      <c r="C362" s="27" t="e">
        <f>VLOOKUP(B362,[1]Sheet1!$C$4:$G$287,5,0)</f>
        <v>#N/A</v>
      </c>
      <c r="D362" s="27"/>
      <c r="E362" s="31" t="s">
        <v>7151</v>
      </c>
      <c r="F362" s="33"/>
      <c r="G362" s="33"/>
      <c r="H362" s="12" t="s">
        <v>78</v>
      </c>
      <c r="I362" s="5"/>
      <c r="J362" s="5" t="s">
        <v>79</v>
      </c>
      <c r="K362" s="12">
        <v>70490</v>
      </c>
      <c r="L362" s="20" t="s">
        <v>80</v>
      </c>
      <c r="M362" s="6">
        <v>27</v>
      </c>
      <c r="N362" s="13" t="s">
        <v>46</v>
      </c>
      <c r="O362" s="13" t="s">
        <v>6901</v>
      </c>
      <c r="P362" s="13" t="s">
        <v>6902</v>
      </c>
      <c r="Q362" s="13" t="s">
        <v>44</v>
      </c>
      <c r="R362" s="13" t="s">
        <v>44</v>
      </c>
      <c r="S362" s="13" t="s">
        <v>44</v>
      </c>
      <c r="T362" s="13" t="s">
        <v>44</v>
      </c>
      <c r="U362" s="13" t="s">
        <v>44</v>
      </c>
      <c r="V362" s="13" t="s">
        <v>46</v>
      </c>
      <c r="W362" s="13" t="s">
        <v>44</v>
      </c>
      <c r="X362" s="17" t="s">
        <v>7101</v>
      </c>
      <c r="Y362" s="18" t="s">
        <v>44</v>
      </c>
      <c r="Z362" s="17" t="s">
        <v>44</v>
      </c>
      <c r="AA362" s="19" t="s">
        <v>44</v>
      </c>
      <c r="AB362" s="23">
        <v>17387281</v>
      </c>
      <c r="AC362" s="23">
        <v>1433384</v>
      </c>
    </row>
    <row r="363" spans="1:29" ht="36" hidden="1">
      <c r="A363" s="28">
        <v>70511</v>
      </c>
      <c r="B363" s="27">
        <v>70511</v>
      </c>
      <c r="C363" s="27" t="e">
        <f>VLOOKUP(B363,[1]Sheet1!$C$4:$G$287,5,0)</f>
        <v>#N/A</v>
      </c>
      <c r="D363" s="27"/>
      <c r="E363" s="31" t="s">
        <v>7151</v>
      </c>
      <c r="F363" s="33"/>
      <c r="G363" s="33"/>
      <c r="H363" s="12" t="s">
        <v>78</v>
      </c>
      <c r="I363" s="5"/>
      <c r="J363" s="5" t="s">
        <v>6447</v>
      </c>
      <c r="K363" s="12">
        <v>70511</v>
      </c>
      <c r="L363" s="20" t="s">
        <v>80</v>
      </c>
      <c r="M363" s="6">
        <v>45</v>
      </c>
      <c r="N363" s="13" t="s">
        <v>46</v>
      </c>
      <c r="O363" s="13" t="s">
        <v>6901</v>
      </c>
      <c r="P363" s="13" t="s">
        <v>6902</v>
      </c>
      <c r="Q363" s="13" t="s">
        <v>44</v>
      </c>
      <c r="R363" s="13" t="s">
        <v>44</v>
      </c>
      <c r="S363" s="13" t="s">
        <v>44</v>
      </c>
      <c r="T363" s="13" t="s">
        <v>44</v>
      </c>
      <c r="U363" s="13" t="s">
        <v>44</v>
      </c>
      <c r="V363" s="13" t="s">
        <v>46</v>
      </c>
      <c r="W363" s="13" t="s">
        <v>44</v>
      </c>
      <c r="X363" s="17" t="s">
        <v>7101</v>
      </c>
      <c r="Y363" s="18" t="s">
        <v>44</v>
      </c>
      <c r="Z363" s="17" t="s">
        <v>44</v>
      </c>
      <c r="AA363" s="19" t="s">
        <v>44</v>
      </c>
      <c r="AB363" s="23">
        <v>866164</v>
      </c>
      <c r="AC363" s="23">
        <v>6996229</v>
      </c>
    </row>
    <row r="364" spans="1:29" ht="36" hidden="1">
      <c r="A364" s="28">
        <v>70519</v>
      </c>
      <c r="B364" s="27">
        <v>70519</v>
      </c>
      <c r="C364" s="27" t="e">
        <f>VLOOKUP(B364,[1]Sheet1!$C$4:$G$287,5,0)</f>
        <v>#N/A</v>
      </c>
      <c r="D364" s="27"/>
      <c r="E364" s="31" t="s">
        <v>7151</v>
      </c>
      <c r="F364" s="33"/>
      <c r="G364" s="33"/>
      <c r="H364" s="12" t="s">
        <v>78</v>
      </c>
      <c r="I364" s="5"/>
      <c r="J364" s="5" t="s">
        <v>79</v>
      </c>
      <c r="K364" s="12">
        <v>70519</v>
      </c>
      <c r="L364" s="20" t="s">
        <v>80</v>
      </c>
      <c r="M364" s="6">
        <v>45</v>
      </c>
      <c r="N364" s="13" t="s">
        <v>46</v>
      </c>
      <c r="O364" s="13" t="s">
        <v>6901</v>
      </c>
      <c r="P364" s="13" t="s">
        <v>6902</v>
      </c>
      <c r="Q364" s="13" t="s">
        <v>44</v>
      </c>
      <c r="R364" s="13" t="s">
        <v>44</v>
      </c>
      <c r="S364" s="13" t="s">
        <v>44</v>
      </c>
      <c r="T364" s="13" t="s">
        <v>44</v>
      </c>
      <c r="U364" s="13" t="s">
        <v>44</v>
      </c>
      <c r="V364" s="13" t="s">
        <v>46</v>
      </c>
      <c r="W364" s="13" t="s">
        <v>44</v>
      </c>
      <c r="X364" s="17" t="s">
        <v>7101</v>
      </c>
      <c r="Y364" s="18" t="s">
        <v>44</v>
      </c>
      <c r="Z364" s="17" t="s">
        <v>44</v>
      </c>
      <c r="AA364" s="19" t="s">
        <v>44</v>
      </c>
      <c r="AB364" s="23">
        <v>925747</v>
      </c>
      <c r="AC364" s="23">
        <v>2847122</v>
      </c>
    </row>
    <row r="365" spans="1:29" ht="36" hidden="1">
      <c r="A365" s="28">
        <v>70521</v>
      </c>
      <c r="B365" s="27">
        <v>70521</v>
      </c>
      <c r="C365" s="27" t="e">
        <f>VLOOKUP(B365,[1]Sheet1!$C$4:$G$287,5,0)</f>
        <v>#N/A</v>
      </c>
      <c r="D365" s="27"/>
      <c r="E365" s="31" t="s">
        <v>7151</v>
      </c>
      <c r="F365" s="33"/>
      <c r="G365" s="33"/>
      <c r="H365" s="12" t="s">
        <v>78</v>
      </c>
      <c r="I365" s="5"/>
      <c r="J365" s="5" t="s">
        <v>6448</v>
      </c>
      <c r="K365" s="12">
        <v>70521</v>
      </c>
      <c r="L365" s="20" t="s">
        <v>80</v>
      </c>
      <c r="M365" s="6">
        <v>8</v>
      </c>
      <c r="N365" s="13" t="s">
        <v>46</v>
      </c>
      <c r="O365" s="13" t="s">
        <v>6901</v>
      </c>
      <c r="P365" s="13" t="s">
        <v>6902</v>
      </c>
      <c r="Q365" s="13" t="s">
        <v>44</v>
      </c>
      <c r="R365" s="13" t="s">
        <v>44</v>
      </c>
      <c r="S365" s="13" t="s">
        <v>44</v>
      </c>
      <c r="T365" s="13" t="s">
        <v>44</v>
      </c>
      <c r="U365" s="13" t="s">
        <v>44</v>
      </c>
      <c r="V365" s="13" t="s">
        <v>46</v>
      </c>
      <c r="W365" s="13" t="s">
        <v>44</v>
      </c>
      <c r="X365" s="17" t="s">
        <v>7101</v>
      </c>
      <c r="Y365" s="18" t="s">
        <v>44</v>
      </c>
      <c r="Z365" s="17" t="s">
        <v>44</v>
      </c>
      <c r="AA365" s="19" t="s">
        <v>44</v>
      </c>
      <c r="AB365" s="23">
        <v>0</v>
      </c>
      <c r="AC365" s="23">
        <v>37447</v>
      </c>
    </row>
    <row r="366" spans="1:29" ht="36" hidden="1">
      <c r="A366" s="28">
        <v>70529</v>
      </c>
      <c r="B366" s="27">
        <v>70529</v>
      </c>
      <c r="C366" s="27" t="e">
        <f>VLOOKUP(B366,[1]Sheet1!$C$4:$G$287,5,0)</f>
        <v>#N/A</v>
      </c>
      <c r="D366" s="27"/>
      <c r="E366" s="31" t="s">
        <v>7151</v>
      </c>
      <c r="F366" s="33"/>
      <c r="G366" s="33"/>
      <c r="H366" s="12" t="s">
        <v>78</v>
      </c>
      <c r="I366" s="5"/>
      <c r="J366" s="5" t="s">
        <v>79</v>
      </c>
      <c r="K366" s="12">
        <v>70529</v>
      </c>
      <c r="L366" s="20" t="s">
        <v>80</v>
      </c>
      <c r="M366" s="6">
        <v>8</v>
      </c>
      <c r="N366" s="13" t="s">
        <v>46</v>
      </c>
      <c r="O366" s="13" t="s">
        <v>6901</v>
      </c>
      <c r="P366" s="13" t="s">
        <v>6902</v>
      </c>
      <c r="Q366" s="13" t="s">
        <v>44</v>
      </c>
      <c r="R366" s="13" t="s">
        <v>44</v>
      </c>
      <c r="S366" s="13" t="s">
        <v>44</v>
      </c>
      <c r="T366" s="13" t="s">
        <v>44</v>
      </c>
      <c r="U366" s="13" t="s">
        <v>44</v>
      </c>
      <c r="V366" s="13" t="s">
        <v>46</v>
      </c>
      <c r="W366" s="13" t="s">
        <v>44</v>
      </c>
      <c r="X366" s="17" t="s">
        <v>7101</v>
      </c>
      <c r="Y366" s="18" t="s">
        <v>44</v>
      </c>
      <c r="Z366" s="17" t="s">
        <v>44</v>
      </c>
      <c r="AA366" s="19" t="s">
        <v>44</v>
      </c>
      <c r="AB366" s="23">
        <v>5941</v>
      </c>
      <c r="AC366" s="23">
        <v>2279408</v>
      </c>
    </row>
    <row r="367" spans="1:29" ht="36" hidden="1">
      <c r="A367" s="28">
        <v>70610</v>
      </c>
      <c r="B367" s="27">
        <v>70610</v>
      </c>
      <c r="C367" s="27" t="e">
        <f>VLOOKUP(B367,[1]Sheet1!$C$4:$G$287,5,0)</f>
        <v>#N/A</v>
      </c>
      <c r="D367" s="27"/>
      <c r="E367" s="31" t="s">
        <v>7151</v>
      </c>
      <c r="F367" s="33"/>
      <c r="G367" s="33"/>
      <c r="H367" s="12" t="s">
        <v>78</v>
      </c>
      <c r="I367" s="5"/>
      <c r="J367" s="5" t="s">
        <v>6449</v>
      </c>
      <c r="K367" s="12">
        <v>70610</v>
      </c>
      <c r="L367" s="20" t="s">
        <v>80</v>
      </c>
      <c r="M367" s="4" t="s">
        <v>6822</v>
      </c>
      <c r="N367" s="13" t="s">
        <v>46</v>
      </c>
      <c r="O367" s="13" t="s">
        <v>6901</v>
      </c>
      <c r="P367" s="13" t="s">
        <v>6902</v>
      </c>
      <c r="Q367" s="13" t="s">
        <v>44</v>
      </c>
      <c r="R367" s="13" t="s">
        <v>44</v>
      </c>
      <c r="S367" s="13" t="s">
        <v>44</v>
      </c>
      <c r="T367" s="13" t="s">
        <v>44</v>
      </c>
      <c r="U367" s="13" t="s">
        <v>44</v>
      </c>
      <c r="V367" s="13" t="s">
        <v>46</v>
      </c>
      <c r="W367" s="13" t="s">
        <v>44</v>
      </c>
      <c r="X367" s="17" t="s">
        <v>7101</v>
      </c>
      <c r="Y367" s="18" t="s">
        <v>44</v>
      </c>
      <c r="Z367" s="17" t="s">
        <v>44</v>
      </c>
      <c r="AA367" s="19" t="s">
        <v>44</v>
      </c>
      <c r="AB367" s="23">
        <v>213738</v>
      </c>
      <c r="AC367" s="23">
        <v>42776836</v>
      </c>
    </row>
    <row r="368" spans="1:29" ht="36" hidden="1">
      <c r="A368" s="28">
        <v>70690</v>
      </c>
      <c r="B368" s="27">
        <v>70690</v>
      </c>
      <c r="C368" s="27" t="e">
        <f>VLOOKUP(B368,[1]Sheet1!$C$4:$G$287,5,0)</f>
        <v>#N/A</v>
      </c>
      <c r="D368" s="27"/>
      <c r="E368" s="31" t="s">
        <v>7151</v>
      </c>
      <c r="F368" s="33"/>
      <c r="G368" s="33"/>
      <c r="H368" s="12" t="s">
        <v>78</v>
      </c>
      <c r="I368" s="5"/>
      <c r="J368" s="5" t="s">
        <v>6267</v>
      </c>
      <c r="K368" s="12">
        <v>70690</v>
      </c>
      <c r="L368" s="20" t="s">
        <v>80</v>
      </c>
      <c r="M368" s="4" t="s">
        <v>6822</v>
      </c>
      <c r="N368" s="13" t="s">
        <v>46</v>
      </c>
      <c r="O368" s="13" t="s">
        <v>6901</v>
      </c>
      <c r="P368" s="13" t="s">
        <v>6902</v>
      </c>
      <c r="Q368" s="13" t="s">
        <v>44</v>
      </c>
      <c r="R368" s="13" t="s">
        <v>44</v>
      </c>
      <c r="S368" s="13" t="s">
        <v>44</v>
      </c>
      <c r="T368" s="13" t="s">
        <v>44</v>
      </c>
      <c r="U368" s="13" t="s">
        <v>44</v>
      </c>
      <c r="V368" s="13" t="s">
        <v>46</v>
      </c>
      <c r="W368" s="13" t="s">
        <v>44</v>
      </c>
      <c r="X368" s="17" t="s">
        <v>7101</v>
      </c>
      <c r="Y368" s="18" t="s">
        <v>44</v>
      </c>
      <c r="Z368" s="17" t="s">
        <v>44</v>
      </c>
      <c r="AA368" s="19" t="s">
        <v>44</v>
      </c>
      <c r="AB368" s="23">
        <v>1491340</v>
      </c>
      <c r="AC368" s="23">
        <v>35578334</v>
      </c>
    </row>
    <row r="369" spans="1:29" ht="36" hidden="1">
      <c r="A369" s="28">
        <v>70700</v>
      </c>
      <c r="B369" s="27">
        <v>70700</v>
      </c>
      <c r="C369" s="27" t="e">
        <f>VLOOKUP(B369,[1]Sheet1!$C$4:$G$287,5,0)</f>
        <v>#N/A</v>
      </c>
      <c r="D369" s="27"/>
      <c r="E369" s="31" t="s">
        <v>7151</v>
      </c>
      <c r="F369" s="33"/>
      <c r="G369" s="33"/>
      <c r="H369" s="12" t="s">
        <v>78</v>
      </c>
      <c r="I369" s="5"/>
      <c r="J369" s="5" t="s">
        <v>6450</v>
      </c>
      <c r="K369" s="12">
        <v>70700</v>
      </c>
      <c r="L369" s="20" t="s">
        <v>80</v>
      </c>
      <c r="M369" s="6">
        <v>27</v>
      </c>
      <c r="N369" s="13" t="s">
        <v>46</v>
      </c>
      <c r="O369" s="13" t="s">
        <v>6901</v>
      </c>
      <c r="P369" s="13" t="s">
        <v>6902</v>
      </c>
      <c r="Q369" s="13" t="s">
        <v>44</v>
      </c>
      <c r="R369" s="13" t="s">
        <v>44</v>
      </c>
      <c r="S369" s="13" t="s">
        <v>44</v>
      </c>
      <c r="T369" s="13" t="s">
        <v>44</v>
      </c>
      <c r="U369" s="13" t="s">
        <v>44</v>
      </c>
      <c r="V369" s="13" t="s">
        <v>46</v>
      </c>
      <c r="W369" s="13" t="s">
        <v>44</v>
      </c>
      <c r="X369" s="17" t="s">
        <v>7101</v>
      </c>
      <c r="Y369" s="18" t="s">
        <v>44</v>
      </c>
      <c r="Z369" s="17" t="s">
        <v>44</v>
      </c>
      <c r="AA369" s="19" t="s">
        <v>44</v>
      </c>
      <c r="AB369" s="23">
        <v>122152</v>
      </c>
      <c r="AC369" s="23">
        <v>0</v>
      </c>
    </row>
    <row r="370" spans="1:29" ht="36" hidden="1">
      <c r="A370" s="28">
        <v>70810</v>
      </c>
      <c r="B370" s="27">
        <v>70810</v>
      </c>
      <c r="C370" s="27" t="e">
        <f>VLOOKUP(B370,[1]Sheet1!$C$4:$G$287,5,0)</f>
        <v>#N/A</v>
      </c>
      <c r="D370" s="27"/>
      <c r="E370" s="31" t="s">
        <v>7151</v>
      </c>
      <c r="F370" s="33"/>
      <c r="G370" s="33"/>
      <c r="H370" s="12" t="s">
        <v>78</v>
      </c>
      <c r="I370" s="5"/>
      <c r="J370" s="5" t="s">
        <v>6451</v>
      </c>
      <c r="K370" s="12">
        <v>70810</v>
      </c>
      <c r="L370" s="20" t="s">
        <v>80</v>
      </c>
      <c r="M370" s="6">
        <v>27</v>
      </c>
      <c r="N370" s="13" t="s">
        <v>46</v>
      </c>
      <c r="O370" s="13" t="s">
        <v>6901</v>
      </c>
      <c r="P370" s="13" t="s">
        <v>6902</v>
      </c>
      <c r="Q370" s="13" t="s">
        <v>44</v>
      </c>
      <c r="R370" s="13" t="s">
        <v>44</v>
      </c>
      <c r="S370" s="13" t="s">
        <v>44</v>
      </c>
      <c r="T370" s="13" t="s">
        <v>44</v>
      </c>
      <c r="U370" s="13" t="s">
        <v>44</v>
      </c>
      <c r="V370" s="13" t="s">
        <v>46</v>
      </c>
      <c r="W370" s="13" t="s">
        <v>44</v>
      </c>
      <c r="X370" s="17" t="s">
        <v>7101</v>
      </c>
      <c r="Y370" s="18" t="s">
        <v>44</v>
      </c>
      <c r="Z370" s="17" t="s">
        <v>44</v>
      </c>
      <c r="AA370" s="19" t="s">
        <v>44</v>
      </c>
      <c r="AB370" s="23"/>
      <c r="AC370" s="23"/>
    </row>
    <row r="371" spans="1:29" ht="36" hidden="1">
      <c r="A371" s="28">
        <v>70820</v>
      </c>
      <c r="B371" s="27">
        <v>70820</v>
      </c>
      <c r="C371" s="27" t="e">
        <f>VLOOKUP(B371,[1]Sheet1!$C$4:$G$287,5,0)</f>
        <v>#N/A</v>
      </c>
      <c r="D371" s="27"/>
      <c r="E371" s="31" t="s">
        <v>7151</v>
      </c>
      <c r="F371" s="33"/>
      <c r="G371" s="33"/>
      <c r="H371" s="12" t="s">
        <v>78</v>
      </c>
      <c r="I371" s="5"/>
      <c r="J371" s="5" t="s">
        <v>6452</v>
      </c>
      <c r="K371" s="12">
        <v>70820</v>
      </c>
      <c r="L371" s="20" t="s">
        <v>80</v>
      </c>
      <c r="M371" s="6">
        <v>27</v>
      </c>
      <c r="N371" s="13" t="s">
        <v>46</v>
      </c>
      <c r="O371" s="13" t="s">
        <v>6901</v>
      </c>
      <c r="P371" s="13" t="s">
        <v>6902</v>
      </c>
      <c r="Q371" s="13" t="s">
        <v>44</v>
      </c>
      <c r="R371" s="13" t="s">
        <v>44</v>
      </c>
      <c r="S371" s="13" t="s">
        <v>44</v>
      </c>
      <c r="T371" s="13" t="s">
        <v>44</v>
      </c>
      <c r="U371" s="13" t="s">
        <v>44</v>
      </c>
      <c r="V371" s="13" t="s">
        <v>46</v>
      </c>
      <c r="W371" s="13" t="s">
        <v>44</v>
      </c>
      <c r="X371" s="17" t="s">
        <v>7101</v>
      </c>
      <c r="Y371" s="18" t="s">
        <v>44</v>
      </c>
      <c r="Z371" s="17" t="s">
        <v>44</v>
      </c>
      <c r="AA371" s="19" t="s">
        <v>44</v>
      </c>
      <c r="AB371" s="23">
        <v>167</v>
      </c>
      <c r="AC371" s="23">
        <v>74</v>
      </c>
    </row>
    <row r="372" spans="1:29" ht="36" hidden="1">
      <c r="A372" s="28">
        <v>70890</v>
      </c>
      <c r="B372" s="27">
        <v>70890</v>
      </c>
      <c r="C372" s="27" t="e">
        <f>VLOOKUP(B372,[1]Sheet1!$C$4:$G$287,5,0)</f>
        <v>#N/A</v>
      </c>
      <c r="D372" s="27"/>
      <c r="E372" s="31" t="s">
        <v>7151</v>
      </c>
      <c r="F372" s="33"/>
      <c r="G372" s="33"/>
      <c r="H372" s="12" t="s">
        <v>78</v>
      </c>
      <c r="I372" s="5"/>
      <c r="J372" s="5" t="s">
        <v>6453</v>
      </c>
      <c r="K372" s="12">
        <v>70890</v>
      </c>
      <c r="L372" s="20" t="s">
        <v>80</v>
      </c>
      <c r="M372" s="6">
        <v>27</v>
      </c>
      <c r="N372" s="13" t="s">
        <v>46</v>
      </c>
      <c r="O372" s="13" t="s">
        <v>6901</v>
      </c>
      <c r="P372" s="13" t="s">
        <v>6902</v>
      </c>
      <c r="Q372" s="13" t="s">
        <v>44</v>
      </c>
      <c r="R372" s="13" t="s">
        <v>44</v>
      </c>
      <c r="S372" s="13" t="s">
        <v>44</v>
      </c>
      <c r="T372" s="13" t="s">
        <v>44</v>
      </c>
      <c r="U372" s="13" t="s">
        <v>44</v>
      </c>
      <c r="V372" s="13" t="s">
        <v>46</v>
      </c>
      <c r="W372" s="13" t="s">
        <v>44</v>
      </c>
      <c r="X372" s="17" t="s">
        <v>7101</v>
      </c>
      <c r="Y372" s="18" t="s">
        <v>44</v>
      </c>
      <c r="Z372" s="17" t="s">
        <v>44</v>
      </c>
      <c r="AA372" s="19" t="s">
        <v>44</v>
      </c>
      <c r="AB372" s="23">
        <v>3252</v>
      </c>
      <c r="AC372" s="23">
        <v>37</v>
      </c>
    </row>
    <row r="373" spans="1:29" ht="36" hidden="1">
      <c r="A373" s="28">
        <v>70920</v>
      </c>
      <c r="B373" s="27">
        <v>70920</v>
      </c>
      <c r="C373" s="27" t="e">
        <f>VLOOKUP(B373,[1]Sheet1!$C$4:$G$287,5,0)</f>
        <v>#N/A</v>
      </c>
      <c r="D373" s="27"/>
      <c r="E373" s="31" t="s">
        <v>7151</v>
      </c>
      <c r="F373" s="33"/>
      <c r="G373" s="33"/>
      <c r="H373" s="12" t="s">
        <v>78</v>
      </c>
      <c r="I373" s="5"/>
      <c r="J373" s="5" t="s">
        <v>6454</v>
      </c>
      <c r="K373" s="12">
        <v>70920</v>
      </c>
      <c r="L373" s="20" t="s">
        <v>80</v>
      </c>
      <c r="M373" s="6">
        <v>27</v>
      </c>
      <c r="N373" s="13" t="s">
        <v>46</v>
      </c>
      <c r="O373" s="13" t="s">
        <v>6901</v>
      </c>
      <c r="P373" s="13" t="s">
        <v>6902</v>
      </c>
      <c r="Q373" s="13" t="s">
        <v>44</v>
      </c>
      <c r="R373" s="13" t="s">
        <v>44</v>
      </c>
      <c r="S373" s="13" t="s">
        <v>44</v>
      </c>
      <c r="T373" s="13" t="s">
        <v>44</v>
      </c>
      <c r="U373" s="13" t="s">
        <v>44</v>
      </c>
      <c r="V373" s="13" t="s">
        <v>46</v>
      </c>
      <c r="W373" s="13" t="s">
        <v>44</v>
      </c>
      <c r="X373" s="17" t="s">
        <v>7101</v>
      </c>
      <c r="Y373" s="18" t="s">
        <v>44</v>
      </c>
      <c r="Z373" s="17" t="s">
        <v>44</v>
      </c>
      <c r="AA373" s="19" t="s">
        <v>44</v>
      </c>
      <c r="AB373" s="23">
        <v>11599</v>
      </c>
      <c r="AC373" s="23">
        <v>4551384</v>
      </c>
    </row>
    <row r="374" spans="1:29" ht="36" hidden="1">
      <c r="A374" s="28">
        <v>70930</v>
      </c>
      <c r="B374" s="27">
        <v>70930</v>
      </c>
      <c r="C374" s="27" t="e">
        <f>VLOOKUP(B374,[1]Sheet1!$C$4:$G$287,5,0)</f>
        <v>#N/A</v>
      </c>
      <c r="D374" s="27"/>
      <c r="E374" s="31" t="s">
        <v>7151</v>
      </c>
      <c r="F374" s="33"/>
      <c r="G374" s="33"/>
      <c r="H374" s="12" t="s">
        <v>78</v>
      </c>
      <c r="I374" s="5"/>
      <c r="J374" s="5" t="s">
        <v>6455</v>
      </c>
      <c r="K374" s="12">
        <v>70930</v>
      </c>
      <c r="L374" s="20" t="s">
        <v>80</v>
      </c>
      <c r="M374" s="6">
        <v>27</v>
      </c>
      <c r="N374" s="13" t="s">
        <v>46</v>
      </c>
      <c r="O374" s="13" t="s">
        <v>6901</v>
      </c>
      <c r="P374" s="13" t="s">
        <v>6902</v>
      </c>
      <c r="Q374" s="13" t="s">
        <v>44</v>
      </c>
      <c r="R374" s="13" t="s">
        <v>44</v>
      </c>
      <c r="S374" s="13" t="s">
        <v>44</v>
      </c>
      <c r="T374" s="13" t="s">
        <v>44</v>
      </c>
      <c r="U374" s="13" t="s">
        <v>44</v>
      </c>
      <c r="V374" s="13" t="s">
        <v>46</v>
      </c>
      <c r="W374" s="13" t="s">
        <v>44</v>
      </c>
      <c r="X374" s="17" t="s">
        <v>7101</v>
      </c>
      <c r="Y374" s="18" t="s">
        <v>44</v>
      </c>
      <c r="Z374" s="17" t="s">
        <v>44</v>
      </c>
      <c r="AA374" s="19" t="s">
        <v>44</v>
      </c>
      <c r="AB374" s="23">
        <v>66792</v>
      </c>
      <c r="AC374" s="23">
        <v>96</v>
      </c>
    </row>
    <row r="375" spans="1:29" ht="36" hidden="1">
      <c r="A375" s="28">
        <v>70940</v>
      </c>
      <c r="B375" s="27">
        <v>70940</v>
      </c>
      <c r="C375" s="27" t="e">
        <f>VLOOKUP(B375,[1]Sheet1!$C$4:$G$287,5,0)</f>
        <v>#N/A</v>
      </c>
      <c r="D375" s="27"/>
      <c r="E375" s="31" t="s">
        <v>7151</v>
      </c>
      <c r="F375" s="33"/>
      <c r="G375" s="33"/>
      <c r="H375" s="12" t="s">
        <v>78</v>
      </c>
      <c r="I375" s="5"/>
      <c r="J375" s="5" t="s">
        <v>6456</v>
      </c>
      <c r="K375" s="12">
        <v>70940</v>
      </c>
      <c r="L375" s="20" t="s">
        <v>80</v>
      </c>
      <c r="M375" s="6">
        <v>27</v>
      </c>
      <c r="N375" s="13" t="s">
        <v>46</v>
      </c>
      <c r="O375" s="13" t="s">
        <v>6901</v>
      </c>
      <c r="P375" s="13" t="s">
        <v>6902</v>
      </c>
      <c r="Q375" s="13" t="s">
        <v>44</v>
      </c>
      <c r="R375" s="13" t="s">
        <v>44</v>
      </c>
      <c r="S375" s="13" t="s">
        <v>44</v>
      </c>
      <c r="T375" s="13" t="s">
        <v>44</v>
      </c>
      <c r="U375" s="13" t="s">
        <v>44</v>
      </c>
      <c r="V375" s="13" t="s">
        <v>46</v>
      </c>
      <c r="W375" s="13" t="s">
        <v>44</v>
      </c>
      <c r="X375" s="17" t="s">
        <v>7101</v>
      </c>
      <c r="Y375" s="18" t="s">
        <v>44</v>
      </c>
      <c r="Z375" s="17" t="s">
        <v>44</v>
      </c>
      <c r="AA375" s="19" t="s">
        <v>44</v>
      </c>
      <c r="AB375" s="23">
        <v>526</v>
      </c>
      <c r="AC375" s="23">
        <v>94891</v>
      </c>
    </row>
    <row r="376" spans="1:29" ht="36" hidden="1">
      <c r="A376" s="28">
        <v>70951</v>
      </c>
      <c r="B376" s="27">
        <v>70951</v>
      </c>
      <c r="C376" s="27" t="e">
        <f>VLOOKUP(B376,[1]Sheet1!$C$4:$G$287,5,0)</f>
        <v>#N/A</v>
      </c>
      <c r="D376" s="27"/>
      <c r="E376" s="31" t="s">
        <v>7151</v>
      </c>
      <c r="F376" s="33"/>
      <c r="G376" s="33"/>
      <c r="H376" s="12" t="s">
        <v>78</v>
      </c>
      <c r="I376" s="5"/>
      <c r="J376" s="5" t="s">
        <v>6457</v>
      </c>
      <c r="K376" s="12">
        <v>70951</v>
      </c>
      <c r="L376" s="20" t="s">
        <v>80</v>
      </c>
      <c r="M376" s="6">
        <v>30</v>
      </c>
      <c r="N376" s="13" t="s">
        <v>46</v>
      </c>
      <c r="O376" s="13" t="s">
        <v>6901</v>
      </c>
      <c r="P376" s="13" t="s">
        <v>6902</v>
      </c>
      <c r="Q376" s="13" t="s">
        <v>44</v>
      </c>
      <c r="R376" s="13" t="s">
        <v>44</v>
      </c>
      <c r="S376" s="13" t="s">
        <v>44</v>
      </c>
      <c r="T376" s="13" t="s">
        <v>44</v>
      </c>
      <c r="U376" s="13" t="s">
        <v>44</v>
      </c>
      <c r="V376" s="13" t="s">
        <v>46</v>
      </c>
      <c r="W376" s="13" t="s">
        <v>44</v>
      </c>
      <c r="X376" s="17" t="s">
        <v>7101</v>
      </c>
      <c r="Y376" s="18" t="s">
        <v>44</v>
      </c>
      <c r="Z376" s="17" t="s">
        <v>44</v>
      </c>
      <c r="AA376" s="19" t="s">
        <v>44</v>
      </c>
      <c r="AB376" s="23">
        <v>993846</v>
      </c>
      <c r="AC376" s="23">
        <v>25</v>
      </c>
    </row>
    <row r="377" spans="1:29" ht="36" hidden="1">
      <c r="A377" s="28">
        <v>70959</v>
      </c>
      <c r="B377" s="27">
        <v>70959</v>
      </c>
      <c r="C377" s="27" t="e">
        <f>VLOOKUP(B377,[1]Sheet1!$C$4:$G$287,5,0)</f>
        <v>#N/A</v>
      </c>
      <c r="D377" s="27"/>
      <c r="E377" s="31" t="s">
        <v>7151</v>
      </c>
      <c r="F377" s="33"/>
      <c r="G377" s="33"/>
      <c r="H377" s="12" t="s">
        <v>78</v>
      </c>
      <c r="I377" s="5"/>
      <c r="J377" s="5" t="s">
        <v>79</v>
      </c>
      <c r="K377" s="12">
        <v>70959</v>
      </c>
      <c r="L377" s="20" t="s">
        <v>80</v>
      </c>
      <c r="M377" s="4" t="s">
        <v>6823</v>
      </c>
      <c r="N377" s="13" t="s">
        <v>46</v>
      </c>
      <c r="O377" s="13" t="s">
        <v>6901</v>
      </c>
      <c r="P377" s="13" t="s">
        <v>6902</v>
      </c>
      <c r="Q377" s="13" t="s">
        <v>44</v>
      </c>
      <c r="R377" s="13" t="s">
        <v>44</v>
      </c>
      <c r="S377" s="13" t="s">
        <v>44</v>
      </c>
      <c r="T377" s="13" t="s">
        <v>44</v>
      </c>
      <c r="U377" s="13" t="s">
        <v>44</v>
      </c>
      <c r="V377" s="13" t="s">
        <v>46</v>
      </c>
      <c r="W377" s="13" t="s">
        <v>44</v>
      </c>
      <c r="X377" s="17" t="s">
        <v>7101</v>
      </c>
      <c r="Y377" s="18" t="s">
        <v>44</v>
      </c>
      <c r="Z377" s="17" t="s">
        <v>44</v>
      </c>
      <c r="AA377" s="19" t="s">
        <v>44</v>
      </c>
      <c r="AB377" s="23">
        <v>36193797</v>
      </c>
      <c r="AC377" s="23">
        <v>31203244</v>
      </c>
    </row>
    <row r="378" spans="1:29" ht="36" hidden="1">
      <c r="A378" s="28">
        <v>70960</v>
      </c>
      <c r="B378" s="27">
        <v>70960</v>
      </c>
      <c r="C378" s="27" t="e">
        <f>VLOOKUP(B378,[1]Sheet1!$C$4:$G$287,5,0)</f>
        <v>#N/A</v>
      </c>
      <c r="D378" s="27"/>
      <c r="E378" s="31" t="s">
        <v>7151</v>
      </c>
      <c r="F378" s="33"/>
      <c r="G378" s="33"/>
      <c r="H378" s="12" t="s">
        <v>78</v>
      </c>
      <c r="I378" s="5"/>
      <c r="J378" s="5" t="s">
        <v>6458</v>
      </c>
      <c r="K378" s="12">
        <v>70960</v>
      </c>
      <c r="L378" s="20" t="s">
        <v>80</v>
      </c>
      <c r="M378" s="6">
        <v>270</v>
      </c>
      <c r="N378" s="13" t="s">
        <v>46</v>
      </c>
      <c r="O378" s="13" t="s">
        <v>6901</v>
      </c>
      <c r="P378" s="13" t="s">
        <v>6902</v>
      </c>
      <c r="Q378" s="13" t="s">
        <v>44</v>
      </c>
      <c r="R378" s="13" t="s">
        <v>44</v>
      </c>
      <c r="S378" s="13" t="s">
        <v>44</v>
      </c>
      <c r="T378" s="13" t="s">
        <v>44</v>
      </c>
      <c r="U378" s="13" t="s">
        <v>44</v>
      </c>
      <c r="V378" s="13" t="s">
        <v>46</v>
      </c>
      <c r="W378" s="13" t="s">
        <v>44</v>
      </c>
      <c r="X378" s="17" t="s">
        <v>7101</v>
      </c>
      <c r="Y378" s="18" t="s">
        <v>44</v>
      </c>
      <c r="Z378" s="17" t="s">
        <v>44</v>
      </c>
      <c r="AA378" s="19" t="s">
        <v>44</v>
      </c>
      <c r="AB378" s="23">
        <v>86649883</v>
      </c>
      <c r="AC378" s="23">
        <v>14</v>
      </c>
    </row>
    <row r="379" spans="1:29" ht="36" hidden="1">
      <c r="A379" s="28">
        <v>70970</v>
      </c>
      <c r="B379" s="27">
        <v>70970</v>
      </c>
      <c r="C379" s="27" t="e">
        <f>VLOOKUP(B379,[1]Sheet1!$C$4:$G$287,5,0)</f>
        <v>#N/A</v>
      </c>
      <c r="D379" s="27"/>
      <c r="E379" s="31" t="s">
        <v>7151</v>
      </c>
      <c r="F379" s="33"/>
      <c r="G379" s="33"/>
      <c r="H379" s="12" t="s">
        <v>78</v>
      </c>
      <c r="I379" s="5"/>
      <c r="J379" s="5" t="s">
        <v>6459</v>
      </c>
      <c r="K379" s="12">
        <v>70970</v>
      </c>
      <c r="L379" s="20" t="s">
        <v>80</v>
      </c>
      <c r="M379" s="6">
        <v>27</v>
      </c>
      <c r="N379" s="13" t="s">
        <v>46</v>
      </c>
      <c r="O379" s="13" t="s">
        <v>6901</v>
      </c>
      <c r="P379" s="13" t="s">
        <v>6902</v>
      </c>
      <c r="Q379" s="13" t="s">
        <v>44</v>
      </c>
      <c r="R379" s="13" t="s">
        <v>44</v>
      </c>
      <c r="S379" s="13" t="s">
        <v>44</v>
      </c>
      <c r="T379" s="13" t="s">
        <v>44</v>
      </c>
      <c r="U379" s="13" t="s">
        <v>44</v>
      </c>
      <c r="V379" s="13" t="s">
        <v>46</v>
      </c>
      <c r="W379" s="13" t="s">
        <v>44</v>
      </c>
      <c r="X379" s="17" t="s">
        <v>7101</v>
      </c>
      <c r="Y379" s="18" t="s">
        <v>44</v>
      </c>
      <c r="Z379" s="17" t="s">
        <v>44</v>
      </c>
      <c r="AA379" s="19" t="s">
        <v>44</v>
      </c>
      <c r="AB379" s="23">
        <v>5566</v>
      </c>
      <c r="AC379" s="23">
        <v>151</v>
      </c>
    </row>
    <row r="380" spans="1:29" ht="36" hidden="1">
      <c r="A380" s="28">
        <v>70991</v>
      </c>
      <c r="B380" s="27">
        <v>70991</v>
      </c>
      <c r="C380" s="27" t="e">
        <f>VLOOKUP(B380,[1]Sheet1!$C$4:$G$287,5,0)</f>
        <v>#N/A</v>
      </c>
      <c r="D380" s="27"/>
      <c r="E380" s="31" t="s">
        <v>7151</v>
      </c>
      <c r="F380" s="33"/>
      <c r="G380" s="33"/>
      <c r="H380" s="12" t="s">
        <v>6254</v>
      </c>
      <c r="I380" s="5"/>
      <c r="J380" s="5" t="s">
        <v>6460</v>
      </c>
      <c r="K380" s="12">
        <v>70990</v>
      </c>
      <c r="L380" s="16" t="s">
        <v>75</v>
      </c>
      <c r="M380" s="6">
        <v>27</v>
      </c>
      <c r="N380" s="13" t="s">
        <v>46</v>
      </c>
      <c r="O380" s="13" t="s">
        <v>6901</v>
      </c>
      <c r="P380" s="13" t="s">
        <v>6902</v>
      </c>
      <c r="Q380" s="13" t="s">
        <v>44</v>
      </c>
      <c r="R380" s="13" t="s">
        <v>44</v>
      </c>
      <c r="S380" s="13" t="s">
        <v>44</v>
      </c>
      <c r="T380" s="13" t="s">
        <v>44</v>
      </c>
      <c r="U380" s="13" t="s">
        <v>44</v>
      </c>
      <c r="V380" s="13" t="s">
        <v>46</v>
      </c>
      <c r="W380" s="13" t="s">
        <v>44</v>
      </c>
      <c r="X380" s="17" t="s">
        <v>7101</v>
      </c>
      <c r="Y380" s="18" t="s">
        <v>44</v>
      </c>
      <c r="Z380" s="17" t="s">
        <v>44</v>
      </c>
      <c r="AA380" s="19" t="s">
        <v>44</v>
      </c>
      <c r="AB380" s="23">
        <v>0</v>
      </c>
      <c r="AC380" s="23">
        <v>65822</v>
      </c>
    </row>
    <row r="381" spans="1:29" ht="36" hidden="1">
      <c r="A381" s="28">
        <v>70992</v>
      </c>
      <c r="B381" s="27">
        <v>70992</v>
      </c>
      <c r="C381" s="27" t="e">
        <f>VLOOKUP(B381,[1]Sheet1!$C$4:$G$287,5,0)</f>
        <v>#N/A</v>
      </c>
      <c r="D381" s="27"/>
      <c r="E381" s="31" t="s">
        <v>7151</v>
      </c>
      <c r="F381" s="33"/>
      <c r="G381" s="33"/>
      <c r="H381" s="12" t="s">
        <v>6254</v>
      </c>
      <c r="I381" s="5"/>
      <c r="J381" s="5" t="s">
        <v>6461</v>
      </c>
      <c r="K381" s="12">
        <v>70990</v>
      </c>
      <c r="L381" s="16" t="s">
        <v>75</v>
      </c>
      <c r="M381" s="6">
        <v>27</v>
      </c>
      <c r="N381" s="13" t="s">
        <v>46</v>
      </c>
      <c r="O381" s="13" t="s">
        <v>6901</v>
      </c>
      <c r="P381" s="13" t="s">
        <v>6902</v>
      </c>
      <c r="Q381" s="13" t="s">
        <v>44</v>
      </c>
      <c r="R381" s="13" t="s">
        <v>44</v>
      </c>
      <c r="S381" s="13" t="s">
        <v>44</v>
      </c>
      <c r="T381" s="13" t="s">
        <v>44</v>
      </c>
      <c r="U381" s="13" t="s">
        <v>44</v>
      </c>
      <c r="V381" s="13" t="s">
        <v>46</v>
      </c>
      <c r="W381" s="13" t="s">
        <v>44</v>
      </c>
      <c r="X381" s="17" t="s">
        <v>7101</v>
      </c>
      <c r="Y381" s="18" t="s">
        <v>44</v>
      </c>
      <c r="Z381" s="17" t="s">
        <v>44</v>
      </c>
      <c r="AA381" s="19" t="s">
        <v>44</v>
      </c>
      <c r="AB381" s="23"/>
      <c r="AC381" s="23"/>
    </row>
    <row r="382" spans="1:29" ht="36" hidden="1">
      <c r="A382" s="28">
        <v>70993</v>
      </c>
      <c r="B382" s="27">
        <v>70993</v>
      </c>
      <c r="C382" s="27" t="e">
        <f>VLOOKUP(B382,[1]Sheet1!$C$4:$G$287,5,0)</f>
        <v>#N/A</v>
      </c>
      <c r="D382" s="27"/>
      <c r="E382" s="31" t="s">
        <v>7151</v>
      </c>
      <c r="F382" s="33"/>
      <c r="G382" s="33"/>
      <c r="H382" s="12" t="s">
        <v>6254</v>
      </c>
      <c r="I382" s="5"/>
      <c r="J382" s="5" t="s">
        <v>6462</v>
      </c>
      <c r="K382" s="12">
        <v>70990</v>
      </c>
      <c r="L382" s="16" t="s">
        <v>75</v>
      </c>
      <c r="M382" s="6">
        <v>27</v>
      </c>
      <c r="N382" s="13" t="s">
        <v>46</v>
      </c>
      <c r="O382" s="13" t="s">
        <v>6901</v>
      </c>
      <c r="P382" s="13" t="s">
        <v>6902</v>
      </c>
      <c r="Q382" s="13" t="s">
        <v>44</v>
      </c>
      <c r="R382" s="13" t="s">
        <v>44</v>
      </c>
      <c r="S382" s="13" t="s">
        <v>44</v>
      </c>
      <c r="T382" s="13" t="s">
        <v>44</v>
      </c>
      <c r="U382" s="13" t="s">
        <v>44</v>
      </c>
      <c r="V382" s="13" t="s">
        <v>46</v>
      </c>
      <c r="W382" s="13" t="s">
        <v>44</v>
      </c>
      <c r="X382" s="17" t="s">
        <v>7101</v>
      </c>
      <c r="Y382" s="18" t="s">
        <v>44</v>
      </c>
      <c r="Z382" s="17" t="s">
        <v>44</v>
      </c>
      <c r="AA382" s="19" t="s">
        <v>44</v>
      </c>
      <c r="AB382" s="23">
        <v>2117161</v>
      </c>
      <c r="AC382" s="23">
        <v>15409932</v>
      </c>
    </row>
    <row r="383" spans="1:29" ht="36" hidden="1">
      <c r="A383" s="28">
        <v>70999</v>
      </c>
      <c r="B383" s="27">
        <v>70999</v>
      </c>
      <c r="C383" s="27" t="e">
        <f>VLOOKUP(B383,[1]Sheet1!$C$4:$G$287,5,0)</f>
        <v>#N/A</v>
      </c>
      <c r="D383" s="27"/>
      <c r="E383" s="31" t="s">
        <v>7151</v>
      </c>
      <c r="F383" s="33"/>
      <c r="G383" s="33"/>
      <c r="H383" s="12" t="s">
        <v>6254</v>
      </c>
      <c r="I383" s="5"/>
      <c r="J383" s="5" t="s">
        <v>79</v>
      </c>
      <c r="K383" s="12">
        <v>70990</v>
      </c>
      <c r="L383" s="16" t="s">
        <v>75</v>
      </c>
      <c r="M383" s="4" t="s">
        <v>6822</v>
      </c>
      <c r="N383" s="13" t="s">
        <v>46</v>
      </c>
      <c r="O383" s="13" t="s">
        <v>6901</v>
      </c>
      <c r="P383" s="13" t="s">
        <v>6902</v>
      </c>
      <c r="Q383" s="13" t="s">
        <v>44</v>
      </c>
      <c r="R383" s="13" t="s">
        <v>44</v>
      </c>
      <c r="S383" s="13" t="s">
        <v>44</v>
      </c>
      <c r="T383" s="13" t="s">
        <v>44</v>
      </c>
      <c r="U383" s="13" t="s">
        <v>44</v>
      </c>
      <c r="V383" s="13" t="s">
        <v>46</v>
      </c>
      <c r="W383" s="13" t="s">
        <v>44</v>
      </c>
      <c r="X383" s="17" t="s">
        <v>7101</v>
      </c>
      <c r="Y383" s="18" t="s">
        <v>44</v>
      </c>
      <c r="Z383" s="17" t="s">
        <v>44</v>
      </c>
      <c r="AA383" s="19" t="s">
        <v>44</v>
      </c>
      <c r="AB383" s="23">
        <v>1119977</v>
      </c>
      <c r="AC383" s="23">
        <v>15774062</v>
      </c>
    </row>
    <row r="384" spans="1:29" ht="36" hidden="1">
      <c r="A384" s="28">
        <v>71010</v>
      </c>
      <c r="B384" s="27">
        <v>71010</v>
      </c>
      <c r="C384" s="27" t="e">
        <f>VLOOKUP(B384,[1]Sheet1!$C$4:$G$287,5,0)</f>
        <v>#N/A</v>
      </c>
      <c r="D384" s="27"/>
      <c r="E384" s="31" t="s">
        <v>7151</v>
      </c>
      <c r="F384" s="33"/>
      <c r="G384" s="33"/>
      <c r="H384" s="12" t="s">
        <v>78</v>
      </c>
      <c r="I384" s="5"/>
      <c r="J384" s="5" t="s">
        <v>6463</v>
      </c>
      <c r="K384" s="12">
        <v>71010</v>
      </c>
      <c r="L384" s="20" t="s">
        <v>80</v>
      </c>
      <c r="M384" s="6">
        <v>27</v>
      </c>
      <c r="N384" s="13" t="s">
        <v>46</v>
      </c>
      <c r="O384" s="13" t="s">
        <v>6901</v>
      </c>
      <c r="P384" s="13" t="s">
        <v>6902</v>
      </c>
      <c r="Q384" s="13" t="s">
        <v>44</v>
      </c>
      <c r="R384" s="13" t="s">
        <v>44</v>
      </c>
      <c r="S384" s="13" t="s">
        <v>44</v>
      </c>
      <c r="T384" s="13" t="s">
        <v>44</v>
      </c>
      <c r="U384" s="13" t="s">
        <v>44</v>
      </c>
      <c r="V384" s="13" t="s">
        <v>46</v>
      </c>
      <c r="W384" s="13" t="s">
        <v>44</v>
      </c>
      <c r="X384" s="17" t="s">
        <v>7101</v>
      </c>
      <c r="Y384" s="18" t="s">
        <v>44</v>
      </c>
      <c r="Z384" s="17" t="s">
        <v>46</v>
      </c>
      <c r="AA384" s="19" t="s">
        <v>46</v>
      </c>
      <c r="AB384" s="23">
        <v>83342</v>
      </c>
      <c r="AC384" s="23">
        <v>5196494</v>
      </c>
    </row>
    <row r="385" spans="1:29" ht="36" hidden="1">
      <c r="A385" s="28">
        <v>71021</v>
      </c>
      <c r="B385" s="27">
        <v>71021</v>
      </c>
      <c r="C385" s="27" t="e">
        <f>VLOOKUP(B385,[1]Sheet1!$C$4:$G$287,5,0)</f>
        <v>#N/A</v>
      </c>
      <c r="D385" s="27"/>
      <c r="E385" s="31" t="s">
        <v>7151</v>
      </c>
      <c r="F385" s="33"/>
      <c r="G385" s="33"/>
      <c r="H385" s="12" t="s">
        <v>78</v>
      </c>
      <c r="I385" s="5"/>
      <c r="J385" s="5" t="s">
        <v>6451</v>
      </c>
      <c r="K385" s="12">
        <v>71021</v>
      </c>
      <c r="L385" s="20" t="s">
        <v>80</v>
      </c>
      <c r="M385" s="6">
        <v>27</v>
      </c>
      <c r="N385" s="13" t="s">
        <v>46</v>
      </c>
      <c r="O385" s="13" t="s">
        <v>6901</v>
      </c>
      <c r="P385" s="13" t="s">
        <v>6902</v>
      </c>
      <c r="Q385" s="13" t="s">
        <v>44</v>
      </c>
      <c r="R385" s="13" t="s">
        <v>44</v>
      </c>
      <c r="S385" s="13" t="s">
        <v>44</v>
      </c>
      <c r="T385" s="13" t="s">
        <v>44</v>
      </c>
      <c r="U385" s="13" t="s">
        <v>44</v>
      </c>
      <c r="V385" s="13" t="s">
        <v>46</v>
      </c>
      <c r="W385" s="13" t="s">
        <v>44</v>
      </c>
      <c r="X385" s="17" t="s">
        <v>7101</v>
      </c>
      <c r="Y385" s="18" t="s">
        <v>44</v>
      </c>
      <c r="Z385" s="17" t="s">
        <v>46</v>
      </c>
      <c r="AA385" s="19" t="s">
        <v>46</v>
      </c>
      <c r="AB385" s="23">
        <v>97</v>
      </c>
      <c r="AC385" s="23">
        <v>333712</v>
      </c>
    </row>
    <row r="386" spans="1:29" ht="36" hidden="1">
      <c r="A386" s="28">
        <v>71022</v>
      </c>
      <c r="B386" s="27">
        <v>71022</v>
      </c>
      <c r="C386" s="27" t="e">
        <f>VLOOKUP(B386,[1]Sheet1!$C$4:$G$287,5,0)</f>
        <v>#N/A</v>
      </c>
      <c r="D386" s="27"/>
      <c r="E386" s="31" t="s">
        <v>7151</v>
      </c>
      <c r="F386" s="33"/>
      <c r="G386" s="33"/>
      <c r="H386" s="12" t="s">
        <v>78</v>
      </c>
      <c r="I386" s="5"/>
      <c r="J386" s="5" t="s">
        <v>6452</v>
      </c>
      <c r="K386" s="12">
        <v>71022</v>
      </c>
      <c r="L386" s="20" t="s">
        <v>80</v>
      </c>
      <c r="M386" s="6">
        <v>27</v>
      </c>
      <c r="N386" s="13" t="s">
        <v>46</v>
      </c>
      <c r="O386" s="13" t="s">
        <v>6901</v>
      </c>
      <c r="P386" s="13" t="s">
        <v>6902</v>
      </c>
      <c r="Q386" s="13" t="s">
        <v>44</v>
      </c>
      <c r="R386" s="13" t="s">
        <v>44</v>
      </c>
      <c r="S386" s="13" t="s">
        <v>44</v>
      </c>
      <c r="T386" s="13" t="s">
        <v>44</v>
      </c>
      <c r="U386" s="13" t="s">
        <v>44</v>
      </c>
      <c r="V386" s="13" t="s">
        <v>46</v>
      </c>
      <c r="W386" s="13" t="s">
        <v>44</v>
      </c>
      <c r="X386" s="17" t="s">
        <v>7101</v>
      </c>
      <c r="Y386" s="18" t="s">
        <v>44</v>
      </c>
      <c r="Z386" s="17" t="s">
        <v>46</v>
      </c>
      <c r="AA386" s="19" t="s">
        <v>46</v>
      </c>
      <c r="AB386" s="23">
        <v>57</v>
      </c>
      <c r="AC386" s="23">
        <v>1229877</v>
      </c>
    </row>
    <row r="387" spans="1:29" ht="36" hidden="1">
      <c r="A387" s="28">
        <v>71029</v>
      </c>
      <c r="B387" s="27">
        <v>71029</v>
      </c>
      <c r="C387" s="27" t="e">
        <f>VLOOKUP(B387,[1]Sheet1!$C$4:$G$287,5,0)</f>
        <v>#N/A</v>
      </c>
      <c r="D387" s="27"/>
      <c r="E387" s="31" t="s">
        <v>7151</v>
      </c>
      <c r="F387" s="33"/>
      <c r="G387" s="33"/>
      <c r="H387" s="12" t="s">
        <v>78</v>
      </c>
      <c r="I387" s="5"/>
      <c r="J387" s="5" t="s">
        <v>79</v>
      </c>
      <c r="K387" s="12">
        <v>71029</v>
      </c>
      <c r="L387" s="20" t="s">
        <v>80</v>
      </c>
      <c r="M387" s="6">
        <v>27</v>
      </c>
      <c r="N387" s="13" t="s">
        <v>46</v>
      </c>
      <c r="O387" s="13" t="s">
        <v>6901</v>
      </c>
      <c r="P387" s="13" t="s">
        <v>6902</v>
      </c>
      <c r="Q387" s="13" t="s">
        <v>44</v>
      </c>
      <c r="R387" s="13" t="s">
        <v>44</v>
      </c>
      <c r="S387" s="13" t="s">
        <v>44</v>
      </c>
      <c r="T387" s="13" t="s">
        <v>44</v>
      </c>
      <c r="U387" s="13" t="s">
        <v>44</v>
      </c>
      <c r="V387" s="13" t="s">
        <v>46</v>
      </c>
      <c r="W387" s="13" t="s">
        <v>44</v>
      </c>
      <c r="X387" s="17" t="s">
        <v>7101</v>
      </c>
      <c r="Y387" s="18" t="s">
        <v>44</v>
      </c>
      <c r="Z387" s="17" t="s">
        <v>46</v>
      </c>
      <c r="AA387" s="19" t="s">
        <v>46</v>
      </c>
      <c r="AB387" s="23">
        <v>470</v>
      </c>
      <c r="AC387" s="23">
        <v>2630657</v>
      </c>
    </row>
    <row r="388" spans="1:29" ht="36" hidden="1">
      <c r="A388" s="28">
        <v>71030</v>
      </c>
      <c r="B388" s="27">
        <v>71030</v>
      </c>
      <c r="C388" s="27" t="e">
        <f>VLOOKUP(B388,[1]Sheet1!$C$4:$G$287,5,0)</f>
        <v>#N/A</v>
      </c>
      <c r="D388" s="27"/>
      <c r="E388" s="31" t="s">
        <v>7151</v>
      </c>
      <c r="F388" s="33"/>
      <c r="G388" s="33"/>
      <c r="H388" s="12" t="s">
        <v>78</v>
      </c>
      <c r="I388" s="5"/>
      <c r="J388" s="5" t="s">
        <v>6464</v>
      </c>
      <c r="K388" s="12">
        <v>71030</v>
      </c>
      <c r="L388" s="20" t="s">
        <v>80</v>
      </c>
      <c r="M388" s="6">
        <v>27</v>
      </c>
      <c r="N388" s="13" t="s">
        <v>46</v>
      </c>
      <c r="O388" s="13" t="s">
        <v>6901</v>
      </c>
      <c r="P388" s="13" t="s">
        <v>6902</v>
      </c>
      <c r="Q388" s="13" t="s">
        <v>44</v>
      </c>
      <c r="R388" s="13" t="s">
        <v>44</v>
      </c>
      <c r="S388" s="13" t="s">
        <v>44</v>
      </c>
      <c r="T388" s="13" t="s">
        <v>44</v>
      </c>
      <c r="U388" s="13" t="s">
        <v>44</v>
      </c>
      <c r="V388" s="13" t="s">
        <v>46</v>
      </c>
      <c r="W388" s="13" t="s">
        <v>44</v>
      </c>
      <c r="X388" s="17" t="s">
        <v>7101</v>
      </c>
      <c r="Y388" s="18" t="s">
        <v>44</v>
      </c>
      <c r="Z388" s="17" t="s">
        <v>46</v>
      </c>
      <c r="AA388" s="19" t="s">
        <v>46</v>
      </c>
      <c r="AB388" s="23">
        <v>2576</v>
      </c>
      <c r="AC388" s="23">
        <v>1037469</v>
      </c>
    </row>
    <row r="389" spans="1:29" ht="36" hidden="1">
      <c r="A389" s="28">
        <v>71040</v>
      </c>
      <c r="B389" s="27">
        <v>71040</v>
      </c>
      <c r="C389" s="27" t="e">
        <f>VLOOKUP(B389,[1]Sheet1!$C$4:$G$287,5,0)</f>
        <v>#N/A</v>
      </c>
      <c r="D389" s="27"/>
      <c r="E389" s="31" t="s">
        <v>7151</v>
      </c>
      <c r="F389" s="33"/>
      <c r="G389" s="33"/>
      <c r="H389" s="12" t="s">
        <v>78</v>
      </c>
      <c r="I389" s="5"/>
      <c r="J389" s="5" t="s">
        <v>6465</v>
      </c>
      <c r="K389" s="12">
        <v>71040</v>
      </c>
      <c r="L389" s="20" t="s">
        <v>80</v>
      </c>
      <c r="M389" s="6">
        <v>30</v>
      </c>
      <c r="N389" s="13" t="s">
        <v>46</v>
      </c>
      <c r="O389" s="13" t="s">
        <v>6901</v>
      </c>
      <c r="P389" s="13" t="s">
        <v>6902</v>
      </c>
      <c r="Q389" s="13" t="s">
        <v>44</v>
      </c>
      <c r="R389" s="13" t="s">
        <v>44</v>
      </c>
      <c r="S389" s="13" t="s">
        <v>44</v>
      </c>
      <c r="T389" s="13" t="s">
        <v>44</v>
      </c>
      <c r="U389" s="13" t="s">
        <v>44</v>
      </c>
      <c r="V389" s="13" t="s">
        <v>46</v>
      </c>
      <c r="W389" s="13" t="s">
        <v>44</v>
      </c>
      <c r="X389" s="17" t="s">
        <v>7101</v>
      </c>
      <c r="Y389" s="18" t="s">
        <v>44</v>
      </c>
      <c r="Z389" s="17" t="s">
        <v>46</v>
      </c>
      <c r="AA389" s="19" t="s">
        <v>46</v>
      </c>
      <c r="AB389" s="23">
        <v>8709</v>
      </c>
      <c r="AC389" s="23">
        <v>874547</v>
      </c>
    </row>
    <row r="390" spans="1:29" ht="36" hidden="1">
      <c r="A390" s="28">
        <v>71080</v>
      </c>
      <c r="B390" s="27">
        <v>71080</v>
      </c>
      <c r="C390" s="27" t="e">
        <f>VLOOKUP(B390,[1]Sheet1!$C$4:$G$287,5,0)</f>
        <v>#N/A</v>
      </c>
      <c r="D390" s="27"/>
      <c r="E390" s="31" t="s">
        <v>7151</v>
      </c>
      <c r="F390" s="33"/>
      <c r="G390" s="33"/>
      <c r="H390" s="12" t="s">
        <v>78</v>
      </c>
      <c r="I390" s="5"/>
      <c r="J390" s="5" t="s">
        <v>6466</v>
      </c>
      <c r="K390" s="12">
        <v>71080</v>
      </c>
      <c r="L390" s="20" t="s">
        <v>80</v>
      </c>
      <c r="M390" s="4" t="s">
        <v>6822</v>
      </c>
      <c r="N390" s="13" t="s">
        <v>46</v>
      </c>
      <c r="O390" s="13" t="s">
        <v>6901</v>
      </c>
      <c r="P390" s="13" t="s">
        <v>6902</v>
      </c>
      <c r="Q390" s="13" t="s">
        <v>44</v>
      </c>
      <c r="R390" s="13" t="s">
        <v>44</v>
      </c>
      <c r="S390" s="13" t="s">
        <v>44</v>
      </c>
      <c r="T390" s="13" t="s">
        <v>44</v>
      </c>
      <c r="U390" s="13" t="s">
        <v>44</v>
      </c>
      <c r="V390" s="13" t="s">
        <v>46</v>
      </c>
      <c r="W390" s="13" t="s">
        <v>44</v>
      </c>
      <c r="X390" s="17" t="s">
        <v>7101</v>
      </c>
      <c r="Y390" s="18" t="s">
        <v>44</v>
      </c>
      <c r="Z390" s="17" t="s">
        <v>46</v>
      </c>
      <c r="AA390" s="19" t="s">
        <v>46</v>
      </c>
      <c r="AB390" s="23">
        <v>1065352</v>
      </c>
      <c r="AC390" s="23">
        <v>180507671</v>
      </c>
    </row>
    <row r="391" spans="1:29" ht="36" hidden="1">
      <c r="A391" s="28">
        <v>71090</v>
      </c>
      <c r="B391" s="27">
        <v>71090</v>
      </c>
      <c r="C391" s="27" t="e">
        <f>VLOOKUP(B391,[1]Sheet1!$C$4:$G$287,5,0)</f>
        <v>#N/A</v>
      </c>
      <c r="D391" s="27"/>
      <c r="E391" s="31" t="s">
        <v>7151</v>
      </c>
      <c r="F391" s="33"/>
      <c r="G391" s="33"/>
      <c r="H391" s="12" t="s">
        <v>78</v>
      </c>
      <c r="I391" s="5"/>
      <c r="J391" s="5" t="s">
        <v>6467</v>
      </c>
      <c r="K391" s="12">
        <v>71090</v>
      </c>
      <c r="L391" s="20" t="s">
        <v>80</v>
      </c>
      <c r="M391" s="6">
        <v>27</v>
      </c>
      <c r="N391" s="13" t="s">
        <v>46</v>
      </c>
      <c r="O391" s="13" t="s">
        <v>6901</v>
      </c>
      <c r="P391" s="13" t="s">
        <v>6902</v>
      </c>
      <c r="Q391" s="13" t="s">
        <v>44</v>
      </c>
      <c r="R391" s="13" t="s">
        <v>44</v>
      </c>
      <c r="S391" s="13" t="s">
        <v>44</v>
      </c>
      <c r="T391" s="13" t="s">
        <v>44</v>
      </c>
      <c r="U391" s="13" t="s">
        <v>44</v>
      </c>
      <c r="V391" s="13" t="s">
        <v>46</v>
      </c>
      <c r="W391" s="13" t="s">
        <v>44</v>
      </c>
      <c r="X391" s="17" t="s">
        <v>7101</v>
      </c>
      <c r="Y391" s="18" t="s">
        <v>44</v>
      </c>
      <c r="Z391" s="17" t="s">
        <v>46</v>
      </c>
      <c r="AA391" s="19" t="s">
        <v>46</v>
      </c>
      <c r="AB391" s="23">
        <v>311275</v>
      </c>
      <c r="AC391" s="23">
        <v>3219600</v>
      </c>
    </row>
    <row r="392" spans="1:29" ht="36" hidden="1">
      <c r="A392" s="28">
        <v>71120</v>
      </c>
      <c r="B392" s="27">
        <v>71120</v>
      </c>
      <c r="C392" s="27" t="e">
        <f>VLOOKUP(B392,[1]Sheet1!$C$4:$G$287,5,0)</f>
        <v>#N/A</v>
      </c>
      <c r="D392" s="27"/>
      <c r="E392" s="31" t="s">
        <v>7151</v>
      </c>
      <c r="F392" s="33"/>
      <c r="G392" s="33"/>
      <c r="H392" s="12" t="s">
        <v>78</v>
      </c>
      <c r="I392" s="5"/>
      <c r="J392" s="5" t="s">
        <v>6461</v>
      </c>
      <c r="K392" s="12">
        <v>71120</v>
      </c>
      <c r="L392" s="20" t="s">
        <v>80</v>
      </c>
      <c r="M392" s="6">
        <v>27</v>
      </c>
      <c r="N392" s="13" t="s">
        <v>46</v>
      </c>
      <c r="O392" s="13" t="s">
        <v>6901</v>
      </c>
      <c r="P392" s="13" t="s">
        <v>6902</v>
      </c>
      <c r="Q392" s="13" t="s">
        <v>44</v>
      </c>
      <c r="R392" s="13" t="s">
        <v>44</v>
      </c>
      <c r="S392" s="13" t="s">
        <v>44</v>
      </c>
      <c r="T392" s="13" t="s">
        <v>44</v>
      </c>
      <c r="U392" s="13" t="s">
        <v>44</v>
      </c>
      <c r="V392" s="13" t="s">
        <v>46</v>
      </c>
      <c r="W392" s="13" t="s">
        <v>44</v>
      </c>
      <c r="X392" s="17" t="s">
        <v>7101</v>
      </c>
      <c r="Y392" s="18" t="s">
        <v>44</v>
      </c>
      <c r="Z392" s="17" t="s">
        <v>46</v>
      </c>
      <c r="AA392" s="19" t="s">
        <v>46</v>
      </c>
      <c r="AB392" s="23">
        <v>0</v>
      </c>
      <c r="AC392" s="23">
        <v>1377</v>
      </c>
    </row>
    <row r="393" spans="1:29" ht="36" hidden="1">
      <c r="A393" s="28">
        <v>71140</v>
      </c>
      <c r="B393" s="27">
        <v>71140</v>
      </c>
      <c r="C393" s="27" t="e">
        <f>VLOOKUP(B393,[1]Sheet1!$C$4:$G$287,5,0)</f>
        <v>#N/A</v>
      </c>
      <c r="D393" s="27"/>
      <c r="E393" s="31" t="s">
        <v>7151</v>
      </c>
      <c r="F393" s="33"/>
      <c r="G393" s="33"/>
      <c r="H393" s="12" t="s">
        <v>78</v>
      </c>
      <c r="I393" s="5"/>
      <c r="J393" s="5" t="s">
        <v>6468</v>
      </c>
      <c r="K393" s="12">
        <v>71140</v>
      </c>
      <c r="L393" s="20" t="s">
        <v>80</v>
      </c>
      <c r="M393" s="6">
        <v>30</v>
      </c>
      <c r="N393" s="13" t="s">
        <v>46</v>
      </c>
      <c r="O393" s="13" t="s">
        <v>6901</v>
      </c>
      <c r="P393" s="13" t="s">
        <v>6902</v>
      </c>
      <c r="Q393" s="13" t="s">
        <v>44</v>
      </c>
      <c r="R393" s="13" t="s">
        <v>44</v>
      </c>
      <c r="S393" s="13" t="s">
        <v>44</v>
      </c>
      <c r="T393" s="13" t="s">
        <v>44</v>
      </c>
      <c r="U393" s="13" t="s">
        <v>44</v>
      </c>
      <c r="V393" s="13" t="s">
        <v>46</v>
      </c>
      <c r="W393" s="13" t="s">
        <v>44</v>
      </c>
      <c r="X393" s="17" t="s">
        <v>7101</v>
      </c>
      <c r="Y393" s="18" t="s">
        <v>44</v>
      </c>
      <c r="Z393" s="17" t="s">
        <v>46</v>
      </c>
      <c r="AA393" s="19" t="s">
        <v>46</v>
      </c>
      <c r="AB393" s="23">
        <v>21890</v>
      </c>
      <c r="AC393" s="23">
        <v>4994958</v>
      </c>
    </row>
    <row r="394" spans="1:29" ht="36" hidden="1">
      <c r="A394" s="28">
        <v>71151</v>
      </c>
      <c r="B394" s="27">
        <v>71151</v>
      </c>
      <c r="C394" s="27" t="e">
        <f>VLOOKUP(B394,[1]Sheet1!$C$4:$G$287,5,0)</f>
        <v>#N/A</v>
      </c>
      <c r="D394" s="27"/>
      <c r="E394" s="31" t="s">
        <v>7151</v>
      </c>
      <c r="F394" s="33"/>
      <c r="G394" s="33"/>
      <c r="H394" s="12" t="s">
        <v>78</v>
      </c>
      <c r="I394" s="5"/>
      <c r="J394" s="5" t="s">
        <v>6457</v>
      </c>
      <c r="K394" s="12">
        <v>71151</v>
      </c>
      <c r="L394" s="20" t="s">
        <v>80</v>
      </c>
      <c r="M394" s="6">
        <v>30</v>
      </c>
      <c r="N394" s="13" t="s">
        <v>46</v>
      </c>
      <c r="O394" s="13" t="s">
        <v>6901</v>
      </c>
      <c r="P394" s="13" t="s">
        <v>6902</v>
      </c>
      <c r="Q394" s="13" t="s">
        <v>44</v>
      </c>
      <c r="R394" s="13" t="s">
        <v>44</v>
      </c>
      <c r="S394" s="13" t="s">
        <v>44</v>
      </c>
      <c r="T394" s="13" t="s">
        <v>44</v>
      </c>
      <c r="U394" s="13" t="s">
        <v>44</v>
      </c>
      <c r="V394" s="13" t="s">
        <v>46</v>
      </c>
      <c r="W394" s="13" t="s">
        <v>44</v>
      </c>
      <c r="X394" s="17" t="s">
        <v>7101</v>
      </c>
      <c r="Y394" s="18" t="s">
        <v>44</v>
      </c>
      <c r="Z394" s="17" t="s">
        <v>46</v>
      </c>
      <c r="AA394" s="19" t="s">
        <v>46</v>
      </c>
      <c r="AB394" s="23">
        <v>0</v>
      </c>
      <c r="AC394" s="23">
        <v>28</v>
      </c>
    </row>
    <row r="395" spans="1:29" ht="36" hidden="1">
      <c r="A395" s="28">
        <v>71159</v>
      </c>
      <c r="B395" s="27">
        <v>71159</v>
      </c>
      <c r="C395" s="27" t="e">
        <f>VLOOKUP(B395,[1]Sheet1!$C$4:$G$287,5,0)</f>
        <v>#N/A</v>
      </c>
      <c r="D395" s="27"/>
      <c r="E395" s="31" t="s">
        <v>7151</v>
      </c>
      <c r="F395" s="33"/>
      <c r="G395" s="33"/>
      <c r="H395" s="12" t="s">
        <v>78</v>
      </c>
      <c r="I395" s="5"/>
      <c r="J395" s="5" t="s">
        <v>6469</v>
      </c>
      <c r="K395" s="12">
        <v>71159</v>
      </c>
      <c r="L395" s="20" t="s">
        <v>80</v>
      </c>
      <c r="M395" s="4" t="s">
        <v>6822</v>
      </c>
      <c r="N395" s="13" t="s">
        <v>46</v>
      </c>
      <c r="O395" s="13" t="s">
        <v>6901</v>
      </c>
      <c r="P395" s="13" t="s">
        <v>6902</v>
      </c>
      <c r="Q395" s="13" t="s">
        <v>44</v>
      </c>
      <c r="R395" s="13" t="s">
        <v>44</v>
      </c>
      <c r="S395" s="13" t="s">
        <v>44</v>
      </c>
      <c r="T395" s="13" t="s">
        <v>44</v>
      </c>
      <c r="U395" s="13" t="s">
        <v>44</v>
      </c>
      <c r="V395" s="13" t="s">
        <v>46</v>
      </c>
      <c r="W395" s="13" t="s">
        <v>44</v>
      </c>
      <c r="X395" s="17" t="s">
        <v>7101</v>
      </c>
      <c r="Y395" s="18" t="s">
        <v>44</v>
      </c>
      <c r="Z395" s="17" t="s">
        <v>46</v>
      </c>
      <c r="AA395" s="19" t="s">
        <v>46</v>
      </c>
      <c r="AB395" s="23">
        <v>0</v>
      </c>
      <c r="AC395" s="23">
        <v>1054988</v>
      </c>
    </row>
    <row r="396" spans="1:29" ht="36" hidden="1">
      <c r="A396" s="28">
        <v>71190</v>
      </c>
      <c r="B396" s="27">
        <v>71190</v>
      </c>
      <c r="C396" s="27" t="e">
        <f>VLOOKUP(B396,[1]Sheet1!$C$4:$G$287,5,0)</f>
        <v>#N/A</v>
      </c>
      <c r="D396" s="27"/>
      <c r="E396" s="31" t="s">
        <v>7151</v>
      </c>
      <c r="F396" s="33"/>
      <c r="G396" s="33"/>
      <c r="H396" s="12" t="s">
        <v>78</v>
      </c>
      <c r="I396" s="5"/>
      <c r="J396" s="5" t="s">
        <v>6470</v>
      </c>
      <c r="K396" s="12">
        <v>71190</v>
      </c>
      <c r="L396" s="20" t="s">
        <v>80</v>
      </c>
      <c r="M396" s="4" t="s">
        <v>6824</v>
      </c>
      <c r="N396" s="13" t="s">
        <v>46</v>
      </c>
      <c r="O396" s="13" t="s">
        <v>6901</v>
      </c>
      <c r="P396" s="13" t="s">
        <v>6902</v>
      </c>
      <c r="Q396" s="13" t="s">
        <v>44</v>
      </c>
      <c r="R396" s="13" t="s">
        <v>44</v>
      </c>
      <c r="S396" s="13" t="s">
        <v>44</v>
      </c>
      <c r="T396" s="13" t="s">
        <v>44</v>
      </c>
      <c r="U396" s="13" t="s">
        <v>44</v>
      </c>
      <c r="V396" s="13" t="s">
        <v>46</v>
      </c>
      <c r="W396" s="13" t="s">
        <v>44</v>
      </c>
      <c r="X396" s="17" t="s">
        <v>7101</v>
      </c>
      <c r="Y396" s="18" t="s">
        <v>44</v>
      </c>
      <c r="Z396" s="17" t="s">
        <v>46</v>
      </c>
      <c r="AA396" s="19" t="s">
        <v>46</v>
      </c>
      <c r="AB396" s="23">
        <v>145745</v>
      </c>
      <c r="AC396" s="23">
        <v>15842691</v>
      </c>
    </row>
    <row r="397" spans="1:29" ht="36" hidden="1">
      <c r="A397" s="28">
        <v>71220</v>
      </c>
      <c r="B397" s="27">
        <v>71220</v>
      </c>
      <c r="C397" s="27" t="e">
        <f>VLOOKUP(B397,[1]Sheet1!$C$4:$G$287,5,0)</f>
        <v>#N/A</v>
      </c>
      <c r="D397" s="27"/>
      <c r="E397" s="31" t="s">
        <v>7151</v>
      </c>
      <c r="F397" s="33"/>
      <c r="G397" s="33"/>
      <c r="H397" s="12" t="s">
        <v>78</v>
      </c>
      <c r="I397" s="5"/>
      <c r="J397" s="5" t="s">
        <v>6471</v>
      </c>
      <c r="K397" s="12">
        <v>71220</v>
      </c>
      <c r="L397" s="20" t="s">
        <v>80</v>
      </c>
      <c r="M397" s="6">
        <v>135</v>
      </c>
      <c r="N397" s="13" t="s">
        <v>46</v>
      </c>
      <c r="O397" s="13" t="s">
        <v>6901</v>
      </c>
      <c r="P397" s="13" t="s">
        <v>6902</v>
      </c>
      <c r="Q397" s="13" t="s">
        <v>44</v>
      </c>
      <c r="R397" s="13" t="s">
        <v>44</v>
      </c>
      <c r="S397" s="13" t="s">
        <v>44</v>
      </c>
      <c r="T397" s="13" t="s">
        <v>44</v>
      </c>
      <c r="U397" s="13" t="s">
        <v>44</v>
      </c>
      <c r="V397" s="13" t="s">
        <v>46</v>
      </c>
      <c r="W397" s="13" t="s">
        <v>44</v>
      </c>
      <c r="X397" s="17" t="s">
        <v>7101</v>
      </c>
      <c r="Y397" s="18" t="s">
        <v>44</v>
      </c>
      <c r="Z397" s="17" t="s">
        <v>46</v>
      </c>
      <c r="AA397" s="19" t="s">
        <v>46</v>
      </c>
      <c r="AB397" s="23">
        <v>38</v>
      </c>
      <c r="AC397" s="23">
        <v>2435393</v>
      </c>
    </row>
    <row r="398" spans="1:29" ht="36" hidden="1">
      <c r="A398" s="28">
        <v>71231</v>
      </c>
      <c r="B398" s="27">
        <v>71231</v>
      </c>
      <c r="C398" s="27" t="e">
        <f>VLOOKUP(B398,[1]Sheet1!$C$4:$G$287,5,0)</f>
        <v>#N/A</v>
      </c>
      <c r="D398" s="27"/>
      <c r="E398" s="31" t="s">
        <v>7151</v>
      </c>
      <c r="F398" s="33"/>
      <c r="G398" s="33"/>
      <c r="H398" s="12" t="s">
        <v>78</v>
      </c>
      <c r="I398" s="5"/>
      <c r="J398" s="5" t="s">
        <v>6472</v>
      </c>
      <c r="K398" s="12">
        <v>71231</v>
      </c>
      <c r="L398" s="20" t="s">
        <v>80</v>
      </c>
      <c r="M398" s="6">
        <v>30</v>
      </c>
      <c r="N398" s="13" t="s">
        <v>46</v>
      </c>
      <c r="O398" s="13" t="s">
        <v>6901</v>
      </c>
      <c r="P398" s="13" t="s">
        <v>6902</v>
      </c>
      <c r="Q398" s="13" t="s">
        <v>44</v>
      </c>
      <c r="R398" s="13" t="s">
        <v>44</v>
      </c>
      <c r="S398" s="13" t="s">
        <v>44</v>
      </c>
      <c r="T398" s="13" t="s">
        <v>44</v>
      </c>
      <c r="U398" s="13" t="s">
        <v>44</v>
      </c>
      <c r="V398" s="13" t="s">
        <v>46</v>
      </c>
      <c r="W398" s="13" t="s">
        <v>44</v>
      </c>
      <c r="X398" s="17" t="s">
        <v>7101</v>
      </c>
      <c r="Y398" s="18" t="s">
        <v>44</v>
      </c>
      <c r="Z398" s="17" t="s">
        <v>46</v>
      </c>
      <c r="AA398" s="19" t="s">
        <v>46</v>
      </c>
      <c r="AB398" s="23">
        <v>3000</v>
      </c>
      <c r="AC398" s="23">
        <v>380220</v>
      </c>
    </row>
    <row r="399" spans="1:29" ht="36" hidden="1">
      <c r="A399" s="28">
        <v>71232</v>
      </c>
      <c r="B399" s="27">
        <v>71232</v>
      </c>
      <c r="C399" s="27" t="e">
        <f>VLOOKUP(B399,[1]Sheet1!$C$4:$G$287,5,0)</f>
        <v>#N/A</v>
      </c>
      <c r="D399" s="27"/>
      <c r="E399" s="31" t="s">
        <v>7151</v>
      </c>
      <c r="F399" s="33"/>
      <c r="G399" s="33"/>
      <c r="H399" s="12" t="s">
        <v>78</v>
      </c>
      <c r="I399" s="5"/>
      <c r="J399" s="5" t="s">
        <v>6473</v>
      </c>
      <c r="K399" s="12">
        <v>71232</v>
      </c>
      <c r="L399" s="20" t="s">
        <v>80</v>
      </c>
      <c r="M399" s="6">
        <v>30</v>
      </c>
      <c r="N399" s="13" t="s">
        <v>46</v>
      </c>
      <c r="O399" s="13" t="s">
        <v>6901</v>
      </c>
      <c r="P399" s="13" t="s">
        <v>6902</v>
      </c>
      <c r="Q399" s="13" t="s">
        <v>44</v>
      </c>
      <c r="R399" s="13" t="s">
        <v>44</v>
      </c>
      <c r="S399" s="13" t="s">
        <v>44</v>
      </c>
      <c r="T399" s="13" t="s">
        <v>44</v>
      </c>
      <c r="U399" s="13" t="s">
        <v>44</v>
      </c>
      <c r="V399" s="13" t="s">
        <v>46</v>
      </c>
      <c r="W399" s="13" t="s">
        <v>44</v>
      </c>
      <c r="X399" s="17" t="s">
        <v>7101</v>
      </c>
      <c r="Y399" s="18" t="s">
        <v>44</v>
      </c>
      <c r="Z399" s="17" t="s">
        <v>46</v>
      </c>
      <c r="AA399" s="19" t="s">
        <v>46</v>
      </c>
      <c r="AB399" s="23">
        <v>18163</v>
      </c>
      <c r="AC399" s="23">
        <v>3868683</v>
      </c>
    </row>
    <row r="400" spans="1:29" ht="36" hidden="1">
      <c r="A400" s="28">
        <v>71233</v>
      </c>
      <c r="B400" s="27">
        <v>71233</v>
      </c>
      <c r="C400" s="27" t="e">
        <f>VLOOKUP(B400,[1]Sheet1!$C$4:$G$287,5,0)</f>
        <v>#N/A</v>
      </c>
      <c r="D400" s="27"/>
      <c r="E400" s="31" t="s">
        <v>7151</v>
      </c>
      <c r="F400" s="33"/>
      <c r="G400" s="33"/>
      <c r="H400" s="12" t="s">
        <v>78</v>
      </c>
      <c r="I400" s="5"/>
      <c r="J400" s="5" t="s">
        <v>6474</v>
      </c>
      <c r="K400" s="12">
        <v>71233</v>
      </c>
      <c r="L400" s="20" t="s">
        <v>80</v>
      </c>
      <c r="M400" s="6">
        <v>30</v>
      </c>
      <c r="N400" s="13" t="s">
        <v>46</v>
      </c>
      <c r="O400" s="13" t="s">
        <v>6901</v>
      </c>
      <c r="P400" s="13" t="s">
        <v>6902</v>
      </c>
      <c r="Q400" s="13" t="s">
        <v>44</v>
      </c>
      <c r="R400" s="13" t="s">
        <v>44</v>
      </c>
      <c r="S400" s="13" t="s">
        <v>44</v>
      </c>
      <c r="T400" s="13" t="s">
        <v>44</v>
      </c>
      <c r="U400" s="13" t="s">
        <v>44</v>
      </c>
      <c r="V400" s="13" t="s">
        <v>46</v>
      </c>
      <c r="W400" s="13" t="s">
        <v>44</v>
      </c>
      <c r="X400" s="17" t="s">
        <v>7101</v>
      </c>
      <c r="Y400" s="18" t="s">
        <v>44</v>
      </c>
      <c r="Z400" s="17" t="s">
        <v>46</v>
      </c>
      <c r="AA400" s="19" t="s">
        <v>46</v>
      </c>
      <c r="AB400" s="23">
        <v>0</v>
      </c>
      <c r="AC400" s="23">
        <v>11</v>
      </c>
    </row>
    <row r="401" spans="1:29" ht="36" hidden="1">
      <c r="A401" s="28">
        <v>71239</v>
      </c>
      <c r="B401" s="27">
        <v>71239</v>
      </c>
      <c r="C401" s="27" t="e">
        <f>VLOOKUP(B401,[1]Sheet1!$C$4:$G$287,5,0)</f>
        <v>#N/A</v>
      </c>
      <c r="D401" s="27"/>
      <c r="E401" s="31" t="s">
        <v>7151</v>
      </c>
      <c r="F401" s="33"/>
      <c r="G401" s="33"/>
      <c r="H401" s="12" t="s">
        <v>78</v>
      </c>
      <c r="I401" s="5"/>
      <c r="J401" s="5" t="s">
        <v>6475</v>
      </c>
      <c r="K401" s="12">
        <v>71239</v>
      </c>
      <c r="L401" s="20" t="s">
        <v>80</v>
      </c>
      <c r="M401" s="4" t="s">
        <v>6823</v>
      </c>
      <c r="N401" s="13" t="s">
        <v>46</v>
      </c>
      <c r="O401" s="13" t="s">
        <v>6901</v>
      </c>
      <c r="P401" s="13" t="s">
        <v>6902</v>
      </c>
      <c r="Q401" s="13" t="s">
        <v>44</v>
      </c>
      <c r="R401" s="13" t="s">
        <v>44</v>
      </c>
      <c r="S401" s="13" t="s">
        <v>44</v>
      </c>
      <c r="T401" s="13" t="s">
        <v>44</v>
      </c>
      <c r="U401" s="13" t="s">
        <v>44</v>
      </c>
      <c r="V401" s="13" t="s">
        <v>46</v>
      </c>
      <c r="W401" s="13" t="s">
        <v>44</v>
      </c>
      <c r="X401" s="17" t="s">
        <v>7101</v>
      </c>
      <c r="Y401" s="18" t="s">
        <v>44</v>
      </c>
      <c r="Z401" s="17" t="s">
        <v>46</v>
      </c>
      <c r="AA401" s="19" t="s">
        <v>46</v>
      </c>
      <c r="AB401" s="23">
        <v>2284921</v>
      </c>
      <c r="AC401" s="23">
        <v>15449006</v>
      </c>
    </row>
    <row r="402" spans="1:29" ht="36" hidden="1">
      <c r="A402" s="28">
        <v>71290</v>
      </c>
      <c r="B402" s="27">
        <v>71290</v>
      </c>
      <c r="C402" s="27" t="e">
        <f>VLOOKUP(B402,[1]Sheet1!$C$4:$G$287,5,0)</f>
        <v>#N/A</v>
      </c>
      <c r="D402" s="27"/>
      <c r="E402" s="31" t="s">
        <v>7151</v>
      </c>
      <c r="F402" s="33"/>
      <c r="G402" s="33"/>
      <c r="H402" s="12" t="s">
        <v>78</v>
      </c>
      <c r="I402" s="5"/>
      <c r="J402" s="5" t="s">
        <v>6476</v>
      </c>
      <c r="K402" s="12">
        <v>71290</v>
      </c>
      <c r="L402" s="20" t="s">
        <v>80</v>
      </c>
      <c r="M402" s="4" t="s">
        <v>6825</v>
      </c>
      <c r="N402" s="13" t="s">
        <v>46</v>
      </c>
      <c r="O402" s="13" t="s">
        <v>6901</v>
      </c>
      <c r="P402" s="13" t="s">
        <v>6902</v>
      </c>
      <c r="Q402" s="13" t="s">
        <v>44</v>
      </c>
      <c r="R402" s="13" t="s">
        <v>44</v>
      </c>
      <c r="S402" s="13" t="s">
        <v>44</v>
      </c>
      <c r="T402" s="13" t="s">
        <v>44</v>
      </c>
      <c r="U402" s="13" t="s">
        <v>44</v>
      </c>
      <c r="V402" s="13" t="s">
        <v>46</v>
      </c>
      <c r="W402" s="13" t="s">
        <v>44</v>
      </c>
      <c r="X402" s="17" t="s">
        <v>7101</v>
      </c>
      <c r="Y402" s="18" t="s">
        <v>44</v>
      </c>
      <c r="Z402" s="17" t="s">
        <v>46</v>
      </c>
      <c r="AA402" s="19" t="s">
        <v>46</v>
      </c>
      <c r="AB402" s="23">
        <v>1646830</v>
      </c>
      <c r="AC402" s="23">
        <v>55147122</v>
      </c>
    </row>
    <row r="403" spans="1:29" ht="36" hidden="1">
      <c r="A403" s="28">
        <v>71310</v>
      </c>
      <c r="B403" s="27">
        <v>71310</v>
      </c>
      <c r="C403" s="27" t="e">
        <f>VLOOKUP(B403,[1]Sheet1!$C$4:$G$287,5,0)</f>
        <v>#N/A</v>
      </c>
      <c r="D403" s="27"/>
      <c r="E403" s="31" t="s">
        <v>7151</v>
      </c>
      <c r="F403" s="33"/>
      <c r="G403" s="33"/>
      <c r="H403" s="12" t="s">
        <v>78</v>
      </c>
      <c r="I403" s="5"/>
      <c r="J403" s="5" t="s">
        <v>6477</v>
      </c>
      <c r="K403" s="12">
        <v>71310</v>
      </c>
      <c r="L403" s="20" t="s">
        <v>80</v>
      </c>
      <c r="M403" s="4" t="s">
        <v>6826</v>
      </c>
      <c r="N403" s="13" t="s">
        <v>46</v>
      </c>
      <c r="O403" s="13" t="s">
        <v>6901</v>
      </c>
      <c r="P403" s="13" t="s">
        <v>6902</v>
      </c>
      <c r="Q403" s="13" t="s">
        <v>44</v>
      </c>
      <c r="R403" s="13" t="s">
        <v>44</v>
      </c>
      <c r="S403" s="13" t="s">
        <v>44</v>
      </c>
      <c r="T403" s="13" t="s">
        <v>44</v>
      </c>
      <c r="U403" s="13" t="s">
        <v>44</v>
      </c>
      <c r="V403" s="13" t="s">
        <v>46</v>
      </c>
      <c r="W403" s="13" t="s">
        <v>44</v>
      </c>
      <c r="X403" s="17" t="s">
        <v>7101</v>
      </c>
      <c r="Y403" s="18" t="s">
        <v>44</v>
      </c>
      <c r="Z403" s="17" t="s">
        <v>44</v>
      </c>
      <c r="AA403" s="19" t="s">
        <v>44</v>
      </c>
      <c r="AB403" s="23">
        <v>6543</v>
      </c>
      <c r="AC403" s="23">
        <v>3498513</v>
      </c>
    </row>
    <row r="404" spans="1:29" ht="36" hidden="1">
      <c r="A404" s="28">
        <v>71320</v>
      </c>
      <c r="B404" s="27">
        <v>71320</v>
      </c>
      <c r="C404" s="27" t="e">
        <f>VLOOKUP(B404,[1]Sheet1!$C$4:$G$287,5,0)</f>
        <v>#N/A</v>
      </c>
      <c r="D404" s="27"/>
      <c r="E404" s="31" t="s">
        <v>7151</v>
      </c>
      <c r="F404" s="33"/>
      <c r="G404" s="33"/>
      <c r="H404" s="12" t="s">
        <v>78</v>
      </c>
      <c r="I404" s="5"/>
      <c r="J404" s="5" t="s">
        <v>6478</v>
      </c>
      <c r="K404" s="12">
        <v>71320</v>
      </c>
      <c r="L404" s="20" t="s">
        <v>80</v>
      </c>
      <c r="M404" s="6">
        <v>27</v>
      </c>
      <c r="N404" s="13" t="s">
        <v>46</v>
      </c>
      <c r="O404" s="13" t="s">
        <v>6901</v>
      </c>
      <c r="P404" s="13" t="s">
        <v>6902</v>
      </c>
      <c r="Q404" s="13" t="s">
        <v>44</v>
      </c>
      <c r="R404" s="13" t="s">
        <v>44</v>
      </c>
      <c r="S404" s="13" t="s">
        <v>44</v>
      </c>
      <c r="T404" s="13" t="s">
        <v>44</v>
      </c>
      <c r="U404" s="13" t="s">
        <v>44</v>
      </c>
      <c r="V404" s="13" t="s">
        <v>46</v>
      </c>
      <c r="W404" s="13" t="s">
        <v>44</v>
      </c>
      <c r="X404" s="17" t="s">
        <v>7101</v>
      </c>
      <c r="Y404" s="18" t="s">
        <v>44</v>
      </c>
      <c r="Z404" s="17" t="s">
        <v>44</v>
      </c>
      <c r="AA404" s="19" t="s">
        <v>44</v>
      </c>
      <c r="AB404" s="23">
        <v>0</v>
      </c>
      <c r="AC404" s="23">
        <v>2106052</v>
      </c>
    </row>
    <row r="405" spans="1:29" ht="36" hidden="1">
      <c r="A405" s="28">
        <v>71331</v>
      </c>
      <c r="B405" s="27">
        <v>71331</v>
      </c>
      <c r="C405" s="27" t="e">
        <f>VLOOKUP(B405,[1]Sheet1!$C$4:$G$287,5,0)</f>
        <v>#N/A</v>
      </c>
      <c r="D405" s="27"/>
      <c r="E405" s="31" t="s">
        <v>7151</v>
      </c>
      <c r="F405" s="33"/>
      <c r="G405" s="33"/>
      <c r="H405" s="12" t="s">
        <v>78</v>
      </c>
      <c r="I405" s="5"/>
      <c r="J405" s="5" t="s">
        <v>6479</v>
      </c>
      <c r="K405" s="12">
        <v>71331</v>
      </c>
      <c r="L405" s="20" t="s">
        <v>80</v>
      </c>
      <c r="M405" s="6">
        <v>607.5</v>
      </c>
      <c r="N405" s="13" t="s">
        <v>46</v>
      </c>
      <c r="O405" s="13" t="s">
        <v>6901</v>
      </c>
      <c r="P405" s="13" t="s">
        <v>6902</v>
      </c>
      <c r="Q405" s="13" t="s">
        <v>44</v>
      </c>
      <c r="R405" s="13" t="s">
        <v>44</v>
      </c>
      <c r="S405" s="13" t="s">
        <v>44</v>
      </c>
      <c r="T405" s="13" t="s">
        <v>44</v>
      </c>
      <c r="U405" s="13" t="s">
        <v>44</v>
      </c>
      <c r="V405" s="13" t="s">
        <v>46</v>
      </c>
      <c r="W405" s="13" t="s">
        <v>44</v>
      </c>
      <c r="X405" s="17" t="s">
        <v>7101</v>
      </c>
      <c r="Y405" s="18" t="s">
        <v>44</v>
      </c>
      <c r="Z405" s="17" t="s">
        <v>44</v>
      </c>
      <c r="AA405" s="19" t="s">
        <v>44</v>
      </c>
      <c r="AB405" s="23">
        <v>40525</v>
      </c>
      <c r="AC405" s="23">
        <v>5485547</v>
      </c>
    </row>
    <row r="406" spans="1:29" ht="36" hidden="1">
      <c r="A406" s="28">
        <v>71332</v>
      </c>
      <c r="B406" s="27">
        <v>71332</v>
      </c>
      <c r="C406" s="27" t="e">
        <f>VLOOKUP(B406,[1]Sheet1!$C$4:$G$287,5,0)</f>
        <v>#N/A</v>
      </c>
      <c r="D406" s="27"/>
      <c r="E406" s="31" t="s">
        <v>7151</v>
      </c>
      <c r="F406" s="33"/>
      <c r="G406" s="33"/>
      <c r="H406" s="12" t="s">
        <v>78</v>
      </c>
      <c r="I406" s="5"/>
      <c r="J406" s="5" t="s">
        <v>6480</v>
      </c>
      <c r="K406" s="12">
        <v>71332</v>
      </c>
      <c r="L406" s="20" t="s">
        <v>80</v>
      </c>
      <c r="M406" s="6">
        <v>420.8</v>
      </c>
      <c r="N406" s="13" t="s">
        <v>46</v>
      </c>
      <c r="O406" s="13" t="s">
        <v>6901</v>
      </c>
      <c r="P406" s="13" t="s">
        <v>6902</v>
      </c>
      <c r="Q406" s="13" t="s">
        <v>44</v>
      </c>
      <c r="R406" s="13" t="s">
        <v>44</v>
      </c>
      <c r="S406" s="13" t="s">
        <v>44</v>
      </c>
      <c r="T406" s="13" t="s">
        <v>44</v>
      </c>
      <c r="U406" s="13" t="s">
        <v>44</v>
      </c>
      <c r="V406" s="13" t="s">
        <v>46</v>
      </c>
      <c r="W406" s="13" t="s">
        <v>44</v>
      </c>
      <c r="X406" s="17" t="s">
        <v>7101</v>
      </c>
      <c r="Y406" s="18" t="s">
        <v>44</v>
      </c>
      <c r="Z406" s="17" t="s">
        <v>44</v>
      </c>
      <c r="AA406" s="19" t="s">
        <v>44</v>
      </c>
      <c r="AB406" s="23">
        <v>29671</v>
      </c>
      <c r="AC406" s="23">
        <v>27968972</v>
      </c>
    </row>
    <row r="407" spans="1:29" ht="36" hidden="1">
      <c r="A407" s="28">
        <v>71333</v>
      </c>
      <c r="B407" s="27">
        <v>71333</v>
      </c>
      <c r="C407" s="27" t="e">
        <f>VLOOKUP(B407,[1]Sheet1!$C$4:$G$287,5,0)</f>
        <v>#N/A</v>
      </c>
      <c r="D407" s="27"/>
      <c r="E407" s="31" t="s">
        <v>7151</v>
      </c>
      <c r="F407" s="33"/>
      <c r="G407" s="33"/>
      <c r="H407" s="12" t="s">
        <v>78</v>
      </c>
      <c r="I407" s="5"/>
      <c r="J407" s="5" t="s">
        <v>6481</v>
      </c>
      <c r="K407" s="12">
        <v>71333</v>
      </c>
      <c r="L407" s="20" t="s">
        <v>80</v>
      </c>
      <c r="M407" s="6">
        <v>27</v>
      </c>
      <c r="N407" s="13" t="s">
        <v>46</v>
      </c>
      <c r="O407" s="13" t="s">
        <v>6901</v>
      </c>
      <c r="P407" s="13" t="s">
        <v>6902</v>
      </c>
      <c r="Q407" s="13" t="s">
        <v>44</v>
      </c>
      <c r="R407" s="13" t="s">
        <v>44</v>
      </c>
      <c r="S407" s="13" t="s">
        <v>44</v>
      </c>
      <c r="T407" s="13" t="s">
        <v>44</v>
      </c>
      <c r="U407" s="13" t="s">
        <v>44</v>
      </c>
      <c r="V407" s="13" t="s">
        <v>46</v>
      </c>
      <c r="W407" s="13" t="s">
        <v>44</v>
      </c>
      <c r="X407" s="17" t="s">
        <v>7101</v>
      </c>
      <c r="Y407" s="18" t="s">
        <v>44</v>
      </c>
      <c r="Z407" s="17" t="s">
        <v>44</v>
      </c>
      <c r="AA407" s="19" t="s">
        <v>44</v>
      </c>
      <c r="AB407" s="23">
        <v>8971</v>
      </c>
      <c r="AC407" s="23">
        <v>6806784</v>
      </c>
    </row>
    <row r="408" spans="1:29" ht="36" hidden="1">
      <c r="A408" s="28">
        <v>71334</v>
      </c>
      <c r="B408" s="27">
        <v>71334</v>
      </c>
      <c r="C408" s="27" t="e">
        <f>VLOOKUP(B408,[1]Sheet1!$C$4:$G$287,5,0)</f>
        <v>#N/A</v>
      </c>
      <c r="D408" s="27"/>
      <c r="E408" s="31" t="s">
        <v>7151</v>
      </c>
      <c r="F408" s="33"/>
      <c r="G408" s="33"/>
      <c r="H408" s="12" t="s">
        <v>6254</v>
      </c>
      <c r="I408" s="5"/>
      <c r="J408" s="5" t="s">
        <v>6482</v>
      </c>
      <c r="K408" s="12">
        <v>71339</v>
      </c>
      <c r="L408" s="16" t="s">
        <v>75</v>
      </c>
      <c r="M408" s="6">
        <v>27</v>
      </c>
      <c r="N408" s="13" t="s">
        <v>46</v>
      </c>
      <c r="O408" s="13" t="s">
        <v>6901</v>
      </c>
      <c r="P408" s="13" t="s">
        <v>6902</v>
      </c>
      <c r="Q408" s="13" t="s">
        <v>44</v>
      </c>
      <c r="R408" s="13" t="s">
        <v>44</v>
      </c>
      <c r="S408" s="13" t="s">
        <v>44</v>
      </c>
      <c r="T408" s="13" t="s">
        <v>44</v>
      </c>
      <c r="U408" s="13" t="s">
        <v>44</v>
      </c>
      <c r="V408" s="13" t="s">
        <v>46</v>
      </c>
      <c r="W408" s="13" t="s">
        <v>44</v>
      </c>
      <c r="X408" s="17" t="s">
        <v>7101</v>
      </c>
      <c r="Y408" s="18" t="s">
        <v>44</v>
      </c>
      <c r="Z408" s="17" t="s">
        <v>44</v>
      </c>
      <c r="AA408" s="19" t="s">
        <v>44</v>
      </c>
      <c r="AB408" s="23"/>
      <c r="AC408" s="23"/>
    </row>
    <row r="409" spans="1:29" ht="36" hidden="1">
      <c r="A409" s="28">
        <v>71335</v>
      </c>
      <c r="B409" s="27">
        <v>71335</v>
      </c>
      <c r="C409" s="27" t="e">
        <f>VLOOKUP(B409,[1]Sheet1!$C$4:$G$287,5,0)</f>
        <v>#N/A</v>
      </c>
      <c r="D409" s="27"/>
      <c r="E409" s="31" t="s">
        <v>7151</v>
      </c>
      <c r="F409" s="33"/>
      <c r="G409" s="33"/>
      <c r="H409" s="12" t="s">
        <v>6254</v>
      </c>
      <c r="I409" s="5"/>
      <c r="J409" s="5" t="s">
        <v>6483</v>
      </c>
      <c r="K409" s="12">
        <v>71339</v>
      </c>
      <c r="L409" s="16" t="s">
        <v>75</v>
      </c>
      <c r="M409" s="6">
        <v>27</v>
      </c>
      <c r="N409" s="13" t="s">
        <v>46</v>
      </c>
      <c r="O409" s="13" t="s">
        <v>6901</v>
      </c>
      <c r="P409" s="13" t="s">
        <v>6902</v>
      </c>
      <c r="Q409" s="13" t="s">
        <v>44</v>
      </c>
      <c r="R409" s="13" t="s">
        <v>44</v>
      </c>
      <c r="S409" s="13" t="s">
        <v>44</v>
      </c>
      <c r="T409" s="13" t="s">
        <v>44</v>
      </c>
      <c r="U409" s="13" t="s">
        <v>44</v>
      </c>
      <c r="V409" s="13" t="s">
        <v>46</v>
      </c>
      <c r="W409" s="13" t="s">
        <v>44</v>
      </c>
      <c r="X409" s="17" t="s">
        <v>7101</v>
      </c>
      <c r="Y409" s="18" t="s">
        <v>44</v>
      </c>
      <c r="Z409" s="17" t="s">
        <v>44</v>
      </c>
      <c r="AA409" s="19" t="s">
        <v>44</v>
      </c>
      <c r="AB409" s="23">
        <v>0</v>
      </c>
      <c r="AC409" s="23">
        <v>3206404</v>
      </c>
    </row>
    <row r="410" spans="1:29" ht="36" hidden="1">
      <c r="A410" s="28">
        <v>71339</v>
      </c>
      <c r="B410" s="27">
        <v>71339</v>
      </c>
      <c r="C410" s="27" t="e">
        <f>VLOOKUP(B410,[1]Sheet1!$C$4:$G$287,5,0)</f>
        <v>#N/A</v>
      </c>
      <c r="D410" s="27"/>
      <c r="E410" s="31" t="s">
        <v>7151</v>
      </c>
      <c r="F410" s="33"/>
      <c r="G410" s="33"/>
      <c r="H410" s="12" t="s">
        <v>78</v>
      </c>
      <c r="I410" s="5"/>
      <c r="J410" s="5" t="s">
        <v>79</v>
      </c>
      <c r="K410" s="12">
        <v>71339</v>
      </c>
      <c r="L410" s="20" t="s">
        <v>80</v>
      </c>
      <c r="M410" s="6">
        <v>27</v>
      </c>
      <c r="N410" s="13" t="s">
        <v>46</v>
      </c>
      <c r="O410" s="13" t="s">
        <v>6901</v>
      </c>
      <c r="P410" s="13" t="s">
        <v>6902</v>
      </c>
      <c r="Q410" s="13" t="s">
        <v>44</v>
      </c>
      <c r="R410" s="13" t="s">
        <v>44</v>
      </c>
      <c r="S410" s="13" t="s">
        <v>44</v>
      </c>
      <c r="T410" s="13" t="s">
        <v>44</v>
      </c>
      <c r="U410" s="13" t="s">
        <v>44</v>
      </c>
      <c r="V410" s="13" t="s">
        <v>46</v>
      </c>
      <c r="W410" s="13" t="s">
        <v>44</v>
      </c>
      <c r="X410" s="17" t="s">
        <v>7101</v>
      </c>
      <c r="Y410" s="18" t="s">
        <v>44</v>
      </c>
      <c r="Z410" s="17" t="s">
        <v>44</v>
      </c>
      <c r="AA410" s="19" t="s">
        <v>44</v>
      </c>
      <c r="AB410" s="23">
        <v>22172</v>
      </c>
      <c r="AC410" s="23">
        <v>1438434</v>
      </c>
    </row>
    <row r="411" spans="1:29" ht="36" hidden="1">
      <c r="A411" s="28">
        <v>71340</v>
      </c>
      <c r="B411" s="27">
        <v>71340</v>
      </c>
      <c r="C411" s="27" t="e">
        <f>VLOOKUP(B411,[1]Sheet1!$C$4:$G$287,5,0)</f>
        <v>#N/A</v>
      </c>
      <c r="D411" s="27"/>
      <c r="E411" s="31" t="s">
        <v>7151</v>
      </c>
      <c r="F411" s="33"/>
      <c r="G411" s="33"/>
      <c r="H411" s="12" t="s">
        <v>78</v>
      </c>
      <c r="I411" s="5"/>
      <c r="J411" s="5" t="s">
        <v>6484</v>
      </c>
      <c r="K411" s="12">
        <v>71340</v>
      </c>
      <c r="L411" s="20" t="s">
        <v>80</v>
      </c>
      <c r="M411" s="6">
        <v>27</v>
      </c>
      <c r="N411" s="13" t="s">
        <v>46</v>
      </c>
      <c r="O411" s="13" t="s">
        <v>6901</v>
      </c>
      <c r="P411" s="13" t="s">
        <v>6902</v>
      </c>
      <c r="Q411" s="13" t="s">
        <v>44</v>
      </c>
      <c r="R411" s="13" t="s">
        <v>44</v>
      </c>
      <c r="S411" s="13" t="s">
        <v>44</v>
      </c>
      <c r="T411" s="13" t="s">
        <v>44</v>
      </c>
      <c r="U411" s="13" t="s">
        <v>44</v>
      </c>
      <c r="V411" s="13" t="s">
        <v>46</v>
      </c>
      <c r="W411" s="13" t="s">
        <v>44</v>
      </c>
      <c r="X411" s="17" t="s">
        <v>7101</v>
      </c>
      <c r="Y411" s="18" t="s">
        <v>44</v>
      </c>
      <c r="Z411" s="17" t="s">
        <v>44</v>
      </c>
      <c r="AA411" s="19" t="s">
        <v>44</v>
      </c>
      <c r="AB411" s="23">
        <v>181571</v>
      </c>
      <c r="AC411" s="23">
        <v>3938907</v>
      </c>
    </row>
    <row r="412" spans="1:29" ht="48" hidden="1">
      <c r="A412" s="28">
        <v>71350</v>
      </c>
      <c r="B412" s="27">
        <v>71350</v>
      </c>
      <c r="C412" s="27" t="e">
        <f>VLOOKUP(B412,[1]Sheet1!$C$4:$G$287,5,0)</f>
        <v>#N/A</v>
      </c>
      <c r="D412" s="27"/>
      <c r="E412" s="31" t="s">
        <v>7151</v>
      </c>
      <c r="F412" s="33"/>
      <c r="G412" s="33"/>
      <c r="H412" s="12" t="s">
        <v>78</v>
      </c>
      <c r="I412" s="5"/>
      <c r="J412" s="5" t="s">
        <v>6485</v>
      </c>
      <c r="K412" s="12">
        <v>71350</v>
      </c>
      <c r="L412" s="20" t="s">
        <v>80</v>
      </c>
      <c r="M412" s="6">
        <v>27</v>
      </c>
      <c r="N412" s="13" t="s">
        <v>46</v>
      </c>
      <c r="O412" s="13" t="s">
        <v>6901</v>
      </c>
      <c r="P412" s="13" t="s">
        <v>6902</v>
      </c>
      <c r="Q412" s="13" t="s">
        <v>44</v>
      </c>
      <c r="R412" s="13" t="s">
        <v>44</v>
      </c>
      <c r="S412" s="13" t="s">
        <v>44</v>
      </c>
      <c r="T412" s="13" t="s">
        <v>44</v>
      </c>
      <c r="U412" s="13" t="s">
        <v>44</v>
      </c>
      <c r="V412" s="13" t="s">
        <v>46</v>
      </c>
      <c r="W412" s="13" t="s">
        <v>44</v>
      </c>
      <c r="X412" s="17" t="s">
        <v>7101</v>
      </c>
      <c r="Y412" s="18" t="s">
        <v>44</v>
      </c>
      <c r="Z412" s="17" t="s">
        <v>44</v>
      </c>
      <c r="AA412" s="19" t="s">
        <v>44</v>
      </c>
      <c r="AB412" s="23">
        <v>0</v>
      </c>
      <c r="AC412" s="23">
        <v>399</v>
      </c>
    </row>
    <row r="413" spans="1:29" ht="36" hidden="1">
      <c r="A413" s="28">
        <v>71360</v>
      </c>
      <c r="B413" s="27">
        <v>71360</v>
      </c>
      <c r="C413" s="27" t="e">
        <f>VLOOKUP(B413,[1]Sheet1!$C$4:$G$287,5,0)</f>
        <v>#N/A</v>
      </c>
      <c r="D413" s="27"/>
      <c r="E413" s="31" t="s">
        <v>7151</v>
      </c>
      <c r="F413" s="33"/>
      <c r="G413" s="33"/>
      <c r="H413" s="12" t="s">
        <v>6254</v>
      </c>
      <c r="I413" s="5"/>
      <c r="J413" s="5" t="s">
        <v>6486</v>
      </c>
      <c r="K413" s="12">
        <v>71390</v>
      </c>
      <c r="L413" s="16" t="s">
        <v>75</v>
      </c>
      <c r="M413" s="6">
        <v>27</v>
      </c>
      <c r="N413" s="13" t="s">
        <v>46</v>
      </c>
      <c r="O413" s="13" t="s">
        <v>6901</v>
      </c>
      <c r="P413" s="13" t="s">
        <v>6902</v>
      </c>
      <c r="Q413" s="13" t="s">
        <v>44</v>
      </c>
      <c r="R413" s="13" t="s">
        <v>44</v>
      </c>
      <c r="S413" s="13" t="s">
        <v>44</v>
      </c>
      <c r="T413" s="13" t="s">
        <v>44</v>
      </c>
      <c r="U413" s="13" t="s">
        <v>44</v>
      </c>
      <c r="V413" s="13" t="s">
        <v>46</v>
      </c>
      <c r="W413" s="13" t="s">
        <v>44</v>
      </c>
      <c r="X413" s="17" t="s">
        <v>7101</v>
      </c>
      <c r="Y413" s="18" t="s">
        <v>44</v>
      </c>
      <c r="Z413" s="17" t="s">
        <v>44</v>
      </c>
      <c r="AA413" s="19" t="s">
        <v>44</v>
      </c>
      <c r="AB413" s="23">
        <v>0</v>
      </c>
      <c r="AC413" s="23">
        <v>9894</v>
      </c>
    </row>
    <row r="414" spans="1:29" ht="36" hidden="1">
      <c r="A414" s="28">
        <v>71390</v>
      </c>
      <c r="B414" s="27">
        <v>71390</v>
      </c>
      <c r="C414" s="27" t="e">
        <f>VLOOKUP(B414,[1]Sheet1!$C$4:$G$287,5,0)</f>
        <v>#N/A</v>
      </c>
      <c r="D414" s="27"/>
      <c r="E414" s="31" t="s">
        <v>7151</v>
      </c>
      <c r="F414" s="33"/>
      <c r="G414" s="33"/>
      <c r="H414" s="12" t="s">
        <v>78</v>
      </c>
      <c r="I414" s="5"/>
      <c r="J414" s="5" t="s">
        <v>79</v>
      </c>
      <c r="K414" s="12">
        <v>71390</v>
      </c>
      <c r="L414" s="20" t="s">
        <v>80</v>
      </c>
      <c r="M414" s="6">
        <v>27</v>
      </c>
      <c r="N414" s="13" t="s">
        <v>46</v>
      </c>
      <c r="O414" s="13" t="s">
        <v>6901</v>
      </c>
      <c r="P414" s="13" t="s">
        <v>6902</v>
      </c>
      <c r="Q414" s="13" t="s">
        <v>44</v>
      </c>
      <c r="R414" s="13" t="s">
        <v>44</v>
      </c>
      <c r="S414" s="13" t="s">
        <v>44</v>
      </c>
      <c r="T414" s="13" t="s">
        <v>44</v>
      </c>
      <c r="U414" s="13" t="s">
        <v>44</v>
      </c>
      <c r="V414" s="13" t="s">
        <v>46</v>
      </c>
      <c r="W414" s="13" t="s">
        <v>44</v>
      </c>
      <c r="X414" s="17" t="s">
        <v>7101</v>
      </c>
      <c r="Y414" s="18" t="s">
        <v>44</v>
      </c>
      <c r="Z414" s="17" t="s">
        <v>44</v>
      </c>
      <c r="AA414" s="19" t="s">
        <v>44</v>
      </c>
      <c r="AB414" s="23">
        <v>17593</v>
      </c>
      <c r="AC414" s="23">
        <v>21092</v>
      </c>
    </row>
    <row r="415" spans="1:29" ht="24" hidden="1">
      <c r="A415" s="28">
        <v>71410</v>
      </c>
      <c r="B415" s="27">
        <v>71410</v>
      </c>
      <c r="C415" s="27" t="e">
        <f>VLOOKUP(B415,[1]Sheet1!$C$4:$G$287,5,0)</f>
        <v>#N/A</v>
      </c>
      <c r="D415" s="27"/>
      <c r="E415" s="31" t="s">
        <v>7151</v>
      </c>
      <c r="F415" s="33"/>
      <c r="G415" s="33"/>
      <c r="H415" s="12" t="s">
        <v>78</v>
      </c>
      <c r="I415" s="5"/>
      <c r="J415" s="5" t="s">
        <v>6487</v>
      </c>
      <c r="K415" s="12">
        <v>71410</v>
      </c>
      <c r="L415" s="20" t="s">
        <v>80</v>
      </c>
      <c r="M415" s="4" t="s">
        <v>6827</v>
      </c>
      <c r="N415" s="13" t="s">
        <v>46</v>
      </c>
      <c r="O415" s="13" t="s">
        <v>6903</v>
      </c>
      <c r="P415" s="13" t="s">
        <v>6902</v>
      </c>
      <c r="Q415" s="13" t="s">
        <v>44</v>
      </c>
      <c r="R415" s="13" t="s">
        <v>44</v>
      </c>
      <c r="S415" s="13" t="s">
        <v>44</v>
      </c>
      <c r="T415" s="13" t="s">
        <v>44</v>
      </c>
      <c r="U415" s="13" t="s">
        <v>44</v>
      </c>
      <c r="V415" s="13" t="s">
        <v>46</v>
      </c>
      <c r="W415" s="13" t="s">
        <v>44</v>
      </c>
      <c r="X415" s="17" t="s">
        <v>7101</v>
      </c>
      <c r="Y415" s="18" t="s">
        <v>44</v>
      </c>
      <c r="Z415" s="17" t="s">
        <v>44</v>
      </c>
      <c r="AA415" s="19" t="s">
        <v>44</v>
      </c>
      <c r="AB415" s="23">
        <v>4104</v>
      </c>
      <c r="AC415" s="23">
        <v>50645997</v>
      </c>
    </row>
    <row r="416" spans="1:29" ht="24" hidden="1">
      <c r="A416" s="28">
        <v>71420</v>
      </c>
      <c r="B416" s="27">
        <v>71420</v>
      </c>
      <c r="C416" s="27" t="e">
        <f>VLOOKUP(B416,[1]Sheet1!$C$4:$G$287,5,0)</f>
        <v>#N/A</v>
      </c>
      <c r="D416" s="27"/>
      <c r="E416" s="31" t="s">
        <v>7151</v>
      </c>
      <c r="F416" s="33"/>
      <c r="G416" s="33"/>
      <c r="H416" s="12" t="s">
        <v>78</v>
      </c>
      <c r="I416" s="5"/>
      <c r="J416" s="5" t="s">
        <v>6488</v>
      </c>
      <c r="K416" s="12">
        <v>71420</v>
      </c>
      <c r="L416" s="20" t="s">
        <v>80</v>
      </c>
      <c r="M416" s="4" t="s">
        <v>6828</v>
      </c>
      <c r="N416" s="13" t="s">
        <v>46</v>
      </c>
      <c r="O416" s="13" t="s">
        <v>6903</v>
      </c>
      <c r="P416" s="13" t="s">
        <v>6902</v>
      </c>
      <c r="Q416" s="13" t="s">
        <v>44</v>
      </c>
      <c r="R416" s="13" t="s">
        <v>44</v>
      </c>
      <c r="S416" s="13" t="s">
        <v>44</v>
      </c>
      <c r="T416" s="13" t="s">
        <v>44</v>
      </c>
      <c r="U416" s="13" t="s">
        <v>44</v>
      </c>
      <c r="V416" s="13" t="s">
        <v>46</v>
      </c>
      <c r="W416" s="13" t="s">
        <v>44</v>
      </c>
      <c r="X416" s="17" t="s">
        <v>7101</v>
      </c>
      <c r="Y416" s="18" t="s">
        <v>44</v>
      </c>
      <c r="Z416" s="17" t="s">
        <v>44</v>
      </c>
      <c r="AA416" s="19" t="s">
        <v>44</v>
      </c>
      <c r="AB416" s="23">
        <v>425813</v>
      </c>
      <c r="AC416" s="23">
        <v>2909029</v>
      </c>
    </row>
    <row r="417" spans="1:29" ht="24" hidden="1">
      <c r="A417" s="28">
        <v>71430</v>
      </c>
      <c r="B417" s="27">
        <v>71430</v>
      </c>
      <c r="C417" s="27" t="e">
        <f>VLOOKUP(B417,[1]Sheet1!$C$4:$G$287,5,0)</f>
        <v>#N/A</v>
      </c>
      <c r="D417" s="27"/>
      <c r="E417" s="31" t="s">
        <v>7151</v>
      </c>
      <c r="F417" s="33"/>
      <c r="G417" s="33"/>
      <c r="H417" s="12" t="s">
        <v>6254</v>
      </c>
      <c r="I417" s="5"/>
      <c r="J417" s="5" t="s">
        <v>6489</v>
      </c>
      <c r="K417" s="12">
        <v>71490</v>
      </c>
      <c r="L417" s="16" t="s">
        <v>75</v>
      </c>
      <c r="M417" s="4" t="s">
        <v>6828</v>
      </c>
      <c r="N417" s="13" t="s">
        <v>46</v>
      </c>
      <c r="O417" s="13" t="s">
        <v>6903</v>
      </c>
      <c r="P417" s="13" t="s">
        <v>6902</v>
      </c>
      <c r="Q417" s="13" t="s">
        <v>44</v>
      </c>
      <c r="R417" s="13" t="s">
        <v>44</v>
      </c>
      <c r="S417" s="13" t="s">
        <v>44</v>
      </c>
      <c r="T417" s="13" t="s">
        <v>44</v>
      </c>
      <c r="U417" s="13" t="s">
        <v>44</v>
      </c>
      <c r="V417" s="13" t="s">
        <v>46</v>
      </c>
      <c r="W417" s="13" t="s">
        <v>44</v>
      </c>
      <c r="X417" s="17" t="s">
        <v>7101</v>
      </c>
      <c r="Y417" s="18" t="s">
        <v>44</v>
      </c>
      <c r="Z417" s="17" t="s">
        <v>44</v>
      </c>
      <c r="AA417" s="19" t="s">
        <v>44</v>
      </c>
      <c r="AB417" s="23">
        <v>0</v>
      </c>
      <c r="AC417" s="23">
        <v>36149</v>
      </c>
    </row>
    <row r="418" spans="1:29" ht="24" hidden="1">
      <c r="A418" s="28">
        <v>71440</v>
      </c>
      <c r="B418" s="27">
        <v>71440</v>
      </c>
      <c r="C418" s="27" t="e">
        <f>VLOOKUP(B418,[1]Sheet1!$C$4:$G$287,5,0)</f>
        <v>#N/A</v>
      </c>
      <c r="D418" s="27"/>
      <c r="E418" s="31" t="s">
        <v>7151</v>
      </c>
      <c r="F418" s="33"/>
      <c r="G418" s="33"/>
      <c r="H418" s="12" t="s">
        <v>6254</v>
      </c>
      <c r="I418" s="5"/>
      <c r="J418" s="5" t="s">
        <v>6490</v>
      </c>
      <c r="K418" s="12">
        <v>71490</v>
      </c>
      <c r="L418" s="16" t="s">
        <v>75</v>
      </c>
      <c r="M418" s="4" t="s">
        <v>6828</v>
      </c>
      <c r="N418" s="13" t="s">
        <v>46</v>
      </c>
      <c r="O418" s="13" t="s">
        <v>6903</v>
      </c>
      <c r="P418" s="13" t="s">
        <v>6902</v>
      </c>
      <c r="Q418" s="13" t="s">
        <v>44</v>
      </c>
      <c r="R418" s="13" t="s">
        <v>44</v>
      </c>
      <c r="S418" s="13" t="s">
        <v>44</v>
      </c>
      <c r="T418" s="13" t="s">
        <v>44</v>
      </c>
      <c r="U418" s="13" t="s">
        <v>44</v>
      </c>
      <c r="V418" s="13" t="s">
        <v>46</v>
      </c>
      <c r="W418" s="13" t="s">
        <v>44</v>
      </c>
      <c r="X418" s="17" t="s">
        <v>7101</v>
      </c>
      <c r="Y418" s="18" t="s">
        <v>44</v>
      </c>
      <c r="Z418" s="17" t="s">
        <v>44</v>
      </c>
      <c r="AA418" s="19" t="s">
        <v>44</v>
      </c>
      <c r="AB418" s="23">
        <v>392</v>
      </c>
      <c r="AC418" s="23">
        <v>22797</v>
      </c>
    </row>
    <row r="419" spans="1:29" ht="24" hidden="1">
      <c r="A419" s="28">
        <v>71450</v>
      </c>
      <c r="B419" s="27">
        <v>71450</v>
      </c>
      <c r="C419" s="27" t="e">
        <f>VLOOKUP(B419,[1]Sheet1!$C$4:$G$287,5,0)</f>
        <v>#N/A</v>
      </c>
      <c r="D419" s="27"/>
      <c r="E419" s="31" t="s">
        <v>7151</v>
      </c>
      <c r="F419" s="33"/>
      <c r="G419" s="33"/>
      <c r="H419" s="12" t="s">
        <v>6254</v>
      </c>
      <c r="I419" s="5"/>
      <c r="J419" s="5" t="s">
        <v>6491</v>
      </c>
      <c r="K419" s="12">
        <v>71490</v>
      </c>
      <c r="L419" s="16" t="s">
        <v>75</v>
      </c>
      <c r="M419" s="4" t="s">
        <v>6828</v>
      </c>
      <c r="N419" s="13" t="s">
        <v>46</v>
      </c>
      <c r="O419" s="13" t="s">
        <v>6903</v>
      </c>
      <c r="P419" s="13" t="s">
        <v>6902</v>
      </c>
      <c r="Q419" s="13" t="s">
        <v>44</v>
      </c>
      <c r="R419" s="13" t="s">
        <v>44</v>
      </c>
      <c r="S419" s="13" t="s">
        <v>44</v>
      </c>
      <c r="T419" s="13" t="s">
        <v>44</v>
      </c>
      <c r="U419" s="13" t="s">
        <v>44</v>
      </c>
      <c r="V419" s="13" t="s">
        <v>46</v>
      </c>
      <c r="W419" s="13" t="s">
        <v>44</v>
      </c>
      <c r="X419" s="17" t="s">
        <v>7101</v>
      </c>
      <c r="Y419" s="18" t="s">
        <v>44</v>
      </c>
      <c r="Z419" s="17" t="s">
        <v>44</v>
      </c>
      <c r="AA419" s="19" t="s">
        <v>44</v>
      </c>
      <c r="AB419" s="23"/>
      <c r="AC419" s="23"/>
    </row>
    <row r="420" spans="1:29" ht="24" hidden="1">
      <c r="A420" s="28">
        <v>71490</v>
      </c>
      <c r="B420" s="27">
        <v>71490</v>
      </c>
      <c r="C420" s="27" t="e">
        <f>VLOOKUP(B420,[1]Sheet1!$C$4:$G$287,5,0)</f>
        <v>#N/A</v>
      </c>
      <c r="D420" s="27"/>
      <c r="E420" s="31" t="s">
        <v>7151</v>
      </c>
      <c r="F420" s="33"/>
      <c r="G420" s="33"/>
      <c r="H420" s="12" t="s">
        <v>78</v>
      </c>
      <c r="I420" s="5"/>
      <c r="J420" s="5" t="s">
        <v>6406</v>
      </c>
      <c r="K420" s="12">
        <v>71490</v>
      </c>
      <c r="L420" s="20" t="s">
        <v>80</v>
      </c>
      <c r="M420" s="4" t="s">
        <v>6829</v>
      </c>
      <c r="N420" s="13" t="s">
        <v>46</v>
      </c>
      <c r="O420" s="13" t="s">
        <v>6903</v>
      </c>
      <c r="P420" s="13" t="s">
        <v>6902</v>
      </c>
      <c r="Q420" s="13" t="s">
        <v>44</v>
      </c>
      <c r="R420" s="13" t="s">
        <v>44</v>
      </c>
      <c r="S420" s="13" t="s">
        <v>44</v>
      </c>
      <c r="T420" s="13" t="s">
        <v>44</v>
      </c>
      <c r="U420" s="13" t="s">
        <v>44</v>
      </c>
      <c r="V420" s="13" t="s">
        <v>46</v>
      </c>
      <c r="W420" s="13" t="s">
        <v>44</v>
      </c>
      <c r="X420" s="17" t="s">
        <v>7101</v>
      </c>
      <c r="Y420" s="18" t="s">
        <v>44</v>
      </c>
      <c r="Z420" s="17" t="s">
        <v>44</v>
      </c>
      <c r="AA420" s="19" t="s">
        <v>44</v>
      </c>
      <c r="AB420" s="23">
        <v>58599</v>
      </c>
      <c r="AC420" s="23">
        <v>2615683</v>
      </c>
    </row>
    <row r="421" spans="1:29" ht="24" hidden="1">
      <c r="A421" s="28">
        <v>80111</v>
      </c>
      <c r="B421" s="27">
        <v>80111</v>
      </c>
      <c r="C421" s="27" t="e">
        <f>VLOOKUP(B421,[1]Sheet1!$C$4:$G$287,5,0)</f>
        <v>#N/A</v>
      </c>
      <c r="D421" s="27"/>
      <c r="E421" s="31" t="s">
        <v>7151</v>
      </c>
      <c r="F421" s="33"/>
      <c r="G421" s="33"/>
      <c r="H421" s="12" t="s">
        <v>78</v>
      </c>
      <c r="I421" s="5"/>
      <c r="J421" s="5" t="s">
        <v>6492</v>
      </c>
      <c r="K421" s="12">
        <v>80111</v>
      </c>
      <c r="L421" s="20" t="s">
        <v>80</v>
      </c>
      <c r="M421" s="6">
        <v>30</v>
      </c>
      <c r="N421" s="13" t="s">
        <v>46</v>
      </c>
      <c r="O421" s="13" t="s">
        <v>46</v>
      </c>
      <c r="P421" s="13" t="s">
        <v>6904</v>
      </c>
      <c r="Q421" s="13" t="s">
        <v>44</v>
      </c>
      <c r="R421" s="13" t="s">
        <v>44</v>
      </c>
      <c r="S421" s="13" t="s">
        <v>6905</v>
      </c>
      <c r="T421" s="13" t="s">
        <v>6905</v>
      </c>
      <c r="U421" s="13" t="s">
        <v>44</v>
      </c>
      <c r="V421" s="13" t="s">
        <v>46</v>
      </c>
      <c r="W421" s="13" t="s">
        <v>44</v>
      </c>
      <c r="X421" s="17" t="s">
        <v>7101</v>
      </c>
      <c r="Y421" s="18" t="s">
        <v>44</v>
      </c>
      <c r="Z421" s="17" t="s">
        <v>44</v>
      </c>
      <c r="AA421" s="19" t="s">
        <v>44</v>
      </c>
      <c r="AB421" s="23">
        <v>3</v>
      </c>
      <c r="AC421" s="23">
        <v>5021297</v>
      </c>
    </row>
    <row r="422" spans="1:29" ht="24" hidden="1">
      <c r="A422" s="28">
        <v>80112</v>
      </c>
      <c r="B422" s="27">
        <v>80112</v>
      </c>
      <c r="C422" s="27" t="e">
        <f>VLOOKUP(B422,[1]Sheet1!$C$4:$G$287,5,0)</f>
        <v>#N/A</v>
      </c>
      <c r="D422" s="27"/>
      <c r="E422" s="31" t="s">
        <v>7151</v>
      </c>
      <c r="F422" s="33"/>
      <c r="G422" s="33"/>
      <c r="H422" s="12" t="s">
        <v>6254</v>
      </c>
      <c r="I422" s="5"/>
      <c r="J422" s="5" t="s">
        <v>6493</v>
      </c>
      <c r="K422" s="12">
        <v>80119</v>
      </c>
      <c r="L422" s="16" t="s">
        <v>75</v>
      </c>
      <c r="M422" s="6">
        <v>30</v>
      </c>
      <c r="N422" s="13" t="s">
        <v>46</v>
      </c>
      <c r="O422" s="13" t="s">
        <v>46</v>
      </c>
      <c r="P422" s="13" t="s">
        <v>6904</v>
      </c>
      <c r="Q422" s="13" t="s">
        <v>44</v>
      </c>
      <c r="R422" s="13" t="s">
        <v>44</v>
      </c>
      <c r="S422" s="13" t="s">
        <v>6905</v>
      </c>
      <c r="T422" s="13" t="s">
        <v>6905</v>
      </c>
      <c r="U422" s="13" t="s">
        <v>44</v>
      </c>
      <c r="V422" s="13" t="s">
        <v>46</v>
      </c>
      <c r="W422" s="13" t="s">
        <v>44</v>
      </c>
      <c r="X422" s="17" t="s">
        <v>7101</v>
      </c>
      <c r="Y422" s="18" t="s">
        <v>44</v>
      </c>
      <c r="Z422" s="17" t="s">
        <v>44</v>
      </c>
      <c r="AA422" s="19" t="s">
        <v>44</v>
      </c>
      <c r="AB422" s="23">
        <v>0</v>
      </c>
      <c r="AC422" s="23">
        <v>17538</v>
      </c>
    </row>
    <row r="423" spans="1:29" ht="24" hidden="1">
      <c r="A423" s="28">
        <v>80119</v>
      </c>
      <c r="B423" s="27">
        <v>80119</v>
      </c>
      <c r="C423" s="27" t="e">
        <f>VLOOKUP(B423,[1]Sheet1!$C$4:$G$287,5,0)</f>
        <v>#N/A</v>
      </c>
      <c r="D423" s="27"/>
      <c r="E423" s="31" t="s">
        <v>7151</v>
      </c>
      <c r="F423" s="33"/>
      <c r="G423" s="33"/>
      <c r="H423" s="12" t="s">
        <v>78</v>
      </c>
      <c r="I423" s="5"/>
      <c r="J423" s="5" t="s">
        <v>79</v>
      </c>
      <c r="K423" s="12">
        <v>80119</v>
      </c>
      <c r="L423" s="20" t="s">
        <v>80</v>
      </c>
      <c r="M423" s="6">
        <v>30</v>
      </c>
      <c r="N423" s="13" t="s">
        <v>46</v>
      </c>
      <c r="O423" s="13" t="s">
        <v>46</v>
      </c>
      <c r="P423" s="13" t="s">
        <v>6904</v>
      </c>
      <c r="Q423" s="13" t="s">
        <v>44</v>
      </c>
      <c r="R423" s="13" t="s">
        <v>44</v>
      </c>
      <c r="S423" s="13" t="s">
        <v>6905</v>
      </c>
      <c r="T423" s="13" t="s">
        <v>6905</v>
      </c>
      <c r="U423" s="13" t="s">
        <v>44</v>
      </c>
      <c r="V423" s="13" t="s">
        <v>46</v>
      </c>
      <c r="W423" s="13" t="s">
        <v>44</v>
      </c>
      <c r="X423" s="17" t="s">
        <v>7101</v>
      </c>
      <c r="Y423" s="18" t="s">
        <v>44</v>
      </c>
      <c r="Z423" s="17" t="s">
        <v>44</v>
      </c>
      <c r="AA423" s="19" t="s">
        <v>44</v>
      </c>
      <c r="AB423" s="23">
        <v>0</v>
      </c>
      <c r="AC423" s="23">
        <v>1407446</v>
      </c>
    </row>
    <row r="424" spans="1:29" ht="24" hidden="1">
      <c r="A424" s="28">
        <v>80121</v>
      </c>
      <c r="B424" s="27">
        <v>80121</v>
      </c>
      <c r="C424" s="27" t="e">
        <f>VLOOKUP(B424,[1]Sheet1!$C$4:$G$287,5,0)</f>
        <v>#N/A</v>
      </c>
      <c r="D424" s="27"/>
      <c r="E424" s="31" t="s">
        <v>7151</v>
      </c>
      <c r="F424" s="33"/>
      <c r="G424" s="33"/>
      <c r="H424" s="12" t="s">
        <v>78</v>
      </c>
      <c r="I424" s="5"/>
      <c r="J424" s="5" t="s">
        <v>6494</v>
      </c>
      <c r="K424" s="12">
        <v>80121</v>
      </c>
      <c r="L424" s="20" t="s">
        <v>80</v>
      </c>
      <c r="M424" s="6">
        <v>30</v>
      </c>
      <c r="N424" s="13" t="s">
        <v>46</v>
      </c>
      <c r="O424" s="13" t="s">
        <v>46</v>
      </c>
      <c r="P424" s="13" t="s">
        <v>6904</v>
      </c>
      <c r="Q424" s="13" t="s">
        <v>44</v>
      </c>
      <c r="R424" s="13" t="s">
        <v>44</v>
      </c>
      <c r="S424" s="13" t="s">
        <v>6905</v>
      </c>
      <c r="T424" s="13" t="s">
        <v>6905</v>
      </c>
      <c r="U424" s="13" t="s">
        <v>44</v>
      </c>
      <c r="V424" s="13" t="s">
        <v>46</v>
      </c>
      <c r="W424" s="13" t="s">
        <v>44</v>
      </c>
      <c r="X424" s="17" t="s">
        <v>7101</v>
      </c>
      <c r="Y424" s="18" t="s">
        <v>44</v>
      </c>
      <c r="Z424" s="17" t="s">
        <v>44</v>
      </c>
      <c r="AA424" s="19" t="s">
        <v>44</v>
      </c>
      <c r="AB424" s="23">
        <v>0</v>
      </c>
      <c r="AC424" s="23">
        <v>54</v>
      </c>
    </row>
    <row r="425" spans="1:29" ht="24" hidden="1">
      <c r="A425" s="28">
        <v>80122</v>
      </c>
      <c r="B425" s="27">
        <v>80122</v>
      </c>
      <c r="C425" s="27" t="e">
        <f>VLOOKUP(B425,[1]Sheet1!$C$4:$G$287,5,0)</f>
        <v>#N/A</v>
      </c>
      <c r="D425" s="27"/>
      <c r="E425" s="31" t="s">
        <v>7151</v>
      </c>
      <c r="F425" s="33"/>
      <c r="G425" s="33"/>
      <c r="H425" s="12" t="s">
        <v>78</v>
      </c>
      <c r="I425" s="5"/>
      <c r="J425" s="5" t="s">
        <v>6495</v>
      </c>
      <c r="K425" s="12">
        <v>80122</v>
      </c>
      <c r="L425" s="20" t="s">
        <v>80</v>
      </c>
      <c r="M425" s="6">
        <v>30</v>
      </c>
      <c r="N425" s="13" t="s">
        <v>46</v>
      </c>
      <c r="O425" s="13" t="s">
        <v>46</v>
      </c>
      <c r="P425" s="13" t="s">
        <v>6904</v>
      </c>
      <c r="Q425" s="13" t="s">
        <v>44</v>
      </c>
      <c r="R425" s="13" t="s">
        <v>44</v>
      </c>
      <c r="S425" s="13" t="s">
        <v>6905</v>
      </c>
      <c r="T425" s="13" t="s">
        <v>6905</v>
      </c>
      <c r="U425" s="13" t="s">
        <v>44</v>
      </c>
      <c r="V425" s="13" t="s">
        <v>46</v>
      </c>
      <c r="W425" s="13" t="s">
        <v>44</v>
      </c>
      <c r="X425" s="17" t="s">
        <v>7101</v>
      </c>
      <c r="Y425" s="18" t="s">
        <v>44</v>
      </c>
      <c r="Z425" s="17" t="s">
        <v>44</v>
      </c>
      <c r="AA425" s="19" t="s">
        <v>44</v>
      </c>
      <c r="AB425" s="23">
        <v>16950</v>
      </c>
      <c r="AC425" s="23">
        <v>199093</v>
      </c>
    </row>
    <row r="426" spans="1:29" ht="24" hidden="1">
      <c r="A426" s="28">
        <v>80131</v>
      </c>
      <c r="B426" s="27">
        <v>80131</v>
      </c>
      <c r="C426" s="27" t="e">
        <f>VLOOKUP(B426,[1]Sheet1!$C$4:$G$287,5,0)</f>
        <v>#N/A</v>
      </c>
      <c r="D426" s="27"/>
      <c r="E426" s="31" t="s">
        <v>7151</v>
      </c>
      <c r="F426" s="33"/>
      <c r="G426" s="33"/>
      <c r="H426" s="12" t="s">
        <v>78</v>
      </c>
      <c r="I426" s="5"/>
      <c r="J426" s="5" t="s">
        <v>6494</v>
      </c>
      <c r="K426" s="12">
        <v>80131</v>
      </c>
      <c r="L426" s="20" t="s">
        <v>80</v>
      </c>
      <c r="M426" s="6">
        <v>8</v>
      </c>
      <c r="N426" s="13" t="s">
        <v>46</v>
      </c>
      <c r="O426" s="13" t="s">
        <v>46</v>
      </c>
      <c r="P426" s="13" t="s">
        <v>6904</v>
      </c>
      <c r="Q426" s="13" t="s">
        <v>6879</v>
      </c>
      <c r="R426" s="13" t="s">
        <v>44</v>
      </c>
      <c r="S426" s="13" t="s">
        <v>6905</v>
      </c>
      <c r="T426" s="13" t="s">
        <v>6905</v>
      </c>
      <c r="U426" s="13" t="s">
        <v>44</v>
      </c>
      <c r="V426" s="13" t="s">
        <v>46</v>
      </c>
      <c r="W426" s="13" t="s">
        <v>44</v>
      </c>
      <c r="X426" s="21" t="s">
        <v>44</v>
      </c>
      <c r="Y426" s="18" t="s">
        <v>44</v>
      </c>
      <c r="Z426" s="17" t="s">
        <v>44</v>
      </c>
      <c r="AA426" s="19" t="s">
        <v>44</v>
      </c>
      <c r="AB426" s="23">
        <v>0</v>
      </c>
      <c r="AC426" s="23">
        <v>16971</v>
      </c>
    </row>
    <row r="427" spans="1:29" ht="24" hidden="1">
      <c r="A427" s="28">
        <v>80132</v>
      </c>
      <c r="B427" s="27">
        <v>80132</v>
      </c>
      <c r="C427" s="27" t="e">
        <f>VLOOKUP(B427,[1]Sheet1!$C$4:$G$287,5,0)</f>
        <v>#N/A</v>
      </c>
      <c r="D427" s="27"/>
      <c r="E427" s="31" t="s">
        <v>7151</v>
      </c>
      <c r="F427" s="33"/>
      <c r="G427" s="33"/>
      <c r="H427" s="12" t="s">
        <v>78</v>
      </c>
      <c r="I427" s="5"/>
      <c r="J427" s="5" t="s">
        <v>6495</v>
      </c>
      <c r="K427" s="12">
        <v>80132</v>
      </c>
      <c r="L427" s="20" t="s">
        <v>80</v>
      </c>
      <c r="M427" s="6">
        <v>8</v>
      </c>
      <c r="N427" s="13" t="s">
        <v>46</v>
      </c>
      <c r="O427" s="13" t="s">
        <v>46</v>
      </c>
      <c r="P427" s="13" t="s">
        <v>6904</v>
      </c>
      <c r="Q427" s="13" t="s">
        <v>6879</v>
      </c>
      <c r="R427" s="13" t="s">
        <v>44</v>
      </c>
      <c r="S427" s="13" t="s">
        <v>6905</v>
      </c>
      <c r="T427" s="13" t="s">
        <v>6905</v>
      </c>
      <c r="U427" s="13" t="s">
        <v>44</v>
      </c>
      <c r="V427" s="13" t="s">
        <v>46</v>
      </c>
      <c r="W427" s="13" t="s">
        <v>44</v>
      </c>
      <c r="X427" s="17" t="s">
        <v>45</v>
      </c>
      <c r="Y427" s="18" t="s">
        <v>44</v>
      </c>
      <c r="Z427" s="17" t="s">
        <v>44</v>
      </c>
      <c r="AA427" s="19" t="s">
        <v>44</v>
      </c>
      <c r="AB427" s="23">
        <v>155457</v>
      </c>
      <c r="AC427" s="23">
        <v>29625673</v>
      </c>
    </row>
    <row r="428" spans="1:29" ht="24" hidden="1">
      <c r="A428" s="28">
        <v>80211</v>
      </c>
      <c r="B428" s="27">
        <v>80211</v>
      </c>
      <c r="C428" s="27" t="e">
        <f>VLOOKUP(B428,[1]Sheet1!$C$4:$G$287,5,0)</f>
        <v>#N/A</v>
      </c>
      <c r="D428" s="27"/>
      <c r="E428" s="31" t="s">
        <v>7151</v>
      </c>
      <c r="F428" s="33"/>
      <c r="G428" s="33"/>
      <c r="H428" s="12" t="s">
        <v>78</v>
      </c>
      <c r="I428" s="5"/>
      <c r="J428" s="5" t="s">
        <v>6494</v>
      </c>
      <c r="K428" s="12">
        <v>80211</v>
      </c>
      <c r="L428" s="20" t="s">
        <v>80</v>
      </c>
      <c r="M428" s="6">
        <v>8</v>
      </c>
      <c r="N428" s="13" t="s">
        <v>46</v>
      </c>
      <c r="O428" s="13" t="s">
        <v>46</v>
      </c>
      <c r="P428" s="13" t="s">
        <v>6904</v>
      </c>
      <c r="Q428" s="13" t="s">
        <v>44</v>
      </c>
      <c r="R428" s="13" t="s">
        <v>44</v>
      </c>
      <c r="S428" s="13" t="s">
        <v>6905</v>
      </c>
      <c r="T428" s="13" t="s">
        <v>6905</v>
      </c>
      <c r="U428" s="13" t="s">
        <v>44</v>
      </c>
      <c r="V428" s="13" t="s">
        <v>46</v>
      </c>
      <c r="W428" s="13" t="s">
        <v>44</v>
      </c>
      <c r="X428" s="17" t="s">
        <v>7101</v>
      </c>
      <c r="Y428" s="18" t="s">
        <v>44</v>
      </c>
      <c r="Z428" s="17" t="s">
        <v>44</v>
      </c>
      <c r="AA428" s="19" t="s">
        <v>44</v>
      </c>
      <c r="AB428" s="23">
        <v>177416</v>
      </c>
      <c r="AC428" s="23">
        <v>134748</v>
      </c>
    </row>
    <row r="429" spans="1:29" ht="24" hidden="1">
      <c r="A429" s="28">
        <v>80212</v>
      </c>
      <c r="B429" s="27">
        <v>80212</v>
      </c>
      <c r="C429" s="27" t="e">
        <f>VLOOKUP(B429,[1]Sheet1!$C$4:$G$287,5,0)</f>
        <v>#N/A</v>
      </c>
      <c r="D429" s="27"/>
      <c r="E429" s="31" t="s">
        <v>7151</v>
      </c>
      <c r="F429" s="33"/>
      <c r="G429" s="33"/>
      <c r="H429" s="12" t="s">
        <v>78</v>
      </c>
      <c r="I429" s="5"/>
      <c r="J429" s="5" t="s">
        <v>6495</v>
      </c>
      <c r="K429" s="12">
        <v>80212</v>
      </c>
      <c r="L429" s="20" t="s">
        <v>80</v>
      </c>
      <c r="M429" s="6">
        <v>8</v>
      </c>
      <c r="N429" s="13" t="s">
        <v>46</v>
      </c>
      <c r="O429" s="13" t="s">
        <v>46</v>
      </c>
      <c r="P429" s="13" t="s">
        <v>6904</v>
      </c>
      <c r="Q429" s="13" t="s">
        <v>44</v>
      </c>
      <c r="R429" s="13" t="s">
        <v>44</v>
      </c>
      <c r="S429" s="13" t="s">
        <v>6905</v>
      </c>
      <c r="T429" s="13" t="s">
        <v>6905</v>
      </c>
      <c r="U429" s="13" t="s">
        <v>44</v>
      </c>
      <c r="V429" s="13" t="s">
        <v>46</v>
      </c>
      <c r="W429" s="13" t="s">
        <v>44</v>
      </c>
      <c r="X429" s="17" t="s">
        <v>45</v>
      </c>
      <c r="Y429" s="18" t="s">
        <v>44</v>
      </c>
      <c r="Z429" s="17" t="s">
        <v>44</v>
      </c>
      <c r="AA429" s="19" t="s">
        <v>44</v>
      </c>
      <c r="AB429" s="23">
        <v>738318</v>
      </c>
      <c r="AC429" s="23">
        <v>235744477</v>
      </c>
    </row>
    <row r="430" spans="1:29" ht="24" hidden="1">
      <c r="A430" s="28">
        <v>80221</v>
      </c>
      <c r="B430" s="27">
        <v>80221</v>
      </c>
      <c r="C430" s="27" t="e">
        <f>VLOOKUP(B430,[1]Sheet1!$C$4:$G$287,5,0)</f>
        <v>#N/A</v>
      </c>
      <c r="D430" s="27"/>
      <c r="E430" s="31" t="s">
        <v>7151</v>
      </c>
      <c r="F430" s="33"/>
      <c r="G430" s="33"/>
      <c r="H430" s="12" t="s">
        <v>78</v>
      </c>
      <c r="I430" s="5"/>
      <c r="J430" s="5" t="s">
        <v>6494</v>
      </c>
      <c r="K430" s="12">
        <v>80221</v>
      </c>
      <c r="L430" s="20" t="s">
        <v>80</v>
      </c>
      <c r="M430" s="6">
        <v>8</v>
      </c>
      <c r="N430" s="13" t="s">
        <v>46</v>
      </c>
      <c r="O430" s="13" t="s">
        <v>46</v>
      </c>
      <c r="P430" s="13" t="s">
        <v>6904</v>
      </c>
      <c r="Q430" s="13" t="s">
        <v>44</v>
      </c>
      <c r="R430" s="13" t="s">
        <v>44</v>
      </c>
      <c r="S430" s="13" t="s">
        <v>6905</v>
      </c>
      <c r="T430" s="13" t="s">
        <v>6905</v>
      </c>
      <c r="U430" s="13" t="s">
        <v>44</v>
      </c>
      <c r="V430" s="13" t="s">
        <v>46</v>
      </c>
      <c r="W430" s="13" t="s">
        <v>44</v>
      </c>
      <c r="X430" s="17" t="s">
        <v>7101</v>
      </c>
      <c r="Y430" s="18" t="s">
        <v>44</v>
      </c>
      <c r="Z430" s="17" t="s">
        <v>44</v>
      </c>
      <c r="AA430" s="19" t="s">
        <v>44</v>
      </c>
      <c r="AB430" s="23">
        <v>0</v>
      </c>
      <c r="AC430" s="23">
        <v>29845</v>
      </c>
    </row>
    <row r="431" spans="1:29" ht="24" hidden="1">
      <c r="A431" s="28">
        <v>80222</v>
      </c>
      <c r="B431" s="27">
        <v>80222</v>
      </c>
      <c r="C431" s="27" t="e">
        <f>VLOOKUP(B431,[1]Sheet1!$C$4:$G$287,5,0)</f>
        <v>#N/A</v>
      </c>
      <c r="D431" s="27"/>
      <c r="E431" s="31" t="s">
        <v>7151</v>
      </c>
      <c r="F431" s="33"/>
      <c r="G431" s="33"/>
      <c r="H431" s="12" t="s">
        <v>78</v>
      </c>
      <c r="I431" s="5"/>
      <c r="J431" s="5" t="s">
        <v>6495</v>
      </c>
      <c r="K431" s="12">
        <v>80222</v>
      </c>
      <c r="L431" s="20" t="s">
        <v>80</v>
      </c>
      <c r="M431" s="6">
        <v>8</v>
      </c>
      <c r="N431" s="13" t="s">
        <v>46</v>
      </c>
      <c r="O431" s="13" t="s">
        <v>46</v>
      </c>
      <c r="P431" s="13" t="s">
        <v>6904</v>
      </c>
      <c r="Q431" s="13" t="s">
        <v>44</v>
      </c>
      <c r="R431" s="13" t="s">
        <v>44</v>
      </c>
      <c r="S431" s="13" t="s">
        <v>6905</v>
      </c>
      <c r="T431" s="13" t="s">
        <v>6905</v>
      </c>
      <c r="U431" s="13" t="s">
        <v>44</v>
      </c>
      <c r="V431" s="13" t="s">
        <v>46</v>
      </c>
      <c r="W431" s="13" t="s">
        <v>44</v>
      </c>
      <c r="X431" s="17" t="s">
        <v>7101</v>
      </c>
      <c r="Y431" s="18" t="s">
        <v>44</v>
      </c>
      <c r="Z431" s="17" t="s">
        <v>44</v>
      </c>
      <c r="AA431" s="19" t="s">
        <v>44</v>
      </c>
      <c r="AB431" s="23">
        <v>2576</v>
      </c>
      <c r="AC431" s="23">
        <v>7240366</v>
      </c>
    </row>
    <row r="432" spans="1:29" ht="24" hidden="1">
      <c r="A432" s="28">
        <v>80231</v>
      </c>
      <c r="B432" s="27">
        <v>80231</v>
      </c>
      <c r="C432" s="27" t="e">
        <f>VLOOKUP(B432,[1]Sheet1!$C$4:$G$287,5,0)</f>
        <v>#N/A</v>
      </c>
      <c r="D432" s="27"/>
      <c r="E432" s="31" t="s">
        <v>7151</v>
      </c>
      <c r="F432" s="33"/>
      <c r="G432" s="33"/>
      <c r="H432" s="12" t="s">
        <v>78</v>
      </c>
      <c r="I432" s="5"/>
      <c r="J432" s="5" t="s">
        <v>6494</v>
      </c>
      <c r="K432" s="12">
        <v>80231</v>
      </c>
      <c r="L432" s="20" t="s">
        <v>80</v>
      </c>
      <c r="M432" s="6">
        <v>45</v>
      </c>
      <c r="N432" s="13" t="s">
        <v>46</v>
      </c>
      <c r="O432" s="13" t="s">
        <v>46</v>
      </c>
      <c r="P432" s="13" t="s">
        <v>6904</v>
      </c>
      <c r="Q432" s="13" t="s">
        <v>44</v>
      </c>
      <c r="R432" s="13" t="s">
        <v>44</v>
      </c>
      <c r="S432" s="13" t="s">
        <v>6905</v>
      </c>
      <c r="T432" s="13" t="s">
        <v>6905</v>
      </c>
      <c r="U432" s="13" t="s">
        <v>44</v>
      </c>
      <c r="V432" s="13" t="s">
        <v>46</v>
      </c>
      <c r="W432" s="13" t="s">
        <v>44</v>
      </c>
      <c r="X432" s="17" t="s">
        <v>7101</v>
      </c>
      <c r="Y432" s="18" t="s">
        <v>44</v>
      </c>
      <c r="Z432" s="17" t="s">
        <v>44</v>
      </c>
      <c r="AA432" s="19" t="s">
        <v>44</v>
      </c>
      <c r="AB432" s="23">
        <v>0</v>
      </c>
      <c r="AC432" s="23">
        <v>2688446</v>
      </c>
    </row>
    <row r="433" spans="1:29" ht="24" hidden="1">
      <c r="A433" s="28">
        <v>80232</v>
      </c>
      <c r="B433" s="27">
        <v>80232</v>
      </c>
      <c r="C433" s="27" t="e">
        <f>VLOOKUP(B433,[1]Sheet1!$C$4:$G$287,5,0)</f>
        <v>#N/A</v>
      </c>
      <c r="D433" s="27"/>
      <c r="E433" s="31" t="s">
        <v>7151</v>
      </c>
      <c r="F433" s="33"/>
      <c r="G433" s="33"/>
      <c r="H433" s="12" t="s">
        <v>78</v>
      </c>
      <c r="I433" s="5"/>
      <c r="J433" s="5" t="s">
        <v>6495</v>
      </c>
      <c r="K433" s="12">
        <v>80232</v>
      </c>
      <c r="L433" s="20" t="s">
        <v>80</v>
      </c>
      <c r="M433" s="6">
        <v>30</v>
      </c>
      <c r="N433" s="13" t="s">
        <v>46</v>
      </c>
      <c r="O433" s="13" t="s">
        <v>46</v>
      </c>
      <c r="P433" s="13" t="s">
        <v>6904</v>
      </c>
      <c r="Q433" s="13" t="s">
        <v>44</v>
      </c>
      <c r="R433" s="13" t="s">
        <v>44</v>
      </c>
      <c r="S433" s="13" t="s">
        <v>6905</v>
      </c>
      <c r="T433" s="13" t="s">
        <v>6905</v>
      </c>
      <c r="U433" s="13" t="s">
        <v>44</v>
      </c>
      <c r="V433" s="13" t="s">
        <v>46</v>
      </c>
      <c r="W433" s="13" t="s">
        <v>44</v>
      </c>
      <c r="X433" s="17" t="s">
        <v>7101</v>
      </c>
      <c r="Y433" s="18" t="s">
        <v>44</v>
      </c>
      <c r="Z433" s="17" t="s">
        <v>44</v>
      </c>
      <c r="AA433" s="19" t="s">
        <v>44</v>
      </c>
      <c r="AB433" s="23">
        <v>323234</v>
      </c>
      <c r="AC433" s="23">
        <v>139340142</v>
      </c>
    </row>
    <row r="434" spans="1:29" ht="24" hidden="1">
      <c r="A434" s="28">
        <v>80241</v>
      </c>
      <c r="B434" s="27">
        <v>80241</v>
      </c>
      <c r="C434" s="27" t="e">
        <f>VLOOKUP(B434,[1]Sheet1!$C$4:$G$287,5,0)</f>
        <v>#N/A</v>
      </c>
      <c r="D434" s="27"/>
      <c r="E434" s="31" t="s">
        <v>7151</v>
      </c>
      <c r="F434" s="33"/>
      <c r="G434" s="33"/>
      <c r="H434" s="12" t="s">
        <v>6254</v>
      </c>
      <c r="I434" s="5"/>
      <c r="J434" s="5" t="s">
        <v>6496</v>
      </c>
      <c r="K434" s="12">
        <v>80240</v>
      </c>
      <c r="L434" s="16" t="s">
        <v>75</v>
      </c>
      <c r="M434" s="6">
        <v>219.4</v>
      </c>
      <c r="N434" s="13" t="s">
        <v>46</v>
      </c>
      <c r="O434" s="13" t="s">
        <v>46</v>
      </c>
      <c r="P434" s="13" t="s">
        <v>6904</v>
      </c>
      <c r="Q434" s="13" t="s">
        <v>44</v>
      </c>
      <c r="R434" s="13" t="s">
        <v>44</v>
      </c>
      <c r="S434" s="13" t="s">
        <v>6905</v>
      </c>
      <c r="T434" s="13" t="s">
        <v>6905</v>
      </c>
      <c r="U434" s="13" t="s">
        <v>44</v>
      </c>
      <c r="V434" s="13" t="s">
        <v>46</v>
      </c>
      <c r="W434" s="13" t="s">
        <v>44</v>
      </c>
      <c r="X434" s="17" t="s">
        <v>7101</v>
      </c>
      <c r="Y434" s="18" t="s">
        <v>44</v>
      </c>
      <c r="Z434" s="17" t="s">
        <v>44</v>
      </c>
      <c r="AA434" s="19" t="s">
        <v>44</v>
      </c>
      <c r="AB434" s="23">
        <v>12432600</v>
      </c>
      <c r="AC434" s="23">
        <v>2947861</v>
      </c>
    </row>
    <row r="435" spans="1:29" ht="24" hidden="1">
      <c r="A435" s="28">
        <v>80242</v>
      </c>
      <c r="B435" s="27">
        <v>80242</v>
      </c>
      <c r="C435" s="27" t="e">
        <f>VLOOKUP(B435,[1]Sheet1!$C$4:$G$287,5,0)</f>
        <v>#N/A</v>
      </c>
      <c r="D435" s="27"/>
      <c r="E435" s="31" t="s">
        <v>7151</v>
      </c>
      <c r="F435" s="33"/>
      <c r="G435" s="33"/>
      <c r="H435" s="12" t="s">
        <v>6254</v>
      </c>
      <c r="I435" s="5"/>
      <c r="J435" s="5" t="s">
        <v>6497</v>
      </c>
      <c r="K435" s="12">
        <v>80240</v>
      </c>
      <c r="L435" s="16" t="s">
        <v>75</v>
      </c>
      <c r="M435" s="6">
        <v>219.4</v>
      </c>
      <c r="N435" s="13" t="s">
        <v>46</v>
      </c>
      <c r="O435" s="13" t="s">
        <v>46</v>
      </c>
      <c r="P435" s="13" t="s">
        <v>6904</v>
      </c>
      <c r="Q435" s="13" t="s">
        <v>44</v>
      </c>
      <c r="R435" s="13" t="s">
        <v>44</v>
      </c>
      <c r="S435" s="13" t="s">
        <v>6905</v>
      </c>
      <c r="T435" s="13" t="s">
        <v>6905</v>
      </c>
      <c r="U435" s="13" t="s">
        <v>44</v>
      </c>
      <c r="V435" s="13" t="s">
        <v>46</v>
      </c>
      <c r="W435" s="13" t="s">
        <v>44</v>
      </c>
      <c r="X435" s="17" t="s">
        <v>7101</v>
      </c>
      <c r="Y435" s="18" t="s">
        <v>44</v>
      </c>
      <c r="Z435" s="17" t="s">
        <v>44</v>
      </c>
      <c r="AA435" s="19" t="s">
        <v>44</v>
      </c>
      <c r="AB435" s="23">
        <v>1911541</v>
      </c>
      <c r="AC435" s="23">
        <v>274</v>
      </c>
    </row>
    <row r="436" spans="1:29" ht="24" hidden="1">
      <c r="A436" s="28">
        <v>80251</v>
      </c>
      <c r="B436" s="27">
        <v>80251</v>
      </c>
      <c r="C436" s="27" t="e">
        <f>VLOOKUP(B436,[1]Sheet1!$C$4:$G$287,5,0)</f>
        <v>#N/A</v>
      </c>
      <c r="D436" s="27"/>
      <c r="E436" s="31" t="s">
        <v>7151</v>
      </c>
      <c r="F436" s="33"/>
      <c r="G436" s="33"/>
      <c r="H436" s="12" t="s">
        <v>6254</v>
      </c>
      <c r="I436" s="5"/>
      <c r="J436" s="5" t="s">
        <v>6496</v>
      </c>
      <c r="K436" s="12">
        <v>80250</v>
      </c>
      <c r="L436" s="16" t="s">
        <v>75</v>
      </c>
      <c r="M436" s="6">
        <v>30</v>
      </c>
      <c r="N436" s="13" t="s">
        <v>46</v>
      </c>
      <c r="O436" s="13" t="s">
        <v>46</v>
      </c>
      <c r="P436" s="13" t="s">
        <v>6904</v>
      </c>
      <c r="Q436" s="13" t="s">
        <v>44</v>
      </c>
      <c r="R436" s="13" t="s">
        <v>44</v>
      </c>
      <c r="S436" s="13" t="s">
        <v>6905</v>
      </c>
      <c r="T436" s="13" t="s">
        <v>6905</v>
      </c>
      <c r="U436" s="13" t="s">
        <v>44</v>
      </c>
      <c r="V436" s="13" t="s">
        <v>46</v>
      </c>
      <c r="W436" s="13" t="s">
        <v>44</v>
      </c>
      <c r="X436" s="17" t="s">
        <v>7101</v>
      </c>
      <c r="Y436" s="18" t="s">
        <v>44</v>
      </c>
      <c r="Z436" s="17" t="s">
        <v>44</v>
      </c>
      <c r="AA436" s="19" t="s">
        <v>44</v>
      </c>
      <c r="AB436" s="23">
        <v>284</v>
      </c>
      <c r="AC436" s="23">
        <v>5476614</v>
      </c>
    </row>
    <row r="437" spans="1:29" ht="24" hidden="1">
      <c r="A437" s="28">
        <v>80252</v>
      </c>
      <c r="B437" s="27">
        <v>80252</v>
      </c>
      <c r="C437" s="27" t="e">
        <f>VLOOKUP(B437,[1]Sheet1!$C$4:$G$287,5,0)</f>
        <v>#N/A</v>
      </c>
      <c r="D437" s="27"/>
      <c r="E437" s="31" t="s">
        <v>7151</v>
      </c>
      <c r="F437" s="33"/>
      <c r="G437" s="33"/>
      <c r="H437" s="12" t="s">
        <v>6254</v>
      </c>
      <c r="I437" s="5"/>
      <c r="J437" s="5" t="s">
        <v>6497</v>
      </c>
      <c r="K437" s="12">
        <v>80250</v>
      </c>
      <c r="L437" s="16" t="s">
        <v>75</v>
      </c>
      <c r="M437" s="6">
        <v>30</v>
      </c>
      <c r="N437" s="13" t="s">
        <v>46</v>
      </c>
      <c r="O437" s="13" t="s">
        <v>46</v>
      </c>
      <c r="P437" s="13" t="s">
        <v>6904</v>
      </c>
      <c r="Q437" s="13" t="s">
        <v>44</v>
      </c>
      <c r="R437" s="13" t="s">
        <v>44</v>
      </c>
      <c r="S437" s="13" t="s">
        <v>6905</v>
      </c>
      <c r="T437" s="13" t="s">
        <v>6905</v>
      </c>
      <c r="U437" s="13" t="s">
        <v>44</v>
      </c>
      <c r="V437" s="13" t="s">
        <v>46</v>
      </c>
      <c r="W437" s="13" t="s">
        <v>44</v>
      </c>
      <c r="X437" s="17" t="s">
        <v>7101</v>
      </c>
      <c r="Y437" s="18" t="s">
        <v>44</v>
      </c>
      <c r="Z437" s="17" t="s">
        <v>44</v>
      </c>
      <c r="AA437" s="19" t="s">
        <v>44</v>
      </c>
      <c r="AB437" s="23">
        <v>21560</v>
      </c>
      <c r="AC437" s="23">
        <v>2168376</v>
      </c>
    </row>
    <row r="438" spans="1:29" ht="24" hidden="1">
      <c r="A438" s="28">
        <v>80261</v>
      </c>
      <c r="B438" s="27">
        <v>80261</v>
      </c>
      <c r="C438" s="27" t="e">
        <f>VLOOKUP(B438,[1]Sheet1!$C$4:$G$287,5,0)</f>
        <v>#N/A</v>
      </c>
      <c r="D438" s="27"/>
      <c r="E438" s="31" t="s">
        <v>7151</v>
      </c>
      <c r="F438" s="33"/>
      <c r="G438" s="33"/>
      <c r="H438" s="12" t="s">
        <v>6254</v>
      </c>
      <c r="I438" s="5"/>
      <c r="J438" s="5" t="s">
        <v>6496</v>
      </c>
      <c r="K438" s="12">
        <v>80260</v>
      </c>
      <c r="L438" s="16" t="s">
        <v>75</v>
      </c>
      <c r="M438" s="6">
        <v>30</v>
      </c>
      <c r="N438" s="13" t="s">
        <v>46</v>
      </c>
      <c r="O438" s="13" t="s">
        <v>46</v>
      </c>
      <c r="P438" s="13" t="s">
        <v>6904</v>
      </c>
      <c r="Q438" s="13" t="s">
        <v>44</v>
      </c>
      <c r="R438" s="13" t="s">
        <v>44</v>
      </c>
      <c r="S438" s="13" t="s">
        <v>6905</v>
      </c>
      <c r="T438" s="13" t="s">
        <v>6905</v>
      </c>
      <c r="U438" s="13" t="s">
        <v>44</v>
      </c>
      <c r="V438" s="13" t="s">
        <v>46</v>
      </c>
      <c r="W438" s="13" t="s">
        <v>44</v>
      </c>
      <c r="X438" s="17" t="s">
        <v>7101</v>
      </c>
      <c r="Y438" s="18" t="s">
        <v>44</v>
      </c>
      <c r="Z438" s="17" t="s">
        <v>44</v>
      </c>
      <c r="AA438" s="19" t="s">
        <v>44</v>
      </c>
      <c r="AB438" s="23">
        <v>0</v>
      </c>
      <c r="AC438" s="23">
        <v>405</v>
      </c>
    </row>
    <row r="439" spans="1:29" ht="24" hidden="1">
      <c r="A439" s="28">
        <v>80262</v>
      </c>
      <c r="B439" s="27">
        <v>80262</v>
      </c>
      <c r="C439" s="27" t="e">
        <f>VLOOKUP(B439,[1]Sheet1!$C$4:$G$287,5,0)</f>
        <v>#N/A</v>
      </c>
      <c r="D439" s="27"/>
      <c r="E439" s="31" t="s">
        <v>7151</v>
      </c>
      <c r="F439" s="33"/>
      <c r="G439" s="33"/>
      <c r="H439" s="12" t="s">
        <v>6254</v>
      </c>
      <c r="I439" s="5"/>
      <c r="J439" s="5" t="s">
        <v>6497</v>
      </c>
      <c r="K439" s="12">
        <v>80260</v>
      </c>
      <c r="L439" s="16" t="s">
        <v>75</v>
      </c>
      <c r="M439" s="6">
        <v>30</v>
      </c>
      <c r="N439" s="13" t="s">
        <v>46</v>
      </c>
      <c r="O439" s="13" t="s">
        <v>46</v>
      </c>
      <c r="P439" s="13" t="s">
        <v>6904</v>
      </c>
      <c r="Q439" s="13" t="s">
        <v>44</v>
      </c>
      <c r="R439" s="13" t="s">
        <v>44</v>
      </c>
      <c r="S439" s="13" t="s">
        <v>6905</v>
      </c>
      <c r="T439" s="13" t="s">
        <v>6905</v>
      </c>
      <c r="U439" s="13" t="s">
        <v>44</v>
      </c>
      <c r="V439" s="13" t="s">
        <v>46</v>
      </c>
      <c r="W439" s="13" t="s">
        <v>44</v>
      </c>
      <c r="X439" s="17" t="s">
        <v>7101</v>
      </c>
      <c r="Y439" s="18" t="s">
        <v>44</v>
      </c>
      <c r="Z439" s="17" t="s">
        <v>44</v>
      </c>
      <c r="AA439" s="19" t="s">
        <v>44</v>
      </c>
      <c r="AB439" s="23">
        <v>67212</v>
      </c>
      <c r="AC439" s="23">
        <v>9313611</v>
      </c>
    </row>
    <row r="440" spans="1:29" ht="24" hidden="1">
      <c r="A440" s="28">
        <v>80270</v>
      </c>
      <c r="B440" s="27">
        <v>80270</v>
      </c>
      <c r="C440" s="27" t="e">
        <f>VLOOKUP(B440,[1]Sheet1!$C$4:$G$287,5,0)</f>
        <v>#N/A</v>
      </c>
      <c r="D440" s="27"/>
      <c r="E440" s="31" t="s">
        <v>7151</v>
      </c>
      <c r="F440" s="33"/>
      <c r="G440" s="33"/>
      <c r="H440" s="12" t="s">
        <v>6254</v>
      </c>
      <c r="I440" s="5"/>
      <c r="J440" s="5" t="s">
        <v>6498</v>
      </c>
      <c r="K440" s="12">
        <v>80290</v>
      </c>
      <c r="L440" s="16" t="s">
        <v>75</v>
      </c>
      <c r="M440" s="6">
        <v>30</v>
      </c>
      <c r="N440" s="13" t="s">
        <v>46</v>
      </c>
      <c r="O440" s="13" t="s">
        <v>46</v>
      </c>
      <c r="P440" s="13" t="s">
        <v>6904</v>
      </c>
      <c r="Q440" s="13" t="s">
        <v>44</v>
      </c>
      <c r="R440" s="13" t="s">
        <v>44</v>
      </c>
      <c r="S440" s="13" t="s">
        <v>6905</v>
      </c>
      <c r="T440" s="13" t="s">
        <v>6905</v>
      </c>
      <c r="U440" s="13" t="s">
        <v>44</v>
      </c>
      <c r="V440" s="13" t="s">
        <v>46</v>
      </c>
      <c r="W440" s="13" t="s">
        <v>44</v>
      </c>
      <c r="X440" s="17" t="s">
        <v>7101</v>
      </c>
      <c r="Y440" s="18" t="s">
        <v>44</v>
      </c>
      <c r="Z440" s="17" t="s">
        <v>44</v>
      </c>
      <c r="AA440" s="19" t="s">
        <v>44</v>
      </c>
      <c r="AB440" s="23">
        <v>1909</v>
      </c>
      <c r="AC440" s="23">
        <v>0</v>
      </c>
    </row>
    <row r="441" spans="1:29" ht="24" hidden="1">
      <c r="A441" s="28">
        <v>80280</v>
      </c>
      <c r="B441" s="27">
        <v>80280</v>
      </c>
      <c r="C441" s="27" t="e">
        <f>VLOOKUP(B441,[1]Sheet1!$C$4:$G$287,5,0)</f>
        <v>#N/A</v>
      </c>
      <c r="D441" s="27"/>
      <c r="E441" s="31" t="s">
        <v>7151</v>
      </c>
      <c r="F441" s="33"/>
      <c r="G441" s="33"/>
      <c r="H441" s="12" t="s">
        <v>6254</v>
      </c>
      <c r="I441" s="5"/>
      <c r="J441" s="5" t="s">
        <v>6499</v>
      </c>
      <c r="K441" s="12">
        <v>80290</v>
      </c>
      <c r="L441" s="16" t="s">
        <v>75</v>
      </c>
      <c r="M441" s="6">
        <v>30</v>
      </c>
      <c r="N441" s="13" t="s">
        <v>46</v>
      </c>
      <c r="O441" s="13" t="s">
        <v>46</v>
      </c>
      <c r="P441" s="13" t="s">
        <v>6904</v>
      </c>
      <c r="Q441" s="13" t="s">
        <v>44</v>
      </c>
      <c r="R441" s="13" t="s">
        <v>44</v>
      </c>
      <c r="S441" s="13" t="s">
        <v>6905</v>
      </c>
      <c r="T441" s="13" t="s">
        <v>6905</v>
      </c>
      <c r="U441" s="13" t="s">
        <v>44</v>
      </c>
      <c r="V441" s="13" t="s">
        <v>46</v>
      </c>
      <c r="W441" s="13" t="s">
        <v>44</v>
      </c>
      <c r="X441" s="17" t="s">
        <v>7101</v>
      </c>
      <c r="Y441" s="18" t="s">
        <v>44</v>
      </c>
      <c r="Z441" s="17" t="s">
        <v>44</v>
      </c>
      <c r="AA441" s="19" t="s">
        <v>44</v>
      </c>
      <c r="AB441" s="23">
        <v>3597</v>
      </c>
      <c r="AC441" s="23">
        <v>15016</v>
      </c>
    </row>
    <row r="442" spans="1:29" ht="24" hidden="1">
      <c r="A442" s="28">
        <v>80290</v>
      </c>
      <c r="B442" s="27">
        <v>80290</v>
      </c>
      <c r="C442" s="27" t="e">
        <f>VLOOKUP(B442,[1]Sheet1!$C$4:$G$287,5,0)</f>
        <v>#N/A</v>
      </c>
      <c r="D442" s="27"/>
      <c r="E442" s="31" t="s">
        <v>7151</v>
      </c>
      <c r="F442" s="33"/>
      <c r="G442" s="33"/>
      <c r="H442" s="12" t="s">
        <v>78</v>
      </c>
      <c r="I442" s="5"/>
      <c r="J442" s="5" t="s">
        <v>6500</v>
      </c>
      <c r="K442" s="12">
        <v>80290</v>
      </c>
      <c r="L442" s="20" t="s">
        <v>80</v>
      </c>
      <c r="M442" s="4" t="s">
        <v>6830</v>
      </c>
      <c r="N442" s="13" t="s">
        <v>46</v>
      </c>
      <c r="O442" s="13" t="s">
        <v>46</v>
      </c>
      <c r="P442" s="13" t="s">
        <v>6904</v>
      </c>
      <c r="Q442" s="13" t="s">
        <v>44</v>
      </c>
      <c r="R442" s="13" t="s">
        <v>44</v>
      </c>
      <c r="S442" s="13" t="s">
        <v>6905</v>
      </c>
      <c r="T442" s="13" t="s">
        <v>6905</v>
      </c>
      <c r="U442" s="13" t="s">
        <v>44</v>
      </c>
      <c r="V442" s="13" t="s">
        <v>46</v>
      </c>
      <c r="W442" s="13" t="s">
        <v>44</v>
      </c>
      <c r="X442" s="17" t="s">
        <v>7101</v>
      </c>
      <c r="Y442" s="18" t="s">
        <v>44</v>
      </c>
      <c r="Z442" s="17" t="s">
        <v>44</v>
      </c>
      <c r="AA442" s="19" t="s">
        <v>44</v>
      </c>
      <c r="AB442" s="23">
        <v>111260</v>
      </c>
      <c r="AC442" s="23">
        <v>5946025</v>
      </c>
    </row>
    <row r="443" spans="1:29" ht="24" hidden="1">
      <c r="A443" s="28">
        <v>80310</v>
      </c>
      <c r="B443" s="27">
        <v>80310</v>
      </c>
      <c r="C443" s="27" t="e">
        <f>VLOOKUP(B443,[1]Sheet1!$C$4:$G$287,5,0)</f>
        <v>#N/A</v>
      </c>
      <c r="D443" s="27"/>
      <c r="E443" s="31" t="s">
        <v>7151</v>
      </c>
      <c r="F443" s="33"/>
      <c r="G443" s="33"/>
      <c r="H443" s="12" t="s">
        <v>6254</v>
      </c>
      <c r="I443" s="5"/>
      <c r="J443" s="5" t="s">
        <v>6501</v>
      </c>
      <c r="K443" s="12">
        <v>80300</v>
      </c>
      <c r="L443" s="16" t="s">
        <v>75</v>
      </c>
      <c r="M443" s="6">
        <v>30</v>
      </c>
      <c r="N443" s="13" t="s">
        <v>46</v>
      </c>
      <c r="O443" s="13" t="s">
        <v>46</v>
      </c>
      <c r="P443" s="13" t="s">
        <v>6904</v>
      </c>
      <c r="Q443" s="13" t="s">
        <v>6879</v>
      </c>
      <c r="R443" s="13" t="s">
        <v>44</v>
      </c>
      <c r="S443" s="13" t="s">
        <v>6905</v>
      </c>
      <c r="T443" s="13" t="s">
        <v>6905</v>
      </c>
      <c r="U443" s="13" t="s">
        <v>44</v>
      </c>
      <c r="V443" s="13" t="s">
        <v>46</v>
      </c>
      <c r="W443" s="13" t="s">
        <v>44</v>
      </c>
      <c r="X443" s="21" t="s">
        <v>44</v>
      </c>
      <c r="Y443" s="18" t="s">
        <v>44</v>
      </c>
      <c r="Z443" s="17" t="s">
        <v>44</v>
      </c>
      <c r="AA443" s="19" t="s">
        <v>44</v>
      </c>
      <c r="AB443" s="23">
        <v>23619</v>
      </c>
      <c r="AC443" s="23">
        <v>14130</v>
      </c>
    </row>
    <row r="444" spans="1:29" ht="24" hidden="1">
      <c r="A444" s="28">
        <v>80390</v>
      </c>
      <c r="B444" s="27">
        <v>80390</v>
      </c>
      <c r="C444" s="27" t="e">
        <f>VLOOKUP(B444,[1]Sheet1!$C$4:$G$287,5,0)</f>
        <v>#N/A</v>
      </c>
      <c r="D444" s="27"/>
      <c r="E444" s="31" t="s">
        <v>7151</v>
      </c>
      <c r="F444" s="33"/>
      <c r="G444" s="33"/>
      <c r="H444" s="12" t="s">
        <v>6254</v>
      </c>
      <c r="I444" s="5"/>
      <c r="J444" s="5" t="s">
        <v>79</v>
      </c>
      <c r="K444" s="12">
        <v>80300</v>
      </c>
      <c r="L444" s="16" t="s">
        <v>75</v>
      </c>
      <c r="M444" s="6">
        <v>30</v>
      </c>
      <c r="N444" s="13" t="s">
        <v>46</v>
      </c>
      <c r="O444" s="13" t="s">
        <v>46</v>
      </c>
      <c r="P444" s="13" t="s">
        <v>6904</v>
      </c>
      <c r="Q444" s="13" t="s">
        <v>6879</v>
      </c>
      <c r="R444" s="13" t="s">
        <v>44</v>
      </c>
      <c r="S444" s="13" t="s">
        <v>6905</v>
      </c>
      <c r="T444" s="13" t="s">
        <v>6905</v>
      </c>
      <c r="U444" s="13" t="s">
        <v>44</v>
      </c>
      <c r="V444" s="13" t="s">
        <v>46</v>
      </c>
      <c r="W444" s="13" t="s">
        <v>44</v>
      </c>
      <c r="X444" s="21" t="s">
        <v>44</v>
      </c>
      <c r="Y444" s="18" t="s">
        <v>44</v>
      </c>
      <c r="Z444" s="17" t="s">
        <v>44</v>
      </c>
      <c r="AA444" s="19" t="s">
        <v>44</v>
      </c>
      <c r="AB444" s="23">
        <v>346356</v>
      </c>
      <c r="AC444" s="23">
        <v>317102033</v>
      </c>
    </row>
    <row r="445" spans="1:29" ht="24" hidden="1">
      <c r="A445" s="28">
        <v>80410</v>
      </c>
      <c r="B445" s="27">
        <v>80410</v>
      </c>
      <c r="C445" s="27" t="e">
        <f>VLOOKUP(B445,[1]Sheet1!$C$4:$G$287,5,0)</f>
        <v>#N/A</v>
      </c>
      <c r="D445" s="27"/>
      <c r="E445" s="31" t="s">
        <v>7151</v>
      </c>
      <c r="F445" s="33"/>
      <c r="G445" s="33"/>
      <c r="H445" s="12" t="s">
        <v>78</v>
      </c>
      <c r="I445" s="5"/>
      <c r="J445" s="5" t="s">
        <v>6502</v>
      </c>
      <c r="K445" s="12">
        <v>80410</v>
      </c>
      <c r="L445" s="20" t="s">
        <v>80</v>
      </c>
      <c r="M445" s="6">
        <v>30</v>
      </c>
      <c r="N445" s="13" t="s">
        <v>46</v>
      </c>
      <c r="O445" s="13" t="s">
        <v>46</v>
      </c>
      <c r="P445" s="13" t="s">
        <v>6904</v>
      </c>
      <c r="Q445" s="13" t="s">
        <v>44</v>
      </c>
      <c r="R445" s="13" t="s">
        <v>44</v>
      </c>
      <c r="S445" s="13" t="s">
        <v>6905</v>
      </c>
      <c r="T445" s="13" t="s">
        <v>6905</v>
      </c>
      <c r="U445" s="13" t="s">
        <v>44</v>
      </c>
      <c r="V445" s="13" t="s">
        <v>46</v>
      </c>
      <c r="W445" s="13" t="s">
        <v>44</v>
      </c>
      <c r="X445" s="17" t="s">
        <v>7101</v>
      </c>
      <c r="Y445" s="18" t="s">
        <v>44</v>
      </c>
      <c r="Z445" s="17" t="s">
        <v>44</v>
      </c>
      <c r="AA445" s="19" t="s">
        <v>44</v>
      </c>
      <c r="AB445" s="23">
        <v>35012</v>
      </c>
      <c r="AC445" s="23">
        <v>704399</v>
      </c>
    </row>
    <row r="446" spans="1:29" ht="24" hidden="1">
      <c r="A446" s="28">
        <v>80420</v>
      </c>
      <c r="B446" s="27">
        <v>80420</v>
      </c>
      <c r="C446" s="27" t="e">
        <f>VLOOKUP(B446,[1]Sheet1!$C$4:$G$287,5,0)</f>
        <v>#N/A</v>
      </c>
      <c r="D446" s="27"/>
      <c r="E446" s="31" t="s">
        <v>7151</v>
      </c>
      <c r="F446" s="33"/>
      <c r="G446" s="33"/>
      <c r="H446" s="12" t="s">
        <v>78</v>
      </c>
      <c r="I446" s="5"/>
      <c r="J446" s="5" t="s">
        <v>6503</v>
      </c>
      <c r="K446" s="12">
        <v>80420</v>
      </c>
      <c r="L446" s="20" t="s">
        <v>80</v>
      </c>
      <c r="M446" s="6">
        <v>30</v>
      </c>
      <c r="N446" s="13" t="s">
        <v>46</v>
      </c>
      <c r="O446" s="13" t="s">
        <v>46</v>
      </c>
      <c r="P446" s="13" t="s">
        <v>6904</v>
      </c>
      <c r="Q446" s="13" t="s">
        <v>44</v>
      </c>
      <c r="R446" s="13" t="s">
        <v>44</v>
      </c>
      <c r="S446" s="13" t="s">
        <v>6905</v>
      </c>
      <c r="T446" s="13" t="s">
        <v>6905</v>
      </c>
      <c r="U446" s="13" t="s">
        <v>44</v>
      </c>
      <c r="V446" s="13" t="s">
        <v>46</v>
      </c>
      <c r="W446" s="13" t="s">
        <v>44</v>
      </c>
      <c r="X446" s="17" t="s">
        <v>7101</v>
      </c>
      <c r="Y446" s="18" t="s">
        <v>44</v>
      </c>
      <c r="Z446" s="17" t="s">
        <v>44</v>
      </c>
      <c r="AA446" s="19" t="s">
        <v>44</v>
      </c>
      <c r="AB446" s="23">
        <v>169900</v>
      </c>
      <c r="AC446" s="23">
        <v>1704715</v>
      </c>
    </row>
    <row r="447" spans="1:29" ht="24" hidden="1">
      <c r="A447" s="28">
        <v>80430</v>
      </c>
      <c r="B447" s="27">
        <v>80430</v>
      </c>
      <c r="C447" s="27" t="e">
        <f>VLOOKUP(B447,[1]Sheet1!$C$4:$G$287,5,0)</f>
        <v>#N/A</v>
      </c>
      <c r="D447" s="27"/>
      <c r="E447" s="31" t="s">
        <v>7151</v>
      </c>
      <c r="F447" s="33"/>
      <c r="G447" s="33"/>
      <c r="H447" s="12" t="s">
        <v>78</v>
      </c>
      <c r="I447" s="5"/>
      <c r="J447" s="5" t="s">
        <v>6504</v>
      </c>
      <c r="K447" s="12">
        <v>80430</v>
      </c>
      <c r="L447" s="20" t="s">
        <v>80</v>
      </c>
      <c r="M447" s="6">
        <v>30</v>
      </c>
      <c r="N447" s="13" t="s">
        <v>46</v>
      </c>
      <c r="O447" s="13" t="s">
        <v>46</v>
      </c>
      <c r="P447" s="13" t="s">
        <v>6904</v>
      </c>
      <c r="Q447" s="13" t="s">
        <v>6879</v>
      </c>
      <c r="R447" s="13" t="s">
        <v>44</v>
      </c>
      <c r="S447" s="13" t="s">
        <v>6905</v>
      </c>
      <c r="T447" s="13" t="s">
        <v>6905</v>
      </c>
      <c r="U447" s="13" t="s">
        <v>44</v>
      </c>
      <c r="V447" s="13" t="s">
        <v>46</v>
      </c>
      <c r="W447" s="13" t="s">
        <v>44</v>
      </c>
      <c r="X447" s="21" t="s">
        <v>44</v>
      </c>
      <c r="Y447" s="18" t="s">
        <v>44</v>
      </c>
      <c r="Z447" s="17" t="s">
        <v>44</v>
      </c>
      <c r="AA447" s="19" t="s">
        <v>44</v>
      </c>
      <c r="AB447" s="23">
        <v>1754</v>
      </c>
      <c r="AC447" s="23">
        <v>56482311</v>
      </c>
    </row>
    <row r="448" spans="1:29" ht="24" hidden="1">
      <c r="A448" s="28">
        <v>80440</v>
      </c>
      <c r="B448" s="27">
        <v>80440</v>
      </c>
      <c r="C448" s="27" t="e">
        <f>VLOOKUP(B448,[1]Sheet1!$C$4:$G$287,5,0)</f>
        <v>#N/A</v>
      </c>
      <c r="D448" s="27"/>
      <c r="E448" s="31" t="s">
        <v>7151</v>
      </c>
      <c r="F448" s="33"/>
      <c r="G448" s="33"/>
      <c r="H448" s="12" t="s">
        <v>78</v>
      </c>
      <c r="I448" s="5"/>
      <c r="J448" s="5" t="s">
        <v>6505</v>
      </c>
      <c r="K448" s="12">
        <v>80440</v>
      </c>
      <c r="L448" s="20" t="s">
        <v>80</v>
      </c>
      <c r="M448" s="6">
        <v>30</v>
      </c>
      <c r="N448" s="13" t="s">
        <v>46</v>
      </c>
      <c r="O448" s="13" t="s">
        <v>46</v>
      </c>
      <c r="P448" s="13" t="s">
        <v>6904</v>
      </c>
      <c r="Q448" s="13" t="s">
        <v>6879</v>
      </c>
      <c r="R448" s="13" t="s">
        <v>44</v>
      </c>
      <c r="S448" s="13" t="s">
        <v>6905</v>
      </c>
      <c r="T448" s="13" t="s">
        <v>6905</v>
      </c>
      <c r="U448" s="13" t="s">
        <v>44</v>
      </c>
      <c r="V448" s="13" t="s">
        <v>46</v>
      </c>
      <c r="W448" s="13" t="s">
        <v>44</v>
      </c>
      <c r="X448" s="21" t="s">
        <v>44</v>
      </c>
      <c r="Y448" s="18" t="s">
        <v>44</v>
      </c>
      <c r="Z448" s="17" t="s">
        <v>44</v>
      </c>
      <c r="AA448" s="19" t="s">
        <v>44</v>
      </c>
      <c r="AB448" s="23">
        <v>661</v>
      </c>
      <c r="AC448" s="23">
        <v>6873595</v>
      </c>
    </row>
    <row r="449" spans="1:29" ht="24" hidden="1">
      <c r="A449" s="28">
        <v>80450</v>
      </c>
      <c r="B449" s="27">
        <v>80450</v>
      </c>
      <c r="C449" s="27" t="e">
        <f>VLOOKUP(B449,[1]Sheet1!$C$4:$G$287,5,0)</f>
        <v>#N/A</v>
      </c>
      <c r="D449" s="27"/>
      <c r="E449" s="31" t="s">
        <v>7151</v>
      </c>
      <c r="F449" s="33"/>
      <c r="G449" s="33"/>
      <c r="H449" s="12" t="s">
        <v>78</v>
      </c>
      <c r="I449" s="5"/>
      <c r="J449" s="5" t="s">
        <v>6506</v>
      </c>
      <c r="K449" s="12">
        <v>80450</v>
      </c>
      <c r="L449" s="20" t="s">
        <v>80</v>
      </c>
      <c r="M449" s="6">
        <v>30</v>
      </c>
      <c r="N449" s="13" t="s">
        <v>46</v>
      </c>
      <c r="O449" s="13" t="s">
        <v>46</v>
      </c>
      <c r="P449" s="13" t="s">
        <v>6904</v>
      </c>
      <c r="Q449" s="13" t="s">
        <v>6879</v>
      </c>
      <c r="R449" s="13" t="s">
        <v>44</v>
      </c>
      <c r="S449" s="13" t="s">
        <v>6905</v>
      </c>
      <c r="T449" s="13" t="s">
        <v>6905</v>
      </c>
      <c r="U449" s="13" t="s">
        <v>44</v>
      </c>
      <c r="V449" s="13" t="s">
        <v>46</v>
      </c>
      <c r="W449" s="13" t="s">
        <v>44</v>
      </c>
      <c r="X449" s="21" t="s">
        <v>44</v>
      </c>
      <c r="Y449" s="18" t="s">
        <v>44</v>
      </c>
      <c r="Z449" s="17" t="s">
        <v>44</v>
      </c>
      <c r="AA449" s="19" t="s">
        <v>44</v>
      </c>
      <c r="AB449" s="23">
        <v>8354</v>
      </c>
      <c r="AC449" s="23">
        <v>55563326</v>
      </c>
    </row>
    <row r="450" spans="1:29" ht="24" hidden="1">
      <c r="A450" s="28">
        <v>80510</v>
      </c>
      <c r="B450" s="27">
        <v>80510</v>
      </c>
      <c r="C450" s="27" t="e">
        <f>VLOOKUP(B450,[1]Sheet1!$C$4:$G$287,5,0)</f>
        <v>#N/A</v>
      </c>
      <c r="D450" s="27"/>
      <c r="E450" s="31" t="s">
        <v>7151</v>
      </c>
      <c r="F450" s="33"/>
      <c r="G450" s="33"/>
      <c r="H450" s="12" t="s">
        <v>78</v>
      </c>
      <c r="I450" s="5"/>
      <c r="J450" s="5" t="s">
        <v>6507</v>
      </c>
      <c r="K450" s="12">
        <v>80510</v>
      </c>
      <c r="L450" s="20" t="s">
        <v>80</v>
      </c>
      <c r="M450" s="6">
        <v>50</v>
      </c>
      <c r="N450" s="13" t="s">
        <v>46</v>
      </c>
      <c r="O450" s="13" t="s">
        <v>46</v>
      </c>
      <c r="P450" s="13" t="s">
        <v>6904</v>
      </c>
      <c r="Q450" s="13" t="s">
        <v>44</v>
      </c>
      <c r="R450" s="13" t="s">
        <v>44</v>
      </c>
      <c r="S450" s="13" t="s">
        <v>6905</v>
      </c>
      <c r="T450" s="13" t="s">
        <v>6905</v>
      </c>
      <c r="U450" s="13" t="s">
        <v>44</v>
      </c>
      <c r="V450" s="13" t="s">
        <v>46</v>
      </c>
      <c r="W450" s="13" t="s">
        <v>44</v>
      </c>
      <c r="X450" s="17" t="s">
        <v>7101</v>
      </c>
      <c r="Y450" s="18" t="s">
        <v>44</v>
      </c>
      <c r="Z450" s="17" t="s">
        <v>44</v>
      </c>
      <c r="AA450" s="19" t="s">
        <v>44</v>
      </c>
      <c r="AB450" s="23">
        <v>3724</v>
      </c>
      <c r="AC450" s="23">
        <v>173234146</v>
      </c>
    </row>
    <row r="451" spans="1:29" ht="36" hidden="1">
      <c r="A451" s="28">
        <v>80520</v>
      </c>
      <c r="B451" s="27">
        <v>80520</v>
      </c>
      <c r="C451" s="27" t="e">
        <f>VLOOKUP(B451,[1]Sheet1!$C$4:$G$287,5,0)</f>
        <v>#N/A</v>
      </c>
      <c r="D451" s="27"/>
      <c r="E451" s="31" t="s">
        <v>7151</v>
      </c>
      <c r="F451" s="33"/>
      <c r="G451" s="33"/>
      <c r="H451" s="12" t="s">
        <v>78</v>
      </c>
      <c r="I451" s="5"/>
      <c r="J451" s="5" t="s">
        <v>6508</v>
      </c>
      <c r="K451" s="12">
        <v>80520</v>
      </c>
      <c r="L451" s="20" t="s">
        <v>80</v>
      </c>
      <c r="M451" s="6">
        <v>144</v>
      </c>
      <c r="N451" s="13" t="s">
        <v>46</v>
      </c>
      <c r="O451" s="13" t="s">
        <v>46</v>
      </c>
      <c r="P451" s="13" t="s">
        <v>6904</v>
      </c>
      <c r="Q451" s="13" t="s">
        <v>44</v>
      </c>
      <c r="R451" s="13" t="s">
        <v>44</v>
      </c>
      <c r="S451" s="13" t="s">
        <v>6905</v>
      </c>
      <c r="T451" s="13" t="s">
        <v>6905</v>
      </c>
      <c r="U451" s="13" t="s">
        <v>44</v>
      </c>
      <c r="V451" s="13" t="s">
        <v>46</v>
      </c>
      <c r="W451" s="13" t="s">
        <v>44</v>
      </c>
      <c r="X451" s="17" t="s">
        <v>7101</v>
      </c>
      <c r="Y451" s="18" t="s">
        <v>44</v>
      </c>
      <c r="Z451" s="17" t="s">
        <v>44</v>
      </c>
      <c r="AA451" s="19" t="s">
        <v>44</v>
      </c>
      <c r="AB451" s="23">
        <v>3442644</v>
      </c>
      <c r="AC451" s="23">
        <v>273</v>
      </c>
    </row>
    <row r="452" spans="1:29" ht="24" hidden="1">
      <c r="A452" s="28">
        <v>80540</v>
      </c>
      <c r="B452" s="27">
        <v>80540</v>
      </c>
      <c r="C452" s="27" t="e">
        <f>VLOOKUP(B452,[1]Sheet1!$C$4:$G$287,5,0)</f>
        <v>#N/A</v>
      </c>
      <c r="D452" s="27"/>
      <c r="E452" s="31" t="s">
        <v>7151</v>
      </c>
      <c r="F452" s="33"/>
      <c r="G452" s="33"/>
      <c r="H452" s="12" t="s">
        <v>78</v>
      </c>
      <c r="I452" s="5"/>
      <c r="J452" s="5" t="s">
        <v>6509</v>
      </c>
      <c r="K452" s="12">
        <v>80540</v>
      </c>
      <c r="L452" s="20" t="s">
        <v>80</v>
      </c>
      <c r="M452" s="6">
        <v>30</v>
      </c>
      <c r="N452" s="13" t="s">
        <v>46</v>
      </c>
      <c r="O452" s="13" t="s">
        <v>46</v>
      </c>
      <c r="P452" s="13" t="s">
        <v>6904</v>
      </c>
      <c r="Q452" s="13" t="s">
        <v>44</v>
      </c>
      <c r="R452" s="13" t="s">
        <v>44</v>
      </c>
      <c r="S452" s="13" t="s">
        <v>6905</v>
      </c>
      <c r="T452" s="13" t="s">
        <v>6905</v>
      </c>
      <c r="U452" s="13" t="s">
        <v>44</v>
      </c>
      <c r="V452" s="13" t="s">
        <v>46</v>
      </c>
      <c r="W452" s="13" t="s">
        <v>44</v>
      </c>
      <c r="X452" s="17" t="s">
        <v>7101</v>
      </c>
      <c r="Y452" s="18" t="s">
        <v>44</v>
      </c>
      <c r="Z452" s="17" t="s">
        <v>44</v>
      </c>
      <c r="AA452" s="19" t="s">
        <v>44</v>
      </c>
      <c r="AB452" s="23">
        <v>0</v>
      </c>
      <c r="AC452" s="23">
        <v>30008161</v>
      </c>
    </row>
    <row r="453" spans="1:29" ht="48" hidden="1">
      <c r="A453" s="28">
        <v>80550</v>
      </c>
      <c r="B453" s="27">
        <v>80550</v>
      </c>
      <c r="C453" s="27" t="e">
        <f>VLOOKUP(B453,[1]Sheet1!$C$4:$G$287,5,0)</f>
        <v>#N/A</v>
      </c>
      <c r="D453" s="27"/>
      <c r="E453" s="31" t="s">
        <v>7151</v>
      </c>
      <c r="F453" s="33"/>
      <c r="G453" s="33"/>
      <c r="H453" s="12" t="s">
        <v>78</v>
      </c>
      <c r="I453" s="5"/>
      <c r="J453" s="5" t="s">
        <v>6510</v>
      </c>
      <c r="K453" s="12">
        <v>80550</v>
      </c>
      <c r="L453" s="20" t="s">
        <v>80</v>
      </c>
      <c r="M453" s="4" t="s">
        <v>6831</v>
      </c>
      <c r="N453" s="13" t="s">
        <v>46</v>
      </c>
      <c r="O453" s="13" t="s">
        <v>46</v>
      </c>
      <c r="P453" s="13" t="s">
        <v>6904</v>
      </c>
      <c r="Q453" s="13" t="s">
        <v>44</v>
      </c>
      <c r="R453" s="13" t="s">
        <v>44</v>
      </c>
      <c r="S453" s="13" t="s">
        <v>6905</v>
      </c>
      <c r="T453" s="13" t="s">
        <v>6905</v>
      </c>
      <c r="U453" s="13" t="s">
        <v>44</v>
      </c>
      <c r="V453" s="13" t="s">
        <v>46</v>
      </c>
      <c r="W453" s="13" t="s">
        <v>44</v>
      </c>
      <c r="X453" s="17" t="s">
        <v>7101</v>
      </c>
      <c r="Y453" s="18" t="s">
        <v>44</v>
      </c>
      <c r="Z453" s="17" t="s">
        <v>44</v>
      </c>
      <c r="AA453" s="19" t="s">
        <v>44</v>
      </c>
      <c r="AB453" s="23">
        <v>215</v>
      </c>
      <c r="AC453" s="23">
        <v>45541256</v>
      </c>
    </row>
    <row r="454" spans="1:29" ht="24" hidden="1">
      <c r="A454" s="28">
        <v>80590</v>
      </c>
      <c r="B454" s="27">
        <v>80590</v>
      </c>
      <c r="C454" s="27" t="e">
        <f>VLOOKUP(B454,[1]Sheet1!$C$4:$G$287,5,0)</f>
        <v>#N/A</v>
      </c>
      <c r="D454" s="27"/>
      <c r="E454" s="31" t="s">
        <v>7151</v>
      </c>
      <c r="F454" s="33"/>
      <c r="G454" s="33"/>
      <c r="H454" s="12" t="s">
        <v>78</v>
      </c>
      <c r="I454" s="5"/>
      <c r="J454" s="5" t="s">
        <v>79</v>
      </c>
      <c r="K454" s="12">
        <v>80590</v>
      </c>
      <c r="L454" s="20" t="s">
        <v>80</v>
      </c>
      <c r="M454" s="6">
        <v>144</v>
      </c>
      <c r="N454" s="13" t="s">
        <v>46</v>
      </c>
      <c r="O454" s="13" t="s">
        <v>46</v>
      </c>
      <c r="P454" s="13" t="s">
        <v>6904</v>
      </c>
      <c r="Q454" s="13" t="s">
        <v>44</v>
      </c>
      <c r="R454" s="13" t="s">
        <v>44</v>
      </c>
      <c r="S454" s="13" t="s">
        <v>6905</v>
      </c>
      <c r="T454" s="13" t="s">
        <v>6905</v>
      </c>
      <c r="U454" s="13" t="s">
        <v>44</v>
      </c>
      <c r="V454" s="13" t="s">
        <v>46</v>
      </c>
      <c r="W454" s="13" t="s">
        <v>44</v>
      </c>
      <c r="X454" s="17" t="s">
        <v>7101</v>
      </c>
      <c r="Y454" s="18" t="s">
        <v>44</v>
      </c>
      <c r="Z454" s="17" t="s">
        <v>44</v>
      </c>
      <c r="AA454" s="19" t="s">
        <v>44</v>
      </c>
      <c r="AB454" s="23">
        <v>64638</v>
      </c>
      <c r="AC454" s="23">
        <v>31</v>
      </c>
    </row>
    <row r="455" spans="1:29" ht="24" hidden="1">
      <c r="A455" s="28">
        <v>80610</v>
      </c>
      <c r="B455" s="27">
        <v>80610</v>
      </c>
      <c r="C455" s="27" t="e">
        <f>VLOOKUP(B455,[1]Sheet1!$C$4:$G$287,5,0)</f>
        <v>#N/A</v>
      </c>
      <c r="D455" s="27"/>
      <c r="E455" s="31" t="s">
        <v>7151</v>
      </c>
      <c r="F455" s="33"/>
      <c r="G455" s="33"/>
      <c r="H455" s="12" t="s">
        <v>78</v>
      </c>
      <c r="I455" s="5"/>
      <c r="J455" s="5" t="s">
        <v>6511</v>
      </c>
      <c r="K455" s="12">
        <v>80610</v>
      </c>
      <c r="L455" s="20" t="s">
        <v>80</v>
      </c>
      <c r="M455" s="6">
        <v>45</v>
      </c>
      <c r="N455" s="13" t="s">
        <v>46</v>
      </c>
      <c r="O455" s="13" t="s">
        <v>46</v>
      </c>
      <c r="P455" s="13" t="s">
        <v>6904</v>
      </c>
      <c r="Q455" s="13" t="s">
        <v>44</v>
      </c>
      <c r="R455" s="13" t="s">
        <v>44</v>
      </c>
      <c r="S455" s="13" t="s">
        <v>6905</v>
      </c>
      <c r="T455" s="13" t="s">
        <v>6905</v>
      </c>
      <c r="U455" s="13" t="s">
        <v>44</v>
      </c>
      <c r="V455" s="13" t="s">
        <v>46</v>
      </c>
      <c r="W455" s="13" t="s">
        <v>44</v>
      </c>
      <c r="X455" s="17" t="s">
        <v>7101</v>
      </c>
      <c r="Y455" s="18" t="s">
        <v>44</v>
      </c>
      <c r="Z455" s="17" t="s">
        <v>44</v>
      </c>
      <c r="AA455" s="19" t="s">
        <v>44</v>
      </c>
      <c r="AB455" s="23">
        <v>3284404</v>
      </c>
      <c r="AC455" s="23">
        <v>201162913</v>
      </c>
    </row>
    <row r="456" spans="1:29" ht="24" hidden="1">
      <c r="A456" s="28">
        <v>80620</v>
      </c>
      <c r="B456" s="27">
        <v>80620</v>
      </c>
      <c r="C456" s="27" t="e">
        <f>VLOOKUP(B456,[1]Sheet1!$C$4:$G$287,5,0)</f>
        <v>#N/A</v>
      </c>
      <c r="D456" s="27"/>
      <c r="E456" s="31" t="s">
        <v>7151</v>
      </c>
      <c r="F456" s="33"/>
      <c r="G456" s="33"/>
      <c r="H456" s="12" t="s">
        <v>78</v>
      </c>
      <c r="I456" s="5"/>
      <c r="J456" s="5" t="s">
        <v>6512</v>
      </c>
      <c r="K456" s="12">
        <v>80620</v>
      </c>
      <c r="L456" s="20" t="s">
        <v>80</v>
      </c>
      <c r="M456" s="6">
        <v>21</v>
      </c>
      <c r="N456" s="13" t="s">
        <v>46</v>
      </c>
      <c r="O456" s="13" t="s">
        <v>46</v>
      </c>
      <c r="P456" s="13" t="s">
        <v>6904</v>
      </c>
      <c r="Q456" s="13" t="s">
        <v>44</v>
      </c>
      <c r="R456" s="13" t="s">
        <v>44</v>
      </c>
      <c r="S456" s="13" t="s">
        <v>6905</v>
      </c>
      <c r="T456" s="13" t="s">
        <v>6905</v>
      </c>
      <c r="U456" s="13" t="s">
        <v>44</v>
      </c>
      <c r="V456" s="13" t="s">
        <v>46</v>
      </c>
      <c r="W456" s="13" t="s">
        <v>44</v>
      </c>
      <c r="X456" s="17" t="s">
        <v>7101</v>
      </c>
      <c r="Y456" s="18" t="s">
        <v>44</v>
      </c>
      <c r="Z456" s="17" t="s">
        <v>44</v>
      </c>
      <c r="AA456" s="19" t="s">
        <v>44</v>
      </c>
      <c r="AB456" s="23">
        <v>16016</v>
      </c>
      <c r="AC456" s="23">
        <v>12342122</v>
      </c>
    </row>
    <row r="457" spans="1:29" ht="24" hidden="1">
      <c r="A457" s="28">
        <v>80711</v>
      </c>
      <c r="B457" s="27">
        <v>80711</v>
      </c>
      <c r="C457" s="27" t="e">
        <f>VLOOKUP(B457,[1]Sheet1!$C$4:$G$287,5,0)</f>
        <v>#N/A</v>
      </c>
      <c r="D457" s="27"/>
      <c r="E457" s="31" t="s">
        <v>7151</v>
      </c>
      <c r="F457" s="33"/>
      <c r="G457" s="33"/>
      <c r="H457" s="12" t="s">
        <v>78</v>
      </c>
      <c r="I457" s="5"/>
      <c r="J457" s="5" t="s">
        <v>6513</v>
      </c>
      <c r="K457" s="12">
        <v>80711</v>
      </c>
      <c r="L457" s="20" t="s">
        <v>80</v>
      </c>
      <c r="M457" s="6">
        <v>45</v>
      </c>
      <c r="N457" s="13" t="s">
        <v>46</v>
      </c>
      <c r="O457" s="13" t="s">
        <v>46</v>
      </c>
      <c r="P457" s="13" t="s">
        <v>6904</v>
      </c>
      <c r="Q457" s="13" t="s">
        <v>44</v>
      </c>
      <c r="R457" s="13" t="s">
        <v>44</v>
      </c>
      <c r="S457" s="13" t="s">
        <v>6905</v>
      </c>
      <c r="T457" s="13" t="s">
        <v>6905</v>
      </c>
      <c r="U457" s="13" t="s">
        <v>44</v>
      </c>
      <c r="V457" s="13" t="s">
        <v>46</v>
      </c>
      <c r="W457" s="13" t="s">
        <v>44</v>
      </c>
      <c r="X457" s="17" t="s">
        <v>7101</v>
      </c>
      <c r="Y457" s="18" t="s">
        <v>44</v>
      </c>
      <c r="Z457" s="17" t="s">
        <v>44</v>
      </c>
      <c r="AA457" s="19" t="s">
        <v>44</v>
      </c>
      <c r="AB457" s="23">
        <v>452308</v>
      </c>
      <c r="AC457" s="23">
        <v>262041</v>
      </c>
    </row>
    <row r="458" spans="1:29" ht="24" hidden="1">
      <c r="A458" s="28">
        <v>80719</v>
      </c>
      <c r="B458" s="27">
        <v>80719</v>
      </c>
      <c r="C458" s="27" t="e">
        <f>VLOOKUP(B458,[1]Sheet1!$C$4:$G$287,5,0)</f>
        <v>#N/A</v>
      </c>
      <c r="D458" s="27"/>
      <c r="E458" s="31" t="s">
        <v>7151</v>
      </c>
      <c r="F458" s="33"/>
      <c r="G458" s="33"/>
      <c r="H458" s="12" t="s">
        <v>78</v>
      </c>
      <c r="I458" s="5"/>
      <c r="J458" s="5" t="s">
        <v>79</v>
      </c>
      <c r="K458" s="12">
        <v>80719</v>
      </c>
      <c r="L458" s="20" t="s">
        <v>80</v>
      </c>
      <c r="M458" s="6">
        <v>45</v>
      </c>
      <c r="N458" s="13" t="s">
        <v>46</v>
      </c>
      <c r="O458" s="13" t="s">
        <v>46</v>
      </c>
      <c r="P458" s="13" t="s">
        <v>6904</v>
      </c>
      <c r="Q458" s="13" t="s">
        <v>44</v>
      </c>
      <c r="R458" s="13" t="s">
        <v>44</v>
      </c>
      <c r="S458" s="13" t="s">
        <v>6905</v>
      </c>
      <c r="T458" s="13" t="s">
        <v>6905</v>
      </c>
      <c r="U458" s="13" t="s">
        <v>44</v>
      </c>
      <c r="V458" s="13" t="s">
        <v>46</v>
      </c>
      <c r="W458" s="13" t="s">
        <v>44</v>
      </c>
      <c r="X458" s="17" t="s">
        <v>7101</v>
      </c>
      <c r="Y458" s="18" t="s">
        <v>44</v>
      </c>
      <c r="Z458" s="17" t="s">
        <v>44</v>
      </c>
      <c r="AA458" s="19" t="s">
        <v>44</v>
      </c>
      <c r="AB458" s="23">
        <v>3288440</v>
      </c>
      <c r="AC458" s="23">
        <v>1547842</v>
      </c>
    </row>
    <row r="459" spans="1:29" ht="24" hidden="1">
      <c r="A459" s="28">
        <v>80720</v>
      </c>
      <c r="B459" s="27">
        <v>80720</v>
      </c>
      <c r="C459" s="27" t="e">
        <f>VLOOKUP(B459,[1]Sheet1!$C$4:$G$287,5,0)</f>
        <v>#N/A</v>
      </c>
      <c r="D459" s="27"/>
      <c r="E459" s="31" t="s">
        <v>7151</v>
      </c>
      <c r="F459" s="33"/>
      <c r="G459" s="33"/>
      <c r="H459" s="12" t="s">
        <v>78</v>
      </c>
      <c r="I459" s="5"/>
      <c r="J459" s="5" t="s">
        <v>6514</v>
      </c>
      <c r="K459" s="12">
        <v>80720</v>
      </c>
      <c r="L459" s="20" t="s">
        <v>80</v>
      </c>
      <c r="M459" s="6">
        <v>30</v>
      </c>
      <c r="N459" s="13" t="s">
        <v>46</v>
      </c>
      <c r="O459" s="13" t="s">
        <v>46</v>
      </c>
      <c r="P459" s="13" t="s">
        <v>6904</v>
      </c>
      <c r="Q459" s="13" t="s">
        <v>44</v>
      </c>
      <c r="R459" s="13" t="s">
        <v>44</v>
      </c>
      <c r="S459" s="13" t="s">
        <v>6905</v>
      </c>
      <c r="T459" s="13" t="s">
        <v>6905</v>
      </c>
      <c r="U459" s="13" t="s">
        <v>44</v>
      </c>
      <c r="V459" s="13" t="s">
        <v>46</v>
      </c>
      <c r="W459" s="13" t="s">
        <v>44</v>
      </c>
      <c r="X459" s="17" t="s">
        <v>7101</v>
      </c>
      <c r="Y459" s="18" t="s">
        <v>44</v>
      </c>
      <c r="Z459" s="17" t="s">
        <v>44</v>
      </c>
      <c r="AA459" s="19" t="s">
        <v>44</v>
      </c>
      <c r="AB459" s="23">
        <v>0</v>
      </c>
      <c r="AC459" s="23">
        <v>417560</v>
      </c>
    </row>
    <row r="460" spans="1:29" ht="24" hidden="1">
      <c r="A460" s="28">
        <v>80810</v>
      </c>
      <c r="B460" s="27">
        <v>80810</v>
      </c>
      <c r="C460" s="27" t="e">
        <f>VLOOKUP(B460,[1]Sheet1!$C$4:$G$287,5,0)</f>
        <v>#N/A</v>
      </c>
      <c r="D460" s="27"/>
      <c r="E460" s="31" t="s">
        <v>7151</v>
      </c>
      <c r="F460" s="33"/>
      <c r="G460" s="33"/>
      <c r="H460" s="12" t="s">
        <v>78</v>
      </c>
      <c r="I460" s="5"/>
      <c r="J460" s="5" t="s">
        <v>6515</v>
      </c>
      <c r="K460" s="12">
        <v>80810</v>
      </c>
      <c r="L460" s="20" t="s">
        <v>80</v>
      </c>
      <c r="M460" s="6">
        <v>45</v>
      </c>
      <c r="N460" s="13" t="s">
        <v>46</v>
      </c>
      <c r="O460" s="13" t="s">
        <v>46</v>
      </c>
      <c r="P460" s="13" t="s">
        <v>6904</v>
      </c>
      <c r="Q460" s="13" t="s">
        <v>44</v>
      </c>
      <c r="R460" s="13" t="s">
        <v>44</v>
      </c>
      <c r="S460" s="13" t="s">
        <v>6905</v>
      </c>
      <c r="T460" s="13" t="s">
        <v>6905</v>
      </c>
      <c r="U460" s="13" t="s">
        <v>44</v>
      </c>
      <c r="V460" s="13" t="s">
        <v>46</v>
      </c>
      <c r="W460" s="13" t="s">
        <v>44</v>
      </c>
      <c r="X460" s="17" t="s">
        <v>7101</v>
      </c>
      <c r="Y460" s="18" t="s">
        <v>44</v>
      </c>
      <c r="Z460" s="17" t="s">
        <v>44</v>
      </c>
      <c r="AA460" s="19" t="s">
        <v>44</v>
      </c>
      <c r="AB460" s="23">
        <v>8215175</v>
      </c>
      <c r="AC460" s="23">
        <v>135684</v>
      </c>
    </row>
    <row r="461" spans="1:29" ht="24" hidden="1">
      <c r="A461" s="28">
        <v>80830</v>
      </c>
      <c r="B461" s="27">
        <v>80830</v>
      </c>
      <c r="C461" s="27" t="e">
        <f>VLOOKUP(B461,[1]Sheet1!$C$4:$G$287,5,0)</f>
        <v>#N/A</v>
      </c>
      <c r="D461" s="27"/>
      <c r="E461" s="31" t="s">
        <v>7151</v>
      </c>
      <c r="F461" s="33"/>
      <c r="G461" s="33"/>
      <c r="H461" s="12" t="s">
        <v>6254</v>
      </c>
      <c r="I461" s="5"/>
      <c r="J461" s="5" t="s">
        <v>6516</v>
      </c>
      <c r="K461" s="12">
        <v>80820</v>
      </c>
      <c r="L461" s="16" t="s">
        <v>75</v>
      </c>
      <c r="M461" s="6">
        <v>45</v>
      </c>
      <c r="N461" s="13" t="s">
        <v>46</v>
      </c>
      <c r="O461" s="13" t="s">
        <v>46</v>
      </c>
      <c r="P461" s="13" t="s">
        <v>6904</v>
      </c>
      <c r="Q461" s="13" t="s">
        <v>44</v>
      </c>
      <c r="R461" s="13" t="s">
        <v>44</v>
      </c>
      <c r="S461" s="13" t="s">
        <v>6905</v>
      </c>
      <c r="T461" s="13" t="s">
        <v>6905</v>
      </c>
      <c r="U461" s="13" t="s">
        <v>44</v>
      </c>
      <c r="V461" s="13" t="s">
        <v>46</v>
      </c>
      <c r="W461" s="13" t="s">
        <v>44</v>
      </c>
      <c r="X461" s="17" t="s">
        <v>7101</v>
      </c>
      <c r="Y461" s="18" t="s">
        <v>44</v>
      </c>
      <c r="Z461" s="17" t="s">
        <v>44</v>
      </c>
      <c r="AA461" s="19" t="s">
        <v>44</v>
      </c>
      <c r="AB461" s="23">
        <v>58230811</v>
      </c>
      <c r="AC461" s="23">
        <v>92211</v>
      </c>
    </row>
    <row r="462" spans="1:29" ht="24" hidden="1">
      <c r="A462" s="28">
        <v>80840</v>
      </c>
      <c r="B462" s="27">
        <v>80840</v>
      </c>
      <c r="C462" s="27" t="e">
        <f>VLOOKUP(B462,[1]Sheet1!$C$4:$G$287,5,0)</f>
        <v>#N/A</v>
      </c>
      <c r="D462" s="27"/>
      <c r="E462" s="31" t="s">
        <v>7151</v>
      </c>
      <c r="F462" s="33"/>
      <c r="G462" s="33"/>
      <c r="H462" s="12" t="s">
        <v>6254</v>
      </c>
      <c r="I462" s="5"/>
      <c r="J462" s="5" t="s">
        <v>6517</v>
      </c>
      <c r="K462" s="12">
        <v>80820</v>
      </c>
      <c r="L462" s="16" t="s">
        <v>75</v>
      </c>
      <c r="M462" s="6">
        <v>45</v>
      </c>
      <c r="N462" s="13" t="s">
        <v>46</v>
      </c>
      <c r="O462" s="13" t="s">
        <v>46</v>
      </c>
      <c r="P462" s="13" t="s">
        <v>6904</v>
      </c>
      <c r="Q462" s="13" t="s">
        <v>44</v>
      </c>
      <c r="R462" s="13" t="s">
        <v>44</v>
      </c>
      <c r="S462" s="13" t="s">
        <v>6905</v>
      </c>
      <c r="T462" s="13" t="s">
        <v>6905</v>
      </c>
      <c r="U462" s="13" t="s">
        <v>44</v>
      </c>
      <c r="V462" s="13" t="s">
        <v>46</v>
      </c>
      <c r="W462" s="13" t="s">
        <v>44</v>
      </c>
      <c r="X462" s="17" t="s">
        <v>7101</v>
      </c>
      <c r="Y462" s="18" t="s">
        <v>44</v>
      </c>
      <c r="Z462" s="17" t="s">
        <v>44</v>
      </c>
      <c r="AA462" s="19" t="s">
        <v>44</v>
      </c>
      <c r="AB462" s="23"/>
      <c r="AC462" s="23"/>
    </row>
    <row r="463" spans="1:29" ht="24" hidden="1">
      <c r="A463" s="28">
        <v>80910</v>
      </c>
      <c r="B463" s="27">
        <v>80910</v>
      </c>
      <c r="C463" s="27" t="e">
        <f>VLOOKUP(B463,[1]Sheet1!$C$4:$G$287,5,0)</f>
        <v>#N/A</v>
      </c>
      <c r="D463" s="27"/>
      <c r="E463" s="31" t="s">
        <v>7151</v>
      </c>
      <c r="F463" s="33"/>
      <c r="G463" s="33"/>
      <c r="H463" s="12" t="s">
        <v>78</v>
      </c>
      <c r="I463" s="5"/>
      <c r="J463" s="5" t="s">
        <v>6518</v>
      </c>
      <c r="K463" s="12">
        <v>80910</v>
      </c>
      <c r="L463" s="20" t="s">
        <v>80</v>
      </c>
      <c r="M463" s="6">
        <v>45</v>
      </c>
      <c r="N463" s="13" t="s">
        <v>46</v>
      </c>
      <c r="O463" s="13" t="s">
        <v>46</v>
      </c>
      <c r="P463" s="13" t="s">
        <v>6904</v>
      </c>
      <c r="Q463" s="13" t="s">
        <v>44</v>
      </c>
      <c r="R463" s="13" t="s">
        <v>44</v>
      </c>
      <c r="S463" s="13" t="s">
        <v>6905</v>
      </c>
      <c r="T463" s="13" t="s">
        <v>6905</v>
      </c>
      <c r="U463" s="13" t="s">
        <v>44</v>
      </c>
      <c r="V463" s="13" t="s">
        <v>46</v>
      </c>
      <c r="W463" s="13" t="s">
        <v>44</v>
      </c>
      <c r="X463" s="17" t="s">
        <v>7101</v>
      </c>
      <c r="Y463" s="18" t="s">
        <v>44</v>
      </c>
      <c r="Z463" s="17" t="s">
        <v>44</v>
      </c>
      <c r="AA463" s="19" t="s">
        <v>44</v>
      </c>
      <c r="AB463" s="23">
        <v>309</v>
      </c>
      <c r="AC463" s="23">
        <v>35</v>
      </c>
    </row>
    <row r="464" spans="1:29" ht="24" hidden="1">
      <c r="A464" s="28">
        <v>80921</v>
      </c>
      <c r="B464" s="27">
        <v>80921</v>
      </c>
      <c r="C464" s="27" t="e">
        <f>VLOOKUP(B464,[1]Sheet1!$C$4:$G$287,5,0)</f>
        <v>#N/A</v>
      </c>
      <c r="D464" s="27"/>
      <c r="E464" s="31" t="s">
        <v>7151</v>
      </c>
      <c r="F464" s="33"/>
      <c r="G464" s="33"/>
      <c r="H464" s="12" t="s">
        <v>6254</v>
      </c>
      <c r="I464" s="5"/>
      <c r="J464" s="5" t="s">
        <v>6519</v>
      </c>
      <c r="K464" s="12">
        <v>80920</v>
      </c>
      <c r="L464" s="16" t="s">
        <v>75</v>
      </c>
      <c r="M464" s="6">
        <v>24</v>
      </c>
      <c r="N464" s="13" t="s">
        <v>46</v>
      </c>
      <c r="O464" s="13" t="s">
        <v>46</v>
      </c>
      <c r="P464" s="13" t="s">
        <v>6904</v>
      </c>
      <c r="Q464" s="13" t="s">
        <v>44</v>
      </c>
      <c r="R464" s="13" t="s">
        <v>44</v>
      </c>
      <c r="S464" s="13" t="s">
        <v>6905</v>
      </c>
      <c r="T464" s="13" t="s">
        <v>6905</v>
      </c>
      <c r="U464" s="13" t="s">
        <v>44</v>
      </c>
      <c r="V464" s="13" t="s">
        <v>46</v>
      </c>
      <c r="W464" s="13" t="s">
        <v>44</v>
      </c>
      <c r="X464" s="17" t="s">
        <v>7101</v>
      </c>
      <c r="Y464" s="18" t="s">
        <v>44</v>
      </c>
      <c r="Z464" s="17" t="s">
        <v>44</v>
      </c>
      <c r="AA464" s="19" t="s">
        <v>44</v>
      </c>
      <c r="AB464" s="23">
        <v>0</v>
      </c>
      <c r="AC464" s="23">
        <v>71722</v>
      </c>
    </row>
    <row r="465" spans="1:29" ht="24" hidden="1">
      <c r="A465" s="28">
        <v>80929</v>
      </c>
      <c r="B465" s="27">
        <v>80929</v>
      </c>
      <c r="C465" s="27" t="e">
        <f>VLOOKUP(B465,[1]Sheet1!$C$4:$G$287,5,0)</f>
        <v>#N/A</v>
      </c>
      <c r="D465" s="27"/>
      <c r="E465" s="31" t="s">
        <v>7151</v>
      </c>
      <c r="F465" s="33"/>
      <c r="G465" s="33"/>
      <c r="H465" s="12" t="s">
        <v>6254</v>
      </c>
      <c r="I465" s="5"/>
      <c r="J465" s="5" t="s">
        <v>79</v>
      </c>
      <c r="K465" s="12">
        <v>80920</v>
      </c>
      <c r="L465" s="16" t="s">
        <v>75</v>
      </c>
      <c r="M465" s="6">
        <v>24</v>
      </c>
      <c r="N465" s="13" t="s">
        <v>46</v>
      </c>
      <c r="O465" s="13" t="s">
        <v>46</v>
      </c>
      <c r="P465" s="13" t="s">
        <v>6904</v>
      </c>
      <c r="Q465" s="13" t="s">
        <v>44</v>
      </c>
      <c r="R465" s="13" t="s">
        <v>44</v>
      </c>
      <c r="S465" s="13" t="s">
        <v>6905</v>
      </c>
      <c r="T465" s="13" t="s">
        <v>6905</v>
      </c>
      <c r="U465" s="13" t="s">
        <v>44</v>
      </c>
      <c r="V465" s="13" t="s">
        <v>46</v>
      </c>
      <c r="W465" s="13" t="s">
        <v>44</v>
      </c>
      <c r="X465" s="17" t="s">
        <v>7101</v>
      </c>
      <c r="Y465" s="18" t="s">
        <v>44</v>
      </c>
      <c r="Z465" s="17" t="s">
        <v>44</v>
      </c>
      <c r="AA465" s="19" t="s">
        <v>44</v>
      </c>
      <c r="AB465" s="23">
        <v>106</v>
      </c>
      <c r="AC465" s="23">
        <v>125801388</v>
      </c>
    </row>
    <row r="466" spans="1:29" ht="24" hidden="1">
      <c r="A466" s="28">
        <v>80930</v>
      </c>
      <c r="B466" s="27">
        <v>80930</v>
      </c>
      <c r="C466" s="27" t="e">
        <f>VLOOKUP(B466,[1]Sheet1!$C$4:$G$287,5,0)</f>
        <v>#N/A</v>
      </c>
      <c r="D466" s="27"/>
      <c r="E466" s="31" t="s">
        <v>7151</v>
      </c>
      <c r="F466" s="33"/>
      <c r="G466" s="33"/>
      <c r="H466" s="12" t="s">
        <v>78</v>
      </c>
      <c r="I466" s="5"/>
      <c r="J466" s="5" t="s">
        <v>6520</v>
      </c>
      <c r="K466" s="12">
        <v>80930</v>
      </c>
      <c r="L466" s="20" t="s">
        <v>80</v>
      </c>
      <c r="M466" s="6">
        <v>45</v>
      </c>
      <c r="N466" s="13" t="s">
        <v>46</v>
      </c>
      <c r="O466" s="13" t="s">
        <v>46</v>
      </c>
      <c r="P466" s="13" t="s">
        <v>6904</v>
      </c>
      <c r="Q466" s="13" t="s">
        <v>44</v>
      </c>
      <c r="R466" s="13" t="s">
        <v>44</v>
      </c>
      <c r="S466" s="13" t="s">
        <v>6905</v>
      </c>
      <c r="T466" s="13" t="s">
        <v>6905</v>
      </c>
      <c r="U466" s="13" t="s">
        <v>44</v>
      </c>
      <c r="V466" s="13" t="s">
        <v>46</v>
      </c>
      <c r="W466" s="13" t="s">
        <v>44</v>
      </c>
      <c r="X466" s="17" t="s">
        <v>7101</v>
      </c>
      <c r="Y466" s="18" t="s">
        <v>44</v>
      </c>
      <c r="Z466" s="17" t="s">
        <v>44</v>
      </c>
      <c r="AA466" s="19" t="s">
        <v>44</v>
      </c>
      <c r="AB466" s="23">
        <v>481714</v>
      </c>
      <c r="AC466" s="23">
        <v>0</v>
      </c>
    </row>
    <row r="467" spans="1:29" ht="24" hidden="1">
      <c r="A467" s="28">
        <v>80940</v>
      </c>
      <c r="B467" s="27">
        <v>80940</v>
      </c>
      <c r="C467" s="27" t="e">
        <f>VLOOKUP(B467,[1]Sheet1!$C$4:$G$287,5,0)</f>
        <v>#N/A</v>
      </c>
      <c r="D467" s="27"/>
      <c r="E467" s="31" t="s">
        <v>7151</v>
      </c>
      <c r="F467" s="33"/>
      <c r="G467" s="33"/>
      <c r="H467" s="12" t="s">
        <v>78</v>
      </c>
      <c r="I467" s="5"/>
      <c r="J467" s="5" t="s">
        <v>6521</v>
      </c>
      <c r="K467" s="12">
        <v>80940</v>
      </c>
      <c r="L467" s="20" t="s">
        <v>80</v>
      </c>
      <c r="M467" s="6">
        <v>45</v>
      </c>
      <c r="N467" s="13" t="s">
        <v>46</v>
      </c>
      <c r="O467" s="13" t="s">
        <v>46</v>
      </c>
      <c r="P467" s="13" t="s">
        <v>6904</v>
      </c>
      <c r="Q467" s="13" t="s">
        <v>44</v>
      </c>
      <c r="R467" s="13" t="s">
        <v>44</v>
      </c>
      <c r="S467" s="13" t="s">
        <v>6905</v>
      </c>
      <c r="T467" s="13" t="s">
        <v>6905</v>
      </c>
      <c r="U467" s="13" t="s">
        <v>44</v>
      </c>
      <c r="V467" s="13" t="s">
        <v>46</v>
      </c>
      <c r="W467" s="13" t="s">
        <v>44</v>
      </c>
      <c r="X467" s="17" t="s">
        <v>7101</v>
      </c>
      <c r="Y467" s="18" t="s">
        <v>44</v>
      </c>
      <c r="Z467" s="17" t="s">
        <v>44</v>
      </c>
      <c r="AA467" s="19" t="s">
        <v>44</v>
      </c>
      <c r="AB467" s="23">
        <v>14130</v>
      </c>
      <c r="AC467" s="23">
        <v>16</v>
      </c>
    </row>
    <row r="468" spans="1:29" ht="24" hidden="1">
      <c r="A468" s="28">
        <v>81010</v>
      </c>
      <c r="B468" s="27">
        <v>81010</v>
      </c>
      <c r="C468" s="27" t="e">
        <f>VLOOKUP(B468,[1]Sheet1!$C$4:$G$287,5,0)</f>
        <v>#N/A</v>
      </c>
      <c r="D468" s="27"/>
      <c r="E468" s="31" t="s">
        <v>7151</v>
      </c>
      <c r="F468" s="33"/>
      <c r="G468" s="33"/>
      <c r="H468" s="12" t="s">
        <v>78</v>
      </c>
      <c r="I468" s="5"/>
      <c r="J468" s="5" t="s">
        <v>6522</v>
      </c>
      <c r="K468" s="12">
        <v>81010</v>
      </c>
      <c r="L468" s="20" t="s">
        <v>80</v>
      </c>
      <c r="M468" s="6">
        <v>45</v>
      </c>
      <c r="N468" s="13" t="s">
        <v>46</v>
      </c>
      <c r="O468" s="13" t="s">
        <v>46</v>
      </c>
      <c r="P468" s="13" t="s">
        <v>6904</v>
      </c>
      <c r="Q468" s="13" t="s">
        <v>44</v>
      </c>
      <c r="R468" s="13" t="s">
        <v>44</v>
      </c>
      <c r="S468" s="13" t="s">
        <v>6905</v>
      </c>
      <c r="T468" s="13" t="s">
        <v>6905</v>
      </c>
      <c r="U468" s="13" t="s">
        <v>44</v>
      </c>
      <c r="V468" s="13" t="s">
        <v>46</v>
      </c>
      <c r="W468" s="13" t="s">
        <v>44</v>
      </c>
      <c r="X468" s="17" t="s">
        <v>7101</v>
      </c>
      <c r="Y468" s="18" t="s">
        <v>44</v>
      </c>
      <c r="Z468" s="17" t="s">
        <v>44</v>
      </c>
      <c r="AA468" s="19" t="s">
        <v>44</v>
      </c>
      <c r="AB468" s="23">
        <v>32954058</v>
      </c>
      <c r="AC468" s="23">
        <v>58</v>
      </c>
    </row>
    <row r="469" spans="1:29" ht="24" hidden="1">
      <c r="A469" s="28">
        <v>81020</v>
      </c>
      <c r="B469" s="27">
        <v>81020</v>
      </c>
      <c r="C469" s="27" t="e">
        <f>VLOOKUP(B469,[1]Sheet1!$C$4:$G$287,5,0)</f>
        <v>#N/A</v>
      </c>
      <c r="D469" s="27"/>
      <c r="E469" s="31" t="s">
        <v>7151</v>
      </c>
      <c r="F469" s="33"/>
      <c r="G469" s="33"/>
      <c r="H469" s="12" t="s">
        <v>78</v>
      </c>
      <c r="I469" s="5"/>
      <c r="J469" s="5" t="s">
        <v>6523</v>
      </c>
      <c r="K469" s="12">
        <v>81020</v>
      </c>
      <c r="L469" s="20" t="s">
        <v>80</v>
      </c>
      <c r="M469" s="6">
        <v>45</v>
      </c>
      <c r="N469" s="13" t="s">
        <v>46</v>
      </c>
      <c r="O469" s="13" t="s">
        <v>46</v>
      </c>
      <c r="P469" s="13" t="s">
        <v>6904</v>
      </c>
      <c r="Q469" s="13" t="s">
        <v>44</v>
      </c>
      <c r="R469" s="13" t="s">
        <v>44</v>
      </c>
      <c r="S469" s="13" t="s">
        <v>6905</v>
      </c>
      <c r="T469" s="13" t="s">
        <v>6905</v>
      </c>
      <c r="U469" s="13" t="s">
        <v>44</v>
      </c>
      <c r="V469" s="13" t="s">
        <v>46</v>
      </c>
      <c r="W469" s="13" t="s">
        <v>44</v>
      </c>
      <c r="X469" s="17" t="s">
        <v>7101</v>
      </c>
      <c r="Y469" s="18" t="s">
        <v>44</v>
      </c>
      <c r="Z469" s="17" t="s">
        <v>44</v>
      </c>
      <c r="AA469" s="19" t="s">
        <v>44</v>
      </c>
      <c r="AB469" s="23">
        <v>3</v>
      </c>
      <c r="AC469" s="23">
        <v>49</v>
      </c>
    </row>
    <row r="470" spans="1:29" ht="24" hidden="1">
      <c r="A470" s="28">
        <v>81030</v>
      </c>
      <c r="B470" s="27">
        <v>81030</v>
      </c>
      <c r="C470" s="27" t="e">
        <f>VLOOKUP(B470,[1]Sheet1!$C$4:$G$287,5,0)</f>
        <v>#N/A</v>
      </c>
      <c r="D470" s="27"/>
      <c r="E470" s="31" t="s">
        <v>7151</v>
      </c>
      <c r="F470" s="33"/>
      <c r="G470" s="33"/>
      <c r="H470" s="12" t="s">
        <v>6254</v>
      </c>
      <c r="I470" s="5"/>
      <c r="J470" s="5" t="s">
        <v>6524</v>
      </c>
      <c r="K470" s="12">
        <v>81090</v>
      </c>
      <c r="L470" s="16" t="s">
        <v>75</v>
      </c>
      <c r="M470" s="6">
        <v>45</v>
      </c>
      <c r="N470" s="13" t="s">
        <v>46</v>
      </c>
      <c r="O470" s="13" t="s">
        <v>46</v>
      </c>
      <c r="P470" s="13" t="s">
        <v>6904</v>
      </c>
      <c r="Q470" s="13" t="s">
        <v>44</v>
      </c>
      <c r="R470" s="13" t="s">
        <v>44</v>
      </c>
      <c r="S470" s="13" t="s">
        <v>6905</v>
      </c>
      <c r="T470" s="13" t="s">
        <v>6905</v>
      </c>
      <c r="U470" s="13" t="s">
        <v>44</v>
      </c>
      <c r="V470" s="13" t="s">
        <v>46</v>
      </c>
      <c r="W470" s="13" t="s">
        <v>44</v>
      </c>
      <c r="X470" s="17" t="s">
        <v>7101</v>
      </c>
      <c r="Y470" s="18" t="s">
        <v>44</v>
      </c>
      <c r="Z470" s="17" t="s">
        <v>44</v>
      </c>
      <c r="AA470" s="19" t="s">
        <v>44</v>
      </c>
      <c r="AB470" s="23"/>
      <c r="AC470" s="23"/>
    </row>
    <row r="471" spans="1:29" ht="24" hidden="1">
      <c r="A471" s="28">
        <v>81040</v>
      </c>
      <c r="B471" s="27">
        <v>81040</v>
      </c>
      <c r="C471" s="27" t="e">
        <f>VLOOKUP(B471,[1]Sheet1!$C$4:$G$287,5,0)</f>
        <v>#N/A</v>
      </c>
      <c r="D471" s="27"/>
      <c r="E471" s="31" t="s">
        <v>7151</v>
      </c>
      <c r="F471" s="33"/>
      <c r="G471" s="33"/>
      <c r="H471" s="12" t="s">
        <v>78</v>
      </c>
      <c r="I471" s="5"/>
      <c r="J471" s="5" t="s">
        <v>6525</v>
      </c>
      <c r="K471" s="12">
        <v>81040</v>
      </c>
      <c r="L471" s="20" t="s">
        <v>80</v>
      </c>
      <c r="M471" s="6">
        <v>45</v>
      </c>
      <c r="N471" s="13" t="s">
        <v>46</v>
      </c>
      <c r="O471" s="13" t="s">
        <v>46</v>
      </c>
      <c r="P471" s="13" t="s">
        <v>6904</v>
      </c>
      <c r="Q471" s="13" t="s">
        <v>44</v>
      </c>
      <c r="R471" s="13" t="s">
        <v>44</v>
      </c>
      <c r="S471" s="13" t="s">
        <v>6905</v>
      </c>
      <c r="T471" s="13" t="s">
        <v>6905</v>
      </c>
      <c r="U471" s="13" t="s">
        <v>44</v>
      </c>
      <c r="V471" s="13" t="s">
        <v>46</v>
      </c>
      <c r="W471" s="13" t="s">
        <v>44</v>
      </c>
      <c r="X471" s="17" t="s">
        <v>7101</v>
      </c>
      <c r="Y471" s="18" t="s">
        <v>44</v>
      </c>
      <c r="Z471" s="17" t="s">
        <v>44</v>
      </c>
      <c r="AA471" s="19" t="s">
        <v>44</v>
      </c>
      <c r="AB471" s="23">
        <v>99888</v>
      </c>
      <c r="AC471" s="23">
        <v>18701808</v>
      </c>
    </row>
    <row r="472" spans="1:29" ht="24" hidden="1">
      <c r="A472" s="28">
        <v>81050</v>
      </c>
      <c r="B472" s="27">
        <v>81050</v>
      </c>
      <c r="C472" s="27" t="e">
        <f>VLOOKUP(B472,[1]Sheet1!$C$4:$G$287,5,0)</f>
        <v>#N/A</v>
      </c>
      <c r="D472" s="27"/>
      <c r="E472" s="31" t="s">
        <v>7151</v>
      </c>
      <c r="F472" s="33"/>
      <c r="G472" s="33"/>
      <c r="H472" s="12" t="s">
        <v>78</v>
      </c>
      <c r="I472" s="5"/>
      <c r="J472" s="5" t="s">
        <v>6526</v>
      </c>
      <c r="K472" s="12">
        <v>81050</v>
      </c>
      <c r="L472" s="20" t="s">
        <v>80</v>
      </c>
      <c r="M472" s="6">
        <v>45</v>
      </c>
      <c r="N472" s="13" t="s">
        <v>46</v>
      </c>
      <c r="O472" s="13" t="s">
        <v>46</v>
      </c>
      <c r="P472" s="13" t="s">
        <v>6904</v>
      </c>
      <c r="Q472" s="13" t="s">
        <v>44</v>
      </c>
      <c r="R472" s="13" t="s">
        <v>44</v>
      </c>
      <c r="S472" s="13" t="s">
        <v>6905</v>
      </c>
      <c r="T472" s="13" t="s">
        <v>6905</v>
      </c>
      <c r="U472" s="13" t="s">
        <v>44</v>
      </c>
      <c r="V472" s="13" t="s">
        <v>46</v>
      </c>
      <c r="W472" s="13" t="s">
        <v>44</v>
      </c>
      <c r="X472" s="17" t="s">
        <v>7101</v>
      </c>
      <c r="Y472" s="18" t="s">
        <v>44</v>
      </c>
      <c r="Z472" s="17" t="s">
        <v>44</v>
      </c>
      <c r="AA472" s="19" t="s">
        <v>44</v>
      </c>
      <c r="AB472" s="23">
        <v>1530820</v>
      </c>
      <c r="AC472" s="23">
        <v>55407801</v>
      </c>
    </row>
    <row r="473" spans="1:29" ht="24" hidden="1">
      <c r="A473" s="28">
        <v>81060</v>
      </c>
      <c r="B473" s="27">
        <v>81060</v>
      </c>
      <c r="C473" s="27" t="e">
        <f>VLOOKUP(B473,[1]Sheet1!$C$4:$G$287,5,0)</f>
        <v>#N/A</v>
      </c>
      <c r="D473" s="27"/>
      <c r="E473" s="31" t="s">
        <v>7151</v>
      </c>
      <c r="F473" s="33"/>
      <c r="G473" s="33"/>
      <c r="H473" s="12" t="s">
        <v>78</v>
      </c>
      <c r="I473" s="5"/>
      <c r="J473" s="5" t="s">
        <v>6527</v>
      </c>
      <c r="K473" s="12">
        <v>81060</v>
      </c>
      <c r="L473" s="20" t="s">
        <v>80</v>
      </c>
      <c r="M473" s="6">
        <v>45</v>
      </c>
      <c r="N473" s="13" t="s">
        <v>46</v>
      </c>
      <c r="O473" s="13" t="s">
        <v>46</v>
      </c>
      <c r="P473" s="13" t="s">
        <v>6904</v>
      </c>
      <c r="Q473" s="13" t="s">
        <v>44</v>
      </c>
      <c r="R473" s="13" t="s">
        <v>44</v>
      </c>
      <c r="S473" s="13" t="s">
        <v>6905</v>
      </c>
      <c r="T473" s="13" t="s">
        <v>6905</v>
      </c>
      <c r="U473" s="13" t="s">
        <v>44</v>
      </c>
      <c r="V473" s="13" t="s">
        <v>46</v>
      </c>
      <c r="W473" s="13" t="s">
        <v>44</v>
      </c>
      <c r="X473" s="17" t="s">
        <v>7101</v>
      </c>
      <c r="Y473" s="18" t="s">
        <v>44</v>
      </c>
      <c r="Z473" s="17" t="s">
        <v>44</v>
      </c>
      <c r="AA473" s="19" t="s">
        <v>44</v>
      </c>
      <c r="AB473" s="23">
        <v>0</v>
      </c>
      <c r="AC473" s="23">
        <v>758230</v>
      </c>
    </row>
    <row r="474" spans="1:29" ht="24" hidden="1">
      <c r="A474" s="28">
        <v>81070</v>
      </c>
      <c r="B474" s="27">
        <v>81070</v>
      </c>
      <c r="C474" s="27" t="e">
        <f>VLOOKUP(B474,[1]Sheet1!$C$4:$G$287,5,0)</f>
        <v>#N/A</v>
      </c>
      <c r="D474" s="27"/>
      <c r="E474" s="31" t="s">
        <v>7151</v>
      </c>
      <c r="F474" s="33"/>
      <c r="G474" s="33"/>
      <c r="H474" s="12" t="s">
        <v>6254</v>
      </c>
      <c r="I474" s="5"/>
      <c r="J474" s="5" t="s">
        <v>6528</v>
      </c>
      <c r="K474" s="12">
        <v>81090</v>
      </c>
      <c r="L474" s="16" t="s">
        <v>75</v>
      </c>
      <c r="M474" s="4" t="s">
        <v>6832</v>
      </c>
      <c r="N474" s="13" t="s">
        <v>46</v>
      </c>
      <c r="O474" s="13" t="s">
        <v>46</v>
      </c>
      <c r="P474" s="13" t="s">
        <v>6904</v>
      </c>
      <c r="Q474" s="13" t="s">
        <v>44</v>
      </c>
      <c r="R474" s="13" t="s">
        <v>44</v>
      </c>
      <c r="S474" s="13" t="s">
        <v>6905</v>
      </c>
      <c r="T474" s="13" t="s">
        <v>6905</v>
      </c>
      <c r="U474" s="13" t="s">
        <v>44</v>
      </c>
      <c r="V474" s="13" t="s">
        <v>46</v>
      </c>
      <c r="W474" s="13" t="s">
        <v>44</v>
      </c>
      <c r="X474" s="17" t="s">
        <v>7101</v>
      </c>
      <c r="Y474" s="18" t="s">
        <v>44</v>
      </c>
      <c r="Z474" s="17" t="s">
        <v>44</v>
      </c>
      <c r="AA474" s="19" t="s">
        <v>44</v>
      </c>
      <c r="AB474" s="23">
        <v>11228604</v>
      </c>
      <c r="AC474" s="23">
        <v>0</v>
      </c>
    </row>
    <row r="475" spans="1:29" ht="24" hidden="1">
      <c r="A475" s="28">
        <v>81090</v>
      </c>
      <c r="B475" s="27">
        <v>81090</v>
      </c>
      <c r="C475" s="27" t="e">
        <f>VLOOKUP(B475,[1]Sheet1!$C$4:$G$287,5,0)</f>
        <v>#N/A</v>
      </c>
      <c r="D475" s="27"/>
      <c r="E475" s="31" t="s">
        <v>7151</v>
      </c>
      <c r="F475" s="33"/>
      <c r="G475" s="33"/>
      <c r="H475" s="12" t="s">
        <v>78</v>
      </c>
      <c r="I475" s="5"/>
      <c r="J475" s="5" t="s">
        <v>79</v>
      </c>
      <c r="K475" s="12">
        <v>81090</v>
      </c>
      <c r="L475" s="20" t="s">
        <v>80</v>
      </c>
      <c r="M475" s="4" t="s">
        <v>6833</v>
      </c>
      <c r="N475" s="13" t="s">
        <v>46</v>
      </c>
      <c r="O475" s="13" t="s">
        <v>46</v>
      </c>
      <c r="P475" s="13" t="s">
        <v>6904</v>
      </c>
      <c r="Q475" s="13" t="s">
        <v>44</v>
      </c>
      <c r="R475" s="13" t="s">
        <v>44</v>
      </c>
      <c r="S475" s="13" t="s">
        <v>6905</v>
      </c>
      <c r="T475" s="13" t="s">
        <v>6905</v>
      </c>
      <c r="U475" s="13" t="s">
        <v>44</v>
      </c>
      <c r="V475" s="13" t="s">
        <v>46</v>
      </c>
      <c r="W475" s="13" t="s">
        <v>44</v>
      </c>
      <c r="X475" s="17" t="s">
        <v>7101</v>
      </c>
      <c r="Y475" s="18" t="s">
        <v>44</v>
      </c>
      <c r="Z475" s="17" t="s">
        <v>44</v>
      </c>
      <c r="AA475" s="19" t="s">
        <v>44</v>
      </c>
      <c r="AB475" s="23">
        <v>116773</v>
      </c>
      <c r="AC475" s="23">
        <v>20796317</v>
      </c>
    </row>
    <row r="476" spans="1:29" ht="24" hidden="1">
      <c r="A476" s="28">
        <v>81110</v>
      </c>
      <c r="B476" s="27">
        <v>81110</v>
      </c>
      <c r="C476" s="27" t="e">
        <f>VLOOKUP(B476,[1]Sheet1!$C$4:$G$287,5,0)</f>
        <v>#N/A</v>
      </c>
      <c r="D476" s="27"/>
      <c r="E476" s="31" t="s">
        <v>7151</v>
      </c>
      <c r="F476" s="33"/>
      <c r="G476" s="33"/>
      <c r="H476" s="12" t="s">
        <v>78</v>
      </c>
      <c r="I476" s="5"/>
      <c r="J476" s="5" t="s">
        <v>6522</v>
      </c>
      <c r="K476" s="12">
        <v>81110</v>
      </c>
      <c r="L476" s="20" t="s">
        <v>80</v>
      </c>
      <c r="M476" s="6">
        <v>30</v>
      </c>
      <c r="N476" s="13" t="s">
        <v>46</v>
      </c>
      <c r="O476" s="13" t="s">
        <v>46</v>
      </c>
      <c r="P476" s="13" t="s">
        <v>6904</v>
      </c>
      <c r="Q476" s="13" t="s">
        <v>44</v>
      </c>
      <c r="R476" s="13" t="s">
        <v>44</v>
      </c>
      <c r="S476" s="13" t="s">
        <v>6905</v>
      </c>
      <c r="T476" s="13" t="s">
        <v>6905</v>
      </c>
      <c r="U476" s="13" t="s">
        <v>44</v>
      </c>
      <c r="V476" s="13" t="s">
        <v>46</v>
      </c>
      <c r="W476" s="13" t="s">
        <v>44</v>
      </c>
      <c r="X476" s="17" t="s">
        <v>7101</v>
      </c>
      <c r="Y476" s="18" t="s">
        <v>44</v>
      </c>
      <c r="Z476" s="17" t="s">
        <v>46</v>
      </c>
      <c r="AA476" s="19" t="s">
        <v>46</v>
      </c>
      <c r="AB476" s="23">
        <v>1034967</v>
      </c>
      <c r="AC476" s="23">
        <v>13770625</v>
      </c>
    </row>
    <row r="477" spans="1:29" ht="36" hidden="1">
      <c r="A477" s="28">
        <v>81120</v>
      </c>
      <c r="B477" s="27">
        <v>81120</v>
      </c>
      <c r="C477" s="27" t="e">
        <f>VLOOKUP(B477,[1]Sheet1!$C$4:$G$287,5,0)</f>
        <v>#N/A</v>
      </c>
      <c r="D477" s="27"/>
      <c r="E477" s="31" t="s">
        <v>7151</v>
      </c>
      <c r="F477" s="33"/>
      <c r="G477" s="33"/>
      <c r="H477" s="12" t="s">
        <v>78</v>
      </c>
      <c r="I477" s="5"/>
      <c r="J477" s="5" t="s">
        <v>6529</v>
      </c>
      <c r="K477" s="12">
        <v>81120</v>
      </c>
      <c r="L477" s="20" t="s">
        <v>80</v>
      </c>
      <c r="M477" s="6">
        <v>30</v>
      </c>
      <c r="N477" s="13" t="s">
        <v>46</v>
      </c>
      <c r="O477" s="13" t="s">
        <v>46</v>
      </c>
      <c r="P477" s="13" t="s">
        <v>6904</v>
      </c>
      <c r="Q477" s="13" t="s">
        <v>44</v>
      </c>
      <c r="R477" s="13" t="s">
        <v>44</v>
      </c>
      <c r="S477" s="13" t="s">
        <v>6905</v>
      </c>
      <c r="T477" s="13" t="s">
        <v>6905</v>
      </c>
      <c r="U477" s="13" t="s">
        <v>44</v>
      </c>
      <c r="V477" s="13" t="s">
        <v>46</v>
      </c>
      <c r="W477" s="13" t="s">
        <v>44</v>
      </c>
      <c r="X477" s="17" t="s">
        <v>7101</v>
      </c>
      <c r="Y477" s="18" t="s">
        <v>44</v>
      </c>
      <c r="Z477" s="17" t="s">
        <v>46</v>
      </c>
      <c r="AA477" s="19" t="s">
        <v>46</v>
      </c>
      <c r="AB477" s="23">
        <v>3095</v>
      </c>
      <c r="AC477" s="23">
        <v>2596947</v>
      </c>
    </row>
    <row r="478" spans="1:29" ht="24" hidden="1">
      <c r="A478" s="28">
        <v>81190</v>
      </c>
      <c r="B478" s="27">
        <v>81190</v>
      </c>
      <c r="C478" s="27" t="e">
        <f>VLOOKUP(B478,[1]Sheet1!$C$4:$G$287,5,0)</f>
        <v>#N/A</v>
      </c>
      <c r="D478" s="27"/>
      <c r="E478" s="31" t="s">
        <v>7151</v>
      </c>
      <c r="F478" s="33"/>
      <c r="G478" s="33"/>
      <c r="H478" s="12" t="s">
        <v>78</v>
      </c>
      <c r="I478" s="5"/>
      <c r="J478" s="5" t="s">
        <v>79</v>
      </c>
      <c r="K478" s="12">
        <v>81190</v>
      </c>
      <c r="L478" s="20" t="s">
        <v>80</v>
      </c>
      <c r="M478" s="6">
        <v>30</v>
      </c>
      <c r="N478" s="13" t="s">
        <v>46</v>
      </c>
      <c r="O478" s="13" t="s">
        <v>46</v>
      </c>
      <c r="P478" s="13" t="s">
        <v>6904</v>
      </c>
      <c r="Q478" s="13" t="s">
        <v>44</v>
      </c>
      <c r="R478" s="13" t="s">
        <v>44</v>
      </c>
      <c r="S478" s="13" t="s">
        <v>6905</v>
      </c>
      <c r="T478" s="13" t="s">
        <v>6905</v>
      </c>
      <c r="U478" s="13" t="s">
        <v>44</v>
      </c>
      <c r="V478" s="13" t="s">
        <v>46</v>
      </c>
      <c r="W478" s="13" t="s">
        <v>44</v>
      </c>
      <c r="X478" s="17" t="s">
        <v>7101</v>
      </c>
      <c r="Y478" s="18" t="s">
        <v>44</v>
      </c>
      <c r="Z478" s="17" t="s">
        <v>46</v>
      </c>
      <c r="AA478" s="19" t="s">
        <v>46</v>
      </c>
      <c r="AB478" s="23">
        <v>925277</v>
      </c>
      <c r="AC478" s="23">
        <v>115841345</v>
      </c>
    </row>
    <row r="479" spans="1:29" ht="24" hidden="1">
      <c r="A479" s="28">
        <v>81210</v>
      </c>
      <c r="B479" s="27">
        <v>81210</v>
      </c>
      <c r="C479" s="27" t="e">
        <f>VLOOKUP(B479,[1]Sheet1!$C$4:$G$287,5,0)</f>
        <v>#N/A</v>
      </c>
      <c r="D479" s="27"/>
      <c r="E479" s="31" t="s">
        <v>7151</v>
      </c>
      <c r="F479" s="33"/>
      <c r="G479" s="33"/>
      <c r="H479" s="12" t="s">
        <v>78</v>
      </c>
      <c r="I479" s="5"/>
      <c r="J479" s="5" t="s">
        <v>6530</v>
      </c>
      <c r="K479" s="12">
        <v>81210</v>
      </c>
      <c r="L479" s="20" t="s">
        <v>80</v>
      </c>
      <c r="M479" s="6">
        <v>30</v>
      </c>
      <c r="N479" s="13" t="s">
        <v>46</v>
      </c>
      <c r="O479" s="13" t="s">
        <v>46</v>
      </c>
      <c r="P479" s="13" t="s">
        <v>6904</v>
      </c>
      <c r="Q479" s="13" t="s">
        <v>44</v>
      </c>
      <c r="R479" s="13" t="s">
        <v>44</v>
      </c>
      <c r="S479" s="13" t="s">
        <v>6905</v>
      </c>
      <c r="T479" s="13" t="s">
        <v>6905</v>
      </c>
      <c r="U479" s="13" t="s">
        <v>44</v>
      </c>
      <c r="V479" s="13" t="s">
        <v>46</v>
      </c>
      <c r="W479" s="13" t="s">
        <v>44</v>
      </c>
      <c r="X479" s="17" t="s">
        <v>7101</v>
      </c>
      <c r="Y479" s="18" t="s">
        <v>44</v>
      </c>
      <c r="Z479" s="17" t="s">
        <v>46</v>
      </c>
      <c r="AA479" s="19" t="s">
        <v>46</v>
      </c>
      <c r="AB479" s="23">
        <v>0</v>
      </c>
      <c r="AC479" s="23">
        <v>219</v>
      </c>
    </row>
    <row r="480" spans="1:29" ht="24" hidden="1">
      <c r="A480" s="28">
        <v>81290</v>
      </c>
      <c r="B480" s="27">
        <v>81290</v>
      </c>
      <c r="C480" s="27" t="e">
        <f>VLOOKUP(B480,[1]Sheet1!$C$4:$G$287,5,0)</f>
        <v>#N/A</v>
      </c>
      <c r="D480" s="27"/>
      <c r="E480" s="31" t="s">
        <v>7151</v>
      </c>
      <c r="F480" s="33"/>
      <c r="G480" s="33"/>
      <c r="H480" s="12" t="s">
        <v>78</v>
      </c>
      <c r="I480" s="5"/>
      <c r="J480" s="5" t="s">
        <v>79</v>
      </c>
      <c r="K480" s="12">
        <v>81290</v>
      </c>
      <c r="L480" s="20" t="s">
        <v>80</v>
      </c>
      <c r="M480" s="6">
        <v>30</v>
      </c>
      <c r="N480" s="13" t="s">
        <v>46</v>
      </c>
      <c r="O480" s="13" t="s">
        <v>46</v>
      </c>
      <c r="P480" s="13" t="s">
        <v>6904</v>
      </c>
      <c r="Q480" s="13" t="s">
        <v>44</v>
      </c>
      <c r="R480" s="13" t="s">
        <v>44</v>
      </c>
      <c r="S480" s="13" t="s">
        <v>6905</v>
      </c>
      <c r="T480" s="13" t="s">
        <v>6905</v>
      </c>
      <c r="U480" s="13" t="s">
        <v>44</v>
      </c>
      <c r="V480" s="13" t="s">
        <v>46</v>
      </c>
      <c r="W480" s="13" t="s">
        <v>44</v>
      </c>
      <c r="X480" s="17" t="s">
        <v>7101</v>
      </c>
      <c r="Y480" s="18" t="s">
        <v>44</v>
      </c>
      <c r="Z480" s="17" t="s">
        <v>46</v>
      </c>
      <c r="AA480" s="19" t="s">
        <v>46</v>
      </c>
      <c r="AB480" s="23">
        <v>7527</v>
      </c>
      <c r="AC480" s="23">
        <v>133208</v>
      </c>
    </row>
    <row r="481" spans="1:29" ht="24" hidden="1">
      <c r="A481" s="28">
        <v>81310</v>
      </c>
      <c r="B481" s="27">
        <v>81310</v>
      </c>
      <c r="C481" s="27" t="e">
        <f>VLOOKUP(B481,[1]Sheet1!$C$4:$G$287,5,0)</f>
        <v>#N/A</v>
      </c>
      <c r="D481" s="27"/>
      <c r="E481" s="31" t="s">
        <v>7151</v>
      </c>
      <c r="F481" s="33"/>
      <c r="G481" s="33"/>
      <c r="H481" s="12" t="s">
        <v>78</v>
      </c>
      <c r="I481" s="5"/>
      <c r="J481" s="5" t="s">
        <v>6518</v>
      </c>
      <c r="K481" s="12">
        <v>81310</v>
      </c>
      <c r="L481" s="20" t="s">
        <v>80</v>
      </c>
      <c r="M481" s="6">
        <v>45</v>
      </c>
      <c r="N481" s="13" t="s">
        <v>46</v>
      </c>
      <c r="O481" s="13" t="s">
        <v>46</v>
      </c>
      <c r="P481" s="13" t="s">
        <v>6904</v>
      </c>
      <c r="Q481" s="13" t="s">
        <v>44</v>
      </c>
      <c r="R481" s="13" t="s">
        <v>44</v>
      </c>
      <c r="S481" s="13" t="s">
        <v>6905</v>
      </c>
      <c r="T481" s="13" t="s">
        <v>6905</v>
      </c>
      <c r="U481" s="13" t="s">
        <v>44</v>
      </c>
      <c r="V481" s="13" t="s">
        <v>46</v>
      </c>
      <c r="W481" s="13" t="s">
        <v>44</v>
      </c>
      <c r="X481" s="17" t="s">
        <v>7101</v>
      </c>
      <c r="Y481" s="18" t="s">
        <v>44</v>
      </c>
      <c r="Z481" s="17" t="s">
        <v>44</v>
      </c>
      <c r="AA481" s="19" t="s">
        <v>44</v>
      </c>
      <c r="AB481" s="23">
        <v>0</v>
      </c>
      <c r="AC481" s="23">
        <v>738910</v>
      </c>
    </row>
    <row r="482" spans="1:29" ht="24" hidden="1">
      <c r="A482" s="28">
        <v>81320</v>
      </c>
      <c r="B482" s="27">
        <v>81320</v>
      </c>
      <c r="C482" s="27" t="e">
        <f>VLOOKUP(B482,[1]Sheet1!$C$4:$G$287,5,0)</f>
        <v>#N/A</v>
      </c>
      <c r="D482" s="27"/>
      <c r="E482" s="31" t="s">
        <v>7151</v>
      </c>
      <c r="F482" s="33"/>
      <c r="G482" s="33"/>
      <c r="H482" s="12" t="s">
        <v>78</v>
      </c>
      <c r="I482" s="5"/>
      <c r="J482" s="5" t="s">
        <v>6531</v>
      </c>
      <c r="K482" s="12">
        <v>81320</v>
      </c>
      <c r="L482" s="20" t="s">
        <v>80</v>
      </c>
      <c r="M482" s="6">
        <v>18</v>
      </c>
      <c r="N482" s="13" t="s">
        <v>46</v>
      </c>
      <c r="O482" s="13" t="s">
        <v>46</v>
      </c>
      <c r="P482" s="13" t="s">
        <v>6904</v>
      </c>
      <c r="Q482" s="13" t="s">
        <v>44</v>
      </c>
      <c r="R482" s="13" t="s">
        <v>44</v>
      </c>
      <c r="S482" s="13" t="s">
        <v>6905</v>
      </c>
      <c r="T482" s="13" t="s">
        <v>6905</v>
      </c>
      <c r="U482" s="13" t="s">
        <v>44</v>
      </c>
      <c r="V482" s="13" t="s">
        <v>46</v>
      </c>
      <c r="W482" s="13" t="s">
        <v>44</v>
      </c>
      <c r="X482" s="17" t="s">
        <v>7101</v>
      </c>
      <c r="Y482" s="18" t="s">
        <v>44</v>
      </c>
      <c r="Z482" s="17" t="s">
        <v>44</v>
      </c>
      <c r="AA482" s="19" t="s">
        <v>44</v>
      </c>
      <c r="AB482" s="23">
        <v>546632</v>
      </c>
      <c r="AC482" s="23">
        <v>4387847</v>
      </c>
    </row>
    <row r="483" spans="1:29" ht="24" hidden="1">
      <c r="A483" s="28">
        <v>81330</v>
      </c>
      <c r="B483" s="27">
        <v>81330</v>
      </c>
      <c r="C483" s="27" t="e">
        <f>VLOOKUP(B483,[1]Sheet1!$C$4:$G$287,5,0)</f>
        <v>#N/A</v>
      </c>
      <c r="D483" s="27"/>
      <c r="E483" s="31" t="s">
        <v>7151</v>
      </c>
      <c r="F483" s="33"/>
      <c r="G483" s="33"/>
      <c r="H483" s="12" t="s">
        <v>78</v>
      </c>
      <c r="I483" s="5"/>
      <c r="J483" s="5" t="s">
        <v>6532</v>
      </c>
      <c r="K483" s="12">
        <v>81330</v>
      </c>
      <c r="L483" s="20" t="s">
        <v>80</v>
      </c>
      <c r="M483" s="6">
        <v>45</v>
      </c>
      <c r="N483" s="13" t="s">
        <v>46</v>
      </c>
      <c r="O483" s="13" t="s">
        <v>46</v>
      </c>
      <c r="P483" s="13" t="s">
        <v>6904</v>
      </c>
      <c r="Q483" s="13" t="s">
        <v>44</v>
      </c>
      <c r="R483" s="13" t="s">
        <v>44</v>
      </c>
      <c r="S483" s="13" t="s">
        <v>6905</v>
      </c>
      <c r="T483" s="13" t="s">
        <v>6905</v>
      </c>
      <c r="U483" s="13" t="s">
        <v>44</v>
      </c>
      <c r="V483" s="13" t="s">
        <v>46</v>
      </c>
      <c r="W483" s="13" t="s">
        <v>44</v>
      </c>
      <c r="X483" s="17" t="s">
        <v>7101</v>
      </c>
      <c r="Y483" s="18" t="s">
        <v>44</v>
      </c>
      <c r="Z483" s="17" t="s">
        <v>44</v>
      </c>
      <c r="AA483" s="19" t="s">
        <v>44</v>
      </c>
      <c r="AB483" s="23">
        <v>85841</v>
      </c>
      <c r="AC483" s="23">
        <v>6300</v>
      </c>
    </row>
    <row r="484" spans="1:29" ht="24" hidden="1">
      <c r="A484" s="28">
        <v>81340</v>
      </c>
      <c r="B484" s="27">
        <v>81340</v>
      </c>
      <c r="C484" s="27" t="e">
        <f>VLOOKUP(B484,[1]Sheet1!$C$4:$G$287,5,0)</f>
        <v>#N/A</v>
      </c>
      <c r="D484" s="27"/>
      <c r="E484" s="31" t="s">
        <v>7151</v>
      </c>
      <c r="F484" s="33"/>
      <c r="G484" s="33"/>
      <c r="H484" s="12" t="s">
        <v>78</v>
      </c>
      <c r="I484" s="5"/>
      <c r="J484" s="5" t="s">
        <v>6533</v>
      </c>
      <c r="K484" s="12">
        <v>81340</v>
      </c>
      <c r="L484" s="20" t="s">
        <v>80</v>
      </c>
      <c r="M484" s="4" t="s">
        <v>6833</v>
      </c>
      <c r="N484" s="13" t="s">
        <v>46</v>
      </c>
      <c r="O484" s="13" t="s">
        <v>46</v>
      </c>
      <c r="P484" s="13" t="s">
        <v>6904</v>
      </c>
      <c r="Q484" s="13" t="s">
        <v>44</v>
      </c>
      <c r="R484" s="13" t="s">
        <v>44</v>
      </c>
      <c r="S484" s="13" t="s">
        <v>6905</v>
      </c>
      <c r="T484" s="13" t="s">
        <v>6905</v>
      </c>
      <c r="U484" s="13" t="s">
        <v>44</v>
      </c>
      <c r="V484" s="13" t="s">
        <v>46</v>
      </c>
      <c r="W484" s="13" t="s">
        <v>44</v>
      </c>
      <c r="X484" s="17" t="s">
        <v>7101</v>
      </c>
      <c r="Y484" s="18" t="s">
        <v>44</v>
      </c>
      <c r="Z484" s="17" t="s">
        <v>44</v>
      </c>
      <c r="AA484" s="19" t="s">
        <v>44</v>
      </c>
      <c r="AB484" s="23">
        <v>1529853</v>
      </c>
      <c r="AC484" s="23">
        <v>8031057</v>
      </c>
    </row>
    <row r="485" spans="1:29" ht="48" hidden="1">
      <c r="A485" s="28">
        <v>81350</v>
      </c>
      <c r="B485" s="27">
        <v>81350</v>
      </c>
      <c r="C485" s="27" t="e">
        <f>VLOOKUP(B485,[1]Sheet1!$C$4:$G$287,5,0)</f>
        <v>#N/A</v>
      </c>
      <c r="D485" s="27"/>
      <c r="E485" s="31" t="s">
        <v>7151</v>
      </c>
      <c r="F485" s="33"/>
      <c r="G485" s="33"/>
      <c r="H485" s="12" t="s">
        <v>78</v>
      </c>
      <c r="I485" s="5"/>
      <c r="J485" s="5" t="s">
        <v>6534</v>
      </c>
      <c r="K485" s="12">
        <v>81350</v>
      </c>
      <c r="L485" s="20" t="s">
        <v>80</v>
      </c>
      <c r="M485" s="6">
        <v>45</v>
      </c>
      <c r="N485" s="13" t="s">
        <v>46</v>
      </c>
      <c r="O485" s="13" t="s">
        <v>6906</v>
      </c>
      <c r="P485" s="13" t="s">
        <v>6904</v>
      </c>
      <c r="Q485" s="13" t="s">
        <v>6879</v>
      </c>
      <c r="R485" s="13" t="s">
        <v>44</v>
      </c>
      <c r="S485" s="13" t="s">
        <v>6905</v>
      </c>
      <c r="T485" s="13" t="s">
        <v>6905</v>
      </c>
      <c r="U485" s="13" t="s">
        <v>44</v>
      </c>
      <c r="V485" s="13" t="s">
        <v>46</v>
      </c>
      <c r="W485" s="13" t="s">
        <v>44</v>
      </c>
      <c r="X485" s="21" t="s">
        <v>44</v>
      </c>
      <c r="Y485" s="18" t="s">
        <v>44</v>
      </c>
      <c r="Z485" s="17" t="s">
        <v>46</v>
      </c>
      <c r="AA485" s="19" t="s">
        <v>46</v>
      </c>
      <c r="AB485" s="23">
        <v>43835</v>
      </c>
      <c r="AC485" s="23">
        <v>267750</v>
      </c>
    </row>
    <row r="486" spans="1:29" ht="60" hidden="1">
      <c r="A486" s="28">
        <v>81400</v>
      </c>
      <c r="B486" s="27">
        <v>81400</v>
      </c>
      <c r="C486" s="27" t="e">
        <f>VLOOKUP(B486,[1]Sheet1!$C$4:$G$287,5,0)</f>
        <v>#N/A</v>
      </c>
      <c r="D486" s="27"/>
      <c r="E486" s="31" t="s">
        <v>7151</v>
      </c>
      <c r="F486" s="33"/>
      <c r="G486" s="33"/>
      <c r="H486" s="12" t="s">
        <v>78</v>
      </c>
      <c r="I486" s="5"/>
      <c r="J486" s="5" t="s">
        <v>6535</v>
      </c>
      <c r="K486" s="12">
        <v>81400</v>
      </c>
      <c r="L486" s="20" t="s">
        <v>80</v>
      </c>
      <c r="M486" s="6">
        <v>30</v>
      </c>
      <c r="N486" s="13" t="s">
        <v>46</v>
      </c>
      <c r="O486" s="13" t="s">
        <v>6906</v>
      </c>
      <c r="P486" s="13" t="s">
        <v>6904</v>
      </c>
      <c r="Q486" s="13" t="s">
        <v>44</v>
      </c>
      <c r="R486" s="13" t="s">
        <v>44</v>
      </c>
      <c r="S486" s="13" t="s">
        <v>6905</v>
      </c>
      <c r="T486" s="13" t="s">
        <v>6905</v>
      </c>
      <c r="U486" s="13" t="s">
        <v>44</v>
      </c>
      <c r="V486" s="13" t="s">
        <v>46</v>
      </c>
      <c r="W486" s="13" t="s">
        <v>44</v>
      </c>
      <c r="X486" s="17" t="s">
        <v>7101</v>
      </c>
      <c r="Y486" s="18" t="s">
        <v>44</v>
      </c>
      <c r="Z486" s="17" t="s">
        <v>46</v>
      </c>
      <c r="AA486" s="19" t="s">
        <v>46</v>
      </c>
      <c r="AB486" s="23">
        <v>57920</v>
      </c>
      <c r="AC486" s="23">
        <v>212039</v>
      </c>
    </row>
    <row r="487" spans="1:29" ht="24" hidden="1">
      <c r="A487" s="28">
        <v>90111</v>
      </c>
      <c r="B487" s="27">
        <v>90111</v>
      </c>
      <c r="C487" s="27" t="e">
        <f>VLOOKUP(B487,[1]Sheet1!$C$4:$G$287,5,0)</f>
        <v>#N/A</v>
      </c>
      <c r="D487" s="27"/>
      <c r="E487" s="31" t="s">
        <v>7151</v>
      </c>
      <c r="F487" s="33"/>
      <c r="G487" s="33"/>
      <c r="H487" s="12" t="s">
        <v>78</v>
      </c>
      <c r="I487" s="5"/>
      <c r="J487" s="5" t="s">
        <v>6536</v>
      </c>
      <c r="K487" s="12">
        <v>90111</v>
      </c>
      <c r="L487" s="20" t="s">
        <v>80</v>
      </c>
      <c r="M487" s="6">
        <v>2</v>
      </c>
      <c r="N487" s="13" t="s">
        <v>46</v>
      </c>
      <c r="O487" s="13" t="s">
        <v>46</v>
      </c>
      <c r="P487" s="13" t="s">
        <v>6907</v>
      </c>
      <c r="Q487" s="13" t="s">
        <v>44</v>
      </c>
      <c r="R487" s="13" t="s">
        <v>44</v>
      </c>
      <c r="S487" s="13" t="s">
        <v>48</v>
      </c>
      <c r="T487" s="13" t="s">
        <v>48</v>
      </c>
      <c r="U487" s="13" t="s">
        <v>46</v>
      </c>
      <c r="V487" s="13" t="s">
        <v>46</v>
      </c>
      <c r="W487" s="13" t="s">
        <v>44</v>
      </c>
      <c r="X487" s="17" t="s">
        <v>44</v>
      </c>
      <c r="Y487" s="18" t="s">
        <v>44</v>
      </c>
      <c r="Z487" s="17" t="s">
        <v>46</v>
      </c>
      <c r="AA487" s="19" t="s">
        <v>44</v>
      </c>
      <c r="AB487" s="23">
        <v>805320</v>
      </c>
      <c r="AC487" s="23">
        <v>433933383</v>
      </c>
    </row>
    <row r="488" spans="1:29" ht="24" hidden="1">
      <c r="A488" s="28">
        <v>90112</v>
      </c>
      <c r="B488" s="27">
        <v>90112</v>
      </c>
      <c r="C488" s="27" t="e">
        <f>VLOOKUP(B488,[1]Sheet1!$C$4:$G$287,5,0)</f>
        <v>#N/A</v>
      </c>
      <c r="D488" s="27"/>
      <c r="E488" s="31" t="s">
        <v>7151</v>
      </c>
      <c r="F488" s="33"/>
      <c r="G488" s="33"/>
      <c r="H488" s="12" t="s">
        <v>78</v>
      </c>
      <c r="I488" s="5"/>
      <c r="J488" s="5" t="s">
        <v>6537</v>
      </c>
      <c r="K488" s="12">
        <v>90112</v>
      </c>
      <c r="L488" s="20" t="s">
        <v>80</v>
      </c>
      <c r="M488" s="6">
        <v>2</v>
      </c>
      <c r="N488" s="13" t="s">
        <v>46</v>
      </c>
      <c r="O488" s="13" t="s">
        <v>46</v>
      </c>
      <c r="P488" s="13" t="s">
        <v>6907</v>
      </c>
      <c r="Q488" s="13" t="s">
        <v>6908</v>
      </c>
      <c r="R488" s="13" t="s">
        <v>44</v>
      </c>
      <c r="S488" s="13" t="s">
        <v>48</v>
      </c>
      <c r="T488" s="13" t="s">
        <v>48</v>
      </c>
      <c r="U488" s="13" t="s">
        <v>46</v>
      </c>
      <c r="V488" s="13" t="s">
        <v>46</v>
      </c>
      <c r="W488" s="13" t="s">
        <v>44</v>
      </c>
      <c r="X488" s="17" t="s">
        <v>5378</v>
      </c>
      <c r="Y488" s="18" t="s">
        <v>44</v>
      </c>
      <c r="Z488" s="17" t="s">
        <v>46</v>
      </c>
      <c r="AA488" s="19" t="s">
        <v>46</v>
      </c>
      <c r="AB488" s="23">
        <v>72760</v>
      </c>
      <c r="AC488" s="23">
        <v>5632110</v>
      </c>
    </row>
    <row r="489" spans="1:29" hidden="1">
      <c r="A489" s="28">
        <v>90121</v>
      </c>
      <c r="B489" s="27">
        <v>90121</v>
      </c>
      <c r="C489" s="27" t="e">
        <f>VLOOKUP(B489,[1]Sheet1!$C$4:$G$287,5,0)</f>
        <v>#N/A</v>
      </c>
      <c r="D489" s="27"/>
      <c r="E489" s="31" t="s">
        <v>7151</v>
      </c>
      <c r="F489" s="33"/>
      <c r="G489" s="33"/>
      <c r="H489" s="12" t="s">
        <v>78</v>
      </c>
      <c r="I489" s="5"/>
      <c r="J489" s="5" t="s">
        <v>6538</v>
      </c>
      <c r="K489" s="12">
        <v>90121</v>
      </c>
      <c r="L489" s="20" t="s">
        <v>80</v>
      </c>
      <c r="M489" s="6">
        <v>8</v>
      </c>
      <c r="N489" s="13" t="s">
        <v>46</v>
      </c>
      <c r="O489" s="13" t="s">
        <v>6909</v>
      </c>
      <c r="P489" s="13" t="s">
        <v>5379</v>
      </c>
      <c r="Q489" s="13" t="s">
        <v>6908</v>
      </c>
      <c r="R489" s="13" t="s">
        <v>44</v>
      </c>
      <c r="S489" s="13" t="s">
        <v>48</v>
      </c>
      <c r="T489" s="13" t="s">
        <v>48</v>
      </c>
      <c r="U489" s="13" t="s">
        <v>46</v>
      </c>
      <c r="V489" s="13" t="s">
        <v>45</v>
      </c>
      <c r="W489" s="13" t="s">
        <v>44</v>
      </c>
      <c r="X489" s="17" t="s">
        <v>45</v>
      </c>
      <c r="Y489" s="18" t="s">
        <v>44</v>
      </c>
      <c r="Z489" s="17" t="s">
        <v>45</v>
      </c>
      <c r="AA489" s="19" t="s">
        <v>45</v>
      </c>
      <c r="AB489" s="23">
        <v>3161353</v>
      </c>
      <c r="AC489" s="23">
        <v>104949305</v>
      </c>
    </row>
    <row r="490" spans="1:29" ht="24" hidden="1">
      <c r="A490" s="28">
        <v>90122</v>
      </c>
      <c r="B490" s="27">
        <v>90122</v>
      </c>
      <c r="C490" s="27" t="e">
        <f>VLOOKUP(B490,[1]Sheet1!$C$4:$G$287,5,0)</f>
        <v>#N/A</v>
      </c>
      <c r="D490" s="27"/>
      <c r="E490" s="31" t="s">
        <v>7151</v>
      </c>
      <c r="F490" s="33"/>
      <c r="G490" s="33"/>
      <c r="H490" s="12" t="s">
        <v>78</v>
      </c>
      <c r="I490" s="5"/>
      <c r="J490" s="5" t="s">
        <v>6539</v>
      </c>
      <c r="K490" s="12">
        <v>90122</v>
      </c>
      <c r="L490" s="20" t="s">
        <v>80</v>
      </c>
      <c r="M490" s="6">
        <v>8</v>
      </c>
      <c r="N490" s="13" t="s">
        <v>46</v>
      </c>
      <c r="O490" s="13" t="s">
        <v>6909</v>
      </c>
      <c r="P490" s="13" t="s">
        <v>5379</v>
      </c>
      <c r="Q490" s="13" t="s">
        <v>6908</v>
      </c>
      <c r="R490" s="13" t="s">
        <v>44</v>
      </c>
      <c r="S490" s="13" t="s">
        <v>48</v>
      </c>
      <c r="T490" s="13" t="s">
        <v>48</v>
      </c>
      <c r="U490" s="13" t="s">
        <v>46</v>
      </c>
      <c r="V490" s="13" t="s">
        <v>7055</v>
      </c>
      <c r="W490" s="13" t="s">
        <v>44</v>
      </c>
      <c r="X490" s="17" t="s">
        <v>45</v>
      </c>
      <c r="Y490" s="18" t="s">
        <v>44</v>
      </c>
      <c r="Z490" s="17" t="s">
        <v>45</v>
      </c>
      <c r="AA490" s="19" t="s">
        <v>45</v>
      </c>
      <c r="AB490" s="23">
        <v>80414</v>
      </c>
      <c r="AC490" s="23">
        <v>2499228</v>
      </c>
    </row>
    <row r="491" spans="1:29" hidden="1">
      <c r="A491" s="28">
        <v>90190</v>
      </c>
      <c r="B491" s="27">
        <v>90190</v>
      </c>
      <c r="C491" s="27" t="e">
        <f>VLOOKUP(B491,[1]Sheet1!$C$4:$G$287,5,0)</f>
        <v>#N/A</v>
      </c>
      <c r="D491" s="27"/>
      <c r="E491" s="31" t="s">
        <v>7151</v>
      </c>
      <c r="F491" s="33"/>
      <c r="G491" s="33"/>
      <c r="H491" s="12" t="s">
        <v>78</v>
      </c>
      <c r="I491" s="5"/>
      <c r="J491" s="5" t="s">
        <v>6406</v>
      </c>
      <c r="K491" s="12">
        <v>90190</v>
      </c>
      <c r="L491" s="20" t="s">
        <v>80</v>
      </c>
      <c r="M491" s="4" t="s">
        <v>85</v>
      </c>
      <c r="N491" s="13" t="s">
        <v>46</v>
      </c>
      <c r="O491" s="13" t="s">
        <v>46</v>
      </c>
      <c r="P491" s="13" t="s">
        <v>5379</v>
      </c>
      <c r="Q491" s="13" t="s">
        <v>6880</v>
      </c>
      <c r="R491" s="13" t="s">
        <v>44</v>
      </c>
      <c r="S491" s="13" t="s">
        <v>48</v>
      </c>
      <c r="T491" s="13" t="s">
        <v>48</v>
      </c>
      <c r="U491" s="13" t="s">
        <v>46</v>
      </c>
      <c r="V491" s="13" t="s">
        <v>46</v>
      </c>
      <c r="W491" s="13" t="s">
        <v>44</v>
      </c>
      <c r="X491" s="17" t="s">
        <v>5380</v>
      </c>
      <c r="Y491" s="18" t="s">
        <v>44</v>
      </c>
      <c r="Z491" s="17" t="s">
        <v>46</v>
      </c>
      <c r="AA491" s="19" t="s">
        <v>46</v>
      </c>
      <c r="AB491" s="23">
        <v>58920</v>
      </c>
      <c r="AC491" s="23">
        <v>39930</v>
      </c>
    </row>
    <row r="492" spans="1:29" ht="36" hidden="1">
      <c r="A492" s="28">
        <v>90210</v>
      </c>
      <c r="B492" s="27">
        <v>90210</v>
      </c>
      <c r="C492" s="27" t="e">
        <f>VLOOKUP(B492,[1]Sheet1!$C$4:$G$287,5,0)</f>
        <v>#N/A</v>
      </c>
      <c r="D492" s="27"/>
      <c r="E492" s="31" t="s">
        <v>7151</v>
      </c>
      <c r="F492" s="33"/>
      <c r="G492" s="33"/>
      <c r="H492" s="12" t="s">
        <v>78</v>
      </c>
      <c r="I492" s="5"/>
      <c r="J492" s="5" t="s">
        <v>6540</v>
      </c>
      <c r="K492" s="12">
        <v>90210</v>
      </c>
      <c r="L492" s="20" t="s">
        <v>80</v>
      </c>
      <c r="M492" s="6">
        <v>513.6</v>
      </c>
      <c r="N492" s="13" t="s">
        <v>46</v>
      </c>
      <c r="O492" s="13" t="s">
        <v>46</v>
      </c>
      <c r="P492" s="13" t="s">
        <v>6907</v>
      </c>
      <c r="Q492" s="13" t="s">
        <v>44</v>
      </c>
      <c r="R492" s="13" t="s">
        <v>44</v>
      </c>
      <c r="S492" s="13" t="s">
        <v>44</v>
      </c>
      <c r="T492" s="13" t="s">
        <v>44</v>
      </c>
      <c r="U492" s="13" t="s">
        <v>46</v>
      </c>
      <c r="V492" s="13" t="s">
        <v>46</v>
      </c>
      <c r="W492" s="13" t="s">
        <v>44</v>
      </c>
      <c r="X492" s="17" t="s">
        <v>7101</v>
      </c>
      <c r="Y492" s="18" t="s">
        <v>44</v>
      </c>
      <c r="Z492" s="17" t="s">
        <v>46</v>
      </c>
      <c r="AA492" s="19" t="s">
        <v>46</v>
      </c>
      <c r="AB492" s="23">
        <v>1477348</v>
      </c>
      <c r="AC492" s="23">
        <v>390794</v>
      </c>
    </row>
    <row r="493" spans="1:29" ht="24" hidden="1">
      <c r="A493" s="28">
        <v>90220</v>
      </c>
      <c r="B493" s="27">
        <v>90220</v>
      </c>
      <c r="C493" s="27" t="e">
        <f>VLOOKUP(B493,[1]Sheet1!$C$4:$G$287,5,0)</f>
        <v>#N/A</v>
      </c>
      <c r="D493" s="27"/>
      <c r="E493" s="31" t="s">
        <v>7151</v>
      </c>
      <c r="F493" s="33"/>
      <c r="G493" s="33"/>
      <c r="H493" s="12" t="s">
        <v>78</v>
      </c>
      <c r="I493" s="5"/>
      <c r="J493" s="5" t="s">
        <v>6541</v>
      </c>
      <c r="K493" s="12">
        <v>90220</v>
      </c>
      <c r="L493" s="20" t="s">
        <v>80</v>
      </c>
      <c r="M493" s="6">
        <v>513.6</v>
      </c>
      <c r="N493" s="13" t="s">
        <v>46</v>
      </c>
      <c r="O493" s="13" t="s">
        <v>46</v>
      </c>
      <c r="P493" s="13" t="s">
        <v>6907</v>
      </c>
      <c r="Q493" s="13" t="s">
        <v>44</v>
      </c>
      <c r="R493" s="13" t="s">
        <v>44</v>
      </c>
      <c r="S493" s="13" t="s">
        <v>48</v>
      </c>
      <c r="T493" s="13" t="s">
        <v>48</v>
      </c>
      <c r="U493" s="13" t="s">
        <v>46</v>
      </c>
      <c r="V493" s="13" t="s">
        <v>46</v>
      </c>
      <c r="W493" s="13" t="s">
        <v>44</v>
      </c>
      <c r="X493" s="17" t="s">
        <v>7101</v>
      </c>
      <c r="Y493" s="18" t="s">
        <v>44</v>
      </c>
      <c r="Z493" s="17" t="s">
        <v>46</v>
      </c>
      <c r="AA493" s="19" t="s">
        <v>46</v>
      </c>
      <c r="AB493" s="23">
        <v>1577114</v>
      </c>
      <c r="AC493" s="23">
        <v>65681</v>
      </c>
    </row>
    <row r="494" spans="1:29" ht="36" hidden="1">
      <c r="A494" s="28">
        <v>90230</v>
      </c>
      <c r="B494" s="27">
        <v>90230</v>
      </c>
      <c r="C494" s="27" t="e">
        <f>VLOOKUP(B494,[1]Sheet1!$C$4:$G$287,5,0)</f>
        <v>#N/A</v>
      </c>
      <c r="D494" s="27"/>
      <c r="E494" s="31" t="s">
        <v>7151</v>
      </c>
      <c r="F494" s="33"/>
      <c r="G494" s="33"/>
      <c r="H494" s="12" t="s">
        <v>78</v>
      </c>
      <c r="I494" s="5"/>
      <c r="J494" s="5" t="s">
        <v>6542</v>
      </c>
      <c r="K494" s="12">
        <v>90230</v>
      </c>
      <c r="L494" s="20" t="s">
        <v>80</v>
      </c>
      <c r="M494" s="6">
        <v>40</v>
      </c>
      <c r="N494" s="13" t="s">
        <v>46</v>
      </c>
      <c r="O494" s="13" t="s">
        <v>46</v>
      </c>
      <c r="P494" s="13" t="s">
        <v>6907</v>
      </c>
      <c r="Q494" s="13" t="s">
        <v>44</v>
      </c>
      <c r="R494" s="13" t="s">
        <v>44</v>
      </c>
      <c r="S494" s="13" t="s">
        <v>48</v>
      </c>
      <c r="T494" s="13" t="s">
        <v>48</v>
      </c>
      <c r="U494" s="13" t="s">
        <v>46</v>
      </c>
      <c r="V494" s="13" t="s">
        <v>46</v>
      </c>
      <c r="W494" s="13" t="s">
        <v>44</v>
      </c>
      <c r="X494" s="17" t="s">
        <v>7101</v>
      </c>
      <c r="Y494" s="18" t="s">
        <v>44</v>
      </c>
      <c r="Z494" s="17" t="s">
        <v>46</v>
      </c>
      <c r="AA494" s="19" t="s">
        <v>46</v>
      </c>
      <c r="AB494" s="23">
        <v>130943</v>
      </c>
      <c r="AC494" s="23">
        <v>7341413</v>
      </c>
    </row>
    <row r="495" spans="1:29" ht="24" hidden="1">
      <c r="A495" s="28">
        <v>90240</v>
      </c>
      <c r="B495" s="27">
        <v>90240</v>
      </c>
      <c r="C495" s="27" t="e">
        <f>VLOOKUP(B495,[1]Sheet1!$C$4:$G$287,5,0)</f>
        <v>#N/A</v>
      </c>
      <c r="D495" s="27"/>
      <c r="E495" s="31" t="s">
        <v>7151</v>
      </c>
      <c r="F495" s="33"/>
      <c r="G495" s="33"/>
      <c r="H495" s="12" t="s">
        <v>78</v>
      </c>
      <c r="I495" s="5"/>
      <c r="J495" s="5" t="s">
        <v>6543</v>
      </c>
      <c r="K495" s="12">
        <v>90240</v>
      </c>
      <c r="L495" s="20" t="s">
        <v>80</v>
      </c>
      <c r="M495" s="6">
        <v>40</v>
      </c>
      <c r="N495" s="13" t="s">
        <v>46</v>
      </c>
      <c r="O495" s="13" t="s">
        <v>46</v>
      </c>
      <c r="P495" s="13" t="s">
        <v>6907</v>
      </c>
      <c r="Q495" s="13" t="s">
        <v>44</v>
      </c>
      <c r="R495" s="13" t="s">
        <v>44</v>
      </c>
      <c r="S495" s="13" t="s">
        <v>48</v>
      </c>
      <c r="T495" s="13" t="s">
        <v>48</v>
      </c>
      <c r="U495" s="13" t="s">
        <v>46</v>
      </c>
      <c r="V495" s="13" t="s">
        <v>46</v>
      </c>
      <c r="W495" s="13" t="s">
        <v>44</v>
      </c>
      <c r="X495" s="17" t="s">
        <v>7101</v>
      </c>
      <c r="Y495" s="18" t="s">
        <v>44</v>
      </c>
      <c r="Z495" s="17" t="s">
        <v>46</v>
      </c>
      <c r="AA495" s="19" t="s">
        <v>46</v>
      </c>
      <c r="AB495" s="23">
        <v>1206528</v>
      </c>
      <c r="AC495" s="23">
        <v>2001273</v>
      </c>
    </row>
    <row r="496" spans="1:29" ht="24" hidden="1">
      <c r="A496" s="28">
        <v>90300</v>
      </c>
      <c r="B496" s="27">
        <v>90300</v>
      </c>
      <c r="C496" s="27" t="e">
        <f>VLOOKUP(B496,[1]Sheet1!$C$4:$G$287,5,0)</f>
        <v>#N/A</v>
      </c>
      <c r="D496" s="27"/>
      <c r="E496" s="31" t="s">
        <v>7151</v>
      </c>
      <c r="F496" s="33"/>
      <c r="G496" s="33"/>
      <c r="H496" s="12" t="s">
        <v>78</v>
      </c>
      <c r="I496" s="5"/>
      <c r="J496" s="5" t="s">
        <v>6544</v>
      </c>
      <c r="K496" s="12">
        <v>90300</v>
      </c>
      <c r="L496" s="20" t="s">
        <v>80</v>
      </c>
      <c r="M496" s="6">
        <v>25</v>
      </c>
      <c r="N496" s="13" t="s">
        <v>46</v>
      </c>
      <c r="O496" s="13" t="s">
        <v>46</v>
      </c>
      <c r="P496" s="13" t="s">
        <v>6907</v>
      </c>
      <c r="Q496" s="13" t="s">
        <v>44</v>
      </c>
      <c r="R496" s="13" t="s">
        <v>44</v>
      </c>
      <c r="S496" s="13" t="s">
        <v>44</v>
      </c>
      <c r="T496" s="13" t="s">
        <v>44</v>
      </c>
      <c r="U496" s="13" t="s">
        <v>46</v>
      </c>
      <c r="V496" s="13" t="s">
        <v>46</v>
      </c>
      <c r="W496" s="13" t="s">
        <v>44</v>
      </c>
      <c r="X496" s="17" t="s">
        <v>7101</v>
      </c>
      <c r="Y496" s="18" t="s">
        <v>44</v>
      </c>
      <c r="Z496" s="17" t="s">
        <v>46</v>
      </c>
      <c r="AA496" s="19" t="s">
        <v>46</v>
      </c>
      <c r="AB496" s="23">
        <v>13663</v>
      </c>
      <c r="AC496" s="23">
        <v>1326698</v>
      </c>
    </row>
    <row r="497" spans="1:29" ht="24" hidden="1">
      <c r="A497" s="28">
        <v>90411</v>
      </c>
      <c r="B497" s="27">
        <v>90411</v>
      </c>
      <c r="C497" s="27" t="e">
        <f>VLOOKUP(B497,[1]Sheet1!$C$4:$G$287,5,0)</f>
        <v>#N/A</v>
      </c>
      <c r="D497" s="27"/>
      <c r="E497" s="31" t="s">
        <v>7151</v>
      </c>
      <c r="F497" s="33"/>
      <c r="G497" s="33"/>
      <c r="H497" s="12" t="s">
        <v>78</v>
      </c>
      <c r="I497" s="5"/>
      <c r="J497" s="5" t="s">
        <v>6545</v>
      </c>
      <c r="K497" s="12">
        <v>90411</v>
      </c>
      <c r="L497" s="20" t="s">
        <v>80</v>
      </c>
      <c r="M497" s="6">
        <v>8</v>
      </c>
      <c r="N497" s="13" t="s">
        <v>46</v>
      </c>
      <c r="O497" s="13" t="s">
        <v>6910</v>
      </c>
      <c r="P497" s="13" t="s">
        <v>6907</v>
      </c>
      <c r="Q497" s="13" t="s">
        <v>44</v>
      </c>
      <c r="R497" s="13" t="s">
        <v>44</v>
      </c>
      <c r="S497" s="13" t="s">
        <v>44</v>
      </c>
      <c r="T497" s="13" t="s">
        <v>44</v>
      </c>
      <c r="U497" s="13" t="s">
        <v>46</v>
      </c>
      <c r="V497" s="13" t="s">
        <v>7056</v>
      </c>
      <c r="W497" s="13" t="s">
        <v>44</v>
      </c>
      <c r="X497" s="17" t="s">
        <v>44</v>
      </c>
      <c r="Y497" s="18" t="s">
        <v>44</v>
      </c>
      <c r="Z497" s="17" t="s">
        <v>46</v>
      </c>
      <c r="AA497" s="19" t="s">
        <v>46</v>
      </c>
      <c r="AB497" s="23">
        <v>133587</v>
      </c>
      <c r="AC497" s="23">
        <v>48945164</v>
      </c>
    </row>
    <row r="498" spans="1:29" ht="24" hidden="1">
      <c r="A498" s="28">
        <v>90412</v>
      </c>
      <c r="B498" s="27">
        <v>90412</v>
      </c>
      <c r="C498" s="27" t="e">
        <f>VLOOKUP(B498,[1]Sheet1!$C$4:$G$287,5,0)</f>
        <v>#N/A</v>
      </c>
      <c r="D498" s="27"/>
      <c r="E498" s="31" t="s">
        <v>7151</v>
      </c>
      <c r="F498" s="33"/>
      <c r="G498" s="33"/>
      <c r="H498" s="12" t="s">
        <v>78</v>
      </c>
      <c r="I498" s="5"/>
      <c r="J498" s="5" t="s">
        <v>6546</v>
      </c>
      <c r="K498" s="12">
        <v>90412</v>
      </c>
      <c r="L498" s="20" t="s">
        <v>80</v>
      </c>
      <c r="M498" s="6">
        <v>8</v>
      </c>
      <c r="N498" s="13" t="s">
        <v>46</v>
      </c>
      <c r="O498" s="13" t="s">
        <v>6910</v>
      </c>
      <c r="P498" s="13" t="s">
        <v>6907</v>
      </c>
      <c r="Q498" s="13" t="s">
        <v>6880</v>
      </c>
      <c r="R498" s="13" t="s">
        <v>44</v>
      </c>
      <c r="S498" s="13" t="s">
        <v>44</v>
      </c>
      <c r="T498" s="13" t="s">
        <v>44</v>
      </c>
      <c r="U498" s="13" t="s">
        <v>46</v>
      </c>
      <c r="V498" s="13" t="s">
        <v>7056</v>
      </c>
      <c r="W498" s="13" t="s">
        <v>44</v>
      </c>
      <c r="X498" s="17" t="s">
        <v>6934</v>
      </c>
      <c r="Y498" s="18" t="s">
        <v>44</v>
      </c>
      <c r="Z498" s="17" t="s">
        <v>46</v>
      </c>
      <c r="AA498" s="19" t="s">
        <v>46</v>
      </c>
      <c r="AB498" s="23">
        <v>271476</v>
      </c>
      <c r="AC498" s="23">
        <v>4730682</v>
      </c>
    </row>
    <row r="499" spans="1:29" ht="60" hidden="1">
      <c r="A499" s="28">
        <v>90421</v>
      </c>
      <c r="B499" s="27">
        <v>90421</v>
      </c>
      <c r="C499" s="27" t="e">
        <f>VLOOKUP(B499,[1]Sheet1!$C$4:$G$287,5,0)</f>
        <v>#N/A</v>
      </c>
      <c r="D499" s="27"/>
      <c r="E499" s="31" t="s">
        <v>7151</v>
      </c>
      <c r="F499" s="33"/>
      <c r="G499" s="33"/>
      <c r="H499" s="12" t="s">
        <v>6254</v>
      </c>
      <c r="I499" s="5"/>
      <c r="J499" s="5" t="s">
        <v>6547</v>
      </c>
      <c r="K499" s="12">
        <v>90420</v>
      </c>
      <c r="L499" s="16" t="s">
        <v>75</v>
      </c>
      <c r="M499" s="6">
        <v>270</v>
      </c>
      <c r="N499" s="13" t="s">
        <v>46</v>
      </c>
      <c r="O499" s="13" t="s">
        <v>6911</v>
      </c>
      <c r="P499" s="13" t="s">
        <v>6907</v>
      </c>
      <c r="Q499" s="13" t="s">
        <v>44</v>
      </c>
      <c r="R499" s="13" t="s">
        <v>44</v>
      </c>
      <c r="S499" s="13" t="s">
        <v>44</v>
      </c>
      <c r="T499" s="13" t="s">
        <v>44</v>
      </c>
      <c r="U499" s="13" t="s">
        <v>6912</v>
      </c>
      <c r="V499" s="13" t="s">
        <v>46</v>
      </c>
      <c r="W499" s="13" t="s">
        <v>44</v>
      </c>
      <c r="X499" s="17" t="s">
        <v>44</v>
      </c>
      <c r="Y499" s="18" t="s">
        <v>44</v>
      </c>
      <c r="Z499" s="17" t="s">
        <v>7110</v>
      </c>
      <c r="AA499" s="19" t="s">
        <v>7111</v>
      </c>
      <c r="AB499" s="23">
        <v>14793</v>
      </c>
      <c r="AC499" s="23">
        <v>8681723</v>
      </c>
    </row>
    <row r="500" spans="1:29" ht="60" hidden="1">
      <c r="A500" s="28">
        <v>90422</v>
      </c>
      <c r="B500" s="27">
        <v>90422</v>
      </c>
      <c r="C500" s="27" t="e">
        <f>VLOOKUP(B500,[1]Sheet1!$C$4:$G$287,5,0)</f>
        <v>#N/A</v>
      </c>
      <c r="D500" s="27"/>
      <c r="E500" s="31" t="s">
        <v>7151</v>
      </c>
      <c r="F500" s="33"/>
      <c r="G500" s="33"/>
      <c r="H500" s="12" t="s">
        <v>6254</v>
      </c>
      <c r="I500" s="5"/>
      <c r="J500" s="5" t="s">
        <v>6548</v>
      </c>
      <c r="K500" s="12">
        <v>90420</v>
      </c>
      <c r="L500" s="16" t="s">
        <v>75</v>
      </c>
      <c r="M500" s="6">
        <v>270</v>
      </c>
      <c r="N500" s="13" t="s">
        <v>46</v>
      </c>
      <c r="O500" s="13" t="s">
        <v>6911</v>
      </c>
      <c r="P500" s="13" t="s">
        <v>6907</v>
      </c>
      <c r="Q500" s="13" t="s">
        <v>44</v>
      </c>
      <c r="R500" s="13" t="s">
        <v>44</v>
      </c>
      <c r="S500" s="13" t="s">
        <v>44</v>
      </c>
      <c r="T500" s="13" t="s">
        <v>44</v>
      </c>
      <c r="U500" s="13" t="s">
        <v>6912</v>
      </c>
      <c r="V500" s="13" t="s">
        <v>46</v>
      </c>
      <c r="W500" s="13" t="s">
        <v>44</v>
      </c>
      <c r="X500" s="17" t="s">
        <v>44</v>
      </c>
      <c r="Y500" s="18" t="s">
        <v>44</v>
      </c>
      <c r="Z500" s="17" t="s">
        <v>7110</v>
      </c>
      <c r="AA500" s="19" t="s">
        <v>7111</v>
      </c>
      <c r="AB500" s="23">
        <v>12654538</v>
      </c>
      <c r="AC500" s="23">
        <v>6039193</v>
      </c>
    </row>
    <row r="501" spans="1:29" ht="24" hidden="1">
      <c r="A501" s="28">
        <v>90510</v>
      </c>
      <c r="B501" s="27">
        <v>90510</v>
      </c>
      <c r="C501" s="27" t="e">
        <f>VLOOKUP(B501,[1]Sheet1!$C$4:$G$287,5,0)</f>
        <v>#N/A</v>
      </c>
      <c r="D501" s="27"/>
      <c r="E501" s="31" t="s">
        <v>7151</v>
      </c>
      <c r="F501" s="33"/>
      <c r="G501" s="33"/>
      <c r="H501" s="12" t="s">
        <v>6254</v>
      </c>
      <c r="I501" s="5"/>
      <c r="J501" s="5" t="s">
        <v>6549</v>
      </c>
      <c r="K501" s="12">
        <v>90500</v>
      </c>
      <c r="L501" s="16" t="s">
        <v>75</v>
      </c>
      <c r="M501" s="6">
        <v>8</v>
      </c>
      <c r="N501" s="13" t="s">
        <v>46</v>
      </c>
      <c r="O501" s="13" t="s">
        <v>46</v>
      </c>
      <c r="P501" s="13" t="s">
        <v>6907</v>
      </c>
      <c r="Q501" s="13" t="s">
        <v>44</v>
      </c>
      <c r="R501" s="13" t="s">
        <v>44</v>
      </c>
      <c r="S501" s="13" t="s">
        <v>44</v>
      </c>
      <c r="T501" s="13" t="s">
        <v>44</v>
      </c>
      <c r="U501" s="13" t="s">
        <v>46</v>
      </c>
      <c r="V501" s="13" t="s">
        <v>45</v>
      </c>
      <c r="W501" s="13" t="s">
        <v>44</v>
      </c>
      <c r="X501" s="17" t="s">
        <v>44</v>
      </c>
      <c r="Y501" s="18" t="s">
        <v>44</v>
      </c>
      <c r="Z501" s="17" t="s">
        <v>46</v>
      </c>
      <c r="AA501" s="19" t="s">
        <v>46</v>
      </c>
      <c r="AB501" s="23">
        <v>341</v>
      </c>
      <c r="AC501" s="23">
        <v>1120746</v>
      </c>
    </row>
    <row r="502" spans="1:29" ht="24" hidden="1">
      <c r="A502" s="28">
        <v>90520</v>
      </c>
      <c r="B502" s="27">
        <v>90520</v>
      </c>
      <c r="C502" s="27" t="e">
        <f>VLOOKUP(B502,[1]Sheet1!$C$4:$G$287,5,0)</f>
        <v>#N/A</v>
      </c>
      <c r="D502" s="27"/>
      <c r="E502" s="31" t="s">
        <v>7151</v>
      </c>
      <c r="F502" s="33"/>
      <c r="G502" s="33"/>
      <c r="H502" s="12" t="s">
        <v>6254</v>
      </c>
      <c r="I502" s="5"/>
      <c r="J502" s="5" t="s">
        <v>6548</v>
      </c>
      <c r="K502" s="12">
        <v>90500</v>
      </c>
      <c r="L502" s="16" t="s">
        <v>75</v>
      </c>
      <c r="M502" s="6">
        <v>8</v>
      </c>
      <c r="N502" s="13" t="s">
        <v>46</v>
      </c>
      <c r="O502" s="13" t="s">
        <v>46</v>
      </c>
      <c r="P502" s="13" t="s">
        <v>6907</v>
      </c>
      <c r="Q502" s="13" t="s">
        <v>44</v>
      </c>
      <c r="R502" s="13" t="s">
        <v>44</v>
      </c>
      <c r="S502" s="13" t="s">
        <v>44</v>
      </c>
      <c r="T502" s="13" t="s">
        <v>44</v>
      </c>
      <c r="U502" s="13" t="s">
        <v>46</v>
      </c>
      <c r="V502" s="13" t="s">
        <v>45</v>
      </c>
      <c r="W502" s="13" t="s">
        <v>44</v>
      </c>
      <c r="X502" s="17" t="s">
        <v>44</v>
      </c>
      <c r="Y502" s="18" t="s">
        <v>44</v>
      </c>
      <c r="Z502" s="17" t="s">
        <v>46</v>
      </c>
      <c r="AA502" s="19" t="s">
        <v>46</v>
      </c>
      <c r="AB502" s="23">
        <v>420</v>
      </c>
      <c r="AC502" s="23">
        <v>817704</v>
      </c>
    </row>
    <row r="503" spans="1:29" ht="24" hidden="1">
      <c r="A503" s="28">
        <v>90611</v>
      </c>
      <c r="B503" s="27">
        <v>90611</v>
      </c>
      <c r="C503" s="27" t="e">
        <f>VLOOKUP(B503,[1]Sheet1!$C$4:$G$287,5,0)</f>
        <v>#N/A</v>
      </c>
      <c r="D503" s="27"/>
      <c r="E503" s="31" t="s">
        <v>7151</v>
      </c>
      <c r="F503" s="33"/>
      <c r="G503" s="33"/>
      <c r="H503" s="12" t="s">
        <v>78</v>
      </c>
      <c r="I503" s="5"/>
      <c r="J503" s="5" t="s">
        <v>6550</v>
      </c>
      <c r="K503" s="12">
        <v>90611</v>
      </c>
      <c r="L503" s="20" t="s">
        <v>80</v>
      </c>
      <c r="M503" s="6">
        <v>8</v>
      </c>
      <c r="N503" s="13" t="s">
        <v>46</v>
      </c>
      <c r="O503" s="13" t="s">
        <v>46</v>
      </c>
      <c r="P503" s="13" t="s">
        <v>6907</v>
      </c>
      <c r="Q503" s="13" t="s">
        <v>44</v>
      </c>
      <c r="R503" s="13" t="s">
        <v>44</v>
      </c>
      <c r="S503" s="13" t="s">
        <v>44</v>
      </c>
      <c r="T503" s="13" t="s">
        <v>44</v>
      </c>
      <c r="U503" s="13" t="s">
        <v>46</v>
      </c>
      <c r="V503" s="13" t="s">
        <v>45</v>
      </c>
      <c r="W503" s="13" t="s">
        <v>44</v>
      </c>
      <c r="X503" s="17" t="s">
        <v>44</v>
      </c>
      <c r="Y503" s="18" t="s">
        <v>44</v>
      </c>
      <c r="Z503" s="17" t="s">
        <v>46</v>
      </c>
      <c r="AA503" s="19" t="s">
        <v>46</v>
      </c>
      <c r="AB503" s="23">
        <v>4796</v>
      </c>
      <c r="AC503" s="23">
        <v>5501860</v>
      </c>
    </row>
    <row r="504" spans="1:29" ht="24" hidden="1">
      <c r="A504" s="28">
        <v>90619</v>
      </c>
      <c r="B504" s="27">
        <v>90619</v>
      </c>
      <c r="C504" s="27" t="e">
        <f>VLOOKUP(B504,[1]Sheet1!$C$4:$G$287,5,0)</f>
        <v>#N/A</v>
      </c>
      <c r="D504" s="27"/>
      <c r="E504" s="31" t="s">
        <v>7151</v>
      </c>
      <c r="F504" s="33"/>
      <c r="G504" s="33"/>
      <c r="H504" s="12" t="s">
        <v>78</v>
      </c>
      <c r="I504" s="5"/>
      <c r="J504" s="5" t="s">
        <v>79</v>
      </c>
      <c r="K504" s="12">
        <v>90619</v>
      </c>
      <c r="L504" s="20" t="s">
        <v>80</v>
      </c>
      <c r="M504" s="6">
        <v>8</v>
      </c>
      <c r="N504" s="13" t="s">
        <v>46</v>
      </c>
      <c r="O504" s="13" t="s">
        <v>46</v>
      </c>
      <c r="P504" s="13" t="s">
        <v>6907</v>
      </c>
      <c r="Q504" s="13" t="s">
        <v>44</v>
      </c>
      <c r="R504" s="13" t="s">
        <v>44</v>
      </c>
      <c r="S504" s="13" t="s">
        <v>44</v>
      </c>
      <c r="T504" s="13" t="s">
        <v>44</v>
      </c>
      <c r="U504" s="13" t="s">
        <v>46</v>
      </c>
      <c r="V504" s="13" t="s">
        <v>45</v>
      </c>
      <c r="W504" s="13" t="s">
        <v>44</v>
      </c>
      <c r="X504" s="17" t="s">
        <v>44</v>
      </c>
      <c r="Y504" s="18" t="s">
        <v>44</v>
      </c>
      <c r="Z504" s="17" t="s">
        <v>46</v>
      </c>
      <c r="AA504" s="19" t="s">
        <v>46</v>
      </c>
      <c r="AB504" s="23">
        <v>852</v>
      </c>
      <c r="AC504" s="23">
        <v>574060</v>
      </c>
    </row>
    <row r="505" spans="1:29" ht="24" hidden="1">
      <c r="A505" s="28">
        <v>90620</v>
      </c>
      <c r="B505" s="27">
        <v>90620</v>
      </c>
      <c r="C505" s="27" t="e">
        <f>VLOOKUP(B505,[1]Sheet1!$C$4:$G$287,5,0)</f>
        <v>#N/A</v>
      </c>
      <c r="D505" s="27"/>
      <c r="E505" s="31" t="s">
        <v>7151</v>
      </c>
      <c r="F505" s="33"/>
      <c r="G505" s="33"/>
      <c r="H505" s="12" t="s">
        <v>78</v>
      </c>
      <c r="I505" s="5"/>
      <c r="J505" s="5" t="s">
        <v>86</v>
      </c>
      <c r="K505" s="12">
        <v>90620</v>
      </c>
      <c r="L505" s="20" t="s">
        <v>80</v>
      </c>
      <c r="M505" s="6">
        <v>8</v>
      </c>
      <c r="N505" s="13" t="s">
        <v>46</v>
      </c>
      <c r="O505" s="13" t="s">
        <v>46</v>
      </c>
      <c r="P505" s="13" t="s">
        <v>6907</v>
      </c>
      <c r="Q505" s="13" t="s">
        <v>6880</v>
      </c>
      <c r="R505" s="13" t="s">
        <v>44</v>
      </c>
      <c r="S505" s="13" t="s">
        <v>44</v>
      </c>
      <c r="T505" s="13" t="s">
        <v>44</v>
      </c>
      <c r="U505" s="13" t="s">
        <v>46</v>
      </c>
      <c r="V505" s="13" t="s">
        <v>45</v>
      </c>
      <c r="W505" s="13" t="s">
        <v>44</v>
      </c>
      <c r="X505" s="17" t="s">
        <v>5380</v>
      </c>
      <c r="Y505" s="18" t="s">
        <v>44</v>
      </c>
      <c r="Z505" s="17" t="s">
        <v>46</v>
      </c>
      <c r="AA505" s="19" t="s">
        <v>46</v>
      </c>
      <c r="AB505" s="23">
        <v>1834</v>
      </c>
      <c r="AC505" s="23">
        <v>907739</v>
      </c>
    </row>
    <row r="506" spans="1:29" ht="24" hidden="1">
      <c r="A506" s="28">
        <v>90710</v>
      </c>
      <c r="B506" s="27">
        <v>90710</v>
      </c>
      <c r="C506" s="27" t="e">
        <f>VLOOKUP(B506,[1]Sheet1!$C$4:$G$287,5,0)</f>
        <v>#N/A</v>
      </c>
      <c r="D506" s="27"/>
      <c r="E506" s="31" t="s">
        <v>7151</v>
      </c>
      <c r="F506" s="33"/>
      <c r="G506" s="33"/>
      <c r="H506" s="12" t="s">
        <v>6254</v>
      </c>
      <c r="I506" s="5"/>
      <c r="J506" s="5" t="s">
        <v>6549</v>
      </c>
      <c r="K506" s="12">
        <v>90700</v>
      </c>
      <c r="L506" s="16" t="s">
        <v>75</v>
      </c>
      <c r="M506" s="6">
        <v>8</v>
      </c>
      <c r="N506" s="13" t="s">
        <v>46</v>
      </c>
      <c r="O506" s="13" t="s">
        <v>46</v>
      </c>
      <c r="P506" s="13" t="s">
        <v>6907</v>
      </c>
      <c r="Q506" s="13" t="s">
        <v>44</v>
      </c>
      <c r="R506" s="13" t="s">
        <v>44</v>
      </c>
      <c r="S506" s="13" t="s">
        <v>44</v>
      </c>
      <c r="T506" s="13" t="s">
        <v>44</v>
      </c>
      <c r="U506" s="13" t="s">
        <v>46</v>
      </c>
      <c r="V506" s="13" t="s">
        <v>45</v>
      </c>
      <c r="W506" s="13" t="s">
        <v>44</v>
      </c>
      <c r="X506" s="17" t="s">
        <v>44</v>
      </c>
      <c r="Y506" s="18" t="s">
        <v>44</v>
      </c>
      <c r="Z506" s="17" t="s">
        <v>46</v>
      </c>
      <c r="AA506" s="19" t="s">
        <v>44</v>
      </c>
      <c r="AB506" s="23">
        <v>73978</v>
      </c>
      <c r="AC506" s="23">
        <v>1238395</v>
      </c>
    </row>
    <row r="507" spans="1:29" ht="24" hidden="1">
      <c r="A507" s="28">
        <v>90720</v>
      </c>
      <c r="B507" s="27">
        <v>90720</v>
      </c>
      <c r="C507" s="27" t="e">
        <f>VLOOKUP(B507,[1]Sheet1!$C$4:$G$287,5,0)</f>
        <v>#N/A</v>
      </c>
      <c r="D507" s="27"/>
      <c r="E507" s="31" t="s">
        <v>7151</v>
      </c>
      <c r="F507" s="33"/>
      <c r="G507" s="33"/>
      <c r="H507" s="12" t="s">
        <v>6254</v>
      </c>
      <c r="I507" s="5"/>
      <c r="J507" s="5" t="s">
        <v>6548</v>
      </c>
      <c r="K507" s="12">
        <v>90700</v>
      </c>
      <c r="L507" s="16" t="s">
        <v>75</v>
      </c>
      <c r="M507" s="6">
        <v>8</v>
      </c>
      <c r="N507" s="13" t="s">
        <v>46</v>
      </c>
      <c r="O507" s="13" t="s">
        <v>46</v>
      </c>
      <c r="P507" s="13" t="s">
        <v>6907</v>
      </c>
      <c r="Q507" s="13" t="s">
        <v>44</v>
      </c>
      <c r="R507" s="13" t="s">
        <v>44</v>
      </c>
      <c r="S507" s="13" t="s">
        <v>44</v>
      </c>
      <c r="T507" s="13" t="s">
        <v>44</v>
      </c>
      <c r="U507" s="13" t="s">
        <v>46</v>
      </c>
      <c r="V507" s="13" t="s">
        <v>45</v>
      </c>
      <c r="W507" s="13" t="s">
        <v>44</v>
      </c>
      <c r="X507" s="17" t="s">
        <v>44</v>
      </c>
      <c r="Y507" s="18" t="s">
        <v>44</v>
      </c>
      <c r="Z507" s="17" t="s">
        <v>46</v>
      </c>
      <c r="AA507" s="19" t="s">
        <v>44</v>
      </c>
      <c r="AB507" s="23">
        <v>0</v>
      </c>
      <c r="AC507" s="23">
        <v>63332</v>
      </c>
    </row>
    <row r="508" spans="1:29" ht="24" hidden="1">
      <c r="A508" s="28">
        <v>90811</v>
      </c>
      <c r="B508" s="27">
        <v>90811</v>
      </c>
      <c r="C508" s="27" t="e">
        <f>VLOOKUP(B508,[1]Sheet1!$C$4:$G$287,5,0)</f>
        <v>#N/A</v>
      </c>
      <c r="D508" s="27"/>
      <c r="E508" s="31" t="s">
        <v>7151</v>
      </c>
      <c r="F508" s="33"/>
      <c r="G508" s="33"/>
      <c r="H508" s="12" t="s">
        <v>6254</v>
      </c>
      <c r="I508" s="5"/>
      <c r="J508" s="5" t="s">
        <v>6549</v>
      </c>
      <c r="K508" s="12">
        <v>90810</v>
      </c>
      <c r="L508" s="16" t="s">
        <v>75</v>
      </c>
      <c r="M508" s="6">
        <v>8</v>
      </c>
      <c r="N508" s="13" t="s">
        <v>46</v>
      </c>
      <c r="O508" s="13" t="s">
        <v>46</v>
      </c>
      <c r="P508" s="13" t="s">
        <v>6907</v>
      </c>
      <c r="Q508" s="13" t="s">
        <v>44</v>
      </c>
      <c r="R508" s="13" t="s">
        <v>44</v>
      </c>
      <c r="S508" s="13" t="s">
        <v>44</v>
      </c>
      <c r="T508" s="13" t="s">
        <v>44</v>
      </c>
      <c r="U508" s="13" t="s">
        <v>46</v>
      </c>
      <c r="V508" s="13" t="s">
        <v>45</v>
      </c>
      <c r="W508" s="13" t="s">
        <v>44</v>
      </c>
      <c r="X508" s="17" t="s">
        <v>44</v>
      </c>
      <c r="Y508" s="18" t="s">
        <v>44</v>
      </c>
      <c r="Z508" s="17" t="s">
        <v>46</v>
      </c>
      <c r="AA508" s="19" t="s">
        <v>44</v>
      </c>
      <c r="AB508" s="23">
        <v>0</v>
      </c>
      <c r="AC508" s="23">
        <v>1187614</v>
      </c>
    </row>
    <row r="509" spans="1:29" ht="24" hidden="1">
      <c r="A509" s="28">
        <v>90812</v>
      </c>
      <c r="B509" s="27">
        <v>90812</v>
      </c>
      <c r="C509" s="27" t="e">
        <f>VLOOKUP(B509,[1]Sheet1!$C$4:$G$287,5,0)</f>
        <v>#N/A</v>
      </c>
      <c r="D509" s="27"/>
      <c r="E509" s="31" t="s">
        <v>7151</v>
      </c>
      <c r="F509" s="33"/>
      <c r="G509" s="33"/>
      <c r="H509" s="12" t="s">
        <v>6254</v>
      </c>
      <c r="I509" s="5"/>
      <c r="J509" s="5" t="s">
        <v>6548</v>
      </c>
      <c r="K509" s="12">
        <v>90810</v>
      </c>
      <c r="L509" s="16" t="s">
        <v>75</v>
      </c>
      <c r="M509" s="6">
        <v>8</v>
      </c>
      <c r="N509" s="13" t="s">
        <v>46</v>
      </c>
      <c r="O509" s="13" t="s">
        <v>46</v>
      </c>
      <c r="P509" s="13" t="s">
        <v>6907</v>
      </c>
      <c r="Q509" s="13" t="s">
        <v>44</v>
      </c>
      <c r="R509" s="13" t="s">
        <v>44</v>
      </c>
      <c r="S509" s="13" t="s">
        <v>44</v>
      </c>
      <c r="T509" s="13" t="s">
        <v>44</v>
      </c>
      <c r="U509" s="13" t="s">
        <v>46</v>
      </c>
      <c r="V509" s="13" t="s">
        <v>45</v>
      </c>
      <c r="W509" s="13" t="s">
        <v>44</v>
      </c>
      <c r="X509" s="17" t="s">
        <v>44</v>
      </c>
      <c r="Y509" s="18" t="s">
        <v>44</v>
      </c>
      <c r="Z509" s="17" t="s">
        <v>46</v>
      </c>
      <c r="AA509" s="19" t="s">
        <v>44</v>
      </c>
      <c r="AB509" s="23">
        <v>169946</v>
      </c>
      <c r="AC509" s="23">
        <v>526948</v>
      </c>
    </row>
    <row r="510" spans="1:29" ht="24" hidden="1">
      <c r="A510" s="28">
        <v>90821</v>
      </c>
      <c r="B510" s="27">
        <v>90821</v>
      </c>
      <c r="C510" s="27" t="e">
        <f>VLOOKUP(B510,[1]Sheet1!$C$4:$G$287,5,0)</f>
        <v>#N/A</v>
      </c>
      <c r="D510" s="27"/>
      <c r="E510" s="31" t="s">
        <v>7151</v>
      </c>
      <c r="F510" s="33"/>
      <c r="G510" s="33"/>
      <c r="H510" s="12" t="s">
        <v>6254</v>
      </c>
      <c r="I510" s="5"/>
      <c r="J510" s="5" t="s">
        <v>6549</v>
      </c>
      <c r="K510" s="12">
        <v>90820</v>
      </c>
      <c r="L510" s="16" t="s">
        <v>75</v>
      </c>
      <c r="M510" s="6">
        <v>8</v>
      </c>
      <c r="N510" s="13" t="s">
        <v>46</v>
      </c>
      <c r="O510" s="13" t="s">
        <v>46</v>
      </c>
      <c r="P510" s="13" t="s">
        <v>6907</v>
      </c>
      <c r="Q510" s="13" t="s">
        <v>44</v>
      </c>
      <c r="R510" s="13" t="s">
        <v>44</v>
      </c>
      <c r="S510" s="13" t="s">
        <v>44</v>
      </c>
      <c r="T510" s="13" t="s">
        <v>44</v>
      </c>
      <c r="U510" s="13" t="s">
        <v>46</v>
      </c>
      <c r="V510" s="13" t="s">
        <v>45</v>
      </c>
      <c r="W510" s="13" t="s">
        <v>44</v>
      </c>
      <c r="X510" s="17" t="s">
        <v>44</v>
      </c>
      <c r="Y510" s="18" t="s">
        <v>44</v>
      </c>
      <c r="Z510" s="17" t="s">
        <v>46</v>
      </c>
      <c r="AA510" s="19" t="s">
        <v>44</v>
      </c>
      <c r="AB510" s="23">
        <v>0</v>
      </c>
      <c r="AC510" s="23">
        <v>93752</v>
      </c>
    </row>
    <row r="511" spans="1:29" ht="24" hidden="1">
      <c r="A511" s="28">
        <v>90822</v>
      </c>
      <c r="B511" s="27">
        <v>90822</v>
      </c>
      <c r="C511" s="27" t="e">
        <f>VLOOKUP(B511,[1]Sheet1!$C$4:$G$287,5,0)</f>
        <v>#N/A</v>
      </c>
      <c r="D511" s="27"/>
      <c r="E511" s="31" t="s">
        <v>7151</v>
      </c>
      <c r="F511" s="33"/>
      <c r="G511" s="33"/>
      <c r="H511" s="12" t="s">
        <v>6254</v>
      </c>
      <c r="I511" s="5"/>
      <c r="J511" s="5" t="s">
        <v>6548</v>
      </c>
      <c r="K511" s="12">
        <v>90820</v>
      </c>
      <c r="L511" s="16" t="s">
        <v>75</v>
      </c>
      <c r="M511" s="6">
        <v>8</v>
      </c>
      <c r="N511" s="13" t="s">
        <v>46</v>
      </c>
      <c r="O511" s="13" t="s">
        <v>46</v>
      </c>
      <c r="P511" s="13" t="s">
        <v>6907</v>
      </c>
      <c r="Q511" s="13" t="s">
        <v>44</v>
      </c>
      <c r="R511" s="13" t="s">
        <v>44</v>
      </c>
      <c r="S511" s="13" t="s">
        <v>44</v>
      </c>
      <c r="T511" s="13" t="s">
        <v>44</v>
      </c>
      <c r="U511" s="13" t="s">
        <v>46</v>
      </c>
      <c r="V511" s="13" t="s">
        <v>45</v>
      </c>
      <c r="W511" s="13" t="s">
        <v>44</v>
      </c>
      <c r="X511" s="17" t="s">
        <v>44</v>
      </c>
      <c r="Y511" s="18" t="s">
        <v>44</v>
      </c>
      <c r="Z511" s="17" t="s">
        <v>46</v>
      </c>
      <c r="AA511" s="19" t="s">
        <v>44</v>
      </c>
      <c r="AB511" s="23">
        <v>0</v>
      </c>
      <c r="AC511" s="23">
        <v>33921</v>
      </c>
    </row>
    <row r="512" spans="1:29" ht="24" hidden="1">
      <c r="A512" s="28">
        <v>90831</v>
      </c>
      <c r="B512" s="27">
        <v>90831</v>
      </c>
      <c r="C512" s="27" t="e">
        <f>VLOOKUP(B512,[1]Sheet1!$C$4:$G$287,5,0)</f>
        <v>#N/A</v>
      </c>
      <c r="D512" s="27"/>
      <c r="E512" s="31" t="s">
        <v>7151</v>
      </c>
      <c r="F512" s="33"/>
      <c r="G512" s="33"/>
      <c r="H512" s="12" t="s">
        <v>6254</v>
      </c>
      <c r="I512" s="5"/>
      <c r="J512" s="5" t="s">
        <v>6549</v>
      </c>
      <c r="K512" s="12">
        <v>90830</v>
      </c>
      <c r="L512" s="16" t="s">
        <v>75</v>
      </c>
      <c r="M512" s="6">
        <v>8</v>
      </c>
      <c r="N512" s="13" t="s">
        <v>46</v>
      </c>
      <c r="O512" s="13" t="s">
        <v>46</v>
      </c>
      <c r="P512" s="13" t="s">
        <v>6907</v>
      </c>
      <c r="Q512" s="13" t="s">
        <v>44</v>
      </c>
      <c r="R512" s="13" t="s">
        <v>44</v>
      </c>
      <c r="S512" s="13" t="s">
        <v>44</v>
      </c>
      <c r="T512" s="13" t="s">
        <v>44</v>
      </c>
      <c r="U512" s="13" t="s">
        <v>46</v>
      </c>
      <c r="V512" s="13" t="s">
        <v>45</v>
      </c>
      <c r="W512" s="13" t="s">
        <v>44</v>
      </c>
      <c r="X512" s="17" t="s">
        <v>44</v>
      </c>
      <c r="Y512" s="18" t="s">
        <v>44</v>
      </c>
      <c r="Z512" s="17" t="s">
        <v>46</v>
      </c>
      <c r="AA512" s="19" t="s">
        <v>44</v>
      </c>
      <c r="AB512" s="23">
        <v>0</v>
      </c>
      <c r="AC512" s="23">
        <v>480405</v>
      </c>
    </row>
    <row r="513" spans="1:29" ht="24" hidden="1">
      <c r="A513" s="28">
        <v>90832</v>
      </c>
      <c r="B513" s="27">
        <v>90832</v>
      </c>
      <c r="C513" s="27" t="e">
        <f>VLOOKUP(B513,[1]Sheet1!$C$4:$G$287,5,0)</f>
        <v>#N/A</v>
      </c>
      <c r="D513" s="27"/>
      <c r="E513" s="31" t="s">
        <v>7151</v>
      </c>
      <c r="F513" s="33"/>
      <c r="G513" s="33"/>
      <c r="H513" s="12" t="s">
        <v>6254</v>
      </c>
      <c r="I513" s="5"/>
      <c r="J513" s="5" t="s">
        <v>6548</v>
      </c>
      <c r="K513" s="12">
        <v>90830</v>
      </c>
      <c r="L513" s="16" t="s">
        <v>75</v>
      </c>
      <c r="M513" s="6">
        <v>8</v>
      </c>
      <c r="N513" s="13" t="s">
        <v>46</v>
      </c>
      <c r="O513" s="13" t="s">
        <v>46</v>
      </c>
      <c r="P513" s="13" t="s">
        <v>6907</v>
      </c>
      <c r="Q513" s="13" t="s">
        <v>44</v>
      </c>
      <c r="R513" s="13" t="s">
        <v>44</v>
      </c>
      <c r="S513" s="13" t="s">
        <v>44</v>
      </c>
      <c r="T513" s="13" t="s">
        <v>44</v>
      </c>
      <c r="U513" s="13" t="s">
        <v>46</v>
      </c>
      <c r="V513" s="13" t="s">
        <v>45</v>
      </c>
      <c r="W513" s="13" t="s">
        <v>44</v>
      </c>
      <c r="X513" s="17" t="s">
        <v>44</v>
      </c>
      <c r="Y513" s="18" t="s">
        <v>44</v>
      </c>
      <c r="Z513" s="17" t="s">
        <v>46</v>
      </c>
      <c r="AA513" s="19" t="s">
        <v>44</v>
      </c>
      <c r="AB513" s="23">
        <v>431</v>
      </c>
      <c r="AC513" s="23">
        <v>50309</v>
      </c>
    </row>
    <row r="514" spans="1:29" ht="24" hidden="1">
      <c r="A514" s="28">
        <v>90921</v>
      </c>
      <c r="B514" s="27">
        <v>90921</v>
      </c>
      <c r="C514" s="27" t="e">
        <f>VLOOKUP(B514,[1]Sheet1!$C$4:$G$287,5,0)</f>
        <v>#N/A</v>
      </c>
      <c r="D514" s="27"/>
      <c r="E514" s="31" t="s">
        <v>7151</v>
      </c>
      <c r="F514" s="33"/>
      <c r="G514" s="33"/>
      <c r="H514" s="12" t="s">
        <v>6254</v>
      </c>
      <c r="I514" s="5"/>
      <c r="J514" s="5" t="s">
        <v>6549</v>
      </c>
      <c r="K514" s="12">
        <v>90920</v>
      </c>
      <c r="L514" s="16" t="s">
        <v>75</v>
      </c>
      <c r="M514" s="6">
        <v>8</v>
      </c>
      <c r="N514" s="13" t="s">
        <v>46</v>
      </c>
      <c r="O514" s="13" t="s">
        <v>46</v>
      </c>
      <c r="P514" s="13" t="s">
        <v>6907</v>
      </c>
      <c r="Q514" s="13" t="s">
        <v>44</v>
      </c>
      <c r="R514" s="13" t="s">
        <v>44</v>
      </c>
      <c r="S514" s="13" t="s">
        <v>44</v>
      </c>
      <c r="T514" s="13" t="s">
        <v>44</v>
      </c>
      <c r="U514" s="13" t="s">
        <v>46</v>
      </c>
      <c r="V514" s="13" t="s">
        <v>45</v>
      </c>
      <c r="W514" s="13" t="s">
        <v>44</v>
      </c>
      <c r="X514" s="17" t="s">
        <v>44</v>
      </c>
      <c r="Y514" s="18" t="s">
        <v>44</v>
      </c>
      <c r="Z514" s="17" t="s">
        <v>46</v>
      </c>
      <c r="AA514" s="19" t="s">
        <v>44</v>
      </c>
      <c r="AB514" s="23">
        <v>4215</v>
      </c>
      <c r="AC514" s="23">
        <v>787796</v>
      </c>
    </row>
    <row r="515" spans="1:29" ht="24" hidden="1">
      <c r="A515" s="28">
        <v>90922</v>
      </c>
      <c r="B515" s="27">
        <v>90922</v>
      </c>
      <c r="C515" s="27" t="e">
        <f>VLOOKUP(B515,[1]Sheet1!$C$4:$G$287,5,0)</f>
        <v>#N/A</v>
      </c>
      <c r="D515" s="27"/>
      <c r="E515" s="31" t="s">
        <v>7151</v>
      </c>
      <c r="F515" s="33"/>
      <c r="G515" s="33"/>
      <c r="H515" s="12" t="s">
        <v>6254</v>
      </c>
      <c r="I515" s="5"/>
      <c r="J515" s="5" t="s">
        <v>6548</v>
      </c>
      <c r="K515" s="12">
        <v>90920</v>
      </c>
      <c r="L515" s="16" t="s">
        <v>75</v>
      </c>
      <c r="M515" s="6">
        <v>8</v>
      </c>
      <c r="N515" s="13" t="s">
        <v>46</v>
      </c>
      <c r="O515" s="13" t="s">
        <v>46</v>
      </c>
      <c r="P515" s="13" t="s">
        <v>6907</v>
      </c>
      <c r="Q515" s="13" t="s">
        <v>44</v>
      </c>
      <c r="R515" s="13" t="s">
        <v>44</v>
      </c>
      <c r="S515" s="13" t="s">
        <v>44</v>
      </c>
      <c r="T515" s="13" t="s">
        <v>44</v>
      </c>
      <c r="U515" s="13" t="s">
        <v>46</v>
      </c>
      <c r="V515" s="13" t="s">
        <v>45</v>
      </c>
      <c r="W515" s="13" t="s">
        <v>44</v>
      </c>
      <c r="X515" s="17" t="s">
        <v>44</v>
      </c>
      <c r="Y515" s="18" t="s">
        <v>44</v>
      </c>
      <c r="Z515" s="17" t="s">
        <v>46</v>
      </c>
      <c r="AA515" s="19" t="s">
        <v>44</v>
      </c>
      <c r="AB515" s="23">
        <v>0</v>
      </c>
      <c r="AC515" s="23">
        <v>136017</v>
      </c>
    </row>
    <row r="516" spans="1:29" ht="24" hidden="1">
      <c r="A516" s="28">
        <v>90931</v>
      </c>
      <c r="B516" s="27">
        <v>90931</v>
      </c>
      <c r="C516" s="27" t="e">
        <f>VLOOKUP(B516,[1]Sheet1!$C$4:$G$287,5,0)</f>
        <v>#N/A</v>
      </c>
      <c r="D516" s="27"/>
      <c r="E516" s="31" t="s">
        <v>7151</v>
      </c>
      <c r="F516" s="33"/>
      <c r="G516" s="33"/>
      <c r="H516" s="12" t="s">
        <v>6254</v>
      </c>
      <c r="I516" s="5"/>
      <c r="J516" s="5" t="s">
        <v>6549</v>
      </c>
      <c r="K516" s="12">
        <v>90930</v>
      </c>
      <c r="L516" s="16" t="s">
        <v>75</v>
      </c>
      <c r="M516" s="6">
        <v>8</v>
      </c>
      <c r="N516" s="13" t="s">
        <v>46</v>
      </c>
      <c r="O516" s="13" t="s">
        <v>46</v>
      </c>
      <c r="P516" s="13" t="s">
        <v>6907</v>
      </c>
      <c r="Q516" s="13" t="s">
        <v>44</v>
      </c>
      <c r="R516" s="13" t="s">
        <v>44</v>
      </c>
      <c r="S516" s="13" t="s">
        <v>44</v>
      </c>
      <c r="T516" s="13" t="s">
        <v>44</v>
      </c>
      <c r="U516" s="13" t="s">
        <v>46</v>
      </c>
      <c r="V516" s="13" t="s">
        <v>45</v>
      </c>
      <c r="W516" s="13" t="s">
        <v>44</v>
      </c>
      <c r="X516" s="17" t="s">
        <v>44</v>
      </c>
      <c r="Y516" s="18" t="s">
        <v>44</v>
      </c>
      <c r="Z516" s="17" t="s">
        <v>46</v>
      </c>
      <c r="AA516" s="19" t="s">
        <v>44</v>
      </c>
      <c r="AB516" s="23">
        <v>0</v>
      </c>
      <c r="AC516" s="23">
        <v>931381</v>
      </c>
    </row>
    <row r="517" spans="1:29" ht="24" hidden="1">
      <c r="A517" s="28">
        <v>90932</v>
      </c>
      <c r="B517" s="27">
        <v>90932</v>
      </c>
      <c r="C517" s="27" t="e">
        <f>VLOOKUP(B517,[1]Sheet1!$C$4:$G$287,5,0)</f>
        <v>#N/A</v>
      </c>
      <c r="D517" s="27"/>
      <c r="E517" s="31" t="s">
        <v>7151</v>
      </c>
      <c r="F517" s="33"/>
      <c r="G517" s="33"/>
      <c r="H517" s="12" t="s">
        <v>6254</v>
      </c>
      <c r="I517" s="5"/>
      <c r="J517" s="5" t="s">
        <v>6548</v>
      </c>
      <c r="K517" s="12">
        <v>90930</v>
      </c>
      <c r="L517" s="16" t="s">
        <v>75</v>
      </c>
      <c r="M517" s="6">
        <v>8</v>
      </c>
      <c r="N517" s="13" t="s">
        <v>46</v>
      </c>
      <c r="O517" s="13" t="s">
        <v>46</v>
      </c>
      <c r="P517" s="13" t="s">
        <v>6907</v>
      </c>
      <c r="Q517" s="13" t="s">
        <v>44</v>
      </c>
      <c r="R517" s="13" t="s">
        <v>44</v>
      </c>
      <c r="S517" s="13" t="s">
        <v>44</v>
      </c>
      <c r="T517" s="13" t="s">
        <v>44</v>
      </c>
      <c r="U517" s="13" t="s">
        <v>46</v>
      </c>
      <c r="V517" s="13" t="s">
        <v>45</v>
      </c>
      <c r="W517" s="13" t="s">
        <v>44</v>
      </c>
      <c r="X517" s="17" t="s">
        <v>44</v>
      </c>
      <c r="Y517" s="18" t="s">
        <v>44</v>
      </c>
      <c r="Z517" s="17" t="s">
        <v>46</v>
      </c>
      <c r="AA517" s="19" t="s">
        <v>44</v>
      </c>
      <c r="AB517" s="23">
        <v>0</v>
      </c>
      <c r="AC517" s="23">
        <v>110611</v>
      </c>
    </row>
    <row r="518" spans="1:29" ht="24" hidden="1">
      <c r="A518" s="28">
        <v>90961</v>
      </c>
      <c r="B518" s="27">
        <v>90961</v>
      </c>
      <c r="C518" s="27" t="e">
        <f>VLOOKUP(B518,[1]Sheet1!$C$4:$G$287,5,0)</f>
        <v>#N/A</v>
      </c>
      <c r="D518" s="27"/>
      <c r="E518" s="31" t="s">
        <v>7151</v>
      </c>
      <c r="F518" s="33"/>
      <c r="G518" s="33"/>
      <c r="H518" s="12" t="s">
        <v>6254</v>
      </c>
      <c r="I518" s="5"/>
      <c r="J518" s="5" t="s">
        <v>6549</v>
      </c>
      <c r="K518" s="12">
        <v>90910</v>
      </c>
      <c r="L518" s="16" t="s">
        <v>75</v>
      </c>
      <c r="M518" s="6">
        <v>8</v>
      </c>
      <c r="N518" s="13" t="s">
        <v>46</v>
      </c>
      <c r="O518" s="13" t="s">
        <v>46</v>
      </c>
      <c r="P518" s="13" t="s">
        <v>6907</v>
      </c>
      <c r="Q518" s="13" t="s">
        <v>44</v>
      </c>
      <c r="R518" s="13" t="s">
        <v>44</v>
      </c>
      <c r="S518" s="13" t="s">
        <v>44</v>
      </c>
      <c r="T518" s="13" t="s">
        <v>44</v>
      </c>
      <c r="U518" s="13" t="s">
        <v>46</v>
      </c>
      <c r="V518" s="13" t="s">
        <v>45</v>
      </c>
      <c r="W518" s="13" t="s">
        <v>44</v>
      </c>
      <c r="X518" s="17" t="s">
        <v>44</v>
      </c>
      <c r="Y518" s="18" t="s">
        <v>44</v>
      </c>
      <c r="Z518" s="17" t="s">
        <v>46</v>
      </c>
      <c r="AA518" s="19" t="s">
        <v>44</v>
      </c>
      <c r="AB518" s="23">
        <v>0</v>
      </c>
      <c r="AC518" s="23">
        <v>769526</v>
      </c>
    </row>
    <row r="519" spans="1:29" ht="24" hidden="1">
      <c r="A519" s="28">
        <v>90962</v>
      </c>
      <c r="B519" s="27">
        <v>90962</v>
      </c>
      <c r="C519" s="27" t="e">
        <f>VLOOKUP(B519,[1]Sheet1!$C$4:$G$287,5,0)</f>
        <v>#N/A</v>
      </c>
      <c r="D519" s="27"/>
      <c r="E519" s="31" t="s">
        <v>7151</v>
      </c>
      <c r="F519" s="33"/>
      <c r="G519" s="33"/>
      <c r="H519" s="12" t="s">
        <v>6254</v>
      </c>
      <c r="I519" s="5"/>
      <c r="J519" s="5" t="s">
        <v>6548</v>
      </c>
      <c r="K519" s="12">
        <v>90910</v>
      </c>
      <c r="L519" s="16" t="s">
        <v>75</v>
      </c>
      <c r="M519" s="6">
        <v>8</v>
      </c>
      <c r="N519" s="13" t="s">
        <v>46</v>
      </c>
      <c r="O519" s="13" t="s">
        <v>46</v>
      </c>
      <c r="P519" s="13" t="s">
        <v>6907</v>
      </c>
      <c r="Q519" s="13" t="s">
        <v>44</v>
      </c>
      <c r="R519" s="13" t="s">
        <v>44</v>
      </c>
      <c r="S519" s="13" t="s">
        <v>44</v>
      </c>
      <c r="T519" s="13" t="s">
        <v>44</v>
      </c>
      <c r="U519" s="13" t="s">
        <v>46</v>
      </c>
      <c r="V519" s="13" t="s">
        <v>45</v>
      </c>
      <c r="W519" s="13" t="s">
        <v>44</v>
      </c>
      <c r="X519" s="17" t="s">
        <v>44</v>
      </c>
      <c r="Y519" s="18" t="s">
        <v>44</v>
      </c>
      <c r="Z519" s="17" t="s">
        <v>46</v>
      </c>
      <c r="AA519" s="19" t="s">
        <v>44</v>
      </c>
      <c r="AB519" s="23">
        <v>0</v>
      </c>
      <c r="AC519" s="23">
        <v>118082</v>
      </c>
    </row>
    <row r="520" spans="1:29" ht="24" hidden="1">
      <c r="A520" s="28">
        <v>91011</v>
      </c>
      <c r="B520" s="27">
        <v>91011</v>
      </c>
      <c r="C520" s="27" t="e">
        <f>VLOOKUP(B520,[1]Sheet1!$C$4:$G$287,5,0)</f>
        <v>#N/A</v>
      </c>
      <c r="D520" s="27"/>
      <c r="E520" s="31" t="s">
        <v>7151</v>
      </c>
      <c r="F520" s="33"/>
      <c r="G520" s="33"/>
      <c r="H520" s="12" t="s">
        <v>6254</v>
      </c>
      <c r="I520" s="5"/>
      <c r="J520" s="5" t="s">
        <v>6549</v>
      </c>
      <c r="K520" s="12">
        <v>91010</v>
      </c>
      <c r="L520" s="16" t="s">
        <v>75</v>
      </c>
      <c r="M520" s="6">
        <v>377.3</v>
      </c>
      <c r="N520" s="13" t="s">
        <v>46</v>
      </c>
      <c r="O520" s="13" t="s">
        <v>46</v>
      </c>
      <c r="P520" s="13" t="s">
        <v>6907</v>
      </c>
      <c r="Q520" s="13" t="s">
        <v>44</v>
      </c>
      <c r="R520" s="13" t="s">
        <v>44</v>
      </c>
      <c r="S520" s="13" t="s">
        <v>44</v>
      </c>
      <c r="T520" s="13" t="s">
        <v>44</v>
      </c>
      <c r="U520" s="13" t="s">
        <v>46</v>
      </c>
      <c r="V520" s="13" t="s">
        <v>46</v>
      </c>
      <c r="W520" s="13" t="s">
        <v>44</v>
      </c>
      <c r="X520" s="17" t="s">
        <v>44</v>
      </c>
      <c r="Y520" s="18" t="s">
        <v>44</v>
      </c>
      <c r="Z520" s="17" t="s">
        <v>46</v>
      </c>
      <c r="AA520" s="19" t="s">
        <v>44</v>
      </c>
      <c r="AB520" s="23">
        <v>21038</v>
      </c>
      <c r="AC520" s="23">
        <v>6193603</v>
      </c>
    </row>
    <row r="521" spans="1:29" ht="24" hidden="1">
      <c r="A521" s="28">
        <v>91012</v>
      </c>
      <c r="B521" s="27">
        <v>91012</v>
      </c>
      <c r="C521" s="27" t="e">
        <f>VLOOKUP(B521,[1]Sheet1!$C$4:$G$287,5,0)</f>
        <v>#N/A</v>
      </c>
      <c r="D521" s="27"/>
      <c r="E521" s="31" t="s">
        <v>7151</v>
      </c>
      <c r="F521" s="33"/>
      <c r="G521" s="33"/>
      <c r="H521" s="12" t="s">
        <v>6254</v>
      </c>
      <c r="I521" s="5"/>
      <c r="J521" s="5" t="s">
        <v>6548</v>
      </c>
      <c r="K521" s="12">
        <v>91010</v>
      </c>
      <c r="L521" s="16" t="s">
        <v>75</v>
      </c>
      <c r="M521" s="6">
        <v>377.3</v>
      </c>
      <c r="N521" s="13" t="s">
        <v>46</v>
      </c>
      <c r="O521" s="13" t="s">
        <v>46</v>
      </c>
      <c r="P521" s="13" t="s">
        <v>6907</v>
      </c>
      <c r="Q521" s="13" t="s">
        <v>44</v>
      </c>
      <c r="R521" s="13" t="s">
        <v>44</v>
      </c>
      <c r="S521" s="13" t="s">
        <v>44</v>
      </c>
      <c r="T521" s="13" t="s">
        <v>44</v>
      </c>
      <c r="U521" s="13" t="s">
        <v>46</v>
      </c>
      <c r="V521" s="13" t="s">
        <v>46</v>
      </c>
      <c r="W521" s="13" t="s">
        <v>44</v>
      </c>
      <c r="X521" s="17" t="s">
        <v>44</v>
      </c>
      <c r="Y521" s="18" t="s">
        <v>44</v>
      </c>
      <c r="Z521" s="17" t="s">
        <v>46</v>
      </c>
      <c r="AA521" s="19" t="s">
        <v>44</v>
      </c>
      <c r="AB521" s="23">
        <v>7788</v>
      </c>
      <c r="AC521" s="23">
        <v>428858</v>
      </c>
    </row>
    <row r="522" spans="1:29" ht="24" hidden="1">
      <c r="A522" s="28">
        <v>91020</v>
      </c>
      <c r="B522" s="27">
        <v>91020</v>
      </c>
      <c r="C522" s="27" t="e">
        <f>VLOOKUP(B522,[1]Sheet1!$C$4:$G$287,5,0)</f>
        <v>#N/A</v>
      </c>
      <c r="D522" s="27"/>
      <c r="E522" s="31" t="s">
        <v>7151</v>
      </c>
      <c r="F522" s="33"/>
      <c r="G522" s="33"/>
      <c r="H522" s="12" t="s">
        <v>78</v>
      </c>
      <c r="I522" s="5"/>
      <c r="J522" s="5" t="s">
        <v>6551</v>
      </c>
      <c r="K522" s="12">
        <v>91020</v>
      </c>
      <c r="L522" s="20" t="s">
        <v>80</v>
      </c>
      <c r="M522" s="6">
        <v>8</v>
      </c>
      <c r="N522" s="13" t="s">
        <v>46</v>
      </c>
      <c r="O522" s="13" t="s">
        <v>46</v>
      </c>
      <c r="P522" s="13" t="s">
        <v>6907</v>
      </c>
      <c r="Q522" s="13" t="s">
        <v>44</v>
      </c>
      <c r="R522" s="13" t="s">
        <v>44</v>
      </c>
      <c r="S522" s="13" t="s">
        <v>44</v>
      </c>
      <c r="T522" s="13" t="s">
        <v>44</v>
      </c>
      <c r="U522" s="13" t="s">
        <v>46</v>
      </c>
      <c r="V522" s="13" t="s">
        <v>7056</v>
      </c>
      <c r="W522" s="13" t="s">
        <v>44</v>
      </c>
      <c r="X522" s="17" t="s">
        <v>44</v>
      </c>
      <c r="Y522" s="18" t="s">
        <v>44</v>
      </c>
      <c r="Z522" s="17" t="s">
        <v>46</v>
      </c>
      <c r="AA522" s="19" t="s">
        <v>44</v>
      </c>
      <c r="AB522" s="23">
        <v>0</v>
      </c>
      <c r="AC522" s="23">
        <v>97667</v>
      </c>
    </row>
    <row r="523" spans="1:29" ht="24" hidden="1">
      <c r="A523" s="28">
        <v>91030</v>
      </c>
      <c r="B523" s="27">
        <v>91030</v>
      </c>
      <c r="C523" s="27" t="e">
        <f>VLOOKUP(B523,[1]Sheet1!$C$4:$G$287,5,0)</f>
        <v>#N/A</v>
      </c>
      <c r="D523" s="27"/>
      <c r="E523" s="31" t="s">
        <v>7151</v>
      </c>
      <c r="F523" s="33"/>
      <c r="G523" s="33"/>
      <c r="H523" s="12" t="s">
        <v>78</v>
      </c>
      <c r="I523" s="5"/>
      <c r="J523" s="5" t="s">
        <v>6552</v>
      </c>
      <c r="K523" s="12">
        <v>91030</v>
      </c>
      <c r="L523" s="20" t="s">
        <v>80</v>
      </c>
      <c r="M523" s="6">
        <v>8</v>
      </c>
      <c r="N523" s="13" t="s">
        <v>46</v>
      </c>
      <c r="O523" s="13" t="s">
        <v>46</v>
      </c>
      <c r="P523" s="13" t="s">
        <v>6907</v>
      </c>
      <c r="Q523" s="13" t="s">
        <v>44</v>
      </c>
      <c r="R523" s="13" t="s">
        <v>44</v>
      </c>
      <c r="S523" s="13" t="s">
        <v>44</v>
      </c>
      <c r="T523" s="13" t="s">
        <v>44</v>
      </c>
      <c r="U523" s="13" t="s">
        <v>46</v>
      </c>
      <c r="V523" s="13" t="s">
        <v>7056</v>
      </c>
      <c r="W523" s="13" t="s">
        <v>44</v>
      </c>
      <c r="X523" s="17" t="s">
        <v>44</v>
      </c>
      <c r="Y523" s="18" t="s">
        <v>44</v>
      </c>
      <c r="Z523" s="17" t="s">
        <v>46</v>
      </c>
      <c r="AA523" s="19" t="s">
        <v>44</v>
      </c>
      <c r="AB523" s="23">
        <v>5132</v>
      </c>
      <c r="AC523" s="23">
        <v>2352953</v>
      </c>
    </row>
    <row r="524" spans="1:29" ht="48" hidden="1">
      <c r="A524" s="28">
        <v>91091</v>
      </c>
      <c r="B524" s="27">
        <v>91091</v>
      </c>
      <c r="C524" s="27" t="e">
        <f>VLOOKUP(B524,[1]Sheet1!$C$4:$G$287,5,0)</f>
        <v>#N/A</v>
      </c>
      <c r="D524" s="27"/>
      <c r="E524" s="31" t="s">
        <v>7151</v>
      </c>
      <c r="F524" s="33"/>
      <c r="G524" s="33"/>
      <c r="H524" s="12" t="s">
        <v>78</v>
      </c>
      <c r="I524" s="5"/>
      <c r="J524" s="5" t="s">
        <v>6553</v>
      </c>
      <c r="K524" s="12">
        <v>91099</v>
      </c>
      <c r="L524" s="16" t="s">
        <v>75</v>
      </c>
      <c r="M524" s="6">
        <v>8</v>
      </c>
      <c r="N524" s="13" t="s">
        <v>46</v>
      </c>
      <c r="O524" s="13" t="s">
        <v>46</v>
      </c>
      <c r="P524" s="13" t="s">
        <v>6907</v>
      </c>
      <c r="Q524" s="13" t="s">
        <v>6880</v>
      </c>
      <c r="R524" s="13" t="s">
        <v>44</v>
      </c>
      <c r="S524" s="13" t="s">
        <v>6913</v>
      </c>
      <c r="T524" s="13" t="s">
        <v>44</v>
      </c>
      <c r="U524" s="13" t="s">
        <v>46</v>
      </c>
      <c r="V524" s="13" t="s">
        <v>7056</v>
      </c>
      <c r="W524" s="13" t="s">
        <v>44</v>
      </c>
      <c r="X524" s="17" t="s">
        <v>5381</v>
      </c>
      <c r="Y524" s="18" t="s">
        <v>44</v>
      </c>
      <c r="Z524" s="17" t="s">
        <v>46</v>
      </c>
      <c r="AA524" s="19" t="s">
        <v>46</v>
      </c>
      <c r="AB524" s="23">
        <v>184879</v>
      </c>
      <c r="AC524" s="23">
        <v>1229162</v>
      </c>
    </row>
    <row r="525" spans="1:29" ht="60" hidden="1">
      <c r="A525" s="28">
        <v>91099</v>
      </c>
      <c r="B525" s="27">
        <v>91099</v>
      </c>
      <c r="C525" s="27" t="e">
        <f>VLOOKUP(B525,[1]Sheet1!$C$4:$G$287,5,0)</f>
        <v>#N/A</v>
      </c>
      <c r="D525" s="27"/>
      <c r="E525" s="31" t="s">
        <v>7151</v>
      </c>
      <c r="F525" s="33"/>
      <c r="G525" s="33"/>
      <c r="H525" s="12" t="s">
        <v>78</v>
      </c>
      <c r="I525" s="5"/>
      <c r="J525" s="5" t="s">
        <v>79</v>
      </c>
      <c r="K525" s="12">
        <v>91099</v>
      </c>
      <c r="L525" s="20" t="s">
        <v>80</v>
      </c>
      <c r="M525" s="6">
        <v>8</v>
      </c>
      <c r="N525" s="13" t="s">
        <v>46</v>
      </c>
      <c r="O525" s="13" t="s">
        <v>46</v>
      </c>
      <c r="P525" s="13" t="s">
        <v>6907</v>
      </c>
      <c r="Q525" s="13" t="s">
        <v>6914</v>
      </c>
      <c r="R525" s="13" t="s">
        <v>44</v>
      </c>
      <c r="S525" s="13" t="s">
        <v>44</v>
      </c>
      <c r="T525" s="13" t="s">
        <v>44</v>
      </c>
      <c r="U525" s="13" t="s">
        <v>46</v>
      </c>
      <c r="V525" s="13" t="s">
        <v>7056</v>
      </c>
      <c r="W525" s="13" t="s">
        <v>44</v>
      </c>
      <c r="X525" s="17" t="s">
        <v>7112</v>
      </c>
      <c r="Y525" s="18" t="s">
        <v>44</v>
      </c>
      <c r="Z525" s="17" t="s">
        <v>46</v>
      </c>
      <c r="AA525" s="19" t="s">
        <v>46</v>
      </c>
      <c r="AB525" s="23">
        <v>124882</v>
      </c>
      <c r="AC525" s="23">
        <v>3179267</v>
      </c>
    </row>
    <row r="526" spans="1:29" ht="24" hidden="1">
      <c r="A526" s="8">
        <v>100111</v>
      </c>
      <c r="B526" s="27">
        <v>100111</v>
      </c>
      <c r="C526" s="27" t="e">
        <f>VLOOKUP(B526,[1]Sheet1!$C$4:$G$287,5,0)</f>
        <v>#N/A</v>
      </c>
      <c r="D526" s="27"/>
      <c r="E526" s="31" t="s">
        <v>7151</v>
      </c>
      <c r="F526" s="33"/>
      <c r="G526" s="33"/>
      <c r="H526" s="12" t="s">
        <v>6254</v>
      </c>
      <c r="I526" s="5"/>
      <c r="J526" s="5" t="s">
        <v>6554</v>
      </c>
      <c r="K526" s="12">
        <v>100110</v>
      </c>
      <c r="L526" s="16" t="s">
        <v>75</v>
      </c>
      <c r="M526" s="6">
        <v>3</v>
      </c>
      <c r="N526" s="13" t="s">
        <v>46</v>
      </c>
      <c r="O526" s="13" t="s">
        <v>46</v>
      </c>
      <c r="P526" s="13" t="s">
        <v>6915</v>
      </c>
      <c r="Q526" s="13" t="s">
        <v>44</v>
      </c>
      <c r="R526" s="13" t="s">
        <v>44</v>
      </c>
      <c r="S526" s="13" t="s">
        <v>44</v>
      </c>
      <c r="T526" s="13" t="s">
        <v>44</v>
      </c>
      <c r="U526" s="13" t="s">
        <v>44</v>
      </c>
      <c r="V526" s="13" t="s">
        <v>46</v>
      </c>
      <c r="W526" s="13" t="s">
        <v>44</v>
      </c>
      <c r="X526" s="17" t="s">
        <v>7101</v>
      </c>
      <c r="Y526" s="18" t="s">
        <v>44</v>
      </c>
      <c r="Z526" s="17" t="s">
        <v>44</v>
      </c>
      <c r="AA526" s="19" t="s">
        <v>44</v>
      </c>
      <c r="AB526" s="23"/>
      <c r="AC526" s="23"/>
    </row>
    <row r="527" spans="1:29" ht="24" hidden="1">
      <c r="A527" s="8">
        <v>100119</v>
      </c>
      <c r="B527" s="27">
        <v>100119</v>
      </c>
      <c r="C527" s="27" t="e">
        <f>VLOOKUP(B527,[1]Sheet1!$C$4:$G$287,5,0)</f>
        <v>#N/A</v>
      </c>
      <c r="D527" s="27"/>
      <c r="E527" s="31" t="s">
        <v>7151</v>
      </c>
      <c r="F527" s="33"/>
      <c r="G527" s="33"/>
      <c r="H527" s="12" t="s">
        <v>6254</v>
      </c>
      <c r="I527" s="5"/>
      <c r="J527" s="5" t="s">
        <v>79</v>
      </c>
      <c r="K527" s="12">
        <v>100110</v>
      </c>
      <c r="L527" s="16" t="s">
        <v>75</v>
      </c>
      <c r="M527" s="6">
        <v>3</v>
      </c>
      <c r="N527" s="13" t="s">
        <v>46</v>
      </c>
      <c r="O527" s="13" t="s">
        <v>46</v>
      </c>
      <c r="P527" s="13" t="s">
        <v>6915</v>
      </c>
      <c r="Q527" s="13" t="s">
        <v>44</v>
      </c>
      <c r="R527" s="13" t="s">
        <v>44</v>
      </c>
      <c r="S527" s="13" t="s">
        <v>44</v>
      </c>
      <c r="T527" s="13" t="s">
        <v>44</v>
      </c>
      <c r="U527" s="13" t="s">
        <v>44</v>
      </c>
      <c r="V527" s="13" t="s">
        <v>46</v>
      </c>
      <c r="W527" s="13" t="s">
        <v>44</v>
      </c>
      <c r="X527" s="17" t="s">
        <v>7101</v>
      </c>
      <c r="Y527" s="18" t="s">
        <v>44</v>
      </c>
      <c r="Z527" s="17" t="s">
        <v>44</v>
      </c>
      <c r="AA527" s="19" t="s">
        <v>44</v>
      </c>
      <c r="AB527" s="23">
        <v>0</v>
      </c>
      <c r="AC527" s="23">
        <v>450652</v>
      </c>
    </row>
    <row r="528" spans="1:29" ht="24" hidden="1">
      <c r="A528" s="8">
        <v>100191</v>
      </c>
      <c r="B528" s="27">
        <v>100191</v>
      </c>
      <c r="C528" s="27" t="e">
        <f>VLOOKUP(B528,[1]Sheet1!$C$4:$G$287,5,0)</f>
        <v>#N/A</v>
      </c>
      <c r="D528" s="27"/>
      <c r="E528" s="31" t="s">
        <v>7151</v>
      </c>
      <c r="F528" s="33"/>
      <c r="G528" s="33"/>
      <c r="H528" s="12" t="s">
        <v>6254</v>
      </c>
      <c r="I528" s="5"/>
      <c r="J528" s="5" t="s">
        <v>6554</v>
      </c>
      <c r="K528" s="12">
        <v>100190</v>
      </c>
      <c r="L528" s="16" t="s">
        <v>75</v>
      </c>
      <c r="M528" s="4" t="s">
        <v>6834</v>
      </c>
      <c r="N528" s="13" t="s">
        <v>46</v>
      </c>
      <c r="O528" s="13" t="s">
        <v>46</v>
      </c>
      <c r="P528" s="13" t="s">
        <v>6915</v>
      </c>
      <c r="Q528" s="13" t="s">
        <v>44</v>
      </c>
      <c r="R528" s="13" t="s">
        <v>44</v>
      </c>
      <c r="S528" s="13" t="s">
        <v>44</v>
      </c>
      <c r="T528" s="13" t="s">
        <v>44</v>
      </c>
      <c r="U528" s="13" t="s">
        <v>44</v>
      </c>
      <c r="V528" s="13" t="s">
        <v>46</v>
      </c>
      <c r="W528" s="13" t="s">
        <v>44</v>
      </c>
      <c r="X528" s="17" t="s">
        <v>7101</v>
      </c>
      <c r="Y528" s="18" t="s">
        <v>44</v>
      </c>
      <c r="Z528" s="17" t="s">
        <v>44</v>
      </c>
      <c r="AA528" s="19" t="s">
        <v>44</v>
      </c>
      <c r="AB528" s="23">
        <v>0</v>
      </c>
      <c r="AC528" s="23">
        <v>154</v>
      </c>
    </row>
    <row r="529" spans="1:29" ht="24" hidden="1">
      <c r="A529" s="8">
        <v>100199</v>
      </c>
      <c r="B529" s="27">
        <v>100199</v>
      </c>
      <c r="C529" s="27" t="e">
        <f>VLOOKUP(B529,[1]Sheet1!$C$4:$G$287,5,0)</f>
        <v>#N/A</v>
      </c>
      <c r="D529" s="27"/>
      <c r="E529" s="31" t="s">
        <v>7151</v>
      </c>
      <c r="F529" s="33"/>
      <c r="G529" s="33"/>
      <c r="H529" s="12" t="s">
        <v>6254</v>
      </c>
      <c r="I529" s="5"/>
      <c r="J529" s="5" t="s">
        <v>79</v>
      </c>
      <c r="K529" s="12">
        <v>100190</v>
      </c>
      <c r="L529" s="16" t="s">
        <v>75</v>
      </c>
      <c r="M529" s="4" t="s">
        <v>87</v>
      </c>
      <c r="N529" s="13" t="s">
        <v>46</v>
      </c>
      <c r="O529" s="13" t="s">
        <v>46</v>
      </c>
      <c r="P529" s="13" t="s">
        <v>6915</v>
      </c>
      <c r="Q529" s="13" t="s">
        <v>44</v>
      </c>
      <c r="R529" s="13" t="s">
        <v>44</v>
      </c>
      <c r="S529" s="13" t="s">
        <v>44</v>
      </c>
      <c r="T529" s="13" t="s">
        <v>44</v>
      </c>
      <c r="U529" s="13" t="s">
        <v>44</v>
      </c>
      <c r="V529" s="13" t="s">
        <v>46</v>
      </c>
      <c r="W529" s="13" t="s">
        <v>44</v>
      </c>
      <c r="X529" s="17" t="s">
        <v>7101</v>
      </c>
      <c r="Y529" s="18" t="s">
        <v>44</v>
      </c>
      <c r="Z529" s="17" t="s">
        <v>44</v>
      </c>
      <c r="AA529" s="19" t="s">
        <v>44</v>
      </c>
      <c r="AB529" s="23">
        <v>437</v>
      </c>
      <c r="AC529" s="23">
        <v>1105412359</v>
      </c>
    </row>
    <row r="530" spans="1:29" ht="24" hidden="1">
      <c r="A530" s="8">
        <v>100210</v>
      </c>
      <c r="B530" s="27">
        <v>100210</v>
      </c>
      <c r="C530" s="27" t="e">
        <f>VLOOKUP(B530,[1]Sheet1!$C$4:$G$287,5,0)</f>
        <v>#N/A</v>
      </c>
      <c r="D530" s="27"/>
      <c r="E530" s="31" t="s">
        <v>7151</v>
      </c>
      <c r="F530" s="33"/>
      <c r="G530" s="33"/>
      <c r="H530" s="12" t="s">
        <v>6254</v>
      </c>
      <c r="I530" s="5"/>
      <c r="J530" s="5" t="s">
        <v>6554</v>
      </c>
      <c r="K530" s="12">
        <v>100200</v>
      </c>
      <c r="L530" s="16" t="s">
        <v>75</v>
      </c>
      <c r="M530" s="6">
        <v>108.7</v>
      </c>
      <c r="N530" s="13" t="s">
        <v>46</v>
      </c>
      <c r="O530" s="13" t="s">
        <v>46</v>
      </c>
      <c r="P530" s="13" t="s">
        <v>6915</v>
      </c>
      <c r="Q530" s="13" t="s">
        <v>44</v>
      </c>
      <c r="R530" s="13" t="s">
        <v>44</v>
      </c>
      <c r="S530" s="13" t="s">
        <v>44</v>
      </c>
      <c r="T530" s="13" t="s">
        <v>44</v>
      </c>
      <c r="U530" s="13" t="s">
        <v>44</v>
      </c>
      <c r="V530" s="13" t="s">
        <v>46</v>
      </c>
      <c r="W530" s="13" t="s">
        <v>44</v>
      </c>
      <c r="X530" s="17" t="s">
        <v>7101</v>
      </c>
      <c r="Y530" s="18" t="s">
        <v>44</v>
      </c>
      <c r="Z530" s="17" t="s">
        <v>44</v>
      </c>
      <c r="AA530" s="19" t="s">
        <v>44</v>
      </c>
      <c r="AB530" s="23">
        <v>0</v>
      </c>
      <c r="AC530" s="23">
        <v>4089596</v>
      </c>
    </row>
    <row r="531" spans="1:29" ht="24" hidden="1">
      <c r="A531" s="8">
        <v>100290</v>
      </c>
      <c r="B531" s="27">
        <v>100290</v>
      </c>
      <c r="C531" s="27" t="e">
        <f>VLOOKUP(B531,[1]Sheet1!$C$4:$G$287,5,0)</f>
        <v>#N/A</v>
      </c>
      <c r="D531" s="27"/>
      <c r="E531" s="31" t="s">
        <v>7151</v>
      </c>
      <c r="F531" s="33"/>
      <c r="G531" s="33"/>
      <c r="H531" s="12" t="s">
        <v>6254</v>
      </c>
      <c r="I531" s="5"/>
      <c r="J531" s="5" t="s">
        <v>79</v>
      </c>
      <c r="K531" s="12">
        <v>100200</v>
      </c>
      <c r="L531" s="16" t="s">
        <v>75</v>
      </c>
      <c r="M531" s="6">
        <v>3</v>
      </c>
      <c r="N531" s="13" t="s">
        <v>46</v>
      </c>
      <c r="O531" s="13" t="s">
        <v>46</v>
      </c>
      <c r="P531" s="13" t="s">
        <v>6915</v>
      </c>
      <c r="Q531" s="13" t="s">
        <v>44</v>
      </c>
      <c r="R531" s="13" t="s">
        <v>44</v>
      </c>
      <c r="S531" s="13" t="s">
        <v>44</v>
      </c>
      <c r="T531" s="13" t="s">
        <v>44</v>
      </c>
      <c r="U531" s="13" t="s">
        <v>44</v>
      </c>
      <c r="V531" s="13" t="s">
        <v>46</v>
      </c>
      <c r="W531" s="13" t="s">
        <v>44</v>
      </c>
      <c r="X531" s="17" t="s">
        <v>7101</v>
      </c>
      <c r="Y531" s="18" t="s">
        <v>44</v>
      </c>
      <c r="Z531" s="17" t="s">
        <v>44</v>
      </c>
      <c r="AA531" s="19" t="s">
        <v>44</v>
      </c>
      <c r="AB531" s="23">
        <v>0</v>
      </c>
      <c r="AC531" s="23">
        <v>633921</v>
      </c>
    </row>
    <row r="532" spans="1:29" ht="24" hidden="1">
      <c r="A532" s="8">
        <v>100310</v>
      </c>
      <c r="B532" s="27">
        <v>100310</v>
      </c>
      <c r="C532" s="27" t="e">
        <f>VLOOKUP(B532,[1]Sheet1!$C$4:$G$287,5,0)</f>
        <v>#N/A</v>
      </c>
      <c r="D532" s="27"/>
      <c r="E532" s="31" t="s">
        <v>7151</v>
      </c>
      <c r="F532" s="33"/>
      <c r="G532" s="33"/>
      <c r="H532" s="12" t="s">
        <v>6254</v>
      </c>
      <c r="I532" s="5"/>
      <c r="J532" s="5" t="s">
        <v>6554</v>
      </c>
      <c r="K532" s="12">
        <v>100300</v>
      </c>
      <c r="L532" s="16" t="s">
        <v>75</v>
      </c>
      <c r="M532" s="4" t="s">
        <v>6835</v>
      </c>
      <c r="N532" s="13" t="s">
        <v>46</v>
      </c>
      <c r="O532" s="13" t="s">
        <v>46</v>
      </c>
      <c r="P532" s="13" t="s">
        <v>6915</v>
      </c>
      <c r="Q532" s="13" t="s">
        <v>44</v>
      </c>
      <c r="R532" s="13" t="s">
        <v>44</v>
      </c>
      <c r="S532" s="13" t="s">
        <v>44</v>
      </c>
      <c r="T532" s="13" t="s">
        <v>44</v>
      </c>
      <c r="U532" s="13" t="s">
        <v>44</v>
      </c>
      <c r="V532" s="13" t="s">
        <v>46</v>
      </c>
      <c r="W532" s="13" t="s">
        <v>44</v>
      </c>
      <c r="X532" s="17" t="s">
        <v>7101</v>
      </c>
      <c r="Y532" s="18" t="s">
        <v>44</v>
      </c>
      <c r="Z532" s="17" t="s">
        <v>44</v>
      </c>
      <c r="AA532" s="19" t="s">
        <v>44</v>
      </c>
      <c r="AB532" s="23">
        <v>871</v>
      </c>
      <c r="AC532" s="23">
        <v>112</v>
      </c>
    </row>
    <row r="533" spans="1:29" ht="24" hidden="1">
      <c r="A533" s="8">
        <v>100390</v>
      </c>
      <c r="B533" s="27">
        <v>100390</v>
      </c>
      <c r="C533" s="27" t="e">
        <f>VLOOKUP(B533,[1]Sheet1!$C$4:$G$287,5,0)</f>
        <v>#N/A</v>
      </c>
      <c r="D533" s="27"/>
      <c r="E533" s="31" t="s">
        <v>7151</v>
      </c>
      <c r="F533" s="33"/>
      <c r="G533" s="33"/>
      <c r="H533" s="12" t="s">
        <v>6254</v>
      </c>
      <c r="I533" s="5"/>
      <c r="J533" s="5" t="s">
        <v>79</v>
      </c>
      <c r="K533" s="12">
        <v>100300</v>
      </c>
      <c r="L533" s="16" t="s">
        <v>75</v>
      </c>
      <c r="M533" s="4" t="s">
        <v>6835</v>
      </c>
      <c r="N533" s="13" t="s">
        <v>46</v>
      </c>
      <c r="O533" s="13" t="s">
        <v>46</v>
      </c>
      <c r="P533" s="13" t="s">
        <v>6915</v>
      </c>
      <c r="Q533" s="13" t="s">
        <v>44</v>
      </c>
      <c r="R533" s="13" t="s">
        <v>44</v>
      </c>
      <c r="S533" s="13" t="s">
        <v>44</v>
      </c>
      <c r="T533" s="13" t="s">
        <v>44</v>
      </c>
      <c r="U533" s="13" t="s">
        <v>44</v>
      </c>
      <c r="V533" s="13" t="s">
        <v>46</v>
      </c>
      <c r="W533" s="13" t="s">
        <v>44</v>
      </c>
      <c r="X533" s="17" t="s">
        <v>7101</v>
      </c>
      <c r="Y533" s="18" t="s">
        <v>44</v>
      </c>
      <c r="Z533" s="17" t="s">
        <v>44</v>
      </c>
      <c r="AA533" s="19" t="s">
        <v>44</v>
      </c>
      <c r="AB533" s="23">
        <v>98765</v>
      </c>
      <c r="AC533" s="23">
        <v>22619601</v>
      </c>
    </row>
    <row r="534" spans="1:29" ht="24" hidden="1">
      <c r="A534" s="8">
        <v>100410</v>
      </c>
      <c r="B534" s="27">
        <v>100410</v>
      </c>
      <c r="C534" s="27" t="e">
        <f>VLOOKUP(B534,[1]Sheet1!$C$4:$G$287,5,0)</f>
        <v>#N/A</v>
      </c>
      <c r="D534" s="27"/>
      <c r="E534" s="31" t="s">
        <v>7151</v>
      </c>
      <c r="F534" s="33"/>
      <c r="G534" s="33"/>
      <c r="H534" s="12" t="s">
        <v>6254</v>
      </c>
      <c r="I534" s="5"/>
      <c r="J534" s="5" t="s">
        <v>6554</v>
      </c>
      <c r="K534" s="12">
        <v>100400</v>
      </c>
      <c r="L534" s="16" t="s">
        <v>75</v>
      </c>
      <c r="M534" s="6">
        <v>554.79999999999995</v>
      </c>
      <c r="N534" s="13" t="s">
        <v>46</v>
      </c>
      <c r="O534" s="13" t="s">
        <v>46</v>
      </c>
      <c r="P534" s="13" t="s">
        <v>6915</v>
      </c>
      <c r="Q534" s="13" t="s">
        <v>44</v>
      </c>
      <c r="R534" s="13" t="s">
        <v>44</v>
      </c>
      <c r="S534" s="13" t="s">
        <v>44</v>
      </c>
      <c r="T534" s="13" t="s">
        <v>44</v>
      </c>
      <c r="U534" s="13" t="s">
        <v>44</v>
      </c>
      <c r="V534" s="13" t="s">
        <v>46</v>
      </c>
      <c r="W534" s="13" t="s">
        <v>44</v>
      </c>
      <c r="X534" s="17" t="s">
        <v>7101</v>
      </c>
      <c r="Y534" s="18" t="s">
        <v>44</v>
      </c>
      <c r="Z534" s="17" t="s">
        <v>44</v>
      </c>
      <c r="AA534" s="19" t="s">
        <v>44</v>
      </c>
      <c r="AB534" s="23">
        <v>1093</v>
      </c>
      <c r="AC534" s="23">
        <v>738256</v>
      </c>
    </row>
    <row r="535" spans="1:29" ht="24" hidden="1">
      <c r="A535" s="8">
        <v>100490</v>
      </c>
      <c r="B535" s="27">
        <v>100490</v>
      </c>
      <c r="C535" s="27" t="e">
        <f>VLOOKUP(B535,[1]Sheet1!$C$4:$G$287,5,0)</f>
        <v>#N/A</v>
      </c>
      <c r="D535" s="27"/>
      <c r="E535" s="31" t="s">
        <v>7151</v>
      </c>
      <c r="F535" s="33"/>
      <c r="G535" s="33"/>
      <c r="H535" s="12" t="s">
        <v>6254</v>
      </c>
      <c r="I535" s="5"/>
      <c r="J535" s="5" t="s">
        <v>79</v>
      </c>
      <c r="K535" s="12">
        <v>100400</v>
      </c>
      <c r="L535" s="16" t="s">
        <v>75</v>
      </c>
      <c r="M535" s="6">
        <v>3</v>
      </c>
      <c r="N535" s="13" t="s">
        <v>46</v>
      </c>
      <c r="O535" s="13" t="s">
        <v>46</v>
      </c>
      <c r="P535" s="13" t="s">
        <v>6915</v>
      </c>
      <c r="Q535" s="13" t="s">
        <v>44</v>
      </c>
      <c r="R535" s="13" t="s">
        <v>44</v>
      </c>
      <c r="S535" s="13" t="s">
        <v>44</v>
      </c>
      <c r="T535" s="13" t="s">
        <v>44</v>
      </c>
      <c r="U535" s="13" t="s">
        <v>44</v>
      </c>
      <c r="V535" s="13" t="s">
        <v>46</v>
      </c>
      <c r="W535" s="13" t="s">
        <v>44</v>
      </c>
      <c r="X535" s="17" t="s">
        <v>7101</v>
      </c>
      <c r="Y535" s="18" t="s">
        <v>44</v>
      </c>
      <c r="Z535" s="17" t="s">
        <v>44</v>
      </c>
      <c r="AA535" s="19" t="s">
        <v>44</v>
      </c>
      <c r="AB535" s="23">
        <v>3474</v>
      </c>
      <c r="AC535" s="23">
        <v>9628611</v>
      </c>
    </row>
    <row r="536" spans="1:29" ht="24" hidden="1">
      <c r="A536" s="8">
        <v>100510</v>
      </c>
      <c r="B536" s="27">
        <v>100510</v>
      </c>
      <c r="C536" s="27" t="e">
        <f>VLOOKUP(B536,[1]Sheet1!$C$4:$G$287,5,0)</f>
        <v>#N/A</v>
      </c>
      <c r="D536" s="27"/>
      <c r="E536" s="31" t="s">
        <v>7151</v>
      </c>
      <c r="F536" s="33"/>
      <c r="G536" s="33"/>
      <c r="H536" s="12" t="s">
        <v>78</v>
      </c>
      <c r="I536" s="5"/>
      <c r="J536" s="5" t="s">
        <v>6440</v>
      </c>
      <c r="K536" s="12">
        <v>100510</v>
      </c>
      <c r="L536" s="20" t="s">
        <v>80</v>
      </c>
      <c r="M536" s="6">
        <v>328</v>
      </c>
      <c r="N536" s="13" t="s">
        <v>46</v>
      </c>
      <c r="O536" s="13" t="s">
        <v>46</v>
      </c>
      <c r="P536" s="13" t="s">
        <v>6915</v>
      </c>
      <c r="Q536" s="13" t="s">
        <v>44</v>
      </c>
      <c r="R536" s="13" t="s">
        <v>44</v>
      </c>
      <c r="S536" s="13" t="s">
        <v>44</v>
      </c>
      <c r="T536" s="13" t="s">
        <v>44</v>
      </c>
      <c r="U536" s="13" t="s">
        <v>44</v>
      </c>
      <c r="V536" s="13" t="s">
        <v>46</v>
      </c>
      <c r="W536" s="13" t="s">
        <v>44</v>
      </c>
      <c r="X536" s="17" t="s">
        <v>7101</v>
      </c>
      <c r="Y536" s="18" t="s">
        <v>44</v>
      </c>
      <c r="Z536" s="17" t="s">
        <v>44</v>
      </c>
      <c r="AA536" s="19" t="s">
        <v>44</v>
      </c>
      <c r="AB536" s="23">
        <v>0</v>
      </c>
      <c r="AC536" s="23">
        <v>3227762</v>
      </c>
    </row>
    <row r="537" spans="1:29" ht="24" hidden="1">
      <c r="A537" s="8">
        <v>100590</v>
      </c>
      <c r="B537" s="27">
        <v>100590</v>
      </c>
      <c r="C537" s="27" t="e">
        <f>VLOOKUP(B537,[1]Sheet1!$C$4:$G$287,5,0)</f>
        <v>#N/A</v>
      </c>
      <c r="D537" s="27"/>
      <c r="E537" s="31" t="s">
        <v>7151</v>
      </c>
      <c r="F537" s="33"/>
      <c r="G537" s="33"/>
      <c r="H537" s="12" t="s">
        <v>78</v>
      </c>
      <c r="I537" s="5"/>
      <c r="J537" s="5" t="s">
        <v>6267</v>
      </c>
      <c r="K537" s="12">
        <v>100590</v>
      </c>
      <c r="L537" s="20" t="s">
        <v>80</v>
      </c>
      <c r="M537" s="4" t="s">
        <v>6836</v>
      </c>
      <c r="N537" s="13" t="s">
        <v>46</v>
      </c>
      <c r="O537" s="13" t="s">
        <v>46</v>
      </c>
      <c r="P537" s="13" t="s">
        <v>6915</v>
      </c>
      <c r="Q537" s="13" t="s">
        <v>44</v>
      </c>
      <c r="R537" s="13" t="s">
        <v>44</v>
      </c>
      <c r="S537" s="13" t="s">
        <v>44</v>
      </c>
      <c r="T537" s="13" t="s">
        <v>44</v>
      </c>
      <c r="U537" s="13" t="s">
        <v>44</v>
      </c>
      <c r="V537" s="13" t="s">
        <v>46</v>
      </c>
      <c r="W537" s="13" t="s">
        <v>44</v>
      </c>
      <c r="X537" s="17" t="s">
        <v>7101</v>
      </c>
      <c r="Y537" s="18" t="s">
        <v>44</v>
      </c>
      <c r="Z537" s="17" t="s">
        <v>44</v>
      </c>
      <c r="AA537" s="19" t="s">
        <v>44</v>
      </c>
      <c r="AB537" s="23">
        <v>57893</v>
      </c>
      <c r="AC537" s="23">
        <v>2213077768</v>
      </c>
    </row>
    <row r="538" spans="1:29" ht="24" hidden="1">
      <c r="A538" s="8">
        <v>100610</v>
      </c>
      <c r="B538" s="27">
        <v>100610</v>
      </c>
      <c r="C538" s="27" t="e">
        <f>VLOOKUP(B538,[1]Sheet1!$C$4:$G$287,5,0)</f>
        <v>#N/A</v>
      </c>
      <c r="D538" s="27"/>
      <c r="E538" s="31" t="s">
        <v>7151</v>
      </c>
      <c r="F538" s="33"/>
      <c r="G538" s="33"/>
      <c r="H538" s="12" t="s">
        <v>78</v>
      </c>
      <c r="I538" s="5"/>
      <c r="J538" s="5" t="s">
        <v>6555</v>
      </c>
      <c r="K538" s="12">
        <v>100610</v>
      </c>
      <c r="L538" s="20" t="s">
        <v>80</v>
      </c>
      <c r="M538" s="6">
        <v>513</v>
      </c>
      <c r="N538" s="13" t="s">
        <v>46</v>
      </c>
      <c r="O538" s="13" t="s">
        <v>46</v>
      </c>
      <c r="P538" s="13" t="s">
        <v>6915</v>
      </c>
      <c r="Q538" s="13" t="s">
        <v>44</v>
      </c>
      <c r="R538" s="13" t="s">
        <v>44</v>
      </c>
      <c r="S538" s="13" t="s">
        <v>44</v>
      </c>
      <c r="T538" s="13" t="s">
        <v>44</v>
      </c>
      <c r="U538" s="13" t="s">
        <v>44</v>
      </c>
      <c r="V538" s="13" t="s">
        <v>46</v>
      </c>
      <c r="W538" s="13" t="s">
        <v>44</v>
      </c>
      <c r="X538" s="17" t="s">
        <v>7101</v>
      </c>
      <c r="Y538" s="18" t="s">
        <v>44</v>
      </c>
      <c r="Z538" s="17" t="s">
        <v>44</v>
      </c>
      <c r="AA538" s="19" t="s">
        <v>44</v>
      </c>
      <c r="AB538" s="23">
        <v>20741</v>
      </c>
      <c r="AC538" s="23">
        <v>91</v>
      </c>
    </row>
    <row r="539" spans="1:29" ht="24" hidden="1">
      <c r="A539" s="8">
        <v>100620</v>
      </c>
      <c r="B539" s="27">
        <v>100620</v>
      </c>
      <c r="C539" s="27" t="e">
        <f>VLOOKUP(B539,[1]Sheet1!$C$4:$G$287,5,0)</f>
        <v>#N/A</v>
      </c>
      <c r="D539" s="27"/>
      <c r="E539" s="31" t="s">
        <v>7151</v>
      </c>
      <c r="F539" s="33"/>
      <c r="G539" s="33"/>
      <c r="H539" s="12" t="s">
        <v>78</v>
      </c>
      <c r="I539" s="5"/>
      <c r="J539" s="5" t="s">
        <v>6556</v>
      </c>
      <c r="K539" s="12">
        <v>100620</v>
      </c>
      <c r="L539" s="20" t="s">
        <v>80</v>
      </c>
      <c r="M539" s="6">
        <v>513</v>
      </c>
      <c r="N539" s="13" t="s">
        <v>46</v>
      </c>
      <c r="O539" s="13" t="s">
        <v>46</v>
      </c>
      <c r="P539" s="13" t="s">
        <v>6915</v>
      </c>
      <c r="Q539" s="13" t="s">
        <v>44</v>
      </c>
      <c r="R539" s="13" t="s">
        <v>44</v>
      </c>
      <c r="S539" s="13" t="s">
        <v>44</v>
      </c>
      <c r="T539" s="13" t="s">
        <v>44</v>
      </c>
      <c r="U539" s="13" t="s">
        <v>44</v>
      </c>
      <c r="V539" s="13" t="s">
        <v>46</v>
      </c>
      <c r="W539" s="13" t="s">
        <v>44</v>
      </c>
      <c r="X539" s="17" t="s">
        <v>7101</v>
      </c>
      <c r="Y539" s="18" t="s">
        <v>44</v>
      </c>
      <c r="Z539" s="17" t="s">
        <v>44</v>
      </c>
      <c r="AA539" s="19" t="s">
        <v>44</v>
      </c>
      <c r="AB539" s="23">
        <v>475299</v>
      </c>
      <c r="AC539" s="23">
        <v>248696112</v>
      </c>
    </row>
    <row r="540" spans="1:29" ht="24" hidden="1">
      <c r="A540" s="8">
        <v>100630</v>
      </c>
      <c r="B540" s="27">
        <v>100630</v>
      </c>
      <c r="C540" s="27" t="e">
        <f>VLOOKUP(B540,[1]Sheet1!$C$4:$G$287,5,0)</f>
        <v>#N/A</v>
      </c>
      <c r="D540" s="27"/>
      <c r="E540" s="31" t="s">
        <v>7151</v>
      </c>
      <c r="F540" s="33"/>
      <c r="G540" s="33"/>
      <c r="H540" s="12" t="s">
        <v>78</v>
      </c>
      <c r="I540" s="5"/>
      <c r="J540" s="5" t="s">
        <v>6557</v>
      </c>
      <c r="K540" s="12">
        <v>100630</v>
      </c>
      <c r="L540" s="20" t="s">
        <v>80</v>
      </c>
      <c r="M540" s="6">
        <v>513</v>
      </c>
      <c r="N540" s="13" t="s">
        <v>46</v>
      </c>
      <c r="O540" s="13" t="s">
        <v>46</v>
      </c>
      <c r="P540" s="13" t="s">
        <v>6915</v>
      </c>
      <c r="Q540" s="13" t="s">
        <v>44</v>
      </c>
      <c r="R540" s="13" t="s">
        <v>44</v>
      </c>
      <c r="S540" s="13" t="s">
        <v>44</v>
      </c>
      <c r="T540" s="13" t="s">
        <v>44</v>
      </c>
      <c r="U540" s="13" t="s">
        <v>44</v>
      </c>
      <c r="V540" s="13" t="s">
        <v>46</v>
      </c>
      <c r="W540" s="13" t="s">
        <v>44</v>
      </c>
      <c r="X540" s="17" t="s">
        <v>7101</v>
      </c>
      <c r="Y540" s="18" t="s">
        <v>44</v>
      </c>
      <c r="Z540" s="17" t="s">
        <v>44</v>
      </c>
      <c r="AA540" s="19" t="s">
        <v>44</v>
      </c>
      <c r="AB540" s="23">
        <v>3976116</v>
      </c>
      <c r="AC540" s="23">
        <v>79101773</v>
      </c>
    </row>
    <row r="541" spans="1:29" ht="24" hidden="1">
      <c r="A541" s="8">
        <v>100640</v>
      </c>
      <c r="B541" s="27">
        <v>100640</v>
      </c>
      <c r="C541" s="27" t="e">
        <f>VLOOKUP(B541,[1]Sheet1!$C$4:$G$287,5,0)</f>
        <v>#N/A</v>
      </c>
      <c r="D541" s="27"/>
      <c r="E541" s="31" t="s">
        <v>7151</v>
      </c>
      <c r="F541" s="33"/>
      <c r="G541" s="33"/>
      <c r="H541" s="12" t="s">
        <v>78</v>
      </c>
      <c r="I541" s="5"/>
      <c r="J541" s="5" t="s">
        <v>6558</v>
      </c>
      <c r="K541" s="12">
        <v>100640</v>
      </c>
      <c r="L541" s="20" t="s">
        <v>80</v>
      </c>
      <c r="M541" s="6">
        <v>513</v>
      </c>
      <c r="N541" s="13" t="s">
        <v>46</v>
      </c>
      <c r="O541" s="13" t="s">
        <v>46</v>
      </c>
      <c r="P541" s="13" t="s">
        <v>6915</v>
      </c>
      <c r="Q541" s="13" t="s">
        <v>44</v>
      </c>
      <c r="R541" s="13" t="s">
        <v>44</v>
      </c>
      <c r="S541" s="13" t="s">
        <v>44</v>
      </c>
      <c r="T541" s="13" t="s">
        <v>44</v>
      </c>
      <c r="U541" s="13" t="s">
        <v>44</v>
      </c>
      <c r="V541" s="13" t="s">
        <v>46</v>
      </c>
      <c r="W541" s="13" t="s">
        <v>44</v>
      </c>
      <c r="X541" s="17" t="s">
        <v>7101</v>
      </c>
      <c r="Y541" s="18" t="s">
        <v>44</v>
      </c>
      <c r="Z541" s="17" t="s">
        <v>44</v>
      </c>
      <c r="AA541" s="19" t="s">
        <v>44</v>
      </c>
      <c r="AB541" s="23">
        <v>0</v>
      </c>
      <c r="AC541" s="23">
        <v>3991787</v>
      </c>
    </row>
    <row r="542" spans="1:29" ht="24" hidden="1">
      <c r="A542" s="8">
        <v>100710</v>
      </c>
      <c r="B542" s="27">
        <v>100710</v>
      </c>
      <c r="C542" s="27" t="e">
        <f>VLOOKUP(B542,[1]Sheet1!$C$4:$G$287,5,0)</f>
        <v>#N/A</v>
      </c>
      <c r="D542" s="27"/>
      <c r="E542" s="31" t="s">
        <v>7151</v>
      </c>
      <c r="F542" s="33"/>
      <c r="G542" s="33"/>
      <c r="H542" s="12" t="s">
        <v>6254</v>
      </c>
      <c r="I542" s="5"/>
      <c r="J542" s="5" t="s">
        <v>6554</v>
      </c>
      <c r="K542" s="12">
        <v>100700</v>
      </c>
      <c r="L542" s="16" t="s">
        <v>75</v>
      </c>
      <c r="M542" s="6">
        <v>779.4</v>
      </c>
      <c r="N542" s="13" t="s">
        <v>46</v>
      </c>
      <c r="O542" s="13" t="s">
        <v>46</v>
      </c>
      <c r="P542" s="13" t="s">
        <v>6915</v>
      </c>
      <c r="Q542" s="13" t="s">
        <v>44</v>
      </c>
      <c r="R542" s="13" t="s">
        <v>44</v>
      </c>
      <c r="S542" s="13" t="s">
        <v>44</v>
      </c>
      <c r="T542" s="13" t="s">
        <v>44</v>
      </c>
      <c r="U542" s="13" t="s">
        <v>44</v>
      </c>
      <c r="V542" s="13" t="s">
        <v>46</v>
      </c>
      <c r="W542" s="13" t="s">
        <v>44</v>
      </c>
      <c r="X542" s="17" t="s">
        <v>7101</v>
      </c>
      <c r="Y542" s="18" t="s">
        <v>44</v>
      </c>
      <c r="Z542" s="17" t="s">
        <v>44</v>
      </c>
      <c r="AA542" s="19" t="s">
        <v>44</v>
      </c>
      <c r="AB542" s="23">
        <v>0</v>
      </c>
      <c r="AC542" s="23">
        <v>52841</v>
      </c>
    </row>
    <row r="543" spans="1:29" ht="24" hidden="1">
      <c r="A543" s="8">
        <v>100790</v>
      </c>
      <c r="B543" s="27">
        <v>100790</v>
      </c>
      <c r="C543" s="27" t="e">
        <f>VLOOKUP(B543,[1]Sheet1!$C$4:$G$287,5,0)</f>
        <v>#N/A</v>
      </c>
      <c r="D543" s="27"/>
      <c r="E543" s="31" t="s">
        <v>7151</v>
      </c>
      <c r="F543" s="33"/>
      <c r="G543" s="33"/>
      <c r="H543" s="12" t="s">
        <v>6254</v>
      </c>
      <c r="I543" s="5"/>
      <c r="J543" s="5" t="s">
        <v>79</v>
      </c>
      <c r="K543" s="12">
        <v>100700</v>
      </c>
      <c r="L543" s="16" t="s">
        <v>75</v>
      </c>
      <c r="M543" s="6">
        <v>3</v>
      </c>
      <c r="N543" s="13" t="s">
        <v>46</v>
      </c>
      <c r="O543" s="13" t="s">
        <v>46</v>
      </c>
      <c r="P543" s="13" t="s">
        <v>6915</v>
      </c>
      <c r="Q543" s="13" t="s">
        <v>44</v>
      </c>
      <c r="R543" s="13" t="s">
        <v>44</v>
      </c>
      <c r="S543" s="13" t="s">
        <v>44</v>
      </c>
      <c r="T543" s="13" t="s">
        <v>44</v>
      </c>
      <c r="U543" s="13" t="s">
        <v>44</v>
      </c>
      <c r="V543" s="13" t="s">
        <v>46</v>
      </c>
      <c r="W543" s="13" t="s">
        <v>44</v>
      </c>
      <c r="X543" s="17" t="s">
        <v>7101</v>
      </c>
      <c r="Y543" s="18" t="s">
        <v>44</v>
      </c>
      <c r="Z543" s="17" t="s">
        <v>44</v>
      </c>
      <c r="AA543" s="19" t="s">
        <v>44</v>
      </c>
      <c r="AB543" s="23">
        <v>27317</v>
      </c>
      <c r="AC543" s="23">
        <v>2152653</v>
      </c>
    </row>
    <row r="544" spans="1:29" ht="24" hidden="1">
      <c r="A544" s="8">
        <v>100810</v>
      </c>
      <c r="B544" s="27">
        <v>100810</v>
      </c>
      <c r="C544" s="27" t="e">
        <f>VLOOKUP(B544,[1]Sheet1!$C$4:$G$287,5,0)</f>
        <v>#N/A</v>
      </c>
      <c r="D544" s="27"/>
      <c r="E544" s="31" t="s">
        <v>7151</v>
      </c>
      <c r="F544" s="33"/>
      <c r="G544" s="33"/>
      <c r="H544" s="12" t="s">
        <v>78</v>
      </c>
      <c r="I544" s="5"/>
      <c r="J544" s="5" t="s">
        <v>6559</v>
      </c>
      <c r="K544" s="12">
        <v>100810</v>
      </c>
      <c r="L544" s="20" t="s">
        <v>80</v>
      </c>
      <c r="M544" s="6">
        <v>256.10000000000002</v>
      </c>
      <c r="N544" s="13" t="s">
        <v>46</v>
      </c>
      <c r="O544" s="13" t="s">
        <v>46</v>
      </c>
      <c r="P544" s="13" t="s">
        <v>6915</v>
      </c>
      <c r="Q544" s="13" t="s">
        <v>44</v>
      </c>
      <c r="R544" s="13" t="s">
        <v>44</v>
      </c>
      <c r="S544" s="13" t="s">
        <v>44</v>
      </c>
      <c r="T544" s="13" t="s">
        <v>44</v>
      </c>
      <c r="U544" s="13" t="s">
        <v>44</v>
      </c>
      <c r="V544" s="13" t="s">
        <v>46</v>
      </c>
      <c r="W544" s="13" t="s">
        <v>44</v>
      </c>
      <c r="X544" s="17" t="s">
        <v>7101</v>
      </c>
      <c r="Y544" s="18" t="s">
        <v>44</v>
      </c>
      <c r="Z544" s="17" t="s">
        <v>44</v>
      </c>
      <c r="AA544" s="19" t="s">
        <v>44</v>
      </c>
      <c r="AB544" s="23">
        <v>538</v>
      </c>
      <c r="AC544" s="23">
        <v>1555063</v>
      </c>
    </row>
    <row r="545" spans="1:29" ht="24" hidden="1">
      <c r="A545" s="8">
        <v>100821</v>
      </c>
      <c r="B545" s="27">
        <v>100821</v>
      </c>
      <c r="C545" s="27" t="e">
        <f>VLOOKUP(B545,[1]Sheet1!$C$4:$G$287,5,0)</f>
        <v>#N/A</v>
      </c>
      <c r="D545" s="27"/>
      <c r="E545" s="31" t="s">
        <v>7151</v>
      </c>
      <c r="F545" s="33"/>
      <c r="G545" s="33"/>
      <c r="H545" s="12" t="s">
        <v>6254</v>
      </c>
      <c r="I545" s="5"/>
      <c r="J545" s="5" t="s">
        <v>6554</v>
      </c>
      <c r="K545" s="12">
        <v>100820</v>
      </c>
      <c r="L545" s="16" t="s">
        <v>75</v>
      </c>
      <c r="M545" s="4" t="s">
        <v>6837</v>
      </c>
      <c r="N545" s="13" t="s">
        <v>46</v>
      </c>
      <c r="O545" s="13" t="s">
        <v>46</v>
      </c>
      <c r="P545" s="13" t="s">
        <v>6915</v>
      </c>
      <c r="Q545" s="13" t="s">
        <v>44</v>
      </c>
      <c r="R545" s="13" t="s">
        <v>44</v>
      </c>
      <c r="S545" s="13" t="s">
        <v>44</v>
      </c>
      <c r="T545" s="13" t="s">
        <v>44</v>
      </c>
      <c r="U545" s="13" t="s">
        <v>44</v>
      </c>
      <c r="V545" s="13" t="s">
        <v>46</v>
      </c>
      <c r="W545" s="13" t="s">
        <v>44</v>
      </c>
      <c r="X545" s="17" t="s">
        <v>7101</v>
      </c>
      <c r="Y545" s="18" t="s">
        <v>44</v>
      </c>
      <c r="Z545" s="17" t="s">
        <v>44</v>
      </c>
      <c r="AA545" s="19" t="s">
        <v>44</v>
      </c>
      <c r="AB545" s="23">
        <v>13750</v>
      </c>
      <c r="AC545" s="23">
        <v>1169954</v>
      </c>
    </row>
    <row r="546" spans="1:29" ht="24" hidden="1">
      <c r="A546" s="8">
        <v>100829</v>
      </c>
      <c r="B546" s="27">
        <v>100829</v>
      </c>
      <c r="C546" s="27" t="e">
        <f>VLOOKUP(B546,[1]Sheet1!$C$4:$G$287,5,0)</f>
        <v>#N/A</v>
      </c>
      <c r="D546" s="27"/>
      <c r="E546" s="31" t="s">
        <v>7151</v>
      </c>
      <c r="F546" s="33"/>
      <c r="G546" s="33"/>
      <c r="H546" s="12" t="s">
        <v>6254</v>
      </c>
      <c r="I546" s="5"/>
      <c r="J546" s="5" t="s">
        <v>79</v>
      </c>
      <c r="K546" s="12">
        <v>100820</v>
      </c>
      <c r="L546" s="16" t="s">
        <v>75</v>
      </c>
      <c r="M546" s="6">
        <v>3</v>
      </c>
      <c r="N546" s="13" t="s">
        <v>46</v>
      </c>
      <c r="O546" s="13" t="s">
        <v>46</v>
      </c>
      <c r="P546" s="13" t="s">
        <v>6915</v>
      </c>
      <c r="Q546" s="13" t="s">
        <v>44</v>
      </c>
      <c r="R546" s="13" t="s">
        <v>44</v>
      </c>
      <c r="S546" s="13" t="s">
        <v>44</v>
      </c>
      <c r="T546" s="13" t="s">
        <v>44</v>
      </c>
      <c r="U546" s="13" t="s">
        <v>44</v>
      </c>
      <c r="V546" s="13" t="s">
        <v>46</v>
      </c>
      <c r="W546" s="13" t="s">
        <v>44</v>
      </c>
      <c r="X546" s="17" t="s">
        <v>7101</v>
      </c>
      <c r="Y546" s="18" t="s">
        <v>44</v>
      </c>
      <c r="Z546" s="17" t="s">
        <v>44</v>
      </c>
      <c r="AA546" s="19" t="s">
        <v>44</v>
      </c>
      <c r="AB546" s="23">
        <v>113781</v>
      </c>
      <c r="AC546" s="23">
        <v>8724343</v>
      </c>
    </row>
    <row r="547" spans="1:29" ht="24" hidden="1">
      <c r="A547" s="8">
        <v>100830</v>
      </c>
      <c r="B547" s="27">
        <v>100830</v>
      </c>
      <c r="C547" s="27" t="e">
        <f>VLOOKUP(B547,[1]Sheet1!$C$4:$G$287,5,0)</f>
        <v>#N/A</v>
      </c>
      <c r="D547" s="27"/>
      <c r="E547" s="31" t="s">
        <v>7151</v>
      </c>
      <c r="F547" s="33"/>
      <c r="G547" s="33"/>
      <c r="H547" s="12" t="s">
        <v>78</v>
      </c>
      <c r="I547" s="5"/>
      <c r="J547" s="5" t="s">
        <v>6560</v>
      </c>
      <c r="K547" s="12">
        <v>100830</v>
      </c>
      <c r="L547" s="20" t="s">
        <v>80</v>
      </c>
      <c r="M547" s="6">
        <v>3</v>
      </c>
      <c r="N547" s="13" t="s">
        <v>46</v>
      </c>
      <c r="O547" s="13" t="s">
        <v>46</v>
      </c>
      <c r="P547" s="13" t="s">
        <v>6915</v>
      </c>
      <c r="Q547" s="13" t="s">
        <v>44</v>
      </c>
      <c r="R547" s="13" t="s">
        <v>44</v>
      </c>
      <c r="S547" s="13" t="s">
        <v>44</v>
      </c>
      <c r="T547" s="13" t="s">
        <v>44</v>
      </c>
      <c r="U547" s="13" t="s">
        <v>44</v>
      </c>
      <c r="V547" s="13" t="s">
        <v>46</v>
      </c>
      <c r="W547" s="13" t="s">
        <v>44</v>
      </c>
      <c r="X547" s="17" t="s">
        <v>7101</v>
      </c>
      <c r="Y547" s="18" t="s">
        <v>44</v>
      </c>
      <c r="Z547" s="17" t="s">
        <v>44</v>
      </c>
      <c r="AA547" s="19" t="s">
        <v>44</v>
      </c>
      <c r="AB547" s="23">
        <v>0</v>
      </c>
      <c r="AC547" s="23">
        <v>97993</v>
      </c>
    </row>
    <row r="548" spans="1:29" ht="24" hidden="1">
      <c r="A548" s="8">
        <v>100840</v>
      </c>
      <c r="B548" s="27">
        <v>100840</v>
      </c>
      <c r="C548" s="27" t="e">
        <f>VLOOKUP(B548,[1]Sheet1!$C$4:$G$287,5,0)</f>
        <v>#N/A</v>
      </c>
      <c r="D548" s="27"/>
      <c r="E548" s="31" t="s">
        <v>7151</v>
      </c>
      <c r="F548" s="33"/>
      <c r="G548" s="33"/>
      <c r="H548" s="12" t="s">
        <v>6254</v>
      </c>
      <c r="I548" s="5"/>
      <c r="J548" s="5" t="s">
        <v>6561</v>
      </c>
      <c r="K548" s="12">
        <v>100890</v>
      </c>
      <c r="L548" s="16" t="s">
        <v>75</v>
      </c>
      <c r="M548" s="6">
        <v>800.3</v>
      </c>
      <c r="N548" s="13" t="s">
        <v>46</v>
      </c>
      <c r="O548" s="13" t="s">
        <v>46</v>
      </c>
      <c r="P548" s="13" t="s">
        <v>6915</v>
      </c>
      <c r="Q548" s="13" t="s">
        <v>44</v>
      </c>
      <c r="R548" s="13" t="s">
        <v>44</v>
      </c>
      <c r="S548" s="13" t="s">
        <v>44</v>
      </c>
      <c r="T548" s="13" t="s">
        <v>44</v>
      </c>
      <c r="U548" s="13" t="s">
        <v>44</v>
      </c>
      <c r="V548" s="13" t="s">
        <v>46</v>
      </c>
      <c r="W548" s="13" t="s">
        <v>44</v>
      </c>
      <c r="X548" s="17" t="s">
        <v>7101</v>
      </c>
      <c r="Y548" s="18" t="s">
        <v>44</v>
      </c>
      <c r="Z548" s="17" t="s">
        <v>44</v>
      </c>
      <c r="AA548" s="19" t="s">
        <v>44</v>
      </c>
      <c r="AB548" s="23"/>
      <c r="AC548" s="23"/>
    </row>
    <row r="549" spans="1:29" ht="24" hidden="1">
      <c r="A549" s="8">
        <v>100850</v>
      </c>
      <c r="B549" s="27">
        <v>100850</v>
      </c>
      <c r="C549" s="27" t="e">
        <f>VLOOKUP(B549,[1]Sheet1!$C$4:$G$287,5,0)</f>
        <v>#N/A</v>
      </c>
      <c r="D549" s="27"/>
      <c r="E549" s="31" t="s">
        <v>7151</v>
      </c>
      <c r="F549" s="33"/>
      <c r="G549" s="33"/>
      <c r="H549" s="12" t="s">
        <v>6254</v>
      </c>
      <c r="I549" s="5"/>
      <c r="J549" s="5" t="s">
        <v>6562</v>
      </c>
      <c r="K549" s="12">
        <v>100890</v>
      </c>
      <c r="L549" s="16" t="s">
        <v>75</v>
      </c>
      <c r="M549" s="6">
        <v>800.3</v>
      </c>
      <c r="N549" s="13" t="s">
        <v>46</v>
      </c>
      <c r="O549" s="13" t="s">
        <v>46</v>
      </c>
      <c r="P549" s="13" t="s">
        <v>6915</v>
      </c>
      <c r="Q549" s="13" t="s">
        <v>44</v>
      </c>
      <c r="R549" s="13" t="s">
        <v>44</v>
      </c>
      <c r="S549" s="13" t="s">
        <v>44</v>
      </c>
      <c r="T549" s="13" t="s">
        <v>44</v>
      </c>
      <c r="U549" s="13" t="s">
        <v>44</v>
      </c>
      <c r="V549" s="13" t="s">
        <v>46</v>
      </c>
      <c r="W549" s="13" t="s">
        <v>44</v>
      </c>
      <c r="X549" s="17" t="s">
        <v>7101</v>
      </c>
      <c r="Y549" s="18" t="s">
        <v>44</v>
      </c>
      <c r="Z549" s="17" t="s">
        <v>44</v>
      </c>
      <c r="AA549" s="19" t="s">
        <v>44</v>
      </c>
      <c r="AB549" s="23">
        <v>0</v>
      </c>
      <c r="AC549" s="23">
        <v>1515351</v>
      </c>
    </row>
    <row r="550" spans="1:29" ht="24" hidden="1">
      <c r="A550" s="8">
        <v>100860</v>
      </c>
      <c r="B550" s="27">
        <v>100860</v>
      </c>
      <c r="C550" s="27" t="e">
        <f>VLOOKUP(B550,[1]Sheet1!$C$4:$G$287,5,0)</f>
        <v>#N/A</v>
      </c>
      <c r="D550" s="27"/>
      <c r="E550" s="31" t="s">
        <v>7151</v>
      </c>
      <c r="F550" s="33"/>
      <c r="G550" s="33"/>
      <c r="H550" s="12" t="s">
        <v>6254</v>
      </c>
      <c r="I550" s="5"/>
      <c r="J550" s="5" t="s">
        <v>6563</v>
      </c>
      <c r="K550" s="12">
        <v>100890</v>
      </c>
      <c r="L550" s="16" t="s">
        <v>75</v>
      </c>
      <c r="M550" s="6">
        <v>800.3</v>
      </c>
      <c r="N550" s="13" t="s">
        <v>46</v>
      </c>
      <c r="O550" s="13" t="s">
        <v>46</v>
      </c>
      <c r="P550" s="13" t="s">
        <v>6915</v>
      </c>
      <c r="Q550" s="13" t="s">
        <v>44</v>
      </c>
      <c r="R550" s="13" t="s">
        <v>44</v>
      </c>
      <c r="S550" s="13" t="s">
        <v>44</v>
      </c>
      <c r="T550" s="13" t="s">
        <v>44</v>
      </c>
      <c r="U550" s="13" t="s">
        <v>44</v>
      </c>
      <c r="V550" s="13" t="s">
        <v>46</v>
      </c>
      <c r="W550" s="13" t="s">
        <v>44</v>
      </c>
      <c r="X550" s="17" t="s">
        <v>7101</v>
      </c>
      <c r="Y550" s="18" t="s">
        <v>44</v>
      </c>
      <c r="Z550" s="17" t="s">
        <v>44</v>
      </c>
      <c r="AA550" s="19" t="s">
        <v>44</v>
      </c>
      <c r="AB550" s="23"/>
      <c r="AC550" s="23"/>
    </row>
    <row r="551" spans="1:29" ht="24" hidden="1">
      <c r="A551" s="8">
        <v>100890</v>
      </c>
      <c r="B551" s="27">
        <v>100890</v>
      </c>
      <c r="C551" s="27" t="e">
        <f>VLOOKUP(B551,[1]Sheet1!$C$4:$G$287,5,0)</f>
        <v>#N/A</v>
      </c>
      <c r="D551" s="27"/>
      <c r="E551" s="31" t="s">
        <v>7151</v>
      </c>
      <c r="F551" s="33"/>
      <c r="G551" s="33"/>
      <c r="H551" s="12" t="s">
        <v>78</v>
      </c>
      <c r="I551" s="5"/>
      <c r="J551" s="5" t="s">
        <v>6564</v>
      </c>
      <c r="K551" s="12">
        <v>100890</v>
      </c>
      <c r="L551" s="20" t="s">
        <v>80</v>
      </c>
      <c r="M551" s="6">
        <v>800.3</v>
      </c>
      <c r="N551" s="13" t="s">
        <v>46</v>
      </c>
      <c r="O551" s="13" t="s">
        <v>46</v>
      </c>
      <c r="P551" s="13" t="s">
        <v>6915</v>
      </c>
      <c r="Q551" s="13" t="s">
        <v>44</v>
      </c>
      <c r="R551" s="13" t="s">
        <v>44</v>
      </c>
      <c r="S551" s="13" t="s">
        <v>44</v>
      </c>
      <c r="T551" s="13" t="s">
        <v>44</v>
      </c>
      <c r="U551" s="13" t="s">
        <v>44</v>
      </c>
      <c r="V551" s="13" t="s">
        <v>46</v>
      </c>
      <c r="W551" s="13" t="s">
        <v>44</v>
      </c>
      <c r="X551" s="17" t="s">
        <v>7101</v>
      </c>
      <c r="Y551" s="18" t="s">
        <v>44</v>
      </c>
      <c r="Z551" s="17" t="s">
        <v>44</v>
      </c>
      <c r="AA551" s="19" t="s">
        <v>44</v>
      </c>
      <c r="AB551" s="23">
        <v>111376</v>
      </c>
      <c r="AC551" s="23">
        <v>95408</v>
      </c>
    </row>
    <row r="552" spans="1:29" ht="36" hidden="1">
      <c r="A552" s="8">
        <v>110100</v>
      </c>
      <c r="B552" s="27">
        <v>110100</v>
      </c>
      <c r="C552" s="27" t="e">
        <f>VLOOKUP(B552,[1]Sheet1!$C$4:$G$287,5,0)</f>
        <v>#N/A</v>
      </c>
      <c r="D552" s="27"/>
      <c r="E552" s="31" t="s">
        <v>7151</v>
      </c>
      <c r="F552" s="33"/>
      <c r="G552" s="33"/>
      <c r="H552" s="12" t="s">
        <v>78</v>
      </c>
      <c r="I552" s="5"/>
      <c r="J552" s="5" t="s">
        <v>6565</v>
      </c>
      <c r="K552" s="12">
        <v>110100</v>
      </c>
      <c r="L552" s="20" t="s">
        <v>80</v>
      </c>
      <c r="M552" s="4" t="s">
        <v>88</v>
      </c>
      <c r="N552" s="13" t="s">
        <v>6916</v>
      </c>
      <c r="O552" s="13" t="s">
        <v>6917</v>
      </c>
      <c r="P552" s="13" t="s">
        <v>6918</v>
      </c>
      <c r="Q552" s="13" t="s">
        <v>46</v>
      </c>
      <c r="R552" s="13" t="s">
        <v>44</v>
      </c>
      <c r="S552" s="13" t="s">
        <v>44</v>
      </c>
      <c r="T552" s="13" t="s">
        <v>44</v>
      </c>
      <c r="U552" s="13" t="s">
        <v>46</v>
      </c>
      <c r="V552" s="13" t="s">
        <v>46</v>
      </c>
      <c r="W552" s="13" t="s">
        <v>6919</v>
      </c>
      <c r="X552" s="17" t="s">
        <v>6934</v>
      </c>
      <c r="Y552" s="18" t="s">
        <v>44</v>
      </c>
      <c r="Z552" s="17" t="s">
        <v>7113</v>
      </c>
      <c r="AA552" s="19" t="s">
        <v>7113</v>
      </c>
      <c r="AB552" s="23">
        <v>14857354</v>
      </c>
      <c r="AC552" s="23">
        <v>20999531</v>
      </c>
    </row>
    <row r="553" spans="1:29" ht="36" hidden="1">
      <c r="A553" s="8">
        <v>110220</v>
      </c>
      <c r="B553" s="27">
        <v>110220</v>
      </c>
      <c r="C553" s="27" t="e">
        <f>VLOOKUP(B553,[1]Sheet1!$C$4:$G$287,5,0)</f>
        <v>#N/A</v>
      </c>
      <c r="D553" s="27"/>
      <c r="E553" s="31" t="s">
        <v>7151</v>
      </c>
      <c r="F553" s="33"/>
      <c r="G553" s="33"/>
      <c r="H553" s="12" t="s">
        <v>78</v>
      </c>
      <c r="I553" s="5"/>
      <c r="J553" s="5" t="s">
        <v>6566</v>
      </c>
      <c r="K553" s="12">
        <v>110220</v>
      </c>
      <c r="L553" s="20" t="s">
        <v>80</v>
      </c>
      <c r="M553" s="6">
        <v>5</v>
      </c>
      <c r="N553" s="13" t="s">
        <v>6916</v>
      </c>
      <c r="O553" s="13" t="s">
        <v>6917</v>
      </c>
      <c r="P553" s="13" t="s">
        <v>6918</v>
      </c>
      <c r="Q553" s="13" t="s">
        <v>44</v>
      </c>
      <c r="R553" s="13" t="s">
        <v>44</v>
      </c>
      <c r="S553" s="13" t="s">
        <v>44</v>
      </c>
      <c r="T553" s="13" t="s">
        <v>44</v>
      </c>
      <c r="U553" s="13" t="s">
        <v>6919</v>
      </c>
      <c r="V553" s="13" t="s">
        <v>7057</v>
      </c>
      <c r="W553" s="13" t="s">
        <v>6919</v>
      </c>
      <c r="X553" s="17" t="s">
        <v>7101</v>
      </c>
      <c r="Y553" s="18" t="s">
        <v>44</v>
      </c>
      <c r="Z553" s="17" t="s">
        <v>7113</v>
      </c>
      <c r="AA553" s="19" t="s">
        <v>7113</v>
      </c>
      <c r="AB553" s="23">
        <v>61764</v>
      </c>
      <c r="AC553" s="23">
        <v>3101972</v>
      </c>
    </row>
    <row r="554" spans="1:29" ht="240" hidden="1">
      <c r="A554" s="8">
        <v>110290</v>
      </c>
      <c r="B554" s="27">
        <v>110290</v>
      </c>
      <c r="C554" s="27" t="e">
        <f>VLOOKUP(B554,[1]Sheet1!$C$4:$G$287,5,0)</f>
        <v>#N/A</v>
      </c>
      <c r="D554" s="27"/>
      <c r="E554" s="31" t="s">
        <v>7151</v>
      </c>
      <c r="F554" s="33"/>
      <c r="G554" s="33"/>
      <c r="H554" s="12" t="s">
        <v>78</v>
      </c>
      <c r="I554" s="5"/>
      <c r="J554" s="5" t="s">
        <v>79</v>
      </c>
      <c r="K554" s="12">
        <v>110290</v>
      </c>
      <c r="L554" s="20" t="s">
        <v>80</v>
      </c>
      <c r="M554" s="4" t="s">
        <v>6838</v>
      </c>
      <c r="N554" s="13" t="s">
        <v>6916</v>
      </c>
      <c r="O554" s="13" t="s">
        <v>6917</v>
      </c>
      <c r="P554" s="13" t="s">
        <v>6918</v>
      </c>
      <c r="Q554" s="13" t="s">
        <v>6920</v>
      </c>
      <c r="R554" s="13" t="s">
        <v>44</v>
      </c>
      <c r="S554" s="13" t="s">
        <v>44</v>
      </c>
      <c r="T554" s="13" t="s">
        <v>44</v>
      </c>
      <c r="U554" s="13" t="s">
        <v>6919</v>
      </c>
      <c r="V554" s="13" t="s">
        <v>7057</v>
      </c>
      <c r="W554" s="13" t="s">
        <v>6919</v>
      </c>
      <c r="X554" s="17" t="s">
        <v>7114</v>
      </c>
      <c r="Y554" s="18" t="s">
        <v>44</v>
      </c>
      <c r="Z554" s="17" t="s">
        <v>7113</v>
      </c>
      <c r="AA554" s="19" t="s">
        <v>7113</v>
      </c>
      <c r="AB554" s="23">
        <v>1363959</v>
      </c>
      <c r="AC554" s="23">
        <v>452264</v>
      </c>
    </row>
    <row r="555" spans="1:29" ht="36" hidden="1">
      <c r="A555" s="8">
        <v>110311</v>
      </c>
      <c r="B555" s="27">
        <v>110311</v>
      </c>
      <c r="C555" s="27" t="e">
        <f>VLOOKUP(B555,[1]Sheet1!$C$4:$G$287,5,0)</f>
        <v>#N/A</v>
      </c>
      <c r="D555" s="27"/>
      <c r="E555" s="31" t="s">
        <v>7151</v>
      </c>
      <c r="F555" s="33"/>
      <c r="G555" s="33"/>
      <c r="H555" s="12" t="s">
        <v>78</v>
      </c>
      <c r="I555" s="5"/>
      <c r="J555" s="5" t="s">
        <v>6567</v>
      </c>
      <c r="K555" s="12">
        <v>110311</v>
      </c>
      <c r="L555" s="20" t="s">
        <v>80</v>
      </c>
      <c r="M555" s="6">
        <v>288.2</v>
      </c>
      <c r="N555" s="13" t="s">
        <v>6916</v>
      </c>
      <c r="O555" s="13" t="s">
        <v>6917</v>
      </c>
      <c r="P555" s="13" t="s">
        <v>6918</v>
      </c>
      <c r="Q555" s="13" t="s">
        <v>6921</v>
      </c>
      <c r="R555" s="13" t="s">
        <v>44</v>
      </c>
      <c r="S555" s="13" t="s">
        <v>44</v>
      </c>
      <c r="T555" s="13" t="s">
        <v>44</v>
      </c>
      <c r="U555" s="13" t="s">
        <v>6919</v>
      </c>
      <c r="V555" s="13" t="s">
        <v>7057</v>
      </c>
      <c r="W555" s="13" t="s">
        <v>6919</v>
      </c>
      <c r="X555" s="17" t="s">
        <v>5381</v>
      </c>
      <c r="Y555" s="18" t="s">
        <v>44</v>
      </c>
      <c r="Z555" s="17" t="s">
        <v>7113</v>
      </c>
      <c r="AA555" s="19" t="s">
        <v>7113</v>
      </c>
      <c r="AB555" s="23">
        <v>0</v>
      </c>
      <c r="AC555" s="23">
        <v>2350</v>
      </c>
    </row>
    <row r="556" spans="1:29" ht="36" hidden="1">
      <c r="A556" s="8">
        <v>110313</v>
      </c>
      <c r="B556" s="27">
        <v>110313</v>
      </c>
      <c r="C556" s="27" t="e">
        <f>VLOOKUP(B556,[1]Sheet1!$C$4:$G$287,5,0)</f>
        <v>#N/A</v>
      </c>
      <c r="D556" s="27"/>
      <c r="E556" s="31" t="s">
        <v>7151</v>
      </c>
      <c r="F556" s="33"/>
      <c r="G556" s="33"/>
      <c r="H556" s="12" t="s">
        <v>78</v>
      </c>
      <c r="I556" s="5"/>
      <c r="J556" s="5" t="s">
        <v>6568</v>
      </c>
      <c r="K556" s="12">
        <v>110313</v>
      </c>
      <c r="L556" s="20" t="s">
        <v>80</v>
      </c>
      <c r="M556" s="6">
        <v>162.9</v>
      </c>
      <c r="N556" s="13" t="s">
        <v>6916</v>
      </c>
      <c r="O556" s="13" t="s">
        <v>6917</v>
      </c>
      <c r="P556" s="13" t="s">
        <v>6918</v>
      </c>
      <c r="Q556" s="13" t="s">
        <v>6921</v>
      </c>
      <c r="R556" s="13" t="s">
        <v>44</v>
      </c>
      <c r="S556" s="13" t="s">
        <v>44</v>
      </c>
      <c r="T556" s="13" t="s">
        <v>44</v>
      </c>
      <c r="U556" s="13" t="s">
        <v>6919</v>
      </c>
      <c r="V556" s="13" t="s">
        <v>7057</v>
      </c>
      <c r="W556" s="13" t="s">
        <v>6919</v>
      </c>
      <c r="X556" s="17" t="s">
        <v>5381</v>
      </c>
      <c r="Y556" s="18" t="s">
        <v>44</v>
      </c>
      <c r="Z556" s="17" t="s">
        <v>7113</v>
      </c>
      <c r="AA556" s="19" t="s">
        <v>7113</v>
      </c>
      <c r="AB556" s="23">
        <v>201400</v>
      </c>
      <c r="AC556" s="23">
        <v>19253</v>
      </c>
    </row>
    <row r="557" spans="1:29" ht="192" hidden="1">
      <c r="A557" s="8">
        <v>110319</v>
      </c>
      <c r="B557" s="27">
        <v>110319</v>
      </c>
      <c r="C557" s="27" t="e">
        <f>VLOOKUP(B557,[1]Sheet1!$C$4:$G$287,5,0)</f>
        <v>#N/A</v>
      </c>
      <c r="D557" s="27"/>
      <c r="E557" s="31" t="s">
        <v>7151</v>
      </c>
      <c r="F557" s="33"/>
      <c r="G557" s="33"/>
      <c r="H557" s="12" t="s">
        <v>78</v>
      </c>
      <c r="I557" s="5"/>
      <c r="J557" s="5" t="s">
        <v>6569</v>
      </c>
      <c r="K557" s="12">
        <v>110319</v>
      </c>
      <c r="L557" s="20" t="s">
        <v>80</v>
      </c>
      <c r="M557" s="4" t="s">
        <v>6839</v>
      </c>
      <c r="N557" s="13" t="s">
        <v>6916</v>
      </c>
      <c r="O557" s="13" t="s">
        <v>6917</v>
      </c>
      <c r="P557" s="13" t="s">
        <v>6918</v>
      </c>
      <c r="Q557" s="13" t="s">
        <v>6922</v>
      </c>
      <c r="R557" s="13" t="s">
        <v>44</v>
      </c>
      <c r="S557" s="13" t="s">
        <v>44</v>
      </c>
      <c r="T557" s="13" t="s">
        <v>44</v>
      </c>
      <c r="U557" s="13" t="s">
        <v>6919</v>
      </c>
      <c r="V557" s="13" t="s">
        <v>7057</v>
      </c>
      <c r="W557" s="13" t="s">
        <v>6919</v>
      </c>
      <c r="X557" s="17" t="s">
        <v>7115</v>
      </c>
      <c r="Y557" s="18" t="s">
        <v>44</v>
      </c>
      <c r="Z557" s="17" t="s">
        <v>7113</v>
      </c>
      <c r="AA557" s="19" t="s">
        <v>7113</v>
      </c>
      <c r="AB557" s="23">
        <v>6729382</v>
      </c>
      <c r="AC557" s="23">
        <v>1883</v>
      </c>
    </row>
    <row r="558" spans="1:29" ht="192" hidden="1">
      <c r="A558" s="8">
        <v>110320</v>
      </c>
      <c r="B558" s="27">
        <v>110320</v>
      </c>
      <c r="C558" s="27" t="e">
        <f>VLOOKUP(B558,[1]Sheet1!$C$4:$G$287,5,0)</f>
        <v>#N/A</v>
      </c>
      <c r="D558" s="27"/>
      <c r="E558" s="31" t="s">
        <v>7151</v>
      </c>
      <c r="F558" s="33"/>
      <c r="G558" s="33"/>
      <c r="H558" s="12" t="s">
        <v>78</v>
      </c>
      <c r="I558" s="5"/>
      <c r="J558" s="5" t="s">
        <v>6570</v>
      </c>
      <c r="K558" s="12">
        <v>110320</v>
      </c>
      <c r="L558" s="20" t="s">
        <v>80</v>
      </c>
      <c r="M558" s="4" t="s">
        <v>6839</v>
      </c>
      <c r="N558" s="13" t="s">
        <v>6916</v>
      </c>
      <c r="O558" s="13" t="s">
        <v>6917</v>
      </c>
      <c r="P558" s="13" t="s">
        <v>6918</v>
      </c>
      <c r="Q558" s="13" t="s">
        <v>6922</v>
      </c>
      <c r="R558" s="13" t="s">
        <v>44</v>
      </c>
      <c r="S558" s="13" t="s">
        <v>44</v>
      </c>
      <c r="T558" s="13" t="s">
        <v>44</v>
      </c>
      <c r="U558" s="13" t="s">
        <v>6919</v>
      </c>
      <c r="V558" s="13" t="s">
        <v>7057</v>
      </c>
      <c r="W558" s="13" t="s">
        <v>6919</v>
      </c>
      <c r="X558" s="17" t="s">
        <v>7115</v>
      </c>
      <c r="Y558" s="18" t="s">
        <v>44</v>
      </c>
      <c r="Z558" s="17" t="s">
        <v>7113</v>
      </c>
      <c r="AA558" s="19" t="s">
        <v>7113</v>
      </c>
      <c r="AB558" s="23">
        <v>28422</v>
      </c>
      <c r="AC558" s="23">
        <v>1134</v>
      </c>
    </row>
    <row r="559" spans="1:29" ht="36" hidden="1">
      <c r="A559" s="8">
        <v>110412</v>
      </c>
      <c r="B559" s="27">
        <v>110412</v>
      </c>
      <c r="C559" s="27" t="e">
        <f>VLOOKUP(B559,[1]Sheet1!$C$4:$G$287,5,0)</f>
        <v>#N/A</v>
      </c>
      <c r="D559" s="27"/>
      <c r="E559" s="31" t="s">
        <v>7151</v>
      </c>
      <c r="F559" s="33"/>
      <c r="G559" s="33"/>
      <c r="H559" s="12" t="s">
        <v>78</v>
      </c>
      <c r="I559" s="5"/>
      <c r="J559" s="5" t="s">
        <v>6571</v>
      </c>
      <c r="K559" s="12">
        <v>110412</v>
      </c>
      <c r="L559" s="20" t="s">
        <v>80</v>
      </c>
      <c r="M559" s="6">
        <v>554.79999999999995</v>
      </c>
      <c r="N559" s="13" t="s">
        <v>6916</v>
      </c>
      <c r="O559" s="13" t="s">
        <v>6917</v>
      </c>
      <c r="P559" s="13" t="s">
        <v>6918</v>
      </c>
      <c r="Q559" s="13" t="s">
        <v>6921</v>
      </c>
      <c r="R559" s="13" t="s">
        <v>44</v>
      </c>
      <c r="S559" s="13" t="s">
        <v>44</v>
      </c>
      <c r="T559" s="13" t="s">
        <v>44</v>
      </c>
      <c r="U559" s="13" t="s">
        <v>6919</v>
      </c>
      <c r="V559" s="13" t="s">
        <v>7057</v>
      </c>
      <c r="W559" s="13" t="s">
        <v>6919</v>
      </c>
      <c r="X559" s="17" t="s">
        <v>5381</v>
      </c>
      <c r="Y559" s="18" t="s">
        <v>44</v>
      </c>
      <c r="Z559" s="17" t="s">
        <v>7113</v>
      </c>
      <c r="AA559" s="19" t="s">
        <v>7113</v>
      </c>
      <c r="AB559" s="23">
        <v>32560</v>
      </c>
      <c r="AC559" s="23">
        <v>31669</v>
      </c>
    </row>
    <row r="560" spans="1:29" ht="192" hidden="1">
      <c r="A560" s="8">
        <v>110419</v>
      </c>
      <c r="B560" s="27">
        <v>110419</v>
      </c>
      <c r="C560" s="27" t="e">
        <f>VLOOKUP(B560,[1]Sheet1!$C$4:$G$287,5,0)</f>
        <v>#N/A</v>
      </c>
      <c r="D560" s="27"/>
      <c r="E560" s="31" t="s">
        <v>7151</v>
      </c>
      <c r="F560" s="33"/>
      <c r="G560" s="33"/>
      <c r="H560" s="12" t="s">
        <v>78</v>
      </c>
      <c r="I560" s="5"/>
      <c r="J560" s="5" t="s">
        <v>6569</v>
      </c>
      <c r="K560" s="12">
        <v>110419</v>
      </c>
      <c r="L560" s="20" t="s">
        <v>80</v>
      </c>
      <c r="M560" s="4" t="s">
        <v>6840</v>
      </c>
      <c r="N560" s="13" t="s">
        <v>6916</v>
      </c>
      <c r="O560" s="13" t="s">
        <v>6917</v>
      </c>
      <c r="P560" s="13" t="s">
        <v>6918</v>
      </c>
      <c r="Q560" s="13" t="s">
        <v>6922</v>
      </c>
      <c r="R560" s="13" t="s">
        <v>44</v>
      </c>
      <c r="S560" s="13" t="s">
        <v>44</v>
      </c>
      <c r="T560" s="13" t="s">
        <v>44</v>
      </c>
      <c r="U560" s="13" t="s">
        <v>6919</v>
      </c>
      <c r="V560" s="13" t="s">
        <v>7057</v>
      </c>
      <c r="W560" s="13" t="s">
        <v>6919</v>
      </c>
      <c r="X560" s="17" t="s">
        <v>7115</v>
      </c>
      <c r="Y560" s="18" t="s">
        <v>44</v>
      </c>
      <c r="Z560" s="17" t="s">
        <v>7113</v>
      </c>
      <c r="AA560" s="19" t="s">
        <v>7113</v>
      </c>
      <c r="AB560" s="23">
        <v>2420906</v>
      </c>
      <c r="AC560" s="23">
        <v>145</v>
      </c>
    </row>
    <row r="561" spans="1:29" ht="36" hidden="1">
      <c r="A561" s="8">
        <v>110422</v>
      </c>
      <c r="B561" s="27">
        <v>110422</v>
      </c>
      <c r="C561" s="27" t="e">
        <f>VLOOKUP(B561,[1]Sheet1!$C$4:$G$287,5,0)</f>
        <v>#N/A</v>
      </c>
      <c r="D561" s="27"/>
      <c r="E561" s="31" t="s">
        <v>7151</v>
      </c>
      <c r="F561" s="33"/>
      <c r="G561" s="33"/>
      <c r="H561" s="12" t="s">
        <v>78</v>
      </c>
      <c r="I561" s="5"/>
      <c r="J561" s="5" t="s">
        <v>6571</v>
      </c>
      <c r="K561" s="12">
        <v>110422</v>
      </c>
      <c r="L561" s="20" t="s">
        <v>80</v>
      </c>
      <c r="M561" s="6">
        <v>554.79999999999995</v>
      </c>
      <c r="N561" s="13" t="s">
        <v>6916</v>
      </c>
      <c r="O561" s="13" t="s">
        <v>6917</v>
      </c>
      <c r="P561" s="13" t="s">
        <v>6918</v>
      </c>
      <c r="Q561" s="13" t="s">
        <v>44</v>
      </c>
      <c r="R561" s="13" t="s">
        <v>44</v>
      </c>
      <c r="S561" s="13" t="s">
        <v>44</v>
      </c>
      <c r="T561" s="13" t="s">
        <v>44</v>
      </c>
      <c r="U561" s="13" t="s">
        <v>6919</v>
      </c>
      <c r="V561" s="13" t="s">
        <v>7057</v>
      </c>
      <c r="W561" s="13" t="s">
        <v>6919</v>
      </c>
      <c r="X561" s="17" t="s">
        <v>7101</v>
      </c>
      <c r="Y561" s="18" t="s">
        <v>44</v>
      </c>
      <c r="Z561" s="17" t="s">
        <v>7113</v>
      </c>
      <c r="AA561" s="19" t="s">
        <v>7113</v>
      </c>
      <c r="AB561" s="23">
        <v>0</v>
      </c>
      <c r="AC561" s="23">
        <v>68142</v>
      </c>
    </row>
    <row r="562" spans="1:29" ht="36" hidden="1">
      <c r="A562" s="8">
        <v>110423</v>
      </c>
      <c r="B562" s="27">
        <v>110423</v>
      </c>
      <c r="C562" s="27" t="e">
        <f>VLOOKUP(B562,[1]Sheet1!$C$4:$G$287,5,0)</f>
        <v>#N/A</v>
      </c>
      <c r="D562" s="27"/>
      <c r="E562" s="31" t="s">
        <v>7151</v>
      </c>
      <c r="F562" s="33"/>
      <c r="G562" s="33"/>
      <c r="H562" s="12" t="s">
        <v>78</v>
      </c>
      <c r="I562" s="5"/>
      <c r="J562" s="5" t="s">
        <v>6568</v>
      </c>
      <c r="K562" s="12">
        <v>110423</v>
      </c>
      <c r="L562" s="20" t="s">
        <v>80</v>
      </c>
      <c r="M562" s="6">
        <v>167</v>
      </c>
      <c r="N562" s="13" t="s">
        <v>6916</v>
      </c>
      <c r="O562" s="13" t="s">
        <v>6917</v>
      </c>
      <c r="P562" s="13" t="s">
        <v>6918</v>
      </c>
      <c r="Q562" s="13" t="s">
        <v>44</v>
      </c>
      <c r="R562" s="13" t="s">
        <v>44</v>
      </c>
      <c r="S562" s="13" t="s">
        <v>44</v>
      </c>
      <c r="T562" s="13" t="s">
        <v>44</v>
      </c>
      <c r="U562" s="13" t="s">
        <v>6919</v>
      </c>
      <c r="V562" s="13" t="s">
        <v>7057</v>
      </c>
      <c r="W562" s="13" t="s">
        <v>6919</v>
      </c>
      <c r="X562" s="17" t="s">
        <v>7101</v>
      </c>
      <c r="Y562" s="18" t="s">
        <v>44</v>
      </c>
      <c r="Z562" s="17" t="s">
        <v>7113</v>
      </c>
      <c r="AA562" s="19" t="s">
        <v>7113</v>
      </c>
      <c r="AB562" s="23">
        <v>120865</v>
      </c>
      <c r="AC562" s="23">
        <v>5211629</v>
      </c>
    </row>
    <row r="563" spans="1:29" ht="36" hidden="1">
      <c r="A563" s="8">
        <v>110429</v>
      </c>
      <c r="B563" s="27">
        <v>110429</v>
      </c>
      <c r="C563" s="27" t="e">
        <f>VLOOKUP(B563,[1]Sheet1!$C$4:$G$287,5,0)</f>
        <v>#N/A</v>
      </c>
      <c r="D563" s="27"/>
      <c r="E563" s="31" t="s">
        <v>7151</v>
      </c>
      <c r="F563" s="33"/>
      <c r="G563" s="33"/>
      <c r="H563" s="12" t="s">
        <v>78</v>
      </c>
      <c r="I563" s="5"/>
      <c r="J563" s="5" t="s">
        <v>6569</v>
      </c>
      <c r="K563" s="12">
        <v>110429</v>
      </c>
      <c r="L563" s="20" t="s">
        <v>80</v>
      </c>
      <c r="M563" s="4" t="s">
        <v>6841</v>
      </c>
      <c r="N563" s="13" t="s">
        <v>6916</v>
      </c>
      <c r="O563" s="13" t="s">
        <v>6917</v>
      </c>
      <c r="P563" s="13" t="s">
        <v>6918</v>
      </c>
      <c r="Q563" s="13" t="s">
        <v>44</v>
      </c>
      <c r="R563" s="13" t="s">
        <v>44</v>
      </c>
      <c r="S563" s="13" t="s">
        <v>44</v>
      </c>
      <c r="T563" s="13" t="s">
        <v>44</v>
      </c>
      <c r="U563" s="13" t="s">
        <v>6919</v>
      </c>
      <c r="V563" s="13" t="s">
        <v>7057</v>
      </c>
      <c r="W563" s="13" t="s">
        <v>6919</v>
      </c>
      <c r="X563" s="17" t="s">
        <v>7101</v>
      </c>
      <c r="Y563" s="18" t="s">
        <v>44</v>
      </c>
      <c r="Z563" s="17" t="s">
        <v>7113</v>
      </c>
      <c r="AA563" s="19" t="s">
        <v>7113</v>
      </c>
      <c r="AB563" s="23">
        <v>115231</v>
      </c>
      <c r="AC563" s="23">
        <v>696672</v>
      </c>
    </row>
    <row r="564" spans="1:29" ht="36" hidden="1">
      <c r="A564" s="8">
        <v>110430</v>
      </c>
      <c r="B564" s="27">
        <v>110430</v>
      </c>
      <c r="C564" s="27" t="e">
        <f>VLOOKUP(B564,[1]Sheet1!$C$4:$G$287,5,0)</f>
        <v>#N/A</v>
      </c>
      <c r="D564" s="27"/>
      <c r="E564" s="31" t="s">
        <v>7151</v>
      </c>
      <c r="F564" s="33"/>
      <c r="G564" s="33"/>
      <c r="H564" s="12" t="s">
        <v>78</v>
      </c>
      <c r="I564" s="5"/>
      <c r="J564" s="5" t="s">
        <v>6572</v>
      </c>
      <c r="K564" s="12">
        <v>110430</v>
      </c>
      <c r="L564" s="20" t="s">
        <v>80</v>
      </c>
      <c r="M564" s="6">
        <v>5</v>
      </c>
      <c r="N564" s="13" t="s">
        <v>6916</v>
      </c>
      <c r="O564" s="13" t="s">
        <v>6917</v>
      </c>
      <c r="P564" s="13" t="s">
        <v>6918</v>
      </c>
      <c r="Q564" s="13" t="s">
        <v>44</v>
      </c>
      <c r="R564" s="13" t="s">
        <v>44</v>
      </c>
      <c r="S564" s="13" t="s">
        <v>44</v>
      </c>
      <c r="T564" s="13" t="s">
        <v>44</v>
      </c>
      <c r="U564" s="13" t="s">
        <v>6919</v>
      </c>
      <c r="V564" s="13" t="s">
        <v>7057</v>
      </c>
      <c r="W564" s="13" t="s">
        <v>6919</v>
      </c>
      <c r="X564" s="17" t="s">
        <v>7101</v>
      </c>
      <c r="Y564" s="18" t="s">
        <v>44</v>
      </c>
      <c r="Z564" s="17" t="s">
        <v>7113</v>
      </c>
      <c r="AA564" s="19" t="s">
        <v>7113</v>
      </c>
      <c r="AB564" s="23">
        <v>239367</v>
      </c>
      <c r="AC564" s="23">
        <v>110999</v>
      </c>
    </row>
    <row r="565" spans="1:29" ht="36" hidden="1">
      <c r="A565" s="8">
        <v>110510</v>
      </c>
      <c r="B565" s="27">
        <v>110510</v>
      </c>
      <c r="C565" s="27" t="e">
        <f>VLOOKUP(B565,[1]Sheet1!$C$4:$G$287,5,0)</f>
        <v>#N/A</v>
      </c>
      <c r="D565" s="27"/>
      <c r="E565" s="31" t="s">
        <v>7151</v>
      </c>
      <c r="F565" s="33"/>
      <c r="G565" s="33"/>
      <c r="H565" s="12" t="s">
        <v>78</v>
      </c>
      <c r="I565" s="5"/>
      <c r="J565" s="5" t="s">
        <v>6573</v>
      </c>
      <c r="K565" s="12">
        <v>110510</v>
      </c>
      <c r="L565" s="20" t="s">
        <v>80</v>
      </c>
      <c r="M565" s="6">
        <v>304</v>
      </c>
      <c r="N565" s="13" t="s">
        <v>6916</v>
      </c>
      <c r="O565" s="13" t="s">
        <v>6923</v>
      </c>
      <c r="P565" s="13" t="s">
        <v>6924</v>
      </c>
      <c r="Q565" s="13" t="s">
        <v>6921</v>
      </c>
      <c r="R565" s="13" t="s">
        <v>44</v>
      </c>
      <c r="S565" s="13" t="s">
        <v>44</v>
      </c>
      <c r="T565" s="13" t="s">
        <v>44</v>
      </c>
      <c r="U565" s="13" t="s">
        <v>6925</v>
      </c>
      <c r="V565" s="13" t="s">
        <v>7058</v>
      </c>
      <c r="W565" s="13" t="s">
        <v>6925</v>
      </c>
      <c r="X565" s="17" t="s">
        <v>5381</v>
      </c>
      <c r="Y565" s="18" t="s">
        <v>44</v>
      </c>
      <c r="Z565" s="17" t="s">
        <v>7116</v>
      </c>
      <c r="AA565" s="19" t="s">
        <v>7116</v>
      </c>
      <c r="AB565" s="23">
        <v>57673</v>
      </c>
      <c r="AC565" s="23">
        <v>3963841</v>
      </c>
    </row>
    <row r="566" spans="1:29" ht="36" hidden="1">
      <c r="A566" s="8">
        <v>110520</v>
      </c>
      <c r="B566" s="27">
        <v>110520</v>
      </c>
      <c r="C566" s="27" t="e">
        <f>VLOOKUP(B566,[1]Sheet1!$C$4:$G$287,5,0)</f>
        <v>#N/A</v>
      </c>
      <c r="D566" s="27"/>
      <c r="E566" s="31" t="s">
        <v>7151</v>
      </c>
      <c r="F566" s="33"/>
      <c r="G566" s="33"/>
      <c r="H566" s="12" t="s">
        <v>78</v>
      </c>
      <c r="I566" s="5"/>
      <c r="J566" s="5" t="s">
        <v>6574</v>
      </c>
      <c r="K566" s="12">
        <v>110520</v>
      </c>
      <c r="L566" s="20" t="s">
        <v>80</v>
      </c>
      <c r="M566" s="6">
        <v>304</v>
      </c>
      <c r="N566" s="13" t="s">
        <v>6916</v>
      </c>
      <c r="O566" s="13" t="s">
        <v>6923</v>
      </c>
      <c r="P566" s="13" t="s">
        <v>6924</v>
      </c>
      <c r="Q566" s="13" t="s">
        <v>44</v>
      </c>
      <c r="R566" s="13" t="s">
        <v>44</v>
      </c>
      <c r="S566" s="13" t="s">
        <v>44</v>
      </c>
      <c r="T566" s="13" t="s">
        <v>44</v>
      </c>
      <c r="U566" s="13" t="s">
        <v>6925</v>
      </c>
      <c r="V566" s="13" t="s">
        <v>7058</v>
      </c>
      <c r="W566" s="13" t="s">
        <v>6925</v>
      </c>
      <c r="X566" s="17" t="s">
        <v>7101</v>
      </c>
      <c r="Y566" s="18" t="s">
        <v>44</v>
      </c>
      <c r="Z566" s="17" t="s">
        <v>7116</v>
      </c>
      <c r="AA566" s="19" t="s">
        <v>7116</v>
      </c>
      <c r="AB566" s="23">
        <v>46250</v>
      </c>
      <c r="AC566" s="23">
        <v>3916504</v>
      </c>
    </row>
    <row r="567" spans="1:29" ht="48" hidden="1">
      <c r="A567" s="8">
        <v>110610</v>
      </c>
      <c r="B567" s="27">
        <v>110610</v>
      </c>
      <c r="C567" s="27" t="e">
        <f>VLOOKUP(B567,[1]Sheet1!$C$4:$G$287,5,0)</f>
        <v>#N/A</v>
      </c>
      <c r="D567" s="27"/>
      <c r="E567" s="31" t="s">
        <v>7151</v>
      </c>
      <c r="F567" s="33"/>
      <c r="G567" s="33"/>
      <c r="H567" s="12" t="s">
        <v>78</v>
      </c>
      <c r="I567" s="5"/>
      <c r="J567" s="5" t="s">
        <v>6575</v>
      </c>
      <c r="K567" s="12">
        <v>110610</v>
      </c>
      <c r="L567" s="20" t="s">
        <v>80</v>
      </c>
      <c r="M567" s="6">
        <v>8</v>
      </c>
      <c r="N567" s="13" t="s">
        <v>6916</v>
      </c>
      <c r="O567" s="13" t="s">
        <v>6926</v>
      </c>
      <c r="P567" s="13" t="s">
        <v>6927</v>
      </c>
      <c r="Q567" s="13" t="s">
        <v>6921</v>
      </c>
      <c r="R567" s="13" t="s">
        <v>44</v>
      </c>
      <c r="S567" s="13" t="s">
        <v>48</v>
      </c>
      <c r="T567" s="13" t="s">
        <v>48</v>
      </c>
      <c r="U567" s="13" t="s">
        <v>6928</v>
      </c>
      <c r="V567" s="13" t="s">
        <v>46</v>
      </c>
      <c r="W567" s="13" t="s">
        <v>6925</v>
      </c>
      <c r="X567" s="17" t="s">
        <v>5381</v>
      </c>
      <c r="Y567" s="18" t="s">
        <v>44</v>
      </c>
      <c r="Z567" s="17" t="s">
        <v>7117</v>
      </c>
      <c r="AA567" s="19" t="s">
        <v>7117</v>
      </c>
      <c r="AB567" s="23">
        <v>70742</v>
      </c>
      <c r="AC567" s="23">
        <v>259296</v>
      </c>
    </row>
    <row r="568" spans="1:29" ht="48" hidden="1">
      <c r="A568" s="8">
        <v>110620</v>
      </c>
      <c r="B568" s="27">
        <v>110620</v>
      </c>
      <c r="C568" s="27" t="e">
        <f>VLOOKUP(B568,[1]Sheet1!$C$4:$G$287,5,0)</f>
        <v>#N/A</v>
      </c>
      <c r="D568" s="27"/>
      <c r="E568" s="31" t="s">
        <v>7151</v>
      </c>
      <c r="F568" s="33"/>
      <c r="G568" s="33"/>
      <c r="H568" s="12" t="s">
        <v>78</v>
      </c>
      <c r="I568" s="5"/>
      <c r="J568" s="5" t="s">
        <v>6576</v>
      </c>
      <c r="K568" s="12">
        <v>110620</v>
      </c>
      <c r="L568" s="20" t="s">
        <v>80</v>
      </c>
      <c r="M568" s="6">
        <v>8</v>
      </c>
      <c r="N568" s="13" t="s">
        <v>6916</v>
      </c>
      <c r="O568" s="13" t="s">
        <v>6926</v>
      </c>
      <c r="P568" s="13" t="s">
        <v>6927</v>
      </c>
      <c r="Q568" s="13" t="s">
        <v>6921</v>
      </c>
      <c r="R568" s="13" t="s">
        <v>44</v>
      </c>
      <c r="S568" s="13" t="s">
        <v>44</v>
      </c>
      <c r="T568" s="13" t="s">
        <v>44</v>
      </c>
      <c r="U568" s="13" t="s">
        <v>6929</v>
      </c>
      <c r="V568" s="13" t="s">
        <v>46</v>
      </c>
      <c r="W568" s="13" t="s">
        <v>6925</v>
      </c>
      <c r="X568" s="17" t="s">
        <v>5381</v>
      </c>
      <c r="Y568" s="18" t="s">
        <v>44</v>
      </c>
      <c r="Z568" s="17" t="s">
        <v>7117</v>
      </c>
      <c r="AA568" s="19" t="s">
        <v>7117</v>
      </c>
      <c r="AB568" s="23">
        <v>15698</v>
      </c>
      <c r="AC568" s="23">
        <v>6687845</v>
      </c>
    </row>
    <row r="569" spans="1:29" ht="48" hidden="1">
      <c r="A569" s="8">
        <v>110630</v>
      </c>
      <c r="B569" s="27">
        <v>110630</v>
      </c>
      <c r="C569" s="27" t="e">
        <f>VLOOKUP(B569,[1]Sheet1!$C$4:$G$287,5,0)</f>
        <v>#N/A</v>
      </c>
      <c r="D569" s="27"/>
      <c r="E569" s="31" t="s">
        <v>7151</v>
      </c>
      <c r="F569" s="33"/>
      <c r="G569" s="33"/>
      <c r="H569" s="12" t="s">
        <v>78</v>
      </c>
      <c r="I569" s="5"/>
      <c r="J569" s="5" t="s">
        <v>6577</v>
      </c>
      <c r="K569" s="12">
        <v>110630</v>
      </c>
      <c r="L569" s="20" t="s">
        <v>80</v>
      </c>
      <c r="M569" s="6">
        <v>8</v>
      </c>
      <c r="N569" s="13" t="s">
        <v>6916</v>
      </c>
      <c r="O569" s="13" t="s">
        <v>6926</v>
      </c>
      <c r="P569" s="13" t="s">
        <v>6927</v>
      </c>
      <c r="Q569" s="13" t="s">
        <v>6921</v>
      </c>
      <c r="R569" s="13" t="s">
        <v>44</v>
      </c>
      <c r="S569" s="13" t="s">
        <v>44</v>
      </c>
      <c r="T569" s="13" t="s">
        <v>44</v>
      </c>
      <c r="U569" s="13" t="s">
        <v>6930</v>
      </c>
      <c r="V569" s="13" t="s">
        <v>46</v>
      </c>
      <c r="W569" s="13" t="s">
        <v>6930</v>
      </c>
      <c r="X569" s="17" t="s">
        <v>5381</v>
      </c>
      <c r="Y569" s="18" t="s">
        <v>44</v>
      </c>
      <c r="Z569" s="17" t="s">
        <v>7117</v>
      </c>
      <c r="AA569" s="19" t="s">
        <v>7117</v>
      </c>
      <c r="AB569" s="23">
        <v>213809</v>
      </c>
      <c r="AC569" s="23">
        <v>24130298</v>
      </c>
    </row>
    <row r="570" spans="1:29" ht="36" hidden="1">
      <c r="A570" s="8">
        <v>110710</v>
      </c>
      <c r="B570" s="27">
        <v>110710</v>
      </c>
      <c r="C570" s="27" t="e">
        <f>VLOOKUP(B570,[1]Sheet1!$C$4:$G$287,5,0)</f>
        <v>#N/A</v>
      </c>
      <c r="D570" s="27"/>
      <c r="E570" s="31" t="s">
        <v>7151</v>
      </c>
      <c r="F570" s="33"/>
      <c r="G570" s="33"/>
      <c r="H570" s="12" t="s">
        <v>78</v>
      </c>
      <c r="I570" s="5"/>
      <c r="J570" s="5" t="s">
        <v>6578</v>
      </c>
      <c r="K570" s="12">
        <v>110710</v>
      </c>
      <c r="L570" s="20" t="s">
        <v>80</v>
      </c>
      <c r="M570" s="6">
        <v>269</v>
      </c>
      <c r="N570" s="13" t="s">
        <v>6916</v>
      </c>
      <c r="O570" s="13" t="s">
        <v>6931</v>
      </c>
      <c r="P570" s="13" t="s">
        <v>6918</v>
      </c>
      <c r="Q570" s="13" t="s">
        <v>46</v>
      </c>
      <c r="R570" s="13" t="s">
        <v>44</v>
      </c>
      <c r="S570" s="13" t="s">
        <v>44</v>
      </c>
      <c r="T570" s="13" t="s">
        <v>44</v>
      </c>
      <c r="U570" s="13" t="s">
        <v>46</v>
      </c>
      <c r="V570" s="13" t="s">
        <v>46</v>
      </c>
      <c r="W570" s="13" t="s">
        <v>6919</v>
      </c>
      <c r="X570" s="17" t="s">
        <v>6934</v>
      </c>
      <c r="Y570" s="18" t="s">
        <v>44</v>
      </c>
      <c r="Z570" s="17" t="s">
        <v>7113</v>
      </c>
      <c r="AA570" s="19" t="s">
        <v>7113</v>
      </c>
      <c r="AB570" s="23">
        <v>3036439</v>
      </c>
      <c r="AC570" s="23">
        <v>131788253</v>
      </c>
    </row>
    <row r="571" spans="1:29" ht="36" hidden="1">
      <c r="A571" s="8">
        <v>110720</v>
      </c>
      <c r="B571" s="27">
        <v>110720</v>
      </c>
      <c r="C571" s="27" t="e">
        <f>VLOOKUP(B571,[1]Sheet1!$C$4:$G$287,5,0)</f>
        <v>#N/A</v>
      </c>
      <c r="D571" s="27"/>
      <c r="E571" s="31" t="s">
        <v>7151</v>
      </c>
      <c r="F571" s="33"/>
      <c r="G571" s="33"/>
      <c r="H571" s="12" t="s">
        <v>78</v>
      </c>
      <c r="I571" s="5"/>
      <c r="J571" s="5" t="s">
        <v>6579</v>
      </c>
      <c r="K571" s="12">
        <v>110720</v>
      </c>
      <c r="L571" s="20" t="s">
        <v>80</v>
      </c>
      <c r="M571" s="4" t="s">
        <v>6842</v>
      </c>
      <c r="N571" s="13" t="s">
        <v>6916</v>
      </c>
      <c r="O571" s="13" t="s">
        <v>6931</v>
      </c>
      <c r="P571" s="13" t="s">
        <v>6918</v>
      </c>
      <c r="Q571" s="13" t="s">
        <v>44</v>
      </c>
      <c r="R571" s="13" t="s">
        <v>44</v>
      </c>
      <c r="S571" s="13" t="s">
        <v>44</v>
      </c>
      <c r="T571" s="13" t="s">
        <v>44</v>
      </c>
      <c r="U571" s="13" t="s">
        <v>46</v>
      </c>
      <c r="V571" s="13" t="s">
        <v>46</v>
      </c>
      <c r="W571" s="13" t="s">
        <v>6919</v>
      </c>
      <c r="X571" s="17" t="s">
        <v>7101</v>
      </c>
      <c r="Y571" s="18" t="s">
        <v>44</v>
      </c>
      <c r="Z571" s="17" t="s">
        <v>7113</v>
      </c>
      <c r="AA571" s="19" t="s">
        <v>7113</v>
      </c>
      <c r="AB571" s="23">
        <v>24077</v>
      </c>
      <c r="AC571" s="23">
        <v>1653307</v>
      </c>
    </row>
    <row r="572" spans="1:29" ht="60" hidden="1">
      <c r="A572" s="8">
        <v>110811</v>
      </c>
      <c r="B572" s="27">
        <v>110811</v>
      </c>
      <c r="C572" s="27" t="e">
        <f>VLOOKUP(B572,[1]Sheet1!$C$4:$G$287,5,0)</f>
        <v>#N/A</v>
      </c>
      <c r="D572" s="27"/>
      <c r="E572" s="31" t="s">
        <v>7151</v>
      </c>
      <c r="F572" s="33"/>
      <c r="G572" s="33"/>
      <c r="H572" s="12" t="s">
        <v>78</v>
      </c>
      <c r="I572" s="5"/>
      <c r="J572" s="5" t="s">
        <v>6580</v>
      </c>
      <c r="K572" s="12">
        <v>110811</v>
      </c>
      <c r="L572" s="20" t="s">
        <v>80</v>
      </c>
      <c r="M572" s="6">
        <v>50.9</v>
      </c>
      <c r="N572" s="13" t="s">
        <v>6916</v>
      </c>
      <c r="O572" s="13" t="s">
        <v>6931</v>
      </c>
      <c r="P572" s="13" t="s">
        <v>6932</v>
      </c>
      <c r="Q572" s="13" t="s">
        <v>6921</v>
      </c>
      <c r="R572" s="13" t="s">
        <v>44</v>
      </c>
      <c r="S572" s="13" t="s">
        <v>44</v>
      </c>
      <c r="T572" s="13" t="s">
        <v>44</v>
      </c>
      <c r="U572" s="13" t="s">
        <v>46</v>
      </c>
      <c r="V572" s="13" t="s">
        <v>46</v>
      </c>
      <c r="W572" s="13" t="s">
        <v>6919</v>
      </c>
      <c r="X572" s="17" t="s">
        <v>5381</v>
      </c>
      <c r="Y572" s="18" t="s">
        <v>44</v>
      </c>
      <c r="Z572" s="17" t="s">
        <v>7118</v>
      </c>
      <c r="AA572" s="19" t="s">
        <v>7119</v>
      </c>
      <c r="AB572" s="23">
        <v>12933</v>
      </c>
      <c r="AC572" s="23">
        <v>1354186</v>
      </c>
    </row>
    <row r="573" spans="1:29" ht="60" hidden="1">
      <c r="A573" s="8">
        <v>110812</v>
      </c>
      <c r="B573" s="27">
        <v>110812</v>
      </c>
      <c r="C573" s="27" t="e">
        <f>VLOOKUP(B573,[1]Sheet1!$C$4:$G$287,5,0)</f>
        <v>#N/A</v>
      </c>
      <c r="D573" s="27"/>
      <c r="E573" s="31" t="s">
        <v>7151</v>
      </c>
      <c r="F573" s="33"/>
      <c r="G573" s="33"/>
      <c r="H573" s="12" t="s">
        <v>78</v>
      </c>
      <c r="I573" s="5"/>
      <c r="J573" s="5" t="s">
        <v>6568</v>
      </c>
      <c r="K573" s="12">
        <v>110812</v>
      </c>
      <c r="L573" s="20" t="s">
        <v>80</v>
      </c>
      <c r="M573" s="6">
        <v>226</v>
      </c>
      <c r="N573" s="13" t="s">
        <v>6916</v>
      </c>
      <c r="O573" s="13" t="s">
        <v>6931</v>
      </c>
      <c r="P573" s="13" t="s">
        <v>6932</v>
      </c>
      <c r="Q573" s="13" t="s">
        <v>6921</v>
      </c>
      <c r="R573" s="13" t="s">
        <v>44</v>
      </c>
      <c r="S573" s="13" t="s">
        <v>44</v>
      </c>
      <c r="T573" s="13" t="s">
        <v>44</v>
      </c>
      <c r="U573" s="13" t="s">
        <v>6933</v>
      </c>
      <c r="V573" s="13" t="s">
        <v>46</v>
      </c>
      <c r="W573" s="13" t="s">
        <v>6919</v>
      </c>
      <c r="X573" s="17" t="s">
        <v>5381</v>
      </c>
      <c r="Y573" s="18" t="s">
        <v>44</v>
      </c>
      <c r="Z573" s="17" t="s">
        <v>7118</v>
      </c>
      <c r="AA573" s="19" t="s">
        <v>7119</v>
      </c>
      <c r="AB573" s="23">
        <v>23893289</v>
      </c>
      <c r="AC573" s="23">
        <v>967004</v>
      </c>
    </row>
    <row r="574" spans="1:29" ht="60" hidden="1">
      <c r="A574" s="8">
        <v>110813</v>
      </c>
      <c r="B574" s="27">
        <v>110813</v>
      </c>
      <c r="C574" s="27" t="e">
        <f>VLOOKUP(B574,[1]Sheet1!$C$4:$G$287,5,0)</f>
        <v>#N/A</v>
      </c>
      <c r="D574" s="27"/>
      <c r="E574" s="31" t="s">
        <v>7151</v>
      </c>
      <c r="F574" s="33"/>
      <c r="G574" s="33"/>
      <c r="H574" s="12" t="s">
        <v>78</v>
      </c>
      <c r="I574" s="5"/>
      <c r="J574" s="5" t="s">
        <v>6581</v>
      </c>
      <c r="K574" s="12">
        <v>110813</v>
      </c>
      <c r="L574" s="20" t="s">
        <v>80</v>
      </c>
      <c r="M574" s="6">
        <v>455</v>
      </c>
      <c r="N574" s="13" t="s">
        <v>6916</v>
      </c>
      <c r="O574" s="13" t="s">
        <v>6931</v>
      </c>
      <c r="P574" s="13" t="s">
        <v>6932</v>
      </c>
      <c r="Q574" s="13" t="s">
        <v>6921</v>
      </c>
      <c r="R574" s="13" t="s">
        <v>44</v>
      </c>
      <c r="S574" s="13" t="s">
        <v>44</v>
      </c>
      <c r="T574" s="13" t="s">
        <v>44</v>
      </c>
      <c r="U574" s="13" t="s">
        <v>6925</v>
      </c>
      <c r="V574" s="13" t="s">
        <v>46</v>
      </c>
      <c r="W574" s="13" t="s">
        <v>6925</v>
      </c>
      <c r="X574" s="17" t="s">
        <v>5381</v>
      </c>
      <c r="Y574" s="18" t="s">
        <v>44</v>
      </c>
      <c r="Z574" s="17" t="s">
        <v>7118</v>
      </c>
      <c r="AA574" s="19" t="s">
        <v>7119</v>
      </c>
      <c r="AB574" s="23">
        <v>167907</v>
      </c>
      <c r="AC574" s="23">
        <v>42931844</v>
      </c>
    </row>
    <row r="575" spans="1:29" ht="60" hidden="1">
      <c r="A575" s="8">
        <v>110814</v>
      </c>
      <c r="B575" s="27">
        <v>110814</v>
      </c>
      <c r="C575" s="27" t="e">
        <f>VLOOKUP(B575,[1]Sheet1!$C$4:$G$287,5,0)</f>
        <v>#N/A</v>
      </c>
      <c r="D575" s="27"/>
      <c r="E575" s="31" t="s">
        <v>7151</v>
      </c>
      <c r="F575" s="33"/>
      <c r="G575" s="33"/>
      <c r="H575" s="12" t="s">
        <v>78</v>
      </c>
      <c r="I575" s="5"/>
      <c r="J575" s="5" t="s">
        <v>6582</v>
      </c>
      <c r="K575" s="12">
        <v>110814</v>
      </c>
      <c r="L575" s="20" t="s">
        <v>80</v>
      </c>
      <c r="M575" s="6">
        <v>455</v>
      </c>
      <c r="N575" s="13" t="s">
        <v>6916</v>
      </c>
      <c r="O575" s="13" t="s">
        <v>6931</v>
      </c>
      <c r="P575" s="13" t="s">
        <v>6932</v>
      </c>
      <c r="Q575" s="13" t="s">
        <v>6921</v>
      </c>
      <c r="R575" s="13" t="s">
        <v>44</v>
      </c>
      <c r="S575" s="13" t="s">
        <v>44</v>
      </c>
      <c r="T575" s="13" t="s">
        <v>44</v>
      </c>
      <c r="U575" s="13" t="s">
        <v>6925</v>
      </c>
      <c r="V575" s="13" t="s">
        <v>46</v>
      </c>
      <c r="W575" s="13" t="s">
        <v>6925</v>
      </c>
      <c r="X575" s="17" t="s">
        <v>5381</v>
      </c>
      <c r="Y575" s="18" t="s">
        <v>44</v>
      </c>
      <c r="Z575" s="17" t="s">
        <v>7118</v>
      </c>
      <c r="AA575" s="19" t="s">
        <v>7119</v>
      </c>
      <c r="AB575" s="23">
        <v>0</v>
      </c>
      <c r="AC575" s="23">
        <v>11281220</v>
      </c>
    </row>
    <row r="576" spans="1:29" ht="60" hidden="1">
      <c r="A576" s="8">
        <v>110819</v>
      </c>
      <c r="B576" s="27">
        <v>110819</v>
      </c>
      <c r="C576" s="27" t="e">
        <f>VLOOKUP(B576,[1]Sheet1!$C$4:$G$287,5,0)</f>
        <v>#N/A</v>
      </c>
      <c r="D576" s="27"/>
      <c r="E576" s="31" t="s">
        <v>7151</v>
      </c>
      <c r="F576" s="33"/>
      <c r="G576" s="33"/>
      <c r="H576" s="12" t="s">
        <v>78</v>
      </c>
      <c r="I576" s="5"/>
      <c r="J576" s="5" t="s">
        <v>6583</v>
      </c>
      <c r="K576" s="12">
        <v>110819</v>
      </c>
      <c r="L576" s="20" t="s">
        <v>80</v>
      </c>
      <c r="M576" s="4" t="s">
        <v>6843</v>
      </c>
      <c r="N576" s="13" t="s">
        <v>6916</v>
      </c>
      <c r="O576" s="13" t="s">
        <v>6931</v>
      </c>
      <c r="P576" s="13" t="s">
        <v>6932</v>
      </c>
      <c r="Q576" s="13" t="s">
        <v>6921</v>
      </c>
      <c r="R576" s="13" t="s">
        <v>44</v>
      </c>
      <c r="S576" s="13" t="s">
        <v>44</v>
      </c>
      <c r="T576" s="13" t="s">
        <v>44</v>
      </c>
      <c r="U576" s="13" t="s">
        <v>6925</v>
      </c>
      <c r="V576" s="13" t="s">
        <v>46</v>
      </c>
      <c r="W576" s="13" t="s">
        <v>7076</v>
      </c>
      <c r="X576" s="17" t="s">
        <v>5381</v>
      </c>
      <c r="Y576" s="18" t="s">
        <v>44</v>
      </c>
      <c r="Z576" s="17" t="s">
        <v>7118</v>
      </c>
      <c r="AA576" s="19" t="s">
        <v>7119</v>
      </c>
      <c r="AB576" s="23">
        <v>434115</v>
      </c>
      <c r="AC576" s="23">
        <v>32559027</v>
      </c>
    </row>
    <row r="577" spans="1:29" ht="60" hidden="1">
      <c r="A577" s="8">
        <v>110820</v>
      </c>
      <c r="B577" s="27">
        <v>110820</v>
      </c>
      <c r="C577" s="27" t="e">
        <f>VLOOKUP(B577,[1]Sheet1!$C$4:$G$287,5,0)</f>
        <v>#N/A</v>
      </c>
      <c r="D577" s="27"/>
      <c r="E577" s="31" t="s">
        <v>7151</v>
      </c>
      <c r="F577" s="33"/>
      <c r="G577" s="33"/>
      <c r="H577" s="12" t="s">
        <v>78</v>
      </c>
      <c r="I577" s="5"/>
      <c r="J577" s="5" t="s">
        <v>6584</v>
      </c>
      <c r="K577" s="12">
        <v>110820</v>
      </c>
      <c r="L577" s="20" t="s">
        <v>80</v>
      </c>
      <c r="M577" s="6">
        <v>800.3</v>
      </c>
      <c r="N577" s="13" t="s">
        <v>6916</v>
      </c>
      <c r="O577" s="13" t="s">
        <v>6931</v>
      </c>
      <c r="P577" s="13" t="s">
        <v>6932</v>
      </c>
      <c r="Q577" s="13" t="s">
        <v>6921</v>
      </c>
      <c r="R577" s="13" t="s">
        <v>44</v>
      </c>
      <c r="S577" s="13" t="s">
        <v>44</v>
      </c>
      <c r="T577" s="13" t="s">
        <v>44</v>
      </c>
      <c r="U577" s="13" t="s">
        <v>46</v>
      </c>
      <c r="V577" s="13" t="s">
        <v>46</v>
      </c>
      <c r="W577" s="13" t="s">
        <v>7076</v>
      </c>
      <c r="X577" s="17" t="s">
        <v>5381</v>
      </c>
      <c r="Y577" s="18" t="s">
        <v>44</v>
      </c>
      <c r="Z577" s="17" t="s">
        <v>7118</v>
      </c>
      <c r="AA577" s="19" t="s">
        <v>7119</v>
      </c>
      <c r="AB577" s="23">
        <v>0</v>
      </c>
      <c r="AC577" s="23">
        <v>678476</v>
      </c>
    </row>
    <row r="578" spans="1:29" ht="60" hidden="1">
      <c r="A578" s="8">
        <v>110900</v>
      </c>
      <c r="B578" s="27">
        <v>110900</v>
      </c>
      <c r="C578" s="27" t="e">
        <f>VLOOKUP(B578,[1]Sheet1!$C$4:$G$287,5,0)</f>
        <v>#N/A</v>
      </c>
      <c r="D578" s="27"/>
      <c r="E578" s="31" t="s">
        <v>7151</v>
      </c>
      <c r="F578" s="33"/>
      <c r="G578" s="33"/>
      <c r="H578" s="12" t="s">
        <v>78</v>
      </c>
      <c r="I578" s="5"/>
      <c r="J578" s="5" t="s">
        <v>6585</v>
      </c>
      <c r="K578" s="12">
        <v>110900</v>
      </c>
      <c r="L578" s="20" t="s">
        <v>80</v>
      </c>
      <c r="M578" s="6">
        <v>8</v>
      </c>
      <c r="N578" s="13" t="s">
        <v>6916</v>
      </c>
      <c r="O578" s="13" t="s">
        <v>6931</v>
      </c>
      <c r="P578" s="13" t="s">
        <v>6918</v>
      </c>
      <c r="Q578" s="13" t="s">
        <v>44</v>
      </c>
      <c r="R578" s="13" t="s">
        <v>44</v>
      </c>
      <c r="S578" s="13" t="s">
        <v>44</v>
      </c>
      <c r="T578" s="13" t="s">
        <v>44</v>
      </c>
      <c r="U578" s="13" t="s">
        <v>46</v>
      </c>
      <c r="V578" s="13" t="s">
        <v>46</v>
      </c>
      <c r="W578" s="13" t="s">
        <v>7076</v>
      </c>
      <c r="X578" s="17" t="s">
        <v>7101</v>
      </c>
      <c r="Y578" s="18" t="s">
        <v>44</v>
      </c>
      <c r="Z578" s="17" t="s">
        <v>7118</v>
      </c>
      <c r="AA578" s="19" t="s">
        <v>7119</v>
      </c>
      <c r="AB578" s="23">
        <v>5294278</v>
      </c>
      <c r="AC578" s="23">
        <v>9429063</v>
      </c>
    </row>
    <row r="579" spans="1:29" ht="24" hidden="1">
      <c r="A579" s="8">
        <v>120110</v>
      </c>
      <c r="B579" s="27">
        <v>120110</v>
      </c>
      <c r="C579" s="27" t="e">
        <f>VLOOKUP(B579,[1]Sheet1!$C$4:$G$287,5,0)</f>
        <v>#N/A</v>
      </c>
      <c r="D579" s="27"/>
      <c r="E579" s="31" t="s">
        <v>7151</v>
      </c>
      <c r="F579" s="33"/>
      <c r="G579" s="33"/>
      <c r="H579" s="12" t="s">
        <v>6254</v>
      </c>
      <c r="I579" s="5"/>
      <c r="J579" s="5" t="s">
        <v>6554</v>
      </c>
      <c r="K579" s="12">
        <v>120100</v>
      </c>
      <c r="L579" s="16" t="s">
        <v>75</v>
      </c>
      <c r="M579" s="6">
        <v>487</v>
      </c>
      <c r="N579" s="13" t="s">
        <v>6934</v>
      </c>
      <c r="O579" s="13" t="s">
        <v>46</v>
      </c>
      <c r="P579" s="13" t="s">
        <v>6935</v>
      </c>
      <c r="Q579" s="13" t="s">
        <v>44</v>
      </c>
      <c r="R579" s="13" t="s">
        <v>44</v>
      </c>
      <c r="S579" s="13" t="s">
        <v>44</v>
      </c>
      <c r="T579" s="13" t="s">
        <v>44</v>
      </c>
      <c r="U579" s="13" t="s">
        <v>46</v>
      </c>
      <c r="V579" s="13" t="s">
        <v>46</v>
      </c>
      <c r="W579" s="13" t="s">
        <v>44</v>
      </c>
      <c r="X579" s="17" t="s">
        <v>44</v>
      </c>
      <c r="Y579" s="18" t="s">
        <v>44</v>
      </c>
      <c r="Z579" s="17" t="s">
        <v>44</v>
      </c>
      <c r="AA579" s="19" t="s">
        <v>44</v>
      </c>
      <c r="AB579" s="23">
        <v>18175</v>
      </c>
      <c r="AC579" s="23">
        <v>255</v>
      </c>
    </row>
    <row r="580" spans="1:29" ht="24" hidden="1">
      <c r="A580" s="8">
        <v>120190</v>
      </c>
      <c r="B580" s="27">
        <v>120190</v>
      </c>
      <c r="C580" s="27" t="e">
        <f>VLOOKUP(B580,[1]Sheet1!$C$4:$G$287,5,0)</f>
        <v>#N/A</v>
      </c>
      <c r="D580" s="27"/>
      <c r="E580" s="31" t="s">
        <v>7151</v>
      </c>
      <c r="F580" s="33"/>
      <c r="G580" s="33"/>
      <c r="H580" s="12" t="s">
        <v>6254</v>
      </c>
      <c r="I580" s="5"/>
      <c r="J580" s="5" t="s">
        <v>79</v>
      </c>
      <c r="K580" s="12">
        <v>120100</v>
      </c>
      <c r="L580" s="16" t="s">
        <v>75</v>
      </c>
      <c r="M580" s="6">
        <v>487</v>
      </c>
      <c r="N580" s="13" t="s">
        <v>46</v>
      </c>
      <c r="O580" s="13" t="s">
        <v>46</v>
      </c>
      <c r="P580" s="13" t="s">
        <v>6935</v>
      </c>
      <c r="Q580" s="13" t="s">
        <v>44</v>
      </c>
      <c r="R580" s="13" t="s">
        <v>44</v>
      </c>
      <c r="S580" s="13" t="s">
        <v>44</v>
      </c>
      <c r="T580" s="13" t="s">
        <v>44</v>
      </c>
      <c r="U580" s="13" t="s">
        <v>46</v>
      </c>
      <c r="V580" s="13" t="s">
        <v>46</v>
      </c>
      <c r="W580" s="13" t="s">
        <v>44</v>
      </c>
      <c r="X580" s="17" t="s">
        <v>44</v>
      </c>
      <c r="Y580" s="18" t="s">
        <v>44</v>
      </c>
      <c r="Z580" s="17" t="s">
        <v>44</v>
      </c>
      <c r="AA580" s="19" t="s">
        <v>44</v>
      </c>
      <c r="AB580" s="23">
        <v>466434</v>
      </c>
      <c r="AC580" s="23">
        <v>642878453</v>
      </c>
    </row>
    <row r="581" spans="1:29" ht="24" hidden="1">
      <c r="A581" s="8">
        <v>120230</v>
      </c>
      <c r="B581" s="27">
        <v>120230</v>
      </c>
      <c r="C581" s="27" t="e">
        <f>VLOOKUP(B581,[1]Sheet1!$C$4:$G$287,5,0)</f>
        <v>#N/A</v>
      </c>
      <c r="D581" s="27"/>
      <c r="E581" s="31" t="s">
        <v>7151</v>
      </c>
      <c r="F581" s="33"/>
      <c r="G581" s="33"/>
      <c r="H581" s="12" t="s">
        <v>6254</v>
      </c>
      <c r="I581" s="5"/>
      <c r="J581" s="5" t="s">
        <v>6554</v>
      </c>
      <c r="K581" s="12">
        <v>120210</v>
      </c>
      <c r="L581" s="16" t="s">
        <v>75</v>
      </c>
      <c r="M581" s="6">
        <v>230.5</v>
      </c>
      <c r="N581" s="13" t="s">
        <v>46</v>
      </c>
      <c r="O581" s="13" t="s">
        <v>46</v>
      </c>
      <c r="P581" s="13" t="s">
        <v>6935</v>
      </c>
      <c r="Q581" s="13" t="s">
        <v>44</v>
      </c>
      <c r="R581" s="13" t="s">
        <v>44</v>
      </c>
      <c r="S581" s="13" t="s">
        <v>44</v>
      </c>
      <c r="T581" s="13" t="s">
        <v>44</v>
      </c>
      <c r="U581" s="13" t="s">
        <v>46</v>
      </c>
      <c r="V581" s="13" t="s">
        <v>46</v>
      </c>
      <c r="W581" s="13" t="s">
        <v>44</v>
      </c>
      <c r="X581" s="17" t="s">
        <v>44</v>
      </c>
      <c r="Y581" s="18" t="s">
        <v>44</v>
      </c>
      <c r="Z581" s="17" t="s">
        <v>44</v>
      </c>
      <c r="AA581" s="19" t="s">
        <v>44</v>
      </c>
      <c r="AB581" s="23"/>
      <c r="AC581" s="23"/>
    </row>
    <row r="582" spans="1:29" ht="24" hidden="1">
      <c r="A582" s="8">
        <v>120241</v>
      </c>
      <c r="B582" s="27">
        <v>120241</v>
      </c>
      <c r="C582" s="27" t="e">
        <f>VLOOKUP(B582,[1]Sheet1!$C$4:$G$287,5,0)</f>
        <v>#N/A</v>
      </c>
      <c r="D582" s="27"/>
      <c r="E582" s="31" t="s">
        <v>7151</v>
      </c>
      <c r="F582" s="33"/>
      <c r="G582" s="33"/>
      <c r="H582" s="12" t="s">
        <v>6254</v>
      </c>
      <c r="I582" s="5"/>
      <c r="J582" s="5" t="s">
        <v>6496</v>
      </c>
      <c r="K582" s="12">
        <v>120210</v>
      </c>
      <c r="L582" s="16" t="s">
        <v>75</v>
      </c>
      <c r="M582" s="6">
        <v>230.5</v>
      </c>
      <c r="N582" s="13" t="s">
        <v>46</v>
      </c>
      <c r="O582" s="13" t="s">
        <v>46</v>
      </c>
      <c r="P582" s="13" t="s">
        <v>6935</v>
      </c>
      <c r="Q582" s="13" t="s">
        <v>44</v>
      </c>
      <c r="R582" s="13" t="s">
        <v>44</v>
      </c>
      <c r="S582" s="13" t="s">
        <v>44</v>
      </c>
      <c r="T582" s="13" t="s">
        <v>44</v>
      </c>
      <c r="U582" s="13" t="s">
        <v>46</v>
      </c>
      <c r="V582" s="13" t="s">
        <v>46</v>
      </c>
      <c r="W582" s="13" t="s">
        <v>44</v>
      </c>
      <c r="X582" s="17" t="s">
        <v>44</v>
      </c>
      <c r="Y582" s="18" t="s">
        <v>44</v>
      </c>
      <c r="Z582" s="17" t="s">
        <v>44</v>
      </c>
      <c r="AA582" s="19" t="s">
        <v>44</v>
      </c>
      <c r="AB582" s="23">
        <v>2</v>
      </c>
      <c r="AC582" s="23">
        <v>147771</v>
      </c>
    </row>
    <row r="583" spans="1:29" ht="24" hidden="1">
      <c r="A583" s="8">
        <v>120242</v>
      </c>
      <c r="B583" s="27">
        <v>120242</v>
      </c>
      <c r="C583" s="27" t="e">
        <f>VLOOKUP(B583,[1]Sheet1!$C$4:$G$287,5,0)</f>
        <v>#N/A</v>
      </c>
      <c r="D583" s="27"/>
      <c r="E583" s="31" t="s">
        <v>7151</v>
      </c>
      <c r="F583" s="33"/>
      <c r="G583" s="33"/>
      <c r="H583" s="12" t="s">
        <v>6254</v>
      </c>
      <c r="I583" s="5"/>
      <c r="J583" s="5" t="s">
        <v>6586</v>
      </c>
      <c r="K583" s="12">
        <v>120220</v>
      </c>
      <c r="L583" s="16" t="s">
        <v>75</v>
      </c>
      <c r="M583" s="6">
        <v>230.5</v>
      </c>
      <c r="N583" s="13" t="s">
        <v>46</v>
      </c>
      <c r="O583" s="13" t="s">
        <v>46</v>
      </c>
      <c r="P583" s="13" t="s">
        <v>6935</v>
      </c>
      <c r="Q583" s="13" t="s">
        <v>44</v>
      </c>
      <c r="R583" s="13" t="s">
        <v>44</v>
      </c>
      <c r="S583" s="13" t="s">
        <v>44</v>
      </c>
      <c r="T583" s="13" t="s">
        <v>44</v>
      </c>
      <c r="U583" s="13" t="s">
        <v>46</v>
      </c>
      <c r="V583" s="13" t="s">
        <v>46</v>
      </c>
      <c r="W583" s="13" t="s">
        <v>44</v>
      </c>
      <c r="X583" s="17" t="s">
        <v>7101</v>
      </c>
      <c r="Y583" s="18" t="s">
        <v>44</v>
      </c>
      <c r="Z583" s="17" t="s">
        <v>44</v>
      </c>
      <c r="AA583" s="19" t="s">
        <v>46</v>
      </c>
      <c r="AB583" s="23">
        <v>54935</v>
      </c>
      <c r="AC583" s="23">
        <v>743193</v>
      </c>
    </row>
    <row r="584" spans="1:29" ht="24" hidden="1">
      <c r="A584" s="8">
        <v>120300</v>
      </c>
      <c r="B584" s="27">
        <v>120300</v>
      </c>
      <c r="C584" s="27" t="e">
        <f>VLOOKUP(B584,[1]Sheet1!$C$4:$G$287,5,0)</f>
        <v>#N/A</v>
      </c>
      <c r="D584" s="27"/>
      <c r="E584" s="31" t="s">
        <v>7151</v>
      </c>
      <c r="F584" s="33"/>
      <c r="G584" s="33"/>
      <c r="H584" s="12" t="s">
        <v>78</v>
      </c>
      <c r="I584" s="5"/>
      <c r="J584" s="5" t="s">
        <v>6587</v>
      </c>
      <c r="K584" s="12">
        <v>120300</v>
      </c>
      <c r="L584" s="20" t="s">
        <v>80</v>
      </c>
      <c r="M584" s="6">
        <v>3</v>
      </c>
      <c r="N584" s="13" t="s">
        <v>46</v>
      </c>
      <c r="O584" s="13" t="s">
        <v>46</v>
      </c>
      <c r="P584" s="13" t="s">
        <v>6935</v>
      </c>
      <c r="Q584" s="13" t="s">
        <v>44</v>
      </c>
      <c r="R584" s="13" t="s">
        <v>44</v>
      </c>
      <c r="S584" s="13" t="s">
        <v>44</v>
      </c>
      <c r="T584" s="13" t="s">
        <v>44</v>
      </c>
      <c r="U584" s="13" t="s">
        <v>46</v>
      </c>
      <c r="V584" s="13" t="s">
        <v>46</v>
      </c>
      <c r="W584" s="13" t="s">
        <v>44</v>
      </c>
      <c r="X584" s="17" t="s">
        <v>7101</v>
      </c>
      <c r="Y584" s="18" t="s">
        <v>44</v>
      </c>
      <c r="Z584" s="17" t="s">
        <v>44</v>
      </c>
      <c r="AA584" s="19" t="s">
        <v>44</v>
      </c>
      <c r="AB584" s="23">
        <v>0</v>
      </c>
      <c r="AC584" s="23">
        <v>1239780</v>
      </c>
    </row>
    <row r="585" spans="1:29" ht="24" hidden="1">
      <c r="A585" s="8">
        <v>120400</v>
      </c>
      <c r="B585" s="27">
        <v>120400</v>
      </c>
      <c r="C585" s="27" t="e">
        <f>VLOOKUP(B585,[1]Sheet1!$C$4:$G$287,5,0)</f>
        <v>#N/A</v>
      </c>
      <c r="D585" s="27"/>
      <c r="E585" s="31" t="s">
        <v>7151</v>
      </c>
      <c r="F585" s="33"/>
      <c r="G585" s="33"/>
      <c r="H585" s="12" t="s">
        <v>78</v>
      </c>
      <c r="I585" s="5"/>
      <c r="J585" s="5" t="s">
        <v>6588</v>
      </c>
      <c r="K585" s="12">
        <v>120400</v>
      </c>
      <c r="L585" s="20" t="s">
        <v>80</v>
      </c>
      <c r="M585" s="6">
        <v>3</v>
      </c>
      <c r="N585" s="13" t="s">
        <v>46</v>
      </c>
      <c r="O585" s="13" t="s">
        <v>46</v>
      </c>
      <c r="P585" s="13" t="s">
        <v>6935</v>
      </c>
      <c r="Q585" s="13" t="s">
        <v>44</v>
      </c>
      <c r="R585" s="13" t="s">
        <v>44</v>
      </c>
      <c r="S585" s="13" t="s">
        <v>44</v>
      </c>
      <c r="T585" s="13" t="s">
        <v>44</v>
      </c>
      <c r="U585" s="13" t="s">
        <v>46</v>
      </c>
      <c r="V585" s="13" t="s">
        <v>46</v>
      </c>
      <c r="W585" s="13" t="s">
        <v>44</v>
      </c>
      <c r="X585" s="17" t="s">
        <v>44</v>
      </c>
      <c r="Y585" s="18" t="s">
        <v>44</v>
      </c>
      <c r="Z585" s="17" t="s">
        <v>44</v>
      </c>
      <c r="AA585" s="19" t="s">
        <v>44</v>
      </c>
      <c r="AB585" s="23">
        <v>325</v>
      </c>
      <c r="AC585" s="23">
        <v>1801859</v>
      </c>
    </row>
    <row r="586" spans="1:29" ht="24" hidden="1">
      <c r="A586" s="8">
        <v>120510</v>
      </c>
      <c r="B586" s="27">
        <v>120510</v>
      </c>
      <c r="C586" s="27" t="e">
        <f>VLOOKUP(B586,[1]Sheet1!$C$4:$G$287,5,0)</f>
        <v>#N/A</v>
      </c>
      <c r="D586" s="27"/>
      <c r="E586" s="31" t="s">
        <v>7151</v>
      </c>
      <c r="F586" s="33"/>
      <c r="G586" s="33"/>
      <c r="H586" s="12" t="s">
        <v>78</v>
      </c>
      <c r="I586" s="5"/>
      <c r="J586" s="5" t="s">
        <v>6589</v>
      </c>
      <c r="K586" s="12">
        <v>120510</v>
      </c>
      <c r="L586" s="20" t="s">
        <v>80</v>
      </c>
      <c r="M586" s="4" t="s">
        <v>6844</v>
      </c>
      <c r="N586" s="13" t="s">
        <v>46</v>
      </c>
      <c r="O586" s="13" t="s">
        <v>46</v>
      </c>
      <c r="P586" s="13" t="s">
        <v>6935</v>
      </c>
      <c r="Q586" s="13" t="s">
        <v>44</v>
      </c>
      <c r="R586" s="13" t="s">
        <v>44</v>
      </c>
      <c r="S586" s="13" t="s">
        <v>44</v>
      </c>
      <c r="T586" s="13" t="s">
        <v>44</v>
      </c>
      <c r="U586" s="13" t="s">
        <v>46</v>
      </c>
      <c r="V586" s="13" t="s">
        <v>46</v>
      </c>
      <c r="W586" s="13" t="s">
        <v>44</v>
      </c>
      <c r="X586" s="17" t="s">
        <v>44</v>
      </c>
      <c r="Y586" s="18" t="s">
        <v>44</v>
      </c>
      <c r="Z586" s="17" t="s">
        <v>44</v>
      </c>
      <c r="AA586" s="19" t="s">
        <v>44</v>
      </c>
      <c r="AB586" s="23">
        <v>2762</v>
      </c>
      <c r="AC586" s="23">
        <v>137589</v>
      </c>
    </row>
    <row r="587" spans="1:29" ht="24" hidden="1">
      <c r="A587" s="8">
        <v>120590</v>
      </c>
      <c r="B587" s="27">
        <v>120590</v>
      </c>
      <c r="C587" s="27" t="e">
        <f>VLOOKUP(B587,[1]Sheet1!$C$4:$G$287,5,0)</f>
        <v>#N/A</v>
      </c>
      <c r="D587" s="27"/>
      <c r="E587" s="31" t="s">
        <v>7151</v>
      </c>
      <c r="F587" s="33"/>
      <c r="G587" s="33"/>
      <c r="H587" s="12" t="s">
        <v>78</v>
      </c>
      <c r="I587" s="5"/>
      <c r="J587" s="5" t="s">
        <v>79</v>
      </c>
      <c r="K587" s="12">
        <v>120590</v>
      </c>
      <c r="L587" s="20" t="s">
        <v>80</v>
      </c>
      <c r="M587" s="4" t="s">
        <v>6844</v>
      </c>
      <c r="N587" s="13" t="s">
        <v>46</v>
      </c>
      <c r="O587" s="13" t="s">
        <v>46</v>
      </c>
      <c r="P587" s="13" t="s">
        <v>6935</v>
      </c>
      <c r="Q587" s="13" t="s">
        <v>44</v>
      </c>
      <c r="R587" s="13" t="s">
        <v>44</v>
      </c>
      <c r="S587" s="13" t="s">
        <v>44</v>
      </c>
      <c r="T587" s="13" t="s">
        <v>44</v>
      </c>
      <c r="U587" s="13" t="s">
        <v>46</v>
      </c>
      <c r="V587" s="13" t="s">
        <v>46</v>
      </c>
      <c r="W587" s="13" t="s">
        <v>44</v>
      </c>
      <c r="X587" s="17" t="s">
        <v>44</v>
      </c>
      <c r="Y587" s="18" t="s">
        <v>44</v>
      </c>
      <c r="Z587" s="17" t="s">
        <v>44</v>
      </c>
      <c r="AA587" s="19" t="s">
        <v>44</v>
      </c>
      <c r="AB587" s="23">
        <v>74871</v>
      </c>
      <c r="AC587" s="23">
        <v>472685</v>
      </c>
    </row>
    <row r="588" spans="1:29" ht="24" hidden="1">
      <c r="A588" s="8">
        <v>120600</v>
      </c>
      <c r="B588" s="27">
        <v>120600</v>
      </c>
      <c r="C588" s="27" t="e">
        <f>VLOOKUP(B588,[1]Sheet1!$C$4:$G$287,5,0)</f>
        <v>#N/A</v>
      </c>
      <c r="D588" s="27"/>
      <c r="E588" s="31" t="s">
        <v>7151</v>
      </c>
      <c r="F588" s="33"/>
      <c r="G588" s="33"/>
      <c r="H588" s="12" t="s">
        <v>78</v>
      </c>
      <c r="I588" s="5"/>
      <c r="J588" s="5" t="s">
        <v>6590</v>
      </c>
      <c r="K588" s="12">
        <v>120600</v>
      </c>
      <c r="L588" s="20" t="s">
        <v>80</v>
      </c>
      <c r="M588" s="6">
        <v>25</v>
      </c>
      <c r="N588" s="13" t="s">
        <v>46</v>
      </c>
      <c r="O588" s="13" t="s">
        <v>46</v>
      </c>
      <c r="P588" s="13" t="s">
        <v>6935</v>
      </c>
      <c r="Q588" s="13" t="s">
        <v>44</v>
      </c>
      <c r="R588" s="13" t="s">
        <v>44</v>
      </c>
      <c r="S588" s="13" t="s">
        <v>44</v>
      </c>
      <c r="T588" s="13" t="s">
        <v>44</v>
      </c>
      <c r="U588" s="13" t="s">
        <v>46</v>
      </c>
      <c r="V588" s="13" t="s">
        <v>46</v>
      </c>
      <c r="W588" s="13" t="s">
        <v>44</v>
      </c>
      <c r="X588" s="17" t="s">
        <v>44</v>
      </c>
      <c r="Y588" s="18" t="s">
        <v>44</v>
      </c>
      <c r="Z588" s="17" t="s">
        <v>44</v>
      </c>
      <c r="AA588" s="19" t="s">
        <v>44</v>
      </c>
      <c r="AB588" s="23">
        <v>0</v>
      </c>
      <c r="AC588" s="23">
        <v>6156329</v>
      </c>
    </row>
    <row r="589" spans="1:29" ht="24" hidden="1">
      <c r="A589" s="8">
        <v>120710</v>
      </c>
      <c r="B589" s="27">
        <v>120710</v>
      </c>
      <c r="C589" s="27" t="e">
        <f>VLOOKUP(B589,[1]Sheet1!$C$4:$G$287,5,0)</f>
        <v>#N/A</v>
      </c>
      <c r="D589" s="27"/>
      <c r="E589" s="31" t="s">
        <v>7151</v>
      </c>
      <c r="F589" s="33"/>
      <c r="G589" s="33"/>
      <c r="H589" s="12" t="s">
        <v>6254</v>
      </c>
      <c r="I589" s="5"/>
      <c r="J589" s="5" t="s">
        <v>6591</v>
      </c>
      <c r="K589" s="12">
        <v>120799</v>
      </c>
      <c r="L589" s="16" t="s">
        <v>75</v>
      </c>
      <c r="M589" s="6">
        <v>3</v>
      </c>
      <c r="N589" s="13" t="s">
        <v>46</v>
      </c>
      <c r="O589" s="13" t="s">
        <v>46</v>
      </c>
      <c r="P589" s="13" t="s">
        <v>6935</v>
      </c>
      <c r="Q589" s="13" t="s">
        <v>44</v>
      </c>
      <c r="R589" s="13" t="s">
        <v>44</v>
      </c>
      <c r="S589" s="13" t="s">
        <v>44</v>
      </c>
      <c r="T589" s="13" t="s">
        <v>44</v>
      </c>
      <c r="U589" s="13" t="s">
        <v>46</v>
      </c>
      <c r="V589" s="13" t="s">
        <v>46</v>
      </c>
      <c r="W589" s="13" t="s">
        <v>44</v>
      </c>
      <c r="X589" s="17" t="s">
        <v>44</v>
      </c>
      <c r="Y589" s="18" t="s">
        <v>44</v>
      </c>
      <c r="Z589" s="17" t="s">
        <v>44</v>
      </c>
      <c r="AA589" s="19" t="s">
        <v>44</v>
      </c>
      <c r="AB589" s="23">
        <v>0</v>
      </c>
      <c r="AC589" s="23">
        <v>756</v>
      </c>
    </row>
    <row r="590" spans="1:29" ht="24" hidden="1">
      <c r="A590" s="8">
        <v>120721</v>
      </c>
      <c r="B590" s="27">
        <v>120721</v>
      </c>
      <c r="C590" s="27" t="e">
        <f>VLOOKUP(B590,[1]Sheet1!$C$4:$G$287,5,0)</f>
        <v>#N/A</v>
      </c>
      <c r="D590" s="27"/>
      <c r="E590" s="31" t="s">
        <v>7151</v>
      </c>
      <c r="F590" s="33"/>
      <c r="G590" s="33"/>
      <c r="H590" s="12" t="s">
        <v>6254</v>
      </c>
      <c r="I590" s="5"/>
      <c r="J590" s="5" t="s">
        <v>6554</v>
      </c>
      <c r="K590" s="12">
        <v>120720</v>
      </c>
      <c r="L590" s="16" t="s">
        <v>75</v>
      </c>
      <c r="M590" s="6">
        <v>3</v>
      </c>
      <c r="N590" s="13" t="s">
        <v>46</v>
      </c>
      <c r="O590" s="13" t="s">
        <v>46</v>
      </c>
      <c r="P590" s="13" t="s">
        <v>6935</v>
      </c>
      <c r="Q590" s="13" t="s">
        <v>44</v>
      </c>
      <c r="R590" s="13" t="s">
        <v>44</v>
      </c>
      <c r="S590" s="13" t="s">
        <v>44</v>
      </c>
      <c r="T590" s="13" t="s">
        <v>44</v>
      </c>
      <c r="U590" s="13" t="s">
        <v>46</v>
      </c>
      <c r="V590" s="13" t="s">
        <v>46</v>
      </c>
      <c r="W590" s="13" t="s">
        <v>44</v>
      </c>
      <c r="X590" s="17" t="s">
        <v>44</v>
      </c>
      <c r="Y590" s="18" t="s">
        <v>44</v>
      </c>
      <c r="Z590" s="17" t="s">
        <v>44</v>
      </c>
      <c r="AA590" s="19" t="s">
        <v>44</v>
      </c>
      <c r="AB590" s="23">
        <v>0</v>
      </c>
      <c r="AC590" s="23">
        <v>277</v>
      </c>
    </row>
    <row r="591" spans="1:29" ht="24" hidden="1">
      <c r="A591" s="8">
        <v>120729</v>
      </c>
      <c r="B591" s="27">
        <v>120729</v>
      </c>
      <c r="C591" s="27" t="e">
        <f>VLOOKUP(B591,[1]Sheet1!$C$4:$G$287,5,0)</f>
        <v>#N/A</v>
      </c>
      <c r="D591" s="27"/>
      <c r="E591" s="31" t="s">
        <v>7151</v>
      </c>
      <c r="F591" s="33"/>
      <c r="G591" s="33"/>
      <c r="H591" s="12" t="s">
        <v>6254</v>
      </c>
      <c r="I591" s="5"/>
      <c r="J591" s="5" t="s">
        <v>79</v>
      </c>
      <c r="K591" s="12">
        <v>120720</v>
      </c>
      <c r="L591" s="16" t="s">
        <v>75</v>
      </c>
      <c r="M591" s="4" t="s">
        <v>89</v>
      </c>
      <c r="N591" s="13" t="s">
        <v>46</v>
      </c>
      <c r="O591" s="13" t="s">
        <v>46</v>
      </c>
      <c r="P591" s="13" t="s">
        <v>6935</v>
      </c>
      <c r="Q591" s="13" t="s">
        <v>44</v>
      </c>
      <c r="R591" s="13" t="s">
        <v>44</v>
      </c>
      <c r="S591" s="13" t="s">
        <v>44</v>
      </c>
      <c r="T591" s="13" t="s">
        <v>44</v>
      </c>
      <c r="U591" s="13" t="s">
        <v>46</v>
      </c>
      <c r="V591" s="13" t="s">
        <v>46</v>
      </c>
      <c r="W591" s="13" t="s">
        <v>44</v>
      </c>
      <c r="X591" s="17" t="s">
        <v>44</v>
      </c>
      <c r="Y591" s="18" t="s">
        <v>44</v>
      </c>
      <c r="Z591" s="17" t="s">
        <v>44</v>
      </c>
      <c r="AA591" s="19" t="s">
        <v>44</v>
      </c>
      <c r="AB591" s="23">
        <v>0</v>
      </c>
      <c r="AC591" s="23">
        <v>58116453</v>
      </c>
    </row>
    <row r="592" spans="1:29" ht="24" hidden="1">
      <c r="A592" s="8">
        <v>120730</v>
      </c>
      <c r="B592" s="27">
        <v>120730</v>
      </c>
      <c r="C592" s="27" t="e">
        <f>VLOOKUP(B592,[1]Sheet1!$C$4:$G$287,5,0)</f>
        <v>#N/A</v>
      </c>
      <c r="D592" s="27"/>
      <c r="E592" s="31" t="s">
        <v>7151</v>
      </c>
      <c r="F592" s="33"/>
      <c r="G592" s="33"/>
      <c r="H592" s="12" t="s">
        <v>6254</v>
      </c>
      <c r="I592" s="5"/>
      <c r="J592" s="5" t="s">
        <v>6592</v>
      </c>
      <c r="K592" s="12">
        <v>120799</v>
      </c>
      <c r="L592" s="16" t="s">
        <v>75</v>
      </c>
      <c r="M592" s="6">
        <v>3</v>
      </c>
      <c r="N592" s="13" t="s">
        <v>46</v>
      </c>
      <c r="O592" s="13" t="s">
        <v>46</v>
      </c>
      <c r="P592" s="13" t="s">
        <v>6935</v>
      </c>
      <c r="Q592" s="13" t="s">
        <v>44</v>
      </c>
      <c r="R592" s="13" t="s">
        <v>44</v>
      </c>
      <c r="S592" s="13" t="s">
        <v>44</v>
      </c>
      <c r="T592" s="13" t="s">
        <v>44</v>
      </c>
      <c r="U592" s="13" t="s">
        <v>46</v>
      </c>
      <c r="V592" s="13" t="s">
        <v>46</v>
      </c>
      <c r="W592" s="13" t="s">
        <v>44</v>
      </c>
      <c r="X592" s="17" t="s">
        <v>44</v>
      </c>
      <c r="Y592" s="18" t="s">
        <v>44</v>
      </c>
      <c r="Z592" s="17" t="s">
        <v>44</v>
      </c>
      <c r="AA592" s="19" t="s">
        <v>44</v>
      </c>
      <c r="AB592" s="23">
        <v>0</v>
      </c>
      <c r="AC592" s="23">
        <v>4463</v>
      </c>
    </row>
    <row r="593" spans="1:29" ht="24" hidden="1">
      <c r="A593" s="8">
        <v>120740</v>
      </c>
      <c r="B593" s="27">
        <v>120740</v>
      </c>
      <c r="C593" s="27" t="e">
        <f>VLOOKUP(B593,[1]Sheet1!$C$4:$G$287,5,0)</f>
        <v>#N/A</v>
      </c>
      <c r="D593" s="27"/>
      <c r="E593" s="31" t="s">
        <v>7151</v>
      </c>
      <c r="F593" s="33"/>
      <c r="G593" s="33"/>
      <c r="H593" s="12" t="s">
        <v>78</v>
      </c>
      <c r="I593" s="5"/>
      <c r="J593" s="5" t="s">
        <v>6593</v>
      </c>
      <c r="K593" s="12">
        <v>120740</v>
      </c>
      <c r="L593" s="20" t="s">
        <v>80</v>
      </c>
      <c r="M593" s="6">
        <v>630</v>
      </c>
      <c r="N593" s="13" t="s">
        <v>46</v>
      </c>
      <c r="O593" s="13" t="s">
        <v>46</v>
      </c>
      <c r="P593" s="13" t="s">
        <v>6935</v>
      </c>
      <c r="Q593" s="13" t="s">
        <v>44</v>
      </c>
      <c r="R593" s="13" t="s">
        <v>44</v>
      </c>
      <c r="S593" s="13" t="s">
        <v>44</v>
      </c>
      <c r="T593" s="13" t="s">
        <v>44</v>
      </c>
      <c r="U593" s="13" t="s">
        <v>46</v>
      </c>
      <c r="V593" s="13" t="s">
        <v>46</v>
      </c>
      <c r="W593" s="13" t="s">
        <v>44</v>
      </c>
      <c r="X593" s="17" t="s">
        <v>44</v>
      </c>
      <c r="Y593" s="18" t="s">
        <v>44</v>
      </c>
      <c r="Z593" s="17" t="s">
        <v>44</v>
      </c>
      <c r="AA593" s="19" t="s">
        <v>44</v>
      </c>
      <c r="AB593" s="23">
        <v>1693035</v>
      </c>
      <c r="AC593" s="23">
        <v>140093040</v>
      </c>
    </row>
    <row r="594" spans="1:29" ht="24" hidden="1">
      <c r="A594" s="8">
        <v>120750</v>
      </c>
      <c r="B594" s="27">
        <v>120750</v>
      </c>
      <c r="C594" s="27" t="e">
        <f>VLOOKUP(B594,[1]Sheet1!$C$4:$G$287,5,0)</f>
        <v>#N/A</v>
      </c>
      <c r="D594" s="27"/>
      <c r="E594" s="31" t="s">
        <v>7151</v>
      </c>
      <c r="F594" s="33"/>
      <c r="G594" s="33"/>
      <c r="H594" s="12" t="s">
        <v>78</v>
      </c>
      <c r="I594" s="5"/>
      <c r="J594" s="5" t="s">
        <v>6594</v>
      </c>
      <c r="K594" s="12">
        <v>120750</v>
      </c>
      <c r="L594" s="20" t="s">
        <v>80</v>
      </c>
      <c r="M594" s="6">
        <v>3</v>
      </c>
      <c r="N594" s="13" t="s">
        <v>46</v>
      </c>
      <c r="O594" s="13" t="s">
        <v>46</v>
      </c>
      <c r="P594" s="13" t="s">
        <v>6935</v>
      </c>
      <c r="Q594" s="13" t="s">
        <v>44</v>
      </c>
      <c r="R594" s="13" t="s">
        <v>44</v>
      </c>
      <c r="S594" s="13" t="s">
        <v>44</v>
      </c>
      <c r="T594" s="13" t="s">
        <v>44</v>
      </c>
      <c r="U594" s="13" t="s">
        <v>46</v>
      </c>
      <c r="V594" s="13" t="s">
        <v>46</v>
      </c>
      <c r="W594" s="13" t="s">
        <v>44</v>
      </c>
      <c r="X594" s="17" t="s">
        <v>44</v>
      </c>
      <c r="Y594" s="18" t="s">
        <v>44</v>
      </c>
      <c r="Z594" s="17" t="s">
        <v>44</v>
      </c>
      <c r="AA594" s="19" t="s">
        <v>44</v>
      </c>
      <c r="AB594" s="23">
        <v>0</v>
      </c>
      <c r="AC594" s="23">
        <v>2719315</v>
      </c>
    </row>
    <row r="595" spans="1:29" ht="24" hidden="1">
      <c r="A595" s="8">
        <v>120760</v>
      </c>
      <c r="B595" s="27">
        <v>120760</v>
      </c>
      <c r="C595" s="27" t="e">
        <f>VLOOKUP(B595,[1]Sheet1!$C$4:$G$287,5,0)</f>
        <v>#N/A</v>
      </c>
      <c r="D595" s="27"/>
      <c r="E595" s="31" t="s">
        <v>7151</v>
      </c>
      <c r="F595" s="33"/>
      <c r="G595" s="33"/>
      <c r="H595" s="12" t="s">
        <v>6254</v>
      </c>
      <c r="I595" s="5"/>
      <c r="J595" s="5" t="s">
        <v>6595</v>
      </c>
      <c r="K595" s="12">
        <v>120799</v>
      </c>
      <c r="L595" s="16" t="s">
        <v>75</v>
      </c>
      <c r="M595" s="6">
        <v>3</v>
      </c>
      <c r="N595" s="13" t="s">
        <v>46</v>
      </c>
      <c r="O595" s="13" t="s">
        <v>46</v>
      </c>
      <c r="P595" s="13" t="s">
        <v>6935</v>
      </c>
      <c r="Q595" s="13" t="s">
        <v>44</v>
      </c>
      <c r="R595" s="13" t="s">
        <v>44</v>
      </c>
      <c r="S595" s="13" t="s">
        <v>44</v>
      </c>
      <c r="T595" s="13" t="s">
        <v>44</v>
      </c>
      <c r="U595" s="13" t="s">
        <v>46</v>
      </c>
      <c r="V595" s="13" t="s">
        <v>46</v>
      </c>
      <c r="W595" s="13" t="s">
        <v>44</v>
      </c>
      <c r="X595" s="17" t="s">
        <v>44</v>
      </c>
      <c r="Y595" s="18" t="s">
        <v>44</v>
      </c>
      <c r="Z595" s="17" t="s">
        <v>44</v>
      </c>
      <c r="AA595" s="19" t="s">
        <v>44</v>
      </c>
      <c r="AB595" s="23">
        <v>2603</v>
      </c>
      <c r="AC595" s="23">
        <v>224055</v>
      </c>
    </row>
    <row r="596" spans="1:29" ht="24" hidden="1">
      <c r="A596" s="8">
        <v>120770</v>
      </c>
      <c r="B596" s="27">
        <v>120770</v>
      </c>
      <c r="C596" s="27" t="e">
        <f>VLOOKUP(B596,[1]Sheet1!$C$4:$G$287,5,0)</f>
        <v>#N/A</v>
      </c>
      <c r="D596" s="27"/>
      <c r="E596" s="31" t="s">
        <v>7151</v>
      </c>
      <c r="F596" s="33"/>
      <c r="G596" s="33"/>
      <c r="H596" s="12" t="s">
        <v>6254</v>
      </c>
      <c r="I596" s="5"/>
      <c r="J596" s="5" t="s">
        <v>6596</v>
      </c>
      <c r="K596" s="12">
        <v>121299</v>
      </c>
      <c r="L596" s="16" t="s">
        <v>75</v>
      </c>
      <c r="M596" s="6">
        <v>3</v>
      </c>
      <c r="N596" s="13" t="s">
        <v>46</v>
      </c>
      <c r="O596" s="13" t="s">
        <v>46</v>
      </c>
      <c r="P596" s="13" t="s">
        <v>6935</v>
      </c>
      <c r="Q596" s="13" t="s">
        <v>44</v>
      </c>
      <c r="R596" s="13" t="s">
        <v>44</v>
      </c>
      <c r="S596" s="13" t="s">
        <v>44</v>
      </c>
      <c r="T596" s="13" t="s">
        <v>44</v>
      </c>
      <c r="U596" s="13" t="s">
        <v>46</v>
      </c>
      <c r="V596" s="13" t="s">
        <v>46</v>
      </c>
      <c r="W596" s="13" t="s">
        <v>44</v>
      </c>
      <c r="X596" s="17" t="s">
        <v>44</v>
      </c>
      <c r="Y596" s="18" t="s">
        <v>44</v>
      </c>
      <c r="Z596" s="17" t="s">
        <v>44</v>
      </c>
      <c r="AA596" s="19" t="s">
        <v>44</v>
      </c>
      <c r="AB596" s="23">
        <v>443187</v>
      </c>
      <c r="AC596" s="23">
        <v>201685</v>
      </c>
    </row>
    <row r="597" spans="1:29" ht="24" hidden="1">
      <c r="A597" s="8">
        <v>120791</v>
      </c>
      <c r="B597" s="27">
        <v>120791</v>
      </c>
      <c r="C597" s="27" t="e">
        <f>VLOOKUP(B597,[1]Sheet1!$C$4:$G$287,5,0)</f>
        <v>#N/A</v>
      </c>
      <c r="D597" s="27"/>
      <c r="E597" s="31" t="s">
        <v>7151</v>
      </c>
      <c r="F597" s="33"/>
      <c r="G597" s="33"/>
      <c r="H597" s="12" t="s">
        <v>78</v>
      </c>
      <c r="I597" s="5"/>
      <c r="J597" s="5" t="s">
        <v>6597</v>
      </c>
      <c r="K597" s="12">
        <v>120791</v>
      </c>
      <c r="L597" s="20" t="s">
        <v>80</v>
      </c>
      <c r="M597" s="6">
        <v>3</v>
      </c>
      <c r="N597" s="13" t="s">
        <v>46</v>
      </c>
      <c r="O597" s="13" t="s">
        <v>46</v>
      </c>
      <c r="P597" s="13" t="s">
        <v>6935</v>
      </c>
      <c r="Q597" s="13" t="s">
        <v>44</v>
      </c>
      <c r="R597" s="13" t="s">
        <v>44</v>
      </c>
      <c r="S597" s="13" t="s">
        <v>44</v>
      </c>
      <c r="T597" s="13" t="s">
        <v>44</v>
      </c>
      <c r="U597" s="13" t="s">
        <v>46</v>
      </c>
      <c r="V597" s="13" t="s">
        <v>46</v>
      </c>
      <c r="W597" s="13" t="s">
        <v>44</v>
      </c>
      <c r="X597" s="17" t="s">
        <v>44</v>
      </c>
      <c r="Y597" s="18" t="s">
        <v>44</v>
      </c>
      <c r="Z597" s="17" t="s">
        <v>44</v>
      </c>
      <c r="AA597" s="19" t="s">
        <v>44</v>
      </c>
      <c r="AB597" s="23">
        <v>0</v>
      </c>
      <c r="AC597" s="23">
        <v>70830</v>
      </c>
    </row>
    <row r="598" spans="1:29" ht="24" hidden="1">
      <c r="A598" s="8">
        <v>120799</v>
      </c>
      <c r="B598" s="27">
        <v>120799</v>
      </c>
      <c r="C598" s="27" t="e">
        <f>VLOOKUP(B598,[1]Sheet1!$C$4:$G$287,5,0)</f>
        <v>#N/A</v>
      </c>
      <c r="D598" s="27"/>
      <c r="E598" s="31" t="s">
        <v>7151</v>
      </c>
      <c r="F598" s="33"/>
      <c r="G598" s="33"/>
      <c r="H598" s="12" t="s">
        <v>78</v>
      </c>
      <c r="I598" s="5"/>
      <c r="J598" s="5" t="s">
        <v>6425</v>
      </c>
      <c r="K598" s="12">
        <v>120799</v>
      </c>
      <c r="L598" s="20" t="s">
        <v>80</v>
      </c>
      <c r="M598" s="4" t="s">
        <v>6845</v>
      </c>
      <c r="N598" s="13" t="s">
        <v>46</v>
      </c>
      <c r="O598" s="13" t="s">
        <v>46</v>
      </c>
      <c r="P598" s="13" t="s">
        <v>6935</v>
      </c>
      <c r="Q598" s="13" t="s">
        <v>44</v>
      </c>
      <c r="R598" s="13" t="s">
        <v>44</v>
      </c>
      <c r="S598" s="13" t="s">
        <v>44</v>
      </c>
      <c r="T598" s="13" t="s">
        <v>44</v>
      </c>
      <c r="U598" s="13" t="s">
        <v>46</v>
      </c>
      <c r="V598" s="13" t="s">
        <v>46</v>
      </c>
      <c r="W598" s="13" t="s">
        <v>44</v>
      </c>
      <c r="X598" s="17" t="s">
        <v>44</v>
      </c>
      <c r="Y598" s="18" t="s">
        <v>44</v>
      </c>
      <c r="Z598" s="17" t="s">
        <v>44</v>
      </c>
      <c r="AA598" s="19" t="s">
        <v>44</v>
      </c>
      <c r="AB598" s="23">
        <v>181030</v>
      </c>
      <c r="AC598" s="23">
        <v>50716742</v>
      </c>
    </row>
    <row r="599" spans="1:29" ht="24" hidden="1">
      <c r="A599" s="8">
        <v>120810</v>
      </c>
      <c r="B599" s="27">
        <v>120810</v>
      </c>
      <c r="C599" s="27" t="e">
        <f>VLOOKUP(B599,[1]Sheet1!$C$4:$G$287,5,0)</f>
        <v>#N/A</v>
      </c>
      <c r="D599" s="27"/>
      <c r="E599" s="31" t="s">
        <v>7151</v>
      </c>
      <c r="F599" s="33"/>
      <c r="G599" s="33"/>
      <c r="H599" s="12" t="s">
        <v>78</v>
      </c>
      <c r="I599" s="5"/>
      <c r="J599" s="5" t="s">
        <v>6598</v>
      </c>
      <c r="K599" s="12">
        <v>120810</v>
      </c>
      <c r="L599" s="20" t="s">
        <v>80</v>
      </c>
      <c r="M599" s="6">
        <v>3</v>
      </c>
      <c r="N599" s="13" t="s">
        <v>46</v>
      </c>
      <c r="O599" s="13" t="s">
        <v>46</v>
      </c>
      <c r="P599" s="13" t="s">
        <v>6935</v>
      </c>
      <c r="Q599" s="13" t="s">
        <v>44</v>
      </c>
      <c r="R599" s="13" t="s">
        <v>44</v>
      </c>
      <c r="S599" s="13" t="s">
        <v>44</v>
      </c>
      <c r="T599" s="13" t="s">
        <v>44</v>
      </c>
      <c r="U599" s="13" t="s">
        <v>46</v>
      </c>
      <c r="V599" s="13" t="s">
        <v>46</v>
      </c>
      <c r="W599" s="13" t="s">
        <v>44</v>
      </c>
      <c r="X599" s="17" t="s">
        <v>7120</v>
      </c>
      <c r="Y599" s="18" t="s">
        <v>44</v>
      </c>
      <c r="Z599" s="17" t="s">
        <v>46</v>
      </c>
      <c r="AA599" s="19" t="s">
        <v>46</v>
      </c>
      <c r="AB599" s="23">
        <v>32781</v>
      </c>
      <c r="AC599" s="23">
        <v>10937490</v>
      </c>
    </row>
    <row r="600" spans="1:29" ht="24" hidden="1">
      <c r="A600" s="8">
        <v>120890</v>
      </c>
      <c r="B600" s="27">
        <v>120890</v>
      </c>
      <c r="C600" s="27" t="e">
        <f>VLOOKUP(B600,[1]Sheet1!$C$4:$G$287,5,0)</f>
        <v>#N/A</v>
      </c>
      <c r="D600" s="27"/>
      <c r="E600" s="31" t="s">
        <v>7151</v>
      </c>
      <c r="F600" s="33"/>
      <c r="G600" s="33"/>
      <c r="H600" s="12" t="s">
        <v>78</v>
      </c>
      <c r="I600" s="5"/>
      <c r="J600" s="5" t="s">
        <v>6267</v>
      </c>
      <c r="K600" s="12">
        <v>120890</v>
      </c>
      <c r="L600" s="20" t="s">
        <v>80</v>
      </c>
      <c r="M600" s="6">
        <v>3</v>
      </c>
      <c r="N600" s="13" t="s">
        <v>46</v>
      </c>
      <c r="O600" s="13" t="s">
        <v>46</v>
      </c>
      <c r="P600" s="13" t="s">
        <v>6935</v>
      </c>
      <c r="Q600" s="13" t="s">
        <v>44</v>
      </c>
      <c r="R600" s="13" t="s">
        <v>44</v>
      </c>
      <c r="S600" s="13" t="s">
        <v>44</v>
      </c>
      <c r="T600" s="13" t="s">
        <v>44</v>
      </c>
      <c r="U600" s="13" t="s">
        <v>46</v>
      </c>
      <c r="V600" s="13" t="s">
        <v>46</v>
      </c>
      <c r="W600" s="13" t="s">
        <v>44</v>
      </c>
      <c r="X600" s="17" t="s">
        <v>7120</v>
      </c>
      <c r="Y600" s="18" t="s">
        <v>44</v>
      </c>
      <c r="Z600" s="17" t="s">
        <v>46</v>
      </c>
      <c r="AA600" s="19" t="s">
        <v>46</v>
      </c>
      <c r="AB600" s="23">
        <v>37441</v>
      </c>
      <c r="AC600" s="23">
        <v>24714545</v>
      </c>
    </row>
    <row r="601" spans="1:29" ht="24" hidden="1">
      <c r="A601" s="8">
        <v>120910</v>
      </c>
      <c r="B601" s="27">
        <v>120910</v>
      </c>
      <c r="C601" s="27" t="e">
        <f>VLOOKUP(B601,[1]Sheet1!$C$4:$G$287,5,0)</f>
        <v>#N/A</v>
      </c>
      <c r="D601" s="27"/>
      <c r="E601" s="31" t="s">
        <v>7151</v>
      </c>
      <c r="F601" s="33"/>
      <c r="G601" s="33"/>
      <c r="H601" s="12" t="s">
        <v>78</v>
      </c>
      <c r="I601" s="5"/>
      <c r="J601" s="5" t="s">
        <v>6599</v>
      </c>
      <c r="K601" s="12">
        <v>120910</v>
      </c>
      <c r="L601" s="20" t="s">
        <v>80</v>
      </c>
      <c r="M601" s="6">
        <v>0</v>
      </c>
      <c r="N601" s="13" t="s">
        <v>46</v>
      </c>
      <c r="O601" s="13" t="s">
        <v>46</v>
      </c>
      <c r="P601" s="13" t="s">
        <v>6935</v>
      </c>
      <c r="Q601" s="13" t="s">
        <v>44</v>
      </c>
      <c r="R601" s="13" t="s">
        <v>44</v>
      </c>
      <c r="S601" s="13" t="s">
        <v>44</v>
      </c>
      <c r="T601" s="13" t="s">
        <v>44</v>
      </c>
      <c r="U601" s="13" t="s">
        <v>46</v>
      </c>
      <c r="V601" s="13" t="s">
        <v>46</v>
      </c>
      <c r="W601" s="13" t="s">
        <v>44</v>
      </c>
      <c r="X601" s="17" t="s">
        <v>44</v>
      </c>
      <c r="Y601" s="18" t="s">
        <v>44</v>
      </c>
      <c r="Z601" s="17" t="s">
        <v>44</v>
      </c>
      <c r="AA601" s="19" t="s">
        <v>44</v>
      </c>
      <c r="AB601" s="23">
        <v>0</v>
      </c>
      <c r="AC601" s="23">
        <v>955</v>
      </c>
    </row>
    <row r="602" spans="1:29" ht="24" hidden="1">
      <c r="A602" s="8">
        <v>120921</v>
      </c>
      <c r="B602" s="27">
        <v>120921</v>
      </c>
      <c r="C602" s="27" t="e">
        <f>VLOOKUP(B602,[1]Sheet1!$C$4:$G$287,5,0)</f>
        <v>#N/A</v>
      </c>
      <c r="D602" s="27"/>
      <c r="E602" s="31" t="s">
        <v>7151</v>
      </c>
      <c r="F602" s="33"/>
      <c r="G602" s="33"/>
      <c r="H602" s="12" t="s">
        <v>78</v>
      </c>
      <c r="I602" s="5"/>
      <c r="J602" s="5" t="s">
        <v>6600</v>
      </c>
      <c r="K602" s="12">
        <v>120921</v>
      </c>
      <c r="L602" s="20" t="s">
        <v>80</v>
      </c>
      <c r="M602" s="6">
        <v>0</v>
      </c>
      <c r="N602" s="13" t="s">
        <v>46</v>
      </c>
      <c r="O602" s="13" t="s">
        <v>46</v>
      </c>
      <c r="P602" s="13" t="s">
        <v>6935</v>
      </c>
      <c r="Q602" s="13" t="s">
        <v>44</v>
      </c>
      <c r="R602" s="13" t="s">
        <v>44</v>
      </c>
      <c r="S602" s="13" t="s">
        <v>44</v>
      </c>
      <c r="T602" s="13" t="s">
        <v>44</v>
      </c>
      <c r="U602" s="13" t="s">
        <v>46</v>
      </c>
      <c r="V602" s="13" t="s">
        <v>46</v>
      </c>
      <c r="W602" s="13" t="s">
        <v>44</v>
      </c>
      <c r="X602" s="17" t="s">
        <v>44</v>
      </c>
      <c r="Y602" s="18" t="s">
        <v>44</v>
      </c>
      <c r="Z602" s="17" t="s">
        <v>44</v>
      </c>
      <c r="AA602" s="19" t="s">
        <v>44</v>
      </c>
      <c r="AB602" s="23">
        <v>0</v>
      </c>
      <c r="AC602" s="23">
        <v>200063</v>
      </c>
    </row>
    <row r="603" spans="1:29" ht="24" hidden="1">
      <c r="A603" s="8">
        <v>120922</v>
      </c>
      <c r="B603" s="27">
        <v>120922</v>
      </c>
      <c r="C603" s="27" t="e">
        <f>VLOOKUP(B603,[1]Sheet1!$C$4:$G$287,5,0)</f>
        <v>#N/A</v>
      </c>
      <c r="D603" s="27"/>
      <c r="E603" s="31" t="s">
        <v>7151</v>
      </c>
      <c r="F603" s="33"/>
      <c r="G603" s="33"/>
      <c r="H603" s="12" t="s">
        <v>78</v>
      </c>
      <c r="I603" s="5"/>
      <c r="J603" s="5" t="s">
        <v>6601</v>
      </c>
      <c r="K603" s="12">
        <v>120922</v>
      </c>
      <c r="L603" s="20" t="s">
        <v>80</v>
      </c>
      <c r="M603" s="6">
        <v>0</v>
      </c>
      <c r="N603" s="13" t="s">
        <v>46</v>
      </c>
      <c r="O603" s="13" t="s">
        <v>46</v>
      </c>
      <c r="P603" s="13" t="s">
        <v>6935</v>
      </c>
      <c r="Q603" s="13" t="s">
        <v>44</v>
      </c>
      <c r="R603" s="13" t="s">
        <v>44</v>
      </c>
      <c r="S603" s="13" t="s">
        <v>44</v>
      </c>
      <c r="T603" s="13" t="s">
        <v>44</v>
      </c>
      <c r="U603" s="13" t="s">
        <v>46</v>
      </c>
      <c r="V603" s="13" t="s">
        <v>46</v>
      </c>
      <c r="W603" s="13" t="s">
        <v>44</v>
      </c>
      <c r="X603" s="17" t="s">
        <v>44</v>
      </c>
      <c r="Y603" s="18" t="s">
        <v>44</v>
      </c>
      <c r="Z603" s="17" t="s">
        <v>44</v>
      </c>
      <c r="AA603" s="19" t="s">
        <v>44</v>
      </c>
      <c r="AB603" s="23">
        <v>0</v>
      </c>
      <c r="AC603" s="23">
        <v>169259</v>
      </c>
    </row>
    <row r="604" spans="1:29" ht="24" hidden="1">
      <c r="A604" s="8">
        <v>120923</v>
      </c>
      <c r="B604" s="27">
        <v>120923</v>
      </c>
      <c r="C604" s="27" t="e">
        <f>VLOOKUP(B604,[1]Sheet1!$C$4:$G$287,5,0)</f>
        <v>#N/A</v>
      </c>
      <c r="D604" s="27"/>
      <c r="E604" s="31" t="s">
        <v>7151</v>
      </c>
      <c r="F604" s="33"/>
      <c r="G604" s="33"/>
      <c r="H604" s="12" t="s">
        <v>78</v>
      </c>
      <c r="I604" s="5"/>
      <c r="J604" s="5" t="s">
        <v>6602</v>
      </c>
      <c r="K604" s="12">
        <v>120923</v>
      </c>
      <c r="L604" s="20" t="s">
        <v>80</v>
      </c>
      <c r="M604" s="6">
        <v>0</v>
      </c>
      <c r="N604" s="13" t="s">
        <v>46</v>
      </c>
      <c r="O604" s="13" t="s">
        <v>46</v>
      </c>
      <c r="P604" s="13" t="s">
        <v>6935</v>
      </c>
      <c r="Q604" s="13" t="s">
        <v>44</v>
      </c>
      <c r="R604" s="13" t="s">
        <v>44</v>
      </c>
      <c r="S604" s="13" t="s">
        <v>44</v>
      </c>
      <c r="T604" s="13" t="s">
        <v>44</v>
      </c>
      <c r="U604" s="13" t="s">
        <v>46</v>
      </c>
      <c r="V604" s="13" t="s">
        <v>46</v>
      </c>
      <c r="W604" s="13" t="s">
        <v>44</v>
      </c>
      <c r="X604" s="17" t="s">
        <v>44</v>
      </c>
      <c r="Y604" s="18" t="s">
        <v>44</v>
      </c>
      <c r="Z604" s="17" t="s">
        <v>44</v>
      </c>
      <c r="AA604" s="19" t="s">
        <v>44</v>
      </c>
      <c r="AB604" s="23">
        <v>0</v>
      </c>
      <c r="AC604" s="23">
        <v>694659</v>
      </c>
    </row>
    <row r="605" spans="1:29" ht="24" hidden="1">
      <c r="A605" s="8">
        <v>120924</v>
      </c>
      <c r="B605" s="27">
        <v>120924</v>
      </c>
      <c r="C605" s="27" t="e">
        <f>VLOOKUP(B605,[1]Sheet1!$C$4:$G$287,5,0)</f>
        <v>#N/A</v>
      </c>
      <c r="D605" s="27"/>
      <c r="E605" s="31" t="s">
        <v>7151</v>
      </c>
      <c r="F605" s="33"/>
      <c r="G605" s="33"/>
      <c r="H605" s="12" t="s">
        <v>78</v>
      </c>
      <c r="I605" s="5"/>
      <c r="J605" s="5" t="s">
        <v>6603</v>
      </c>
      <c r="K605" s="12">
        <v>120924</v>
      </c>
      <c r="L605" s="20" t="s">
        <v>80</v>
      </c>
      <c r="M605" s="6">
        <v>0</v>
      </c>
      <c r="N605" s="13" t="s">
        <v>46</v>
      </c>
      <c r="O605" s="13" t="s">
        <v>46</v>
      </c>
      <c r="P605" s="13" t="s">
        <v>6935</v>
      </c>
      <c r="Q605" s="13" t="s">
        <v>44</v>
      </c>
      <c r="R605" s="13" t="s">
        <v>44</v>
      </c>
      <c r="S605" s="13" t="s">
        <v>44</v>
      </c>
      <c r="T605" s="13" t="s">
        <v>44</v>
      </c>
      <c r="U605" s="13" t="s">
        <v>46</v>
      </c>
      <c r="V605" s="13" t="s">
        <v>46</v>
      </c>
      <c r="W605" s="13" t="s">
        <v>44</v>
      </c>
      <c r="X605" s="17" t="s">
        <v>44</v>
      </c>
      <c r="Y605" s="18" t="s">
        <v>44</v>
      </c>
      <c r="Z605" s="17" t="s">
        <v>44</v>
      </c>
      <c r="AA605" s="19" t="s">
        <v>44</v>
      </c>
      <c r="AB605" s="23">
        <v>0</v>
      </c>
      <c r="AC605" s="23">
        <v>737060</v>
      </c>
    </row>
    <row r="606" spans="1:29" ht="36" hidden="1">
      <c r="A606" s="8">
        <v>120925</v>
      </c>
      <c r="B606" s="27">
        <v>120925</v>
      </c>
      <c r="C606" s="27" t="e">
        <f>VLOOKUP(B606,[1]Sheet1!$C$4:$G$287,5,0)</f>
        <v>#N/A</v>
      </c>
      <c r="D606" s="27"/>
      <c r="E606" s="31" t="s">
        <v>7151</v>
      </c>
      <c r="F606" s="33"/>
      <c r="G606" s="33"/>
      <c r="H606" s="12" t="s">
        <v>78</v>
      </c>
      <c r="I606" s="5"/>
      <c r="J606" s="5" t="s">
        <v>6604</v>
      </c>
      <c r="K606" s="12">
        <v>120925</v>
      </c>
      <c r="L606" s="20" t="s">
        <v>80</v>
      </c>
      <c r="M606" s="6">
        <v>0</v>
      </c>
      <c r="N606" s="13" t="s">
        <v>46</v>
      </c>
      <c r="O606" s="13" t="s">
        <v>46</v>
      </c>
      <c r="P606" s="13" t="s">
        <v>6935</v>
      </c>
      <c r="Q606" s="13" t="s">
        <v>44</v>
      </c>
      <c r="R606" s="13" t="s">
        <v>44</v>
      </c>
      <c r="S606" s="13" t="s">
        <v>44</v>
      </c>
      <c r="T606" s="13" t="s">
        <v>44</v>
      </c>
      <c r="U606" s="13" t="s">
        <v>46</v>
      </c>
      <c r="V606" s="13" t="s">
        <v>46</v>
      </c>
      <c r="W606" s="13" t="s">
        <v>44</v>
      </c>
      <c r="X606" s="17" t="s">
        <v>44</v>
      </c>
      <c r="Y606" s="18" t="s">
        <v>44</v>
      </c>
      <c r="Z606" s="17" t="s">
        <v>44</v>
      </c>
      <c r="AA606" s="19" t="s">
        <v>44</v>
      </c>
      <c r="AB606" s="23">
        <v>0</v>
      </c>
      <c r="AC606" s="23">
        <v>3887099</v>
      </c>
    </row>
    <row r="607" spans="1:29" ht="24" hidden="1">
      <c r="A607" s="8">
        <v>120929</v>
      </c>
      <c r="B607" s="27">
        <v>120929</v>
      </c>
      <c r="C607" s="27" t="e">
        <f>VLOOKUP(B607,[1]Sheet1!$C$4:$G$287,5,0)</f>
        <v>#N/A</v>
      </c>
      <c r="D607" s="27"/>
      <c r="E607" s="31" t="s">
        <v>7151</v>
      </c>
      <c r="F607" s="33"/>
      <c r="G607" s="33"/>
      <c r="H607" s="12" t="s">
        <v>78</v>
      </c>
      <c r="I607" s="5"/>
      <c r="J607" s="5" t="s">
        <v>6605</v>
      </c>
      <c r="K607" s="12">
        <v>120929</v>
      </c>
      <c r="L607" s="20" t="s">
        <v>80</v>
      </c>
      <c r="M607" s="6">
        <v>0</v>
      </c>
      <c r="N607" s="13" t="s">
        <v>46</v>
      </c>
      <c r="O607" s="13" t="s">
        <v>46</v>
      </c>
      <c r="P607" s="13" t="s">
        <v>6935</v>
      </c>
      <c r="Q607" s="13" t="s">
        <v>44</v>
      </c>
      <c r="R607" s="13" t="s">
        <v>44</v>
      </c>
      <c r="S607" s="13" t="s">
        <v>44</v>
      </c>
      <c r="T607" s="13" t="s">
        <v>44</v>
      </c>
      <c r="U607" s="13" t="s">
        <v>46</v>
      </c>
      <c r="V607" s="13" t="s">
        <v>46</v>
      </c>
      <c r="W607" s="13" t="s">
        <v>44</v>
      </c>
      <c r="X607" s="17" t="s">
        <v>44</v>
      </c>
      <c r="Y607" s="18" t="s">
        <v>44</v>
      </c>
      <c r="Z607" s="17" t="s">
        <v>44</v>
      </c>
      <c r="AA607" s="19" t="s">
        <v>44</v>
      </c>
      <c r="AB607" s="23">
        <v>32024</v>
      </c>
      <c r="AC607" s="23">
        <v>38833251</v>
      </c>
    </row>
    <row r="608" spans="1:29" ht="24" hidden="1">
      <c r="A608" s="8">
        <v>120930</v>
      </c>
      <c r="B608" s="27">
        <v>120930</v>
      </c>
      <c r="C608" s="27" t="e">
        <f>VLOOKUP(B608,[1]Sheet1!$C$4:$G$287,5,0)</f>
        <v>#N/A</v>
      </c>
      <c r="D608" s="27"/>
      <c r="E608" s="31" t="s">
        <v>7151</v>
      </c>
      <c r="F608" s="33"/>
      <c r="G608" s="33"/>
      <c r="H608" s="12" t="s">
        <v>78</v>
      </c>
      <c r="I608" s="5"/>
      <c r="J608" s="5" t="s">
        <v>6606</v>
      </c>
      <c r="K608" s="12">
        <v>120930</v>
      </c>
      <c r="L608" s="20" t="s">
        <v>80</v>
      </c>
      <c r="M608" s="6">
        <v>0</v>
      </c>
      <c r="N608" s="13" t="s">
        <v>46</v>
      </c>
      <c r="O608" s="13" t="s">
        <v>46</v>
      </c>
      <c r="P608" s="13" t="s">
        <v>6935</v>
      </c>
      <c r="Q608" s="13" t="s">
        <v>44</v>
      </c>
      <c r="R608" s="13" t="s">
        <v>44</v>
      </c>
      <c r="S608" s="13" t="s">
        <v>44</v>
      </c>
      <c r="T608" s="13" t="s">
        <v>44</v>
      </c>
      <c r="U608" s="13" t="s">
        <v>46</v>
      </c>
      <c r="V608" s="13" t="s">
        <v>46</v>
      </c>
      <c r="W608" s="13" t="s">
        <v>44</v>
      </c>
      <c r="X608" s="17" t="s">
        <v>44</v>
      </c>
      <c r="Y608" s="18" t="s">
        <v>44</v>
      </c>
      <c r="Z608" s="17" t="s">
        <v>44</v>
      </c>
      <c r="AA608" s="19" t="s">
        <v>44</v>
      </c>
      <c r="AB608" s="23">
        <v>304471</v>
      </c>
      <c r="AC608" s="23">
        <v>5855816</v>
      </c>
    </row>
    <row r="609" spans="1:29" ht="24" hidden="1">
      <c r="A609" s="8">
        <v>120991</v>
      </c>
      <c r="B609" s="27">
        <v>120991</v>
      </c>
      <c r="C609" s="27" t="e">
        <f>VLOOKUP(B609,[1]Sheet1!$C$4:$G$287,5,0)</f>
        <v>#N/A</v>
      </c>
      <c r="D609" s="27"/>
      <c r="E609" s="31" t="s">
        <v>7151</v>
      </c>
      <c r="F609" s="33"/>
      <c r="G609" s="33"/>
      <c r="H609" s="12" t="s">
        <v>78</v>
      </c>
      <c r="I609" s="5"/>
      <c r="J609" s="5" t="s">
        <v>6607</v>
      </c>
      <c r="K609" s="12">
        <v>120991</v>
      </c>
      <c r="L609" s="20" t="s">
        <v>80</v>
      </c>
      <c r="M609" s="6">
        <v>0</v>
      </c>
      <c r="N609" s="13" t="s">
        <v>46</v>
      </c>
      <c r="O609" s="13" t="s">
        <v>46</v>
      </c>
      <c r="P609" s="13" t="s">
        <v>6935</v>
      </c>
      <c r="Q609" s="13" t="s">
        <v>44</v>
      </c>
      <c r="R609" s="13" t="s">
        <v>44</v>
      </c>
      <c r="S609" s="13" t="s">
        <v>44</v>
      </c>
      <c r="T609" s="13" t="s">
        <v>44</v>
      </c>
      <c r="U609" s="13" t="s">
        <v>46</v>
      </c>
      <c r="V609" s="13" t="s">
        <v>46</v>
      </c>
      <c r="W609" s="13" t="s">
        <v>44</v>
      </c>
      <c r="X609" s="17" t="s">
        <v>44</v>
      </c>
      <c r="Y609" s="18" t="s">
        <v>44</v>
      </c>
      <c r="Z609" s="17" t="s">
        <v>44</v>
      </c>
      <c r="AA609" s="19" t="s">
        <v>44</v>
      </c>
      <c r="AB609" s="23">
        <v>45937529</v>
      </c>
      <c r="AC609" s="23">
        <v>76871884</v>
      </c>
    </row>
    <row r="610" spans="1:29" ht="24" hidden="1">
      <c r="A610" s="8">
        <v>120999</v>
      </c>
      <c r="B610" s="27">
        <v>120999</v>
      </c>
      <c r="C610" s="27" t="e">
        <f>VLOOKUP(B610,[1]Sheet1!$C$4:$G$287,5,0)</f>
        <v>#N/A</v>
      </c>
      <c r="D610" s="27"/>
      <c r="E610" s="31" t="s">
        <v>7151</v>
      </c>
      <c r="F610" s="33"/>
      <c r="G610" s="33"/>
      <c r="H610" s="12" t="s">
        <v>78</v>
      </c>
      <c r="I610" s="5"/>
      <c r="J610" s="5" t="s">
        <v>6425</v>
      </c>
      <c r="K610" s="12">
        <v>120999</v>
      </c>
      <c r="L610" s="20" t="s">
        <v>80</v>
      </c>
      <c r="M610" s="6">
        <v>0</v>
      </c>
      <c r="N610" s="13" t="s">
        <v>46</v>
      </c>
      <c r="O610" s="13" t="s">
        <v>46</v>
      </c>
      <c r="P610" s="13" t="s">
        <v>6935</v>
      </c>
      <c r="Q610" s="13" t="s">
        <v>44</v>
      </c>
      <c r="R610" s="13" t="s">
        <v>44</v>
      </c>
      <c r="S610" s="13" t="s">
        <v>44</v>
      </c>
      <c r="T610" s="13" t="s">
        <v>44</v>
      </c>
      <c r="U610" s="13" t="s">
        <v>46</v>
      </c>
      <c r="V610" s="13" t="s">
        <v>46</v>
      </c>
      <c r="W610" s="13" t="s">
        <v>44</v>
      </c>
      <c r="X610" s="17" t="s">
        <v>44</v>
      </c>
      <c r="Y610" s="18" t="s">
        <v>44</v>
      </c>
      <c r="Z610" s="17" t="s">
        <v>44</v>
      </c>
      <c r="AA610" s="19" t="s">
        <v>44</v>
      </c>
      <c r="AB610" s="23">
        <v>40945</v>
      </c>
      <c r="AC610" s="23">
        <v>3296034</v>
      </c>
    </row>
    <row r="611" spans="1:29" ht="24" hidden="1">
      <c r="A611" s="8">
        <v>121010</v>
      </c>
      <c r="B611" s="27">
        <v>121010</v>
      </c>
      <c r="C611" s="27" t="e">
        <f>VLOOKUP(B611,[1]Sheet1!$C$4:$G$287,5,0)</f>
        <v>#N/A</v>
      </c>
      <c r="D611" s="27"/>
      <c r="E611" s="31" t="s">
        <v>7151</v>
      </c>
      <c r="F611" s="33"/>
      <c r="G611" s="33"/>
      <c r="H611" s="12" t="s">
        <v>78</v>
      </c>
      <c r="I611" s="5"/>
      <c r="J611" s="5" t="s">
        <v>6608</v>
      </c>
      <c r="K611" s="12">
        <v>121010</v>
      </c>
      <c r="L611" s="20" t="s">
        <v>80</v>
      </c>
      <c r="M611" s="6">
        <v>30</v>
      </c>
      <c r="N611" s="13" t="s">
        <v>46</v>
      </c>
      <c r="O611" s="13" t="s">
        <v>46</v>
      </c>
      <c r="P611" s="13" t="s">
        <v>6935</v>
      </c>
      <c r="Q611" s="13" t="s">
        <v>44</v>
      </c>
      <c r="R611" s="13" t="s">
        <v>44</v>
      </c>
      <c r="S611" s="13" t="s">
        <v>44</v>
      </c>
      <c r="T611" s="13" t="s">
        <v>44</v>
      </c>
      <c r="U611" s="13" t="s">
        <v>46</v>
      </c>
      <c r="V611" s="13" t="s">
        <v>46</v>
      </c>
      <c r="W611" s="13" t="s">
        <v>44</v>
      </c>
      <c r="X611" s="17" t="s">
        <v>7101</v>
      </c>
      <c r="Y611" s="18" t="s">
        <v>44</v>
      </c>
      <c r="Z611" s="17" t="s">
        <v>46</v>
      </c>
      <c r="AA611" s="19" t="s">
        <v>46</v>
      </c>
      <c r="AB611" s="23">
        <v>0</v>
      </c>
      <c r="AC611" s="23">
        <v>1227</v>
      </c>
    </row>
    <row r="612" spans="1:29" ht="24" hidden="1">
      <c r="A612" s="8">
        <v>121020</v>
      </c>
      <c r="B612" s="27">
        <v>121020</v>
      </c>
      <c r="C612" s="27" t="e">
        <f>VLOOKUP(B612,[1]Sheet1!$C$4:$G$287,5,0)</f>
        <v>#N/A</v>
      </c>
      <c r="D612" s="27"/>
      <c r="E612" s="31" t="s">
        <v>7151</v>
      </c>
      <c r="F612" s="33"/>
      <c r="G612" s="33"/>
      <c r="H612" s="12" t="s">
        <v>78</v>
      </c>
      <c r="I612" s="5"/>
      <c r="J612" s="5" t="s">
        <v>6609</v>
      </c>
      <c r="K612" s="12">
        <v>121020</v>
      </c>
      <c r="L612" s="20" t="s">
        <v>80</v>
      </c>
      <c r="M612" s="6">
        <v>30</v>
      </c>
      <c r="N612" s="13" t="s">
        <v>46</v>
      </c>
      <c r="O612" s="13" t="s">
        <v>46</v>
      </c>
      <c r="P612" s="13" t="s">
        <v>6935</v>
      </c>
      <c r="Q612" s="13" t="s">
        <v>44</v>
      </c>
      <c r="R612" s="13" t="s">
        <v>44</v>
      </c>
      <c r="S612" s="13" t="s">
        <v>44</v>
      </c>
      <c r="T612" s="13" t="s">
        <v>44</v>
      </c>
      <c r="U612" s="13" t="s">
        <v>46</v>
      </c>
      <c r="V612" s="13" t="s">
        <v>46</v>
      </c>
      <c r="W612" s="13" t="s">
        <v>44</v>
      </c>
      <c r="X612" s="17" t="s">
        <v>7101</v>
      </c>
      <c r="Y612" s="18" t="s">
        <v>44</v>
      </c>
      <c r="Z612" s="17" t="s">
        <v>46</v>
      </c>
      <c r="AA612" s="19" t="s">
        <v>46</v>
      </c>
      <c r="AB612" s="23">
        <v>106925</v>
      </c>
      <c r="AC612" s="23">
        <v>5878177</v>
      </c>
    </row>
    <row r="613" spans="1:29" ht="24" hidden="1">
      <c r="A613" s="8">
        <v>121120</v>
      </c>
      <c r="B613" s="27">
        <v>121120</v>
      </c>
      <c r="C613" s="27" t="e">
        <f>VLOOKUP(B613,[1]Sheet1!$C$4:$G$287,5,0)</f>
        <v>#N/A</v>
      </c>
      <c r="D613" s="27"/>
      <c r="E613" s="31" t="s">
        <v>7151</v>
      </c>
      <c r="F613" s="33"/>
      <c r="G613" s="33"/>
      <c r="H613" s="12" t="s">
        <v>78</v>
      </c>
      <c r="I613" s="5"/>
      <c r="J613" s="5" t="s">
        <v>6610</v>
      </c>
      <c r="K613" s="12">
        <v>121120</v>
      </c>
      <c r="L613" s="20" t="s">
        <v>80</v>
      </c>
      <c r="M613" s="4" t="s">
        <v>6846</v>
      </c>
      <c r="N613" s="13" t="s">
        <v>46</v>
      </c>
      <c r="O613" s="13" t="s">
        <v>6936</v>
      </c>
      <c r="P613" s="13" t="s">
        <v>6935</v>
      </c>
      <c r="Q613" s="13" t="s">
        <v>44</v>
      </c>
      <c r="R613" s="13" t="s">
        <v>44</v>
      </c>
      <c r="S613" s="13" t="s">
        <v>44</v>
      </c>
      <c r="T613" s="13" t="s">
        <v>44</v>
      </c>
      <c r="U613" s="13" t="s">
        <v>46</v>
      </c>
      <c r="V613" s="13" t="s">
        <v>46</v>
      </c>
      <c r="W613" s="13" t="s">
        <v>44</v>
      </c>
      <c r="X613" s="17" t="s">
        <v>7101</v>
      </c>
      <c r="Y613" s="18" t="s">
        <v>44</v>
      </c>
      <c r="Z613" s="17" t="s">
        <v>44</v>
      </c>
      <c r="AA613" s="19" t="s">
        <v>44</v>
      </c>
      <c r="AB613" s="23">
        <v>84890901</v>
      </c>
      <c r="AC613" s="23">
        <v>398730</v>
      </c>
    </row>
    <row r="614" spans="1:29" ht="24" hidden="1">
      <c r="A614" s="8">
        <v>121130</v>
      </c>
      <c r="B614" s="27">
        <v>121130</v>
      </c>
      <c r="C614" s="27" t="e">
        <f>VLOOKUP(B614,[1]Sheet1!$C$4:$G$287,5,0)</f>
        <v>#N/A</v>
      </c>
      <c r="D614" s="27"/>
      <c r="E614" s="31" t="s">
        <v>7151</v>
      </c>
      <c r="F614" s="33"/>
      <c r="G614" s="33"/>
      <c r="H614" s="12" t="s">
        <v>78</v>
      </c>
      <c r="I614" s="5"/>
      <c r="J614" s="5" t="s">
        <v>6611</v>
      </c>
      <c r="K614" s="12">
        <v>121130</v>
      </c>
      <c r="L614" s="20" t="s">
        <v>80</v>
      </c>
      <c r="M614" s="6">
        <v>8</v>
      </c>
      <c r="N614" s="13" t="s">
        <v>46</v>
      </c>
      <c r="O614" s="13" t="s">
        <v>6936</v>
      </c>
      <c r="P614" s="13" t="s">
        <v>6935</v>
      </c>
      <c r="Q614" s="13" t="s">
        <v>44</v>
      </c>
      <c r="R614" s="13" t="s">
        <v>44</v>
      </c>
      <c r="S614" s="13" t="s">
        <v>44</v>
      </c>
      <c r="T614" s="13" t="s">
        <v>44</v>
      </c>
      <c r="U614" s="13" t="s">
        <v>46</v>
      </c>
      <c r="V614" s="13" t="s">
        <v>46</v>
      </c>
      <c r="W614" s="13" t="s">
        <v>44</v>
      </c>
      <c r="X614" s="17" t="s">
        <v>7101</v>
      </c>
      <c r="Y614" s="18" t="s">
        <v>44</v>
      </c>
      <c r="Z614" s="17" t="s">
        <v>44</v>
      </c>
      <c r="AA614" s="19" t="s">
        <v>44</v>
      </c>
      <c r="AB614" s="23"/>
      <c r="AC614" s="23"/>
    </row>
    <row r="615" spans="1:29" ht="24" hidden="1">
      <c r="A615" s="8">
        <v>121140</v>
      </c>
      <c r="B615" s="27">
        <v>121140</v>
      </c>
      <c r="C615" s="27" t="e">
        <f>VLOOKUP(B615,[1]Sheet1!$C$4:$G$287,5,0)</f>
        <v>#N/A</v>
      </c>
      <c r="D615" s="27"/>
      <c r="E615" s="31" t="s">
        <v>7151</v>
      </c>
      <c r="F615" s="33"/>
      <c r="G615" s="33"/>
      <c r="H615" s="12" t="s">
        <v>78</v>
      </c>
      <c r="I615" s="5"/>
      <c r="J615" s="5" t="s">
        <v>6612</v>
      </c>
      <c r="K615" s="12">
        <v>121140</v>
      </c>
      <c r="L615" s="20" t="s">
        <v>80</v>
      </c>
      <c r="M615" s="6">
        <v>8</v>
      </c>
      <c r="N615" s="13" t="s">
        <v>46</v>
      </c>
      <c r="O615" s="13" t="s">
        <v>6936</v>
      </c>
      <c r="P615" s="13" t="s">
        <v>6935</v>
      </c>
      <c r="Q615" s="13" t="s">
        <v>44</v>
      </c>
      <c r="R615" s="13" t="s">
        <v>44</v>
      </c>
      <c r="S615" s="13" t="s">
        <v>44</v>
      </c>
      <c r="T615" s="13" t="s">
        <v>44</v>
      </c>
      <c r="U615" s="13" t="s">
        <v>46</v>
      </c>
      <c r="V615" s="13" t="s">
        <v>46</v>
      </c>
      <c r="W615" s="13" t="s">
        <v>44</v>
      </c>
      <c r="X615" s="17" t="s">
        <v>7101</v>
      </c>
      <c r="Y615" s="18" t="s">
        <v>44</v>
      </c>
      <c r="Z615" s="17" t="s">
        <v>44</v>
      </c>
      <c r="AA615" s="19" t="s">
        <v>44</v>
      </c>
      <c r="AB615" s="23"/>
      <c r="AC615" s="23"/>
    </row>
    <row r="616" spans="1:29" ht="24" hidden="1">
      <c r="A616" s="8">
        <v>121190</v>
      </c>
      <c r="B616" s="27">
        <v>121190</v>
      </c>
      <c r="C616" s="27" t="e">
        <f>VLOOKUP(B616,[1]Sheet1!$C$4:$G$287,5,0)</f>
        <v>#N/A</v>
      </c>
      <c r="D616" s="27"/>
      <c r="E616" s="31" t="s">
        <v>7151</v>
      </c>
      <c r="F616" s="33"/>
      <c r="G616" s="33"/>
      <c r="H616" s="12" t="s">
        <v>6263</v>
      </c>
      <c r="I616" s="5"/>
      <c r="J616" s="5" t="s">
        <v>6432</v>
      </c>
      <c r="K616" s="12">
        <v>121190</v>
      </c>
      <c r="L616" s="20" t="s">
        <v>80</v>
      </c>
      <c r="M616" s="6">
        <v>8</v>
      </c>
      <c r="N616" s="13" t="s">
        <v>46</v>
      </c>
      <c r="O616" s="13" t="s">
        <v>6936</v>
      </c>
      <c r="P616" s="13" t="s">
        <v>6935</v>
      </c>
      <c r="Q616" s="13" t="s">
        <v>44</v>
      </c>
      <c r="R616" s="13" t="s">
        <v>44</v>
      </c>
      <c r="S616" s="13" t="s">
        <v>44</v>
      </c>
      <c r="T616" s="13" t="s">
        <v>44</v>
      </c>
      <c r="U616" s="13" t="s">
        <v>46</v>
      </c>
      <c r="V616" s="13" t="s">
        <v>46</v>
      </c>
      <c r="W616" s="13" t="s">
        <v>44</v>
      </c>
      <c r="X616" s="17" t="s">
        <v>7101</v>
      </c>
      <c r="Y616" s="18" t="s">
        <v>44</v>
      </c>
      <c r="Z616" s="17" t="s">
        <v>44</v>
      </c>
      <c r="AA616" s="19" t="s">
        <v>44</v>
      </c>
      <c r="AB616" s="23">
        <v>4005406</v>
      </c>
      <c r="AC616" s="23">
        <v>96763849</v>
      </c>
    </row>
    <row r="617" spans="1:29" ht="24" hidden="1">
      <c r="A617" s="8">
        <v>121221</v>
      </c>
      <c r="B617" s="27">
        <v>121221</v>
      </c>
      <c r="C617" s="27" t="e">
        <f>VLOOKUP(B617,[1]Sheet1!$C$4:$G$287,5,0)</f>
        <v>#N/A</v>
      </c>
      <c r="D617" s="27"/>
      <c r="E617" s="31" t="s">
        <v>7151</v>
      </c>
      <c r="F617" s="33"/>
      <c r="G617" s="33"/>
      <c r="H617" s="12" t="s">
        <v>6255</v>
      </c>
      <c r="I617" s="5"/>
      <c r="J617" s="5" t="s">
        <v>6613</v>
      </c>
      <c r="K617" s="12">
        <v>121220</v>
      </c>
      <c r="L617" s="16" t="s">
        <v>75</v>
      </c>
      <c r="M617" s="4" t="s">
        <v>6847</v>
      </c>
      <c r="N617" s="13" t="s">
        <v>46</v>
      </c>
      <c r="O617" s="13" t="s">
        <v>46</v>
      </c>
      <c r="P617" s="13" t="s">
        <v>6935</v>
      </c>
      <c r="Q617" s="13" t="s">
        <v>44</v>
      </c>
      <c r="R617" s="13" t="s">
        <v>44</v>
      </c>
      <c r="S617" s="13" t="s">
        <v>44</v>
      </c>
      <c r="T617" s="13" t="s">
        <v>44</v>
      </c>
      <c r="U617" s="13" t="s">
        <v>46</v>
      </c>
      <c r="V617" s="13" t="s">
        <v>46</v>
      </c>
      <c r="W617" s="13" t="s">
        <v>44</v>
      </c>
      <c r="X617" s="17" t="s">
        <v>7101</v>
      </c>
      <c r="Y617" s="18" t="s">
        <v>44</v>
      </c>
      <c r="Z617" s="17" t="s">
        <v>44</v>
      </c>
      <c r="AA617" s="19" t="s">
        <v>44</v>
      </c>
      <c r="AB617" s="23">
        <v>144469277</v>
      </c>
      <c r="AC617" s="23">
        <v>19608784</v>
      </c>
    </row>
    <row r="618" spans="1:29" ht="24" hidden="1">
      <c r="A618" s="8">
        <v>121229</v>
      </c>
      <c r="B618" s="27">
        <v>121229</v>
      </c>
      <c r="C618" s="27" t="e">
        <f>VLOOKUP(B618,[1]Sheet1!$C$4:$G$287,5,0)</f>
        <v>#N/A</v>
      </c>
      <c r="D618" s="27"/>
      <c r="E618" s="31" t="s">
        <v>7151</v>
      </c>
      <c r="F618" s="33"/>
      <c r="G618" s="33"/>
      <c r="H618" s="12" t="s">
        <v>6255</v>
      </c>
      <c r="I618" s="5"/>
      <c r="J618" s="5" t="s">
        <v>79</v>
      </c>
      <c r="K618" s="12">
        <v>121220</v>
      </c>
      <c r="L618" s="16" t="s">
        <v>75</v>
      </c>
      <c r="M618" s="4" t="s">
        <v>6847</v>
      </c>
      <c r="N618" s="13" t="s">
        <v>46</v>
      </c>
      <c r="O618" s="13" t="s">
        <v>46</v>
      </c>
      <c r="P618" s="13" t="s">
        <v>6935</v>
      </c>
      <c r="Q618" s="13" t="s">
        <v>44</v>
      </c>
      <c r="R618" s="13" t="s">
        <v>44</v>
      </c>
      <c r="S618" s="13" t="s">
        <v>44</v>
      </c>
      <c r="T618" s="13" t="s">
        <v>44</v>
      </c>
      <c r="U618" s="13" t="s">
        <v>46</v>
      </c>
      <c r="V618" s="13" t="s">
        <v>46</v>
      </c>
      <c r="W618" s="13" t="s">
        <v>44</v>
      </c>
      <c r="X618" s="17" t="s">
        <v>7101</v>
      </c>
      <c r="Y618" s="18" t="s">
        <v>44</v>
      </c>
      <c r="Z618" s="17" t="s">
        <v>44</v>
      </c>
      <c r="AA618" s="19" t="s">
        <v>44</v>
      </c>
      <c r="AB618" s="23">
        <v>820057</v>
      </c>
      <c r="AC618" s="23">
        <v>2136581</v>
      </c>
    </row>
    <row r="619" spans="1:29" ht="24" hidden="1">
      <c r="A619" s="8">
        <v>121291</v>
      </c>
      <c r="B619" s="27">
        <v>121291</v>
      </c>
      <c r="C619" s="27" t="e">
        <f>VLOOKUP(B619,[1]Sheet1!$C$4:$G$287,5,0)</f>
        <v>#N/A</v>
      </c>
      <c r="D619" s="27"/>
      <c r="E619" s="31" t="s">
        <v>7151</v>
      </c>
      <c r="F619" s="33"/>
      <c r="G619" s="33"/>
      <c r="H619" s="12" t="s">
        <v>78</v>
      </c>
      <c r="I619" s="5"/>
      <c r="J619" s="5" t="s">
        <v>6614</v>
      </c>
      <c r="K619" s="12">
        <v>121291</v>
      </c>
      <c r="L619" s="20" t="s">
        <v>80</v>
      </c>
      <c r="M619" s="6">
        <v>3</v>
      </c>
      <c r="N619" s="13" t="s">
        <v>46</v>
      </c>
      <c r="O619" s="13" t="s">
        <v>46</v>
      </c>
      <c r="P619" s="13" t="s">
        <v>6935</v>
      </c>
      <c r="Q619" s="13" t="s">
        <v>44</v>
      </c>
      <c r="R619" s="13" t="s">
        <v>44</v>
      </c>
      <c r="S619" s="13" t="s">
        <v>44</v>
      </c>
      <c r="T619" s="13" t="s">
        <v>44</v>
      </c>
      <c r="U619" s="13" t="s">
        <v>46</v>
      </c>
      <c r="V619" s="13" t="s">
        <v>46</v>
      </c>
      <c r="W619" s="13" t="s">
        <v>44</v>
      </c>
      <c r="X619" s="17" t="s">
        <v>7101</v>
      </c>
      <c r="Y619" s="18" t="s">
        <v>44</v>
      </c>
      <c r="Z619" s="17" t="s">
        <v>44</v>
      </c>
      <c r="AA619" s="19" t="s">
        <v>44</v>
      </c>
      <c r="AB619" s="23"/>
      <c r="AC619" s="23"/>
    </row>
    <row r="620" spans="1:29" ht="24" hidden="1">
      <c r="A620" s="8">
        <v>121292</v>
      </c>
      <c r="B620" s="27">
        <v>121292</v>
      </c>
      <c r="C620" s="27" t="e">
        <f>VLOOKUP(B620,[1]Sheet1!$C$4:$G$287,5,0)</f>
        <v>#N/A</v>
      </c>
      <c r="D620" s="27"/>
      <c r="E620" s="31" t="s">
        <v>7151</v>
      </c>
      <c r="F620" s="33"/>
      <c r="G620" s="33"/>
      <c r="H620" s="12" t="s">
        <v>6254</v>
      </c>
      <c r="I620" s="5"/>
      <c r="J620" s="5" t="s">
        <v>6615</v>
      </c>
      <c r="K620" s="12">
        <v>121299</v>
      </c>
      <c r="L620" s="16" t="s">
        <v>75</v>
      </c>
      <c r="M620" s="6">
        <v>20</v>
      </c>
      <c r="N620" s="13" t="s">
        <v>46</v>
      </c>
      <c r="O620" s="13" t="s">
        <v>46</v>
      </c>
      <c r="P620" s="13" t="s">
        <v>6935</v>
      </c>
      <c r="Q620" s="13" t="s">
        <v>44</v>
      </c>
      <c r="R620" s="13" t="s">
        <v>44</v>
      </c>
      <c r="S620" s="13" t="s">
        <v>44</v>
      </c>
      <c r="T620" s="13" t="s">
        <v>44</v>
      </c>
      <c r="U620" s="13" t="s">
        <v>46</v>
      </c>
      <c r="V620" s="13" t="s">
        <v>46</v>
      </c>
      <c r="W620" s="13" t="s">
        <v>44</v>
      </c>
      <c r="X620" s="17" t="s">
        <v>7101</v>
      </c>
      <c r="Y620" s="18" t="s">
        <v>44</v>
      </c>
      <c r="Z620" s="17" t="s">
        <v>44</v>
      </c>
      <c r="AA620" s="19" t="s">
        <v>44</v>
      </c>
      <c r="AB620" s="23">
        <v>0</v>
      </c>
      <c r="AC620" s="23">
        <v>244742</v>
      </c>
    </row>
    <row r="621" spans="1:29" ht="24" hidden="1">
      <c r="A621" s="8">
        <v>121293</v>
      </c>
      <c r="B621" s="27">
        <v>121293</v>
      </c>
      <c r="C621" s="27" t="e">
        <f>VLOOKUP(B621,[1]Sheet1!$C$4:$G$287,5,0)</f>
        <v>#N/A</v>
      </c>
      <c r="D621" s="27"/>
      <c r="E621" s="31" t="s">
        <v>7151</v>
      </c>
      <c r="F621" s="33"/>
      <c r="G621" s="33"/>
      <c r="H621" s="12" t="s">
        <v>6254</v>
      </c>
      <c r="I621" s="5"/>
      <c r="J621" s="5" t="s">
        <v>6616</v>
      </c>
      <c r="K621" s="12">
        <v>121299</v>
      </c>
      <c r="L621" s="16" t="s">
        <v>75</v>
      </c>
      <c r="M621" s="6">
        <v>3</v>
      </c>
      <c r="N621" s="13" t="s">
        <v>46</v>
      </c>
      <c r="O621" s="13" t="s">
        <v>46</v>
      </c>
      <c r="P621" s="13" t="s">
        <v>6935</v>
      </c>
      <c r="Q621" s="13" t="s">
        <v>44</v>
      </c>
      <c r="R621" s="13" t="s">
        <v>44</v>
      </c>
      <c r="S621" s="13" t="s">
        <v>44</v>
      </c>
      <c r="T621" s="13" t="s">
        <v>44</v>
      </c>
      <c r="U621" s="13" t="s">
        <v>46</v>
      </c>
      <c r="V621" s="13" t="s">
        <v>46</v>
      </c>
      <c r="W621" s="13" t="s">
        <v>44</v>
      </c>
      <c r="X621" s="17" t="s">
        <v>7101</v>
      </c>
      <c r="Y621" s="18" t="s">
        <v>44</v>
      </c>
      <c r="Z621" s="17" t="s">
        <v>44</v>
      </c>
      <c r="AA621" s="19" t="s">
        <v>44</v>
      </c>
      <c r="AB621" s="23">
        <v>0</v>
      </c>
      <c r="AC621" s="23">
        <v>94124</v>
      </c>
    </row>
    <row r="622" spans="1:29" ht="24" hidden="1">
      <c r="A622" s="8">
        <v>121294</v>
      </c>
      <c r="B622" s="27">
        <v>121294</v>
      </c>
      <c r="C622" s="27" t="e">
        <f>VLOOKUP(B622,[1]Sheet1!$C$4:$G$287,5,0)</f>
        <v>#N/A</v>
      </c>
      <c r="D622" s="27"/>
      <c r="E622" s="31" t="s">
        <v>7151</v>
      </c>
      <c r="F622" s="33"/>
      <c r="G622" s="33"/>
      <c r="H622" s="12" t="s">
        <v>6254</v>
      </c>
      <c r="I622" s="5"/>
      <c r="J622" s="5" t="s">
        <v>6617</v>
      </c>
      <c r="K622" s="12">
        <v>121299</v>
      </c>
      <c r="L622" s="16" t="s">
        <v>75</v>
      </c>
      <c r="M622" s="6">
        <v>8</v>
      </c>
      <c r="N622" s="13" t="s">
        <v>46</v>
      </c>
      <c r="O622" s="13" t="s">
        <v>46</v>
      </c>
      <c r="P622" s="13" t="s">
        <v>6935</v>
      </c>
      <c r="Q622" s="13" t="s">
        <v>44</v>
      </c>
      <c r="R622" s="13" t="s">
        <v>44</v>
      </c>
      <c r="S622" s="13" t="s">
        <v>44</v>
      </c>
      <c r="T622" s="13" t="s">
        <v>44</v>
      </c>
      <c r="U622" s="13" t="s">
        <v>46</v>
      </c>
      <c r="V622" s="13" t="s">
        <v>46</v>
      </c>
      <c r="W622" s="13" t="s">
        <v>44</v>
      </c>
      <c r="X622" s="17" t="s">
        <v>7101</v>
      </c>
      <c r="Y622" s="18" t="s">
        <v>44</v>
      </c>
      <c r="Z622" s="17" t="s">
        <v>44</v>
      </c>
      <c r="AA622" s="19" t="s">
        <v>44</v>
      </c>
      <c r="AB622" s="23">
        <v>0</v>
      </c>
      <c r="AC622" s="23">
        <v>3863</v>
      </c>
    </row>
    <row r="623" spans="1:29" ht="24" hidden="1">
      <c r="A623" s="8">
        <v>121299</v>
      </c>
      <c r="B623" s="27">
        <v>121299</v>
      </c>
      <c r="C623" s="27" t="e">
        <f>VLOOKUP(B623,[1]Sheet1!$C$4:$G$287,5,0)</f>
        <v>#N/A</v>
      </c>
      <c r="D623" s="27"/>
      <c r="E623" s="31" t="s">
        <v>7151</v>
      </c>
      <c r="F623" s="33"/>
      <c r="G623" s="33"/>
      <c r="H623" s="12" t="s">
        <v>78</v>
      </c>
      <c r="I623" s="5"/>
      <c r="J623" s="5" t="s">
        <v>6425</v>
      </c>
      <c r="K623" s="12">
        <v>121299</v>
      </c>
      <c r="L623" s="20" t="s">
        <v>80</v>
      </c>
      <c r="M623" s="6">
        <v>8</v>
      </c>
      <c r="N623" s="13" t="s">
        <v>46</v>
      </c>
      <c r="O623" s="13" t="s">
        <v>46</v>
      </c>
      <c r="P623" s="13" t="s">
        <v>6935</v>
      </c>
      <c r="Q623" s="13" t="s">
        <v>44</v>
      </c>
      <c r="R623" s="13" t="s">
        <v>44</v>
      </c>
      <c r="S623" s="13" t="s">
        <v>44</v>
      </c>
      <c r="T623" s="13" t="s">
        <v>44</v>
      </c>
      <c r="U623" s="13" t="s">
        <v>46</v>
      </c>
      <c r="V623" s="13" t="s">
        <v>46</v>
      </c>
      <c r="W623" s="13" t="s">
        <v>44</v>
      </c>
      <c r="X623" s="17" t="s">
        <v>7101</v>
      </c>
      <c r="Y623" s="18" t="s">
        <v>44</v>
      </c>
      <c r="Z623" s="17" t="s">
        <v>44</v>
      </c>
      <c r="AA623" s="19" t="s">
        <v>44</v>
      </c>
      <c r="AB623" s="23">
        <v>159927</v>
      </c>
      <c r="AC623" s="23">
        <v>29513668</v>
      </c>
    </row>
    <row r="624" spans="1:29" ht="48" hidden="1">
      <c r="A624" s="8">
        <v>121300</v>
      </c>
      <c r="B624" s="27">
        <v>121300</v>
      </c>
      <c r="C624" s="27" t="e">
        <f>VLOOKUP(B624,[1]Sheet1!$C$4:$G$287,5,0)</f>
        <v>#N/A</v>
      </c>
      <c r="D624" s="27"/>
      <c r="E624" s="31" t="s">
        <v>7151</v>
      </c>
      <c r="F624" s="33"/>
      <c r="G624" s="33"/>
      <c r="H624" s="12" t="s">
        <v>78</v>
      </c>
      <c r="I624" s="5"/>
      <c r="J624" s="5" t="s">
        <v>6618</v>
      </c>
      <c r="K624" s="12">
        <v>121300</v>
      </c>
      <c r="L624" s="20" t="s">
        <v>80</v>
      </c>
      <c r="M624" s="6">
        <v>8</v>
      </c>
      <c r="N624" s="13" t="s">
        <v>46</v>
      </c>
      <c r="O624" s="13" t="s">
        <v>46</v>
      </c>
      <c r="P624" s="13" t="s">
        <v>6935</v>
      </c>
      <c r="Q624" s="13" t="s">
        <v>44</v>
      </c>
      <c r="R624" s="13" t="s">
        <v>44</v>
      </c>
      <c r="S624" s="13" t="s">
        <v>44</v>
      </c>
      <c r="T624" s="13" t="s">
        <v>44</v>
      </c>
      <c r="U624" s="13" t="s">
        <v>46</v>
      </c>
      <c r="V624" s="13" t="s">
        <v>46</v>
      </c>
      <c r="W624" s="13" t="s">
        <v>44</v>
      </c>
      <c r="X624" s="17" t="s">
        <v>7101</v>
      </c>
      <c r="Y624" s="18" t="s">
        <v>44</v>
      </c>
      <c r="Z624" s="17" t="s">
        <v>44</v>
      </c>
      <c r="AA624" s="19" t="s">
        <v>44</v>
      </c>
      <c r="AB624" s="23">
        <v>0</v>
      </c>
      <c r="AC624" s="23">
        <v>5994091</v>
      </c>
    </row>
    <row r="625" spans="1:29" ht="24" hidden="1">
      <c r="A625" s="8">
        <v>121410</v>
      </c>
      <c r="B625" s="27">
        <v>121410</v>
      </c>
      <c r="C625" s="27" t="e">
        <f>VLOOKUP(B625,[1]Sheet1!$C$4:$G$287,5,0)</f>
        <v>#N/A</v>
      </c>
      <c r="D625" s="27"/>
      <c r="E625" s="31" t="s">
        <v>7151</v>
      </c>
      <c r="F625" s="33"/>
      <c r="G625" s="33"/>
      <c r="H625" s="12" t="s">
        <v>78</v>
      </c>
      <c r="I625" s="5"/>
      <c r="J625" s="5" t="s">
        <v>6619</v>
      </c>
      <c r="K625" s="12">
        <v>121410</v>
      </c>
      <c r="L625" s="20" t="s">
        <v>80</v>
      </c>
      <c r="M625" s="4" t="s">
        <v>6848</v>
      </c>
      <c r="N625" s="13" t="s">
        <v>46</v>
      </c>
      <c r="O625" s="13" t="s">
        <v>46</v>
      </c>
      <c r="P625" s="13" t="s">
        <v>6935</v>
      </c>
      <c r="Q625" s="13" t="s">
        <v>44</v>
      </c>
      <c r="R625" s="13" t="s">
        <v>44</v>
      </c>
      <c r="S625" s="13" t="s">
        <v>44</v>
      </c>
      <c r="T625" s="13" t="s">
        <v>44</v>
      </c>
      <c r="U625" s="13" t="s">
        <v>46</v>
      </c>
      <c r="V625" s="13" t="s">
        <v>46</v>
      </c>
      <c r="W625" s="13" t="s">
        <v>44</v>
      </c>
      <c r="X625" s="17" t="s">
        <v>7101</v>
      </c>
      <c r="Y625" s="18" t="s">
        <v>44</v>
      </c>
      <c r="Z625" s="17" t="s">
        <v>46</v>
      </c>
      <c r="AA625" s="19" t="s">
        <v>46</v>
      </c>
      <c r="AB625" s="23">
        <v>0</v>
      </c>
      <c r="AC625" s="23">
        <v>4996645</v>
      </c>
    </row>
    <row r="626" spans="1:29" ht="24" hidden="1">
      <c r="A626" s="8">
        <v>121490</v>
      </c>
      <c r="B626" s="27">
        <v>121490</v>
      </c>
      <c r="C626" s="27" t="e">
        <f>VLOOKUP(B626,[1]Sheet1!$C$4:$G$287,5,0)</f>
        <v>#N/A</v>
      </c>
      <c r="D626" s="27"/>
      <c r="E626" s="31" t="s">
        <v>7151</v>
      </c>
      <c r="F626" s="33"/>
      <c r="G626" s="33"/>
      <c r="H626" s="12" t="s">
        <v>78</v>
      </c>
      <c r="I626" s="5"/>
      <c r="J626" s="5" t="s">
        <v>79</v>
      </c>
      <c r="K626" s="12">
        <v>121490</v>
      </c>
      <c r="L626" s="20" t="s">
        <v>80</v>
      </c>
      <c r="M626" s="4" t="s">
        <v>6849</v>
      </c>
      <c r="N626" s="13" t="s">
        <v>46</v>
      </c>
      <c r="O626" s="13" t="s">
        <v>46</v>
      </c>
      <c r="P626" s="13" t="s">
        <v>6935</v>
      </c>
      <c r="Q626" s="13" t="s">
        <v>44</v>
      </c>
      <c r="R626" s="13" t="s">
        <v>44</v>
      </c>
      <c r="S626" s="13" t="s">
        <v>44</v>
      </c>
      <c r="T626" s="13" t="s">
        <v>44</v>
      </c>
      <c r="U626" s="13" t="s">
        <v>46</v>
      </c>
      <c r="V626" s="13" t="s">
        <v>46</v>
      </c>
      <c r="W626" s="13" t="s">
        <v>44</v>
      </c>
      <c r="X626" s="17" t="s">
        <v>7101</v>
      </c>
      <c r="Y626" s="18" t="s">
        <v>44</v>
      </c>
      <c r="Z626" s="17" t="s">
        <v>46</v>
      </c>
      <c r="AA626" s="19" t="s">
        <v>46</v>
      </c>
      <c r="AB626" s="23">
        <v>1</v>
      </c>
      <c r="AC626" s="23">
        <v>315901240</v>
      </c>
    </row>
    <row r="627" spans="1:29" ht="24" hidden="1">
      <c r="A627" s="8">
        <v>130120</v>
      </c>
      <c r="B627" s="27">
        <v>130120</v>
      </c>
      <c r="C627" s="27" t="e">
        <f>VLOOKUP(B627,[1]Sheet1!$C$4:$G$287,5,0)</f>
        <v>#N/A</v>
      </c>
      <c r="D627" s="27"/>
      <c r="E627" s="31" t="s">
        <v>7151</v>
      </c>
      <c r="F627" s="33"/>
      <c r="G627" s="33"/>
      <c r="H627" s="12" t="s">
        <v>78</v>
      </c>
      <c r="I627" s="5"/>
      <c r="J627" s="5" t="s">
        <v>6620</v>
      </c>
      <c r="K627" s="12">
        <v>130120</v>
      </c>
      <c r="L627" s="20" t="s">
        <v>80</v>
      </c>
      <c r="M627" s="6">
        <v>3</v>
      </c>
      <c r="N627" s="13" t="s">
        <v>6937</v>
      </c>
      <c r="O627" s="13" t="s">
        <v>46</v>
      </c>
      <c r="P627" s="13" t="s">
        <v>6938</v>
      </c>
      <c r="Q627" s="13" t="s">
        <v>44</v>
      </c>
      <c r="R627" s="13" t="s">
        <v>44</v>
      </c>
      <c r="S627" s="13" t="s">
        <v>5382</v>
      </c>
      <c r="T627" s="13" t="s">
        <v>5382</v>
      </c>
      <c r="U627" s="13" t="s">
        <v>46</v>
      </c>
      <c r="V627" s="13" t="s">
        <v>46</v>
      </c>
      <c r="W627" s="13" t="s">
        <v>46</v>
      </c>
      <c r="X627" s="17" t="s">
        <v>44</v>
      </c>
      <c r="Y627" s="18" t="s">
        <v>44</v>
      </c>
      <c r="Z627" s="17" t="s">
        <v>46</v>
      </c>
      <c r="AA627" s="19" t="s">
        <v>46</v>
      </c>
      <c r="AB627" s="23">
        <v>25022</v>
      </c>
      <c r="AC627" s="23">
        <v>3561728</v>
      </c>
    </row>
    <row r="628" spans="1:29" ht="24" hidden="1">
      <c r="A628" s="8">
        <v>130190</v>
      </c>
      <c r="B628" s="27">
        <v>130190</v>
      </c>
      <c r="C628" s="27" t="e">
        <f>VLOOKUP(B628,[1]Sheet1!$C$4:$G$287,5,0)</f>
        <v>#N/A</v>
      </c>
      <c r="D628" s="27"/>
      <c r="E628" s="31" t="s">
        <v>7151</v>
      </c>
      <c r="F628" s="33"/>
      <c r="G628" s="33"/>
      <c r="H628" s="12" t="s">
        <v>78</v>
      </c>
      <c r="I628" s="5"/>
      <c r="J628" s="5" t="s">
        <v>6406</v>
      </c>
      <c r="K628" s="12">
        <v>130190</v>
      </c>
      <c r="L628" s="20" t="s">
        <v>80</v>
      </c>
      <c r="M628" s="6">
        <v>3</v>
      </c>
      <c r="N628" s="13" t="s">
        <v>6937</v>
      </c>
      <c r="O628" s="13" t="s">
        <v>46</v>
      </c>
      <c r="P628" s="13" t="s">
        <v>6938</v>
      </c>
      <c r="Q628" s="13" t="s">
        <v>44</v>
      </c>
      <c r="R628" s="13" t="s">
        <v>44</v>
      </c>
      <c r="S628" s="13" t="s">
        <v>5382</v>
      </c>
      <c r="T628" s="13" t="s">
        <v>5382</v>
      </c>
      <c r="U628" s="13" t="s">
        <v>46</v>
      </c>
      <c r="V628" s="13" t="s">
        <v>46</v>
      </c>
      <c r="W628" s="13" t="s">
        <v>46</v>
      </c>
      <c r="X628" s="17" t="s">
        <v>44</v>
      </c>
      <c r="Y628" s="18" t="s">
        <v>44</v>
      </c>
      <c r="Z628" s="17" t="s">
        <v>46</v>
      </c>
      <c r="AA628" s="19" t="s">
        <v>46</v>
      </c>
      <c r="AB628" s="23">
        <v>20265</v>
      </c>
      <c r="AC628" s="23">
        <v>1810297</v>
      </c>
    </row>
    <row r="629" spans="1:29" ht="24" hidden="1">
      <c r="A629" s="8">
        <v>130211</v>
      </c>
      <c r="B629" s="27">
        <v>130211</v>
      </c>
      <c r="C629" s="27" t="e">
        <f>VLOOKUP(B629,[1]Sheet1!$C$4:$G$287,5,0)</f>
        <v>#N/A</v>
      </c>
      <c r="D629" s="27"/>
      <c r="E629" s="31" t="s">
        <v>7151</v>
      </c>
      <c r="F629" s="33"/>
      <c r="G629" s="33"/>
      <c r="H629" s="12" t="s">
        <v>78</v>
      </c>
      <c r="I629" s="5"/>
      <c r="J629" s="5" t="s">
        <v>6621</v>
      </c>
      <c r="K629" s="12">
        <v>130211</v>
      </c>
      <c r="L629" s="20" t="s">
        <v>80</v>
      </c>
      <c r="M629" s="6">
        <v>8</v>
      </c>
      <c r="N629" s="13" t="s">
        <v>6937</v>
      </c>
      <c r="O629" s="13" t="s">
        <v>46</v>
      </c>
      <c r="P629" s="13" t="s">
        <v>6938</v>
      </c>
      <c r="Q629" s="13" t="s">
        <v>44</v>
      </c>
      <c r="R629" s="13" t="s">
        <v>44</v>
      </c>
      <c r="S629" s="13" t="s">
        <v>5382</v>
      </c>
      <c r="T629" s="13" t="s">
        <v>5382</v>
      </c>
      <c r="U629" s="13" t="s">
        <v>46</v>
      </c>
      <c r="V629" s="13" t="s">
        <v>46</v>
      </c>
      <c r="W629" s="13" t="s">
        <v>46</v>
      </c>
      <c r="X629" s="17" t="s">
        <v>46</v>
      </c>
      <c r="Y629" s="18" t="s">
        <v>44</v>
      </c>
      <c r="Z629" s="17" t="s">
        <v>46</v>
      </c>
      <c r="AA629" s="19" t="s">
        <v>46</v>
      </c>
      <c r="AB629" s="23"/>
      <c r="AC629" s="23"/>
    </row>
    <row r="630" spans="1:29" ht="24" hidden="1">
      <c r="A630" s="8">
        <v>130213</v>
      </c>
      <c r="B630" s="27">
        <v>130213</v>
      </c>
      <c r="C630" s="27" t="e">
        <f>VLOOKUP(B630,[1]Sheet1!$C$4:$G$287,5,0)</f>
        <v>#N/A</v>
      </c>
      <c r="D630" s="27"/>
      <c r="E630" s="31" t="s">
        <v>7151</v>
      </c>
      <c r="F630" s="33"/>
      <c r="G630" s="33"/>
      <c r="H630" s="12" t="s">
        <v>78</v>
      </c>
      <c r="I630" s="5"/>
      <c r="J630" s="5" t="s">
        <v>6623</v>
      </c>
      <c r="K630" s="12">
        <v>130213</v>
      </c>
      <c r="L630" s="20" t="s">
        <v>80</v>
      </c>
      <c r="M630" s="6">
        <v>30</v>
      </c>
      <c r="N630" s="13" t="s">
        <v>6937</v>
      </c>
      <c r="O630" s="13" t="s">
        <v>46</v>
      </c>
      <c r="P630" s="13" t="s">
        <v>6938</v>
      </c>
      <c r="Q630" s="13" t="s">
        <v>44</v>
      </c>
      <c r="R630" s="13" t="s">
        <v>44</v>
      </c>
      <c r="S630" s="13" t="s">
        <v>5382</v>
      </c>
      <c r="T630" s="13" t="s">
        <v>5382</v>
      </c>
      <c r="U630" s="13" t="s">
        <v>46</v>
      </c>
      <c r="V630" s="13" t="s">
        <v>46</v>
      </c>
      <c r="W630" s="13" t="s">
        <v>46</v>
      </c>
      <c r="X630" s="17" t="s">
        <v>46</v>
      </c>
      <c r="Y630" s="18" t="s">
        <v>44</v>
      </c>
      <c r="Z630" s="17" t="s">
        <v>46</v>
      </c>
      <c r="AA630" s="19" t="s">
        <v>46</v>
      </c>
      <c r="AB630" s="23">
        <v>579</v>
      </c>
      <c r="AC630" s="23">
        <v>3363058</v>
      </c>
    </row>
    <row r="631" spans="1:29" ht="48" hidden="1">
      <c r="A631" s="8">
        <v>130219</v>
      </c>
      <c r="B631" s="27">
        <v>130219</v>
      </c>
      <c r="C631" s="27" t="e">
        <f>VLOOKUP(B631,[1]Sheet1!$C$4:$G$287,5,0)</f>
        <v>#N/A</v>
      </c>
      <c r="D631" s="27"/>
      <c r="E631" s="31" t="s">
        <v>7151</v>
      </c>
      <c r="F631" s="33"/>
      <c r="G631" s="33"/>
      <c r="H631" s="12" t="s">
        <v>78</v>
      </c>
      <c r="I631" s="5"/>
      <c r="J631" s="5" t="s">
        <v>6624</v>
      </c>
      <c r="K631" s="12">
        <v>130219</v>
      </c>
      <c r="L631" s="20" t="s">
        <v>80</v>
      </c>
      <c r="M631" s="4" t="s">
        <v>6850</v>
      </c>
      <c r="N631" s="13" t="s">
        <v>6937</v>
      </c>
      <c r="O631" s="13" t="s">
        <v>46</v>
      </c>
      <c r="P631" s="13" t="s">
        <v>6938</v>
      </c>
      <c r="Q631" s="13" t="s">
        <v>44</v>
      </c>
      <c r="R631" s="13" t="s">
        <v>44</v>
      </c>
      <c r="S631" s="13" t="s">
        <v>6939</v>
      </c>
      <c r="T631" s="13" t="s">
        <v>6939</v>
      </c>
      <c r="U631" s="13" t="s">
        <v>6940</v>
      </c>
      <c r="V631" s="13" t="s">
        <v>7059</v>
      </c>
      <c r="W631" s="13" t="s">
        <v>7077</v>
      </c>
      <c r="X631" s="17" t="s">
        <v>7121</v>
      </c>
      <c r="Y631" s="18" t="s">
        <v>44</v>
      </c>
      <c r="Z631" s="17" t="s">
        <v>7077</v>
      </c>
      <c r="AA631" s="19" t="s">
        <v>7122</v>
      </c>
      <c r="AB631" s="23">
        <v>47847520</v>
      </c>
      <c r="AC631" s="23">
        <v>117318293</v>
      </c>
    </row>
    <row r="632" spans="1:29" ht="24" hidden="1">
      <c r="A632" s="8">
        <v>130220</v>
      </c>
      <c r="B632" s="27">
        <v>130220</v>
      </c>
      <c r="C632" s="27" t="e">
        <f>VLOOKUP(B632,[1]Sheet1!$C$4:$G$287,5,0)</f>
        <v>#N/A</v>
      </c>
      <c r="D632" s="27"/>
      <c r="E632" s="31" t="s">
        <v>7151</v>
      </c>
      <c r="F632" s="33"/>
      <c r="G632" s="33"/>
      <c r="H632" s="12" t="s">
        <v>78</v>
      </c>
      <c r="I632" s="5"/>
      <c r="J632" s="5" t="s">
        <v>6625</v>
      </c>
      <c r="K632" s="12">
        <v>130220</v>
      </c>
      <c r="L632" s="20" t="s">
        <v>80</v>
      </c>
      <c r="M632" s="6">
        <v>8</v>
      </c>
      <c r="N632" s="13" t="s">
        <v>6937</v>
      </c>
      <c r="O632" s="13" t="s">
        <v>46</v>
      </c>
      <c r="P632" s="13" t="s">
        <v>6938</v>
      </c>
      <c r="Q632" s="13" t="s">
        <v>44</v>
      </c>
      <c r="R632" s="13" t="s">
        <v>44</v>
      </c>
      <c r="S632" s="13" t="s">
        <v>5382</v>
      </c>
      <c r="T632" s="13" t="s">
        <v>5382</v>
      </c>
      <c r="U632" s="13" t="s">
        <v>46</v>
      </c>
      <c r="V632" s="13" t="s">
        <v>46</v>
      </c>
      <c r="W632" s="13" t="s">
        <v>46</v>
      </c>
      <c r="X632" s="17" t="s">
        <v>46</v>
      </c>
      <c r="Y632" s="18" t="s">
        <v>44</v>
      </c>
      <c r="Z632" s="17" t="s">
        <v>46</v>
      </c>
      <c r="AA632" s="19" t="s">
        <v>46</v>
      </c>
      <c r="AB632" s="23">
        <v>12328</v>
      </c>
      <c r="AC632" s="23">
        <v>9957630</v>
      </c>
    </row>
    <row r="633" spans="1:29" ht="24" hidden="1">
      <c r="A633" s="8">
        <v>130231</v>
      </c>
      <c r="B633" s="27">
        <v>130231</v>
      </c>
      <c r="C633" s="27" t="e">
        <f>VLOOKUP(B633,[1]Sheet1!$C$4:$G$287,5,0)</f>
        <v>#N/A</v>
      </c>
      <c r="D633" s="27"/>
      <c r="E633" s="31" t="s">
        <v>7151</v>
      </c>
      <c r="F633" s="33"/>
      <c r="G633" s="33"/>
      <c r="H633" s="12" t="s">
        <v>6256</v>
      </c>
      <c r="I633" s="5"/>
      <c r="J633" s="5" t="s">
        <v>6626</v>
      </c>
      <c r="K633" s="12">
        <v>130231</v>
      </c>
      <c r="L633" s="20" t="s">
        <v>80</v>
      </c>
      <c r="M633" s="6">
        <v>8</v>
      </c>
      <c r="N633" s="13" t="s">
        <v>6937</v>
      </c>
      <c r="O633" s="13" t="s">
        <v>46</v>
      </c>
      <c r="P633" s="13" t="s">
        <v>6938</v>
      </c>
      <c r="Q633" s="13" t="s">
        <v>6941</v>
      </c>
      <c r="R633" s="13" t="s">
        <v>44</v>
      </c>
      <c r="S633" s="13" t="s">
        <v>48</v>
      </c>
      <c r="T633" s="13" t="s">
        <v>48</v>
      </c>
      <c r="U633" s="13" t="s">
        <v>46</v>
      </c>
      <c r="V633" s="13" t="s">
        <v>46</v>
      </c>
      <c r="W633" s="13" t="s">
        <v>46</v>
      </c>
      <c r="X633" s="17" t="s">
        <v>46</v>
      </c>
      <c r="Y633" s="18" t="s">
        <v>44</v>
      </c>
      <c r="Z633" s="17" t="s">
        <v>46</v>
      </c>
      <c r="AA633" s="19" t="s">
        <v>46</v>
      </c>
      <c r="AB633" s="23">
        <v>10809358</v>
      </c>
      <c r="AC633" s="23">
        <v>3202130</v>
      </c>
    </row>
    <row r="634" spans="1:29" ht="48" hidden="1">
      <c r="A634" s="8">
        <v>130232</v>
      </c>
      <c r="B634" s="27">
        <v>130232</v>
      </c>
      <c r="C634" s="27" t="e">
        <f>VLOOKUP(B634,[1]Sheet1!$C$4:$G$287,5,0)</f>
        <v>#N/A</v>
      </c>
      <c r="D634" s="27"/>
      <c r="E634" s="31" t="s">
        <v>7151</v>
      </c>
      <c r="F634" s="33"/>
      <c r="G634" s="33"/>
      <c r="H634" s="12" t="s">
        <v>78</v>
      </c>
      <c r="I634" s="5"/>
      <c r="J634" s="5" t="s">
        <v>6627</v>
      </c>
      <c r="K634" s="12">
        <v>130232</v>
      </c>
      <c r="L634" s="20" t="s">
        <v>80</v>
      </c>
      <c r="M634" s="6">
        <v>8</v>
      </c>
      <c r="N634" s="13" t="s">
        <v>6937</v>
      </c>
      <c r="O634" s="13" t="s">
        <v>46</v>
      </c>
      <c r="P634" s="13" t="s">
        <v>6938</v>
      </c>
      <c r="Q634" s="13" t="s">
        <v>44</v>
      </c>
      <c r="R634" s="13" t="s">
        <v>44</v>
      </c>
      <c r="S634" s="13" t="s">
        <v>48</v>
      </c>
      <c r="T634" s="13" t="s">
        <v>48</v>
      </c>
      <c r="U634" s="13" t="s">
        <v>46</v>
      </c>
      <c r="V634" s="13" t="s">
        <v>46</v>
      </c>
      <c r="W634" s="13" t="s">
        <v>46</v>
      </c>
      <c r="X634" s="17" t="s">
        <v>46</v>
      </c>
      <c r="Y634" s="18" t="s">
        <v>44</v>
      </c>
      <c r="Z634" s="17" t="s">
        <v>46</v>
      </c>
      <c r="AA634" s="19" t="s">
        <v>46</v>
      </c>
      <c r="AB634" s="23">
        <v>779743</v>
      </c>
      <c r="AC634" s="23">
        <v>5682517</v>
      </c>
    </row>
    <row r="635" spans="1:29" ht="24" hidden="1">
      <c r="A635" s="8">
        <v>130239</v>
      </c>
      <c r="B635" s="27">
        <v>130239</v>
      </c>
      <c r="C635" s="27" t="e">
        <f>VLOOKUP(B635,[1]Sheet1!$C$4:$G$287,5,0)</f>
        <v>#N/A</v>
      </c>
      <c r="D635" s="27"/>
      <c r="E635" s="31" t="s">
        <v>7151</v>
      </c>
      <c r="F635" s="33"/>
      <c r="G635" s="33"/>
      <c r="H635" s="12" t="s">
        <v>78</v>
      </c>
      <c r="I635" s="5"/>
      <c r="J635" s="5" t="s">
        <v>79</v>
      </c>
      <c r="K635" s="12">
        <v>130239</v>
      </c>
      <c r="L635" s="20" t="s">
        <v>80</v>
      </c>
      <c r="M635" s="6">
        <v>8</v>
      </c>
      <c r="N635" s="13" t="s">
        <v>6937</v>
      </c>
      <c r="O635" s="13" t="s">
        <v>46</v>
      </c>
      <c r="P635" s="13" t="s">
        <v>6938</v>
      </c>
      <c r="Q635" s="13" t="s">
        <v>44</v>
      </c>
      <c r="R635" s="13" t="s">
        <v>44</v>
      </c>
      <c r="S635" s="13" t="s">
        <v>48</v>
      </c>
      <c r="T635" s="13" t="s">
        <v>48</v>
      </c>
      <c r="U635" s="13" t="s">
        <v>46</v>
      </c>
      <c r="V635" s="13" t="s">
        <v>7060</v>
      </c>
      <c r="W635" s="13" t="s">
        <v>46</v>
      </c>
      <c r="X635" s="17" t="s">
        <v>46</v>
      </c>
      <c r="Y635" s="18" t="s">
        <v>44</v>
      </c>
      <c r="Z635" s="17" t="s">
        <v>46</v>
      </c>
      <c r="AA635" s="19" t="s">
        <v>46</v>
      </c>
      <c r="AB635" s="23">
        <v>25345270</v>
      </c>
      <c r="AC635" s="23">
        <v>11931394</v>
      </c>
    </row>
    <row r="636" spans="1:29" ht="24" hidden="1">
      <c r="A636" s="8">
        <v>140110</v>
      </c>
      <c r="B636" s="27">
        <v>140110</v>
      </c>
      <c r="C636" s="27" t="e">
        <f>VLOOKUP(B636,[1]Sheet1!$C$4:$G$287,5,0)</f>
        <v>#N/A</v>
      </c>
      <c r="D636" s="27"/>
      <c r="E636" s="31" t="s">
        <v>7151</v>
      </c>
      <c r="F636" s="33"/>
      <c r="G636" s="33"/>
      <c r="H636" s="12" t="s">
        <v>78</v>
      </c>
      <c r="I636" s="5"/>
      <c r="J636" s="5" t="s">
        <v>6628</v>
      </c>
      <c r="K636" s="12">
        <v>140110</v>
      </c>
      <c r="L636" s="20" t="s">
        <v>80</v>
      </c>
      <c r="M636" s="6">
        <v>8</v>
      </c>
      <c r="N636" s="13" t="s">
        <v>46</v>
      </c>
      <c r="O636" s="13" t="s">
        <v>46</v>
      </c>
      <c r="P636" s="13" t="s">
        <v>6942</v>
      </c>
      <c r="Q636" s="13" t="s">
        <v>44</v>
      </c>
      <c r="R636" s="13" t="s">
        <v>44</v>
      </c>
      <c r="S636" s="13" t="s">
        <v>44</v>
      </c>
      <c r="T636" s="13" t="s">
        <v>44</v>
      </c>
      <c r="U636" s="13" t="s">
        <v>46</v>
      </c>
      <c r="V636" s="13" t="s">
        <v>46</v>
      </c>
      <c r="W636" s="13" t="s">
        <v>46</v>
      </c>
      <c r="X636" s="17" t="s">
        <v>44</v>
      </c>
      <c r="Y636" s="18" t="s">
        <v>44</v>
      </c>
      <c r="Z636" s="17" t="s">
        <v>46</v>
      </c>
      <c r="AA636" s="19" t="s">
        <v>46</v>
      </c>
      <c r="AB636" s="23">
        <v>0</v>
      </c>
      <c r="AC636" s="23">
        <v>2114073</v>
      </c>
    </row>
    <row r="637" spans="1:29" ht="24" hidden="1">
      <c r="A637" s="8">
        <v>140120</v>
      </c>
      <c r="B637" s="27">
        <v>140120</v>
      </c>
      <c r="C637" s="27" t="e">
        <f>VLOOKUP(B637,[1]Sheet1!$C$4:$G$287,5,0)</f>
        <v>#N/A</v>
      </c>
      <c r="D637" s="27"/>
      <c r="E637" s="31" t="s">
        <v>7151</v>
      </c>
      <c r="F637" s="33"/>
      <c r="G637" s="33"/>
      <c r="H637" s="12" t="s">
        <v>78</v>
      </c>
      <c r="I637" s="5"/>
      <c r="J637" s="5" t="s">
        <v>6629</v>
      </c>
      <c r="K637" s="12">
        <v>140120</v>
      </c>
      <c r="L637" s="20" t="s">
        <v>80</v>
      </c>
      <c r="M637" s="6">
        <v>8</v>
      </c>
      <c r="N637" s="13" t="s">
        <v>46</v>
      </c>
      <c r="O637" s="13" t="s">
        <v>46</v>
      </c>
      <c r="P637" s="13" t="s">
        <v>6942</v>
      </c>
      <c r="Q637" s="13" t="s">
        <v>44</v>
      </c>
      <c r="R637" s="13" t="s">
        <v>44</v>
      </c>
      <c r="S637" s="13" t="s">
        <v>44</v>
      </c>
      <c r="T637" s="13" t="s">
        <v>44</v>
      </c>
      <c r="U637" s="13" t="s">
        <v>46</v>
      </c>
      <c r="V637" s="13" t="s">
        <v>46</v>
      </c>
      <c r="W637" s="13" t="s">
        <v>46</v>
      </c>
      <c r="X637" s="17" t="s">
        <v>44</v>
      </c>
      <c r="Y637" s="18" t="s">
        <v>44</v>
      </c>
      <c r="Z637" s="17" t="s">
        <v>46</v>
      </c>
      <c r="AA637" s="19" t="s">
        <v>46</v>
      </c>
      <c r="AB637" s="23">
        <v>0</v>
      </c>
      <c r="AC637" s="23">
        <v>14363</v>
      </c>
    </row>
    <row r="638" spans="1:29" ht="24" hidden="1">
      <c r="A638" s="8">
        <v>140190</v>
      </c>
      <c r="B638" s="27">
        <v>140190</v>
      </c>
      <c r="C638" s="27" t="e">
        <f>VLOOKUP(B638,[1]Sheet1!$C$4:$G$287,5,0)</f>
        <v>#N/A</v>
      </c>
      <c r="D638" s="27"/>
      <c r="E638" s="31" t="s">
        <v>7151</v>
      </c>
      <c r="F638" s="33"/>
      <c r="G638" s="33"/>
      <c r="H638" s="12" t="s">
        <v>78</v>
      </c>
      <c r="I638" s="5"/>
      <c r="J638" s="5" t="s">
        <v>6406</v>
      </c>
      <c r="K638" s="12">
        <v>140190</v>
      </c>
      <c r="L638" s="20" t="s">
        <v>80</v>
      </c>
      <c r="M638" s="6">
        <v>8</v>
      </c>
      <c r="N638" s="13" t="s">
        <v>46</v>
      </c>
      <c r="O638" s="13" t="s">
        <v>46</v>
      </c>
      <c r="P638" s="13" t="s">
        <v>6942</v>
      </c>
      <c r="Q638" s="13" t="s">
        <v>44</v>
      </c>
      <c r="R638" s="13" t="s">
        <v>44</v>
      </c>
      <c r="S638" s="13" t="s">
        <v>44</v>
      </c>
      <c r="T638" s="13" t="s">
        <v>44</v>
      </c>
      <c r="U638" s="13" t="s">
        <v>46</v>
      </c>
      <c r="V638" s="13" t="s">
        <v>46</v>
      </c>
      <c r="W638" s="13" t="s">
        <v>46</v>
      </c>
      <c r="X638" s="17" t="s">
        <v>44</v>
      </c>
      <c r="Y638" s="18" t="s">
        <v>44</v>
      </c>
      <c r="Z638" s="17" t="s">
        <v>46</v>
      </c>
      <c r="AA638" s="19" t="s">
        <v>46</v>
      </c>
      <c r="AB638" s="23">
        <v>2448</v>
      </c>
      <c r="AC638" s="23">
        <v>41253</v>
      </c>
    </row>
    <row r="639" spans="1:29" ht="24" hidden="1">
      <c r="A639" s="8">
        <v>140420</v>
      </c>
      <c r="B639" s="27">
        <v>140420</v>
      </c>
      <c r="C639" s="27" t="e">
        <f>VLOOKUP(B639,[1]Sheet1!$C$4:$G$287,5,0)</f>
        <v>#N/A</v>
      </c>
      <c r="D639" s="27"/>
      <c r="E639" s="31" t="s">
        <v>7151</v>
      </c>
      <c r="F639" s="33"/>
      <c r="G639" s="33"/>
      <c r="H639" s="12" t="s">
        <v>78</v>
      </c>
      <c r="I639" s="5"/>
      <c r="J639" s="5" t="s">
        <v>6630</v>
      </c>
      <c r="K639" s="12">
        <v>140420</v>
      </c>
      <c r="L639" s="20" t="s">
        <v>80</v>
      </c>
      <c r="M639" s="6">
        <v>3</v>
      </c>
      <c r="N639" s="13" t="s">
        <v>46</v>
      </c>
      <c r="O639" s="13" t="s">
        <v>46</v>
      </c>
      <c r="P639" s="13" t="s">
        <v>6942</v>
      </c>
      <c r="Q639" s="13" t="s">
        <v>44</v>
      </c>
      <c r="R639" s="13" t="s">
        <v>44</v>
      </c>
      <c r="S639" s="13" t="s">
        <v>44</v>
      </c>
      <c r="T639" s="13" t="s">
        <v>44</v>
      </c>
      <c r="U639" s="13" t="s">
        <v>46</v>
      </c>
      <c r="V639" s="13" t="s">
        <v>46</v>
      </c>
      <c r="W639" s="13" t="s">
        <v>46</v>
      </c>
      <c r="X639" s="17" t="s">
        <v>46</v>
      </c>
      <c r="Y639" s="18" t="s">
        <v>44</v>
      </c>
      <c r="Z639" s="17" t="s">
        <v>46</v>
      </c>
      <c r="AA639" s="19" t="s">
        <v>46</v>
      </c>
      <c r="AB639" s="23">
        <v>0</v>
      </c>
      <c r="AC639" s="23">
        <v>1745</v>
      </c>
    </row>
    <row r="640" spans="1:29" ht="24" hidden="1">
      <c r="A640" s="8">
        <v>140490</v>
      </c>
      <c r="B640" s="27">
        <v>140490</v>
      </c>
      <c r="C640" s="27" t="e">
        <f>VLOOKUP(B640,[1]Sheet1!$C$4:$G$287,5,0)</f>
        <v>#N/A</v>
      </c>
      <c r="D640" s="27"/>
      <c r="E640" s="31" t="s">
        <v>7151</v>
      </c>
      <c r="F640" s="33"/>
      <c r="G640" s="33"/>
      <c r="H640" s="12" t="s">
        <v>78</v>
      </c>
      <c r="I640" s="5"/>
      <c r="J640" s="5" t="s">
        <v>6406</v>
      </c>
      <c r="K640" s="12">
        <v>140490</v>
      </c>
      <c r="L640" s="20" t="s">
        <v>80</v>
      </c>
      <c r="M640" s="4" t="s">
        <v>88</v>
      </c>
      <c r="N640" s="13" t="s">
        <v>46</v>
      </c>
      <c r="O640" s="13" t="s">
        <v>46</v>
      </c>
      <c r="P640" s="13" t="s">
        <v>6942</v>
      </c>
      <c r="Q640" s="13" t="s">
        <v>44</v>
      </c>
      <c r="R640" s="13" t="s">
        <v>44</v>
      </c>
      <c r="S640" s="13" t="s">
        <v>44</v>
      </c>
      <c r="T640" s="13" t="s">
        <v>44</v>
      </c>
      <c r="U640" s="13" t="s">
        <v>46</v>
      </c>
      <c r="V640" s="13" t="s">
        <v>46</v>
      </c>
      <c r="W640" s="13" t="s">
        <v>46</v>
      </c>
      <c r="X640" s="17" t="s">
        <v>46</v>
      </c>
      <c r="Y640" s="18" t="s">
        <v>44</v>
      </c>
      <c r="Z640" s="17" t="s">
        <v>46</v>
      </c>
      <c r="AA640" s="19" t="s">
        <v>46</v>
      </c>
      <c r="AB640" s="23">
        <v>393168</v>
      </c>
      <c r="AC640" s="23">
        <v>73132103</v>
      </c>
    </row>
    <row r="641" spans="1:29" ht="216" hidden="1">
      <c r="A641" s="8">
        <v>150110</v>
      </c>
      <c r="B641" s="27">
        <v>150110</v>
      </c>
      <c r="C641" s="27" t="e">
        <f>VLOOKUP(B641,[1]Sheet1!$C$4:$G$287,5,0)</f>
        <v>#N/A</v>
      </c>
      <c r="D641" s="27"/>
      <c r="E641" s="31" t="s">
        <v>7151</v>
      </c>
      <c r="F641" s="33"/>
      <c r="G641" s="33"/>
      <c r="H641" s="12" t="s">
        <v>6254</v>
      </c>
      <c r="I641" s="5"/>
      <c r="J641" s="5" t="s">
        <v>6631</v>
      </c>
      <c r="K641" s="12">
        <v>150100</v>
      </c>
      <c r="L641" s="16" t="s">
        <v>75</v>
      </c>
      <c r="M641" s="6">
        <v>3</v>
      </c>
      <c r="N641" s="13" t="s">
        <v>6916</v>
      </c>
      <c r="O641" s="13" t="s">
        <v>6931</v>
      </c>
      <c r="P641" s="13" t="s">
        <v>6943</v>
      </c>
      <c r="Q641" s="13" t="s">
        <v>6944</v>
      </c>
      <c r="R641" s="13" t="s">
        <v>6945</v>
      </c>
      <c r="S641" s="13" t="s">
        <v>6946</v>
      </c>
      <c r="T641" s="13" t="s">
        <v>6946</v>
      </c>
      <c r="U641" s="13" t="s">
        <v>45</v>
      </c>
      <c r="V641" s="13" t="s">
        <v>46</v>
      </c>
      <c r="W641" s="13" t="s">
        <v>46</v>
      </c>
      <c r="X641" s="17" t="s">
        <v>50</v>
      </c>
      <c r="Y641" s="18" t="s">
        <v>44</v>
      </c>
      <c r="Z641" s="17" t="s">
        <v>48</v>
      </c>
      <c r="AA641" s="19" t="s">
        <v>46</v>
      </c>
      <c r="AB641" s="23">
        <v>697878</v>
      </c>
      <c r="AC641" s="23">
        <v>47</v>
      </c>
    </row>
    <row r="642" spans="1:29" ht="216" hidden="1">
      <c r="A642" s="8">
        <v>150120</v>
      </c>
      <c r="B642" s="27">
        <v>150120</v>
      </c>
      <c r="C642" s="27" t="e">
        <f>VLOOKUP(B642,[1]Sheet1!$C$4:$G$287,5,0)</f>
        <v>#N/A</v>
      </c>
      <c r="D642" s="27"/>
      <c r="E642" s="31" t="s">
        <v>7151</v>
      </c>
      <c r="F642" s="33"/>
      <c r="G642" s="33"/>
      <c r="H642" s="12" t="s">
        <v>6254</v>
      </c>
      <c r="I642" s="5"/>
      <c r="J642" s="5" t="s">
        <v>6632</v>
      </c>
      <c r="K642" s="12">
        <v>150100</v>
      </c>
      <c r="L642" s="16" t="s">
        <v>75</v>
      </c>
      <c r="M642" s="6">
        <v>3</v>
      </c>
      <c r="N642" s="13" t="s">
        <v>6916</v>
      </c>
      <c r="O642" s="13" t="s">
        <v>6931</v>
      </c>
      <c r="P642" s="13" t="s">
        <v>6943</v>
      </c>
      <c r="Q642" s="13" t="s">
        <v>6944</v>
      </c>
      <c r="R642" s="13" t="s">
        <v>6945</v>
      </c>
      <c r="S642" s="13" t="s">
        <v>6946</v>
      </c>
      <c r="T642" s="13" t="s">
        <v>6946</v>
      </c>
      <c r="U642" s="13" t="s">
        <v>45</v>
      </c>
      <c r="V642" s="13" t="s">
        <v>46</v>
      </c>
      <c r="W642" s="13" t="s">
        <v>46</v>
      </c>
      <c r="X642" s="17" t="s">
        <v>50</v>
      </c>
      <c r="Y642" s="18" t="s">
        <v>44</v>
      </c>
      <c r="Z642" s="17" t="s">
        <v>48</v>
      </c>
      <c r="AA642" s="19" t="s">
        <v>46</v>
      </c>
      <c r="AB642" s="23">
        <v>0</v>
      </c>
      <c r="AC642" s="23">
        <v>77284</v>
      </c>
    </row>
    <row r="643" spans="1:29" ht="216" hidden="1">
      <c r="A643" s="8">
        <v>150190</v>
      </c>
      <c r="B643" s="27">
        <v>150190</v>
      </c>
      <c r="C643" s="27" t="e">
        <f>VLOOKUP(B643,[1]Sheet1!$C$4:$G$287,5,0)</f>
        <v>#N/A</v>
      </c>
      <c r="D643" s="27"/>
      <c r="E643" s="31" t="s">
        <v>7151</v>
      </c>
      <c r="F643" s="33"/>
      <c r="G643" s="33"/>
      <c r="H643" s="12" t="s">
        <v>6254</v>
      </c>
      <c r="I643" s="5"/>
      <c r="J643" s="5" t="s">
        <v>79</v>
      </c>
      <c r="K643" s="12">
        <v>150100</v>
      </c>
      <c r="L643" s="16" t="s">
        <v>75</v>
      </c>
      <c r="M643" s="6">
        <v>3</v>
      </c>
      <c r="N643" s="13" t="s">
        <v>6916</v>
      </c>
      <c r="O643" s="13" t="s">
        <v>6931</v>
      </c>
      <c r="P643" s="13" t="s">
        <v>6943</v>
      </c>
      <c r="Q643" s="13" t="s">
        <v>6944</v>
      </c>
      <c r="R643" s="13" t="s">
        <v>6945</v>
      </c>
      <c r="S643" s="13" t="s">
        <v>6946</v>
      </c>
      <c r="T643" s="13" t="s">
        <v>6946</v>
      </c>
      <c r="U643" s="13" t="s">
        <v>45</v>
      </c>
      <c r="V643" s="13" t="s">
        <v>46</v>
      </c>
      <c r="W643" s="13" t="s">
        <v>46</v>
      </c>
      <c r="X643" s="17" t="s">
        <v>50</v>
      </c>
      <c r="Y643" s="18" t="s">
        <v>44</v>
      </c>
      <c r="Z643" s="17" t="s">
        <v>48</v>
      </c>
      <c r="AA643" s="19" t="s">
        <v>46</v>
      </c>
      <c r="AB643" s="23">
        <v>0</v>
      </c>
      <c r="AC643" s="23">
        <v>1237</v>
      </c>
    </row>
    <row r="644" spans="1:29" ht="120" hidden="1">
      <c r="A644" s="8">
        <v>150210</v>
      </c>
      <c r="B644" s="27">
        <v>150210</v>
      </c>
      <c r="C644" s="27" t="e">
        <f>VLOOKUP(B644,[1]Sheet1!$C$4:$G$287,5,0)</f>
        <v>#N/A</v>
      </c>
      <c r="D644" s="27"/>
      <c r="E644" s="31" t="s">
        <v>7151</v>
      </c>
      <c r="F644" s="33"/>
      <c r="G644" s="33"/>
      <c r="H644" s="12" t="s">
        <v>6254</v>
      </c>
      <c r="I644" s="5"/>
      <c r="J644" s="5" t="s">
        <v>6633</v>
      </c>
      <c r="K644" s="12">
        <v>150200</v>
      </c>
      <c r="L644" s="16" t="s">
        <v>75</v>
      </c>
      <c r="M644" s="4" t="s">
        <v>89</v>
      </c>
      <c r="N644" s="13" t="s">
        <v>6916</v>
      </c>
      <c r="O644" s="13" t="s">
        <v>6931</v>
      </c>
      <c r="P644" s="13" t="s">
        <v>6943</v>
      </c>
      <c r="Q644" s="13" t="s">
        <v>6944</v>
      </c>
      <c r="R644" s="13" t="s">
        <v>6945</v>
      </c>
      <c r="S644" s="13" t="s">
        <v>6947</v>
      </c>
      <c r="T644" s="13" t="s">
        <v>6947</v>
      </c>
      <c r="U644" s="13" t="s">
        <v>45</v>
      </c>
      <c r="V644" s="13" t="s">
        <v>46</v>
      </c>
      <c r="W644" s="13" t="s">
        <v>46</v>
      </c>
      <c r="X644" s="17" t="s">
        <v>50</v>
      </c>
      <c r="Y644" s="18" t="s">
        <v>44</v>
      </c>
      <c r="Z644" s="17" t="s">
        <v>48</v>
      </c>
      <c r="AA644" s="19" t="s">
        <v>46</v>
      </c>
      <c r="AB644" s="23">
        <v>2109159</v>
      </c>
      <c r="AC644" s="23">
        <v>13087513</v>
      </c>
    </row>
    <row r="645" spans="1:29" ht="120" hidden="1">
      <c r="A645" s="8">
        <v>150290</v>
      </c>
      <c r="B645" s="27">
        <v>150290</v>
      </c>
      <c r="C645" s="27" t="e">
        <f>VLOOKUP(B645,[1]Sheet1!$C$4:$G$287,5,0)</f>
        <v>#N/A</v>
      </c>
      <c r="D645" s="27"/>
      <c r="E645" s="31" t="s">
        <v>7151</v>
      </c>
      <c r="F645" s="33"/>
      <c r="G645" s="33"/>
      <c r="H645" s="12" t="s">
        <v>6254</v>
      </c>
      <c r="I645" s="5"/>
      <c r="J645" s="5" t="s">
        <v>79</v>
      </c>
      <c r="K645" s="12">
        <v>150200</v>
      </c>
      <c r="L645" s="16" t="s">
        <v>75</v>
      </c>
      <c r="M645" s="4" t="s">
        <v>89</v>
      </c>
      <c r="N645" s="13" t="s">
        <v>6916</v>
      </c>
      <c r="O645" s="13" t="s">
        <v>6931</v>
      </c>
      <c r="P645" s="13" t="s">
        <v>6943</v>
      </c>
      <c r="Q645" s="13" t="s">
        <v>6944</v>
      </c>
      <c r="R645" s="13" t="s">
        <v>6945</v>
      </c>
      <c r="S645" s="13" t="s">
        <v>6947</v>
      </c>
      <c r="T645" s="13" t="s">
        <v>6947</v>
      </c>
      <c r="U645" s="13" t="s">
        <v>45</v>
      </c>
      <c r="V645" s="13" t="s">
        <v>46</v>
      </c>
      <c r="W645" s="13" t="s">
        <v>46</v>
      </c>
      <c r="X645" s="17" t="s">
        <v>50</v>
      </c>
      <c r="Y645" s="18" t="s">
        <v>44</v>
      </c>
      <c r="Z645" s="17" t="s">
        <v>48</v>
      </c>
      <c r="AA645" s="19" t="s">
        <v>46</v>
      </c>
      <c r="AB645" s="23"/>
      <c r="AC645" s="23"/>
    </row>
    <row r="646" spans="1:29" ht="48" hidden="1">
      <c r="A646" s="8">
        <v>150300</v>
      </c>
      <c r="B646" s="27">
        <v>150300</v>
      </c>
      <c r="C646" s="27" t="e">
        <f>VLOOKUP(B646,[1]Sheet1!$C$4:$G$287,5,0)</f>
        <v>#N/A</v>
      </c>
      <c r="D646" s="27"/>
      <c r="E646" s="31" t="s">
        <v>7151</v>
      </c>
      <c r="F646" s="33"/>
      <c r="G646" s="33"/>
      <c r="H646" s="12" t="s">
        <v>78</v>
      </c>
      <c r="I646" s="5"/>
      <c r="J646" s="5" t="s">
        <v>6634</v>
      </c>
      <c r="K646" s="12">
        <v>150300</v>
      </c>
      <c r="L646" s="20" t="s">
        <v>80</v>
      </c>
      <c r="M646" s="6">
        <v>3</v>
      </c>
      <c r="N646" s="13" t="s">
        <v>6916</v>
      </c>
      <c r="O646" s="13" t="s">
        <v>6931</v>
      </c>
      <c r="P646" s="13" t="s">
        <v>48</v>
      </c>
      <c r="Q646" s="13" t="s">
        <v>6944</v>
      </c>
      <c r="R646" s="13" t="s">
        <v>6945</v>
      </c>
      <c r="S646" s="13" t="s">
        <v>6948</v>
      </c>
      <c r="T646" s="13" t="s">
        <v>6948</v>
      </c>
      <c r="U646" s="13" t="s">
        <v>45</v>
      </c>
      <c r="V646" s="13" t="s">
        <v>46</v>
      </c>
      <c r="W646" s="13" t="s">
        <v>46</v>
      </c>
      <c r="X646" s="17" t="s">
        <v>50</v>
      </c>
      <c r="Y646" s="18" t="s">
        <v>44</v>
      </c>
      <c r="Z646" s="17" t="s">
        <v>48</v>
      </c>
      <c r="AA646" s="19" t="s">
        <v>46</v>
      </c>
      <c r="AB646" s="23">
        <v>981498</v>
      </c>
      <c r="AC646" s="23">
        <v>895143</v>
      </c>
    </row>
    <row r="647" spans="1:29" ht="24" hidden="1">
      <c r="A647" s="8">
        <v>150410</v>
      </c>
      <c r="B647" s="27">
        <v>150410</v>
      </c>
      <c r="C647" s="27" t="e">
        <f>VLOOKUP(B647,[1]Sheet1!$C$4:$G$287,5,0)</f>
        <v>#N/A</v>
      </c>
      <c r="D647" s="27"/>
      <c r="E647" s="31" t="s">
        <v>7151</v>
      </c>
      <c r="F647" s="33"/>
      <c r="G647" s="33"/>
      <c r="H647" s="12" t="s">
        <v>6255</v>
      </c>
      <c r="I647" s="5"/>
      <c r="J647" s="5" t="s">
        <v>6635</v>
      </c>
      <c r="K647" s="12">
        <v>150410</v>
      </c>
      <c r="L647" s="20" t="s">
        <v>80</v>
      </c>
      <c r="M647" s="6">
        <v>3</v>
      </c>
      <c r="N647" s="13" t="s">
        <v>6916</v>
      </c>
      <c r="O647" s="13" t="s">
        <v>6931</v>
      </c>
      <c r="P647" s="13" t="s">
        <v>6949</v>
      </c>
      <c r="Q647" s="13" t="s">
        <v>6944</v>
      </c>
      <c r="R647" s="13" t="s">
        <v>5383</v>
      </c>
      <c r="S647" s="13" t="s">
        <v>48</v>
      </c>
      <c r="T647" s="13" t="s">
        <v>48</v>
      </c>
      <c r="U647" s="13" t="s">
        <v>6950</v>
      </c>
      <c r="V647" s="13" t="s">
        <v>46</v>
      </c>
      <c r="W647" s="13" t="s">
        <v>6950</v>
      </c>
      <c r="X647" s="17" t="s">
        <v>50</v>
      </c>
      <c r="Y647" s="18" t="s">
        <v>44</v>
      </c>
      <c r="Z647" s="17" t="s">
        <v>48</v>
      </c>
      <c r="AA647" s="19" t="s">
        <v>46</v>
      </c>
      <c r="AB647" s="23">
        <v>5100386</v>
      </c>
      <c r="AC647" s="23">
        <v>499478</v>
      </c>
    </row>
    <row r="648" spans="1:29" ht="24" hidden="1">
      <c r="A648" s="8">
        <v>150420</v>
      </c>
      <c r="B648" s="27">
        <v>150420</v>
      </c>
      <c r="C648" s="27" t="e">
        <f>VLOOKUP(B648,[1]Sheet1!$C$4:$G$287,5,0)</f>
        <v>#N/A</v>
      </c>
      <c r="D648" s="27"/>
      <c r="E648" s="31" t="s">
        <v>7151</v>
      </c>
      <c r="F648" s="33"/>
      <c r="G648" s="33"/>
      <c r="H648" s="12" t="s">
        <v>6255</v>
      </c>
      <c r="I648" s="5"/>
      <c r="J648" s="5" t="s">
        <v>6636</v>
      </c>
      <c r="K648" s="12">
        <v>150420</v>
      </c>
      <c r="L648" s="20" t="s">
        <v>80</v>
      </c>
      <c r="M648" s="6">
        <v>3</v>
      </c>
      <c r="N648" s="13" t="s">
        <v>6916</v>
      </c>
      <c r="O648" s="13" t="s">
        <v>6931</v>
      </c>
      <c r="P648" s="13" t="s">
        <v>6949</v>
      </c>
      <c r="Q648" s="13" t="s">
        <v>6944</v>
      </c>
      <c r="R648" s="13" t="s">
        <v>5383</v>
      </c>
      <c r="S648" s="13" t="s">
        <v>48</v>
      </c>
      <c r="T648" s="13" t="s">
        <v>48</v>
      </c>
      <c r="U648" s="13" t="s">
        <v>6950</v>
      </c>
      <c r="V648" s="13" t="s">
        <v>46</v>
      </c>
      <c r="W648" s="13" t="s">
        <v>6950</v>
      </c>
      <c r="X648" s="17" t="s">
        <v>7123</v>
      </c>
      <c r="Y648" s="18" t="s">
        <v>44</v>
      </c>
      <c r="Z648" s="17" t="s">
        <v>48</v>
      </c>
      <c r="AA648" s="19" t="s">
        <v>46</v>
      </c>
      <c r="AB648" s="23">
        <v>1481325</v>
      </c>
      <c r="AC648" s="23">
        <v>13106407</v>
      </c>
    </row>
    <row r="649" spans="1:29" ht="24" hidden="1">
      <c r="A649" s="8">
        <v>150430</v>
      </c>
      <c r="B649" s="27">
        <v>150430</v>
      </c>
      <c r="C649" s="27" t="e">
        <f>VLOOKUP(B649,[1]Sheet1!$C$4:$G$287,5,0)</f>
        <v>#N/A</v>
      </c>
      <c r="D649" s="27"/>
      <c r="E649" s="31" t="s">
        <v>7151</v>
      </c>
      <c r="F649" s="33"/>
      <c r="G649" s="33"/>
      <c r="H649" s="12" t="s">
        <v>6255</v>
      </c>
      <c r="I649" s="5"/>
      <c r="J649" s="5" t="s">
        <v>6637</v>
      </c>
      <c r="K649" s="12">
        <v>150430</v>
      </c>
      <c r="L649" s="20" t="s">
        <v>80</v>
      </c>
      <c r="M649" s="6">
        <v>3</v>
      </c>
      <c r="N649" s="13" t="s">
        <v>6916</v>
      </c>
      <c r="O649" s="13" t="s">
        <v>6931</v>
      </c>
      <c r="P649" s="13" t="s">
        <v>6949</v>
      </c>
      <c r="Q649" s="13" t="s">
        <v>6944</v>
      </c>
      <c r="R649" s="13" t="s">
        <v>5383</v>
      </c>
      <c r="S649" s="13" t="s">
        <v>48</v>
      </c>
      <c r="T649" s="13" t="s">
        <v>48</v>
      </c>
      <c r="U649" s="13" t="s">
        <v>6951</v>
      </c>
      <c r="V649" s="13" t="s">
        <v>46</v>
      </c>
      <c r="W649" s="13" t="s">
        <v>6951</v>
      </c>
      <c r="X649" s="17" t="s">
        <v>7123</v>
      </c>
      <c r="Y649" s="18" t="s">
        <v>44</v>
      </c>
      <c r="Z649" s="17" t="s">
        <v>48</v>
      </c>
      <c r="AA649" s="19" t="s">
        <v>46</v>
      </c>
      <c r="AB649" s="23">
        <v>0</v>
      </c>
      <c r="AC649" s="23">
        <v>41660</v>
      </c>
    </row>
    <row r="650" spans="1:29" ht="24" hidden="1">
      <c r="A650" s="8">
        <v>150500</v>
      </c>
      <c r="B650" s="27">
        <v>150500</v>
      </c>
      <c r="C650" s="27" t="e">
        <f>VLOOKUP(B650,[1]Sheet1!$C$4:$G$287,5,0)</f>
        <v>#N/A</v>
      </c>
      <c r="D650" s="27"/>
      <c r="E650" s="31" t="s">
        <v>7151</v>
      </c>
      <c r="F650" s="33"/>
      <c r="G650" s="33"/>
      <c r="H650" s="12" t="s">
        <v>78</v>
      </c>
      <c r="I650" s="5"/>
      <c r="J650" s="5" t="s">
        <v>6638</v>
      </c>
      <c r="K650" s="12">
        <v>150500</v>
      </c>
      <c r="L650" s="20" t="s">
        <v>80</v>
      </c>
      <c r="M650" s="6">
        <v>3</v>
      </c>
      <c r="N650" s="13" t="s">
        <v>6916</v>
      </c>
      <c r="O650" s="13" t="s">
        <v>6931</v>
      </c>
      <c r="P650" s="13" t="s">
        <v>48</v>
      </c>
      <c r="Q650" s="13" t="s">
        <v>6944</v>
      </c>
      <c r="R650" s="13" t="s">
        <v>5384</v>
      </c>
      <c r="S650" s="13" t="s">
        <v>48</v>
      </c>
      <c r="T650" s="13" t="s">
        <v>48</v>
      </c>
      <c r="U650" s="13" t="s">
        <v>45</v>
      </c>
      <c r="V650" s="13" t="s">
        <v>46</v>
      </c>
      <c r="W650" s="13" t="s">
        <v>46</v>
      </c>
      <c r="X650" s="17" t="s">
        <v>50</v>
      </c>
      <c r="Y650" s="18" t="s">
        <v>44</v>
      </c>
      <c r="Z650" s="17" t="s">
        <v>48</v>
      </c>
      <c r="AA650" s="19" t="s">
        <v>46</v>
      </c>
      <c r="AB650" s="23">
        <v>0</v>
      </c>
      <c r="AC650" s="23">
        <v>1927119</v>
      </c>
    </row>
    <row r="651" spans="1:29" ht="48" hidden="1">
      <c r="A651" s="8">
        <v>150600</v>
      </c>
      <c r="B651" s="27">
        <v>150600</v>
      </c>
      <c r="C651" s="27" t="e">
        <f>VLOOKUP(B651,[1]Sheet1!$C$4:$G$287,5,0)</f>
        <v>#N/A</v>
      </c>
      <c r="D651" s="27"/>
      <c r="E651" s="31" t="s">
        <v>7151</v>
      </c>
      <c r="F651" s="33"/>
      <c r="G651" s="33"/>
      <c r="H651" s="12" t="s">
        <v>78</v>
      </c>
      <c r="I651" s="5"/>
      <c r="J651" s="5" t="s">
        <v>6639</v>
      </c>
      <c r="K651" s="12">
        <v>150600</v>
      </c>
      <c r="L651" s="20" t="s">
        <v>80</v>
      </c>
      <c r="M651" s="6">
        <v>3</v>
      </c>
      <c r="N651" s="13" t="s">
        <v>6916</v>
      </c>
      <c r="O651" s="13" t="s">
        <v>6931</v>
      </c>
      <c r="P651" s="13" t="s">
        <v>6952</v>
      </c>
      <c r="Q651" s="13" t="s">
        <v>6944</v>
      </c>
      <c r="R651" s="13" t="s">
        <v>5384</v>
      </c>
      <c r="S651" s="13" t="s">
        <v>48</v>
      </c>
      <c r="T651" s="13" t="s">
        <v>48</v>
      </c>
      <c r="U651" s="13" t="s">
        <v>45</v>
      </c>
      <c r="V651" s="13" t="s">
        <v>46</v>
      </c>
      <c r="W651" s="13" t="s">
        <v>46</v>
      </c>
      <c r="X651" s="17" t="s">
        <v>50</v>
      </c>
      <c r="Y651" s="18" t="s">
        <v>44</v>
      </c>
      <c r="Z651" s="17" t="s">
        <v>48</v>
      </c>
      <c r="AA651" s="19" t="s">
        <v>46</v>
      </c>
      <c r="AB651" s="23">
        <v>2658549</v>
      </c>
      <c r="AC651" s="23">
        <v>5694275</v>
      </c>
    </row>
    <row r="652" spans="1:29" ht="36" hidden="1">
      <c r="A652" s="8">
        <v>150710</v>
      </c>
      <c r="B652" s="27">
        <v>150710</v>
      </c>
      <c r="C652" s="27" t="e">
        <f>VLOOKUP(B652,[1]Sheet1!$C$4:$G$287,5,0)</f>
        <v>#N/A</v>
      </c>
      <c r="D652" s="27"/>
      <c r="E652" s="31" t="s">
        <v>7151</v>
      </c>
      <c r="F652" s="33"/>
      <c r="G652" s="33"/>
      <c r="H652" s="12" t="s">
        <v>78</v>
      </c>
      <c r="I652" s="5"/>
      <c r="J652" s="5" t="s">
        <v>6640</v>
      </c>
      <c r="K652" s="12">
        <v>150710</v>
      </c>
      <c r="L652" s="20" t="s">
        <v>80</v>
      </c>
      <c r="M652" s="6">
        <v>5</v>
      </c>
      <c r="N652" s="13" t="s">
        <v>6916</v>
      </c>
      <c r="O652" s="13" t="s">
        <v>6931</v>
      </c>
      <c r="P652" s="13" t="s">
        <v>6935</v>
      </c>
      <c r="Q652" s="13" t="s">
        <v>6944</v>
      </c>
      <c r="R652" s="13" t="s">
        <v>5383</v>
      </c>
      <c r="S652" s="13" t="s">
        <v>6948</v>
      </c>
      <c r="T652" s="13" t="s">
        <v>6948</v>
      </c>
      <c r="U652" s="13" t="s">
        <v>45</v>
      </c>
      <c r="V652" s="13" t="s">
        <v>46</v>
      </c>
      <c r="W652" s="13" t="s">
        <v>46</v>
      </c>
      <c r="X652" s="17" t="s">
        <v>50</v>
      </c>
      <c r="Y652" s="18" t="s">
        <v>44</v>
      </c>
      <c r="Z652" s="17" t="s">
        <v>48</v>
      </c>
      <c r="AA652" s="19" t="s">
        <v>46</v>
      </c>
      <c r="AB652" s="23">
        <v>284615</v>
      </c>
      <c r="AC652" s="23">
        <v>197118754</v>
      </c>
    </row>
    <row r="653" spans="1:29" ht="36" hidden="1">
      <c r="A653" s="8">
        <v>150790</v>
      </c>
      <c r="B653" s="27">
        <v>150790</v>
      </c>
      <c r="C653" s="27" t="e">
        <f>VLOOKUP(B653,[1]Sheet1!$C$4:$G$287,5,0)</f>
        <v>#N/A</v>
      </c>
      <c r="D653" s="27"/>
      <c r="E653" s="31" t="s">
        <v>7151</v>
      </c>
      <c r="F653" s="33"/>
      <c r="G653" s="33"/>
      <c r="H653" s="12" t="s">
        <v>78</v>
      </c>
      <c r="I653" s="5"/>
      <c r="J653" s="5" t="s">
        <v>79</v>
      </c>
      <c r="K653" s="12">
        <v>150790</v>
      </c>
      <c r="L653" s="20" t="s">
        <v>80</v>
      </c>
      <c r="M653" s="6">
        <v>5</v>
      </c>
      <c r="N653" s="13" t="s">
        <v>6916</v>
      </c>
      <c r="O653" s="13" t="s">
        <v>6931</v>
      </c>
      <c r="P653" s="13" t="s">
        <v>6935</v>
      </c>
      <c r="Q653" s="13" t="s">
        <v>6944</v>
      </c>
      <c r="R653" s="13" t="s">
        <v>5383</v>
      </c>
      <c r="S653" s="13" t="s">
        <v>6948</v>
      </c>
      <c r="T653" s="13" t="s">
        <v>6948</v>
      </c>
      <c r="U653" s="13" t="s">
        <v>45</v>
      </c>
      <c r="V653" s="13" t="s">
        <v>46</v>
      </c>
      <c r="W653" s="13" t="s">
        <v>46</v>
      </c>
      <c r="X653" s="17" t="s">
        <v>50</v>
      </c>
      <c r="Y653" s="18" t="s">
        <v>44</v>
      </c>
      <c r="Z653" s="17" t="s">
        <v>48</v>
      </c>
      <c r="AA653" s="19" t="s">
        <v>46</v>
      </c>
      <c r="AB653" s="23">
        <v>5313426</v>
      </c>
      <c r="AC653" s="23">
        <v>5361253</v>
      </c>
    </row>
    <row r="654" spans="1:29" ht="36" hidden="1">
      <c r="A654" s="8">
        <v>150810</v>
      </c>
      <c r="B654" s="27">
        <v>150810</v>
      </c>
      <c r="C654" s="27" t="e">
        <f>VLOOKUP(B654,[1]Sheet1!$C$4:$G$287,5,0)</f>
        <v>#N/A</v>
      </c>
      <c r="D654" s="27"/>
      <c r="E654" s="31" t="s">
        <v>7151</v>
      </c>
      <c r="F654" s="33"/>
      <c r="G654" s="33"/>
      <c r="H654" s="12" t="s">
        <v>78</v>
      </c>
      <c r="I654" s="5"/>
      <c r="J654" s="5" t="s">
        <v>6641</v>
      </c>
      <c r="K654" s="12">
        <v>150810</v>
      </c>
      <c r="L654" s="20" t="s">
        <v>80</v>
      </c>
      <c r="M654" s="6">
        <v>27</v>
      </c>
      <c r="N654" s="13" t="s">
        <v>6916</v>
      </c>
      <c r="O654" s="13" t="s">
        <v>6931</v>
      </c>
      <c r="P654" s="13" t="s">
        <v>6935</v>
      </c>
      <c r="Q654" s="13" t="s">
        <v>6944</v>
      </c>
      <c r="R654" s="13" t="s">
        <v>5383</v>
      </c>
      <c r="S654" s="13" t="s">
        <v>6948</v>
      </c>
      <c r="T654" s="13" t="s">
        <v>6948</v>
      </c>
      <c r="U654" s="13" t="s">
        <v>45</v>
      </c>
      <c r="V654" s="13" t="s">
        <v>46</v>
      </c>
      <c r="W654" s="13" t="s">
        <v>46</v>
      </c>
      <c r="X654" s="17" t="s">
        <v>50</v>
      </c>
      <c r="Y654" s="18" t="s">
        <v>44</v>
      </c>
      <c r="Z654" s="17" t="s">
        <v>48</v>
      </c>
      <c r="AA654" s="19" t="s">
        <v>46</v>
      </c>
      <c r="AB654" s="23">
        <v>0</v>
      </c>
      <c r="AC654" s="23">
        <v>63241</v>
      </c>
    </row>
    <row r="655" spans="1:29" ht="36" hidden="1">
      <c r="A655" s="8">
        <v>150890</v>
      </c>
      <c r="B655" s="27">
        <v>150890</v>
      </c>
      <c r="C655" s="27" t="e">
        <f>VLOOKUP(B655,[1]Sheet1!$C$4:$G$287,5,0)</f>
        <v>#N/A</v>
      </c>
      <c r="D655" s="27"/>
      <c r="E655" s="31" t="s">
        <v>7151</v>
      </c>
      <c r="F655" s="33"/>
      <c r="G655" s="33"/>
      <c r="H655" s="12" t="s">
        <v>78</v>
      </c>
      <c r="I655" s="5"/>
      <c r="J655" s="5" t="s">
        <v>79</v>
      </c>
      <c r="K655" s="12">
        <v>150890</v>
      </c>
      <c r="L655" s="20" t="s">
        <v>80</v>
      </c>
      <c r="M655" s="6">
        <v>27</v>
      </c>
      <c r="N655" s="13" t="s">
        <v>6916</v>
      </c>
      <c r="O655" s="13" t="s">
        <v>6931</v>
      </c>
      <c r="P655" s="13" t="s">
        <v>6935</v>
      </c>
      <c r="Q655" s="13" t="s">
        <v>6944</v>
      </c>
      <c r="R655" s="13" t="s">
        <v>5383</v>
      </c>
      <c r="S655" s="13" t="s">
        <v>6948</v>
      </c>
      <c r="T655" s="13" t="s">
        <v>6948</v>
      </c>
      <c r="U655" s="13" t="s">
        <v>45</v>
      </c>
      <c r="V655" s="13" t="s">
        <v>46</v>
      </c>
      <c r="W655" s="13" t="s">
        <v>46</v>
      </c>
      <c r="X655" s="17" t="s">
        <v>50</v>
      </c>
      <c r="Y655" s="18" t="s">
        <v>44</v>
      </c>
      <c r="Z655" s="17" t="s">
        <v>48</v>
      </c>
      <c r="AA655" s="19" t="s">
        <v>46</v>
      </c>
      <c r="AB655" s="23">
        <v>0</v>
      </c>
      <c r="AC655" s="23">
        <v>37022</v>
      </c>
    </row>
    <row r="656" spans="1:29" ht="60" hidden="1">
      <c r="A656" s="8">
        <v>150910</v>
      </c>
      <c r="B656" s="27">
        <v>150910</v>
      </c>
      <c r="C656" s="27" t="e">
        <f>VLOOKUP(B656,[1]Sheet1!$C$4:$G$287,5,0)</f>
        <v>#N/A</v>
      </c>
      <c r="D656" s="27"/>
      <c r="E656" s="31" t="s">
        <v>7151</v>
      </c>
      <c r="F656" s="33"/>
      <c r="G656" s="33"/>
      <c r="H656" s="12" t="s">
        <v>78</v>
      </c>
      <c r="I656" s="5"/>
      <c r="J656" s="5" t="s">
        <v>6642</v>
      </c>
      <c r="K656" s="12">
        <v>150910</v>
      </c>
      <c r="L656" s="20" t="s">
        <v>80</v>
      </c>
      <c r="M656" s="6">
        <v>5</v>
      </c>
      <c r="N656" s="13" t="s">
        <v>6916</v>
      </c>
      <c r="O656" s="13" t="s">
        <v>6931</v>
      </c>
      <c r="P656" s="13" t="s">
        <v>6935</v>
      </c>
      <c r="Q656" s="13" t="s">
        <v>6944</v>
      </c>
      <c r="R656" s="13" t="s">
        <v>5383</v>
      </c>
      <c r="S656" s="13" t="s">
        <v>6953</v>
      </c>
      <c r="T656" s="13" t="s">
        <v>6953</v>
      </c>
      <c r="U656" s="13" t="s">
        <v>6954</v>
      </c>
      <c r="V656" s="13" t="s">
        <v>46</v>
      </c>
      <c r="W656" s="13" t="s">
        <v>46</v>
      </c>
      <c r="X656" s="17" t="s">
        <v>50</v>
      </c>
      <c r="Y656" s="18" t="s">
        <v>44</v>
      </c>
      <c r="Z656" s="17" t="s">
        <v>48</v>
      </c>
      <c r="AA656" s="19" t="s">
        <v>46</v>
      </c>
      <c r="AB656" s="23">
        <v>622459</v>
      </c>
      <c r="AC656" s="23">
        <v>48209984</v>
      </c>
    </row>
    <row r="657" spans="1:29" ht="60" hidden="1">
      <c r="A657" s="8">
        <v>150990</v>
      </c>
      <c r="B657" s="27">
        <v>150990</v>
      </c>
      <c r="C657" s="27" t="e">
        <f>VLOOKUP(B657,[1]Sheet1!$C$4:$G$287,5,0)</f>
        <v>#N/A</v>
      </c>
      <c r="D657" s="27"/>
      <c r="E657" s="31" t="s">
        <v>7151</v>
      </c>
      <c r="F657" s="33"/>
      <c r="G657" s="33"/>
      <c r="H657" s="12" t="s">
        <v>78</v>
      </c>
      <c r="I657" s="5"/>
      <c r="J657" s="5" t="s">
        <v>79</v>
      </c>
      <c r="K657" s="12">
        <v>150990</v>
      </c>
      <c r="L657" s="20" t="s">
        <v>80</v>
      </c>
      <c r="M657" s="6">
        <v>5</v>
      </c>
      <c r="N657" s="13" t="s">
        <v>6916</v>
      </c>
      <c r="O657" s="13" t="s">
        <v>6931</v>
      </c>
      <c r="P657" s="13" t="s">
        <v>6935</v>
      </c>
      <c r="Q657" s="13" t="s">
        <v>6944</v>
      </c>
      <c r="R657" s="13" t="s">
        <v>5383</v>
      </c>
      <c r="S657" s="13" t="s">
        <v>6953</v>
      </c>
      <c r="T657" s="13" t="s">
        <v>6953</v>
      </c>
      <c r="U657" s="13" t="s">
        <v>6954</v>
      </c>
      <c r="V657" s="13" t="s">
        <v>46</v>
      </c>
      <c r="W657" s="13" t="s">
        <v>46</v>
      </c>
      <c r="X657" s="17" t="s">
        <v>50</v>
      </c>
      <c r="Y657" s="18" t="s">
        <v>44</v>
      </c>
      <c r="Z657" s="17" t="s">
        <v>48</v>
      </c>
      <c r="AA657" s="19" t="s">
        <v>46</v>
      </c>
      <c r="AB657" s="23">
        <v>1299243</v>
      </c>
      <c r="AC657" s="23">
        <v>6023749</v>
      </c>
    </row>
    <row r="658" spans="1:29" ht="84" hidden="1">
      <c r="A658" s="8">
        <v>151000</v>
      </c>
      <c r="B658" s="27">
        <v>151000</v>
      </c>
      <c r="C658" s="27" t="e">
        <f>VLOOKUP(B658,[1]Sheet1!$C$4:$G$287,5,0)</f>
        <v>#N/A</v>
      </c>
      <c r="D658" s="27"/>
      <c r="E658" s="31" t="s">
        <v>7151</v>
      </c>
      <c r="F658" s="33"/>
      <c r="G658" s="33"/>
      <c r="H658" s="12" t="s">
        <v>78</v>
      </c>
      <c r="I658" s="5"/>
      <c r="J658" s="5" t="s">
        <v>6643</v>
      </c>
      <c r="K658" s="12">
        <v>151000</v>
      </c>
      <c r="L658" s="20" t="s">
        <v>80</v>
      </c>
      <c r="M658" s="6">
        <v>5</v>
      </c>
      <c r="N658" s="13" t="s">
        <v>6916</v>
      </c>
      <c r="O658" s="13" t="s">
        <v>6931</v>
      </c>
      <c r="P658" s="13" t="s">
        <v>6935</v>
      </c>
      <c r="Q658" s="13" t="s">
        <v>6944</v>
      </c>
      <c r="R658" s="13" t="s">
        <v>5383</v>
      </c>
      <c r="S658" s="13" t="s">
        <v>6953</v>
      </c>
      <c r="T658" s="13" t="s">
        <v>6953</v>
      </c>
      <c r="U658" s="13" t="s">
        <v>6954</v>
      </c>
      <c r="V658" s="13" t="s">
        <v>46</v>
      </c>
      <c r="W658" s="13" t="s">
        <v>46</v>
      </c>
      <c r="X658" s="17" t="s">
        <v>50</v>
      </c>
      <c r="Y658" s="18" t="s">
        <v>44</v>
      </c>
      <c r="Z658" s="17" t="s">
        <v>48</v>
      </c>
      <c r="AA658" s="19" t="s">
        <v>46</v>
      </c>
      <c r="AB658" s="23">
        <v>47845</v>
      </c>
      <c r="AC658" s="23">
        <v>6020157</v>
      </c>
    </row>
    <row r="659" spans="1:29" ht="36" hidden="1">
      <c r="A659" s="8">
        <v>151110</v>
      </c>
      <c r="B659" s="27">
        <v>151110</v>
      </c>
      <c r="C659" s="27" t="e">
        <f>VLOOKUP(B659,[1]Sheet1!$C$4:$G$287,5,0)</f>
        <v>#N/A</v>
      </c>
      <c r="D659" s="27"/>
      <c r="E659" s="31" t="s">
        <v>7151</v>
      </c>
      <c r="F659" s="33"/>
      <c r="G659" s="33"/>
      <c r="H659" s="12" t="s">
        <v>78</v>
      </c>
      <c r="I659" s="5"/>
      <c r="J659" s="5" t="s">
        <v>6644</v>
      </c>
      <c r="K659" s="12">
        <v>151110</v>
      </c>
      <c r="L659" s="20" t="s">
        <v>80</v>
      </c>
      <c r="M659" s="6">
        <v>3</v>
      </c>
      <c r="N659" s="13" t="s">
        <v>6916</v>
      </c>
      <c r="O659" s="13" t="s">
        <v>6909</v>
      </c>
      <c r="P659" s="13" t="s">
        <v>6935</v>
      </c>
      <c r="Q659" s="13" t="s">
        <v>6944</v>
      </c>
      <c r="R659" s="13" t="s">
        <v>5383</v>
      </c>
      <c r="S659" s="13" t="s">
        <v>6948</v>
      </c>
      <c r="T659" s="13" t="s">
        <v>6948</v>
      </c>
      <c r="U659" s="13" t="s">
        <v>6955</v>
      </c>
      <c r="V659" s="13" t="s">
        <v>46</v>
      </c>
      <c r="W659" s="13" t="s">
        <v>46</v>
      </c>
      <c r="X659" s="17" t="s">
        <v>50</v>
      </c>
      <c r="Y659" s="18" t="s">
        <v>44</v>
      </c>
      <c r="Z659" s="17" t="s">
        <v>48</v>
      </c>
      <c r="AA659" s="19" t="s">
        <v>46</v>
      </c>
      <c r="AB659" s="23">
        <v>0</v>
      </c>
      <c r="AC659" s="23">
        <v>2505112</v>
      </c>
    </row>
    <row r="660" spans="1:29" ht="36" hidden="1">
      <c r="A660" s="8">
        <v>151190</v>
      </c>
      <c r="B660" s="27">
        <v>151190</v>
      </c>
      <c r="C660" s="27" t="e">
        <f>VLOOKUP(B660,[1]Sheet1!$C$4:$G$287,5,0)</f>
        <v>#N/A</v>
      </c>
      <c r="D660" s="27"/>
      <c r="E660" s="31" t="s">
        <v>7151</v>
      </c>
      <c r="F660" s="33"/>
      <c r="G660" s="33"/>
      <c r="H660" s="12" t="s">
        <v>78</v>
      </c>
      <c r="I660" s="5"/>
      <c r="J660" s="5" t="s">
        <v>6267</v>
      </c>
      <c r="K660" s="12">
        <v>151190</v>
      </c>
      <c r="L660" s="20" t="s">
        <v>80</v>
      </c>
      <c r="M660" s="6">
        <v>2</v>
      </c>
      <c r="N660" s="13" t="s">
        <v>6916</v>
      </c>
      <c r="O660" s="13" t="s">
        <v>6909</v>
      </c>
      <c r="P660" s="13" t="s">
        <v>6935</v>
      </c>
      <c r="Q660" s="13" t="s">
        <v>6944</v>
      </c>
      <c r="R660" s="13" t="s">
        <v>5383</v>
      </c>
      <c r="S660" s="13" t="s">
        <v>6948</v>
      </c>
      <c r="T660" s="13" t="s">
        <v>6948</v>
      </c>
      <c r="U660" s="13" t="s">
        <v>6955</v>
      </c>
      <c r="V660" s="13" t="s">
        <v>46</v>
      </c>
      <c r="W660" s="13" t="s">
        <v>46</v>
      </c>
      <c r="X660" s="17" t="s">
        <v>50</v>
      </c>
      <c r="Y660" s="18" t="s">
        <v>44</v>
      </c>
      <c r="Z660" s="17" t="s">
        <v>48</v>
      </c>
      <c r="AA660" s="19" t="s">
        <v>46</v>
      </c>
      <c r="AB660" s="23">
        <v>73195</v>
      </c>
      <c r="AC660" s="23">
        <v>277701918</v>
      </c>
    </row>
    <row r="661" spans="1:29" ht="36" hidden="1">
      <c r="A661" s="8">
        <v>151211</v>
      </c>
      <c r="B661" s="27">
        <v>151211</v>
      </c>
      <c r="C661" s="27" t="e">
        <f>VLOOKUP(B661,[1]Sheet1!$C$4:$G$287,5,0)</f>
        <v>#N/A</v>
      </c>
      <c r="D661" s="27"/>
      <c r="E661" s="31" t="s">
        <v>7151</v>
      </c>
      <c r="F661" s="33"/>
      <c r="G661" s="33"/>
      <c r="H661" s="12" t="s">
        <v>78</v>
      </c>
      <c r="I661" s="5"/>
      <c r="J661" s="5" t="s">
        <v>6645</v>
      </c>
      <c r="K661" s="12">
        <v>151211</v>
      </c>
      <c r="L661" s="20" t="s">
        <v>80</v>
      </c>
      <c r="M661" s="6">
        <v>5</v>
      </c>
      <c r="N661" s="13" t="s">
        <v>6916</v>
      </c>
      <c r="O661" s="13" t="s">
        <v>6931</v>
      </c>
      <c r="P661" s="13" t="s">
        <v>6935</v>
      </c>
      <c r="Q661" s="13" t="s">
        <v>6944</v>
      </c>
      <c r="R661" s="13" t="s">
        <v>5383</v>
      </c>
      <c r="S661" s="13" t="s">
        <v>6948</v>
      </c>
      <c r="T661" s="13" t="s">
        <v>6948</v>
      </c>
      <c r="U661" s="13" t="s">
        <v>45</v>
      </c>
      <c r="V661" s="13" t="s">
        <v>46</v>
      </c>
      <c r="W661" s="13" t="s">
        <v>46</v>
      </c>
      <c r="X661" s="17" t="s">
        <v>50</v>
      </c>
      <c r="Y661" s="18" t="s">
        <v>44</v>
      </c>
      <c r="Z661" s="17" t="s">
        <v>48</v>
      </c>
      <c r="AA661" s="19" t="s">
        <v>46</v>
      </c>
      <c r="AB661" s="23">
        <v>424</v>
      </c>
      <c r="AC661" s="23">
        <v>180738</v>
      </c>
    </row>
    <row r="662" spans="1:29" ht="36" hidden="1">
      <c r="A662" s="8">
        <v>151219</v>
      </c>
      <c r="B662" s="27">
        <v>151219</v>
      </c>
      <c r="C662" s="27" t="e">
        <f>VLOOKUP(B662,[1]Sheet1!$C$4:$G$287,5,0)</f>
        <v>#N/A</v>
      </c>
      <c r="D662" s="27"/>
      <c r="E662" s="31" t="s">
        <v>7151</v>
      </c>
      <c r="F662" s="33"/>
      <c r="G662" s="33"/>
      <c r="H662" s="12" t="s">
        <v>78</v>
      </c>
      <c r="I662" s="5"/>
      <c r="J662" s="5" t="s">
        <v>6425</v>
      </c>
      <c r="K662" s="12">
        <v>151219</v>
      </c>
      <c r="L662" s="20" t="s">
        <v>80</v>
      </c>
      <c r="M662" s="6">
        <v>5</v>
      </c>
      <c r="N662" s="13" t="s">
        <v>6916</v>
      </c>
      <c r="O662" s="13" t="s">
        <v>6931</v>
      </c>
      <c r="P662" s="13" t="s">
        <v>6935</v>
      </c>
      <c r="Q662" s="13" t="s">
        <v>6944</v>
      </c>
      <c r="R662" s="13" t="s">
        <v>5383</v>
      </c>
      <c r="S662" s="13" t="s">
        <v>6948</v>
      </c>
      <c r="T662" s="13" t="s">
        <v>6948</v>
      </c>
      <c r="U662" s="13" t="s">
        <v>45</v>
      </c>
      <c r="V662" s="13" t="s">
        <v>46</v>
      </c>
      <c r="W662" s="13" t="s">
        <v>46</v>
      </c>
      <c r="X662" s="17" t="s">
        <v>50</v>
      </c>
      <c r="Y662" s="18" t="s">
        <v>44</v>
      </c>
      <c r="Z662" s="17" t="s">
        <v>48</v>
      </c>
      <c r="AA662" s="19" t="s">
        <v>46</v>
      </c>
      <c r="AB662" s="23">
        <v>15976</v>
      </c>
      <c r="AC662" s="23">
        <v>31462535</v>
      </c>
    </row>
    <row r="663" spans="1:29" ht="36" hidden="1">
      <c r="A663" s="8">
        <v>151221</v>
      </c>
      <c r="B663" s="27">
        <v>151221</v>
      </c>
      <c r="C663" s="27" t="e">
        <f>VLOOKUP(B663,[1]Sheet1!$C$4:$G$287,5,0)</f>
        <v>#N/A</v>
      </c>
      <c r="D663" s="27"/>
      <c r="E663" s="31" t="s">
        <v>7151</v>
      </c>
      <c r="F663" s="33"/>
      <c r="G663" s="33"/>
      <c r="H663" s="12" t="s">
        <v>78</v>
      </c>
      <c r="I663" s="5"/>
      <c r="J663" s="5" t="s">
        <v>6646</v>
      </c>
      <c r="K663" s="12">
        <v>151221</v>
      </c>
      <c r="L663" s="20" t="s">
        <v>80</v>
      </c>
      <c r="M663" s="6">
        <v>5</v>
      </c>
      <c r="N663" s="13" t="s">
        <v>6916</v>
      </c>
      <c r="O663" s="13" t="s">
        <v>6931</v>
      </c>
      <c r="P663" s="13" t="s">
        <v>6935</v>
      </c>
      <c r="Q663" s="13" t="s">
        <v>6944</v>
      </c>
      <c r="R663" s="13" t="s">
        <v>5383</v>
      </c>
      <c r="S663" s="13" t="s">
        <v>6948</v>
      </c>
      <c r="T663" s="13" t="s">
        <v>6948</v>
      </c>
      <c r="U663" s="13" t="s">
        <v>45</v>
      </c>
      <c r="V663" s="13" t="s">
        <v>46</v>
      </c>
      <c r="W663" s="13" t="s">
        <v>46</v>
      </c>
      <c r="X663" s="17" t="s">
        <v>50</v>
      </c>
      <c r="Y663" s="18" t="s">
        <v>44</v>
      </c>
      <c r="Z663" s="17" t="s">
        <v>48</v>
      </c>
      <c r="AA663" s="19" t="s">
        <v>46</v>
      </c>
      <c r="AB663" s="23">
        <v>9912</v>
      </c>
      <c r="AC663" s="23">
        <v>0</v>
      </c>
    </row>
    <row r="664" spans="1:29" ht="36" hidden="1">
      <c r="A664" s="8">
        <v>151229</v>
      </c>
      <c r="B664" s="27">
        <v>151229</v>
      </c>
      <c r="C664" s="27" t="e">
        <f>VLOOKUP(B664,[1]Sheet1!$C$4:$G$287,5,0)</f>
        <v>#N/A</v>
      </c>
      <c r="D664" s="27"/>
      <c r="E664" s="31" t="s">
        <v>7151</v>
      </c>
      <c r="F664" s="33"/>
      <c r="G664" s="33"/>
      <c r="H664" s="12" t="s">
        <v>78</v>
      </c>
      <c r="I664" s="5"/>
      <c r="J664" s="5" t="s">
        <v>79</v>
      </c>
      <c r="K664" s="12">
        <v>151229</v>
      </c>
      <c r="L664" s="20" t="s">
        <v>80</v>
      </c>
      <c r="M664" s="6">
        <v>5</v>
      </c>
      <c r="N664" s="13" t="s">
        <v>6916</v>
      </c>
      <c r="O664" s="13" t="s">
        <v>6931</v>
      </c>
      <c r="P664" s="13" t="s">
        <v>6935</v>
      </c>
      <c r="Q664" s="13" t="s">
        <v>6944</v>
      </c>
      <c r="R664" s="13" t="s">
        <v>5383</v>
      </c>
      <c r="S664" s="13" t="s">
        <v>6948</v>
      </c>
      <c r="T664" s="13" t="s">
        <v>6948</v>
      </c>
      <c r="U664" s="13" t="s">
        <v>45</v>
      </c>
      <c r="V664" s="13" t="s">
        <v>46</v>
      </c>
      <c r="W664" s="13" t="s">
        <v>46</v>
      </c>
      <c r="X664" s="17" t="s">
        <v>50</v>
      </c>
      <c r="Y664" s="18" t="s">
        <v>44</v>
      </c>
      <c r="Z664" s="17" t="s">
        <v>48</v>
      </c>
      <c r="AA664" s="19" t="s">
        <v>46</v>
      </c>
      <c r="AB664" s="23">
        <v>774</v>
      </c>
      <c r="AC664" s="23">
        <v>780579</v>
      </c>
    </row>
    <row r="665" spans="1:29" ht="36" hidden="1">
      <c r="A665" s="8">
        <v>151311</v>
      </c>
      <c r="B665" s="27">
        <v>151311</v>
      </c>
      <c r="C665" s="27" t="e">
        <f>VLOOKUP(B665,[1]Sheet1!$C$4:$G$287,5,0)</f>
        <v>#N/A</v>
      </c>
      <c r="D665" s="27"/>
      <c r="E665" s="31" t="s">
        <v>7151</v>
      </c>
      <c r="F665" s="33"/>
      <c r="G665" s="33"/>
      <c r="H665" s="12" t="s">
        <v>78</v>
      </c>
      <c r="I665" s="5"/>
      <c r="J665" s="5" t="s">
        <v>6641</v>
      </c>
      <c r="K665" s="12">
        <v>151311</v>
      </c>
      <c r="L665" s="20" t="s">
        <v>80</v>
      </c>
      <c r="M665" s="6">
        <v>3</v>
      </c>
      <c r="N665" s="13" t="s">
        <v>6916</v>
      </c>
      <c r="O665" s="13" t="s">
        <v>6931</v>
      </c>
      <c r="P665" s="13" t="s">
        <v>6935</v>
      </c>
      <c r="Q665" s="13" t="s">
        <v>6944</v>
      </c>
      <c r="R665" s="13" t="s">
        <v>5383</v>
      </c>
      <c r="S665" s="13" t="s">
        <v>6948</v>
      </c>
      <c r="T665" s="13" t="s">
        <v>6948</v>
      </c>
      <c r="U665" s="13" t="s">
        <v>45</v>
      </c>
      <c r="V665" s="13" t="s">
        <v>46</v>
      </c>
      <c r="W665" s="13" t="s">
        <v>46</v>
      </c>
      <c r="X665" s="17" t="s">
        <v>50</v>
      </c>
      <c r="Y665" s="18" t="s">
        <v>44</v>
      </c>
      <c r="Z665" s="17" t="s">
        <v>48</v>
      </c>
      <c r="AA665" s="19" t="s">
        <v>46</v>
      </c>
      <c r="AB665" s="23">
        <v>7054</v>
      </c>
      <c r="AC665" s="23">
        <v>3019557</v>
      </c>
    </row>
    <row r="666" spans="1:29" ht="36" hidden="1">
      <c r="A666" s="8">
        <v>151319</v>
      </c>
      <c r="B666" s="27">
        <v>151319</v>
      </c>
      <c r="C666" s="27" t="e">
        <f>VLOOKUP(B666,[1]Sheet1!$C$4:$G$287,5,0)</f>
        <v>#N/A</v>
      </c>
      <c r="D666" s="27"/>
      <c r="E666" s="31" t="s">
        <v>7151</v>
      </c>
      <c r="F666" s="33"/>
      <c r="G666" s="33"/>
      <c r="H666" s="12" t="s">
        <v>78</v>
      </c>
      <c r="I666" s="5"/>
      <c r="J666" s="5" t="s">
        <v>79</v>
      </c>
      <c r="K666" s="12">
        <v>151319</v>
      </c>
      <c r="L666" s="20" t="s">
        <v>80</v>
      </c>
      <c r="M666" s="6">
        <v>3</v>
      </c>
      <c r="N666" s="13" t="s">
        <v>6916</v>
      </c>
      <c r="O666" s="13" t="s">
        <v>6931</v>
      </c>
      <c r="P666" s="13" t="s">
        <v>6935</v>
      </c>
      <c r="Q666" s="13" t="s">
        <v>6944</v>
      </c>
      <c r="R666" s="13" t="s">
        <v>5383</v>
      </c>
      <c r="S666" s="13" t="s">
        <v>6948</v>
      </c>
      <c r="T666" s="13" t="s">
        <v>6948</v>
      </c>
      <c r="U666" s="13" t="s">
        <v>45</v>
      </c>
      <c r="V666" s="13" t="s">
        <v>46</v>
      </c>
      <c r="W666" s="13" t="s">
        <v>46</v>
      </c>
      <c r="X666" s="17" t="s">
        <v>50</v>
      </c>
      <c r="Y666" s="18" t="s">
        <v>44</v>
      </c>
      <c r="Z666" s="17" t="s">
        <v>48</v>
      </c>
      <c r="AA666" s="19" t="s">
        <v>46</v>
      </c>
      <c r="AB666" s="23">
        <v>79134</v>
      </c>
      <c r="AC666" s="23">
        <v>60291583</v>
      </c>
    </row>
    <row r="667" spans="1:29" ht="36" hidden="1">
      <c r="A667" s="8">
        <v>151321</v>
      </c>
      <c r="B667" s="27">
        <v>151321</v>
      </c>
      <c r="C667" s="27" t="e">
        <f>VLOOKUP(B667,[1]Sheet1!$C$4:$G$287,5,0)</f>
        <v>#N/A</v>
      </c>
      <c r="D667" s="27"/>
      <c r="E667" s="31" t="s">
        <v>7151</v>
      </c>
      <c r="F667" s="33"/>
      <c r="G667" s="33"/>
      <c r="H667" s="12" t="s">
        <v>78</v>
      </c>
      <c r="I667" s="5"/>
      <c r="J667" s="5" t="s">
        <v>6641</v>
      </c>
      <c r="K667" s="12">
        <v>151321</v>
      </c>
      <c r="L667" s="20" t="s">
        <v>80</v>
      </c>
      <c r="M667" s="4" t="s">
        <v>83</v>
      </c>
      <c r="N667" s="13" t="s">
        <v>6916</v>
      </c>
      <c r="O667" s="13" t="s">
        <v>6931</v>
      </c>
      <c r="P667" s="13" t="s">
        <v>6935</v>
      </c>
      <c r="Q667" s="13" t="s">
        <v>6944</v>
      </c>
      <c r="R667" s="13" t="s">
        <v>5383</v>
      </c>
      <c r="S667" s="13" t="s">
        <v>6948</v>
      </c>
      <c r="T667" s="13" t="s">
        <v>6948</v>
      </c>
      <c r="U667" s="13" t="s">
        <v>45</v>
      </c>
      <c r="V667" s="13" t="s">
        <v>46</v>
      </c>
      <c r="W667" s="13" t="s">
        <v>46</v>
      </c>
      <c r="X667" s="17" t="s">
        <v>50</v>
      </c>
      <c r="Y667" s="18" t="s">
        <v>44</v>
      </c>
      <c r="Z667" s="17" t="s">
        <v>48</v>
      </c>
      <c r="AA667" s="19" t="s">
        <v>46</v>
      </c>
      <c r="AB667" s="23">
        <v>0</v>
      </c>
      <c r="AC667" s="23">
        <v>11534</v>
      </c>
    </row>
    <row r="668" spans="1:29" ht="36" hidden="1">
      <c r="A668" s="8">
        <v>151329</v>
      </c>
      <c r="B668" s="27">
        <v>151329</v>
      </c>
      <c r="C668" s="27" t="e">
        <f>VLOOKUP(B668,[1]Sheet1!$C$4:$G$287,5,0)</f>
        <v>#N/A</v>
      </c>
      <c r="D668" s="27"/>
      <c r="E668" s="31" t="s">
        <v>7151</v>
      </c>
      <c r="F668" s="33"/>
      <c r="G668" s="33"/>
      <c r="H668" s="12" t="s">
        <v>78</v>
      </c>
      <c r="I668" s="5"/>
      <c r="J668" s="5" t="s">
        <v>79</v>
      </c>
      <c r="K668" s="12">
        <v>151329</v>
      </c>
      <c r="L668" s="20" t="s">
        <v>80</v>
      </c>
      <c r="M668" s="4" t="s">
        <v>83</v>
      </c>
      <c r="N668" s="13" t="s">
        <v>6916</v>
      </c>
      <c r="O668" s="13" t="s">
        <v>6931</v>
      </c>
      <c r="P668" s="13" t="s">
        <v>6935</v>
      </c>
      <c r="Q668" s="13" t="s">
        <v>6944</v>
      </c>
      <c r="R668" s="13" t="s">
        <v>5383</v>
      </c>
      <c r="S668" s="13" t="s">
        <v>6948</v>
      </c>
      <c r="T668" s="13" t="s">
        <v>6948</v>
      </c>
      <c r="U668" s="13" t="s">
        <v>45</v>
      </c>
      <c r="V668" s="13" t="s">
        <v>46</v>
      </c>
      <c r="W668" s="13" t="s">
        <v>46</v>
      </c>
      <c r="X668" s="17" t="s">
        <v>50</v>
      </c>
      <c r="Y668" s="18" t="s">
        <v>44</v>
      </c>
      <c r="Z668" s="17" t="s">
        <v>48</v>
      </c>
      <c r="AA668" s="19" t="s">
        <v>46</v>
      </c>
      <c r="AB668" s="23">
        <v>621</v>
      </c>
      <c r="AC668" s="23">
        <v>9233499</v>
      </c>
    </row>
    <row r="669" spans="1:29" ht="36" hidden="1">
      <c r="A669" s="8">
        <v>151411</v>
      </c>
      <c r="B669" s="27">
        <v>151411</v>
      </c>
      <c r="C669" s="27" t="e">
        <f>VLOOKUP(B669,[1]Sheet1!$C$4:$G$287,5,0)</f>
        <v>#N/A</v>
      </c>
      <c r="D669" s="27"/>
      <c r="E669" s="31" t="s">
        <v>7151</v>
      </c>
      <c r="F669" s="33"/>
      <c r="G669" s="33"/>
      <c r="H669" s="12" t="s">
        <v>78</v>
      </c>
      <c r="I669" s="5"/>
      <c r="J669" s="5" t="s">
        <v>6645</v>
      </c>
      <c r="K669" s="12">
        <v>151411</v>
      </c>
      <c r="L669" s="20" t="s">
        <v>80</v>
      </c>
      <c r="M669" s="6">
        <v>5</v>
      </c>
      <c r="N669" s="13" t="s">
        <v>6916</v>
      </c>
      <c r="O669" s="13" t="s">
        <v>6931</v>
      </c>
      <c r="P669" s="13" t="s">
        <v>6935</v>
      </c>
      <c r="Q669" s="13" t="s">
        <v>6944</v>
      </c>
      <c r="R669" s="13" t="s">
        <v>5383</v>
      </c>
      <c r="S669" s="13" t="s">
        <v>6948</v>
      </c>
      <c r="T669" s="13" t="s">
        <v>6948</v>
      </c>
      <c r="U669" s="13" t="s">
        <v>45</v>
      </c>
      <c r="V669" s="13" t="s">
        <v>46</v>
      </c>
      <c r="W669" s="13" t="s">
        <v>46</v>
      </c>
      <c r="X669" s="17" t="s">
        <v>50</v>
      </c>
      <c r="Y669" s="18" t="s">
        <v>44</v>
      </c>
      <c r="Z669" s="17" t="s">
        <v>48</v>
      </c>
      <c r="AA669" s="19" t="s">
        <v>46</v>
      </c>
      <c r="AB669" s="23">
        <v>72759</v>
      </c>
      <c r="AC669" s="23">
        <v>75577743</v>
      </c>
    </row>
    <row r="670" spans="1:29" ht="36" hidden="1">
      <c r="A670" s="8">
        <v>151419</v>
      </c>
      <c r="B670" s="27">
        <v>151419</v>
      </c>
      <c r="C670" s="27" t="e">
        <f>VLOOKUP(B670,[1]Sheet1!$C$4:$G$287,5,0)</f>
        <v>#N/A</v>
      </c>
      <c r="D670" s="27"/>
      <c r="E670" s="31" t="s">
        <v>7151</v>
      </c>
      <c r="F670" s="33"/>
      <c r="G670" s="33"/>
      <c r="H670" s="12" t="s">
        <v>78</v>
      </c>
      <c r="I670" s="5"/>
      <c r="J670" s="5" t="s">
        <v>6425</v>
      </c>
      <c r="K670" s="12">
        <v>151419</v>
      </c>
      <c r="L670" s="20" t="s">
        <v>80</v>
      </c>
      <c r="M670" s="6">
        <v>5</v>
      </c>
      <c r="N670" s="13" t="s">
        <v>6916</v>
      </c>
      <c r="O670" s="13" t="s">
        <v>6931</v>
      </c>
      <c r="P670" s="13" t="s">
        <v>6935</v>
      </c>
      <c r="Q670" s="13" t="s">
        <v>6944</v>
      </c>
      <c r="R670" s="13" t="s">
        <v>5383</v>
      </c>
      <c r="S670" s="13" t="s">
        <v>6948</v>
      </c>
      <c r="T670" s="13" t="s">
        <v>6948</v>
      </c>
      <c r="U670" s="13" t="s">
        <v>45</v>
      </c>
      <c r="V670" s="13" t="s">
        <v>46</v>
      </c>
      <c r="W670" s="13" t="s">
        <v>46</v>
      </c>
      <c r="X670" s="17" t="s">
        <v>50</v>
      </c>
      <c r="Y670" s="18" t="s">
        <v>44</v>
      </c>
      <c r="Z670" s="17" t="s">
        <v>48</v>
      </c>
      <c r="AA670" s="19" t="s">
        <v>46</v>
      </c>
      <c r="AB670" s="23">
        <v>136820</v>
      </c>
      <c r="AC670" s="23">
        <v>5447450</v>
      </c>
    </row>
    <row r="671" spans="1:29" ht="36" hidden="1">
      <c r="A671" s="8">
        <v>151491</v>
      </c>
      <c r="B671" s="27">
        <v>151491</v>
      </c>
      <c r="C671" s="27" t="e">
        <f>VLOOKUP(B671,[1]Sheet1!$C$4:$G$287,5,0)</f>
        <v>#N/A</v>
      </c>
      <c r="D671" s="27"/>
      <c r="E671" s="31" t="s">
        <v>7151</v>
      </c>
      <c r="F671" s="33"/>
      <c r="G671" s="33"/>
      <c r="H671" s="12" t="s">
        <v>78</v>
      </c>
      <c r="I671" s="5"/>
      <c r="J671" s="5" t="s">
        <v>6645</v>
      </c>
      <c r="K671" s="12">
        <v>151491</v>
      </c>
      <c r="L671" s="20" t="s">
        <v>80</v>
      </c>
      <c r="M671" s="6">
        <v>5</v>
      </c>
      <c r="N671" s="13" t="s">
        <v>6916</v>
      </c>
      <c r="O671" s="13" t="s">
        <v>6931</v>
      </c>
      <c r="P671" s="13" t="s">
        <v>6935</v>
      </c>
      <c r="Q671" s="13" t="s">
        <v>6944</v>
      </c>
      <c r="R671" s="13" t="s">
        <v>5383</v>
      </c>
      <c r="S671" s="13" t="s">
        <v>6948</v>
      </c>
      <c r="T671" s="13" t="s">
        <v>6948</v>
      </c>
      <c r="U671" s="13" t="s">
        <v>45</v>
      </c>
      <c r="V671" s="13" t="s">
        <v>46</v>
      </c>
      <c r="W671" s="13" t="s">
        <v>46</v>
      </c>
      <c r="X671" s="17" t="s">
        <v>50</v>
      </c>
      <c r="Y671" s="18" t="s">
        <v>44</v>
      </c>
      <c r="Z671" s="17" t="s">
        <v>48</v>
      </c>
      <c r="AA671" s="19" t="s">
        <v>46</v>
      </c>
      <c r="AB671" s="23">
        <v>508</v>
      </c>
      <c r="AC671" s="23">
        <v>35063</v>
      </c>
    </row>
    <row r="672" spans="1:29" ht="36" hidden="1">
      <c r="A672" s="8">
        <v>151499</v>
      </c>
      <c r="B672" s="27">
        <v>151499</v>
      </c>
      <c r="C672" s="27" t="e">
        <f>VLOOKUP(B672,[1]Sheet1!$C$4:$G$287,5,0)</f>
        <v>#N/A</v>
      </c>
      <c r="D672" s="27"/>
      <c r="E672" s="31" t="s">
        <v>7151</v>
      </c>
      <c r="F672" s="33"/>
      <c r="G672" s="33"/>
      <c r="H672" s="12" t="s">
        <v>78</v>
      </c>
      <c r="I672" s="5"/>
      <c r="J672" s="5" t="s">
        <v>6425</v>
      </c>
      <c r="K672" s="12">
        <v>151499</v>
      </c>
      <c r="L672" s="20" t="s">
        <v>80</v>
      </c>
      <c r="M672" s="6">
        <v>5</v>
      </c>
      <c r="N672" s="13" t="s">
        <v>6916</v>
      </c>
      <c r="O672" s="13" t="s">
        <v>6931</v>
      </c>
      <c r="P672" s="13" t="s">
        <v>6935</v>
      </c>
      <c r="Q672" s="13" t="s">
        <v>6944</v>
      </c>
      <c r="R672" s="13" t="s">
        <v>5383</v>
      </c>
      <c r="S672" s="13" t="s">
        <v>6948</v>
      </c>
      <c r="T672" s="13" t="s">
        <v>6948</v>
      </c>
      <c r="U672" s="13" t="s">
        <v>45</v>
      </c>
      <c r="V672" s="13" t="s">
        <v>46</v>
      </c>
      <c r="W672" s="13" t="s">
        <v>46</v>
      </c>
      <c r="X672" s="17" t="s">
        <v>50</v>
      </c>
      <c r="Y672" s="18" t="s">
        <v>44</v>
      </c>
      <c r="Z672" s="17" t="s">
        <v>48</v>
      </c>
      <c r="AA672" s="19" t="s">
        <v>46</v>
      </c>
      <c r="AB672" s="23">
        <v>280</v>
      </c>
      <c r="AC672" s="23">
        <v>1331476</v>
      </c>
    </row>
    <row r="673" spans="1:29" ht="36" hidden="1">
      <c r="A673" s="8">
        <v>151511</v>
      </c>
      <c r="B673" s="27">
        <v>151511</v>
      </c>
      <c r="C673" s="27" t="e">
        <f>VLOOKUP(B673,[1]Sheet1!$C$4:$G$287,5,0)</f>
        <v>#N/A</v>
      </c>
      <c r="D673" s="27"/>
      <c r="E673" s="31" t="s">
        <v>7151</v>
      </c>
      <c r="F673" s="33"/>
      <c r="G673" s="33"/>
      <c r="H673" s="12" t="s">
        <v>78</v>
      </c>
      <c r="I673" s="5"/>
      <c r="J673" s="5" t="s">
        <v>6641</v>
      </c>
      <c r="K673" s="12">
        <v>151511</v>
      </c>
      <c r="L673" s="20" t="s">
        <v>80</v>
      </c>
      <c r="M673" s="6">
        <v>5</v>
      </c>
      <c r="N673" s="13" t="s">
        <v>6916</v>
      </c>
      <c r="O673" s="13" t="s">
        <v>6931</v>
      </c>
      <c r="P673" s="13" t="s">
        <v>6935</v>
      </c>
      <c r="Q673" s="13" t="s">
        <v>6944</v>
      </c>
      <c r="R673" s="13" t="s">
        <v>5383</v>
      </c>
      <c r="S673" s="13" t="s">
        <v>6948</v>
      </c>
      <c r="T673" s="13" t="s">
        <v>6948</v>
      </c>
      <c r="U673" s="13" t="s">
        <v>45</v>
      </c>
      <c r="V673" s="13" t="s">
        <v>46</v>
      </c>
      <c r="W673" s="13" t="s">
        <v>46</v>
      </c>
      <c r="X673" s="17" t="s">
        <v>50</v>
      </c>
      <c r="Y673" s="18" t="s">
        <v>44</v>
      </c>
      <c r="Z673" s="17" t="s">
        <v>48</v>
      </c>
      <c r="AA673" s="19" t="s">
        <v>46</v>
      </c>
      <c r="AB673" s="23">
        <v>100</v>
      </c>
      <c r="AC673" s="23">
        <v>394070</v>
      </c>
    </row>
    <row r="674" spans="1:29" ht="36" hidden="1">
      <c r="A674" s="8">
        <v>151519</v>
      </c>
      <c r="B674" s="27">
        <v>151519</v>
      </c>
      <c r="C674" s="27" t="e">
        <f>VLOOKUP(B674,[1]Sheet1!$C$4:$G$287,5,0)</f>
        <v>#N/A</v>
      </c>
      <c r="D674" s="27"/>
      <c r="E674" s="31" t="s">
        <v>7151</v>
      </c>
      <c r="F674" s="33"/>
      <c r="G674" s="33"/>
      <c r="H674" s="12" t="s">
        <v>78</v>
      </c>
      <c r="I674" s="5"/>
      <c r="J674" s="5" t="s">
        <v>79</v>
      </c>
      <c r="K674" s="12">
        <v>151519</v>
      </c>
      <c r="L674" s="20" t="s">
        <v>80</v>
      </c>
      <c r="M674" s="6">
        <v>5</v>
      </c>
      <c r="N674" s="13" t="s">
        <v>6916</v>
      </c>
      <c r="O674" s="13" t="s">
        <v>6931</v>
      </c>
      <c r="P674" s="13" t="s">
        <v>6935</v>
      </c>
      <c r="Q674" s="13" t="s">
        <v>6944</v>
      </c>
      <c r="R674" s="13" t="s">
        <v>5383</v>
      </c>
      <c r="S674" s="13" t="s">
        <v>6948</v>
      </c>
      <c r="T674" s="13" t="s">
        <v>6948</v>
      </c>
      <c r="U674" s="13" t="s">
        <v>45</v>
      </c>
      <c r="V674" s="13" t="s">
        <v>46</v>
      </c>
      <c r="W674" s="13" t="s">
        <v>46</v>
      </c>
      <c r="X674" s="17" t="s">
        <v>50</v>
      </c>
      <c r="Y674" s="18" t="s">
        <v>44</v>
      </c>
      <c r="Z674" s="17" t="s">
        <v>48</v>
      </c>
      <c r="AA674" s="19" t="s">
        <v>46</v>
      </c>
      <c r="AB674" s="23">
        <v>113430</v>
      </c>
      <c r="AC674" s="23">
        <v>9136427</v>
      </c>
    </row>
    <row r="675" spans="1:29" ht="36" hidden="1">
      <c r="A675" s="8">
        <v>151521</v>
      </c>
      <c r="B675" s="27">
        <v>151521</v>
      </c>
      <c r="C675" s="27" t="e">
        <f>VLOOKUP(B675,[1]Sheet1!$C$4:$G$287,5,0)</f>
        <v>#N/A</v>
      </c>
      <c r="D675" s="27"/>
      <c r="E675" s="31" t="s">
        <v>7151</v>
      </c>
      <c r="F675" s="33"/>
      <c r="G675" s="33"/>
      <c r="H675" s="12" t="s">
        <v>78</v>
      </c>
      <c r="I675" s="5"/>
      <c r="J675" s="5" t="s">
        <v>6641</v>
      </c>
      <c r="K675" s="12">
        <v>151521</v>
      </c>
      <c r="L675" s="20" t="s">
        <v>80</v>
      </c>
      <c r="M675" s="6">
        <v>5</v>
      </c>
      <c r="N675" s="13" t="s">
        <v>6916</v>
      </c>
      <c r="O675" s="13" t="s">
        <v>6931</v>
      </c>
      <c r="P675" s="13" t="s">
        <v>6935</v>
      </c>
      <c r="Q675" s="13" t="s">
        <v>6944</v>
      </c>
      <c r="R675" s="13" t="s">
        <v>5383</v>
      </c>
      <c r="S675" s="13" t="s">
        <v>6948</v>
      </c>
      <c r="T675" s="13" t="s">
        <v>6948</v>
      </c>
      <c r="U675" s="13" t="s">
        <v>45</v>
      </c>
      <c r="V675" s="13" t="s">
        <v>46</v>
      </c>
      <c r="W675" s="13" t="s">
        <v>46</v>
      </c>
      <c r="X675" s="17" t="s">
        <v>50</v>
      </c>
      <c r="Y675" s="18" t="s">
        <v>44</v>
      </c>
      <c r="Z675" s="17" t="s">
        <v>48</v>
      </c>
      <c r="AA675" s="19" t="s">
        <v>46</v>
      </c>
      <c r="AB675" s="23">
        <v>1736281</v>
      </c>
      <c r="AC675" s="23">
        <v>1901829</v>
      </c>
    </row>
    <row r="676" spans="1:29" ht="36" hidden="1">
      <c r="A676" s="8">
        <v>151529</v>
      </c>
      <c r="B676" s="27">
        <v>151529</v>
      </c>
      <c r="C676" s="27" t="e">
        <f>VLOOKUP(B676,[1]Sheet1!$C$4:$G$287,5,0)</f>
        <v>#N/A</v>
      </c>
      <c r="D676" s="27"/>
      <c r="E676" s="31" t="s">
        <v>7151</v>
      </c>
      <c r="F676" s="33"/>
      <c r="G676" s="33"/>
      <c r="H676" s="12" t="s">
        <v>78</v>
      </c>
      <c r="I676" s="5"/>
      <c r="J676" s="5" t="s">
        <v>79</v>
      </c>
      <c r="K676" s="12">
        <v>151529</v>
      </c>
      <c r="L676" s="20" t="s">
        <v>80</v>
      </c>
      <c r="M676" s="6">
        <v>5</v>
      </c>
      <c r="N676" s="13" t="s">
        <v>6916</v>
      </c>
      <c r="O676" s="13" t="s">
        <v>6931</v>
      </c>
      <c r="P676" s="13" t="s">
        <v>6935</v>
      </c>
      <c r="Q676" s="13" t="s">
        <v>6944</v>
      </c>
      <c r="R676" s="13" t="s">
        <v>5383</v>
      </c>
      <c r="S676" s="13" t="s">
        <v>6948</v>
      </c>
      <c r="T676" s="13" t="s">
        <v>6948</v>
      </c>
      <c r="U676" s="13" t="s">
        <v>45</v>
      </c>
      <c r="V676" s="13" t="s">
        <v>46</v>
      </c>
      <c r="W676" s="13" t="s">
        <v>46</v>
      </c>
      <c r="X676" s="17" t="s">
        <v>50</v>
      </c>
      <c r="Y676" s="18" t="s">
        <v>44</v>
      </c>
      <c r="Z676" s="17" t="s">
        <v>48</v>
      </c>
      <c r="AA676" s="19" t="s">
        <v>46</v>
      </c>
      <c r="AB676" s="23">
        <v>15197286</v>
      </c>
      <c r="AC676" s="23">
        <v>541847</v>
      </c>
    </row>
    <row r="677" spans="1:29" ht="36" hidden="1">
      <c r="A677" s="8">
        <v>151530</v>
      </c>
      <c r="B677" s="27">
        <v>151530</v>
      </c>
      <c r="C677" s="27" t="e">
        <f>VLOOKUP(B677,[1]Sheet1!$C$4:$G$287,5,0)</f>
        <v>#N/A</v>
      </c>
      <c r="D677" s="27"/>
      <c r="E677" s="31" t="s">
        <v>7151</v>
      </c>
      <c r="F677" s="33"/>
      <c r="G677" s="33"/>
      <c r="H677" s="12" t="s">
        <v>78</v>
      </c>
      <c r="I677" s="5"/>
      <c r="J677" s="5" t="s">
        <v>6647</v>
      </c>
      <c r="K677" s="12">
        <v>151530</v>
      </c>
      <c r="L677" s="20" t="s">
        <v>80</v>
      </c>
      <c r="M677" s="6">
        <v>5</v>
      </c>
      <c r="N677" s="13" t="s">
        <v>6916</v>
      </c>
      <c r="O677" s="13" t="s">
        <v>6931</v>
      </c>
      <c r="P677" s="13" t="s">
        <v>6935</v>
      </c>
      <c r="Q677" s="13" t="s">
        <v>6944</v>
      </c>
      <c r="R677" s="13" t="s">
        <v>5383</v>
      </c>
      <c r="S677" s="13" t="s">
        <v>6948</v>
      </c>
      <c r="T677" s="13" t="s">
        <v>6948</v>
      </c>
      <c r="U677" s="13" t="s">
        <v>45</v>
      </c>
      <c r="V677" s="13" t="s">
        <v>46</v>
      </c>
      <c r="W677" s="13" t="s">
        <v>46</v>
      </c>
      <c r="X677" s="17" t="s">
        <v>50</v>
      </c>
      <c r="Y677" s="18" t="s">
        <v>44</v>
      </c>
      <c r="Z677" s="17" t="s">
        <v>48</v>
      </c>
      <c r="AA677" s="19" t="s">
        <v>46</v>
      </c>
      <c r="AB677" s="23">
        <v>252200</v>
      </c>
      <c r="AC677" s="23">
        <v>10744696</v>
      </c>
    </row>
    <row r="678" spans="1:29" ht="96" hidden="1">
      <c r="A678" s="8">
        <v>151550</v>
      </c>
      <c r="B678" s="27">
        <v>151550</v>
      </c>
      <c r="C678" s="27" t="e">
        <f>VLOOKUP(B678,[1]Sheet1!$C$4:$G$287,5,0)</f>
        <v>#N/A</v>
      </c>
      <c r="D678" s="27"/>
      <c r="E678" s="31" t="s">
        <v>7151</v>
      </c>
      <c r="F678" s="33"/>
      <c r="G678" s="33"/>
      <c r="H678" s="12" t="s">
        <v>78</v>
      </c>
      <c r="I678" s="5"/>
      <c r="J678" s="5" t="s">
        <v>6648</v>
      </c>
      <c r="K678" s="12">
        <v>151550</v>
      </c>
      <c r="L678" s="20" t="s">
        <v>80</v>
      </c>
      <c r="M678" s="6">
        <v>630</v>
      </c>
      <c r="N678" s="13" t="s">
        <v>6916</v>
      </c>
      <c r="O678" s="13" t="s">
        <v>6931</v>
      </c>
      <c r="P678" s="13" t="s">
        <v>6935</v>
      </c>
      <c r="Q678" s="13" t="s">
        <v>6956</v>
      </c>
      <c r="R678" s="13" t="s">
        <v>5383</v>
      </c>
      <c r="S678" s="13" t="s">
        <v>6957</v>
      </c>
      <c r="T678" s="13" t="s">
        <v>6957</v>
      </c>
      <c r="U678" s="13" t="s">
        <v>45</v>
      </c>
      <c r="V678" s="13" t="s">
        <v>46</v>
      </c>
      <c r="W678" s="13" t="s">
        <v>46</v>
      </c>
      <c r="X678" s="17" t="s">
        <v>50</v>
      </c>
      <c r="Y678" s="18" t="s">
        <v>44</v>
      </c>
      <c r="Z678" s="17" t="s">
        <v>48</v>
      </c>
      <c r="AA678" s="19" t="s">
        <v>46</v>
      </c>
      <c r="AB678" s="23">
        <v>2798986</v>
      </c>
      <c r="AC678" s="23">
        <v>1855927</v>
      </c>
    </row>
    <row r="679" spans="1:29" ht="36" hidden="1">
      <c r="A679" s="8">
        <v>151590</v>
      </c>
      <c r="B679" s="27">
        <v>151590</v>
      </c>
      <c r="C679" s="27" t="e">
        <f>VLOOKUP(B679,[1]Sheet1!$C$4:$G$287,5,0)</f>
        <v>#N/A</v>
      </c>
      <c r="D679" s="27"/>
      <c r="E679" s="31" t="s">
        <v>7151</v>
      </c>
      <c r="F679" s="33"/>
      <c r="G679" s="33"/>
      <c r="H679" s="12" t="s">
        <v>78</v>
      </c>
      <c r="I679" s="5"/>
      <c r="J679" s="5" t="s">
        <v>6500</v>
      </c>
      <c r="K679" s="12">
        <v>151590</v>
      </c>
      <c r="L679" s="20" t="s">
        <v>80</v>
      </c>
      <c r="M679" s="4" t="s">
        <v>6851</v>
      </c>
      <c r="N679" s="13" t="s">
        <v>6916</v>
      </c>
      <c r="O679" s="13" t="s">
        <v>6931</v>
      </c>
      <c r="P679" s="13" t="s">
        <v>6935</v>
      </c>
      <c r="Q679" s="13" t="s">
        <v>6944</v>
      </c>
      <c r="R679" s="13" t="s">
        <v>5383</v>
      </c>
      <c r="S679" s="13" t="s">
        <v>6948</v>
      </c>
      <c r="T679" s="13" t="s">
        <v>6948</v>
      </c>
      <c r="U679" s="13" t="s">
        <v>45</v>
      </c>
      <c r="V679" s="13" t="s">
        <v>46</v>
      </c>
      <c r="W679" s="13" t="s">
        <v>46</v>
      </c>
      <c r="X679" s="17" t="s">
        <v>50</v>
      </c>
      <c r="Y679" s="18" t="s">
        <v>44</v>
      </c>
      <c r="Z679" s="17" t="s">
        <v>48</v>
      </c>
      <c r="AA679" s="19" t="s">
        <v>46</v>
      </c>
      <c r="AB679" s="23">
        <v>16484429</v>
      </c>
      <c r="AC679" s="23">
        <v>71620433</v>
      </c>
    </row>
    <row r="680" spans="1:29" ht="144" hidden="1">
      <c r="A680" s="8">
        <v>151610</v>
      </c>
      <c r="B680" s="27">
        <v>151610</v>
      </c>
      <c r="C680" s="27" t="e">
        <f>VLOOKUP(B680,[1]Sheet1!$C$4:$G$287,5,0)</f>
        <v>#N/A</v>
      </c>
      <c r="D680" s="27"/>
      <c r="E680" s="31" t="s">
        <v>7151</v>
      </c>
      <c r="F680" s="33"/>
      <c r="G680" s="33"/>
      <c r="H680" s="12" t="s">
        <v>78</v>
      </c>
      <c r="I680" s="5"/>
      <c r="J680" s="5" t="s">
        <v>6649</v>
      </c>
      <c r="K680" s="12">
        <v>151610</v>
      </c>
      <c r="L680" s="20" t="s">
        <v>80</v>
      </c>
      <c r="M680" s="6">
        <v>8</v>
      </c>
      <c r="N680" s="13" t="s">
        <v>6916</v>
      </c>
      <c r="O680" s="13" t="s">
        <v>6958</v>
      </c>
      <c r="P680" s="13" t="s">
        <v>6959</v>
      </c>
      <c r="Q680" s="13" t="s">
        <v>6944</v>
      </c>
      <c r="R680" s="13" t="s">
        <v>5383</v>
      </c>
      <c r="S680" s="13" t="s">
        <v>6960</v>
      </c>
      <c r="T680" s="13" t="s">
        <v>6960</v>
      </c>
      <c r="U680" s="13" t="s">
        <v>6951</v>
      </c>
      <c r="V680" s="13" t="s">
        <v>46</v>
      </c>
      <c r="W680" s="13" t="s">
        <v>6951</v>
      </c>
      <c r="X680" s="17" t="s">
        <v>7123</v>
      </c>
      <c r="Y680" s="18" t="s">
        <v>44</v>
      </c>
      <c r="Z680" s="17" t="s">
        <v>48</v>
      </c>
      <c r="AA680" s="19" t="s">
        <v>46</v>
      </c>
      <c r="AB680" s="23">
        <v>3159067</v>
      </c>
      <c r="AC680" s="23">
        <v>3320011</v>
      </c>
    </row>
    <row r="681" spans="1:29" ht="144" hidden="1">
      <c r="A681" s="8">
        <v>151620</v>
      </c>
      <c r="B681" s="27">
        <v>151620</v>
      </c>
      <c r="C681" s="27" t="e">
        <f>VLOOKUP(B681,[1]Sheet1!$C$4:$G$287,5,0)</f>
        <v>#N/A</v>
      </c>
      <c r="D681" s="27"/>
      <c r="E681" s="31" t="s">
        <v>7151</v>
      </c>
      <c r="F681" s="33"/>
      <c r="G681" s="33"/>
      <c r="H681" s="12" t="s">
        <v>78</v>
      </c>
      <c r="I681" s="5"/>
      <c r="J681" s="5" t="s">
        <v>6650</v>
      </c>
      <c r="K681" s="12">
        <v>151620</v>
      </c>
      <c r="L681" s="20" t="s">
        <v>80</v>
      </c>
      <c r="M681" s="4" t="s">
        <v>6852</v>
      </c>
      <c r="N681" s="13" t="s">
        <v>6916</v>
      </c>
      <c r="O681" s="13" t="s">
        <v>6931</v>
      </c>
      <c r="P681" s="13" t="s">
        <v>6959</v>
      </c>
      <c r="Q681" s="13" t="s">
        <v>6944</v>
      </c>
      <c r="R681" s="13" t="s">
        <v>5383</v>
      </c>
      <c r="S681" s="13" t="s">
        <v>6960</v>
      </c>
      <c r="T681" s="13" t="s">
        <v>6960</v>
      </c>
      <c r="U681" s="13" t="s">
        <v>48</v>
      </c>
      <c r="V681" s="13" t="s">
        <v>46</v>
      </c>
      <c r="W681" s="13" t="s">
        <v>46</v>
      </c>
      <c r="X681" s="17" t="s">
        <v>50</v>
      </c>
      <c r="Y681" s="18" t="s">
        <v>44</v>
      </c>
      <c r="Z681" s="17" t="s">
        <v>48</v>
      </c>
      <c r="AA681" s="19" t="s">
        <v>46</v>
      </c>
      <c r="AB681" s="23">
        <v>8631173</v>
      </c>
      <c r="AC681" s="23">
        <v>20033718</v>
      </c>
    </row>
    <row r="682" spans="1:29" ht="144" hidden="1">
      <c r="A682" s="8">
        <v>151710</v>
      </c>
      <c r="B682" s="27">
        <v>151710</v>
      </c>
      <c r="C682" s="27" t="e">
        <f>VLOOKUP(B682,[1]Sheet1!$C$4:$G$287,5,0)</f>
        <v>#N/A</v>
      </c>
      <c r="D682" s="27"/>
      <c r="E682" s="31" t="s">
        <v>7151</v>
      </c>
      <c r="F682" s="33"/>
      <c r="G682" s="33"/>
      <c r="H682" s="12" t="s">
        <v>78</v>
      </c>
      <c r="I682" s="5"/>
      <c r="J682" s="5" t="s">
        <v>6651</v>
      </c>
      <c r="K682" s="12">
        <v>151710</v>
      </c>
      <c r="L682" s="20" t="s">
        <v>80</v>
      </c>
      <c r="M682" s="6">
        <v>8</v>
      </c>
      <c r="N682" s="13" t="s">
        <v>6916</v>
      </c>
      <c r="O682" s="13" t="s">
        <v>6931</v>
      </c>
      <c r="P682" s="13" t="s">
        <v>6961</v>
      </c>
      <c r="Q682" s="13" t="s">
        <v>6962</v>
      </c>
      <c r="R682" s="13" t="s">
        <v>5383</v>
      </c>
      <c r="S682" s="13" t="s">
        <v>6960</v>
      </c>
      <c r="T682" s="13" t="s">
        <v>6960</v>
      </c>
      <c r="U682" s="13" t="s">
        <v>48</v>
      </c>
      <c r="V682" s="13" t="s">
        <v>46</v>
      </c>
      <c r="W682" s="13" t="s">
        <v>46</v>
      </c>
      <c r="X682" s="17" t="s">
        <v>46</v>
      </c>
      <c r="Y682" s="18" t="s">
        <v>44</v>
      </c>
      <c r="Z682" s="17" t="s">
        <v>48</v>
      </c>
      <c r="AA682" s="19" t="s">
        <v>48</v>
      </c>
      <c r="AB682" s="23">
        <v>190913</v>
      </c>
      <c r="AC682" s="23">
        <v>8611582</v>
      </c>
    </row>
    <row r="683" spans="1:29" ht="144" hidden="1">
      <c r="A683" s="8">
        <v>151790</v>
      </c>
      <c r="B683" s="27">
        <v>151790</v>
      </c>
      <c r="C683" s="27" t="e">
        <f>VLOOKUP(B683,[1]Sheet1!$C$4:$G$287,5,0)</f>
        <v>#N/A</v>
      </c>
      <c r="D683" s="27"/>
      <c r="E683" s="31" t="s">
        <v>7151</v>
      </c>
      <c r="F683" s="33"/>
      <c r="G683" s="33"/>
      <c r="H683" s="12" t="s">
        <v>78</v>
      </c>
      <c r="I683" s="5"/>
      <c r="J683" s="5" t="s">
        <v>79</v>
      </c>
      <c r="K683" s="12">
        <v>151790</v>
      </c>
      <c r="L683" s="20" t="s">
        <v>80</v>
      </c>
      <c r="M683" s="6">
        <v>8</v>
      </c>
      <c r="N683" s="13" t="s">
        <v>6916</v>
      </c>
      <c r="O683" s="13" t="s">
        <v>6931</v>
      </c>
      <c r="P683" s="13" t="s">
        <v>6963</v>
      </c>
      <c r="Q683" s="13" t="s">
        <v>6880</v>
      </c>
      <c r="R683" s="13" t="s">
        <v>5383</v>
      </c>
      <c r="S683" s="13" t="s">
        <v>6960</v>
      </c>
      <c r="T683" s="13" t="s">
        <v>6960</v>
      </c>
      <c r="U683" s="13" t="s">
        <v>48</v>
      </c>
      <c r="V683" s="13" t="s">
        <v>46</v>
      </c>
      <c r="W683" s="13" t="s">
        <v>46</v>
      </c>
      <c r="X683" s="17" t="s">
        <v>7123</v>
      </c>
      <c r="Y683" s="18" t="s">
        <v>44</v>
      </c>
      <c r="Z683" s="17" t="s">
        <v>48</v>
      </c>
      <c r="AA683" s="19" t="s">
        <v>48</v>
      </c>
      <c r="AB683" s="23">
        <v>11109441</v>
      </c>
      <c r="AC683" s="23">
        <v>81505688</v>
      </c>
    </row>
    <row r="684" spans="1:29" ht="132" hidden="1">
      <c r="A684" s="8">
        <v>151800</v>
      </c>
      <c r="B684" s="27">
        <v>151800</v>
      </c>
      <c r="C684" s="27" t="e">
        <f>VLOOKUP(B684,[1]Sheet1!$C$4:$G$287,5,0)</f>
        <v>#N/A</v>
      </c>
      <c r="D684" s="27"/>
      <c r="E684" s="31" t="s">
        <v>7151</v>
      </c>
      <c r="F684" s="33"/>
      <c r="G684" s="33"/>
      <c r="H684" s="12" t="s">
        <v>78</v>
      </c>
      <c r="I684" s="5"/>
      <c r="J684" s="5" t="s">
        <v>6652</v>
      </c>
      <c r="K684" s="12">
        <v>151800</v>
      </c>
      <c r="L684" s="20" t="s">
        <v>80</v>
      </c>
      <c r="M684" s="4" t="s">
        <v>83</v>
      </c>
      <c r="N684" s="13" t="s">
        <v>6916</v>
      </c>
      <c r="O684" s="13" t="s">
        <v>6931</v>
      </c>
      <c r="P684" s="13" t="s">
        <v>6963</v>
      </c>
      <c r="Q684" s="13" t="s">
        <v>6964</v>
      </c>
      <c r="R684" s="13" t="s">
        <v>5383</v>
      </c>
      <c r="S684" s="13" t="s">
        <v>6965</v>
      </c>
      <c r="T684" s="13" t="s">
        <v>6965</v>
      </c>
      <c r="U684" s="13" t="s">
        <v>48</v>
      </c>
      <c r="V684" s="13" t="s">
        <v>46</v>
      </c>
      <c r="W684" s="13" t="s">
        <v>46</v>
      </c>
      <c r="X684" s="17" t="s">
        <v>7103</v>
      </c>
      <c r="Y684" s="18" t="s">
        <v>44</v>
      </c>
      <c r="Z684" s="17" t="s">
        <v>48</v>
      </c>
      <c r="AA684" s="19" t="s">
        <v>48</v>
      </c>
      <c r="AB684" s="23">
        <v>10462877</v>
      </c>
      <c r="AC684" s="23">
        <v>52529213</v>
      </c>
    </row>
    <row r="685" spans="1:29" ht="24" hidden="1">
      <c r="A685" s="8">
        <v>152000</v>
      </c>
      <c r="B685" s="27">
        <v>152000</v>
      </c>
      <c r="C685" s="27" t="e">
        <f>VLOOKUP(B685,[1]Sheet1!$C$4:$G$287,5,0)</f>
        <v>#N/A</v>
      </c>
      <c r="D685" s="27"/>
      <c r="E685" s="31" t="s">
        <v>7151</v>
      </c>
      <c r="F685" s="33"/>
      <c r="G685" s="33"/>
      <c r="H685" s="12" t="s">
        <v>78</v>
      </c>
      <c r="I685" s="5"/>
      <c r="J685" s="5" t="s">
        <v>6653</v>
      </c>
      <c r="K685" s="12">
        <v>152000</v>
      </c>
      <c r="L685" s="20" t="s">
        <v>80</v>
      </c>
      <c r="M685" s="6">
        <v>8</v>
      </c>
      <c r="N685" s="13" t="s">
        <v>6916</v>
      </c>
      <c r="O685" s="13" t="s">
        <v>6931</v>
      </c>
      <c r="P685" s="13" t="s">
        <v>6963</v>
      </c>
      <c r="Q685" s="13" t="s">
        <v>6944</v>
      </c>
      <c r="R685" s="13" t="s">
        <v>5383</v>
      </c>
      <c r="S685" s="13" t="s">
        <v>6965</v>
      </c>
      <c r="T685" s="13" t="s">
        <v>6965</v>
      </c>
      <c r="U685" s="13" t="s">
        <v>48</v>
      </c>
      <c r="V685" s="13" t="s">
        <v>48</v>
      </c>
      <c r="W685" s="13" t="s">
        <v>46</v>
      </c>
      <c r="X685" s="17" t="s">
        <v>50</v>
      </c>
      <c r="Y685" s="18" t="s">
        <v>44</v>
      </c>
      <c r="Z685" s="17" t="s">
        <v>48</v>
      </c>
      <c r="AA685" s="19" t="s">
        <v>48</v>
      </c>
      <c r="AB685" s="23">
        <v>2815959</v>
      </c>
      <c r="AC685" s="23">
        <v>1211167</v>
      </c>
    </row>
    <row r="686" spans="1:29" ht="24" hidden="1">
      <c r="A686" s="8">
        <v>152110</v>
      </c>
      <c r="B686" s="27">
        <v>152110</v>
      </c>
      <c r="C686" s="27" t="e">
        <f>VLOOKUP(B686,[1]Sheet1!$C$4:$G$287,5,0)</f>
        <v>#N/A</v>
      </c>
      <c r="D686" s="27"/>
      <c r="E686" s="31" t="s">
        <v>7151</v>
      </c>
      <c r="F686" s="33"/>
      <c r="G686" s="33"/>
      <c r="H686" s="12" t="s">
        <v>78</v>
      </c>
      <c r="I686" s="5"/>
      <c r="J686" s="5" t="s">
        <v>6654</v>
      </c>
      <c r="K686" s="12">
        <v>152110</v>
      </c>
      <c r="L686" s="20" t="s">
        <v>80</v>
      </c>
      <c r="M686" s="6">
        <v>8</v>
      </c>
      <c r="N686" s="13" t="s">
        <v>6916</v>
      </c>
      <c r="O686" s="13" t="s">
        <v>6931</v>
      </c>
      <c r="P686" s="13" t="s">
        <v>6963</v>
      </c>
      <c r="Q686" s="13" t="s">
        <v>6944</v>
      </c>
      <c r="R686" s="13" t="s">
        <v>5383</v>
      </c>
      <c r="S686" s="13" t="s">
        <v>6965</v>
      </c>
      <c r="T686" s="13" t="s">
        <v>6965</v>
      </c>
      <c r="U686" s="13" t="s">
        <v>48</v>
      </c>
      <c r="V686" s="13" t="s">
        <v>46</v>
      </c>
      <c r="W686" s="13" t="s">
        <v>46</v>
      </c>
      <c r="X686" s="17" t="s">
        <v>50</v>
      </c>
      <c r="Y686" s="18" t="s">
        <v>44</v>
      </c>
      <c r="Z686" s="17" t="s">
        <v>48</v>
      </c>
      <c r="AA686" s="19" t="s">
        <v>46</v>
      </c>
      <c r="AB686" s="23">
        <v>46382</v>
      </c>
      <c r="AC686" s="23">
        <v>7704787</v>
      </c>
    </row>
    <row r="687" spans="1:29" ht="24" hidden="1">
      <c r="A687" s="8">
        <v>152190</v>
      </c>
      <c r="B687" s="27">
        <v>152190</v>
      </c>
      <c r="C687" s="27" t="e">
        <f>VLOOKUP(B687,[1]Sheet1!$C$4:$G$287,5,0)</f>
        <v>#N/A</v>
      </c>
      <c r="D687" s="27"/>
      <c r="E687" s="31" t="s">
        <v>7151</v>
      </c>
      <c r="F687" s="33"/>
      <c r="G687" s="33"/>
      <c r="H687" s="12" t="s">
        <v>78</v>
      </c>
      <c r="I687" s="5"/>
      <c r="J687" s="5" t="s">
        <v>79</v>
      </c>
      <c r="K687" s="12">
        <v>152190</v>
      </c>
      <c r="L687" s="20" t="s">
        <v>80</v>
      </c>
      <c r="M687" s="6">
        <v>8</v>
      </c>
      <c r="N687" s="13" t="s">
        <v>6916</v>
      </c>
      <c r="O687" s="13" t="s">
        <v>6931</v>
      </c>
      <c r="P687" s="13" t="s">
        <v>6963</v>
      </c>
      <c r="Q687" s="13" t="s">
        <v>6944</v>
      </c>
      <c r="R687" s="13" t="s">
        <v>5383</v>
      </c>
      <c r="S687" s="13" t="s">
        <v>6965</v>
      </c>
      <c r="T687" s="13" t="s">
        <v>6965</v>
      </c>
      <c r="U687" s="13" t="s">
        <v>6951</v>
      </c>
      <c r="V687" s="13" t="s">
        <v>46</v>
      </c>
      <c r="W687" s="13" t="s">
        <v>6951</v>
      </c>
      <c r="X687" s="17" t="s">
        <v>7123</v>
      </c>
      <c r="Y687" s="18" t="s">
        <v>44</v>
      </c>
      <c r="Z687" s="17" t="s">
        <v>48</v>
      </c>
      <c r="AA687" s="19" t="s">
        <v>46</v>
      </c>
      <c r="AB687" s="23">
        <v>616588</v>
      </c>
      <c r="AC687" s="23">
        <v>2288583</v>
      </c>
    </row>
    <row r="688" spans="1:29" ht="36" hidden="1">
      <c r="A688" s="8">
        <v>152200</v>
      </c>
      <c r="B688" s="27">
        <v>152200</v>
      </c>
      <c r="C688" s="27" t="e">
        <f>VLOOKUP(B688,[1]Sheet1!$C$4:$G$287,5,0)</f>
        <v>#N/A</v>
      </c>
      <c r="D688" s="27"/>
      <c r="E688" s="31" t="s">
        <v>7151</v>
      </c>
      <c r="F688" s="33"/>
      <c r="G688" s="33"/>
      <c r="H688" s="12" t="s">
        <v>78</v>
      </c>
      <c r="I688" s="5"/>
      <c r="J688" s="5" t="s">
        <v>6655</v>
      </c>
      <c r="K688" s="12">
        <v>152200</v>
      </c>
      <c r="L688" s="20" t="s">
        <v>80</v>
      </c>
      <c r="M688" s="6">
        <v>8</v>
      </c>
      <c r="N688" s="13" t="s">
        <v>6916</v>
      </c>
      <c r="O688" s="13" t="s">
        <v>6931</v>
      </c>
      <c r="P688" s="13" t="s">
        <v>6963</v>
      </c>
      <c r="Q688" s="13" t="s">
        <v>6944</v>
      </c>
      <c r="R688" s="13" t="s">
        <v>5383</v>
      </c>
      <c r="S688" s="13" t="s">
        <v>6965</v>
      </c>
      <c r="T688" s="13" t="s">
        <v>6965</v>
      </c>
      <c r="U688" s="13" t="s">
        <v>48</v>
      </c>
      <c r="V688" s="13" t="s">
        <v>46</v>
      </c>
      <c r="W688" s="13" t="s">
        <v>46</v>
      </c>
      <c r="X688" s="17" t="s">
        <v>50</v>
      </c>
      <c r="Y688" s="18" t="s">
        <v>44</v>
      </c>
      <c r="Z688" s="17" t="s">
        <v>48</v>
      </c>
      <c r="AA688" s="19" t="s">
        <v>46</v>
      </c>
      <c r="AB688" s="23">
        <v>0</v>
      </c>
      <c r="AC688" s="23">
        <v>8841</v>
      </c>
    </row>
    <row r="689" spans="1:29" ht="120" hidden="1">
      <c r="A689" s="8">
        <v>160100</v>
      </c>
      <c r="B689" s="27">
        <v>160100</v>
      </c>
      <c r="C689" s="27" t="e">
        <f>VLOOKUP(B689,[1]Sheet1!$C$4:$G$287,5,0)</f>
        <v>#N/A</v>
      </c>
      <c r="D689" s="27"/>
      <c r="E689" s="31" t="s">
        <v>7151</v>
      </c>
      <c r="F689" s="33"/>
      <c r="G689" s="33"/>
      <c r="H689" s="12" t="s">
        <v>78</v>
      </c>
      <c r="I689" s="5"/>
      <c r="J689" s="5" t="s">
        <v>6656</v>
      </c>
      <c r="K689" s="12">
        <v>160100</v>
      </c>
      <c r="L689" s="20" t="s">
        <v>80</v>
      </c>
      <c r="M689" s="4" t="s">
        <v>6809</v>
      </c>
      <c r="N689" s="13" t="s">
        <v>46</v>
      </c>
      <c r="O689" s="13" t="s">
        <v>46</v>
      </c>
      <c r="P689" s="13" t="s">
        <v>6943</v>
      </c>
      <c r="Q689" s="13" t="s">
        <v>6880</v>
      </c>
      <c r="R689" s="13" t="s">
        <v>5384</v>
      </c>
      <c r="S689" s="13" t="s">
        <v>6966</v>
      </c>
      <c r="T689" s="13" t="s">
        <v>6966</v>
      </c>
      <c r="U689" s="13" t="s">
        <v>6967</v>
      </c>
      <c r="V689" s="13" t="s">
        <v>46</v>
      </c>
      <c r="W689" s="13" t="s">
        <v>7078</v>
      </c>
      <c r="X689" s="17" t="s">
        <v>7123</v>
      </c>
      <c r="Y689" s="18" t="s">
        <v>46</v>
      </c>
      <c r="Z689" s="17" t="s">
        <v>46</v>
      </c>
      <c r="AA689" s="19" t="s">
        <v>7108</v>
      </c>
      <c r="AB689" s="23">
        <v>6626227</v>
      </c>
      <c r="AC689" s="23">
        <v>31031196</v>
      </c>
    </row>
    <row r="690" spans="1:29" ht="120" hidden="1">
      <c r="A690" s="8">
        <v>160210</v>
      </c>
      <c r="B690" s="27">
        <v>160210</v>
      </c>
      <c r="C690" s="27" t="e">
        <f>VLOOKUP(B690,[1]Sheet1!$C$4:$G$287,5,0)</f>
        <v>#N/A</v>
      </c>
      <c r="D690" s="27"/>
      <c r="E690" s="31" t="s">
        <v>7151</v>
      </c>
      <c r="F690" s="33"/>
      <c r="G690" s="33"/>
      <c r="H690" s="12" t="s">
        <v>78</v>
      </c>
      <c r="I690" s="5"/>
      <c r="J690" s="5" t="s">
        <v>6657</v>
      </c>
      <c r="K690" s="12">
        <v>160210</v>
      </c>
      <c r="L690" s="20" t="s">
        <v>80</v>
      </c>
      <c r="M690" s="6">
        <v>30</v>
      </c>
      <c r="N690" s="13" t="s">
        <v>46</v>
      </c>
      <c r="O690" s="13" t="s">
        <v>46</v>
      </c>
      <c r="P690" s="13" t="s">
        <v>6943</v>
      </c>
      <c r="Q690" s="13" t="s">
        <v>6944</v>
      </c>
      <c r="R690" s="13" t="s">
        <v>5384</v>
      </c>
      <c r="S690" s="13" t="s">
        <v>6966</v>
      </c>
      <c r="T690" s="13" t="s">
        <v>6966</v>
      </c>
      <c r="U690" s="13" t="s">
        <v>6968</v>
      </c>
      <c r="V690" s="13" t="s">
        <v>46</v>
      </c>
      <c r="W690" s="13" t="s">
        <v>7079</v>
      </c>
      <c r="X690" s="17" t="s">
        <v>50</v>
      </c>
      <c r="Y690" s="18" t="s">
        <v>46</v>
      </c>
      <c r="Z690" s="17" t="s">
        <v>46</v>
      </c>
      <c r="AA690" s="19" t="s">
        <v>7108</v>
      </c>
      <c r="AB690" s="23">
        <v>2148</v>
      </c>
      <c r="AC690" s="23">
        <v>8189</v>
      </c>
    </row>
    <row r="691" spans="1:29" ht="192" hidden="1">
      <c r="A691" s="8">
        <v>160220</v>
      </c>
      <c r="B691" s="27">
        <v>160220</v>
      </c>
      <c r="C691" s="27" t="e">
        <f>VLOOKUP(B691,[1]Sheet1!$C$4:$G$287,5,0)</f>
        <v>#N/A</v>
      </c>
      <c r="D691" s="27"/>
      <c r="E691" s="31" t="s">
        <v>7151</v>
      </c>
      <c r="F691" s="33"/>
      <c r="G691" s="33"/>
      <c r="H691" s="12" t="s">
        <v>78</v>
      </c>
      <c r="I691" s="5"/>
      <c r="J691" s="5" t="s">
        <v>6658</v>
      </c>
      <c r="K691" s="12">
        <v>160220</v>
      </c>
      <c r="L691" s="20" t="s">
        <v>80</v>
      </c>
      <c r="M691" s="6">
        <v>30</v>
      </c>
      <c r="N691" s="13" t="s">
        <v>46</v>
      </c>
      <c r="O691" s="13" t="s">
        <v>46</v>
      </c>
      <c r="P691" s="13" t="s">
        <v>6943</v>
      </c>
      <c r="Q691" s="13" t="s">
        <v>6969</v>
      </c>
      <c r="R691" s="13" t="s">
        <v>5384</v>
      </c>
      <c r="S691" s="13" t="s">
        <v>6966</v>
      </c>
      <c r="T691" s="13" t="s">
        <v>6966</v>
      </c>
      <c r="U691" s="13" t="s">
        <v>6968</v>
      </c>
      <c r="V691" s="13" t="s">
        <v>46</v>
      </c>
      <c r="W691" s="13" t="s">
        <v>7078</v>
      </c>
      <c r="X691" s="17" t="s">
        <v>7124</v>
      </c>
      <c r="Y691" s="18" t="s">
        <v>46</v>
      </c>
      <c r="Z691" s="17" t="s">
        <v>46</v>
      </c>
      <c r="AA691" s="19" t="s">
        <v>7108</v>
      </c>
      <c r="AB691" s="23">
        <v>0</v>
      </c>
      <c r="AC691" s="23">
        <v>116857</v>
      </c>
    </row>
    <row r="692" spans="1:29" ht="192" hidden="1">
      <c r="A692" s="8">
        <v>160231</v>
      </c>
      <c r="B692" s="27">
        <v>160231</v>
      </c>
      <c r="C692" s="27" t="e">
        <f>VLOOKUP(B692,[1]Sheet1!$C$4:$G$287,5,0)</f>
        <v>#N/A</v>
      </c>
      <c r="D692" s="27"/>
      <c r="E692" s="31" t="s">
        <v>7151</v>
      </c>
      <c r="F692" s="33"/>
      <c r="G692" s="33"/>
      <c r="H692" s="12" t="s">
        <v>78</v>
      </c>
      <c r="I692" s="5"/>
      <c r="J692" s="5" t="s">
        <v>6659</v>
      </c>
      <c r="K692" s="12">
        <v>160231</v>
      </c>
      <c r="L692" s="20" t="s">
        <v>80</v>
      </c>
      <c r="M692" s="6">
        <v>30</v>
      </c>
      <c r="N692" s="13" t="s">
        <v>46</v>
      </c>
      <c r="O692" s="13" t="s">
        <v>46</v>
      </c>
      <c r="P692" s="13" t="s">
        <v>6943</v>
      </c>
      <c r="Q692" s="13" t="s">
        <v>6969</v>
      </c>
      <c r="R692" s="13" t="s">
        <v>5384</v>
      </c>
      <c r="S692" s="13" t="s">
        <v>6966</v>
      </c>
      <c r="T692" s="13" t="s">
        <v>6966</v>
      </c>
      <c r="U692" s="13" t="s">
        <v>6968</v>
      </c>
      <c r="V692" s="13" t="s">
        <v>46</v>
      </c>
      <c r="W692" s="13" t="s">
        <v>7079</v>
      </c>
      <c r="X692" s="17" t="s">
        <v>7125</v>
      </c>
      <c r="Y692" s="18" t="s">
        <v>46</v>
      </c>
      <c r="Z692" s="17" t="s">
        <v>46</v>
      </c>
      <c r="AA692" s="19" t="s">
        <v>7108</v>
      </c>
      <c r="AB692" s="23">
        <v>88689</v>
      </c>
      <c r="AC692" s="23">
        <v>777067</v>
      </c>
    </row>
    <row r="693" spans="1:29" ht="120" hidden="1">
      <c r="A693" s="8">
        <v>160232</v>
      </c>
      <c r="B693" s="27">
        <v>160232</v>
      </c>
      <c r="C693" s="27" t="e">
        <f>VLOOKUP(B693,[1]Sheet1!$C$4:$G$287,5,0)</f>
        <v>#N/A</v>
      </c>
      <c r="D693" s="27"/>
      <c r="E693" s="31" t="s">
        <v>7151</v>
      </c>
      <c r="F693" s="33"/>
      <c r="G693" s="33"/>
      <c r="H693" s="12" t="s">
        <v>78</v>
      </c>
      <c r="I693" s="5"/>
      <c r="J693" s="5" t="s">
        <v>6412</v>
      </c>
      <c r="K693" s="12">
        <v>160232</v>
      </c>
      <c r="L693" s="20" t="s">
        <v>80</v>
      </c>
      <c r="M693" s="6">
        <v>30</v>
      </c>
      <c r="N693" s="13" t="s">
        <v>46</v>
      </c>
      <c r="O693" s="13" t="s">
        <v>46</v>
      </c>
      <c r="P693" s="13" t="s">
        <v>6943</v>
      </c>
      <c r="Q693" s="13" t="s">
        <v>6970</v>
      </c>
      <c r="R693" s="13" t="s">
        <v>5384</v>
      </c>
      <c r="S693" s="13" t="s">
        <v>6966</v>
      </c>
      <c r="T693" s="13" t="s">
        <v>6966</v>
      </c>
      <c r="U693" s="13" t="s">
        <v>6968</v>
      </c>
      <c r="V693" s="13" t="s">
        <v>46</v>
      </c>
      <c r="W693" s="13" t="s">
        <v>7079</v>
      </c>
      <c r="X693" s="17" t="s">
        <v>6934</v>
      </c>
      <c r="Y693" s="18" t="s">
        <v>46</v>
      </c>
      <c r="Z693" s="17" t="s">
        <v>46</v>
      </c>
      <c r="AA693" s="19" t="s">
        <v>7108</v>
      </c>
      <c r="AB693" s="23">
        <v>10743950</v>
      </c>
      <c r="AC693" s="23">
        <v>80271196</v>
      </c>
    </row>
    <row r="694" spans="1:29" ht="120" hidden="1">
      <c r="A694" s="8">
        <v>160239</v>
      </c>
      <c r="B694" s="27">
        <v>160239</v>
      </c>
      <c r="C694" s="27" t="e">
        <f>VLOOKUP(B694,[1]Sheet1!$C$4:$G$287,5,0)</f>
        <v>#N/A</v>
      </c>
      <c r="D694" s="27"/>
      <c r="E694" s="31" t="s">
        <v>7151</v>
      </c>
      <c r="F694" s="33"/>
      <c r="G694" s="33"/>
      <c r="H694" s="12" t="s">
        <v>78</v>
      </c>
      <c r="I694" s="5"/>
      <c r="J694" s="5" t="s">
        <v>79</v>
      </c>
      <c r="K694" s="12">
        <v>160239</v>
      </c>
      <c r="L694" s="20" t="s">
        <v>80</v>
      </c>
      <c r="M694" s="6">
        <v>30</v>
      </c>
      <c r="N694" s="13" t="s">
        <v>46</v>
      </c>
      <c r="O694" s="13" t="s">
        <v>46</v>
      </c>
      <c r="P694" s="13" t="s">
        <v>6943</v>
      </c>
      <c r="Q694" s="13" t="s">
        <v>6969</v>
      </c>
      <c r="R694" s="13" t="s">
        <v>5384</v>
      </c>
      <c r="S694" s="13" t="s">
        <v>6966</v>
      </c>
      <c r="T694" s="13" t="s">
        <v>6966</v>
      </c>
      <c r="U694" s="13" t="s">
        <v>6968</v>
      </c>
      <c r="V694" s="13" t="s">
        <v>46</v>
      </c>
      <c r="W694" s="13" t="s">
        <v>7079</v>
      </c>
      <c r="X694" s="17" t="s">
        <v>7123</v>
      </c>
      <c r="Y694" s="18" t="s">
        <v>46</v>
      </c>
      <c r="Z694" s="17" t="s">
        <v>46</v>
      </c>
      <c r="AA694" s="19" t="s">
        <v>7108</v>
      </c>
      <c r="AB694" s="23">
        <v>257820</v>
      </c>
      <c r="AC694" s="23">
        <v>17851700</v>
      </c>
    </row>
    <row r="695" spans="1:29" ht="120" hidden="1">
      <c r="A695" s="8">
        <v>160241</v>
      </c>
      <c r="B695" s="27">
        <v>160241</v>
      </c>
      <c r="C695" s="27" t="e">
        <f>VLOOKUP(B695,[1]Sheet1!$C$4:$G$287,5,0)</f>
        <v>#N/A</v>
      </c>
      <c r="D695" s="27"/>
      <c r="E695" s="31" t="s">
        <v>7151</v>
      </c>
      <c r="F695" s="33"/>
      <c r="G695" s="33"/>
      <c r="H695" s="12" t="s">
        <v>78</v>
      </c>
      <c r="I695" s="5"/>
      <c r="J695" s="5" t="s">
        <v>6660</v>
      </c>
      <c r="K695" s="12">
        <v>160241</v>
      </c>
      <c r="L695" s="20" t="s">
        <v>80</v>
      </c>
      <c r="M695" s="4" t="s">
        <v>6822</v>
      </c>
      <c r="N695" s="13" t="s">
        <v>46</v>
      </c>
      <c r="O695" s="13" t="s">
        <v>46</v>
      </c>
      <c r="P695" s="13" t="s">
        <v>6943</v>
      </c>
      <c r="Q695" s="13" t="s">
        <v>6880</v>
      </c>
      <c r="R695" s="13" t="s">
        <v>5384</v>
      </c>
      <c r="S695" s="13" t="s">
        <v>6966</v>
      </c>
      <c r="T695" s="13" t="s">
        <v>6966</v>
      </c>
      <c r="U695" s="13" t="s">
        <v>6968</v>
      </c>
      <c r="V695" s="13" t="s">
        <v>46</v>
      </c>
      <c r="W695" s="13" t="s">
        <v>7078</v>
      </c>
      <c r="X695" s="17" t="s">
        <v>7123</v>
      </c>
      <c r="Y695" s="18" t="s">
        <v>46</v>
      </c>
      <c r="Z695" s="17" t="s">
        <v>46</v>
      </c>
      <c r="AA695" s="19" t="s">
        <v>7108</v>
      </c>
      <c r="AB695" s="23">
        <v>1379224</v>
      </c>
      <c r="AC695" s="23">
        <v>6725199</v>
      </c>
    </row>
    <row r="696" spans="1:29" ht="192" hidden="1">
      <c r="A696" s="8">
        <v>160242</v>
      </c>
      <c r="B696" s="27">
        <v>160242</v>
      </c>
      <c r="C696" s="27" t="e">
        <f>VLOOKUP(B696,[1]Sheet1!$C$4:$G$287,5,0)</f>
        <v>#N/A</v>
      </c>
      <c r="D696" s="27"/>
      <c r="E696" s="31" t="s">
        <v>7151</v>
      </c>
      <c r="F696" s="33"/>
      <c r="G696" s="33"/>
      <c r="H696" s="12" t="s">
        <v>78</v>
      </c>
      <c r="I696" s="5"/>
      <c r="J696" s="5" t="s">
        <v>6661</v>
      </c>
      <c r="K696" s="12">
        <v>160242</v>
      </c>
      <c r="L696" s="20" t="s">
        <v>80</v>
      </c>
      <c r="M696" s="4" t="s">
        <v>6822</v>
      </c>
      <c r="N696" s="13" t="s">
        <v>46</v>
      </c>
      <c r="O696" s="13" t="s">
        <v>46</v>
      </c>
      <c r="P696" s="13" t="s">
        <v>6943</v>
      </c>
      <c r="Q696" s="13" t="s">
        <v>6969</v>
      </c>
      <c r="R696" s="13" t="s">
        <v>5384</v>
      </c>
      <c r="S696" s="13" t="s">
        <v>6966</v>
      </c>
      <c r="T696" s="13" t="s">
        <v>6966</v>
      </c>
      <c r="U696" s="13" t="s">
        <v>6968</v>
      </c>
      <c r="V696" s="13" t="s">
        <v>46</v>
      </c>
      <c r="W696" s="13" t="s">
        <v>7078</v>
      </c>
      <c r="X696" s="17" t="s">
        <v>7124</v>
      </c>
      <c r="Y696" s="18" t="s">
        <v>46</v>
      </c>
      <c r="Z696" s="17" t="s">
        <v>46</v>
      </c>
      <c r="AA696" s="19" t="s">
        <v>7108</v>
      </c>
      <c r="AB696" s="23">
        <v>0</v>
      </c>
      <c r="AC696" s="23">
        <v>111647</v>
      </c>
    </row>
    <row r="697" spans="1:29" ht="120" hidden="1">
      <c r="A697" s="8">
        <v>160249</v>
      </c>
      <c r="B697" s="27">
        <v>160249</v>
      </c>
      <c r="C697" s="27" t="e">
        <f>VLOOKUP(B697,[1]Sheet1!$C$4:$G$287,5,0)</f>
        <v>#N/A</v>
      </c>
      <c r="D697" s="27"/>
      <c r="E697" s="31" t="s">
        <v>7151</v>
      </c>
      <c r="F697" s="33"/>
      <c r="G697" s="33"/>
      <c r="H697" s="12" t="s">
        <v>78</v>
      </c>
      <c r="I697" s="5"/>
      <c r="J697" s="5" t="s">
        <v>6662</v>
      </c>
      <c r="K697" s="12">
        <v>160249</v>
      </c>
      <c r="L697" s="20" t="s">
        <v>80</v>
      </c>
      <c r="M697" s="4" t="s">
        <v>6822</v>
      </c>
      <c r="N697" s="13" t="s">
        <v>46</v>
      </c>
      <c r="O697" s="13" t="s">
        <v>46</v>
      </c>
      <c r="P697" s="13" t="s">
        <v>6943</v>
      </c>
      <c r="Q697" s="13" t="s">
        <v>6969</v>
      </c>
      <c r="R697" s="13" t="s">
        <v>5384</v>
      </c>
      <c r="S697" s="13" t="s">
        <v>6966</v>
      </c>
      <c r="T697" s="13" t="s">
        <v>6966</v>
      </c>
      <c r="U697" s="13" t="s">
        <v>6968</v>
      </c>
      <c r="V697" s="13" t="s">
        <v>46</v>
      </c>
      <c r="W697" s="13" t="s">
        <v>7078</v>
      </c>
      <c r="X697" s="17" t="s">
        <v>7123</v>
      </c>
      <c r="Y697" s="18" t="s">
        <v>46</v>
      </c>
      <c r="Z697" s="17" t="s">
        <v>46</v>
      </c>
      <c r="AA697" s="19" t="s">
        <v>7108</v>
      </c>
      <c r="AB697" s="23">
        <v>4935360</v>
      </c>
      <c r="AC697" s="23">
        <v>22454988</v>
      </c>
    </row>
    <row r="698" spans="1:29" ht="120" hidden="1">
      <c r="A698" s="8">
        <v>160250</v>
      </c>
      <c r="B698" s="27">
        <v>160250</v>
      </c>
      <c r="C698" s="27" t="e">
        <f>VLOOKUP(B698,[1]Sheet1!$C$4:$G$287,5,0)</f>
        <v>#N/A</v>
      </c>
      <c r="D698" s="27"/>
      <c r="E698" s="31" t="s">
        <v>7151</v>
      </c>
      <c r="F698" s="33"/>
      <c r="G698" s="33"/>
      <c r="H698" s="12" t="s">
        <v>78</v>
      </c>
      <c r="I698" s="5"/>
      <c r="J698" s="5" t="s">
        <v>6663</v>
      </c>
      <c r="K698" s="12">
        <v>160250</v>
      </c>
      <c r="L698" s="20" t="s">
        <v>80</v>
      </c>
      <c r="M698" s="6">
        <v>72</v>
      </c>
      <c r="N698" s="13" t="s">
        <v>46</v>
      </c>
      <c r="O698" s="13" t="s">
        <v>46</v>
      </c>
      <c r="P698" s="13" t="s">
        <v>6943</v>
      </c>
      <c r="Q698" s="13" t="s">
        <v>6880</v>
      </c>
      <c r="R698" s="13" t="s">
        <v>5384</v>
      </c>
      <c r="S698" s="13" t="s">
        <v>6966</v>
      </c>
      <c r="T698" s="13" t="s">
        <v>6966</v>
      </c>
      <c r="U698" s="13" t="s">
        <v>6968</v>
      </c>
      <c r="V698" s="13" t="s">
        <v>46</v>
      </c>
      <c r="W698" s="13" t="s">
        <v>7078</v>
      </c>
      <c r="X698" s="17" t="s">
        <v>50</v>
      </c>
      <c r="Y698" s="18" t="s">
        <v>46</v>
      </c>
      <c r="Z698" s="17" t="s">
        <v>46</v>
      </c>
      <c r="AA698" s="19" t="s">
        <v>7108</v>
      </c>
      <c r="AB698" s="23">
        <v>638585</v>
      </c>
      <c r="AC698" s="23">
        <v>2384765</v>
      </c>
    </row>
    <row r="699" spans="1:29" ht="120" hidden="1">
      <c r="A699" s="8">
        <v>160290</v>
      </c>
      <c r="B699" s="27">
        <v>160290</v>
      </c>
      <c r="C699" s="27" t="e">
        <f>VLOOKUP(B699,[1]Sheet1!$C$4:$G$287,5,0)</f>
        <v>#N/A</v>
      </c>
      <c r="D699" s="27"/>
      <c r="E699" s="31" t="s">
        <v>7151</v>
      </c>
      <c r="F699" s="33"/>
      <c r="G699" s="33"/>
      <c r="H699" s="12" t="s">
        <v>78</v>
      </c>
      <c r="I699" s="5"/>
      <c r="J699" s="5" t="s">
        <v>6664</v>
      </c>
      <c r="K699" s="12">
        <v>160290</v>
      </c>
      <c r="L699" s="20" t="s">
        <v>80</v>
      </c>
      <c r="M699" s="6">
        <v>30</v>
      </c>
      <c r="N699" s="13" t="s">
        <v>46</v>
      </c>
      <c r="O699" s="13" t="s">
        <v>46</v>
      </c>
      <c r="P699" s="13" t="s">
        <v>6943</v>
      </c>
      <c r="Q699" s="13" t="s">
        <v>6969</v>
      </c>
      <c r="R699" s="13" t="s">
        <v>5384</v>
      </c>
      <c r="S699" s="13" t="s">
        <v>6966</v>
      </c>
      <c r="T699" s="13" t="s">
        <v>6966</v>
      </c>
      <c r="U699" s="13" t="s">
        <v>6968</v>
      </c>
      <c r="V699" s="13" t="s">
        <v>46</v>
      </c>
      <c r="W699" s="13" t="s">
        <v>7078</v>
      </c>
      <c r="X699" s="17" t="s">
        <v>7123</v>
      </c>
      <c r="Y699" s="18" t="s">
        <v>46</v>
      </c>
      <c r="Z699" s="17" t="s">
        <v>46</v>
      </c>
      <c r="AA699" s="19" t="s">
        <v>7108</v>
      </c>
      <c r="AB699" s="23">
        <v>418127</v>
      </c>
      <c r="AC699" s="23">
        <v>9084599</v>
      </c>
    </row>
    <row r="700" spans="1:29" ht="120" hidden="1">
      <c r="A700" s="8">
        <v>160300</v>
      </c>
      <c r="B700" s="27">
        <v>160300</v>
      </c>
      <c r="C700" s="27" t="e">
        <f>VLOOKUP(B700,[1]Sheet1!$C$4:$G$287,5,0)</f>
        <v>#N/A</v>
      </c>
      <c r="D700" s="27"/>
      <c r="E700" s="31" t="s">
        <v>7151</v>
      </c>
      <c r="F700" s="33"/>
      <c r="G700" s="33"/>
      <c r="H700" s="12" t="s">
        <v>78</v>
      </c>
      <c r="I700" s="5"/>
      <c r="J700" s="5" t="s">
        <v>6665</v>
      </c>
      <c r="K700" s="12">
        <v>160300</v>
      </c>
      <c r="L700" s="20" t="s">
        <v>80</v>
      </c>
      <c r="M700" s="6">
        <v>30</v>
      </c>
      <c r="N700" s="13" t="s">
        <v>46</v>
      </c>
      <c r="O700" s="13" t="s">
        <v>6931</v>
      </c>
      <c r="P700" s="13" t="s">
        <v>6943</v>
      </c>
      <c r="Q700" s="13" t="s">
        <v>6944</v>
      </c>
      <c r="R700" s="13" t="s">
        <v>5384</v>
      </c>
      <c r="S700" s="13" t="s">
        <v>6966</v>
      </c>
      <c r="T700" s="13" t="s">
        <v>6966</v>
      </c>
      <c r="U700" s="13" t="s">
        <v>6971</v>
      </c>
      <c r="V700" s="13" t="s">
        <v>46</v>
      </c>
      <c r="W700" s="13" t="s">
        <v>46</v>
      </c>
      <c r="X700" s="17" t="s">
        <v>7123</v>
      </c>
      <c r="Y700" s="18" t="s">
        <v>46</v>
      </c>
      <c r="Z700" s="17" t="s">
        <v>46</v>
      </c>
      <c r="AA700" s="19" t="s">
        <v>7108</v>
      </c>
      <c r="AB700" s="23">
        <v>4728811</v>
      </c>
      <c r="AC700" s="23">
        <v>13244353</v>
      </c>
    </row>
    <row r="701" spans="1:29" ht="120" hidden="1">
      <c r="A701" s="8">
        <v>160411</v>
      </c>
      <c r="B701" s="27">
        <v>160411</v>
      </c>
      <c r="C701" s="27" t="e">
        <f>VLOOKUP(B701,[1]Sheet1!$C$4:$G$287,5,0)</f>
        <v>#N/A</v>
      </c>
      <c r="D701" s="27"/>
      <c r="E701" s="31" t="s">
        <v>7151</v>
      </c>
      <c r="F701" s="33"/>
      <c r="G701" s="33"/>
      <c r="H701" s="12" t="s">
        <v>6256</v>
      </c>
      <c r="I701" s="5"/>
      <c r="J701" s="5" t="s">
        <v>6666</v>
      </c>
      <c r="K701" s="12">
        <v>160411</v>
      </c>
      <c r="L701" s="20" t="s">
        <v>80</v>
      </c>
      <c r="M701" s="6">
        <v>20</v>
      </c>
      <c r="N701" s="13" t="s">
        <v>46</v>
      </c>
      <c r="O701" s="13" t="s">
        <v>6931</v>
      </c>
      <c r="P701" s="13" t="s">
        <v>6938</v>
      </c>
      <c r="Q701" s="13" t="s">
        <v>6921</v>
      </c>
      <c r="R701" s="13" t="s">
        <v>5383</v>
      </c>
      <c r="S701" s="13" t="s">
        <v>6966</v>
      </c>
      <c r="T701" s="13" t="s">
        <v>6966</v>
      </c>
      <c r="U701" s="13" t="s">
        <v>5385</v>
      </c>
      <c r="V701" s="13" t="s">
        <v>46</v>
      </c>
      <c r="W701" s="13" t="s">
        <v>46</v>
      </c>
      <c r="X701" s="17" t="s">
        <v>7123</v>
      </c>
      <c r="Y701" s="18" t="s">
        <v>5378</v>
      </c>
      <c r="Z701" s="17" t="s">
        <v>46</v>
      </c>
      <c r="AA701" s="19" t="s">
        <v>46</v>
      </c>
      <c r="AB701" s="23">
        <v>302585</v>
      </c>
      <c r="AC701" s="23">
        <v>21186062</v>
      </c>
    </row>
    <row r="702" spans="1:29" ht="120" hidden="1">
      <c r="A702" s="8">
        <v>160412</v>
      </c>
      <c r="B702" s="27">
        <v>160412</v>
      </c>
      <c r="C702" s="27" t="e">
        <f>VLOOKUP(B702,[1]Sheet1!$C$4:$G$287,5,0)</f>
        <v>#N/A</v>
      </c>
      <c r="D702" s="27"/>
      <c r="E702" s="31" t="s">
        <v>7151</v>
      </c>
      <c r="F702" s="33"/>
      <c r="G702" s="33"/>
      <c r="H702" s="12" t="s">
        <v>6256</v>
      </c>
      <c r="I702" s="5"/>
      <c r="J702" s="5" t="s">
        <v>6339</v>
      </c>
      <c r="K702" s="12">
        <v>160412</v>
      </c>
      <c r="L702" s="20" t="s">
        <v>80</v>
      </c>
      <c r="M702" s="6">
        <v>20</v>
      </c>
      <c r="N702" s="13" t="s">
        <v>46</v>
      </c>
      <c r="O702" s="13" t="s">
        <v>6931</v>
      </c>
      <c r="P702" s="13" t="s">
        <v>6938</v>
      </c>
      <c r="Q702" s="13" t="s">
        <v>6880</v>
      </c>
      <c r="R702" s="13" t="s">
        <v>5383</v>
      </c>
      <c r="S702" s="13" t="s">
        <v>6966</v>
      </c>
      <c r="T702" s="13" t="s">
        <v>6966</v>
      </c>
      <c r="U702" s="13" t="s">
        <v>5385</v>
      </c>
      <c r="V702" s="13" t="s">
        <v>46</v>
      </c>
      <c r="W702" s="13" t="s">
        <v>46</v>
      </c>
      <c r="X702" s="17" t="s">
        <v>7123</v>
      </c>
      <c r="Y702" s="18" t="s">
        <v>5378</v>
      </c>
      <c r="Z702" s="17" t="s">
        <v>46</v>
      </c>
      <c r="AA702" s="19" t="s">
        <v>46</v>
      </c>
      <c r="AB702" s="23">
        <v>54522</v>
      </c>
      <c r="AC702" s="23">
        <v>14585</v>
      </c>
    </row>
    <row r="703" spans="1:29" ht="120" hidden="1">
      <c r="A703" s="8">
        <v>160413</v>
      </c>
      <c r="B703" s="27">
        <v>160413</v>
      </c>
      <c r="C703" s="27" t="e">
        <f>VLOOKUP(B703,[1]Sheet1!$C$4:$G$287,5,0)</f>
        <v>#N/A</v>
      </c>
      <c r="D703" s="27"/>
      <c r="E703" s="31" t="s">
        <v>7151</v>
      </c>
      <c r="F703" s="33"/>
      <c r="G703" s="33"/>
      <c r="H703" s="12" t="s">
        <v>6256</v>
      </c>
      <c r="I703" s="5"/>
      <c r="J703" s="5" t="s">
        <v>6667</v>
      </c>
      <c r="K703" s="12">
        <v>160413</v>
      </c>
      <c r="L703" s="20" t="s">
        <v>80</v>
      </c>
      <c r="M703" s="6">
        <v>20</v>
      </c>
      <c r="N703" s="13" t="s">
        <v>46</v>
      </c>
      <c r="O703" s="13" t="s">
        <v>6931</v>
      </c>
      <c r="P703" s="13" t="s">
        <v>6938</v>
      </c>
      <c r="Q703" s="13" t="s">
        <v>6880</v>
      </c>
      <c r="R703" s="13" t="s">
        <v>5383</v>
      </c>
      <c r="S703" s="13" t="s">
        <v>6966</v>
      </c>
      <c r="T703" s="13" t="s">
        <v>6966</v>
      </c>
      <c r="U703" s="13" t="s">
        <v>5385</v>
      </c>
      <c r="V703" s="13" t="s">
        <v>46</v>
      </c>
      <c r="W703" s="13" t="s">
        <v>46</v>
      </c>
      <c r="X703" s="17" t="s">
        <v>7123</v>
      </c>
      <c r="Y703" s="18" t="s">
        <v>5378</v>
      </c>
      <c r="Z703" s="17" t="s">
        <v>46</v>
      </c>
      <c r="AA703" s="19" t="s">
        <v>46</v>
      </c>
      <c r="AB703" s="23">
        <v>937</v>
      </c>
      <c r="AC703" s="23">
        <v>177464</v>
      </c>
    </row>
    <row r="704" spans="1:29" ht="120" hidden="1">
      <c r="A704" s="8">
        <v>160414</v>
      </c>
      <c r="B704" s="27">
        <v>160414</v>
      </c>
      <c r="C704" s="27" t="e">
        <f>VLOOKUP(B704,[1]Sheet1!$C$4:$G$287,5,0)</f>
        <v>#N/A</v>
      </c>
      <c r="D704" s="27"/>
      <c r="E704" s="31" t="s">
        <v>7151</v>
      </c>
      <c r="F704" s="33"/>
      <c r="G704" s="33"/>
      <c r="H704" s="12" t="s">
        <v>6256</v>
      </c>
      <c r="I704" s="5"/>
      <c r="J704" s="5" t="s">
        <v>6371</v>
      </c>
      <c r="K704" s="12">
        <v>160414</v>
      </c>
      <c r="L704" s="20" t="s">
        <v>80</v>
      </c>
      <c r="M704" s="6">
        <v>20</v>
      </c>
      <c r="N704" s="13" t="s">
        <v>46</v>
      </c>
      <c r="O704" s="13" t="s">
        <v>6931</v>
      </c>
      <c r="P704" s="13" t="s">
        <v>6938</v>
      </c>
      <c r="Q704" s="13" t="s">
        <v>6944</v>
      </c>
      <c r="R704" s="13" t="s">
        <v>5383</v>
      </c>
      <c r="S704" s="13" t="s">
        <v>6966</v>
      </c>
      <c r="T704" s="13" t="s">
        <v>6966</v>
      </c>
      <c r="U704" s="13" t="s">
        <v>5385</v>
      </c>
      <c r="V704" s="13" t="s">
        <v>7061</v>
      </c>
      <c r="W704" s="13" t="s">
        <v>46</v>
      </c>
      <c r="X704" s="17" t="s">
        <v>7123</v>
      </c>
      <c r="Y704" s="18" t="s">
        <v>5378</v>
      </c>
      <c r="Z704" s="17" t="s">
        <v>46</v>
      </c>
      <c r="AA704" s="19" t="s">
        <v>46</v>
      </c>
      <c r="AB704" s="23">
        <v>12852247</v>
      </c>
      <c r="AC704" s="23">
        <v>8702001</v>
      </c>
    </row>
    <row r="705" spans="1:29" ht="120" hidden="1">
      <c r="A705" s="8">
        <v>160415</v>
      </c>
      <c r="B705" s="27">
        <v>160415</v>
      </c>
      <c r="C705" s="27" t="e">
        <f>VLOOKUP(B705,[1]Sheet1!$C$4:$G$287,5,0)</f>
        <v>#N/A</v>
      </c>
      <c r="D705" s="27"/>
      <c r="E705" s="31" t="s">
        <v>7151</v>
      </c>
      <c r="F705" s="33"/>
      <c r="G705" s="33"/>
      <c r="H705" s="12" t="s">
        <v>6256</v>
      </c>
      <c r="I705" s="5"/>
      <c r="J705" s="5" t="s">
        <v>6342</v>
      </c>
      <c r="K705" s="12">
        <v>160415</v>
      </c>
      <c r="L705" s="20" t="s">
        <v>80</v>
      </c>
      <c r="M705" s="6">
        <v>20</v>
      </c>
      <c r="N705" s="13" t="s">
        <v>46</v>
      </c>
      <c r="O705" s="13" t="s">
        <v>6931</v>
      </c>
      <c r="P705" s="13" t="s">
        <v>6938</v>
      </c>
      <c r="Q705" s="13" t="s">
        <v>6880</v>
      </c>
      <c r="R705" s="13" t="s">
        <v>5383</v>
      </c>
      <c r="S705" s="13" t="s">
        <v>6966</v>
      </c>
      <c r="T705" s="13" t="s">
        <v>6966</v>
      </c>
      <c r="U705" s="13" t="s">
        <v>5385</v>
      </c>
      <c r="V705" s="13" t="s">
        <v>46</v>
      </c>
      <c r="W705" s="13" t="s">
        <v>46</v>
      </c>
      <c r="X705" s="17" t="s">
        <v>7123</v>
      </c>
      <c r="Y705" s="18" t="s">
        <v>5378</v>
      </c>
      <c r="Z705" s="17" t="s">
        <v>46</v>
      </c>
      <c r="AA705" s="19" t="s">
        <v>46</v>
      </c>
      <c r="AB705" s="23">
        <v>1396069</v>
      </c>
      <c r="AC705" s="23">
        <v>1087877</v>
      </c>
    </row>
    <row r="706" spans="1:29" ht="120" hidden="1">
      <c r="A706" s="8">
        <v>160416</v>
      </c>
      <c r="B706" s="27">
        <v>160416</v>
      </c>
      <c r="C706" s="27" t="e">
        <f>VLOOKUP(B706,[1]Sheet1!$C$4:$G$287,5,0)</f>
        <v>#N/A</v>
      </c>
      <c r="D706" s="27"/>
      <c r="E706" s="31" t="s">
        <v>7151</v>
      </c>
      <c r="F706" s="33"/>
      <c r="G706" s="33"/>
      <c r="H706" s="12" t="s">
        <v>6256</v>
      </c>
      <c r="I706" s="5"/>
      <c r="J706" s="5" t="s">
        <v>6668</v>
      </c>
      <c r="K706" s="12">
        <v>160416</v>
      </c>
      <c r="L706" s="20" t="s">
        <v>80</v>
      </c>
      <c r="M706" s="6">
        <v>20</v>
      </c>
      <c r="N706" s="13" t="s">
        <v>46</v>
      </c>
      <c r="O706" s="13" t="s">
        <v>6931</v>
      </c>
      <c r="P706" s="13" t="s">
        <v>6938</v>
      </c>
      <c r="Q706" s="13" t="s">
        <v>6972</v>
      </c>
      <c r="R706" s="13" t="s">
        <v>5383</v>
      </c>
      <c r="S706" s="13" t="s">
        <v>6966</v>
      </c>
      <c r="T706" s="13" t="s">
        <v>6966</v>
      </c>
      <c r="U706" s="13" t="s">
        <v>5385</v>
      </c>
      <c r="V706" s="13" t="s">
        <v>46</v>
      </c>
      <c r="W706" s="13" t="s">
        <v>46</v>
      </c>
      <c r="X706" s="17" t="s">
        <v>7123</v>
      </c>
      <c r="Y706" s="18" t="s">
        <v>5378</v>
      </c>
      <c r="Z706" s="17" t="s">
        <v>46</v>
      </c>
      <c r="AA706" s="19" t="s">
        <v>46</v>
      </c>
      <c r="AB706" s="23">
        <v>574021</v>
      </c>
      <c r="AC706" s="23">
        <v>831006</v>
      </c>
    </row>
    <row r="707" spans="1:29" ht="120" hidden="1">
      <c r="A707" s="8">
        <v>160417</v>
      </c>
      <c r="B707" s="27">
        <v>160417</v>
      </c>
      <c r="C707" s="27" t="e">
        <f>VLOOKUP(B707,[1]Sheet1!$C$4:$G$287,5,0)</f>
        <v>#N/A</v>
      </c>
      <c r="D707" s="27"/>
      <c r="E707" s="31" t="s">
        <v>7151</v>
      </c>
      <c r="F707" s="33"/>
      <c r="G707" s="33"/>
      <c r="H707" s="12" t="s">
        <v>6255</v>
      </c>
      <c r="I707" s="5"/>
      <c r="J707" s="5" t="s">
        <v>6669</v>
      </c>
      <c r="K707" s="12">
        <v>160419</v>
      </c>
      <c r="L707" s="16" t="s">
        <v>75</v>
      </c>
      <c r="M707" s="6">
        <v>20</v>
      </c>
      <c r="N707" s="13" t="s">
        <v>46</v>
      </c>
      <c r="O707" s="13" t="s">
        <v>6931</v>
      </c>
      <c r="P707" s="13" t="s">
        <v>6938</v>
      </c>
      <c r="Q707" s="13" t="s">
        <v>6921</v>
      </c>
      <c r="R707" s="13" t="s">
        <v>5383</v>
      </c>
      <c r="S707" s="13" t="s">
        <v>6966</v>
      </c>
      <c r="T707" s="13" t="s">
        <v>6966</v>
      </c>
      <c r="U707" s="13" t="s">
        <v>5385</v>
      </c>
      <c r="V707" s="13" t="s">
        <v>46</v>
      </c>
      <c r="W707" s="13" t="s">
        <v>5385</v>
      </c>
      <c r="X707" s="17" t="s">
        <v>7123</v>
      </c>
      <c r="Y707" s="18" t="s">
        <v>5378</v>
      </c>
      <c r="Z707" s="17" t="s">
        <v>46</v>
      </c>
      <c r="AA707" s="19" t="s">
        <v>46</v>
      </c>
      <c r="AB707" s="23">
        <v>16524</v>
      </c>
      <c r="AC707" s="23">
        <v>3499915</v>
      </c>
    </row>
    <row r="708" spans="1:29" ht="120" hidden="1">
      <c r="A708" s="8">
        <v>160419</v>
      </c>
      <c r="B708" s="27">
        <v>160419</v>
      </c>
      <c r="C708" s="27" t="e">
        <f>VLOOKUP(B708,[1]Sheet1!$C$4:$G$287,5,0)</f>
        <v>#N/A</v>
      </c>
      <c r="D708" s="27"/>
      <c r="E708" s="31" t="s">
        <v>7151</v>
      </c>
      <c r="F708" s="33"/>
      <c r="G708" s="33"/>
      <c r="H708" s="12" t="s">
        <v>6256</v>
      </c>
      <c r="I708" s="5"/>
      <c r="J708" s="5" t="s">
        <v>79</v>
      </c>
      <c r="K708" s="12">
        <v>160419</v>
      </c>
      <c r="L708" s="20" t="s">
        <v>80</v>
      </c>
      <c r="M708" s="6">
        <v>20</v>
      </c>
      <c r="N708" s="13" t="s">
        <v>46</v>
      </c>
      <c r="O708" s="13" t="s">
        <v>6931</v>
      </c>
      <c r="P708" s="13" t="s">
        <v>6938</v>
      </c>
      <c r="Q708" s="13" t="s">
        <v>6921</v>
      </c>
      <c r="R708" s="13" t="s">
        <v>5383</v>
      </c>
      <c r="S708" s="13" t="s">
        <v>6966</v>
      </c>
      <c r="T708" s="13" t="s">
        <v>6966</v>
      </c>
      <c r="U708" s="13" t="s">
        <v>5385</v>
      </c>
      <c r="V708" s="13" t="s">
        <v>46</v>
      </c>
      <c r="W708" s="13" t="s">
        <v>5385</v>
      </c>
      <c r="X708" s="17" t="s">
        <v>7123</v>
      </c>
      <c r="Y708" s="18" t="s">
        <v>5378</v>
      </c>
      <c r="Z708" s="17" t="s">
        <v>46</v>
      </c>
      <c r="AA708" s="19" t="s">
        <v>46</v>
      </c>
      <c r="AB708" s="23">
        <v>5504871</v>
      </c>
      <c r="AC708" s="23">
        <v>63126212</v>
      </c>
    </row>
    <row r="709" spans="1:29" ht="120" hidden="1">
      <c r="A709" s="8">
        <v>160420</v>
      </c>
      <c r="B709" s="27">
        <v>160420</v>
      </c>
      <c r="C709" s="27" t="e">
        <f>VLOOKUP(B709,[1]Sheet1!$C$4:$G$287,5,0)</f>
        <v>#N/A</v>
      </c>
      <c r="D709" s="27"/>
      <c r="E709" s="31" t="s">
        <v>7151</v>
      </c>
      <c r="F709" s="33"/>
      <c r="G709" s="33"/>
      <c r="H709" s="12" t="s">
        <v>6256</v>
      </c>
      <c r="I709" s="5"/>
      <c r="J709" s="5" t="s">
        <v>6670</v>
      </c>
      <c r="K709" s="12">
        <v>160420</v>
      </c>
      <c r="L709" s="20" t="s">
        <v>80</v>
      </c>
      <c r="M709" s="6">
        <v>20</v>
      </c>
      <c r="N709" s="13" t="s">
        <v>46</v>
      </c>
      <c r="O709" s="13" t="s">
        <v>6931</v>
      </c>
      <c r="P709" s="13" t="s">
        <v>6938</v>
      </c>
      <c r="Q709" s="13" t="s">
        <v>6921</v>
      </c>
      <c r="R709" s="13" t="s">
        <v>5384</v>
      </c>
      <c r="S709" s="13" t="s">
        <v>6966</v>
      </c>
      <c r="T709" s="13" t="s">
        <v>6966</v>
      </c>
      <c r="U709" s="13" t="s">
        <v>5385</v>
      </c>
      <c r="V709" s="13" t="s">
        <v>46</v>
      </c>
      <c r="W709" s="13" t="s">
        <v>5385</v>
      </c>
      <c r="X709" s="17" t="s">
        <v>7123</v>
      </c>
      <c r="Y709" s="18" t="s">
        <v>5378</v>
      </c>
      <c r="Z709" s="17" t="s">
        <v>46</v>
      </c>
      <c r="AA709" s="19" t="s">
        <v>46</v>
      </c>
      <c r="AB709" s="23">
        <v>55872002</v>
      </c>
      <c r="AC709" s="23">
        <v>17616172</v>
      </c>
    </row>
    <row r="710" spans="1:29" ht="108" hidden="1">
      <c r="A710" s="8">
        <v>160431</v>
      </c>
      <c r="B710" s="27">
        <v>160431</v>
      </c>
      <c r="C710" s="27" t="e">
        <f>VLOOKUP(B710,[1]Sheet1!$C$4:$G$287,5,0)</f>
        <v>#N/A</v>
      </c>
      <c r="D710" s="27"/>
      <c r="E710" s="31" t="s">
        <v>7151</v>
      </c>
      <c r="F710" s="33"/>
      <c r="G710" s="33"/>
      <c r="H710" s="12" t="s">
        <v>6255</v>
      </c>
      <c r="I710" s="5"/>
      <c r="J710" s="5" t="s">
        <v>6671</v>
      </c>
      <c r="K710" s="12">
        <v>160430</v>
      </c>
      <c r="L710" s="16" t="s">
        <v>75</v>
      </c>
      <c r="M710" s="6">
        <v>20</v>
      </c>
      <c r="N710" s="13" t="s">
        <v>46</v>
      </c>
      <c r="O710" s="13" t="s">
        <v>6931</v>
      </c>
      <c r="P710" s="13" t="s">
        <v>6938</v>
      </c>
      <c r="Q710" s="13" t="s">
        <v>6921</v>
      </c>
      <c r="R710" s="13" t="s">
        <v>5383</v>
      </c>
      <c r="S710" s="13" t="s">
        <v>6973</v>
      </c>
      <c r="T710" s="13" t="s">
        <v>6966</v>
      </c>
      <c r="U710" s="13" t="s">
        <v>5385</v>
      </c>
      <c r="V710" s="13" t="s">
        <v>46</v>
      </c>
      <c r="W710" s="13" t="s">
        <v>5385</v>
      </c>
      <c r="X710" s="17" t="s">
        <v>7123</v>
      </c>
      <c r="Y710" s="18" t="s">
        <v>5378</v>
      </c>
      <c r="Z710" s="17" t="s">
        <v>46</v>
      </c>
      <c r="AA710" s="19" t="s">
        <v>46</v>
      </c>
      <c r="AB710" s="23">
        <v>219128</v>
      </c>
      <c r="AC710" s="23">
        <v>516013</v>
      </c>
    </row>
    <row r="711" spans="1:29" ht="108" hidden="1">
      <c r="A711" s="8">
        <v>160432</v>
      </c>
      <c r="B711" s="27">
        <v>160432</v>
      </c>
      <c r="C711" s="27" t="e">
        <f>VLOOKUP(B711,[1]Sheet1!$C$4:$G$287,5,0)</f>
        <v>#N/A</v>
      </c>
      <c r="D711" s="27"/>
      <c r="E711" s="31" t="s">
        <v>7151</v>
      </c>
      <c r="F711" s="33"/>
      <c r="G711" s="33"/>
      <c r="H711" s="12" t="s">
        <v>6255</v>
      </c>
      <c r="I711" s="5"/>
      <c r="J711" s="5" t="s">
        <v>6671</v>
      </c>
      <c r="K711" s="12">
        <v>160430</v>
      </c>
      <c r="L711" s="16" t="s">
        <v>75</v>
      </c>
      <c r="M711" s="6">
        <v>20</v>
      </c>
      <c r="N711" s="13" t="s">
        <v>46</v>
      </c>
      <c r="O711" s="13" t="s">
        <v>6931</v>
      </c>
      <c r="P711" s="13" t="s">
        <v>6938</v>
      </c>
      <c r="Q711" s="13" t="s">
        <v>6921</v>
      </c>
      <c r="R711" s="13" t="s">
        <v>5383</v>
      </c>
      <c r="S711" s="13" t="s">
        <v>6973</v>
      </c>
      <c r="T711" s="13" t="s">
        <v>6966</v>
      </c>
      <c r="U711" s="13" t="s">
        <v>5385</v>
      </c>
      <c r="V711" s="13" t="s">
        <v>46</v>
      </c>
      <c r="W711" s="13" t="s">
        <v>5385</v>
      </c>
      <c r="X711" s="17" t="s">
        <v>7123</v>
      </c>
      <c r="Y711" s="18" t="s">
        <v>5378</v>
      </c>
      <c r="Z711" s="17" t="s">
        <v>46</v>
      </c>
      <c r="AA711" s="19" t="s">
        <v>46</v>
      </c>
      <c r="AB711" s="23">
        <v>8192615</v>
      </c>
      <c r="AC711" s="23">
        <v>18048203</v>
      </c>
    </row>
    <row r="712" spans="1:29" ht="108" hidden="1">
      <c r="A712" s="8">
        <v>160510</v>
      </c>
      <c r="B712" s="27">
        <v>160510</v>
      </c>
      <c r="C712" s="27" t="e">
        <f>VLOOKUP(B712,[1]Sheet1!$C$4:$G$287,5,0)</f>
        <v>#N/A</v>
      </c>
      <c r="D712" s="27"/>
      <c r="E712" s="31" t="s">
        <v>7151</v>
      </c>
      <c r="F712" s="33"/>
      <c r="G712" s="33"/>
      <c r="H712" s="12" t="s">
        <v>6256</v>
      </c>
      <c r="I712" s="5"/>
      <c r="J712" s="5" t="s">
        <v>6383</v>
      </c>
      <c r="K712" s="12">
        <v>160510</v>
      </c>
      <c r="L712" s="20" t="s">
        <v>80</v>
      </c>
      <c r="M712" s="6">
        <v>20</v>
      </c>
      <c r="N712" s="13" t="s">
        <v>46</v>
      </c>
      <c r="O712" s="13" t="s">
        <v>6931</v>
      </c>
      <c r="P712" s="13" t="s">
        <v>6974</v>
      </c>
      <c r="Q712" s="13" t="s">
        <v>6975</v>
      </c>
      <c r="R712" s="13" t="s">
        <v>5383</v>
      </c>
      <c r="S712" s="13" t="s">
        <v>6973</v>
      </c>
      <c r="T712" s="13" t="s">
        <v>6966</v>
      </c>
      <c r="U712" s="13" t="s">
        <v>6976</v>
      </c>
      <c r="V712" s="13" t="s">
        <v>46</v>
      </c>
      <c r="W712" s="13" t="s">
        <v>5385</v>
      </c>
      <c r="X712" s="17" t="s">
        <v>7123</v>
      </c>
      <c r="Y712" s="18" t="s">
        <v>5378</v>
      </c>
      <c r="Z712" s="17" t="s">
        <v>46</v>
      </c>
      <c r="AA712" s="19" t="s">
        <v>46</v>
      </c>
      <c r="AB712" s="23">
        <v>49677472</v>
      </c>
      <c r="AC712" s="23">
        <v>1591091</v>
      </c>
    </row>
    <row r="713" spans="1:29" ht="108" hidden="1">
      <c r="A713" s="8">
        <v>160521</v>
      </c>
      <c r="B713" s="27">
        <v>160521</v>
      </c>
      <c r="C713" s="27" t="e">
        <f>VLOOKUP(B713,[1]Sheet1!$C$4:$G$287,5,0)</f>
        <v>#N/A</v>
      </c>
      <c r="D713" s="27"/>
      <c r="E713" s="31" t="s">
        <v>7151</v>
      </c>
      <c r="F713" s="33"/>
      <c r="G713" s="33"/>
      <c r="H713" s="12" t="s">
        <v>6255</v>
      </c>
      <c r="I713" s="5"/>
      <c r="J713" s="5" t="s">
        <v>6672</v>
      </c>
      <c r="K713" s="12">
        <v>160520</v>
      </c>
      <c r="L713" s="16" t="s">
        <v>75</v>
      </c>
      <c r="M713" s="6">
        <v>20</v>
      </c>
      <c r="N713" s="13" t="s">
        <v>46</v>
      </c>
      <c r="O713" s="13" t="s">
        <v>6931</v>
      </c>
      <c r="P713" s="13" t="s">
        <v>6974</v>
      </c>
      <c r="Q713" s="13" t="s">
        <v>6975</v>
      </c>
      <c r="R713" s="13" t="s">
        <v>5383</v>
      </c>
      <c r="S713" s="13" t="s">
        <v>6973</v>
      </c>
      <c r="T713" s="13" t="s">
        <v>6966</v>
      </c>
      <c r="U713" s="13" t="s">
        <v>6976</v>
      </c>
      <c r="V713" s="13" t="s">
        <v>46</v>
      </c>
      <c r="W713" s="13" t="s">
        <v>5385</v>
      </c>
      <c r="X713" s="17" t="s">
        <v>7123</v>
      </c>
      <c r="Y713" s="18" t="s">
        <v>5378</v>
      </c>
      <c r="Z713" s="17" t="s">
        <v>46</v>
      </c>
      <c r="AA713" s="19" t="s">
        <v>46</v>
      </c>
      <c r="AB713" s="23">
        <v>274654</v>
      </c>
      <c r="AC713" s="23">
        <v>116880961</v>
      </c>
    </row>
    <row r="714" spans="1:29" ht="108" hidden="1">
      <c r="A714" s="8">
        <v>160529</v>
      </c>
      <c r="B714" s="27">
        <v>160529</v>
      </c>
      <c r="C714" s="27" t="e">
        <f>VLOOKUP(B714,[1]Sheet1!$C$4:$G$287,5,0)</f>
        <v>#N/A</v>
      </c>
      <c r="D714" s="27"/>
      <c r="E714" s="31" t="s">
        <v>7151</v>
      </c>
      <c r="F714" s="33"/>
      <c r="G714" s="33"/>
      <c r="H714" s="12" t="s">
        <v>6255</v>
      </c>
      <c r="I714" s="5"/>
      <c r="J714" s="5" t="s">
        <v>79</v>
      </c>
      <c r="K714" s="12">
        <v>160520</v>
      </c>
      <c r="L714" s="16" t="s">
        <v>75</v>
      </c>
      <c r="M714" s="6">
        <v>20</v>
      </c>
      <c r="N714" s="13" t="s">
        <v>46</v>
      </c>
      <c r="O714" s="13" t="s">
        <v>6931</v>
      </c>
      <c r="P714" s="13" t="s">
        <v>6974</v>
      </c>
      <c r="Q714" s="13" t="s">
        <v>6975</v>
      </c>
      <c r="R714" s="13" t="s">
        <v>5383</v>
      </c>
      <c r="S714" s="13" t="s">
        <v>6973</v>
      </c>
      <c r="T714" s="13" t="s">
        <v>6966</v>
      </c>
      <c r="U714" s="13" t="s">
        <v>6976</v>
      </c>
      <c r="V714" s="13" t="s">
        <v>46</v>
      </c>
      <c r="W714" s="13" t="s">
        <v>5385</v>
      </c>
      <c r="X714" s="17" t="s">
        <v>7123</v>
      </c>
      <c r="Y714" s="18" t="s">
        <v>5378</v>
      </c>
      <c r="Z714" s="17" t="s">
        <v>46</v>
      </c>
      <c r="AA714" s="19" t="s">
        <v>46</v>
      </c>
      <c r="AB714" s="23">
        <v>178663</v>
      </c>
      <c r="AC714" s="23">
        <v>3955613</v>
      </c>
    </row>
    <row r="715" spans="1:29" ht="108" hidden="1">
      <c r="A715" s="8">
        <v>160530</v>
      </c>
      <c r="B715" s="27">
        <v>160530</v>
      </c>
      <c r="C715" s="27" t="e">
        <f>VLOOKUP(B715,[1]Sheet1!$C$4:$G$287,5,0)</f>
        <v>#N/A</v>
      </c>
      <c r="D715" s="27"/>
      <c r="E715" s="31" t="s">
        <v>7151</v>
      </c>
      <c r="F715" s="33"/>
      <c r="G715" s="33"/>
      <c r="H715" s="12" t="s">
        <v>6256</v>
      </c>
      <c r="I715" s="5"/>
      <c r="J715" s="5" t="s">
        <v>6673</v>
      </c>
      <c r="K715" s="12">
        <v>160530</v>
      </c>
      <c r="L715" s="20" t="s">
        <v>80</v>
      </c>
      <c r="M715" s="6">
        <v>20</v>
      </c>
      <c r="N715" s="13" t="s">
        <v>46</v>
      </c>
      <c r="O715" s="13" t="s">
        <v>6931</v>
      </c>
      <c r="P715" s="13" t="s">
        <v>6974</v>
      </c>
      <c r="Q715" s="13" t="s">
        <v>6972</v>
      </c>
      <c r="R715" s="13" t="s">
        <v>5383</v>
      </c>
      <c r="S715" s="13" t="s">
        <v>6973</v>
      </c>
      <c r="T715" s="13" t="s">
        <v>6966</v>
      </c>
      <c r="U715" s="13" t="s">
        <v>6976</v>
      </c>
      <c r="V715" s="13" t="s">
        <v>46</v>
      </c>
      <c r="W715" s="13" t="s">
        <v>5385</v>
      </c>
      <c r="X715" s="17" t="s">
        <v>7123</v>
      </c>
      <c r="Y715" s="18" t="s">
        <v>5378</v>
      </c>
      <c r="Z715" s="17" t="s">
        <v>46</v>
      </c>
      <c r="AA715" s="19" t="s">
        <v>46</v>
      </c>
      <c r="AB715" s="23">
        <v>0</v>
      </c>
      <c r="AC715" s="23">
        <v>1062420</v>
      </c>
    </row>
    <row r="716" spans="1:29" ht="108" hidden="1">
      <c r="A716" s="8">
        <v>160540</v>
      </c>
      <c r="B716" s="27">
        <v>160540</v>
      </c>
      <c r="C716" s="27" t="e">
        <f>VLOOKUP(B716,[1]Sheet1!$C$4:$G$287,5,0)</f>
        <v>#N/A</v>
      </c>
      <c r="D716" s="27"/>
      <c r="E716" s="31" t="s">
        <v>7151</v>
      </c>
      <c r="F716" s="33"/>
      <c r="G716" s="33"/>
      <c r="H716" s="12" t="s">
        <v>6256</v>
      </c>
      <c r="I716" s="5"/>
      <c r="J716" s="5" t="s">
        <v>6674</v>
      </c>
      <c r="K716" s="12">
        <v>160540</v>
      </c>
      <c r="L716" s="20" t="s">
        <v>80</v>
      </c>
      <c r="M716" s="6">
        <v>20</v>
      </c>
      <c r="N716" s="13" t="s">
        <v>46</v>
      </c>
      <c r="O716" s="13" t="s">
        <v>6931</v>
      </c>
      <c r="P716" s="13" t="s">
        <v>6974</v>
      </c>
      <c r="Q716" s="13" t="s">
        <v>6972</v>
      </c>
      <c r="R716" s="13" t="s">
        <v>5384</v>
      </c>
      <c r="S716" s="13" t="s">
        <v>6973</v>
      </c>
      <c r="T716" s="13" t="s">
        <v>6966</v>
      </c>
      <c r="U716" s="13" t="s">
        <v>6976</v>
      </c>
      <c r="V716" s="13" t="s">
        <v>46</v>
      </c>
      <c r="W716" s="13" t="s">
        <v>5385</v>
      </c>
      <c r="X716" s="17" t="s">
        <v>7123</v>
      </c>
      <c r="Y716" s="18" t="s">
        <v>5378</v>
      </c>
      <c r="Z716" s="17" t="s">
        <v>46</v>
      </c>
      <c r="AA716" s="19" t="s">
        <v>46</v>
      </c>
      <c r="AB716" s="23">
        <v>44896</v>
      </c>
      <c r="AC716" s="23">
        <v>274054</v>
      </c>
    </row>
    <row r="717" spans="1:29" ht="108" hidden="1">
      <c r="A717" s="8">
        <v>160551</v>
      </c>
      <c r="B717" s="27">
        <v>160551</v>
      </c>
      <c r="C717" s="27" t="e">
        <f>VLOOKUP(B717,[1]Sheet1!$C$4:$G$287,5,0)</f>
        <v>#N/A</v>
      </c>
      <c r="D717" s="27"/>
      <c r="E717" s="31" t="s">
        <v>7151</v>
      </c>
      <c r="F717" s="33"/>
      <c r="G717" s="33"/>
      <c r="H717" s="12" t="s">
        <v>6255</v>
      </c>
      <c r="I717" s="5"/>
      <c r="J717" s="5" t="s">
        <v>6675</v>
      </c>
      <c r="K717" s="12">
        <v>160590</v>
      </c>
      <c r="L717" s="16" t="s">
        <v>75</v>
      </c>
      <c r="M717" s="6">
        <v>20</v>
      </c>
      <c r="N717" s="13" t="s">
        <v>46</v>
      </c>
      <c r="O717" s="13" t="s">
        <v>6931</v>
      </c>
      <c r="P717" s="13" t="s">
        <v>6974</v>
      </c>
      <c r="Q717" s="13" t="s">
        <v>6972</v>
      </c>
      <c r="R717" s="13" t="s">
        <v>5384</v>
      </c>
      <c r="S717" s="13" t="s">
        <v>6973</v>
      </c>
      <c r="T717" s="13" t="s">
        <v>6966</v>
      </c>
      <c r="U717" s="13" t="s">
        <v>6976</v>
      </c>
      <c r="V717" s="13" t="s">
        <v>46</v>
      </c>
      <c r="W717" s="13" t="s">
        <v>5385</v>
      </c>
      <c r="X717" s="17" t="s">
        <v>7123</v>
      </c>
      <c r="Y717" s="18" t="s">
        <v>5378</v>
      </c>
      <c r="Z717" s="17" t="s">
        <v>46</v>
      </c>
      <c r="AA717" s="19" t="s">
        <v>46</v>
      </c>
      <c r="AB717" s="23">
        <v>30992627</v>
      </c>
      <c r="AC717" s="23">
        <v>605922</v>
      </c>
    </row>
    <row r="718" spans="1:29" ht="108" hidden="1">
      <c r="A718" s="8">
        <v>160552</v>
      </c>
      <c r="B718" s="27">
        <v>160552</v>
      </c>
      <c r="C718" s="27" t="e">
        <f>VLOOKUP(B718,[1]Sheet1!$C$4:$G$287,5,0)</f>
        <v>#N/A</v>
      </c>
      <c r="D718" s="27"/>
      <c r="E718" s="31" t="s">
        <v>7151</v>
      </c>
      <c r="F718" s="33"/>
      <c r="G718" s="33"/>
      <c r="H718" s="12" t="s">
        <v>6255</v>
      </c>
      <c r="I718" s="5"/>
      <c r="J718" s="5" t="s">
        <v>6676</v>
      </c>
      <c r="K718" s="12">
        <v>160590</v>
      </c>
      <c r="L718" s="16" t="s">
        <v>75</v>
      </c>
      <c r="M718" s="6">
        <v>20</v>
      </c>
      <c r="N718" s="13" t="s">
        <v>46</v>
      </c>
      <c r="O718" s="13" t="s">
        <v>6931</v>
      </c>
      <c r="P718" s="13" t="s">
        <v>6974</v>
      </c>
      <c r="Q718" s="13" t="s">
        <v>6972</v>
      </c>
      <c r="R718" s="13" t="s">
        <v>5384</v>
      </c>
      <c r="S718" s="13" t="s">
        <v>6973</v>
      </c>
      <c r="T718" s="13" t="s">
        <v>6966</v>
      </c>
      <c r="U718" s="13" t="s">
        <v>6976</v>
      </c>
      <c r="V718" s="13" t="s">
        <v>46</v>
      </c>
      <c r="W718" s="13" t="s">
        <v>5385</v>
      </c>
      <c r="X718" s="17" t="s">
        <v>7123</v>
      </c>
      <c r="Y718" s="18" t="s">
        <v>5378</v>
      </c>
      <c r="Z718" s="17" t="s">
        <v>46</v>
      </c>
      <c r="AA718" s="19" t="s">
        <v>46</v>
      </c>
      <c r="AB718" s="23">
        <v>13916</v>
      </c>
      <c r="AC718" s="23">
        <v>2139066</v>
      </c>
    </row>
    <row r="719" spans="1:29" ht="108" hidden="1">
      <c r="A719" s="8">
        <v>160553</v>
      </c>
      <c r="B719" s="27">
        <v>160553</v>
      </c>
      <c r="C719" s="27" t="e">
        <f>VLOOKUP(B719,[1]Sheet1!$C$4:$G$287,5,0)</f>
        <v>#N/A</v>
      </c>
      <c r="D719" s="27"/>
      <c r="E719" s="31" t="s">
        <v>7151</v>
      </c>
      <c r="F719" s="33"/>
      <c r="G719" s="33"/>
      <c r="H719" s="12" t="s">
        <v>6255</v>
      </c>
      <c r="I719" s="5"/>
      <c r="J719" s="5" t="s">
        <v>6677</v>
      </c>
      <c r="K719" s="12">
        <v>160590</v>
      </c>
      <c r="L719" s="16" t="s">
        <v>75</v>
      </c>
      <c r="M719" s="6">
        <v>20</v>
      </c>
      <c r="N719" s="13" t="s">
        <v>46</v>
      </c>
      <c r="O719" s="13" t="s">
        <v>6931</v>
      </c>
      <c r="P719" s="13" t="s">
        <v>6974</v>
      </c>
      <c r="Q719" s="13" t="s">
        <v>6972</v>
      </c>
      <c r="R719" s="13" t="s">
        <v>5384</v>
      </c>
      <c r="S719" s="13" t="s">
        <v>6973</v>
      </c>
      <c r="T719" s="13" t="s">
        <v>6966</v>
      </c>
      <c r="U719" s="13" t="s">
        <v>6976</v>
      </c>
      <c r="V719" s="13" t="s">
        <v>46</v>
      </c>
      <c r="W719" s="13" t="s">
        <v>5385</v>
      </c>
      <c r="X719" s="17" t="s">
        <v>7123</v>
      </c>
      <c r="Y719" s="18" t="s">
        <v>5378</v>
      </c>
      <c r="Z719" s="17" t="s">
        <v>46</v>
      </c>
      <c r="AA719" s="19" t="s">
        <v>46</v>
      </c>
      <c r="AB719" s="23">
        <v>1264723</v>
      </c>
      <c r="AC719" s="23">
        <v>15619840</v>
      </c>
    </row>
    <row r="720" spans="1:29" ht="108" hidden="1">
      <c r="A720" s="8">
        <v>160554</v>
      </c>
      <c r="B720" s="27">
        <v>160554</v>
      </c>
      <c r="C720" s="27" t="e">
        <f>VLOOKUP(B720,[1]Sheet1!$C$4:$G$287,5,0)</f>
        <v>#N/A</v>
      </c>
      <c r="D720" s="27"/>
      <c r="E720" s="31" t="s">
        <v>7151</v>
      </c>
      <c r="F720" s="33"/>
      <c r="G720" s="33"/>
      <c r="H720" s="12" t="s">
        <v>6255</v>
      </c>
      <c r="I720" s="5"/>
      <c r="J720" s="5" t="s">
        <v>6678</v>
      </c>
      <c r="K720" s="12">
        <v>160590</v>
      </c>
      <c r="L720" s="16" t="s">
        <v>75</v>
      </c>
      <c r="M720" s="6">
        <v>20</v>
      </c>
      <c r="N720" s="13" t="s">
        <v>46</v>
      </c>
      <c r="O720" s="13" t="s">
        <v>6931</v>
      </c>
      <c r="P720" s="13" t="s">
        <v>6974</v>
      </c>
      <c r="Q720" s="13" t="s">
        <v>6972</v>
      </c>
      <c r="R720" s="13" t="s">
        <v>5384</v>
      </c>
      <c r="S720" s="13" t="s">
        <v>6973</v>
      </c>
      <c r="T720" s="13" t="s">
        <v>6966</v>
      </c>
      <c r="U720" s="13" t="s">
        <v>6976</v>
      </c>
      <c r="V720" s="13" t="s">
        <v>46</v>
      </c>
      <c r="W720" s="13" t="s">
        <v>5385</v>
      </c>
      <c r="X720" s="17" t="s">
        <v>7123</v>
      </c>
      <c r="Y720" s="18" t="s">
        <v>5378</v>
      </c>
      <c r="Z720" s="17" t="s">
        <v>46</v>
      </c>
      <c r="AA720" s="19" t="s">
        <v>46</v>
      </c>
      <c r="AB720" s="23">
        <v>6818448</v>
      </c>
      <c r="AC720" s="23">
        <v>75563059</v>
      </c>
    </row>
    <row r="721" spans="1:29" ht="108" hidden="1">
      <c r="A721" s="8">
        <v>160555</v>
      </c>
      <c r="B721" s="27">
        <v>160555</v>
      </c>
      <c r="C721" s="27" t="e">
        <f>VLOOKUP(B721,[1]Sheet1!$C$4:$G$287,5,0)</f>
        <v>#N/A</v>
      </c>
      <c r="D721" s="27"/>
      <c r="E721" s="31" t="s">
        <v>7151</v>
      </c>
      <c r="F721" s="33"/>
      <c r="G721" s="33"/>
      <c r="H721" s="12" t="s">
        <v>6255</v>
      </c>
      <c r="I721" s="5"/>
      <c r="J721" s="5" t="s">
        <v>6679</v>
      </c>
      <c r="K721" s="12">
        <v>160590</v>
      </c>
      <c r="L721" s="16" t="s">
        <v>75</v>
      </c>
      <c r="M721" s="6">
        <v>20</v>
      </c>
      <c r="N721" s="13" t="s">
        <v>46</v>
      </c>
      <c r="O721" s="13" t="s">
        <v>6931</v>
      </c>
      <c r="P721" s="13" t="s">
        <v>6974</v>
      </c>
      <c r="Q721" s="13" t="s">
        <v>6972</v>
      </c>
      <c r="R721" s="13" t="s">
        <v>5384</v>
      </c>
      <c r="S721" s="13" t="s">
        <v>6973</v>
      </c>
      <c r="T721" s="13" t="s">
        <v>6966</v>
      </c>
      <c r="U721" s="13" t="s">
        <v>6976</v>
      </c>
      <c r="V721" s="13" t="s">
        <v>46</v>
      </c>
      <c r="W721" s="13" t="s">
        <v>5385</v>
      </c>
      <c r="X721" s="17" t="s">
        <v>7123</v>
      </c>
      <c r="Y721" s="18" t="s">
        <v>5378</v>
      </c>
      <c r="Z721" s="17" t="s">
        <v>46</v>
      </c>
      <c r="AA721" s="19" t="s">
        <v>46</v>
      </c>
      <c r="AB721" s="23">
        <v>138053</v>
      </c>
      <c r="AC721" s="23">
        <v>8907013</v>
      </c>
    </row>
    <row r="722" spans="1:29" ht="108" hidden="1">
      <c r="A722" s="8">
        <v>160556</v>
      </c>
      <c r="B722" s="27">
        <v>160556</v>
      </c>
      <c r="C722" s="27" t="e">
        <f>VLOOKUP(B722,[1]Sheet1!$C$4:$G$287,5,0)</f>
        <v>#N/A</v>
      </c>
      <c r="D722" s="27"/>
      <c r="E722" s="31" t="s">
        <v>7151</v>
      </c>
      <c r="F722" s="33"/>
      <c r="G722" s="33"/>
      <c r="H722" s="12" t="s">
        <v>6255</v>
      </c>
      <c r="I722" s="5"/>
      <c r="J722" s="5" t="s">
        <v>6680</v>
      </c>
      <c r="K722" s="12">
        <v>160590</v>
      </c>
      <c r="L722" s="16" t="s">
        <v>75</v>
      </c>
      <c r="M722" s="6">
        <v>20</v>
      </c>
      <c r="N722" s="13" t="s">
        <v>46</v>
      </c>
      <c r="O722" s="13" t="s">
        <v>6931</v>
      </c>
      <c r="P722" s="13" t="s">
        <v>6974</v>
      </c>
      <c r="Q722" s="13" t="s">
        <v>6972</v>
      </c>
      <c r="R722" s="13" t="s">
        <v>5384</v>
      </c>
      <c r="S722" s="13" t="s">
        <v>6973</v>
      </c>
      <c r="T722" s="13" t="s">
        <v>6966</v>
      </c>
      <c r="U722" s="13" t="s">
        <v>6976</v>
      </c>
      <c r="V722" s="13" t="s">
        <v>46</v>
      </c>
      <c r="W722" s="13" t="s">
        <v>5385</v>
      </c>
      <c r="X722" s="17" t="s">
        <v>7123</v>
      </c>
      <c r="Y722" s="18" t="s">
        <v>5378</v>
      </c>
      <c r="Z722" s="17" t="s">
        <v>46</v>
      </c>
      <c r="AA722" s="19" t="s">
        <v>46</v>
      </c>
      <c r="AB722" s="23">
        <v>5692578</v>
      </c>
      <c r="AC722" s="23">
        <v>10561426</v>
      </c>
    </row>
    <row r="723" spans="1:29" ht="108" hidden="1">
      <c r="A723" s="8">
        <v>160557</v>
      </c>
      <c r="B723" s="27">
        <v>160557</v>
      </c>
      <c r="C723" s="27" t="e">
        <f>VLOOKUP(B723,[1]Sheet1!$C$4:$G$287,5,0)</f>
        <v>#N/A</v>
      </c>
      <c r="D723" s="27"/>
      <c r="E723" s="31" t="s">
        <v>7151</v>
      </c>
      <c r="F723" s="33"/>
      <c r="G723" s="33"/>
      <c r="H723" s="12" t="s">
        <v>6255</v>
      </c>
      <c r="I723" s="5"/>
      <c r="J723" s="5" t="s">
        <v>6681</v>
      </c>
      <c r="K723" s="12">
        <v>160590</v>
      </c>
      <c r="L723" s="16" t="s">
        <v>75</v>
      </c>
      <c r="M723" s="6">
        <v>20</v>
      </c>
      <c r="N723" s="13" t="s">
        <v>46</v>
      </c>
      <c r="O723" s="13" t="s">
        <v>6931</v>
      </c>
      <c r="P723" s="13" t="s">
        <v>6974</v>
      </c>
      <c r="Q723" s="13" t="s">
        <v>6972</v>
      </c>
      <c r="R723" s="13" t="s">
        <v>5384</v>
      </c>
      <c r="S723" s="13" t="s">
        <v>6973</v>
      </c>
      <c r="T723" s="13" t="s">
        <v>6966</v>
      </c>
      <c r="U723" s="13" t="s">
        <v>6976</v>
      </c>
      <c r="V723" s="13" t="s">
        <v>46</v>
      </c>
      <c r="W723" s="13" t="s">
        <v>5385</v>
      </c>
      <c r="X723" s="17" t="s">
        <v>7123</v>
      </c>
      <c r="Y723" s="18" t="s">
        <v>5378</v>
      </c>
      <c r="Z723" s="17" t="s">
        <v>46</v>
      </c>
      <c r="AA723" s="19" t="s">
        <v>46</v>
      </c>
      <c r="AB723" s="23">
        <v>392226</v>
      </c>
      <c r="AC723" s="23">
        <v>7539243</v>
      </c>
    </row>
    <row r="724" spans="1:29" ht="108" hidden="1">
      <c r="A724" s="8">
        <v>160558</v>
      </c>
      <c r="B724" s="27">
        <v>160558</v>
      </c>
      <c r="C724" s="27" t="e">
        <f>VLOOKUP(B724,[1]Sheet1!$C$4:$G$287,5,0)</f>
        <v>#N/A</v>
      </c>
      <c r="D724" s="27"/>
      <c r="E724" s="31" t="s">
        <v>7151</v>
      </c>
      <c r="F724" s="33"/>
      <c r="G724" s="33"/>
      <c r="H724" s="12" t="s">
        <v>6255</v>
      </c>
      <c r="I724" s="5"/>
      <c r="J724" s="5" t="s">
        <v>6682</v>
      </c>
      <c r="K724" s="12">
        <v>160590</v>
      </c>
      <c r="L724" s="16" t="s">
        <v>75</v>
      </c>
      <c r="M724" s="6">
        <v>20</v>
      </c>
      <c r="N724" s="13" t="s">
        <v>46</v>
      </c>
      <c r="O724" s="13" t="s">
        <v>6931</v>
      </c>
      <c r="P724" s="13" t="s">
        <v>6974</v>
      </c>
      <c r="Q724" s="13" t="s">
        <v>6972</v>
      </c>
      <c r="R724" s="13" t="s">
        <v>5384</v>
      </c>
      <c r="S724" s="13" t="s">
        <v>6973</v>
      </c>
      <c r="T724" s="13" t="s">
        <v>6966</v>
      </c>
      <c r="U724" s="13" t="s">
        <v>6976</v>
      </c>
      <c r="V724" s="13" t="s">
        <v>46</v>
      </c>
      <c r="W724" s="13" t="s">
        <v>5385</v>
      </c>
      <c r="X724" s="17" t="s">
        <v>7123</v>
      </c>
      <c r="Y724" s="18" t="s">
        <v>5378</v>
      </c>
      <c r="Z724" s="17" t="s">
        <v>46</v>
      </c>
      <c r="AA724" s="19" t="s">
        <v>46</v>
      </c>
      <c r="AB724" s="23">
        <v>0</v>
      </c>
      <c r="AC724" s="23">
        <v>566227</v>
      </c>
    </row>
    <row r="725" spans="1:29" ht="108" hidden="1">
      <c r="A725" s="8">
        <v>160559</v>
      </c>
      <c r="B725" s="27">
        <v>160559</v>
      </c>
      <c r="C725" s="27" t="e">
        <f>VLOOKUP(B725,[1]Sheet1!$C$4:$G$287,5,0)</f>
        <v>#N/A</v>
      </c>
      <c r="D725" s="27"/>
      <c r="E725" s="31" t="s">
        <v>7151</v>
      </c>
      <c r="F725" s="33"/>
      <c r="G725" s="33"/>
      <c r="H725" s="12" t="s">
        <v>6255</v>
      </c>
      <c r="I725" s="5"/>
      <c r="J725" s="5" t="s">
        <v>79</v>
      </c>
      <c r="K725" s="12">
        <v>160590</v>
      </c>
      <c r="L725" s="16" t="s">
        <v>75</v>
      </c>
      <c r="M725" s="6">
        <v>20</v>
      </c>
      <c r="N725" s="13" t="s">
        <v>46</v>
      </c>
      <c r="O725" s="13" t="s">
        <v>6931</v>
      </c>
      <c r="P725" s="13" t="s">
        <v>6974</v>
      </c>
      <c r="Q725" s="13" t="s">
        <v>6972</v>
      </c>
      <c r="R725" s="13" t="s">
        <v>5384</v>
      </c>
      <c r="S725" s="13" t="s">
        <v>6973</v>
      </c>
      <c r="T725" s="13" t="s">
        <v>6966</v>
      </c>
      <c r="U725" s="13" t="s">
        <v>6976</v>
      </c>
      <c r="V725" s="13" t="s">
        <v>46</v>
      </c>
      <c r="W725" s="13" t="s">
        <v>5385</v>
      </c>
      <c r="X725" s="17" t="s">
        <v>7123</v>
      </c>
      <c r="Y725" s="18" t="s">
        <v>5378</v>
      </c>
      <c r="Z725" s="17" t="s">
        <v>46</v>
      </c>
      <c r="AA725" s="19" t="s">
        <v>46</v>
      </c>
      <c r="AB725" s="23">
        <v>7648900</v>
      </c>
      <c r="AC725" s="23">
        <v>120020593</v>
      </c>
    </row>
    <row r="726" spans="1:29" ht="108" hidden="1">
      <c r="A726" s="8">
        <v>160561</v>
      </c>
      <c r="B726" s="27">
        <v>160561</v>
      </c>
      <c r="C726" s="27" t="e">
        <f>VLOOKUP(B726,[1]Sheet1!$C$4:$G$287,5,0)</f>
        <v>#N/A</v>
      </c>
      <c r="D726" s="27"/>
      <c r="E726" s="31" t="s">
        <v>7151</v>
      </c>
      <c r="F726" s="33"/>
      <c r="G726" s="33"/>
      <c r="H726" s="12" t="s">
        <v>6255</v>
      </c>
      <c r="I726" s="5"/>
      <c r="J726" s="5" t="s">
        <v>6683</v>
      </c>
      <c r="K726" s="12">
        <v>160590</v>
      </c>
      <c r="L726" s="16" t="s">
        <v>75</v>
      </c>
      <c r="M726" s="6">
        <v>20</v>
      </c>
      <c r="N726" s="13" t="s">
        <v>46</v>
      </c>
      <c r="O726" s="13" t="s">
        <v>6931</v>
      </c>
      <c r="P726" s="13" t="s">
        <v>6974</v>
      </c>
      <c r="Q726" s="13" t="s">
        <v>6972</v>
      </c>
      <c r="R726" s="13" t="s">
        <v>5384</v>
      </c>
      <c r="S726" s="13" t="s">
        <v>6973</v>
      </c>
      <c r="T726" s="13" t="s">
        <v>6966</v>
      </c>
      <c r="U726" s="13" t="s">
        <v>6976</v>
      </c>
      <c r="V726" s="13" t="s">
        <v>46</v>
      </c>
      <c r="W726" s="13" t="s">
        <v>5385</v>
      </c>
      <c r="X726" s="17" t="s">
        <v>7123</v>
      </c>
      <c r="Y726" s="18" t="s">
        <v>5378</v>
      </c>
      <c r="Z726" s="17" t="s">
        <v>46</v>
      </c>
      <c r="AA726" s="19" t="s">
        <v>46</v>
      </c>
      <c r="AB726" s="23">
        <v>13937647</v>
      </c>
      <c r="AC726" s="23">
        <v>11367440</v>
      </c>
    </row>
    <row r="727" spans="1:29" ht="108" hidden="1">
      <c r="A727" s="8">
        <v>160562</v>
      </c>
      <c r="B727" s="27">
        <v>160562</v>
      </c>
      <c r="C727" s="27" t="e">
        <f>VLOOKUP(B727,[1]Sheet1!$C$4:$G$287,5,0)</f>
        <v>#N/A</v>
      </c>
      <c r="D727" s="27"/>
      <c r="E727" s="31" t="s">
        <v>7151</v>
      </c>
      <c r="F727" s="33"/>
      <c r="G727" s="33"/>
      <c r="H727" s="12" t="s">
        <v>6255</v>
      </c>
      <c r="I727" s="5"/>
      <c r="J727" s="5" t="s">
        <v>6684</v>
      </c>
      <c r="K727" s="12">
        <v>160590</v>
      </c>
      <c r="L727" s="16" t="s">
        <v>75</v>
      </c>
      <c r="M727" s="6">
        <v>20</v>
      </c>
      <c r="N727" s="13" t="s">
        <v>46</v>
      </c>
      <c r="O727" s="13" t="s">
        <v>6931</v>
      </c>
      <c r="P727" s="13" t="s">
        <v>6974</v>
      </c>
      <c r="Q727" s="13" t="s">
        <v>6972</v>
      </c>
      <c r="R727" s="13" t="s">
        <v>5384</v>
      </c>
      <c r="S727" s="13" t="s">
        <v>6973</v>
      </c>
      <c r="T727" s="13" t="s">
        <v>6966</v>
      </c>
      <c r="U727" s="13" t="s">
        <v>6976</v>
      </c>
      <c r="V727" s="13" t="s">
        <v>46</v>
      </c>
      <c r="W727" s="13" t="s">
        <v>5385</v>
      </c>
      <c r="X727" s="17" t="s">
        <v>7123</v>
      </c>
      <c r="Y727" s="18" t="s">
        <v>5378</v>
      </c>
      <c r="Z727" s="17" t="s">
        <v>46</v>
      </c>
      <c r="AA727" s="19" t="s">
        <v>46</v>
      </c>
      <c r="AB727" s="23">
        <v>4691</v>
      </c>
      <c r="AC727" s="23">
        <v>45</v>
      </c>
    </row>
    <row r="728" spans="1:29" ht="108" hidden="1">
      <c r="A728" s="8">
        <v>160563</v>
      </c>
      <c r="B728" s="27">
        <v>160563</v>
      </c>
      <c r="C728" s="27" t="e">
        <f>VLOOKUP(B728,[1]Sheet1!$C$4:$G$287,5,0)</f>
        <v>#N/A</v>
      </c>
      <c r="D728" s="27"/>
      <c r="E728" s="31" t="s">
        <v>7151</v>
      </c>
      <c r="F728" s="33"/>
      <c r="G728" s="33"/>
      <c r="H728" s="12" t="s">
        <v>6255</v>
      </c>
      <c r="I728" s="5"/>
      <c r="J728" s="5" t="s">
        <v>6395</v>
      </c>
      <c r="K728" s="12">
        <v>160590</v>
      </c>
      <c r="L728" s="16" t="s">
        <v>75</v>
      </c>
      <c r="M728" s="6">
        <v>20</v>
      </c>
      <c r="N728" s="13" t="s">
        <v>46</v>
      </c>
      <c r="O728" s="13" t="s">
        <v>6931</v>
      </c>
      <c r="P728" s="13" t="s">
        <v>6974</v>
      </c>
      <c r="Q728" s="13" t="s">
        <v>6972</v>
      </c>
      <c r="R728" s="13" t="s">
        <v>5384</v>
      </c>
      <c r="S728" s="13" t="s">
        <v>6973</v>
      </c>
      <c r="T728" s="13" t="s">
        <v>6966</v>
      </c>
      <c r="U728" s="13" t="s">
        <v>6976</v>
      </c>
      <c r="V728" s="13" t="s">
        <v>46</v>
      </c>
      <c r="W728" s="13" t="s">
        <v>5385</v>
      </c>
      <c r="X728" s="17" t="s">
        <v>7123</v>
      </c>
      <c r="Y728" s="18" t="s">
        <v>5378</v>
      </c>
      <c r="Z728" s="17" t="s">
        <v>46</v>
      </c>
      <c r="AA728" s="19" t="s">
        <v>46</v>
      </c>
      <c r="AB728" s="23">
        <v>11590</v>
      </c>
      <c r="AC728" s="23">
        <v>309700</v>
      </c>
    </row>
    <row r="729" spans="1:29" ht="108" hidden="1">
      <c r="A729" s="8">
        <v>160569</v>
      </c>
      <c r="B729" s="27">
        <v>160569</v>
      </c>
      <c r="C729" s="27" t="e">
        <f>VLOOKUP(B729,[1]Sheet1!$C$4:$G$287,5,0)</f>
        <v>#N/A</v>
      </c>
      <c r="D729" s="27"/>
      <c r="E729" s="31" t="s">
        <v>7151</v>
      </c>
      <c r="F729" s="33"/>
      <c r="G729" s="33"/>
      <c r="H729" s="12" t="s">
        <v>6255</v>
      </c>
      <c r="I729" s="5"/>
      <c r="J729" s="5" t="s">
        <v>79</v>
      </c>
      <c r="K729" s="12">
        <v>160590</v>
      </c>
      <c r="L729" s="16" t="s">
        <v>75</v>
      </c>
      <c r="M729" s="6">
        <v>20</v>
      </c>
      <c r="N729" s="13" t="s">
        <v>46</v>
      </c>
      <c r="O729" s="13" t="s">
        <v>6931</v>
      </c>
      <c r="P729" s="13" t="s">
        <v>6974</v>
      </c>
      <c r="Q729" s="13" t="s">
        <v>6972</v>
      </c>
      <c r="R729" s="13" t="s">
        <v>5384</v>
      </c>
      <c r="S729" s="13" t="s">
        <v>6973</v>
      </c>
      <c r="T729" s="13" t="s">
        <v>6966</v>
      </c>
      <c r="U729" s="13" t="s">
        <v>6976</v>
      </c>
      <c r="V729" s="13" t="s">
        <v>46</v>
      </c>
      <c r="W729" s="13" t="s">
        <v>5385</v>
      </c>
      <c r="X729" s="17" t="s">
        <v>7123</v>
      </c>
      <c r="Y729" s="18" t="s">
        <v>5378</v>
      </c>
      <c r="Z729" s="17" t="s">
        <v>46</v>
      </c>
      <c r="AA729" s="19" t="s">
        <v>46</v>
      </c>
      <c r="AB729" s="23">
        <v>526297</v>
      </c>
      <c r="AC729" s="23">
        <v>9028794</v>
      </c>
    </row>
    <row r="730" spans="1:29" ht="36" hidden="1">
      <c r="A730" s="8">
        <v>170112</v>
      </c>
      <c r="B730" s="27">
        <v>170112</v>
      </c>
      <c r="C730" s="27" t="e">
        <f>VLOOKUP(B730,[1]Sheet1!$C$4:$G$287,5,0)</f>
        <v>#N/A</v>
      </c>
      <c r="D730" s="27"/>
      <c r="E730" s="31" t="s">
        <v>7151</v>
      </c>
      <c r="F730" s="33"/>
      <c r="G730" s="33"/>
      <c r="H730" s="12" t="s">
        <v>78</v>
      </c>
      <c r="I730" s="5"/>
      <c r="J730" s="5" t="s">
        <v>6685</v>
      </c>
      <c r="K730" s="12">
        <v>170112</v>
      </c>
      <c r="L730" s="20" t="s">
        <v>80</v>
      </c>
      <c r="M730" s="6">
        <v>3</v>
      </c>
      <c r="N730" s="13" t="s">
        <v>46</v>
      </c>
      <c r="O730" s="13" t="s">
        <v>46</v>
      </c>
      <c r="P730" s="13" t="s">
        <v>6977</v>
      </c>
      <c r="Q730" s="13" t="s">
        <v>6944</v>
      </c>
      <c r="R730" s="13" t="s">
        <v>5384</v>
      </c>
      <c r="S730" s="13" t="s">
        <v>6978</v>
      </c>
      <c r="T730" s="13" t="s">
        <v>6978</v>
      </c>
      <c r="U730" s="13" t="s">
        <v>48</v>
      </c>
      <c r="V730" s="13" t="s">
        <v>46</v>
      </c>
      <c r="W730" s="13" t="s">
        <v>5385</v>
      </c>
      <c r="X730" s="17" t="s">
        <v>7126</v>
      </c>
      <c r="Y730" s="18" t="s">
        <v>44</v>
      </c>
      <c r="Z730" s="17" t="s">
        <v>48</v>
      </c>
      <c r="AA730" s="19" t="s">
        <v>46</v>
      </c>
      <c r="AB730" s="23">
        <v>9318</v>
      </c>
      <c r="AC730" s="23">
        <v>14550</v>
      </c>
    </row>
    <row r="731" spans="1:29" ht="36" hidden="1">
      <c r="A731" s="8">
        <v>170113</v>
      </c>
      <c r="B731" s="27">
        <v>170113</v>
      </c>
      <c r="C731" s="27" t="e">
        <f>VLOOKUP(B731,[1]Sheet1!$C$4:$G$287,5,0)</f>
        <v>#N/A</v>
      </c>
      <c r="D731" s="27"/>
      <c r="E731" s="31" t="s">
        <v>7151</v>
      </c>
      <c r="F731" s="33"/>
      <c r="G731" s="33"/>
      <c r="H731" s="12" t="s">
        <v>6254</v>
      </c>
      <c r="I731" s="5"/>
      <c r="J731" s="5" t="s">
        <v>6686</v>
      </c>
      <c r="K731" s="12">
        <v>170111</v>
      </c>
      <c r="L731" s="16" t="s">
        <v>75</v>
      </c>
      <c r="M731" s="6">
        <v>3</v>
      </c>
      <c r="N731" s="13" t="s">
        <v>46</v>
      </c>
      <c r="O731" s="13" t="s">
        <v>46</v>
      </c>
      <c r="P731" s="13" t="s">
        <v>6977</v>
      </c>
      <c r="Q731" s="13" t="s">
        <v>6944</v>
      </c>
      <c r="R731" s="13" t="s">
        <v>5384</v>
      </c>
      <c r="S731" s="13" t="s">
        <v>6978</v>
      </c>
      <c r="T731" s="13" t="s">
        <v>6978</v>
      </c>
      <c r="U731" s="13" t="s">
        <v>48</v>
      </c>
      <c r="V731" s="13" t="s">
        <v>46</v>
      </c>
      <c r="W731" s="13" t="s">
        <v>5385</v>
      </c>
      <c r="X731" s="17" t="s">
        <v>7126</v>
      </c>
      <c r="Y731" s="18" t="s">
        <v>44</v>
      </c>
      <c r="Z731" s="17" t="s">
        <v>48</v>
      </c>
      <c r="AA731" s="19" t="s">
        <v>46</v>
      </c>
      <c r="AB731" s="23">
        <v>17878</v>
      </c>
      <c r="AC731" s="23">
        <v>1356209</v>
      </c>
    </row>
    <row r="732" spans="1:29" ht="36" hidden="1">
      <c r="A732" s="8">
        <v>170114</v>
      </c>
      <c r="B732" s="27">
        <v>170114</v>
      </c>
      <c r="C732" s="27" t="e">
        <f>VLOOKUP(B732,[1]Sheet1!$C$4:$G$287,5,0)</f>
        <v>#N/A</v>
      </c>
      <c r="D732" s="27"/>
      <c r="E732" s="31" t="s">
        <v>7151</v>
      </c>
      <c r="F732" s="33"/>
      <c r="G732" s="33"/>
      <c r="H732" s="12" t="s">
        <v>6254</v>
      </c>
      <c r="I732" s="5"/>
      <c r="J732" s="5" t="s">
        <v>6687</v>
      </c>
      <c r="K732" s="12">
        <v>170111</v>
      </c>
      <c r="L732" s="16" t="s">
        <v>75</v>
      </c>
      <c r="M732" s="6">
        <v>3</v>
      </c>
      <c r="N732" s="13" t="s">
        <v>46</v>
      </c>
      <c r="O732" s="13" t="s">
        <v>46</v>
      </c>
      <c r="P732" s="13" t="s">
        <v>6977</v>
      </c>
      <c r="Q732" s="13" t="s">
        <v>6944</v>
      </c>
      <c r="R732" s="13" t="s">
        <v>5384</v>
      </c>
      <c r="S732" s="13" t="s">
        <v>6978</v>
      </c>
      <c r="T732" s="13" t="s">
        <v>6978</v>
      </c>
      <c r="U732" s="13" t="s">
        <v>48</v>
      </c>
      <c r="V732" s="13" t="s">
        <v>46</v>
      </c>
      <c r="W732" s="13" t="s">
        <v>5385</v>
      </c>
      <c r="X732" s="17" t="s">
        <v>7126</v>
      </c>
      <c r="Y732" s="18" t="s">
        <v>44</v>
      </c>
      <c r="Z732" s="17" t="s">
        <v>48</v>
      </c>
      <c r="AA732" s="19" t="s">
        <v>46</v>
      </c>
      <c r="AB732" s="23">
        <v>299584</v>
      </c>
      <c r="AC732" s="23">
        <v>623743590</v>
      </c>
    </row>
    <row r="733" spans="1:29" ht="24" hidden="1">
      <c r="A733" s="8">
        <v>170191</v>
      </c>
      <c r="B733" s="27">
        <v>170191</v>
      </c>
      <c r="C733" s="27" t="e">
        <f>VLOOKUP(B733,[1]Sheet1!$C$4:$G$287,5,0)</f>
        <v>#N/A</v>
      </c>
      <c r="D733" s="27"/>
      <c r="E733" s="31" t="s">
        <v>7151</v>
      </c>
      <c r="F733" s="33"/>
      <c r="G733" s="33"/>
      <c r="H733" s="12" t="s">
        <v>78</v>
      </c>
      <c r="I733" s="5"/>
      <c r="J733" s="5" t="s">
        <v>6688</v>
      </c>
      <c r="K733" s="12">
        <v>170191</v>
      </c>
      <c r="L733" s="20" t="s">
        <v>80</v>
      </c>
      <c r="M733" s="6">
        <v>30</v>
      </c>
      <c r="N733" s="13" t="s">
        <v>46</v>
      </c>
      <c r="O733" s="13" t="s">
        <v>46</v>
      </c>
      <c r="P733" s="13" t="s">
        <v>6977</v>
      </c>
      <c r="Q733" s="13" t="s">
        <v>6944</v>
      </c>
      <c r="R733" s="13" t="s">
        <v>5384</v>
      </c>
      <c r="S733" s="13" t="s">
        <v>6979</v>
      </c>
      <c r="T733" s="13" t="s">
        <v>6979</v>
      </c>
      <c r="U733" s="13" t="s">
        <v>46</v>
      </c>
      <c r="V733" s="13" t="s">
        <v>46</v>
      </c>
      <c r="W733" s="13" t="s">
        <v>5385</v>
      </c>
      <c r="X733" s="17" t="s">
        <v>7126</v>
      </c>
      <c r="Y733" s="18" t="s">
        <v>44</v>
      </c>
      <c r="Z733" s="17" t="s">
        <v>46</v>
      </c>
      <c r="AA733" s="19" t="s">
        <v>46</v>
      </c>
      <c r="AB733" s="23">
        <v>230394</v>
      </c>
      <c r="AC733" s="23">
        <v>1660249</v>
      </c>
    </row>
    <row r="734" spans="1:29" ht="36" hidden="1">
      <c r="A734" s="8">
        <v>170199</v>
      </c>
      <c r="B734" s="27">
        <v>170199</v>
      </c>
      <c r="C734" s="27" t="e">
        <f>VLOOKUP(B734,[1]Sheet1!$C$4:$G$287,5,0)</f>
        <v>#N/A</v>
      </c>
      <c r="D734" s="27"/>
      <c r="E734" s="31" t="s">
        <v>7151</v>
      </c>
      <c r="F734" s="33"/>
      <c r="G734" s="33"/>
      <c r="H734" s="12" t="s">
        <v>78</v>
      </c>
      <c r="I734" s="5"/>
      <c r="J734" s="5" t="s">
        <v>79</v>
      </c>
      <c r="K734" s="12">
        <v>170199</v>
      </c>
      <c r="L734" s="20" t="s">
        <v>80</v>
      </c>
      <c r="M734" s="6">
        <v>30</v>
      </c>
      <c r="N734" s="13" t="s">
        <v>46</v>
      </c>
      <c r="O734" s="13" t="s">
        <v>46</v>
      </c>
      <c r="P734" s="13" t="s">
        <v>6977</v>
      </c>
      <c r="Q734" s="13" t="s">
        <v>6944</v>
      </c>
      <c r="R734" s="13" t="s">
        <v>5384</v>
      </c>
      <c r="S734" s="13" t="s">
        <v>6980</v>
      </c>
      <c r="T734" s="13" t="s">
        <v>6980</v>
      </c>
      <c r="U734" s="13" t="s">
        <v>46</v>
      </c>
      <c r="V734" s="13" t="s">
        <v>46</v>
      </c>
      <c r="W734" s="13" t="s">
        <v>5385</v>
      </c>
      <c r="X734" s="17" t="s">
        <v>7126</v>
      </c>
      <c r="Y734" s="18" t="s">
        <v>44</v>
      </c>
      <c r="Z734" s="17" t="s">
        <v>46</v>
      </c>
      <c r="AA734" s="19" t="s">
        <v>46</v>
      </c>
      <c r="AB734" s="23">
        <v>151144380</v>
      </c>
      <c r="AC734" s="23">
        <v>65668418</v>
      </c>
    </row>
    <row r="735" spans="1:29" ht="108" hidden="1">
      <c r="A735" s="8">
        <v>170211</v>
      </c>
      <c r="B735" s="27">
        <v>170211</v>
      </c>
      <c r="C735" s="27" t="e">
        <f>VLOOKUP(B735,[1]Sheet1!$C$4:$G$287,5,0)</f>
        <v>#N/A</v>
      </c>
      <c r="D735" s="27"/>
      <c r="E735" s="31" t="s">
        <v>7151</v>
      </c>
      <c r="F735" s="33"/>
      <c r="G735" s="33"/>
      <c r="H735" s="12" t="s">
        <v>78</v>
      </c>
      <c r="I735" s="5"/>
      <c r="J735" s="5" t="s">
        <v>6689</v>
      </c>
      <c r="K735" s="12">
        <v>170211</v>
      </c>
      <c r="L735" s="20" t="s">
        <v>80</v>
      </c>
      <c r="M735" s="4" t="s">
        <v>6853</v>
      </c>
      <c r="N735" s="13" t="s">
        <v>46</v>
      </c>
      <c r="O735" s="13" t="s">
        <v>46</v>
      </c>
      <c r="P735" s="13" t="s">
        <v>46</v>
      </c>
      <c r="Q735" s="13" t="s">
        <v>6944</v>
      </c>
      <c r="R735" s="13" t="s">
        <v>5384</v>
      </c>
      <c r="S735" s="13" t="s">
        <v>6981</v>
      </c>
      <c r="T735" s="13" t="s">
        <v>6981</v>
      </c>
      <c r="U735" s="13" t="s">
        <v>46</v>
      </c>
      <c r="V735" s="13" t="s">
        <v>46</v>
      </c>
      <c r="W735" s="13" t="s">
        <v>5385</v>
      </c>
      <c r="X735" s="17" t="s">
        <v>50</v>
      </c>
      <c r="Y735" s="18" t="s">
        <v>44</v>
      </c>
      <c r="Z735" s="17" t="s">
        <v>48</v>
      </c>
      <c r="AA735" s="19" t="s">
        <v>48</v>
      </c>
      <c r="AB735" s="23">
        <v>17302</v>
      </c>
      <c r="AC735" s="23">
        <v>19459377</v>
      </c>
    </row>
    <row r="736" spans="1:29" ht="108" hidden="1">
      <c r="A736" s="8">
        <v>170219</v>
      </c>
      <c r="B736" s="27">
        <v>170219</v>
      </c>
      <c r="C736" s="27" t="e">
        <f>VLOOKUP(B736,[1]Sheet1!$C$4:$G$287,5,0)</f>
        <v>#N/A</v>
      </c>
      <c r="D736" s="27"/>
      <c r="E736" s="31" t="s">
        <v>7151</v>
      </c>
      <c r="F736" s="33"/>
      <c r="G736" s="33"/>
      <c r="H736" s="12" t="s">
        <v>78</v>
      </c>
      <c r="I736" s="5"/>
      <c r="J736" s="5" t="s">
        <v>79</v>
      </c>
      <c r="K736" s="12">
        <v>170219</v>
      </c>
      <c r="L736" s="20" t="s">
        <v>80</v>
      </c>
      <c r="M736" s="4" t="s">
        <v>6853</v>
      </c>
      <c r="N736" s="13" t="s">
        <v>46</v>
      </c>
      <c r="O736" s="13" t="s">
        <v>46</v>
      </c>
      <c r="P736" s="13" t="s">
        <v>46</v>
      </c>
      <c r="Q736" s="13" t="s">
        <v>6944</v>
      </c>
      <c r="R736" s="13" t="s">
        <v>5384</v>
      </c>
      <c r="S736" s="13" t="s">
        <v>6981</v>
      </c>
      <c r="T736" s="13" t="s">
        <v>6981</v>
      </c>
      <c r="U736" s="13" t="s">
        <v>46</v>
      </c>
      <c r="V736" s="13" t="s">
        <v>46</v>
      </c>
      <c r="W736" s="13" t="s">
        <v>5385</v>
      </c>
      <c r="X736" s="17" t="s">
        <v>50</v>
      </c>
      <c r="Y736" s="18" t="s">
        <v>44</v>
      </c>
      <c r="Z736" s="17" t="s">
        <v>48</v>
      </c>
      <c r="AA736" s="19" t="s">
        <v>48</v>
      </c>
      <c r="AB736" s="23">
        <v>31649</v>
      </c>
      <c r="AC736" s="23">
        <v>3944439</v>
      </c>
    </row>
    <row r="737" spans="1:29" ht="108" hidden="1">
      <c r="A737" s="8">
        <v>170220</v>
      </c>
      <c r="B737" s="27">
        <v>170220</v>
      </c>
      <c r="C737" s="27" t="e">
        <f>VLOOKUP(B737,[1]Sheet1!$C$4:$G$287,5,0)</f>
        <v>#N/A</v>
      </c>
      <c r="D737" s="27"/>
      <c r="E737" s="31" t="s">
        <v>7151</v>
      </c>
      <c r="F737" s="33"/>
      <c r="G737" s="33"/>
      <c r="H737" s="12" t="s">
        <v>78</v>
      </c>
      <c r="I737" s="5"/>
      <c r="J737" s="5" t="s">
        <v>6690</v>
      </c>
      <c r="K737" s="12">
        <v>170220</v>
      </c>
      <c r="L737" s="20" t="s">
        <v>80</v>
      </c>
      <c r="M737" s="6">
        <v>8</v>
      </c>
      <c r="N737" s="13" t="s">
        <v>46</v>
      </c>
      <c r="O737" s="13" t="s">
        <v>46</v>
      </c>
      <c r="P737" s="13" t="s">
        <v>46</v>
      </c>
      <c r="Q737" s="13" t="s">
        <v>6944</v>
      </c>
      <c r="R737" s="13" t="s">
        <v>5384</v>
      </c>
      <c r="S737" s="13" t="s">
        <v>6981</v>
      </c>
      <c r="T737" s="13" t="s">
        <v>6981</v>
      </c>
      <c r="U737" s="13" t="s">
        <v>46</v>
      </c>
      <c r="V737" s="13" t="s">
        <v>46</v>
      </c>
      <c r="W737" s="13" t="s">
        <v>5385</v>
      </c>
      <c r="X737" s="17" t="s">
        <v>50</v>
      </c>
      <c r="Y737" s="18" t="s">
        <v>44</v>
      </c>
      <c r="Z737" s="17" t="s">
        <v>48</v>
      </c>
      <c r="AA737" s="19" t="s">
        <v>48</v>
      </c>
      <c r="AB737" s="23">
        <v>20</v>
      </c>
      <c r="AC737" s="23">
        <v>4707731</v>
      </c>
    </row>
    <row r="738" spans="1:29" ht="108" hidden="1">
      <c r="A738" s="8">
        <v>170230</v>
      </c>
      <c r="B738" s="27">
        <v>170230</v>
      </c>
      <c r="C738" s="27" t="e">
        <f>VLOOKUP(B738,[1]Sheet1!$C$4:$G$287,5,0)</f>
        <v>#N/A</v>
      </c>
      <c r="D738" s="27"/>
      <c r="E738" s="31" t="s">
        <v>7151</v>
      </c>
      <c r="F738" s="33"/>
      <c r="G738" s="33"/>
      <c r="H738" s="12" t="s">
        <v>78</v>
      </c>
      <c r="I738" s="5"/>
      <c r="J738" s="5" t="s">
        <v>6691</v>
      </c>
      <c r="K738" s="12">
        <v>170230</v>
      </c>
      <c r="L738" s="20" t="s">
        <v>80</v>
      </c>
      <c r="M738" s="6">
        <v>8</v>
      </c>
      <c r="N738" s="13" t="s">
        <v>46</v>
      </c>
      <c r="O738" s="13" t="s">
        <v>46</v>
      </c>
      <c r="P738" s="13" t="s">
        <v>46</v>
      </c>
      <c r="Q738" s="13" t="s">
        <v>6944</v>
      </c>
      <c r="R738" s="13" t="s">
        <v>5384</v>
      </c>
      <c r="S738" s="13" t="s">
        <v>6981</v>
      </c>
      <c r="T738" s="13" t="s">
        <v>6981</v>
      </c>
      <c r="U738" s="13" t="s">
        <v>46</v>
      </c>
      <c r="V738" s="13" t="s">
        <v>46</v>
      </c>
      <c r="W738" s="13" t="s">
        <v>5385</v>
      </c>
      <c r="X738" s="17" t="s">
        <v>50</v>
      </c>
      <c r="Y738" s="18" t="s">
        <v>44</v>
      </c>
      <c r="Z738" s="17" t="s">
        <v>48</v>
      </c>
      <c r="AA738" s="19" t="s">
        <v>48</v>
      </c>
      <c r="AB738" s="23">
        <v>5791970</v>
      </c>
      <c r="AC738" s="23">
        <v>15092736</v>
      </c>
    </row>
    <row r="739" spans="1:29" ht="108" hidden="1">
      <c r="A739" s="8">
        <v>170240</v>
      </c>
      <c r="B739" s="27">
        <v>170240</v>
      </c>
      <c r="C739" s="27" t="e">
        <f>VLOOKUP(B739,[1]Sheet1!$C$4:$G$287,5,0)</f>
        <v>#N/A</v>
      </c>
      <c r="D739" s="27"/>
      <c r="E739" s="31" t="s">
        <v>7151</v>
      </c>
      <c r="F739" s="33"/>
      <c r="G739" s="33"/>
      <c r="H739" s="12" t="s">
        <v>78</v>
      </c>
      <c r="I739" s="5"/>
      <c r="J739" s="5" t="s">
        <v>6692</v>
      </c>
      <c r="K739" s="12">
        <v>170240</v>
      </c>
      <c r="L739" s="20" t="s">
        <v>80</v>
      </c>
      <c r="M739" s="6">
        <v>8</v>
      </c>
      <c r="N739" s="13" t="s">
        <v>46</v>
      </c>
      <c r="O739" s="13" t="s">
        <v>46</v>
      </c>
      <c r="P739" s="13" t="s">
        <v>46</v>
      </c>
      <c r="Q739" s="13" t="s">
        <v>6944</v>
      </c>
      <c r="R739" s="13" t="s">
        <v>5384</v>
      </c>
      <c r="S739" s="13" t="s">
        <v>6981</v>
      </c>
      <c r="T739" s="13" t="s">
        <v>6981</v>
      </c>
      <c r="U739" s="13" t="s">
        <v>46</v>
      </c>
      <c r="V739" s="13" t="s">
        <v>46</v>
      </c>
      <c r="W739" s="13" t="s">
        <v>5385</v>
      </c>
      <c r="X739" s="17" t="s">
        <v>50</v>
      </c>
      <c r="Y739" s="18" t="s">
        <v>44</v>
      </c>
      <c r="Z739" s="17" t="s">
        <v>48</v>
      </c>
      <c r="AA739" s="19" t="s">
        <v>48</v>
      </c>
      <c r="AB739" s="23">
        <v>251540</v>
      </c>
      <c r="AC739" s="23">
        <v>1648716</v>
      </c>
    </row>
    <row r="740" spans="1:29" ht="108" hidden="1">
      <c r="A740" s="8">
        <v>170250</v>
      </c>
      <c r="B740" s="27">
        <v>170250</v>
      </c>
      <c r="C740" s="27" t="e">
        <f>VLOOKUP(B740,[1]Sheet1!$C$4:$G$287,5,0)</f>
        <v>#N/A</v>
      </c>
      <c r="D740" s="27"/>
      <c r="E740" s="31" t="s">
        <v>7151</v>
      </c>
      <c r="F740" s="33"/>
      <c r="G740" s="33"/>
      <c r="H740" s="12" t="s">
        <v>78</v>
      </c>
      <c r="I740" s="5"/>
      <c r="J740" s="5" t="s">
        <v>6693</v>
      </c>
      <c r="K740" s="12">
        <v>170250</v>
      </c>
      <c r="L740" s="20" t="s">
        <v>80</v>
      </c>
      <c r="M740" s="6">
        <v>8</v>
      </c>
      <c r="N740" s="13" t="s">
        <v>46</v>
      </c>
      <c r="O740" s="13" t="s">
        <v>46</v>
      </c>
      <c r="P740" s="13" t="s">
        <v>46</v>
      </c>
      <c r="Q740" s="13" t="s">
        <v>6944</v>
      </c>
      <c r="R740" s="13" t="s">
        <v>5384</v>
      </c>
      <c r="S740" s="13" t="s">
        <v>6981</v>
      </c>
      <c r="T740" s="13" t="s">
        <v>6981</v>
      </c>
      <c r="U740" s="13" t="s">
        <v>46</v>
      </c>
      <c r="V740" s="13" t="s">
        <v>46</v>
      </c>
      <c r="W740" s="13" t="s">
        <v>5385</v>
      </c>
      <c r="X740" s="17" t="s">
        <v>50</v>
      </c>
      <c r="Y740" s="18" t="s">
        <v>44</v>
      </c>
      <c r="Z740" s="17" t="s">
        <v>48</v>
      </c>
      <c r="AA740" s="19" t="s">
        <v>48</v>
      </c>
      <c r="AB740" s="23">
        <v>105</v>
      </c>
      <c r="AC740" s="23">
        <v>8778316</v>
      </c>
    </row>
    <row r="741" spans="1:29" ht="108" hidden="1">
      <c r="A741" s="8">
        <v>170260</v>
      </c>
      <c r="B741" s="27">
        <v>170260</v>
      </c>
      <c r="C741" s="27" t="e">
        <f>VLOOKUP(B741,[1]Sheet1!$C$4:$G$287,5,0)</f>
        <v>#N/A</v>
      </c>
      <c r="D741" s="27"/>
      <c r="E741" s="31" t="s">
        <v>7151</v>
      </c>
      <c r="F741" s="33"/>
      <c r="G741" s="33"/>
      <c r="H741" s="12" t="s">
        <v>78</v>
      </c>
      <c r="I741" s="5"/>
      <c r="J741" s="5" t="s">
        <v>6694</v>
      </c>
      <c r="K741" s="12">
        <v>170260</v>
      </c>
      <c r="L741" s="20" t="s">
        <v>80</v>
      </c>
      <c r="M741" s="6">
        <v>8</v>
      </c>
      <c r="N741" s="13" t="s">
        <v>46</v>
      </c>
      <c r="O741" s="13" t="s">
        <v>46</v>
      </c>
      <c r="P741" s="13" t="s">
        <v>46</v>
      </c>
      <c r="Q741" s="13" t="s">
        <v>6944</v>
      </c>
      <c r="R741" s="13" t="s">
        <v>5384</v>
      </c>
      <c r="S741" s="13" t="s">
        <v>6981</v>
      </c>
      <c r="T741" s="13" t="s">
        <v>6981</v>
      </c>
      <c r="U741" s="13" t="s">
        <v>46</v>
      </c>
      <c r="V741" s="13" t="s">
        <v>46</v>
      </c>
      <c r="W741" s="13" t="s">
        <v>5385</v>
      </c>
      <c r="X741" s="17" t="s">
        <v>50</v>
      </c>
      <c r="Y741" s="18" t="s">
        <v>44</v>
      </c>
      <c r="Z741" s="17" t="s">
        <v>48</v>
      </c>
      <c r="AA741" s="19" t="s">
        <v>48</v>
      </c>
      <c r="AB741" s="23">
        <v>48626669</v>
      </c>
      <c r="AC741" s="23">
        <v>7033634</v>
      </c>
    </row>
    <row r="742" spans="1:29" ht="108" hidden="1">
      <c r="A742" s="8">
        <v>170290</v>
      </c>
      <c r="B742" s="27">
        <v>170290</v>
      </c>
      <c r="C742" s="27" t="e">
        <f>VLOOKUP(B742,[1]Sheet1!$C$4:$G$287,5,0)</f>
        <v>#N/A</v>
      </c>
      <c r="D742" s="27"/>
      <c r="E742" s="31" t="s">
        <v>7151</v>
      </c>
      <c r="F742" s="33"/>
      <c r="G742" s="33"/>
      <c r="H742" s="12" t="s">
        <v>78</v>
      </c>
      <c r="I742" s="5"/>
      <c r="J742" s="5" t="s">
        <v>6695</v>
      </c>
      <c r="K742" s="12">
        <v>170290</v>
      </c>
      <c r="L742" s="20" t="s">
        <v>80</v>
      </c>
      <c r="M742" s="4" t="s">
        <v>6854</v>
      </c>
      <c r="N742" s="13" t="s">
        <v>46</v>
      </c>
      <c r="O742" s="13" t="s">
        <v>46</v>
      </c>
      <c r="P742" s="13" t="s">
        <v>46</v>
      </c>
      <c r="Q742" s="13" t="s">
        <v>6944</v>
      </c>
      <c r="R742" s="13" t="s">
        <v>5384</v>
      </c>
      <c r="S742" s="13" t="s">
        <v>6981</v>
      </c>
      <c r="T742" s="13" t="s">
        <v>6981</v>
      </c>
      <c r="U742" s="13" t="s">
        <v>6982</v>
      </c>
      <c r="V742" s="13" t="s">
        <v>46</v>
      </c>
      <c r="W742" s="13" t="s">
        <v>7080</v>
      </c>
      <c r="X742" s="17" t="s">
        <v>50</v>
      </c>
      <c r="Y742" s="18" t="s">
        <v>44</v>
      </c>
      <c r="Z742" s="17" t="s">
        <v>48</v>
      </c>
      <c r="AA742" s="19" t="s">
        <v>7127</v>
      </c>
      <c r="AB742" s="23">
        <v>60950445</v>
      </c>
      <c r="AC742" s="23">
        <v>53154197</v>
      </c>
    </row>
    <row r="743" spans="1:29" ht="36" hidden="1">
      <c r="A743" s="8">
        <v>170310</v>
      </c>
      <c r="B743" s="27">
        <v>170310</v>
      </c>
      <c r="C743" s="27" t="e">
        <f>VLOOKUP(B743,[1]Sheet1!$C$4:$G$287,5,0)</f>
        <v>#N/A</v>
      </c>
      <c r="D743" s="27"/>
      <c r="E743" s="31" t="s">
        <v>7151</v>
      </c>
      <c r="F743" s="33"/>
      <c r="G743" s="33"/>
      <c r="H743" s="12" t="s">
        <v>78</v>
      </c>
      <c r="I743" s="5"/>
      <c r="J743" s="5" t="s">
        <v>6696</v>
      </c>
      <c r="K743" s="12">
        <v>170310</v>
      </c>
      <c r="L743" s="20" t="s">
        <v>80</v>
      </c>
      <c r="M743" s="6">
        <v>3</v>
      </c>
      <c r="N743" s="13" t="s">
        <v>46</v>
      </c>
      <c r="O743" s="13" t="s">
        <v>46</v>
      </c>
      <c r="P743" s="13" t="s">
        <v>46</v>
      </c>
      <c r="Q743" s="13" t="s">
        <v>6944</v>
      </c>
      <c r="R743" s="13" t="s">
        <v>5384</v>
      </c>
      <c r="S743" s="13" t="s">
        <v>6979</v>
      </c>
      <c r="T743" s="13" t="s">
        <v>6979</v>
      </c>
      <c r="U743" s="13" t="s">
        <v>46</v>
      </c>
      <c r="V743" s="13" t="s">
        <v>46</v>
      </c>
      <c r="W743" s="13" t="s">
        <v>5385</v>
      </c>
      <c r="X743" s="17" t="s">
        <v>7128</v>
      </c>
      <c r="Y743" s="18" t="s">
        <v>44</v>
      </c>
      <c r="Z743" s="17" t="s">
        <v>48</v>
      </c>
      <c r="AA743" s="19" t="s">
        <v>48</v>
      </c>
      <c r="AB743" s="23">
        <v>6495</v>
      </c>
      <c r="AC743" s="23">
        <v>113678179</v>
      </c>
    </row>
    <row r="744" spans="1:29" ht="36" hidden="1">
      <c r="A744" s="8">
        <v>170390</v>
      </c>
      <c r="B744" s="27">
        <v>170390</v>
      </c>
      <c r="C744" s="27" t="e">
        <f>VLOOKUP(B744,[1]Sheet1!$C$4:$G$287,5,0)</f>
        <v>#N/A</v>
      </c>
      <c r="D744" s="27"/>
      <c r="E744" s="31" t="s">
        <v>7151</v>
      </c>
      <c r="F744" s="33"/>
      <c r="G744" s="33"/>
      <c r="H744" s="12" t="s">
        <v>78</v>
      </c>
      <c r="I744" s="5"/>
      <c r="J744" s="5" t="s">
        <v>6267</v>
      </c>
      <c r="K744" s="12">
        <v>170390</v>
      </c>
      <c r="L744" s="20" t="s">
        <v>80</v>
      </c>
      <c r="M744" s="6">
        <v>3</v>
      </c>
      <c r="N744" s="13" t="s">
        <v>46</v>
      </c>
      <c r="O744" s="13" t="s">
        <v>46</v>
      </c>
      <c r="P744" s="13" t="s">
        <v>46</v>
      </c>
      <c r="Q744" s="13" t="s">
        <v>6944</v>
      </c>
      <c r="R744" s="13" t="s">
        <v>5384</v>
      </c>
      <c r="S744" s="13" t="s">
        <v>6979</v>
      </c>
      <c r="T744" s="13" t="s">
        <v>6979</v>
      </c>
      <c r="U744" s="13" t="s">
        <v>46</v>
      </c>
      <c r="V744" s="13" t="s">
        <v>46</v>
      </c>
      <c r="W744" s="13" t="s">
        <v>5385</v>
      </c>
      <c r="X744" s="17" t="s">
        <v>7128</v>
      </c>
      <c r="Y744" s="18" t="s">
        <v>44</v>
      </c>
      <c r="Z744" s="17" t="s">
        <v>48</v>
      </c>
      <c r="AA744" s="19" t="s">
        <v>48</v>
      </c>
      <c r="AB744" s="23">
        <v>237331</v>
      </c>
      <c r="AC744" s="23">
        <v>198281</v>
      </c>
    </row>
    <row r="745" spans="1:29" ht="48" hidden="1">
      <c r="A745" s="8">
        <v>170410</v>
      </c>
      <c r="B745" s="27">
        <v>170410</v>
      </c>
      <c r="C745" s="27" t="e">
        <f>VLOOKUP(B745,[1]Sheet1!$C$4:$G$287,5,0)</f>
        <v>#N/A</v>
      </c>
      <c r="D745" s="27"/>
      <c r="E745" s="31" t="s">
        <v>7151</v>
      </c>
      <c r="F745" s="33"/>
      <c r="G745" s="33"/>
      <c r="H745" s="12" t="s">
        <v>78</v>
      </c>
      <c r="I745" s="5"/>
      <c r="J745" s="5" t="s">
        <v>6697</v>
      </c>
      <c r="K745" s="12">
        <v>170410</v>
      </c>
      <c r="L745" s="20" t="s">
        <v>80</v>
      </c>
      <c r="M745" s="6">
        <v>8</v>
      </c>
      <c r="N745" s="13" t="s">
        <v>6983</v>
      </c>
      <c r="O745" s="13" t="s">
        <v>6931</v>
      </c>
      <c r="P745" s="13" t="s">
        <v>6984</v>
      </c>
      <c r="Q745" s="13" t="s">
        <v>6944</v>
      </c>
      <c r="R745" s="13" t="s">
        <v>5384</v>
      </c>
      <c r="S745" s="13" t="s">
        <v>6985</v>
      </c>
      <c r="T745" s="13" t="s">
        <v>6980</v>
      </c>
      <c r="U745" s="13" t="s">
        <v>6986</v>
      </c>
      <c r="V745" s="13" t="s">
        <v>48</v>
      </c>
      <c r="W745" s="13" t="s">
        <v>48</v>
      </c>
      <c r="X745" s="17" t="s">
        <v>50</v>
      </c>
      <c r="Y745" s="18" t="s">
        <v>44</v>
      </c>
      <c r="Z745" s="17" t="s">
        <v>48</v>
      </c>
      <c r="AA745" s="19" t="s">
        <v>48</v>
      </c>
      <c r="AB745" s="23">
        <v>17138379</v>
      </c>
      <c r="AC745" s="23">
        <v>1174004</v>
      </c>
    </row>
    <row r="746" spans="1:29" ht="48" hidden="1">
      <c r="A746" s="8">
        <v>170490</v>
      </c>
      <c r="B746" s="27">
        <v>170490</v>
      </c>
      <c r="C746" s="27" t="e">
        <f>VLOOKUP(B746,[1]Sheet1!$C$4:$G$287,5,0)</f>
        <v>#N/A</v>
      </c>
      <c r="D746" s="27"/>
      <c r="E746" s="31" t="s">
        <v>7151</v>
      </c>
      <c r="F746" s="33"/>
      <c r="G746" s="33"/>
      <c r="H746" s="12" t="s">
        <v>78</v>
      </c>
      <c r="I746" s="5"/>
      <c r="J746" s="5" t="s">
        <v>79</v>
      </c>
      <c r="K746" s="12">
        <v>170490</v>
      </c>
      <c r="L746" s="20" t="s">
        <v>80</v>
      </c>
      <c r="M746" s="6">
        <v>8</v>
      </c>
      <c r="N746" s="13" t="s">
        <v>6983</v>
      </c>
      <c r="O746" s="13" t="s">
        <v>6931</v>
      </c>
      <c r="P746" s="13" t="s">
        <v>6984</v>
      </c>
      <c r="Q746" s="13" t="s">
        <v>6944</v>
      </c>
      <c r="R746" s="13" t="s">
        <v>5384</v>
      </c>
      <c r="S746" s="13" t="s">
        <v>6985</v>
      </c>
      <c r="T746" s="13" t="s">
        <v>6978</v>
      </c>
      <c r="U746" s="13" t="s">
        <v>6986</v>
      </c>
      <c r="V746" s="13" t="s">
        <v>48</v>
      </c>
      <c r="W746" s="13" t="s">
        <v>48</v>
      </c>
      <c r="X746" s="17" t="s">
        <v>50</v>
      </c>
      <c r="Y746" s="18" t="s">
        <v>44</v>
      </c>
      <c r="Z746" s="17" t="s">
        <v>48</v>
      </c>
      <c r="AA746" s="19" t="s">
        <v>48</v>
      </c>
      <c r="AB746" s="23">
        <v>106328924</v>
      </c>
      <c r="AC746" s="23">
        <v>166927000</v>
      </c>
    </row>
    <row r="747" spans="1:29" ht="60" hidden="1">
      <c r="A747" s="8">
        <v>180100</v>
      </c>
      <c r="B747" s="27">
        <v>180100</v>
      </c>
      <c r="C747" s="27" t="e">
        <f>VLOOKUP(B747,[1]Sheet1!$C$4:$G$287,5,0)</f>
        <v>#N/A</v>
      </c>
      <c r="D747" s="27"/>
      <c r="E747" s="31" t="s">
        <v>7151</v>
      </c>
      <c r="F747" s="33"/>
      <c r="G747" s="33"/>
      <c r="H747" s="12" t="s">
        <v>78</v>
      </c>
      <c r="I747" s="5"/>
      <c r="J747" s="5" t="s">
        <v>6698</v>
      </c>
      <c r="K747" s="12">
        <v>180100</v>
      </c>
      <c r="L747" s="20" t="s">
        <v>80</v>
      </c>
      <c r="M747" s="4" t="s">
        <v>92</v>
      </c>
      <c r="N747" s="13" t="s">
        <v>46</v>
      </c>
      <c r="O747" s="13" t="s">
        <v>46</v>
      </c>
      <c r="P747" s="13" t="s">
        <v>48</v>
      </c>
      <c r="Q747" s="13" t="s">
        <v>6944</v>
      </c>
      <c r="R747" s="13" t="s">
        <v>6945</v>
      </c>
      <c r="S747" s="13" t="s">
        <v>6987</v>
      </c>
      <c r="T747" s="13" t="s">
        <v>6987</v>
      </c>
      <c r="U747" s="13" t="s">
        <v>46</v>
      </c>
      <c r="V747" s="13" t="s">
        <v>46</v>
      </c>
      <c r="W747" s="13" t="s">
        <v>5385</v>
      </c>
      <c r="X747" s="17" t="s">
        <v>50</v>
      </c>
      <c r="Y747" s="18" t="s">
        <v>46</v>
      </c>
      <c r="Z747" s="17" t="s">
        <v>46</v>
      </c>
      <c r="AA747" s="19" t="s">
        <v>48</v>
      </c>
      <c r="AB747" s="23">
        <v>0</v>
      </c>
      <c r="AC747" s="23">
        <v>15404627</v>
      </c>
    </row>
    <row r="748" spans="1:29" ht="60" hidden="1">
      <c r="A748" s="8">
        <v>180200</v>
      </c>
      <c r="B748" s="27">
        <v>180200</v>
      </c>
      <c r="C748" s="27" t="e">
        <f>VLOOKUP(B748,[1]Sheet1!$C$4:$G$287,5,0)</f>
        <v>#N/A</v>
      </c>
      <c r="D748" s="27"/>
      <c r="E748" s="31" t="s">
        <v>7151</v>
      </c>
      <c r="F748" s="33"/>
      <c r="G748" s="33"/>
      <c r="H748" s="12" t="s">
        <v>78</v>
      </c>
      <c r="I748" s="5"/>
      <c r="J748" s="5" t="s">
        <v>6699</v>
      </c>
      <c r="K748" s="12">
        <v>180200</v>
      </c>
      <c r="L748" s="20" t="s">
        <v>80</v>
      </c>
      <c r="M748" s="6">
        <v>8</v>
      </c>
      <c r="N748" s="13" t="s">
        <v>46</v>
      </c>
      <c r="O748" s="13" t="s">
        <v>46</v>
      </c>
      <c r="P748" s="13" t="s">
        <v>48</v>
      </c>
      <c r="Q748" s="13" t="s">
        <v>6944</v>
      </c>
      <c r="R748" s="13" t="s">
        <v>6945</v>
      </c>
      <c r="S748" s="13" t="s">
        <v>6987</v>
      </c>
      <c r="T748" s="13" t="s">
        <v>6987</v>
      </c>
      <c r="U748" s="13" t="s">
        <v>46</v>
      </c>
      <c r="V748" s="13" t="s">
        <v>46</v>
      </c>
      <c r="W748" s="13" t="s">
        <v>5385</v>
      </c>
      <c r="X748" s="17" t="s">
        <v>50</v>
      </c>
      <c r="Y748" s="18" t="s">
        <v>46</v>
      </c>
      <c r="Z748" s="17" t="s">
        <v>46</v>
      </c>
      <c r="AA748" s="19" t="s">
        <v>48</v>
      </c>
      <c r="AB748" s="23">
        <v>0</v>
      </c>
      <c r="AC748" s="23">
        <v>1709530</v>
      </c>
    </row>
    <row r="749" spans="1:29" ht="60" hidden="1">
      <c r="A749" s="8">
        <v>180310</v>
      </c>
      <c r="B749" s="27">
        <v>180310</v>
      </c>
      <c r="C749" s="27" t="e">
        <f>VLOOKUP(B749,[1]Sheet1!$C$4:$G$287,5,0)</f>
        <v>#N/A</v>
      </c>
      <c r="D749" s="27"/>
      <c r="E749" s="31" t="s">
        <v>7151</v>
      </c>
      <c r="F749" s="33"/>
      <c r="G749" s="33"/>
      <c r="H749" s="12" t="s">
        <v>78</v>
      </c>
      <c r="I749" s="5"/>
      <c r="J749" s="5" t="s">
        <v>6700</v>
      </c>
      <c r="K749" s="12">
        <v>180310</v>
      </c>
      <c r="L749" s="20" t="s">
        <v>80</v>
      </c>
      <c r="M749" s="6">
        <v>5</v>
      </c>
      <c r="N749" s="13" t="s">
        <v>48</v>
      </c>
      <c r="O749" s="13" t="s">
        <v>48</v>
      </c>
      <c r="P749" s="13" t="s">
        <v>48</v>
      </c>
      <c r="Q749" s="13" t="s">
        <v>6944</v>
      </c>
      <c r="R749" s="13" t="s">
        <v>5383</v>
      </c>
      <c r="S749" s="13" t="s">
        <v>6987</v>
      </c>
      <c r="T749" s="13" t="s">
        <v>6987</v>
      </c>
      <c r="U749" s="13" t="s">
        <v>46</v>
      </c>
      <c r="V749" s="13" t="s">
        <v>48</v>
      </c>
      <c r="W749" s="13" t="s">
        <v>5385</v>
      </c>
      <c r="X749" s="17" t="s">
        <v>50</v>
      </c>
      <c r="Y749" s="18" t="s">
        <v>46</v>
      </c>
      <c r="Z749" s="17" t="s">
        <v>48</v>
      </c>
      <c r="AA749" s="19" t="s">
        <v>48</v>
      </c>
      <c r="AB749" s="23">
        <v>166759</v>
      </c>
      <c r="AC749" s="23">
        <v>20544385</v>
      </c>
    </row>
    <row r="750" spans="1:29" ht="60" hidden="1">
      <c r="A750" s="8">
        <v>180320</v>
      </c>
      <c r="B750" s="27">
        <v>180320</v>
      </c>
      <c r="C750" s="27" t="e">
        <f>VLOOKUP(B750,[1]Sheet1!$C$4:$G$287,5,0)</f>
        <v>#N/A</v>
      </c>
      <c r="D750" s="27"/>
      <c r="E750" s="31" t="s">
        <v>7151</v>
      </c>
      <c r="F750" s="33"/>
      <c r="G750" s="33"/>
      <c r="H750" s="12" t="s">
        <v>78</v>
      </c>
      <c r="I750" s="5"/>
      <c r="J750" s="5" t="s">
        <v>6701</v>
      </c>
      <c r="K750" s="12">
        <v>180320</v>
      </c>
      <c r="L750" s="20" t="s">
        <v>80</v>
      </c>
      <c r="M750" s="6">
        <v>5</v>
      </c>
      <c r="N750" s="13" t="s">
        <v>48</v>
      </c>
      <c r="O750" s="13" t="s">
        <v>48</v>
      </c>
      <c r="P750" s="13" t="s">
        <v>48</v>
      </c>
      <c r="Q750" s="13" t="s">
        <v>6944</v>
      </c>
      <c r="R750" s="13" t="s">
        <v>5383</v>
      </c>
      <c r="S750" s="13" t="s">
        <v>6987</v>
      </c>
      <c r="T750" s="13" t="s">
        <v>6987</v>
      </c>
      <c r="U750" s="13" t="s">
        <v>46</v>
      </c>
      <c r="V750" s="13" t="s">
        <v>48</v>
      </c>
      <c r="W750" s="13" t="s">
        <v>5385</v>
      </c>
      <c r="X750" s="17" t="s">
        <v>50</v>
      </c>
      <c r="Y750" s="18" t="s">
        <v>46</v>
      </c>
      <c r="Z750" s="17" t="s">
        <v>48</v>
      </c>
      <c r="AA750" s="19" t="s">
        <v>48</v>
      </c>
      <c r="AB750" s="23">
        <v>0</v>
      </c>
      <c r="AC750" s="23">
        <v>4878</v>
      </c>
    </row>
    <row r="751" spans="1:29" ht="60" hidden="1">
      <c r="A751" s="8">
        <v>180400</v>
      </c>
      <c r="B751" s="27">
        <v>180400</v>
      </c>
      <c r="C751" s="27" t="e">
        <f>VLOOKUP(B751,[1]Sheet1!$C$4:$G$287,5,0)</f>
        <v>#N/A</v>
      </c>
      <c r="D751" s="27"/>
      <c r="E751" s="31" t="s">
        <v>7151</v>
      </c>
      <c r="F751" s="33"/>
      <c r="G751" s="33"/>
      <c r="H751" s="12" t="s">
        <v>78</v>
      </c>
      <c r="I751" s="5"/>
      <c r="J751" s="5" t="s">
        <v>6702</v>
      </c>
      <c r="K751" s="12">
        <v>180400</v>
      </c>
      <c r="L751" s="20" t="s">
        <v>80</v>
      </c>
      <c r="M751" s="6">
        <v>5</v>
      </c>
      <c r="N751" s="13" t="s">
        <v>48</v>
      </c>
      <c r="O751" s="13" t="s">
        <v>48</v>
      </c>
      <c r="P751" s="13" t="s">
        <v>48</v>
      </c>
      <c r="Q751" s="13" t="s">
        <v>6944</v>
      </c>
      <c r="R751" s="13" t="s">
        <v>5383</v>
      </c>
      <c r="S751" s="13" t="s">
        <v>6987</v>
      </c>
      <c r="T751" s="13" t="s">
        <v>6987</v>
      </c>
      <c r="U751" s="13" t="s">
        <v>46</v>
      </c>
      <c r="V751" s="13" t="s">
        <v>48</v>
      </c>
      <c r="W751" s="13" t="s">
        <v>5385</v>
      </c>
      <c r="X751" s="17" t="s">
        <v>50</v>
      </c>
      <c r="Y751" s="18" t="s">
        <v>46</v>
      </c>
      <c r="Z751" s="17" t="s">
        <v>48</v>
      </c>
      <c r="AA751" s="19" t="s">
        <v>48</v>
      </c>
      <c r="AB751" s="23">
        <v>0</v>
      </c>
      <c r="AC751" s="23">
        <v>13176229</v>
      </c>
    </row>
    <row r="752" spans="1:29" ht="60" hidden="1">
      <c r="A752" s="8">
        <v>180500</v>
      </c>
      <c r="B752" s="27">
        <v>180500</v>
      </c>
      <c r="C752" s="27" t="e">
        <f>VLOOKUP(B752,[1]Sheet1!$C$4:$G$287,5,0)</f>
        <v>#N/A</v>
      </c>
      <c r="D752" s="27"/>
      <c r="E752" s="31" t="s">
        <v>7151</v>
      </c>
      <c r="F752" s="33"/>
      <c r="G752" s="33"/>
      <c r="H752" s="12" t="s">
        <v>78</v>
      </c>
      <c r="I752" s="5"/>
      <c r="J752" s="5" t="s">
        <v>6703</v>
      </c>
      <c r="K752" s="12">
        <v>180500</v>
      </c>
      <c r="L752" s="20" t="s">
        <v>80</v>
      </c>
      <c r="M752" s="6">
        <v>5</v>
      </c>
      <c r="N752" s="13" t="s">
        <v>48</v>
      </c>
      <c r="O752" s="13" t="s">
        <v>48</v>
      </c>
      <c r="P752" s="13" t="s">
        <v>48</v>
      </c>
      <c r="Q752" s="13" t="s">
        <v>6944</v>
      </c>
      <c r="R752" s="13" t="s">
        <v>5383</v>
      </c>
      <c r="S752" s="13" t="s">
        <v>6987</v>
      </c>
      <c r="T752" s="13" t="s">
        <v>6987</v>
      </c>
      <c r="U752" s="13" t="s">
        <v>46</v>
      </c>
      <c r="V752" s="13" t="s">
        <v>48</v>
      </c>
      <c r="W752" s="13" t="s">
        <v>5385</v>
      </c>
      <c r="X752" s="17" t="s">
        <v>50</v>
      </c>
      <c r="Y752" s="18" t="s">
        <v>46</v>
      </c>
      <c r="Z752" s="17" t="s">
        <v>48</v>
      </c>
      <c r="AA752" s="19" t="s">
        <v>48</v>
      </c>
      <c r="AB752" s="23">
        <v>120781</v>
      </c>
      <c r="AC752" s="23">
        <v>24204129</v>
      </c>
    </row>
    <row r="753" spans="1:29" ht="60" hidden="1">
      <c r="A753" s="8">
        <v>180610</v>
      </c>
      <c r="B753" s="27">
        <v>180610</v>
      </c>
      <c r="C753" s="27" t="e">
        <f>VLOOKUP(B753,[1]Sheet1!$C$4:$G$287,5,0)</f>
        <v>#N/A</v>
      </c>
      <c r="D753" s="27"/>
      <c r="E753" s="31" t="s">
        <v>7151</v>
      </c>
      <c r="F753" s="33"/>
      <c r="G753" s="33"/>
      <c r="H753" s="12" t="s">
        <v>78</v>
      </c>
      <c r="I753" s="5"/>
      <c r="J753" s="5" t="s">
        <v>6704</v>
      </c>
      <c r="K753" s="12">
        <v>180610</v>
      </c>
      <c r="L753" s="20" t="s">
        <v>80</v>
      </c>
      <c r="M753" s="6">
        <v>8</v>
      </c>
      <c r="N753" s="13" t="s">
        <v>6983</v>
      </c>
      <c r="O753" s="13" t="s">
        <v>6988</v>
      </c>
      <c r="P753" s="13" t="s">
        <v>6989</v>
      </c>
      <c r="Q753" s="13" t="s">
        <v>6944</v>
      </c>
      <c r="R753" s="13" t="s">
        <v>5383</v>
      </c>
      <c r="S753" s="13" t="s">
        <v>6987</v>
      </c>
      <c r="T753" s="13" t="s">
        <v>6978</v>
      </c>
      <c r="U753" s="13" t="s">
        <v>6986</v>
      </c>
      <c r="V753" s="13" t="s">
        <v>7062</v>
      </c>
      <c r="W753" s="13" t="s">
        <v>7081</v>
      </c>
      <c r="X753" s="17" t="s">
        <v>50</v>
      </c>
      <c r="Y753" s="18" t="s">
        <v>5386</v>
      </c>
      <c r="Z753" s="17" t="s">
        <v>48</v>
      </c>
      <c r="AA753" s="19" t="s">
        <v>48</v>
      </c>
      <c r="AB753" s="23">
        <v>32575224</v>
      </c>
      <c r="AC753" s="23">
        <v>5043343</v>
      </c>
    </row>
    <row r="754" spans="1:29" ht="96" hidden="1">
      <c r="A754" s="8">
        <v>180620</v>
      </c>
      <c r="B754" s="27">
        <v>180620</v>
      </c>
      <c r="C754" s="27" t="e">
        <f>VLOOKUP(B754,[1]Sheet1!$C$4:$G$287,5,0)</f>
        <v>#N/A</v>
      </c>
      <c r="D754" s="27"/>
      <c r="E754" s="31" t="s">
        <v>7151</v>
      </c>
      <c r="F754" s="33"/>
      <c r="G754" s="33"/>
      <c r="H754" s="12" t="s">
        <v>78</v>
      </c>
      <c r="I754" s="5"/>
      <c r="J754" s="5" t="s">
        <v>6705</v>
      </c>
      <c r="K754" s="12">
        <v>180620</v>
      </c>
      <c r="L754" s="20" t="s">
        <v>80</v>
      </c>
      <c r="M754" s="6">
        <v>8</v>
      </c>
      <c r="N754" s="13" t="s">
        <v>6983</v>
      </c>
      <c r="O754" s="13" t="s">
        <v>6988</v>
      </c>
      <c r="P754" s="13" t="s">
        <v>6989</v>
      </c>
      <c r="Q754" s="13" t="s">
        <v>6944</v>
      </c>
      <c r="R754" s="13" t="s">
        <v>5383</v>
      </c>
      <c r="S754" s="13" t="s">
        <v>6987</v>
      </c>
      <c r="T754" s="13" t="s">
        <v>6965</v>
      </c>
      <c r="U754" s="13" t="s">
        <v>6986</v>
      </c>
      <c r="V754" s="13" t="s">
        <v>48</v>
      </c>
      <c r="W754" s="13" t="s">
        <v>7081</v>
      </c>
      <c r="X754" s="17" t="s">
        <v>50</v>
      </c>
      <c r="Y754" s="18" t="s">
        <v>5386</v>
      </c>
      <c r="Z754" s="17" t="s">
        <v>48</v>
      </c>
      <c r="AA754" s="19" t="s">
        <v>48</v>
      </c>
      <c r="AB754" s="23">
        <v>7158661</v>
      </c>
      <c r="AC754" s="23">
        <v>85235691</v>
      </c>
    </row>
    <row r="755" spans="1:29" ht="60" hidden="1">
      <c r="A755" s="8">
        <v>180631</v>
      </c>
      <c r="B755" s="27">
        <v>180631</v>
      </c>
      <c r="C755" s="27" t="e">
        <f>VLOOKUP(B755,[1]Sheet1!$C$4:$G$287,5,0)</f>
        <v>#N/A</v>
      </c>
      <c r="D755" s="27"/>
      <c r="E755" s="31" t="s">
        <v>7151</v>
      </c>
      <c r="F755" s="33"/>
      <c r="G755" s="33"/>
      <c r="H755" s="12" t="s">
        <v>78</v>
      </c>
      <c r="I755" s="5"/>
      <c r="J755" s="5" t="s">
        <v>6706</v>
      </c>
      <c r="K755" s="12">
        <v>180631</v>
      </c>
      <c r="L755" s="20" t="s">
        <v>80</v>
      </c>
      <c r="M755" s="6">
        <v>8</v>
      </c>
      <c r="N755" s="13" t="s">
        <v>6983</v>
      </c>
      <c r="O755" s="13" t="s">
        <v>6988</v>
      </c>
      <c r="P755" s="13" t="s">
        <v>6989</v>
      </c>
      <c r="Q755" s="13" t="s">
        <v>6944</v>
      </c>
      <c r="R755" s="13" t="s">
        <v>5383</v>
      </c>
      <c r="S755" s="13" t="s">
        <v>6987</v>
      </c>
      <c r="T755" s="13" t="s">
        <v>6965</v>
      </c>
      <c r="U755" s="13" t="s">
        <v>6986</v>
      </c>
      <c r="V755" s="13" t="s">
        <v>45</v>
      </c>
      <c r="W755" s="13" t="s">
        <v>7081</v>
      </c>
      <c r="X755" s="17" t="s">
        <v>50</v>
      </c>
      <c r="Y755" s="18" t="s">
        <v>5386</v>
      </c>
      <c r="Z755" s="17" t="s">
        <v>45</v>
      </c>
      <c r="AA755" s="19" t="s">
        <v>45</v>
      </c>
      <c r="AB755" s="23">
        <v>5664492</v>
      </c>
      <c r="AC755" s="23">
        <v>66129656</v>
      </c>
    </row>
    <row r="756" spans="1:29" ht="60" hidden="1">
      <c r="A756" s="8">
        <v>180632</v>
      </c>
      <c r="B756" s="27">
        <v>180632</v>
      </c>
      <c r="C756" s="27" t="e">
        <f>VLOOKUP(B756,[1]Sheet1!$C$4:$G$287,5,0)</f>
        <v>#N/A</v>
      </c>
      <c r="D756" s="27"/>
      <c r="E756" s="31" t="s">
        <v>7151</v>
      </c>
      <c r="F756" s="33"/>
      <c r="G756" s="33"/>
      <c r="H756" s="12" t="s">
        <v>78</v>
      </c>
      <c r="I756" s="5"/>
      <c r="J756" s="5" t="s">
        <v>6707</v>
      </c>
      <c r="K756" s="12">
        <v>180632</v>
      </c>
      <c r="L756" s="20" t="s">
        <v>80</v>
      </c>
      <c r="M756" s="6">
        <v>8</v>
      </c>
      <c r="N756" s="13" t="s">
        <v>6983</v>
      </c>
      <c r="O756" s="13" t="s">
        <v>6988</v>
      </c>
      <c r="P756" s="13" t="s">
        <v>6989</v>
      </c>
      <c r="Q756" s="13" t="s">
        <v>6944</v>
      </c>
      <c r="R756" s="13" t="s">
        <v>5383</v>
      </c>
      <c r="S756" s="13" t="s">
        <v>6987</v>
      </c>
      <c r="T756" s="13" t="s">
        <v>6965</v>
      </c>
      <c r="U756" s="13" t="s">
        <v>6986</v>
      </c>
      <c r="V756" s="13" t="s">
        <v>45</v>
      </c>
      <c r="W756" s="13" t="s">
        <v>7081</v>
      </c>
      <c r="X756" s="17" t="s">
        <v>50</v>
      </c>
      <c r="Y756" s="18" t="s">
        <v>5386</v>
      </c>
      <c r="Z756" s="17" t="s">
        <v>48</v>
      </c>
      <c r="AA756" s="19" t="s">
        <v>45</v>
      </c>
      <c r="AB756" s="23">
        <v>2554040</v>
      </c>
      <c r="AC756" s="23">
        <v>13818987</v>
      </c>
    </row>
    <row r="757" spans="1:29" ht="60" hidden="1">
      <c r="A757" s="8">
        <v>180690</v>
      </c>
      <c r="B757" s="27">
        <v>180690</v>
      </c>
      <c r="C757" s="27" t="e">
        <f>VLOOKUP(B757,[1]Sheet1!$C$4:$G$287,5,0)</f>
        <v>#N/A</v>
      </c>
      <c r="D757" s="27"/>
      <c r="E757" s="31" t="s">
        <v>7151</v>
      </c>
      <c r="F757" s="33"/>
      <c r="G757" s="33"/>
      <c r="H757" s="12" t="s">
        <v>78</v>
      </c>
      <c r="I757" s="5"/>
      <c r="J757" s="5" t="s">
        <v>6708</v>
      </c>
      <c r="K757" s="12">
        <v>180690</v>
      </c>
      <c r="L757" s="20" t="s">
        <v>80</v>
      </c>
      <c r="M757" s="4" t="s">
        <v>6855</v>
      </c>
      <c r="N757" s="13" t="s">
        <v>6983</v>
      </c>
      <c r="O757" s="13" t="s">
        <v>6988</v>
      </c>
      <c r="P757" s="13" t="s">
        <v>6989</v>
      </c>
      <c r="Q757" s="13" t="s">
        <v>6944</v>
      </c>
      <c r="R757" s="13" t="s">
        <v>5383</v>
      </c>
      <c r="S757" s="13" t="s">
        <v>6987</v>
      </c>
      <c r="T757" s="13" t="s">
        <v>6965</v>
      </c>
      <c r="U757" s="13" t="s">
        <v>6986</v>
      </c>
      <c r="V757" s="13" t="s">
        <v>45</v>
      </c>
      <c r="W757" s="13" t="s">
        <v>7081</v>
      </c>
      <c r="X757" s="17" t="s">
        <v>50</v>
      </c>
      <c r="Y757" s="18" t="s">
        <v>5386</v>
      </c>
      <c r="Z757" s="17" t="s">
        <v>45</v>
      </c>
      <c r="AA757" s="19" t="s">
        <v>45</v>
      </c>
      <c r="AB757" s="23">
        <v>9809383</v>
      </c>
      <c r="AC757" s="23">
        <v>140307118</v>
      </c>
    </row>
    <row r="758" spans="1:29" ht="192" hidden="1">
      <c r="A758" s="8">
        <v>190110</v>
      </c>
      <c r="B758" s="27">
        <v>190110</v>
      </c>
      <c r="C758" s="27" t="e">
        <f>VLOOKUP(B758,[1]Sheet1!$C$4:$G$287,5,0)</f>
        <v>#N/A</v>
      </c>
      <c r="D758" s="27"/>
      <c r="E758" s="31" t="s">
        <v>7151</v>
      </c>
      <c r="F758" s="33"/>
      <c r="G758" s="33"/>
      <c r="H758" s="12" t="s">
        <v>78</v>
      </c>
      <c r="I758" s="5"/>
      <c r="J758" s="5" t="s">
        <v>6709</v>
      </c>
      <c r="K758" s="12">
        <v>190110</v>
      </c>
      <c r="L758" s="20" t="s">
        <v>80</v>
      </c>
      <c r="M758" s="4" t="s">
        <v>6856</v>
      </c>
      <c r="N758" s="13" t="s">
        <v>6983</v>
      </c>
      <c r="O758" s="13" t="s">
        <v>6990</v>
      </c>
      <c r="P758" s="13" t="s">
        <v>6991</v>
      </c>
      <c r="Q758" s="13" t="s">
        <v>6992</v>
      </c>
      <c r="R758" s="13" t="s">
        <v>5384</v>
      </c>
      <c r="S758" s="13" t="s">
        <v>6993</v>
      </c>
      <c r="T758" s="13" t="s">
        <v>6993</v>
      </c>
      <c r="U758" s="13" t="s">
        <v>6986</v>
      </c>
      <c r="V758" s="13" t="s">
        <v>7063</v>
      </c>
      <c r="W758" s="13" t="s">
        <v>7082</v>
      </c>
      <c r="X758" s="17" t="s">
        <v>7123</v>
      </c>
      <c r="Y758" s="18" t="s">
        <v>7129</v>
      </c>
      <c r="Z758" s="17" t="s">
        <v>48</v>
      </c>
      <c r="AA758" s="19" t="s">
        <v>7130</v>
      </c>
      <c r="AB758" s="23">
        <v>117923230</v>
      </c>
      <c r="AC758" s="23">
        <v>65887918</v>
      </c>
    </row>
    <row r="759" spans="1:29" ht="192" hidden="1">
      <c r="A759" s="8">
        <v>190120</v>
      </c>
      <c r="B759" s="27">
        <v>190120</v>
      </c>
      <c r="C759" s="27" t="e">
        <f>VLOOKUP(B759,[1]Sheet1!$C$4:$G$287,5,0)</f>
        <v>#N/A</v>
      </c>
      <c r="D759" s="27"/>
      <c r="E759" s="31" t="s">
        <v>7151</v>
      </c>
      <c r="F759" s="33"/>
      <c r="G759" s="33"/>
      <c r="H759" s="12" t="s">
        <v>78</v>
      </c>
      <c r="I759" s="5"/>
      <c r="J759" s="5" t="s">
        <v>6710</v>
      </c>
      <c r="K759" s="12">
        <v>190120</v>
      </c>
      <c r="L759" s="20" t="s">
        <v>80</v>
      </c>
      <c r="M759" s="4" t="s">
        <v>6857</v>
      </c>
      <c r="N759" s="13" t="s">
        <v>6983</v>
      </c>
      <c r="O759" s="13" t="s">
        <v>6990</v>
      </c>
      <c r="P759" s="13" t="s">
        <v>6991</v>
      </c>
      <c r="Q759" s="13" t="s">
        <v>6994</v>
      </c>
      <c r="R759" s="13" t="s">
        <v>5384</v>
      </c>
      <c r="S759" s="13" t="s">
        <v>6993</v>
      </c>
      <c r="T759" s="13" t="s">
        <v>6993</v>
      </c>
      <c r="U759" s="13" t="s">
        <v>6986</v>
      </c>
      <c r="V759" s="13" t="s">
        <v>7063</v>
      </c>
      <c r="W759" s="13" t="s">
        <v>7083</v>
      </c>
      <c r="X759" s="17" t="s">
        <v>7123</v>
      </c>
      <c r="Y759" s="18" t="s">
        <v>46</v>
      </c>
      <c r="Z759" s="17" t="s">
        <v>7131</v>
      </c>
      <c r="AA759" s="19" t="s">
        <v>7132</v>
      </c>
      <c r="AB759" s="23">
        <v>40908912</v>
      </c>
      <c r="AC759" s="23">
        <v>36734206</v>
      </c>
    </row>
    <row r="760" spans="1:29" ht="240" hidden="1">
      <c r="A760" s="8">
        <v>190190</v>
      </c>
      <c r="B760" s="27">
        <v>190190</v>
      </c>
      <c r="C760" s="27" t="e">
        <f>VLOOKUP(B760,[1]Sheet1!$C$4:$G$287,5,0)</f>
        <v>#N/A</v>
      </c>
      <c r="D760" s="27"/>
      <c r="E760" s="31" t="s">
        <v>7151</v>
      </c>
      <c r="F760" s="33"/>
      <c r="G760" s="33"/>
      <c r="H760" s="12" t="s">
        <v>78</v>
      </c>
      <c r="I760" s="5"/>
      <c r="J760" s="5" t="s">
        <v>6406</v>
      </c>
      <c r="K760" s="12">
        <v>190190</v>
      </c>
      <c r="L760" s="20" t="s">
        <v>80</v>
      </c>
      <c r="M760" s="4" t="s">
        <v>6857</v>
      </c>
      <c r="N760" s="13" t="s">
        <v>6983</v>
      </c>
      <c r="O760" s="13" t="s">
        <v>6990</v>
      </c>
      <c r="P760" s="13" t="s">
        <v>6991</v>
      </c>
      <c r="Q760" s="13" t="s">
        <v>6995</v>
      </c>
      <c r="R760" s="13" t="s">
        <v>5384</v>
      </c>
      <c r="S760" s="13" t="s">
        <v>6993</v>
      </c>
      <c r="T760" s="13" t="s">
        <v>6993</v>
      </c>
      <c r="U760" s="13" t="s">
        <v>6986</v>
      </c>
      <c r="V760" s="13" t="s">
        <v>7063</v>
      </c>
      <c r="W760" s="13" t="s">
        <v>7083</v>
      </c>
      <c r="X760" s="17" t="s">
        <v>7123</v>
      </c>
      <c r="Y760" s="18" t="s">
        <v>46</v>
      </c>
      <c r="Z760" s="17" t="s">
        <v>7131</v>
      </c>
      <c r="AA760" s="19" t="s">
        <v>7132</v>
      </c>
      <c r="AB760" s="23">
        <v>29986351</v>
      </c>
      <c r="AC760" s="23">
        <v>42311027</v>
      </c>
    </row>
    <row r="761" spans="1:29" ht="120" hidden="1">
      <c r="A761" s="8">
        <v>190211</v>
      </c>
      <c r="B761" s="27">
        <v>190211</v>
      </c>
      <c r="C761" s="27" t="e">
        <f>VLOOKUP(B761,[1]Sheet1!$C$4:$G$287,5,0)</f>
        <v>#N/A</v>
      </c>
      <c r="D761" s="27"/>
      <c r="E761" s="31" t="s">
        <v>7151</v>
      </c>
      <c r="F761" s="33"/>
      <c r="G761" s="33"/>
      <c r="H761" s="12" t="s">
        <v>78</v>
      </c>
      <c r="I761" s="5"/>
      <c r="J761" s="5" t="s">
        <v>6711</v>
      </c>
      <c r="K761" s="12">
        <v>190211</v>
      </c>
      <c r="L761" s="20" t="s">
        <v>80</v>
      </c>
      <c r="M761" s="6">
        <v>5</v>
      </c>
      <c r="N761" s="13" t="s">
        <v>6983</v>
      </c>
      <c r="O761" s="13" t="s">
        <v>6988</v>
      </c>
      <c r="P761" s="13" t="s">
        <v>6996</v>
      </c>
      <c r="Q761" s="13" t="s">
        <v>6944</v>
      </c>
      <c r="R761" s="13" t="s">
        <v>5383</v>
      </c>
      <c r="S761" s="13" t="s">
        <v>6997</v>
      </c>
      <c r="T761" s="13" t="s">
        <v>6997</v>
      </c>
      <c r="U761" s="13" t="s">
        <v>6986</v>
      </c>
      <c r="V761" s="13" t="s">
        <v>46</v>
      </c>
      <c r="W761" s="13" t="s">
        <v>48</v>
      </c>
      <c r="X761" s="17" t="s">
        <v>50</v>
      </c>
      <c r="Y761" s="18" t="s">
        <v>46</v>
      </c>
      <c r="Z761" s="17" t="s">
        <v>48</v>
      </c>
      <c r="AA761" s="19" t="s">
        <v>48</v>
      </c>
      <c r="AB761" s="23">
        <v>323859</v>
      </c>
      <c r="AC761" s="23">
        <v>3310809</v>
      </c>
    </row>
    <row r="762" spans="1:29" ht="48" hidden="1">
      <c r="A762" s="8">
        <v>190219</v>
      </c>
      <c r="B762" s="27">
        <v>190219</v>
      </c>
      <c r="C762" s="27" t="e">
        <f>VLOOKUP(B762,[1]Sheet1!$C$4:$G$287,5,0)</f>
        <v>#N/A</v>
      </c>
      <c r="D762" s="27"/>
      <c r="E762" s="31" t="s">
        <v>7151</v>
      </c>
      <c r="F762" s="33"/>
      <c r="G762" s="33"/>
      <c r="H762" s="12" t="s">
        <v>78</v>
      </c>
      <c r="I762" s="5"/>
      <c r="J762" s="5" t="s">
        <v>79</v>
      </c>
      <c r="K762" s="12">
        <v>190219</v>
      </c>
      <c r="L762" s="20" t="s">
        <v>80</v>
      </c>
      <c r="M762" s="4" t="s">
        <v>6858</v>
      </c>
      <c r="N762" s="13" t="s">
        <v>6983</v>
      </c>
      <c r="O762" s="13" t="s">
        <v>6988</v>
      </c>
      <c r="P762" s="13" t="s">
        <v>6996</v>
      </c>
      <c r="Q762" s="13" t="s">
        <v>6944</v>
      </c>
      <c r="R762" s="13" t="s">
        <v>5383</v>
      </c>
      <c r="S762" s="13" t="s">
        <v>6978</v>
      </c>
      <c r="T762" s="13" t="s">
        <v>6978</v>
      </c>
      <c r="U762" s="13" t="s">
        <v>6986</v>
      </c>
      <c r="V762" s="13" t="s">
        <v>46</v>
      </c>
      <c r="W762" s="13" t="s">
        <v>48</v>
      </c>
      <c r="X762" s="17" t="s">
        <v>50</v>
      </c>
      <c r="Y762" s="18" t="s">
        <v>46</v>
      </c>
      <c r="Z762" s="17" t="s">
        <v>48</v>
      </c>
      <c r="AA762" s="19" t="s">
        <v>48</v>
      </c>
      <c r="AB762" s="23">
        <v>48359208</v>
      </c>
      <c r="AC762" s="23">
        <v>119258504</v>
      </c>
    </row>
    <row r="763" spans="1:29" ht="120" hidden="1">
      <c r="A763" s="8">
        <v>190220</v>
      </c>
      <c r="B763" s="27">
        <v>190220</v>
      </c>
      <c r="C763" s="27" t="e">
        <f>VLOOKUP(B763,[1]Sheet1!$C$4:$G$287,5,0)</f>
        <v>#N/A</v>
      </c>
      <c r="D763" s="27"/>
      <c r="E763" s="31" t="s">
        <v>7151</v>
      </c>
      <c r="F763" s="33"/>
      <c r="G763" s="33"/>
      <c r="H763" s="12" t="s">
        <v>78</v>
      </c>
      <c r="I763" s="5"/>
      <c r="J763" s="5" t="s">
        <v>6712</v>
      </c>
      <c r="K763" s="12">
        <v>190220</v>
      </c>
      <c r="L763" s="20" t="s">
        <v>80</v>
      </c>
      <c r="M763" s="6">
        <v>5</v>
      </c>
      <c r="N763" s="13" t="s">
        <v>6983</v>
      </c>
      <c r="O763" s="13" t="s">
        <v>6988</v>
      </c>
      <c r="P763" s="13" t="s">
        <v>6996</v>
      </c>
      <c r="Q763" s="13" t="s">
        <v>6944</v>
      </c>
      <c r="R763" s="13" t="s">
        <v>5383</v>
      </c>
      <c r="S763" s="13" t="s">
        <v>6997</v>
      </c>
      <c r="T763" s="13" t="s">
        <v>6997</v>
      </c>
      <c r="U763" s="13" t="s">
        <v>6986</v>
      </c>
      <c r="V763" s="13" t="s">
        <v>46</v>
      </c>
      <c r="W763" s="13" t="s">
        <v>48</v>
      </c>
      <c r="X763" s="17" t="s">
        <v>50</v>
      </c>
      <c r="Y763" s="18" t="s">
        <v>46</v>
      </c>
      <c r="Z763" s="17" t="s">
        <v>48</v>
      </c>
      <c r="AA763" s="19" t="s">
        <v>45</v>
      </c>
      <c r="AB763" s="23">
        <v>19051345</v>
      </c>
      <c r="AC763" s="23">
        <v>8161660</v>
      </c>
    </row>
    <row r="764" spans="1:29" ht="48" hidden="1">
      <c r="A764" s="8">
        <v>190230</v>
      </c>
      <c r="B764" s="27">
        <v>190230</v>
      </c>
      <c r="C764" s="27" t="e">
        <f>VLOOKUP(B764,[1]Sheet1!$C$4:$G$287,5,0)</f>
        <v>#N/A</v>
      </c>
      <c r="D764" s="27"/>
      <c r="E764" s="31" t="s">
        <v>7151</v>
      </c>
      <c r="F764" s="33"/>
      <c r="G764" s="33"/>
      <c r="H764" s="12" t="s">
        <v>78</v>
      </c>
      <c r="I764" s="5"/>
      <c r="J764" s="5" t="s">
        <v>6713</v>
      </c>
      <c r="K764" s="12">
        <v>190230</v>
      </c>
      <c r="L764" s="20" t="s">
        <v>80</v>
      </c>
      <c r="M764" s="6">
        <v>5</v>
      </c>
      <c r="N764" s="13" t="s">
        <v>6983</v>
      </c>
      <c r="O764" s="13" t="s">
        <v>6988</v>
      </c>
      <c r="P764" s="13" t="s">
        <v>6996</v>
      </c>
      <c r="Q764" s="13" t="s">
        <v>6944</v>
      </c>
      <c r="R764" s="13" t="s">
        <v>5383</v>
      </c>
      <c r="S764" s="13" t="s">
        <v>6978</v>
      </c>
      <c r="T764" s="13" t="s">
        <v>6978</v>
      </c>
      <c r="U764" s="13" t="s">
        <v>6986</v>
      </c>
      <c r="V764" s="13" t="s">
        <v>46</v>
      </c>
      <c r="W764" s="13" t="s">
        <v>48</v>
      </c>
      <c r="X764" s="17" t="s">
        <v>50</v>
      </c>
      <c r="Y764" s="18" t="s">
        <v>46</v>
      </c>
      <c r="Z764" s="17" t="s">
        <v>48</v>
      </c>
      <c r="AA764" s="19" t="s">
        <v>45</v>
      </c>
      <c r="AB764" s="23">
        <v>262994786</v>
      </c>
      <c r="AC764" s="23">
        <v>5742129</v>
      </c>
    </row>
    <row r="765" spans="1:29" ht="120" hidden="1">
      <c r="A765" s="8">
        <v>190240</v>
      </c>
      <c r="B765" s="27">
        <v>190240</v>
      </c>
      <c r="C765" s="27" t="e">
        <f>VLOOKUP(B765,[1]Sheet1!$C$4:$G$287,5,0)</f>
        <v>#N/A</v>
      </c>
      <c r="D765" s="27"/>
      <c r="E765" s="31" t="s">
        <v>7151</v>
      </c>
      <c r="F765" s="33"/>
      <c r="G765" s="33"/>
      <c r="H765" s="12" t="s">
        <v>78</v>
      </c>
      <c r="I765" s="5"/>
      <c r="J765" s="5" t="s">
        <v>6714</v>
      </c>
      <c r="K765" s="12">
        <v>190240</v>
      </c>
      <c r="L765" s="20" t="s">
        <v>80</v>
      </c>
      <c r="M765" s="6">
        <v>5</v>
      </c>
      <c r="N765" s="13" t="s">
        <v>6983</v>
      </c>
      <c r="O765" s="13" t="s">
        <v>6988</v>
      </c>
      <c r="P765" s="13" t="s">
        <v>6996</v>
      </c>
      <c r="Q765" s="13" t="s">
        <v>6944</v>
      </c>
      <c r="R765" s="13" t="s">
        <v>5383</v>
      </c>
      <c r="S765" s="13" t="s">
        <v>6997</v>
      </c>
      <c r="T765" s="13" t="s">
        <v>6997</v>
      </c>
      <c r="U765" s="13" t="s">
        <v>6986</v>
      </c>
      <c r="V765" s="13" t="s">
        <v>46</v>
      </c>
      <c r="W765" s="13" t="s">
        <v>48</v>
      </c>
      <c r="X765" s="17" t="s">
        <v>50</v>
      </c>
      <c r="Y765" s="18" t="s">
        <v>46</v>
      </c>
      <c r="Z765" s="17" t="s">
        <v>48</v>
      </c>
      <c r="AA765" s="19" t="s">
        <v>45</v>
      </c>
      <c r="AB765" s="23">
        <v>5305</v>
      </c>
      <c r="AC765" s="23">
        <v>107710</v>
      </c>
    </row>
    <row r="766" spans="1:29" ht="60" hidden="1">
      <c r="A766" s="8">
        <v>190300</v>
      </c>
      <c r="B766" s="27">
        <v>190300</v>
      </c>
      <c r="C766" s="27" t="e">
        <f>VLOOKUP(B766,[1]Sheet1!$C$4:$G$287,5,0)</f>
        <v>#N/A</v>
      </c>
      <c r="D766" s="27"/>
      <c r="E766" s="31" t="s">
        <v>7151</v>
      </c>
      <c r="F766" s="33"/>
      <c r="G766" s="33"/>
      <c r="H766" s="12" t="s">
        <v>78</v>
      </c>
      <c r="I766" s="5"/>
      <c r="J766" s="5" t="s">
        <v>6715</v>
      </c>
      <c r="K766" s="12">
        <v>190300</v>
      </c>
      <c r="L766" s="20" t="s">
        <v>80</v>
      </c>
      <c r="M766" s="6">
        <v>8</v>
      </c>
      <c r="N766" s="13" t="s">
        <v>6983</v>
      </c>
      <c r="O766" s="13" t="s">
        <v>6988</v>
      </c>
      <c r="P766" s="13" t="s">
        <v>6998</v>
      </c>
      <c r="Q766" s="13" t="s">
        <v>6944</v>
      </c>
      <c r="R766" s="13" t="s">
        <v>5383</v>
      </c>
      <c r="S766" s="13" t="s">
        <v>6999</v>
      </c>
      <c r="T766" s="13" t="s">
        <v>6999</v>
      </c>
      <c r="U766" s="13" t="s">
        <v>6986</v>
      </c>
      <c r="V766" s="13" t="s">
        <v>46</v>
      </c>
      <c r="W766" s="13" t="s">
        <v>5385</v>
      </c>
      <c r="X766" s="17" t="s">
        <v>50</v>
      </c>
      <c r="Y766" s="18" t="s">
        <v>46</v>
      </c>
      <c r="Z766" s="17" t="s">
        <v>46</v>
      </c>
      <c r="AA766" s="19" t="s">
        <v>48</v>
      </c>
      <c r="AB766" s="23">
        <v>32897</v>
      </c>
      <c r="AC766" s="23">
        <v>3673838</v>
      </c>
    </row>
    <row r="767" spans="1:29" ht="180" hidden="1">
      <c r="A767" s="8">
        <v>190410</v>
      </c>
      <c r="B767" s="27">
        <v>190410</v>
      </c>
      <c r="C767" s="27" t="e">
        <f>VLOOKUP(B767,[1]Sheet1!$C$4:$G$287,5,0)</f>
        <v>#N/A</v>
      </c>
      <c r="D767" s="27"/>
      <c r="E767" s="31" t="s">
        <v>7151</v>
      </c>
      <c r="F767" s="33"/>
      <c r="G767" s="33"/>
      <c r="H767" s="12" t="s">
        <v>78</v>
      </c>
      <c r="I767" s="5"/>
      <c r="J767" s="5" t="s">
        <v>6716</v>
      </c>
      <c r="K767" s="12">
        <v>190410</v>
      </c>
      <c r="L767" s="20" t="s">
        <v>80</v>
      </c>
      <c r="M767" s="6">
        <v>5.4</v>
      </c>
      <c r="N767" s="13" t="s">
        <v>6983</v>
      </c>
      <c r="O767" s="13" t="s">
        <v>6988</v>
      </c>
      <c r="P767" s="13" t="s">
        <v>6984</v>
      </c>
      <c r="Q767" s="13" t="s">
        <v>6944</v>
      </c>
      <c r="R767" s="13" t="s">
        <v>5383</v>
      </c>
      <c r="S767" s="13" t="s">
        <v>7000</v>
      </c>
      <c r="T767" s="13" t="s">
        <v>7000</v>
      </c>
      <c r="U767" s="13" t="s">
        <v>6986</v>
      </c>
      <c r="V767" s="13" t="s">
        <v>46</v>
      </c>
      <c r="W767" s="13" t="s">
        <v>5385</v>
      </c>
      <c r="X767" s="17" t="s">
        <v>50</v>
      </c>
      <c r="Y767" s="18" t="s">
        <v>46</v>
      </c>
      <c r="Z767" s="17" t="s">
        <v>46</v>
      </c>
      <c r="AA767" s="19" t="s">
        <v>48</v>
      </c>
      <c r="AB767" s="23">
        <v>27277952</v>
      </c>
      <c r="AC767" s="23">
        <v>17318334</v>
      </c>
    </row>
    <row r="768" spans="1:29" ht="180" hidden="1">
      <c r="A768" s="8">
        <v>190420</v>
      </c>
      <c r="B768" s="27">
        <v>190420</v>
      </c>
      <c r="C768" s="27" t="e">
        <f>VLOOKUP(B768,[1]Sheet1!$C$4:$G$287,5,0)</f>
        <v>#N/A</v>
      </c>
      <c r="D768" s="27"/>
      <c r="E768" s="31" t="s">
        <v>7151</v>
      </c>
      <c r="F768" s="33"/>
      <c r="G768" s="33"/>
      <c r="H768" s="12" t="s">
        <v>78</v>
      </c>
      <c r="I768" s="5"/>
      <c r="J768" s="5" t="s">
        <v>6717</v>
      </c>
      <c r="K768" s="12">
        <v>190420</v>
      </c>
      <c r="L768" s="20" t="s">
        <v>80</v>
      </c>
      <c r="M768" s="4" t="s">
        <v>6859</v>
      </c>
      <c r="N768" s="13" t="s">
        <v>6983</v>
      </c>
      <c r="O768" s="13" t="s">
        <v>6988</v>
      </c>
      <c r="P768" s="13" t="s">
        <v>6984</v>
      </c>
      <c r="Q768" s="13" t="s">
        <v>6944</v>
      </c>
      <c r="R768" s="13" t="s">
        <v>5383</v>
      </c>
      <c r="S768" s="13" t="s">
        <v>7000</v>
      </c>
      <c r="T768" s="13" t="s">
        <v>7000</v>
      </c>
      <c r="U768" s="13" t="s">
        <v>6986</v>
      </c>
      <c r="V768" s="13" t="s">
        <v>46</v>
      </c>
      <c r="W768" s="13" t="s">
        <v>5385</v>
      </c>
      <c r="X768" s="17" t="s">
        <v>50</v>
      </c>
      <c r="Y768" s="18" t="s">
        <v>46</v>
      </c>
      <c r="Z768" s="17" t="s">
        <v>46</v>
      </c>
      <c r="AA768" s="19" t="s">
        <v>48</v>
      </c>
      <c r="AB768" s="23">
        <v>338487</v>
      </c>
      <c r="AC768" s="23">
        <v>5453744</v>
      </c>
    </row>
    <row r="769" spans="1:29" ht="180" hidden="1">
      <c r="A769" s="8">
        <v>190430</v>
      </c>
      <c r="B769" s="27">
        <v>190430</v>
      </c>
      <c r="C769" s="27" t="e">
        <f>VLOOKUP(B769,[1]Sheet1!$C$4:$G$287,5,0)</f>
        <v>#N/A</v>
      </c>
      <c r="D769" s="27"/>
      <c r="E769" s="31" t="s">
        <v>7151</v>
      </c>
      <c r="F769" s="33"/>
      <c r="G769" s="33"/>
      <c r="H769" s="12" t="s">
        <v>78</v>
      </c>
      <c r="I769" s="5"/>
      <c r="J769" s="5" t="s">
        <v>6718</v>
      </c>
      <c r="K769" s="12">
        <v>190430</v>
      </c>
      <c r="L769" s="20" t="s">
        <v>80</v>
      </c>
      <c r="M769" s="6">
        <v>8</v>
      </c>
      <c r="N769" s="13" t="s">
        <v>6983</v>
      </c>
      <c r="O769" s="13" t="s">
        <v>6988</v>
      </c>
      <c r="P769" s="13" t="s">
        <v>6984</v>
      </c>
      <c r="Q769" s="13" t="s">
        <v>6944</v>
      </c>
      <c r="R769" s="13" t="s">
        <v>5383</v>
      </c>
      <c r="S769" s="13" t="s">
        <v>7000</v>
      </c>
      <c r="T769" s="13" t="s">
        <v>7000</v>
      </c>
      <c r="U769" s="13" t="s">
        <v>6986</v>
      </c>
      <c r="V769" s="13" t="s">
        <v>46</v>
      </c>
      <c r="W769" s="13" t="s">
        <v>5385</v>
      </c>
      <c r="X769" s="17" t="s">
        <v>50</v>
      </c>
      <c r="Y769" s="18" t="s">
        <v>46</v>
      </c>
      <c r="Z769" s="17" t="s">
        <v>46</v>
      </c>
      <c r="AA769" s="19" t="s">
        <v>48</v>
      </c>
      <c r="AB769" s="23">
        <v>0</v>
      </c>
      <c r="AC769" s="23">
        <v>3131</v>
      </c>
    </row>
    <row r="770" spans="1:29" ht="288" hidden="1">
      <c r="A770" s="8">
        <v>190490</v>
      </c>
      <c r="B770" s="27">
        <v>190490</v>
      </c>
      <c r="C770" s="27" t="e">
        <f>VLOOKUP(B770,[1]Sheet1!$C$4:$G$287,5,0)</f>
        <v>#N/A</v>
      </c>
      <c r="D770" s="27"/>
      <c r="E770" s="31" t="s">
        <v>7151</v>
      </c>
      <c r="F770" s="33"/>
      <c r="G770" s="33"/>
      <c r="H770" s="12" t="s">
        <v>78</v>
      </c>
      <c r="I770" s="5"/>
      <c r="J770" s="5" t="s">
        <v>6708</v>
      </c>
      <c r="K770" s="12">
        <v>190490</v>
      </c>
      <c r="L770" s="20" t="s">
        <v>80</v>
      </c>
      <c r="M770" s="4" t="s">
        <v>6860</v>
      </c>
      <c r="N770" s="13" t="s">
        <v>6983</v>
      </c>
      <c r="O770" s="13" t="s">
        <v>6988</v>
      </c>
      <c r="P770" s="13" t="s">
        <v>6984</v>
      </c>
      <c r="Q770" s="13" t="s">
        <v>7001</v>
      </c>
      <c r="R770" s="13" t="s">
        <v>5383</v>
      </c>
      <c r="S770" s="13" t="s">
        <v>7000</v>
      </c>
      <c r="T770" s="13" t="s">
        <v>7000</v>
      </c>
      <c r="U770" s="13" t="s">
        <v>7002</v>
      </c>
      <c r="V770" s="13" t="s">
        <v>7057</v>
      </c>
      <c r="W770" s="13" t="s">
        <v>7084</v>
      </c>
      <c r="X770" s="17" t="s">
        <v>7133</v>
      </c>
      <c r="Y770" s="18" t="s">
        <v>46</v>
      </c>
      <c r="Z770" s="17" t="s">
        <v>7134</v>
      </c>
      <c r="AA770" s="19" t="s">
        <v>7135</v>
      </c>
      <c r="AB770" s="23">
        <v>14119017</v>
      </c>
      <c r="AC770" s="23">
        <v>4164548</v>
      </c>
    </row>
    <row r="771" spans="1:29" ht="36" hidden="1">
      <c r="A771" s="8">
        <v>190510</v>
      </c>
      <c r="B771" s="27">
        <v>190510</v>
      </c>
      <c r="C771" s="27" t="e">
        <f>VLOOKUP(B771,[1]Sheet1!$C$4:$G$287,5,0)</f>
        <v>#N/A</v>
      </c>
      <c r="D771" s="27"/>
      <c r="E771" s="31" t="s">
        <v>7151</v>
      </c>
      <c r="F771" s="33"/>
      <c r="G771" s="33"/>
      <c r="H771" s="12" t="s">
        <v>78</v>
      </c>
      <c r="I771" s="5"/>
      <c r="J771" s="5" t="s">
        <v>6719</v>
      </c>
      <c r="K771" s="12">
        <v>190510</v>
      </c>
      <c r="L771" s="20" t="s">
        <v>80</v>
      </c>
      <c r="M771" s="6">
        <v>8</v>
      </c>
      <c r="N771" s="13" t="s">
        <v>6983</v>
      </c>
      <c r="O771" s="13" t="s">
        <v>6988</v>
      </c>
      <c r="P771" s="13" t="s">
        <v>6984</v>
      </c>
      <c r="Q771" s="13" t="s">
        <v>6944</v>
      </c>
      <c r="R771" s="13" t="s">
        <v>5383</v>
      </c>
      <c r="S771" s="13" t="s">
        <v>7003</v>
      </c>
      <c r="T771" s="13" t="s">
        <v>7003</v>
      </c>
      <c r="U771" s="13" t="s">
        <v>6986</v>
      </c>
      <c r="V771" s="13" t="s">
        <v>46</v>
      </c>
      <c r="W771" s="13" t="s">
        <v>48</v>
      </c>
      <c r="X771" s="17" t="s">
        <v>50</v>
      </c>
      <c r="Y771" s="18" t="s">
        <v>46</v>
      </c>
      <c r="Z771" s="17" t="s">
        <v>48</v>
      </c>
      <c r="AA771" s="19" t="s">
        <v>48</v>
      </c>
      <c r="AB771" s="23">
        <v>0</v>
      </c>
      <c r="AC771" s="23">
        <v>222947</v>
      </c>
    </row>
    <row r="772" spans="1:29" ht="36" hidden="1">
      <c r="A772" s="8">
        <v>190520</v>
      </c>
      <c r="B772" s="27">
        <v>190520</v>
      </c>
      <c r="C772" s="27" t="e">
        <f>VLOOKUP(B772,[1]Sheet1!$C$4:$G$287,5,0)</f>
        <v>#N/A</v>
      </c>
      <c r="D772" s="27"/>
      <c r="E772" s="31" t="s">
        <v>7151</v>
      </c>
      <c r="F772" s="33"/>
      <c r="G772" s="33"/>
      <c r="H772" s="12" t="s">
        <v>78</v>
      </c>
      <c r="I772" s="5"/>
      <c r="J772" s="5" t="s">
        <v>6720</v>
      </c>
      <c r="K772" s="12">
        <v>190520</v>
      </c>
      <c r="L772" s="20" t="s">
        <v>80</v>
      </c>
      <c r="M772" s="6">
        <v>8</v>
      </c>
      <c r="N772" s="13" t="s">
        <v>6983</v>
      </c>
      <c r="O772" s="13" t="s">
        <v>6988</v>
      </c>
      <c r="P772" s="13" t="s">
        <v>6984</v>
      </c>
      <c r="Q772" s="13" t="s">
        <v>6944</v>
      </c>
      <c r="R772" s="13" t="s">
        <v>5383</v>
      </c>
      <c r="S772" s="13" t="s">
        <v>7003</v>
      </c>
      <c r="T772" s="13" t="s">
        <v>7003</v>
      </c>
      <c r="U772" s="13" t="s">
        <v>6986</v>
      </c>
      <c r="V772" s="13" t="s">
        <v>46</v>
      </c>
      <c r="W772" s="13" t="s">
        <v>48</v>
      </c>
      <c r="X772" s="17" t="s">
        <v>50</v>
      </c>
      <c r="Y772" s="18" t="s">
        <v>46</v>
      </c>
      <c r="Z772" s="17" t="s">
        <v>48</v>
      </c>
      <c r="AA772" s="19" t="s">
        <v>48</v>
      </c>
      <c r="AB772" s="23">
        <v>0</v>
      </c>
      <c r="AC772" s="23">
        <v>13765</v>
      </c>
    </row>
    <row r="773" spans="1:29" ht="36" hidden="1">
      <c r="A773" s="8">
        <v>190531</v>
      </c>
      <c r="B773" s="27">
        <v>190531</v>
      </c>
      <c r="C773" s="27" t="e">
        <f>VLOOKUP(B773,[1]Sheet1!$C$4:$G$287,5,0)</f>
        <v>#N/A</v>
      </c>
      <c r="D773" s="27"/>
      <c r="E773" s="31" t="s">
        <v>7151</v>
      </c>
      <c r="F773" s="33"/>
      <c r="G773" s="33"/>
      <c r="H773" s="12" t="s">
        <v>78</v>
      </c>
      <c r="I773" s="5"/>
      <c r="J773" s="5" t="s">
        <v>6721</v>
      </c>
      <c r="K773" s="12">
        <v>190531</v>
      </c>
      <c r="L773" s="20" t="s">
        <v>80</v>
      </c>
      <c r="M773" s="6">
        <v>8</v>
      </c>
      <c r="N773" s="13" t="s">
        <v>6983</v>
      </c>
      <c r="O773" s="13" t="s">
        <v>6988</v>
      </c>
      <c r="P773" s="13" t="s">
        <v>6984</v>
      </c>
      <c r="Q773" s="13" t="s">
        <v>7004</v>
      </c>
      <c r="R773" s="13" t="s">
        <v>5384</v>
      </c>
      <c r="S773" s="13" t="s">
        <v>7003</v>
      </c>
      <c r="T773" s="13" t="s">
        <v>7003</v>
      </c>
      <c r="U773" s="13" t="s">
        <v>6986</v>
      </c>
      <c r="V773" s="13" t="s">
        <v>46</v>
      </c>
      <c r="W773" s="13" t="s">
        <v>48</v>
      </c>
      <c r="X773" s="17" t="s">
        <v>5381</v>
      </c>
      <c r="Y773" s="18" t="s">
        <v>46</v>
      </c>
      <c r="Z773" s="17" t="s">
        <v>48</v>
      </c>
      <c r="AA773" s="19" t="s">
        <v>48</v>
      </c>
      <c r="AB773" s="23">
        <v>11719031</v>
      </c>
      <c r="AC773" s="23">
        <v>52704105</v>
      </c>
    </row>
    <row r="774" spans="1:29" ht="36" hidden="1">
      <c r="A774" s="8">
        <v>190532</v>
      </c>
      <c r="B774" s="27">
        <v>190532</v>
      </c>
      <c r="C774" s="27" t="e">
        <f>VLOOKUP(B774,[1]Sheet1!$C$4:$G$287,5,0)</f>
        <v>#N/A</v>
      </c>
      <c r="D774" s="27"/>
      <c r="E774" s="31" t="s">
        <v>7151</v>
      </c>
      <c r="F774" s="33"/>
      <c r="G774" s="33"/>
      <c r="H774" s="12" t="s">
        <v>78</v>
      </c>
      <c r="I774" s="5"/>
      <c r="J774" s="5" t="s">
        <v>6722</v>
      </c>
      <c r="K774" s="12">
        <v>190532</v>
      </c>
      <c r="L774" s="20" t="s">
        <v>80</v>
      </c>
      <c r="M774" s="6">
        <v>8</v>
      </c>
      <c r="N774" s="13" t="s">
        <v>6983</v>
      </c>
      <c r="O774" s="13" t="s">
        <v>6988</v>
      </c>
      <c r="P774" s="13" t="s">
        <v>6984</v>
      </c>
      <c r="Q774" s="13" t="s">
        <v>7004</v>
      </c>
      <c r="R774" s="13" t="s">
        <v>5384</v>
      </c>
      <c r="S774" s="13" t="s">
        <v>7003</v>
      </c>
      <c r="T774" s="13" t="s">
        <v>7003</v>
      </c>
      <c r="U774" s="13" t="s">
        <v>6986</v>
      </c>
      <c r="V774" s="13" t="s">
        <v>46</v>
      </c>
      <c r="W774" s="13" t="s">
        <v>48</v>
      </c>
      <c r="X774" s="17" t="s">
        <v>5381</v>
      </c>
      <c r="Y774" s="18" t="s">
        <v>46</v>
      </c>
      <c r="Z774" s="17" t="s">
        <v>48</v>
      </c>
      <c r="AA774" s="19" t="s">
        <v>48</v>
      </c>
      <c r="AB774" s="23">
        <v>2755942</v>
      </c>
      <c r="AC774" s="23">
        <v>28340203</v>
      </c>
    </row>
    <row r="775" spans="1:29" ht="36" hidden="1">
      <c r="A775" s="8">
        <v>190540</v>
      </c>
      <c r="B775" s="27">
        <v>190540</v>
      </c>
      <c r="C775" s="27" t="e">
        <f>VLOOKUP(B775,[1]Sheet1!$C$4:$G$287,5,0)</f>
        <v>#N/A</v>
      </c>
      <c r="D775" s="27"/>
      <c r="E775" s="31" t="s">
        <v>7151</v>
      </c>
      <c r="F775" s="33"/>
      <c r="G775" s="33"/>
      <c r="H775" s="12" t="s">
        <v>78</v>
      </c>
      <c r="I775" s="5"/>
      <c r="J775" s="5" t="s">
        <v>6723</v>
      </c>
      <c r="K775" s="12">
        <v>190540</v>
      </c>
      <c r="L775" s="20" t="s">
        <v>80</v>
      </c>
      <c r="M775" s="6">
        <v>8</v>
      </c>
      <c r="N775" s="13" t="s">
        <v>6983</v>
      </c>
      <c r="O775" s="13" t="s">
        <v>6988</v>
      </c>
      <c r="P775" s="13" t="s">
        <v>6984</v>
      </c>
      <c r="Q775" s="13" t="s">
        <v>6944</v>
      </c>
      <c r="R775" s="13" t="s">
        <v>5384</v>
      </c>
      <c r="S775" s="13" t="s">
        <v>7003</v>
      </c>
      <c r="T775" s="13" t="s">
        <v>7003</v>
      </c>
      <c r="U775" s="13" t="s">
        <v>6986</v>
      </c>
      <c r="V775" s="13" t="s">
        <v>46</v>
      </c>
      <c r="W775" s="13" t="s">
        <v>48</v>
      </c>
      <c r="X775" s="17" t="s">
        <v>50</v>
      </c>
      <c r="Y775" s="18" t="s">
        <v>46</v>
      </c>
      <c r="Z775" s="17" t="s">
        <v>48</v>
      </c>
      <c r="AA775" s="19" t="s">
        <v>48</v>
      </c>
      <c r="AB775" s="23">
        <v>1464425</v>
      </c>
      <c r="AC775" s="23">
        <v>693006</v>
      </c>
    </row>
    <row r="776" spans="1:29" ht="36" hidden="1">
      <c r="A776" s="8">
        <v>190590</v>
      </c>
      <c r="B776" s="27">
        <v>190590</v>
      </c>
      <c r="C776" s="27" t="e">
        <f>VLOOKUP(B776,[1]Sheet1!$C$4:$G$287,5,0)</f>
        <v>#N/A</v>
      </c>
      <c r="D776" s="27"/>
      <c r="E776" s="31" t="s">
        <v>7151</v>
      </c>
      <c r="F776" s="33"/>
      <c r="G776" s="33"/>
      <c r="H776" s="12" t="s">
        <v>78</v>
      </c>
      <c r="I776" s="5"/>
      <c r="J776" s="5" t="s">
        <v>79</v>
      </c>
      <c r="K776" s="12">
        <v>190590</v>
      </c>
      <c r="L776" s="20" t="s">
        <v>80</v>
      </c>
      <c r="M776" s="4" t="s">
        <v>83</v>
      </c>
      <c r="N776" s="13" t="s">
        <v>6983</v>
      </c>
      <c r="O776" s="13" t="s">
        <v>6988</v>
      </c>
      <c r="P776" s="13" t="s">
        <v>6984</v>
      </c>
      <c r="Q776" s="13" t="s">
        <v>7004</v>
      </c>
      <c r="R776" s="13" t="s">
        <v>5384</v>
      </c>
      <c r="S776" s="13" t="s">
        <v>6978</v>
      </c>
      <c r="T776" s="13" t="s">
        <v>6978</v>
      </c>
      <c r="U776" s="13" t="s">
        <v>6986</v>
      </c>
      <c r="V776" s="13" t="s">
        <v>46</v>
      </c>
      <c r="W776" s="13" t="s">
        <v>48</v>
      </c>
      <c r="X776" s="17" t="s">
        <v>5381</v>
      </c>
      <c r="Y776" s="18" t="s">
        <v>46</v>
      </c>
      <c r="Z776" s="17" t="s">
        <v>48</v>
      </c>
      <c r="AA776" s="19" t="s">
        <v>48</v>
      </c>
      <c r="AB776" s="23">
        <v>270623627</v>
      </c>
      <c r="AC776" s="23">
        <v>207890935</v>
      </c>
    </row>
    <row r="777" spans="1:29" ht="72" hidden="1">
      <c r="A777" s="8">
        <v>200110</v>
      </c>
      <c r="B777" s="27">
        <v>200110</v>
      </c>
      <c r="C777" s="27" t="e">
        <f>VLOOKUP(B777,[1]Sheet1!$C$4:$G$287,5,0)</f>
        <v>#N/A</v>
      </c>
      <c r="D777" s="27"/>
      <c r="E777" s="31" t="s">
        <v>7151</v>
      </c>
      <c r="F777" s="33"/>
      <c r="G777" s="33"/>
      <c r="H777" s="12" t="s">
        <v>78</v>
      </c>
      <c r="I777" s="5"/>
      <c r="J777" s="5" t="s">
        <v>6724</v>
      </c>
      <c r="K777" s="12">
        <v>200110</v>
      </c>
      <c r="L777" s="20" t="s">
        <v>80</v>
      </c>
      <c r="M777" s="6">
        <v>30</v>
      </c>
      <c r="N777" s="13" t="s">
        <v>6983</v>
      </c>
      <c r="O777" s="13" t="s">
        <v>6988</v>
      </c>
      <c r="P777" s="13" t="s">
        <v>6984</v>
      </c>
      <c r="Q777" s="13" t="s">
        <v>6944</v>
      </c>
      <c r="R777" s="13" t="s">
        <v>5383</v>
      </c>
      <c r="S777" s="13" t="s">
        <v>7005</v>
      </c>
      <c r="T777" s="13" t="s">
        <v>7005</v>
      </c>
      <c r="U777" s="13" t="s">
        <v>6954</v>
      </c>
      <c r="V777" s="13" t="s">
        <v>7064</v>
      </c>
      <c r="W777" s="13" t="s">
        <v>5385</v>
      </c>
      <c r="X777" s="17" t="s">
        <v>50</v>
      </c>
      <c r="Y777" s="18" t="s">
        <v>46</v>
      </c>
      <c r="Z777" s="17" t="s">
        <v>46</v>
      </c>
      <c r="AA777" s="19" t="s">
        <v>48</v>
      </c>
      <c r="AB777" s="23">
        <v>609276</v>
      </c>
      <c r="AC777" s="23">
        <v>6702653</v>
      </c>
    </row>
    <row r="778" spans="1:29" ht="72" hidden="1">
      <c r="A778" s="8">
        <v>200190</v>
      </c>
      <c r="B778" s="27">
        <v>200190</v>
      </c>
      <c r="C778" s="27" t="e">
        <f>VLOOKUP(B778,[1]Sheet1!$C$4:$G$287,5,0)</f>
        <v>#N/A</v>
      </c>
      <c r="D778" s="27"/>
      <c r="E778" s="31" t="s">
        <v>7151</v>
      </c>
      <c r="F778" s="33"/>
      <c r="G778" s="33"/>
      <c r="H778" s="12" t="s">
        <v>78</v>
      </c>
      <c r="I778" s="5"/>
      <c r="J778" s="5" t="s">
        <v>6267</v>
      </c>
      <c r="K778" s="12">
        <v>200190</v>
      </c>
      <c r="L778" s="20" t="s">
        <v>80</v>
      </c>
      <c r="M778" s="6">
        <v>30</v>
      </c>
      <c r="N778" s="13" t="s">
        <v>6983</v>
      </c>
      <c r="O778" s="13" t="s">
        <v>6988</v>
      </c>
      <c r="P778" s="13" t="s">
        <v>6984</v>
      </c>
      <c r="Q778" s="13" t="s">
        <v>6944</v>
      </c>
      <c r="R778" s="13" t="s">
        <v>5383</v>
      </c>
      <c r="S778" s="13" t="s">
        <v>7005</v>
      </c>
      <c r="T778" s="13" t="s">
        <v>7005</v>
      </c>
      <c r="U778" s="13" t="s">
        <v>6954</v>
      </c>
      <c r="V778" s="13" t="s">
        <v>7064</v>
      </c>
      <c r="W778" s="13" t="s">
        <v>5385</v>
      </c>
      <c r="X778" s="17" t="s">
        <v>50</v>
      </c>
      <c r="Y778" s="18" t="s">
        <v>7136</v>
      </c>
      <c r="Z778" s="17" t="s">
        <v>46</v>
      </c>
      <c r="AA778" s="19" t="s">
        <v>48</v>
      </c>
      <c r="AB778" s="23">
        <v>3025437</v>
      </c>
      <c r="AC778" s="23">
        <v>19068480</v>
      </c>
    </row>
    <row r="779" spans="1:29" ht="72" hidden="1">
      <c r="A779" s="8">
        <v>200210</v>
      </c>
      <c r="B779" s="27">
        <v>200210</v>
      </c>
      <c r="C779" s="27" t="e">
        <f>VLOOKUP(B779,[1]Sheet1!$C$4:$G$287,5,0)</f>
        <v>#N/A</v>
      </c>
      <c r="D779" s="27"/>
      <c r="E779" s="31" t="s">
        <v>7151</v>
      </c>
      <c r="F779" s="33"/>
      <c r="G779" s="33"/>
      <c r="H779" s="12" t="s">
        <v>78</v>
      </c>
      <c r="I779" s="5"/>
      <c r="J779" s="5" t="s">
        <v>6725</v>
      </c>
      <c r="K779" s="12">
        <v>200210</v>
      </c>
      <c r="L779" s="20" t="s">
        <v>80</v>
      </c>
      <c r="M779" s="6">
        <v>8</v>
      </c>
      <c r="N779" s="13" t="s">
        <v>6983</v>
      </c>
      <c r="O779" s="13" t="s">
        <v>6988</v>
      </c>
      <c r="P779" s="13" t="s">
        <v>6984</v>
      </c>
      <c r="Q779" s="13" t="s">
        <v>6944</v>
      </c>
      <c r="R779" s="13" t="s">
        <v>5383</v>
      </c>
      <c r="S779" s="13" t="s">
        <v>7005</v>
      </c>
      <c r="T779" s="13" t="s">
        <v>7005</v>
      </c>
      <c r="U779" s="13" t="s">
        <v>6954</v>
      </c>
      <c r="V779" s="13" t="s">
        <v>7064</v>
      </c>
      <c r="W779" s="13" t="s">
        <v>5385</v>
      </c>
      <c r="X779" s="17" t="s">
        <v>50</v>
      </c>
      <c r="Y779" s="18" t="s">
        <v>46</v>
      </c>
      <c r="Z779" s="17" t="s">
        <v>46</v>
      </c>
      <c r="AA779" s="19" t="s">
        <v>48</v>
      </c>
      <c r="AB779" s="23">
        <v>0</v>
      </c>
      <c r="AC779" s="23">
        <v>10734052</v>
      </c>
    </row>
    <row r="780" spans="1:29" ht="72" hidden="1">
      <c r="A780" s="8">
        <v>200290</v>
      </c>
      <c r="B780" s="27">
        <v>200290</v>
      </c>
      <c r="C780" s="27" t="e">
        <f>VLOOKUP(B780,[1]Sheet1!$C$4:$G$287,5,0)</f>
        <v>#N/A</v>
      </c>
      <c r="D780" s="27"/>
      <c r="E780" s="31" t="s">
        <v>7151</v>
      </c>
      <c r="F780" s="33"/>
      <c r="G780" s="33"/>
      <c r="H780" s="12" t="s">
        <v>78</v>
      </c>
      <c r="I780" s="5"/>
      <c r="J780" s="5" t="s">
        <v>6267</v>
      </c>
      <c r="K780" s="12">
        <v>200290</v>
      </c>
      <c r="L780" s="20" t="s">
        <v>80</v>
      </c>
      <c r="M780" s="4" t="s">
        <v>83</v>
      </c>
      <c r="N780" s="13" t="s">
        <v>6983</v>
      </c>
      <c r="O780" s="13" t="s">
        <v>6988</v>
      </c>
      <c r="P780" s="13" t="s">
        <v>6984</v>
      </c>
      <c r="Q780" s="13" t="s">
        <v>6944</v>
      </c>
      <c r="R780" s="13" t="s">
        <v>5383</v>
      </c>
      <c r="S780" s="13" t="s">
        <v>7005</v>
      </c>
      <c r="T780" s="13" t="s">
        <v>7005</v>
      </c>
      <c r="U780" s="13" t="s">
        <v>6954</v>
      </c>
      <c r="V780" s="13" t="s">
        <v>7064</v>
      </c>
      <c r="W780" s="13" t="s">
        <v>7085</v>
      </c>
      <c r="X780" s="17" t="s">
        <v>50</v>
      </c>
      <c r="Y780" s="18" t="s">
        <v>46</v>
      </c>
      <c r="Z780" s="17" t="s">
        <v>46</v>
      </c>
      <c r="AA780" s="19" t="s">
        <v>48</v>
      </c>
      <c r="AB780" s="23">
        <v>41912</v>
      </c>
      <c r="AC780" s="23">
        <v>33316947</v>
      </c>
    </row>
    <row r="781" spans="1:29" ht="72" hidden="1">
      <c r="A781" s="8">
        <v>200310</v>
      </c>
      <c r="B781" s="27">
        <v>200310</v>
      </c>
      <c r="C781" s="27" t="e">
        <f>VLOOKUP(B781,[1]Sheet1!$C$4:$G$287,5,0)</f>
        <v>#N/A</v>
      </c>
      <c r="D781" s="27"/>
      <c r="E781" s="31" t="s">
        <v>7151</v>
      </c>
      <c r="F781" s="33"/>
      <c r="G781" s="33"/>
      <c r="H781" s="12" t="s">
        <v>78</v>
      </c>
      <c r="I781" s="5"/>
      <c r="J781" s="5" t="s">
        <v>6457</v>
      </c>
      <c r="K781" s="12">
        <v>200310</v>
      </c>
      <c r="L781" s="20" t="s">
        <v>80</v>
      </c>
      <c r="M781" s="6">
        <v>20</v>
      </c>
      <c r="N781" s="13" t="s">
        <v>6983</v>
      </c>
      <c r="O781" s="13" t="s">
        <v>6988</v>
      </c>
      <c r="P781" s="13" t="s">
        <v>6984</v>
      </c>
      <c r="Q781" s="13" t="s">
        <v>6944</v>
      </c>
      <c r="R781" s="13" t="s">
        <v>5383</v>
      </c>
      <c r="S781" s="13" t="s">
        <v>7005</v>
      </c>
      <c r="T781" s="13" t="s">
        <v>7005</v>
      </c>
      <c r="U781" s="13" t="s">
        <v>46</v>
      </c>
      <c r="V781" s="13" t="s">
        <v>7064</v>
      </c>
      <c r="W781" s="13" t="s">
        <v>5385</v>
      </c>
      <c r="X781" s="17" t="s">
        <v>50</v>
      </c>
      <c r="Y781" s="18" t="s">
        <v>46</v>
      </c>
      <c r="Z781" s="17" t="s">
        <v>46</v>
      </c>
      <c r="AA781" s="19" t="s">
        <v>48</v>
      </c>
      <c r="AB781" s="23">
        <v>89128</v>
      </c>
      <c r="AC781" s="23">
        <v>8312592</v>
      </c>
    </row>
    <row r="782" spans="1:29" ht="72" hidden="1">
      <c r="A782" s="8">
        <v>200390</v>
      </c>
      <c r="B782" s="27">
        <v>200390</v>
      </c>
      <c r="C782" s="27" t="e">
        <f>VLOOKUP(B782,[1]Sheet1!$C$4:$G$287,5,0)</f>
        <v>#N/A</v>
      </c>
      <c r="D782" s="27"/>
      <c r="E782" s="31" t="s">
        <v>7151</v>
      </c>
      <c r="F782" s="33"/>
      <c r="G782" s="33"/>
      <c r="H782" s="12" t="s">
        <v>78</v>
      </c>
      <c r="I782" s="5"/>
      <c r="J782" s="5" t="s">
        <v>79</v>
      </c>
      <c r="K782" s="12">
        <v>200320</v>
      </c>
      <c r="L782" s="16" t="s">
        <v>75</v>
      </c>
      <c r="M782" s="6">
        <v>20</v>
      </c>
      <c r="N782" s="13" t="s">
        <v>6983</v>
      </c>
      <c r="O782" s="13" t="s">
        <v>6988</v>
      </c>
      <c r="P782" s="13" t="s">
        <v>6984</v>
      </c>
      <c r="Q782" s="13" t="s">
        <v>7006</v>
      </c>
      <c r="R782" s="13" t="s">
        <v>6945</v>
      </c>
      <c r="S782" s="13" t="s">
        <v>7005</v>
      </c>
      <c r="T782" s="13" t="s">
        <v>7005</v>
      </c>
      <c r="U782" s="13" t="s">
        <v>46</v>
      </c>
      <c r="V782" s="13" t="s">
        <v>7064</v>
      </c>
      <c r="W782" s="13" t="s">
        <v>5385</v>
      </c>
      <c r="X782" s="17" t="s">
        <v>50</v>
      </c>
      <c r="Y782" s="18" t="s">
        <v>46</v>
      </c>
      <c r="Z782" s="17" t="s">
        <v>46</v>
      </c>
      <c r="AA782" s="19" t="s">
        <v>48</v>
      </c>
      <c r="AB782" s="23">
        <v>187661</v>
      </c>
      <c r="AC782" s="23">
        <v>7916259</v>
      </c>
    </row>
    <row r="783" spans="1:29" ht="72" hidden="1">
      <c r="A783" s="8">
        <v>200410</v>
      </c>
      <c r="B783" s="27">
        <v>200410</v>
      </c>
      <c r="C783" s="27" t="e">
        <f>VLOOKUP(B783,[1]Sheet1!$C$4:$G$287,5,0)</f>
        <v>#N/A</v>
      </c>
      <c r="D783" s="27"/>
      <c r="E783" s="31" t="s">
        <v>7151</v>
      </c>
      <c r="F783" s="33"/>
      <c r="G783" s="33"/>
      <c r="H783" s="12" t="s">
        <v>78</v>
      </c>
      <c r="I783" s="5"/>
      <c r="J783" s="5" t="s">
        <v>6463</v>
      </c>
      <c r="K783" s="12">
        <v>200410</v>
      </c>
      <c r="L783" s="20" t="s">
        <v>80</v>
      </c>
      <c r="M783" s="6">
        <v>18</v>
      </c>
      <c r="N783" s="13" t="s">
        <v>6983</v>
      </c>
      <c r="O783" s="13" t="s">
        <v>6988</v>
      </c>
      <c r="P783" s="13" t="s">
        <v>6984</v>
      </c>
      <c r="Q783" s="13" t="s">
        <v>6944</v>
      </c>
      <c r="R783" s="13" t="s">
        <v>5383</v>
      </c>
      <c r="S783" s="13" t="s">
        <v>7005</v>
      </c>
      <c r="T783" s="13" t="s">
        <v>7005</v>
      </c>
      <c r="U783" s="13" t="s">
        <v>6954</v>
      </c>
      <c r="V783" s="13" t="s">
        <v>7064</v>
      </c>
      <c r="W783" s="13" t="s">
        <v>7086</v>
      </c>
      <c r="X783" s="17" t="s">
        <v>50</v>
      </c>
      <c r="Y783" s="18" t="s">
        <v>46</v>
      </c>
      <c r="Z783" s="17" t="s">
        <v>46</v>
      </c>
      <c r="AA783" s="19" t="s">
        <v>48</v>
      </c>
      <c r="AB783" s="23">
        <v>330082</v>
      </c>
      <c r="AC783" s="23">
        <v>132889040</v>
      </c>
    </row>
    <row r="784" spans="1:29" ht="72" hidden="1">
      <c r="A784" s="8">
        <v>200490</v>
      </c>
      <c r="B784" s="27">
        <v>200490</v>
      </c>
      <c r="C784" s="27" t="e">
        <f>VLOOKUP(B784,[1]Sheet1!$C$4:$G$287,5,0)</f>
        <v>#N/A</v>
      </c>
      <c r="D784" s="27"/>
      <c r="E784" s="31" t="s">
        <v>7151</v>
      </c>
      <c r="F784" s="33"/>
      <c r="G784" s="33"/>
      <c r="H784" s="12" t="s">
        <v>78</v>
      </c>
      <c r="I784" s="5"/>
      <c r="J784" s="5" t="s">
        <v>6726</v>
      </c>
      <c r="K784" s="12">
        <v>200490</v>
      </c>
      <c r="L784" s="20" t="s">
        <v>80</v>
      </c>
      <c r="M784" s="6">
        <v>30</v>
      </c>
      <c r="N784" s="13" t="s">
        <v>6983</v>
      </c>
      <c r="O784" s="13" t="s">
        <v>6988</v>
      </c>
      <c r="P784" s="13" t="s">
        <v>6984</v>
      </c>
      <c r="Q784" s="13" t="s">
        <v>6944</v>
      </c>
      <c r="R784" s="13" t="s">
        <v>5383</v>
      </c>
      <c r="S784" s="13" t="s">
        <v>7005</v>
      </c>
      <c r="T784" s="13" t="s">
        <v>7005</v>
      </c>
      <c r="U784" s="13" t="s">
        <v>6954</v>
      </c>
      <c r="V784" s="13" t="s">
        <v>7064</v>
      </c>
      <c r="W784" s="13" t="s">
        <v>7086</v>
      </c>
      <c r="X784" s="17" t="s">
        <v>50</v>
      </c>
      <c r="Y784" s="18" t="s">
        <v>46</v>
      </c>
      <c r="Z784" s="17" t="s">
        <v>46</v>
      </c>
      <c r="AA784" s="19" t="s">
        <v>48</v>
      </c>
      <c r="AB784" s="23">
        <v>1111675</v>
      </c>
      <c r="AC784" s="23">
        <v>8092231</v>
      </c>
    </row>
    <row r="785" spans="1:29" ht="72" hidden="1">
      <c r="A785" s="8">
        <v>200510</v>
      </c>
      <c r="B785" s="27">
        <v>200510</v>
      </c>
      <c r="C785" s="27" t="e">
        <f>VLOOKUP(B785,[1]Sheet1!$C$4:$G$287,5,0)</f>
        <v>#N/A</v>
      </c>
      <c r="D785" s="27"/>
      <c r="E785" s="31" t="s">
        <v>7151</v>
      </c>
      <c r="F785" s="33"/>
      <c r="G785" s="33"/>
      <c r="H785" s="12" t="s">
        <v>78</v>
      </c>
      <c r="I785" s="5"/>
      <c r="J785" s="5" t="s">
        <v>6727</v>
      </c>
      <c r="K785" s="12">
        <v>200510</v>
      </c>
      <c r="L785" s="20" t="s">
        <v>80</v>
      </c>
      <c r="M785" s="6">
        <v>20</v>
      </c>
      <c r="N785" s="13" t="s">
        <v>6983</v>
      </c>
      <c r="O785" s="13" t="s">
        <v>6988</v>
      </c>
      <c r="P785" s="13" t="s">
        <v>6984</v>
      </c>
      <c r="Q785" s="13" t="s">
        <v>6944</v>
      </c>
      <c r="R785" s="13" t="s">
        <v>5383</v>
      </c>
      <c r="S785" s="13" t="s">
        <v>7005</v>
      </c>
      <c r="T785" s="13" t="s">
        <v>7005</v>
      </c>
      <c r="U785" s="13" t="s">
        <v>46</v>
      </c>
      <c r="V785" s="13" t="s">
        <v>7064</v>
      </c>
      <c r="W785" s="13" t="s">
        <v>7086</v>
      </c>
      <c r="X785" s="17" t="s">
        <v>50</v>
      </c>
      <c r="Y785" s="18" t="s">
        <v>46</v>
      </c>
      <c r="Z785" s="17" t="s">
        <v>46</v>
      </c>
      <c r="AA785" s="19" t="s">
        <v>48</v>
      </c>
      <c r="AB785" s="23">
        <v>10015</v>
      </c>
      <c r="AC785" s="23">
        <v>252304</v>
      </c>
    </row>
    <row r="786" spans="1:29" ht="72" hidden="1">
      <c r="A786" s="8">
        <v>200520</v>
      </c>
      <c r="B786" s="27">
        <v>200520</v>
      </c>
      <c r="C786" s="27" t="e">
        <f>VLOOKUP(B786,[1]Sheet1!$C$4:$G$287,5,0)</f>
        <v>#N/A</v>
      </c>
      <c r="D786" s="27"/>
      <c r="E786" s="31" t="s">
        <v>7151</v>
      </c>
      <c r="F786" s="33"/>
      <c r="G786" s="33"/>
      <c r="H786" s="12" t="s">
        <v>78</v>
      </c>
      <c r="I786" s="5"/>
      <c r="J786" s="5" t="s">
        <v>6463</v>
      </c>
      <c r="K786" s="12">
        <v>200520</v>
      </c>
      <c r="L786" s="20" t="s">
        <v>80</v>
      </c>
      <c r="M786" s="6">
        <v>20</v>
      </c>
      <c r="N786" s="13" t="s">
        <v>6983</v>
      </c>
      <c r="O786" s="13" t="s">
        <v>6988</v>
      </c>
      <c r="P786" s="13" t="s">
        <v>6984</v>
      </c>
      <c r="Q786" s="13" t="s">
        <v>6944</v>
      </c>
      <c r="R786" s="13" t="s">
        <v>5383</v>
      </c>
      <c r="S786" s="13" t="s">
        <v>7005</v>
      </c>
      <c r="T786" s="13" t="s">
        <v>7005</v>
      </c>
      <c r="U786" s="13" t="s">
        <v>6954</v>
      </c>
      <c r="V786" s="13" t="s">
        <v>7064</v>
      </c>
      <c r="W786" s="13" t="s">
        <v>7086</v>
      </c>
      <c r="X786" s="17" t="s">
        <v>50</v>
      </c>
      <c r="Y786" s="18" t="s">
        <v>46</v>
      </c>
      <c r="Z786" s="17" t="s">
        <v>46</v>
      </c>
      <c r="AA786" s="19" t="s">
        <v>48</v>
      </c>
      <c r="AB786" s="23">
        <v>2095054</v>
      </c>
      <c r="AC786" s="23">
        <v>15532993</v>
      </c>
    </row>
    <row r="787" spans="1:29" ht="72" hidden="1">
      <c r="A787" s="8">
        <v>200540</v>
      </c>
      <c r="B787" s="27">
        <v>200540</v>
      </c>
      <c r="C787" s="27" t="e">
        <f>VLOOKUP(B787,[1]Sheet1!$C$4:$G$287,5,0)</f>
        <v>#N/A</v>
      </c>
      <c r="D787" s="27"/>
      <c r="E787" s="31" t="s">
        <v>7151</v>
      </c>
      <c r="F787" s="33"/>
      <c r="G787" s="33"/>
      <c r="H787" s="12" t="s">
        <v>78</v>
      </c>
      <c r="I787" s="5"/>
      <c r="J787" s="5" t="s">
        <v>6477</v>
      </c>
      <c r="K787" s="12">
        <v>200540</v>
      </c>
      <c r="L787" s="20" t="s">
        <v>80</v>
      </c>
      <c r="M787" s="6">
        <v>20</v>
      </c>
      <c r="N787" s="13" t="s">
        <v>6983</v>
      </c>
      <c r="O787" s="13" t="s">
        <v>6988</v>
      </c>
      <c r="P787" s="13" t="s">
        <v>6984</v>
      </c>
      <c r="Q787" s="13" t="s">
        <v>6944</v>
      </c>
      <c r="R787" s="13" t="s">
        <v>5383</v>
      </c>
      <c r="S787" s="13" t="s">
        <v>7005</v>
      </c>
      <c r="T787" s="13" t="s">
        <v>7005</v>
      </c>
      <c r="U787" s="13" t="s">
        <v>6954</v>
      </c>
      <c r="V787" s="13" t="s">
        <v>7064</v>
      </c>
      <c r="W787" s="13" t="s">
        <v>5385</v>
      </c>
      <c r="X787" s="17" t="s">
        <v>50</v>
      </c>
      <c r="Y787" s="18" t="s">
        <v>46</v>
      </c>
      <c r="Z787" s="17" t="s">
        <v>46</v>
      </c>
      <c r="AA787" s="19" t="s">
        <v>48</v>
      </c>
      <c r="AB787" s="23">
        <v>141594</v>
      </c>
      <c r="AC787" s="23">
        <v>1037618</v>
      </c>
    </row>
    <row r="788" spans="1:29" ht="72" hidden="1">
      <c r="A788" s="8">
        <v>200551</v>
      </c>
      <c r="B788" s="27">
        <v>200551</v>
      </c>
      <c r="C788" s="27" t="e">
        <f>VLOOKUP(B788,[1]Sheet1!$C$4:$G$287,5,0)</f>
        <v>#N/A</v>
      </c>
      <c r="D788" s="27"/>
      <c r="E788" s="31" t="s">
        <v>7151</v>
      </c>
      <c r="F788" s="33"/>
      <c r="G788" s="33"/>
      <c r="H788" s="12" t="s">
        <v>78</v>
      </c>
      <c r="I788" s="5"/>
      <c r="J788" s="5" t="s">
        <v>6728</v>
      </c>
      <c r="K788" s="12">
        <v>200551</v>
      </c>
      <c r="L788" s="20" t="s">
        <v>80</v>
      </c>
      <c r="M788" s="6">
        <v>20</v>
      </c>
      <c r="N788" s="13" t="s">
        <v>6983</v>
      </c>
      <c r="O788" s="13" t="s">
        <v>6988</v>
      </c>
      <c r="P788" s="13" t="s">
        <v>6984</v>
      </c>
      <c r="Q788" s="13" t="s">
        <v>6944</v>
      </c>
      <c r="R788" s="13" t="s">
        <v>5383</v>
      </c>
      <c r="S788" s="13" t="s">
        <v>7005</v>
      </c>
      <c r="T788" s="13" t="s">
        <v>7005</v>
      </c>
      <c r="U788" s="13" t="s">
        <v>6954</v>
      </c>
      <c r="V788" s="13" t="s">
        <v>7064</v>
      </c>
      <c r="W788" s="13" t="s">
        <v>5385</v>
      </c>
      <c r="X788" s="17" t="s">
        <v>50</v>
      </c>
      <c r="Y788" s="18" t="s">
        <v>46</v>
      </c>
      <c r="Z788" s="17" t="s">
        <v>46</v>
      </c>
      <c r="AA788" s="19" t="s">
        <v>48</v>
      </c>
      <c r="AB788" s="23">
        <v>1366648</v>
      </c>
      <c r="AC788" s="23">
        <v>11083295</v>
      </c>
    </row>
    <row r="789" spans="1:29" ht="72" hidden="1">
      <c r="A789" s="8">
        <v>200559</v>
      </c>
      <c r="B789" s="27">
        <v>200559</v>
      </c>
      <c r="C789" s="27" t="e">
        <f>VLOOKUP(B789,[1]Sheet1!$C$4:$G$287,5,0)</f>
        <v>#N/A</v>
      </c>
      <c r="D789" s="27"/>
      <c r="E789" s="31" t="s">
        <v>7151</v>
      </c>
      <c r="F789" s="33"/>
      <c r="G789" s="33"/>
      <c r="H789" s="12" t="s">
        <v>78</v>
      </c>
      <c r="I789" s="5"/>
      <c r="J789" s="5" t="s">
        <v>79</v>
      </c>
      <c r="K789" s="12">
        <v>200559</v>
      </c>
      <c r="L789" s="20" t="s">
        <v>80</v>
      </c>
      <c r="M789" s="6">
        <v>20</v>
      </c>
      <c r="N789" s="13" t="s">
        <v>6983</v>
      </c>
      <c r="O789" s="13" t="s">
        <v>6988</v>
      </c>
      <c r="P789" s="13" t="s">
        <v>6984</v>
      </c>
      <c r="Q789" s="13" t="s">
        <v>6944</v>
      </c>
      <c r="R789" s="13" t="s">
        <v>5383</v>
      </c>
      <c r="S789" s="13" t="s">
        <v>7005</v>
      </c>
      <c r="T789" s="13" t="s">
        <v>7005</v>
      </c>
      <c r="U789" s="13" t="s">
        <v>6954</v>
      </c>
      <c r="V789" s="13" t="s">
        <v>7064</v>
      </c>
      <c r="W789" s="13" t="s">
        <v>5385</v>
      </c>
      <c r="X789" s="17" t="s">
        <v>50</v>
      </c>
      <c r="Y789" s="18" t="s">
        <v>46</v>
      </c>
      <c r="Z789" s="17" t="s">
        <v>46</v>
      </c>
      <c r="AA789" s="19" t="s">
        <v>48</v>
      </c>
      <c r="AB789" s="23">
        <v>551016</v>
      </c>
      <c r="AC789" s="23">
        <v>8050777</v>
      </c>
    </row>
    <row r="790" spans="1:29" ht="72" hidden="1">
      <c r="A790" s="8">
        <v>200560</v>
      </c>
      <c r="B790" s="27">
        <v>200560</v>
      </c>
      <c r="C790" s="27" t="e">
        <f>VLOOKUP(B790,[1]Sheet1!$C$4:$G$287,5,0)</f>
        <v>#N/A</v>
      </c>
      <c r="D790" s="27"/>
      <c r="E790" s="31" t="s">
        <v>7151</v>
      </c>
      <c r="F790" s="33"/>
      <c r="G790" s="33"/>
      <c r="H790" s="12" t="s">
        <v>78</v>
      </c>
      <c r="I790" s="5"/>
      <c r="J790" s="5" t="s">
        <v>6729</v>
      </c>
      <c r="K790" s="12">
        <v>200560</v>
      </c>
      <c r="L790" s="20" t="s">
        <v>80</v>
      </c>
      <c r="M790" s="6">
        <v>20</v>
      </c>
      <c r="N790" s="13" t="s">
        <v>6983</v>
      </c>
      <c r="O790" s="13" t="s">
        <v>6988</v>
      </c>
      <c r="P790" s="13" t="s">
        <v>6984</v>
      </c>
      <c r="Q790" s="13" t="s">
        <v>6944</v>
      </c>
      <c r="R790" s="13" t="s">
        <v>5383</v>
      </c>
      <c r="S790" s="13" t="s">
        <v>7005</v>
      </c>
      <c r="T790" s="13" t="s">
        <v>7005</v>
      </c>
      <c r="U790" s="13" t="s">
        <v>6954</v>
      </c>
      <c r="V790" s="13" t="s">
        <v>7064</v>
      </c>
      <c r="W790" s="13" t="s">
        <v>6954</v>
      </c>
      <c r="X790" s="17" t="s">
        <v>50</v>
      </c>
      <c r="Y790" s="18" t="s">
        <v>46</v>
      </c>
      <c r="Z790" s="17" t="s">
        <v>46</v>
      </c>
      <c r="AA790" s="19" t="s">
        <v>48</v>
      </c>
      <c r="AB790" s="23">
        <v>0</v>
      </c>
      <c r="AC790" s="23">
        <v>27521</v>
      </c>
    </row>
    <row r="791" spans="1:29" ht="72" hidden="1">
      <c r="A791" s="8">
        <v>200570</v>
      </c>
      <c r="B791" s="27">
        <v>200570</v>
      </c>
      <c r="C791" s="27" t="e">
        <f>VLOOKUP(B791,[1]Sheet1!$C$4:$G$287,5,0)</f>
        <v>#N/A</v>
      </c>
      <c r="D791" s="27"/>
      <c r="E791" s="31" t="s">
        <v>7151</v>
      </c>
      <c r="F791" s="33"/>
      <c r="G791" s="33"/>
      <c r="H791" s="12" t="s">
        <v>78</v>
      </c>
      <c r="I791" s="5"/>
      <c r="J791" s="5" t="s">
        <v>6461</v>
      </c>
      <c r="K791" s="12">
        <v>200570</v>
      </c>
      <c r="L791" s="20" t="s">
        <v>80</v>
      </c>
      <c r="M791" s="6">
        <v>20</v>
      </c>
      <c r="N791" s="13" t="s">
        <v>6983</v>
      </c>
      <c r="O791" s="13" t="s">
        <v>6988</v>
      </c>
      <c r="P791" s="13" t="s">
        <v>6984</v>
      </c>
      <c r="Q791" s="13" t="s">
        <v>6944</v>
      </c>
      <c r="R791" s="13" t="s">
        <v>5383</v>
      </c>
      <c r="S791" s="13" t="s">
        <v>7005</v>
      </c>
      <c r="T791" s="13" t="s">
        <v>7005</v>
      </c>
      <c r="U791" s="13" t="s">
        <v>6954</v>
      </c>
      <c r="V791" s="13" t="s">
        <v>7064</v>
      </c>
      <c r="W791" s="13" t="s">
        <v>5385</v>
      </c>
      <c r="X791" s="17" t="s">
        <v>50</v>
      </c>
      <c r="Y791" s="18" t="s">
        <v>46</v>
      </c>
      <c r="Z791" s="17" t="s">
        <v>46</v>
      </c>
      <c r="AA791" s="19" t="s">
        <v>48</v>
      </c>
      <c r="AB791" s="23">
        <v>0</v>
      </c>
      <c r="AC791" s="23">
        <v>4775915</v>
      </c>
    </row>
    <row r="792" spans="1:29" ht="168" hidden="1">
      <c r="A792" s="8">
        <v>200580</v>
      </c>
      <c r="B792" s="27">
        <v>200580</v>
      </c>
      <c r="C792" s="27" t="e">
        <f>VLOOKUP(B792,[1]Sheet1!$C$4:$G$287,5,0)</f>
        <v>#N/A</v>
      </c>
      <c r="D792" s="27"/>
      <c r="E792" s="31" t="s">
        <v>7151</v>
      </c>
      <c r="F792" s="33"/>
      <c r="G792" s="33"/>
      <c r="H792" s="12" t="s">
        <v>78</v>
      </c>
      <c r="I792" s="5"/>
      <c r="J792" s="5" t="s">
        <v>6730</v>
      </c>
      <c r="K792" s="12">
        <v>200580</v>
      </c>
      <c r="L792" s="20" t="s">
        <v>80</v>
      </c>
      <c r="M792" s="6">
        <v>15</v>
      </c>
      <c r="N792" s="13" t="s">
        <v>6983</v>
      </c>
      <c r="O792" s="13" t="s">
        <v>6988</v>
      </c>
      <c r="P792" s="13" t="s">
        <v>6984</v>
      </c>
      <c r="Q792" s="13" t="s">
        <v>6944</v>
      </c>
      <c r="R792" s="13" t="s">
        <v>5383</v>
      </c>
      <c r="S792" s="13" t="s">
        <v>7005</v>
      </c>
      <c r="T792" s="13" t="s">
        <v>7005</v>
      </c>
      <c r="U792" s="13" t="s">
        <v>6954</v>
      </c>
      <c r="V792" s="13" t="s">
        <v>7064</v>
      </c>
      <c r="W792" s="13" t="s">
        <v>7087</v>
      </c>
      <c r="X792" s="17" t="s">
        <v>50</v>
      </c>
      <c r="Y792" s="18" t="s">
        <v>46</v>
      </c>
      <c r="Z792" s="17" t="s">
        <v>46</v>
      </c>
      <c r="AA792" s="19" t="s">
        <v>48</v>
      </c>
      <c r="AB792" s="23">
        <v>137202</v>
      </c>
      <c r="AC792" s="23">
        <v>38773588</v>
      </c>
    </row>
    <row r="793" spans="1:29" ht="72" hidden="1">
      <c r="A793" s="8">
        <v>200591</v>
      </c>
      <c r="B793" s="27">
        <v>200591</v>
      </c>
      <c r="C793" s="27" t="e">
        <f>VLOOKUP(B793,[1]Sheet1!$C$4:$G$287,5,0)</f>
        <v>#N/A</v>
      </c>
      <c r="D793" s="27"/>
      <c r="E793" s="31" t="s">
        <v>7151</v>
      </c>
      <c r="F793" s="33"/>
      <c r="G793" s="33"/>
      <c r="H793" s="12" t="s">
        <v>78</v>
      </c>
      <c r="I793" s="5"/>
      <c r="J793" s="5" t="s">
        <v>6731</v>
      </c>
      <c r="K793" s="12">
        <v>200591</v>
      </c>
      <c r="L793" s="20" t="s">
        <v>80</v>
      </c>
      <c r="M793" s="6">
        <v>20</v>
      </c>
      <c r="N793" s="13" t="s">
        <v>6983</v>
      </c>
      <c r="O793" s="13" t="s">
        <v>6988</v>
      </c>
      <c r="P793" s="13" t="s">
        <v>6984</v>
      </c>
      <c r="Q793" s="13" t="s">
        <v>7007</v>
      </c>
      <c r="R793" s="13" t="s">
        <v>6945</v>
      </c>
      <c r="S793" s="13" t="s">
        <v>7005</v>
      </c>
      <c r="T793" s="13" t="s">
        <v>7005</v>
      </c>
      <c r="U793" s="13" t="s">
        <v>46</v>
      </c>
      <c r="V793" s="13" t="s">
        <v>7064</v>
      </c>
      <c r="W793" s="13" t="s">
        <v>5385</v>
      </c>
      <c r="X793" s="17" t="s">
        <v>50</v>
      </c>
      <c r="Y793" s="18" t="s">
        <v>46</v>
      </c>
      <c r="Z793" s="17" t="s">
        <v>46</v>
      </c>
      <c r="AA793" s="19" t="s">
        <v>48</v>
      </c>
      <c r="AB793" s="23">
        <v>6415</v>
      </c>
      <c r="AC793" s="23">
        <v>4524772</v>
      </c>
    </row>
    <row r="794" spans="1:29" ht="132" hidden="1">
      <c r="A794" s="8">
        <v>200599</v>
      </c>
      <c r="B794" s="27">
        <v>200599</v>
      </c>
      <c r="C794" s="27" t="e">
        <f>VLOOKUP(B794,[1]Sheet1!$C$4:$G$287,5,0)</f>
        <v>#N/A</v>
      </c>
      <c r="D794" s="27"/>
      <c r="E794" s="31" t="s">
        <v>7151</v>
      </c>
      <c r="F794" s="33"/>
      <c r="G794" s="33"/>
      <c r="H794" s="12" t="s">
        <v>78</v>
      </c>
      <c r="I794" s="5"/>
      <c r="J794" s="5" t="s">
        <v>79</v>
      </c>
      <c r="K794" s="12">
        <v>200599</v>
      </c>
      <c r="L794" s="20" t="s">
        <v>80</v>
      </c>
      <c r="M794" s="6">
        <v>20</v>
      </c>
      <c r="N794" s="13" t="s">
        <v>6983</v>
      </c>
      <c r="O794" s="13" t="s">
        <v>6988</v>
      </c>
      <c r="P794" s="13" t="s">
        <v>6984</v>
      </c>
      <c r="Q794" s="13" t="s">
        <v>7008</v>
      </c>
      <c r="R794" s="13" t="s">
        <v>6945</v>
      </c>
      <c r="S794" s="13" t="s">
        <v>7005</v>
      </c>
      <c r="T794" s="13" t="s">
        <v>7005</v>
      </c>
      <c r="U794" s="13" t="s">
        <v>7009</v>
      </c>
      <c r="V794" s="13" t="s">
        <v>7064</v>
      </c>
      <c r="W794" s="13" t="s">
        <v>48</v>
      </c>
      <c r="X794" s="17" t="s">
        <v>50</v>
      </c>
      <c r="Y794" s="18" t="s">
        <v>46</v>
      </c>
      <c r="Z794" s="17" t="s">
        <v>46</v>
      </c>
      <c r="AA794" s="19" t="s">
        <v>48</v>
      </c>
      <c r="AB794" s="23">
        <v>78982035</v>
      </c>
      <c r="AC794" s="23">
        <v>146585520</v>
      </c>
    </row>
    <row r="795" spans="1:29" ht="48" hidden="1">
      <c r="A795" s="8">
        <v>200600</v>
      </c>
      <c r="B795" s="27">
        <v>200600</v>
      </c>
      <c r="C795" s="27" t="e">
        <f>VLOOKUP(B795,[1]Sheet1!$C$4:$G$287,5,0)</f>
        <v>#N/A</v>
      </c>
      <c r="D795" s="27"/>
      <c r="E795" s="31" t="s">
        <v>7151</v>
      </c>
      <c r="F795" s="33"/>
      <c r="G795" s="33"/>
      <c r="H795" s="12" t="s">
        <v>78</v>
      </c>
      <c r="I795" s="5"/>
      <c r="J795" s="5" t="s">
        <v>6732</v>
      </c>
      <c r="K795" s="12">
        <v>200600</v>
      </c>
      <c r="L795" s="20" t="s">
        <v>80</v>
      </c>
      <c r="M795" s="4" t="s">
        <v>6861</v>
      </c>
      <c r="N795" s="13" t="s">
        <v>6983</v>
      </c>
      <c r="O795" s="13" t="s">
        <v>6988</v>
      </c>
      <c r="P795" s="13" t="s">
        <v>6984</v>
      </c>
      <c r="Q795" s="13" t="s">
        <v>6908</v>
      </c>
      <c r="R795" s="13" t="s">
        <v>6945</v>
      </c>
      <c r="S795" s="13" t="s">
        <v>7010</v>
      </c>
      <c r="T795" s="13" t="s">
        <v>7010</v>
      </c>
      <c r="U795" s="13" t="s">
        <v>46</v>
      </c>
      <c r="V795" s="13" t="s">
        <v>7064</v>
      </c>
      <c r="W795" s="13" t="s">
        <v>5385</v>
      </c>
      <c r="X795" s="17" t="s">
        <v>50</v>
      </c>
      <c r="Y795" s="18" t="s">
        <v>46</v>
      </c>
      <c r="Z795" s="17" t="s">
        <v>46</v>
      </c>
      <c r="AA795" s="19" t="s">
        <v>48</v>
      </c>
      <c r="AB795" s="23">
        <v>394008</v>
      </c>
      <c r="AC795" s="23">
        <v>952251</v>
      </c>
    </row>
    <row r="796" spans="1:29" ht="168" hidden="1">
      <c r="A796" s="8">
        <v>200710</v>
      </c>
      <c r="B796" s="27">
        <v>200710</v>
      </c>
      <c r="C796" s="27" t="e">
        <f>VLOOKUP(B796,[1]Sheet1!$C$4:$G$287,5,0)</f>
        <v>#N/A</v>
      </c>
      <c r="D796" s="27"/>
      <c r="E796" s="31" t="s">
        <v>7151</v>
      </c>
      <c r="F796" s="33"/>
      <c r="G796" s="33"/>
      <c r="H796" s="12" t="s">
        <v>78</v>
      </c>
      <c r="I796" s="5"/>
      <c r="J796" s="5" t="s">
        <v>6657</v>
      </c>
      <c r="K796" s="12">
        <v>200710</v>
      </c>
      <c r="L796" s="20" t="s">
        <v>80</v>
      </c>
      <c r="M796" s="6">
        <v>30</v>
      </c>
      <c r="N796" s="13" t="s">
        <v>6983</v>
      </c>
      <c r="O796" s="13" t="s">
        <v>6988</v>
      </c>
      <c r="P796" s="13" t="s">
        <v>6984</v>
      </c>
      <c r="Q796" s="13" t="s">
        <v>6944</v>
      </c>
      <c r="R796" s="13" t="s">
        <v>5383</v>
      </c>
      <c r="S796" s="13" t="s">
        <v>6987</v>
      </c>
      <c r="T796" s="13" t="s">
        <v>6987</v>
      </c>
      <c r="U796" s="13" t="s">
        <v>7011</v>
      </c>
      <c r="V796" s="13" t="s">
        <v>7064</v>
      </c>
      <c r="W796" s="13" t="s">
        <v>7087</v>
      </c>
      <c r="X796" s="17" t="s">
        <v>50</v>
      </c>
      <c r="Y796" s="18" t="s">
        <v>46</v>
      </c>
      <c r="Z796" s="17" t="s">
        <v>46</v>
      </c>
      <c r="AA796" s="19" t="s">
        <v>48</v>
      </c>
      <c r="AB796" s="23">
        <v>28879</v>
      </c>
      <c r="AC796" s="23">
        <v>773916</v>
      </c>
    </row>
    <row r="797" spans="1:29" ht="60" hidden="1">
      <c r="A797" s="8">
        <v>200791</v>
      </c>
      <c r="B797" s="27">
        <v>200791</v>
      </c>
      <c r="C797" s="27" t="e">
        <f>VLOOKUP(B797,[1]Sheet1!$C$4:$G$287,5,0)</f>
        <v>#N/A</v>
      </c>
      <c r="D797" s="27"/>
      <c r="E797" s="31" t="s">
        <v>7151</v>
      </c>
      <c r="F797" s="33"/>
      <c r="G797" s="33"/>
      <c r="H797" s="12" t="s">
        <v>78</v>
      </c>
      <c r="I797" s="5"/>
      <c r="J797" s="5" t="s">
        <v>6733</v>
      </c>
      <c r="K797" s="12">
        <v>200791</v>
      </c>
      <c r="L797" s="20" t="s">
        <v>80</v>
      </c>
      <c r="M797" s="6">
        <v>30</v>
      </c>
      <c r="N797" s="13" t="s">
        <v>6983</v>
      </c>
      <c r="O797" s="13" t="s">
        <v>6988</v>
      </c>
      <c r="P797" s="13" t="s">
        <v>6984</v>
      </c>
      <c r="Q797" s="13" t="s">
        <v>6944</v>
      </c>
      <c r="R797" s="13" t="s">
        <v>5383</v>
      </c>
      <c r="S797" s="13" t="s">
        <v>6987</v>
      </c>
      <c r="T797" s="13" t="s">
        <v>6987</v>
      </c>
      <c r="U797" s="13" t="s">
        <v>7012</v>
      </c>
      <c r="V797" s="13" t="s">
        <v>7064</v>
      </c>
      <c r="W797" s="13" t="s">
        <v>5385</v>
      </c>
      <c r="X797" s="17" t="s">
        <v>50</v>
      </c>
      <c r="Y797" s="18" t="s">
        <v>7137</v>
      </c>
      <c r="Z797" s="17" t="s">
        <v>46</v>
      </c>
      <c r="AA797" s="19" t="s">
        <v>48</v>
      </c>
      <c r="AB797" s="23">
        <v>25289</v>
      </c>
      <c r="AC797" s="23">
        <v>644714</v>
      </c>
    </row>
    <row r="798" spans="1:29" ht="60" hidden="1">
      <c r="A798" s="8">
        <v>200799</v>
      </c>
      <c r="B798" s="27">
        <v>200799</v>
      </c>
      <c r="C798" s="27" t="e">
        <f>VLOOKUP(B798,[1]Sheet1!$C$4:$G$287,5,0)</f>
        <v>#N/A</v>
      </c>
      <c r="D798" s="27"/>
      <c r="E798" s="31" t="s">
        <v>7151</v>
      </c>
      <c r="F798" s="33"/>
      <c r="G798" s="33"/>
      <c r="H798" s="12" t="s">
        <v>78</v>
      </c>
      <c r="I798" s="5"/>
      <c r="J798" s="5" t="s">
        <v>79</v>
      </c>
      <c r="K798" s="12">
        <v>200799</v>
      </c>
      <c r="L798" s="20" t="s">
        <v>80</v>
      </c>
      <c r="M798" s="6">
        <v>30</v>
      </c>
      <c r="N798" s="13" t="s">
        <v>6983</v>
      </c>
      <c r="O798" s="13" t="s">
        <v>6988</v>
      </c>
      <c r="P798" s="13" t="s">
        <v>6984</v>
      </c>
      <c r="Q798" s="13" t="s">
        <v>6944</v>
      </c>
      <c r="R798" s="13" t="s">
        <v>5383</v>
      </c>
      <c r="S798" s="13" t="s">
        <v>6987</v>
      </c>
      <c r="T798" s="13" t="s">
        <v>6987</v>
      </c>
      <c r="U798" s="13" t="s">
        <v>7012</v>
      </c>
      <c r="V798" s="13" t="s">
        <v>7064</v>
      </c>
      <c r="W798" s="13" t="s">
        <v>5385</v>
      </c>
      <c r="X798" s="17" t="s">
        <v>50</v>
      </c>
      <c r="Y798" s="18" t="s">
        <v>46</v>
      </c>
      <c r="Z798" s="17" t="s">
        <v>46</v>
      </c>
      <c r="AA798" s="19" t="s">
        <v>48</v>
      </c>
      <c r="AB798" s="23">
        <v>3937149</v>
      </c>
      <c r="AC798" s="23">
        <v>22305475</v>
      </c>
    </row>
    <row r="799" spans="1:29" ht="48" hidden="1">
      <c r="A799" s="8">
        <v>200811</v>
      </c>
      <c r="B799" s="27">
        <v>200811</v>
      </c>
      <c r="C799" s="27" t="e">
        <f>VLOOKUP(B799,[1]Sheet1!$C$4:$G$287,5,0)</f>
        <v>#N/A</v>
      </c>
      <c r="D799" s="27"/>
      <c r="E799" s="31" t="s">
        <v>7151</v>
      </c>
      <c r="F799" s="33"/>
      <c r="G799" s="33"/>
      <c r="H799" s="12" t="s">
        <v>78</v>
      </c>
      <c r="I799" s="5"/>
      <c r="J799" s="5" t="s">
        <v>6734</v>
      </c>
      <c r="K799" s="12">
        <v>200811</v>
      </c>
      <c r="L799" s="20" t="s">
        <v>80</v>
      </c>
      <c r="M799" s="4" t="s">
        <v>6862</v>
      </c>
      <c r="N799" s="13" t="s">
        <v>6983</v>
      </c>
      <c r="O799" s="13" t="s">
        <v>6988</v>
      </c>
      <c r="P799" s="13" t="s">
        <v>6984</v>
      </c>
      <c r="Q799" s="13" t="s">
        <v>7013</v>
      </c>
      <c r="R799" s="13" t="s">
        <v>5383</v>
      </c>
      <c r="S799" s="13" t="s">
        <v>6978</v>
      </c>
      <c r="T799" s="13" t="s">
        <v>6978</v>
      </c>
      <c r="U799" s="13" t="s">
        <v>46</v>
      </c>
      <c r="V799" s="13" t="s">
        <v>7065</v>
      </c>
      <c r="W799" s="13" t="s">
        <v>5385</v>
      </c>
      <c r="X799" s="17" t="s">
        <v>7138</v>
      </c>
      <c r="Y799" s="18" t="s">
        <v>46</v>
      </c>
      <c r="Z799" s="17" t="s">
        <v>48</v>
      </c>
      <c r="AA799" s="19" t="s">
        <v>48</v>
      </c>
      <c r="AB799" s="23">
        <v>1155097</v>
      </c>
      <c r="AC799" s="23">
        <v>61677396</v>
      </c>
    </row>
    <row r="800" spans="1:29" ht="204" hidden="1">
      <c r="A800" s="8">
        <v>200819</v>
      </c>
      <c r="B800" s="27">
        <v>200819</v>
      </c>
      <c r="C800" s="27" t="e">
        <f>VLOOKUP(B800,[1]Sheet1!$C$4:$G$287,5,0)</f>
        <v>#N/A</v>
      </c>
      <c r="D800" s="27"/>
      <c r="E800" s="31" t="s">
        <v>7151</v>
      </c>
      <c r="F800" s="33"/>
      <c r="G800" s="33"/>
      <c r="H800" s="12" t="s">
        <v>78</v>
      </c>
      <c r="I800" s="5"/>
      <c r="J800" s="5" t="s">
        <v>6662</v>
      </c>
      <c r="K800" s="12">
        <v>200819</v>
      </c>
      <c r="L800" s="20" t="s">
        <v>80</v>
      </c>
      <c r="M800" s="4" t="s">
        <v>6832</v>
      </c>
      <c r="N800" s="13" t="s">
        <v>6983</v>
      </c>
      <c r="O800" s="13" t="s">
        <v>6988</v>
      </c>
      <c r="P800" s="13" t="s">
        <v>6984</v>
      </c>
      <c r="Q800" s="13" t="s">
        <v>7014</v>
      </c>
      <c r="R800" s="13" t="s">
        <v>6945</v>
      </c>
      <c r="S800" s="13" t="s">
        <v>7015</v>
      </c>
      <c r="T800" s="13" t="s">
        <v>7015</v>
      </c>
      <c r="U800" s="13" t="s">
        <v>7011</v>
      </c>
      <c r="V800" s="13" t="s">
        <v>7066</v>
      </c>
      <c r="W800" s="13" t="s">
        <v>5385</v>
      </c>
      <c r="X800" s="17" t="s">
        <v>7139</v>
      </c>
      <c r="Y800" s="18" t="s">
        <v>46</v>
      </c>
      <c r="Z800" s="17" t="s">
        <v>48</v>
      </c>
      <c r="AA800" s="19" t="s">
        <v>48</v>
      </c>
      <c r="AB800" s="23">
        <v>13496601</v>
      </c>
      <c r="AC800" s="23">
        <v>94180083</v>
      </c>
    </row>
    <row r="801" spans="1:29" ht="168" hidden="1">
      <c r="A801" s="8">
        <v>200820</v>
      </c>
      <c r="B801" s="27">
        <v>200820</v>
      </c>
      <c r="C801" s="27" t="e">
        <f>VLOOKUP(B801,[1]Sheet1!$C$4:$G$287,5,0)</f>
        <v>#N/A</v>
      </c>
      <c r="D801" s="27"/>
      <c r="E801" s="31" t="s">
        <v>7151</v>
      </c>
      <c r="F801" s="33"/>
      <c r="G801" s="33"/>
      <c r="H801" s="12" t="s">
        <v>78</v>
      </c>
      <c r="I801" s="5"/>
      <c r="J801" s="5" t="s">
        <v>6735</v>
      </c>
      <c r="K801" s="12">
        <v>200820</v>
      </c>
      <c r="L801" s="20" t="s">
        <v>80</v>
      </c>
      <c r="M801" s="6">
        <v>45</v>
      </c>
      <c r="N801" s="13" t="s">
        <v>6983</v>
      </c>
      <c r="O801" s="13" t="s">
        <v>6988</v>
      </c>
      <c r="P801" s="13" t="s">
        <v>6984</v>
      </c>
      <c r="Q801" s="13" t="s">
        <v>7016</v>
      </c>
      <c r="R801" s="13" t="s">
        <v>5383</v>
      </c>
      <c r="S801" s="13" t="s">
        <v>7005</v>
      </c>
      <c r="T801" s="13" t="s">
        <v>7005</v>
      </c>
      <c r="U801" s="13" t="s">
        <v>7011</v>
      </c>
      <c r="V801" s="13" t="s">
        <v>7066</v>
      </c>
      <c r="W801" s="13" t="s">
        <v>7011</v>
      </c>
      <c r="X801" s="17" t="s">
        <v>7140</v>
      </c>
      <c r="Y801" s="18" t="s">
        <v>46</v>
      </c>
      <c r="Z801" s="17" t="s">
        <v>48</v>
      </c>
      <c r="AA801" s="19" t="s">
        <v>48</v>
      </c>
      <c r="AB801" s="23">
        <v>23343</v>
      </c>
      <c r="AC801" s="23">
        <v>18507275</v>
      </c>
    </row>
    <row r="802" spans="1:29" ht="72" hidden="1">
      <c r="A802" s="8">
        <v>200830</v>
      </c>
      <c r="B802" s="27">
        <v>200830</v>
      </c>
      <c r="C802" s="27" t="e">
        <f>VLOOKUP(B802,[1]Sheet1!$C$4:$G$287,5,0)</f>
        <v>#N/A</v>
      </c>
      <c r="D802" s="27"/>
      <c r="E802" s="31" t="s">
        <v>7151</v>
      </c>
      <c r="F802" s="33"/>
      <c r="G802" s="33"/>
      <c r="H802" s="12" t="s">
        <v>78</v>
      </c>
      <c r="I802" s="5"/>
      <c r="J802" s="5" t="s">
        <v>6733</v>
      </c>
      <c r="K802" s="12">
        <v>200830</v>
      </c>
      <c r="L802" s="20" t="s">
        <v>80</v>
      </c>
      <c r="M802" s="6">
        <v>45</v>
      </c>
      <c r="N802" s="13" t="s">
        <v>6983</v>
      </c>
      <c r="O802" s="13" t="s">
        <v>6988</v>
      </c>
      <c r="P802" s="13" t="s">
        <v>6984</v>
      </c>
      <c r="Q802" s="13" t="s">
        <v>6944</v>
      </c>
      <c r="R802" s="13" t="s">
        <v>5383</v>
      </c>
      <c r="S802" s="13" t="s">
        <v>7005</v>
      </c>
      <c r="T802" s="13" t="s">
        <v>7005</v>
      </c>
      <c r="U802" s="13" t="s">
        <v>7011</v>
      </c>
      <c r="V802" s="13" t="s">
        <v>7066</v>
      </c>
      <c r="W802" s="13" t="s">
        <v>7011</v>
      </c>
      <c r="X802" s="17" t="s">
        <v>50</v>
      </c>
      <c r="Y802" s="18" t="s">
        <v>7137</v>
      </c>
      <c r="Z802" s="17" t="s">
        <v>48</v>
      </c>
      <c r="AA802" s="19" t="s">
        <v>48</v>
      </c>
      <c r="AB802" s="23">
        <v>42398453</v>
      </c>
      <c r="AC802" s="23">
        <v>6646951</v>
      </c>
    </row>
    <row r="803" spans="1:29" ht="72" hidden="1">
      <c r="A803" s="8">
        <v>200840</v>
      </c>
      <c r="B803" s="27">
        <v>200840</v>
      </c>
      <c r="C803" s="27" t="e">
        <f>VLOOKUP(B803,[1]Sheet1!$C$4:$G$287,5,0)</f>
        <v>#N/A</v>
      </c>
      <c r="D803" s="27"/>
      <c r="E803" s="31" t="s">
        <v>7151</v>
      </c>
      <c r="F803" s="33"/>
      <c r="G803" s="33"/>
      <c r="H803" s="12" t="s">
        <v>78</v>
      </c>
      <c r="I803" s="5"/>
      <c r="J803" s="5" t="s">
        <v>6516</v>
      </c>
      <c r="K803" s="12">
        <v>200840</v>
      </c>
      <c r="L803" s="20" t="s">
        <v>80</v>
      </c>
      <c r="M803" s="6">
        <v>45</v>
      </c>
      <c r="N803" s="13" t="s">
        <v>6983</v>
      </c>
      <c r="O803" s="13" t="s">
        <v>6988</v>
      </c>
      <c r="P803" s="13" t="s">
        <v>6984</v>
      </c>
      <c r="Q803" s="13" t="s">
        <v>6944</v>
      </c>
      <c r="R803" s="13" t="s">
        <v>5383</v>
      </c>
      <c r="S803" s="13" t="s">
        <v>7005</v>
      </c>
      <c r="T803" s="13" t="s">
        <v>7005</v>
      </c>
      <c r="U803" s="13" t="s">
        <v>46</v>
      </c>
      <c r="V803" s="13" t="s">
        <v>7066</v>
      </c>
      <c r="W803" s="13" t="s">
        <v>46</v>
      </c>
      <c r="X803" s="17" t="s">
        <v>50</v>
      </c>
      <c r="Y803" s="18" t="s">
        <v>46</v>
      </c>
      <c r="Z803" s="17" t="s">
        <v>48</v>
      </c>
      <c r="AA803" s="19" t="s">
        <v>48</v>
      </c>
      <c r="AB803" s="23">
        <v>128774</v>
      </c>
      <c r="AC803" s="23">
        <v>159370</v>
      </c>
    </row>
    <row r="804" spans="1:29" ht="72" hidden="1">
      <c r="A804" s="8">
        <v>200850</v>
      </c>
      <c r="B804" s="27">
        <v>200850</v>
      </c>
      <c r="C804" s="27" t="e">
        <f>VLOOKUP(B804,[1]Sheet1!$C$4:$G$287,5,0)</f>
        <v>#N/A</v>
      </c>
      <c r="D804" s="27"/>
      <c r="E804" s="31" t="s">
        <v>7151</v>
      </c>
      <c r="F804" s="33"/>
      <c r="G804" s="33"/>
      <c r="H804" s="12" t="s">
        <v>78</v>
      </c>
      <c r="I804" s="5"/>
      <c r="J804" s="5" t="s">
        <v>6736</v>
      </c>
      <c r="K804" s="12">
        <v>200850</v>
      </c>
      <c r="L804" s="20" t="s">
        <v>80</v>
      </c>
      <c r="M804" s="6">
        <v>45</v>
      </c>
      <c r="N804" s="13" t="s">
        <v>6983</v>
      </c>
      <c r="O804" s="13" t="s">
        <v>6988</v>
      </c>
      <c r="P804" s="13" t="s">
        <v>6984</v>
      </c>
      <c r="Q804" s="13" t="s">
        <v>6944</v>
      </c>
      <c r="R804" s="13" t="s">
        <v>5383</v>
      </c>
      <c r="S804" s="13" t="s">
        <v>7005</v>
      </c>
      <c r="T804" s="13" t="s">
        <v>7005</v>
      </c>
      <c r="U804" s="13" t="s">
        <v>46</v>
      </c>
      <c r="V804" s="13" t="s">
        <v>7066</v>
      </c>
      <c r="W804" s="13" t="s">
        <v>46</v>
      </c>
      <c r="X804" s="17" t="s">
        <v>50</v>
      </c>
      <c r="Y804" s="18" t="s">
        <v>46</v>
      </c>
      <c r="Z804" s="17" t="s">
        <v>48</v>
      </c>
      <c r="AA804" s="19" t="s">
        <v>48</v>
      </c>
      <c r="AB804" s="23">
        <v>538</v>
      </c>
      <c r="AC804" s="23">
        <v>115689</v>
      </c>
    </row>
    <row r="805" spans="1:29" ht="72" hidden="1">
      <c r="A805" s="8">
        <v>200860</v>
      </c>
      <c r="B805" s="27">
        <v>200860</v>
      </c>
      <c r="C805" s="27" t="e">
        <f>VLOOKUP(B805,[1]Sheet1!$C$4:$G$287,5,0)</f>
        <v>#N/A</v>
      </c>
      <c r="D805" s="27"/>
      <c r="E805" s="31" t="s">
        <v>7151</v>
      </c>
      <c r="F805" s="33"/>
      <c r="G805" s="33"/>
      <c r="H805" s="12" t="s">
        <v>78</v>
      </c>
      <c r="I805" s="5"/>
      <c r="J805" s="5" t="s">
        <v>6530</v>
      </c>
      <c r="K805" s="12">
        <v>200860</v>
      </c>
      <c r="L805" s="20" t="s">
        <v>80</v>
      </c>
      <c r="M805" s="6">
        <v>45</v>
      </c>
      <c r="N805" s="13" t="s">
        <v>6983</v>
      </c>
      <c r="O805" s="13" t="s">
        <v>6988</v>
      </c>
      <c r="P805" s="13" t="s">
        <v>6984</v>
      </c>
      <c r="Q805" s="13" t="s">
        <v>6944</v>
      </c>
      <c r="R805" s="13" t="s">
        <v>5383</v>
      </c>
      <c r="S805" s="13" t="s">
        <v>7005</v>
      </c>
      <c r="T805" s="13" t="s">
        <v>7005</v>
      </c>
      <c r="U805" s="13" t="s">
        <v>46</v>
      </c>
      <c r="V805" s="13" t="s">
        <v>7066</v>
      </c>
      <c r="W805" s="13" t="s">
        <v>46</v>
      </c>
      <c r="X805" s="17" t="s">
        <v>50</v>
      </c>
      <c r="Y805" s="18" t="s">
        <v>46</v>
      </c>
      <c r="Z805" s="17" t="s">
        <v>48</v>
      </c>
      <c r="AA805" s="19" t="s">
        <v>48</v>
      </c>
      <c r="AB805" s="23">
        <v>448</v>
      </c>
      <c r="AC805" s="23">
        <v>3974469</v>
      </c>
    </row>
    <row r="806" spans="1:29" ht="72" hidden="1">
      <c r="A806" s="8">
        <v>200870</v>
      </c>
      <c r="B806" s="27">
        <v>200870</v>
      </c>
      <c r="C806" s="27" t="e">
        <f>VLOOKUP(B806,[1]Sheet1!$C$4:$G$287,5,0)</f>
        <v>#N/A</v>
      </c>
      <c r="D806" s="27"/>
      <c r="E806" s="31" t="s">
        <v>7151</v>
      </c>
      <c r="F806" s="33"/>
      <c r="G806" s="33"/>
      <c r="H806" s="12" t="s">
        <v>78</v>
      </c>
      <c r="I806" s="5"/>
      <c r="J806" s="5" t="s">
        <v>6737</v>
      </c>
      <c r="K806" s="12">
        <v>200870</v>
      </c>
      <c r="L806" s="20" t="s">
        <v>80</v>
      </c>
      <c r="M806" s="4" t="s">
        <v>6832</v>
      </c>
      <c r="N806" s="13" t="s">
        <v>6983</v>
      </c>
      <c r="O806" s="13" t="s">
        <v>6988</v>
      </c>
      <c r="P806" s="13" t="s">
        <v>6984</v>
      </c>
      <c r="Q806" s="13" t="s">
        <v>6944</v>
      </c>
      <c r="R806" s="13" t="s">
        <v>5383</v>
      </c>
      <c r="S806" s="13" t="s">
        <v>7005</v>
      </c>
      <c r="T806" s="13" t="s">
        <v>7005</v>
      </c>
      <c r="U806" s="13" t="s">
        <v>46</v>
      </c>
      <c r="V806" s="13" t="s">
        <v>7066</v>
      </c>
      <c r="W806" s="13" t="s">
        <v>46</v>
      </c>
      <c r="X806" s="17" t="s">
        <v>50</v>
      </c>
      <c r="Y806" s="18" t="s">
        <v>46</v>
      </c>
      <c r="Z806" s="17" t="s">
        <v>48</v>
      </c>
      <c r="AA806" s="19" t="s">
        <v>48</v>
      </c>
      <c r="AB806" s="23">
        <v>424260</v>
      </c>
      <c r="AC806" s="23">
        <v>8340175</v>
      </c>
    </row>
    <row r="807" spans="1:29" ht="72" hidden="1">
      <c r="A807" s="8">
        <v>200880</v>
      </c>
      <c r="B807" s="27">
        <v>200880</v>
      </c>
      <c r="C807" s="27" t="e">
        <f>VLOOKUP(B807,[1]Sheet1!$C$4:$G$287,5,0)</f>
        <v>#N/A</v>
      </c>
      <c r="D807" s="27"/>
      <c r="E807" s="31" t="s">
        <v>7151</v>
      </c>
      <c r="F807" s="33"/>
      <c r="G807" s="33"/>
      <c r="H807" s="12" t="s">
        <v>78</v>
      </c>
      <c r="I807" s="5"/>
      <c r="J807" s="5" t="s">
        <v>6522</v>
      </c>
      <c r="K807" s="12">
        <v>200880</v>
      </c>
      <c r="L807" s="20" t="s">
        <v>80</v>
      </c>
      <c r="M807" s="6">
        <v>45</v>
      </c>
      <c r="N807" s="13" t="s">
        <v>6983</v>
      </c>
      <c r="O807" s="13" t="s">
        <v>6988</v>
      </c>
      <c r="P807" s="13" t="s">
        <v>6984</v>
      </c>
      <c r="Q807" s="13" t="s">
        <v>6944</v>
      </c>
      <c r="R807" s="13" t="s">
        <v>5383</v>
      </c>
      <c r="S807" s="13" t="s">
        <v>7005</v>
      </c>
      <c r="T807" s="13" t="s">
        <v>7005</v>
      </c>
      <c r="U807" s="13" t="s">
        <v>7011</v>
      </c>
      <c r="V807" s="13" t="s">
        <v>7066</v>
      </c>
      <c r="W807" s="13" t="s">
        <v>46</v>
      </c>
      <c r="X807" s="17" t="s">
        <v>50</v>
      </c>
      <c r="Y807" s="18" t="s">
        <v>46</v>
      </c>
      <c r="Z807" s="17" t="s">
        <v>48</v>
      </c>
      <c r="AA807" s="19" t="s">
        <v>48</v>
      </c>
      <c r="AB807" s="23">
        <v>15214</v>
      </c>
      <c r="AC807" s="23">
        <v>3357994</v>
      </c>
    </row>
    <row r="808" spans="1:29" ht="60" hidden="1">
      <c r="A808" s="8">
        <v>200891</v>
      </c>
      <c r="B808" s="27">
        <v>200891</v>
      </c>
      <c r="C808" s="27" t="e">
        <f>VLOOKUP(B808,[1]Sheet1!$C$4:$G$287,5,0)</f>
        <v>#N/A</v>
      </c>
      <c r="D808" s="27"/>
      <c r="E808" s="31" t="s">
        <v>7151</v>
      </c>
      <c r="F808" s="33"/>
      <c r="G808" s="33"/>
      <c r="H808" s="12" t="s">
        <v>78</v>
      </c>
      <c r="I808" s="5"/>
      <c r="J808" s="5" t="s">
        <v>6738</v>
      </c>
      <c r="K808" s="12">
        <v>200891</v>
      </c>
      <c r="L808" s="20" t="s">
        <v>80</v>
      </c>
      <c r="M808" s="6">
        <v>45</v>
      </c>
      <c r="N808" s="13" t="s">
        <v>6983</v>
      </c>
      <c r="O808" s="13" t="s">
        <v>6988</v>
      </c>
      <c r="P808" s="13" t="s">
        <v>6984</v>
      </c>
      <c r="Q808" s="13" t="s">
        <v>6944</v>
      </c>
      <c r="R808" s="13" t="s">
        <v>5383</v>
      </c>
      <c r="S808" s="13" t="s">
        <v>6987</v>
      </c>
      <c r="T808" s="13" t="s">
        <v>6987</v>
      </c>
      <c r="U808" s="13" t="s">
        <v>6955</v>
      </c>
      <c r="V808" s="13" t="s">
        <v>7066</v>
      </c>
      <c r="W808" s="13" t="s">
        <v>7088</v>
      </c>
      <c r="X808" s="17" t="s">
        <v>50</v>
      </c>
      <c r="Y808" s="18" t="s">
        <v>46</v>
      </c>
      <c r="Z808" s="17" t="s">
        <v>48</v>
      </c>
      <c r="AA808" s="19" t="s">
        <v>48</v>
      </c>
      <c r="AB808" s="23">
        <v>0</v>
      </c>
      <c r="AC808" s="23">
        <v>8</v>
      </c>
    </row>
    <row r="809" spans="1:29" ht="144" hidden="1">
      <c r="A809" s="8">
        <v>200893</v>
      </c>
      <c r="B809" s="27">
        <v>200893</v>
      </c>
      <c r="C809" s="27" t="e">
        <f>VLOOKUP(B809,[1]Sheet1!$C$4:$G$287,5,0)</f>
        <v>#N/A</v>
      </c>
      <c r="D809" s="27"/>
      <c r="E809" s="31" t="s">
        <v>7151</v>
      </c>
      <c r="F809" s="33"/>
      <c r="G809" s="33"/>
      <c r="H809" s="12" t="s">
        <v>6254</v>
      </c>
      <c r="I809" s="5"/>
      <c r="J809" s="5" t="s">
        <v>6525</v>
      </c>
      <c r="K809" s="12">
        <v>200899</v>
      </c>
      <c r="L809" s="16" t="s">
        <v>75</v>
      </c>
      <c r="M809" s="6">
        <v>45</v>
      </c>
      <c r="N809" s="13" t="s">
        <v>7017</v>
      </c>
      <c r="O809" s="13" t="s">
        <v>6988</v>
      </c>
      <c r="P809" s="13" t="s">
        <v>6984</v>
      </c>
      <c r="Q809" s="13" t="s">
        <v>7004</v>
      </c>
      <c r="R809" s="13" t="s">
        <v>5383</v>
      </c>
      <c r="S809" s="13" t="s">
        <v>6987</v>
      </c>
      <c r="T809" s="13" t="s">
        <v>6987</v>
      </c>
      <c r="U809" s="13" t="s">
        <v>7018</v>
      </c>
      <c r="V809" s="13" t="s">
        <v>7066</v>
      </c>
      <c r="W809" s="13" t="s">
        <v>7089</v>
      </c>
      <c r="X809" s="17" t="s">
        <v>7123</v>
      </c>
      <c r="Y809" s="18" t="s">
        <v>46</v>
      </c>
      <c r="Z809" s="17" t="s">
        <v>48</v>
      </c>
      <c r="AA809" s="19" t="s">
        <v>48</v>
      </c>
      <c r="AB809" s="23">
        <v>62281</v>
      </c>
      <c r="AC809" s="23">
        <v>11338780</v>
      </c>
    </row>
    <row r="810" spans="1:29" ht="60" hidden="1">
      <c r="A810" s="8">
        <v>200897</v>
      </c>
      <c r="B810" s="27">
        <v>200897</v>
      </c>
      <c r="C810" s="27" t="e">
        <f>VLOOKUP(B810,[1]Sheet1!$C$4:$G$287,5,0)</f>
        <v>#N/A</v>
      </c>
      <c r="D810" s="27"/>
      <c r="E810" s="31" t="s">
        <v>7151</v>
      </c>
      <c r="F810" s="33"/>
      <c r="G810" s="33"/>
      <c r="H810" s="12" t="s">
        <v>6254</v>
      </c>
      <c r="I810" s="5"/>
      <c r="J810" s="5" t="s">
        <v>6739</v>
      </c>
      <c r="K810" s="12">
        <v>200892</v>
      </c>
      <c r="L810" s="16" t="s">
        <v>75</v>
      </c>
      <c r="M810" s="4" t="s">
        <v>6832</v>
      </c>
      <c r="N810" s="13" t="s">
        <v>7017</v>
      </c>
      <c r="O810" s="13" t="s">
        <v>6988</v>
      </c>
      <c r="P810" s="13" t="s">
        <v>6984</v>
      </c>
      <c r="Q810" s="13" t="s">
        <v>7004</v>
      </c>
      <c r="R810" s="13" t="s">
        <v>5383</v>
      </c>
      <c r="S810" s="13" t="s">
        <v>6987</v>
      </c>
      <c r="T810" s="13" t="s">
        <v>6987</v>
      </c>
      <c r="U810" s="13" t="s">
        <v>7012</v>
      </c>
      <c r="V810" s="13" t="s">
        <v>7066</v>
      </c>
      <c r="W810" s="13" t="s">
        <v>7089</v>
      </c>
      <c r="X810" s="17" t="s">
        <v>7123</v>
      </c>
      <c r="Y810" s="18" t="s">
        <v>46</v>
      </c>
      <c r="Z810" s="17" t="s">
        <v>48</v>
      </c>
      <c r="AA810" s="19" t="s">
        <v>48</v>
      </c>
      <c r="AB810" s="23">
        <v>537550</v>
      </c>
      <c r="AC810" s="23">
        <v>13848559</v>
      </c>
    </row>
    <row r="811" spans="1:29" ht="144" hidden="1">
      <c r="A811" s="8">
        <v>200899</v>
      </c>
      <c r="B811" s="27">
        <v>200899</v>
      </c>
      <c r="C811" s="27" t="e">
        <f>VLOOKUP(B811,[1]Sheet1!$C$4:$G$287,5,0)</f>
        <v>#N/A</v>
      </c>
      <c r="D811" s="27"/>
      <c r="E811" s="31" t="s">
        <v>7151</v>
      </c>
      <c r="F811" s="33"/>
      <c r="G811" s="33"/>
      <c r="H811" s="12" t="s">
        <v>78</v>
      </c>
      <c r="I811" s="5"/>
      <c r="J811" s="5" t="s">
        <v>79</v>
      </c>
      <c r="K811" s="12">
        <v>200899</v>
      </c>
      <c r="L811" s="20" t="s">
        <v>80</v>
      </c>
      <c r="M811" s="6">
        <v>45</v>
      </c>
      <c r="N811" s="13" t="s">
        <v>7017</v>
      </c>
      <c r="O811" s="13" t="s">
        <v>6988</v>
      </c>
      <c r="P811" s="13" t="s">
        <v>6984</v>
      </c>
      <c r="Q811" s="13" t="s">
        <v>7004</v>
      </c>
      <c r="R811" s="13" t="s">
        <v>5383</v>
      </c>
      <c r="S811" s="13" t="s">
        <v>6987</v>
      </c>
      <c r="T811" s="13" t="s">
        <v>6987</v>
      </c>
      <c r="U811" s="13" t="s">
        <v>7018</v>
      </c>
      <c r="V811" s="13" t="s">
        <v>7066</v>
      </c>
      <c r="W811" s="13" t="s">
        <v>7089</v>
      </c>
      <c r="X811" s="17" t="s">
        <v>7123</v>
      </c>
      <c r="Y811" s="18" t="s">
        <v>46</v>
      </c>
      <c r="Z811" s="17" t="s">
        <v>48</v>
      </c>
      <c r="AA811" s="19" t="s">
        <v>48</v>
      </c>
      <c r="AB811" s="23">
        <v>13461526</v>
      </c>
      <c r="AC811" s="23">
        <v>84439596</v>
      </c>
    </row>
    <row r="812" spans="1:29" ht="60" hidden="1">
      <c r="A812" s="8">
        <v>200911</v>
      </c>
      <c r="B812" s="27">
        <v>200911</v>
      </c>
      <c r="C812" s="27" t="e">
        <f>VLOOKUP(B812,[1]Sheet1!$C$4:$G$287,5,0)</f>
        <v>#N/A</v>
      </c>
      <c r="D812" s="27"/>
      <c r="E812" s="31" t="s">
        <v>7151</v>
      </c>
      <c r="F812" s="33"/>
      <c r="G812" s="33"/>
      <c r="H812" s="12" t="s">
        <v>78</v>
      </c>
      <c r="I812" s="5"/>
      <c r="J812" s="5" t="s">
        <v>6740</v>
      </c>
      <c r="K812" s="12">
        <v>200911</v>
      </c>
      <c r="L812" s="20" t="s">
        <v>80</v>
      </c>
      <c r="M812" s="6">
        <v>54</v>
      </c>
      <c r="N812" s="13" t="s">
        <v>6983</v>
      </c>
      <c r="O812" s="13" t="s">
        <v>6988</v>
      </c>
      <c r="P812" s="13" t="s">
        <v>6984</v>
      </c>
      <c r="Q812" s="13" t="s">
        <v>6944</v>
      </c>
      <c r="R812" s="13" t="s">
        <v>5383</v>
      </c>
      <c r="S812" s="13" t="s">
        <v>6987</v>
      </c>
      <c r="T812" s="13" t="s">
        <v>6987</v>
      </c>
      <c r="U812" s="13" t="s">
        <v>7011</v>
      </c>
      <c r="V812" s="13" t="s">
        <v>7067</v>
      </c>
      <c r="W812" s="13" t="s">
        <v>48</v>
      </c>
      <c r="X812" s="17" t="s">
        <v>50</v>
      </c>
      <c r="Y812" s="18" t="s">
        <v>46</v>
      </c>
      <c r="Z812" s="17" t="s">
        <v>5381</v>
      </c>
      <c r="AA812" s="19" t="s">
        <v>50</v>
      </c>
      <c r="AB812" s="23">
        <v>43839</v>
      </c>
      <c r="AC812" s="23">
        <v>30477772</v>
      </c>
    </row>
    <row r="813" spans="1:29" ht="60" hidden="1">
      <c r="A813" s="8">
        <v>200912</v>
      </c>
      <c r="B813" s="27">
        <v>200912</v>
      </c>
      <c r="C813" s="27" t="e">
        <f>VLOOKUP(B813,[1]Sheet1!$C$4:$G$287,5,0)</f>
        <v>#N/A</v>
      </c>
      <c r="D813" s="27"/>
      <c r="E813" s="31" t="s">
        <v>7151</v>
      </c>
      <c r="F813" s="33"/>
      <c r="G813" s="33"/>
      <c r="H813" s="12" t="s">
        <v>78</v>
      </c>
      <c r="I813" s="5"/>
      <c r="J813" s="5" t="s">
        <v>6741</v>
      </c>
      <c r="K813" s="12">
        <v>200912</v>
      </c>
      <c r="L813" s="20" t="s">
        <v>80</v>
      </c>
      <c r="M813" s="6">
        <v>54</v>
      </c>
      <c r="N813" s="13" t="s">
        <v>6983</v>
      </c>
      <c r="O813" s="13" t="s">
        <v>6988</v>
      </c>
      <c r="P813" s="13" t="s">
        <v>6984</v>
      </c>
      <c r="Q813" s="13" t="s">
        <v>6944</v>
      </c>
      <c r="R813" s="13" t="s">
        <v>5383</v>
      </c>
      <c r="S813" s="13" t="s">
        <v>6987</v>
      </c>
      <c r="T813" s="13" t="s">
        <v>6987</v>
      </c>
      <c r="U813" s="13" t="s">
        <v>7011</v>
      </c>
      <c r="V813" s="13" t="s">
        <v>7067</v>
      </c>
      <c r="W813" s="13" t="s">
        <v>48</v>
      </c>
      <c r="X813" s="17" t="s">
        <v>50</v>
      </c>
      <c r="Y813" s="18" t="s">
        <v>46</v>
      </c>
      <c r="Z813" s="17" t="s">
        <v>5381</v>
      </c>
      <c r="AA813" s="19" t="s">
        <v>50</v>
      </c>
      <c r="AB813" s="23">
        <v>68072</v>
      </c>
      <c r="AC813" s="23">
        <v>4745544</v>
      </c>
    </row>
    <row r="814" spans="1:29" ht="60" hidden="1">
      <c r="A814" s="8">
        <v>200919</v>
      </c>
      <c r="B814" s="27">
        <v>200919</v>
      </c>
      <c r="C814" s="27" t="e">
        <f>VLOOKUP(B814,[1]Sheet1!$C$4:$G$287,5,0)</f>
        <v>#N/A</v>
      </c>
      <c r="D814" s="27"/>
      <c r="E814" s="31" t="s">
        <v>7151</v>
      </c>
      <c r="F814" s="33"/>
      <c r="G814" s="33"/>
      <c r="H814" s="12" t="s">
        <v>78</v>
      </c>
      <c r="I814" s="5"/>
      <c r="J814" s="5" t="s">
        <v>79</v>
      </c>
      <c r="K814" s="12">
        <v>200919</v>
      </c>
      <c r="L814" s="20" t="s">
        <v>80</v>
      </c>
      <c r="M814" s="6">
        <v>54</v>
      </c>
      <c r="N814" s="13" t="s">
        <v>6983</v>
      </c>
      <c r="O814" s="13" t="s">
        <v>6988</v>
      </c>
      <c r="P814" s="13" t="s">
        <v>6984</v>
      </c>
      <c r="Q814" s="13" t="s">
        <v>6944</v>
      </c>
      <c r="R814" s="13" t="s">
        <v>5383</v>
      </c>
      <c r="S814" s="13" t="s">
        <v>6987</v>
      </c>
      <c r="T814" s="13" t="s">
        <v>6987</v>
      </c>
      <c r="U814" s="13" t="s">
        <v>7011</v>
      </c>
      <c r="V814" s="13" t="s">
        <v>7067</v>
      </c>
      <c r="W814" s="13" t="s">
        <v>48</v>
      </c>
      <c r="X814" s="17" t="s">
        <v>50</v>
      </c>
      <c r="Y814" s="18" t="s">
        <v>46</v>
      </c>
      <c r="Z814" s="17" t="s">
        <v>5381</v>
      </c>
      <c r="AA814" s="19" t="s">
        <v>50</v>
      </c>
      <c r="AB814" s="23">
        <v>45468</v>
      </c>
      <c r="AC814" s="23">
        <v>421927</v>
      </c>
    </row>
    <row r="815" spans="1:29" ht="60" hidden="1">
      <c r="A815" s="8">
        <v>200921</v>
      </c>
      <c r="B815" s="27">
        <v>200921</v>
      </c>
      <c r="C815" s="27" t="e">
        <f>VLOOKUP(B815,[1]Sheet1!$C$4:$G$287,5,0)</f>
        <v>#N/A</v>
      </c>
      <c r="D815" s="27"/>
      <c r="E815" s="31" t="s">
        <v>7151</v>
      </c>
      <c r="F815" s="33"/>
      <c r="G815" s="33"/>
      <c r="H815" s="12" t="s">
        <v>78</v>
      </c>
      <c r="I815" s="5"/>
      <c r="J815" s="5" t="s">
        <v>6742</v>
      </c>
      <c r="K815" s="12">
        <v>200921</v>
      </c>
      <c r="L815" s="20" t="s">
        <v>80</v>
      </c>
      <c r="M815" s="6">
        <v>30</v>
      </c>
      <c r="N815" s="13" t="s">
        <v>6983</v>
      </c>
      <c r="O815" s="13" t="s">
        <v>6988</v>
      </c>
      <c r="P815" s="13" t="s">
        <v>6984</v>
      </c>
      <c r="Q815" s="13" t="s">
        <v>6944</v>
      </c>
      <c r="R815" s="13" t="s">
        <v>5383</v>
      </c>
      <c r="S815" s="13" t="s">
        <v>6987</v>
      </c>
      <c r="T815" s="13" t="s">
        <v>6987</v>
      </c>
      <c r="U815" s="13" t="s">
        <v>46</v>
      </c>
      <c r="V815" s="13" t="s">
        <v>7067</v>
      </c>
      <c r="W815" s="13" t="s">
        <v>45</v>
      </c>
      <c r="X815" s="17" t="s">
        <v>50</v>
      </c>
      <c r="Y815" s="18" t="s">
        <v>46</v>
      </c>
      <c r="Z815" s="17" t="s">
        <v>5381</v>
      </c>
      <c r="AA815" s="19" t="s">
        <v>50</v>
      </c>
      <c r="AB815" s="23">
        <v>1283</v>
      </c>
      <c r="AC815" s="23">
        <v>1933941</v>
      </c>
    </row>
    <row r="816" spans="1:29" ht="60" hidden="1">
      <c r="A816" s="8">
        <v>200929</v>
      </c>
      <c r="B816" s="27">
        <v>200929</v>
      </c>
      <c r="C816" s="27" t="e">
        <f>VLOOKUP(B816,[1]Sheet1!$C$4:$G$287,5,0)</f>
        <v>#N/A</v>
      </c>
      <c r="D816" s="27"/>
      <c r="E816" s="31" t="s">
        <v>7151</v>
      </c>
      <c r="F816" s="33"/>
      <c r="G816" s="33"/>
      <c r="H816" s="12" t="s">
        <v>78</v>
      </c>
      <c r="I816" s="5"/>
      <c r="J816" s="5" t="s">
        <v>79</v>
      </c>
      <c r="K816" s="12">
        <v>200929</v>
      </c>
      <c r="L816" s="20" t="s">
        <v>80</v>
      </c>
      <c r="M816" s="6">
        <v>30</v>
      </c>
      <c r="N816" s="13" t="s">
        <v>6983</v>
      </c>
      <c r="O816" s="13" t="s">
        <v>6988</v>
      </c>
      <c r="P816" s="13" t="s">
        <v>6984</v>
      </c>
      <c r="Q816" s="13" t="s">
        <v>6944</v>
      </c>
      <c r="R816" s="13" t="s">
        <v>5383</v>
      </c>
      <c r="S816" s="13" t="s">
        <v>6987</v>
      </c>
      <c r="T816" s="13" t="s">
        <v>6987</v>
      </c>
      <c r="U816" s="13" t="s">
        <v>46</v>
      </c>
      <c r="V816" s="13" t="s">
        <v>7067</v>
      </c>
      <c r="W816" s="13" t="s">
        <v>45</v>
      </c>
      <c r="X816" s="17" t="s">
        <v>50</v>
      </c>
      <c r="Y816" s="18" t="s">
        <v>46</v>
      </c>
      <c r="Z816" s="17" t="s">
        <v>5381</v>
      </c>
      <c r="AA816" s="19" t="s">
        <v>50</v>
      </c>
      <c r="AB816" s="23">
        <v>15131</v>
      </c>
      <c r="AC816" s="23">
        <v>9649597</v>
      </c>
    </row>
    <row r="817" spans="1:29" ht="60" hidden="1">
      <c r="A817" s="8">
        <v>200931</v>
      </c>
      <c r="B817" s="27">
        <v>200931</v>
      </c>
      <c r="C817" s="27" t="e">
        <f>VLOOKUP(B817,[1]Sheet1!$C$4:$G$287,5,0)</f>
        <v>#N/A</v>
      </c>
      <c r="D817" s="27"/>
      <c r="E817" s="31" t="s">
        <v>7151</v>
      </c>
      <c r="F817" s="33"/>
      <c r="G817" s="33"/>
      <c r="H817" s="12" t="s">
        <v>78</v>
      </c>
      <c r="I817" s="5"/>
      <c r="J817" s="5" t="s">
        <v>6742</v>
      </c>
      <c r="K817" s="12">
        <v>200931</v>
      </c>
      <c r="L817" s="20" t="s">
        <v>80</v>
      </c>
      <c r="M817" s="4" t="s">
        <v>6863</v>
      </c>
      <c r="N817" s="13" t="s">
        <v>6983</v>
      </c>
      <c r="O817" s="13" t="s">
        <v>6988</v>
      </c>
      <c r="P817" s="13" t="s">
        <v>6984</v>
      </c>
      <c r="Q817" s="13" t="s">
        <v>6944</v>
      </c>
      <c r="R817" s="13" t="s">
        <v>5383</v>
      </c>
      <c r="S817" s="13" t="s">
        <v>6987</v>
      </c>
      <c r="T817" s="13" t="s">
        <v>6987</v>
      </c>
      <c r="U817" s="13" t="s">
        <v>46</v>
      </c>
      <c r="V817" s="13" t="s">
        <v>7067</v>
      </c>
      <c r="W817" s="13" t="s">
        <v>7090</v>
      </c>
      <c r="X817" s="17" t="s">
        <v>50</v>
      </c>
      <c r="Y817" s="18" t="s">
        <v>7137</v>
      </c>
      <c r="Z817" s="17" t="s">
        <v>5381</v>
      </c>
      <c r="AA817" s="19" t="s">
        <v>50</v>
      </c>
      <c r="AB817" s="23">
        <v>3788456</v>
      </c>
      <c r="AC817" s="23">
        <v>2558351</v>
      </c>
    </row>
    <row r="818" spans="1:29" ht="60" hidden="1">
      <c r="A818" s="8">
        <v>200939</v>
      </c>
      <c r="B818" s="27">
        <v>200939</v>
      </c>
      <c r="C818" s="27" t="e">
        <f>VLOOKUP(B818,[1]Sheet1!$C$4:$G$287,5,0)</f>
        <v>#N/A</v>
      </c>
      <c r="D818" s="27"/>
      <c r="E818" s="31" t="s">
        <v>7151</v>
      </c>
      <c r="F818" s="33"/>
      <c r="G818" s="33"/>
      <c r="H818" s="12" t="s">
        <v>78</v>
      </c>
      <c r="I818" s="5"/>
      <c r="J818" s="5" t="s">
        <v>79</v>
      </c>
      <c r="K818" s="12">
        <v>200939</v>
      </c>
      <c r="L818" s="20" t="s">
        <v>80</v>
      </c>
      <c r="M818" s="4" t="s">
        <v>6863</v>
      </c>
      <c r="N818" s="13" t="s">
        <v>6983</v>
      </c>
      <c r="O818" s="13" t="s">
        <v>6988</v>
      </c>
      <c r="P818" s="13" t="s">
        <v>6984</v>
      </c>
      <c r="Q818" s="13" t="s">
        <v>6944</v>
      </c>
      <c r="R818" s="13" t="s">
        <v>5383</v>
      </c>
      <c r="S818" s="13" t="s">
        <v>6987</v>
      </c>
      <c r="T818" s="13" t="s">
        <v>6987</v>
      </c>
      <c r="U818" s="13" t="s">
        <v>7011</v>
      </c>
      <c r="V818" s="13" t="s">
        <v>7067</v>
      </c>
      <c r="W818" s="13" t="s">
        <v>7090</v>
      </c>
      <c r="X818" s="17" t="s">
        <v>50</v>
      </c>
      <c r="Y818" s="18" t="s">
        <v>7137</v>
      </c>
      <c r="Z818" s="17" t="s">
        <v>5381</v>
      </c>
      <c r="AA818" s="19" t="s">
        <v>50</v>
      </c>
      <c r="AB818" s="23">
        <v>1888218</v>
      </c>
      <c r="AC818" s="23">
        <v>3281355</v>
      </c>
    </row>
    <row r="819" spans="1:29" ht="60" hidden="1">
      <c r="A819" s="8">
        <v>200941</v>
      </c>
      <c r="B819" s="27">
        <v>200941</v>
      </c>
      <c r="C819" s="27" t="e">
        <f>VLOOKUP(B819,[1]Sheet1!$C$4:$G$287,5,0)</f>
        <v>#N/A</v>
      </c>
      <c r="D819" s="27"/>
      <c r="E819" s="31" t="s">
        <v>7151</v>
      </c>
      <c r="F819" s="33"/>
      <c r="G819" s="33"/>
      <c r="H819" s="12" t="s">
        <v>78</v>
      </c>
      <c r="I819" s="5"/>
      <c r="J819" s="5" t="s">
        <v>6742</v>
      </c>
      <c r="K819" s="12">
        <v>200941</v>
      </c>
      <c r="L819" s="20" t="s">
        <v>80</v>
      </c>
      <c r="M819" s="6">
        <v>50</v>
      </c>
      <c r="N819" s="13" t="s">
        <v>6983</v>
      </c>
      <c r="O819" s="13" t="s">
        <v>6988</v>
      </c>
      <c r="P819" s="13" t="s">
        <v>6984</v>
      </c>
      <c r="Q819" s="13" t="s">
        <v>7019</v>
      </c>
      <c r="R819" s="13" t="s">
        <v>5383</v>
      </c>
      <c r="S819" s="13" t="s">
        <v>6987</v>
      </c>
      <c r="T819" s="13" t="s">
        <v>6987</v>
      </c>
      <c r="U819" s="13" t="s">
        <v>7011</v>
      </c>
      <c r="V819" s="13" t="s">
        <v>46</v>
      </c>
      <c r="W819" s="13" t="s">
        <v>7091</v>
      </c>
      <c r="X819" s="17" t="s">
        <v>7139</v>
      </c>
      <c r="Y819" s="18" t="s">
        <v>46</v>
      </c>
      <c r="Z819" s="17" t="s">
        <v>5381</v>
      </c>
      <c r="AA819" s="19" t="s">
        <v>50</v>
      </c>
      <c r="AB819" s="23">
        <v>1733</v>
      </c>
      <c r="AC819" s="23">
        <v>542791</v>
      </c>
    </row>
    <row r="820" spans="1:29" ht="60" hidden="1">
      <c r="A820" s="8">
        <v>200949</v>
      </c>
      <c r="B820" s="27">
        <v>200949</v>
      </c>
      <c r="C820" s="27" t="e">
        <f>VLOOKUP(B820,[1]Sheet1!$C$4:$G$287,5,0)</f>
        <v>#N/A</v>
      </c>
      <c r="D820" s="27"/>
      <c r="E820" s="31" t="s">
        <v>7151</v>
      </c>
      <c r="F820" s="33"/>
      <c r="G820" s="33"/>
      <c r="H820" s="12" t="s">
        <v>78</v>
      </c>
      <c r="I820" s="5"/>
      <c r="J820" s="5" t="s">
        <v>79</v>
      </c>
      <c r="K820" s="12">
        <v>200949</v>
      </c>
      <c r="L820" s="20" t="s">
        <v>80</v>
      </c>
      <c r="M820" s="6">
        <v>50</v>
      </c>
      <c r="N820" s="13" t="s">
        <v>6983</v>
      </c>
      <c r="O820" s="13" t="s">
        <v>6988</v>
      </c>
      <c r="P820" s="13" t="s">
        <v>6984</v>
      </c>
      <c r="Q820" s="13" t="s">
        <v>7019</v>
      </c>
      <c r="R820" s="13" t="s">
        <v>5383</v>
      </c>
      <c r="S820" s="13" t="s">
        <v>6987</v>
      </c>
      <c r="T820" s="13" t="s">
        <v>6987</v>
      </c>
      <c r="U820" s="13" t="s">
        <v>7011</v>
      </c>
      <c r="V820" s="13" t="s">
        <v>46</v>
      </c>
      <c r="W820" s="13" t="s">
        <v>7091</v>
      </c>
      <c r="X820" s="17" t="s">
        <v>7139</v>
      </c>
      <c r="Y820" s="18" t="s">
        <v>46</v>
      </c>
      <c r="Z820" s="17" t="s">
        <v>5381</v>
      </c>
      <c r="AA820" s="19" t="s">
        <v>50</v>
      </c>
      <c r="AB820" s="23">
        <v>18079</v>
      </c>
      <c r="AC820" s="23">
        <v>2966833</v>
      </c>
    </row>
    <row r="821" spans="1:29" ht="60" hidden="1">
      <c r="A821" s="8">
        <v>200950</v>
      </c>
      <c r="B821" s="27">
        <v>200950</v>
      </c>
      <c r="C821" s="27" t="e">
        <f>VLOOKUP(B821,[1]Sheet1!$C$4:$G$287,5,0)</f>
        <v>#N/A</v>
      </c>
      <c r="D821" s="27"/>
      <c r="E821" s="31" t="s">
        <v>7151</v>
      </c>
      <c r="F821" s="33"/>
      <c r="G821" s="33"/>
      <c r="H821" s="12" t="s">
        <v>78</v>
      </c>
      <c r="I821" s="5"/>
      <c r="J821" s="5" t="s">
        <v>6743</v>
      </c>
      <c r="K821" s="12">
        <v>200950</v>
      </c>
      <c r="L821" s="20" t="s">
        <v>80</v>
      </c>
      <c r="M821" s="6">
        <v>30</v>
      </c>
      <c r="N821" s="13" t="s">
        <v>6983</v>
      </c>
      <c r="O821" s="13" t="s">
        <v>6988</v>
      </c>
      <c r="P821" s="13" t="s">
        <v>6984</v>
      </c>
      <c r="Q821" s="13" t="s">
        <v>6944</v>
      </c>
      <c r="R821" s="13" t="s">
        <v>5383</v>
      </c>
      <c r="S821" s="13" t="s">
        <v>6987</v>
      </c>
      <c r="T821" s="13" t="s">
        <v>6987</v>
      </c>
      <c r="U821" s="13" t="s">
        <v>46</v>
      </c>
      <c r="V821" s="13" t="s">
        <v>46</v>
      </c>
      <c r="W821" s="13" t="s">
        <v>46</v>
      </c>
      <c r="X821" s="17" t="s">
        <v>50</v>
      </c>
      <c r="Y821" s="18" t="s">
        <v>46</v>
      </c>
      <c r="Z821" s="17" t="s">
        <v>5381</v>
      </c>
      <c r="AA821" s="19" t="s">
        <v>50</v>
      </c>
      <c r="AB821" s="23">
        <v>19682</v>
      </c>
      <c r="AC821" s="23">
        <v>103980</v>
      </c>
    </row>
    <row r="822" spans="1:29" ht="60" hidden="1">
      <c r="A822" s="8">
        <v>200961</v>
      </c>
      <c r="B822" s="27">
        <v>200961</v>
      </c>
      <c r="C822" s="27" t="e">
        <f>VLOOKUP(B822,[1]Sheet1!$C$4:$G$287,5,0)</f>
        <v>#N/A</v>
      </c>
      <c r="D822" s="27"/>
      <c r="E822" s="31" t="s">
        <v>7151</v>
      </c>
      <c r="F822" s="33"/>
      <c r="G822" s="33"/>
      <c r="H822" s="12" t="s">
        <v>78</v>
      </c>
      <c r="I822" s="5"/>
      <c r="J822" s="5" t="s">
        <v>6744</v>
      </c>
      <c r="K822" s="12">
        <v>200961</v>
      </c>
      <c r="L822" s="20" t="s">
        <v>80</v>
      </c>
      <c r="M822" s="6">
        <v>45</v>
      </c>
      <c r="N822" s="13" t="s">
        <v>6983</v>
      </c>
      <c r="O822" s="13" t="s">
        <v>6988</v>
      </c>
      <c r="P822" s="13" t="s">
        <v>6984</v>
      </c>
      <c r="Q822" s="13" t="s">
        <v>6944</v>
      </c>
      <c r="R822" s="13" t="s">
        <v>5383</v>
      </c>
      <c r="S822" s="13" t="s">
        <v>6987</v>
      </c>
      <c r="T822" s="13" t="s">
        <v>6987</v>
      </c>
      <c r="U822" s="13" t="s">
        <v>7020</v>
      </c>
      <c r="V822" s="13" t="s">
        <v>46</v>
      </c>
      <c r="W822" s="13" t="s">
        <v>45</v>
      </c>
      <c r="X822" s="17" t="s">
        <v>50</v>
      </c>
      <c r="Y822" s="18" t="s">
        <v>46</v>
      </c>
      <c r="Z822" s="17" t="s">
        <v>5381</v>
      </c>
      <c r="AA822" s="19" t="s">
        <v>50</v>
      </c>
      <c r="AB822" s="23">
        <v>9115</v>
      </c>
      <c r="AC822" s="23">
        <v>1594851</v>
      </c>
    </row>
    <row r="823" spans="1:29" ht="60" hidden="1">
      <c r="A823" s="8">
        <v>200969</v>
      </c>
      <c r="B823" s="27">
        <v>200969</v>
      </c>
      <c r="C823" s="27" t="e">
        <f>VLOOKUP(B823,[1]Sheet1!$C$4:$G$287,5,0)</f>
        <v>#N/A</v>
      </c>
      <c r="D823" s="27"/>
      <c r="E823" s="31" t="s">
        <v>7151</v>
      </c>
      <c r="F823" s="33"/>
      <c r="G823" s="33"/>
      <c r="H823" s="12" t="s">
        <v>78</v>
      </c>
      <c r="I823" s="5"/>
      <c r="J823" s="5" t="s">
        <v>79</v>
      </c>
      <c r="K823" s="12">
        <v>200969</v>
      </c>
      <c r="L823" s="20" t="s">
        <v>80</v>
      </c>
      <c r="M823" s="6">
        <v>45</v>
      </c>
      <c r="N823" s="13" t="s">
        <v>6983</v>
      </c>
      <c r="O823" s="13" t="s">
        <v>6988</v>
      </c>
      <c r="P823" s="13" t="s">
        <v>6984</v>
      </c>
      <c r="Q823" s="13" t="s">
        <v>6944</v>
      </c>
      <c r="R823" s="13" t="s">
        <v>5383</v>
      </c>
      <c r="S823" s="13" t="s">
        <v>6987</v>
      </c>
      <c r="T823" s="13" t="s">
        <v>6987</v>
      </c>
      <c r="U823" s="13" t="s">
        <v>7020</v>
      </c>
      <c r="V823" s="13" t="s">
        <v>46</v>
      </c>
      <c r="W823" s="13" t="s">
        <v>45</v>
      </c>
      <c r="X823" s="17" t="s">
        <v>50</v>
      </c>
      <c r="Y823" s="18" t="s">
        <v>46</v>
      </c>
      <c r="Z823" s="17" t="s">
        <v>5381</v>
      </c>
      <c r="AA823" s="19" t="s">
        <v>50</v>
      </c>
      <c r="AB823" s="23">
        <v>125262</v>
      </c>
      <c r="AC823" s="23">
        <v>27041220</v>
      </c>
    </row>
    <row r="824" spans="1:29" ht="60" hidden="1">
      <c r="A824" s="8">
        <v>200971</v>
      </c>
      <c r="B824" s="27">
        <v>200971</v>
      </c>
      <c r="C824" s="27" t="e">
        <f>VLOOKUP(B824,[1]Sheet1!$C$4:$G$287,5,0)</f>
        <v>#N/A</v>
      </c>
      <c r="D824" s="27"/>
      <c r="E824" s="31" t="s">
        <v>7151</v>
      </c>
      <c r="F824" s="33"/>
      <c r="G824" s="33"/>
      <c r="H824" s="12" t="s">
        <v>78</v>
      </c>
      <c r="I824" s="5"/>
      <c r="J824" s="5" t="s">
        <v>6742</v>
      </c>
      <c r="K824" s="12">
        <v>200971</v>
      </c>
      <c r="L824" s="20" t="s">
        <v>80</v>
      </c>
      <c r="M824" s="6">
        <v>45</v>
      </c>
      <c r="N824" s="13" t="s">
        <v>6983</v>
      </c>
      <c r="O824" s="13" t="s">
        <v>6988</v>
      </c>
      <c r="P824" s="13" t="s">
        <v>6984</v>
      </c>
      <c r="Q824" s="13" t="s">
        <v>6944</v>
      </c>
      <c r="R824" s="13" t="s">
        <v>5383</v>
      </c>
      <c r="S824" s="13" t="s">
        <v>6987</v>
      </c>
      <c r="T824" s="13" t="s">
        <v>6987</v>
      </c>
      <c r="U824" s="13" t="s">
        <v>46</v>
      </c>
      <c r="V824" s="13" t="s">
        <v>46</v>
      </c>
      <c r="W824" s="13" t="s">
        <v>45</v>
      </c>
      <c r="X824" s="17" t="s">
        <v>50</v>
      </c>
      <c r="Y824" s="18" t="s">
        <v>46</v>
      </c>
      <c r="Z824" s="17" t="s">
        <v>5381</v>
      </c>
      <c r="AA824" s="19" t="s">
        <v>50</v>
      </c>
      <c r="AB824" s="23">
        <v>4266</v>
      </c>
      <c r="AC824" s="23">
        <v>4864492</v>
      </c>
    </row>
    <row r="825" spans="1:29" ht="60" hidden="1">
      <c r="A825" s="8">
        <v>200979</v>
      </c>
      <c r="B825" s="27">
        <v>200979</v>
      </c>
      <c r="C825" s="27" t="e">
        <f>VLOOKUP(B825,[1]Sheet1!$C$4:$G$287,5,0)</f>
        <v>#N/A</v>
      </c>
      <c r="D825" s="27"/>
      <c r="E825" s="31" t="s">
        <v>7151</v>
      </c>
      <c r="F825" s="33"/>
      <c r="G825" s="33"/>
      <c r="H825" s="12" t="s">
        <v>78</v>
      </c>
      <c r="I825" s="5"/>
      <c r="J825" s="5" t="s">
        <v>79</v>
      </c>
      <c r="K825" s="12">
        <v>200979</v>
      </c>
      <c r="L825" s="20" t="s">
        <v>80</v>
      </c>
      <c r="M825" s="6">
        <v>45</v>
      </c>
      <c r="N825" s="13" t="s">
        <v>6983</v>
      </c>
      <c r="O825" s="13" t="s">
        <v>6988</v>
      </c>
      <c r="P825" s="13" t="s">
        <v>6984</v>
      </c>
      <c r="Q825" s="13" t="s">
        <v>6944</v>
      </c>
      <c r="R825" s="13" t="s">
        <v>5383</v>
      </c>
      <c r="S825" s="13" t="s">
        <v>6987</v>
      </c>
      <c r="T825" s="13" t="s">
        <v>6987</v>
      </c>
      <c r="U825" s="13" t="s">
        <v>46</v>
      </c>
      <c r="V825" s="13" t="s">
        <v>46</v>
      </c>
      <c r="W825" s="13" t="s">
        <v>45</v>
      </c>
      <c r="X825" s="17" t="s">
        <v>50</v>
      </c>
      <c r="Y825" s="18" t="s">
        <v>46</v>
      </c>
      <c r="Z825" s="17" t="s">
        <v>5381</v>
      </c>
      <c r="AA825" s="19" t="s">
        <v>50</v>
      </c>
      <c r="AB825" s="23">
        <v>73516</v>
      </c>
      <c r="AC825" s="23">
        <v>12922651</v>
      </c>
    </row>
    <row r="826" spans="1:29" ht="168" hidden="1">
      <c r="A826" s="8">
        <v>200981</v>
      </c>
      <c r="B826" s="27">
        <v>200981</v>
      </c>
      <c r="C826" s="27" t="e">
        <f>VLOOKUP(B826,[1]Sheet1!$C$4:$G$287,5,0)</f>
        <v>#N/A</v>
      </c>
      <c r="D826" s="27"/>
      <c r="E826" s="31" t="s">
        <v>7151</v>
      </c>
      <c r="F826" s="33"/>
      <c r="G826" s="33"/>
      <c r="H826" s="12" t="s">
        <v>6254</v>
      </c>
      <c r="I826" s="5"/>
      <c r="J826" s="5" t="s">
        <v>6745</v>
      </c>
      <c r="K826" s="12">
        <v>200980</v>
      </c>
      <c r="L826" s="16" t="s">
        <v>75</v>
      </c>
      <c r="M826" s="6">
        <v>50</v>
      </c>
      <c r="N826" s="13" t="s">
        <v>6983</v>
      </c>
      <c r="O826" s="13" t="s">
        <v>6988</v>
      </c>
      <c r="P826" s="13" t="s">
        <v>6984</v>
      </c>
      <c r="Q826" s="13" t="s">
        <v>7004</v>
      </c>
      <c r="R826" s="13" t="s">
        <v>5383</v>
      </c>
      <c r="S826" s="13" t="s">
        <v>6987</v>
      </c>
      <c r="T826" s="13" t="s">
        <v>6987</v>
      </c>
      <c r="U826" s="13" t="s">
        <v>7011</v>
      </c>
      <c r="V826" s="13" t="s">
        <v>46</v>
      </c>
      <c r="W826" s="13" t="s">
        <v>7092</v>
      </c>
      <c r="X826" s="17" t="s">
        <v>7123</v>
      </c>
      <c r="Y826" s="18" t="s">
        <v>46</v>
      </c>
      <c r="Z826" s="17" t="s">
        <v>5381</v>
      </c>
      <c r="AA826" s="19" t="s">
        <v>50</v>
      </c>
      <c r="AB826" s="23">
        <v>52524</v>
      </c>
      <c r="AC826" s="23">
        <v>420810</v>
      </c>
    </row>
    <row r="827" spans="1:29" ht="168" hidden="1">
      <c r="A827" s="8">
        <v>200989</v>
      </c>
      <c r="B827" s="27">
        <v>200989</v>
      </c>
      <c r="C827" s="27" t="e">
        <f>VLOOKUP(B827,[1]Sheet1!$C$4:$G$287,5,0)</f>
        <v>#N/A</v>
      </c>
      <c r="D827" s="27"/>
      <c r="E827" s="31" t="s">
        <v>7151</v>
      </c>
      <c r="F827" s="33"/>
      <c r="G827" s="33"/>
      <c r="H827" s="12" t="s">
        <v>6254</v>
      </c>
      <c r="I827" s="5"/>
      <c r="J827" s="5" t="s">
        <v>79</v>
      </c>
      <c r="K827" s="12">
        <v>200980</v>
      </c>
      <c r="L827" s="16" t="s">
        <v>75</v>
      </c>
      <c r="M827" s="4" t="s">
        <v>6864</v>
      </c>
      <c r="N827" s="13" t="s">
        <v>6983</v>
      </c>
      <c r="O827" s="13" t="s">
        <v>6988</v>
      </c>
      <c r="P827" s="13" t="s">
        <v>6984</v>
      </c>
      <c r="Q827" s="13" t="s">
        <v>7004</v>
      </c>
      <c r="R827" s="13" t="s">
        <v>5383</v>
      </c>
      <c r="S827" s="13" t="s">
        <v>6987</v>
      </c>
      <c r="T827" s="13" t="s">
        <v>6987</v>
      </c>
      <c r="U827" s="13" t="s">
        <v>7011</v>
      </c>
      <c r="V827" s="13" t="s">
        <v>46</v>
      </c>
      <c r="W827" s="13" t="s">
        <v>7092</v>
      </c>
      <c r="X827" s="17" t="s">
        <v>7123</v>
      </c>
      <c r="Y827" s="18" t="s">
        <v>46</v>
      </c>
      <c r="Z827" s="17" t="s">
        <v>5381</v>
      </c>
      <c r="AA827" s="19" t="s">
        <v>50</v>
      </c>
      <c r="AB827" s="23">
        <v>2931393</v>
      </c>
      <c r="AC827" s="23">
        <v>40235119</v>
      </c>
    </row>
    <row r="828" spans="1:29" ht="168" hidden="1">
      <c r="A828" s="8">
        <v>200990</v>
      </c>
      <c r="B828" s="27">
        <v>200990</v>
      </c>
      <c r="C828" s="27" t="e">
        <f>VLOOKUP(B828,[1]Sheet1!$C$4:$G$287,5,0)</f>
        <v>#N/A</v>
      </c>
      <c r="D828" s="27"/>
      <c r="E828" s="31" t="s">
        <v>7151</v>
      </c>
      <c r="F828" s="33"/>
      <c r="G828" s="33"/>
      <c r="H828" s="12" t="s">
        <v>78</v>
      </c>
      <c r="I828" s="5"/>
      <c r="J828" s="5" t="s">
        <v>6746</v>
      </c>
      <c r="K828" s="12">
        <v>200990</v>
      </c>
      <c r="L828" s="20" t="s">
        <v>80</v>
      </c>
      <c r="M828" s="4" t="s">
        <v>6864</v>
      </c>
      <c r="N828" s="13" t="s">
        <v>7017</v>
      </c>
      <c r="O828" s="13" t="s">
        <v>6909</v>
      </c>
      <c r="P828" s="13" t="s">
        <v>6984</v>
      </c>
      <c r="Q828" s="13" t="s">
        <v>7004</v>
      </c>
      <c r="R828" s="13" t="s">
        <v>5383</v>
      </c>
      <c r="S828" s="13" t="s">
        <v>6987</v>
      </c>
      <c r="T828" s="13" t="s">
        <v>6987</v>
      </c>
      <c r="U828" s="13" t="s">
        <v>7011</v>
      </c>
      <c r="V828" s="13" t="s">
        <v>7068</v>
      </c>
      <c r="W828" s="13" t="s">
        <v>7092</v>
      </c>
      <c r="X828" s="17" t="s">
        <v>7123</v>
      </c>
      <c r="Y828" s="18" t="s">
        <v>7137</v>
      </c>
      <c r="Z828" s="17" t="s">
        <v>5381</v>
      </c>
      <c r="AA828" s="19" t="s">
        <v>50</v>
      </c>
      <c r="AB828" s="23">
        <v>15217819</v>
      </c>
      <c r="AC828" s="23">
        <v>11845405</v>
      </c>
    </row>
    <row r="829" spans="1:29" ht="36" hidden="1">
      <c r="A829" s="8">
        <v>210111</v>
      </c>
      <c r="B829" s="27">
        <v>210111</v>
      </c>
      <c r="C829" s="27" t="e">
        <f>VLOOKUP(B829,[1]Sheet1!$C$4:$G$287,5,0)</f>
        <v>#N/A</v>
      </c>
      <c r="D829" s="27"/>
      <c r="E829" s="31" t="s">
        <v>7151</v>
      </c>
      <c r="F829" s="33"/>
      <c r="G829" s="33"/>
      <c r="H829" s="12" t="s">
        <v>78</v>
      </c>
      <c r="I829" s="5"/>
      <c r="J829" s="5" t="s">
        <v>6747</v>
      </c>
      <c r="K829" s="12">
        <v>210111</v>
      </c>
      <c r="L829" s="20" t="s">
        <v>80</v>
      </c>
      <c r="M829" s="6">
        <v>8</v>
      </c>
      <c r="N829" s="13" t="s">
        <v>48</v>
      </c>
      <c r="O829" s="13" t="s">
        <v>6909</v>
      </c>
      <c r="P829" s="13" t="s">
        <v>7021</v>
      </c>
      <c r="Q829" s="13" t="s">
        <v>6944</v>
      </c>
      <c r="R829" s="13" t="s">
        <v>5383</v>
      </c>
      <c r="S829" s="13" t="s">
        <v>6978</v>
      </c>
      <c r="T829" s="13" t="s">
        <v>6978</v>
      </c>
      <c r="U829" s="29" t="s">
        <v>7022</v>
      </c>
      <c r="V829" s="13" t="s">
        <v>46</v>
      </c>
      <c r="W829" s="13" t="s">
        <v>7093</v>
      </c>
      <c r="X829" s="17" t="s">
        <v>50</v>
      </c>
      <c r="Y829" s="18" t="s">
        <v>48</v>
      </c>
      <c r="Z829" s="17" t="s">
        <v>48</v>
      </c>
      <c r="AA829" s="19" t="s">
        <v>48</v>
      </c>
      <c r="AB829" s="23">
        <v>106966368</v>
      </c>
      <c r="AC829" s="23">
        <v>44798154</v>
      </c>
    </row>
    <row r="830" spans="1:29" ht="36" hidden="1">
      <c r="A830" s="8">
        <v>210112</v>
      </c>
      <c r="B830" s="27">
        <v>210112</v>
      </c>
      <c r="C830" s="27" t="e">
        <f>VLOOKUP(B830,[1]Sheet1!$C$4:$G$287,5,0)</f>
        <v>#N/A</v>
      </c>
      <c r="D830" s="27"/>
      <c r="E830" s="31" t="s">
        <v>7151</v>
      </c>
      <c r="F830" s="33"/>
      <c r="G830" s="33"/>
      <c r="H830" s="12" t="s">
        <v>78</v>
      </c>
      <c r="I830" s="5"/>
      <c r="J830" s="5" t="s">
        <v>6748</v>
      </c>
      <c r="K830" s="12">
        <v>210112</v>
      </c>
      <c r="L830" s="20" t="s">
        <v>80</v>
      </c>
      <c r="M830" s="6">
        <v>8</v>
      </c>
      <c r="N830" s="13" t="s">
        <v>48</v>
      </c>
      <c r="O830" s="13" t="s">
        <v>6909</v>
      </c>
      <c r="P830" s="13" t="s">
        <v>7021</v>
      </c>
      <c r="Q830" s="13" t="s">
        <v>6944</v>
      </c>
      <c r="R830" s="13" t="s">
        <v>5383</v>
      </c>
      <c r="S830" s="13" t="s">
        <v>6978</v>
      </c>
      <c r="T830" s="13" t="s">
        <v>6978</v>
      </c>
      <c r="U830" s="29" t="s">
        <v>7022</v>
      </c>
      <c r="V830" s="13" t="s">
        <v>46</v>
      </c>
      <c r="W830" s="13" t="s">
        <v>7093</v>
      </c>
      <c r="X830" s="17" t="s">
        <v>50</v>
      </c>
      <c r="Y830" s="18" t="s">
        <v>48</v>
      </c>
      <c r="Z830" s="17" t="s">
        <v>48</v>
      </c>
      <c r="AA830" s="19" t="s">
        <v>48</v>
      </c>
      <c r="AB830" s="23">
        <v>83753893</v>
      </c>
      <c r="AC830" s="23">
        <v>23736032</v>
      </c>
    </row>
    <row r="831" spans="1:29" ht="96" hidden="1">
      <c r="A831" s="8">
        <v>210120</v>
      </c>
      <c r="B831" s="27">
        <v>210120</v>
      </c>
      <c r="C831" s="27" t="e">
        <f>VLOOKUP(B831,[1]Sheet1!$C$4:$G$287,5,0)</f>
        <v>#N/A</v>
      </c>
      <c r="D831" s="27"/>
      <c r="E831" s="31" t="s">
        <v>7151</v>
      </c>
      <c r="F831" s="33"/>
      <c r="G831" s="33"/>
      <c r="H831" s="12" t="s">
        <v>78</v>
      </c>
      <c r="I831" s="5"/>
      <c r="J831" s="5" t="s">
        <v>6749</v>
      </c>
      <c r="K831" s="12">
        <v>210120</v>
      </c>
      <c r="L831" s="20" t="s">
        <v>80</v>
      </c>
      <c r="M831" s="6">
        <v>40</v>
      </c>
      <c r="N831" s="13" t="s">
        <v>48</v>
      </c>
      <c r="O831" s="13" t="s">
        <v>6988</v>
      </c>
      <c r="P831" s="13" t="s">
        <v>7021</v>
      </c>
      <c r="Q831" s="13" t="s">
        <v>7023</v>
      </c>
      <c r="R831" s="13" t="s">
        <v>5383</v>
      </c>
      <c r="S831" s="13" t="s">
        <v>6978</v>
      </c>
      <c r="T831" s="13" t="s">
        <v>6978</v>
      </c>
      <c r="U831" s="13" t="s">
        <v>46</v>
      </c>
      <c r="V831" s="13" t="s">
        <v>46</v>
      </c>
      <c r="W831" s="13" t="s">
        <v>48</v>
      </c>
      <c r="X831" s="17" t="s">
        <v>7120</v>
      </c>
      <c r="Y831" s="18" t="s">
        <v>48</v>
      </c>
      <c r="Z831" s="17" t="s">
        <v>48</v>
      </c>
      <c r="AA831" s="19" t="s">
        <v>48</v>
      </c>
      <c r="AB831" s="23">
        <v>5667015</v>
      </c>
      <c r="AC831" s="23">
        <v>17443360</v>
      </c>
    </row>
    <row r="832" spans="1:29" ht="36" hidden="1">
      <c r="A832" s="8">
        <v>210130</v>
      </c>
      <c r="B832" s="27">
        <v>210130</v>
      </c>
      <c r="C832" s="27" t="e">
        <f>VLOOKUP(B832,[1]Sheet1!$C$4:$G$287,5,0)</f>
        <v>#N/A</v>
      </c>
      <c r="D832" s="27"/>
      <c r="E832" s="31" t="s">
        <v>7151</v>
      </c>
      <c r="F832" s="33"/>
      <c r="G832" s="33"/>
      <c r="H832" s="12" t="s">
        <v>78</v>
      </c>
      <c r="I832" s="5"/>
      <c r="J832" s="5" t="s">
        <v>6750</v>
      </c>
      <c r="K832" s="12">
        <v>210130</v>
      </c>
      <c r="L832" s="20" t="s">
        <v>80</v>
      </c>
      <c r="M832" s="6">
        <v>8</v>
      </c>
      <c r="N832" s="13" t="s">
        <v>48</v>
      </c>
      <c r="O832" s="13" t="s">
        <v>6988</v>
      </c>
      <c r="P832" s="13" t="s">
        <v>7021</v>
      </c>
      <c r="Q832" s="13" t="s">
        <v>6944</v>
      </c>
      <c r="R832" s="13" t="s">
        <v>5383</v>
      </c>
      <c r="S832" s="13" t="s">
        <v>6978</v>
      </c>
      <c r="T832" s="13" t="s">
        <v>6978</v>
      </c>
      <c r="U832" s="13" t="s">
        <v>46</v>
      </c>
      <c r="V832" s="13" t="s">
        <v>46</v>
      </c>
      <c r="W832" s="13" t="s">
        <v>48</v>
      </c>
      <c r="X832" s="17" t="s">
        <v>50</v>
      </c>
      <c r="Y832" s="18" t="s">
        <v>48</v>
      </c>
      <c r="Z832" s="17" t="s">
        <v>48</v>
      </c>
      <c r="AA832" s="19" t="s">
        <v>48</v>
      </c>
      <c r="AB832" s="23">
        <v>6901874</v>
      </c>
      <c r="AC832" s="23">
        <v>4380437</v>
      </c>
    </row>
    <row r="833" spans="1:29" ht="36" hidden="1">
      <c r="A833" s="8">
        <v>210210</v>
      </c>
      <c r="B833" s="27">
        <v>210210</v>
      </c>
      <c r="C833" s="27" t="e">
        <f>VLOOKUP(B833,[1]Sheet1!$C$4:$G$287,5,0)</f>
        <v>#N/A</v>
      </c>
      <c r="D833" s="27"/>
      <c r="E833" s="31" t="s">
        <v>7151</v>
      </c>
      <c r="F833" s="33"/>
      <c r="G833" s="33"/>
      <c r="H833" s="12" t="s">
        <v>78</v>
      </c>
      <c r="I833" s="5"/>
      <c r="J833" s="5" t="s">
        <v>6751</v>
      </c>
      <c r="K833" s="12">
        <v>210210</v>
      </c>
      <c r="L833" s="20" t="s">
        <v>80</v>
      </c>
      <c r="M833" s="6">
        <v>8</v>
      </c>
      <c r="N833" s="13" t="s">
        <v>48</v>
      </c>
      <c r="O833" s="13" t="s">
        <v>48</v>
      </c>
      <c r="P833" s="13" t="s">
        <v>48</v>
      </c>
      <c r="Q833" s="13" t="s">
        <v>6944</v>
      </c>
      <c r="R833" s="13" t="s">
        <v>5383</v>
      </c>
      <c r="S833" s="13" t="s">
        <v>6978</v>
      </c>
      <c r="T833" s="13" t="s">
        <v>6978</v>
      </c>
      <c r="U833" s="13" t="s">
        <v>48</v>
      </c>
      <c r="V833" s="13" t="s">
        <v>46</v>
      </c>
      <c r="W833" s="13" t="s">
        <v>48</v>
      </c>
      <c r="X833" s="17" t="s">
        <v>50</v>
      </c>
      <c r="Y833" s="18" t="s">
        <v>48</v>
      </c>
      <c r="Z833" s="17" t="s">
        <v>48</v>
      </c>
      <c r="AA833" s="19" t="s">
        <v>48</v>
      </c>
      <c r="AB833" s="23">
        <v>470518</v>
      </c>
      <c r="AC833" s="23">
        <v>16459451</v>
      </c>
    </row>
    <row r="834" spans="1:29" ht="36" hidden="1">
      <c r="A834" s="8">
        <v>210220</v>
      </c>
      <c r="B834" s="27">
        <v>210220</v>
      </c>
      <c r="C834" s="27" t="e">
        <f>VLOOKUP(B834,[1]Sheet1!$C$4:$G$287,5,0)</f>
        <v>#N/A</v>
      </c>
      <c r="D834" s="27"/>
      <c r="E834" s="31" t="s">
        <v>7151</v>
      </c>
      <c r="F834" s="33"/>
      <c r="G834" s="33"/>
      <c r="H834" s="12" t="s">
        <v>78</v>
      </c>
      <c r="I834" s="5"/>
      <c r="J834" s="5" t="s">
        <v>6752</v>
      </c>
      <c r="K834" s="12">
        <v>210220</v>
      </c>
      <c r="L834" s="20" t="s">
        <v>80</v>
      </c>
      <c r="M834" s="6">
        <v>8</v>
      </c>
      <c r="N834" s="13" t="s">
        <v>48</v>
      </c>
      <c r="O834" s="13" t="s">
        <v>48</v>
      </c>
      <c r="P834" s="13" t="s">
        <v>48</v>
      </c>
      <c r="Q834" s="13" t="s">
        <v>6944</v>
      </c>
      <c r="R834" s="13" t="s">
        <v>5383</v>
      </c>
      <c r="S834" s="13" t="s">
        <v>6978</v>
      </c>
      <c r="T834" s="13" t="s">
        <v>6978</v>
      </c>
      <c r="U834" s="13" t="s">
        <v>48</v>
      </c>
      <c r="V834" s="13" t="s">
        <v>46</v>
      </c>
      <c r="W834" s="13" t="s">
        <v>48</v>
      </c>
      <c r="X834" s="17" t="s">
        <v>50</v>
      </c>
      <c r="Y834" s="18" t="s">
        <v>48</v>
      </c>
      <c r="Z834" s="17" t="s">
        <v>48</v>
      </c>
      <c r="AA834" s="19" t="s">
        <v>48</v>
      </c>
      <c r="AB834" s="23">
        <v>5763271</v>
      </c>
      <c r="AC834" s="23">
        <v>14597346</v>
      </c>
    </row>
    <row r="835" spans="1:29" ht="36" hidden="1">
      <c r="A835" s="8">
        <v>210230</v>
      </c>
      <c r="B835" s="27">
        <v>210230</v>
      </c>
      <c r="C835" s="27" t="e">
        <f>VLOOKUP(B835,[1]Sheet1!$C$4:$G$287,5,0)</f>
        <v>#N/A</v>
      </c>
      <c r="D835" s="27"/>
      <c r="E835" s="31" t="s">
        <v>7151</v>
      </c>
      <c r="F835" s="33"/>
      <c r="G835" s="33"/>
      <c r="H835" s="12" t="s">
        <v>78</v>
      </c>
      <c r="I835" s="5"/>
      <c r="J835" s="5" t="s">
        <v>6753</v>
      </c>
      <c r="K835" s="12">
        <v>210230</v>
      </c>
      <c r="L835" s="20" t="s">
        <v>80</v>
      </c>
      <c r="M835" s="6">
        <v>8</v>
      </c>
      <c r="N835" s="13" t="s">
        <v>48</v>
      </c>
      <c r="O835" s="13" t="s">
        <v>48</v>
      </c>
      <c r="P835" s="13" t="s">
        <v>48</v>
      </c>
      <c r="Q835" s="13" t="s">
        <v>6944</v>
      </c>
      <c r="R835" s="13" t="s">
        <v>5383</v>
      </c>
      <c r="S835" s="13" t="s">
        <v>6978</v>
      </c>
      <c r="T835" s="13" t="s">
        <v>6978</v>
      </c>
      <c r="U835" s="13" t="s">
        <v>48</v>
      </c>
      <c r="V835" s="13" t="s">
        <v>46</v>
      </c>
      <c r="W835" s="13" t="s">
        <v>48</v>
      </c>
      <c r="X835" s="17" t="s">
        <v>50</v>
      </c>
      <c r="Y835" s="18" t="s">
        <v>48</v>
      </c>
      <c r="Z835" s="17" t="s">
        <v>48</v>
      </c>
      <c r="AA835" s="19" t="s">
        <v>48</v>
      </c>
      <c r="AB835" s="23">
        <v>30368</v>
      </c>
      <c r="AC835" s="23">
        <v>1062252</v>
      </c>
    </row>
    <row r="836" spans="1:29" ht="132" hidden="1">
      <c r="A836" s="8">
        <v>210310</v>
      </c>
      <c r="B836" s="27">
        <v>210310</v>
      </c>
      <c r="C836" s="27" t="e">
        <f>VLOOKUP(B836,[1]Sheet1!$C$4:$G$287,5,0)</f>
        <v>#N/A</v>
      </c>
      <c r="D836" s="27"/>
      <c r="E836" s="31" t="s">
        <v>7151</v>
      </c>
      <c r="F836" s="33"/>
      <c r="G836" s="33"/>
      <c r="H836" s="12" t="s">
        <v>78</v>
      </c>
      <c r="I836" s="5"/>
      <c r="J836" s="5" t="s">
        <v>6299</v>
      </c>
      <c r="K836" s="12">
        <v>210310</v>
      </c>
      <c r="L836" s="20" t="s">
        <v>80</v>
      </c>
      <c r="M836" s="6">
        <v>8</v>
      </c>
      <c r="N836" s="13" t="s">
        <v>48</v>
      </c>
      <c r="O836" s="13" t="s">
        <v>6988</v>
      </c>
      <c r="P836" s="13" t="s">
        <v>48</v>
      </c>
      <c r="Q836" s="13" t="s">
        <v>6944</v>
      </c>
      <c r="R836" s="13" t="s">
        <v>5383</v>
      </c>
      <c r="S836" s="13" t="s">
        <v>7024</v>
      </c>
      <c r="T836" s="13" t="s">
        <v>7024</v>
      </c>
      <c r="U836" s="13" t="s">
        <v>6986</v>
      </c>
      <c r="V836" s="13" t="s">
        <v>46</v>
      </c>
      <c r="W836" s="13" t="s">
        <v>48</v>
      </c>
      <c r="X836" s="17" t="s">
        <v>50</v>
      </c>
      <c r="Y836" s="18" t="s">
        <v>48</v>
      </c>
      <c r="Z836" s="17" t="s">
        <v>45</v>
      </c>
      <c r="AA836" s="19" t="s">
        <v>48</v>
      </c>
      <c r="AB836" s="23">
        <v>13103543</v>
      </c>
      <c r="AC836" s="23">
        <v>7808615</v>
      </c>
    </row>
    <row r="837" spans="1:29" ht="132" hidden="1">
      <c r="A837" s="8">
        <v>210320</v>
      </c>
      <c r="B837" s="27">
        <v>210320</v>
      </c>
      <c r="C837" s="27" t="e">
        <f>VLOOKUP(B837,[1]Sheet1!$C$4:$G$287,5,0)</f>
        <v>#N/A</v>
      </c>
      <c r="D837" s="27"/>
      <c r="E837" s="31" t="s">
        <v>7151</v>
      </c>
      <c r="F837" s="33"/>
      <c r="G837" s="33"/>
      <c r="H837" s="12" t="s">
        <v>78</v>
      </c>
      <c r="I837" s="5"/>
      <c r="J837" s="5" t="s">
        <v>6754</v>
      </c>
      <c r="K837" s="12">
        <v>210320</v>
      </c>
      <c r="L837" s="20" t="s">
        <v>80</v>
      </c>
      <c r="M837" s="6">
        <v>45</v>
      </c>
      <c r="N837" s="13" t="s">
        <v>48</v>
      </c>
      <c r="O837" s="13" t="s">
        <v>6988</v>
      </c>
      <c r="P837" s="13" t="s">
        <v>48</v>
      </c>
      <c r="Q837" s="13" t="s">
        <v>6944</v>
      </c>
      <c r="R837" s="13" t="s">
        <v>5383</v>
      </c>
      <c r="S837" s="13" t="s">
        <v>7024</v>
      </c>
      <c r="T837" s="13" t="s">
        <v>7024</v>
      </c>
      <c r="U837" s="13" t="s">
        <v>6986</v>
      </c>
      <c r="V837" s="13" t="s">
        <v>7069</v>
      </c>
      <c r="W837" s="13" t="s">
        <v>48</v>
      </c>
      <c r="X837" s="17" t="s">
        <v>50</v>
      </c>
      <c r="Y837" s="18" t="s">
        <v>48</v>
      </c>
      <c r="Z837" s="17" t="s">
        <v>45</v>
      </c>
      <c r="AA837" s="19" t="s">
        <v>48</v>
      </c>
      <c r="AB837" s="23">
        <v>2828682</v>
      </c>
      <c r="AC837" s="23">
        <v>11338520</v>
      </c>
    </row>
    <row r="838" spans="1:29" ht="24" hidden="1">
      <c r="A838" s="8">
        <v>210330</v>
      </c>
      <c r="B838" s="27">
        <v>210330</v>
      </c>
      <c r="C838" s="27" t="e">
        <f>VLOOKUP(B838,[1]Sheet1!$C$4:$G$287,5,0)</f>
        <v>#N/A</v>
      </c>
      <c r="D838" s="27"/>
      <c r="E838" s="31" t="s">
        <v>7151</v>
      </c>
      <c r="F838" s="33"/>
      <c r="G838" s="33"/>
      <c r="H838" s="12" t="s">
        <v>78</v>
      </c>
      <c r="I838" s="5"/>
      <c r="J838" s="5" t="s">
        <v>6755</v>
      </c>
      <c r="K838" s="12">
        <v>210330</v>
      </c>
      <c r="L838" s="20" t="s">
        <v>80</v>
      </c>
      <c r="M838" s="6">
        <v>8</v>
      </c>
      <c r="N838" s="13" t="s">
        <v>48</v>
      </c>
      <c r="O838" s="13" t="s">
        <v>6988</v>
      </c>
      <c r="P838" s="13" t="s">
        <v>48</v>
      </c>
      <c r="Q838" s="13" t="s">
        <v>6944</v>
      </c>
      <c r="R838" s="13" t="s">
        <v>5383</v>
      </c>
      <c r="S838" s="13" t="s">
        <v>48</v>
      </c>
      <c r="T838" s="13" t="s">
        <v>48</v>
      </c>
      <c r="U838" s="13" t="s">
        <v>6986</v>
      </c>
      <c r="V838" s="13" t="s">
        <v>46</v>
      </c>
      <c r="W838" s="13" t="s">
        <v>48</v>
      </c>
      <c r="X838" s="17" t="s">
        <v>50</v>
      </c>
      <c r="Y838" s="18" t="s">
        <v>48</v>
      </c>
      <c r="Z838" s="17" t="s">
        <v>45</v>
      </c>
      <c r="AA838" s="19" t="s">
        <v>48</v>
      </c>
      <c r="AB838" s="23">
        <v>1005818</v>
      </c>
      <c r="AC838" s="23">
        <v>8435470</v>
      </c>
    </row>
    <row r="839" spans="1:29" ht="204" hidden="1">
      <c r="A839" s="8">
        <v>210390</v>
      </c>
      <c r="B839" s="27">
        <v>210390</v>
      </c>
      <c r="C839" s="27" t="e">
        <f>VLOOKUP(B839,[1]Sheet1!$C$4:$G$287,5,0)</f>
        <v>#N/A</v>
      </c>
      <c r="D839" s="27"/>
      <c r="E839" s="31" t="s">
        <v>7151</v>
      </c>
      <c r="F839" s="33"/>
      <c r="G839" s="33"/>
      <c r="H839" s="12" t="s">
        <v>78</v>
      </c>
      <c r="I839" s="5"/>
      <c r="J839" s="5" t="s">
        <v>79</v>
      </c>
      <c r="K839" s="12">
        <v>210390</v>
      </c>
      <c r="L839" s="20" t="s">
        <v>80</v>
      </c>
      <c r="M839" s="4" t="s">
        <v>6865</v>
      </c>
      <c r="N839" s="13" t="s">
        <v>48</v>
      </c>
      <c r="O839" s="13" t="s">
        <v>6988</v>
      </c>
      <c r="P839" s="13" t="s">
        <v>48</v>
      </c>
      <c r="Q839" s="13" t="s">
        <v>7025</v>
      </c>
      <c r="R839" s="13" t="s">
        <v>5383</v>
      </c>
      <c r="S839" s="13" t="s">
        <v>48</v>
      </c>
      <c r="T839" s="13" t="s">
        <v>48</v>
      </c>
      <c r="U839" s="13" t="s">
        <v>7026</v>
      </c>
      <c r="V839" s="13" t="s">
        <v>48</v>
      </c>
      <c r="W839" s="13" t="s">
        <v>5387</v>
      </c>
      <c r="X839" s="17" t="s">
        <v>50</v>
      </c>
      <c r="Y839" s="18" t="s">
        <v>48</v>
      </c>
      <c r="Z839" s="17" t="s">
        <v>7141</v>
      </c>
      <c r="AA839" s="19" t="s">
        <v>45</v>
      </c>
      <c r="AB839" s="23">
        <v>159595176</v>
      </c>
      <c r="AC839" s="23">
        <v>176356251</v>
      </c>
    </row>
    <row r="840" spans="1:29" ht="72" hidden="1">
      <c r="A840" s="8">
        <v>210410</v>
      </c>
      <c r="B840" s="27">
        <v>210410</v>
      </c>
      <c r="C840" s="27" t="e">
        <f>VLOOKUP(B840,[1]Sheet1!$C$4:$G$287,5,0)</f>
        <v>#N/A</v>
      </c>
      <c r="D840" s="27"/>
      <c r="E840" s="31" t="s">
        <v>7151</v>
      </c>
      <c r="F840" s="33"/>
      <c r="G840" s="33"/>
      <c r="H840" s="12" t="s">
        <v>78</v>
      </c>
      <c r="I840" s="5"/>
      <c r="J840" s="5" t="s">
        <v>6756</v>
      </c>
      <c r="K840" s="12">
        <v>210410</v>
      </c>
      <c r="L840" s="20" t="s">
        <v>80</v>
      </c>
      <c r="M840" s="4" t="s">
        <v>6809</v>
      </c>
      <c r="N840" s="13" t="s">
        <v>48</v>
      </c>
      <c r="O840" s="13" t="s">
        <v>6988</v>
      </c>
      <c r="P840" s="13" t="s">
        <v>7021</v>
      </c>
      <c r="Q840" s="13" t="s">
        <v>6944</v>
      </c>
      <c r="R840" s="13" t="s">
        <v>5383</v>
      </c>
      <c r="S840" s="13" t="s">
        <v>7027</v>
      </c>
      <c r="T840" s="13" t="s">
        <v>7027</v>
      </c>
      <c r="U840" s="13" t="s">
        <v>6976</v>
      </c>
      <c r="V840" s="13" t="s">
        <v>46</v>
      </c>
      <c r="W840" s="13" t="s">
        <v>6976</v>
      </c>
      <c r="X840" s="17" t="s">
        <v>7142</v>
      </c>
      <c r="Y840" s="18" t="s">
        <v>48</v>
      </c>
      <c r="Z840" s="17" t="s">
        <v>45</v>
      </c>
      <c r="AA840" s="19" t="s">
        <v>45</v>
      </c>
      <c r="AB840" s="23">
        <v>7399870</v>
      </c>
      <c r="AC840" s="23">
        <v>12140202</v>
      </c>
    </row>
    <row r="841" spans="1:29" ht="132" hidden="1">
      <c r="A841" s="8">
        <v>210420</v>
      </c>
      <c r="B841" s="27">
        <v>210420</v>
      </c>
      <c r="C841" s="27" t="e">
        <f>VLOOKUP(B841,[1]Sheet1!$C$4:$G$287,5,0)</f>
        <v>#N/A</v>
      </c>
      <c r="D841" s="27"/>
      <c r="E841" s="31" t="s">
        <v>7151</v>
      </c>
      <c r="F841" s="33"/>
      <c r="G841" s="33"/>
      <c r="H841" s="12" t="s">
        <v>78</v>
      </c>
      <c r="I841" s="5"/>
      <c r="J841" s="5" t="s">
        <v>6757</v>
      </c>
      <c r="K841" s="12">
        <v>210420</v>
      </c>
      <c r="L841" s="20" t="s">
        <v>80</v>
      </c>
      <c r="M841" s="6">
        <v>30</v>
      </c>
      <c r="N841" s="13" t="s">
        <v>48</v>
      </c>
      <c r="O841" s="13" t="s">
        <v>6988</v>
      </c>
      <c r="P841" s="13" t="s">
        <v>7021</v>
      </c>
      <c r="Q841" s="13" t="s">
        <v>6944</v>
      </c>
      <c r="R841" s="13" t="s">
        <v>5383</v>
      </c>
      <c r="S841" s="13" t="s">
        <v>6978</v>
      </c>
      <c r="T841" s="13" t="s">
        <v>6978</v>
      </c>
      <c r="U841" s="13" t="s">
        <v>6986</v>
      </c>
      <c r="V841" s="13" t="s">
        <v>46</v>
      </c>
      <c r="W841" s="13" t="s">
        <v>48</v>
      </c>
      <c r="X841" s="17" t="s">
        <v>7143</v>
      </c>
      <c r="Y841" s="18" t="s">
        <v>48</v>
      </c>
      <c r="Z841" s="17" t="s">
        <v>45</v>
      </c>
      <c r="AA841" s="19" t="s">
        <v>45</v>
      </c>
      <c r="AB841" s="23">
        <v>298830</v>
      </c>
      <c r="AC841" s="23">
        <v>1361701</v>
      </c>
    </row>
    <row r="842" spans="1:29" ht="36" hidden="1">
      <c r="A842" s="8">
        <v>210500</v>
      </c>
      <c r="B842" s="27">
        <v>210500</v>
      </c>
      <c r="C842" s="27" t="e">
        <f>VLOOKUP(B842,[1]Sheet1!$C$4:$G$287,5,0)</f>
        <v>#N/A</v>
      </c>
      <c r="D842" s="27"/>
      <c r="E842" s="31" t="s">
        <v>7151</v>
      </c>
      <c r="F842" s="33"/>
      <c r="G842" s="33"/>
      <c r="H842" s="12" t="s">
        <v>78</v>
      </c>
      <c r="I842" s="5"/>
      <c r="J842" s="5" t="s">
        <v>6758</v>
      </c>
      <c r="K842" s="12">
        <v>210500</v>
      </c>
      <c r="L842" s="20" t="s">
        <v>80</v>
      </c>
      <c r="M842" s="6">
        <v>8</v>
      </c>
      <c r="N842" s="13" t="s">
        <v>48</v>
      </c>
      <c r="O842" s="13" t="s">
        <v>6931</v>
      </c>
      <c r="P842" s="13" t="s">
        <v>48</v>
      </c>
      <c r="Q842" s="13" t="s">
        <v>6944</v>
      </c>
      <c r="R842" s="13" t="s">
        <v>5383</v>
      </c>
      <c r="S842" s="13" t="s">
        <v>7028</v>
      </c>
      <c r="T842" s="13" t="s">
        <v>7028</v>
      </c>
      <c r="U842" s="13" t="s">
        <v>48</v>
      </c>
      <c r="V842" s="13" t="s">
        <v>7070</v>
      </c>
      <c r="W842" s="13" t="s">
        <v>7094</v>
      </c>
      <c r="X842" s="17" t="s">
        <v>50</v>
      </c>
      <c r="Y842" s="18" t="s">
        <v>48</v>
      </c>
      <c r="Z842" s="17" t="s">
        <v>48</v>
      </c>
      <c r="AA842" s="19" t="s">
        <v>48</v>
      </c>
      <c r="AB842" s="23">
        <v>39604245</v>
      </c>
      <c r="AC842" s="23">
        <v>26443323</v>
      </c>
    </row>
    <row r="843" spans="1:29" ht="120" hidden="1">
      <c r="A843" s="8">
        <v>210610</v>
      </c>
      <c r="B843" s="27">
        <v>210610</v>
      </c>
      <c r="C843" s="27" t="e">
        <f>VLOOKUP(B843,[1]Sheet1!$C$4:$G$287,5,0)</f>
        <v>#N/A</v>
      </c>
      <c r="D843" s="27"/>
      <c r="E843" s="31" t="s">
        <v>7151</v>
      </c>
      <c r="F843" s="33"/>
      <c r="G843" s="33"/>
      <c r="H843" s="12" t="s">
        <v>78</v>
      </c>
      <c r="I843" s="5"/>
      <c r="J843" s="5" t="s">
        <v>6759</v>
      </c>
      <c r="K843" s="12">
        <v>210610</v>
      </c>
      <c r="L843" s="20" t="s">
        <v>80</v>
      </c>
      <c r="M843" s="6">
        <v>8</v>
      </c>
      <c r="N843" s="13" t="s">
        <v>48</v>
      </c>
      <c r="O843" s="13" t="s">
        <v>6988</v>
      </c>
      <c r="P843" s="13" t="s">
        <v>7029</v>
      </c>
      <c r="Q843" s="13" t="s">
        <v>6944</v>
      </c>
      <c r="R843" s="13" t="s">
        <v>5383</v>
      </c>
      <c r="S843" s="13" t="s">
        <v>7030</v>
      </c>
      <c r="T843" s="13" t="s">
        <v>7030</v>
      </c>
      <c r="U843" s="13" t="s">
        <v>48</v>
      </c>
      <c r="V843" s="13" t="s">
        <v>7071</v>
      </c>
      <c r="W843" s="13" t="s">
        <v>48</v>
      </c>
      <c r="X843" s="17" t="s">
        <v>50</v>
      </c>
      <c r="Y843" s="18" t="s">
        <v>48</v>
      </c>
      <c r="Z843" s="17" t="s">
        <v>45</v>
      </c>
      <c r="AA843" s="19" t="s">
        <v>45</v>
      </c>
      <c r="AB843" s="23">
        <v>7661186</v>
      </c>
      <c r="AC843" s="23">
        <v>33952788</v>
      </c>
    </row>
    <row r="844" spans="1:29" ht="168" hidden="1">
      <c r="A844" s="8">
        <v>210690</v>
      </c>
      <c r="B844" s="27">
        <v>210690</v>
      </c>
      <c r="C844" s="27" t="e">
        <f>VLOOKUP(B844,[1]Sheet1!$C$4:$G$287,5,0)</f>
        <v>#N/A</v>
      </c>
      <c r="D844" s="27"/>
      <c r="E844" s="31" t="s">
        <v>7151</v>
      </c>
      <c r="F844" s="33"/>
      <c r="G844" s="33"/>
      <c r="H844" s="12" t="s">
        <v>78</v>
      </c>
      <c r="I844" s="5"/>
      <c r="J844" s="5" t="s">
        <v>6267</v>
      </c>
      <c r="K844" s="12">
        <v>210690</v>
      </c>
      <c r="L844" s="20" t="s">
        <v>80</v>
      </c>
      <c r="M844" s="4" t="s">
        <v>6850</v>
      </c>
      <c r="N844" s="13" t="s">
        <v>48</v>
      </c>
      <c r="O844" s="13" t="s">
        <v>6988</v>
      </c>
      <c r="P844" s="13" t="s">
        <v>7029</v>
      </c>
      <c r="Q844" s="13" t="s">
        <v>7031</v>
      </c>
      <c r="R844" s="13" t="s">
        <v>5384</v>
      </c>
      <c r="S844" s="13" t="s">
        <v>7030</v>
      </c>
      <c r="T844" s="13" t="s">
        <v>7030</v>
      </c>
      <c r="U844" s="13" t="s">
        <v>7032</v>
      </c>
      <c r="V844" s="13" t="s">
        <v>7071</v>
      </c>
      <c r="W844" s="13" t="s">
        <v>7095</v>
      </c>
      <c r="X844" s="17" t="s">
        <v>7143</v>
      </c>
      <c r="Y844" s="18" t="s">
        <v>48</v>
      </c>
      <c r="Z844" s="17" t="s">
        <v>7144</v>
      </c>
      <c r="AA844" s="19" t="s">
        <v>7145</v>
      </c>
      <c r="AB844" s="23">
        <v>596361798</v>
      </c>
      <c r="AC844" s="23">
        <v>915080036</v>
      </c>
    </row>
    <row r="845" spans="1:29" ht="36" hidden="1">
      <c r="A845" s="8">
        <v>220110</v>
      </c>
      <c r="B845" s="27">
        <v>220110</v>
      </c>
      <c r="C845" s="27" t="e">
        <f>VLOOKUP(B845,[1]Sheet1!$C$4:$G$287,5,0)</f>
        <v>#N/A</v>
      </c>
      <c r="D845" s="27"/>
      <c r="E845" s="31" t="s">
        <v>7151</v>
      </c>
      <c r="F845" s="33"/>
      <c r="G845" s="33"/>
      <c r="H845" s="12" t="s">
        <v>78</v>
      </c>
      <c r="I845" s="5"/>
      <c r="J845" s="5" t="s">
        <v>6760</v>
      </c>
      <c r="K845" s="12">
        <v>220110</v>
      </c>
      <c r="L845" s="20" t="s">
        <v>80</v>
      </c>
      <c r="M845" s="6">
        <v>8</v>
      </c>
      <c r="N845" s="13" t="s">
        <v>46</v>
      </c>
      <c r="O845" s="13" t="s">
        <v>46</v>
      </c>
      <c r="P845" s="13" t="s">
        <v>7033</v>
      </c>
      <c r="Q845" s="13" t="s">
        <v>6944</v>
      </c>
      <c r="R845" s="13" t="s">
        <v>5384</v>
      </c>
      <c r="S845" s="13" t="s">
        <v>6978</v>
      </c>
      <c r="T845" s="13" t="s">
        <v>6978</v>
      </c>
      <c r="U845" s="13" t="s">
        <v>46</v>
      </c>
      <c r="V845" s="13" t="s">
        <v>46</v>
      </c>
      <c r="W845" s="13" t="s">
        <v>46</v>
      </c>
      <c r="X845" s="17" t="s">
        <v>50</v>
      </c>
      <c r="Y845" s="18" t="s">
        <v>46</v>
      </c>
      <c r="Z845" s="17" t="s">
        <v>46</v>
      </c>
      <c r="AA845" s="19" t="s">
        <v>48</v>
      </c>
      <c r="AB845" s="23">
        <v>8579042</v>
      </c>
      <c r="AC845" s="23">
        <v>38474480</v>
      </c>
    </row>
    <row r="846" spans="1:29" ht="36" hidden="1">
      <c r="A846" s="8">
        <v>220190</v>
      </c>
      <c r="B846" s="27">
        <v>220190</v>
      </c>
      <c r="C846" s="27" t="e">
        <f>VLOOKUP(B846,[1]Sheet1!$C$4:$G$287,5,0)</f>
        <v>#N/A</v>
      </c>
      <c r="D846" s="27"/>
      <c r="E846" s="31" t="s">
        <v>7151</v>
      </c>
      <c r="F846" s="33"/>
      <c r="G846" s="33"/>
      <c r="H846" s="12" t="s">
        <v>78</v>
      </c>
      <c r="I846" s="5"/>
      <c r="J846" s="5" t="s">
        <v>6267</v>
      </c>
      <c r="K846" s="12">
        <v>220190</v>
      </c>
      <c r="L846" s="20" t="s">
        <v>80</v>
      </c>
      <c r="M846" s="6">
        <v>8</v>
      </c>
      <c r="N846" s="13" t="s">
        <v>46</v>
      </c>
      <c r="O846" s="13" t="s">
        <v>46</v>
      </c>
      <c r="P846" s="13" t="s">
        <v>7033</v>
      </c>
      <c r="Q846" s="13" t="s">
        <v>6944</v>
      </c>
      <c r="R846" s="13" t="s">
        <v>5384</v>
      </c>
      <c r="S846" s="13" t="s">
        <v>6978</v>
      </c>
      <c r="T846" s="13" t="s">
        <v>6978</v>
      </c>
      <c r="U846" s="13" t="s">
        <v>46</v>
      </c>
      <c r="V846" s="13" t="s">
        <v>46</v>
      </c>
      <c r="W846" s="13" t="s">
        <v>46</v>
      </c>
      <c r="X846" s="17" t="s">
        <v>50</v>
      </c>
      <c r="Y846" s="18" t="s">
        <v>46</v>
      </c>
      <c r="Z846" s="17" t="s">
        <v>46</v>
      </c>
      <c r="AA846" s="19" t="s">
        <v>48</v>
      </c>
      <c r="AB846" s="23">
        <v>302039</v>
      </c>
      <c r="AC846" s="23">
        <v>722299</v>
      </c>
    </row>
    <row r="847" spans="1:29" ht="192" hidden="1">
      <c r="A847" s="8">
        <v>220210</v>
      </c>
      <c r="B847" s="27">
        <v>220210</v>
      </c>
      <c r="C847" s="27" t="e">
        <f>VLOOKUP(B847,[1]Sheet1!$C$4:$G$287,5,0)</f>
        <v>#N/A</v>
      </c>
      <c r="D847" s="27"/>
      <c r="E847" s="31" t="s">
        <v>7151</v>
      </c>
      <c r="F847" s="33"/>
      <c r="G847" s="33"/>
      <c r="H847" s="12" t="s">
        <v>78</v>
      </c>
      <c r="I847" s="5"/>
      <c r="J847" s="5" t="s">
        <v>6761</v>
      </c>
      <c r="K847" s="12">
        <v>220210</v>
      </c>
      <c r="L847" s="20" t="s">
        <v>80</v>
      </c>
      <c r="M847" s="6">
        <v>8</v>
      </c>
      <c r="N847" s="13" t="s">
        <v>6983</v>
      </c>
      <c r="O847" s="13" t="s">
        <v>6988</v>
      </c>
      <c r="P847" s="13" t="s">
        <v>6984</v>
      </c>
      <c r="Q847" s="13" t="s">
        <v>7007</v>
      </c>
      <c r="R847" s="13" t="s">
        <v>5383</v>
      </c>
      <c r="S847" s="13" t="s">
        <v>7034</v>
      </c>
      <c r="T847" s="13" t="s">
        <v>7034</v>
      </c>
      <c r="U847" s="13" t="s">
        <v>46</v>
      </c>
      <c r="V847" s="13" t="s">
        <v>46</v>
      </c>
      <c r="W847" s="13" t="s">
        <v>46</v>
      </c>
      <c r="X847" s="17" t="s">
        <v>50</v>
      </c>
      <c r="Y847" s="18" t="s">
        <v>46</v>
      </c>
      <c r="Z847" s="17" t="s">
        <v>46</v>
      </c>
      <c r="AA847" s="19" t="s">
        <v>48</v>
      </c>
      <c r="AB847" s="23">
        <v>79779154</v>
      </c>
      <c r="AC847" s="23">
        <v>26234313</v>
      </c>
    </row>
    <row r="848" spans="1:29" ht="192" hidden="1">
      <c r="A848" s="8">
        <v>220290</v>
      </c>
      <c r="B848" s="27">
        <v>220290</v>
      </c>
      <c r="C848" s="27" t="e">
        <f>VLOOKUP(B848,[1]Sheet1!$C$4:$G$287,5,0)</f>
        <v>#N/A</v>
      </c>
      <c r="D848" s="27"/>
      <c r="E848" s="31" t="s">
        <v>7151</v>
      </c>
      <c r="F848" s="33"/>
      <c r="G848" s="33"/>
      <c r="H848" s="12" t="s">
        <v>78</v>
      </c>
      <c r="I848" s="5"/>
      <c r="J848" s="5" t="s">
        <v>79</v>
      </c>
      <c r="K848" s="12">
        <v>220290</v>
      </c>
      <c r="L848" s="20" t="s">
        <v>80</v>
      </c>
      <c r="M848" s="4" t="s">
        <v>6866</v>
      </c>
      <c r="N848" s="13" t="s">
        <v>6983</v>
      </c>
      <c r="O848" s="13" t="s">
        <v>6988</v>
      </c>
      <c r="P848" s="13" t="s">
        <v>6984</v>
      </c>
      <c r="Q848" s="13" t="s">
        <v>7035</v>
      </c>
      <c r="R848" s="13" t="s">
        <v>5383</v>
      </c>
      <c r="S848" s="13" t="s">
        <v>7034</v>
      </c>
      <c r="T848" s="13" t="s">
        <v>7034</v>
      </c>
      <c r="U848" s="13" t="s">
        <v>7036</v>
      </c>
      <c r="V848" s="13" t="s">
        <v>7072</v>
      </c>
      <c r="W848" s="13" t="s">
        <v>7096</v>
      </c>
      <c r="X848" s="17" t="s">
        <v>7146</v>
      </c>
      <c r="Y848" s="18" t="s">
        <v>46</v>
      </c>
      <c r="Z848" s="17" t="s">
        <v>7147</v>
      </c>
      <c r="AA848" s="19" t="s">
        <v>7148</v>
      </c>
      <c r="AB848" s="23">
        <v>275066931</v>
      </c>
      <c r="AC848" s="23">
        <v>45752271</v>
      </c>
    </row>
    <row r="849" spans="1:29" ht="36" hidden="1">
      <c r="A849" s="8">
        <v>220300</v>
      </c>
      <c r="B849" s="27">
        <v>220300</v>
      </c>
      <c r="C849" s="27" t="e">
        <f>VLOOKUP(B849,[1]Sheet1!$C$4:$G$287,5,0)</f>
        <v>#N/A</v>
      </c>
      <c r="D849" s="27"/>
      <c r="E849" s="31" t="s">
        <v>7151</v>
      </c>
      <c r="F849" s="33"/>
      <c r="G849" s="33"/>
      <c r="H849" s="12" t="s">
        <v>78</v>
      </c>
      <c r="I849" s="5"/>
      <c r="J849" s="5" t="s">
        <v>6762</v>
      </c>
      <c r="K849" s="12">
        <v>220300</v>
      </c>
      <c r="L849" s="20" t="s">
        <v>80</v>
      </c>
      <c r="M849" s="6">
        <v>30</v>
      </c>
      <c r="N849" s="13" t="s">
        <v>6983</v>
      </c>
      <c r="O849" s="13" t="s">
        <v>48</v>
      </c>
      <c r="P849" s="13" t="s">
        <v>48</v>
      </c>
      <c r="Q849" s="13" t="s">
        <v>6921</v>
      </c>
      <c r="R849" s="13" t="s">
        <v>5384</v>
      </c>
      <c r="S849" s="13" t="s">
        <v>6978</v>
      </c>
      <c r="T849" s="13" t="s">
        <v>6978</v>
      </c>
      <c r="U849" s="13" t="s">
        <v>48</v>
      </c>
      <c r="V849" s="13" t="s">
        <v>7073</v>
      </c>
      <c r="W849" s="13" t="s">
        <v>48</v>
      </c>
      <c r="X849" s="17" t="s">
        <v>5381</v>
      </c>
      <c r="Y849" s="18" t="s">
        <v>48</v>
      </c>
      <c r="Z849" s="17" t="s">
        <v>48</v>
      </c>
      <c r="AA849" s="19" t="s">
        <v>48</v>
      </c>
      <c r="AB849" s="23">
        <v>84453507</v>
      </c>
      <c r="AC849" s="23">
        <v>141770799</v>
      </c>
    </row>
    <row r="850" spans="1:29" ht="36" hidden="1">
      <c r="A850" s="8">
        <v>220410</v>
      </c>
      <c r="B850" s="27">
        <v>220410</v>
      </c>
      <c r="C850" s="27" t="e">
        <f>VLOOKUP(B850,[1]Sheet1!$C$4:$G$287,5,0)</f>
        <v>#N/A</v>
      </c>
      <c r="D850" s="27"/>
      <c r="E850" s="31" t="s">
        <v>7151</v>
      </c>
      <c r="F850" s="33"/>
      <c r="G850" s="33"/>
      <c r="H850" s="12" t="s">
        <v>78</v>
      </c>
      <c r="I850" s="5"/>
      <c r="J850" s="5" t="s">
        <v>6763</v>
      </c>
      <c r="K850" s="12">
        <v>220410</v>
      </c>
      <c r="L850" s="20" t="s">
        <v>80</v>
      </c>
      <c r="M850" s="6">
        <v>15</v>
      </c>
      <c r="N850" s="13" t="s">
        <v>6983</v>
      </c>
      <c r="O850" s="13" t="s">
        <v>48</v>
      </c>
      <c r="P850" s="13" t="s">
        <v>48</v>
      </c>
      <c r="Q850" s="13" t="s">
        <v>6944</v>
      </c>
      <c r="R850" s="13" t="s">
        <v>5384</v>
      </c>
      <c r="S850" s="13" t="s">
        <v>6978</v>
      </c>
      <c r="T850" s="13" t="s">
        <v>6978</v>
      </c>
      <c r="U850" s="13" t="s">
        <v>48</v>
      </c>
      <c r="V850" s="13" t="s">
        <v>7073</v>
      </c>
      <c r="W850" s="13" t="s">
        <v>48</v>
      </c>
      <c r="X850" s="17" t="s">
        <v>50</v>
      </c>
      <c r="Y850" s="18" t="s">
        <v>48</v>
      </c>
      <c r="Z850" s="17" t="s">
        <v>48</v>
      </c>
      <c r="AA850" s="19" t="s">
        <v>48</v>
      </c>
      <c r="AB850" s="23">
        <v>211412</v>
      </c>
      <c r="AC850" s="23">
        <v>28842085</v>
      </c>
    </row>
    <row r="851" spans="1:29" ht="36" hidden="1">
      <c r="A851" s="8">
        <v>220421</v>
      </c>
      <c r="B851" s="27">
        <v>220421</v>
      </c>
      <c r="C851" s="27" t="e">
        <f>VLOOKUP(B851,[1]Sheet1!$C$4:$G$287,5,0)</f>
        <v>#N/A</v>
      </c>
      <c r="D851" s="27"/>
      <c r="E851" s="31" t="s">
        <v>7151</v>
      </c>
      <c r="F851" s="33"/>
      <c r="G851" s="33"/>
      <c r="H851" s="12" t="s">
        <v>78</v>
      </c>
      <c r="I851" s="5"/>
      <c r="J851" s="5" t="s">
        <v>6764</v>
      </c>
      <c r="K851" s="12">
        <v>220421</v>
      </c>
      <c r="L851" s="20" t="s">
        <v>80</v>
      </c>
      <c r="M851" s="6">
        <v>15</v>
      </c>
      <c r="N851" s="13" t="s">
        <v>6983</v>
      </c>
      <c r="O851" s="13" t="s">
        <v>48</v>
      </c>
      <c r="P851" s="13" t="s">
        <v>48</v>
      </c>
      <c r="Q851" s="13" t="s">
        <v>7004</v>
      </c>
      <c r="R851" s="13" t="s">
        <v>5384</v>
      </c>
      <c r="S851" s="13" t="s">
        <v>6978</v>
      </c>
      <c r="T851" s="13" t="s">
        <v>6978</v>
      </c>
      <c r="U851" s="13" t="s">
        <v>48</v>
      </c>
      <c r="V851" s="13" t="s">
        <v>7073</v>
      </c>
      <c r="W851" s="13" t="s">
        <v>48</v>
      </c>
      <c r="X851" s="17" t="s">
        <v>5381</v>
      </c>
      <c r="Y851" s="18" t="s">
        <v>48</v>
      </c>
      <c r="Z851" s="17" t="s">
        <v>48</v>
      </c>
      <c r="AA851" s="19" t="s">
        <v>48</v>
      </c>
      <c r="AB851" s="23">
        <v>179249</v>
      </c>
      <c r="AC851" s="23">
        <v>155724833</v>
      </c>
    </row>
    <row r="852" spans="1:29" ht="36" hidden="1">
      <c r="A852" s="8">
        <v>220429</v>
      </c>
      <c r="B852" s="27">
        <v>220429</v>
      </c>
      <c r="C852" s="27" t="e">
        <f>VLOOKUP(B852,[1]Sheet1!$C$4:$G$287,5,0)</f>
        <v>#N/A</v>
      </c>
      <c r="D852" s="27"/>
      <c r="E852" s="31" t="s">
        <v>7151</v>
      </c>
      <c r="F852" s="33"/>
      <c r="G852" s="33"/>
      <c r="H852" s="12" t="s">
        <v>78</v>
      </c>
      <c r="I852" s="5"/>
      <c r="J852" s="5" t="s">
        <v>79</v>
      </c>
      <c r="K852" s="12">
        <v>220429</v>
      </c>
      <c r="L852" s="20" t="s">
        <v>80</v>
      </c>
      <c r="M852" s="6">
        <v>15</v>
      </c>
      <c r="N852" s="13" t="s">
        <v>6983</v>
      </c>
      <c r="O852" s="13" t="s">
        <v>48</v>
      </c>
      <c r="P852" s="13" t="s">
        <v>48</v>
      </c>
      <c r="Q852" s="13" t="s">
        <v>7004</v>
      </c>
      <c r="R852" s="13" t="s">
        <v>5384</v>
      </c>
      <c r="S852" s="13" t="s">
        <v>6978</v>
      </c>
      <c r="T852" s="13" t="s">
        <v>6978</v>
      </c>
      <c r="U852" s="13" t="s">
        <v>48</v>
      </c>
      <c r="V852" s="13" t="s">
        <v>7073</v>
      </c>
      <c r="W852" s="13" t="s">
        <v>48</v>
      </c>
      <c r="X852" s="17" t="s">
        <v>5381</v>
      </c>
      <c r="Y852" s="18" t="s">
        <v>48</v>
      </c>
      <c r="Z852" s="17" t="s">
        <v>48</v>
      </c>
      <c r="AA852" s="19" t="s">
        <v>48</v>
      </c>
      <c r="AB852" s="23">
        <v>22628</v>
      </c>
      <c r="AC852" s="23">
        <v>5199288</v>
      </c>
    </row>
    <row r="853" spans="1:29" ht="36" hidden="1">
      <c r="A853" s="8">
        <v>220430</v>
      </c>
      <c r="B853" s="27">
        <v>220430</v>
      </c>
      <c r="C853" s="27" t="e">
        <f>VLOOKUP(B853,[1]Sheet1!$C$4:$G$287,5,0)</f>
        <v>#N/A</v>
      </c>
      <c r="D853" s="27"/>
      <c r="E853" s="31" t="s">
        <v>7151</v>
      </c>
      <c r="F853" s="33"/>
      <c r="G853" s="33"/>
      <c r="H853" s="12" t="s">
        <v>78</v>
      </c>
      <c r="I853" s="5"/>
      <c r="J853" s="5" t="s">
        <v>6765</v>
      </c>
      <c r="K853" s="12">
        <v>220430</v>
      </c>
      <c r="L853" s="20" t="s">
        <v>80</v>
      </c>
      <c r="M853" s="6">
        <v>30</v>
      </c>
      <c r="N853" s="13" t="s">
        <v>6983</v>
      </c>
      <c r="O853" s="13" t="s">
        <v>48</v>
      </c>
      <c r="P853" s="13" t="s">
        <v>48</v>
      </c>
      <c r="Q853" s="13" t="s">
        <v>6944</v>
      </c>
      <c r="R853" s="13" t="s">
        <v>5384</v>
      </c>
      <c r="S853" s="13" t="s">
        <v>6978</v>
      </c>
      <c r="T853" s="13" t="s">
        <v>6978</v>
      </c>
      <c r="U853" s="13" t="s">
        <v>48</v>
      </c>
      <c r="V853" s="13" t="s">
        <v>7073</v>
      </c>
      <c r="W853" s="13" t="s">
        <v>48</v>
      </c>
      <c r="X853" s="17" t="s">
        <v>50</v>
      </c>
      <c r="Y853" s="18" t="s">
        <v>48</v>
      </c>
      <c r="Z853" s="17" t="s">
        <v>48</v>
      </c>
      <c r="AA853" s="19" t="s">
        <v>48</v>
      </c>
      <c r="AB853" s="23">
        <v>0</v>
      </c>
      <c r="AC853" s="23">
        <v>18878</v>
      </c>
    </row>
    <row r="854" spans="1:29" ht="36" hidden="1">
      <c r="A854" s="8">
        <v>220510</v>
      </c>
      <c r="B854" s="27">
        <v>220510</v>
      </c>
      <c r="C854" s="27" t="e">
        <f>VLOOKUP(B854,[1]Sheet1!$C$4:$G$287,5,0)</f>
        <v>#N/A</v>
      </c>
      <c r="D854" s="27"/>
      <c r="E854" s="31" t="s">
        <v>7151</v>
      </c>
      <c r="F854" s="33"/>
      <c r="G854" s="33"/>
      <c r="H854" s="12" t="s">
        <v>78</v>
      </c>
      <c r="I854" s="5"/>
      <c r="J854" s="5" t="s">
        <v>6764</v>
      </c>
      <c r="K854" s="12">
        <v>220510</v>
      </c>
      <c r="L854" s="20" t="s">
        <v>80</v>
      </c>
      <c r="M854" s="6">
        <v>15</v>
      </c>
      <c r="N854" s="13" t="s">
        <v>6983</v>
      </c>
      <c r="O854" s="13" t="s">
        <v>48</v>
      </c>
      <c r="P854" s="13" t="s">
        <v>48</v>
      </c>
      <c r="Q854" s="13" t="s">
        <v>6944</v>
      </c>
      <c r="R854" s="13" t="s">
        <v>5384</v>
      </c>
      <c r="S854" s="13" t="s">
        <v>6978</v>
      </c>
      <c r="T854" s="13" t="s">
        <v>6978</v>
      </c>
      <c r="U854" s="13" t="s">
        <v>48</v>
      </c>
      <c r="V854" s="13" t="s">
        <v>7073</v>
      </c>
      <c r="W854" s="13" t="s">
        <v>48</v>
      </c>
      <c r="X854" s="17" t="s">
        <v>50</v>
      </c>
      <c r="Y854" s="18" t="s">
        <v>48</v>
      </c>
      <c r="Z854" s="17" t="s">
        <v>48</v>
      </c>
      <c r="AA854" s="19" t="s">
        <v>48</v>
      </c>
      <c r="AB854" s="23">
        <v>0</v>
      </c>
      <c r="AC854" s="23">
        <v>1536909</v>
      </c>
    </row>
    <row r="855" spans="1:29" ht="36" hidden="1">
      <c r="A855" s="8">
        <v>220590</v>
      </c>
      <c r="B855" s="27">
        <v>220590</v>
      </c>
      <c r="C855" s="27" t="e">
        <f>VLOOKUP(B855,[1]Sheet1!$C$4:$G$287,5,0)</f>
        <v>#N/A</v>
      </c>
      <c r="D855" s="27"/>
      <c r="E855" s="31" t="s">
        <v>7151</v>
      </c>
      <c r="F855" s="33"/>
      <c r="G855" s="33"/>
      <c r="H855" s="12" t="s">
        <v>78</v>
      </c>
      <c r="I855" s="5"/>
      <c r="J855" s="5" t="s">
        <v>79</v>
      </c>
      <c r="K855" s="12">
        <v>220590</v>
      </c>
      <c r="L855" s="20" t="s">
        <v>80</v>
      </c>
      <c r="M855" s="6">
        <v>15</v>
      </c>
      <c r="N855" s="13" t="s">
        <v>6983</v>
      </c>
      <c r="O855" s="13" t="s">
        <v>48</v>
      </c>
      <c r="P855" s="13" t="s">
        <v>48</v>
      </c>
      <c r="Q855" s="13" t="s">
        <v>6944</v>
      </c>
      <c r="R855" s="13" t="s">
        <v>5384</v>
      </c>
      <c r="S855" s="13" t="s">
        <v>6978</v>
      </c>
      <c r="T855" s="13" t="s">
        <v>6978</v>
      </c>
      <c r="U855" s="13" t="s">
        <v>48</v>
      </c>
      <c r="V855" s="13" t="s">
        <v>7073</v>
      </c>
      <c r="W855" s="13" t="s">
        <v>48</v>
      </c>
      <c r="X855" s="17" t="s">
        <v>50</v>
      </c>
      <c r="Y855" s="18" t="s">
        <v>48</v>
      </c>
      <c r="Z855" s="17" t="s">
        <v>48</v>
      </c>
      <c r="AA855" s="19" t="s">
        <v>48</v>
      </c>
      <c r="AB855" s="23">
        <v>2881</v>
      </c>
      <c r="AC855" s="23">
        <v>656836</v>
      </c>
    </row>
    <row r="856" spans="1:29" ht="48" hidden="1">
      <c r="A856" s="8">
        <v>220600</v>
      </c>
      <c r="B856" s="27">
        <v>220600</v>
      </c>
      <c r="C856" s="27" t="e">
        <f>VLOOKUP(B856,[1]Sheet1!$C$4:$G$287,5,0)</f>
        <v>#N/A</v>
      </c>
      <c r="D856" s="27"/>
      <c r="E856" s="31" t="s">
        <v>7151</v>
      </c>
      <c r="F856" s="33"/>
      <c r="G856" s="33"/>
      <c r="H856" s="12" t="s">
        <v>78</v>
      </c>
      <c r="I856" s="5"/>
      <c r="J856" s="5" t="s">
        <v>6766</v>
      </c>
      <c r="K856" s="12">
        <v>220600</v>
      </c>
      <c r="L856" s="20" t="s">
        <v>80</v>
      </c>
      <c r="M856" s="6">
        <v>15</v>
      </c>
      <c r="N856" s="13" t="s">
        <v>6983</v>
      </c>
      <c r="O856" s="13" t="s">
        <v>48</v>
      </c>
      <c r="P856" s="13" t="s">
        <v>7037</v>
      </c>
      <c r="Q856" s="13" t="s">
        <v>6944</v>
      </c>
      <c r="R856" s="13" t="s">
        <v>5384</v>
      </c>
      <c r="S856" s="13" t="s">
        <v>6978</v>
      </c>
      <c r="T856" s="13" t="s">
        <v>6978</v>
      </c>
      <c r="U856" s="13" t="s">
        <v>48</v>
      </c>
      <c r="V856" s="13" t="s">
        <v>7074</v>
      </c>
      <c r="W856" s="13" t="s">
        <v>48</v>
      </c>
      <c r="X856" s="17" t="s">
        <v>50</v>
      </c>
      <c r="Y856" s="18" t="s">
        <v>48</v>
      </c>
      <c r="Z856" s="17" t="s">
        <v>48</v>
      </c>
      <c r="AA856" s="19" t="s">
        <v>48</v>
      </c>
      <c r="AB856" s="23">
        <v>138179303</v>
      </c>
      <c r="AC856" s="23">
        <v>21166250</v>
      </c>
    </row>
    <row r="857" spans="1:29" ht="96" hidden="1">
      <c r="A857" s="8">
        <v>220710</v>
      </c>
      <c r="B857" s="27">
        <v>220710</v>
      </c>
      <c r="C857" s="27" t="e">
        <f>VLOOKUP(B857,[1]Sheet1!$C$4:$G$287,5,0)</f>
        <v>#N/A</v>
      </c>
      <c r="D857" s="27"/>
      <c r="E857" s="31" t="s">
        <v>7151</v>
      </c>
      <c r="F857" s="33"/>
      <c r="G857" s="33"/>
      <c r="H857" s="12" t="s">
        <v>78</v>
      </c>
      <c r="I857" s="5"/>
      <c r="J857" s="5" t="s">
        <v>6767</v>
      </c>
      <c r="K857" s="12">
        <v>220710</v>
      </c>
      <c r="L857" s="20" t="s">
        <v>80</v>
      </c>
      <c r="M857" s="4" t="s">
        <v>6867</v>
      </c>
      <c r="N857" s="13" t="s">
        <v>6983</v>
      </c>
      <c r="O857" s="13" t="s">
        <v>48</v>
      </c>
      <c r="P857" s="13" t="s">
        <v>48</v>
      </c>
      <c r="Q857" s="13" t="s">
        <v>6944</v>
      </c>
      <c r="R857" s="13" t="s">
        <v>5384</v>
      </c>
      <c r="S857" s="13" t="s">
        <v>7038</v>
      </c>
      <c r="T857" s="13" t="s">
        <v>7038</v>
      </c>
      <c r="U857" s="13" t="s">
        <v>48</v>
      </c>
      <c r="V857" s="13" t="s">
        <v>7073</v>
      </c>
      <c r="W857" s="13" t="s">
        <v>7097</v>
      </c>
      <c r="X857" s="17" t="s">
        <v>50</v>
      </c>
      <c r="Y857" s="18" t="s">
        <v>48</v>
      </c>
      <c r="Z857" s="17" t="s">
        <v>48</v>
      </c>
      <c r="AA857" s="19" t="s">
        <v>48</v>
      </c>
      <c r="AB857" s="23">
        <v>29348893</v>
      </c>
      <c r="AC857" s="23">
        <v>94849553</v>
      </c>
    </row>
    <row r="858" spans="1:29" ht="96" hidden="1">
      <c r="A858" s="8">
        <v>220720</v>
      </c>
      <c r="B858" s="27">
        <v>220720</v>
      </c>
      <c r="C858" s="27" t="e">
        <f>VLOOKUP(B858,[1]Sheet1!$C$4:$G$287,5,0)</f>
        <v>#N/A</v>
      </c>
      <c r="D858" s="27"/>
      <c r="E858" s="31" t="s">
        <v>7151</v>
      </c>
      <c r="F858" s="33"/>
      <c r="G858" s="33"/>
      <c r="H858" s="12" t="s">
        <v>78</v>
      </c>
      <c r="I858" s="5"/>
      <c r="J858" s="5" t="s">
        <v>6768</v>
      </c>
      <c r="K858" s="12">
        <v>220720</v>
      </c>
      <c r="L858" s="20" t="s">
        <v>80</v>
      </c>
      <c r="M858" s="6">
        <v>8</v>
      </c>
      <c r="N858" s="13" t="s">
        <v>6983</v>
      </c>
      <c r="O858" s="13" t="s">
        <v>48</v>
      </c>
      <c r="P858" s="13" t="s">
        <v>48</v>
      </c>
      <c r="Q858" s="13" t="s">
        <v>6944</v>
      </c>
      <c r="R858" s="13" t="s">
        <v>5384</v>
      </c>
      <c r="S858" s="13" t="s">
        <v>7038</v>
      </c>
      <c r="T858" s="13" t="s">
        <v>7038</v>
      </c>
      <c r="U858" s="13" t="s">
        <v>48</v>
      </c>
      <c r="V858" s="13" t="s">
        <v>7073</v>
      </c>
      <c r="W858" s="13" t="s">
        <v>7097</v>
      </c>
      <c r="X858" s="17" t="s">
        <v>50</v>
      </c>
      <c r="Y858" s="18" t="s">
        <v>48</v>
      </c>
      <c r="Z858" s="17" t="s">
        <v>48</v>
      </c>
      <c r="AA858" s="19" t="s">
        <v>48</v>
      </c>
      <c r="AB858" s="23">
        <v>253660</v>
      </c>
      <c r="AC858" s="23">
        <v>102703719</v>
      </c>
    </row>
    <row r="859" spans="1:29" ht="96" hidden="1">
      <c r="A859" s="8">
        <v>220820</v>
      </c>
      <c r="B859" s="27">
        <v>220820</v>
      </c>
      <c r="C859" s="27" t="e">
        <f>VLOOKUP(B859,[1]Sheet1!$C$4:$G$287,5,0)</f>
        <v>#N/A</v>
      </c>
      <c r="D859" s="27"/>
      <c r="E859" s="31" t="s">
        <v>7151</v>
      </c>
      <c r="F859" s="33"/>
      <c r="G859" s="33"/>
      <c r="H859" s="12" t="s">
        <v>78</v>
      </c>
      <c r="I859" s="5"/>
      <c r="J859" s="5" t="s">
        <v>6769</v>
      </c>
      <c r="K859" s="12">
        <v>220820</v>
      </c>
      <c r="L859" s="20" t="s">
        <v>80</v>
      </c>
      <c r="M859" s="6">
        <v>15</v>
      </c>
      <c r="N859" s="13" t="s">
        <v>6983</v>
      </c>
      <c r="O859" s="13" t="s">
        <v>48</v>
      </c>
      <c r="P859" s="13" t="s">
        <v>48</v>
      </c>
      <c r="Q859" s="13" t="s">
        <v>7004</v>
      </c>
      <c r="R859" s="13" t="s">
        <v>5384</v>
      </c>
      <c r="S859" s="13" t="s">
        <v>7038</v>
      </c>
      <c r="T859" s="13" t="s">
        <v>7038</v>
      </c>
      <c r="U859" s="13" t="s">
        <v>48</v>
      </c>
      <c r="V859" s="13" t="s">
        <v>7074</v>
      </c>
      <c r="W859" s="13" t="s">
        <v>7098</v>
      </c>
      <c r="X859" s="17" t="s">
        <v>7123</v>
      </c>
      <c r="Y859" s="18" t="s">
        <v>48</v>
      </c>
      <c r="Z859" s="17" t="s">
        <v>48</v>
      </c>
      <c r="AA859" s="19" t="s">
        <v>48</v>
      </c>
      <c r="AB859" s="23">
        <v>19</v>
      </c>
      <c r="AC859" s="23">
        <v>5308237</v>
      </c>
    </row>
    <row r="860" spans="1:29" ht="96" hidden="1">
      <c r="A860" s="8">
        <v>220830</v>
      </c>
      <c r="B860" s="27">
        <v>220830</v>
      </c>
      <c r="C860" s="27" t="e">
        <f>VLOOKUP(B860,[1]Sheet1!$C$4:$G$287,5,0)</f>
        <v>#N/A</v>
      </c>
      <c r="D860" s="27"/>
      <c r="E860" s="31" t="s">
        <v>7151</v>
      </c>
      <c r="F860" s="33"/>
      <c r="G860" s="33"/>
      <c r="H860" s="12" t="s">
        <v>78</v>
      </c>
      <c r="I860" s="5"/>
      <c r="J860" s="5" t="s">
        <v>6770</v>
      </c>
      <c r="K860" s="12">
        <v>220830</v>
      </c>
      <c r="L860" s="20" t="s">
        <v>80</v>
      </c>
      <c r="M860" s="6">
        <v>20</v>
      </c>
      <c r="N860" s="13" t="s">
        <v>6983</v>
      </c>
      <c r="O860" s="13" t="s">
        <v>48</v>
      </c>
      <c r="P860" s="13" t="s">
        <v>48</v>
      </c>
      <c r="Q860" s="13" t="s">
        <v>7004</v>
      </c>
      <c r="R860" s="13" t="s">
        <v>5384</v>
      </c>
      <c r="S860" s="13" t="s">
        <v>7038</v>
      </c>
      <c r="T860" s="13" t="s">
        <v>7038</v>
      </c>
      <c r="U860" s="13" t="s">
        <v>48</v>
      </c>
      <c r="V860" s="13" t="s">
        <v>7074</v>
      </c>
      <c r="W860" s="13" t="s">
        <v>7098</v>
      </c>
      <c r="X860" s="17" t="s">
        <v>7123</v>
      </c>
      <c r="Y860" s="18" t="s">
        <v>48</v>
      </c>
      <c r="Z860" s="17" t="s">
        <v>48</v>
      </c>
      <c r="AA860" s="19" t="s">
        <v>48</v>
      </c>
      <c r="AB860" s="23">
        <v>7795121</v>
      </c>
      <c r="AC860" s="23">
        <v>188151762</v>
      </c>
    </row>
    <row r="861" spans="1:29" ht="96" hidden="1">
      <c r="A861" s="8">
        <v>220840</v>
      </c>
      <c r="B861" s="27">
        <v>220840</v>
      </c>
      <c r="C861" s="27" t="e">
        <f>VLOOKUP(B861,[1]Sheet1!$C$4:$G$287,5,0)</f>
        <v>#N/A</v>
      </c>
      <c r="D861" s="27"/>
      <c r="E861" s="31" t="s">
        <v>7151</v>
      </c>
      <c r="F861" s="33"/>
      <c r="G861" s="33"/>
      <c r="H861" s="12" t="s">
        <v>6264</v>
      </c>
      <c r="I861" s="5"/>
      <c r="J861" s="5" t="s">
        <v>6771</v>
      </c>
      <c r="K861" s="12">
        <v>220840</v>
      </c>
      <c r="L861" s="20" t="s">
        <v>80</v>
      </c>
      <c r="M861" s="6">
        <v>20</v>
      </c>
      <c r="N861" s="13" t="s">
        <v>6983</v>
      </c>
      <c r="O861" s="13" t="s">
        <v>48</v>
      </c>
      <c r="P861" s="13" t="s">
        <v>48</v>
      </c>
      <c r="Q861" s="13" t="s">
        <v>6944</v>
      </c>
      <c r="R861" s="13" t="s">
        <v>5384</v>
      </c>
      <c r="S861" s="13" t="s">
        <v>7038</v>
      </c>
      <c r="T861" s="13" t="s">
        <v>7038</v>
      </c>
      <c r="U861" s="13" t="s">
        <v>48</v>
      </c>
      <c r="V861" s="13" t="s">
        <v>7074</v>
      </c>
      <c r="W861" s="13" t="s">
        <v>7098</v>
      </c>
      <c r="X861" s="17" t="s">
        <v>7123</v>
      </c>
      <c r="Y861" s="18" t="s">
        <v>48</v>
      </c>
      <c r="Z861" s="17" t="s">
        <v>48</v>
      </c>
      <c r="AA861" s="19" t="s">
        <v>48</v>
      </c>
      <c r="AB861" s="23">
        <v>759288</v>
      </c>
      <c r="AC861" s="23">
        <v>1944205</v>
      </c>
    </row>
    <row r="862" spans="1:29" ht="96" hidden="1">
      <c r="A862" s="8">
        <v>220850</v>
      </c>
      <c r="B862" s="27">
        <v>220850</v>
      </c>
      <c r="C862" s="27" t="e">
        <f>VLOOKUP(B862,[1]Sheet1!$C$4:$G$287,5,0)</f>
        <v>#N/A</v>
      </c>
      <c r="D862" s="27"/>
      <c r="E862" s="31" t="s">
        <v>7151</v>
      </c>
      <c r="F862" s="33"/>
      <c r="G862" s="33"/>
      <c r="H862" s="12" t="s">
        <v>6264</v>
      </c>
      <c r="I862" s="5"/>
      <c r="J862" s="5" t="s">
        <v>6772</v>
      </c>
      <c r="K862" s="12">
        <v>220850</v>
      </c>
      <c r="L862" s="20" t="s">
        <v>80</v>
      </c>
      <c r="M862" s="6">
        <v>20</v>
      </c>
      <c r="N862" s="13" t="s">
        <v>6983</v>
      </c>
      <c r="O862" s="13" t="s">
        <v>48</v>
      </c>
      <c r="P862" s="13" t="s">
        <v>48</v>
      </c>
      <c r="Q862" s="13" t="s">
        <v>6944</v>
      </c>
      <c r="R862" s="13" t="s">
        <v>5384</v>
      </c>
      <c r="S862" s="13" t="s">
        <v>7038</v>
      </c>
      <c r="T862" s="13" t="s">
        <v>7038</v>
      </c>
      <c r="U862" s="13" t="s">
        <v>48</v>
      </c>
      <c r="V862" s="13" t="s">
        <v>7074</v>
      </c>
      <c r="W862" s="13" t="s">
        <v>7098</v>
      </c>
      <c r="X862" s="17" t="s">
        <v>7123</v>
      </c>
      <c r="Y862" s="18" t="s">
        <v>48</v>
      </c>
      <c r="Z862" s="17" t="s">
        <v>48</v>
      </c>
      <c r="AA862" s="19" t="s">
        <v>48</v>
      </c>
      <c r="AB862" s="23">
        <v>1627798</v>
      </c>
      <c r="AC862" s="23">
        <v>1644037</v>
      </c>
    </row>
    <row r="863" spans="1:29" ht="96" hidden="1">
      <c r="A863" s="8">
        <v>220860</v>
      </c>
      <c r="B863" s="27">
        <v>220860</v>
      </c>
      <c r="C863" s="27" t="e">
        <f>VLOOKUP(B863,[1]Sheet1!$C$4:$G$287,5,0)</f>
        <v>#N/A</v>
      </c>
      <c r="D863" s="27"/>
      <c r="E863" s="31" t="s">
        <v>7151</v>
      </c>
      <c r="F863" s="33"/>
      <c r="G863" s="33"/>
      <c r="H863" s="12" t="s">
        <v>6264</v>
      </c>
      <c r="I863" s="5"/>
      <c r="J863" s="5" t="s">
        <v>6773</v>
      </c>
      <c r="K863" s="12">
        <v>220860</v>
      </c>
      <c r="L863" s="20" t="s">
        <v>80</v>
      </c>
      <c r="M863" s="6">
        <v>20</v>
      </c>
      <c r="N863" s="13" t="s">
        <v>6983</v>
      </c>
      <c r="O863" s="13" t="s">
        <v>48</v>
      </c>
      <c r="P863" s="13" t="s">
        <v>48</v>
      </c>
      <c r="Q863" s="13" t="s">
        <v>6944</v>
      </c>
      <c r="R863" s="13" t="s">
        <v>5384</v>
      </c>
      <c r="S863" s="13" t="s">
        <v>7038</v>
      </c>
      <c r="T863" s="13" t="s">
        <v>7038</v>
      </c>
      <c r="U863" s="13" t="s">
        <v>48</v>
      </c>
      <c r="V863" s="13" t="s">
        <v>7074</v>
      </c>
      <c r="W863" s="13" t="s">
        <v>7098</v>
      </c>
      <c r="X863" s="17" t="s">
        <v>7123</v>
      </c>
      <c r="Y863" s="18" t="s">
        <v>48</v>
      </c>
      <c r="Z863" s="17" t="s">
        <v>48</v>
      </c>
      <c r="AA863" s="19" t="s">
        <v>48</v>
      </c>
      <c r="AB863" s="23">
        <v>3795975</v>
      </c>
      <c r="AC863" s="23">
        <v>7899564</v>
      </c>
    </row>
    <row r="864" spans="1:29" ht="96" hidden="1">
      <c r="A864" s="8">
        <v>220870</v>
      </c>
      <c r="B864" s="27">
        <v>220870</v>
      </c>
      <c r="C864" s="27" t="e">
        <f>VLOOKUP(B864,[1]Sheet1!$C$4:$G$287,5,0)</f>
        <v>#N/A</v>
      </c>
      <c r="D864" s="27"/>
      <c r="E864" s="31" t="s">
        <v>7151</v>
      </c>
      <c r="F864" s="33"/>
      <c r="G864" s="33"/>
      <c r="H864" s="12" t="s">
        <v>6264</v>
      </c>
      <c r="I864" s="5"/>
      <c r="J864" s="5" t="s">
        <v>6774</v>
      </c>
      <c r="K864" s="12">
        <v>220870</v>
      </c>
      <c r="L864" s="20" t="s">
        <v>80</v>
      </c>
      <c r="M864" s="6">
        <v>20</v>
      </c>
      <c r="N864" s="13" t="s">
        <v>6983</v>
      </c>
      <c r="O864" s="13" t="s">
        <v>48</v>
      </c>
      <c r="P864" s="13" t="s">
        <v>48</v>
      </c>
      <c r="Q864" s="13" t="s">
        <v>7035</v>
      </c>
      <c r="R864" s="13" t="s">
        <v>5384</v>
      </c>
      <c r="S864" s="13" t="s">
        <v>7038</v>
      </c>
      <c r="T864" s="13" t="s">
        <v>7038</v>
      </c>
      <c r="U864" s="13" t="s">
        <v>48</v>
      </c>
      <c r="V864" s="13" t="s">
        <v>7074</v>
      </c>
      <c r="W864" s="13" t="s">
        <v>7098</v>
      </c>
      <c r="X864" s="17" t="s">
        <v>7123</v>
      </c>
      <c r="Y864" s="18" t="s">
        <v>48</v>
      </c>
      <c r="Z864" s="17" t="s">
        <v>48</v>
      </c>
      <c r="AA864" s="19" t="s">
        <v>48</v>
      </c>
      <c r="AB864" s="23">
        <v>17994091</v>
      </c>
      <c r="AC864" s="23">
        <v>19327236</v>
      </c>
    </row>
    <row r="865" spans="1:29" ht="96" hidden="1">
      <c r="A865" s="8">
        <v>220890</v>
      </c>
      <c r="B865" s="27">
        <v>220890</v>
      </c>
      <c r="C865" s="27" t="e">
        <f>VLOOKUP(B865,[1]Sheet1!$C$4:$G$287,5,0)</f>
        <v>#N/A</v>
      </c>
      <c r="D865" s="27"/>
      <c r="E865" s="31" t="s">
        <v>7151</v>
      </c>
      <c r="F865" s="33"/>
      <c r="G865" s="33"/>
      <c r="H865" s="12" t="s">
        <v>6264</v>
      </c>
      <c r="I865" s="5"/>
      <c r="J865" s="5" t="s">
        <v>79</v>
      </c>
      <c r="K865" s="12">
        <v>220890</v>
      </c>
      <c r="L865" s="20" t="s">
        <v>80</v>
      </c>
      <c r="M865" s="4" t="s">
        <v>6868</v>
      </c>
      <c r="N865" s="13" t="s">
        <v>6983</v>
      </c>
      <c r="O865" s="13" t="s">
        <v>48</v>
      </c>
      <c r="P865" s="13" t="s">
        <v>48</v>
      </c>
      <c r="Q865" s="13" t="s">
        <v>6944</v>
      </c>
      <c r="R865" s="13" t="s">
        <v>48</v>
      </c>
      <c r="S865" s="13" t="s">
        <v>7038</v>
      </c>
      <c r="T865" s="13" t="s">
        <v>7038</v>
      </c>
      <c r="U865" s="13" t="s">
        <v>48</v>
      </c>
      <c r="V865" s="13" t="s">
        <v>7074</v>
      </c>
      <c r="W865" s="13" t="s">
        <v>7099</v>
      </c>
      <c r="X865" s="17" t="s">
        <v>50</v>
      </c>
      <c r="Y865" s="18" t="s">
        <v>48</v>
      </c>
      <c r="Z865" s="17" t="s">
        <v>48</v>
      </c>
      <c r="AA865" s="19" t="s">
        <v>48</v>
      </c>
      <c r="AB865" s="23">
        <v>103474642</v>
      </c>
      <c r="AC865" s="23">
        <v>15350969</v>
      </c>
    </row>
    <row r="866" spans="1:29" ht="36" hidden="1">
      <c r="A866" s="8">
        <v>220900</v>
      </c>
      <c r="B866" s="27">
        <v>220900</v>
      </c>
      <c r="C866" s="27" t="e">
        <f>VLOOKUP(B866,[1]Sheet1!$C$4:$G$287,5,0)</f>
        <v>#N/A</v>
      </c>
      <c r="D866" s="27"/>
      <c r="E866" s="31" t="s">
        <v>7151</v>
      </c>
      <c r="F866" s="33"/>
      <c r="G866" s="33"/>
      <c r="H866" s="12" t="s">
        <v>78</v>
      </c>
      <c r="I866" s="5"/>
      <c r="J866" s="5" t="s">
        <v>6775</v>
      </c>
      <c r="K866" s="12">
        <v>220900</v>
      </c>
      <c r="L866" s="20" t="s">
        <v>80</v>
      </c>
      <c r="M866" s="6">
        <v>8</v>
      </c>
      <c r="N866" s="13" t="s">
        <v>6983</v>
      </c>
      <c r="O866" s="13" t="s">
        <v>48</v>
      </c>
      <c r="P866" s="13" t="s">
        <v>48</v>
      </c>
      <c r="Q866" s="13" t="s">
        <v>6944</v>
      </c>
      <c r="R866" s="13" t="s">
        <v>5383</v>
      </c>
      <c r="S866" s="13" t="s">
        <v>6978</v>
      </c>
      <c r="T866" s="13" t="s">
        <v>6978</v>
      </c>
      <c r="U866" s="13" t="s">
        <v>48</v>
      </c>
      <c r="V866" s="13" t="s">
        <v>48</v>
      </c>
      <c r="W866" s="13" t="s">
        <v>48</v>
      </c>
      <c r="X866" s="17" t="s">
        <v>50</v>
      </c>
      <c r="Y866" s="18" t="s">
        <v>46</v>
      </c>
      <c r="Z866" s="17" t="s">
        <v>48</v>
      </c>
      <c r="AA866" s="19" t="s">
        <v>48</v>
      </c>
      <c r="AB866" s="23">
        <v>6621592</v>
      </c>
      <c r="AC866" s="23">
        <v>5912596</v>
      </c>
    </row>
    <row r="867" spans="1:29" ht="36" hidden="1">
      <c r="A867" s="8">
        <v>230110</v>
      </c>
      <c r="B867" s="27">
        <v>230110</v>
      </c>
      <c r="C867" s="27" t="e">
        <f>VLOOKUP(B867,[1]Sheet1!$C$4:$G$287,5,0)</f>
        <v>#N/A</v>
      </c>
      <c r="D867" s="27"/>
      <c r="E867" s="31" t="s">
        <v>7151</v>
      </c>
      <c r="F867" s="33"/>
      <c r="G867" s="33"/>
      <c r="H867" s="12" t="s">
        <v>78</v>
      </c>
      <c r="I867" s="5"/>
      <c r="J867" s="5" t="s">
        <v>6776</v>
      </c>
      <c r="K867" s="12">
        <v>230110</v>
      </c>
      <c r="L867" s="20" t="s">
        <v>80</v>
      </c>
      <c r="M867" s="4" t="s">
        <v>6869</v>
      </c>
      <c r="N867" s="13" t="s">
        <v>46</v>
      </c>
      <c r="O867" s="13" t="s">
        <v>46</v>
      </c>
      <c r="P867" s="13" t="s">
        <v>7039</v>
      </c>
      <c r="Q867" s="13" t="s">
        <v>6944</v>
      </c>
      <c r="R867" s="13" t="s">
        <v>5384</v>
      </c>
      <c r="S867" s="13" t="s">
        <v>7040</v>
      </c>
      <c r="T867" s="13" t="s">
        <v>7040</v>
      </c>
      <c r="U867" s="13" t="s">
        <v>48</v>
      </c>
      <c r="V867" s="13" t="s">
        <v>46</v>
      </c>
      <c r="W867" s="13" t="s">
        <v>46</v>
      </c>
      <c r="X867" s="17" t="s">
        <v>50</v>
      </c>
      <c r="Y867" s="18" t="s">
        <v>46</v>
      </c>
      <c r="Z867" s="17" t="s">
        <v>46</v>
      </c>
      <c r="AA867" s="19" t="s">
        <v>48</v>
      </c>
      <c r="AB867" s="23">
        <v>21410</v>
      </c>
      <c r="AC867" s="23">
        <v>398582</v>
      </c>
    </row>
    <row r="868" spans="1:29" ht="36" hidden="1">
      <c r="A868" s="8">
        <v>230120</v>
      </c>
      <c r="B868" s="27">
        <v>230120</v>
      </c>
      <c r="C868" s="27" t="e">
        <f>VLOOKUP(B868,[1]Sheet1!$C$4:$G$287,5,0)</f>
        <v>#N/A</v>
      </c>
      <c r="D868" s="27"/>
      <c r="E868" s="31" t="s">
        <v>7151</v>
      </c>
      <c r="F868" s="33"/>
      <c r="G868" s="33"/>
      <c r="H868" s="12" t="s">
        <v>6256</v>
      </c>
      <c r="I868" s="5"/>
      <c r="J868" s="5" t="s">
        <v>6777</v>
      </c>
      <c r="K868" s="12">
        <v>230120</v>
      </c>
      <c r="L868" s="20" t="s">
        <v>80</v>
      </c>
      <c r="M868" s="6">
        <v>5</v>
      </c>
      <c r="N868" s="13" t="s">
        <v>46</v>
      </c>
      <c r="O868" s="13" t="s">
        <v>46</v>
      </c>
      <c r="P868" s="13" t="s">
        <v>7041</v>
      </c>
      <c r="Q868" s="13" t="s">
        <v>7004</v>
      </c>
      <c r="R868" s="13" t="s">
        <v>46</v>
      </c>
      <c r="S868" s="13" t="s">
        <v>7040</v>
      </c>
      <c r="T868" s="13" t="s">
        <v>7040</v>
      </c>
      <c r="U868" s="13" t="s">
        <v>48</v>
      </c>
      <c r="V868" s="13" t="s">
        <v>46</v>
      </c>
      <c r="W868" s="13" t="s">
        <v>46</v>
      </c>
      <c r="X868" s="17" t="s">
        <v>6934</v>
      </c>
      <c r="Y868" s="18" t="s">
        <v>46</v>
      </c>
      <c r="Z868" s="17" t="s">
        <v>46</v>
      </c>
      <c r="AA868" s="19" t="s">
        <v>48</v>
      </c>
      <c r="AB868" s="23">
        <v>28012795</v>
      </c>
      <c r="AC868" s="23">
        <v>95559768</v>
      </c>
    </row>
    <row r="869" spans="1:29" ht="36" hidden="1">
      <c r="A869" s="8">
        <v>230210</v>
      </c>
      <c r="B869" s="27">
        <v>230210</v>
      </c>
      <c r="C869" s="27" t="e">
        <f>VLOOKUP(B869,[1]Sheet1!$C$4:$G$287,5,0)</f>
        <v>#N/A</v>
      </c>
      <c r="D869" s="27"/>
      <c r="E869" s="31" t="s">
        <v>7151</v>
      </c>
      <c r="F869" s="33"/>
      <c r="G869" s="33"/>
      <c r="H869" s="12" t="s">
        <v>78</v>
      </c>
      <c r="I869" s="5"/>
      <c r="J869" s="5" t="s">
        <v>6778</v>
      </c>
      <c r="K869" s="12">
        <v>230210</v>
      </c>
      <c r="L869" s="20" t="s">
        <v>80</v>
      </c>
      <c r="M869" s="6">
        <v>5</v>
      </c>
      <c r="N869" s="13" t="s">
        <v>46</v>
      </c>
      <c r="O869" s="13" t="s">
        <v>46</v>
      </c>
      <c r="P869" s="13" t="s">
        <v>48</v>
      </c>
      <c r="Q869" s="13" t="s">
        <v>6944</v>
      </c>
      <c r="R869" s="13" t="s">
        <v>5384</v>
      </c>
      <c r="S869" s="13" t="s">
        <v>6978</v>
      </c>
      <c r="T869" s="13" t="s">
        <v>6978</v>
      </c>
      <c r="U869" s="13" t="s">
        <v>48</v>
      </c>
      <c r="V869" s="13" t="s">
        <v>46</v>
      </c>
      <c r="W869" s="13" t="s">
        <v>46</v>
      </c>
      <c r="X869" s="17" t="s">
        <v>50</v>
      </c>
      <c r="Y869" s="18" t="s">
        <v>46</v>
      </c>
      <c r="Z869" s="17" t="s">
        <v>48</v>
      </c>
      <c r="AA869" s="19" t="s">
        <v>48</v>
      </c>
      <c r="AB869" s="23">
        <v>0</v>
      </c>
      <c r="AC869" s="23">
        <v>1117</v>
      </c>
    </row>
    <row r="870" spans="1:29" ht="36" hidden="1">
      <c r="A870" s="8">
        <v>230230</v>
      </c>
      <c r="B870" s="27">
        <v>230230</v>
      </c>
      <c r="C870" s="27" t="e">
        <f>VLOOKUP(B870,[1]Sheet1!$C$4:$G$287,5,0)</f>
        <v>#N/A</v>
      </c>
      <c r="D870" s="27"/>
      <c r="E870" s="31" t="s">
        <v>7151</v>
      </c>
      <c r="F870" s="33"/>
      <c r="G870" s="33"/>
      <c r="H870" s="12" t="s">
        <v>78</v>
      </c>
      <c r="I870" s="5"/>
      <c r="J870" s="5" t="s">
        <v>6779</v>
      </c>
      <c r="K870" s="12">
        <v>230230</v>
      </c>
      <c r="L870" s="20" t="s">
        <v>80</v>
      </c>
      <c r="M870" s="6">
        <v>2</v>
      </c>
      <c r="N870" s="13" t="s">
        <v>46</v>
      </c>
      <c r="O870" s="13" t="s">
        <v>46</v>
      </c>
      <c r="P870" s="13" t="s">
        <v>48</v>
      </c>
      <c r="Q870" s="13" t="s">
        <v>6944</v>
      </c>
      <c r="R870" s="13" t="s">
        <v>5384</v>
      </c>
      <c r="S870" s="13" t="s">
        <v>6978</v>
      </c>
      <c r="T870" s="13" t="s">
        <v>6978</v>
      </c>
      <c r="U870" s="13" t="s">
        <v>48</v>
      </c>
      <c r="V870" s="13" t="s">
        <v>46</v>
      </c>
      <c r="W870" s="13" t="s">
        <v>46</v>
      </c>
      <c r="X870" s="17" t="s">
        <v>50</v>
      </c>
      <c r="Y870" s="18" t="s">
        <v>46</v>
      </c>
      <c r="Z870" s="17" t="s">
        <v>48</v>
      </c>
      <c r="AA870" s="19" t="s">
        <v>48</v>
      </c>
      <c r="AB870" s="23">
        <v>64874</v>
      </c>
      <c r="AC870" s="23">
        <v>33399091</v>
      </c>
    </row>
    <row r="871" spans="1:29" ht="36" hidden="1">
      <c r="A871" s="8">
        <v>230240</v>
      </c>
      <c r="B871" s="27">
        <v>230240</v>
      </c>
      <c r="C871" s="27" t="e">
        <f>VLOOKUP(B871,[1]Sheet1!$C$4:$G$287,5,0)</f>
        <v>#N/A</v>
      </c>
      <c r="D871" s="27"/>
      <c r="E871" s="31" t="s">
        <v>7151</v>
      </c>
      <c r="F871" s="33"/>
      <c r="G871" s="33"/>
      <c r="H871" s="12" t="s">
        <v>78</v>
      </c>
      <c r="I871" s="5"/>
      <c r="J871" s="5" t="s">
        <v>6780</v>
      </c>
      <c r="K871" s="12">
        <v>230240</v>
      </c>
      <c r="L871" s="20" t="s">
        <v>80</v>
      </c>
      <c r="M871" s="6">
        <v>5</v>
      </c>
      <c r="N871" s="13" t="s">
        <v>46</v>
      </c>
      <c r="O871" s="13" t="s">
        <v>46</v>
      </c>
      <c r="P871" s="13" t="s">
        <v>48</v>
      </c>
      <c r="Q871" s="13" t="s">
        <v>6944</v>
      </c>
      <c r="R871" s="13" t="s">
        <v>5384</v>
      </c>
      <c r="S871" s="13" t="s">
        <v>6978</v>
      </c>
      <c r="T871" s="13" t="s">
        <v>6978</v>
      </c>
      <c r="U871" s="13" t="s">
        <v>48</v>
      </c>
      <c r="V871" s="13" t="s">
        <v>46</v>
      </c>
      <c r="W871" s="13" t="s">
        <v>46</v>
      </c>
      <c r="X871" s="17" t="s">
        <v>50</v>
      </c>
      <c r="Y871" s="18" t="s">
        <v>46</v>
      </c>
      <c r="Z871" s="17" t="s">
        <v>48</v>
      </c>
      <c r="AA871" s="19" t="s">
        <v>48</v>
      </c>
      <c r="AB871" s="23">
        <v>26938</v>
      </c>
      <c r="AC871" s="23">
        <v>523976</v>
      </c>
    </row>
    <row r="872" spans="1:29" ht="36" hidden="1">
      <c r="A872" s="8">
        <v>230250</v>
      </c>
      <c r="B872" s="27">
        <v>230250</v>
      </c>
      <c r="C872" s="27" t="e">
        <f>VLOOKUP(B872,[1]Sheet1!$C$4:$G$287,5,0)</f>
        <v>#N/A</v>
      </c>
      <c r="D872" s="27"/>
      <c r="E872" s="31" t="s">
        <v>7151</v>
      </c>
      <c r="F872" s="33"/>
      <c r="G872" s="33"/>
      <c r="H872" s="12" t="s">
        <v>78</v>
      </c>
      <c r="I872" s="5"/>
      <c r="J872" s="5" t="s">
        <v>6781</v>
      </c>
      <c r="K872" s="12">
        <v>230250</v>
      </c>
      <c r="L872" s="20" t="s">
        <v>80</v>
      </c>
      <c r="M872" s="6">
        <v>5</v>
      </c>
      <c r="N872" s="13" t="s">
        <v>46</v>
      </c>
      <c r="O872" s="13" t="s">
        <v>46</v>
      </c>
      <c r="P872" s="13" t="s">
        <v>48</v>
      </c>
      <c r="Q872" s="13" t="s">
        <v>6944</v>
      </c>
      <c r="R872" s="13" t="s">
        <v>5384</v>
      </c>
      <c r="S872" s="13" t="s">
        <v>6978</v>
      </c>
      <c r="T872" s="13" t="s">
        <v>6978</v>
      </c>
      <c r="U872" s="13" t="s">
        <v>48</v>
      </c>
      <c r="V872" s="13" t="s">
        <v>46</v>
      </c>
      <c r="W872" s="13" t="s">
        <v>46</v>
      </c>
      <c r="X872" s="17" t="s">
        <v>50</v>
      </c>
      <c r="Y872" s="18" t="s">
        <v>46</v>
      </c>
      <c r="Z872" s="17" t="s">
        <v>48</v>
      </c>
      <c r="AA872" s="19" t="s">
        <v>48</v>
      </c>
      <c r="AB872" s="23">
        <v>0</v>
      </c>
      <c r="AC872" s="23">
        <v>3056</v>
      </c>
    </row>
    <row r="873" spans="1:29" ht="24" hidden="1">
      <c r="A873" s="8">
        <v>230310</v>
      </c>
      <c r="B873" s="27">
        <v>230310</v>
      </c>
      <c r="C873" s="27" t="e">
        <f>VLOOKUP(B873,[1]Sheet1!$C$4:$G$287,5,0)</f>
        <v>#N/A</v>
      </c>
      <c r="D873" s="27"/>
      <c r="E873" s="31" t="s">
        <v>7151</v>
      </c>
      <c r="F873" s="33"/>
      <c r="G873" s="33"/>
      <c r="H873" s="12" t="s">
        <v>78</v>
      </c>
      <c r="I873" s="5"/>
      <c r="J873" s="5" t="s">
        <v>6782</v>
      </c>
      <c r="K873" s="12">
        <v>230310</v>
      </c>
      <c r="L873" s="20" t="s">
        <v>80</v>
      </c>
      <c r="M873" s="6">
        <v>0</v>
      </c>
      <c r="N873" s="13" t="s">
        <v>46</v>
      </c>
      <c r="O873" s="13" t="s">
        <v>46</v>
      </c>
      <c r="P873" s="13" t="s">
        <v>48</v>
      </c>
      <c r="Q873" s="13" t="s">
        <v>6944</v>
      </c>
      <c r="R873" s="13" t="s">
        <v>5384</v>
      </c>
      <c r="S873" s="13" t="s">
        <v>7042</v>
      </c>
      <c r="T873" s="13" t="s">
        <v>7042</v>
      </c>
      <c r="U873" s="13" t="s">
        <v>48</v>
      </c>
      <c r="V873" s="13" t="s">
        <v>46</v>
      </c>
      <c r="W873" s="13" t="s">
        <v>46</v>
      </c>
      <c r="X873" s="17" t="s">
        <v>50</v>
      </c>
      <c r="Y873" s="18" t="s">
        <v>46</v>
      </c>
      <c r="Z873" s="17" t="s">
        <v>46</v>
      </c>
      <c r="AA873" s="19" t="s">
        <v>48</v>
      </c>
      <c r="AB873" s="23">
        <v>13049898</v>
      </c>
      <c r="AC873" s="23">
        <v>139112228</v>
      </c>
    </row>
    <row r="874" spans="1:29" ht="36" hidden="1">
      <c r="A874" s="8">
        <v>230320</v>
      </c>
      <c r="B874" s="27">
        <v>230320</v>
      </c>
      <c r="C874" s="27" t="e">
        <f>VLOOKUP(B874,[1]Sheet1!$C$4:$G$287,5,0)</f>
        <v>#N/A</v>
      </c>
      <c r="D874" s="27"/>
      <c r="E874" s="31" t="s">
        <v>7151</v>
      </c>
      <c r="F874" s="33"/>
      <c r="G874" s="33"/>
      <c r="H874" s="12" t="s">
        <v>78</v>
      </c>
      <c r="I874" s="5"/>
      <c r="J874" s="5" t="s">
        <v>6783</v>
      </c>
      <c r="K874" s="12">
        <v>230320</v>
      </c>
      <c r="L874" s="20" t="s">
        <v>80</v>
      </c>
      <c r="M874" s="6">
        <v>5</v>
      </c>
      <c r="N874" s="13" t="s">
        <v>46</v>
      </c>
      <c r="O874" s="13" t="s">
        <v>46</v>
      </c>
      <c r="P874" s="13" t="s">
        <v>48</v>
      </c>
      <c r="Q874" s="13" t="s">
        <v>6944</v>
      </c>
      <c r="R874" s="13" t="s">
        <v>5384</v>
      </c>
      <c r="S874" s="13" t="s">
        <v>6978</v>
      </c>
      <c r="T874" s="13" t="s">
        <v>6978</v>
      </c>
      <c r="U874" s="13" t="s">
        <v>48</v>
      </c>
      <c r="V874" s="13" t="s">
        <v>46</v>
      </c>
      <c r="W874" s="13" t="s">
        <v>46</v>
      </c>
      <c r="X874" s="17" t="s">
        <v>50</v>
      </c>
      <c r="Y874" s="18" t="s">
        <v>46</v>
      </c>
      <c r="Z874" s="17" t="s">
        <v>46</v>
      </c>
      <c r="AA874" s="19" t="s">
        <v>48</v>
      </c>
      <c r="AB874" s="23">
        <v>0</v>
      </c>
      <c r="AC874" s="23">
        <v>33606496</v>
      </c>
    </row>
    <row r="875" spans="1:29" ht="36" hidden="1">
      <c r="A875" s="8">
        <v>230330</v>
      </c>
      <c r="B875" s="27">
        <v>230330</v>
      </c>
      <c r="C875" s="27" t="e">
        <f>VLOOKUP(B875,[1]Sheet1!$C$4:$G$287,5,0)</f>
        <v>#N/A</v>
      </c>
      <c r="D875" s="27"/>
      <c r="E875" s="31" t="s">
        <v>7151</v>
      </c>
      <c r="F875" s="33"/>
      <c r="G875" s="33"/>
      <c r="H875" s="12" t="s">
        <v>78</v>
      </c>
      <c r="I875" s="5"/>
      <c r="J875" s="5" t="s">
        <v>6784</v>
      </c>
      <c r="K875" s="12">
        <v>230330</v>
      </c>
      <c r="L875" s="20" t="s">
        <v>80</v>
      </c>
      <c r="M875" s="4" t="s">
        <v>93</v>
      </c>
      <c r="N875" s="13" t="s">
        <v>46</v>
      </c>
      <c r="O875" s="13" t="s">
        <v>46</v>
      </c>
      <c r="P875" s="13" t="s">
        <v>48</v>
      </c>
      <c r="Q875" s="13" t="s">
        <v>6944</v>
      </c>
      <c r="R875" s="13" t="s">
        <v>5384</v>
      </c>
      <c r="S875" s="13" t="s">
        <v>6978</v>
      </c>
      <c r="T875" s="13" t="s">
        <v>6978</v>
      </c>
      <c r="U875" s="13" t="s">
        <v>48</v>
      </c>
      <c r="V875" s="13" t="s">
        <v>46</v>
      </c>
      <c r="W875" s="13" t="s">
        <v>46</v>
      </c>
      <c r="X875" s="17" t="s">
        <v>50</v>
      </c>
      <c r="Y875" s="18" t="s">
        <v>46</v>
      </c>
      <c r="Z875" s="17" t="s">
        <v>46</v>
      </c>
      <c r="AA875" s="19" t="s">
        <v>48</v>
      </c>
      <c r="AB875" s="23">
        <v>600000</v>
      </c>
      <c r="AC875" s="23">
        <v>166910306</v>
      </c>
    </row>
    <row r="876" spans="1:29" ht="48" hidden="1">
      <c r="A876" s="8">
        <v>230400</v>
      </c>
      <c r="B876" s="27">
        <v>230400</v>
      </c>
      <c r="C876" s="27" t="e">
        <f>VLOOKUP(B876,[1]Sheet1!$C$4:$G$287,5,0)</f>
        <v>#N/A</v>
      </c>
      <c r="D876" s="27"/>
      <c r="E876" s="31" t="s">
        <v>7151</v>
      </c>
      <c r="F876" s="33"/>
      <c r="G876" s="33"/>
      <c r="H876" s="12" t="s">
        <v>78</v>
      </c>
      <c r="I876" s="5"/>
      <c r="J876" s="5" t="s">
        <v>6785</v>
      </c>
      <c r="K876" s="12">
        <v>230400</v>
      </c>
      <c r="L876" s="20" t="s">
        <v>80</v>
      </c>
      <c r="M876" s="6">
        <v>1.8</v>
      </c>
      <c r="N876" s="13" t="s">
        <v>46</v>
      </c>
      <c r="O876" s="13" t="s">
        <v>46</v>
      </c>
      <c r="P876" s="13" t="s">
        <v>48</v>
      </c>
      <c r="Q876" s="13" t="s">
        <v>6944</v>
      </c>
      <c r="R876" s="13" t="s">
        <v>5384</v>
      </c>
      <c r="S876" s="13" t="s">
        <v>6978</v>
      </c>
      <c r="T876" s="13" t="s">
        <v>6978</v>
      </c>
      <c r="U876" s="13" t="s">
        <v>48</v>
      </c>
      <c r="V876" s="13" t="s">
        <v>46</v>
      </c>
      <c r="W876" s="13" t="s">
        <v>46</v>
      </c>
      <c r="X876" s="17" t="s">
        <v>50</v>
      </c>
      <c r="Y876" s="18" t="s">
        <v>46</v>
      </c>
      <c r="Z876" s="17" t="s">
        <v>48</v>
      </c>
      <c r="AA876" s="19" t="s">
        <v>48</v>
      </c>
      <c r="AB876" s="23">
        <v>48447722</v>
      </c>
      <c r="AC876" s="23">
        <v>839456563</v>
      </c>
    </row>
    <row r="877" spans="1:29" ht="48" hidden="1">
      <c r="A877" s="8">
        <v>230500</v>
      </c>
      <c r="B877" s="27">
        <v>230500</v>
      </c>
      <c r="C877" s="27" t="e">
        <f>VLOOKUP(B877,[1]Sheet1!$C$4:$G$287,5,0)</f>
        <v>#N/A</v>
      </c>
      <c r="D877" s="27"/>
      <c r="E877" s="31" t="s">
        <v>7151</v>
      </c>
      <c r="F877" s="33"/>
      <c r="G877" s="33"/>
      <c r="H877" s="12" t="s">
        <v>78</v>
      </c>
      <c r="I877" s="5"/>
      <c r="J877" s="5" t="s">
        <v>6786</v>
      </c>
      <c r="K877" s="12">
        <v>230500</v>
      </c>
      <c r="L877" s="20" t="s">
        <v>80</v>
      </c>
      <c r="M877" s="6">
        <v>5</v>
      </c>
      <c r="N877" s="13" t="s">
        <v>46</v>
      </c>
      <c r="O877" s="13" t="s">
        <v>46</v>
      </c>
      <c r="P877" s="13" t="s">
        <v>48</v>
      </c>
      <c r="Q877" s="13" t="s">
        <v>6944</v>
      </c>
      <c r="R877" s="13" t="s">
        <v>5384</v>
      </c>
      <c r="S877" s="13" t="s">
        <v>6978</v>
      </c>
      <c r="T877" s="13" t="s">
        <v>6978</v>
      </c>
      <c r="U877" s="13" t="s">
        <v>48</v>
      </c>
      <c r="V877" s="13" t="s">
        <v>46</v>
      </c>
      <c r="W877" s="13" t="s">
        <v>46</v>
      </c>
      <c r="X877" s="17" t="s">
        <v>50</v>
      </c>
      <c r="Y877" s="18" t="s">
        <v>46</v>
      </c>
      <c r="Z877" s="17" t="s">
        <v>48</v>
      </c>
      <c r="AA877" s="19" t="s">
        <v>48</v>
      </c>
      <c r="AB877" s="23">
        <v>0</v>
      </c>
      <c r="AC877" s="23">
        <v>7</v>
      </c>
    </row>
    <row r="878" spans="1:29" ht="36" hidden="1">
      <c r="A878" s="8">
        <v>230610</v>
      </c>
      <c r="B878" s="27">
        <v>230610</v>
      </c>
      <c r="C878" s="27" t="e">
        <f>VLOOKUP(B878,[1]Sheet1!$C$4:$G$287,5,0)</f>
        <v>#N/A</v>
      </c>
      <c r="D878" s="27"/>
      <c r="E878" s="31" t="s">
        <v>7151</v>
      </c>
      <c r="F878" s="33"/>
      <c r="G878" s="33"/>
      <c r="H878" s="12" t="s">
        <v>78</v>
      </c>
      <c r="I878" s="5"/>
      <c r="J878" s="5" t="s">
        <v>6787</v>
      </c>
      <c r="K878" s="12">
        <v>230610</v>
      </c>
      <c r="L878" s="20" t="s">
        <v>80</v>
      </c>
      <c r="M878" s="6">
        <v>2</v>
      </c>
      <c r="N878" s="13" t="s">
        <v>46</v>
      </c>
      <c r="O878" s="13" t="s">
        <v>46</v>
      </c>
      <c r="P878" s="13" t="s">
        <v>48</v>
      </c>
      <c r="Q878" s="13" t="s">
        <v>6944</v>
      </c>
      <c r="R878" s="13" t="s">
        <v>5384</v>
      </c>
      <c r="S878" s="13" t="s">
        <v>6978</v>
      </c>
      <c r="T878" s="13" t="s">
        <v>6978</v>
      </c>
      <c r="U878" s="13" t="s">
        <v>48</v>
      </c>
      <c r="V878" s="13" t="s">
        <v>46</v>
      </c>
      <c r="W878" s="13" t="s">
        <v>46</v>
      </c>
      <c r="X878" s="17" t="s">
        <v>50</v>
      </c>
      <c r="Y878" s="18" t="s">
        <v>46</v>
      </c>
      <c r="Z878" s="17" t="s">
        <v>48</v>
      </c>
      <c r="AA878" s="19" t="s">
        <v>48</v>
      </c>
      <c r="AB878" s="23">
        <v>0</v>
      </c>
      <c r="AC878" s="23">
        <v>5858106</v>
      </c>
    </row>
    <row r="879" spans="1:29" ht="36" hidden="1">
      <c r="A879" s="8">
        <v>230620</v>
      </c>
      <c r="B879" s="27">
        <v>230620</v>
      </c>
      <c r="C879" s="27" t="e">
        <f>VLOOKUP(B879,[1]Sheet1!$C$4:$G$287,5,0)</f>
        <v>#N/A</v>
      </c>
      <c r="D879" s="27"/>
      <c r="E879" s="31" t="s">
        <v>7151</v>
      </c>
      <c r="F879" s="33"/>
      <c r="G879" s="33"/>
      <c r="H879" s="12" t="s">
        <v>78</v>
      </c>
      <c r="I879" s="5"/>
      <c r="J879" s="5" t="s">
        <v>6788</v>
      </c>
      <c r="K879" s="12">
        <v>230620</v>
      </c>
      <c r="L879" s="20" t="s">
        <v>80</v>
      </c>
      <c r="M879" s="6">
        <v>5</v>
      </c>
      <c r="N879" s="13" t="s">
        <v>46</v>
      </c>
      <c r="O879" s="13" t="s">
        <v>46</v>
      </c>
      <c r="P879" s="13" t="s">
        <v>48</v>
      </c>
      <c r="Q879" s="13" t="s">
        <v>6944</v>
      </c>
      <c r="R879" s="13" t="s">
        <v>5384</v>
      </c>
      <c r="S879" s="13" t="s">
        <v>6978</v>
      </c>
      <c r="T879" s="13" t="s">
        <v>6978</v>
      </c>
      <c r="U879" s="13" t="s">
        <v>48</v>
      </c>
      <c r="V879" s="13" t="s">
        <v>46</v>
      </c>
      <c r="W879" s="13" t="s">
        <v>46</v>
      </c>
      <c r="X879" s="17" t="s">
        <v>50</v>
      </c>
      <c r="Y879" s="18" t="s">
        <v>46</v>
      </c>
      <c r="Z879" s="17" t="s">
        <v>48</v>
      </c>
      <c r="AA879" s="19" t="s">
        <v>48</v>
      </c>
      <c r="AB879" s="23">
        <v>0</v>
      </c>
      <c r="AC879" s="23">
        <v>25934</v>
      </c>
    </row>
    <row r="880" spans="1:29" ht="36" hidden="1">
      <c r="A880" s="8">
        <v>230630</v>
      </c>
      <c r="B880" s="27">
        <v>230630</v>
      </c>
      <c r="C880" s="27" t="e">
        <f>VLOOKUP(B880,[1]Sheet1!$C$4:$G$287,5,0)</f>
        <v>#N/A</v>
      </c>
      <c r="D880" s="27"/>
      <c r="E880" s="31" t="s">
        <v>7151</v>
      </c>
      <c r="F880" s="33"/>
      <c r="G880" s="33"/>
      <c r="H880" s="12" t="s">
        <v>78</v>
      </c>
      <c r="I880" s="5"/>
      <c r="J880" s="5" t="s">
        <v>6789</v>
      </c>
      <c r="K880" s="12">
        <v>230630</v>
      </c>
      <c r="L880" s="20" t="s">
        <v>80</v>
      </c>
      <c r="M880" s="6">
        <v>5</v>
      </c>
      <c r="N880" s="13" t="s">
        <v>46</v>
      </c>
      <c r="O880" s="13" t="s">
        <v>46</v>
      </c>
      <c r="P880" s="13" t="s">
        <v>48</v>
      </c>
      <c r="Q880" s="13" t="s">
        <v>6944</v>
      </c>
      <c r="R880" s="13" t="s">
        <v>5384</v>
      </c>
      <c r="S880" s="13" t="s">
        <v>6978</v>
      </c>
      <c r="T880" s="13" t="s">
        <v>6978</v>
      </c>
      <c r="U880" s="13" t="s">
        <v>48</v>
      </c>
      <c r="V880" s="13" t="s">
        <v>46</v>
      </c>
      <c r="W880" s="13" t="s">
        <v>46</v>
      </c>
      <c r="X880" s="17" t="s">
        <v>50</v>
      </c>
      <c r="Y880" s="18" t="s">
        <v>46</v>
      </c>
      <c r="Z880" s="17" t="s">
        <v>48</v>
      </c>
      <c r="AA880" s="19" t="s">
        <v>48</v>
      </c>
      <c r="AB880" s="23">
        <v>0</v>
      </c>
      <c r="AC880" s="23">
        <v>689122</v>
      </c>
    </row>
    <row r="881" spans="1:29" ht="36" hidden="1">
      <c r="A881" s="8">
        <v>230641</v>
      </c>
      <c r="B881" s="27">
        <v>230641</v>
      </c>
      <c r="C881" s="27" t="e">
        <f>VLOOKUP(B881,[1]Sheet1!$C$4:$G$287,5,0)</f>
        <v>#N/A</v>
      </c>
      <c r="D881" s="27"/>
      <c r="E881" s="31" t="s">
        <v>7151</v>
      </c>
      <c r="F881" s="33"/>
      <c r="G881" s="33"/>
      <c r="H881" s="12" t="s">
        <v>78</v>
      </c>
      <c r="I881" s="5"/>
      <c r="J881" s="5" t="s">
        <v>6790</v>
      </c>
      <c r="K881" s="12">
        <v>230641</v>
      </c>
      <c r="L881" s="20" t="s">
        <v>80</v>
      </c>
      <c r="M881" s="6">
        <v>0</v>
      </c>
      <c r="N881" s="13" t="s">
        <v>46</v>
      </c>
      <c r="O881" s="13" t="s">
        <v>46</v>
      </c>
      <c r="P881" s="13" t="s">
        <v>48</v>
      </c>
      <c r="Q881" s="13" t="s">
        <v>6944</v>
      </c>
      <c r="R881" s="13" t="s">
        <v>5384</v>
      </c>
      <c r="S881" s="13" t="s">
        <v>6978</v>
      </c>
      <c r="T881" s="13" t="s">
        <v>6978</v>
      </c>
      <c r="U881" s="13" t="s">
        <v>48</v>
      </c>
      <c r="V881" s="13" t="s">
        <v>46</v>
      </c>
      <c r="W881" s="13" t="s">
        <v>46</v>
      </c>
      <c r="X881" s="17" t="s">
        <v>50</v>
      </c>
      <c r="Y881" s="18" t="s">
        <v>46</v>
      </c>
      <c r="Z881" s="17" t="s">
        <v>48</v>
      </c>
      <c r="AA881" s="19" t="s">
        <v>48</v>
      </c>
      <c r="AB881" s="23">
        <v>0</v>
      </c>
      <c r="AC881" s="23">
        <v>1138619</v>
      </c>
    </row>
    <row r="882" spans="1:29" ht="36" hidden="1">
      <c r="A882" s="8">
        <v>230649</v>
      </c>
      <c r="B882" s="27">
        <v>230649</v>
      </c>
      <c r="C882" s="27" t="e">
        <f>VLOOKUP(B882,[1]Sheet1!$C$4:$G$287,5,0)</f>
        <v>#N/A</v>
      </c>
      <c r="D882" s="27"/>
      <c r="E882" s="31" t="s">
        <v>7151</v>
      </c>
      <c r="F882" s="33"/>
      <c r="G882" s="33"/>
      <c r="H882" s="12" t="s">
        <v>78</v>
      </c>
      <c r="I882" s="5"/>
      <c r="J882" s="5" t="s">
        <v>79</v>
      </c>
      <c r="K882" s="12">
        <v>230649</v>
      </c>
      <c r="L882" s="20" t="s">
        <v>80</v>
      </c>
      <c r="M882" s="6">
        <v>0</v>
      </c>
      <c r="N882" s="13" t="s">
        <v>46</v>
      </c>
      <c r="O882" s="13" t="s">
        <v>46</v>
      </c>
      <c r="P882" s="13" t="s">
        <v>48</v>
      </c>
      <c r="Q882" s="13" t="s">
        <v>6944</v>
      </c>
      <c r="R882" s="13" t="s">
        <v>5384</v>
      </c>
      <c r="S882" s="13" t="s">
        <v>6978</v>
      </c>
      <c r="T882" s="13" t="s">
        <v>6978</v>
      </c>
      <c r="U882" s="13" t="s">
        <v>48</v>
      </c>
      <c r="V882" s="13" t="s">
        <v>46</v>
      </c>
      <c r="W882" s="13" t="s">
        <v>46</v>
      </c>
      <c r="X882" s="17" t="s">
        <v>50</v>
      </c>
      <c r="Y882" s="18" t="s">
        <v>46</v>
      </c>
      <c r="Z882" s="17" t="s">
        <v>48</v>
      </c>
      <c r="AA882" s="19" t="s">
        <v>48</v>
      </c>
      <c r="AB882" s="23">
        <v>0</v>
      </c>
      <c r="AC882" s="23">
        <v>130629122</v>
      </c>
    </row>
    <row r="883" spans="1:29" ht="168" hidden="1">
      <c r="A883" s="8">
        <v>230650</v>
      </c>
      <c r="B883" s="27">
        <v>230650</v>
      </c>
      <c r="C883" s="27" t="e">
        <f>VLOOKUP(B883,[1]Sheet1!$C$4:$G$287,5,0)</f>
        <v>#N/A</v>
      </c>
      <c r="D883" s="27"/>
      <c r="E883" s="31" t="s">
        <v>7151</v>
      </c>
      <c r="F883" s="33"/>
      <c r="G883" s="33"/>
      <c r="H883" s="12" t="s">
        <v>78</v>
      </c>
      <c r="I883" s="5"/>
      <c r="J883" s="5" t="s">
        <v>6791</v>
      </c>
      <c r="K883" s="12">
        <v>230650</v>
      </c>
      <c r="L883" s="20" t="s">
        <v>80</v>
      </c>
      <c r="M883" s="6">
        <v>2</v>
      </c>
      <c r="N883" s="13" t="s">
        <v>46</v>
      </c>
      <c r="O883" s="13" t="s">
        <v>46</v>
      </c>
      <c r="P883" s="13" t="s">
        <v>48</v>
      </c>
      <c r="Q883" s="13" t="s">
        <v>7043</v>
      </c>
      <c r="R883" s="13" t="s">
        <v>5384</v>
      </c>
      <c r="S883" s="13" t="s">
        <v>6978</v>
      </c>
      <c r="T883" s="13" t="s">
        <v>6978</v>
      </c>
      <c r="U883" s="13" t="s">
        <v>48</v>
      </c>
      <c r="V883" s="13" t="s">
        <v>46</v>
      </c>
      <c r="W883" s="13" t="s">
        <v>46</v>
      </c>
      <c r="X883" s="17" t="s">
        <v>7140</v>
      </c>
      <c r="Y883" s="18" t="s">
        <v>46</v>
      </c>
      <c r="Z883" s="17" t="s">
        <v>48</v>
      </c>
      <c r="AA883" s="19" t="s">
        <v>48</v>
      </c>
      <c r="AB883" s="23">
        <v>0</v>
      </c>
      <c r="AC883" s="23">
        <v>72378391</v>
      </c>
    </row>
    <row r="884" spans="1:29" ht="36" hidden="1">
      <c r="A884" s="8">
        <v>230660</v>
      </c>
      <c r="B884" s="27">
        <v>230660</v>
      </c>
      <c r="C884" s="27" t="e">
        <f>VLOOKUP(B884,[1]Sheet1!$C$4:$G$287,5,0)</f>
        <v>#N/A</v>
      </c>
      <c r="D884" s="27"/>
      <c r="E884" s="31" t="s">
        <v>7151</v>
      </c>
      <c r="F884" s="33"/>
      <c r="G884" s="33"/>
      <c r="H884" s="12" t="s">
        <v>78</v>
      </c>
      <c r="I884" s="5"/>
      <c r="J884" s="5" t="s">
        <v>6792</v>
      </c>
      <c r="K884" s="12">
        <v>230660</v>
      </c>
      <c r="L884" s="20" t="s">
        <v>80</v>
      </c>
      <c r="M884" s="6">
        <v>2</v>
      </c>
      <c r="N884" s="13" t="s">
        <v>46</v>
      </c>
      <c r="O884" s="13" t="s">
        <v>46</v>
      </c>
      <c r="P884" s="13" t="s">
        <v>48</v>
      </c>
      <c r="Q884" s="13" t="s">
        <v>6944</v>
      </c>
      <c r="R884" s="13" t="s">
        <v>5384</v>
      </c>
      <c r="S884" s="13" t="s">
        <v>6978</v>
      </c>
      <c r="T884" s="13" t="s">
        <v>6978</v>
      </c>
      <c r="U884" s="13" t="s">
        <v>48</v>
      </c>
      <c r="V884" s="13" t="s">
        <v>46</v>
      </c>
      <c r="W884" s="13" t="s">
        <v>46</v>
      </c>
      <c r="X884" s="17" t="s">
        <v>50</v>
      </c>
      <c r="Y884" s="18" t="s">
        <v>46</v>
      </c>
      <c r="Z884" s="17" t="s">
        <v>48</v>
      </c>
      <c r="AA884" s="19" t="s">
        <v>48</v>
      </c>
      <c r="AB884" s="23">
        <v>9102</v>
      </c>
      <c r="AC884" s="23">
        <v>86228040</v>
      </c>
    </row>
    <row r="885" spans="1:29" ht="36" hidden="1">
      <c r="A885" s="8">
        <v>230690</v>
      </c>
      <c r="B885" s="27">
        <v>230690</v>
      </c>
      <c r="C885" s="27" t="e">
        <f>VLOOKUP(B885,[1]Sheet1!$C$4:$G$287,5,0)</f>
        <v>#N/A</v>
      </c>
      <c r="D885" s="27"/>
      <c r="E885" s="31" t="s">
        <v>7151</v>
      </c>
      <c r="F885" s="33"/>
      <c r="G885" s="33"/>
      <c r="H885" s="12" t="s">
        <v>78</v>
      </c>
      <c r="I885" s="5"/>
      <c r="J885" s="5" t="s">
        <v>6793</v>
      </c>
      <c r="K885" s="12">
        <v>230690</v>
      </c>
      <c r="L885" s="20" t="s">
        <v>80</v>
      </c>
      <c r="M885" s="4" t="s">
        <v>6870</v>
      </c>
      <c r="N885" s="13" t="s">
        <v>46</v>
      </c>
      <c r="O885" s="13" t="s">
        <v>46</v>
      </c>
      <c r="P885" s="13" t="s">
        <v>48</v>
      </c>
      <c r="Q885" s="13" t="s">
        <v>6944</v>
      </c>
      <c r="R885" s="13" t="s">
        <v>5384</v>
      </c>
      <c r="S885" s="13" t="s">
        <v>7044</v>
      </c>
      <c r="T885" s="13" t="s">
        <v>7044</v>
      </c>
      <c r="U885" s="13" t="s">
        <v>48</v>
      </c>
      <c r="V885" s="13" t="s">
        <v>46</v>
      </c>
      <c r="W885" s="13" t="s">
        <v>46</v>
      </c>
      <c r="X885" s="17" t="s">
        <v>50</v>
      </c>
      <c r="Y885" s="18" t="s">
        <v>46</v>
      </c>
      <c r="Z885" s="17" t="s">
        <v>48</v>
      </c>
      <c r="AA885" s="19" t="s">
        <v>48</v>
      </c>
      <c r="AB885" s="23">
        <v>52717</v>
      </c>
      <c r="AC885" s="23">
        <v>56812559</v>
      </c>
    </row>
    <row r="886" spans="1:29" ht="36" hidden="1">
      <c r="A886" s="8">
        <v>230700</v>
      </c>
      <c r="B886" s="27">
        <v>230700</v>
      </c>
      <c r="C886" s="27" t="e">
        <f>VLOOKUP(B886,[1]Sheet1!$C$4:$G$287,5,0)</f>
        <v>#N/A</v>
      </c>
      <c r="D886" s="27"/>
      <c r="E886" s="31" t="s">
        <v>7151</v>
      </c>
      <c r="F886" s="33"/>
      <c r="G886" s="33"/>
      <c r="H886" s="12" t="s">
        <v>78</v>
      </c>
      <c r="I886" s="5"/>
      <c r="J886" s="5" t="s">
        <v>6794</v>
      </c>
      <c r="K886" s="12">
        <v>230700</v>
      </c>
      <c r="L886" s="20" t="s">
        <v>80</v>
      </c>
      <c r="M886" s="6">
        <v>5</v>
      </c>
      <c r="N886" s="13" t="s">
        <v>46</v>
      </c>
      <c r="O886" s="13" t="s">
        <v>46</v>
      </c>
      <c r="P886" s="13" t="s">
        <v>48</v>
      </c>
      <c r="Q886" s="13" t="s">
        <v>6944</v>
      </c>
      <c r="R886" s="13" t="s">
        <v>5384</v>
      </c>
      <c r="S886" s="13" t="s">
        <v>6978</v>
      </c>
      <c r="T886" s="13" t="s">
        <v>6978</v>
      </c>
      <c r="U886" s="13" t="s">
        <v>48</v>
      </c>
      <c r="V886" s="13" t="s">
        <v>46</v>
      </c>
      <c r="W886" s="13" t="s">
        <v>46</v>
      </c>
      <c r="X886" s="17" t="s">
        <v>50</v>
      </c>
      <c r="Y886" s="18" t="s">
        <v>46</v>
      </c>
      <c r="Z886" s="17" t="s">
        <v>48</v>
      </c>
      <c r="AA886" s="19" t="s">
        <v>48</v>
      </c>
      <c r="AB886" s="23">
        <v>0</v>
      </c>
      <c r="AC886" s="23">
        <v>1652</v>
      </c>
    </row>
    <row r="887" spans="1:29" ht="168" hidden="1">
      <c r="A887" s="8">
        <v>230800</v>
      </c>
      <c r="B887" s="27">
        <v>230800</v>
      </c>
      <c r="C887" s="27" t="e">
        <f>VLOOKUP(B887,[1]Sheet1!$C$4:$G$287,5,0)</f>
        <v>#N/A</v>
      </c>
      <c r="D887" s="27"/>
      <c r="E887" s="31" t="s">
        <v>7151</v>
      </c>
      <c r="F887" s="33"/>
      <c r="G887" s="33"/>
      <c r="H887" s="12" t="s">
        <v>78</v>
      </c>
      <c r="I887" s="5"/>
      <c r="J887" s="5" t="s">
        <v>6795</v>
      </c>
      <c r="K887" s="12">
        <v>230800</v>
      </c>
      <c r="L887" s="20" t="s">
        <v>80</v>
      </c>
      <c r="M887" s="4" t="s">
        <v>6871</v>
      </c>
      <c r="N887" s="13" t="s">
        <v>46</v>
      </c>
      <c r="O887" s="13" t="s">
        <v>46</v>
      </c>
      <c r="P887" s="13" t="s">
        <v>48</v>
      </c>
      <c r="Q887" s="13" t="s">
        <v>7043</v>
      </c>
      <c r="R887" s="13" t="s">
        <v>5384</v>
      </c>
      <c r="S887" s="13" t="s">
        <v>6978</v>
      </c>
      <c r="T887" s="13" t="s">
        <v>6978</v>
      </c>
      <c r="U887" s="13" t="s">
        <v>48</v>
      </c>
      <c r="V887" s="13" t="s">
        <v>46</v>
      </c>
      <c r="W887" s="13" t="s">
        <v>46</v>
      </c>
      <c r="X887" s="17" t="s">
        <v>7140</v>
      </c>
      <c r="Y887" s="18" t="s">
        <v>46</v>
      </c>
      <c r="Z887" s="17" t="s">
        <v>48</v>
      </c>
      <c r="AA887" s="19" t="s">
        <v>48</v>
      </c>
      <c r="AB887" s="23">
        <v>60225</v>
      </c>
      <c r="AC887" s="23">
        <v>38429691</v>
      </c>
    </row>
    <row r="888" spans="1:29" ht="48" hidden="1">
      <c r="A888" s="8">
        <v>230910</v>
      </c>
      <c r="B888" s="27">
        <v>230910</v>
      </c>
      <c r="C888" s="27" t="e">
        <f>VLOOKUP(B888,[1]Sheet1!$C$4:$G$287,5,0)</f>
        <v>#N/A</v>
      </c>
      <c r="D888" s="27"/>
      <c r="E888" s="31" t="s">
        <v>7151</v>
      </c>
      <c r="F888" s="33"/>
      <c r="G888" s="33"/>
      <c r="H888" s="12" t="s">
        <v>78</v>
      </c>
      <c r="I888" s="5"/>
      <c r="J888" s="5" t="s">
        <v>6796</v>
      </c>
      <c r="K888" s="12">
        <v>230910</v>
      </c>
      <c r="L888" s="20" t="s">
        <v>80</v>
      </c>
      <c r="M888" s="6">
        <v>5</v>
      </c>
      <c r="N888" s="13" t="s">
        <v>6983</v>
      </c>
      <c r="O888" s="13" t="s">
        <v>6909</v>
      </c>
      <c r="P888" s="13" t="s">
        <v>7045</v>
      </c>
      <c r="Q888" s="13" t="s">
        <v>6944</v>
      </c>
      <c r="R888" s="13" t="s">
        <v>5384</v>
      </c>
      <c r="S888" s="13" t="s">
        <v>7046</v>
      </c>
      <c r="T888" s="13" t="s">
        <v>7046</v>
      </c>
      <c r="U888" s="13" t="s">
        <v>48</v>
      </c>
      <c r="V888" s="13" t="s">
        <v>48</v>
      </c>
      <c r="W888" s="13" t="s">
        <v>48</v>
      </c>
      <c r="X888" s="17" t="s">
        <v>50</v>
      </c>
      <c r="Y888" s="18" t="s">
        <v>48</v>
      </c>
      <c r="Z888" s="17" t="s">
        <v>48</v>
      </c>
      <c r="AA888" s="19" t="s">
        <v>48</v>
      </c>
      <c r="AB888" s="23">
        <v>12936688</v>
      </c>
      <c r="AC888" s="23">
        <v>147943142</v>
      </c>
    </row>
    <row r="889" spans="1:29" ht="60" hidden="1">
      <c r="A889" s="8">
        <v>230990</v>
      </c>
      <c r="B889" s="27">
        <v>230990</v>
      </c>
      <c r="C889" s="27" t="e">
        <f>VLOOKUP(B889,[1]Sheet1!$C$4:$G$287,5,0)</f>
        <v>#N/A</v>
      </c>
      <c r="D889" s="27"/>
      <c r="E889" s="31" t="s">
        <v>7151</v>
      </c>
      <c r="F889" s="33"/>
      <c r="G889" s="33"/>
      <c r="H889" s="12" t="s">
        <v>78</v>
      </c>
      <c r="I889" s="5"/>
      <c r="J889" s="5" t="s">
        <v>79</v>
      </c>
      <c r="K889" s="12">
        <v>230990</v>
      </c>
      <c r="L889" s="20" t="s">
        <v>80</v>
      </c>
      <c r="M889" s="6">
        <v>10.299999999999999</v>
      </c>
      <c r="N889" s="13" t="s">
        <v>6983</v>
      </c>
      <c r="O889" s="13" t="s">
        <v>6909</v>
      </c>
      <c r="P889" s="13" t="s">
        <v>7045</v>
      </c>
      <c r="Q889" s="13" t="s">
        <v>7007</v>
      </c>
      <c r="R889" s="13" t="s">
        <v>5384</v>
      </c>
      <c r="S889" s="13" t="s">
        <v>7046</v>
      </c>
      <c r="T889" s="13" t="s">
        <v>7046</v>
      </c>
      <c r="U889" s="13" t="s">
        <v>48</v>
      </c>
      <c r="V889" s="13" t="s">
        <v>7070</v>
      </c>
      <c r="W889" s="13" t="s">
        <v>7100</v>
      </c>
      <c r="X889" s="17" t="s">
        <v>50</v>
      </c>
      <c r="Y889" s="18" t="s">
        <v>48</v>
      </c>
      <c r="Z889" s="17" t="s">
        <v>48</v>
      </c>
      <c r="AA889" s="19" t="s">
        <v>48</v>
      </c>
      <c r="AB889" s="23">
        <v>78459929</v>
      </c>
      <c r="AC889" s="23">
        <v>234130211</v>
      </c>
    </row>
    <row r="890" spans="1:29" ht="24" hidden="1">
      <c r="A890" s="8">
        <v>240110</v>
      </c>
      <c r="B890" s="27">
        <v>240110</v>
      </c>
      <c r="C890" s="27" t="e">
        <f>VLOOKUP(B890,[1]Sheet1!$C$4:$G$287,5,0)</f>
        <v>#N/A</v>
      </c>
      <c r="D890" s="27"/>
      <c r="E890" s="31" t="s">
        <v>7151</v>
      </c>
      <c r="F890" s="33"/>
      <c r="G890" s="33"/>
      <c r="H890" s="12" t="s">
        <v>6260</v>
      </c>
      <c r="I890" s="5"/>
      <c r="J890" s="5" t="s">
        <v>6797</v>
      </c>
      <c r="K890" s="12">
        <v>240110</v>
      </c>
      <c r="L890" s="20" t="s">
        <v>80</v>
      </c>
      <c r="M890" s="6">
        <v>20</v>
      </c>
      <c r="N890" s="13" t="s">
        <v>46</v>
      </c>
      <c r="O890" s="13" t="s">
        <v>46</v>
      </c>
      <c r="P890" s="13" t="s">
        <v>7047</v>
      </c>
      <c r="Q890" s="13" t="s">
        <v>44</v>
      </c>
      <c r="R890" s="13" t="s">
        <v>5384</v>
      </c>
      <c r="S890" s="13" t="s">
        <v>7048</v>
      </c>
      <c r="T890" s="13" t="s">
        <v>7048</v>
      </c>
      <c r="U890" s="13" t="s">
        <v>46</v>
      </c>
      <c r="V890" s="13" t="s">
        <v>46</v>
      </c>
      <c r="W890" s="13" t="s">
        <v>46</v>
      </c>
      <c r="X890" s="17" t="s">
        <v>44</v>
      </c>
      <c r="Y890" s="18" t="s">
        <v>44</v>
      </c>
      <c r="Z890" s="17" t="s">
        <v>46</v>
      </c>
      <c r="AA890" s="19" t="s">
        <v>46</v>
      </c>
      <c r="AB890" s="23">
        <v>567384</v>
      </c>
      <c r="AC890" s="23">
        <v>18254378</v>
      </c>
    </row>
    <row r="891" spans="1:29" ht="24" hidden="1">
      <c r="A891" s="8">
        <v>240120</v>
      </c>
      <c r="B891" s="27">
        <v>240120</v>
      </c>
      <c r="C891" s="27" t="e">
        <f>VLOOKUP(B891,[1]Sheet1!$C$4:$G$287,5,0)</f>
        <v>#N/A</v>
      </c>
      <c r="D891" s="27"/>
      <c r="E891" s="31" t="s">
        <v>7151</v>
      </c>
      <c r="F891" s="33"/>
      <c r="G891" s="33"/>
      <c r="H891" s="12" t="s">
        <v>6260</v>
      </c>
      <c r="I891" s="5"/>
      <c r="J891" s="5" t="s">
        <v>6798</v>
      </c>
      <c r="K891" s="12">
        <v>240120</v>
      </c>
      <c r="L891" s="20" t="s">
        <v>80</v>
      </c>
      <c r="M891" s="6">
        <v>20</v>
      </c>
      <c r="N891" s="13" t="s">
        <v>46</v>
      </c>
      <c r="O891" s="13" t="s">
        <v>46</v>
      </c>
      <c r="P891" s="13" t="s">
        <v>7047</v>
      </c>
      <c r="Q891" s="13" t="s">
        <v>44</v>
      </c>
      <c r="R891" s="13" t="s">
        <v>5384</v>
      </c>
      <c r="S891" s="13" t="s">
        <v>7048</v>
      </c>
      <c r="T891" s="13" t="s">
        <v>7048</v>
      </c>
      <c r="U891" s="13" t="s">
        <v>46</v>
      </c>
      <c r="V891" s="13" t="s">
        <v>46</v>
      </c>
      <c r="W891" s="13" t="s">
        <v>46</v>
      </c>
      <c r="X891" s="17" t="s">
        <v>44</v>
      </c>
      <c r="Y891" s="18" t="s">
        <v>44</v>
      </c>
      <c r="Z891" s="17" t="s">
        <v>46</v>
      </c>
      <c r="AA891" s="19" t="s">
        <v>46</v>
      </c>
      <c r="AB891" s="23">
        <v>11203292</v>
      </c>
      <c r="AC891" s="23">
        <v>201111579</v>
      </c>
    </row>
    <row r="892" spans="1:29" ht="24" hidden="1">
      <c r="A892" s="8">
        <v>240130</v>
      </c>
      <c r="B892" s="27">
        <v>240130</v>
      </c>
      <c r="C892" s="27" t="e">
        <f>VLOOKUP(B892,[1]Sheet1!$C$4:$G$287,5,0)</f>
        <v>#N/A</v>
      </c>
      <c r="D892" s="27"/>
      <c r="E892" s="31" t="s">
        <v>7151</v>
      </c>
      <c r="F892" s="33"/>
      <c r="G892" s="33"/>
      <c r="H892" s="12" t="s">
        <v>6260</v>
      </c>
      <c r="I892" s="5"/>
      <c r="J892" s="5" t="s">
        <v>6799</v>
      </c>
      <c r="K892" s="12">
        <v>240130</v>
      </c>
      <c r="L892" s="20" t="s">
        <v>80</v>
      </c>
      <c r="M892" s="6">
        <v>20</v>
      </c>
      <c r="N892" s="13" t="s">
        <v>46</v>
      </c>
      <c r="O892" s="13" t="s">
        <v>46</v>
      </c>
      <c r="P892" s="13" t="s">
        <v>7047</v>
      </c>
      <c r="Q892" s="13" t="s">
        <v>44</v>
      </c>
      <c r="R892" s="13" t="s">
        <v>5384</v>
      </c>
      <c r="S892" s="13" t="s">
        <v>7048</v>
      </c>
      <c r="T892" s="13" t="s">
        <v>7048</v>
      </c>
      <c r="U892" s="13" t="s">
        <v>46</v>
      </c>
      <c r="V892" s="13" t="s">
        <v>46</v>
      </c>
      <c r="W892" s="13" t="s">
        <v>46</v>
      </c>
      <c r="X892" s="17" t="s">
        <v>44</v>
      </c>
      <c r="Y892" s="18" t="s">
        <v>44</v>
      </c>
      <c r="Z892" s="17" t="s">
        <v>46</v>
      </c>
      <c r="AA892" s="19" t="s">
        <v>46</v>
      </c>
      <c r="AB892" s="23">
        <v>875724</v>
      </c>
      <c r="AC892" s="23">
        <v>4149849</v>
      </c>
    </row>
    <row r="893" spans="1:29" ht="144" hidden="1">
      <c r="A893" s="8">
        <v>240210</v>
      </c>
      <c r="B893" s="27">
        <v>240210</v>
      </c>
      <c r="C893" s="27" t="e">
        <f>VLOOKUP(B893,[1]Sheet1!$C$4:$G$287,5,0)</f>
        <v>#N/A</v>
      </c>
      <c r="D893" s="27"/>
      <c r="E893" s="31" t="s">
        <v>7151</v>
      </c>
      <c r="F893" s="33"/>
      <c r="G893" s="33"/>
      <c r="H893" s="12" t="s">
        <v>6260</v>
      </c>
      <c r="I893" s="5"/>
      <c r="J893" s="5" t="s">
        <v>6800</v>
      </c>
      <c r="K893" s="12">
        <v>240210</v>
      </c>
      <c r="L893" s="20" t="s">
        <v>80</v>
      </c>
      <c r="M893" s="6">
        <v>40</v>
      </c>
      <c r="N893" s="13" t="s">
        <v>48</v>
      </c>
      <c r="O893" s="13" t="s">
        <v>7049</v>
      </c>
      <c r="P893" s="13" t="s">
        <v>7050</v>
      </c>
      <c r="Q893" s="13" t="s">
        <v>6944</v>
      </c>
      <c r="R893" s="13" t="s">
        <v>5384</v>
      </c>
      <c r="S893" s="13" t="s">
        <v>7051</v>
      </c>
      <c r="T893" s="13" t="s">
        <v>7051</v>
      </c>
      <c r="U893" s="13" t="s">
        <v>48</v>
      </c>
      <c r="V893" s="13" t="s">
        <v>7075</v>
      </c>
      <c r="W893" s="13" t="s">
        <v>48</v>
      </c>
      <c r="X893" s="17" t="s">
        <v>48</v>
      </c>
      <c r="Y893" s="18" t="s">
        <v>44</v>
      </c>
      <c r="Z893" s="17" t="s">
        <v>48</v>
      </c>
      <c r="AA893" s="19" t="s">
        <v>48</v>
      </c>
      <c r="AB893" s="23">
        <v>213725</v>
      </c>
      <c r="AC893" s="23">
        <v>272111</v>
      </c>
    </row>
    <row r="894" spans="1:29" ht="156" hidden="1">
      <c r="A894" s="8">
        <v>240220</v>
      </c>
      <c r="B894" s="27">
        <v>240220</v>
      </c>
      <c r="C894" s="27" t="e">
        <f>VLOOKUP(B894,[1]Sheet1!$C$4:$G$287,5,0)</f>
        <v>#N/A</v>
      </c>
      <c r="D894" s="27"/>
      <c r="E894" s="31" t="s">
        <v>7151</v>
      </c>
      <c r="F894" s="33"/>
      <c r="G894" s="33"/>
      <c r="H894" s="12" t="s">
        <v>6260</v>
      </c>
      <c r="I894" s="5"/>
      <c r="J894" s="5" t="s">
        <v>6801</v>
      </c>
      <c r="K894" s="12">
        <v>240220</v>
      </c>
      <c r="L894" s="20" t="s">
        <v>80</v>
      </c>
      <c r="M894" s="6">
        <v>40</v>
      </c>
      <c r="N894" s="13" t="s">
        <v>48</v>
      </c>
      <c r="O894" s="13" t="s">
        <v>7049</v>
      </c>
      <c r="P894" s="13" t="s">
        <v>7050</v>
      </c>
      <c r="Q894" s="13" t="s">
        <v>7052</v>
      </c>
      <c r="R894" s="13" t="s">
        <v>5384</v>
      </c>
      <c r="S894" s="13" t="s">
        <v>7051</v>
      </c>
      <c r="T894" s="13" t="s">
        <v>7051</v>
      </c>
      <c r="U894" s="13" t="s">
        <v>48</v>
      </c>
      <c r="V894" s="13" t="s">
        <v>7075</v>
      </c>
      <c r="W894" s="13" t="s">
        <v>48</v>
      </c>
      <c r="X894" s="17" t="s">
        <v>7149</v>
      </c>
      <c r="Y894" s="18" t="s">
        <v>44</v>
      </c>
      <c r="Z894" s="17" t="s">
        <v>48</v>
      </c>
      <c r="AA894" s="19" t="s">
        <v>48</v>
      </c>
      <c r="AB894" s="23">
        <v>886814085</v>
      </c>
      <c r="AC894" s="23">
        <v>34568059</v>
      </c>
    </row>
    <row r="895" spans="1:29" ht="144" hidden="1">
      <c r="A895" s="8">
        <v>240290</v>
      </c>
      <c r="B895" s="27">
        <v>240290</v>
      </c>
      <c r="C895" s="27" t="e">
        <f>VLOOKUP(B895,[1]Sheet1!$C$4:$G$287,5,0)</f>
        <v>#N/A</v>
      </c>
      <c r="D895" s="27"/>
      <c r="E895" s="31" t="s">
        <v>7151</v>
      </c>
      <c r="F895" s="33"/>
      <c r="G895" s="33"/>
      <c r="H895" s="12" t="s">
        <v>6260</v>
      </c>
      <c r="I895" s="5"/>
      <c r="J895" s="5" t="s">
        <v>79</v>
      </c>
      <c r="K895" s="12">
        <v>240290</v>
      </c>
      <c r="L895" s="20" t="s">
        <v>80</v>
      </c>
      <c r="M895" s="6">
        <v>40</v>
      </c>
      <c r="N895" s="13" t="s">
        <v>48</v>
      </c>
      <c r="O895" s="13" t="s">
        <v>7049</v>
      </c>
      <c r="P895" s="13" t="s">
        <v>7050</v>
      </c>
      <c r="Q895" s="13" t="s">
        <v>6944</v>
      </c>
      <c r="R895" s="13" t="s">
        <v>5384</v>
      </c>
      <c r="S895" s="13" t="s">
        <v>7051</v>
      </c>
      <c r="T895" s="13" t="s">
        <v>7051</v>
      </c>
      <c r="U895" s="13" t="s">
        <v>48</v>
      </c>
      <c r="V895" s="13" t="s">
        <v>7075</v>
      </c>
      <c r="W895" s="13" t="s">
        <v>48</v>
      </c>
      <c r="X895" s="17" t="s">
        <v>50</v>
      </c>
      <c r="Y895" s="18" t="s">
        <v>44</v>
      </c>
      <c r="Z895" s="17" t="s">
        <v>48</v>
      </c>
      <c r="AA895" s="19" t="s">
        <v>48</v>
      </c>
      <c r="AB895" s="23">
        <v>0</v>
      </c>
      <c r="AC895" s="23">
        <v>538</v>
      </c>
    </row>
    <row r="896" spans="1:29" ht="144" hidden="1">
      <c r="A896" s="8">
        <v>240311</v>
      </c>
      <c r="B896" s="27">
        <v>240311</v>
      </c>
      <c r="C896" s="27" t="e">
        <f>VLOOKUP(B896,[1]Sheet1!$C$4:$G$287,5,0)</f>
        <v>#N/A</v>
      </c>
      <c r="D896" s="27"/>
      <c r="E896" s="31" t="s">
        <v>7151</v>
      </c>
      <c r="F896" s="33"/>
      <c r="G896" s="33"/>
      <c r="H896" s="12" t="s">
        <v>6261</v>
      </c>
      <c r="I896" s="5"/>
      <c r="J896" s="5" t="s">
        <v>6802</v>
      </c>
      <c r="K896" s="12">
        <v>240310</v>
      </c>
      <c r="L896" s="16" t="s">
        <v>75</v>
      </c>
      <c r="M896" s="6">
        <v>40</v>
      </c>
      <c r="N896" s="13" t="s">
        <v>48</v>
      </c>
      <c r="O896" s="13" t="s">
        <v>48</v>
      </c>
      <c r="P896" s="13" t="s">
        <v>48</v>
      </c>
      <c r="Q896" s="13" t="s">
        <v>6944</v>
      </c>
      <c r="R896" s="13" t="s">
        <v>5384</v>
      </c>
      <c r="S896" s="13" t="s">
        <v>7051</v>
      </c>
      <c r="T896" s="13" t="s">
        <v>7051</v>
      </c>
      <c r="U896" s="13" t="s">
        <v>48</v>
      </c>
      <c r="V896" s="13" t="s">
        <v>46</v>
      </c>
      <c r="W896" s="13" t="s">
        <v>48</v>
      </c>
      <c r="X896" s="17" t="s">
        <v>48</v>
      </c>
      <c r="Y896" s="18" t="s">
        <v>44</v>
      </c>
      <c r="Z896" s="17" t="s">
        <v>48</v>
      </c>
      <c r="AA896" s="19" t="s">
        <v>48</v>
      </c>
      <c r="AB896" s="23">
        <v>0</v>
      </c>
      <c r="AC896" s="23">
        <v>120</v>
      </c>
    </row>
    <row r="897" spans="1:29" ht="24" hidden="1">
      <c r="A897" s="8">
        <v>240319</v>
      </c>
      <c r="B897" s="27">
        <v>240319</v>
      </c>
      <c r="C897" s="27" t="e">
        <f>VLOOKUP(B897,[1]Sheet1!$C$4:$G$287,5,0)</f>
        <v>#N/A</v>
      </c>
      <c r="D897" s="27"/>
      <c r="E897" s="31" t="s">
        <v>7151</v>
      </c>
      <c r="F897" s="33"/>
      <c r="G897" s="33"/>
      <c r="H897" s="12" t="s">
        <v>6261</v>
      </c>
      <c r="I897" s="5"/>
      <c r="J897" s="5" t="s">
        <v>79</v>
      </c>
      <c r="K897" s="12">
        <v>240399</v>
      </c>
      <c r="L897" s="16" t="s">
        <v>75</v>
      </c>
      <c r="M897" s="6">
        <v>40</v>
      </c>
      <c r="N897" s="13" t="s">
        <v>48</v>
      </c>
      <c r="O897" s="13" t="s">
        <v>48</v>
      </c>
      <c r="P897" s="13" t="s">
        <v>48</v>
      </c>
      <c r="Q897" s="13" t="s">
        <v>6944</v>
      </c>
      <c r="R897" s="13" t="s">
        <v>5384</v>
      </c>
      <c r="S897" s="13" t="s">
        <v>7048</v>
      </c>
      <c r="T897" s="13" t="s">
        <v>7048</v>
      </c>
      <c r="U897" s="13" t="s">
        <v>48</v>
      </c>
      <c r="V897" s="13" t="s">
        <v>46</v>
      </c>
      <c r="W897" s="13" t="s">
        <v>48</v>
      </c>
      <c r="X897" s="17" t="s">
        <v>48</v>
      </c>
      <c r="Y897" s="18" t="s">
        <v>44</v>
      </c>
      <c r="Z897" s="17" t="s">
        <v>48</v>
      </c>
      <c r="AA897" s="19" t="s">
        <v>48</v>
      </c>
      <c r="AB897" s="23">
        <v>1895035</v>
      </c>
      <c r="AC897" s="23">
        <v>45686120</v>
      </c>
    </row>
    <row r="898" spans="1:29" ht="24" hidden="1">
      <c r="A898" s="8">
        <v>240391</v>
      </c>
      <c r="B898" s="27">
        <v>240391</v>
      </c>
      <c r="C898" s="27" t="e">
        <f>VLOOKUP(B898,[1]Sheet1!$C$4:$G$287,5,0)</f>
        <v>#N/A</v>
      </c>
      <c r="D898" s="27"/>
      <c r="E898" s="31" t="s">
        <v>7151</v>
      </c>
      <c r="F898" s="33"/>
      <c r="G898" s="33"/>
      <c r="H898" s="12" t="s">
        <v>6260</v>
      </c>
      <c r="I898" s="5"/>
      <c r="J898" s="5" t="s">
        <v>6803</v>
      </c>
      <c r="K898" s="12">
        <v>240391</v>
      </c>
      <c r="L898" s="20" t="s">
        <v>80</v>
      </c>
      <c r="M898" s="4" t="s">
        <v>6872</v>
      </c>
      <c r="N898" s="13" t="s">
        <v>48</v>
      </c>
      <c r="O898" s="13" t="s">
        <v>48</v>
      </c>
      <c r="P898" s="13" t="s">
        <v>48</v>
      </c>
      <c r="Q898" s="13" t="s">
        <v>6944</v>
      </c>
      <c r="R898" s="13" t="s">
        <v>5384</v>
      </c>
      <c r="S898" s="13" t="s">
        <v>7048</v>
      </c>
      <c r="T898" s="13" t="s">
        <v>7048</v>
      </c>
      <c r="U898" s="13" t="s">
        <v>48</v>
      </c>
      <c r="V898" s="13" t="s">
        <v>48</v>
      </c>
      <c r="W898" s="13" t="s">
        <v>48</v>
      </c>
      <c r="X898" s="17" t="s">
        <v>48</v>
      </c>
      <c r="Y898" s="18" t="s">
        <v>44</v>
      </c>
      <c r="Z898" s="17" t="s">
        <v>48</v>
      </c>
      <c r="AA898" s="19" t="s">
        <v>48</v>
      </c>
      <c r="AB898" s="23">
        <v>8226333</v>
      </c>
      <c r="AC898" s="23">
        <v>5386564</v>
      </c>
    </row>
    <row r="899" spans="1:29" ht="24" hidden="1">
      <c r="A899" s="8">
        <v>240399</v>
      </c>
      <c r="B899" s="27">
        <v>240399</v>
      </c>
      <c r="C899" s="27" t="e">
        <f>VLOOKUP(B899,[1]Sheet1!$C$4:$G$287,5,0)</f>
        <v>#N/A</v>
      </c>
      <c r="D899" s="27"/>
      <c r="E899" s="31" t="s">
        <v>7151</v>
      </c>
      <c r="F899" s="33"/>
      <c r="G899" s="33"/>
      <c r="H899" s="12" t="s">
        <v>6260</v>
      </c>
      <c r="I899" s="5"/>
      <c r="J899" s="5" t="s">
        <v>6425</v>
      </c>
      <c r="K899" s="12">
        <v>240399</v>
      </c>
      <c r="L899" s="20" t="s">
        <v>80</v>
      </c>
      <c r="M899" s="6">
        <v>40</v>
      </c>
      <c r="N899" s="13" t="s">
        <v>48</v>
      </c>
      <c r="O899" s="13" t="s">
        <v>48</v>
      </c>
      <c r="P899" s="13" t="s">
        <v>48</v>
      </c>
      <c r="Q899" s="13" t="s">
        <v>6944</v>
      </c>
      <c r="R899" s="13" t="s">
        <v>5384</v>
      </c>
      <c r="S899" s="13" t="s">
        <v>7048</v>
      </c>
      <c r="T899" s="13" t="s">
        <v>7048</v>
      </c>
      <c r="U899" s="13" t="s">
        <v>48</v>
      </c>
      <c r="V899" s="13" t="s">
        <v>46</v>
      </c>
      <c r="W899" s="13" t="s">
        <v>48</v>
      </c>
      <c r="X899" s="17" t="s">
        <v>48</v>
      </c>
      <c r="Y899" s="18" t="s">
        <v>44</v>
      </c>
      <c r="Z899" s="17" t="s">
        <v>48</v>
      </c>
      <c r="AA899" s="19" t="s">
        <v>48</v>
      </c>
      <c r="AB899" s="23">
        <v>3712666</v>
      </c>
      <c r="AC899" s="23">
        <v>33396448</v>
      </c>
    </row>
    <row r="900" spans="1:29" ht="108" hidden="1">
      <c r="A900" s="8">
        <v>250100</v>
      </c>
      <c r="B900" s="27">
        <v>250100</v>
      </c>
      <c r="C900" s="27" t="e">
        <f>VLOOKUP(B900,[1]Sheet1!$C$4:$G$287,5,0)</f>
        <v>#N/A</v>
      </c>
      <c r="D900" s="27"/>
      <c r="E900" s="31" t="s">
        <v>7151</v>
      </c>
      <c r="F900" s="33"/>
      <c r="G900" s="33"/>
      <c r="H900" s="12" t="s">
        <v>90</v>
      </c>
      <c r="I900" s="5" t="s">
        <v>244</v>
      </c>
      <c r="J900" s="5" t="s">
        <v>245</v>
      </c>
      <c r="K900" s="12">
        <v>250100</v>
      </c>
      <c r="L900" s="20" t="s">
        <v>80</v>
      </c>
      <c r="M900" s="4" t="s">
        <v>94</v>
      </c>
      <c r="N900" s="13" t="s">
        <v>46</v>
      </c>
      <c r="O900" s="13" t="s">
        <v>48</v>
      </c>
      <c r="P900" s="13" t="s">
        <v>48</v>
      </c>
      <c r="Q900" s="13" t="s">
        <v>50</v>
      </c>
      <c r="R900" s="13" t="s">
        <v>5384</v>
      </c>
      <c r="S900" s="13" t="s">
        <v>48</v>
      </c>
      <c r="T900" s="13" t="s">
        <v>48</v>
      </c>
      <c r="U900" s="13" t="s">
        <v>48</v>
      </c>
      <c r="V900" s="13" t="s">
        <v>48</v>
      </c>
      <c r="W900" s="13" t="s">
        <v>48</v>
      </c>
      <c r="X900" s="17" t="s">
        <v>44</v>
      </c>
      <c r="Y900" s="18" t="s">
        <v>44</v>
      </c>
      <c r="Z900" s="17" t="s">
        <v>48</v>
      </c>
      <c r="AA900" s="19" t="s">
        <v>48</v>
      </c>
      <c r="AB900" s="23">
        <v>10467486</v>
      </c>
      <c r="AC900" s="23">
        <v>158891742</v>
      </c>
    </row>
    <row r="901" spans="1:29" ht="24" hidden="1">
      <c r="A901" s="8">
        <v>250200</v>
      </c>
      <c r="B901" s="27">
        <v>250200</v>
      </c>
      <c r="C901" s="27" t="e">
        <f>VLOOKUP(B901,[1]Sheet1!$C$4:$G$287,5,0)</f>
        <v>#N/A</v>
      </c>
      <c r="D901" s="27"/>
      <c r="E901" s="31" t="s">
        <v>7151</v>
      </c>
      <c r="F901" s="33"/>
      <c r="G901" s="33"/>
      <c r="H901" s="12" t="s">
        <v>95</v>
      </c>
      <c r="I901" s="5" t="s">
        <v>246</v>
      </c>
      <c r="J901" s="5" t="s">
        <v>247</v>
      </c>
      <c r="K901" s="12">
        <v>250200</v>
      </c>
      <c r="L901" s="20" t="s">
        <v>80</v>
      </c>
      <c r="M901" s="6">
        <v>2</v>
      </c>
      <c r="N901" s="13" t="s">
        <v>46</v>
      </c>
      <c r="O901" s="13" t="s">
        <v>48</v>
      </c>
      <c r="P901" s="13" t="s">
        <v>48</v>
      </c>
      <c r="Q901" s="13" t="s">
        <v>50</v>
      </c>
      <c r="R901" s="13" t="s">
        <v>5384</v>
      </c>
      <c r="S901" s="13" t="s">
        <v>48</v>
      </c>
      <c r="T901" s="13" t="s">
        <v>48</v>
      </c>
      <c r="U901" s="13" t="s">
        <v>48</v>
      </c>
      <c r="V901" s="13" t="s">
        <v>48</v>
      </c>
      <c r="W901" s="13" t="s">
        <v>48</v>
      </c>
      <c r="X901" s="17" t="s">
        <v>50</v>
      </c>
      <c r="Y901" s="18" t="s">
        <v>48</v>
      </c>
      <c r="Z901" s="17" t="s">
        <v>48</v>
      </c>
      <c r="AA901" s="19" t="s">
        <v>48</v>
      </c>
      <c r="AB901" s="23">
        <v>6650</v>
      </c>
      <c r="AC901" s="23">
        <v>823417</v>
      </c>
    </row>
    <row r="902" spans="1:29" ht="60" hidden="1">
      <c r="A902" s="8">
        <v>250300</v>
      </c>
      <c r="B902" s="27">
        <v>250300</v>
      </c>
      <c r="C902" s="27" t="e">
        <f>VLOOKUP(B902,[1]Sheet1!$C$4:$G$287,5,0)</f>
        <v>#N/A</v>
      </c>
      <c r="D902" s="27"/>
      <c r="E902" s="31" t="s">
        <v>7151</v>
      </c>
      <c r="F902" s="33"/>
      <c r="G902" s="33"/>
      <c r="H902" s="12" t="s">
        <v>95</v>
      </c>
      <c r="I902" s="5" t="s">
        <v>248</v>
      </c>
      <c r="J902" s="5" t="s">
        <v>249</v>
      </c>
      <c r="K902" s="12">
        <v>250300</v>
      </c>
      <c r="L902" s="20" t="s">
        <v>80</v>
      </c>
      <c r="M902" s="6">
        <v>2</v>
      </c>
      <c r="N902" s="13" t="s">
        <v>46</v>
      </c>
      <c r="O902" s="13" t="s">
        <v>48</v>
      </c>
      <c r="P902" s="13" t="s">
        <v>48</v>
      </c>
      <c r="Q902" s="13" t="s">
        <v>50</v>
      </c>
      <c r="R902" s="13" t="s">
        <v>5384</v>
      </c>
      <c r="S902" s="13" t="s">
        <v>48</v>
      </c>
      <c r="T902" s="13" t="s">
        <v>48</v>
      </c>
      <c r="U902" s="13" t="s">
        <v>48</v>
      </c>
      <c r="V902" s="13" t="s">
        <v>48</v>
      </c>
      <c r="W902" s="13" t="s">
        <v>48</v>
      </c>
      <c r="X902" s="17" t="s">
        <v>50</v>
      </c>
      <c r="Y902" s="18" t="s">
        <v>48</v>
      </c>
      <c r="Z902" s="17" t="s">
        <v>48</v>
      </c>
      <c r="AA902" s="19" t="s">
        <v>48</v>
      </c>
      <c r="AB902" s="23">
        <v>118379542</v>
      </c>
      <c r="AC902" s="23">
        <v>3700401</v>
      </c>
    </row>
    <row r="903" spans="1:29" ht="24" hidden="1">
      <c r="A903" s="8">
        <v>250410</v>
      </c>
      <c r="B903" s="27">
        <v>250410</v>
      </c>
      <c r="C903" s="27" t="e">
        <f>VLOOKUP(B903,[1]Sheet1!$C$4:$G$287,5,0)</f>
        <v>#N/A</v>
      </c>
      <c r="D903" s="27"/>
      <c r="E903" s="31" t="s">
        <v>7151</v>
      </c>
      <c r="F903" s="33"/>
      <c r="G903" s="33"/>
      <c r="H903" s="12" t="s">
        <v>95</v>
      </c>
      <c r="I903" s="5" t="s">
        <v>250</v>
      </c>
      <c r="J903" s="5" t="s">
        <v>251</v>
      </c>
      <c r="K903" s="12">
        <v>250410</v>
      </c>
      <c r="L903" s="20" t="s">
        <v>80</v>
      </c>
      <c r="M903" s="6">
        <v>3</v>
      </c>
      <c r="N903" s="13" t="s">
        <v>46</v>
      </c>
      <c r="O903" s="13" t="s">
        <v>48</v>
      </c>
      <c r="P903" s="13" t="s">
        <v>48</v>
      </c>
      <c r="Q903" s="13" t="s">
        <v>50</v>
      </c>
      <c r="R903" s="13" t="s">
        <v>5384</v>
      </c>
      <c r="S903" s="13" t="s">
        <v>5388</v>
      </c>
      <c r="T903" s="13" t="s">
        <v>5388</v>
      </c>
      <c r="U903" s="13" t="s">
        <v>48</v>
      </c>
      <c r="V903" s="13" t="s">
        <v>48</v>
      </c>
      <c r="W903" s="13" t="s">
        <v>48</v>
      </c>
      <c r="X903" s="17" t="s">
        <v>50</v>
      </c>
      <c r="Y903" s="18" t="s">
        <v>48</v>
      </c>
      <c r="Z903" s="17" t="s">
        <v>48</v>
      </c>
      <c r="AA903" s="19" t="s">
        <v>48</v>
      </c>
      <c r="AB903" s="23">
        <v>1110284</v>
      </c>
      <c r="AC903" s="23">
        <v>29229598</v>
      </c>
    </row>
    <row r="904" spans="1:29" ht="24" hidden="1">
      <c r="A904" s="8">
        <v>250490</v>
      </c>
      <c r="B904" s="27">
        <v>250490</v>
      </c>
      <c r="C904" s="27" t="e">
        <f>VLOOKUP(B904,[1]Sheet1!$C$4:$G$287,5,0)</f>
        <v>#N/A</v>
      </c>
      <c r="D904" s="27"/>
      <c r="E904" s="31" t="s">
        <v>7151</v>
      </c>
      <c r="F904" s="33"/>
      <c r="G904" s="33"/>
      <c r="H904" s="12" t="s">
        <v>95</v>
      </c>
      <c r="I904" s="5" t="s">
        <v>0</v>
      </c>
      <c r="J904" s="5" t="s">
        <v>79</v>
      </c>
      <c r="K904" s="12">
        <v>250490</v>
      </c>
      <c r="L904" s="20" t="s">
        <v>80</v>
      </c>
      <c r="M904" s="6">
        <v>3</v>
      </c>
      <c r="N904" s="13" t="s">
        <v>46</v>
      </c>
      <c r="O904" s="13" t="s">
        <v>48</v>
      </c>
      <c r="P904" s="13" t="s">
        <v>48</v>
      </c>
      <c r="Q904" s="13" t="s">
        <v>50</v>
      </c>
      <c r="R904" s="13" t="s">
        <v>5384</v>
      </c>
      <c r="S904" s="13" t="s">
        <v>48</v>
      </c>
      <c r="T904" s="13" t="s">
        <v>48</v>
      </c>
      <c r="U904" s="13" t="s">
        <v>48</v>
      </c>
      <c r="V904" s="13" t="s">
        <v>48</v>
      </c>
      <c r="W904" s="13" t="s">
        <v>48</v>
      </c>
      <c r="X904" s="17" t="s">
        <v>50</v>
      </c>
      <c r="Y904" s="18" t="s">
        <v>48</v>
      </c>
      <c r="Z904" s="17" t="s">
        <v>48</v>
      </c>
      <c r="AA904" s="19" t="s">
        <v>48</v>
      </c>
      <c r="AB904" s="23">
        <v>12390</v>
      </c>
      <c r="AC904" s="23">
        <v>174392</v>
      </c>
    </row>
    <row r="905" spans="1:29" ht="24" hidden="1">
      <c r="A905" s="8">
        <v>250510</v>
      </c>
      <c r="B905" s="27">
        <v>250510</v>
      </c>
      <c r="C905" s="27" t="e">
        <f>VLOOKUP(B905,[1]Sheet1!$C$4:$G$287,5,0)</f>
        <v>#N/A</v>
      </c>
      <c r="D905" s="27"/>
      <c r="E905" s="31" t="s">
        <v>7151</v>
      </c>
      <c r="F905" s="33"/>
      <c r="G905" s="33"/>
      <c r="H905" s="12" t="s">
        <v>95</v>
      </c>
      <c r="I905" s="5" t="s">
        <v>252</v>
      </c>
      <c r="J905" s="5" t="s">
        <v>253</v>
      </c>
      <c r="K905" s="12">
        <v>250510</v>
      </c>
      <c r="L905" s="20" t="s">
        <v>80</v>
      </c>
      <c r="M905" s="6">
        <v>2</v>
      </c>
      <c r="N905" s="13" t="s">
        <v>46</v>
      </c>
      <c r="O905" s="13" t="s">
        <v>48</v>
      </c>
      <c r="P905" s="13" t="s">
        <v>48</v>
      </c>
      <c r="Q905" s="13" t="s">
        <v>50</v>
      </c>
      <c r="R905" s="13" t="s">
        <v>5384</v>
      </c>
      <c r="S905" s="13" t="s">
        <v>48</v>
      </c>
      <c r="T905" s="13" t="s">
        <v>48</v>
      </c>
      <c r="U905" s="13" t="s">
        <v>48</v>
      </c>
      <c r="V905" s="13" t="s">
        <v>48</v>
      </c>
      <c r="W905" s="13" t="s">
        <v>48</v>
      </c>
      <c r="X905" s="17" t="s">
        <v>50</v>
      </c>
      <c r="Y905" s="18" t="s">
        <v>48</v>
      </c>
      <c r="Z905" s="17" t="s">
        <v>48</v>
      </c>
      <c r="AA905" s="19" t="s">
        <v>48</v>
      </c>
      <c r="AB905" s="23">
        <v>2250271</v>
      </c>
      <c r="AC905" s="23">
        <v>53506215</v>
      </c>
    </row>
    <row r="906" spans="1:29" ht="24" hidden="1">
      <c r="A906" s="8">
        <v>250590</v>
      </c>
      <c r="B906" s="27">
        <v>250590</v>
      </c>
      <c r="C906" s="27" t="e">
        <f>VLOOKUP(B906,[1]Sheet1!$C$4:$G$287,5,0)</f>
        <v>#N/A</v>
      </c>
      <c r="D906" s="27"/>
      <c r="E906" s="31" t="s">
        <v>7151</v>
      </c>
      <c r="F906" s="33"/>
      <c r="G906" s="33"/>
      <c r="H906" s="12" t="s">
        <v>95</v>
      </c>
      <c r="I906" s="5" t="s">
        <v>0</v>
      </c>
      <c r="J906" s="5" t="s">
        <v>79</v>
      </c>
      <c r="K906" s="12">
        <v>250590</v>
      </c>
      <c r="L906" s="20" t="s">
        <v>80</v>
      </c>
      <c r="M906" s="6">
        <v>3</v>
      </c>
      <c r="N906" s="13" t="s">
        <v>46</v>
      </c>
      <c r="O906" s="13" t="s">
        <v>48</v>
      </c>
      <c r="P906" s="13" t="s">
        <v>48</v>
      </c>
      <c r="Q906" s="13" t="s">
        <v>50</v>
      </c>
      <c r="R906" s="13" t="s">
        <v>5384</v>
      </c>
      <c r="S906" s="13" t="s">
        <v>48</v>
      </c>
      <c r="T906" s="13" t="s">
        <v>48</v>
      </c>
      <c r="U906" s="13" t="s">
        <v>48</v>
      </c>
      <c r="V906" s="13" t="s">
        <v>48</v>
      </c>
      <c r="W906" s="13" t="s">
        <v>48</v>
      </c>
      <c r="X906" s="17" t="s">
        <v>50</v>
      </c>
      <c r="Y906" s="18" t="s">
        <v>48</v>
      </c>
      <c r="Z906" s="17" t="s">
        <v>48</v>
      </c>
      <c r="AA906" s="19" t="s">
        <v>48</v>
      </c>
      <c r="AB906" s="23">
        <v>1884694</v>
      </c>
      <c r="AC906" s="23">
        <v>516827</v>
      </c>
    </row>
    <row r="907" spans="1:29" ht="24" hidden="1">
      <c r="A907" s="8">
        <v>250610</v>
      </c>
      <c r="B907" s="27">
        <v>250610</v>
      </c>
      <c r="C907" s="27" t="e">
        <f>VLOOKUP(B907,[1]Sheet1!$C$4:$G$287,5,0)</f>
        <v>#N/A</v>
      </c>
      <c r="D907" s="27"/>
      <c r="E907" s="31" t="s">
        <v>7151</v>
      </c>
      <c r="F907" s="33"/>
      <c r="G907" s="33"/>
      <c r="H907" s="12" t="s">
        <v>95</v>
      </c>
      <c r="I907" s="5" t="s">
        <v>254</v>
      </c>
      <c r="J907" s="5" t="s">
        <v>255</v>
      </c>
      <c r="K907" s="12">
        <v>250610</v>
      </c>
      <c r="L907" s="20" t="s">
        <v>80</v>
      </c>
      <c r="M907" s="6">
        <v>3</v>
      </c>
      <c r="N907" s="13" t="s">
        <v>46</v>
      </c>
      <c r="O907" s="13" t="s">
        <v>48</v>
      </c>
      <c r="P907" s="13" t="s">
        <v>48</v>
      </c>
      <c r="Q907" s="13" t="s">
        <v>50</v>
      </c>
      <c r="R907" s="13" t="s">
        <v>5384</v>
      </c>
      <c r="S907" s="13" t="s">
        <v>48</v>
      </c>
      <c r="T907" s="13" t="s">
        <v>48</v>
      </c>
      <c r="U907" s="13" t="s">
        <v>48</v>
      </c>
      <c r="V907" s="13" t="s">
        <v>48</v>
      </c>
      <c r="W907" s="13" t="s">
        <v>48</v>
      </c>
      <c r="X907" s="17" t="s">
        <v>50</v>
      </c>
      <c r="Y907" s="18" t="s">
        <v>48</v>
      </c>
      <c r="Z907" s="17" t="s">
        <v>48</v>
      </c>
      <c r="AA907" s="19" t="s">
        <v>48</v>
      </c>
      <c r="AB907" s="23">
        <v>4836892</v>
      </c>
      <c r="AC907" s="23">
        <v>22518805</v>
      </c>
    </row>
    <row r="908" spans="1:29" ht="24" hidden="1">
      <c r="A908" s="8">
        <v>250620</v>
      </c>
      <c r="B908" s="27">
        <v>250620</v>
      </c>
      <c r="C908" s="27" t="e">
        <f>VLOOKUP(B908,[1]Sheet1!$C$4:$G$287,5,0)</f>
        <v>#N/A</v>
      </c>
      <c r="D908" s="27"/>
      <c r="E908" s="31" t="s">
        <v>7151</v>
      </c>
      <c r="F908" s="33"/>
      <c r="G908" s="33"/>
      <c r="H908" s="12" t="s">
        <v>95</v>
      </c>
      <c r="I908" s="5" t="s">
        <v>256</v>
      </c>
      <c r="J908" s="5" t="s">
        <v>257</v>
      </c>
      <c r="K908" s="12">
        <v>250620</v>
      </c>
      <c r="L908" s="20" t="s">
        <v>80</v>
      </c>
      <c r="M908" s="6">
        <v>3</v>
      </c>
      <c r="N908" s="13" t="s">
        <v>46</v>
      </c>
      <c r="O908" s="13" t="s">
        <v>48</v>
      </c>
      <c r="P908" s="13" t="s">
        <v>48</v>
      </c>
      <c r="Q908" s="13" t="s">
        <v>50</v>
      </c>
      <c r="R908" s="13" t="s">
        <v>5384</v>
      </c>
      <c r="S908" s="13" t="s">
        <v>48</v>
      </c>
      <c r="T908" s="13" t="s">
        <v>48</v>
      </c>
      <c r="U908" s="13" t="s">
        <v>48</v>
      </c>
      <c r="V908" s="13" t="s">
        <v>48</v>
      </c>
      <c r="W908" s="13" t="s">
        <v>48</v>
      </c>
      <c r="X908" s="17" t="s">
        <v>50</v>
      </c>
      <c r="Y908" s="18" t="s">
        <v>48</v>
      </c>
      <c r="Z908" s="17" t="s">
        <v>48</v>
      </c>
      <c r="AA908" s="19" t="s">
        <v>48</v>
      </c>
      <c r="AB908" s="23">
        <v>1058807</v>
      </c>
      <c r="AC908" s="23">
        <v>3242431</v>
      </c>
    </row>
    <row r="909" spans="1:29" ht="36" hidden="1">
      <c r="A909" s="8">
        <v>250700</v>
      </c>
      <c r="B909" s="27">
        <v>250700</v>
      </c>
      <c r="C909" s="27" t="e">
        <f>VLOOKUP(B909,[1]Sheet1!$C$4:$G$287,5,0)</f>
        <v>#N/A</v>
      </c>
      <c r="D909" s="27"/>
      <c r="E909" s="31" t="s">
        <v>7151</v>
      </c>
      <c r="F909" s="33"/>
      <c r="G909" s="33"/>
      <c r="H909" s="12" t="s">
        <v>95</v>
      </c>
      <c r="I909" s="5" t="s">
        <v>258</v>
      </c>
      <c r="J909" s="5" t="s">
        <v>259</v>
      </c>
      <c r="K909" s="12">
        <v>250700</v>
      </c>
      <c r="L909" s="20" t="s">
        <v>80</v>
      </c>
      <c r="M909" s="6">
        <v>3</v>
      </c>
      <c r="N909" s="13" t="s">
        <v>46</v>
      </c>
      <c r="O909" s="13" t="s">
        <v>48</v>
      </c>
      <c r="P909" s="13" t="s">
        <v>48</v>
      </c>
      <c r="Q909" s="13" t="s">
        <v>50</v>
      </c>
      <c r="R909" s="13" t="s">
        <v>5384</v>
      </c>
      <c r="S909" s="13" t="s">
        <v>48</v>
      </c>
      <c r="T909" s="13" t="s">
        <v>48</v>
      </c>
      <c r="U909" s="13" t="s">
        <v>48</v>
      </c>
      <c r="V909" s="13" t="s">
        <v>48</v>
      </c>
      <c r="W909" s="13" t="s">
        <v>48</v>
      </c>
      <c r="X909" s="17" t="s">
        <v>50</v>
      </c>
      <c r="Y909" s="18" t="s">
        <v>48</v>
      </c>
      <c r="Z909" s="17" t="s">
        <v>48</v>
      </c>
      <c r="AA909" s="19" t="s">
        <v>48</v>
      </c>
      <c r="AB909" s="23">
        <v>1622273</v>
      </c>
      <c r="AC909" s="23">
        <v>50066835</v>
      </c>
    </row>
    <row r="910" spans="1:29" ht="24" hidden="1">
      <c r="A910" s="8">
        <v>250810</v>
      </c>
      <c r="B910" s="27">
        <v>250810</v>
      </c>
      <c r="C910" s="27" t="e">
        <f>VLOOKUP(B910,[1]Sheet1!$C$4:$G$287,5,0)</f>
        <v>#N/A</v>
      </c>
      <c r="D910" s="27"/>
      <c r="E910" s="31" t="s">
        <v>7151</v>
      </c>
      <c r="F910" s="33"/>
      <c r="G910" s="33"/>
      <c r="H910" s="12" t="s">
        <v>95</v>
      </c>
      <c r="I910" s="5" t="s">
        <v>260</v>
      </c>
      <c r="J910" s="5" t="s">
        <v>261</v>
      </c>
      <c r="K910" s="12">
        <v>250810</v>
      </c>
      <c r="L910" s="20" t="s">
        <v>80</v>
      </c>
      <c r="M910" s="6">
        <v>3</v>
      </c>
      <c r="N910" s="13" t="s">
        <v>46</v>
      </c>
      <c r="O910" s="13" t="s">
        <v>48</v>
      </c>
      <c r="P910" s="13" t="s">
        <v>48</v>
      </c>
      <c r="Q910" s="13" t="s">
        <v>50</v>
      </c>
      <c r="R910" s="13" t="s">
        <v>5384</v>
      </c>
      <c r="S910" s="13" t="s">
        <v>48</v>
      </c>
      <c r="T910" s="13" t="s">
        <v>48</v>
      </c>
      <c r="U910" s="13" t="s">
        <v>48</v>
      </c>
      <c r="V910" s="13" t="s">
        <v>48</v>
      </c>
      <c r="W910" s="13" t="s">
        <v>48</v>
      </c>
      <c r="X910" s="17" t="s">
        <v>50</v>
      </c>
      <c r="Y910" s="18" t="s">
        <v>48</v>
      </c>
      <c r="Z910" s="17" t="s">
        <v>48</v>
      </c>
      <c r="AA910" s="19" t="s">
        <v>48</v>
      </c>
      <c r="AB910" s="23">
        <v>990748</v>
      </c>
      <c r="AC910" s="23">
        <v>28292246</v>
      </c>
    </row>
    <row r="911" spans="1:29" ht="24" hidden="1">
      <c r="A911" s="8">
        <v>250830</v>
      </c>
      <c r="B911" s="27">
        <v>250830</v>
      </c>
      <c r="C911" s="27" t="e">
        <f>VLOOKUP(B911,[1]Sheet1!$C$4:$G$287,5,0)</f>
        <v>#N/A</v>
      </c>
      <c r="D911" s="27"/>
      <c r="E911" s="31" t="s">
        <v>7151</v>
      </c>
      <c r="F911" s="33"/>
      <c r="G911" s="33"/>
      <c r="H911" s="12" t="s">
        <v>95</v>
      </c>
      <c r="I911" s="5" t="s">
        <v>262</v>
      </c>
      <c r="J911" s="5" t="s">
        <v>263</v>
      </c>
      <c r="K911" s="12">
        <v>250830</v>
      </c>
      <c r="L911" s="20" t="s">
        <v>80</v>
      </c>
      <c r="M911" s="6">
        <v>3</v>
      </c>
      <c r="N911" s="13" t="s">
        <v>46</v>
      </c>
      <c r="O911" s="13" t="s">
        <v>48</v>
      </c>
      <c r="P911" s="13" t="s">
        <v>48</v>
      </c>
      <c r="Q911" s="13" t="s">
        <v>50</v>
      </c>
      <c r="R911" s="13" t="s">
        <v>5384</v>
      </c>
      <c r="S911" s="13" t="s">
        <v>48</v>
      </c>
      <c r="T911" s="13" t="s">
        <v>48</v>
      </c>
      <c r="U911" s="13" t="s">
        <v>48</v>
      </c>
      <c r="V911" s="13" t="s">
        <v>48</v>
      </c>
      <c r="W911" s="13" t="s">
        <v>48</v>
      </c>
      <c r="X911" s="17" t="s">
        <v>50</v>
      </c>
      <c r="Y911" s="18" t="s">
        <v>48</v>
      </c>
      <c r="Z911" s="17" t="s">
        <v>48</v>
      </c>
      <c r="AA911" s="19" t="s">
        <v>48</v>
      </c>
      <c r="AB911" s="23">
        <v>3100793</v>
      </c>
      <c r="AC911" s="23">
        <v>1719518</v>
      </c>
    </row>
    <row r="912" spans="1:29" ht="24" hidden="1">
      <c r="A912" s="8">
        <v>250840</v>
      </c>
      <c r="B912" s="27">
        <v>250840</v>
      </c>
      <c r="C912" s="27" t="e">
        <f>VLOOKUP(B912,[1]Sheet1!$C$4:$G$287,5,0)</f>
        <v>#N/A</v>
      </c>
      <c r="D912" s="27"/>
      <c r="E912" s="31" t="s">
        <v>7151</v>
      </c>
      <c r="F912" s="33"/>
      <c r="G912" s="33"/>
      <c r="H912" s="12" t="s">
        <v>95</v>
      </c>
      <c r="I912" s="5" t="s">
        <v>264</v>
      </c>
      <c r="J912" s="5" t="s">
        <v>265</v>
      </c>
      <c r="K912" s="12">
        <v>250840</v>
      </c>
      <c r="L912" s="20" t="s">
        <v>80</v>
      </c>
      <c r="M912" s="6">
        <v>3</v>
      </c>
      <c r="N912" s="13" t="s">
        <v>46</v>
      </c>
      <c r="O912" s="13" t="s">
        <v>48</v>
      </c>
      <c r="P912" s="13" t="s">
        <v>48</v>
      </c>
      <c r="Q912" s="13" t="s">
        <v>50</v>
      </c>
      <c r="R912" s="13" t="s">
        <v>5384</v>
      </c>
      <c r="S912" s="13" t="s">
        <v>48</v>
      </c>
      <c r="T912" s="13" t="s">
        <v>48</v>
      </c>
      <c r="U912" s="13" t="s">
        <v>48</v>
      </c>
      <c r="V912" s="13" t="s">
        <v>48</v>
      </c>
      <c r="W912" s="13" t="s">
        <v>48</v>
      </c>
      <c r="X912" s="17" t="s">
        <v>50</v>
      </c>
      <c r="Y912" s="18" t="s">
        <v>48</v>
      </c>
      <c r="Z912" s="17" t="s">
        <v>48</v>
      </c>
      <c r="AA912" s="19" t="s">
        <v>48</v>
      </c>
      <c r="AB912" s="23">
        <v>362535</v>
      </c>
      <c r="AC912" s="23">
        <v>5519500</v>
      </c>
    </row>
    <row r="913" spans="1:29" ht="24" hidden="1">
      <c r="A913" s="8">
        <v>250850</v>
      </c>
      <c r="B913" s="27">
        <v>250850</v>
      </c>
      <c r="C913" s="27" t="e">
        <f>VLOOKUP(B913,[1]Sheet1!$C$4:$G$287,5,0)</f>
        <v>#N/A</v>
      </c>
      <c r="D913" s="27"/>
      <c r="E913" s="31" t="s">
        <v>7151</v>
      </c>
      <c r="F913" s="33"/>
      <c r="G913" s="33"/>
      <c r="H913" s="12" t="s">
        <v>95</v>
      </c>
      <c r="I913" s="5" t="s">
        <v>266</v>
      </c>
      <c r="J913" s="5" t="s">
        <v>267</v>
      </c>
      <c r="K913" s="12">
        <v>250850</v>
      </c>
      <c r="L913" s="20" t="s">
        <v>80</v>
      </c>
      <c r="M913" s="6">
        <v>3</v>
      </c>
      <c r="N913" s="13" t="s">
        <v>46</v>
      </c>
      <c r="O913" s="13" t="s">
        <v>48</v>
      </c>
      <c r="P913" s="13" t="s">
        <v>48</v>
      </c>
      <c r="Q913" s="13" t="s">
        <v>50</v>
      </c>
      <c r="R913" s="13" t="s">
        <v>5384</v>
      </c>
      <c r="S913" s="13" t="s">
        <v>48</v>
      </c>
      <c r="T913" s="13" t="s">
        <v>48</v>
      </c>
      <c r="U913" s="13" t="s">
        <v>48</v>
      </c>
      <c r="V913" s="13" t="s">
        <v>48</v>
      </c>
      <c r="W913" s="13" t="s">
        <v>48</v>
      </c>
      <c r="X913" s="17" t="s">
        <v>50</v>
      </c>
      <c r="Y913" s="18" t="s">
        <v>48</v>
      </c>
      <c r="Z913" s="17" t="s">
        <v>48</v>
      </c>
      <c r="AA913" s="19" t="s">
        <v>48</v>
      </c>
      <c r="AB913" s="23">
        <v>0</v>
      </c>
      <c r="AC913" s="23">
        <v>4905376</v>
      </c>
    </row>
    <row r="914" spans="1:29" ht="24" hidden="1">
      <c r="A914" s="8">
        <v>250860</v>
      </c>
      <c r="B914" s="27">
        <v>250860</v>
      </c>
      <c r="C914" s="27" t="e">
        <f>VLOOKUP(B914,[1]Sheet1!$C$4:$G$287,5,0)</f>
        <v>#N/A</v>
      </c>
      <c r="D914" s="27"/>
      <c r="E914" s="31" t="s">
        <v>7151</v>
      </c>
      <c r="F914" s="33"/>
      <c r="G914" s="33"/>
      <c r="H914" s="12" t="s">
        <v>95</v>
      </c>
      <c r="I914" s="5" t="s">
        <v>268</v>
      </c>
      <c r="J914" s="5" t="s">
        <v>269</v>
      </c>
      <c r="K914" s="12">
        <v>250860</v>
      </c>
      <c r="L914" s="20" t="s">
        <v>80</v>
      </c>
      <c r="M914" s="6">
        <v>3</v>
      </c>
      <c r="N914" s="13" t="s">
        <v>46</v>
      </c>
      <c r="O914" s="13" t="s">
        <v>48</v>
      </c>
      <c r="P914" s="13" t="s">
        <v>48</v>
      </c>
      <c r="Q914" s="13" t="s">
        <v>50</v>
      </c>
      <c r="R914" s="13" t="s">
        <v>5384</v>
      </c>
      <c r="S914" s="13" t="s">
        <v>48</v>
      </c>
      <c r="T914" s="13" t="s">
        <v>48</v>
      </c>
      <c r="U914" s="13" t="s">
        <v>48</v>
      </c>
      <c r="V914" s="13" t="s">
        <v>48</v>
      </c>
      <c r="W914" s="13" t="s">
        <v>48</v>
      </c>
      <c r="X914" s="17" t="s">
        <v>50</v>
      </c>
      <c r="Y914" s="18" t="s">
        <v>48</v>
      </c>
      <c r="Z914" s="17" t="s">
        <v>48</v>
      </c>
      <c r="AA914" s="19" t="s">
        <v>48</v>
      </c>
      <c r="AB914" s="23">
        <v>28356</v>
      </c>
      <c r="AC914" s="23">
        <v>9229495</v>
      </c>
    </row>
    <row r="915" spans="1:29" ht="24" hidden="1">
      <c r="A915" s="8">
        <v>250870</v>
      </c>
      <c r="B915" s="27">
        <v>250870</v>
      </c>
      <c r="C915" s="27" t="e">
        <f>VLOOKUP(B915,[1]Sheet1!$C$4:$G$287,5,0)</f>
        <v>#N/A</v>
      </c>
      <c r="D915" s="27"/>
      <c r="E915" s="31" t="s">
        <v>7151</v>
      </c>
      <c r="F915" s="33"/>
      <c r="G915" s="33"/>
      <c r="H915" s="12" t="s">
        <v>95</v>
      </c>
      <c r="I915" s="5" t="s">
        <v>270</v>
      </c>
      <c r="J915" s="5" t="s">
        <v>271</v>
      </c>
      <c r="K915" s="12">
        <v>250870</v>
      </c>
      <c r="L915" s="20" t="s">
        <v>80</v>
      </c>
      <c r="M915" s="6">
        <v>3</v>
      </c>
      <c r="N915" s="13" t="s">
        <v>46</v>
      </c>
      <c r="O915" s="13" t="s">
        <v>48</v>
      </c>
      <c r="P915" s="13" t="s">
        <v>48</v>
      </c>
      <c r="Q915" s="13" t="s">
        <v>50</v>
      </c>
      <c r="R915" s="13" t="s">
        <v>5384</v>
      </c>
      <c r="S915" s="13" t="s">
        <v>48</v>
      </c>
      <c r="T915" s="13" t="s">
        <v>48</v>
      </c>
      <c r="U915" s="13" t="s">
        <v>48</v>
      </c>
      <c r="V915" s="13" t="s">
        <v>48</v>
      </c>
      <c r="W915" s="13" t="s">
        <v>48</v>
      </c>
      <c r="X915" s="17" t="s">
        <v>50</v>
      </c>
      <c r="Y915" s="18" t="s">
        <v>48</v>
      </c>
      <c r="Z915" s="17" t="s">
        <v>48</v>
      </c>
      <c r="AA915" s="19" t="s">
        <v>48</v>
      </c>
      <c r="AB915" s="23">
        <v>115630</v>
      </c>
      <c r="AC915" s="23">
        <v>1805993</v>
      </c>
    </row>
    <row r="916" spans="1:29" ht="24" hidden="1">
      <c r="A916" s="8">
        <v>250900</v>
      </c>
      <c r="B916" s="27">
        <v>250900</v>
      </c>
      <c r="C916" s="27" t="e">
        <f>VLOOKUP(B916,[1]Sheet1!$C$4:$G$287,5,0)</f>
        <v>#N/A</v>
      </c>
      <c r="D916" s="27"/>
      <c r="E916" s="31" t="s">
        <v>7151</v>
      </c>
      <c r="F916" s="33"/>
      <c r="G916" s="33"/>
      <c r="H916" s="12" t="s">
        <v>95</v>
      </c>
      <c r="I916" s="5" t="s">
        <v>272</v>
      </c>
      <c r="J916" s="5" t="s">
        <v>273</v>
      </c>
      <c r="K916" s="12">
        <v>250900</v>
      </c>
      <c r="L916" s="20" t="s">
        <v>80</v>
      </c>
      <c r="M916" s="6">
        <v>3</v>
      </c>
      <c r="N916" s="13" t="s">
        <v>46</v>
      </c>
      <c r="O916" s="13" t="s">
        <v>48</v>
      </c>
      <c r="P916" s="13" t="s">
        <v>48</v>
      </c>
      <c r="Q916" s="13" t="s">
        <v>50</v>
      </c>
      <c r="R916" s="13" t="s">
        <v>5384</v>
      </c>
      <c r="S916" s="13" t="s">
        <v>48</v>
      </c>
      <c r="T916" s="13" t="s">
        <v>48</v>
      </c>
      <c r="U916" s="13" t="s">
        <v>48</v>
      </c>
      <c r="V916" s="13" t="s">
        <v>48</v>
      </c>
      <c r="W916" s="13" t="s">
        <v>48</v>
      </c>
      <c r="X916" s="17" t="s">
        <v>50</v>
      </c>
      <c r="Y916" s="18" t="s">
        <v>48</v>
      </c>
      <c r="Z916" s="17" t="s">
        <v>48</v>
      </c>
      <c r="AA916" s="19" t="s">
        <v>48</v>
      </c>
      <c r="AB916" s="23">
        <v>13271</v>
      </c>
      <c r="AC916" s="23">
        <v>45754</v>
      </c>
    </row>
    <row r="917" spans="1:29" ht="24" hidden="1">
      <c r="A917" s="8">
        <v>251010</v>
      </c>
      <c r="B917" s="27">
        <v>251010</v>
      </c>
      <c r="C917" s="27" t="e">
        <f>VLOOKUP(B917,[1]Sheet1!$C$4:$G$287,5,0)</f>
        <v>#N/A</v>
      </c>
      <c r="D917" s="27"/>
      <c r="E917" s="31" t="s">
        <v>7151</v>
      </c>
      <c r="F917" s="33"/>
      <c r="G917" s="33"/>
      <c r="H917" s="12" t="s">
        <v>95</v>
      </c>
      <c r="I917" s="5" t="s">
        <v>274</v>
      </c>
      <c r="J917" s="5" t="s">
        <v>275</v>
      </c>
      <c r="K917" s="12">
        <v>251010</v>
      </c>
      <c r="L917" s="20" t="s">
        <v>80</v>
      </c>
      <c r="M917" s="4" t="s">
        <v>96</v>
      </c>
      <c r="N917" s="13" t="s">
        <v>46</v>
      </c>
      <c r="O917" s="13" t="s">
        <v>48</v>
      </c>
      <c r="P917" s="13" t="s">
        <v>48</v>
      </c>
      <c r="Q917" s="13" t="s">
        <v>50</v>
      </c>
      <c r="R917" s="13" t="s">
        <v>5384</v>
      </c>
      <c r="S917" s="13" t="s">
        <v>48</v>
      </c>
      <c r="T917" s="13" t="s">
        <v>48</v>
      </c>
      <c r="U917" s="13" t="s">
        <v>48</v>
      </c>
      <c r="V917" s="13" t="s">
        <v>48</v>
      </c>
      <c r="W917" s="13" t="s">
        <v>48</v>
      </c>
      <c r="X917" s="17" t="s">
        <v>50</v>
      </c>
      <c r="Y917" s="18" t="s">
        <v>48</v>
      </c>
      <c r="Z917" s="17" t="s">
        <v>48</v>
      </c>
      <c r="AA917" s="19" t="s">
        <v>48</v>
      </c>
      <c r="AB917" s="23">
        <v>41085</v>
      </c>
      <c r="AC917" s="23">
        <v>78175806</v>
      </c>
    </row>
    <row r="918" spans="1:29" ht="24" hidden="1">
      <c r="A918" s="8">
        <v>251020</v>
      </c>
      <c r="B918" s="27">
        <v>251020</v>
      </c>
      <c r="C918" s="27" t="e">
        <f>VLOOKUP(B918,[1]Sheet1!$C$4:$G$287,5,0)</f>
        <v>#N/A</v>
      </c>
      <c r="D918" s="27"/>
      <c r="E918" s="31" t="s">
        <v>7151</v>
      </c>
      <c r="F918" s="33"/>
      <c r="G918" s="33"/>
      <c r="H918" s="12" t="s">
        <v>95</v>
      </c>
      <c r="I918" s="5" t="s">
        <v>276</v>
      </c>
      <c r="J918" s="5" t="s">
        <v>86</v>
      </c>
      <c r="K918" s="12">
        <v>251020</v>
      </c>
      <c r="L918" s="20" t="s">
        <v>80</v>
      </c>
      <c r="M918" s="6">
        <v>3</v>
      </c>
      <c r="N918" s="13" t="s">
        <v>46</v>
      </c>
      <c r="O918" s="13" t="s">
        <v>48</v>
      </c>
      <c r="P918" s="13" t="s">
        <v>48</v>
      </c>
      <c r="Q918" s="13" t="s">
        <v>50</v>
      </c>
      <c r="R918" s="13" t="s">
        <v>5384</v>
      </c>
      <c r="S918" s="13" t="s">
        <v>48</v>
      </c>
      <c r="T918" s="13" t="s">
        <v>48</v>
      </c>
      <c r="U918" s="13" t="s">
        <v>48</v>
      </c>
      <c r="V918" s="13" t="s">
        <v>48</v>
      </c>
      <c r="W918" s="13" t="s">
        <v>48</v>
      </c>
      <c r="X918" s="17" t="s">
        <v>50</v>
      </c>
      <c r="Y918" s="18" t="s">
        <v>48</v>
      </c>
      <c r="Z918" s="17" t="s">
        <v>48</v>
      </c>
      <c r="AA918" s="19" t="s">
        <v>48</v>
      </c>
      <c r="AB918" s="23">
        <v>42275</v>
      </c>
      <c r="AC918" s="23">
        <v>574230</v>
      </c>
    </row>
    <row r="919" spans="1:29" ht="24" hidden="1">
      <c r="A919" s="8">
        <v>251110</v>
      </c>
      <c r="B919" s="27">
        <v>251110</v>
      </c>
      <c r="C919" s="27" t="e">
        <f>VLOOKUP(B919,[1]Sheet1!$C$4:$G$287,5,0)</f>
        <v>#N/A</v>
      </c>
      <c r="D919" s="27"/>
      <c r="E919" s="31" t="s">
        <v>7151</v>
      </c>
      <c r="F919" s="33"/>
      <c r="G919" s="33"/>
      <c r="H919" s="12" t="s">
        <v>95</v>
      </c>
      <c r="I919" s="5" t="s">
        <v>277</v>
      </c>
      <c r="J919" s="5" t="s">
        <v>278</v>
      </c>
      <c r="K919" s="12">
        <v>251110</v>
      </c>
      <c r="L919" s="20" t="s">
        <v>80</v>
      </c>
      <c r="M919" s="6">
        <v>3</v>
      </c>
      <c r="N919" s="13" t="s">
        <v>46</v>
      </c>
      <c r="O919" s="13" t="s">
        <v>48</v>
      </c>
      <c r="P919" s="13" t="s">
        <v>48</v>
      </c>
      <c r="Q919" s="13" t="s">
        <v>50</v>
      </c>
      <c r="R919" s="13" t="s">
        <v>5384</v>
      </c>
      <c r="S919" s="13" t="s">
        <v>48</v>
      </c>
      <c r="T919" s="13" t="s">
        <v>48</v>
      </c>
      <c r="U919" s="13" t="s">
        <v>48</v>
      </c>
      <c r="V919" s="13" t="s">
        <v>48</v>
      </c>
      <c r="W919" s="13" t="s">
        <v>48</v>
      </c>
      <c r="X919" s="17" t="s">
        <v>50</v>
      </c>
      <c r="Y919" s="18" t="s">
        <v>48</v>
      </c>
      <c r="Z919" s="17" t="s">
        <v>48</v>
      </c>
      <c r="AA919" s="19" t="s">
        <v>48</v>
      </c>
      <c r="AB919" s="23">
        <v>345228</v>
      </c>
      <c r="AC919" s="23">
        <v>10987590</v>
      </c>
    </row>
    <row r="920" spans="1:29" ht="24" hidden="1">
      <c r="A920" s="8">
        <v>251120</v>
      </c>
      <c r="B920" s="27">
        <v>251120</v>
      </c>
      <c r="C920" s="27" t="e">
        <f>VLOOKUP(B920,[1]Sheet1!$C$4:$G$287,5,0)</f>
        <v>#N/A</v>
      </c>
      <c r="D920" s="27"/>
      <c r="E920" s="31" t="s">
        <v>7151</v>
      </c>
      <c r="F920" s="33"/>
      <c r="G920" s="33"/>
      <c r="H920" s="12" t="s">
        <v>95</v>
      </c>
      <c r="I920" s="5" t="s">
        <v>279</v>
      </c>
      <c r="J920" s="5" t="s">
        <v>280</v>
      </c>
      <c r="K920" s="12">
        <v>251120</v>
      </c>
      <c r="L920" s="20" t="s">
        <v>80</v>
      </c>
      <c r="M920" s="6">
        <v>3</v>
      </c>
      <c r="N920" s="13" t="s">
        <v>46</v>
      </c>
      <c r="O920" s="13" t="s">
        <v>48</v>
      </c>
      <c r="P920" s="13" t="s">
        <v>48</v>
      </c>
      <c r="Q920" s="13" t="s">
        <v>50</v>
      </c>
      <c r="R920" s="13" t="s">
        <v>5384</v>
      </c>
      <c r="S920" s="13" t="s">
        <v>48</v>
      </c>
      <c r="T920" s="13" t="s">
        <v>48</v>
      </c>
      <c r="U920" s="13" t="s">
        <v>48</v>
      </c>
      <c r="V920" s="13" t="s">
        <v>48</v>
      </c>
      <c r="W920" s="13" t="s">
        <v>48</v>
      </c>
      <c r="X920" s="17" t="s">
        <v>50</v>
      </c>
      <c r="Y920" s="18" t="s">
        <v>48</v>
      </c>
      <c r="Z920" s="17" t="s">
        <v>48</v>
      </c>
      <c r="AA920" s="19" t="s">
        <v>48</v>
      </c>
      <c r="AB920" s="23">
        <v>0</v>
      </c>
      <c r="AC920" s="23">
        <v>60865</v>
      </c>
    </row>
    <row r="921" spans="1:29" ht="108" hidden="1">
      <c r="A921" s="8">
        <v>251200</v>
      </c>
      <c r="B921" s="27">
        <v>251200</v>
      </c>
      <c r="C921" s="27" t="e">
        <f>VLOOKUP(B921,[1]Sheet1!$C$4:$G$287,5,0)</f>
        <v>#N/A</v>
      </c>
      <c r="D921" s="27"/>
      <c r="E921" s="31" t="s">
        <v>7151</v>
      </c>
      <c r="F921" s="33"/>
      <c r="G921" s="33"/>
      <c r="H921" s="12" t="s">
        <v>95</v>
      </c>
      <c r="I921" s="5" t="s">
        <v>281</v>
      </c>
      <c r="J921" s="5" t="s">
        <v>282</v>
      </c>
      <c r="K921" s="12">
        <v>251200</v>
      </c>
      <c r="L921" s="20" t="s">
        <v>80</v>
      </c>
      <c r="M921" s="6">
        <v>3</v>
      </c>
      <c r="N921" s="13" t="s">
        <v>46</v>
      </c>
      <c r="O921" s="13" t="s">
        <v>48</v>
      </c>
      <c r="P921" s="13" t="s">
        <v>48</v>
      </c>
      <c r="Q921" s="13" t="s">
        <v>50</v>
      </c>
      <c r="R921" s="13" t="s">
        <v>5384</v>
      </c>
      <c r="S921" s="13" t="s">
        <v>5388</v>
      </c>
      <c r="T921" s="13" t="s">
        <v>5388</v>
      </c>
      <c r="U921" s="13" t="s">
        <v>48</v>
      </c>
      <c r="V921" s="13" t="s">
        <v>48</v>
      </c>
      <c r="W921" s="13" t="s">
        <v>48</v>
      </c>
      <c r="X921" s="17" t="s">
        <v>50</v>
      </c>
      <c r="Y921" s="18" t="s">
        <v>48</v>
      </c>
      <c r="Z921" s="17" t="s">
        <v>48</v>
      </c>
      <c r="AA921" s="19" t="s">
        <v>48</v>
      </c>
      <c r="AB921" s="23">
        <v>168971</v>
      </c>
      <c r="AC921" s="23">
        <v>3262810</v>
      </c>
    </row>
    <row r="922" spans="1:29" ht="24" hidden="1">
      <c r="A922" s="8">
        <v>251310</v>
      </c>
      <c r="B922" s="27">
        <v>251310</v>
      </c>
      <c r="C922" s="27" t="e">
        <f>VLOOKUP(B922,[1]Sheet1!$C$4:$G$287,5,0)</f>
        <v>#N/A</v>
      </c>
      <c r="D922" s="27"/>
      <c r="E922" s="31" t="s">
        <v>7151</v>
      </c>
      <c r="F922" s="33"/>
      <c r="G922" s="33"/>
      <c r="H922" s="12" t="s">
        <v>95</v>
      </c>
      <c r="I922" s="5" t="s">
        <v>283</v>
      </c>
      <c r="J922" s="5" t="s">
        <v>284</v>
      </c>
      <c r="K922" s="12">
        <v>251310</v>
      </c>
      <c r="L922" s="20" t="s">
        <v>80</v>
      </c>
      <c r="M922" s="6">
        <v>3</v>
      </c>
      <c r="N922" s="13" t="s">
        <v>46</v>
      </c>
      <c r="O922" s="13" t="s">
        <v>48</v>
      </c>
      <c r="P922" s="13" t="s">
        <v>48</v>
      </c>
      <c r="Q922" s="13" t="s">
        <v>50</v>
      </c>
      <c r="R922" s="13" t="s">
        <v>5384</v>
      </c>
      <c r="S922" s="13" t="s">
        <v>48</v>
      </c>
      <c r="T922" s="13" t="s">
        <v>48</v>
      </c>
      <c r="U922" s="13" t="s">
        <v>48</v>
      </c>
      <c r="V922" s="13" t="s">
        <v>48</v>
      </c>
      <c r="W922" s="13" t="s">
        <v>48</v>
      </c>
      <c r="X922" s="17" t="s">
        <v>50</v>
      </c>
      <c r="Y922" s="18" t="s">
        <v>48</v>
      </c>
      <c r="Z922" s="17" t="s">
        <v>48</v>
      </c>
      <c r="AA922" s="19" t="s">
        <v>48</v>
      </c>
      <c r="AB922" s="23">
        <v>127819</v>
      </c>
      <c r="AC922" s="23">
        <v>5307623</v>
      </c>
    </row>
    <row r="923" spans="1:29" ht="48" hidden="1">
      <c r="A923" s="8">
        <v>251320</v>
      </c>
      <c r="B923" s="27">
        <v>251320</v>
      </c>
      <c r="C923" s="27" t="e">
        <f>VLOOKUP(B923,[1]Sheet1!$C$4:$G$287,5,0)</f>
        <v>#N/A</v>
      </c>
      <c r="D923" s="27"/>
      <c r="E923" s="31" t="s">
        <v>7151</v>
      </c>
      <c r="F923" s="33"/>
      <c r="G923" s="33"/>
      <c r="H923" s="12" t="s">
        <v>95</v>
      </c>
      <c r="I923" s="5" t="s">
        <v>285</v>
      </c>
      <c r="J923" s="5" t="s">
        <v>286</v>
      </c>
      <c r="K923" s="12">
        <v>251320</v>
      </c>
      <c r="L923" s="20" t="s">
        <v>80</v>
      </c>
      <c r="M923" s="6">
        <v>3</v>
      </c>
      <c r="N923" s="13" t="s">
        <v>46</v>
      </c>
      <c r="O923" s="13" t="s">
        <v>48</v>
      </c>
      <c r="P923" s="13" t="s">
        <v>48</v>
      </c>
      <c r="Q923" s="13" t="s">
        <v>50</v>
      </c>
      <c r="R923" s="13" t="s">
        <v>5384</v>
      </c>
      <c r="S923" s="13" t="s">
        <v>48</v>
      </c>
      <c r="T923" s="13" t="s">
        <v>48</v>
      </c>
      <c r="U923" s="13" t="s">
        <v>48</v>
      </c>
      <c r="V923" s="13" t="s">
        <v>48</v>
      </c>
      <c r="W923" s="13" t="s">
        <v>48</v>
      </c>
      <c r="X923" s="17" t="s">
        <v>50</v>
      </c>
      <c r="Y923" s="18" t="s">
        <v>48</v>
      </c>
      <c r="Z923" s="17" t="s">
        <v>48</v>
      </c>
      <c r="AA923" s="19" t="s">
        <v>48</v>
      </c>
      <c r="AB923" s="23">
        <v>500789</v>
      </c>
      <c r="AC923" s="23">
        <v>5892745</v>
      </c>
    </row>
    <row r="924" spans="1:29" ht="84" hidden="1">
      <c r="A924" s="8">
        <v>251400</v>
      </c>
      <c r="B924" s="27">
        <v>251400</v>
      </c>
      <c r="C924" s="27" t="e">
        <f>VLOOKUP(B924,[1]Sheet1!$C$4:$G$287,5,0)</f>
        <v>#N/A</v>
      </c>
      <c r="D924" s="27"/>
      <c r="E924" s="31" t="s">
        <v>7151</v>
      </c>
      <c r="F924" s="33"/>
      <c r="G924" s="33"/>
      <c r="H924" s="12" t="s">
        <v>95</v>
      </c>
      <c r="I924" s="5" t="s">
        <v>287</v>
      </c>
      <c r="J924" s="5" t="s">
        <v>288</v>
      </c>
      <c r="K924" s="12">
        <v>251400</v>
      </c>
      <c r="L924" s="20" t="s">
        <v>80</v>
      </c>
      <c r="M924" s="6">
        <v>3</v>
      </c>
      <c r="N924" s="13" t="s">
        <v>46</v>
      </c>
      <c r="O924" s="13" t="s">
        <v>48</v>
      </c>
      <c r="P924" s="13" t="s">
        <v>48</v>
      </c>
      <c r="Q924" s="13" t="s">
        <v>50</v>
      </c>
      <c r="R924" s="13" t="s">
        <v>5384</v>
      </c>
      <c r="S924" s="13" t="s">
        <v>48</v>
      </c>
      <c r="T924" s="13" t="s">
        <v>48</v>
      </c>
      <c r="U924" s="13" t="s">
        <v>48</v>
      </c>
      <c r="V924" s="13" t="s">
        <v>48</v>
      </c>
      <c r="W924" s="13" t="s">
        <v>48</v>
      </c>
      <c r="X924" s="17" t="s">
        <v>50</v>
      </c>
      <c r="Y924" s="18" t="s">
        <v>48</v>
      </c>
      <c r="Z924" s="17" t="s">
        <v>48</v>
      </c>
      <c r="AA924" s="19" t="s">
        <v>48</v>
      </c>
      <c r="AB924" s="23">
        <v>0</v>
      </c>
      <c r="AC924" s="23">
        <v>392696</v>
      </c>
    </row>
    <row r="925" spans="1:29" ht="24" hidden="1">
      <c r="A925" s="8">
        <v>251511</v>
      </c>
      <c r="B925" s="27">
        <v>251511</v>
      </c>
      <c r="C925" s="27" t="e">
        <f>VLOOKUP(B925,[1]Sheet1!$C$4:$G$287,5,0)</f>
        <v>#N/A</v>
      </c>
      <c r="D925" s="27"/>
      <c r="E925" s="31" t="s">
        <v>7151</v>
      </c>
      <c r="F925" s="33"/>
      <c r="G925" s="33"/>
      <c r="H925" s="12" t="s">
        <v>95</v>
      </c>
      <c r="I925" s="5" t="s">
        <v>289</v>
      </c>
      <c r="J925" s="5" t="s">
        <v>290</v>
      </c>
      <c r="K925" s="12">
        <v>251511</v>
      </c>
      <c r="L925" s="20" t="s">
        <v>80</v>
      </c>
      <c r="M925" s="6">
        <v>3</v>
      </c>
      <c r="N925" s="13" t="s">
        <v>46</v>
      </c>
      <c r="O925" s="13" t="s">
        <v>48</v>
      </c>
      <c r="P925" s="13" t="s">
        <v>48</v>
      </c>
      <c r="Q925" s="13" t="s">
        <v>50</v>
      </c>
      <c r="R925" s="13" t="s">
        <v>5384</v>
      </c>
      <c r="S925" s="13" t="s">
        <v>48</v>
      </c>
      <c r="T925" s="13" t="s">
        <v>48</v>
      </c>
      <c r="U925" s="13" t="s">
        <v>48</v>
      </c>
      <c r="V925" s="13" t="s">
        <v>48</v>
      </c>
      <c r="W925" s="13" t="s">
        <v>48</v>
      </c>
      <c r="X925" s="17" t="s">
        <v>50</v>
      </c>
      <c r="Y925" s="18" t="s">
        <v>48</v>
      </c>
      <c r="Z925" s="17" t="s">
        <v>48</v>
      </c>
      <c r="AA925" s="19" t="s">
        <v>48</v>
      </c>
      <c r="AB925" s="23">
        <v>5850</v>
      </c>
      <c r="AC925" s="23">
        <v>814886</v>
      </c>
    </row>
    <row r="926" spans="1:29" ht="108" hidden="1">
      <c r="A926" s="8">
        <v>251512</v>
      </c>
      <c r="B926" s="27">
        <v>251512</v>
      </c>
      <c r="C926" s="27" t="e">
        <f>VLOOKUP(B926,[1]Sheet1!$C$4:$G$287,5,0)</f>
        <v>#N/A</v>
      </c>
      <c r="D926" s="27"/>
      <c r="E926" s="31" t="s">
        <v>7151</v>
      </c>
      <c r="F926" s="33"/>
      <c r="G926" s="33"/>
      <c r="H926" s="12" t="s">
        <v>95</v>
      </c>
      <c r="I926" s="5" t="s">
        <v>291</v>
      </c>
      <c r="J926" s="5" t="s">
        <v>292</v>
      </c>
      <c r="K926" s="12">
        <v>251512</v>
      </c>
      <c r="L926" s="20" t="s">
        <v>80</v>
      </c>
      <c r="M926" s="6">
        <v>3</v>
      </c>
      <c r="N926" s="13" t="s">
        <v>46</v>
      </c>
      <c r="O926" s="13" t="s">
        <v>48</v>
      </c>
      <c r="P926" s="13" t="s">
        <v>48</v>
      </c>
      <c r="Q926" s="13" t="s">
        <v>50</v>
      </c>
      <c r="R926" s="13" t="s">
        <v>5384</v>
      </c>
      <c r="S926" s="13" t="s">
        <v>5389</v>
      </c>
      <c r="T926" s="13" t="s">
        <v>5389</v>
      </c>
      <c r="U926" s="13" t="s">
        <v>48</v>
      </c>
      <c r="V926" s="13" t="s">
        <v>48</v>
      </c>
      <c r="W926" s="13" t="s">
        <v>48</v>
      </c>
      <c r="X926" s="17" t="s">
        <v>50</v>
      </c>
      <c r="Y926" s="18" t="s">
        <v>48</v>
      </c>
      <c r="Z926" s="17" t="s">
        <v>48</v>
      </c>
      <c r="AA926" s="19" t="s">
        <v>48</v>
      </c>
      <c r="AB926" s="23">
        <v>17280</v>
      </c>
      <c r="AC926" s="23">
        <v>1919800</v>
      </c>
    </row>
    <row r="927" spans="1:29" ht="60" hidden="1">
      <c r="A927" s="8">
        <v>251520</v>
      </c>
      <c r="B927" s="27">
        <v>251520</v>
      </c>
      <c r="C927" s="27" t="e">
        <f>VLOOKUP(B927,[1]Sheet1!$C$4:$G$287,5,0)</f>
        <v>#N/A</v>
      </c>
      <c r="D927" s="27"/>
      <c r="E927" s="31" t="s">
        <v>7151</v>
      </c>
      <c r="F927" s="33"/>
      <c r="G927" s="33"/>
      <c r="H927" s="12" t="s">
        <v>95</v>
      </c>
      <c r="I927" s="5" t="s">
        <v>293</v>
      </c>
      <c r="J927" s="5" t="s">
        <v>294</v>
      </c>
      <c r="K927" s="12">
        <v>251520</v>
      </c>
      <c r="L927" s="20" t="s">
        <v>80</v>
      </c>
      <c r="M927" s="6">
        <v>3</v>
      </c>
      <c r="N927" s="13" t="s">
        <v>46</v>
      </c>
      <c r="O927" s="13" t="s">
        <v>48</v>
      </c>
      <c r="P927" s="13" t="s">
        <v>48</v>
      </c>
      <c r="Q927" s="13" t="s">
        <v>50</v>
      </c>
      <c r="R927" s="13" t="s">
        <v>5384</v>
      </c>
      <c r="S927" s="13" t="s">
        <v>48</v>
      </c>
      <c r="T927" s="13" t="s">
        <v>48</v>
      </c>
      <c r="U927" s="13" t="s">
        <v>48</v>
      </c>
      <c r="V927" s="13" t="s">
        <v>48</v>
      </c>
      <c r="W927" s="13" t="s">
        <v>48</v>
      </c>
      <c r="X927" s="17" t="s">
        <v>50</v>
      </c>
      <c r="Y927" s="18" t="s">
        <v>48</v>
      </c>
      <c r="Z927" s="17" t="s">
        <v>48</v>
      </c>
      <c r="AA927" s="19" t="s">
        <v>48</v>
      </c>
      <c r="AB927" s="23">
        <v>8523</v>
      </c>
      <c r="AC927" s="23">
        <v>64477</v>
      </c>
    </row>
    <row r="928" spans="1:29" ht="24" hidden="1">
      <c r="A928" s="8">
        <v>251611</v>
      </c>
      <c r="B928" s="27">
        <v>251611</v>
      </c>
      <c r="C928" s="27" t="e">
        <f>VLOOKUP(B928,[1]Sheet1!$C$4:$G$287,5,0)</f>
        <v>#N/A</v>
      </c>
      <c r="D928" s="27"/>
      <c r="E928" s="31" t="s">
        <v>7151</v>
      </c>
      <c r="F928" s="33"/>
      <c r="G928" s="33"/>
      <c r="H928" s="12" t="s">
        <v>95</v>
      </c>
      <c r="I928" s="5" t="s">
        <v>289</v>
      </c>
      <c r="J928" s="5" t="s">
        <v>290</v>
      </c>
      <c r="K928" s="12">
        <v>251611</v>
      </c>
      <c r="L928" s="20" t="s">
        <v>80</v>
      </c>
      <c r="M928" s="6">
        <v>3</v>
      </c>
      <c r="N928" s="13" t="s">
        <v>46</v>
      </c>
      <c r="O928" s="13" t="s">
        <v>48</v>
      </c>
      <c r="P928" s="13" t="s">
        <v>48</v>
      </c>
      <c r="Q928" s="13" t="s">
        <v>50</v>
      </c>
      <c r="R928" s="13" t="s">
        <v>5384</v>
      </c>
      <c r="S928" s="13" t="s">
        <v>48</v>
      </c>
      <c r="T928" s="13" t="s">
        <v>48</v>
      </c>
      <c r="U928" s="13" t="s">
        <v>48</v>
      </c>
      <c r="V928" s="13" t="s">
        <v>48</v>
      </c>
      <c r="W928" s="13" t="s">
        <v>48</v>
      </c>
      <c r="X928" s="17" t="s">
        <v>50</v>
      </c>
      <c r="Y928" s="18" t="s">
        <v>48</v>
      </c>
      <c r="Z928" s="17" t="s">
        <v>48</v>
      </c>
      <c r="AA928" s="19" t="s">
        <v>48</v>
      </c>
      <c r="AB928" s="23">
        <v>0</v>
      </c>
      <c r="AC928" s="23">
        <v>616289</v>
      </c>
    </row>
    <row r="929" spans="1:29" ht="108" hidden="1">
      <c r="A929" s="8">
        <v>251612</v>
      </c>
      <c r="B929" s="27">
        <v>251612</v>
      </c>
      <c r="C929" s="27" t="e">
        <f>VLOOKUP(B929,[1]Sheet1!$C$4:$G$287,5,0)</f>
        <v>#N/A</v>
      </c>
      <c r="D929" s="27"/>
      <c r="E929" s="31" t="s">
        <v>7151</v>
      </c>
      <c r="F929" s="33"/>
      <c r="G929" s="33"/>
      <c r="H929" s="12" t="s">
        <v>95</v>
      </c>
      <c r="I929" s="5" t="s">
        <v>291</v>
      </c>
      <c r="J929" s="5" t="s">
        <v>295</v>
      </c>
      <c r="K929" s="12">
        <v>251612</v>
      </c>
      <c r="L929" s="20" t="s">
        <v>80</v>
      </c>
      <c r="M929" s="6">
        <v>3</v>
      </c>
      <c r="N929" s="13" t="s">
        <v>46</v>
      </c>
      <c r="O929" s="13" t="s">
        <v>48</v>
      </c>
      <c r="P929" s="13" t="s">
        <v>48</v>
      </c>
      <c r="Q929" s="13" t="s">
        <v>50</v>
      </c>
      <c r="R929" s="13" t="s">
        <v>5384</v>
      </c>
      <c r="S929" s="13" t="s">
        <v>5390</v>
      </c>
      <c r="T929" s="13" t="s">
        <v>5390</v>
      </c>
      <c r="U929" s="13" t="s">
        <v>48</v>
      </c>
      <c r="V929" s="13" t="s">
        <v>48</v>
      </c>
      <c r="W929" s="13" t="s">
        <v>48</v>
      </c>
      <c r="X929" s="17" t="s">
        <v>50</v>
      </c>
      <c r="Y929" s="18" t="s">
        <v>48</v>
      </c>
      <c r="Z929" s="17" t="s">
        <v>48</v>
      </c>
      <c r="AA929" s="19" t="s">
        <v>48</v>
      </c>
      <c r="AB929" s="23">
        <v>211586</v>
      </c>
      <c r="AC929" s="23">
        <v>990751</v>
      </c>
    </row>
    <row r="930" spans="1:29" ht="24" hidden="1">
      <c r="A930" s="8">
        <v>251620</v>
      </c>
      <c r="B930" s="27">
        <v>251620</v>
      </c>
      <c r="C930" s="27" t="e">
        <f>VLOOKUP(B930,[1]Sheet1!$C$4:$G$287,5,0)</f>
        <v>#N/A</v>
      </c>
      <c r="D930" s="27"/>
      <c r="E930" s="31" t="s">
        <v>7151</v>
      </c>
      <c r="F930" s="33"/>
      <c r="G930" s="33"/>
      <c r="H930" s="12" t="s">
        <v>95</v>
      </c>
      <c r="I930" s="5" t="s">
        <v>296</v>
      </c>
      <c r="J930" s="5" t="s">
        <v>297</v>
      </c>
      <c r="K930" s="12">
        <v>251620</v>
      </c>
      <c r="L930" s="20" t="s">
        <v>80</v>
      </c>
      <c r="M930" s="6">
        <v>3</v>
      </c>
      <c r="N930" s="13" t="s">
        <v>46</v>
      </c>
      <c r="O930" s="13" t="s">
        <v>48</v>
      </c>
      <c r="P930" s="13" t="s">
        <v>48</v>
      </c>
      <c r="Q930" s="13" t="s">
        <v>50</v>
      </c>
      <c r="R930" s="13" t="s">
        <v>5384</v>
      </c>
      <c r="S930" s="13" t="s">
        <v>48</v>
      </c>
      <c r="T930" s="13" t="s">
        <v>48</v>
      </c>
      <c r="U930" s="13" t="s">
        <v>48</v>
      </c>
      <c r="V930" s="13" t="s">
        <v>48</v>
      </c>
      <c r="W930" s="13" t="s">
        <v>48</v>
      </c>
      <c r="X930" s="17" t="s">
        <v>50</v>
      </c>
      <c r="Y930" s="18" t="s">
        <v>48</v>
      </c>
      <c r="Z930" s="17" t="s">
        <v>48</v>
      </c>
      <c r="AA930" s="19" t="s">
        <v>48</v>
      </c>
      <c r="AB930" s="23">
        <v>6</v>
      </c>
      <c r="AC930" s="23">
        <v>3153801</v>
      </c>
    </row>
    <row r="931" spans="1:29" ht="24" hidden="1">
      <c r="A931" s="8">
        <v>251690</v>
      </c>
      <c r="B931" s="27">
        <v>251690</v>
      </c>
      <c r="C931" s="27" t="e">
        <f>VLOOKUP(B931,[1]Sheet1!$C$4:$G$287,5,0)</f>
        <v>#N/A</v>
      </c>
      <c r="D931" s="27"/>
      <c r="E931" s="31" t="s">
        <v>7151</v>
      </c>
      <c r="F931" s="33"/>
      <c r="G931" s="33"/>
      <c r="H931" s="12" t="s">
        <v>95</v>
      </c>
      <c r="I931" s="5" t="s">
        <v>298</v>
      </c>
      <c r="J931" s="5" t="s">
        <v>299</v>
      </c>
      <c r="K931" s="12">
        <v>251690</v>
      </c>
      <c r="L931" s="20" t="s">
        <v>80</v>
      </c>
      <c r="M931" s="6">
        <v>3</v>
      </c>
      <c r="N931" s="13" t="s">
        <v>46</v>
      </c>
      <c r="O931" s="13" t="s">
        <v>48</v>
      </c>
      <c r="P931" s="13" t="s">
        <v>48</v>
      </c>
      <c r="Q931" s="13" t="s">
        <v>50</v>
      </c>
      <c r="R931" s="13" t="s">
        <v>5384</v>
      </c>
      <c r="S931" s="13" t="s">
        <v>48</v>
      </c>
      <c r="T931" s="13" t="s">
        <v>48</v>
      </c>
      <c r="U931" s="13" t="s">
        <v>48</v>
      </c>
      <c r="V931" s="13" t="s">
        <v>48</v>
      </c>
      <c r="W931" s="13" t="s">
        <v>48</v>
      </c>
      <c r="X931" s="17" t="s">
        <v>50</v>
      </c>
      <c r="Y931" s="18" t="s">
        <v>48</v>
      </c>
      <c r="Z931" s="17" t="s">
        <v>48</v>
      </c>
      <c r="AA931" s="19" t="s">
        <v>48</v>
      </c>
      <c r="AB931" s="23">
        <v>7858</v>
      </c>
      <c r="AC931" s="23">
        <v>1354263</v>
      </c>
    </row>
    <row r="932" spans="1:29" ht="120" hidden="1">
      <c r="A932" s="8">
        <v>251710</v>
      </c>
      <c r="B932" s="27">
        <v>251710</v>
      </c>
      <c r="C932" s="27" t="e">
        <f>VLOOKUP(B932,[1]Sheet1!$C$4:$G$287,5,0)</f>
        <v>#N/A</v>
      </c>
      <c r="D932" s="27"/>
      <c r="E932" s="31" t="s">
        <v>7151</v>
      </c>
      <c r="F932" s="33"/>
      <c r="G932" s="33"/>
      <c r="H932" s="12" t="s">
        <v>95</v>
      </c>
      <c r="I932" s="5" t="s">
        <v>300</v>
      </c>
      <c r="J932" s="5" t="s">
        <v>301</v>
      </c>
      <c r="K932" s="12">
        <v>251710</v>
      </c>
      <c r="L932" s="20" t="s">
        <v>80</v>
      </c>
      <c r="M932" s="6">
        <v>3</v>
      </c>
      <c r="N932" s="13" t="s">
        <v>46</v>
      </c>
      <c r="O932" s="13" t="s">
        <v>5391</v>
      </c>
      <c r="P932" s="13" t="s">
        <v>48</v>
      </c>
      <c r="Q932" s="13" t="s">
        <v>50</v>
      </c>
      <c r="R932" s="13" t="s">
        <v>5384</v>
      </c>
      <c r="S932" s="13" t="s">
        <v>48</v>
      </c>
      <c r="T932" s="13" t="s">
        <v>48</v>
      </c>
      <c r="U932" s="13" t="s">
        <v>48</v>
      </c>
      <c r="V932" s="13" t="s">
        <v>48</v>
      </c>
      <c r="W932" s="13" t="s">
        <v>48</v>
      </c>
      <c r="X932" s="17" t="s">
        <v>50</v>
      </c>
      <c r="Y932" s="18" t="s">
        <v>48</v>
      </c>
      <c r="Z932" s="17" t="s">
        <v>48</v>
      </c>
      <c r="AA932" s="19" t="s">
        <v>48</v>
      </c>
      <c r="AB932" s="23">
        <v>38100</v>
      </c>
      <c r="AC932" s="23">
        <v>2772343</v>
      </c>
    </row>
    <row r="933" spans="1:29" ht="84" hidden="1">
      <c r="A933" s="8">
        <v>251720</v>
      </c>
      <c r="B933" s="27">
        <v>251720</v>
      </c>
      <c r="C933" s="27" t="e">
        <f>VLOOKUP(B933,[1]Sheet1!$C$4:$G$287,5,0)</f>
        <v>#N/A</v>
      </c>
      <c r="D933" s="27"/>
      <c r="E933" s="31" t="s">
        <v>7151</v>
      </c>
      <c r="F933" s="33"/>
      <c r="G933" s="33"/>
      <c r="H933" s="12" t="s">
        <v>95</v>
      </c>
      <c r="I933" s="5" t="s">
        <v>302</v>
      </c>
      <c r="J933" s="5" t="s">
        <v>303</v>
      </c>
      <c r="K933" s="12">
        <v>251720</v>
      </c>
      <c r="L933" s="20" t="s">
        <v>80</v>
      </c>
      <c r="M933" s="6">
        <v>3</v>
      </c>
      <c r="N933" s="13" t="s">
        <v>46</v>
      </c>
      <c r="O933" s="13" t="s">
        <v>5391</v>
      </c>
      <c r="P933" s="13" t="s">
        <v>48</v>
      </c>
      <c r="Q933" s="13" t="s">
        <v>50</v>
      </c>
      <c r="R933" s="13" t="s">
        <v>5384</v>
      </c>
      <c r="S933" s="13" t="s">
        <v>48</v>
      </c>
      <c r="T933" s="13" t="s">
        <v>48</v>
      </c>
      <c r="U933" s="13" t="s">
        <v>48</v>
      </c>
      <c r="V933" s="13" t="s">
        <v>48</v>
      </c>
      <c r="W933" s="13" t="s">
        <v>48</v>
      </c>
      <c r="X933" s="17" t="s">
        <v>50</v>
      </c>
      <c r="Y933" s="18" t="s">
        <v>48</v>
      </c>
      <c r="Z933" s="17" t="s">
        <v>48</v>
      </c>
      <c r="AA933" s="19" t="s">
        <v>48</v>
      </c>
      <c r="AB933" s="23"/>
      <c r="AC933" s="23"/>
    </row>
    <row r="934" spans="1:29" ht="36" hidden="1">
      <c r="A934" s="8">
        <v>251730</v>
      </c>
      <c r="B934" s="27">
        <v>251730</v>
      </c>
      <c r="C934" s="27" t="e">
        <f>VLOOKUP(B934,[1]Sheet1!$C$4:$G$287,5,0)</f>
        <v>#N/A</v>
      </c>
      <c r="D934" s="27"/>
      <c r="E934" s="31" t="s">
        <v>7151</v>
      </c>
      <c r="F934" s="33"/>
      <c r="G934" s="33"/>
      <c r="H934" s="12" t="s">
        <v>95</v>
      </c>
      <c r="I934" s="5" t="s">
        <v>304</v>
      </c>
      <c r="J934" s="5" t="s">
        <v>305</v>
      </c>
      <c r="K934" s="12">
        <v>251730</v>
      </c>
      <c r="L934" s="20" t="s">
        <v>80</v>
      </c>
      <c r="M934" s="6">
        <v>3</v>
      </c>
      <c r="N934" s="13" t="s">
        <v>46</v>
      </c>
      <c r="O934" s="13" t="s">
        <v>5391</v>
      </c>
      <c r="P934" s="13" t="s">
        <v>48</v>
      </c>
      <c r="Q934" s="13" t="s">
        <v>50</v>
      </c>
      <c r="R934" s="13" t="s">
        <v>5384</v>
      </c>
      <c r="S934" s="13" t="s">
        <v>48</v>
      </c>
      <c r="T934" s="13" t="s">
        <v>48</v>
      </c>
      <c r="U934" s="13" t="s">
        <v>48</v>
      </c>
      <c r="V934" s="13" t="s">
        <v>45</v>
      </c>
      <c r="W934" s="13" t="s">
        <v>48</v>
      </c>
      <c r="X934" s="17" t="s">
        <v>50</v>
      </c>
      <c r="Y934" s="18" t="s">
        <v>48</v>
      </c>
      <c r="Z934" s="17" t="s">
        <v>48</v>
      </c>
      <c r="AA934" s="19" t="s">
        <v>48</v>
      </c>
      <c r="AB934" s="23">
        <v>0</v>
      </c>
      <c r="AC934" s="23">
        <v>5694</v>
      </c>
    </row>
    <row r="935" spans="1:29" ht="36" hidden="1">
      <c r="A935" s="8">
        <v>251741</v>
      </c>
      <c r="B935" s="27">
        <v>251741</v>
      </c>
      <c r="C935" s="27" t="e">
        <f>VLOOKUP(B935,[1]Sheet1!$C$4:$G$287,5,0)</f>
        <v>#N/A</v>
      </c>
      <c r="D935" s="27"/>
      <c r="E935" s="31" t="s">
        <v>7151</v>
      </c>
      <c r="F935" s="33"/>
      <c r="G935" s="33"/>
      <c r="H935" s="12" t="s">
        <v>95</v>
      </c>
      <c r="I935" s="5" t="s">
        <v>306</v>
      </c>
      <c r="J935" s="5" t="s">
        <v>307</v>
      </c>
      <c r="K935" s="12">
        <v>251741</v>
      </c>
      <c r="L935" s="20" t="s">
        <v>80</v>
      </c>
      <c r="M935" s="6">
        <v>3</v>
      </c>
      <c r="N935" s="13" t="s">
        <v>46</v>
      </c>
      <c r="O935" s="13" t="s">
        <v>5391</v>
      </c>
      <c r="P935" s="13" t="s">
        <v>48</v>
      </c>
      <c r="Q935" s="13" t="s">
        <v>50</v>
      </c>
      <c r="R935" s="13" t="s">
        <v>5384</v>
      </c>
      <c r="S935" s="13" t="s">
        <v>48</v>
      </c>
      <c r="T935" s="13" t="s">
        <v>48</v>
      </c>
      <c r="U935" s="13" t="s">
        <v>48</v>
      </c>
      <c r="V935" s="13" t="s">
        <v>48</v>
      </c>
      <c r="W935" s="13" t="s">
        <v>48</v>
      </c>
      <c r="X935" s="17" t="s">
        <v>50</v>
      </c>
      <c r="Y935" s="18" t="s">
        <v>48</v>
      </c>
      <c r="Z935" s="17" t="s">
        <v>48</v>
      </c>
      <c r="AA935" s="19" t="s">
        <v>48</v>
      </c>
      <c r="AB935" s="23">
        <v>709162</v>
      </c>
      <c r="AC935" s="23">
        <v>1244533</v>
      </c>
    </row>
    <row r="936" spans="1:29" ht="36" hidden="1">
      <c r="A936" s="8">
        <v>251749</v>
      </c>
      <c r="B936" s="27">
        <v>251749</v>
      </c>
      <c r="C936" s="27" t="e">
        <f>VLOOKUP(B936,[1]Sheet1!$C$4:$G$287,5,0)</f>
        <v>#N/A</v>
      </c>
      <c r="D936" s="27"/>
      <c r="E936" s="31" t="s">
        <v>7151</v>
      </c>
      <c r="F936" s="33"/>
      <c r="G936" s="33"/>
      <c r="H936" s="12" t="s">
        <v>95</v>
      </c>
      <c r="I936" s="5" t="s">
        <v>0</v>
      </c>
      <c r="J936" s="5" t="s">
        <v>79</v>
      </c>
      <c r="K936" s="12">
        <v>251749</v>
      </c>
      <c r="L936" s="20" t="s">
        <v>80</v>
      </c>
      <c r="M936" s="6">
        <v>3</v>
      </c>
      <c r="N936" s="13" t="s">
        <v>46</v>
      </c>
      <c r="O936" s="13" t="s">
        <v>5391</v>
      </c>
      <c r="P936" s="13" t="s">
        <v>48</v>
      </c>
      <c r="Q936" s="13" t="s">
        <v>50</v>
      </c>
      <c r="R936" s="13" t="s">
        <v>5384</v>
      </c>
      <c r="S936" s="13" t="s">
        <v>48</v>
      </c>
      <c r="T936" s="13" t="s">
        <v>48</v>
      </c>
      <c r="U936" s="13" t="s">
        <v>48</v>
      </c>
      <c r="V936" s="13" t="s">
        <v>48</v>
      </c>
      <c r="W936" s="13" t="s">
        <v>48</v>
      </c>
      <c r="X936" s="17" t="s">
        <v>50</v>
      </c>
      <c r="Y936" s="18" t="s">
        <v>48</v>
      </c>
      <c r="Z936" s="17" t="s">
        <v>48</v>
      </c>
      <c r="AA936" s="19" t="s">
        <v>48</v>
      </c>
      <c r="AB936" s="23">
        <v>6649725</v>
      </c>
      <c r="AC936" s="23">
        <v>2082871</v>
      </c>
    </row>
    <row r="937" spans="1:29" ht="24" hidden="1">
      <c r="A937" s="8">
        <v>251810</v>
      </c>
      <c r="B937" s="27">
        <v>251810</v>
      </c>
      <c r="C937" s="27" t="e">
        <f>VLOOKUP(B937,[1]Sheet1!$C$4:$G$287,5,0)</f>
        <v>#N/A</v>
      </c>
      <c r="D937" s="27"/>
      <c r="E937" s="31" t="s">
        <v>7151</v>
      </c>
      <c r="F937" s="33"/>
      <c r="G937" s="33"/>
      <c r="H937" s="12" t="s">
        <v>95</v>
      </c>
      <c r="I937" s="5" t="s">
        <v>308</v>
      </c>
      <c r="J937" s="5" t="s">
        <v>309</v>
      </c>
      <c r="K937" s="12">
        <v>251810</v>
      </c>
      <c r="L937" s="20" t="s">
        <v>80</v>
      </c>
      <c r="M937" s="6">
        <v>3</v>
      </c>
      <c r="N937" s="13" t="s">
        <v>46</v>
      </c>
      <c r="O937" s="13" t="s">
        <v>48</v>
      </c>
      <c r="P937" s="13" t="s">
        <v>48</v>
      </c>
      <c r="Q937" s="13" t="s">
        <v>50</v>
      </c>
      <c r="R937" s="13" t="s">
        <v>5384</v>
      </c>
      <c r="S937" s="13" t="s">
        <v>48</v>
      </c>
      <c r="T937" s="13" t="s">
        <v>48</v>
      </c>
      <c r="U937" s="13" t="s">
        <v>48</v>
      </c>
      <c r="V937" s="13" t="s">
        <v>48</v>
      </c>
      <c r="W937" s="13" t="s">
        <v>48</v>
      </c>
      <c r="X937" s="17" t="s">
        <v>50</v>
      </c>
      <c r="Y937" s="18" t="s">
        <v>48</v>
      </c>
      <c r="Z937" s="17" t="s">
        <v>48</v>
      </c>
      <c r="AA937" s="19" t="s">
        <v>48</v>
      </c>
      <c r="AB937" s="23">
        <v>1737581</v>
      </c>
      <c r="AC937" s="23">
        <v>4187828</v>
      </c>
    </row>
    <row r="938" spans="1:29" ht="24" hidden="1">
      <c r="A938" s="8">
        <v>251820</v>
      </c>
      <c r="B938" s="27">
        <v>251820</v>
      </c>
      <c r="C938" s="27" t="e">
        <f>VLOOKUP(B938,[1]Sheet1!$C$4:$G$287,5,0)</f>
        <v>#N/A</v>
      </c>
      <c r="D938" s="27"/>
      <c r="E938" s="31" t="s">
        <v>7151</v>
      </c>
      <c r="F938" s="33"/>
      <c r="G938" s="33"/>
      <c r="H938" s="12" t="s">
        <v>95</v>
      </c>
      <c r="I938" s="5" t="s">
        <v>310</v>
      </c>
      <c r="J938" s="5" t="s">
        <v>311</v>
      </c>
      <c r="K938" s="12">
        <v>251820</v>
      </c>
      <c r="L938" s="20" t="s">
        <v>80</v>
      </c>
      <c r="M938" s="6">
        <v>3</v>
      </c>
      <c r="N938" s="13" t="s">
        <v>46</v>
      </c>
      <c r="O938" s="13" t="s">
        <v>48</v>
      </c>
      <c r="P938" s="13" t="s">
        <v>45</v>
      </c>
      <c r="Q938" s="13" t="s">
        <v>50</v>
      </c>
      <c r="R938" s="13" t="s">
        <v>5384</v>
      </c>
      <c r="S938" s="13" t="s">
        <v>5388</v>
      </c>
      <c r="T938" s="13" t="s">
        <v>5388</v>
      </c>
      <c r="U938" s="13" t="s">
        <v>48</v>
      </c>
      <c r="V938" s="13" t="s">
        <v>48</v>
      </c>
      <c r="W938" s="13" t="s">
        <v>48</v>
      </c>
      <c r="X938" s="17" t="s">
        <v>50</v>
      </c>
      <c r="Y938" s="18" t="s">
        <v>45</v>
      </c>
      <c r="Z938" s="17" t="s">
        <v>48</v>
      </c>
      <c r="AA938" s="19" t="s">
        <v>48</v>
      </c>
      <c r="AB938" s="23">
        <v>848994</v>
      </c>
      <c r="AC938" s="23">
        <v>688458</v>
      </c>
    </row>
    <row r="939" spans="1:29" ht="24" hidden="1">
      <c r="A939" s="8">
        <v>251830</v>
      </c>
      <c r="B939" s="27">
        <v>251830</v>
      </c>
      <c r="C939" s="27" t="e">
        <f>VLOOKUP(B939,[1]Sheet1!$C$4:$G$287,5,0)</f>
        <v>#N/A</v>
      </c>
      <c r="D939" s="27"/>
      <c r="E939" s="31" t="s">
        <v>7151</v>
      </c>
      <c r="F939" s="33"/>
      <c r="G939" s="33"/>
      <c r="H939" s="12" t="s">
        <v>95</v>
      </c>
      <c r="I939" s="5" t="s">
        <v>312</v>
      </c>
      <c r="J939" s="5" t="s">
        <v>313</v>
      </c>
      <c r="K939" s="12">
        <v>251830</v>
      </c>
      <c r="L939" s="20" t="s">
        <v>80</v>
      </c>
      <c r="M939" s="6">
        <v>3</v>
      </c>
      <c r="N939" s="13" t="s">
        <v>46</v>
      </c>
      <c r="O939" s="13" t="s">
        <v>48</v>
      </c>
      <c r="P939" s="13" t="s">
        <v>48</v>
      </c>
      <c r="Q939" s="13" t="s">
        <v>50</v>
      </c>
      <c r="R939" s="13" t="s">
        <v>5384</v>
      </c>
      <c r="S939" s="13" t="s">
        <v>48</v>
      </c>
      <c r="T939" s="13" t="s">
        <v>48</v>
      </c>
      <c r="U939" s="13" t="s">
        <v>48</v>
      </c>
      <c r="V939" s="13" t="s">
        <v>48</v>
      </c>
      <c r="W939" s="13" t="s">
        <v>48</v>
      </c>
      <c r="X939" s="17" t="s">
        <v>50</v>
      </c>
      <c r="Y939" s="18" t="s">
        <v>45</v>
      </c>
      <c r="Z939" s="17" t="s">
        <v>48</v>
      </c>
      <c r="AA939" s="19" t="s">
        <v>48</v>
      </c>
      <c r="AB939" s="23">
        <v>868957</v>
      </c>
      <c r="AC939" s="23">
        <v>462690</v>
      </c>
    </row>
    <row r="940" spans="1:29" ht="96" hidden="1">
      <c r="A940" s="8">
        <v>251910</v>
      </c>
      <c r="B940" s="27">
        <v>251910</v>
      </c>
      <c r="C940" s="27" t="e">
        <f>VLOOKUP(B940,[1]Sheet1!$C$4:$G$287,5,0)</f>
        <v>#N/A</v>
      </c>
      <c r="D940" s="27"/>
      <c r="E940" s="31" t="s">
        <v>7151</v>
      </c>
      <c r="F940" s="33"/>
      <c r="G940" s="33"/>
      <c r="H940" s="12" t="s">
        <v>95</v>
      </c>
      <c r="I940" s="5" t="s">
        <v>314</v>
      </c>
      <c r="J940" s="5" t="s">
        <v>315</v>
      </c>
      <c r="K940" s="12">
        <v>251910</v>
      </c>
      <c r="L940" s="20" t="s">
        <v>80</v>
      </c>
      <c r="M940" s="6">
        <v>3</v>
      </c>
      <c r="N940" s="13" t="s">
        <v>46</v>
      </c>
      <c r="O940" s="13" t="s">
        <v>48</v>
      </c>
      <c r="P940" s="13" t="s">
        <v>48</v>
      </c>
      <c r="Q940" s="13" t="s">
        <v>50</v>
      </c>
      <c r="R940" s="13" t="s">
        <v>5384</v>
      </c>
      <c r="S940" s="13" t="s">
        <v>5392</v>
      </c>
      <c r="T940" s="13" t="s">
        <v>5392</v>
      </c>
      <c r="U940" s="13" t="s">
        <v>48</v>
      </c>
      <c r="V940" s="13" t="s">
        <v>48</v>
      </c>
      <c r="W940" s="13" t="s">
        <v>48</v>
      </c>
      <c r="X940" s="17" t="s">
        <v>50</v>
      </c>
      <c r="Y940" s="18" t="s">
        <v>48</v>
      </c>
      <c r="Z940" s="17" t="s">
        <v>48</v>
      </c>
      <c r="AA940" s="19" t="s">
        <v>48</v>
      </c>
      <c r="AB940" s="23">
        <v>35077</v>
      </c>
      <c r="AC940" s="23">
        <v>810128</v>
      </c>
    </row>
    <row r="941" spans="1:29" ht="96" hidden="1">
      <c r="A941" s="8">
        <v>251990</v>
      </c>
      <c r="B941" s="27">
        <v>251990</v>
      </c>
      <c r="C941" s="27" t="e">
        <f>VLOOKUP(B941,[1]Sheet1!$C$4:$G$287,5,0)</f>
        <v>#N/A</v>
      </c>
      <c r="D941" s="27"/>
      <c r="E941" s="31" t="s">
        <v>7151</v>
      </c>
      <c r="F941" s="33"/>
      <c r="G941" s="33"/>
      <c r="H941" s="12" t="s">
        <v>95</v>
      </c>
      <c r="I941" s="5" t="s">
        <v>0</v>
      </c>
      <c r="J941" s="5" t="s">
        <v>79</v>
      </c>
      <c r="K941" s="12">
        <v>251990</v>
      </c>
      <c r="L941" s="20" t="s">
        <v>80</v>
      </c>
      <c r="M941" s="6">
        <v>3</v>
      </c>
      <c r="N941" s="13" t="s">
        <v>46</v>
      </c>
      <c r="O941" s="13" t="s">
        <v>48</v>
      </c>
      <c r="P941" s="13" t="s">
        <v>48</v>
      </c>
      <c r="Q941" s="13" t="s">
        <v>50</v>
      </c>
      <c r="R941" s="13" t="s">
        <v>5384</v>
      </c>
      <c r="S941" s="13" t="s">
        <v>5392</v>
      </c>
      <c r="T941" s="13" t="s">
        <v>5392</v>
      </c>
      <c r="U941" s="13" t="s">
        <v>48</v>
      </c>
      <c r="V941" s="13" t="s">
        <v>48</v>
      </c>
      <c r="W941" s="13" t="s">
        <v>48</v>
      </c>
      <c r="X941" s="17" t="s">
        <v>50</v>
      </c>
      <c r="Y941" s="18" t="s">
        <v>45</v>
      </c>
      <c r="Z941" s="17" t="s">
        <v>48</v>
      </c>
      <c r="AA941" s="19" t="s">
        <v>48</v>
      </c>
      <c r="AB941" s="23">
        <v>4472333</v>
      </c>
      <c r="AC941" s="23">
        <v>79956089</v>
      </c>
    </row>
    <row r="942" spans="1:29" ht="24" hidden="1">
      <c r="A942" s="8">
        <v>252010</v>
      </c>
      <c r="B942" s="27">
        <v>252010</v>
      </c>
      <c r="C942" s="27" t="e">
        <f>VLOOKUP(B942,[1]Sheet1!$C$4:$G$287,5,0)</f>
        <v>#N/A</v>
      </c>
      <c r="D942" s="27"/>
      <c r="E942" s="31" t="s">
        <v>7151</v>
      </c>
      <c r="F942" s="33"/>
      <c r="G942" s="33"/>
      <c r="H942" s="12" t="s">
        <v>95</v>
      </c>
      <c r="I942" s="5" t="s">
        <v>316</v>
      </c>
      <c r="J942" s="5" t="s">
        <v>317</v>
      </c>
      <c r="K942" s="12">
        <v>252010</v>
      </c>
      <c r="L942" s="20" t="s">
        <v>80</v>
      </c>
      <c r="M942" s="6">
        <v>5</v>
      </c>
      <c r="N942" s="13" t="s">
        <v>46</v>
      </c>
      <c r="O942" s="13" t="s">
        <v>48</v>
      </c>
      <c r="P942" s="13" t="s">
        <v>48</v>
      </c>
      <c r="Q942" s="13" t="s">
        <v>50</v>
      </c>
      <c r="R942" s="13" t="s">
        <v>5384</v>
      </c>
      <c r="S942" s="13" t="s">
        <v>48</v>
      </c>
      <c r="T942" s="13" t="s">
        <v>48</v>
      </c>
      <c r="U942" s="13" t="s">
        <v>48</v>
      </c>
      <c r="V942" s="13" t="s">
        <v>48</v>
      </c>
      <c r="W942" s="13" t="s">
        <v>48</v>
      </c>
      <c r="X942" s="17" t="s">
        <v>50</v>
      </c>
      <c r="Y942" s="18" t="s">
        <v>48</v>
      </c>
      <c r="Z942" s="17" t="s">
        <v>48</v>
      </c>
      <c r="AA942" s="19" t="s">
        <v>48</v>
      </c>
      <c r="AB942" s="23">
        <v>4961403</v>
      </c>
      <c r="AC942" s="23">
        <v>24891330</v>
      </c>
    </row>
    <row r="943" spans="1:29" ht="72" hidden="1">
      <c r="A943" s="8">
        <v>252100</v>
      </c>
      <c r="B943" s="27">
        <v>252100</v>
      </c>
      <c r="C943" s="27" t="e">
        <f>VLOOKUP(B943,[1]Sheet1!$C$4:$G$287,5,0)</f>
        <v>#N/A</v>
      </c>
      <c r="D943" s="27"/>
      <c r="E943" s="31" t="s">
        <v>7151</v>
      </c>
      <c r="F943" s="33"/>
      <c r="G943" s="33"/>
      <c r="H943" s="12" t="s">
        <v>95</v>
      </c>
      <c r="I943" s="5" t="s">
        <v>320</v>
      </c>
      <c r="J943" s="5" t="s">
        <v>321</v>
      </c>
      <c r="K943" s="12">
        <v>252100</v>
      </c>
      <c r="L943" s="20" t="s">
        <v>80</v>
      </c>
      <c r="M943" s="6">
        <v>3</v>
      </c>
      <c r="N943" s="13" t="s">
        <v>46</v>
      </c>
      <c r="O943" s="13" t="s">
        <v>48</v>
      </c>
      <c r="P943" s="13" t="s">
        <v>48</v>
      </c>
      <c r="Q943" s="13" t="s">
        <v>50</v>
      </c>
      <c r="R943" s="13" t="s">
        <v>5384</v>
      </c>
      <c r="S943" s="13" t="s">
        <v>48</v>
      </c>
      <c r="T943" s="13" t="s">
        <v>48</v>
      </c>
      <c r="U943" s="13" t="s">
        <v>48</v>
      </c>
      <c r="V943" s="13" t="s">
        <v>48</v>
      </c>
      <c r="W943" s="13" t="s">
        <v>48</v>
      </c>
      <c r="X943" s="17" t="s">
        <v>50</v>
      </c>
      <c r="Y943" s="18" t="s">
        <v>48</v>
      </c>
      <c r="Z943" s="17" t="s">
        <v>48</v>
      </c>
      <c r="AA943" s="19" t="s">
        <v>48</v>
      </c>
      <c r="AB943" s="23">
        <v>420689</v>
      </c>
      <c r="AC943" s="23">
        <v>38648032</v>
      </c>
    </row>
    <row r="944" spans="1:29" ht="24" hidden="1">
      <c r="A944" s="8">
        <v>252210</v>
      </c>
      <c r="B944" s="27">
        <v>252210</v>
      </c>
      <c r="C944" s="27" t="e">
        <f>VLOOKUP(B944,[1]Sheet1!$C$4:$G$287,5,0)</f>
        <v>#N/A</v>
      </c>
      <c r="D944" s="27"/>
      <c r="E944" s="31" t="s">
        <v>7151</v>
      </c>
      <c r="F944" s="33"/>
      <c r="G944" s="33"/>
      <c r="H944" s="12" t="s">
        <v>95</v>
      </c>
      <c r="I944" s="5" t="s">
        <v>322</v>
      </c>
      <c r="J944" s="5" t="s">
        <v>323</v>
      </c>
      <c r="K944" s="12">
        <v>252210</v>
      </c>
      <c r="L944" s="20" t="s">
        <v>80</v>
      </c>
      <c r="M944" s="6">
        <v>3</v>
      </c>
      <c r="N944" s="13" t="s">
        <v>46</v>
      </c>
      <c r="O944" s="13" t="s">
        <v>5393</v>
      </c>
      <c r="P944" s="13" t="s">
        <v>48</v>
      </c>
      <c r="Q944" s="13" t="s">
        <v>50</v>
      </c>
      <c r="R944" s="13" t="s">
        <v>5384</v>
      </c>
      <c r="S944" s="13" t="s">
        <v>48</v>
      </c>
      <c r="T944" s="13" t="s">
        <v>48</v>
      </c>
      <c r="U944" s="13" t="s">
        <v>48</v>
      </c>
      <c r="V944" s="13" t="s">
        <v>48</v>
      </c>
      <c r="W944" s="13" t="s">
        <v>48</v>
      </c>
      <c r="X944" s="17" t="s">
        <v>50</v>
      </c>
      <c r="Y944" s="18" t="s">
        <v>48</v>
      </c>
      <c r="Z944" s="17" t="s">
        <v>48</v>
      </c>
      <c r="AA944" s="19" t="s">
        <v>48</v>
      </c>
      <c r="AB944" s="23">
        <v>31915</v>
      </c>
      <c r="AC944" s="23">
        <v>6634505</v>
      </c>
    </row>
    <row r="945" spans="1:29" ht="24" hidden="1">
      <c r="A945" s="8">
        <v>252220</v>
      </c>
      <c r="B945" s="27">
        <v>252220</v>
      </c>
      <c r="C945" s="27" t="e">
        <f>VLOOKUP(B945,[1]Sheet1!$C$4:$G$287,5,0)</f>
        <v>#N/A</v>
      </c>
      <c r="D945" s="27"/>
      <c r="E945" s="31" t="s">
        <v>7151</v>
      </c>
      <c r="F945" s="33"/>
      <c r="G945" s="33"/>
      <c r="H945" s="12" t="s">
        <v>95</v>
      </c>
      <c r="I945" s="5" t="s">
        <v>324</v>
      </c>
      <c r="J945" s="5" t="s">
        <v>325</v>
      </c>
      <c r="K945" s="12">
        <v>252220</v>
      </c>
      <c r="L945" s="20" t="s">
        <v>80</v>
      </c>
      <c r="M945" s="6">
        <v>3</v>
      </c>
      <c r="N945" s="13" t="s">
        <v>46</v>
      </c>
      <c r="O945" s="13" t="s">
        <v>5393</v>
      </c>
      <c r="P945" s="13" t="s">
        <v>48</v>
      </c>
      <c r="Q945" s="13" t="s">
        <v>50</v>
      </c>
      <c r="R945" s="13" t="s">
        <v>5384</v>
      </c>
      <c r="S945" s="13" t="s">
        <v>48</v>
      </c>
      <c r="T945" s="13" t="s">
        <v>48</v>
      </c>
      <c r="U945" s="13" t="s">
        <v>48</v>
      </c>
      <c r="V945" s="13" t="s">
        <v>48</v>
      </c>
      <c r="W945" s="13" t="s">
        <v>48</v>
      </c>
      <c r="X945" s="17" t="s">
        <v>50</v>
      </c>
      <c r="Y945" s="18" t="s">
        <v>48</v>
      </c>
      <c r="Z945" s="17" t="s">
        <v>48</v>
      </c>
      <c r="AA945" s="19" t="s">
        <v>48</v>
      </c>
      <c r="AB945" s="23">
        <v>201811</v>
      </c>
      <c r="AC945" s="23">
        <v>328035</v>
      </c>
    </row>
    <row r="946" spans="1:29" ht="24" hidden="1">
      <c r="A946" s="8">
        <v>252230</v>
      </c>
      <c r="B946" s="27">
        <v>252230</v>
      </c>
      <c r="C946" s="27" t="e">
        <f>VLOOKUP(B946,[1]Sheet1!$C$4:$G$287,5,0)</f>
        <v>#N/A</v>
      </c>
      <c r="D946" s="27"/>
      <c r="E946" s="31" t="s">
        <v>7151</v>
      </c>
      <c r="F946" s="33"/>
      <c r="G946" s="33"/>
      <c r="H946" s="12" t="s">
        <v>95</v>
      </c>
      <c r="I946" s="5" t="s">
        <v>326</v>
      </c>
      <c r="J946" s="5" t="s">
        <v>327</v>
      </c>
      <c r="K946" s="12">
        <v>252230</v>
      </c>
      <c r="L946" s="20" t="s">
        <v>80</v>
      </c>
      <c r="M946" s="6">
        <v>3</v>
      </c>
      <c r="N946" s="13" t="s">
        <v>46</v>
      </c>
      <c r="O946" s="13" t="s">
        <v>5393</v>
      </c>
      <c r="P946" s="13" t="s">
        <v>48</v>
      </c>
      <c r="Q946" s="13" t="s">
        <v>50</v>
      </c>
      <c r="R946" s="13" t="s">
        <v>5384</v>
      </c>
      <c r="S946" s="13" t="s">
        <v>48</v>
      </c>
      <c r="T946" s="13" t="s">
        <v>48</v>
      </c>
      <c r="U946" s="13" t="s">
        <v>48</v>
      </c>
      <c r="V946" s="13" t="s">
        <v>48</v>
      </c>
      <c r="W946" s="13" t="s">
        <v>48</v>
      </c>
      <c r="X946" s="17" t="s">
        <v>50</v>
      </c>
      <c r="Y946" s="18" t="s">
        <v>48</v>
      </c>
      <c r="Z946" s="17" t="s">
        <v>48</v>
      </c>
      <c r="AA946" s="19" t="s">
        <v>48</v>
      </c>
      <c r="AB946" s="23">
        <v>808</v>
      </c>
      <c r="AC946" s="23">
        <v>1491</v>
      </c>
    </row>
    <row r="947" spans="1:29" ht="24" hidden="1">
      <c r="A947" s="8">
        <v>252310</v>
      </c>
      <c r="B947" s="27">
        <v>252310</v>
      </c>
      <c r="C947" s="27" t="e">
        <f>VLOOKUP(B947,[1]Sheet1!$C$4:$G$287,5,0)</f>
        <v>#N/A</v>
      </c>
      <c r="D947" s="27"/>
      <c r="E947" s="31" t="s">
        <v>7151</v>
      </c>
      <c r="F947" s="33"/>
      <c r="G947" s="33"/>
      <c r="H947" s="12" t="s">
        <v>97</v>
      </c>
      <c r="I947" s="5" t="s">
        <v>328</v>
      </c>
      <c r="J947" s="5" t="s">
        <v>329</v>
      </c>
      <c r="K947" s="12">
        <v>252310</v>
      </c>
      <c r="L947" s="20" t="s">
        <v>80</v>
      </c>
      <c r="M947" s="6">
        <v>5</v>
      </c>
      <c r="N947" s="13" t="s">
        <v>46</v>
      </c>
      <c r="O947" s="13" t="s">
        <v>5393</v>
      </c>
      <c r="P947" s="13" t="s">
        <v>48</v>
      </c>
      <c r="Q947" s="13" t="s">
        <v>50</v>
      </c>
      <c r="R947" s="13" t="s">
        <v>5384</v>
      </c>
      <c r="S947" s="13" t="s">
        <v>48</v>
      </c>
      <c r="T947" s="13" t="s">
        <v>48</v>
      </c>
      <c r="U947" s="13" t="s">
        <v>48</v>
      </c>
      <c r="V947" s="13" t="s">
        <v>46</v>
      </c>
      <c r="W947" s="13" t="s">
        <v>48</v>
      </c>
      <c r="X947" s="17" t="s">
        <v>50</v>
      </c>
      <c r="Y947" s="18" t="s">
        <v>48</v>
      </c>
      <c r="Z947" s="17" t="s">
        <v>48</v>
      </c>
      <c r="AA947" s="19" t="s">
        <v>48</v>
      </c>
      <c r="AB947" s="23">
        <v>156030077</v>
      </c>
      <c r="AC947" s="23">
        <v>597942</v>
      </c>
    </row>
    <row r="948" spans="1:29" ht="36" hidden="1">
      <c r="A948" s="8">
        <v>252321</v>
      </c>
      <c r="B948" s="27">
        <v>252321</v>
      </c>
      <c r="C948" s="27" t="e">
        <f>VLOOKUP(B948,[1]Sheet1!$C$4:$G$287,5,0)</f>
        <v>#N/A</v>
      </c>
      <c r="D948" s="27"/>
      <c r="E948" s="31" t="s">
        <v>7151</v>
      </c>
      <c r="F948" s="33"/>
      <c r="G948" s="33"/>
      <c r="H948" s="12" t="s">
        <v>97</v>
      </c>
      <c r="I948" s="5" t="s">
        <v>330</v>
      </c>
      <c r="J948" s="5" t="s">
        <v>331</v>
      </c>
      <c r="K948" s="12">
        <v>252321</v>
      </c>
      <c r="L948" s="20" t="s">
        <v>80</v>
      </c>
      <c r="M948" s="6">
        <v>5</v>
      </c>
      <c r="N948" s="13" t="s">
        <v>46</v>
      </c>
      <c r="O948" s="13" t="s">
        <v>5393</v>
      </c>
      <c r="P948" s="13" t="s">
        <v>48</v>
      </c>
      <c r="Q948" s="13" t="s">
        <v>50</v>
      </c>
      <c r="R948" s="13" t="s">
        <v>5384</v>
      </c>
      <c r="S948" s="13" t="s">
        <v>48</v>
      </c>
      <c r="T948" s="13" t="s">
        <v>48</v>
      </c>
      <c r="U948" s="13" t="s">
        <v>48</v>
      </c>
      <c r="V948" s="13" t="s">
        <v>46</v>
      </c>
      <c r="W948" s="13" t="s">
        <v>48</v>
      </c>
      <c r="X948" s="17" t="s">
        <v>50</v>
      </c>
      <c r="Y948" s="18" t="s">
        <v>48</v>
      </c>
      <c r="Z948" s="17" t="s">
        <v>48</v>
      </c>
      <c r="AA948" s="19" t="s">
        <v>48</v>
      </c>
      <c r="AB948" s="23">
        <v>690593</v>
      </c>
      <c r="AC948" s="23">
        <v>5132964</v>
      </c>
    </row>
    <row r="949" spans="1:29" ht="24" hidden="1">
      <c r="A949" s="8">
        <v>252329</v>
      </c>
      <c r="B949" s="27">
        <v>252329</v>
      </c>
      <c r="C949" s="27" t="e">
        <f>VLOOKUP(B949,[1]Sheet1!$C$4:$G$287,5,0)</f>
        <v>#N/A</v>
      </c>
      <c r="D949" s="27"/>
      <c r="E949" s="31" t="s">
        <v>7151</v>
      </c>
      <c r="F949" s="33"/>
      <c r="G949" s="33"/>
      <c r="H949" s="12" t="s">
        <v>97</v>
      </c>
      <c r="I949" s="5" t="s">
        <v>0</v>
      </c>
      <c r="J949" s="5" t="s">
        <v>79</v>
      </c>
      <c r="K949" s="12">
        <v>252329</v>
      </c>
      <c r="L949" s="20" t="s">
        <v>80</v>
      </c>
      <c r="M949" s="6">
        <v>5</v>
      </c>
      <c r="N949" s="13" t="s">
        <v>46</v>
      </c>
      <c r="O949" s="13" t="s">
        <v>5393</v>
      </c>
      <c r="P949" s="13" t="s">
        <v>48</v>
      </c>
      <c r="Q949" s="13" t="s">
        <v>50</v>
      </c>
      <c r="R949" s="13" t="s">
        <v>5384</v>
      </c>
      <c r="S949" s="13" t="s">
        <v>48</v>
      </c>
      <c r="T949" s="13" t="s">
        <v>48</v>
      </c>
      <c r="U949" s="13" t="s">
        <v>48</v>
      </c>
      <c r="V949" s="13" t="s">
        <v>46</v>
      </c>
      <c r="W949" s="13" t="s">
        <v>48</v>
      </c>
      <c r="X949" s="17" t="s">
        <v>50</v>
      </c>
      <c r="Y949" s="18" t="s">
        <v>48</v>
      </c>
      <c r="Z949" s="17" t="s">
        <v>48</v>
      </c>
      <c r="AA949" s="19" t="s">
        <v>48</v>
      </c>
      <c r="AB949" s="23">
        <v>115005045</v>
      </c>
      <c r="AC949" s="23">
        <v>57923397</v>
      </c>
    </row>
    <row r="950" spans="1:29" ht="24" hidden="1">
      <c r="A950" s="8">
        <v>252330</v>
      </c>
      <c r="B950" s="27">
        <v>252330</v>
      </c>
      <c r="C950" s="27" t="e">
        <f>VLOOKUP(B950,[1]Sheet1!$C$4:$G$287,5,0)</f>
        <v>#N/A</v>
      </c>
      <c r="D950" s="27"/>
      <c r="E950" s="31" t="s">
        <v>7151</v>
      </c>
      <c r="F950" s="33"/>
      <c r="G950" s="33"/>
      <c r="H950" s="12" t="s">
        <v>97</v>
      </c>
      <c r="I950" s="5" t="s">
        <v>332</v>
      </c>
      <c r="J950" s="5" t="s">
        <v>333</v>
      </c>
      <c r="K950" s="12">
        <v>252330</v>
      </c>
      <c r="L950" s="20" t="s">
        <v>80</v>
      </c>
      <c r="M950" s="6">
        <v>8</v>
      </c>
      <c r="N950" s="13" t="s">
        <v>46</v>
      </c>
      <c r="O950" s="13" t="s">
        <v>5393</v>
      </c>
      <c r="P950" s="13" t="s">
        <v>48</v>
      </c>
      <c r="Q950" s="13" t="s">
        <v>50</v>
      </c>
      <c r="R950" s="13" t="s">
        <v>5384</v>
      </c>
      <c r="S950" s="13" t="s">
        <v>48</v>
      </c>
      <c r="T950" s="13" t="s">
        <v>48</v>
      </c>
      <c r="U950" s="13" t="s">
        <v>48</v>
      </c>
      <c r="V950" s="13" t="s">
        <v>46</v>
      </c>
      <c r="W950" s="13" t="s">
        <v>48</v>
      </c>
      <c r="X950" s="17" t="s">
        <v>50</v>
      </c>
      <c r="Y950" s="18" t="s">
        <v>48</v>
      </c>
      <c r="Z950" s="17" t="s">
        <v>48</v>
      </c>
      <c r="AA950" s="19" t="s">
        <v>48</v>
      </c>
      <c r="AB950" s="23">
        <v>5378519</v>
      </c>
      <c r="AC950" s="23">
        <v>5861616</v>
      </c>
    </row>
    <row r="951" spans="1:29" ht="24" hidden="1">
      <c r="A951" s="8">
        <v>252390</v>
      </c>
      <c r="B951" s="27">
        <v>252390</v>
      </c>
      <c r="C951" s="27" t="e">
        <f>VLOOKUP(B951,[1]Sheet1!$C$4:$G$287,5,0)</f>
        <v>#N/A</v>
      </c>
      <c r="D951" s="27"/>
      <c r="E951" s="31" t="s">
        <v>7151</v>
      </c>
      <c r="F951" s="33"/>
      <c r="G951" s="33"/>
      <c r="H951" s="12" t="s">
        <v>97</v>
      </c>
      <c r="I951" s="5" t="s">
        <v>334</v>
      </c>
      <c r="J951" s="5" t="s">
        <v>335</v>
      </c>
      <c r="K951" s="12">
        <v>252390</v>
      </c>
      <c r="L951" s="20" t="s">
        <v>80</v>
      </c>
      <c r="M951" s="6">
        <v>5</v>
      </c>
      <c r="N951" s="13" t="s">
        <v>46</v>
      </c>
      <c r="O951" s="13" t="s">
        <v>5393</v>
      </c>
      <c r="P951" s="13" t="s">
        <v>48</v>
      </c>
      <c r="Q951" s="13" t="s">
        <v>50</v>
      </c>
      <c r="R951" s="13" t="s">
        <v>5384</v>
      </c>
      <c r="S951" s="13" t="s">
        <v>48</v>
      </c>
      <c r="T951" s="13" t="s">
        <v>48</v>
      </c>
      <c r="U951" s="13" t="s">
        <v>48</v>
      </c>
      <c r="V951" s="13" t="s">
        <v>46</v>
      </c>
      <c r="W951" s="13" t="s">
        <v>48</v>
      </c>
      <c r="X951" s="17" t="s">
        <v>50</v>
      </c>
      <c r="Y951" s="18" t="s">
        <v>48</v>
      </c>
      <c r="Z951" s="17" t="s">
        <v>48</v>
      </c>
      <c r="AA951" s="19" t="s">
        <v>48</v>
      </c>
      <c r="AB951" s="23">
        <v>2277650</v>
      </c>
      <c r="AC951" s="23">
        <v>2126526</v>
      </c>
    </row>
    <row r="952" spans="1:29" ht="24" hidden="1">
      <c r="A952" s="8">
        <v>252410</v>
      </c>
      <c r="B952" s="27">
        <v>252410</v>
      </c>
      <c r="C952" s="27" t="e">
        <f>VLOOKUP(B952,[1]Sheet1!$C$4:$G$287,5,0)</f>
        <v>#N/A</v>
      </c>
      <c r="D952" s="27"/>
      <c r="E952" s="31" t="s">
        <v>7151</v>
      </c>
      <c r="F952" s="33"/>
      <c r="G952" s="33"/>
      <c r="H952" s="12" t="s">
        <v>95</v>
      </c>
      <c r="I952" s="5" t="s">
        <v>336</v>
      </c>
      <c r="J952" s="5" t="s">
        <v>337</v>
      </c>
      <c r="K952" s="12">
        <v>252410</v>
      </c>
      <c r="L952" s="20" t="s">
        <v>80</v>
      </c>
      <c r="M952" s="6">
        <v>5</v>
      </c>
      <c r="N952" s="13" t="s">
        <v>46</v>
      </c>
      <c r="O952" s="13" t="s">
        <v>48</v>
      </c>
      <c r="P952" s="13" t="s">
        <v>48</v>
      </c>
      <c r="Q952" s="13" t="s">
        <v>50</v>
      </c>
      <c r="R952" s="13" t="s">
        <v>5384</v>
      </c>
      <c r="S952" s="13" t="s">
        <v>48</v>
      </c>
      <c r="T952" s="13" t="s">
        <v>48</v>
      </c>
      <c r="U952" s="13" t="s">
        <v>48</v>
      </c>
      <c r="V952" s="13" t="s">
        <v>48</v>
      </c>
      <c r="W952" s="13" t="s">
        <v>48</v>
      </c>
      <c r="X952" s="17" t="s">
        <v>50</v>
      </c>
      <c r="Y952" s="18" t="s">
        <v>48</v>
      </c>
      <c r="Z952" s="17" t="s">
        <v>48</v>
      </c>
      <c r="AA952" s="19" t="s">
        <v>48</v>
      </c>
      <c r="AB952" s="23">
        <v>0</v>
      </c>
      <c r="AC952" s="23">
        <v>2106</v>
      </c>
    </row>
    <row r="953" spans="1:29" ht="24" hidden="1">
      <c r="A953" s="8">
        <v>252490</v>
      </c>
      <c r="B953" s="27">
        <v>252490</v>
      </c>
      <c r="C953" s="27" t="e">
        <f>VLOOKUP(B953,[1]Sheet1!$C$4:$G$287,5,0)</f>
        <v>#N/A</v>
      </c>
      <c r="D953" s="27"/>
      <c r="E953" s="31" t="s">
        <v>7151</v>
      </c>
      <c r="F953" s="33"/>
      <c r="G953" s="33"/>
      <c r="H953" s="12" t="s">
        <v>95</v>
      </c>
      <c r="I953" s="5" t="s">
        <v>0</v>
      </c>
      <c r="J953" s="5" t="s">
        <v>79</v>
      </c>
      <c r="K953" s="12">
        <v>252490</v>
      </c>
      <c r="L953" s="20" t="s">
        <v>80</v>
      </c>
      <c r="M953" s="6">
        <v>5</v>
      </c>
      <c r="N953" s="13" t="s">
        <v>46</v>
      </c>
      <c r="O953" s="13" t="s">
        <v>48</v>
      </c>
      <c r="P953" s="13" t="s">
        <v>48</v>
      </c>
      <c r="Q953" s="13" t="s">
        <v>50</v>
      </c>
      <c r="R953" s="13" t="s">
        <v>5384</v>
      </c>
      <c r="S953" s="13" t="s">
        <v>48</v>
      </c>
      <c r="T953" s="13" t="s">
        <v>48</v>
      </c>
      <c r="U953" s="13" t="s">
        <v>48</v>
      </c>
      <c r="V953" s="13" t="s">
        <v>48</v>
      </c>
      <c r="W953" s="13" t="s">
        <v>48</v>
      </c>
      <c r="X953" s="17" t="s">
        <v>50</v>
      </c>
      <c r="Y953" s="18" t="s">
        <v>48</v>
      </c>
      <c r="Z953" s="17" t="s">
        <v>48</v>
      </c>
      <c r="AA953" s="19" t="s">
        <v>48</v>
      </c>
      <c r="AB953" s="23">
        <v>0</v>
      </c>
      <c r="AC953" s="23">
        <v>7247</v>
      </c>
    </row>
    <row r="954" spans="1:29" ht="36" hidden="1">
      <c r="A954" s="8">
        <v>252510</v>
      </c>
      <c r="B954" s="27">
        <v>252510</v>
      </c>
      <c r="C954" s="27" t="e">
        <f>VLOOKUP(B954,[1]Sheet1!$C$4:$G$287,5,0)</f>
        <v>#N/A</v>
      </c>
      <c r="D954" s="27"/>
      <c r="E954" s="31" t="s">
        <v>7151</v>
      </c>
      <c r="F954" s="33"/>
      <c r="G954" s="33"/>
      <c r="H954" s="12" t="s">
        <v>95</v>
      </c>
      <c r="I954" s="5" t="s">
        <v>338</v>
      </c>
      <c r="J954" s="5" t="s">
        <v>339</v>
      </c>
      <c r="K954" s="12">
        <v>252510</v>
      </c>
      <c r="L954" s="20" t="s">
        <v>80</v>
      </c>
      <c r="M954" s="6">
        <v>3</v>
      </c>
      <c r="N954" s="13" t="s">
        <v>46</v>
      </c>
      <c r="O954" s="13" t="s">
        <v>48</v>
      </c>
      <c r="P954" s="13" t="s">
        <v>48</v>
      </c>
      <c r="Q954" s="13" t="s">
        <v>50</v>
      </c>
      <c r="R954" s="13" t="s">
        <v>5384</v>
      </c>
      <c r="S954" s="13" t="s">
        <v>48</v>
      </c>
      <c r="T954" s="13" t="s">
        <v>48</v>
      </c>
      <c r="U954" s="13" t="s">
        <v>48</v>
      </c>
      <c r="V954" s="13" t="s">
        <v>48</v>
      </c>
      <c r="W954" s="13" t="s">
        <v>48</v>
      </c>
      <c r="X954" s="17" t="s">
        <v>50</v>
      </c>
      <c r="Y954" s="18" t="s">
        <v>48</v>
      </c>
      <c r="Z954" s="17" t="s">
        <v>48</v>
      </c>
      <c r="AA954" s="19" t="s">
        <v>48</v>
      </c>
      <c r="AB954" s="23">
        <v>15000</v>
      </c>
      <c r="AC954" s="23">
        <v>1175886</v>
      </c>
    </row>
    <row r="955" spans="1:29" ht="36" hidden="1">
      <c r="A955" s="8">
        <v>252520</v>
      </c>
      <c r="B955" s="27">
        <v>252520</v>
      </c>
      <c r="C955" s="27" t="e">
        <f>VLOOKUP(B955,[1]Sheet1!$C$4:$G$287,5,0)</f>
        <v>#N/A</v>
      </c>
      <c r="D955" s="27"/>
      <c r="E955" s="31" t="s">
        <v>7151</v>
      </c>
      <c r="F955" s="33"/>
      <c r="G955" s="33"/>
      <c r="H955" s="12" t="s">
        <v>95</v>
      </c>
      <c r="I955" s="5" t="s">
        <v>340</v>
      </c>
      <c r="J955" s="5" t="s">
        <v>341</v>
      </c>
      <c r="K955" s="12">
        <v>252520</v>
      </c>
      <c r="L955" s="20" t="s">
        <v>80</v>
      </c>
      <c r="M955" s="6">
        <v>3</v>
      </c>
      <c r="N955" s="13" t="s">
        <v>46</v>
      </c>
      <c r="O955" s="13" t="s">
        <v>48</v>
      </c>
      <c r="P955" s="13" t="s">
        <v>48</v>
      </c>
      <c r="Q955" s="13" t="s">
        <v>50</v>
      </c>
      <c r="R955" s="13" t="s">
        <v>5384</v>
      </c>
      <c r="S955" s="13" t="s">
        <v>5394</v>
      </c>
      <c r="T955" s="13" t="s">
        <v>5394</v>
      </c>
      <c r="U955" s="13" t="s">
        <v>48</v>
      </c>
      <c r="V955" s="13" t="s">
        <v>48</v>
      </c>
      <c r="W955" s="13" t="s">
        <v>48</v>
      </c>
      <c r="X955" s="17" t="s">
        <v>50</v>
      </c>
      <c r="Y955" s="18" t="s">
        <v>48</v>
      </c>
      <c r="Z955" s="17" t="s">
        <v>48</v>
      </c>
      <c r="AA955" s="19" t="s">
        <v>48</v>
      </c>
      <c r="AB955" s="23">
        <v>3353595</v>
      </c>
      <c r="AC955" s="23">
        <v>6519185</v>
      </c>
    </row>
    <row r="956" spans="1:29" ht="24" hidden="1">
      <c r="A956" s="8">
        <v>252530</v>
      </c>
      <c r="B956" s="27">
        <v>252530</v>
      </c>
      <c r="C956" s="27" t="e">
        <f>VLOOKUP(B956,[1]Sheet1!$C$4:$G$287,5,0)</f>
        <v>#N/A</v>
      </c>
      <c r="D956" s="27"/>
      <c r="E956" s="31" t="s">
        <v>7151</v>
      </c>
      <c r="F956" s="33"/>
      <c r="G956" s="33"/>
      <c r="H956" s="12" t="s">
        <v>95</v>
      </c>
      <c r="I956" s="5" t="s">
        <v>342</v>
      </c>
      <c r="J956" s="5" t="s">
        <v>343</v>
      </c>
      <c r="K956" s="12">
        <v>252530</v>
      </c>
      <c r="L956" s="20" t="s">
        <v>80</v>
      </c>
      <c r="M956" s="6">
        <v>3</v>
      </c>
      <c r="N956" s="13" t="s">
        <v>46</v>
      </c>
      <c r="O956" s="13" t="s">
        <v>48</v>
      </c>
      <c r="P956" s="13" t="s">
        <v>48</v>
      </c>
      <c r="Q956" s="13" t="s">
        <v>50</v>
      </c>
      <c r="R956" s="13" t="s">
        <v>5384</v>
      </c>
      <c r="S956" s="13" t="s">
        <v>48</v>
      </c>
      <c r="T956" s="13" t="s">
        <v>48</v>
      </c>
      <c r="U956" s="13" t="s">
        <v>48</v>
      </c>
      <c r="V956" s="13" t="s">
        <v>48</v>
      </c>
      <c r="W956" s="13" t="s">
        <v>48</v>
      </c>
      <c r="X956" s="17" t="s">
        <v>50</v>
      </c>
      <c r="Y956" s="18" t="s">
        <v>44</v>
      </c>
      <c r="Z956" s="17" t="s">
        <v>48</v>
      </c>
      <c r="AA956" s="19" t="s">
        <v>48</v>
      </c>
      <c r="AB956" s="23">
        <v>0</v>
      </c>
      <c r="AC956" s="23">
        <v>20622</v>
      </c>
    </row>
    <row r="957" spans="1:29" ht="24" hidden="1">
      <c r="A957" s="8">
        <v>252610</v>
      </c>
      <c r="B957" s="27">
        <v>252610</v>
      </c>
      <c r="C957" s="27" t="e">
        <f>VLOOKUP(B957,[1]Sheet1!$C$4:$G$287,5,0)</f>
        <v>#N/A</v>
      </c>
      <c r="D957" s="27"/>
      <c r="E957" s="31" t="s">
        <v>7151</v>
      </c>
      <c r="F957" s="33"/>
      <c r="G957" s="33"/>
      <c r="H957" s="12" t="s">
        <v>95</v>
      </c>
      <c r="I957" s="5" t="s">
        <v>344</v>
      </c>
      <c r="J957" s="5" t="s">
        <v>345</v>
      </c>
      <c r="K957" s="12">
        <v>252610</v>
      </c>
      <c r="L957" s="20" t="s">
        <v>80</v>
      </c>
      <c r="M957" s="6">
        <v>3</v>
      </c>
      <c r="N957" s="13" t="s">
        <v>46</v>
      </c>
      <c r="O957" s="13" t="s">
        <v>48</v>
      </c>
      <c r="P957" s="13" t="s">
        <v>48</v>
      </c>
      <c r="Q957" s="13" t="s">
        <v>50</v>
      </c>
      <c r="R957" s="13" t="s">
        <v>5384</v>
      </c>
      <c r="S957" s="13" t="s">
        <v>48</v>
      </c>
      <c r="T957" s="13" t="s">
        <v>48</v>
      </c>
      <c r="U957" s="13" t="s">
        <v>48</v>
      </c>
      <c r="V957" s="13" t="s">
        <v>48</v>
      </c>
      <c r="W957" s="13" t="s">
        <v>48</v>
      </c>
      <c r="X957" s="17" t="s">
        <v>50</v>
      </c>
      <c r="Y957" s="18" t="s">
        <v>48</v>
      </c>
      <c r="Z957" s="17" t="s">
        <v>48</v>
      </c>
      <c r="AA957" s="19" t="s">
        <v>48</v>
      </c>
      <c r="AB957" s="23">
        <v>56938</v>
      </c>
      <c r="AC957" s="23">
        <v>8745687</v>
      </c>
    </row>
    <row r="958" spans="1:29" ht="24" hidden="1">
      <c r="A958" s="8">
        <v>252620</v>
      </c>
      <c r="B958" s="27">
        <v>252620</v>
      </c>
      <c r="C958" s="27" t="e">
        <f>VLOOKUP(B958,[1]Sheet1!$C$4:$G$287,5,0)</f>
        <v>#N/A</v>
      </c>
      <c r="D958" s="27"/>
      <c r="E958" s="31" t="s">
        <v>7151</v>
      </c>
      <c r="F958" s="33"/>
      <c r="G958" s="33"/>
      <c r="H958" s="12" t="s">
        <v>95</v>
      </c>
      <c r="I958" s="5" t="s">
        <v>346</v>
      </c>
      <c r="J958" s="5" t="s">
        <v>347</v>
      </c>
      <c r="K958" s="12">
        <v>252620</v>
      </c>
      <c r="L958" s="20" t="s">
        <v>80</v>
      </c>
      <c r="M958" s="6">
        <v>5</v>
      </c>
      <c r="N958" s="13" t="s">
        <v>46</v>
      </c>
      <c r="O958" s="13" t="s">
        <v>48</v>
      </c>
      <c r="P958" s="13" t="s">
        <v>48</v>
      </c>
      <c r="Q958" s="13" t="s">
        <v>50</v>
      </c>
      <c r="R958" s="13" t="s">
        <v>5384</v>
      </c>
      <c r="S958" s="13" t="s">
        <v>48</v>
      </c>
      <c r="T958" s="13" t="s">
        <v>48</v>
      </c>
      <c r="U958" s="13" t="s">
        <v>48</v>
      </c>
      <c r="V958" s="13" t="s">
        <v>48</v>
      </c>
      <c r="W958" s="13" t="s">
        <v>48</v>
      </c>
      <c r="X958" s="17" t="s">
        <v>50</v>
      </c>
      <c r="Y958" s="18" t="s">
        <v>48</v>
      </c>
      <c r="Z958" s="17" t="s">
        <v>48</v>
      </c>
      <c r="AA958" s="19" t="s">
        <v>48</v>
      </c>
      <c r="AB958" s="23">
        <v>8773284</v>
      </c>
      <c r="AC958" s="23">
        <v>24376437</v>
      </c>
    </row>
    <row r="959" spans="1:29" ht="132" hidden="1">
      <c r="A959" s="8">
        <v>252800</v>
      </c>
      <c r="B959" s="27">
        <v>252800</v>
      </c>
      <c r="C959" s="27" t="e">
        <f>VLOOKUP(B959,[1]Sheet1!$C$4:$G$287,5,0)</f>
        <v>#N/A</v>
      </c>
      <c r="D959" s="27"/>
      <c r="E959" s="31" t="s">
        <v>7151</v>
      </c>
      <c r="F959" s="33"/>
      <c r="G959" s="33"/>
      <c r="H959" s="12" t="s">
        <v>95</v>
      </c>
      <c r="I959" s="5" t="s">
        <v>348</v>
      </c>
      <c r="J959" s="5" t="s">
        <v>98</v>
      </c>
      <c r="K959" s="12">
        <v>252810</v>
      </c>
      <c r="L959" s="16" t="s">
        <v>75</v>
      </c>
      <c r="M959" s="6">
        <v>3</v>
      </c>
      <c r="N959" s="13" t="s">
        <v>46</v>
      </c>
      <c r="O959" s="13" t="s">
        <v>48</v>
      </c>
      <c r="P959" s="13" t="s">
        <v>48</v>
      </c>
      <c r="Q959" s="13" t="s">
        <v>50</v>
      </c>
      <c r="R959" s="13" t="s">
        <v>5384</v>
      </c>
      <c r="S959" s="13" t="s">
        <v>48</v>
      </c>
      <c r="T959" s="13" t="s">
        <v>48</v>
      </c>
      <c r="U959" s="13" t="s">
        <v>48</v>
      </c>
      <c r="V959" s="13" t="s">
        <v>48</v>
      </c>
      <c r="W959" s="13" t="s">
        <v>48</v>
      </c>
      <c r="X959" s="17" t="s">
        <v>50</v>
      </c>
      <c r="Y959" s="18" t="s">
        <v>48</v>
      </c>
      <c r="Z959" s="17" t="s">
        <v>48</v>
      </c>
      <c r="AA959" s="19" t="s">
        <v>48</v>
      </c>
      <c r="AB959" s="23">
        <v>95995</v>
      </c>
      <c r="AC959" s="23">
        <v>3249641</v>
      </c>
    </row>
    <row r="960" spans="1:29" ht="24" hidden="1">
      <c r="A960" s="8">
        <v>252910</v>
      </c>
      <c r="B960" s="27">
        <v>252910</v>
      </c>
      <c r="C960" s="27" t="e">
        <f>VLOOKUP(B960,[1]Sheet1!$C$4:$G$287,5,0)</f>
        <v>#N/A</v>
      </c>
      <c r="D960" s="27"/>
      <c r="E960" s="31" t="s">
        <v>7151</v>
      </c>
      <c r="F960" s="33"/>
      <c r="G960" s="33"/>
      <c r="H960" s="12" t="s">
        <v>95</v>
      </c>
      <c r="I960" s="5" t="s">
        <v>349</v>
      </c>
      <c r="J960" s="5" t="s">
        <v>350</v>
      </c>
      <c r="K960" s="12">
        <v>252910</v>
      </c>
      <c r="L960" s="20" t="s">
        <v>80</v>
      </c>
      <c r="M960" s="6">
        <v>3</v>
      </c>
      <c r="N960" s="13" t="s">
        <v>46</v>
      </c>
      <c r="O960" s="13" t="s">
        <v>48</v>
      </c>
      <c r="P960" s="13" t="s">
        <v>48</v>
      </c>
      <c r="Q960" s="13" t="s">
        <v>50</v>
      </c>
      <c r="R960" s="13" t="s">
        <v>5384</v>
      </c>
      <c r="S960" s="13" t="s">
        <v>48</v>
      </c>
      <c r="T960" s="13" t="s">
        <v>48</v>
      </c>
      <c r="U960" s="13" t="s">
        <v>48</v>
      </c>
      <c r="V960" s="13" t="s">
        <v>48</v>
      </c>
      <c r="W960" s="13" t="s">
        <v>48</v>
      </c>
      <c r="X960" s="17" t="s">
        <v>50</v>
      </c>
      <c r="Y960" s="18" t="s">
        <v>48</v>
      </c>
      <c r="Z960" s="17" t="s">
        <v>48</v>
      </c>
      <c r="AA960" s="19" t="s">
        <v>48</v>
      </c>
      <c r="AB960" s="23">
        <v>3056713</v>
      </c>
      <c r="AC960" s="23">
        <v>615598</v>
      </c>
    </row>
    <row r="961" spans="1:29" ht="36" hidden="1">
      <c r="A961" s="8">
        <v>252921</v>
      </c>
      <c r="B961" s="27">
        <v>252921</v>
      </c>
      <c r="C961" s="27" t="e">
        <f>VLOOKUP(B961,[1]Sheet1!$C$4:$G$287,5,0)</f>
        <v>#N/A</v>
      </c>
      <c r="D961" s="27"/>
      <c r="E961" s="31" t="s">
        <v>7151</v>
      </c>
      <c r="F961" s="33"/>
      <c r="G961" s="33"/>
      <c r="H961" s="12" t="s">
        <v>95</v>
      </c>
      <c r="I961" s="5" t="s">
        <v>351</v>
      </c>
      <c r="J961" s="5" t="s">
        <v>352</v>
      </c>
      <c r="K961" s="12">
        <v>252921</v>
      </c>
      <c r="L961" s="20" t="s">
        <v>80</v>
      </c>
      <c r="M961" s="6">
        <v>2</v>
      </c>
      <c r="N961" s="13" t="s">
        <v>46</v>
      </c>
      <c r="O961" s="13" t="s">
        <v>48</v>
      </c>
      <c r="P961" s="13" t="s">
        <v>48</v>
      </c>
      <c r="Q961" s="13" t="s">
        <v>50</v>
      </c>
      <c r="R961" s="13" t="s">
        <v>5384</v>
      </c>
      <c r="S961" s="13" t="s">
        <v>48</v>
      </c>
      <c r="T961" s="13" t="s">
        <v>48</v>
      </c>
      <c r="U961" s="13" t="s">
        <v>48</v>
      </c>
      <c r="V961" s="13" t="s">
        <v>48</v>
      </c>
      <c r="W961" s="13" t="s">
        <v>48</v>
      </c>
      <c r="X961" s="17" t="s">
        <v>50</v>
      </c>
      <c r="Y961" s="18" t="s">
        <v>48</v>
      </c>
      <c r="Z961" s="17" t="s">
        <v>48</v>
      </c>
      <c r="AA961" s="19" t="s">
        <v>48</v>
      </c>
      <c r="AB961" s="23">
        <v>41768</v>
      </c>
      <c r="AC961" s="23">
        <v>19229248</v>
      </c>
    </row>
    <row r="962" spans="1:29" ht="36" hidden="1">
      <c r="A962" s="8">
        <v>252922</v>
      </c>
      <c r="B962" s="27">
        <v>252922</v>
      </c>
      <c r="C962" s="27" t="e">
        <f>VLOOKUP(B962,[1]Sheet1!$C$4:$G$287,5,0)</f>
        <v>#N/A</v>
      </c>
      <c r="D962" s="27"/>
      <c r="E962" s="31" t="s">
        <v>7151</v>
      </c>
      <c r="F962" s="33"/>
      <c r="G962" s="33"/>
      <c r="H962" s="12" t="s">
        <v>95</v>
      </c>
      <c r="I962" s="5" t="s">
        <v>353</v>
      </c>
      <c r="J962" s="5" t="s">
        <v>354</v>
      </c>
      <c r="K962" s="12">
        <v>252922</v>
      </c>
      <c r="L962" s="20" t="s">
        <v>80</v>
      </c>
      <c r="M962" s="6">
        <v>2</v>
      </c>
      <c r="N962" s="13" t="s">
        <v>46</v>
      </c>
      <c r="O962" s="13" t="s">
        <v>48</v>
      </c>
      <c r="P962" s="13" t="s">
        <v>48</v>
      </c>
      <c r="Q962" s="13" t="s">
        <v>50</v>
      </c>
      <c r="R962" s="13" t="s">
        <v>5384</v>
      </c>
      <c r="S962" s="13" t="s">
        <v>48</v>
      </c>
      <c r="T962" s="13" t="s">
        <v>48</v>
      </c>
      <c r="U962" s="13" t="s">
        <v>48</v>
      </c>
      <c r="V962" s="13" t="s">
        <v>48</v>
      </c>
      <c r="W962" s="13" t="s">
        <v>48</v>
      </c>
      <c r="X962" s="17" t="s">
        <v>50</v>
      </c>
      <c r="Y962" s="18" t="s">
        <v>48</v>
      </c>
      <c r="Z962" s="17" t="s">
        <v>48</v>
      </c>
      <c r="AA962" s="19" t="s">
        <v>48</v>
      </c>
      <c r="AB962" s="23">
        <v>1987</v>
      </c>
      <c r="AC962" s="23">
        <v>4419994</v>
      </c>
    </row>
    <row r="963" spans="1:29" ht="24" hidden="1">
      <c r="A963" s="8">
        <v>252930</v>
      </c>
      <c r="B963" s="27">
        <v>252930</v>
      </c>
      <c r="C963" s="27" t="e">
        <f>VLOOKUP(B963,[1]Sheet1!$C$4:$G$287,5,0)</f>
        <v>#N/A</v>
      </c>
      <c r="D963" s="27"/>
      <c r="E963" s="31" t="s">
        <v>7151</v>
      </c>
      <c r="F963" s="33"/>
      <c r="G963" s="33"/>
      <c r="H963" s="12" t="s">
        <v>95</v>
      </c>
      <c r="I963" s="5" t="s">
        <v>355</v>
      </c>
      <c r="J963" s="5" t="s">
        <v>356</v>
      </c>
      <c r="K963" s="12">
        <v>252930</v>
      </c>
      <c r="L963" s="20" t="s">
        <v>80</v>
      </c>
      <c r="M963" s="6">
        <v>2</v>
      </c>
      <c r="N963" s="13" t="s">
        <v>46</v>
      </c>
      <c r="O963" s="13" t="s">
        <v>48</v>
      </c>
      <c r="P963" s="13" t="s">
        <v>48</v>
      </c>
      <c r="Q963" s="13" t="s">
        <v>50</v>
      </c>
      <c r="R963" s="13" t="s">
        <v>5384</v>
      </c>
      <c r="S963" s="13" t="s">
        <v>48</v>
      </c>
      <c r="T963" s="13" t="s">
        <v>48</v>
      </c>
      <c r="U963" s="13" t="s">
        <v>48</v>
      </c>
      <c r="V963" s="13" t="s">
        <v>48</v>
      </c>
      <c r="W963" s="13" t="s">
        <v>48</v>
      </c>
      <c r="X963" s="17" t="s">
        <v>50</v>
      </c>
      <c r="Y963" s="18" t="s">
        <v>48</v>
      </c>
      <c r="Z963" s="17" t="s">
        <v>48</v>
      </c>
      <c r="AA963" s="19" t="s">
        <v>48</v>
      </c>
      <c r="AB963" s="23">
        <v>0</v>
      </c>
      <c r="AC963" s="23">
        <v>142278</v>
      </c>
    </row>
    <row r="964" spans="1:29" ht="36" hidden="1">
      <c r="A964" s="8">
        <v>253010</v>
      </c>
      <c r="B964" s="27">
        <v>253010</v>
      </c>
      <c r="C964" s="27" t="e">
        <f>VLOOKUP(B964,[1]Sheet1!$C$4:$G$287,5,0)</f>
        <v>#N/A</v>
      </c>
      <c r="D964" s="27"/>
      <c r="E964" s="31" t="s">
        <v>7151</v>
      </c>
      <c r="F964" s="33"/>
      <c r="G964" s="33"/>
      <c r="H964" s="12" t="s">
        <v>95</v>
      </c>
      <c r="I964" s="5" t="s">
        <v>357</v>
      </c>
      <c r="J964" s="5" t="s">
        <v>358</v>
      </c>
      <c r="K964" s="12">
        <v>253010</v>
      </c>
      <c r="L964" s="20" t="s">
        <v>80</v>
      </c>
      <c r="M964" s="6">
        <v>3</v>
      </c>
      <c r="N964" s="13" t="s">
        <v>46</v>
      </c>
      <c r="O964" s="13" t="s">
        <v>48</v>
      </c>
      <c r="P964" s="13" t="s">
        <v>48</v>
      </c>
      <c r="Q964" s="13" t="s">
        <v>50</v>
      </c>
      <c r="R964" s="13" t="s">
        <v>5384</v>
      </c>
      <c r="S964" s="13" t="s">
        <v>48</v>
      </c>
      <c r="T964" s="13" t="s">
        <v>48</v>
      </c>
      <c r="U964" s="13" t="s">
        <v>48</v>
      </c>
      <c r="V964" s="13" t="s">
        <v>48</v>
      </c>
      <c r="W964" s="13" t="s">
        <v>48</v>
      </c>
      <c r="X964" s="17" t="s">
        <v>50</v>
      </c>
      <c r="Y964" s="18" t="s">
        <v>48</v>
      </c>
      <c r="Z964" s="17" t="s">
        <v>48</v>
      </c>
      <c r="AA964" s="19" t="s">
        <v>48</v>
      </c>
      <c r="AB964" s="23">
        <v>102245</v>
      </c>
      <c r="AC964" s="23">
        <v>17209488</v>
      </c>
    </row>
    <row r="965" spans="1:29" ht="36" hidden="1">
      <c r="A965" s="8">
        <v>253020</v>
      </c>
      <c r="B965" s="27">
        <v>253020</v>
      </c>
      <c r="C965" s="27" t="e">
        <f>VLOOKUP(B965,[1]Sheet1!$C$4:$G$287,5,0)</f>
        <v>#N/A</v>
      </c>
      <c r="D965" s="27"/>
      <c r="E965" s="31" t="s">
        <v>7151</v>
      </c>
      <c r="F965" s="33"/>
      <c r="G965" s="33"/>
      <c r="H965" s="12" t="s">
        <v>95</v>
      </c>
      <c r="I965" s="5" t="s">
        <v>359</v>
      </c>
      <c r="J965" s="5" t="s">
        <v>360</v>
      </c>
      <c r="K965" s="12">
        <v>253020</v>
      </c>
      <c r="L965" s="20" t="s">
        <v>80</v>
      </c>
      <c r="M965" s="6">
        <v>3</v>
      </c>
      <c r="N965" s="13" t="s">
        <v>46</v>
      </c>
      <c r="O965" s="13" t="s">
        <v>48</v>
      </c>
      <c r="P965" s="13" t="s">
        <v>48</v>
      </c>
      <c r="Q965" s="13" t="s">
        <v>50</v>
      </c>
      <c r="R965" s="13" t="s">
        <v>5384</v>
      </c>
      <c r="S965" s="13" t="s">
        <v>48</v>
      </c>
      <c r="T965" s="13" t="s">
        <v>48</v>
      </c>
      <c r="U965" s="13" t="s">
        <v>48</v>
      </c>
      <c r="V965" s="13" t="s">
        <v>48</v>
      </c>
      <c r="W965" s="13" t="s">
        <v>48</v>
      </c>
      <c r="X965" s="17" t="s">
        <v>50</v>
      </c>
      <c r="Y965" s="18" t="s">
        <v>48</v>
      </c>
      <c r="Z965" s="17" t="s">
        <v>48</v>
      </c>
      <c r="AA965" s="19" t="s">
        <v>48</v>
      </c>
      <c r="AB965" s="23">
        <v>20869</v>
      </c>
      <c r="AC965" s="23">
        <v>95517</v>
      </c>
    </row>
    <row r="966" spans="1:29" ht="48" hidden="1">
      <c r="A966" s="8">
        <v>253090</v>
      </c>
      <c r="B966" s="27">
        <v>253090</v>
      </c>
      <c r="C966" s="27" t="e">
        <f>VLOOKUP(B966,[1]Sheet1!$C$4:$G$287,5,0)</f>
        <v>#N/A</v>
      </c>
      <c r="D966" s="27"/>
      <c r="E966" s="31" t="s">
        <v>7151</v>
      </c>
      <c r="F966" s="33"/>
      <c r="G966" s="33"/>
      <c r="H966" s="12" t="s">
        <v>95</v>
      </c>
      <c r="I966" s="5" t="s">
        <v>0</v>
      </c>
      <c r="J966" s="5" t="s">
        <v>79</v>
      </c>
      <c r="K966" s="12">
        <v>253090</v>
      </c>
      <c r="L966" s="20" t="s">
        <v>80</v>
      </c>
      <c r="M966" s="4" t="s">
        <v>85</v>
      </c>
      <c r="N966" s="13" t="s">
        <v>46</v>
      </c>
      <c r="O966" s="13" t="s">
        <v>48</v>
      </c>
      <c r="P966" s="13" t="s">
        <v>48</v>
      </c>
      <c r="Q966" s="13" t="s">
        <v>50</v>
      </c>
      <c r="R966" s="13" t="s">
        <v>5384</v>
      </c>
      <c r="S966" s="13" t="s">
        <v>5395</v>
      </c>
      <c r="T966" s="13" t="s">
        <v>5395</v>
      </c>
      <c r="U966" s="13" t="s">
        <v>48</v>
      </c>
      <c r="V966" s="13" t="s">
        <v>48</v>
      </c>
      <c r="W966" s="13" t="s">
        <v>48</v>
      </c>
      <c r="X966" s="17" t="s">
        <v>50</v>
      </c>
      <c r="Y966" s="18" t="s">
        <v>48</v>
      </c>
      <c r="Z966" s="17" t="s">
        <v>48</v>
      </c>
      <c r="AA966" s="19" t="s">
        <v>48</v>
      </c>
      <c r="AB966" s="23">
        <v>15281891</v>
      </c>
      <c r="AC966" s="23">
        <v>44405004</v>
      </c>
    </row>
    <row r="967" spans="1:29" ht="24" hidden="1">
      <c r="A967" s="8">
        <v>260111</v>
      </c>
      <c r="B967" s="27">
        <v>260111</v>
      </c>
      <c r="C967" s="27" t="e">
        <f>VLOOKUP(B967,[1]Sheet1!$C$4:$G$287,5,0)</f>
        <v>#N/A</v>
      </c>
      <c r="D967" s="27"/>
      <c r="E967" s="31" t="s">
        <v>7151</v>
      </c>
      <c r="F967" s="33"/>
      <c r="G967" s="33"/>
      <c r="H967" s="12" t="s">
        <v>95</v>
      </c>
      <c r="I967" s="5" t="s">
        <v>361</v>
      </c>
      <c r="J967" s="5" t="s">
        <v>362</v>
      </c>
      <c r="K967" s="12">
        <v>260111</v>
      </c>
      <c r="L967" s="20" t="s">
        <v>80</v>
      </c>
      <c r="M967" s="6">
        <v>0</v>
      </c>
      <c r="N967" s="13" t="s">
        <v>46</v>
      </c>
      <c r="O967" s="13" t="s">
        <v>48</v>
      </c>
      <c r="P967" s="13" t="s">
        <v>48</v>
      </c>
      <c r="Q967" s="13" t="s">
        <v>50</v>
      </c>
      <c r="R967" s="13" t="s">
        <v>5384</v>
      </c>
      <c r="S967" s="13" t="s">
        <v>48</v>
      </c>
      <c r="T967" s="13" t="s">
        <v>48</v>
      </c>
      <c r="U967" s="13" t="s">
        <v>48</v>
      </c>
      <c r="V967" s="13" t="s">
        <v>48</v>
      </c>
      <c r="W967" s="13" t="s">
        <v>48</v>
      </c>
      <c r="X967" s="17" t="s">
        <v>50</v>
      </c>
      <c r="Y967" s="18" t="s">
        <v>46</v>
      </c>
      <c r="Z967" s="17" t="s">
        <v>48</v>
      </c>
      <c r="AA967" s="19" t="s">
        <v>48</v>
      </c>
      <c r="AB967" s="23">
        <v>707117</v>
      </c>
      <c r="AC967" s="23">
        <v>4582839666</v>
      </c>
    </row>
    <row r="968" spans="1:29" ht="24" hidden="1">
      <c r="A968" s="8">
        <v>260112</v>
      </c>
      <c r="B968" s="27">
        <v>260112</v>
      </c>
      <c r="C968" s="27" t="e">
        <f>VLOOKUP(B968,[1]Sheet1!$C$4:$G$287,5,0)</f>
        <v>#N/A</v>
      </c>
      <c r="D968" s="27"/>
      <c r="E968" s="31" t="s">
        <v>7151</v>
      </c>
      <c r="F968" s="33"/>
      <c r="G968" s="33"/>
      <c r="H968" s="12" t="s">
        <v>95</v>
      </c>
      <c r="I968" s="5" t="s">
        <v>363</v>
      </c>
      <c r="J968" s="5" t="s">
        <v>364</v>
      </c>
      <c r="K968" s="12">
        <v>260112</v>
      </c>
      <c r="L968" s="20" t="s">
        <v>80</v>
      </c>
      <c r="M968" s="6">
        <v>0</v>
      </c>
      <c r="N968" s="13" t="s">
        <v>46</v>
      </c>
      <c r="O968" s="13" t="s">
        <v>48</v>
      </c>
      <c r="P968" s="13" t="s">
        <v>48</v>
      </c>
      <c r="Q968" s="13" t="s">
        <v>50</v>
      </c>
      <c r="R968" s="13" t="s">
        <v>5384</v>
      </c>
      <c r="S968" s="13" t="s">
        <v>48</v>
      </c>
      <c r="T968" s="13" t="s">
        <v>48</v>
      </c>
      <c r="U968" s="13" t="s">
        <v>48</v>
      </c>
      <c r="V968" s="13" t="s">
        <v>48</v>
      </c>
      <c r="W968" s="13" t="s">
        <v>48</v>
      </c>
      <c r="X968" s="17" t="s">
        <v>50</v>
      </c>
      <c r="Y968" s="18" t="s">
        <v>46</v>
      </c>
      <c r="Z968" s="17" t="s">
        <v>48</v>
      </c>
      <c r="AA968" s="19" t="s">
        <v>48</v>
      </c>
      <c r="AB968" s="23">
        <v>16042</v>
      </c>
      <c r="AC968" s="23">
        <v>334207169</v>
      </c>
    </row>
    <row r="969" spans="1:29" ht="24" hidden="1">
      <c r="A969" s="8">
        <v>260120</v>
      </c>
      <c r="B969" s="27">
        <v>260120</v>
      </c>
      <c r="C969" s="27" t="e">
        <f>VLOOKUP(B969,[1]Sheet1!$C$4:$G$287,5,0)</f>
        <v>#N/A</v>
      </c>
      <c r="D969" s="27"/>
      <c r="E969" s="31" t="s">
        <v>7151</v>
      </c>
      <c r="F969" s="33"/>
      <c r="G969" s="33"/>
      <c r="H969" s="12" t="s">
        <v>95</v>
      </c>
      <c r="I969" s="5" t="s">
        <v>365</v>
      </c>
      <c r="J969" s="5" t="s">
        <v>366</v>
      </c>
      <c r="K969" s="12">
        <v>260120</v>
      </c>
      <c r="L969" s="20" t="s">
        <v>80</v>
      </c>
      <c r="M969" s="6">
        <v>1</v>
      </c>
      <c r="N969" s="13" t="s">
        <v>46</v>
      </c>
      <c r="O969" s="13" t="s">
        <v>48</v>
      </c>
      <c r="P969" s="13" t="s">
        <v>48</v>
      </c>
      <c r="Q969" s="13" t="s">
        <v>50</v>
      </c>
      <c r="R969" s="13" t="s">
        <v>5384</v>
      </c>
      <c r="S969" s="13" t="s">
        <v>48</v>
      </c>
      <c r="T969" s="13" t="s">
        <v>48</v>
      </c>
      <c r="U969" s="13" t="s">
        <v>48</v>
      </c>
      <c r="V969" s="13" t="s">
        <v>48</v>
      </c>
      <c r="W969" s="13" t="s">
        <v>48</v>
      </c>
      <c r="X969" s="17" t="s">
        <v>50</v>
      </c>
      <c r="Y969" s="18" t="s">
        <v>46</v>
      </c>
      <c r="Z969" s="17" t="s">
        <v>48</v>
      </c>
      <c r="AA969" s="19" t="s">
        <v>48</v>
      </c>
      <c r="AB969" s="23">
        <v>0</v>
      </c>
      <c r="AC969" s="23">
        <v>5200</v>
      </c>
    </row>
    <row r="970" spans="1:29" ht="108" hidden="1">
      <c r="A970" s="8">
        <v>260200</v>
      </c>
      <c r="B970" s="27">
        <v>260200</v>
      </c>
      <c r="C970" s="27" t="e">
        <f>VLOOKUP(B970,[1]Sheet1!$C$4:$G$287,5,0)</f>
        <v>#N/A</v>
      </c>
      <c r="D970" s="27"/>
      <c r="E970" s="31" t="s">
        <v>7151</v>
      </c>
      <c r="F970" s="33"/>
      <c r="G970" s="33"/>
      <c r="H970" s="12" t="s">
        <v>95</v>
      </c>
      <c r="I970" s="5" t="s">
        <v>367</v>
      </c>
      <c r="J970" s="5" t="s">
        <v>368</v>
      </c>
      <c r="K970" s="12">
        <v>260200</v>
      </c>
      <c r="L970" s="20" t="s">
        <v>80</v>
      </c>
      <c r="M970" s="6">
        <v>0</v>
      </c>
      <c r="N970" s="13" t="s">
        <v>46</v>
      </c>
      <c r="O970" s="13" t="s">
        <v>48</v>
      </c>
      <c r="P970" s="13" t="s">
        <v>48</v>
      </c>
      <c r="Q970" s="13" t="s">
        <v>50</v>
      </c>
      <c r="R970" s="13" t="s">
        <v>5384</v>
      </c>
      <c r="S970" s="13" t="s">
        <v>48</v>
      </c>
      <c r="T970" s="13" t="s">
        <v>48</v>
      </c>
      <c r="U970" s="13" t="s">
        <v>48</v>
      </c>
      <c r="V970" s="13" t="s">
        <v>48</v>
      </c>
      <c r="W970" s="13" t="s">
        <v>48</v>
      </c>
      <c r="X970" s="17" t="s">
        <v>50</v>
      </c>
      <c r="Y970" s="18" t="s">
        <v>46</v>
      </c>
      <c r="Z970" s="17" t="s">
        <v>48</v>
      </c>
      <c r="AA970" s="19" t="s">
        <v>48</v>
      </c>
      <c r="AB970" s="23">
        <v>14574</v>
      </c>
      <c r="AC970" s="23">
        <v>221881838</v>
      </c>
    </row>
    <row r="971" spans="1:29" ht="24" hidden="1">
      <c r="A971" s="8">
        <v>260300</v>
      </c>
      <c r="B971" s="27">
        <v>260300</v>
      </c>
      <c r="C971" s="27" t="e">
        <f>VLOOKUP(B971,[1]Sheet1!$C$4:$G$287,5,0)</f>
        <v>#N/A</v>
      </c>
      <c r="D971" s="27"/>
      <c r="E971" s="31" t="s">
        <v>7151</v>
      </c>
      <c r="F971" s="33"/>
      <c r="G971" s="33"/>
      <c r="H971" s="12" t="s">
        <v>95</v>
      </c>
      <c r="I971" s="5" t="s">
        <v>369</v>
      </c>
      <c r="J971" s="5" t="s">
        <v>370</v>
      </c>
      <c r="K971" s="12">
        <v>260300</v>
      </c>
      <c r="L971" s="20" t="s">
        <v>80</v>
      </c>
      <c r="M971" s="6">
        <v>0</v>
      </c>
      <c r="N971" s="13" t="s">
        <v>46</v>
      </c>
      <c r="O971" s="13" t="s">
        <v>48</v>
      </c>
      <c r="P971" s="13" t="s">
        <v>48</v>
      </c>
      <c r="Q971" s="13" t="s">
        <v>50</v>
      </c>
      <c r="R971" s="13" t="s">
        <v>5384</v>
      </c>
      <c r="S971" s="13" t="s">
        <v>48</v>
      </c>
      <c r="T971" s="13" t="s">
        <v>48</v>
      </c>
      <c r="U971" s="13" t="s">
        <v>48</v>
      </c>
      <c r="V971" s="13" t="s">
        <v>48</v>
      </c>
      <c r="W971" s="13" t="s">
        <v>48</v>
      </c>
      <c r="X971" s="17" t="s">
        <v>50</v>
      </c>
      <c r="Y971" s="18" t="s">
        <v>46</v>
      </c>
      <c r="Z971" s="17" t="s">
        <v>48</v>
      </c>
      <c r="AA971" s="19" t="s">
        <v>48</v>
      </c>
      <c r="AB971" s="23">
        <v>93621108</v>
      </c>
      <c r="AC971" s="23">
        <v>3504131278</v>
      </c>
    </row>
    <row r="972" spans="1:29" ht="24" hidden="1">
      <c r="A972" s="8">
        <v>260400</v>
      </c>
      <c r="B972" s="27">
        <v>260400</v>
      </c>
      <c r="C972" s="27" t="e">
        <f>VLOOKUP(B972,[1]Sheet1!$C$4:$G$287,5,0)</f>
        <v>#N/A</v>
      </c>
      <c r="D972" s="27"/>
      <c r="E972" s="31" t="s">
        <v>7151</v>
      </c>
      <c r="F972" s="33"/>
      <c r="G972" s="33"/>
      <c r="H972" s="12" t="s">
        <v>95</v>
      </c>
      <c r="I972" s="5" t="s">
        <v>371</v>
      </c>
      <c r="J972" s="5" t="s">
        <v>372</v>
      </c>
      <c r="K972" s="12">
        <v>260400</v>
      </c>
      <c r="L972" s="20" t="s">
        <v>80</v>
      </c>
      <c r="M972" s="6">
        <v>0</v>
      </c>
      <c r="N972" s="13" t="s">
        <v>46</v>
      </c>
      <c r="O972" s="13" t="s">
        <v>48</v>
      </c>
      <c r="P972" s="13" t="s">
        <v>48</v>
      </c>
      <c r="Q972" s="13" t="s">
        <v>50</v>
      </c>
      <c r="R972" s="13" t="s">
        <v>5384</v>
      </c>
      <c r="S972" s="13" t="s">
        <v>48</v>
      </c>
      <c r="T972" s="13" t="s">
        <v>48</v>
      </c>
      <c r="U972" s="13" t="s">
        <v>48</v>
      </c>
      <c r="V972" s="13" t="s">
        <v>48</v>
      </c>
      <c r="W972" s="13" t="s">
        <v>48</v>
      </c>
      <c r="X972" s="17" t="s">
        <v>50</v>
      </c>
      <c r="Y972" s="18" t="s">
        <v>46</v>
      </c>
      <c r="Z972" s="17" t="s">
        <v>48</v>
      </c>
      <c r="AA972" s="19" t="s">
        <v>48</v>
      </c>
      <c r="AB972" s="23">
        <v>664970</v>
      </c>
      <c r="AC972" s="23">
        <v>160072384</v>
      </c>
    </row>
    <row r="973" spans="1:29" ht="24" hidden="1">
      <c r="A973" s="8">
        <v>260500</v>
      </c>
      <c r="B973" s="27">
        <v>260500</v>
      </c>
      <c r="C973" s="27" t="e">
        <f>VLOOKUP(B973,[1]Sheet1!$C$4:$G$287,5,0)</f>
        <v>#N/A</v>
      </c>
      <c r="D973" s="27"/>
      <c r="E973" s="31" t="s">
        <v>7151</v>
      </c>
      <c r="F973" s="33"/>
      <c r="G973" s="33"/>
      <c r="H973" s="12" t="s">
        <v>95</v>
      </c>
      <c r="I973" s="5" t="s">
        <v>373</v>
      </c>
      <c r="J973" s="5" t="s">
        <v>374</v>
      </c>
      <c r="K973" s="12">
        <v>260500</v>
      </c>
      <c r="L973" s="20" t="s">
        <v>80</v>
      </c>
      <c r="M973" s="6">
        <v>0</v>
      </c>
      <c r="N973" s="13" t="s">
        <v>46</v>
      </c>
      <c r="O973" s="13" t="s">
        <v>48</v>
      </c>
      <c r="P973" s="13" t="s">
        <v>48</v>
      </c>
      <c r="Q973" s="13" t="s">
        <v>50</v>
      </c>
      <c r="R973" s="13" t="s">
        <v>5384</v>
      </c>
      <c r="S973" s="13" t="s">
        <v>48</v>
      </c>
      <c r="T973" s="13" t="s">
        <v>48</v>
      </c>
      <c r="U973" s="13" t="s">
        <v>48</v>
      </c>
      <c r="V973" s="13" t="s">
        <v>48</v>
      </c>
      <c r="W973" s="13" t="s">
        <v>48</v>
      </c>
      <c r="X973" s="17" t="s">
        <v>50</v>
      </c>
      <c r="Y973" s="18" t="s">
        <v>46</v>
      </c>
      <c r="Z973" s="17" t="s">
        <v>48</v>
      </c>
      <c r="AA973" s="19" t="s">
        <v>48</v>
      </c>
      <c r="AB973" s="23">
        <v>0</v>
      </c>
      <c r="AC973" s="23">
        <v>6733090</v>
      </c>
    </row>
    <row r="974" spans="1:29" ht="24" hidden="1">
      <c r="A974" s="8">
        <v>260600</v>
      </c>
      <c r="B974" s="27">
        <v>260600</v>
      </c>
      <c r="C974" s="27" t="e">
        <f>VLOOKUP(B974,[1]Sheet1!$C$4:$G$287,5,0)</f>
        <v>#N/A</v>
      </c>
      <c r="D974" s="27"/>
      <c r="E974" s="31" t="s">
        <v>7151</v>
      </c>
      <c r="F974" s="33"/>
      <c r="G974" s="33"/>
      <c r="H974" s="12" t="s">
        <v>95</v>
      </c>
      <c r="I974" s="5" t="s">
        <v>375</v>
      </c>
      <c r="J974" s="5" t="s">
        <v>376</v>
      </c>
      <c r="K974" s="12">
        <v>260600</v>
      </c>
      <c r="L974" s="20" t="s">
        <v>80</v>
      </c>
      <c r="M974" s="6">
        <v>0</v>
      </c>
      <c r="N974" s="13" t="s">
        <v>46</v>
      </c>
      <c r="O974" s="13" t="s">
        <v>48</v>
      </c>
      <c r="P974" s="13" t="s">
        <v>48</v>
      </c>
      <c r="Q974" s="13" t="s">
        <v>50</v>
      </c>
      <c r="R974" s="13" t="s">
        <v>5384</v>
      </c>
      <c r="S974" s="13" t="s">
        <v>48</v>
      </c>
      <c r="T974" s="13" t="s">
        <v>48</v>
      </c>
      <c r="U974" s="13" t="s">
        <v>48</v>
      </c>
      <c r="V974" s="13" t="s">
        <v>48</v>
      </c>
      <c r="W974" s="13" t="s">
        <v>48</v>
      </c>
      <c r="X974" s="17" t="s">
        <v>50</v>
      </c>
      <c r="Y974" s="18" t="s">
        <v>46</v>
      </c>
      <c r="Z974" s="17" t="s">
        <v>48</v>
      </c>
      <c r="AA974" s="19" t="s">
        <v>48</v>
      </c>
      <c r="AB974" s="23">
        <v>149735</v>
      </c>
      <c r="AC974" s="23">
        <v>34842823</v>
      </c>
    </row>
    <row r="975" spans="1:29" ht="24" hidden="1">
      <c r="A975" s="8">
        <v>260700</v>
      </c>
      <c r="B975" s="27">
        <v>260700</v>
      </c>
      <c r="C975" s="27" t="e">
        <f>VLOOKUP(B975,[1]Sheet1!$C$4:$G$287,5,0)</f>
        <v>#N/A</v>
      </c>
      <c r="D975" s="27"/>
      <c r="E975" s="31" t="s">
        <v>7151</v>
      </c>
      <c r="F975" s="33"/>
      <c r="G975" s="33"/>
      <c r="H975" s="12" t="s">
        <v>95</v>
      </c>
      <c r="I975" s="5" t="s">
        <v>377</v>
      </c>
      <c r="J975" s="5" t="s">
        <v>378</v>
      </c>
      <c r="K975" s="12">
        <v>260700</v>
      </c>
      <c r="L975" s="20" t="s">
        <v>80</v>
      </c>
      <c r="M975" s="6">
        <v>0</v>
      </c>
      <c r="N975" s="13" t="s">
        <v>46</v>
      </c>
      <c r="O975" s="13" t="s">
        <v>48</v>
      </c>
      <c r="P975" s="13" t="s">
        <v>48</v>
      </c>
      <c r="Q975" s="13" t="s">
        <v>50</v>
      </c>
      <c r="R975" s="13" t="s">
        <v>5384</v>
      </c>
      <c r="S975" s="13" t="s">
        <v>48</v>
      </c>
      <c r="T975" s="13" t="s">
        <v>48</v>
      </c>
      <c r="U975" s="13" t="s">
        <v>48</v>
      </c>
      <c r="V975" s="13" t="s">
        <v>48</v>
      </c>
      <c r="W975" s="13" t="s">
        <v>48</v>
      </c>
      <c r="X975" s="17" t="s">
        <v>50</v>
      </c>
      <c r="Y975" s="18" t="s">
        <v>46</v>
      </c>
      <c r="Z975" s="17" t="s">
        <v>48</v>
      </c>
      <c r="AA975" s="19" t="s">
        <v>48</v>
      </c>
      <c r="AB975" s="23">
        <v>43233</v>
      </c>
      <c r="AC975" s="23">
        <v>1149902448</v>
      </c>
    </row>
    <row r="976" spans="1:29" ht="24" hidden="1">
      <c r="A976" s="8">
        <v>260800</v>
      </c>
      <c r="B976" s="27">
        <v>260800</v>
      </c>
      <c r="C976" s="27" t="e">
        <f>VLOOKUP(B976,[1]Sheet1!$C$4:$G$287,5,0)</f>
        <v>#N/A</v>
      </c>
      <c r="D976" s="27"/>
      <c r="E976" s="31" t="s">
        <v>7151</v>
      </c>
      <c r="F976" s="33"/>
      <c r="G976" s="33"/>
      <c r="H976" s="12" t="s">
        <v>95</v>
      </c>
      <c r="I976" s="5" t="s">
        <v>379</v>
      </c>
      <c r="J976" s="5" t="s">
        <v>380</v>
      </c>
      <c r="K976" s="12">
        <v>260800</v>
      </c>
      <c r="L976" s="20" t="s">
        <v>80</v>
      </c>
      <c r="M976" s="6">
        <v>0</v>
      </c>
      <c r="N976" s="13" t="s">
        <v>46</v>
      </c>
      <c r="O976" s="13" t="s">
        <v>48</v>
      </c>
      <c r="P976" s="13" t="s">
        <v>48</v>
      </c>
      <c r="Q976" s="13" t="s">
        <v>50</v>
      </c>
      <c r="R976" s="13" t="s">
        <v>5384</v>
      </c>
      <c r="S976" s="13" t="s">
        <v>48</v>
      </c>
      <c r="T976" s="13" t="s">
        <v>48</v>
      </c>
      <c r="U976" s="13" t="s">
        <v>48</v>
      </c>
      <c r="V976" s="13" t="s">
        <v>48</v>
      </c>
      <c r="W976" s="13" t="s">
        <v>48</v>
      </c>
      <c r="X976" s="17" t="s">
        <v>50</v>
      </c>
      <c r="Y976" s="18" t="s">
        <v>46</v>
      </c>
      <c r="Z976" s="17" t="s">
        <v>48</v>
      </c>
      <c r="AA976" s="19" t="s">
        <v>48</v>
      </c>
      <c r="AB976" s="23">
        <v>4781292</v>
      </c>
      <c r="AC976" s="23">
        <v>1279081611</v>
      </c>
    </row>
    <row r="977" spans="1:29" ht="24" hidden="1">
      <c r="A977" s="8">
        <v>260900</v>
      </c>
      <c r="B977" s="27">
        <v>260900</v>
      </c>
      <c r="C977" s="27" t="e">
        <f>VLOOKUP(B977,[1]Sheet1!$C$4:$G$287,5,0)</f>
        <v>#N/A</v>
      </c>
      <c r="D977" s="27"/>
      <c r="E977" s="31" t="s">
        <v>7151</v>
      </c>
      <c r="F977" s="33"/>
      <c r="G977" s="33"/>
      <c r="H977" s="12" t="s">
        <v>95</v>
      </c>
      <c r="I977" s="5" t="s">
        <v>381</v>
      </c>
      <c r="J977" s="5" t="s">
        <v>382</v>
      </c>
      <c r="K977" s="12">
        <v>260900</v>
      </c>
      <c r="L977" s="20" t="s">
        <v>80</v>
      </c>
      <c r="M977" s="6">
        <v>0</v>
      </c>
      <c r="N977" s="13" t="s">
        <v>46</v>
      </c>
      <c r="O977" s="13" t="s">
        <v>48</v>
      </c>
      <c r="P977" s="13" t="s">
        <v>48</v>
      </c>
      <c r="Q977" s="13" t="s">
        <v>50</v>
      </c>
      <c r="R977" s="13" t="s">
        <v>5384</v>
      </c>
      <c r="S977" s="13" t="s">
        <v>48</v>
      </c>
      <c r="T977" s="13" t="s">
        <v>48</v>
      </c>
      <c r="U977" s="13" t="s">
        <v>48</v>
      </c>
      <c r="V977" s="13" t="s">
        <v>48</v>
      </c>
      <c r="W977" s="13" t="s">
        <v>48</v>
      </c>
      <c r="X977" s="17" t="s">
        <v>50</v>
      </c>
      <c r="Y977" s="18" t="s">
        <v>46</v>
      </c>
      <c r="Z977" s="17" t="s">
        <v>48</v>
      </c>
      <c r="AA977" s="19" t="s">
        <v>48</v>
      </c>
      <c r="AB977" s="23">
        <v>226514</v>
      </c>
      <c r="AC977" s="23">
        <v>2216</v>
      </c>
    </row>
    <row r="978" spans="1:29" ht="24" hidden="1">
      <c r="A978" s="8">
        <v>261000</v>
      </c>
      <c r="B978" s="27">
        <v>261000</v>
      </c>
      <c r="C978" s="27" t="e">
        <f>VLOOKUP(B978,[1]Sheet1!$C$4:$G$287,5,0)</f>
        <v>#N/A</v>
      </c>
      <c r="D978" s="27"/>
      <c r="E978" s="31" t="s">
        <v>7151</v>
      </c>
      <c r="F978" s="33"/>
      <c r="G978" s="33"/>
      <c r="H978" s="12" t="s">
        <v>95</v>
      </c>
      <c r="I978" s="5" t="s">
        <v>383</v>
      </c>
      <c r="J978" s="5" t="s">
        <v>384</v>
      </c>
      <c r="K978" s="12">
        <v>261000</v>
      </c>
      <c r="L978" s="20" t="s">
        <v>80</v>
      </c>
      <c r="M978" s="6">
        <v>0</v>
      </c>
      <c r="N978" s="13" t="s">
        <v>46</v>
      </c>
      <c r="O978" s="13" t="s">
        <v>48</v>
      </c>
      <c r="P978" s="13" t="s">
        <v>48</v>
      </c>
      <c r="Q978" s="13" t="s">
        <v>50</v>
      </c>
      <c r="R978" s="13" t="s">
        <v>5384</v>
      </c>
      <c r="S978" s="13" t="s">
        <v>48</v>
      </c>
      <c r="T978" s="13" t="s">
        <v>48</v>
      </c>
      <c r="U978" s="13" t="s">
        <v>48</v>
      </c>
      <c r="V978" s="13" t="s">
        <v>48</v>
      </c>
      <c r="W978" s="13" t="s">
        <v>48</v>
      </c>
      <c r="X978" s="17" t="s">
        <v>50</v>
      </c>
      <c r="Y978" s="18" t="s">
        <v>46</v>
      </c>
      <c r="Z978" s="17" t="s">
        <v>48</v>
      </c>
      <c r="AA978" s="19" t="s">
        <v>48</v>
      </c>
      <c r="AB978" s="23">
        <v>5155</v>
      </c>
      <c r="AC978" s="23">
        <v>179591</v>
      </c>
    </row>
    <row r="979" spans="1:29" ht="24" hidden="1">
      <c r="A979" s="8">
        <v>261100</v>
      </c>
      <c r="B979" s="27">
        <v>261100</v>
      </c>
      <c r="C979" s="27" t="e">
        <f>VLOOKUP(B979,[1]Sheet1!$C$4:$G$287,5,0)</f>
        <v>#N/A</v>
      </c>
      <c r="D979" s="27"/>
      <c r="E979" s="31" t="s">
        <v>7151</v>
      </c>
      <c r="F979" s="33"/>
      <c r="G979" s="33"/>
      <c r="H979" s="12" t="s">
        <v>95</v>
      </c>
      <c r="I979" s="5" t="s">
        <v>385</v>
      </c>
      <c r="J979" s="5" t="s">
        <v>386</v>
      </c>
      <c r="K979" s="12">
        <v>261100</v>
      </c>
      <c r="L979" s="20" t="s">
        <v>80</v>
      </c>
      <c r="M979" s="6">
        <v>0</v>
      </c>
      <c r="N979" s="13" t="s">
        <v>46</v>
      </c>
      <c r="O979" s="13" t="s">
        <v>48</v>
      </c>
      <c r="P979" s="13" t="s">
        <v>48</v>
      </c>
      <c r="Q979" s="13" t="s">
        <v>50</v>
      </c>
      <c r="R979" s="13" t="s">
        <v>5384</v>
      </c>
      <c r="S979" s="13" t="s">
        <v>48</v>
      </c>
      <c r="T979" s="13" t="s">
        <v>48</v>
      </c>
      <c r="U979" s="13" t="s">
        <v>48</v>
      </c>
      <c r="V979" s="13" t="s">
        <v>48</v>
      </c>
      <c r="W979" s="13" t="s">
        <v>48</v>
      </c>
      <c r="X979" s="17" t="s">
        <v>50</v>
      </c>
      <c r="Y979" s="18" t="s">
        <v>46</v>
      </c>
      <c r="Z979" s="17" t="s">
        <v>48</v>
      </c>
      <c r="AA979" s="19" t="s">
        <v>48</v>
      </c>
      <c r="AB979" s="23">
        <v>681804</v>
      </c>
      <c r="AC979" s="23">
        <v>856642</v>
      </c>
    </row>
    <row r="980" spans="1:29" ht="24" hidden="1">
      <c r="A980" s="8">
        <v>261210</v>
      </c>
      <c r="B980" s="27">
        <v>261210</v>
      </c>
      <c r="C980" s="27" t="e">
        <f>VLOOKUP(B980,[1]Sheet1!$C$4:$G$287,5,0)</f>
        <v>#N/A</v>
      </c>
      <c r="D980" s="27"/>
      <c r="E980" s="31" t="s">
        <v>7151</v>
      </c>
      <c r="F980" s="33"/>
      <c r="G980" s="33"/>
      <c r="H980" s="12" t="s">
        <v>99</v>
      </c>
      <c r="I980" s="5" t="s">
        <v>387</v>
      </c>
      <c r="J980" s="5" t="s">
        <v>388</v>
      </c>
      <c r="K980" s="12">
        <v>261210</v>
      </c>
      <c r="L980" s="20" t="s">
        <v>80</v>
      </c>
      <c r="M980" s="6">
        <v>0</v>
      </c>
      <c r="N980" s="13" t="s">
        <v>46</v>
      </c>
      <c r="O980" s="13" t="s">
        <v>48</v>
      </c>
      <c r="P980" s="13" t="s">
        <v>48</v>
      </c>
      <c r="Q980" s="13" t="s">
        <v>50</v>
      </c>
      <c r="R980" s="13" t="s">
        <v>5384</v>
      </c>
      <c r="S980" s="13" t="s">
        <v>48</v>
      </c>
      <c r="T980" s="13" t="s">
        <v>48</v>
      </c>
      <c r="U980" s="13" t="s">
        <v>48</v>
      </c>
      <c r="V980" s="13" t="s">
        <v>48</v>
      </c>
      <c r="W980" s="13" t="s">
        <v>48</v>
      </c>
      <c r="X980" s="17" t="s">
        <v>50</v>
      </c>
      <c r="Y980" s="18" t="s">
        <v>46</v>
      </c>
      <c r="Z980" s="17" t="s">
        <v>48</v>
      </c>
      <c r="AA980" s="19" t="s">
        <v>48</v>
      </c>
      <c r="AB980" s="23">
        <v>0</v>
      </c>
      <c r="AC980" s="23">
        <v>285</v>
      </c>
    </row>
    <row r="981" spans="1:29" ht="24" hidden="1">
      <c r="A981" s="8">
        <v>261220</v>
      </c>
      <c r="B981" s="27">
        <v>261220</v>
      </c>
      <c r="C981" s="27" t="e">
        <f>VLOOKUP(B981,[1]Sheet1!$C$4:$G$287,5,0)</f>
        <v>#N/A</v>
      </c>
      <c r="D981" s="27"/>
      <c r="E981" s="31" t="s">
        <v>7151</v>
      </c>
      <c r="F981" s="33"/>
      <c r="G981" s="33"/>
      <c r="H981" s="12" t="s">
        <v>95</v>
      </c>
      <c r="I981" s="5" t="s">
        <v>389</v>
      </c>
      <c r="J981" s="5" t="s">
        <v>390</v>
      </c>
      <c r="K981" s="12">
        <v>261220</v>
      </c>
      <c r="L981" s="20" t="s">
        <v>80</v>
      </c>
      <c r="M981" s="6">
        <v>0</v>
      </c>
      <c r="N981" s="13" t="s">
        <v>46</v>
      </c>
      <c r="O981" s="13" t="s">
        <v>48</v>
      </c>
      <c r="P981" s="13" t="s">
        <v>48</v>
      </c>
      <c r="Q981" s="13" t="s">
        <v>50</v>
      </c>
      <c r="R981" s="13" t="s">
        <v>5384</v>
      </c>
      <c r="S981" s="13" t="s">
        <v>48</v>
      </c>
      <c r="T981" s="13" t="s">
        <v>48</v>
      </c>
      <c r="U981" s="13" t="s">
        <v>48</v>
      </c>
      <c r="V981" s="13" t="s">
        <v>48</v>
      </c>
      <c r="W981" s="13" t="s">
        <v>48</v>
      </c>
      <c r="X981" s="17" t="s">
        <v>50</v>
      </c>
      <c r="Y981" s="18" t="s">
        <v>46</v>
      </c>
      <c r="Z981" s="17" t="s">
        <v>48</v>
      </c>
      <c r="AA981" s="19" t="s">
        <v>48</v>
      </c>
      <c r="AB981" s="23">
        <v>0</v>
      </c>
      <c r="AC981" s="23">
        <v>143</v>
      </c>
    </row>
    <row r="982" spans="1:29" ht="24" hidden="1">
      <c r="A982" s="8">
        <v>261310</v>
      </c>
      <c r="B982" s="27">
        <v>261310</v>
      </c>
      <c r="C982" s="27" t="e">
        <f>VLOOKUP(B982,[1]Sheet1!$C$4:$G$287,5,0)</f>
        <v>#N/A</v>
      </c>
      <c r="D982" s="27"/>
      <c r="E982" s="31" t="s">
        <v>7151</v>
      </c>
      <c r="F982" s="33"/>
      <c r="G982" s="33"/>
      <c r="H982" s="12" t="s">
        <v>95</v>
      </c>
      <c r="I982" s="5" t="s">
        <v>243</v>
      </c>
      <c r="J982" s="5" t="s">
        <v>391</v>
      </c>
      <c r="K982" s="12">
        <v>261310</v>
      </c>
      <c r="L982" s="20" t="s">
        <v>80</v>
      </c>
      <c r="M982" s="6">
        <v>0</v>
      </c>
      <c r="N982" s="13" t="s">
        <v>46</v>
      </c>
      <c r="O982" s="13" t="s">
        <v>48</v>
      </c>
      <c r="P982" s="13" t="s">
        <v>48</v>
      </c>
      <c r="Q982" s="13" t="s">
        <v>50</v>
      </c>
      <c r="R982" s="13" t="s">
        <v>5384</v>
      </c>
      <c r="S982" s="13" t="s">
        <v>48</v>
      </c>
      <c r="T982" s="13" t="s">
        <v>48</v>
      </c>
      <c r="U982" s="13" t="s">
        <v>48</v>
      </c>
      <c r="V982" s="13" t="s">
        <v>48</v>
      </c>
      <c r="W982" s="13" t="s">
        <v>48</v>
      </c>
      <c r="X982" s="17" t="s">
        <v>50</v>
      </c>
      <c r="Y982" s="18" t="s">
        <v>46</v>
      </c>
      <c r="Z982" s="17" t="s">
        <v>48</v>
      </c>
      <c r="AA982" s="19" t="s">
        <v>48</v>
      </c>
      <c r="AB982" s="23">
        <v>25146248</v>
      </c>
      <c r="AC982" s="23">
        <v>160383472</v>
      </c>
    </row>
    <row r="983" spans="1:29" ht="24" hidden="1">
      <c r="A983" s="8">
        <v>261390</v>
      </c>
      <c r="B983" s="27">
        <v>261390</v>
      </c>
      <c r="C983" s="27" t="e">
        <f>VLOOKUP(B983,[1]Sheet1!$C$4:$G$287,5,0)</f>
        <v>#N/A</v>
      </c>
      <c r="D983" s="27"/>
      <c r="E983" s="31" t="s">
        <v>7151</v>
      </c>
      <c r="F983" s="33"/>
      <c r="G983" s="33"/>
      <c r="H983" s="12" t="s">
        <v>95</v>
      </c>
      <c r="I983" s="5" t="s">
        <v>0</v>
      </c>
      <c r="J983" s="5" t="s">
        <v>79</v>
      </c>
      <c r="K983" s="12">
        <v>261390</v>
      </c>
      <c r="L983" s="20" t="s">
        <v>80</v>
      </c>
      <c r="M983" s="6">
        <v>0</v>
      </c>
      <c r="N983" s="13" t="s">
        <v>46</v>
      </c>
      <c r="O983" s="13" t="s">
        <v>48</v>
      </c>
      <c r="P983" s="13" t="s">
        <v>48</v>
      </c>
      <c r="Q983" s="13" t="s">
        <v>50</v>
      </c>
      <c r="R983" s="13" t="s">
        <v>5384</v>
      </c>
      <c r="S983" s="13" t="s">
        <v>48</v>
      </c>
      <c r="T983" s="13" t="s">
        <v>48</v>
      </c>
      <c r="U983" s="13" t="s">
        <v>48</v>
      </c>
      <c r="V983" s="13" t="s">
        <v>48</v>
      </c>
      <c r="W983" s="13" t="s">
        <v>48</v>
      </c>
      <c r="X983" s="17" t="s">
        <v>50</v>
      </c>
      <c r="Y983" s="18" t="s">
        <v>46</v>
      </c>
      <c r="Z983" s="17" t="s">
        <v>48</v>
      </c>
      <c r="AA983" s="19" t="s">
        <v>48</v>
      </c>
      <c r="AB983" s="23">
        <v>1316641</v>
      </c>
      <c r="AC983" s="23">
        <v>104502753</v>
      </c>
    </row>
    <row r="984" spans="1:29" ht="24" hidden="1">
      <c r="A984" s="8">
        <v>261400</v>
      </c>
      <c r="B984" s="27">
        <v>261400</v>
      </c>
      <c r="C984" s="27" t="e">
        <f>VLOOKUP(B984,[1]Sheet1!$C$4:$G$287,5,0)</f>
        <v>#N/A</v>
      </c>
      <c r="D984" s="27"/>
      <c r="E984" s="31" t="s">
        <v>7151</v>
      </c>
      <c r="F984" s="33"/>
      <c r="G984" s="33"/>
      <c r="H984" s="12" t="s">
        <v>95</v>
      </c>
      <c r="I984" s="5" t="s">
        <v>392</v>
      </c>
      <c r="J984" s="5" t="s">
        <v>393</v>
      </c>
      <c r="K984" s="12">
        <v>261400</v>
      </c>
      <c r="L984" s="20" t="s">
        <v>80</v>
      </c>
      <c r="M984" s="6">
        <v>0</v>
      </c>
      <c r="N984" s="13" t="s">
        <v>46</v>
      </c>
      <c r="O984" s="13" t="s">
        <v>48</v>
      </c>
      <c r="P984" s="13" t="s">
        <v>48</v>
      </c>
      <c r="Q984" s="13" t="s">
        <v>50</v>
      </c>
      <c r="R984" s="13" t="s">
        <v>5384</v>
      </c>
      <c r="S984" s="13" t="s">
        <v>48</v>
      </c>
      <c r="T984" s="13" t="s">
        <v>48</v>
      </c>
      <c r="U984" s="13" t="s">
        <v>48</v>
      </c>
      <c r="V984" s="13" t="s">
        <v>48</v>
      </c>
      <c r="W984" s="13" t="s">
        <v>48</v>
      </c>
      <c r="X984" s="17" t="s">
        <v>50</v>
      </c>
      <c r="Y984" s="18" t="s">
        <v>46</v>
      </c>
      <c r="Z984" s="17" t="s">
        <v>48</v>
      </c>
      <c r="AA984" s="19" t="s">
        <v>48</v>
      </c>
      <c r="AB984" s="23">
        <v>8819519</v>
      </c>
      <c r="AC984" s="23">
        <v>36708278</v>
      </c>
    </row>
    <row r="985" spans="1:29" ht="24" hidden="1">
      <c r="A985" s="8">
        <v>261510</v>
      </c>
      <c r="B985" s="27">
        <v>261510</v>
      </c>
      <c r="C985" s="27" t="e">
        <f>VLOOKUP(B985,[1]Sheet1!$C$4:$G$287,5,0)</f>
        <v>#N/A</v>
      </c>
      <c r="D985" s="27"/>
      <c r="E985" s="31" t="s">
        <v>7151</v>
      </c>
      <c r="F985" s="33"/>
      <c r="G985" s="33"/>
      <c r="H985" s="12" t="s">
        <v>95</v>
      </c>
      <c r="I985" s="5" t="s">
        <v>394</v>
      </c>
      <c r="J985" s="5" t="s">
        <v>395</v>
      </c>
      <c r="K985" s="12">
        <v>261510</v>
      </c>
      <c r="L985" s="20" t="s">
        <v>80</v>
      </c>
      <c r="M985" s="6">
        <v>0</v>
      </c>
      <c r="N985" s="13" t="s">
        <v>46</v>
      </c>
      <c r="O985" s="13" t="s">
        <v>48</v>
      </c>
      <c r="P985" s="13" t="s">
        <v>48</v>
      </c>
      <c r="Q985" s="13" t="s">
        <v>50</v>
      </c>
      <c r="R985" s="13" t="s">
        <v>5384</v>
      </c>
      <c r="S985" s="13" t="s">
        <v>48</v>
      </c>
      <c r="T985" s="13" t="s">
        <v>48</v>
      </c>
      <c r="U985" s="13" t="s">
        <v>48</v>
      </c>
      <c r="V985" s="13" t="s">
        <v>48</v>
      </c>
      <c r="W985" s="13" t="s">
        <v>48</v>
      </c>
      <c r="X985" s="17" t="s">
        <v>50</v>
      </c>
      <c r="Y985" s="18" t="s">
        <v>46</v>
      </c>
      <c r="Z985" s="17" t="s">
        <v>48</v>
      </c>
      <c r="AA985" s="19" t="s">
        <v>48</v>
      </c>
      <c r="AB985" s="23">
        <v>455549</v>
      </c>
      <c r="AC985" s="23">
        <v>8412212</v>
      </c>
    </row>
    <row r="986" spans="1:29" ht="24" hidden="1">
      <c r="A986" s="8">
        <v>261590</v>
      </c>
      <c r="B986" s="27">
        <v>261590</v>
      </c>
      <c r="C986" s="27" t="e">
        <f>VLOOKUP(B986,[1]Sheet1!$C$4:$G$287,5,0)</f>
        <v>#N/A</v>
      </c>
      <c r="D986" s="27"/>
      <c r="E986" s="31" t="s">
        <v>7151</v>
      </c>
      <c r="F986" s="33"/>
      <c r="G986" s="33"/>
      <c r="H986" s="12" t="s">
        <v>95</v>
      </c>
      <c r="I986" s="5" t="s">
        <v>0</v>
      </c>
      <c r="J986" s="5" t="s">
        <v>79</v>
      </c>
      <c r="K986" s="12">
        <v>261590</v>
      </c>
      <c r="L986" s="20" t="s">
        <v>80</v>
      </c>
      <c r="M986" s="6">
        <v>0</v>
      </c>
      <c r="N986" s="13" t="s">
        <v>46</v>
      </c>
      <c r="O986" s="13" t="s">
        <v>48</v>
      </c>
      <c r="P986" s="13" t="s">
        <v>48</v>
      </c>
      <c r="Q986" s="13" t="s">
        <v>50</v>
      </c>
      <c r="R986" s="13" t="s">
        <v>5384</v>
      </c>
      <c r="S986" s="13" t="s">
        <v>48</v>
      </c>
      <c r="T986" s="13" t="s">
        <v>48</v>
      </c>
      <c r="U986" s="13" t="s">
        <v>48</v>
      </c>
      <c r="V986" s="13" t="s">
        <v>48</v>
      </c>
      <c r="W986" s="13" t="s">
        <v>48</v>
      </c>
      <c r="X986" s="17" t="s">
        <v>50</v>
      </c>
      <c r="Y986" s="18" t="s">
        <v>46</v>
      </c>
      <c r="Z986" s="17" t="s">
        <v>48</v>
      </c>
      <c r="AA986" s="19" t="s">
        <v>48</v>
      </c>
      <c r="AB986" s="23">
        <v>0</v>
      </c>
      <c r="AC986" s="23">
        <v>15206</v>
      </c>
    </row>
    <row r="987" spans="1:29" ht="24" hidden="1">
      <c r="A987" s="8">
        <v>261610</v>
      </c>
      <c r="B987" s="27">
        <v>261610</v>
      </c>
      <c r="C987" s="27" t="e">
        <f>VLOOKUP(B987,[1]Sheet1!$C$4:$G$287,5,0)</f>
        <v>#N/A</v>
      </c>
      <c r="D987" s="27"/>
      <c r="E987" s="31" t="s">
        <v>7151</v>
      </c>
      <c r="F987" s="33"/>
      <c r="G987" s="33"/>
      <c r="H987" s="12" t="s">
        <v>95</v>
      </c>
      <c r="I987" s="5" t="s">
        <v>396</v>
      </c>
      <c r="J987" s="5" t="s">
        <v>397</v>
      </c>
      <c r="K987" s="12">
        <v>261610</v>
      </c>
      <c r="L987" s="20" t="s">
        <v>80</v>
      </c>
      <c r="M987" s="6">
        <v>0</v>
      </c>
      <c r="N987" s="13" t="s">
        <v>46</v>
      </c>
      <c r="O987" s="13" t="s">
        <v>48</v>
      </c>
      <c r="P987" s="13" t="s">
        <v>48</v>
      </c>
      <c r="Q987" s="13" t="s">
        <v>50</v>
      </c>
      <c r="R987" s="13" t="s">
        <v>5384</v>
      </c>
      <c r="S987" s="13" t="s">
        <v>48</v>
      </c>
      <c r="T987" s="13" t="s">
        <v>48</v>
      </c>
      <c r="U987" s="13" t="s">
        <v>48</v>
      </c>
      <c r="V987" s="13" t="s">
        <v>48</v>
      </c>
      <c r="W987" s="13" t="s">
        <v>48</v>
      </c>
      <c r="X987" s="17" t="s">
        <v>50</v>
      </c>
      <c r="Y987" s="18" t="s">
        <v>46</v>
      </c>
      <c r="Z987" s="17" t="s">
        <v>48</v>
      </c>
      <c r="AA987" s="19" t="s">
        <v>48</v>
      </c>
      <c r="AB987" s="23">
        <v>0</v>
      </c>
      <c r="AC987" s="23">
        <v>317098806</v>
      </c>
    </row>
    <row r="988" spans="1:29" ht="24" hidden="1">
      <c r="A988" s="8">
        <v>261690</v>
      </c>
      <c r="B988" s="27">
        <v>261690</v>
      </c>
      <c r="C988" s="27" t="e">
        <f>VLOOKUP(B988,[1]Sheet1!$C$4:$G$287,5,0)</f>
        <v>#N/A</v>
      </c>
      <c r="D988" s="27"/>
      <c r="E988" s="31" t="s">
        <v>7151</v>
      </c>
      <c r="F988" s="33"/>
      <c r="G988" s="33"/>
      <c r="H988" s="12" t="s">
        <v>95</v>
      </c>
      <c r="I988" s="5" t="s">
        <v>0</v>
      </c>
      <c r="J988" s="5" t="s">
        <v>79</v>
      </c>
      <c r="K988" s="12">
        <v>261690</v>
      </c>
      <c r="L988" s="20" t="s">
        <v>80</v>
      </c>
      <c r="M988" s="6">
        <v>0</v>
      </c>
      <c r="N988" s="13" t="s">
        <v>46</v>
      </c>
      <c r="O988" s="13" t="s">
        <v>48</v>
      </c>
      <c r="P988" s="13" t="s">
        <v>48</v>
      </c>
      <c r="Q988" s="13" t="s">
        <v>50</v>
      </c>
      <c r="R988" s="13" t="s">
        <v>5384</v>
      </c>
      <c r="S988" s="13" t="s">
        <v>48</v>
      </c>
      <c r="T988" s="13" t="s">
        <v>48</v>
      </c>
      <c r="U988" s="13" t="s">
        <v>48</v>
      </c>
      <c r="V988" s="13" t="s">
        <v>48</v>
      </c>
      <c r="W988" s="13" t="s">
        <v>48</v>
      </c>
      <c r="X988" s="17" t="s">
        <v>50</v>
      </c>
      <c r="Y988" s="18" t="s">
        <v>46</v>
      </c>
      <c r="Z988" s="17" t="s">
        <v>48</v>
      </c>
      <c r="AA988" s="19" t="s">
        <v>48</v>
      </c>
      <c r="AB988" s="23">
        <v>0</v>
      </c>
      <c r="AC988" s="23">
        <v>48739589</v>
      </c>
    </row>
    <row r="989" spans="1:29" ht="24" hidden="1">
      <c r="A989" s="8">
        <v>261710</v>
      </c>
      <c r="B989" s="27">
        <v>261710</v>
      </c>
      <c r="C989" s="27" t="e">
        <f>VLOOKUP(B989,[1]Sheet1!$C$4:$G$287,5,0)</f>
        <v>#N/A</v>
      </c>
      <c r="D989" s="27"/>
      <c r="E989" s="31" t="s">
        <v>7151</v>
      </c>
      <c r="F989" s="33"/>
      <c r="G989" s="33"/>
      <c r="H989" s="12" t="s">
        <v>95</v>
      </c>
      <c r="I989" s="5" t="s">
        <v>398</v>
      </c>
      <c r="J989" s="5" t="s">
        <v>399</v>
      </c>
      <c r="K989" s="12">
        <v>261710</v>
      </c>
      <c r="L989" s="20" t="s">
        <v>80</v>
      </c>
      <c r="M989" s="6">
        <v>0</v>
      </c>
      <c r="N989" s="13" t="s">
        <v>46</v>
      </c>
      <c r="O989" s="13" t="s">
        <v>48</v>
      </c>
      <c r="P989" s="13" t="s">
        <v>48</v>
      </c>
      <c r="Q989" s="13" t="s">
        <v>50</v>
      </c>
      <c r="R989" s="13" t="s">
        <v>5384</v>
      </c>
      <c r="S989" s="13" t="s">
        <v>48</v>
      </c>
      <c r="T989" s="13" t="s">
        <v>48</v>
      </c>
      <c r="U989" s="13" t="s">
        <v>48</v>
      </c>
      <c r="V989" s="13" t="s">
        <v>48</v>
      </c>
      <c r="W989" s="13" t="s">
        <v>48</v>
      </c>
      <c r="X989" s="17" t="s">
        <v>50</v>
      </c>
      <c r="Y989" s="18" t="s">
        <v>46</v>
      </c>
      <c r="Z989" s="17" t="s">
        <v>48</v>
      </c>
      <c r="AA989" s="19" t="s">
        <v>48</v>
      </c>
      <c r="AB989" s="23">
        <v>0</v>
      </c>
      <c r="AC989" s="23">
        <v>5746903</v>
      </c>
    </row>
    <row r="990" spans="1:29" ht="24" hidden="1">
      <c r="A990" s="8">
        <v>261790</v>
      </c>
      <c r="B990" s="27">
        <v>261790</v>
      </c>
      <c r="C990" s="27" t="e">
        <f>VLOOKUP(B990,[1]Sheet1!$C$4:$G$287,5,0)</f>
        <v>#N/A</v>
      </c>
      <c r="D990" s="27"/>
      <c r="E990" s="31" t="s">
        <v>7151</v>
      </c>
      <c r="F990" s="33"/>
      <c r="G990" s="33"/>
      <c r="H990" s="12" t="s">
        <v>95</v>
      </c>
      <c r="I990" s="5" t="s">
        <v>0</v>
      </c>
      <c r="J990" s="5" t="s">
        <v>79</v>
      </c>
      <c r="K990" s="12">
        <v>261790</v>
      </c>
      <c r="L990" s="20" t="s">
        <v>80</v>
      </c>
      <c r="M990" s="6">
        <v>0</v>
      </c>
      <c r="N990" s="13" t="s">
        <v>46</v>
      </c>
      <c r="O990" s="13" t="s">
        <v>48</v>
      </c>
      <c r="P990" s="13" t="s">
        <v>48</v>
      </c>
      <c r="Q990" s="13" t="s">
        <v>50</v>
      </c>
      <c r="R990" s="13" t="s">
        <v>5384</v>
      </c>
      <c r="S990" s="13" t="s">
        <v>48</v>
      </c>
      <c r="T990" s="13" t="s">
        <v>48</v>
      </c>
      <c r="U990" s="13" t="s">
        <v>48</v>
      </c>
      <c r="V990" s="13" t="s">
        <v>48</v>
      </c>
      <c r="W990" s="13" t="s">
        <v>48</v>
      </c>
      <c r="X990" s="17" t="s">
        <v>50</v>
      </c>
      <c r="Y990" s="18" t="s">
        <v>46</v>
      </c>
      <c r="Z990" s="17" t="s">
        <v>48</v>
      </c>
      <c r="AA990" s="19" t="s">
        <v>48</v>
      </c>
      <c r="AB990" s="23">
        <v>9203</v>
      </c>
      <c r="AC990" s="23">
        <v>60164</v>
      </c>
    </row>
    <row r="991" spans="1:29" ht="48" hidden="1">
      <c r="A991" s="8">
        <v>261800</v>
      </c>
      <c r="B991" s="27">
        <v>261800</v>
      </c>
      <c r="C991" s="27" t="e">
        <f>VLOOKUP(B991,[1]Sheet1!$C$4:$G$287,5,0)</f>
        <v>#N/A</v>
      </c>
      <c r="D991" s="27"/>
      <c r="E991" s="31" t="s">
        <v>7151</v>
      </c>
      <c r="F991" s="33"/>
      <c r="G991" s="33"/>
      <c r="H991" s="12" t="s">
        <v>95</v>
      </c>
      <c r="I991" s="5" t="s">
        <v>400</v>
      </c>
      <c r="J991" s="5" t="s">
        <v>401</v>
      </c>
      <c r="K991" s="2">
        <v>261800</v>
      </c>
      <c r="L991" s="7" t="s">
        <v>80</v>
      </c>
      <c r="M991" s="6">
        <v>2</v>
      </c>
      <c r="N991" s="13" t="s">
        <v>46</v>
      </c>
      <c r="O991" s="13" t="s">
        <v>48</v>
      </c>
      <c r="P991" s="13" t="s">
        <v>48</v>
      </c>
      <c r="Q991" s="13" t="s">
        <v>50</v>
      </c>
      <c r="R991" s="13" t="s">
        <v>5384</v>
      </c>
      <c r="S991" s="13" t="s">
        <v>48</v>
      </c>
      <c r="T991" s="13" t="s">
        <v>48</v>
      </c>
      <c r="U991" s="13" t="s">
        <v>48</v>
      </c>
      <c r="V991" s="13" t="s">
        <v>48</v>
      </c>
      <c r="W991" s="13" t="s">
        <v>48</v>
      </c>
      <c r="X991" s="17" t="s">
        <v>50</v>
      </c>
      <c r="Y991" s="18" t="s">
        <v>44</v>
      </c>
      <c r="Z991" s="17" t="s">
        <v>48</v>
      </c>
      <c r="AA991" s="19" t="s">
        <v>48</v>
      </c>
      <c r="AB991" s="23">
        <v>4405708</v>
      </c>
      <c r="AC991" s="23">
        <v>15090888</v>
      </c>
    </row>
    <row r="992" spans="1:29" ht="72" hidden="1">
      <c r="A992" s="8">
        <v>261900</v>
      </c>
      <c r="B992" s="27">
        <v>261900</v>
      </c>
      <c r="C992" s="27" t="e">
        <f>VLOOKUP(B992,[1]Sheet1!$C$4:$G$287,5,0)</f>
        <v>#N/A</v>
      </c>
      <c r="D992" s="27"/>
      <c r="E992" s="31" t="s">
        <v>7151</v>
      </c>
      <c r="F992" s="33"/>
      <c r="G992" s="33"/>
      <c r="H992" s="12" t="s">
        <v>95</v>
      </c>
      <c r="I992" s="5" t="s">
        <v>402</v>
      </c>
      <c r="J992" s="5" t="s">
        <v>403</v>
      </c>
      <c r="K992" s="2">
        <v>261900</v>
      </c>
      <c r="L992" s="7" t="s">
        <v>80</v>
      </c>
      <c r="M992" s="6">
        <v>2</v>
      </c>
      <c r="N992" s="13" t="s">
        <v>46</v>
      </c>
      <c r="O992" s="13" t="s">
        <v>48</v>
      </c>
      <c r="P992" s="13" t="s">
        <v>48</v>
      </c>
      <c r="Q992" s="13" t="s">
        <v>50</v>
      </c>
      <c r="R992" s="13" t="s">
        <v>5384</v>
      </c>
      <c r="S992" s="13" t="s">
        <v>48</v>
      </c>
      <c r="T992" s="13" t="s">
        <v>48</v>
      </c>
      <c r="U992" s="13" t="s">
        <v>48</v>
      </c>
      <c r="V992" s="13" t="s">
        <v>48</v>
      </c>
      <c r="W992" s="13" t="s">
        <v>48</v>
      </c>
      <c r="X992" s="17" t="s">
        <v>50</v>
      </c>
      <c r="Y992" s="18" t="s">
        <v>44</v>
      </c>
      <c r="Z992" s="17" t="s">
        <v>48</v>
      </c>
      <c r="AA992" s="19" t="s">
        <v>48</v>
      </c>
      <c r="AB992" s="23">
        <v>13482954</v>
      </c>
      <c r="AC992" s="23">
        <v>6785467</v>
      </c>
    </row>
    <row r="993" spans="1:29" ht="24" hidden="1">
      <c r="A993" s="8">
        <v>262011</v>
      </c>
      <c r="B993" s="27">
        <v>262011</v>
      </c>
      <c r="C993" s="27" t="e">
        <f>VLOOKUP(B993,[1]Sheet1!$C$4:$G$287,5,0)</f>
        <v>#N/A</v>
      </c>
      <c r="D993" s="27"/>
      <c r="E993" s="31" t="s">
        <v>7151</v>
      </c>
      <c r="F993" s="33"/>
      <c r="G993" s="33"/>
      <c r="H993" s="12" t="s">
        <v>95</v>
      </c>
      <c r="I993" s="5" t="s">
        <v>404</v>
      </c>
      <c r="J993" s="5" t="s">
        <v>405</v>
      </c>
      <c r="K993" s="2">
        <v>262011</v>
      </c>
      <c r="L993" s="7" t="s">
        <v>80</v>
      </c>
      <c r="M993" s="6">
        <v>2</v>
      </c>
      <c r="N993" s="13" t="s">
        <v>46</v>
      </c>
      <c r="O993" s="13" t="s">
        <v>48</v>
      </c>
      <c r="P993" s="13" t="s">
        <v>48</v>
      </c>
      <c r="Q993" s="13" t="s">
        <v>50</v>
      </c>
      <c r="R993" s="13" t="s">
        <v>5384</v>
      </c>
      <c r="S993" s="13" t="s">
        <v>48</v>
      </c>
      <c r="T993" s="13" t="s">
        <v>48</v>
      </c>
      <c r="U993" s="13" t="s">
        <v>48</v>
      </c>
      <c r="V993" s="13" t="s">
        <v>48</v>
      </c>
      <c r="W993" s="13" t="s">
        <v>48</v>
      </c>
      <c r="X993" s="17" t="s">
        <v>50</v>
      </c>
      <c r="Y993" s="18" t="s">
        <v>44</v>
      </c>
      <c r="Z993" s="17" t="s">
        <v>48</v>
      </c>
      <c r="AA993" s="19" t="s">
        <v>48</v>
      </c>
      <c r="AB993" s="23">
        <v>287546</v>
      </c>
      <c r="AC993" s="23">
        <v>5464688</v>
      </c>
    </row>
    <row r="994" spans="1:29" ht="24" hidden="1">
      <c r="A994" s="8">
        <v>262019</v>
      </c>
      <c r="B994" s="27">
        <v>262019</v>
      </c>
      <c r="C994" s="27" t="e">
        <f>VLOOKUP(B994,[1]Sheet1!$C$4:$G$287,5,0)</f>
        <v>#N/A</v>
      </c>
      <c r="D994" s="27"/>
      <c r="E994" s="31" t="s">
        <v>7151</v>
      </c>
      <c r="F994" s="33"/>
      <c r="G994" s="33"/>
      <c r="H994" s="12" t="s">
        <v>95</v>
      </c>
      <c r="I994" s="5" t="s">
        <v>0</v>
      </c>
      <c r="J994" s="5" t="s">
        <v>79</v>
      </c>
      <c r="K994" s="2">
        <v>262019</v>
      </c>
      <c r="L994" s="7" t="s">
        <v>80</v>
      </c>
      <c r="M994" s="6">
        <v>2</v>
      </c>
      <c r="N994" s="13" t="s">
        <v>46</v>
      </c>
      <c r="O994" s="13" t="s">
        <v>48</v>
      </c>
      <c r="P994" s="13" t="s">
        <v>48</v>
      </c>
      <c r="Q994" s="13" t="s">
        <v>50</v>
      </c>
      <c r="R994" s="13" t="s">
        <v>5384</v>
      </c>
      <c r="S994" s="13" t="s">
        <v>48</v>
      </c>
      <c r="T994" s="13" t="s">
        <v>48</v>
      </c>
      <c r="U994" s="13" t="s">
        <v>48</v>
      </c>
      <c r="V994" s="13" t="s">
        <v>48</v>
      </c>
      <c r="W994" s="13" t="s">
        <v>48</v>
      </c>
      <c r="X994" s="17" t="s">
        <v>50</v>
      </c>
      <c r="Y994" s="18" t="s">
        <v>44</v>
      </c>
      <c r="Z994" s="17" t="s">
        <v>48</v>
      </c>
      <c r="AA994" s="19" t="s">
        <v>48</v>
      </c>
      <c r="AB994" s="23">
        <v>400235</v>
      </c>
      <c r="AC994" s="23">
        <v>4847728</v>
      </c>
    </row>
    <row r="995" spans="1:29" ht="48" hidden="1">
      <c r="A995" s="8">
        <v>262021</v>
      </c>
      <c r="B995" s="27">
        <v>262021</v>
      </c>
      <c r="C995" s="27" t="e">
        <f>VLOOKUP(B995,[1]Sheet1!$C$4:$G$287,5,0)</f>
        <v>#N/A</v>
      </c>
      <c r="D995" s="27"/>
      <c r="E995" s="31" t="s">
        <v>7151</v>
      </c>
      <c r="F995" s="33"/>
      <c r="G995" s="33"/>
      <c r="H995" s="12" t="s">
        <v>95</v>
      </c>
      <c r="I995" s="5" t="s">
        <v>406</v>
      </c>
      <c r="J995" s="5" t="s">
        <v>407</v>
      </c>
      <c r="K995" s="2">
        <v>262021</v>
      </c>
      <c r="L995" s="7" t="s">
        <v>80</v>
      </c>
      <c r="M995" s="6">
        <v>2</v>
      </c>
      <c r="N995" s="13" t="s">
        <v>46</v>
      </c>
      <c r="O995" s="13" t="s">
        <v>48</v>
      </c>
      <c r="P995" s="13" t="s">
        <v>48</v>
      </c>
      <c r="Q995" s="13" t="s">
        <v>50</v>
      </c>
      <c r="R995" s="13" t="s">
        <v>5384</v>
      </c>
      <c r="S995" s="13" t="s">
        <v>48</v>
      </c>
      <c r="T995" s="13" t="s">
        <v>48</v>
      </c>
      <c r="U995" s="13" t="s">
        <v>48</v>
      </c>
      <c r="V995" s="13" t="s">
        <v>48</v>
      </c>
      <c r="W995" s="13" t="s">
        <v>48</v>
      </c>
      <c r="X995" s="17" t="s">
        <v>50</v>
      </c>
      <c r="Y995" s="18" t="s">
        <v>44</v>
      </c>
      <c r="Z995" s="17" t="s">
        <v>48</v>
      </c>
      <c r="AA995" s="19" t="s">
        <v>48</v>
      </c>
      <c r="AB995" s="23"/>
      <c r="AC995" s="23"/>
    </row>
    <row r="996" spans="1:29" ht="24" hidden="1">
      <c r="A996" s="8">
        <v>262029</v>
      </c>
      <c r="B996" s="27">
        <v>262029</v>
      </c>
      <c r="C996" s="27" t="e">
        <f>VLOOKUP(B996,[1]Sheet1!$C$4:$G$287,5,0)</f>
        <v>#N/A</v>
      </c>
      <c r="D996" s="27"/>
      <c r="E996" s="31" t="s">
        <v>7151</v>
      </c>
      <c r="F996" s="33"/>
      <c r="G996" s="33"/>
      <c r="H996" s="12" t="s">
        <v>95</v>
      </c>
      <c r="I996" s="5" t="s">
        <v>0</v>
      </c>
      <c r="J996" s="5" t="s">
        <v>79</v>
      </c>
      <c r="K996" s="2">
        <v>262029</v>
      </c>
      <c r="L996" s="7" t="s">
        <v>80</v>
      </c>
      <c r="M996" s="6">
        <v>2</v>
      </c>
      <c r="N996" s="13" t="s">
        <v>46</v>
      </c>
      <c r="O996" s="13" t="s">
        <v>48</v>
      </c>
      <c r="P996" s="13" t="s">
        <v>48</v>
      </c>
      <c r="Q996" s="13" t="s">
        <v>50</v>
      </c>
      <c r="R996" s="13" t="s">
        <v>5384</v>
      </c>
      <c r="S996" s="13" t="s">
        <v>48</v>
      </c>
      <c r="T996" s="13" t="s">
        <v>48</v>
      </c>
      <c r="U996" s="13" t="s">
        <v>48</v>
      </c>
      <c r="V996" s="13" t="s">
        <v>48</v>
      </c>
      <c r="W996" s="13" t="s">
        <v>48</v>
      </c>
      <c r="X996" s="17" t="s">
        <v>50</v>
      </c>
      <c r="Y996" s="18" t="s">
        <v>44</v>
      </c>
      <c r="Z996" s="17" t="s">
        <v>48</v>
      </c>
      <c r="AA996" s="19" t="s">
        <v>48</v>
      </c>
      <c r="AB996" s="23">
        <v>0</v>
      </c>
      <c r="AC996" s="23">
        <v>4077397</v>
      </c>
    </row>
    <row r="997" spans="1:29" ht="24" hidden="1">
      <c r="A997" s="8">
        <v>262030</v>
      </c>
      <c r="B997" s="27">
        <v>262030</v>
      </c>
      <c r="C997" s="27" t="e">
        <f>VLOOKUP(B997,[1]Sheet1!$C$4:$G$287,5,0)</f>
        <v>#N/A</v>
      </c>
      <c r="D997" s="27"/>
      <c r="E997" s="31" t="s">
        <v>7151</v>
      </c>
      <c r="F997" s="33"/>
      <c r="G997" s="33"/>
      <c r="H997" s="12" t="s">
        <v>95</v>
      </c>
      <c r="I997" s="5" t="s">
        <v>408</v>
      </c>
      <c r="J997" s="5" t="s">
        <v>409</v>
      </c>
      <c r="K997" s="2">
        <v>262030</v>
      </c>
      <c r="L997" s="7" t="s">
        <v>80</v>
      </c>
      <c r="M997" s="6">
        <v>2</v>
      </c>
      <c r="N997" s="13" t="s">
        <v>46</v>
      </c>
      <c r="O997" s="13" t="s">
        <v>48</v>
      </c>
      <c r="P997" s="13" t="s">
        <v>48</v>
      </c>
      <c r="Q997" s="13" t="s">
        <v>50</v>
      </c>
      <c r="R997" s="13" t="s">
        <v>5384</v>
      </c>
      <c r="S997" s="13" t="s">
        <v>48</v>
      </c>
      <c r="T997" s="13" t="s">
        <v>48</v>
      </c>
      <c r="U997" s="13" t="s">
        <v>48</v>
      </c>
      <c r="V997" s="13" t="s">
        <v>48</v>
      </c>
      <c r="W997" s="13" t="s">
        <v>48</v>
      </c>
      <c r="X997" s="17" t="s">
        <v>50</v>
      </c>
      <c r="Y997" s="18" t="s">
        <v>44</v>
      </c>
      <c r="Z997" s="17" t="s">
        <v>48</v>
      </c>
      <c r="AA997" s="19" t="s">
        <v>48</v>
      </c>
      <c r="AB997" s="23">
        <v>166126</v>
      </c>
      <c r="AC997" s="23">
        <v>6262413</v>
      </c>
    </row>
    <row r="998" spans="1:29" ht="24" hidden="1">
      <c r="A998" s="8">
        <v>262040</v>
      </c>
      <c r="B998" s="27">
        <v>262040</v>
      </c>
      <c r="C998" s="27" t="e">
        <f>VLOOKUP(B998,[1]Sheet1!$C$4:$G$287,5,0)</f>
        <v>#N/A</v>
      </c>
      <c r="D998" s="27"/>
      <c r="E998" s="31" t="s">
        <v>7151</v>
      </c>
      <c r="F998" s="33"/>
      <c r="G998" s="33"/>
      <c r="H998" s="12" t="s">
        <v>95</v>
      </c>
      <c r="I998" s="5" t="s">
        <v>410</v>
      </c>
      <c r="J998" s="5" t="s">
        <v>411</v>
      </c>
      <c r="K998" s="2">
        <v>262040</v>
      </c>
      <c r="L998" s="7" t="s">
        <v>80</v>
      </c>
      <c r="M998" s="6">
        <v>2</v>
      </c>
      <c r="N998" s="13" t="s">
        <v>46</v>
      </c>
      <c r="O998" s="13" t="s">
        <v>48</v>
      </c>
      <c r="P998" s="13" t="s">
        <v>48</v>
      </c>
      <c r="Q998" s="13" t="s">
        <v>50</v>
      </c>
      <c r="R998" s="13" t="s">
        <v>5384</v>
      </c>
      <c r="S998" s="13" t="s">
        <v>48</v>
      </c>
      <c r="T998" s="13" t="s">
        <v>48</v>
      </c>
      <c r="U998" s="13" t="s">
        <v>48</v>
      </c>
      <c r="V998" s="13" t="s">
        <v>48</v>
      </c>
      <c r="W998" s="13" t="s">
        <v>48</v>
      </c>
      <c r="X998" s="17" t="s">
        <v>50</v>
      </c>
      <c r="Y998" s="18" t="s">
        <v>44</v>
      </c>
      <c r="Z998" s="17" t="s">
        <v>48</v>
      </c>
      <c r="AA998" s="19" t="s">
        <v>48</v>
      </c>
      <c r="AB998" s="23">
        <v>1218077</v>
      </c>
      <c r="AC998" s="23">
        <v>3177393</v>
      </c>
    </row>
    <row r="999" spans="1:29" ht="108" hidden="1">
      <c r="A999" s="8">
        <v>262060</v>
      </c>
      <c r="B999" s="27">
        <v>262060</v>
      </c>
      <c r="C999" s="27" t="e">
        <f>VLOOKUP(B999,[1]Sheet1!$C$4:$G$287,5,0)</f>
        <v>#N/A</v>
      </c>
      <c r="D999" s="27"/>
      <c r="E999" s="31" t="s">
        <v>7151</v>
      </c>
      <c r="F999" s="33"/>
      <c r="G999" s="33"/>
      <c r="H999" s="12" t="s">
        <v>95</v>
      </c>
      <c r="I999" s="5" t="s">
        <v>412</v>
      </c>
      <c r="J999" s="5" t="s">
        <v>413</v>
      </c>
      <c r="K999" s="2">
        <v>262060</v>
      </c>
      <c r="L999" s="7" t="s">
        <v>80</v>
      </c>
      <c r="M999" s="6">
        <v>2</v>
      </c>
      <c r="N999" s="13" t="s">
        <v>46</v>
      </c>
      <c r="O999" s="13" t="s">
        <v>48</v>
      </c>
      <c r="P999" s="13" t="s">
        <v>48</v>
      </c>
      <c r="Q999" s="13" t="s">
        <v>50</v>
      </c>
      <c r="R999" s="13" t="s">
        <v>5384</v>
      </c>
      <c r="S999" s="13" t="s">
        <v>48</v>
      </c>
      <c r="T999" s="13" t="s">
        <v>48</v>
      </c>
      <c r="U999" s="13" t="s">
        <v>48</v>
      </c>
      <c r="V999" s="13" t="s">
        <v>48</v>
      </c>
      <c r="W999" s="13" t="s">
        <v>48</v>
      </c>
      <c r="X999" s="17" t="s">
        <v>50</v>
      </c>
      <c r="Y999" s="18" t="s">
        <v>44</v>
      </c>
      <c r="Z999" s="17" t="s">
        <v>48</v>
      </c>
      <c r="AA999" s="19" t="s">
        <v>48</v>
      </c>
      <c r="AB999" s="23"/>
      <c r="AC999" s="23"/>
    </row>
    <row r="1000" spans="1:29" ht="48" hidden="1">
      <c r="A1000" s="8">
        <v>262091</v>
      </c>
      <c r="B1000" s="27">
        <v>262091</v>
      </c>
      <c r="C1000" s="27" t="e">
        <f>VLOOKUP(B1000,[1]Sheet1!$C$4:$G$287,5,0)</f>
        <v>#N/A</v>
      </c>
      <c r="D1000" s="27"/>
      <c r="E1000" s="31" t="s">
        <v>7151</v>
      </c>
      <c r="F1000" s="33"/>
      <c r="G1000" s="33"/>
      <c r="H1000" s="12" t="s">
        <v>95</v>
      </c>
      <c r="I1000" s="5" t="s">
        <v>414</v>
      </c>
      <c r="J1000" s="5" t="s">
        <v>415</v>
      </c>
      <c r="K1000" s="2">
        <v>262091</v>
      </c>
      <c r="L1000" s="7" t="s">
        <v>80</v>
      </c>
      <c r="M1000" s="6">
        <v>2</v>
      </c>
      <c r="N1000" s="13" t="s">
        <v>46</v>
      </c>
      <c r="O1000" s="13" t="s">
        <v>48</v>
      </c>
      <c r="P1000" s="13" t="s">
        <v>48</v>
      </c>
      <c r="Q1000" s="13" t="s">
        <v>50</v>
      </c>
      <c r="R1000" s="13" t="s">
        <v>5384</v>
      </c>
      <c r="S1000" s="13" t="s">
        <v>48</v>
      </c>
      <c r="T1000" s="13" t="s">
        <v>48</v>
      </c>
      <c r="U1000" s="13" t="s">
        <v>48</v>
      </c>
      <c r="V1000" s="13" t="s">
        <v>48</v>
      </c>
      <c r="W1000" s="13" t="s">
        <v>48</v>
      </c>
      <c r="X1000" s="17" t="s">
        <v>50</v>
      </c>
      <c r="Y1000" s="18" t="s">
        <v>44</v>
      </c>
      <c r="Z1000" s="17" t="s">
        <v>48</v>
      </c>
      <c r="AA1000" s="19" t="s">
        <v>48</v>
      </c>
      <c r="AB1000" s="23">
        <v>0</v>
      </c>
      <c r="AC1000" s="23">
        <v>14911</v>
      </c>
    </row>
    <row r="1001" spans="1:29" ht="24" hidden="1">
      <c r="A1001" s="8">
        <v>262099</v>
      </c>
      <c r="B1001" s="27">
        <v>262099</v>
      </c>
      <c r="C1001" s="27" t="e">
        <f>VLOOKUP(B1001,[1]Sheet1!$C$4:$G$287,5,0)</f>
        <v>#N/A</v>
      </c>
      <c r="D1001" s="27"/>
      <c r="E1001" s="31" t="s">
        <v>7151</v>
      </c>
      <c r="F1001" s="33"/>
      <c r="G1001" s="33"/>
      <c r="H1001" s="12" t="s">
        <v>95</v>
      </c>
      <c r="I1001" s="5" t="s">
        <v>0</v>
      </c>
      <c r="J1001" s="5" t="s">
        <v>79</v>
      </c>
      <c r="K1001" s="2">
        <v>262099</v>
      </c>
      <c r="L1001" s="7" t="s">
        <v>80</v>
      </c>
      <c r="M1001" s="6">
        <v>2</v>
      </c>
      <c r="N1001" s="13" t="s">
        <v>46</v>
      </c>
      <c r="O1001" s="13" t="s">
        <v>48</v>
      </c>
      <c r="P1001" s="13" t="s">
        <v>48</v>
      </c>
      <c r="Q1001" s="13" t="s">
        <v>50</v>
      </c>
      <c r="R1001" s="13" t="s">
        <v>5384</v>
      </c>
      <c r="S1001" s="13" t="s">
        <v>48</v>
      </c>
      <c r="T1001" s="13" t="s">
        <v>48</v>
      </c>
      <c r="U1001" s="13" t="s">
        <v>48</v>
      </c>
      <c r="V1001" s="13" t="s">
        <v>48</v>
      </c>
      <c r="W1001" s="13" t="s">
        <v>48</v>
      </c>
      <c r="X1001" s="17" t="s">
        <v>50</v>
      </c>
      <c r="Y1001" s="18" t="s">
        <v>44</v>
      </c>
      <c r="Z1001" s="17" t="s">
        <v>48</v>
      </c>
      <c r="AA1001" s="19" t="s">
        <v>48</v>
      </c>
      <c r="AB1001" s="23">
        <v>2885995</v>
      </c>
      <c r="AC1001" s="23">
        <v>10570418</v>
      </c>
    </row>
    <row r="1002" spans="1:29" ht="36" hidden="1">
      <c r="A1002" s="8">
        <v>262110</v>
      </c>
      <c r="B1002" s="27">
        <v>262110</v>
      </c>
      <c r="C1002" s="27" t="e">
        <f>VLOOKUP(B1002,[1]Sheet1!$C$4:$G$287,5,0)</f>
        <v>#N/A</v>
      </c>
      <c r="D1002" s="27"/>
      <c r="E1002" s="31" t="s">
        <v>7151</v>
      </c>
      <c r="F1002" s="33"/>
      <c r="G1002" s="33"/>
      <c r="H1002" s="12" t="s">
        <v>95</v>
      </c>
      <c r="I1002" s="5" t="s">
        <v>416</v>
      </c>
      <c r="J1002" s="5" t="s">
        <v>417</v>
      </c>
      <c r="K1002" s="2">
        <v>262110</v>
      </c>
      <c r="L1002" s="7" t="s">
        <v>80</v>
      </c>
      <c r="M1002" s="6">
        <v>2</v>
      </c>
      <c r="N1002" s="13" t="s">
        <v>46</v>
      </c>
      <c r="O1002" s="13" t="s">
        <v>48</v>
      </c>
      <c r="P1002" s="13" t="s">
        <v>48</v>
      </c>
      <c r="Q1002" s="13" t="s">
        <v>50</v>
      </c>
      <c r="R1002" s="13" t="s">
        <v>5384</v>
      </c>
      <c r="S1002" s="13" t="s">
        <v>48</v>
      </c>
      <c r="T1002" s="13" t="s">
        <v>48</v>
      </c>
      <c r="U1002" s="13" t="s">
        <v>48</v>
      </c>
      <c r="V1002" s="13" t="s">
        <v>48</v>
      </c>
      <c r="W1002" s="13" t="s">
        <v>48</v>
      </c>
      <c r="X1002" s="17" t="s">
        <v>50</v>
      </c>
      <c r="Y1002" s="18" t="s">
        <v>44</v>
      </c>
      <c r="Z1002" s="17" t="s">
        <v>48</v>
      </c>
      <c r="AA1002" s="19" t="s">
        <v>48</v>
      </c>
      <c r="AB1002" s="23">
        <v>4560</v>
      </c>
      <c r="AC1002" s="23">
        <v>5</v>
      </c>
    </row>
    <row r="1003" spans="1:29" ht="24" hidden="1">
      <c r="A1003" s="8">
        <v>262190</v>
      </c>
      <c r="B1003" s="27">
        <v>262190</v>
      </c>
      <c r="C1003" s="27" t="e">
        <f>VLOOKUP(B1003,[1]Sheet1!$C$4:$G$287,5,0)</f>
        <v>#N/A</v>
      </c>
      <c r="D1003" s="27"/>
      <c r="E1003" s="31" t="s">
        <v>7151</v>
      </c>
      <c r="F1003" s="33"/>
      <c r="G1003" s="33"/>
      <c r="H1003" s="12" t="s">
        <v>95</v>
      </c>
      <c r="I1003" s="5" t="s">
        <v>0</v>
      </c>
      <c r="J1003" s="5" t="s">
        <v>79</v>
      </c>
      <c r="K1003" s="2">
        <v>262190</v>
      </c>
      <c r="L1003" s="7" t="s">
        <v>80</v>
      </c>
      <c r="M1003" s="6">
        <v>2</v>
      </c>
      <c r="N1003" s="13" t="s">
        <v>46</v>
      </c>
      <c r="O1003" s="13" t="s">
        <v>48</v>
      </c>
      <c r="P1003" s="13" t="s">
        <v>48</v>
      </c>
      <c r="Q1003" s="13" t="s">
        <v>50</v>
      </c>
      <c r="R1003" s="13" t="s">
        <v>5384</v>
      </c>
      <c r="S1003" s="13" t="s">
        <v>48</v>
      </c>
      <c r="T1003" s="13" t="s">
        <v>48</v>
      </c>
      <c r="U1003" s="13" t="s">
        <v>48</v>
      </c>
      <c r="V1003" s="13" t="s">
        <v>48</v>
      </c>
      <c r="W1003" s="13" t="s">
        <v>48</v>
      </c>
      <c r="X1003" s="17" t="s">
        <v>50</v>
      </c>
      <c r="Y1003" s="18" t="s">
        <v>44</v>
      </c>
      <c r="Z1003" s="17" t="s">
        <v>48</v>
      </c>
      <c r="AA1003" s="19" t="s">
        <v>48</v>
      </c>
      <c r="AB1003" s="23">
        <v>640590</v>
      </c>
      <c r="AC1003" s="23">
        <v>52892690</v>
      </c>
    </row>
    <row r="1004" spans="1:29" ht="24" hidden="1">
      <c r="A1004" s="8">
        <v>270111</v>
      </c>
      <c r="B1004" s="27">
        <v>270111</v>
      </c>
      <c r="C1004" s="27" t="e">
        <f>VLOOKUP(B1004,[1]Sheet1!$C$4:$G$287,5,0)</f>
        <v>#N/A</v>
      </c>
      <c r="D1004" s="27"/>
      <c r="E1004" s="31" t="s">
        <v>7151</v>
      </c>
      <c r="F1004" s="33"/>
      <c r="G1004" s="33"/>
      <c r="H1004" s="12" t="s">
        <v>100</v>
      </c>
      <c r="I1004" s="5" t="s">
        <v>418</v>
      </c>
      <c r="J1004" s="5" t="s">
        <v>419</v>
      </c>
      <c r="K1004" s="12">
        <v>270111</v>
      </c>
      <c r="L1004" s="20" t="s">
        <v>80</v>
      </c>
      <c r="M1004" s="6">
        <v>0</v>
      </c>
      <c r="N1004" s="13" t="s">
        <v>48</v>
      </c>
      <c r="O1004" s="13" t="s">
        <v>48</v>
      </c>
      <c r="P1004" s="13" t="s">
        <v>48</v>
      </c>
      <c r="Q1004" s="13" t="s">
        <v>50</v>
      </c>
      <c r="R1004" s="13" t="s">
        <v>5384</v>
      </c>
      <c r="S1004" s="13" t="s">
        <v>5388</v>
      </c>
      <c r="T1004" s="13" t="s">
        <v>5388</v>
      </c>
      <c r="U1004" s="13" t="s">
        <v>67</v>
      </c>
      <c r="V1004" s="13" t="s">
        <v>48</v>
      </c>
      <c r="W1004" s="13" t="s">
        <v>48</v>
      </c>
      <c r="X1004" s="17" t="s">
        <v>50</v>
      </c>
      <c r="Y1004" s="18" t="s">
        <v>48</v>
      </c>
      <c r="Z1004" s="17" t="s">
        <v>48</v>
      </c>
      <c r="AA1004" s="19" t="s">
        <v>48</v>
      </c>
      <c r="AB1004" s="23">
        <v>4032505</v>
      </c>
      <c r="AC1004" s="23">
        <v>805387488</v>
      </c>
    </row>
    <row r="1005" spans="1:29" ht="24" hidden="1">
      <c r="A1005" s="8">
        <v>270112</v>
      </c>
      <c r="B1005" s="27">
        <v>270112</v>
      </c>
      <c r="C1005" s="27" t="e">
        <f>VLOOKUP(B1005,[1]Sheet1!$C$4:$G$287,5,0)</f>
        <v>#N/A</v>
      </c>
      <c r="D1005" s="27"/>
      <c r="E1005" s="31" t="s">
        <v>7151</v>
      </c>
      <c r="F1005" s="33"/>
      <c r="G1005" s="33"/>
      <c r="H1005" s="12" t="s">
        <v>95</v>
      </c>
      <c r="I1005" s="5" t="s">
        <v>420</v>
      </c>
      <c r="J1005" s="5" t="s">
        <v>421</v>
      </c>
      <c r="K1005" s="12">
        <v>270112</v>
      </c>
      <c r="L1005" s="20" t="s">
        <v>80</v>
      </c>
      <c r="M1005" s="6">
        <v>0</v>
      </c>
      <c r="N1005" s="13" t="s">
        <v>48</v>
      </c>
      <c r="O1005" s="13" t="s">
        <v>48</v>
      </c>
      <c r="P1005" s="13" t="s">
        <v>48</v>
      </c>
      <c r="Q1005" s="13" t="s">
        <v>50</v>
      </c>
      <c r="R1005" s="13" t="s">
        <v>5384</v>
      </c>
      <c r="S1005" s="13" t="s">
        <v>5388</v>
      </c>
      <c r="T1005" s="13" t="s">
        <v>5388</v>
      </c>
      <c r="U1005" s="13" t="s">
        <v>67</v>
      </c>
      <c r="V1005" s="13" t="s">
        <v>48</v>
      </c>
      <c r="W1005" s="13" t="s">
        <v>48</v>
      </c>
      <c r="X1005" s="17" t="s">
        <v>50</v>
      </c>
      <c r="Y1005" s="18" t="s">
        <v>48</v>
      </c>
      <c r="Z1005" s="17" t="s">
        <v>48</v>
      </c>
      <c r="AA1005" s="19" t="s">
        <v>48</v>
      </c>
      <c r="AB1005" s="23">
        <v>3240</v>
      </c>
      <c r="AC1005" s="23">
        <v>8678974213</v>
      </c>
    </row>
    <row r="1006" spans="1:29" ht="24" hidden="1">
      <c r="A1006" s="8">
        <v>270119</v>
      </c>
      <c r="B1006" s="27">
        <v>270119</v>
      </c>
      <c r="C1006" s="27" t="e">
        <f>VLOOKUP(B1006,[1]Sheet1!$C$4:$G$287,5,0)</f>
        <v>#N/A</v>
      </c>
      <c r="D1006" s="27"/>
      <c r="E1006" s="31" t="s">
        <v>7151</v>
      </c>
      <c r="F1006" s="33"/>
      <c r="G1006" s="33"/>
      <c r="H1006" s="12" t="s">
        <v>95</v>
      </c>
      <c r="I1006" s="5" t="s">
        <v>422</v>
      </c>
      <c r="J1006" s="5" t="s">
        <v>423</v>
      </c>
      <c r="K1006" s="12">
        <v>270119</v>
      </c>
      <c r="L1006" s="20" t="s">
        <v>80</v>
      </c>
      <c r="M1006" s="6">
        <v>0</v>
      </c>
      <c r="N1006" s="13" t="s">
        <v>48</v>
      </c>
      <c r="O1006" s="13" t="s">
        <v>48</v>
      </c>
      <c r="P1006" s="13" t="s">
        <v>48</v>
      </c>
      <c r="Q1006" s="13" t="s">
        <v>50</v>
      </c>
      <c r="R1006" s="13" t="s">
        <v>5384</v>
      </c>
      <c r="S1006" s="13" t="s">
        <v>5388</v>
      </c>
      <c r="T1006" s="13" t="s">
        <v>5388</v>
      </c>
      <c r="U1006" s="13" t="s">
        <v>67</v>
      </c>
      <c r="V1006" s="13" t="s">
        <v>48</v>
      </c>
      <c r="W1006" s="13" t="s">
        <v>48</v>
      </c>
      <c r="X1006" s="17" t="s">
        <v>50</v>
      </c>
      <c r="Y1006" s="18" t="s">
        <v>48</v>
      </c>
      <c r="Z1006" s="17" t="s">
        <v>48</v>
      </c>
      <c r="AA1006" s="19" t="s">
        <v>48</v>
      </c>
      <c r="AB1006" s="23">
        <v>86341</v>
      </c>
      <c r="AC1006" s="23">
        <v>372262042</v>
      </c>
    </row>
    <row r="1007" spans="1:29" ht="48" hidden="1">
      <c r="A1007" s="8">
        <v>270120</v>
      </c>
      <c r="B1007" s="27">
        <v>270120</v>
      </c>
      <c r="C1007" s="27" t="e">
        <f>VLOOKUP(B1007,[1]Sheet1!$C$4:$G$287,5,0)</f>
        <v>#N/A</v>
      </c>
      <c r="D1007" s="27"/>
      <c r="E1007" s="31" t="s">
        <v>7151</v>
      </c>
      <c r="F1007" s="33"/>
      <c r="G1007" s="33"/>
      <c r="H1007" s="12" t="s">
        <v>95</v>
      </c>
      <c r="I1007" s="5" t="s">
        <v>424</v>
      </c>
      <c r="J1007" s="5" t="s">
        <v>425</v>
      </c>
      <c r="K1007" s="12">
        <v>270120</v>
      </c>
      <c r="L1007" s="20" t="s">
        <v>80</v>
      </c>
      <c r="M1007" s="6">
        <v>1</v>
      </c>
      <c r="N1007" s="13" t="s">
        <v>48</v>
      </c>
      <c r="O1007" s="13" t="s">
        <v>48</v>
      </c>
      <c r="P1007" s="13" t="s">
        <v>48</v>
      </c>
      <c r="Q1007" s="13" t="s">
        <v>50</v>
      </c>
      <c r="R1007" s="13" t="s">
        <v>5384</v>
      </c>
      <c r="S1007" s="13" t="s">
        <v>5388</v>
      </c>
      <c r="T1007" s="13" t="s">
        <v>5388</v>
      </c>
      <c r="U1007" s="13" t="s">
        <v>67</v>
      </c>
      <c r="V1007" s="13" t="s">
        <v>48</v>
      </c>
      <c r="W1007" s="13" t="s">
        <v>48</v>
      </c>
      <c r="X1007" s="17" t="s">
        <v>50</v>
      </c>
      <c r="Y1007" s="18" t="s">
        <v>48</v>
      </c>
      <c r="Z1007" s="17" t="s">
        <v>48</v>
      </c>
      <c r="AA1007" s="19" t="s">
        <v>48</v>
      </c>
      <c r="AB1007" s="23">
        <v>0</v>
      </c>
      <c r="AC1007" s="23">
        <v>7801876</v>
      </c>
    </row>
    <row r="1008" spans="1:29" ht="36" hidden="1">
      <c r="A1008" s="8">
        <v>270210</v>
      </c>
      <c r="B1008" s="27">
        <v>270210</v>
      </c>
      <c r="C1008" s="27" t="e">
        <f>VLOOKUP(B1008,[1]Sheet1!$C$4:$G$287,5,0)</f>
        <v>#N/A</v>
      </c>
      <c r="D1008" s="27"/>
      <c r="E1008" s="31" t="s">
        <v>7151</v>
      </c>
      <c r="F1008" s="33"/>
      <c r="G1008" s="33"/>
      <c r="H1008" s="12" t="s">
        <v>95</v>
      </c>
      <c r="I1008" s="5" t="s">
        <v>426</v>
      </c>
      <c r="J1008" s="5" t="s">
        <v>427</v>
      </c>
      <c r="K1008" s="12">
        <v>270210</v>
      </c>
      <c r="L1008" s="20" t="s">
        <v>80</v>
      </c>
      <c r="M1008" s="6">
        <v>1</v>
      </c>
      <c r="N1008" s="13" t="s">
        <v>48</v>
      </c>
      <c r="O1008" s="13" t="s">
        <v>48</v>
      </c>
      <c r="P1008" s="13" t="s">
        <v>48</v>
      </c>
      <c r="Q1008" s="13" t="s">
        <v>50</v>
      </c>
      <c r="R1008" s="13" t="s">
        <v>5384</v>
      </c>
      <c r="S1008" s="13" t="s">
        <v>5388</v>
      </c>
      <c r="T1008" s="13" t="s">
        <v>5388</v>
      </c>
      <c r="U1008" s="13" t="s">
        <v>48</v>
      </c>
      <c r="V1008" s="13" t="s">
        <v>48</v>
      </c>
      <c r="W1008" s="13" t="s">
        <v>48</v>
      </c>
      <c r="X1008" s="17" t="s">
        <v>50</v>
      </c>
      <c r="Y1008" s="18" t="s">
        <v>48</v>
      </c>
      <c r="Z1008" s="17" t="s">
        <v>48</v>
      </c>
      <c r="AA1008" s="19" t="s">
        <v>48</v>
      </c>
      <c r="AB1008" s="23">
        <v>32</v>
      </c>
      <c r="AC1008" s="23">
        <v>811357</v>
      </c>
    </row>
    <row r="1009" spans="1:29" ht="24" hidden="1">
      <c r="A1009" s="8">
        <v>270220</v>
      </c>
      <c r="B1009" s="27">
        <v>270220</v>
      </c>
      <c r="C1009" s="27" t="e">
        <f>VLOOKUP(B1009,[1]Sheet1!$C$4:$G$287,5,0)</f>
        <v>#N/A</v>
      </c>
      <c r="D1009" s="27"/>
      <c r="E1009" s="31" t="s">
        <v>7151</v>
      </c>
      <c r="F1009" s="33"/>
      <c r="G1009" s="33"/>
      <c r="H1009" s="12" t="s">
        <v>95</v>
      </c>
      <c r="I1009" s="5" t="s">
        <v>428</v>
      </c>
      <c r="J1009" s="5" t="s">
        <v>429</v>
      </c>
      <c r="K1009" s="12">
        <v>270220</v>
      </c>
      <c r="L1009" s="20" t="s">
        <v>80</v>
      </c>
      <c r="M1009" s="6">
        <v>1</v>
      </c>
      <c r="N1009" s="13" t="s">
        <v>48</v>
      </c>
      <c r="O1009" s="13" t="s">
        <v>48</v>
      </c>
      <c r="P1009" s="13" t="s">
        <v>48</v>
      </c>
      <c r="Q1009" s="13" t="s">
        <v>50</v>
      </c>
      <c r="R1009" s="13" t="s">
        <v>5384</v>
      </c>
      <c r="S1009" s="13" t="s">
        <v>5388</v>
      </c>
      <c r="T1009" s="13" t="s">
        <v>5388</v>
      </c>
      <c r="U1009" s="13" t="s">
        <v>48</v>
      </c>
      <c r="V1009" s="13" t="s">
        <v>48</v>
      </c>
      <c r="W1009" s="13" t="s">
        <v>48</v>
      </c>
      <c r="X1009" s="17" t="s">
        <v>50</v>
      </c>
      <c r="Y1009" s="18" t="s">
        <v>48</v>
      </c>
      <c r="Z1009" s="17" t="s">
        <v>48</v>
      </c>
      <c r="AA1009" s="19" t="s">
        <v>48</v>
      </c>
      <c r="AB1009" s="23">
        <v>6676</v>
      </c>
      <c r="AC1009" s="23">
        <v>105880</v>
      </c>
    </row>
    <row r="1010" spans="1:29" ht="36" hidden="1">
      <c r="A1010" s="8">
        <v>270300</v>
      </c>
      <c r="B1010" s="27">
        <v>270300</v>
      </c>
      <c r="C1010" s="27" t="e">
        <f>VLOOKUP(B1010,[1]Sheet1!$C$4:$G$287,5,0)</f>
        <v>#N/A</v>
      </c>
      <c r="D1010" s="27"/>
      <c r="E1010" s="31" t="s">
        <v>7151</v>
      </c>
      <c r="F1010" s="33"/>
      <c r="G1010" s="33"/>
      <c r="H1010" s="12" t="s">
        <v>95</v>
      </c>
      <c r="I1010" s="5" t="s">
        <v>430</v>
      </c>
      <c r="J1010" s="5" t="s">
        <v>431</v>
      </c>
      <c r="K1010" s="12">
        <v>270300</v>
      </c>
      <c r="L1010" s="20" t="s">
        <v>80</v>
      </c>
      <c r="M1010" s="6">
        <v>1</v>
      </c>
      <c r="N1010" s="13" t="s">
        <v>48</v>
      </c>
      <c r="O1010" s="13" t="s">
        <v>48</v>
      </c>
      <c r="P1010" s="13" t="s">
        <v>48</v>
      </c>
      <c r="Q1010" s="13" t="s">
        <v>50</v>
      </c>
      <c r="R1010" s="13" t="s">
        <v>5384</v>
      </c>
      <c r="S1010" s="13" t="s">
        <v>5388</v>
      </c>
      <c r="T1010" s="13" t="s">
        <v>5388</v>
      </c>
      <c r="U1010" s="13" t="s">
        <v>48</v>
      </c>
      <c r="V1010" s="13" t="s">
        <v>48</v>
      </c>
      <c r="W1010" s="13" t="s">
        <v>48</v>
      </c>
      <c r="X1010" s="17" t="s">
        <v>50</v>
      </c>
      <c r="Y1010" s="18" t="s">
        <v>48</v>
      </c>
      <c r="Z1010" s="17" t="s">
        <v>48</v>
      </c>
      <c r="AA1010" s="19" t="s">
        <v>48</v>
      </c>
      <c r="AB1010" s="23">
        <v>62916</v>
      </c>
      <c r="AC1010" s="23">
        <v>16467776</v>
      </c>
    </row>
    <row r="1011" spans="1:29" ht="60" hidden="1">
      <c r="A1011" s="8">
        <v>270400</v>
      </c>
      <c r="B1011" s="27">
        <v>270400</v>
      </c>
      <c r="C1011" s="27" t="e">
        <f>VLOOKUP(B1011,[1]Sheet1!$C$4:$G$287,5,0)</f>
        <v>#N/A</v>
      </c>
      <c r="D1011" s="27"/>
      <c r="E1011" s="31" t="s">
        <v>7151</v>
      </c>
      <c r="F1011" s="33"/>
      <c r="G1011" s="33"/>
      <c r="H1011" s="12" t="s">
        <v>95</v>
      </c>
      <c r="I1011" s="5" t="s">
        <v>432</v>
      </c>
      <c r="J1011" s="5" t="s">
        <v>433</v>
      </c>
      <c r="K1011" s="12">
        <v>270400</v>
      </c>
      <c r="L1011" s="20" t="s">
        <v>80</v>
      </c>
      <c r="M1011" s="6">
        <v>3</v>
      </c>
      <c r="N1011" s="13" t="s">
        <v>48</v>
      </c>
      <c r="O1011" s="13" t="s">
        <v>48</v>
      </c>
      <c r="P1011" s="13" t="s">
        <v>48</v>
      </c>
      <c r="Q1011" s="13" t="s">
        <v>50</v>
      </c>
      <c r="R1011" s="13" t="s">
        <v>5384</v>
      </c>
      <c r="S1011" s="13" t="s">
        <v>5388</v>
      </c>
      <c r="T1011" s="13" t="s">
        <v>5388</v>
      </c>
      <c r="U1011" s="13" t="s">
        <v>48</v>
      </c>
      <c r="V1011" s="13" t="s">
        <v>48</v>
      </c>
      <c r="W1011" s="13" t="s">
        <v>48</v>
      </c>
      <c r="X1011" s="17" t="s">
        <v>50</v>
      </c>
      <c r="Y1011" s="18" t="s">
        <v>48</v>
      </c>
      <c r="Z1011" s="17" t="s">
        <v>48</v>
      </c>
      <c r="AA1011" s="19" t="s">
        <v>48</v>
      </c>
      <c r="AB1011" s="23">
        <v>277059</v>
      </c>
      <c r="AC1011" s="23">
        <v>76371586</v>
      </c>
    </row>
    <row r="1012" spans="1:29" ht="72" hidden="1">
      <c r="A1012" s="8">
        <v>270500</v>
      </c>
      <c r="B1012" s="27">
        <v>270500</v>
      </c>
      <c r="C1012" s="27" t="e">
        <f>VLOOKUP(B1012,[1]Sheet1!$C$4:$G$287,5,0)</f>
        <v>#N/A</v>
      </c>
      <c r="D1012" s="27"/>
      <c r="E1012" s="31" t="s">
        <v>7151</v>
      </c>
      <c r="F1012" s="33"/>
      <c r="G1012" s="33"/>
      <c r="H1012" s="12" t="s">
        <v>95</v>
      </c>
      <c r="I1012" s="5" t="s">
        <v>434</v>
      </c>
      <c r="J1012" s="5" t="s">
        <v>435</v>
      </c>
      <c r="K1012" s="12">
        <v>270500</v>
      </c>
      <c r="L1012" s="20" t="s">
        <v>80</v>
      </c>
      <c r="M1012" s="6">
        <v>5</v>
      </c>
      <c r="N1012" s="13" t="s">
        <v>48</v>
      </c>
      <c r="O1012" s="13" t="s">
        <v>48</v>
      </c>
      <c r="P1012" s="13" t="s">
        <v>48</v>
      </c>
      <c r="Q1012" s="13" t="s">
        <v>50</v>
      </c>
      <c r="R1012" s="13" t="s">
        <v>5384</v>
      </c>
      <c r="S1012" s="13" t="s">
        <v>5388</v>
      </c>
      <c r="T1012" s="13" t="s">
        <v>5388</v>
      </c>
      <c r="U1012" s="13" t="s">
        <v>48</v>
      </c>
      <c r="V1012" s="13" t="s">
        <v>48</v>
      </c>
      <c r="W1012" s="13" t="s">
        <v>48</v>
      </c>
      <c r="X1012" s="17" t="s">
        <v>50</v>
      </c>
      <c r="Y1012" s="18" t="s">
        <v>48</v>
      </c>
      <c r="Z1012" s="17" t="s">
        <v>48</v>
      </c>
      <c r="AA1012" s="19" t="s">
        <v>48</v>
      </c>
      <c r="AB1012" s="23">
        <v>524630</v>
      </c>
      <c r="AC1012" s="23">
        <v>1938</v>
      </c>
    </row>
    <row r="1013" spans="1:29" ht="96" hidden="1">
      <c r="A1013" s="8">
        <v>270600</v>
      </c>
      <c r="B1013" s="27">
        <v>270600</v>
      </c>
      <c r="C1013" s="27" t="e">
        <f>VLOOKUP(B1013,[1]Sheet1!$C$4:$G$287,5,0)</f>
        <v>#N/A</v>
      </c>
      <c r="D1013" s="27"/>
      <c r="E1013" s="31" t="s">
        <v>7151</v>
      </c>
      <c r="F1013" s="33"/>
      <c r="G1013" s="33"/>
      <c r="H1013" s="12" t="s">
        <v>95</v>
      </c>
      <c r="I1013" s="5" t="s">
        <v>436</v>
      </c>
      <c r="J1013" s="5" t="s">
        <v>437</v>
      </c>
      <c r="K1013" s="12">
        <v>270600</v>
      </c>
      <c r="L1013" s="20" t="s">
        <v>80</v>
      </c>
      <c r="M1013" s="6">
        <v>5</v>
      </c>
      <c r="N1013" s="13" t="s">
        <v>48</v>
      </c>
      <c r="O1013" s="13" t="s">
        <v>48</v>
      </c>
      <c r="P1013" s="13" t="s">
        <v>48</v>
      </c>
      <c r="Q1013" s="13" t="s">
        <v>50</v>
      </c>
      <c r="R1013" s="13" t="s">
        <v>5384</v>
      </c>
      <c r="S1013" s="13" t="s">
        <v>5388</v>
      </c>
      <c r="T1013" s="13" t="s">
        <v>5388</v>
      </c>
      <c r="U1013" s="13" t="s">
        <v>48</v>
      </c>
      <c r="V1013" s="13" t="s">
        <v>48</v>
      </c>
      <c r="W1013" s="13" t="s">
        <v>48</v>
      </c>
      <c r="X1013" s="17" t="s">
        <v>50</v>
      </c>
      <c r="Y1013" s="18" t="s">
        <v>48</v>
      </c>
      <c r="Z1013" s="17" t="s">
        <v>48</v>
      </c>
      <c r="AA1013" s="19" t="s">
        <v>48</v>
      </c>
      <c r="AB1013" s="23">
        <v>18672089</v>
      </c>
      <c r="AC1013" s="23">
        <v>118506</v>
      </c>
    </row>
    <row r="1014" spans="1:29" ht="144" hidden="1">
      <c r="A1014" s="8">
        <v>270710</v>
      </c>
      <c r="B1014" s="27">
        <v>270710</v>
      </c>
      <c r="C1014" s="27" t="e">
        <f>VLOOKUP(B1014,[1]Sheet1!$C$4:$G$287,5,0)</f>
        <v>#N/A</v>
      </c>
      <c r="D1014" s="27"/>
      <c r="E1014" s="31" t="s">
        <v>7151</v>
      </c>
      <c r="F1014" s="33"/>
      <c r="G1014" s="33"/>
      <c r="H1014" s="12" t="s">
        <v>97</v>
      </c>
      <c r="I1014" s="5" t="s">
        <v>438</v>
      </c>
      <c r="J1014" s="5" t="s">
        <v>439</v>
      </c>
      <c r="K1014" s="12">
        <v>270710</v>
      </c>
      <c r="L1014" s="20" t="s">
        <v>80</v>
      </c>
      <c r="M1014" s="6">
        <v>3</v>
      </c>
      <c r="N1014" s="13" t="s">
        <v>48</v>
      </c>
      <c r="O1014" s="13" t="s">
        <v>48</v>
      </c>
      <c r="P1014" s="13" t="s">
        <v>48</v>
      </c>
      <c r="Q1014" s="13" t="s">
        <v>50</v>
      </c>
      <c r="R1014" s="13" t="s">
        <v>48</v>
      </c>
      <c r="S1014" s="13" t="s">
        <v>5388</v>
      </c>
      <c r="T1014" s="13" t="s">
        <v>5388</v>
      </c>
      <c r="U1014" s="13" t="s">
        <v>67</v>
      </c>
      <c r="V1014" s="13" t="s">
        <v>5396</v>
      </c>
      <c r="W1014" s="13" t="s">
        <v>5397</v>
      </c>
      <c r="X1014" s="17" t="s">
        <v>50</v>
      </c>
      <c r="Y1014" s="18" t="s">
        <v>48</v>
      </c>
      <c r="Z1014" s="17" t="s">
        <v>5398</v>
      </c>
      <c r="AA1014" s="19" t="s">
        <v>5399</v>
      </c>
      <c r="AB1014" s="23">
        <v>23705616</v>
      </c>
      <c r="AC1014" s="23">
        <v>9860581</v>
      </c>
    </row>
    <row r="1015" spans="1:29" ht="144" hidden="1">
      <c r="A1015" s="8">
        <v>270720</v>
      </c>
      <c r="B1015" s="27">
        <v>270720</v>
      </c>
      <c r="C1015" s="27" t="e">
        <f>VLOOKUP(B1015,[1]Sheet1!$C$4:$G$287,5,0)</f>
        <v>#N/A</v>
      </c>
      <c r="D1015" s="27"/>
      <c r="E1015" s="31" t="s">
        <v>7151</v>
      </c>
      <c r="F1015" s="33"/>
      <c r="G1015" s="33"/>
      <c r="H1015" s="12" t="s">
        <v>97</v>
      </c>
      <c r="I1015" s="5" t="s">
        <v>440</v>
      </c>
      <c r="J1015" s="5" t="s">
        <v>441</v>
      </c>
      <c r="K1015" s="12">
        <v>270720</v>
      </c>
      <c r="L1015" s="20" t="s">
        <v>80</v>
      </c>
      <c r="M1015" s="6">
        <v>3</v>
      </c>
      <c r="N1015" s="13" t="s">
        <v>48</v>
      </c>
      <c r="O1015" s="13" t="s">
        <v>48</v>
      </c>
      <c r="P1015" s="13" t="s">
        <v>48</v>
      </c>
      <c r="Q1015" s="13" t="s">
        <v>50</v>
      </c>
      <c r="R1015" s="13" t="s">
        <v>48</v>
      </c>
      <c r="S1015" s="13" t="s">
        <v>5388</v>
      </c>
      <c r="T1015" s="13" t="s">
        <v>5388</v>
      </c>
      <c r="U1015" s="13" t="s">
        <v>67</v>
      </c>
      <c r="V1015" s="13" t="s">
        <v>5396</v>
      </c>
      <c r="W1015" s="13" t="s">
        <v>5397</v>
      </c>
      <c r="X1015" s="17" t="s">
        <v>50</v>
      </c>
      <c r="Y1015" s="18" t="s">
        <v>48</v>
      </c>
      <c r="Z1015" s="17" t="s">
        <v>5398</v>
      </c>
      <c r="AA1015" s="19" t="s">
        <v>5399</v>
      </c>
      <c r="AB1015" s="23">
        <v>3263016</v>
      </c>
      <c r="AC1015" s="23">
        <v>35876153</v>
      </c>
    </row>
    <row r="1016" spans="1:29" ht="144" hidden="1">
      <c r="A1016" s="8">
        <v>270730</v>
      </c>
      <c r="B1016" s="27">
        <v>270730</v>
      </c>
      <c r="C1016" s="27" t="e">
        <f>VLOOKUP(B1016,[1]Sheet1!$C$4:$G$287,5,0)</f>
        <v>#N/A</v>
      </c>
      <c r="D1016" s="27"/>
      <c r="E1016" s="31" t="s">
        <v>7151</v>
      </c>
      <c r="F1016" s="33"/>
      <c r="G1016" s="33"/>
      <c r="H1016" s="12" t="s">
        <v>97</v>
      </c>
      <c r="I1016" s="5" t="s">
        <v>442</v>
      </c>
      <c r="J1016" s="5" t="s">
        <v>443</v>
      </c>
      <c r="K1016" s="12">
        <v>270730</v>
      </c>
      <c r="L1016" s="20" t="s">
        <v>80</v>
      </c>
      <c r="M1016" s="6">
        <v>3</v>
      </c>
      <c r="N1016" s="13" t="s">
        <v>48</v>
      </c>
      <c r="O1016" s="13" t="s">
        <v>48</v>
      </c>
      <c r="P1016" s="13" t="s">
        <v>48</v>
      </c>
      <c r="Q1016" s="13" t="s">
        <v>50</v>
      </c>
      <c r="R1016" s="13" t="s">
        <v>48</v>
      </c>
      <c r="S1016" s="13" t="s">
        <v>5388</v>
      </c>
      <c r="T1016" s="13" t="s">
        <v>5388</v>
      </c>
      <c r="U1016" s="13" t="s">
        <v>67</v>
      </c>
      <c r="V1016" s="13" t="s">
        <v>5396</v>
      </c>
      <c r="W1016" s="13" t="s">
        <v>5397</v>
      </c>
      <c r="X1016" s="17" t="s">
        <v>50</v>
      </c>
      <c r="Y1016" s="18" t="s">
        <v>48</v>
      </c>
      <c r="Z1016" s="17" t="s">
        <v>5398</v>
      </c>
      <c r="AA1016" s="19" t="s">
        <v>5399</v>
      </c>
      <c r="AB1016" s="23">
        <v>378117765</v>
      </c>
      <c r="AC1016" s="23">
        <v>1068322703</v>
      </c>
    </row>
    <row r="1017" spans="1:29" ht="144" hidden="1">
      <c r="A1017" s="8">
        <v>270740</v>
      </c>
      <c r="B1017" s="27">
        <v>270740</v>
      </c>
      <c r="C1017" s="27" t="e">
        <f>VLOOKUP(B1017,[1]Sheet1!$C$4:$G$287,5,0)</f>
        <v>#N/A</v>
      </c>
      <c r="D1017" s="27"/>
      <c r="E1017" s="31" t="s">
        <v>7151</v>
      </c>
      <c r="F1017" s="33"/>
      <c r="G1017" s="33"/>
      <c r="H1017" s="12" t="s">
        <v>97</v>
      </c>
      <c r="I1017" s="5" t="s">
        <v>444</v>
      </c>
      <c r="J1017" s="5" t="s">
        <v>445</v>
      </c>
      <c r="K1017" s="12">
        <v>270740</v>
      </c>
      <c r="L1017" s="20" t="s">
        <v>80</v>
      </c>
      <c r="M1017" s="6">
        <v>5</v>
      </c>
      <c r="N1017" s="13" t="s">
        <v>48</v>
      </c>
      <c r="O1017" s="13" t="s">
        <v>48</v>
      </c>
      <c r="P1017" s="13" t="s">
        <v>48</v>
      </c>
      <c r="Q1017" s="13" t="s">
        <v>50</v>
      </c>
      <c r="R1017" s="13" t="s">
        <v>48</v>
      </c>
      <c r="S1017" s="13" t="s">
        <v>5388</v>
      </c>
      <c r="T1017" s="13" t="s">
        <v>5388</v>
      </c>
      <c r="U1017" s="13" t="s">
        <v>67</v>
      </c>
      <c r="V1017" s="13" t="s">
        <v>5396</v>
      </c>
      <c r="W1017" s="13" t="s">
        <v>5397</v>
      </c>
      <c r="X1017" s="17" t="s">
        <v>50</v>
      </c>
      <c r="Y1017" s="18" t="s">
        <v>48</v>
      </c>
      <c r="Z1017" s="17" t="s">
        <v>5398</v>
      </c>
      <c r="AA1017" s="19" t="s">
        <v>5399</v>
      </c>
      <c r="AB1017" s="23">
        <v>0</v>
      </c>
      <c r="AC1017" s="23">
        <v>4513734</v>
      </c>
    </row>
    <row r="1018" spans="1:29" ht="144" hidden="1">
      <c r="A1018" s="8">
        <v>270750</v>
      </c>
      <c r="B1018" s="27">
        <v>270750</v>
      </c>
      <c r="C1018" s="27" t="e">
        <f>VLOOKUP(B1018,[1]Sheet1!$C$4:$G$287,5,0)</f>
        <v>#N/A</v>
      </c>
      <c r="D1018" s="27"/>
      <c r="E1018" s="31" t="s">
        <v>7151</v>
      </c>
      <c r="F1018" s="33"/>
      <c r="G1018" s="33"/>
      <c r="H1018" s="12" t="s">
        <v>97</v>
      </c>
      <c r="I1018" s="5" t="s">
        <v>446</v>
      </c>
      <c r="J1018" s="5" t="s">
        <v>447</v>
      </c>
      <c r="K1018" s="12">
        <v>270750</v>
      </c>
      <c r="L1018" s="20" t="s">
        <v>80</v>
      </c>
      <c r="M1018" s="6">
        <v>5</v>
      </c>
      <c r="N1018" s="13" t="s">
        <v>48</v>
      </c>
      <c r="O1018" s="13" t="s">
        <v>48</v>
      </c>
      <c r="P1018" s="13" t="s">
        <v>48</v>
      </c>
      <c r="Q1018" s="13" t="s">
        <v>50</v>
      </c>
      <c r="R1018" s="13" t="s">
        <v>48</v>
      </c>
      <c r="S1018" s="13" t="s">
        <v>5388</v>
      </c>
      <c r="T1018" s="13" t="s">
        <v>5388</v>
      </c>
      <c r="U1018" s="13" t="s">
        <v>67</v>
      </c>
      <c r="V1018" s="13" t="s">
        <v>5396</v>
      </c>
      <c r="W1018" s="13" t="s">
        <v>5397</v>
      </c>
      <c r="X1018" s="17" t="s">
        <v>50</v>
      </c>
      <c r="Y1018" s="18" t="s">
        <v>48</v>
      </c>
      <c r="Z1018" s="17" t="s">
        <v>5398</v>
      </c>
      <c r="AA1018" s="19" t="s">
        <v>5399</v>
      </c>
      <c r="AB1018" s="23">
        <v>339949311</v>
      </c>
      <c r="AC1018" s="23">
        <v>134254357</v>
      </c>
    </row>
    <row r="1019" spans="1:29" ht="144" hidden="1">
      <c r="A1019" s="8">
        <v>270791</v>
      </c>
      <c r="B1019" s="27">
        <v>270791</v>
      </c>
      <c r="C1019" s="27" t="e">
        <f>VLOOKUP(B1019,[1]Sheet1!$C$4:$G$287,5,0)</f>
        <v>#N/A</v>
      </c>
      <c r="D1019" s="27"/>
      <c r="E1019" s="31" t="s">
        <v>7151</v>
      </c>
      <c r="F1019" s="33"/>
      <c r="G1019" s="33"/>
      <c r="H1019" s="12" t="s">
        <v>97</v>
      </c>
      <c r="I1019" s="5" t="s">
        <v>448</v>
      </c>
      <c r="J1019" s="5" t="s">
        <v>449</v>
      </c>
      <c r="K1019" s="12">
        <v>270791</v>
      </c>
      <c r="L1019" s="20" t="s">
        <v>80</v>
      </c>
      <c r="M1019" s="6">
        <v>5</v>
      </c>
      <c r="N1019" s="13" t="s">
        <v>48</v>
      </c>
      <c r="O1019" s="13" t="s">
        <v>48</v>
      </c>
      <c r="P1019" s="13" t="s">
        <v>48</v>
      </c>
      <c r="Q1019" s="13" t="s">
        <v>50</v>
      </c>
      <c r="R1019" s="13" t="s">
        <v>48</v>
      </c>
      <c r="S1019" s="13" t="s">
        <v>5388</v>
      </c>
      <c r="T1019" s="13" t="s">
        <v>5388</v>
      </c>
      <c r="U1019" s="13" t="s">
        <v>67</v>
      </c>
      <c r="V1019" s="13" t="s">
        <v>5396</v>
      </c>
      <c r="W1019" s="13" t="s">
        <v>5397</v>
      </c>
      <c r="X1019" s="17" t="s">
        <v>50</v>
      </c>
      <c r="Y1019" s="18" t="s">
        <v>48</v>
      </c>
      <c r="Z1019" s="17" t="s">
        <v>5398</v>
      </c>
      <c r="AA1019" s="19" t="s">
        <v>5399</v>
      </c>
      <c r="AB1019" s="23">
        <v>738443</v>
      </c>
      <c r="AC1019" s="23">
        <v>20091306</v>
      </c>
    </row>
    <row r="1020" spans="1:29" ht="144" hidden="1">
      <c r="A1020" s="8">
        <v>270799</v>
      </c>
      <c r="B1020" s="27">
        <v>270799</v>
      </c>
      <c r="C1020" s="27" t="e">
        <f>VLOOKUP(B1020,[1]Sheet1!$C$4:$G$287,5,0)</f>
        <v>#N/A</v>
      </c>
      <c r="D1020" s="27"/>
      <c r="E1020" s="31" t="s">
        <v>7151</v>
      </c>
      <c r="F1020" s="33"/>
      <c r="G1020" s="33"/>
      <c r="H1020" s="12" t="s">
        <v>97</v>
      </c>
      <c r="I1020" s="5" t="s">
        <v>0</v>
      </c>
      <c r="J1020" s="5" t="s">
        <v>79</v>
      </c>
      <c r="K1020" s="12">
        <v>270799</v>
      </c>
      <c r="L1020" s="20" t="s">
        <v>80</v>
      </c>
      <c r="M1020" s="4" t="s">
        <v>83</v>
      </c>
      <c r="N1020" s="13" t="s">
        <v>48</v>
      </c>
      <c r="O1020" s="13" t="s">
        <v>48</v>
      </c>
      <c r="P1020" s="13" t="s">
        <v>48</v>
      </c>
      <c r="Q1020" s="13" t="s">
        <v>50</v>
      </c>
      <c r="R1020" s="13" t="s">
        <v>48</v>
      </c>
      <c r="S1020" s="13" t="s">
        <v>5388</v>
      </c>
      <c r="T1020" s="13" t="s">
        <v>5388</v>
      </c>
      <c r="U1020" s="13" t="s">
        <v>67</v>
      </c>
      <c r="V1020" s="13" t="s">
        <v>5396</v>
      </c>
      <c r="W1020" s="13" t="s">
        <v>5397</v>
      </c>
      <c r="X1020" s="17" t="s">
        <v>50</v>
      </c>
      <c r="Y1020" s="18" t="s">
        <v>48</v>
      </c>
      <c r="Z1020" s="17" t="s">
        <v>5398</v>
      </c>
      <c r="AA1020" s="19" t="s">
        <v>5399</v>
      </c>
      <c r="AB1020" s="23">
        <v>77453042</v>
      </c>
      <c r="AC1020" s="23">
        <v>262944139</v>
      </c>
    </row>
    <row r="1021" spans="1:29" ht="24" hidden="1">
      <c r="A1021" s="8">
        <v>270810</v>
      </c>
      <c r="B1021" s="27">
        <v>270810</v>
      </c>
      <c r="C1021" s="27" t="e">
        <f>VLOOKUP(B1021,[1]Sheet1!$C$4:$G$287,5,0)</f>
        <v>#N/A</v>
      </c>
      <c r="D1021" s="27"/>
      <c r="E1021" s="31" t="s">
        <v>7151</v>
      </c>
      <c r="F1021" s="33"/>
      <c r="G1021" s="33"/>
      <c r="H1021" s="12" t="s">
        <v>101</v>
      </c>
      <c r="I1021" s="5" t="s">
        <v>450</v>
      </c>
      <c r="J1021" s="5" t="s">
        <v>451</v>
      </c>
      <c r="K1021" s="12">
        <v>270810</v>
      </c>
      <c r="L1021" s="20" t="s">
        <v>80</v>
      </c>
      <c r="M1021" s="6">
        <v>5</v>
      </c>
      <c r="N1021" s="13" t="s">
        <v>48</v>
      </c>
      <c r="O1021" s="13" t="s">
        <v>48</v>
      </c>
      <c r="P1021" s="13" t="s">
        <v>48</v>
      </c>
      <c r="Q1021" s="13" t="s">
        <v>50</v>
      </c>
      <c r="R1021" s="13" t="s">
        <v>5384</v>
      </c>
      <c r="S1021" s="13" t="s">
        <v>5388</v>
      </c>
      <c r="T1021" s="13" t="s">
        <v>5388</v>
      </c>
      <c r="U1021" s="13" t="s">
        <v>67</v>
      </c>
      <c r="V1021" s="13" t="s">
        <v>48</v>
      </c>
      <c r="W1021" s="13" t="s">
        <v>48</v>
      </c>
      <c r="X1021" s="17" t="s">
        <v>5400</v>
      </c>
      <c r="Y1021" s="18" t="s">
        <v>48</v>
      </c>
      <c r="Z1021" s="17" t="s">
        <v>48</v>
      </c>
      <c r="AA1021" s="19" t="s">
        <v>48</v>
      </c>
      <c r="AB1021" s="23">
        <v>201098</v>
      </c>
      <c r="AC1021" s="23">
        <v>883806</v>
      </c>
    </row>
    <row r="1022" spans="1:29" ht="24" hidden="1">
      <c r="A1022" s="8">
        <v>270820</v>
      </c>
      <c r="B1022" s="27">
        <v>270820</v>
      </c>
      <c r="C1022" s="27" t="e">
        <f>VLOOKUP(B1022,[1]Sheet1!$C$4:$G$287,5,0)</f>
        <v>#N/A</v>
      </c>
      <c r="D1022" s="27"/>
      <c r="E1022" s="31" t="s">
        <v>7151</v>
      </c>
      <c r="F1022" s="33"/>
      <c r="G1022" s="33"/>
      <c r="H1022" s="12" t="s">
        <v>101</v>
      </c>
      <c r="I1022" s="5" t="s">
        <v>452</v>
      </c>
      <c r="J1022" s="5" t="s">
        <v>453</v>
      </c>
      <c r="K1022" s="12">
        <v>270820</v>
      </c>
      <c r="L1022" s="20" t="s">
        <v>80</v>
      </c>
      <c r="M1022" s="6">
        <v>5</v>
      </c>
      <c r="N1022" s="13" t="s">
        <v>48</v>
      </c>
      <c r="O1022" s="13" t="s">
        <v>48</v>
      </c>
      <c r="P1022" s="13" t="s">
        <v>48</v>
      </c>
      <c r="Q1022" s="13" t="s">
        <v>50</v>
      </c>
      <c r="R1022" s="13" t="s">
        <v>5384</v>
      </c>
      <c r="S1022" s="13" t="s">
        <v>5388</v>
      </c>
      <c r="T1022" s="13" t="s">
        <v>5388</v>
      </c>
      <c r="U1022" s="13" t="s">
        <v>67</v>
      </c>
      <c r="V1022" s="13" t="s">
        <v>48</v>
      </c>
      <c r="W1022" s="13" t="s">
        <v>48</v>
      </c>
      <c r="X1022" s="17" t="s">
        <v>5400</v>
      </c>
      <c r="Y1022" s="18" t="s">
        <v>48</v>
      </c>
      <c r="Z1022" s="17" t="s">
        <v>48</v>
      </c>
      <c r="AA1022" s="19" t="s">
        <v>48</v>
      </c>
      <c r="AB1022" s="23">
        <v>1158694</v>
      </c>
      <c r="AC1022" s="23">
        <v>3836279</v>
      </c>
    </row>
    <row r="1023" spans="1:29" ht="48" hidden="1">
      <c r="A1023" s="8">
        <v>270900</v>
      </c>
      <c r="B1023" s="27">
        <v>270900</v>
      </c>
      <c r="C1023" s="27" t="e">
        <f>VLOOKUP(B1023,[1]Sheet1!$C$4:$G$287,5,0)</f>
        <v>#N/A</v>
      </c>
      <c r="D1023" s="27"/>
      <c r="E1023" s="31" t="s">
        <v>7151</v>
      </c>
      <c r="F1023" s="33"/>
      <c r="G1023" s="33"/>
      <c r="H1023" s="12" t="s">
        <v>101</v>
      </c>
      <c r="I1023" s="5" t="s">
        <v>454</v>
      </c>
      <c r="J1023" s="5" t="s">
        <v>455</v>
      </c>
      <c r="K1023" s="12">
        <v>270900</v>
      </c>
      <c r="L1023" s="20" t="s">
        <v>80</v>
      </c>
      <c r="M1023" s="6">
        <v>3</v>
      </c>
      <c r="N1023" s="13" t="s">
        <v>48</v>
      </c>
      <c r="O1023" s="13" t="s">
        <v>48</v>
      </c>
      <c r="P1023" s="13" t="s">
        <v>48</v>
      </c>
      <c r="Q1023" s="13" t="s">
        <v>50</v>
      </c>
      <c r="R1023" s="13" t="s">
        <v>5384</v>
      </c>
      <c r="S1023" s="13" t="s">
        <v>5388</v>
      </c>
      <c r="T1023" s="13" t="s">
        <v>5388</v>
      </c>
      <c r="U1023" s="13" t="s">
        <v>48</v>
      </c>
      <c r="V1023" s="13" t="s">
        <v>48</v>
      </c>
      <c r="W1023" s="13" t="s">
        <v>48</v>
      </c>
      <c r="X1023" s="17" t="s">
        <v>50</v>
      </c>
      <c r="Y1023" s="18" t="s">
        <v>48</v>
      </c>
      <c r="Z1023" s="17" t="s">
        <v>48</v>
      </c>
      <c r="AA1023" s="19" t="s">
        <v>48</v>
      </c>
      <c r="AB1023" s="23">
        <v>2004</v>
      </c>
      <c r="AC1023" s="23">
        <v>55132261661</v>
      </c>
    </row>
    <row r="1024" spans="1:29" ht="288" hidden="1">
      <c r="A1024" s="8">
        <v>271012</v>
      </c>
      <c r="B1024" s="27">
        <v>271012</v>
      </c>
      <c r="C1024" s="27" t="e">
        <f>VLOOKUP(B1024,[1]Sheet1!$C$4:$G$287,5,0)</f>
        <v>#N/A</v>
      </c>
      <c r="D1024" s="27"/>
      <c r="E1024" s="31" t="s">
        <v>7151</v>
      </c>
      <c r="F1024" s="33"/>
      <c r="G1024" s="33"/>
      <c r="H1024" s="12" t="s">
        <v>101</v>
      </c>
      <c r="I1024" s="5" t="s">
        <v>1</v>
      </c>
      <c r="J1024" s="5" t="s">
        <v>102</v>
      </c>
      <c r="K1024" s="12">
        <v>271011</v>
      </c>
      <c r="L1024" s="20" t="s">
        <v>75</v>
      </c>
      <c r="M1024" s="4" t="s">
        <v>103</v>
      </c>
      <c r="N1024" s="13" t="s">
        <v>48</v>
      </c>
      <c r="O1024" s="13" t="s">
        <v>48</v>
      </c>
      <c r="P1024" s="13" t="s">
        <v>48</v>
      </c>
      <c r="Q1024" s="13" t="s">
        <v>50</v>
      </c>
      <c r="R1024" s="13" t="s">
        <v>48</v>
      </c>
      <c r="S1024" s="13" t="s">
        <v>5388</v>
      </c>
      <c r="T1024" s="13" t="s">
        <v>5388</v>
      </c>
      <c r="U1024" s="13" t="s">
        <v>67</v>
      </c>
      <c r="V1024" s="13" t="s">
        <v>5401</v>
      </c>
      <c r="W1024" s="13" t="s">
        <v>5402</v>
      </c>
      <c r="X1024" s="17" t="s">
        <v>45</v>
      </c>
      <c r="Y1024" s="18" t="s">
        <v>45</v>
      </c>
      <c r="Z1024" s="17" t="s">
        <v>5403</v>
      </c>
      <c r="AA1024" s="19" t="s">
        <v>5404</v>
      </c>
      <c r="AB1024" s="23">
        <v>7885764620</v>
      </c>
      <c r="AC1024" s="23">
        <v>11730197902</v>
      </c>
    </row>
    <row r="1025" spans="1:29" ht="288" hidden="1">
      <c r="A1025" s="8">
        <v>271019</v>
      </c>
      <c r="B1025" s="27">
        <v>271019</v>
      </c>
      <c r="C1025" s="27" t="e">
        <f>VLOOKUP(B1025,[1]Sheet1!$C$4:$G$287,5,0)</f>
        <v>#N/A</v>
      </c>
      <c r="D1025" s="27"/>
      <c r="E1025" s="31" t="s">
        <v>7151</v>
      </c>
      <c r="F1025" s="33"/>
      <c r="G1025" s="33"/>
      <c r="H1025" s="12" t="s">
        <v>101</v>
      </c>
      <c r="I1025" s="5" t="s">
        <v>0</v>
      </c>
      <c r="J1025" s="5" t="s">
        <v>79</v>
      </c>
      <c r="K1025" s="12">
        <v>271019</v>
      </c>
      <c r="L1025" s="20" t="s">
        <v>80</v>
      </c>
      <c r="M1025" s="4" t="s">
        <v>85</v>
      </c>
      <c r="N1025" s="13" t="s">
        <v>48</v>
      </c>
      <c r="O1025" s="13" t="s">
        <v>48</v>
      </c>
      <c r="P1025" s="13" t="s">
        <v>48</v>
      </c>
      <c r="Q1025" s="13" t="s">
        <v>50</v>
      </c>
      <c r="R1025" s="13" t="s">
        <v>48</v>
      </c>
      <c r="S1025" s="13" t="s">
        <v>5388</v>
      </c>
      <c r="T1025" s="13" t="s">
        <v>5388</v>
      </c>
      <c r="U1025" s="13" t="s">
        <v>67</v>
      </c>
      <c r="V1025" s="13" t="s">
        <v>5401</v>
      </c>
      <c r="W1025" s="13" t="s">
        <v>5402</v>
      </c>
      <c r="X1025" s="17" t="s">
        <v>5400</v>
      </c>
      <c r="Y1025" s="18" t="s">
        <v>45</v>
      </c>
      <c r="Z1025" s="17" t="s">
        <v>5403</v>
      </c>
      <c r="AA1025" s="19" t="s">
        <v>5404</v>
      </c>
      <c r="AB1025" s="23">
        <v>22784331660</v>
      </c>
      <c r="AC1025" s="23">
        <v>3337556303</v>
      </c>
    </row>
    <row r="1026" spans="1:29" ht="288" hidden="1">
      <c r="A1026" s="8">
        <v>271020</v>
      </c>
      <c r="B1026" s="27">
        <v>271020</v>
      </c>
      <c r="C1026" s="27" t="e">
        <f>VLOOKUP(B1026,[1]Sheet1!$C$4:$G$287,5,0)</f>
        <v>#N/A</v>
      </c>
      <c r="D1026" s="27"/>
      <c r="E1026" s="31" t="s">
        <v>7151</v>
      </c>
      <c r="F1026" s="33"/>
      <c r="G1026" s="33"/>
      <c r="H1026" s="12" t="s">
        <v>101</v>
      </c>
      <c r="I1026" s="5" t="s">
        <v>456</v>
      </c>
      <c r="J1026" s="5" t="s">
        <v>104</v>
      </c>
      <c r="K1026" s="12">
        <v>271011</v>
      </c>
      <c r="L1026" s="16" t="s">
        <v>75</v>
      </c>
      <c r="M1026" s="4" t="s">
        <v>77</v>
      </c>
      <c r="N1026" s="13" t="s">
        <v>48</v>
      </c>
      <c r="O1026" s="13" t="s">
        <v>48</v>
      </c>
      <c r="P1026" s="13" t="s">
        <v>48</v>
      </c>
      <c r="Q1026" s="13" t="s">
        <v>50</v>
      </c>
      <c r="R1026" s="13" t="s">
        <v>48</v>
      </c>
      <c r="S1026" s="13" t="s">
        <v>5388</v>
      </c>
      <c r="T1026" s="13" t="s">
        <v>5388</v>
      </c>
      <c r="U1026" s="13" t="s">
        <v>67</v>
      </c>
      <c r="V1026" s="13" t="s">
        <v>5401</v>
      </c>
      <c r="W1026" s="13" t="s">
        <v>5402</v>
      </c>
      <c r="X1026" s="17" t="s">
        <v>5400</v>
      </c>
      <c r="Y1026" s="18" t="s">
        <v>48</v>
      </c>
      <c r="Z1026" s="17" t="s">
        <v>5403</v>
      </c>
      <c r="AA1026" s="19" t="s">
        <v>5404</v>
      </c>
      <c r="AB1026" s="23">
        <v>5244224</v>
      </c>
      <c r="AC1026" s="23">
        <v>1778616</v>
      </c>
    </row>
    <row r="1027" spans="1:29" ht="288" hidden="1">
      <c r="A1027" s="8">
        <v>271091</v>
      </c>
      <c r="B1027" s="27">
        <v>271091</v>
      </c>
      <c r="C1027" s="27" t="e">
        <f>VLOOKUP(B1027,[1]Sheet1!$C$4:$G$287,5,0)</f>
        <v>#N/A</v>
      </c>
      <c r="D1027" s="27"/>
      <c r="E1027" s="31" t="s">
        <v>7151</v>
      </c>
      <c r="F1027" s="33"/>
      <c r="G1027" s="33"/>
      <c r="H1027" s="12" t="s">
        <v>101</v>
      </c>
      <c r="I1027" s="5" t="s">
        <v>457</v>
      </c>
      <c r="J1027" s="5" t="s">
        <v>458</v>
      </c>
      <c r="K1027" s="12">
        <v>271091</v>
      </c>
      <c r="L1027" s="20" t="s">
        <v>80</v>
      </c>
      <c r="M1027" s="4" t="s">
        <v>77</v>
      </c>
      <c r="N1027" s="13" t="s">
        <v>48</v>
      </c>
      <c r="O1027" s="13" t="s">
        <v>48</v>
      </c>
      <c r="P1027" s="13" t="s">
        <v>48</v>
      </c>
      <c r="Q1027" s="13" t="s">
        <v>50</v>
      </c>
      <c r="R1027" s="13" t="s">
        <v>5384</v>
      </c>
      <c r="S1027" s="13" t="s">
        <v>5388</v>
      </c>
      <c r="T1027" s="13" t="s">
        <v>5388</v>
      </c>
      <c r="U1027" s="13" t="s">
        <v>67</v>
      </c>
      <c r="V1027" s="13" t="s">
        <v>5401</v>
      </c>
      <c r="W1027" s="13" t="s">
        <v>5402</v>
      </c>
      <c r="X1027" s="17" t="s">
        <v>5400</v>
      </c>
      <c r="Y1027" s="18" t="s">
        <v>48</v>
      </c>
      <c r="Z1027" s="17" t="s">
        <v>5403</v>
      </c>
      <c r="AA1027" s="19" t="s">
        <v>5404</v>
      </c>
      <c r="AB1027" s="23">
        <v>884</v>
      </c>
      <c r="AC1027" s="23">
        <v>7449</v>
      </c>
    </row>
    <row r="1028" spans="1:29" ht="288" hidden="1">
      <c r="A1028" s="8">
        <v>271099</v>
      </c>
      <c r="B1028" s="27">
        <v>271099</v>
      </c>
      <c r="C1028" s="27" t="e">
        <f>VLOOKUP(B1028,[1]Sheet1!$C$4:$G$287,5,0)</f>
        <v>#N/A</v>
      </c>
      <c r="D1028" s="27"/>
      <c r="E1028" s="31" t="s">
        <v>7151</v>
      </c>
      <c r="F1028" s="33"/>
      <c r="G1028" s="33"/>
      <c r="H1028" s="12" t="s">
        <v>101</v>
      </c>
      <c r="I1028" s="5" t="s">
        <v>0</v>
      </c>
      <c r="J1028" s="5" t="s">
        <v>79</v>
      </c>
      <c r="K1028" s="12">
        <v>271099</v>
      </c>
      <c r="L1028" s="20" t="s">
        <v>80</v>
      </c>
      <c r="M1028" s="4" t="s">
        <v>77</v>
      </c>
      <c r="N1028" s="13" t="s">
        <v>48</v>
      </c>
      <c r="O1028" s="13" t="s">
        <v>48</v>
      </c>
      <c r="P1028" s="13" t="s">
        <v>48</v>
      </c>
      <c r="Q1028" s="13" t="s">
        <v>50</v>
      </c>
      <c r="R1028" s="13" t="s">
        <v>5384</v>
      </c>
      <c r="S1028" s="13" t="s">
        <v>5388</v>
      </c>
      <c r="T1028" s="13" t="s">
        <v>5388</v>
      </c>
      <c r="U1028" s="13" t="s">
        <v>67</v>
      </c>
      <c r="V1028" s="13" t="s">
        <v>5401</v>
      </c>
      <c r="W1028" s="13" t="s">
        <v>5402</v>
      </c>
      <c r="X1028" s="17" t="s">
        <v>5400</v>
      </c>
      <c r="Y1028" s="18" t="s">
        <v>48</v>
      </c>
      <c r="Z1028" s="17" t="s">
        <v>5403</v>
      </c>
      <c r="AA1028" s="19" t="s">
        <v>5404</v>
      </c>
      <c r="AB1028" s="23">
        <v>114637</v>
      </c>
      <c r="AC1028" s="23">
        <v>2339124</v>
      </c>
    </row>
    <row r="1029" spans="1:29" ht="48" hidden="1">
      <c r="A1029" s="8">
        <v>271111</v>
      </c>
      <c r="B1029" s="27">
        <v>271111</v>
      </c>
      <c r="C1029" s="27" t="e">
        <f>VLOOKUP(B1029,[1]Sheet1!$C$4:$G$287,5,0)</f>
        <v>#N/A</v>
      </c>
      <c r="D1029" s="27"/>
      <c r="E1029" s="31" t="s">
        <v>7151</v>
      </c>
      <c r="F1029" s="33"/>
      <c r="G1029" s="33"/>
      <c r="H1029" s="12" t="s">
        <v>105</v>
      </c>
      <c r="I1029" s="5" t="s">
        <v>459</v>
      </c>
      <c r="J1029" s="5" t="s">
        <v>460</v>
      </c>
      <c r="K1029" s="2">
        <v>271111</v>
      </c>
      <c r="L1029" s="7" t="s">
        <v>80</v>
      </c>
      <c r="M1029" s="6">
        <v>3</v>
      </c>
      <c r="N1029" s="13" t="s">
        <v>48</v>
      </c>
      <c r="O1029" s="13" t="s">
        <v>48</v>
      </c>
      <c r="P1029" s="13" t="s">
        <v>48</v>
      </c>
      <c r="Q1029" s="13" t="s">
        <v>50</v>
      </c>
      <c r="R1029" s="13" t="s">
        <v>5384</v>
      </c>
      <c r="S1029" s="13" t="s">
        <v>5388</v>
      </c>
      <c r="T1029" s="13" t="s">
        <v>5388</v>
      </c>
      <c r="U1029" s="13" t="s">
        <v>67</v>
      </c>
      <c r="V1029" s="13" t="s">
        <v>5405</v>
      </c>
      <c r="W1029" s="13" t="s">
        <v>48</v>
      </c>
      <c r="X1029" s="17" t="s">
        <v>50</v>
      </c>
      <c r="Y1029" s="18" t="s">
        <v>48</v>
      </c>
      <c r="Z1029" s="17" t="s">
        <v>48</v>
      </c>
      <c r="AA1029" s="19" t="s">
        <v>5406</v>
      </c>
      <c r="AB1029" s="23">
        <v>17200</v>
      </c>
      <c r="AC1029" s="23">
        <v>18781884685</v>
      </c>
    </row>
    <row r="1030" spans="1:29" ht="48" hidden="1">
      <c r="A1030" s="8">
        <v>271112</v>
      </c>
      <c r="B1030" s="27">
        <v>271112</v>
      </c>
      <c r="C1030" s="27" t="e">
        <f>VLOOKUP(B1030,[1]Sheet1!$C$4:$G$287,5,0)</f>
        <v>#N/A</v>
      </c>
      <c r="D1030" s="27"/>
      <c r="E1030" s="31" t="s">
        <v>7151</v>
      </c>
      <c r="F1030" s="33"/>
      <c r="G1030" s="33"/>
      <c r="H1030" s="12" t="s">
        <v>105</v>
      </c>
      <c r="I1030" s="5" t="s">
        <v>461</v>
      </c>
      <c r="J1030" s="5" t="s">
        <v>462</v>
      </c>
      <c r="K1030" s="2">
        <v>271112</v>
      </c>
      <c r="L1030" s="7" t="s">
        <v>80</v>
      </c>
      <c r="M1030" s="6">
        <v>3</v>
      </c>
      <c r="N1030" s="13" t="s">
        <v>48</v>
      </c>
      <c r="O1030" s="13" t="s">
        <v>48</v>
      </c>
      <c r="P1030" s="13" t="s">
        <v>48</v>
      </c>
      <c r="Q1030" s="13" t="s">
        <v>50</v>
      </c>
      <c r="R1030" s="13" t="s">
        <v>5384</v>
      </c>
      <c r="S1030" s="13" t="s">
        <v>5388</v>
      </c>
      <c r="T1030" s="13" t="s">
        <v>5388</v>
      </c>
      <c r="U1030" s="13" t="s">
        <v>67</v>
      </c>
      <c r="V1030" s="13" t="s">
        <v>5407</v>
      </c>
      <c r="W1030" s="13" t="s">
        <v>48</v>
      </c>
      <c r="X1030" s="17" t="s">
        <v>50</v>
      </c>
      <c r="Y1030" s="18" t="s">
        <v>48</v>
      </c>
      <c r="Z1030" s="17" t="s">
        <v>48</v>
      </c>
      <c r="AA1030" s="19" t="s">
        <v>5408</v>
      </c>
      <c r="AB1030" s="23">
        <v>31659889</v>
      </c>
      <c r="AC1030" s="23">
        <v>1450972077</v>
      </c>
    </row>
    <row r="1031" spans="1:29" ht="48" hidden="1">
      <c r="A1031" s="8">
        <v>271113</v>
      </c>
      <c r="B1031" s="27">
        <v>271113</v>
      </c>
      <c r="C1031" s="27" t="e">
        <f>VLOOKUP(B1031,[1]Sheet1!$C$4:$G$287,5,0)</f>
        <v>#N/A</v>
      </c>
      <c r="D1031" s="27"/>
      <c r="E1031" s="31" t="s">
        <v>7151</v>
      </c>
      <c r="F1031" s="33"/>
      <c r="G1031" s="33"/>
      <c r="H1031" s="12" t="s">
        <v>105</v>
      </c>
      <c r="I1031" s="5" t="s">
        <v>463</v>
      </c>
      <c r="J1031" s="5" t="s">
        <v>464</v>
      </c>
      <c r="K1031" s="2">
        <v>271113</v>
      </c>
      <c r="L1031" s="7" t="s">
        <v>80</v>
      </c>
      <c r="M1031" s="6">
        <v>3</v>
      </c>
      <c r="N1031" s="13" t="s">
        <v>48</v>
      </c>
      <c r="O1031" s="13" t="s">
        <v>48</v>
      </c>
      <c r="P1031" s="13" t="s">
        <v>48</v>
      </c>
      <c r="Q1031" s="13" t="s">
        <v>50</v>
      </c>
      <c r="R1031" s="13" t="s">
        <v>5384</v>
      </c>
      <c r="S1031" s="13" t="s">
        <v>5388</v>
      </c>
      <c r="T1031" s="13" t="s">
        <v>5388</v>
      </c>
      <c r="U1031" s="13" t="s">
        <v>67</v>
      </c>
      <c r="V1031" s="13" t="s">
        <v>5407</v>
      </c>
      <c r="W1031" s="13" t="s">
        <v>48</v>
      </c>
      <c r="X1031" s="17" t="s">
        <v>50</v>
      </c>
      <c r="Y1031" s="18" t="s">
        <v>48</v>
      </c>
      <c r="Z1031" s="17" t="s">
        <v>48</v>
      </c>
      <c r="AA1031" s="19" t="s">
        <v>5408</v>
      </c>
      <c r="AB1031" s="23">
        <v>158414277</v>
      </c>
      <c r="AC1031" s="23">
        <v>1188311151</v>
      </c>
    </row>
    <row r="1032" spans="1:29" ht="48" hidden="1">
      <c r="A1032" s="8">
        <v>271114</v>
      </c>
      <c r="B1032" s="27">
        <v>271114</v>
      </c>
      <c r="C1032" s="27" t="e">
        <f>VLOOKUP(B1032,[1]Sheet1!$C$4:$G$287,5,0)</f>
        <v>#N/A</v>
      </c>
      <c r="D1032" s="27"/>
      <c r="E1032" s="31" t="s">
        <v>7151</v>
      </c>
      <c r="F1032" s="33"/>
      <c r="G1032" s="33"/>
      <c r="H1032" s="12" t="s">
        <v>97</v>
      </c>
      <c r="I1032" s="5" t="s">
        <v>465</v>
      </c>
      <c r="J1032" s="5" t="s">
        <v>466</v>
      </c>
      <c r="K1032" s="2">
        <v>271114</v>
      </c>
      <c r="L1032" s="7" t="s">
        <v>80</v>
      </c>
      <c r="M1032" s="6">
        <v>5</v>
      </c>
      <c r="N1032" s="13" t="s">
        <v>48</v>
      </c>
      <c r="O1032" s="13" t="s">
        <v>48</v>
      </c>
      <c r="P1032" s="13" t="s">
        <v>48</v>
      </c>
      <c r="Q1032" s="13" t="s">
        <v>50</v>
      </c>
      <c r="R1032" s="13" t="s">
        <v>5384</v>
      </c>
      <c r="S1032" s="13" t="s">
        <v>5388</v>
      </c>
      <c r="T1032" s="13" t="s">
        <v>5388</v>
      </c>
      <c r="U1032" s="13" t="s">
        <v>67</v>
      </c>
      <c r="V1032" s="13" t="s">
        <v>5407</v>
      </c>
      <c r="W1032" s="13" t="s">
        <v>48</v>
      </c>
      <c r="X1032" s="17" t="s">
        <v>50</v>
      </c>
      <c r="Y1032" s="18" t="s">
        <v>48</v>
      </c>
      <c r="Z1032" s="17" t="s">
        <v>48</v>
      </c>
      <c r="AA1032" s="19" t="s">
        <v>5408</v>
      </c>
      <c r="AB1032" s="23">
        <v>16112433</v>
      </c>
      <c r="AC1032" s="23">
        <v>17817129</v>
      </c>
    </row>
    <row r="1033" spans="1:29" ht="48" hidden="1">
      <c r="A1033" s="8">
        <v>271119</v>
      </c>
      <c r="B1033" s="27">
        <v>271119</v>
      </c>
      <c r="C1033" s="27" t="e">
        <f>VLOOKUP(B1033,[1]Sheet1!$C$4:$G$287,5,0)</f>
        <v>#N/A</v>
      </c>
      <c r="D1033" s="27"/>
      <c r="E1033" s="31" t="s">
        <v>7151</v>
      </c>
      <c r="F1033" s="33"/>
      <c r="G1033" s="33"/>
      <c r="H1033" s="12" t="s">
        <v>101</v>
      </c>
      <c r="I1033" s="5" t="s">
        <v>0</v>
      </c>
      <c r="J1033" s="5" t="s">
        <v>79</v>
      </c>
      <c r="K1033" s="12">
        <v>271119</v>
      </c>
      <c r="L1033" s="20" t="s">
        <v>80</v>
      </c>
      <c r="M1033" s="6">
        <v>5</v>
      </c>
      <c r="N1033" s="13" t="s">
        <v>48</v>
      </c>
      <c r="O1033" s="13" t="s">
        <v>48</v>
      </c>
      <c r="P1033" s="13" t="s">
        <v>48</v>
      </c>
      <c r="Q1033" s="13" t="s">
        <v>50</v>
      </c>
      <c r="R1033" s="13" t="s">
        <v>5384</v>
      </c>
      <c r="S1033" s="13" t="s">
        <v>5388</v>
      </c>
      <c r="T1033" s="13" t="s">
        <v>5388</v>
      </c>
      <c r="U1033" s="13" t="s">
        <v>67</v>
      </c>
      <c r="V1033" s="13" t="s">
        <v>5407</v>
      </c>
      <c r="W1033" s="13" t="s">
        <v>48</v>
      </c>
      <c r="X1033" s="17" t="s">
        <v>50</v>
      </c>
      <c r="Y1033" s="18" t="s">
        <v>48</v>
      </c>
      <c r="Z1033" s="17" t="s">
        <v>48</v>
      </c>
      <c r="AA1033" s="19" t="s">
        <v>5408</v>
      </c>
      <c r="AB1033" s="23">
        <v>69913657</v>
      </c>
      <c r="AC1033" s="23">
        <v>120286681</v>
      </c>
    </row>
    <row r="1034" spans="1:29" ht="48" hidden="1">
      <c r="A1034" s="8">
        <v>271121</v>
      </c>
      <c r="B1034" s="27">
        <v>271121</v>
      </c>
      <c r="C1034" s="27" t="e">
        <f>VLOOKUP(B1034,[1]Sheet1!$C$4:$G$287,5,0)</f>
        <v>#N/A</v>
      </c>
      <c r="D1034" s="27"/>
      <c r="E1034" s="31" t="s">
        <v>7151</v>
      </c>
      <c r="F1034" s="33"/>
      <c r="G1034" s="33"/>
      <c r="H1034" s="12" t="s">
        <v>105</v>
      </c>
      <c r="I1034" s="5" t="s">
        <v>459</v>
      </c>
      <c r="J1034" s="5" t="s">
        <v>460</v>
      </c>
      <c r="K1034" s="2">
        <v>271121</v>
      </c>
      <c r="L1034" s="7" t="s">
        <v>80</v>
      </c>
      <c r="M1034" s="6">
        <v>3</v>
      </c>
      <c r="N1034" s="13" t="s">
        <v>48</v>
      </c>
      <c r="O1034" s="13" t="s">
        <v>48</v>
      </c>
      <c r="P1034" s="13" t="s">
        <v>48</v>
      </c>
      <c r="Q1034" s="13" t="s">
        <v>50</v>
      </c>
      <c r="R1034" s="13" t="s">
        <v>5384</v>
      </c>
      <c r="S1034" s="13" t="s">
        <v>5388</v>
      </c>
      <c r="T1034" s="13" t="s">
        <v>5388</v>
      </c>
      <c r="U1034" s="13" t="s">
        <v>67</v>
      </c>
      <c r="V1034" s="13" t="s">
        <v>5409</v>
      </c>
      <c r="W1034" s="13" t="s">
        <v>48</v>
      </c>
      <c r="X1034" s="17" t="s">
        <v>50</v>
      </c>
      <c r="Y1034" s="18" t="s">
        <v>48</v>
      </c>
      <c r="Z1034" s="17" t="s">
        <v>48</v>
      </c>
      <c r="AA1034" s="19" t="s">
        <v>5410</v>
      </c>
      <c r="AB1034" s="23">
        <v>11630</v>
      </c>
      <c r="AC1034" s="23">
        <v>70182</v>
      </c>
    </row>
    <row r="1035" spans="1:29" ht="60" hidden="1">
      <c r="A1035" s="8">
        <v>271129</v>
      </c>
      <c r="B1035" s="27">
        <v>271129</v>
      </c>
      <c r="C1035" s="27" t="e">
        <f>VLOOKUP(B1035,[1]Sheet1!$C$4:$G$287,5,0)</f>
        <v>#N/A</v>
      </c>
      <c r="D1035" s="27"/>
      <c r="E1035" s="31" t="s">
        <v>7151</v>
      </c>
      <c r="F1035" s="33"/>
      <c r="G1035" s="33"/>
      <c r="H1035" s="12" t="s">
        <v>101</v>
      </c>
      <c r="I1035" s="5" t="s">
        <v>0</v>
      </c>
      <c r="J1035" s="5" t="s">
        <v>79</v>
      </c>
      <c r="K1035" s="12">
        <v>271129</v>
      </c>
      <c r="L1035" s="20" t="s">
        <v>80</v>
      </c>
      <c r="M1035" s="6">
        <v>5</v>
      </c>
      <c r="N1035" s="13" t="s">
        <v>48</v>
      </c>
      <c r="O1035" s="13" t="s">
        <v>48</v>
      </c>
      <c r="P1035" s="13" t="s">
        <v>48</v>
      </c>
      <c r="Q1035" s="13" t="s">
        <v>50</v>
      </c>
      <c r="R1035" s="13" t="s">
        <v>5384</v>
      </c>
      <c r="S1035" s="13" t="s">
        <v>5388</v>
      </c>
      <c r="T1035" s="13" t="s">
        <v>5388</v>
      </c>
      <c r="U1035" s="13" t="s">
        <v>67</v>
      </c>
      <c r="V1035" s="13" t="s">
        <v>5411</v>
      </c>
      <c r="W1035" s="13" t="s">
        <v>48</v>
      </c>
      <c r="X1035" s="17" t="s">
        <v>50</v>
      </c>
      <c r="Y1035" s="18" t="s">
        <v>48</v>
      </c>
      <c r="Z1035" s="17" t="s">
        <v>48</v>
      </c>
      <c r="AA1035" s="19" t="s">
        <v>5412</v>
      </c>
      <c r="AB1035" s="23">
        <v>125818</v>
      </c>
      <c r="AC1035" s="23">
        <v>528772</v>
      </c>
    </row>
    <row r="1036" spans="1:29" ht="24" hidden="1">
      <c r="A1036" s="8">
        <v>271210</v>
      </c>
      <c r="B1036" s="27">
        <v>271210</v>
      </c>
      <c r="C1036" s="27" t="e">
        <f>VLOOKUP(B1036,[1]Sheet1!$C$4:$G$287,5,0)</f>
        <v>#N/A</v>
      </c>
      <c r="D1036" s="27"/>
      <c r="E1036" s="31" t="s">
        <v>7151</v>
      </c>
      <c r="F1036" s="33"/>
      <c r="G1036" s="33"/>
      <c r="H1036" s="12" t="s">
        <v>101</v>
      </c>
      <c r="I1036" s="5" t="s">
        <v>467</v>
      </c>
      <c r="J1036" s="5" t="s">
        <v>468</v>
      </c>
      <c r="K1036" s="12">
        <v>271210</v>
      </c>
      <c r="L1036" s="20" t="s">
        <v>80</v>
      </c>
      <c r="M1036" s="6">
        <v>8</v>
      </c>
      <c r="N1036" s="13" t="s">
        <v>48</v>
      </c>
      <c r="O1036" s="13" t="s">
        <v>48</v>
      </c>
      <c r="P1036" s="13" t="s">
        <v>48</v>
      </c>
      <c r="Q1036" s="13" t="s">
        <v>50</v>
      </c>
      <c r="R1036" s="13" t="s">
        <v>5384</v>
      </c>
      <c r="S1036" s="13" t="s">
        <v>5388</v>
      </c>
      <c r="T1036" s="13" t="s">
        <v>5388</v>
      </c>
      <c r="U1036" s="13" t="s">
        <v>67</v>
      </c>
      <c r="V1036" s="13" t="s">
        <v>48</v>
      </c>
      <c r="W1036" s="13" t="s">
        <v>48</v>
      </c>
      <c r="X1036" s="17" t="s">
        <v>5400</v>
      </c>
      <c r="Y1036" s="18" t="s">
        <v>48</v>
      </c>
      <c r="Z1036" s="17" t="s">
        <v>48</v>
      </c>
      <c r="AA1036" s="19" t="s">
        <v>48</v>
      </c>
      <c r="AB1036" s="23">
        <v>12549370</v>
      </c>
      <c r="AC1036" s="23">
        <v>3823380</v>
      </c>
    </row>
    <row r="1037" spans="1:29" ht="36" hidden="1">
      <c r="A1037" s="8">
        <v>271220</v>
      </c>
      <c r="B1037" s="27">
        <v>271220</v>
      </c>
      <c r="C1037" s="27" t="e">
        <f>VLOOKUP(B1037,[1]Sheet1!$C$4:$G$287,5,0)</f>
        <v>#N/A</v>
      </c>
      <c r="D1037" s="27"/>
      <c r="E1037" s="31" t="s">
        <v>7151</v>
      </c>
      <c r="F1037" s="33"/>
      <c r="G1037" s="33"/>
      <c r="H1037" s="12" t="s">
        <v>101</v>
      </c>
      <c r="I1037" s="5" t="s">
        <v>469</v>
      </c>
      <c r="J1037" s="5" t="s">
        <v>470</v>
      </c>
      <c r="K1037" s="12">
        <v>271220</v>
      </c>
      <c r="L1037" s="20" t="s">
        <v>80</v>
      </c>
      <c r="M1037" s="6">
        <v>8</v>
      </c>
      <c r="N1037" s="13" t="s">
        <v>48</v>
      </c>
      <c r="O1037" s="13" t="s">
        <v>48</v>
      </c>
      <c r="P1037" s="13" t="s">
        <v>48</v>
      </c>
      <c r="Q1037" s="13" t="s">
        <v>50</v>
      </c>
      <c r="R1037" s="13" t="s">
        <v>5384</v>
      </c>
      <c r="S1037" s="13" t="s">
        <v>5388</v>
      </c>
      <c r="T1037" s="13" t="s">
        <v>5388</v>
      </c>
      <c r="U1037" s="13" t="s">
        <v>67</v>
      </c>
      <c r="V1037" s="13" t="s">
        <v>48</v>
      </c>
      <c r="W1037" s="13" t="s">
        <v>48</v>
      </c>
      <c r="X1037" s="17" t="s">
        <v>5400</v>
      </c>
      <c r="Y1037" s="18" t="s">
        <v>48</v>
      </c>
      <c r="Z1037" s="17" t="s">
        <v>48</v>
      </c>
      <c r="AA1037" s="19" t="s">
        <v>48</v>
      </c>
      <c r="AB1037" s="23">
        <v>2107834</v>
      </c>
      <c r="AC1037" s="23">
        <v>28155431</v>
      </c>
    </row>
    <row r="1038" spans="1:29" ht="24" hidden="1">
      <c r="A1038" s="8">
        <v>271290</v>
      </c>
      <c r="B1038" s="27">
        <v>271290</v>
      </c>
      <c r="C1038" s="27" t="e">
        <f>VLOOKUP(B1038,[1]Sheet1!$C$4:$G$287,5,0)</f>
        <v>#N/A</v>
      </c>
      <c r="D1038" s="27"/>
      <c r="E1038" s="31" t="s">
        <v>7151</v>
      </c>
      <c r="F1038" s="33"/>
      <c r="G1038" s="33"/>
      <c r="H1038" s="12" t="s">
        <v>101</v>
      </c>
      <c r="I1038" s="5" t="s">
        <v>0</v>
      </c>
      <c r="J1038" s="5" t="s">
        <v>79</v>
      </c>
      <c r="K1038" s="12">
        <v>271290</v>
      </c>
      <c r="L1038" s="20" t="s">
        <v>80</v>
      </c>
      <c r="M1038" s="6">
        <v>8</v>
      </c>
      <c r="N1038" s="13" t="s">
        <v>48</v>
      </c>
      <c r="O1038" s="13" t="s">
        <v>48</v>
      </c>
      <c r="P1038" s="13" t="s">
        <v>48</v>
      </c>
      <c r="Q1038" s="13" t="s">
        <v>50</v>
      </c>
      <c r="R1038" s="13" t="s">
        <v>5384</v>
      </c>
      <c r="S1038" s="13" t="s">
        <v>5388</v>
      </c>
      <c r="T1038" s="13" t="s">
        <v>5388</v>
      </c>
      <c r="U1038" s="13" t="s">
        <v>67</v>
      </c>
      <c r="V1038" s="13" t="s">
        <v>48</v>
      </c>
      <c r="W1038" s="13" t="s">
        <v>48</v>
      </c>
      <c r="X1038" s="17" t="s">
        <v>5400</v>
      </c>
      <c r="Y1038" s="18" t="s">
        <v>48</v>
      </c>
      <c r="Z1038" s="17" t="s">
        <v>48</v>
      </c>
      <c r="AA1038" s="19" t="s">
        <v>48</v>
      </c>
      <c r="AB1038" s="23">
        <v>12380453</v>
      </c>
      <c r="AC1038" s="23">
        <v>15745798</v>
      </c>
    </row>
    <row r="1039" spans="1:29" ht="24" hidden="1">
      <c r="A1039" s="8">
        <v>271311</v>
      </c>
      <c r="B1039" s="27">
        <v>271311</v>
      </c>
      <c r="C1039" s="27" t="e">
        <f>VLOOKUP(B1039,[1]Sheet1!$C$4:$G$287,5,0)</f>
        <v>#N/A</v>
      </c>
      <c r="D1039" s="27"/>
      <c r="E1039" s="31" t="s">
        <v>7151</v>
      </c>
      <c r="F1039" s="33"/>
      <c r="G1039" s="33"/>
      <c r="H1039" s="12" t="s">
        <v>101</v>
      </c>
      <c r="I1039" s="5" t="s">
        <v>471</v>
      </c>
      <c r="J1039" s="5" t="s">
        <v>472</v>
      </c>
      <c r="K1039" s="12">
        <v>271311</v>
      </c>
      <c r="L1039" s="20" t="s">
        <v>80</v>
      </c>
      <c r="M1039" s="6">
        <v>5</v>
      </c>
      <c r="N1039" s="13" t="s">
        <v>48</v>
      </c>
      <c r="O1039" s="13" t="s">
        <v>48</v>
      </c>
      <c r="P1039" s="13" t="s">
        <v>48</v>
      </c>
      <c r="Q1039" s="13" t="s">
        <v>50</v>
      </c>
      <c r="R1039" s="13" t="s">
        <v>5384</v>
      </c>
      <c r="S1039" s="13" t="s">
        <v>5388</v>
      </c>
      <c r="T1039" s="13" t="s">
        <v>5388</v>
      </c>
      <c r="U1039" s="13" t="s">
        <v>48</v>
      </c>
      <c r="V1039" s="13" t="s">
        <v>48</v>
      </c>
      <c r="W1039" s="13" t="s">
        <v>48</v>
      </c>
      <c r="X1039" s="17" t="s">
        <v>5400</v>
      </c>
      <c r="Y1039" s="18" t="s">
        <v>48</v>
      </c>
      <c r="Z1039" s="17" t="s">
        <v>48</v>
      </c>
      <c r="AA1039" s="19" t="s">
        <v>48</v>
      </c>
      <c r="AB1039" s="23">
        <v>1752636</v>
      </c>
      <c r="AC1039" s="23">
        <v>89153919</v>
      </c>
    </row>
    <row r="1040" spans="1:29" ht="24" hidden="1">
      <c r="A1040" s="8">
        <v>271312</v>
      </c>
      <c r="B1040" s="27">
        <v>271312</v>
      </c>
      <c r="C1040" s="27" t="e">
        <f>VLOOKUP(B1040,[1]Sheet1!$C$4:$G$287,5,0)</f>
        <v>#N/A</v>
      </c>
      <c r="D1040" s="27"/>
      <c r="E1040" s="31" t="s">
        <v>7151</v>
      </c>
      <c r="F1040" s="33"/>
      <c r="G1040" s="33"/>
      <c r="H1040" s="12" t="s">
        <v>101</v>
      </c>
      <c r="I1040" s="5" t="s">
        <v>473</v>
      </c>
      <c r="J1040" s="5" t="s">
        <v>474</v>
      </c>
      <c r="K1040" s="12">
        <v>271312</v>
      </c>
      <c r="L1040" s="20" t="s">
        <v>80</v>
      </c>
      <c r="M1040" s="6">
        <v>5</v>
      </c>
      <c r="N1040" s="13" t="s">
        <v>48</v>
      </c>
      <c r="O1040" s="13" t="s">
        <v>48</v>
      </c>
      <c r="P1040" s="13" t="s">
        <v>48</v>
      </c>
      <c r="Q1040" s="13" t="s">
        <v>50</v>
      </c>
      <c r="R1040" s="13" t="s">
        <v>5384</v>
      </c>
      <c r="S1040" s="13" t="s">
        <v>5388</v>
      </c>
      <c r="T1040" s="13" t="s">
        <v>5388</v>
      </c>
      <c r="U1040" s="13" t="s">
        <v>48</v>
      </c>
      <c r="V1040" s="13" t="s">
        <v>48</v>
      </c>
      <c r="W1040" s="13" t="s">
        <v>48</v>
      </c>
      <c r="X1040" s="17" t="s">
        <v>5400</v>
      </c>
      <c r="Y1040" s="18" t="s">
        <v>48</v>
      </c>
      <c r="Z1040" s="17" t="s">
        <v>48</v>
      </c>
      <c r="AA1040" s="19" t="s">
        <v>48</v>
      </c>
      <c r="AB1040" s="23">
        <v>411762</v>
      </c>
      <c r="AC1040" s="23">
        <v>8569124</v>
      </c>
    </row>
    <row r="1041" spans="1:29" ht="24" hidden="1">
      <c r="A1041" s="8">
        <v>271320</v>
      </c>
      <c r="B1041" s="27">
        <v>271320</v>
      </c>
      <c r="C1041" s="27" t="e">
        <f>VLOOKUP(B1041,[1]Sheet1!$C$4:$G$287,5,0)</f>
        <v>#N/A</v>
      </c>
      <c r="D1041" s="27"/>
      <c r="E1041" s="31" t="s">
        <v>7151</v>
      </c>
      <c r="F1041" s="33"/>
      <c r="G1041" s="33"/>
      <c r="H1041" s="12" t="s">
        <v>101</v>
      </c>
      <c r="I1041" s="5" t="s">
        <v>475</v>
      </c>
      <c r="J1041" s="5" t="s">
        <v>476</v>
      </c>
      <c r="K1041" s="12">
        <v>271320</v>
      </c>
      <c r="L1041" s="20" t="s">
        <v>80</v>
      </c>
      <c r="M1041" s="6">
        <v>5</v>
      </c>
      <c r="N1041" s="13" t="s">
        <v>48</v>
      </c>
      <c r="O1041" s="13" t="s">
        <v>48</v>
      </c>
      <c r="P1041" s="13" t="s">
        <v>48</v>
      </c>
      <c r="Q1041" s="13" t="s">
        <v>50</v>
      </c>
      <c r="R1041" s="13" t="s">
        <v>48</v>
      </c>
      <c r="S1041" s="13" t="s">
        <v>5388</v>
      </c>
      <c r="T1041" s="13" t="s">
        <v>5388</v>
      </c>
      <c r="U1041" s="13" t="s">
        <v>48</v>
      </c>
      <c r="V1041" s="13" t="s">
        <v>48</v>
      </c>
      <c r="W1041" s="13" t="s">
        <v>48</v>
      </c>
      <c r="X1041" s="17" t="s">
        <v>5400</v>
      </c>
      <c r="Y1041" s="18" t="s">
        <v>48</v>
      </c>
      <c r="Z1041" s="17" t="s">
        <v>48</v>
      </c>
      <c r="AA1041" s="19" t="s">
        <v>48</v>
      </c>
      <c r="AB1041" s="23">
        <v>1344635990</v>
      </c>
      <c r="AC1041" s="23">
        <v>1720771</v>
      </c>
    </row>
    <row r="1042" spans="1:29" ht="48" hidden="1">
      <c r="A1042" s="8">
        <v>271390</v>
      </c>
      <c r="B1042" s="27">
        <v>271390</v>
      </c>
      <c r="C1042" s="27" t="e">
        <f>VLOOKUP(B1042,[1]Sheet1!$C$4:$G$287,5,0)</f>
        <v>#N/A</v>
      </c>
      <c r="D1042" s="27"/>
      <c r="E1042" s="31" t="s">
        <v>7151</v>
      </c>
      <c r="F1042" s="33"/>
      <c r="G1042" s="33"/>
      <c r="H1042" s="12" t="s">
        <v>101</v>
      </c>
      <c r="I1042" s="5" t="s">
        <v>477</v>
      </c>
      <c r="J1042" s="5" t="s">
        <v>478</v>
      </c>
      <c r="K1042" s="12">
        <v>271390</v>
      </c>
      <c r="L1042" s="20" t="s">
        <v>80</v>
      </c>
      <c r="M1042" s="6">
        <v>5</v>
      </c>
      <c r="N1042" s="13" t="s">
        <v>48</v>
      </c>
      <c r="O1042" s="13" t="s">
        <v>48</v>
      </c>
      <c r="P1042" s="13" t="s">
        <v>48</v>
      </c>
      <c r="Q1042" s="13" t="s">
        <v>50</v>
      </c>
      <c r="R1042" s="13" t="s">
        <v>5384</v>
      </c>
      <c r="S1042" s="13" t="s">
        <v>5388</v>
      </c>
      <c r="T1042" s="13" t="s">
        <v>5388</v>
      </c>
      <c r="U1042" s="13" t="s">
        <v>48</v>
      </c>
      <c r="V1042" s="13" t="s">
        <v>48</v>
      </c>
      <c r="W1042" s="13" t="s">
        <v>48</v>
      </c>
      <c r="X1042" s="17" t="s">
        <v>5400</v>
      </c>
      <c r="Y1042" s="18" t="s">
        <v>48</v>
      </c>
      <c r="Z1042" s="17" t="s">
        <v>48</v>
      </c>
      <c r="AA1042" s="19" t="s">
        <v>48</v>
      </c>
      <c r="AB1042" s="23">
        <v>0</v>
      </c>
      <c r="AC1042" s="23">
        <v>3947468</v>
      </c>
    </row>
    <row r="1043" spans="1:29" ht="24" hidden="1">
      <c r="A1043" s="8">
        <v>271410</v>
      </c>
      <c r="B1043" s="27">
        <v>271410</v>
      </c>
      <c r="C1043" s="27" t="e">
        <f>VLOOKUP(B1043,[1]Sheet1!$C$4:$G$287,5,0)</f>
        <v>#N/A</v>
      </c>
      <c r="D1043" s="27"/>
      <c r="E1043" s="31" t="s">
        <v>7151</v>
      </c>
      <c r="F1043" s="33"/>
      <c r="G1043" s="33"/>
      <c r="H1043" s="12" t="s">
        <v>101</v>
      </c>
      <c r="I1043" s="5" t="s">
        <v>479</v>
      </c>
      <c r="J1043" s="5" t="s">
        <v>480</v>
      </c>
      <c r="K1043" s="12">
        <v>271410</v>
      </c>
      <c r="L1043" s="20" t="s">
        <v>80</v>
      </c>
      <c r="M1043" s="6">
        <v>5</v>
      </c>
      <c r="N1043" s="13" t="s">
        <v>48</v>
      </c>
      <c r="O1043" s="13" t="s">
        <v>48</v>
      </c>
      <c r="P1043" s="13" t="s">
        <v>48</v>
      </c>
      <c r="Q1043" s="13" t="s">
        <v>50</v>
      </c>
      <c r="R1043" s="13" t="s">
        <v>5384</v>
      </c>
      <c r="S1043" s="13" t="s">
        <v>5388</v>
      </c>
      <c r="T1043" s="13" t="s">
        <v>5388</v>
      </c>
      <c r="U1043" s="13" t="s">
        <v>48</v>
      </c>
      <c r="V1043" s="13" t="s">
        <v>48</v>
      </c>
      <c r="W1043" s="13" t="s">
        <v>48</v>
      </c>
      <c r="X1043" s="17" t="s">
        <v>5400</v>
      </c>
      <c r="Y1043" s="18" t="s">
        <v>48</v>
      </c>
      <c r="Z1043" s="17" t="s">
        <v>48</v>
      </c>
      <c r="AA1043" s="19" t="s">
        <v>48</v>
      </c>
      <c r="AB1043" s="23">
        <v>0</v>
      </c>
      <c r="AC1043" s="23">
        <v>4908</v>
      </c>
    </row>
    <row r="1044" spans="1:29" ht="24" hidden="1">
      <c r="A1044" s="8">
        <v>271490</v>
      </c>
      <c r="B1044" s="27">
        <v>271490</v>
      </c>
      <c r="C1044" s="27" t="e">
        <f>VLOOKUP(B1044,[1]Sheet1!$C$4:$G$287,5,0)</f>
        <v>#N/A</v>
      </c>
      <c r="D1044" s="27"/>
      <c r="E1044" s="31" t="s">
        <v>7151</v>
      </c>
      <c r="F1044" s="33"/>
      <c r="G1044" s="33"/>
      <c r="H1044" s="12" t="s">
        <v>101</v>
      </c>
      <c r="I1044" s="5" t="s">
        <v>0</v>
      </c>
      <c r="J1044" s="5" t="s">
        <v>79</v>
      </c>
      <c r="K1044" s="12">
        <v>271490</v>
      </c>
      <c r="L1044" s="20" t="s">
        <v>80</v>
      </c>
      <c r="M1044" s="6">
        <v>5</v>
      </c>
      <c r="N1044" s="13" t="s">
        <v>48</v>
      </c>
      <c r="O1044" s="13" t="s">
        <v>48</v>
      </c>
      <c r="P1044" s="13" t="s">
        <v>48</v>
      </c>
      <c r="Q1044" s="13" t="s">
        <v>50</v>
      </c>
      <c r="R1044" s="13" t="s">
        <v>5384</v>
      </c>
      <c r="S1044" s="13" t="s">
        <v>5388</v>
      </c>
      <c r="T1044" s="13" t="s">
        <v>5388</v>
      </c>
      <c r="U1044" s="13" t="s">
        <v>48</v>
      </c>
      <c r="V1044" s="13" t="s">
        <v>48</v>
      </c>
      <c r="W1044" s="13" t="s">
        <v>48</v>
      </c>
      <c r="X1044" s="17" t="s">
        <v>5400</v>
      </c>
      <c r="Y1044" s="18" t="s">
        <v>48</v>
      </c>
      <c r="Z1044" s="17" t="s">
        <v>48</v>
      </c>
      <c r="AA1044" s="19" t="s">
        <v>48</v>
      </c>
      <c r="AB1044" s="23">
        <v>167555</v>
      </c>
      <c r="AC1044" s="23">
        <v>1110116</v>
      </c>
    </row>
    <row r="1045" spans="1:29" ht="108" hidden="1">
      <c r="A1045" s="8">
        <v>271500</v>
      </c>
      <c r="B1045" s="27">
        <v>271500</v>
      </c>
      <c r="C1045" s="27" t="e">
        <f>VLOOKUP(B1045,[1]Sheet1!$C$4:$G$287,5,0)</f>
        <v>#N/A</v>
      </c>
      <c r="D1045" s="27"/>
      <c r="E1045" s="31" t="s">
        <v>7151</v>
      </c>
      <c r="F1045" s="33"/>
      <c r="G1045" s="33"/>
      <c r="H1045" s="12" t="s">
        <v>101</v>
      </c>
      <c r="I1045" s="5" t="s">
        <v>481</v>
      </c>
      <c r="J1045" s="5" t="s">
        <v>482</v>
      </c>
      <c r="K1045" s="12">
        <v>271500</v>
      </c>
      <c r="L1045" s="20" t="s">
        <v>80</v>
      </c>
      <c r="M1045" s="6">
        <v>5</v>
      </c>
      <c r="N1045" s="13" t="s">
        <v>48</v>
      </c>
      <c r="O1045" s="13" t="s">
        <v>48</v>
      </c>
      <c r="P1045" s="13" t="s">
        <v>48</v>
      </c>
      <c r="Q1045" s="13" t="s">
        <v>50</v>
      </c>
      <c r="R1045" s="13" t="s">
        <v>5384</v>
      </c>
      <c r="S1045" s="13" t="s">
        <v>5388</v>
      </c>
      <c r="T1045" s="13" t="s">
        <v>5388</v>
      </c>
      <c r="U1045" s="13" t="s">
        <v>48</v>
      </c>
      <c r="V1045" s="13" t="s">
        <v>48</v>
      </c>
      <c r="W1045" s="13" t="s">
        <v>48</v>
      </c>
      <c r="X1045" s="17" t="s">
        <v>5400</v>
      </c>
      <c r="Y1045" s="18" t="s">
        <v>48</v>
      </c>
      <c r="Z1045" s="17" t="s">
        <v>48</v>
      </c>
      <c r="AA1045" s="19" t="s">
        <v>48</v>
      </c>
      <c r="AB1045" s="23">
        <v>6022306</v>
      </c>
      <c r="AC1045" s="23">
        <v>5631087</v>
      </c>
    </row>
    <row r="1046" spans="1:29" ht="24" hidden="1">
      <c r="A1046" s="8">
        <v>271600</v>
      </c>
      <c r="B1046" s="27">
        <v>271600</v>
      </c>
      <c r="C1046" s="27" t="e">
        <f>VLOOKUP(B1046,[1]Sheet1!$C$4:$G$287,5,0)</f>
        <v>#N/A</v>
      </c>
      <c r="D1046" s="27"/>
      <c r="E1046" s="31" t="s">
        <v>7151</v>
      </c>
      <c r="F1046" s="33"/>
      <c r="G1046" s="33"/>
      <c r="H1046" s="12" t="s">
        <v>95</v>
      </c>
      <c r="I1046" s="5" t="s">
        <v>483</v>
      </c>
      <c r="J1046" s="5" t="s">
        <v>484</v>
      </c>
      <c r="K1046" s="2">
        <v>271600</v>
      </c>
      <c r="L1046" s="7" t="s">
        <v>80</v>
      </c>
      <c r="M1046" s="6">
        <v>5</v>
      </c>
      <c r="N1046" s="13" t="s">
        <v>46</v>
      </c>
      <c r="O1046" s="13" t="s">
        <v>48</v>
      </c>
      <c r="P1046" s="13" t="s">
        <v>48</v>
      </c>
      <c r="Q1046" s="13" t="s">
        <v>50</v>
      </c>
      <c r="R1046" s="13" t="s">
        <v>5384</v>
      </c>
      <c r="S1046" s="13" t="s">
        <v>5388</v>
      </c>
      <c r="T1046" s="13" t="s">
        <v>5388</v>
      </c>
      <c r="U1046" s="13" t="s">
        <v>48</v>
      </c>
      <c r="V1046" s="13" t="s">
        <v>48</v>
      </c>
      <c r="W1046" s="13" t="s">
        <v>48</v>
      </c>
      <c r="X1046" s="17" t="s">
        <v>50</v>
      </c>
      <c r="Y1046" s="18" t="s">
        <v>48</v>
      </c>
      <c r="Z1046" s="17" t="s">
        <v>48</v>
      </c>
      <c r="AA1046" s="19" t="s">
        <v>48</v>
      </c>
      <c r="AB1046" s="23">
        <v>500</v>
      </c>
      <c r="AC1046" s="23">
        <v>0</v>
      </c>
    </row>
    <row r="1047" spans="1:29" ht="48" hidden="1">
      <c r="A1047" s="8">
        <v>280110</v>
      </c>
      <c r="B1047" s="27">
        <v>280110</v>
      </c>
      <c r="C1047" s="27" t="e">
        <f>VLOOKUP(B1047,[1]Sheet1!$C$4:$G$287,5,0)</f>
        <v>#N/A</v>
      </c>
      <c r="D1047" s="27"/>
      <c r="E1047" s="31" t="s">
        <v>7151</v>
      </c>
      <c r="F1047" s="33"/>
      <c r="G1047" s="33"/>
      <c r="H1047" s="12" t="s">
        <v>97</v>
      </c>
      <c r="I1047" s="5" t="s">
        <v>485</v>
      </c>
      <c r="J1047" s="5" t="s">
        <v>486</v>
      </c>
      <c r="K1047" s="12">
        <v>280110</v>
      </c>
      <c r="L1047" s="20" t="s">
        <v>80</v>
      </c>
      <c r="M1047" s="6">
        <v>5.5</v>
      </c>
      <c r="N1047" s="13" t="s">
        <v>5413</v>
      </c>
      <c r="O1047" s="13" t="s">
        <v>48</v>
      </c>
      <c r="P1047" s="13" t="s">
        <v>5414</v>
      </c>
      <c r="Q1047" s="13" t="s">
        <v>50</v>
      </c>
      <c r="R1047" s="13" t="s">
        <v>48</v>
      </c>
      <c r="S1047" s="13" t="s">
        <v>5415</v>
      </c>
      <c r="T1047" s="13" t="s">
        <v>5415</v>
      </c>
      <c r="U1047" s="13" t="s">
        <v>57</v>
      </c>
      <c r="V1047" s="13" t="s">
        <v>48</v>
      </c>
      <c r="W1047" s="13" t="s">
        <v>48</v>
      </c>
      <c r="X1047" s="17" t="s">
        <v>5400</v>
      </c>
      <c r="Y1047" s="18" t="s">
        <v>48</v>
      </c>
      <c r="Z1047" s="17" t="s">
        <v>48</v>
      </c>
      <c r="AA1047" s="19" t="s">
        <v>48</v>
      </c>
      <c r="AB1047" s="23">
        <v>4835639</v>
      </c>
      <c r="AC1047" s="23">
        <v>1597968</v>
      </c>
    </row>
    <row r="1048" spans="1:29" ht="48" hidden="1">
      <c r="A1048" s="8">
        <v>280120</v>
      </c>
      <c r="B1048" s="27">
        <v>280120</v>
      </c>
      <c r="C1048" s="27" t="e">
        <f>VLOOKUP(B1048,[1]Sheet1!$C$4:$G$287,5,0)</f>
        <v>#N/A</v>
      </c>
      <c r="D1048" s="27"/>
      <c r="E1048" s="31" t="s">
        <v>7151</v>
      </c>
      <c r="F1048" s="33"/>
      <c r="G1048" s="33"/>
      <c r="H1048" s="12" t="s">
        <v>97</v>
      </c>
      <c r="I1048" s="5" t="s">
        <v>487</v>
      </c>
      <c r="J1048" s="5" t="s">
        <v>488</v>
      </c>
      <c r="K1048" s="12">
        <v>280120</v>
      </c>
      <c r="L1048" s="20" t="s">
        <v>80</v>
      </c>
      <c r="M1048" s="6">
        <v>5.5</v>
      </c>
      <c r="N1048" s="13" t="s">
        <v>5413</v>
      </c>
      <c r="O1048" s="13" t="s">
        <v>48</v>
      </c>
      <c r="P1048" s="13" t="s">
        <v>5414</v>
      </c>
      <c r="Q1048" s="13" t="s">
        <v>50</v>
      </c>
      <c r="R1048" s="13" t="s">
        <v>48</v>
      </c>
      <c r="S1048" s="13" t="s">
        <v>5415</v>
      </c>
      <c r="T1048" s="13" t="s">
        <v>5415</v>
      </c>
      <c r="U1048" s="13" t="s">
        <v>57</v>
      </c>
      <c r="V1048" s="13" t="s">
        <v>48</v>
      </c>
      <c r="W1048" s="13" t="s">
        <v>48</v>
      </c>
      <c r="X1048" s="17" t="s">
        <v>50</v>
      </c>
      <c r="Y1048" s="18" t="s">
        <v>48</v>
      </c>
      <c r="Z1048" s="17" t="s">
        <v>48</v>
      </c>
      <c r="AA1048" s="19" t="s">
        <v>48</v>
      </c>
      <c r="AB1048" s="23">
        <v>252194</v>
      </c>
      <c r="AC1048" s="23">
        <v>31896820</v>
      </c>
    </row>
    <row r="1049" spans="1:29" ht="48" hidden="1">
      <c r="A1049" s="8">
        <v>280130</v>
      </c>
      <c r="B1049" s="27">
        <v>280130</v>
      </c>
      <c r="C1049" s="27" t="e">
        <f>VLOOKUP(B1049,[1]Sheet1!$C$4:$G$287,5,0)</f>
        <v>#N/A</v>
      </c>
      <c r="D1049" s="27"/>
      <c r="E1049" s="31" t="s">
        <v>7151</v>
      </c>
      <c r="F1049" s="33"/>
      <c r="G1049" s="33"/>
      <c r="H1049" s="12" t="s">
        <v>97</v>
      </c>
      <c r="I1049" s="5" t="s">
        <v>489</v>
      </c>
      <c r="J1049" s="5" t="s">
        <v>490</v>
      </c>
      <c r="K1049" s="12">
        <v>280130</v>
      </c>
      <c r="L1049" s="20" t="s">
        <v>80</v>
      </c>
      <c r="M1049" s="6">
        <v>5.5</v>
      </c>
      <c r="N1049" s="13" t="s">
        <v>5413</v>
      </c>
      <c r="O1049" s="13" t="s">
        <v>48</v>
      </c>
      <c r="P1049" s="13" t="s">
        <v>5414</v>
      </c>
      <c r="Q1049" s="13" t="s">
        <v>50</v>
      </c>
      <c r="R1049" s="13" t="s">
        <v>48</v>
      </c>
      <c r="S1049" s="13" t="s">
        <v>5415</v>
      </c>
      <c r="T1049" s="13" t="s">
        <v>5415</v>
      </c>
      <c r="U1049" s="13" t="s">
        <v>57</v>
      </c>
      <c r="V1049" s="13" t="s">
        <v>48</v>
      </c>
      <c r="W1049" s="13" t="s">
        <v>48</v>
      </c>
      <c r="X1049" s="17" t="s">
        <v>50</v>
      </c>
      <c r="Y1049" s="18" t="s">
        <v>48</v>
      </c>
      <c r="Z1049" s="17" t="s">
        <v>48</v>
      </c>
      <c r="AA1049" s="19" t="s">
        <v>48</v>
      </c>
      <c r="AB1049" s="23">
        <v>79366</v>
      </c>
      <c r="AC1049" s="23">
        <v>1586913</v>
      </c>
    </row>
    <row r="1050" spans="1:29" ht="48" hidden="1">
      <c r="A1050" s="8">
        <v>280200</v>
      </c>
      <c r="B1050" s="27">
        <v>280200</v>
      </c>
      <c r="C1050" s="27" t="e">
        <f>VLOOKUP(B1050,[1]Sheet1!$C$4:$G$287,5,0)</f>
        <v>#N/A</v>
      </c>
      <c r="D1050" s="27"/>
      <c r="E1050" s="31" t="s">
        <v>7151</v>
      </c>
      <c r="F1050" s="33"/>
      <c r="G1050" s="33"/>
      <c r="H1050" s="12" t="s">
        <v>97</v>
      </c>
      <c r="I1050" s="5" t="s">
        <v>491</v>
      </c>
      <c r="J1050" s="5" t="s">
        <v>492</v>
      </c>
      <c r="K1050" s="12">
        <v>280200</v>
      </c>
      <c r="L1050" s="20" t="s">
        <v>80</v>
      </c>
      <c r="M1050" s="6">
        <v>5</v>
      </c>
      <c r="N1050" s="13" t="s">
        <v>5413</v>
      </c>
      <c r="O1050" s="13" t="s">
        <v>48</v>
      </c>
      <c r="P1050" s="13" t="s">
        <v>5414</v>
      </c>
      <c r="Q1050" s="13" t="s">
        <v>50</v>
      </c>
      <c r="R1050" s="13" t="s">
        <v>48</v>
      </c>
      <c r="S1050" s="13" t="s">
        <v>5415</v>
      </c>
      <c r="T1050" s="13" t="s">
        <v>5415</v>
      </c>
      <c r="U1050" s="13" t="s">
        <v>57</v>
      </c>
      <c r="V1050" s="13" t="s">
        <v>48</v>
      </c>
      <c r="W1050" s="13" t="s">
        <v>48</v>
      </c>
      <c r="X1050" s="17" t="s">
        <v>50</v>
      </c>
      <c r="Y1050" s="18" t="s">
        <v>48</v>
      </c>
      <c r="Z1050" s="17" t="s">
        <v>48</v>
      </c>
      <c r="AA1050" s="19" t="s">
        <v>48</v>
      </c>
      <c r="AB1050" s="23">
        <v>25139459</v>
      </c>
      <c r="AC1050" s="23">
        <v>309062</v>
      </c>
    </row>
    <row r="1051" spans="1:29" ht="48" hidden="1">
      <c r="A1051" s="8">
        <v>280300</v>
      </c>
      <c r="B1051" s="27">
        <v>280300</v>
      </c>
      <c r="C1051" s="27" t="e">
        <f>VLOOKUP(B1051,[1]Sheet1!$C$4:$G$287,5,0)</f>
        <v>#N/A</v>
      </c>
      <c r="D1051" s="27"/>
      <c r="E1051" s="31" t="s">
        <v>7151</v>
      </c>
      <c r="F1051" s="33"/>
      <c r="G1051" s="33"/>
      <c r="H1051" s="12" t="s">
        <v>97</v>
      </c>
      <c r="I1051" s="5" t="s">
        <v>493</v>
      </c>
      <c r="J1051" s="5" t="s">
        <v>494</v>
      </c>
      <c r="K1051" s="12">
        <v>280300</v>
      </c>
      <c r="L1051" s="20" t="s">
        <v>80</v>
      </c>
      <c r="M1051" s="4" t="s">
        <v>106</v>
      </c>
      <c r="N1051" s="13" t="s">
        <v>5413</v>
      </c>
      <c r="O1051" s="13" t="s">
        <v>48</v>
      </c>
      <c r="P1051" s="13" t="s">
        <v>5414</v>
      </c>
      <c r="Q1051" s="13" t="s">
        <v>50</v>
      </c>
      <c r="R1051" s="13" t="s">
        <v>48</v>
      </c>
      <c r="S1051" s="13" t="s">
        <v>5415</v>
      </c>
      <c r="T1051" s="13" t="s">
        <v>5415</v>
      </c>
      <c r="U1051" s="13" t="s">
        <v>57</v>
      </c>
      <c r="V1051" s="13" t="s">
        <v>48</v>
      </c>
      <c r="W1051" s="13" t="s">
        <v>48</v>
      </c>
      <c r="X1051" s="17" t="s">
        <v>50</v>
      </c>
      <c r="Y1051" s="18" t="s">
        <v>48</v>
      </c>
      <c r="Z1051" s="17" t="s">
        <v>48</v>
      </c>
      <c r="AA1051" s="19" t="s">
        <v>48</v>
      </c>
      <c r="AB1051" s="23">
        <v>190245561</v>
      </c>
      <c r="AC1051" s="23">
        <v>103129724</v>
      </c>
    </row>
    <row r="1052" spans="1:29" ht="48" hidden="1">
      <c r="A1052" s="8">
        <v>280410</v>
      </c>
      <c r="B1052" s="27">
        <v>280410</v>
      </c>
      <c r="C1052" s="27" t="e">
        <f>VLOOKUP(B1052,[1]Sheet1!$C$4:$G$287,5,0)</f>
        <v>#N/A</v>
      </c>
      <c r="D1052" s="27"/>
      <c r="E1052" s="31" t="s">
        <v>7151</v>
      </c>
      <c r="F1052" s="33"/>
      <c r="G1052" s="33"/>
      <c r="H1052" s="12" t="s">
        <v>97</v>
      </c>
      <c r="I1052" s="5" t="s">
        <v>495</v>
      </c>
      <c r="J1052" s="5" t="s">
        <v>496</v>
      </c>
      <c r="K1052" s="12">
        <v>280410</v>
      </c>
      <c r="L1052" s="20" t="s">
        <v>80</v>
      </c>
      <c r="M1052" s="6">
        <v>5.5</v>
      </c>
      <c r="N1052" s="13" t="s">
        <v>5413</v>
      </c>
      <c r="O1052" s="13" t="s">
        <v>48</v>
      </c>
      <c r="P1052" s="13" t="s">
        <v>5414</v>
      </c>
      <c r="Q1052" s="13" t="s">
        <v>50</v>
      </c>
      <c r="R1052" s="13" t="s">
        <v>5384</v>
      </c>
      <c r="S1052" s="13" t="s">
        <v>5415</v>
      </c>
      <c r="T1052" s="13" t="s">
        <v>5415</v>
      </c>
      <c r="U1052" s="13" t="s">
        <v>57</v>
      </c>
      <c r="V1052" s="13" t="s">
        <v>48</v>
      </c>
      <c r="W1052" s="13" t="s">
        <v>48</v>
      </c>
      <c r="X1052" s="17" t="s">
        <v>50</v>
      </c>
      <c r="Y1052" s="18" t="s">
        <v>48</v>
      </c>
      <c r="Z1052" s="17" t="s">
        <v>48</v>
      </c>
      <c r="AA1052" s="19" t="s">
        <v>48</v>
      </c>
      <c r="AB1052" s="23">
        <v>153006</v>
      </c>
      <c r="AC1052" s="23">
        <v>12292556</v>
      </c>
    </row>
    <row r="1053" spans="1:29" ht="48" hidden="1">
      <c r="A1053" s="8">
        <v>280421</v>
      </c>
      <c r="B1053" s="27">
        <v>280421</v>
      </c>
      <c r="C1053" s="27" t="e">
        <f>VLOOKUP(B1053,[1]Sheet1!$C$4:$G$287,5,0)</f>
        <v>#N/A</v>
      </c>
      <c r="D1053" s="27"/>
      <c r="E1053" s="31" t="s">
        <v>7151</v>
      </c>
      <c r="F1053" s="33"/>
      <c r="G1053" s="33"/>
      <c r="H1053" s="12" t="s">
        <v>97</v>
      </c>
      <c r="I1053" s="5" t="s">
        <v>497</v>
      </c>
      <c r="J1053" s="5" t="s">
        <v>498</v>
      </c>
      <c r="K1053" s="12">
        <v>280421</v>
      </c>
      <c r="L1053" s="20" t="s">
        <v>80</v>
      </c>
      <c r="M1053" s="6">
        <v>5.5</v>
      </c>
      <c r="N1053" s="13" t="s">
        <v>5413</v>
      </c>
      <c r="O1053" s="13" t="s">
        <v>48</v>
      </c>
      <c r="P1053" s="13" t="s">
        <v>5414</v>
      </c>
      <c r="Q1053" s="13" t="s">
        <v>50</v>
      </c>
      <c r="R1053" s="13" t="s">
        <v>48</v>
      </c>
      <c r="S1053" s="13" t="s">
        <v>5415</v>
      </c>
      <c r="T1053" s="13" t="s">
        <v>5415</v>
      </c>
      <c r="U1053" s="13" t="s">
        <v>57</v>
      </c>
      <c r="V1053" s="13" t="s">
        <v>48</v>
      </c>
      <c r="W1053" s="13" t="s">
        <v>48</v>
      </c>
      <c r="X1053" s="17" t="s">
        <v>50</v>
      </c>
      <c r="Y1053" s="18" t="s">
        <v>48</v>
      </c>
      <c r="Z1053" s="17" t="s">
        <v>48</v>
      </c>
      <c r="AA1053" s="19" t="s">
        <v>48</v>
      </c>
      <c r="AB1053" s="23">
        <v>440192</v>
      </c>
      <c r="AC1053" s="23">
        <v>42718</v>
      </c>
    </row>
    <row r="1054" spans="1:29" ht="48" hidden="1">
      <c r="A1054" s="8">
        <v>280429</v>
      </c>
      <c r="B1054" s="27">
        <v>280429</v>
      </c>
      <c r="C1054" s="27" t="e">
        <f>VLOOKUP(B1054,[1]Sheet1!$C$4:$G$287,5,0)</f>
        <v>#N/A</v>
      </c>
      <c r="D1054" s="27"/>
      <c r="E1054" s="31" t="s">
        <v>7151</v>
      </c>
      <c r="F1054" s="33"/>
      <c r="G1054" s="33"/>
      <c r="H1054" s="12" t="s">
        <v>97</v>
      </c>
      <c r="I1054" s="5" t="s">
        <v>499</v>
      </c>
      <c r="J1054" s="5" t="s">
        <v>79</v>
      </c>
      <c r="K1054" s="12">
        <v>280429</v>
      </c>
      <c r="L1054" s="20" t="s">
        <v>80</v>
      </c>
      <c r="M1054" s="6">
        <v>5.5</v>
      </c>
      <c r="N1054" s="13" t="s">
        <v>5413</v>
      </c>
      <c r="O1054" s="13" t="s">
        <v>48</v>
      </c>
      <c r="P1054" s="13" t="s">
        <v>5414</v>
      </c>
      <c r="Q1054" s="13" t="s">
        <v>50</v>
      </c>
      <c r="R1054" s="13" t="s">
        <v>48</v>
      </c>
      <c r="S1054" s="13" t="s">
        <v>5415</v>
      </c>
      <c r="T1054" s="13" t="s">
        <v>5415</v>
      </c>
      <c r="U1054" s="13" t="s">
        <v>57</v>
      </c>
      <c r="V1054" s="13" t="s">
        <v>48</v>
      </c>
      <c r="W1054" s="13" t="s">
        <v>48</v>
      </c>
      <c r="X1054" s="17" t="s">
        <v>5400</v>
      </c>
      <c r="Y1054" s="18" t="s">
        <v>48</v>
      </c>
      <c r="Z1054" s="17" t="s">
        <v>48</v>
      </c>
      <c r="AA1054" s="19" t="s">
        <v>48</v>
      </c>
      <c r="AB1054" s="23">
        <v>27247249</v>
      </c>
      <c r="AC1054" s="23">
        <v>116426395</v>
      </c>
    </row>
    <row r="1055" spans="1:29" ht="48" hidden="1">
      <c r="A1055" s="8">
        <v>280430</v>
      </c>
      <c r="B1055" s="27">
        <v>280430</v>
      </c>
      <c r="C1055" s="27" t="e">
        <f>VLOOKUP(B1055,[1]Sheet1!$C$4:$G$287,5,0)</f>
        <v>#N/A</v>
      </c>
      <c r="D1055" s="27"/>
      <c r="E1055" s="31" t="s">
        <v>7151</v>
      </c>
      <c r="F1055" s="33"/>
      <c r="G1055" s="33"/>
      <c r="H1055" s="12" t="s">
        <v>97</v>
      </c>
      <c r="I1055" s="5" t="s">
        <v>500</v>
      </c>
      <c r="J1055" s="5" t="s">
        <v>501</v>
      </c>
      <c r="K1055" s="12">
        <v>280430</v>
      </c>
      <c r="L1055" s="20" t="s">
        <v>80</v>
      </c>
      <c r="M1055" s="6">
        <v>5.5</v>
      </c>
      <c r="N1055" s="13" t="s">
        <v>5413</v>
      </c>
      <c r="O1055" s="13" t="s">
        <v>48</v>
      </c>
      <c r="P1055" s="13" t="s">
        <v>5414</v>
      </c>
      <c r="Q1055" s="13" t="s">
        <v>50</v>
      </c>
      <c r="R1055" s="13" t="s">
        <v>5384</v>
      </c>
      <c r="S1055" s="13" t="s">
        <v>5415</v>
      </c>
      <c r="T1055" s="13" t="s">
        <v>5415</v>
      </c>
      <c r="U1055" s="13" t="s">
        <v>57</v>
      </c>
      <c r="V1055" s="13" t="s">
        <v>48</v>
      </c>
      <c r="W1055" s="13" t="s">
        <v>48</v>
      </c>
      <c r="X1055" s="17" t="s">
        <v>50</v>
      </c>
      <c r="Y1055" s="18" t="s">
        <v>48</v>
      </c>
      <c r="Z1055" s="17" t="s">
        <v>48</v>
      </c>
      <c r="AA1055" s="19" t="s">
        <v>48</v>
      </c>
      <c r="AB1055" s="23">
        <v>282197</v>
      </c>
      <c r="AC1055" s="23">
        <v>280570</v>
      </c>
    </row>
    <row r="1056" spans="1:29" ht="48" hidden="1">
      <c r="A1056" s="8">
        <v>280440</v>
      </c>
      <c r="B1056" s="27">
        <v>280440</v>
      </c>
      <c r="C1056" s="27" t="e">
        <f>VLOOKUP(B1056,[1]Sheet1!$C$4:$G$287,5,0)</f>
        <v>#N/A</v>
      </c>
      <c r="D1056" s="27"/>
      <c r="E1056" s="31" t="s">
        <v>7151</v>
      </c>
      <c r="F1056" s="33"/>
      <c r="G1056" s="33"/>
      <c r="H1056" s="12" t="s">
        <v>97</v>
      </c>
      <c r="I1056" s="5" t="s">
        <v>502</v>
      </c>
      <c r="J1056" s="5" t="s">
        <v>503</v>
      </c>
      <c r="K1056" s="12">
        <v>280440</v>
      </c>
      <c r="L1056" s="20" t="s">
        <v>80</v>
      </c>
      <c r="M1056" s="6">
        <v>5.5</v>
      </c>
      <c r="N1056" s="13" t="s">
        <v>5413</v>
      </c>
      <c r="O1056" s="13" t="s">
        <v>48</v>
      </c>
      <c r="P1056" s="13" t="s">
        <v>5414</v>
      </c>
      <c r="Q1056" s="13" t="s">
        <v>50</v>
      </c>
      <c r="R1056" s="13" t="s">
        <v>5384</v>
      </c>
      <c r="S1056" s="13" t="s">
        <v>5415</v>
      </c>
      <c r="T1056" s="13" t="s">
        <v>5415</v>
      </c>
      <c r="U1056" s="13" t="s">
        <v>57</v>
      </c>
      <c r="V1056" s="13" t="s">
        <v>48</v>
      </c>
      <c r="W1056" s="13" t="s">
        <v>48</v>
      </c>
      <c r="X1056" s="17" t="s">
        <v>50</v>
      </c>
      <c r="Y1056" s="18" t="s">
        <v>48</v>
      </c>
      <c r="Z1056" s="17" t="s">
        <v>48</v>
      </c>
      <c r="AA1056" s="19" t="s">
        <v>48</v>
      </c>
      <c r="AB1056" s="23">
        <v>20174</v>
      </c>
      <c r="AC1056" s="23">
        <v>173151</v>
      </c>
    </row>
    <row r="1057" spans="1:29" ht="48" hidden="1">
      <c r="A1057" s="8">
        <v>280450</v>
      </c>
      <c r="B1057" s="27">
        <v>280450</v>
      </c>
      <c r="C1057" s="27" t="e">
        <f>VLOOKUP(B1057,[1]Sheet1!$C$4:$G$287,5,0)</f>
        <v>#N/A</v>
      </c>
      <c r="D1057" s="27"/>
      <c r="E1057" s="31" t="s">
        <v>7151</v>
      </c>
      <c r="F1057" s="33"/>
      <c r="G1057" s="33"/>
      <c r="H1057" s="12" t="s">
        <v>97</v>
      </c>
      <c r="I1057" s="5" t="s">
        <v>504</v>
      </c>
      <c r="J1057" s="5" t="s">
        <v>505</v>
      </c>
      <c r="K1057" s="12">
        <v>280450</v>
      </c>
      <c r="L1057" s="20" t="s">
        <v>80</v>
      </c>
      <c r="M1057" s="6">
        <v>5.5</v>
      </c>
      <c r="N1057" s="13" t="s">
        <v>5413</v>
      </c>
      <c r="O1057" s="13" t="s">
        <v>48</v>
      </c>
      <c r="P1057" s="13" t="s">
        <v>5414</v>
      </c>
      <c r="Q1057" s="13" t="s">
        <v>50</v>
      </c>
      <c r="R1057" s="13" t="s">
        <v>48</v>
      </c>
      <c r="S1057" s="13" t="s">
        <v>5415</v>
      </c>
      <c r="T1057" s="13" t="s">
        <v>5415</v>
      </c>
      <c r="U1057" s="13" t="s">
        <v>57</v>
      </c>
      <c r="V1057" s="13" t="s">
        <v>48</v>
      </c>
      <c r="W1057" s="13" t="s">
        <v>48</v>
      </c>
      <c r="X1057" s="17" t="s">
        <v>50</v>
      </c>
      <c r="Y1057" s="18" t="s">
        <v>48</v>
      </c>
      <c r="Z1057" s="17" t="s">
        <v>48</v>
      </c>
      <c r="AA1057" s="19" t="s">
        <v>48</v>
      </c>
      <c r="AB1057" s="23">
        <v>6236904</v>
      </c>
      <c r="AC1057" s="23">
        <v>1309246</v>
      </c>
    </row>
    <row r="1058" spans="1:29" ht="48" hidden="1">
      <c r="A1058" s="8">
        <v>280461</v>
      </c>
      <c r="B1058" s="27">
        <v>280461</v>
      </c>
      <c r="C1058" s="27" t="e">
        <f>VLOOKUP(B1058,[1]Sheet1!$C$4:$G$287,5,0)</f>
        <v>#N/A</v>
      </c>
      <c r="D1058" s="27"/>
      <c r="E1058" s="31" t="s">
        <v>7151</v>
      </c>
      <c r="F1058" s="33"/>
      <c r="G1058" s="33"/>
      <c r="H1058" s="12" t="s">
        <v>97</v>
      </c>
      <c r="I1058" s="5" t="s">
        <v>506</v>
      </c>
      <c r="J1058" s="5" t="s">
        <v>507</v>
      </c>
      <c r="K1058" s="12">
        <v>280461</v>
      </c>
      <c r="L1058" s="20" t="s">
        <v>80</v>
      </c>
      <c r="M1058" s="6">
        <v>3</v>
      </c>
      <c r="N1058" s="13" t="s">
        <v>5413</v>
      </c>
      <c r="O1058" s="13" t="s">
        <v>48</v>
      </c>
      <c r="P1058" s="13" t="s">
        <v>5414</v>
      </c>
      <c r="Q1058" s="13" t="s">
        <v>50</v>
      </c>
      <c r="R1058" s="13" t="s">
        <v>5384</v>
      </c>
      <c r="S1058" s="13" t="s">
        <v>5415</v>
      </c>
      <c r="T1058" s="13" t="s">
        <v>5415</v>
      </c>
      <c r="U1058" s="13" t="s">
        <v>57</v>
      </c>
      <c r="V1058" s="13" t="s">
        <v>48</v>
      </c>
      <c r="W1058" s="13" t="s">
        <v>48</v>
      </c>
      <c r="X1058" s="17" t="s">
        <v>50</v>
      </c>
      <c r="Y1058" s="18" t="s">
        <v>48</v>
      </c>
      <c r="Z1058" s="17" t="s">
        <v>48</v>
      </c>
      <c r="AA1058" s="19" t="s">
        <v>48</v>
      </c>
      <c r="AB1058" s="23">
        <v>1265225634</v>
      </c>
      <c r="AC1058" s="23">
        <v>337633541</v>
      </c>
    </row>
    <row r="1059" spans="1:29" ht="48" hidden="1">
      <c r="A1059" s="8">
        <v>280469</v>
      </c>
      <c r="B1059" s="27">
        <v>280469</v>
      </c>
      <c r="C1059" s="27" t="e">
        <f>VLOOKUP(B1059,[1]Sheet1!$C$4:$G$287,5,0)</f>
        <v>#N/A</v>
      </c>
      <c r="D1059" s="27"/>
      <c r="E1059" s="31" t="s">
        <v>7151</v>
      </c>
      <c r="F1059" s="33"/>
      <c r="G1059" s="33"/>
      <c r="H1059" s="12" t="s">
        <v>97</v>
      </c>
      <c r="I1059" s="5" t="s">
        <v>0</v>
      </c>
      <c r="J1059" s="5" t="s">
        <v>79</v>
      </c>
      <c r="K1059" s="12">
        <v>280469</v>
      </c>
      <c r="L1059" s="20" t="s">
        <v>80</v>
      </c>
      <c r="M1059" s="6">
        <v>5</v>
      </c>
      <c r="N1059" s="13" t="s">
        <v>5413</v>
      </c>
      <c r="O1059" s="13" t="s">
        <v>48</v>
      </c>
      <c r="P1059" s="13" t="s">
        <v>5414</v>
      </c>
      <c r="Q1059" s="13" t="s">
        <v>50</v>
      </c>
      <c r="R1059" s="13" t="s">
        <v>48</v>
      </c>
      <c r="S1059" s="13" t="s">
        <v>5415</v>
      </c>
      <c r="T1059" s="13" t="s">
        <v>5415</v>
      </c>
      <c r="U1059" s="13" t="s">
        <v>57</v>
      </c>
      <c r="V1059" s="13" t="s">
        <v>48</v>
      </c>
      <c r="W1059" s="13" t="s">
        <v>48</v>
      </c>
      <c r="X1059" s="17" t="s">
        <v>50</v>
      </c>
      <c r="Y1059" s="18" t="s">
        <v>48</v>
      </c>
      <c r="Z1059" s="17" t="s">
        <v>48</v>
      </c>
      <c r="AA1059" s="19" t="s">
        <v>48</v>
      </c>
      <c r="AB1059" s="23">
        <v>8999060</v>
      </c>
      <c r="AC1059" s="23">
        <v>418254403</v>
      </c>
    </row>
    <row r="1060" spans="1:29" ht="48" hidden="1">
      <c r="A1060" s="8">
        <v>280470</v>
      </c>
      <c r="B1060" s="27">
        <v>280470</v>
      </c>
      <c r="C1060" s="27" t="e">
        <f>VLOOKUP(B1060,[1]Sheet1!$C$4:$G$287,5,0)</f>
        <v>#N/A</v>
      </c>
      <c r="D1060" s="27"/>
      <c r="E1060" s="31" t="s">
        <v>7151</v>
      </c>
      <c r="F1060" s="33"/>
      <c r="G1060" s="33"/>
      <c r="H1060" s="12" t="s">
        <v>97</v>
      </c>
      <c r="I1060" s="5" t="s">
        <v>508</v>
      </c>
      <c r="J1060" s="5" t="s">
        <v>509</v>
      </c>
      <c r="K1060" s="12">
        <v>280470</v>
      </c>
      <c r="L1060" s="20" t="s">
        <v>80</v>
      </c>
      <c r="M1060" s="4" t="s">
        <v>106</v>
      </c>
      <c r="N1060" s="13" t="s">
        <v>5413</v>
      </c>
      <c r="O1060" s="13" t="s">
        <v>48</v>
      </c>
      <c r="P1060" s="13" t="s">
        <v>5414</v>
      </c>
      <c r="Q1060" s="13" t="s">
        <v>50</v>
      </c>
      <c r="R1060" s="13" t="s">
        <v>48</v>
      </c>
      <c r="S1060" s="13" t="s">
        <v>5415</v>
      </c>
      <c r="T1060" s="13" t="s">
        <v>5415</v>
      </c>
      <c r="U1060" s="13" t="s">
        <v>57</v>
      </c>
      <c r="V1060" s="13" t="s">
        <v>48</v>
      </c>
      <c r="W1060" s="13" t="s">
        <v>48</v>
      </c>
      <c r="X1060" s="17" t="s">
        <v>50</v>
      </c>
      <c r="Y1060" s="18" t="s">
        <v>48</v>
      </c>
      <c r="Z1060" s="17" t="s">
        <v>48</v>
      </c>
      <c r="AA1060" s="19" t="s">
        <v>48</v>
      </c>
      <c r="AB1060" s="23">
        <v>101230</v>
      </c>
      <c r="AC1060" s="23">
        <v>14077623</v>
      </c>
    </row>
    <row r="1061" spans="1:29" ht="48" hidden="1">
      <c r="A1061" s="8">
        <v>280480</v>
      </c>
      <c r="B1061" s="27">
        <v>280480</v>
      </c>
      <c r="C1061" s="27" t="e">
        <f>VLOOKUP(B1061,[1]Sheet1!$C$4:$G$287,5,0)</f>
        <v>#N/A</v>
      </c>
      <c r="D1061" s="27"/>
      <c r="E1061" s="31" t="s">
        <v>7151</v>
      </c>
      <c r="F1061" s="33"/>
      <c r="G1061" s="33"/>
      <c r="H1061" s="12" t="s">
        <v>97</v>
      </c>
      <c r="I1061" s="5" t="s">
        <v>510</v>
      </c>
      <c r="J1061" s="5" t="s">
        <v>511</v>
      </c>
      <c r="K1061" s="12">
        <v>280480</v>
      </c>
      <c r="L1061" s="20" t="s">
        <v>80</v>
      </c>
      <c r="M1061" s="6">
        <v>5.5</v>
      </c>
      <c r="N1061" s="13" t="s">
        <v>5413</v>
      </c>
      <c r="O1061" s="13" t="s">
        <v>48</v>
      </c>
      <c r="P1061" s="13" t="s">
        <v>5414</v>
      </c>
      <c r="Q1061" s="13" t="s">
        <v>50</v>
      </c>
      <c r="R1061" s="13" t="s">
        <v>48</v>
      </c>
      <c r="S1061" s="13" t="s">
        <v>5415</v>
      </c>
      <c r="T1061" s="13" t="s">
        <v>5415</v>
      </c>
      <c r="U1061" s="13" t="s">
        <v>57</v>
      </c>
      <c r="V1061" s="13" t="s">
        <v>48</v>
      </c>
      <c r="W1061" s="13" t="s">
        <v>48</v>
      </c>
      <c r="X1061" s="17" t="s">
        <v>50</v>
      </c>
      <c r="Y1061" s="18" t="s">
        <v>48</v>
      </c>
      <c r="Z1061" s="17" t="s">
        <v>48</v>
      </c>
      <c r="AA1061" s="19" t="s">
        <v>48</v>
      </c>
      <c r="AB1061" s="23">
        <v>114</v>
      </c>
      <c r="AC1061" s="23">
        <v>459552</v>
      </c>
    </row>
    <row r="1062" spans="1:29" ht="48" hidden="1">
      <c r="A1062" s="8">
        <v>280490</v>
      </c>
      <c r="B1062" s="27">
        <v>280490</v>
      </c>
      <c r="C1062" s="27" t="e">
        <f>VLOOKUP(B1062,[1]Sheet1!$C$4:$G$287,5,0)</f>
        <v>#N/A</v>
      </c>
      <c r="D1062" s="27"/>
      <c r="E1062" s="31" t="s">
        <v>7151</v>
      </c>
      <c r="F1062" s="33"/>
      <c r="G1062" s="33"/>
      <c r="H1062" s="12" t="s">
        <v>97</v>
      </c>
      <c r="I1062" s="5" t="s">
        <v>512</v>
      </c>
      <c r="J1062" s="5" t="s">
        <v>513</v>
      </c>
      <c r="K1062" s="12">
        <v>280490</v>
      </c>
      <c r="L1062" s="20" t="s">
        <v>80</v>
      </c>
      <c r="M1062" s="6">
        <v>5.5</v>
      </c>
      <c r="N1062" s="13" t="s">
        <v>5413</v>
      </c>
      <c r="O1062" s="13" t="s">
        <v>48</v>
      </c>
      <c r="P1062" s="13" t="s">
        <v>5414</v>
      </c>
      <c r="Q1062" s="13" t="s">
        <v>50</v>
      </c>
      <c r="R1062" s="13" t="s">
        <v>48</v>
      </c>
      <c r="S1062" s="13" t="s">
        <v>5415</v>
      </c>
      <c r="T1062" s="13" t="s">
        <v>5415</v>
      </c>
      <c r="U1062" s="13" t="s">
        <v>57</v>
      </c>
      <c r="V1062" s="13" t="s">
        <v>48</v>
      </c>
      <c r="W1062" s="13" t="s">
        <v>48</v>
      </c>
      <c r="X1062" s="17" t="s">
        <v>50</v>
      </c>
      <c r="Y1062" s="18" t="s">
        <v>48</v>
      </c>
      <c r="Z1062" s="17" t="s">
        <v>48</v>
      </c>
      <c r="AA1062" s="19" t="s">
        <v>48</v>
      </c>
      <c r="AB1062" s="23">
        <v>16355195</v>
      </c>
      <c r="AC1062" s="23">
        <v>5489472</v>
      </c>
    </row>
    <row r="1063" spans="1:29" ht="48" hidden="1">
      <c r="A1063" s="8">
        <v>280511</v>
      </c>
      <c r="B1063" s="27">
        <v>280511</v>
      </c>
      <c r="C1063" s="27" t="e">
        <f>VLOOKUP(B1063,[1]Sheet1!$C$4:$G$287,5,0)</f>
        <v>#N/A</v>
      </c>
      <c r="D1063" s="27"/>
      <c r="E1063" s="31" t="s">
        <v>7151</v>
      </c>
      <c r="F1063" s="33"/>
      <c r="G1063" s="33"/>
      <c r="H1063" s="12" t="s">
        <v>97</v>
      </c>
      <c r="I1063" s="5" t="s">
        <v>514</v>
      </c>
      <c r="J1063" s="5" t="s">
        <v>515</v>
      </c>
      <c r="K1063" s="12">
        <v>280511</v>
      </c>
      <c r="L1063" s="20" t="s">
        <v>80</v>
      </c>
      <c r="M1063" s="6">
        <v>5.5</v>
      </c>
      <c r="N1063" s="13" t="s">
        <v>5413</v>
      </c>
      <c r="O1063" s="13" t="s">
        <v>48</v>
      </c>
      <c r="P1063" s="13" t="s">
        <v>5414</v>
      </c>
      <c r="Q1063" s="13" t="s">
        <v>50</v>
      </c>
      <c r="R1063" s="13" t="s">
        <v>5384</v>
      </c>
      <c r="S1063" s="13" t="s">
        <v>5415</v>
      </c>
      <c r="T1063" s="13" t="s">
        <v>5415</v>
      </c>
      <c r="U1063" s="13" t="s">
        <v>57</v>
      </c>
      <c r="V1063" s="13" t="s">
        <v>48</v>
      </c>
      <c r="W1063" s="13" t="s">
        <v>48</v>
      </c>
      <c r="X1063" s="17" t="s">
        <v>50</v>
      </c>
      <c r="Y1063" s="18" t="s">
        <v>48</v>
      </c>
      <c r="Z1063" s="17" t="s">
        <v>48</v>
      </c>
      <c r="AA1063" s="19" t="s">
        <v>48</v>
      </c>
      <c r="AB1063" s="23">
        <v>759</v>
      </c>
      <c r="AC1063" s="23">
        <v>537648</v>
      </c>
    </row>
    <row r="1064" spans="1:29" ht="48" hidden="1">
      <c r="A1064" s="8">
        <v>280512</v>
      </c>
      <c r="B1064" s="27">
        <v>280512</v>
      </c>
      <c r="C1064" s="27" t="e">
        <f>VLOOKUP(B1064,[1]Sheet1!$C$4:$G$287,5,0)</f>
        <v>#N/A</v>
      </c>
      <c r="D1064" s="27"/>
      <c r="E1064" s="31" t="s">
        <v>7151</v>
      </c>
      <c r="F1064" s="33"/>
      <c r="G1064" s="33"/>
      <c r="H1064" s="12" t="s">
        <v>97</v>
      </c>
      <c r="I1064" s="5" t="s">
        <v>516</v>
      </c>
      <c r="J1064" s="5" t="s">
        <v>517</v>
      </c>
      <c r="K1064" s="12">
        <v>280512</v>
      </c>
      <c r="L1064" s="20" t="s">
        <v>80</v>
      </c>
      <c r="M1064" s="6">
        <v>5.5</v>
      </c>
      <c r="N1064" s="13" t="s">
        <v>5413</v>
      </c>
      <c r="O1064" s="13" t="s">
        <v>48</v>
      </c>
      <c r="P1064" s="13" t="s">
        <v>5414</v>
      </c>
      <c r="Q1064" s="13" t="s">
        <v>50</v>
      </c>
      <c r="R1064" s="13" t="s">
        <v>5384</v>
      </c>
      <c r="S1064" s="13" t="s">
        <v>5415</v>
      </c>
      <c r="T1064" s="13" t="s">
        <v>5415</v>
      </c>
      <c r="U1064" s="13" t="s">
        <v>57</v>
      </c>
      <c r="V1064" s="13" t="s">
        <v>48</v>
      </c>
      <c r="W1064" s="13" t="s">
        <v>48</v>
      </c>
      <c r="X1064" s="17" t="s">
        <v>50</v>
      </c>
      <c r="Y1064" s="18" t="s">
        <v>48</v>
      </c>
      <c r="Z1064" s="17" t="s">
        <v>48</v>
      </c>
      <c r="AA1064" s="19" t="s">
        <v>48</v>
      </c>
      <c r="AB1064" s="23">
        <v>967251</v>
      </c>
      <c r="AC1064" s="23">
        <v>2827946</v>
      </c>
    </row>
    <row r="1065" spans="1:29" ht="48" hidden="1">
      <c r="A1065" s="8">
        <v>280519</v>
      </c>
      <c r="B1065" s="27">
        <v>280519</v>
      </c>
      <c r="C1065" s="27" t="e">
        <f>VLOOKUP(B1065,[1]Sheet1!$C$4:$G$287,5,0)</f>
        <v>#N/A</v>
      </c>
      <c r="D1065" s="27"/>
      <c r="E1065" s="31" t="s">
        <v>7151</v>
      </c>
      <c r="F1065" s="33"/>
      <c r="G1065" s="33"/>
      <c r="H1065" s="12" t="s">
        <v>97</v>
      </c>
      <c r="I1065" s="5" t="s">
        <v>0</v>
      </c>
      <c r="J1065" s="5" t="s">
        <v>79</v>
      </c>
      <c r="K1065" s="12">
        <v>280519</v>
      </c>
      <c r="L1065" s="20" t="s">
        <v>80</v>
      </c>
      <c r="M1065" s="6">
        <v>5.5</v>
      </c>
      <c r="N1065" s="13" t="s">
        <v>5413</v>
      </c>
      <c r="O1065" s="13" t="s">
        <v>48</v>
      </c>
      <c r="P1065" s="13" t="s">
        <v>5414</v>
      </c>
      <c r="Q1065" s="13" t="s">
        <v>50</v>
      </c>
      <c r="R1065" s="13" t="s">
        <v>48</v>
      </c>
      <c r="S1065" s="13" t="s">
        <v>5415</v>
      </c>
      <c r="T1065" s="13" t="s">
        <v>5415</v>
      </c>
      <c r="U1065" s="13" t="s">
        <v>57</v>
      </c>
      <c r="V1065" s="13" t="s">
        <v>48</v>
      </c>
      <c r="W1065" s="13" t="s">
        <v>48</v>
      </c>
      <c r="X1065" s="17" t="s">
        <v>50</v>
      </c>
      <c r="Y1065" s="18" t="s">
        <v>48</v>
      </c>
      <c r="Z1065" s="17" t="s">
        <v>48</v>
      </c>
      <c r="AA1065" s="19" t="s">
        <v>48</v>
      </c>
      <c r="AB1065" s="23">
        <v>332647</v>
      </c>
      <c r="AC1065" s="23">
        <v>5897936</v>
      </c>
    </row>
    <row r="1066" spans="1:29" ht="60" hidden="1">
      <c r="A1066" s="8">
        <v>280530</v>
      </c>
      <c r="B1066" s="27">
        <v>280530</v>
      </c>
      <c r="C1066" s="27" t="e">
        <f>VLOOKUP(B1066,[1]Sheet1!$C$4:$G$287,5,0)</f>
        <v>#N/A</v>
      </c>
      <c r="D1066" s="27"/>
      <c r="E1066" s="31" t="s">
        <v>7151</v>
      </c>
      <c r="F1066" s="33"/>
      <c r="G1066" s="33"/>
      <c r="H1066" s="12" t="s">
        <v>97</v>
      </c>
      <c r="I1066" s="5" t="s">
        <v>518</v>
      </c>
      <c r="J1066" s="5" t="s">
        <v>519</v>
      </c>
      <c r="K1066" s="12">
        <v>280530</v>
      </c>
      <c r="L1066" s="20" t="s">
        <v>80</v>
      </c>
      <c r="M1066" s="6">
        <v>5.5</v>
      </c>
      <c r="N1066" s="13" t="s">
        <v>5413</v>
      </c>
      <c r="O1066" s="13" t="s">
        <v>48</v>
      </c>
      <c r="P1066" s="13" t="s">
        <v>5414</v>
      </c>
      <c r="Q1066" s="13" t="s">
        <v>50</v>
      </c>
      <c r="R1066" s="13" t="s">
        <v>48</v>
      </c>
      <c r="S1066" s="13" t="s">
        <v>5415</v>
      </c>
      <c r="T1066" s="13" t="s">
        <v>5415</v>
      </c>
      <c r="U1066" s="13" t="s">
        <v>57</v>
      </c>
      <c r="V1066" s="13" t="s">
        <v>48</v>
      </c>
      <c r="W1066" s="13" t="s">
        <v>48</v>
      </c>
      <c r="X1066" s="17" t="s">
        <v>50</v>
      </c>
      <c r="Y1066" s="18" t="s">
        <v>48</v>
      </c>
      <c r="Z1066" s="17" t="s">
        <v>48</v>
      </c>
      <c r="AA1066" s="19" t="s">
        <v>48</v>
      </c>
      <c r="AB1066" s="23">
        <v>3354472</v>
      </c>
      <c r="AC1066" s="23">
        <v>7338647</v>
      </c>
    </row>
    <row r="1067" spans="1:29" ht="48" hidden="1">
      <c r="A1067" s="8">
        <v>280540</v>
      </c>
      <c r="B1067" s="27">
        <v>280540</v>
      </c>
      <c r="C1067" s="27" t="e">
        <f>VLOOKUP(B1067,[1]Sheet1!$C$4:$G$287,5,0)</f>
        <v>#N/A</v>
      </c>
      <c r="D1067" s="27"/>
      <c r="E1067" s="31" t="s">
        <v>7151</v>
      </c>
      <c r="F1067" s="33"/>
      <c r="G1067" s="33"/>
      <c r="H1067" s="12" t="s">
        <v>97</v>
      </c>
      <c r="I1067" s="5" t="s">
        <v>520</v>
      </c>
      <c r="J1067" s="5" t="s">
        <v>521</v>
      </c>
      <c r="K1067" s="12">
        <v>280540</v>
      </c>
      <c r="L1067" s="20" t="s">
        <v>80</v>
      </c>
      <c r="M1067" s="6">
        <v>5.5</v>
      </c>
      <c r="N1067" s="13" t="s">
        <v>5413</v>
      </c>
      <c r="O1067" s="13" t="s">
        <v>48</v>
      </c>
      <c r="P1067" s="13" t="s">
        <v>5414</v>
      </c>
      <c r="Q1067" s="13" t="s">
        <v>50</v>
      </c>
      <c r="R1067" s="13" t="s">
        <v>5384</v>
      </c>
      <c r="S1067" s="13" t="s">
        <v>5415</v>
      </c>
      <c r="T1067" s="13" t="s">
        <v>5415</v>
      </c>
      <c r="U1067" s="13" t="s">
        <v>57</v>
      </c>
      <c r="V1067" s="13" t="s">
        <v>48</v>
      </c>
      <c r="W1067" s="13" t="s">
        <v>48</v>
      </c>
      <c r="X1067" s="17" t="s">
        <v>50</v>
      </c>
      <c r="Y1067" s="18" t="s">
        <v>48</v>
      </c>
      <c r="Z1067" s="17" t="s">
        <v>48</v>
      </c>
      <c r="AA1067" s="19" t="s">
        <v>48</v>
      </c>
      <c r="AB1067" s="23">
        <v>21</v>
      </c>
      <c r="AC1067" s="23">
        <v>138131</v>
      </c>
    </row>
    <row r="1068" spans="1:29" ht="48" hidden="1">
      <c r="A1068" s="8">
        <v>280610</v>
      </c>
      <c r="B1068" s="27">
        <v>280610</v>
      </c>
      <c r="C1068" s="27" t="e">
        <f>VLOOKUP(B1068,[1]Sheet1!$C$4:$G$287,5,0)</f>
        <v>#N/A</v>
      </c>
      <c r="D1068" s="27"/>
      <c r="E1068" s="31" t="s">
        <v>7151</v>
      </c>
      <c r="F1068" s="33"/>
      <c r="G1068" s="33"/>
      <c r="H1068" s="12" t="s">
        <v>97</v>
      </c>
      <c r="I1068" s="5" t="s">
        <v>522</v>
      </c>
      <c r="J1068" s="5" t="s">
        <v>523</v>
      </c>
      <c r="K1068" s="12">
        <v>280610</v>
      </c>
      <c r="L1068" s="20" t="s">
        <v>80</v>
      </c>
      <c r="M1068" s="6">
        <v>5.5</v>
      </c>
      <c r="N1068" s="13" t="s">
        <v>5413</v>
      </c>
      <c r="O1068" s="13" t="s">
        <v>48</v>
      </c>
      <c r="P1068" s="13" t="s">
        <v>5414</v>
      </c>
      <c r="Q1068" s="13" t="s">
        <v>50</v>
      </c>
      <c r="R1068" s="13" t="s">
        <v>5416</v>
      </c>
      <c r="S1068" s="13" t="s">
        <v>5415</v>
      </c>
      <c r="T1068" s="13" t="s">
        <v>5415</v>
      </c>
      <c r="U1068" s="13" t="s">
        <v>46</v>
      </c>
      <c r="V1068" s="13" t="s">
        <v>48</v>
      </c>
      <c r="W1068" s="13" t="s">
        <v>48</v>
      </c>
      <c r="X1068" s="17" t="s">
        <v>5400</v>
      </c>
      <c r="Y1068" s="18" t="s">
        <v>48</v>
      </c>
      <c r="Z1068" s="17" t="s">
        <v>45</v>
      </c>
      <c r="AA1068" s="19" t="s">
        <v>45</v>
      </c>
      <c r="AB1068" s="23">
        <v>4702909</v>
      </c>
      <c r="AC1068" s="23">
        <v>7042554</v>
      </c>
    </row>
    <row r="1069" spans="1:29" ht="48" hidden="1">
      <c r="A1069" s="8">
        <v>280620</v>
      </c>
      <c r="B1069" s="27">
        <v>280620</v>
      </c>
      <c r="C1069" s="27" t="e">
        <f>VLOOKUP(B1069,[1]Sheet1!$C$4:$G$287,5,0)</f>
        <v>#N/A</v>
      </c>
      <c r="D1069" s="27"/>
      <c r="E1069" s="31" t="s">
        <v>7151</v>
      </c>
      <c r="F1069" s="33"/>
      <c r="G1069" s="33"/>
      <c r="H1069" s="12" t="s">
        <v>97</v>
      </c>
      <c r="I1069" s="5" t="s">
        <v>524</v>
      </c>
      <c r="J1069" s="5" t="s">
        <v>525</v>
      </c>
      <c r="K1069" s="12">
        <v>280620</v>
      </c>
      <c r="L1069" s="20" t="s">
        <v>80</v>
      </c>
      <c r="M1069" s="6">
        <v>5.5</v>
      </c>
      <c r="N1069" s="13" t="s">
        <v>5413</v>
      </c>
      <c r="O1069" s="13" t="s">
        <v>48</v>
      </c>
      <c r="P1069" s="13" t="s">
        <v>5414</v>
      </c>
      <c r="Q1069" s="13" t="s">
        <v>50</v>
      </c>
      <c r="R1069" s="13" t="s">
        <v>5416</v>
      </c>
      <c r="S1069" s="13" t="s">
        <v>5415</v>
      </c>
      <c r="T1069" s="13" t="s">
        <v>5415</v>
      </c>
      <c r="U1069" s="13" t="s">
        <v>46</v>
      </c>
      <c r="V1069" s="13" t="s">
        <v>48</v>
      </c>
      <c r="W1069" s="13" t="s">
        <v>48</v>
      </c>
      <c r="X1069" s="17" t="s">
        <v>50</v>
      </c>
      <c r="Y1069" s="18" t="s">
        <v>48</v>
      </c>
      <c r="Z1069" s="17" t="s">
        <v>45</v>
      </c>
      <c r="AA1069" s="19" t="s">
        <v>45</v>
      </c>
      <c r="AB1069" s="23">
        <v>0</v>
      </c>
      <c r="AC1069" s="23">
        <v>19261</v>
      </c>
    </row>
    <row r="1070" spans="1:29" ht="48" hidden="1">
      <c r="A1070" s="8">
        <v>280700</v>
      </c>
      <c r="B1070" s="27">
        <v>280700</v>
      </c>
      <c r="C1070" s="27" t="e">
        <f>VLOOKUP(B1070,[1]Sheet1!$C$4:$G$287,5,0)</f>
        <v>#N/A</v>
      </c>
      <c r="D1070" s="27"/>
      <c r="E1070" s="31" t="s">
        <v>7151</v>
      </c>
      <c r="F1070" s="33"/>
      <c r="G1070" s="33"/>
      <c r="H1070" s="12" t="s">
        <v>97</v>
      </c>
      <c r="I1070" s="5" t="s">
        <v>526</v>
      </c>
      <c r="J1070" s="5" t="s">
        <v>527</v>
      </c>
      <c r="K1070" s="12">
        <v>280700</v>
      </c>
      <c r="L1070" s="20" t="s">
        <v>80</v>
      </c>
      <c r="M1070" s="6">
        <v>5.5</v>
      </c>
      <c r="N1070" s="13" t="s">
        <v>5413</v>
      </c>
      <c r="O1070" s="13" t="s">
        <v>48</v>
      </c>
      <c r="P1070" s="13" t="s">
        <v>5414</v>
      </c>
      <c r="Q1070" s="13" t="s">
        <v>50</v>
      </c>
      <c r="R1070" s="13" t="s">
        <v>5417</v>
      </c>
      <c r="S1070" s="13" t="s">
        <v>5415</v>
      </c>
      <c r="T1070" s="13" t="s">
        <v>5415</v>
      </c>
      <c r="U1070" s="13" t="s">
        <v>48</v>
      </c>
      <c r="V1070" s="13" t="s">
        <v>48</v>
      </c>
      <c r="W1070" s="13" t="s">
        <v>48</v>
      </c>
      <c r="X1070" s="17" t="s">
        <v>50</v>
      </c>
      <c r="Y1070" s="18" t="s">
        <v>48</v>
      </c>
      <c r="Z1070" s="17" t="s">
        <v>48</v>
      </c>
      <c r="AA1070" s="19" t="s">
        <v>48</v>
      </c>
      <c r="AB1070" s="23">
        <v>49447062</v>
      </c>
      <c r="AC1070" s="23">
        <v>1067070</v>
      </c>
    </row>
    <row r="1071" spans="1:29" ht="48" hidden="1">
      <c r="A1071" s="8">
        <v>280800</v>
      </c>
      <c r="B1071" s="27">
        <v>280800</v>
      </c>
      <c r="C1071" s="27" t="e">
        <f>VLOOKUP(B1071,[1]Sheet1!$C$4:$G$287,5,0)</f>
        <v>#N/A</v>
      </c>
      <c r="D1071" s="27"/>
      <c r="E1071" s="31" t="s">
        <v>7151</v>
      </c>
      <c r="F1071" s="33"/>
      <c r="G1071" s="33"/>
      <c r="H1071" s="12" t="s">
        <v>97</v>
      </c>
      <c r="I1071" s="5" t="s">
        <v>528</v>
      </c>
      <c r="J1071" s="5" t="s">
        <v>529</v>
      </c>
      <c r="K1071" s="12">
        <v>280800</v>
      </c>
      <c r="L1071" s="20" t="s">
        <v>80</v>
      </c>
      <c r="M1071" s="6">
        <v>5.5</v>
      </c>
      <c r="N1071" s="13" t="s">
        <v>5413</v>
      </c>
      <c r="O1071" s="13" t="s">
        <v>48</v>
      </c>
      <c r="P1071" s="13" t="s">
        <v>5414</v>
      </c>
      <c r="Q1071" s="13" t="s">
        <v>50</v>
      </c>
      <c r="R1071" s="13" t="s">
        <v>5384</v>
      </c>
      <c r="S1071" s="13" t="s">
        <v>5415</v>
      </c>
      <c r="T1071" s="13" t="s">
        <v>5415</v>
      </c>
      <c r="U1071" s="13" t="s">
        <v>57</v>
      </c>
      <c r="V1071" s="13" t="s">
        <v>48</v>
      </c>
      <c r="W1071" s="13" t="s">
        <v>48</v>
      </c>
      <c r="X1071" s="17" t="s">
        <v>50</v>
      </c>
      <c r="Y1071" s="18" t="s">
        <v>48</v>
      </c>
      <c r="Z1071" s="17" t="s">
        <v>48</v>
      </c>
      <c r="AA1071" s="19" t="s">
        <v>48</v>
      </c>
      <c r="AB1071" s="23">
        <v>52258618</v>
      </c>
      <c r="AC1071" s="23">
        <v>2439875</v>
      </c>
    </row>
    <row r="1072" spans="1:29" ht="48" hidden="1">
      <c r="A1072" s="8">
        <v>280910</v>
      </c>
      <c r="B1072" s="27">
        <v>280910</v>
      </c>
      <c r="C1072" s="27" t="e">
        <f>VLOOKUP(B1072,[1]Sheet1!$C$4:$G$287,5,0)</f>
        <v>#N/A</v>
      </c>
      <c r="D1072" s="27"/>
      <c r="E1072" s="31" t="s">
        <v>7151</v>
      </c>
      <c r="F1072" s="33"/>
      <c r="G1072" s="33"/>
      <c r="H1072" s="12" t="s">
        <v>97</v>
      </c>
      <c r="I1072" s="5" t="s">
        <v>530</v>
      </c>
      <c r="J1072" s="5" t="s">
        <v>531</v>
      </c>
      <c r="K1072" s="12">
        <v>280910</v>
      </c>
      <c r="L1072" s="20" t="s">
        <v>80</v>
      </c>
      <c r="M1072" s="6">
        <v>5.5</v>
      </c>
      <c r="N1072" s="13" t="s">
        <v>5413</v>
      </c>
      <c r="O1072" s="13" t="s">
        <v>48</v>
      </c>
      <c r="P1072" s="13" t="s">
        <v>5414</v>
      </c>
      <c r="Q1072" s="13" t="s">
        <v>50</v>
      </c>
      <c r="R1072" s="13" t="s">
        <v>5384</v>
      </c>
      <c r="S1072" s="13" t="s">
        <v>5415</v>
      </c>
      <c r="T1072" s="13" t="s">
        <v>5415</v>
      </c>
      <c r="U1072" s="13" t="s">
        <v>57</v>
      </c>
      <c r="V1072" s="13" t="s">
        <v>45</v>
      </c>
      <c r="W1072" s="13" t="s">
        <v>45</v>
      </c>
      <c r="X1072" s="17" t="s">
        <v>50</v>
      </c>
      <c r="Y1072" s="18" t="s">
        <v>48</v>
      </c>
      <c r="Z1072" s="17" t="s">
        <v>45</v>
      </c>
      <c r="AA1072" s="19" t="s">
        <v>45</v>
      </c>
      <c r="AB1072" s="23">
        <v>18781</v>
      </c>
      <c r="AC1072" s="23">
        <v>983439</v>
      </c>
    </row>
    <row r="1073" spans="1:29" ht="48" hidden="1">
      <c r="A1073" s="8">
        <v>280920</v>
      </c>
      <c r="B1073" s="27">
        <v>280920</v>
      </c>
      <c r="C1073" s="27" t="e">
        <f>VLOOKUP(B1073,[1]Sheet1!$C$4:$G$287,5,0)</f>
        <v>#N/A</v>
      </c>
      <c r="D1073" s="27"/>
      <c r="E1073" s="31" t="s">
        <v>7151</v>
      </c>
      <c r="F1073" s="33"/>
      <c r="G1073" s="33"/>
      <c r="H1073" s="12" t="s">
        <v>97</v>
      </c>
      <c r="I1073" s="5" t="s">
        <v>532</v>
      </c>
      <c r="J1073" s="5" t="s">
        <v>533</v>
      </c>
      <c r="K1073" s="12">
        <v>280920</v>
      </c>
      <c r="L1073" s="20" t="s">
        <v>80</v>
      </c>
      <c r="M1073" s="6">
        <v>5.5</v>
      </c>
      <c r="N1073" s="13" t="s">
        <v>5413</v>
      </c>
      <c r="O1073" s="13" t="s">
        <v>48</v>
      </c>
      <c r="P1073" s="13" t="s">
        <v>5414</v>
      </c>
      <c r="Q1073" s="13" t="s">
        <v>50</v>
      </c>
      <c r="R1073" s="13" t="s">
        <v>5417</v>
      </c>
      <c r="S1073" s="13" t="s">
        <v>5415</v>
      </c>
      <c r="T1073" s="13" t="s">
        <v>5415</v>
      </c>
      <c r="U1073" s="13" t="s">
        <v>57</v>
      </c>
      <c r="V1073" s="13" t="s">
        <v>45</v>
      </c>
      <c r="W1073" s="13" t="s">
        <v>45</v>
      </c>
      <c r="X1073" s="17" t="s">
        <v>50</v>
      </c>
      <c r="Y1073" s="18" t="s">
        <v>48</v>
      </c>
      <c r="Z1073" s="17" t="s">
        <v>45</v>
      </c>
      <c r="AA1073" s="19" t="s">
        <v>45</v>
      </c>
      <c r="AB1073" s="23">
        <v>68400253</v>
      </c>
      <c r="AC1073" s="23">
        <v>75377118</v>
      </c>
    </row>
    <row r="1074" spans="1:29" ht="48" hidden="1">
      <c r="A1074" s="8">
        <v>281111</v>
      </c>
      <c r="B1074" s="27">
        <v>281111</v>
      </c>
      <c r="C1074" s="27" t="e">
        <f>VLOOKUP(B1074,[1]Sheet1!$C$4:$G$287,5,0)</f>
        <v>#N/A</v>
      </c>
      <c r="D1074" s="27"/>
      <c r="E1074" s="31" t="s">
        <v>7151</v>
      </c>
      <c r="F1074" s="33"/>
      <c r="G1074" s="33"/>
      <c r="H1074" s="12" t="s">
        <v>97</v>
      </c>
      <c r="I1074" s="5" t="s">
        <v>536</v>
      </c>
      <c r="J1074" s="5" t="s">
        <v>537</v>
      </c>
      <c r="K1074" s="12">
        <v>281111</v>
      </c>
      <c r="L1074" s="20" t="s">
        <v>80</v>
      </c>
      <c r="M1074" s="6">
        <v>5.5</v>
      </c>
      <c r="N1074" s="13" t="s">
        <v>5413</v>
      </c>
      <c r="O1074" s="13" t="s">
        <v>48</v>
      </c>
      <c r="P1074" s="13" t="s">
        <v>5414</v>
      </c>
      <c r="Q1074" s="13" t="s">
        <v>50</v>
      </c>
      <c r="R1074" s="13" t="s">
        <v>5384</v>
      </c>
      <c r="S1074" s="13" t="s">
        <v>5415</v>
      </c>
      <c r="T1074" s="13" t="s">
        <v>5415</v>
      </c>
      <c r="U1074" s="13" t="s">
        <v>57</v>
      </c>
      <c r="V1074" s="13" t="s">
        <v>48</v>
      </c>
      <c r="W1074" s="13" t="s">
        <v>48</v>
      </c>
      <c r="X1074" s="17" t="s">
        <v>5400</v>
      </c>
      <c r="Y1074" s="18" t="s">
        <v>48</v>
      </c>
      <c r="Z1074" s="17" t="s">
        <v>45</v>
      </c>
      <c r="AA1074" s="19" t="s">
        <v>45</v>
      </c>
      <c r="AB1074" s="23">
        <v>10061782</v>
      </c>
      <c r="AC1074" s="23">
        <v>107393778</v>
      </c>
    </row>
    <row r="1075" spans="1:29" ht="48" hidden="1">
      <c r="A1075" s="8">
        <v>281119</v>
      </c>
      <c r="B1075" s="27">
        <v>281119</v>
      </c>
      <c r="C1075" s="27" t="e">
        <f>VLOOKUP(B1075,[1]Sheet1!$C$4:$G$287,5,0)</f>
        <v>#N/A</v>
      </c>
      <c r="D1075" s="27"/>
      <c r="E1075" s="31" t="s">
        <v>7151</v>
      </c>
      <c r="F1075" s="33"/>
      <c r="G1075" s="33"/>
      <c r="H1075" s="12" t="s">
        <v>97</v>
      </c>
      <c r="I1075" s="5" t="s">
        <v>0</v>
      </c>
      <c r="J1075" s="5" t="s">
        <v>79</v>
      </c>
      <c r="K1075" s="12">
        <v>281119</v>
      </c>
      <c r="L1075" s="20" t="s">
        <v>80</v>
      </c>
      <c r="M1075" s="6">
        <v>5.5</v>
      </c>
      <c r="N1075" s="13" t="s">
        <v>5413</v>
      </c>
      <c r="O1075" s="13" t="s">
        <v>48</v>
      </c>
      <c r="P1075" s="13" t="s">
        <v>5414</v>
      </c>
      <c r="Q1075" s="13" t="s">
        <v>50</v>
      </c>
      <c r="R1075" s="13" t="s">
        <v>5384</v>
      </c>
      <c r="S1075" s="13" t="s">
        <v>5415</v>
      </c>
      <c r="T1075" s="13" t="s">
        <v>5415</v>
      </c>
      <c r="U1075" s="13" t="s">
        <v>57</v>
      </c>
      <c r="V1075" s="13" t="s">
        <v>48</v>
      </c>
      <c r="W1075" s="13" t="s">
        <v>48</v>
      </c>
      <c r="X1075" s="17" t="s">
        <v>50</v>
      </c>
      <c r="Y1075" s="18" t="s">
        <v>48</v>
      </c>
      <c r="Z1075" s="17" t="s">
        <v>45</v>
      </c>
      <c r="AA1075" s="19" t="s">
        <v>45</v>
      </c>
      <c r="AB1075" s="23">
        <v>1805243</v>
      </c>
      <c r="AC1075" s="23">
        <v>20763007</v>
      </c>
    </row>
    <row r="1076" spans="1:29" ht="48" hidden="1">
      <c r="A1076" s="8">
        <v>281121</v>
      </c>
      <c r="B1076" s="27">
        <v>281121</v>
      </c>
      <c r="C1076" s="27" t="e">
        <f>VLOOKUP(B1076,[1]Sheet1!$C$4:$G$287,5,0)</f>
        <v>#N/A</v>
      </c>
      <c r="D1076" s="27"/>
      <c r="E1076" s="31" t="s">
        <v>7151</v>
      </c>
      <c r="F1076" s="33"/>
      <c r="G1076" s="33"/>
      <c r="H1076" s="12" t="s">
        <v>97</v>
      </c>
      <c r="I1076" s="5" t="s">
        <v>538</v>
      </c>
      <c r="J1076" s="5" t="s">
        <v>539</v>
      </c>
      <c r="K1076" s="12">
        <v>281121</v>
      </c>
      <c r="L1076" s="20" t="s">
        <v>80</v>
      </c>
      <c r="M1076" s="6">
        <v>5.5</v>
      </c>
      <c r="N1076" s="13" t="s">
        <v>5413</v>
      </c>
      <c r="O1076" s="13" t="s">
        <v>48</v>
      </c>
      <c r="P1076" s="13" t="s">
        <v>5414</v>
      </c>
      <c r="Q1076" s="13" t="s">
        <v>50</v>
      </c>
      <c r="R1076" s="13" t="s">
        <v>5384</v>
      </c>
      <c r="S1076" s="13" t="s">
        <v>5415</v>
      </c>
      <c r="T1076" s="13" t="s">
        <v>5415</v>
      </c>
      <c r="U1076" s="13" t="s">
        <v>57</v>
      </c>
      <c r="V1076" s="13" t="s">
        <v>48</v>
      </c>
      <c r="W1076" s="13" t="s">
        <v>48</v>
      </c>
      <c r="X1076" s="17" t="s">
        <v>50</v>
      </c>
      <c r="Y1076" s="18" t="s">
        <v>48</v>
      </c>
      <c r="Z1076" s="17" t="s">
        <v>45</v>
      </c>
      <c r="AA1076" s="19" t="s">
        <v>45</v>
      </c>
      <c r="AB1076" s="23">
        <v>11253598</v>
      </c>
      <c r="AC1076" s="23">
        <v>888340</v>
      </c>
    </row>
    <row r="1077" spans="1:29" ht="48" hidden="1">
      <c r="A1077" s="8">
        <v>281122</v>
      </c>
      <c r="B1077" s="27">
        <v>281122</v>
      </c>
      <c r="C1077" s="27" t="e">
        <f>VLOOKUP(B1077,[1]Sheet1!$C$4:$G$287,5,0)</f>
        <v>#N/A</v>
      </c>
      <c r="D1077" s="27"/>
      <c r="E1077" s="31" t="s">
        <v>7151</v>
      </c>
      <c r="F1077" s="33"/>
      <c r="G1077" s="33"/>
      <c r="H1077" s="12" t="s">
        <v>97</v>
      </c>
      <c r="I1077" s="5" t="s">
        <v>540</v>
      </c>
      <c r="J1077" s="5" t="s">
        <v>541</v>
      </c>
      <c r="K1077" s="12">
        <v>281122</v>
      </c>
      <c r="L1077" s="20" t="s">
        <v>80</v>
      </c>
      <c r="M1077" s="6">
        <v>5.5</v>
      </c>
      <c r="N1077" s="13" t="s">
        <v>5413</v>
      </c>
      <c r="O1077" s="13" t="s">
        <v>48</v>
      </c>
      <c r="P1077" s="13" t="s">
        <v>5414</v>
      </c>
      <c r="Q1077" s="13" t="s">
        <v>50</v>
      </c>
      <c r="R1077" s="13" t="s">
        <v>5384</v>
      </c>
      <c r="S1077" s="13" t="s">
        <v>5415</v>
      </c>
      <c r="T1077" s="13" t="s">
        <v>5415</v>
      </c>
      <c r="U1077" s="13" t="s">
        <v>57</v>
      </c>
      <c r="V1077" s="13" t="s">
        <v>48</v>
      </c>
      <c r="W1077" s="13" t="s">
        <v>48</v>
      </c>
      <c r="X1077" s="17" t="s">
        <v>50</v>
      </c>
      <c r="Y1077" s="18" t="s">
        <v>48</v>
      </c>
      <c r="Z1077" s="17" t="s">
        <v>45</v>
      </c>
      <c r="AA1077" s="19" t="s">
        <v>45</v>
      </c>
      <c r="AB1077" s="23">
        <v>64417696</v>
      </c>
      <c r="AC1077" s="23">
        <v>140684305</v>
      </c>
    </row>
    <row r="1078" spans="1:29" ht="48" hidden="1">
      <c r="A1078" s="8">
        <v>281210</v>
      </c>
      <c r="B1078" s="27">
        <v>281210</v>
      </c>
      <c r="C1078" s="27" t="e">
        <f>VLOOKUP(B1078,[1]Sheet1!$C$4:$G$287,5,0)</f>
        <v>#N/A</v>
      </c>
      <c r="D1078" s="27"/>
      <c r="E1078" s="31" t="s">
        <v>7151</v>
      </c>
      <c r="F1078" s="33"/>
      <c r="G1078" s="33"/>
      <c r="H1078" s="12" t="s">
        <v>97</v>
      </c>
      <c r="I1078" s="5" t="s">
        <v>542</v>
      </c>
      <c r="J1078" s="5" t="s">
        <v>543</v>
      </c>
      <c r="K1078" s="12">
        <v>281210</v>
      </c>
      <c r="L1078" s="20" t="s">
        <v>80</v>
      </c>
      <c r="M1078" s="6">
        <v>5</v>
      </c>
      <c r="N1078" s="13" t="s">
        <v>5413</v>
      </c>
      <c r="O1078" s="13" t="s">
        <v>48</v>
      </c>
      <c r="P1078" s="13" t="s">
        <v>5414</v>
      </c>
      <c r="Q1078" s="13" t="s">
        <v>50</v>
      </c>
      <c r="R1078" s="13" t="s">
        <v>5384</v>
      </c>
      <c r="S1078" s="13" t="s">
        <v>5415</v>
      </c>
      <c r="T1078" s="13" t="s">
        <v>5415</v>
      </c>
      <c r="U1078" s="13" t="s">
        <v>57</v>
      </c>
      <c r="V1078" s="13" t="s">
        <v>48</v>
      </c>
      <c r="W1078" s="13" t="s">
        <v>48</v>
      </c>
      <c r="X1078" s="17" t="s">
        <v>50</v>
      </c>
      <c r="Y1078" s="18" t="s">
        <v>48</v>
      </c>
      <c r="Z1078" s="17" t="s">
        <v>45</v>
      </c>
      <c r="AA1078" s="19" t="s">
        <v>45</v>
      </c>
      <c r="AB1078" s="23">
        <v>12278984</v>
      </c>
      <c r="AC1078" s="23">
        <v>23977523</v>
      </c>
    </row>
    <row r="1079" spans="1:29" ht="48" hidden="1">
      <c r="A1079" s="8">
        <v>281290</v>
      </c>
      <c r="B1079" s="27">
        <v>281290</v>
      </c>
      <c r="C1079" s="27" t="e">
        <f>VLOOKUP(B1079,[1]Sheet1!$C$4:$G$287,5,0)</f>
        <v>#N/A</v>
      </c>
      <c r="D1079" s="27"/>
      <c r="E1079" s="31" t="s">
        <v>7151</v>
      </c>
      <c r="F1079" s="33"/>
      <c r="G1079" s="33"/>
      <c r="H1079" s="12" t="s">
        <v>97</v>
      </c>
      <c r="I1079" s="5" t="s">
        <v>0</v>
      </c>
      <c r="J1079" s="5" t="s">
        <v>79</v>
      </c>
      <c r="K1079" s="12">
        <v>281290</v>
      </c>
      <c r="L1079" s="20" t="s">
        <v>80</v>
      </c>
      <c r="M1079" s="6">
        <v>5.5</v>
      </c>
      <c r="N1079" s="13" t="s">
        <v>5413</v>
      </c>
      <c r="O1079" s="13" t="s">
        <v>48</v>
      </c>
      <c r="P1079" s="13" t="s">
        <v>5414</v>
      </c>
      <c r="Q1079" s="13" t="s">
        <v>50</v>
      </c>
      <c r="R1079" s="13" t="s">
        <v>5384</v>
      </c>
      <c r="S1079" s="13" t="s">
        <v>5415</v>
      </c>
      <c r="T1079" s="13" t="s">
        <v>5415</v>
      </c>
      <c r="U1079" s="13" t="s">
        <v>57</v>
      </c>
      <c r="V1079" s="13" t="s">
        <v>48</v>
      </c>
      <c r="W1079" s="13" t="s">
        <v>48</v>
      </c>
      <c r="X1079" s="17" t="s">
        <v>5400</v>
      </c>
      <c r="Y1079" s="18" t="s">
        <v>48</v>
      </c>
      <c r="Z1079" s="17" t="s">
        <v>45</v>
      </c>
      <c r="AA1079" s="19" t="s">
        <v>45</v>
      </c>
      <c r="AB1079" s="23">
        <v>122554627</v>
      </c>
      <c r="AC1079" s="23">
        <v>85461019</v>
      </c>
    </row>
    <row r="1080" spans="1:29" ht="48" hidden="1">
      <c r="A1080" s="8">
        <v>281310</v>
      </c>
      <c r="B1080" s="27">
        <v>281310</v>
      </c>
      <c r="C1080" s="27" t="e">
        <f>VLOOKUP(B1080,[1]Sheet1!$C$4:$G$287,5,0)</f>
        <v>#N/A</v>
      </c>
      <c r="D1080" s="27"/>
      <c r="E1080" s="31" t="s">
        <v>7151</v>
      </c>
      <c r="F1080" s="33"/>
      <c r="G1080" s="33"/>
      <c r="H1080" s="12" t="s">
        <v>97</v>
      </c>
      <c r="I1080" s="5" t="s">
        <v>544</v>
      </c>
      <c r="J1080" s="5" t="s">
        <v>545</v>
      </c>
      <c r="K1080" s="12">
        <v>281310</v>
      </c>
      <c r="L1080" s="20" t="s">
        <v>80</v>
      </c>
      <c r="M1080" s="6">
        <v>5.5</v>
      </c>
      <c r="N1080" s="13" t="s">
        <v>5413</v>
      </c>
      <c r="O1080" s="13" t="s">
        <v>48</v>
      </c>
      <c r="P1080" s="13" t="s">
        <v>5414</v>
      </c>
      <c r="Q1080" s="13" t="s">
        <v>50</v>
      </c>
      <c r="R1080" s="13" t="s">
        <v>5384</v>
      </c>
      <c r="S1080" s="13" t="s">
        <v>5415</v>
      </c>
      <c r="T1080" s="13" t="s">
        <v>5415</v>
      </c>
      <c r="U1080" s="13" t="s">
        <v>57</v>
      </c>
      <c r="V1080" s="13" t="s">
        <v>48</v>
      </c>
      <c r="W1080" s="13" t="s">
        <v>48</v>
      </c>
      <c r="X1080" s="17" t="s">
        <v>50</v>
      </c>
      <c r="Y1080" s="18" t="s">
        <v>48</v>
      </c>
      <c r="Z1080" s="17" t="s">
        <v>45</v>
      </c>
      <c r="AA1080" s="19" t="s">
        <v>45</v>
      </c>
      <c r="AB1080" s="23">
        <v>885</v>
      </c>
      <c r="AC1080" s="23">
        <v>366118</v>
      </c>
    </row>
    <row r="1081" spans="1:29" ht="48" hidden="1">
      <c r="A1081" s="8">
        <v>281390</v>
      </c>
      <c r="B1081" s="27">
        <v>281390</v>
      </c>
      <c r="C1081" s="27" t="e">
        <f>VLOOKUP(B1081,[1]Sheet1!$C$4:$G$287,5,0)</f>
        <v>#N/A</v>
      </c>
      <c r="D1081" s="27"/>
      <c r="E1081" s="31" t="s">
        <v>7151</v>
      </c>
      <c r="F1081" s="33"/>
      <c r="G1081" s="33"/>
      <c r="H1081" s="12" t="s">
        <v>97</v>
      </c>
      <c r="I1081" s="5" t="s">
        <v>0</v>
      </c>
      <c r="J1081" s="5" t="s">
        <v>79</v>
      </c>
      <c r="K1081" s="12">
        <v>281390</v>
      </c>
      <c r="L1081" s="20" t="s">
        <v>80</v>
      </c>
      <c r="M1081" s="6">
        <v>5.5</v>
      </c>
      <c r="N1081" s="13" t="s">
        <v>5413</v>
      </c>
      <c r="O1081" s="13" t="s">
        <v>48</v>
      </c>
      <c r="P1081" s="13" t="s">
        <v>5414</v>
      </c>
      <c r="Q1081" s="13" t="s">
        <v>50</v>
      </c>
      <c r="R1081" s="13" t="s">
        <v>5384</v>
      </c>
      <c r="S1081" s="13" t="s">
        <v>5415</v>
      </c>
      <c r="T1081" s="13" t="s">
        <v>5415</v>
      </c>
      <c r="U1081" s="13" t="s">
        <v>57</v>
      </c>
      <c r="V1081" s="13" t="s">
        <v>48</v>
      </c>
      <c r="W1081" s="13" t="s">
        <v>48</v>
      </c>
      <c r="X1081" s="17" t="s">
        <v>50</v>
      </c>
      <c r="Y1081" s="18" t="s">
        <v>48</v>
      </c>
      <c r="Z1081" s="17" t="s">
        <v>45</v>
      </c>
      <c r="AA1081" s="19" t="s">
        <v>45</v>
      </c>
      <c r="AB1081" s="23">
        <v>36250</v>
      </c>
      <c r="AC1081" s="23">
        <v>2762748</v>
      </c>
    </row>
    <row r="1082" spans="1:29" ht="48" hidden="1">
      <c r="A1082" s="8">
        <v>281410</v>
      </c>
      <c r="B1082" s="27">
        <v>281410</v>
      </c>
      <c r="C1082" s="27" t="e">
        <f>VLOOKUP(B1082,[1]Sheet1!$C$4:$G$287,5,0)</f>
        <v>#N/A</v>
      </c>
      <c r="D1082" s="27"/>
      <c r="E1082" s="31" t="s">
        <v>7151</v>
      </c>
      <c r="F1082" s="33"/>
      <c r="G1082" s="33"/>
      <c r="H1082" s="12" t="s">
        <v>97</v>
      </c>
      <c r="I1082" s="5" t="s">
        <v>546</v>
      </c>
      <c r="J1082" s="5" t="s">
        <v>547</v>
      </c>
      <c r="K1082" s="12">
        <v>281410</v>
      </c>
      <c r="L1082" s="20" t="s">
        <v>80</v>
      </c>
      <c r="M1082" s="6">
        <v>1</v>
      </c>
      <c r="N1082" s="13" t="s">
        <v>5413</v>
      </c>
      <c r="O1082" s="13" t="s">
        <v>48</v>
      </c>
      <c r="P1082" s="13" t="s">
        <v>5414</v>
      </c>
      <c r="Q1082" s="13" t="s">
        <v>50</v>
      </c>
      <c r="R1082" s="13" t="s">
        <v>5384</v>
      </c>
      <c r="S1082" s="13" t="s">
        <v>5415</v>
      </c>
      <c r="T1082" s="13" t="s">
        <v>5415</v>
      </c>
      <c r="U1082" s="13" t="s">
        <v>57</v>
      </c>
      <c r="V1082" s="13" t="s">
        <v>48</v>
      </c>
      <c r="W1082" s="13" t="s">
        <v>48</v>
      </c>
      <c r="X1082" s="17" t="s">
        <v>5400</v>
      </c>
      <c r="Y1082" s="18" t="s">
        <v>48</v>
      </c>
      <c r="Z1082" s="17" t="s">
        <v>48</v>
      </c>
      <c r="AA1082" s="19" t="s">
        <v>48</v>
      </c>
      <c r="AB1082" s="23">
        <v>9935727</v>
      </c>
      <c r="AC1082" s="23">
        <v>505927345</v>
      </c>
    </row>
    <row r="1083" spans="1:29" ht="48" hidden="1">
      <c r="A1083" s="8">
        <v>281420</v>
      </c>
      <c r="B1083" s="27">
        <v>281420</v>
      </c>
      <c r="C1083" s="27" t="e">
        <f>VLOOKUP(B1083,[1]Sheet1!$C$4:$G$287,5,0)</f>
        <v>#N/A</v>
      </c>
      <c r="D1083" s="27"/>
      <c r="E1083" s="31" t="s">
        <v>7151</v>
      </c>
      <c r="F1083" s="33"/>
      <c r="G1083" s="33"/>
      <c r="H1083" s="12" t="s">
        <v>97</v>
      </c>
      <c r="I1083" s="5" t="s">
        <v>548</v>
      </c>
      <c r="J1083" s="5" t="s">
        <v>549</v>
      </c>
      <c r="K1083" s="12">
        <v>281420</v>
      </c>
      <c r="L1083" s="20" t="s">
        <v>80</v>
      </c>
      <c r="M1083" s="6">
        <v>2</v>
      </c>
      <c r="N1083" s="13" t="s">
        <v>5413</v>
      </c>
      <c r="O1083" s="13" t="s">
        <v>48</v>
      </c>
      <c r="P1083" s="13" t="s">
        <v>5414</v>
      </c>
      <c r="Q1083" s="13" t="s">
        <v>50</v>
      </c>
      <c r="R1083" s="13" t="s">
        <v>5384</v>
      </c>
      <c r="S1083" s="13" t="s">
        <v>5415</v>
      </c>
      <c r="T1083" s="13" t="s">
        <v>5415</v>
      </c>
      <c r="U1083" s="13" t="s">
        <v>57</v>
      </c>
      <c r="V1083" s="13" t="s">
        <v>48</v>
      </c>
      <c r="W1083" s="13" t="s">
        <v>48</v>
      </c>
      <c r="X1083" s="17" t="s">
        <v>50</v>
      </c>
      <c r="Y1083" s="18" t="s">
        <v>48</v>
      </c>
      <c r="Z1083" s="17" t="s">
        <v>48</v>
      </c>
      <c r="AA1083" s="19" t="s">
        <v>48</v>
      </c>
      <c r="AB1083" s="23">
        <v>1711288</v>
      </c>
      <c r="AC1083" s="23">
        <v>116124</v>
      </c>
    </row>
    <row r="1084" spans="1:29" ht="48" hidden="1">
      <c r="A1084" s="8">
        <v>281511</v>
      </c>
      <c r="B1084" s="27">
        <v>281511</v>
      </c>
      <c r="C1084" s="27" t="e">
        <f>VLOOKUP(B1084,[1]Sheet1!$C$4:$G$287,5,0)</f>
        <v>#N/A</v>
      </c>
      <c r="D1084" s="27"/>
      <c r="E1084" s="31" t="s">
        <v>7151</v>
      </c>
      <c r="F1084" s="33"/>
      <c r="G1084" s="33"/>
      <c r="H1084" s="12" t="s">
        <v>97</v>
      </c>
      <c r="I1084" s="5" t="s">
        <v>550</v>
      </c>
      <c r="J1084" s="5" t="s">
        <v>551</v>
      </c>
      <c r="K1084" s="12">
        <v>281511</v>
      </c>
      <c r="L1084" s="20" t="s">
        <v>80</v>
      </c>
      <c r="M1084" s="6">
        <v>5.5</v>
      </c>
      <c r="N1084" s="13" t="s">
        <v>5413</v>
      </c>
      <c r="O1084" s="13" t="s">
        <v>48</v>
      </c>
      <c r="P1084" s="13" t="s">
        <v>5414</v>
      </c>
      <c r="Q1084" s="13" t="s">
        <v>50</v>
      </c>
      <c r="R1084" s="13" t="s">
        <v>5416</v>
      </c>
      <c r="S1084" s="13" t="s">
        <v>5415</v>
      </c>
      <c r="T1084" s="13" t="s">
        <v>5415</v>
      </c>
      <c r="U1084" s="13" t="s">
        <v>46</v>
      </c>
      <c r="V1084" s="13" t="s">
        <v>48</v>
      </c>
      <c r="W1084" s="13" t="s">
        <v>48</v>
      </c>
      <c r="X1084" s="17" t="s">
        <v>50</v>
      </c>
      <c r="Y1084" s="18" t="s">
        <v>48</v>
      </c>
      <c r="Z1084" s="17" t="s">
        <v>45</v>
      </c>
      <c r="AA1084" s="19" t="s">
        <v>5418</v>
      </c>
      <c r="AB1084" s="23">
        <v>212296</v>
      </c>
      <c r="AC1084" s="23">
        <v>8604368</v>
      </c>
    </row>
    <row r="1085" spans="1:29" ht="48" hidden="1">
      <c r="A1085" s="8">
        <v>281512</v>
      </c>
      <c r="B1085" s="27">
        <v>281512</v>
      </c>
      <c r="C1085" s="27" t="e">
        <f>VLOOKUP(B1085,[1]Sheet1!$C$4:$G$287,5,0)</f>
        <v>#N/A</v>
      </c>
      <c r="D1085" s="27"/>
      <c r="E1085" s="31" t="s">
        <v>7151</v>
      </c>
      <c r="F1085" s="33"/>
      <c r="G1085" s="33"/>
      <c r="H1085" s="12" t="s">
        <v>97</v>
      </c>
      <c r="I1085" s="5" t="s">
        <v>552</v>
      </c>
      <c r="J1085" s="5" t="s">
        <v>553</v>
      </c>
      <c r="K1085" s="12">
        <v>281512</v>
      </c>
      <c r="L1085" s="20" t="s">
        <v>80</v>
      </c>
      <c r="M1085" s="6">
        <v>8</v>
      </c>
      <c r="N1085" s="13" t="s">
        <v>5413</v>
      </c>
      <c r="O1085" s="13" t="s">
        <v>48</v>
      </c>
      <c r="P1085" s="13" t="s">
        <v>5414</v>
      </c>
      <c r="Q1085" s="13" t="s">
        <v>50</v>
      </c>
      <c r="R1085" s="13" t="s">
        <v>48</v>
      </c>
      <c r="S1085" s="13" t="s">
        <v>5415</v>
      </c>
      <c r="T1085" s="13" t="s">
        <v>5415</v>
      </c>
      <c r="U1085" s="13" t="s">
        <v>48</v>
      </c>
      <c r="V1085" s="13" t="s">
        <v>48</v>
      </c>
      <c r="W1085" s="13" t="s">
        <v>48</v>
      </c>
      <c r="X1085" s="17" t="s">
        <v>50</v>
      </c>
      <c r="Y1085" s="18" t="s">
        <v>48</v>
      </c>
      <c r="Z1085" s="17" t="s">
        <v>45</v>
      </c>
      <c r="AA1085" s="19" t="s">
        <v>5419</v>
      </c>
      <c r="AB1085" s="23">
        <v>152408309</v>
      </c>
      <c r="AC1085" s="23">
        <v>2392151</v>
      </c>
    </row>
    <row r="1086" spans="1:29" ht="48" hidden="1">
      <c r="A1086" s="8">
        <v>281520</v>
      </c>
      <c r="B1086" s="27">
        <v>281520</v>
      </c>
      <c r="C1086" s="27" t="e">
        <f>VLOOKUP(B1086,[1]Sheet1!$C$4:$G$287,5,0)</f>
        <v>#N/A</v>
      </c>
      <c r="D1086" s="27"/>
      <c r="E1086" s="31" t="s">
        <v>7151</v>
      </c>
      <c r="F1086" s="33"/>
      <c r="G1086" s="33"/>
      <c r="H1086" s="12" t="s">
        <v>97</v>
      </c>
      <c r="I1086" s="5" t="s">
        <v>554</v>
      </c>
      <c r="J1086" s="5" t="s">
        <v>555</v>
      </c>
      <c r="K1086" s="12">
        <v>281520</v>
      </c>
      <c r="L1086" s="20" t="s">
        <v>80</v>
      </c>
      <c r="M1086" s="6">
        <v>5.5</v>
      </c>
      <c r="N1086" s="13" t="s">
        <v>5413</v>
      </c>
      <c r="O1086" s="13" t="s">
        <v>48</v>
      </c>
      <c r="P1086" s="13" t="s">
        <v>5414</v>
      </c>
      <c r="Q1086" s="13" t="s">
        <v>50</v>
      </c>
      <c r="R1086" s="13" t="s">
        <v>5417</v>
      </c>
      <c r="S1086" s="13" t="s">
        <v>5415</v>
      </c>
      <c r="T1086" s="13" t="s">
        <v>5415</v>
      </c>
      <c r="U1086" s="13" t="s">
        <v>46</v>
      </c>
      <c r="V1086" s="13" t="s">
        <v>48</v>
      </c>
      <c r="W1086" s="13" t="s">
        <v>48</v>
      </c>
      <c r="X1086" s="17" t="s">
        <v>50</v>
      </c>
      <c r="Y1086" s="18" t="s">
        <v>48</v>
      </c>
      <c r="Z1086" s="17" t="s">
        <v>45</v>
      </c>
      <c r="AA1086" s="19" t="s">
        <v>45</v>
      </c>
      <c r="AB1086" s="23">
        <v>121915382</v>
      </c>
      <c r="AC1086" s="23">
        <v>4239415</v>
      </c>
    </row>
    <row r="1087" spans="1:29" ht="48" hidden="1">
      <c r="A1087" s="8">
        <v>281530</v>
      </c>
      <c r="B1087" s="27">
        <v>281530</v>
      </c>
      <c r="C1087" s="27" t="e">
        <f>VLOOKUP(B1087,[1]Sheet1!$C$4:$G$287,5,0)</f>
        <v>#N/A</v>
      </c>
      <c r="D1087" s="27"/>
      <c r="E1087" s="31" t="s">
        <v>7151</v>
      </c>
      <c r="F1087" s="33"/>
      <c r="G1087" s="33"/>
      <c r="H1087" s="12" t="s">
        <v>97</v>
      </c>
      <c r="I1087" s="5" t="s">
        <v>556</v>
      </c>
      <c r="J1087" s="5" t="s">
        <v>557</v>
      </c>
      <c r="K1087" s="12">
        <v>281530</v>
      </c>
      <c r="L1087" s="20" t="s">
        <v>80</v>
      </c>
      <c r="M1087" s="6">
        <v>5.5</v>
      </c>
      <c r="N1087" s="13" t="s">
        <v>5413</v>
      </c>
      <c r="O1087" s="13" t="s">
        <v>48</v>
      </c>
      <c r="P1087" s="13" t="s">
        <v>5414</v>
      </c>
      <c r="Q1087" s="13" t="s">
        <v>50</v>
      </c>
      <c r="R1087" s="13" t="s">
        <v>5384</v>
      </c>
      <c r="S1087" s="13" t="s">
        <v>5415</v>
      </c>
      <c r="T1087" s="13" t="s">
        <v>5415</v>
      </c>
      <c r="U1087" s="13" t="s">
        <v>46</v>
      </c>
      <c r="V1087" s="13" t="s">
        <v>48</v>
      </c>
      <c r="W1087" s="13" t="s">
        <v>48</v>
      </c>
      <c r="X1087" s="17" t="s">
        <v>50</v>
      </c>
      <c r="Y1087" s="18" t="s">
        <v>48</v>
      </c>
      <c r="Z1087" s="17" t="s">
        <v>45</v>
      </c>
      <c r="AA1087" s="19" t="s">
        <v>45</v>
      </c>
      <c r="AB1087" s="23">
        <v>74917</v>
      </c>
      <c r="AC1087" s="23">
        <v>23579</v>
      </c>
    </row>
    <row r="1088" spans="1:29" ht="48" hidden="1">
      <c r="A1088" s="8">
        <v>281610</v>
      </c>
      <c r="B1088" s="27">
        <v>281610</v>
      </c>
      <c r="C1088" s="27" t="e">
        <f>VLOOKUP(B1088,[1]Sheet1!$C$4:$G$287,5,0)</f>
        <v>#N/A</v>
      </c>
      <c r="D1088" s="27"/>
      <c r="E1088" s="31" t="s">
        <v>7151</v>
      </c>
      <c r="F1088" s="33"/>
      <c r="G1088" s="33"/>
      <c r="H1088" s="12" t="s">
        <v>97</v>
      </c>
      <c r="I1088" s="5" t="s">
        <v>558</v>
      </c>
      <c r="J1088" s="5" t="s">
        <v>559</v>
      </c>
      <c r="K1088" s="12">
        <v>281610</v>
      </c>
      <c r="L1088" s="20" t="s">
        <v>80</v>
      </c>
      <c r="M1088" s="6">
        <v>5.5</v>
      </c>
      <c r="N1088" s="13" t="s">
        <v>5413</v>
      </c>
      <c r="O1088" s="13" t="s">
        <v>48</v>
      </c>
      <c r="P1088" s="13" t="s">
        <v>5414</v>
      </c>
      <c r="Q1088" s="13" t="s">
        <v>50</v>
      </c>
      <c r="R1088" s="13" t="s">
        <v>5384</v>
      </c>
      <c r="S1088" s="13" t="s">
        <v>5415</v>
      </c>
      <c r="T1088" s="13" t="s">
        <v>5415</v>
      </c>
      <c r="U1088" s="13" t="s">
        <v>57</v>
      </c>
      <c r="V1088" s="13" t="s">
        <v>48</v>
      </c>
      <c r="W1088" s="13" t="s">
        <v>48</v>
      </c>
      <c r="X1088" s="17" t="s">
        <v>50</v>
      </c>
      <c r="Y1088" s="18" t="s">
        <v>48</v>
      </c>
      <c r="Z1088" s="17" t="s">
        <v>45</v>
      </c>
      <c r="AA1088" s="19" t="s">
        <v>45</v>
      </c>
      <c r="AB1088" s="23">
        <v>712464</v>
      </c>
      <c r="AC1088" s="23">
        <v>26247948</v>
      </c>
    </row>
    <row r="1089" spans="1:29" ht="48" hidden="1">
      <c r="A1089" s="8">
        <v>281640</v>
      </c>
      <c r="B1089" s="27">
        <v>281640</v>
      </c>
      <c r="C1089" s="27" t="e">
        <f>VLOOKUP(B1089,[1]Sheet1!$C$4:$G$287,5,0)</f>
        <v>#N/A</v>
      </c>
      <c r="D1089" s="27"/>
      <c r="E1089" s="31" t="s">
        <v>7151</v>
      </c>
      <c r="F1089" s="33"/>
      <c r="G1089" s="33"/>
      <c r="H1089" s="12" t="s">
        <v>97</v>
      </c>
      <c r="I1089" s="5" t="s">
        <v>560</v>
      </c>
      <c r="J1089" s="5" t="s">
        <v>561</v>
      </c>
      <c r="K1089" s="12">
        <v>281640</v>
      </c>
      <c r="L1089" s="20" t="s">
        <v>80</v>
      </c>
      <c r="M1089" s="6">
        <v>5.5</v>
      </c>
      <c r="N1089" s="13" t="s">
        <v>5413</v>
      </c>
      <c r="O1089" s="13" t="s">
        <v>48</v>
      </c>
      <c r="P1089" s="13" t="s">
        <v>5414</v>
      </c>
      <c r="Q1089" s="13" t="s">
        <v>50</v>
      </c>
      <c r="R1089" s="13" t="s">
        <v>5384</v>
      </c>
      <c r="S1089" s="13" t="s">
        <v>5415</v>
      </c>
      <c r="T1089" s="13" t="s">
        <v>5415</v>
      </c>
      <c r="U1089" s="13" t="s">
        <v>57</v>
      </c>
      <c r="V1089" s="13" t="s">
        <v>48</v>
      </c>
      <c r="W1089" s="13" t="s">
        <v>48</v>
      </c>
      <c r="X1089" s="17" t="s">
        <v>50</v>
      </c>
      <c r="Y1089" s="18" t="s">
        <v>48</v>
      </c>
      <c r="Z1089" s="17" t="s">
        <v>45</v>
      </c>
      <c r="AA1089" s="19" t="s">
        <v>45</v>
      </c>
      <c r="AB1089" s="23">
        <v>53047</v>
      </c>
      <c r="AC1089" s="23">
        <v>3811322</v>
      </c>
    </row>
    <row r="1090" spans="1:29" ht="48" hidden="1">
      <c r="A1090" s="8">
        <v>281700</v>
      </c>
      <c r="B1090" s="27">
        <v>281700</v>
      </c>
      <c r="C1090" s="27" t="e">
        <f>VLOOKUP(B1090,[1]Sheet1!$C$4:$G$287,5,0)</f>
        <v>#N/A</v>
      </c>
      <c r="D1090" s="27"/>
      <c r="E1090" s="31" t="s">
        <v>7151</v>
      </c>
      <c r="F1090" s="33"/>
      <c r="G1090" s="33"/>
      <c r="H1090" s="12" t="s">
        <v>97</v>
      </c>
      <c r="I1090" s="5" t="s">
        <v>562</v>
      </c>
      <c r="J1090" s="5" t="s">
        <v>563</v>
      </c>
      <c r="K1090" s="12">
        <v>281700</v>
      </c>
      <c r="L1090" s="20" t="s">
        <v>80</v>
      </c>
      <c r="M1090" s="6">
        <v>5.5</v>
      </c>
      <c r="N1090" s="13" t="s">
        <v>5413</v>
      </c>
      <c r="O1090" s="13" t="s">
        <v>48</v>
      </c>
      <c r="P1090" s="13" t="s">
        <v>5414</v>
      </c>
      <c r="Q1090" s="13" t="s">
        <v>50</v>
      </c>
      <c r="R1090" s="13" t="s">
        <v>48</v>
      </c>
      <c r="S1090" s="13" t="s">
        <v>5415</v>
      </c>
      <c r="T1090" s="13" t="s">
        <v>5415</v>
      </c>
      <c r="U1090" s="13" t="s">
        <v>57</v>
      </c>
      <c r="V1090" s="13" t="s">
        <v>48</v>
      </c>
      <c r="W1090" s="13" t="s">
        <v>48</v>
      </c>
      <c r="X1090" s="17" t="s">
        <v>50</v>
      </c>
      <c r="Y1090" s="18" t="s">
        <v>48</v>
      </c>
      <c r="Z1090" s="17" t="s">
        <v>48</v>
      </c>
      <c r="AA1090" s="19" t="s">
        <v>48</v>
      </c>
      <c r="AB1090" s="23">
        <v>44872403</v>
      </c>
      <c r="AC1090" s="23">
        <v>4807169</v>
      </c>
    </row>
    <row r="1091" spans="1:29" ht="48" hidden="1">
      <c r="A1091" s="8">
        <v>281810</v>
      </c>
      <c r="B1091" s="27">
        <v>281810</v>
      </c>
      <c r="C1091" s="27" t="e">
        <f>VLOOKUP(B1091,[1]Sheet1!$C$4:$G$287,5,0)</f>
        <v>#N/A</v>
      </c>
      <c r="D1091" s="27"/>
      <c r="E1091" s="31" t="s">
        <v>7151</v>
      </c>
      <c r="F1091" s="33"/>
      <c r="G1091" s="33"/>
      <c r="H1091" s="12" t="s">
        <v>97</v>
      </c>
      <c r="I1091" s="5" t="s">
        <v>564</v>
      </c>
      <c r="J1091" s="5" t="s">
        <v>565</v>
      </c>
      <c r="K1091" s="12">
        <v>281810</v>
      </c>
      <c r="L1091" s="20" t="s">
        <v>80</v>
      </c>
      <c r="M1091" s="6">
        <v>3</v>
      </c>
      <c r="N1091" s="13" t="s">
        <v>5413</v>
      </c>
      <c r="O1091" s="13" t="s">
        <v>48</v>
      </c>
      <c r="P1091" s="13" t="s">
        <v>5414</v>
      </c>
      <c r="Q1091" s="13" t="s">
        <v>50</v>
      </c>
      <c r="R1091" s="13" t="s">
        <v>5384</v>
      </c>
      <c r="S1091" s="13" t="s">
        <v>5415</v>
      </c>
      <c r="T1091" s="13" t="s">
        <v>5415</v>
      </c>
      <c r="U1091" s="13" t="s">
        <v>57</v>
      </c>
      <c r="V1091" s="13" t="s">
        <v>48</v>
      </c>
      <c r="W1091" s="13" t="s">
        <v>45</v>
      </c>
      <c r="X1091" s="17" t="s">
        <v>50</v>
      </c>
      <c r="Y1091" s="18" t="s">
        <v>48</v>
      </c>
      <c r="Z1091" s="17" t="s">
        <v>45</v>
      </c>
      <c r="AA1091" s="19" t="s">
        <v>45</v>
      </c>
      <c r="AB1091" s="23">
        <v>10759502</v>
      </c>
      <c r="AC1091" s="23">
        <v>69610302</v>
      </c>
    </row>
    <row r="1092" spans="1:29" ht="48" hidden="1">
      <c r="A1092" s="8">
        <v>281820</v>
      </c>
      <c r="B1092" s="27">
        <v>281820</v>
      </c>
      <c r="C1092" s="27" t="e">
        <f>VLOOKUP(B1092,[1]Sheet1!$C$4:$G$287,5,0)</f>
        <v>#N/A</v>
      </c>
      <c r="D1092" s="27"/>
      <c r="E1092" s="31" t="s">
        <v>7151</v>
      </c>
      <c r="F1092" s="33"/>
      <c r="G1092" s="33"/>
      <c r="H1092" s="12" t="s">
        <v>97</v>
      </c>
      <c r="I1092" s="5" t="s">
        <v>566</v>
      </c>
      <c r="J1092" s="5" t="s">
        <v>567</v>
      </c>
      <c r="K1092" s="12">
        <v>281820</v>
      </c>
      <c r="L1092" s="20" t="s">
        <v>80</v>
      </c>
      <c r="M1092" s="6">
        <v>1</v>
      </c>
      <c r="N1092" s="13" t="s">
        <v>5413</v>
      </c>
      <c r="O1092" s="13" t="s">
        <v>48</v>
      </c>
      <c r="P1092" s="13" t="s">
        <v>5414</v>
      </c>
      <c r="Q1092" s="13" t="s">
        <v>50</v>
      </c>
      <c r="R1092" s="13" t="s">
        <v>5384</v>
      </c>
      <c r="S1092" s="13" t="s">
        <v>5415</v>
      </c>
      <c r="T1092" s="13" t="s">
        <v>5415</v>
      </c>
      <c r="U1092" s="13" t="s">
        <v>57</v>
      </c>
      <c r="V1092" s="13" t="s">
        <v>48</v>
      </c>
      <c r="W1092" s="13" t="s">
        <v>45</v>
      </c>
      <c r="X1092" s="17" t="s">
        <v>50</v>
      </c>
      <c r="Y1092" s="18" t="s">
        <v>48</v>
      </c>
      <c r="Z1092" s="17" t="s">
        <v>45</v>
      </c>
      <c r="AA1092" s="19" t="s">
        <v>45</v>
      </c>
      <c r="AB1092" s="23">
        <v>26631035</v>
      </c>
      <c r="AC1092" s="23">
        <v>90516594</v>
      </c>
    </row>
    <row r="1093" spans="1:29" ht="48" hidden="1">
      <c r="A1093" s="8">
        <v>281830</v>
      </c>
      <c r="B1093" s="27">
        <v>281830</v>
      </c>
      <c r="C1093" s="27" t="e">
        <f>VLOOKUP(B1093,[1]Sheet1!$C$4:$G$287,5,0)</f>
        <v>#N/A</v>
      </c>
      <c r="D1093" s="27"/>
      <c r="E1093" s="31" t="s">
        <v>7151</v>
      </c>
      <c r="F1093" s="33"/>
      <c r="G1093" s="33"/>
      <c r="H1093" s="12" t="s">
        <v>107</v>
      </c>
      <c r="I1093" s="5" t="s">
        <v>568</v>
      </c>
      <c r="J1093" s="5" t="s">
        <v>569</v>
      </c>
      <c r="K1093" s="12">
        <v>281830</v>
      </c>
      <c r="L1093" s="20" t="s">
        <v>80</v>
      </c>
      <c r="M1093" s="6">
        <v>5.5</v>
      </c>
      <c r="N1093" s="13" t="s">
        <v>5413</v>
      </c>
      <c r="O1093" s="13" t="s">
        <v>48</v>
      </c>
      <c r="P1093" s="13" t="s">
        <v>5414</v>
      </c>
      <c r="Q1093" s="13" t="s">
        <v>50</v>
      </c>
      <c r="R1093" s="13" t="s">
        <v>5384</v>
      </c>
      <c r="S1093" s="13" t="s">
        <v>5415</v>
      </c>
      <c r="T1093" s="13" t="s">
        <v>5415</v>
      </c>
      <c r="U1093" s="13" t="s">
        <v>57</v>
      </c>
      <c r="V1093" s="13" t="s">
        <v>48</v>
      </c>
      <c r="W1093" s="13" t="s">
        <v>45</v>
      </c>
      <c r="X1093" s="17" t="s">
        <v>50</v>
      </c>
      <c r="Y1093" s="18" t="s">
        <v>48</v>
      </c>
      <c r="Z1093" s="17" t="s">
        <v>45</v>
      </c>
      <c r="AA1093" s="19" t="s">
        <v>45</v>
      </c>
      <c r="AB1093" s="23">
        <v>32644210</v>
      </c>
      <c r="AC1093" s="23">
        <v>121699603</v>
      </c>
    </row>
    <row r="1094" spans="1:29" ht="48" hidden="1">
      <c r="A1094" s="8">
        <v>281910</v>
      </c>
      <c r="B1094" s="27">
        <v>281910</v>
      </c>
      <c r="C1094" s="27" t="e">
        <f>VLOOKUP(B1094,[1]Sheet1!$C$4:$G$287,5,0)</f>
        <v>#N/A</v>
      </c>
      <c r="D1094" s="27"/>
      <c r="E1094" s="31" t="s">
        <v>7151</v>
      </c>
      <c r="F1094" s="33"/>
      <c r="G1094" s="33"/>
      <c r="H1094" s="12" t="s">
        <v>97</v>
      </c>
      <c r="I1094" s="5" t="s">
        <v>570</v>
      </c>
      <c r="J1094" s="5" t="s">
        <v>571</v>
      </c>
      <c r="K1094" s="12">
        <v>281910</v>
      </c>
      <c r="L1094" s="20" t="s">
        <v>80</v>
      </c>
      <c r="M1094" s="6">
        <v>5.5</v>
      </c>
      <c r="N1094" s="13" t="s">
        <v>5413</v>
      </c>
      <c r="O1094" s="13" t="s">
        <v>48</v>
      </c>
      <c r="P1094" s="13" t="s">
        <v>5414</v>
      </c>
      <c r="Q1094" s="13" t="s">
        <v>50</v>
      </c>
      <c r="R1094" s="13" t="s">
        <v>5384</v>
      </c>
      <c r="S1094" s="13" t="s">
        <v>5415</v>
      </c>
      <c r="T1094" s="13" t="s">
        <v>5415</v>
      </c>
      <c r="U1094" s="13" t="s">
        <v>57</v>
      </c>
      <c r="V1094" s="13" t="s">
        <v>48</v>
      </c>
      <c r="W1094" s="13" t="s">
        <v>45</v>
      </c>
      <c r="X1094" s="17" t="s">
        <v>50</v>
      </c>
      <c r="Y1094" s="18" t="s">
        <v>48</v>
      </c>
      <c r="Z1094" s="17" t="s">
        <v>45</v>
      </c>
      <c r="AA1094" s="19" t="s">
        <v>45</v>
      </c>
      <c r="AB1094" s="23">
        <v>970101</v>
      </c>
      <c r="AC1094" s="23">
        <v>15384606</v>
      </c>
    </row>
    <row r="1095" spans="1:29" ht="48" hidden="1">
      <c r="A1095" s="8">
        <v>281990</v>
      </c>
      <c r="B1095" s="27">
        <v>281990</v>
      </c>
      <c r="C1095" s="27" t="e">
        <f>VLOOKUP(B1095,[1]Sheet1!$C$4:$G$287,5,0)</f>
        <v>#N/A</v>
      </c>
      <c r="D1095" s="27"/>
      <c r="E1095" s="31" t="s">
        <v>7151</v>
      </c>
      <c r="F1095" s="33"/>
      <c r="G1095" s="33"/>
      <c r="H1095" s="12" t="s">
        <v>97</v>
      </c>
      <c r="I1095" s="5" t="s">
        <v>0</v>
      </c>
      <c r="J1095" s="5" t="s">
        <v>79</v>
      </c>
      <c r="K1095" s="12">
        <v>281990</v>
      </c>
      <c r="L1095" s="20" t="s">
        <v>80</v>
      </c>
      <c r="M1095" s="6">
        <v>5.5</v>
      </c>
      <c r="N1095" s="13" t="s">
        <v>5413</v>
      </c>
      <c r="O1095" s="13" t="s">
        <v>48</v>
      </c>
      <c r="P1095" s="13" t="s">
        <v>5414</v>
      </c>
      <c r="Q1095" s="13" t="s">
        <v>50</v>
      </c>
      <c r="R1095" s="13" t="s">
        <v>5384</v>
      </c>
      <c r="S1095" s="13" t="s">
        <v>5415</v>
      </c>
      <c r="T1095" s="13" t="s">
        <v>5415</v>
      </c>
      <c r="U1095" s="13" t="s">
        <v>57</v>
      </c>
      <c r="V1095" s="13" t="s">
        <v>48</v>
      </c>
      <c r="W1095" s="13" t="s">
        <v>45</v>
      </c>
      <c r="X1095" s="17" t="s">
        <v>50</v>
      </c>
      <c r="Y1095" s="18" t="s">
        <v>48</v>
      </c>
      <c r="Z1095" s="17" t="s">
        <v>45</v>
      </c>
      <c r="AA1095" s="19" t="s">
        <v>45</v>
      </c>
      <c r="AB1095" s="23">
        <v>1260822</v>
      </c>
      <c r="AC1095" s="23">
        <v>4584889</v>
      </c>
    </row>
    <row r="1096" spans="1:29" ht="48" hidden="1">
      <c r="A1096" s="8">
        <v>282010</v>
      </c>
      <c r="B1096" s="27">
        <v>282010</v>
      </c>
      <c r="C1096" s="27" t="e">
        <f>VLOOKUP(B1096,[1]Sheet1!$C$4:$G$287,5,0)</f>
        <v>#N/A</v>
      </c>
      <c r="D1096" s="27"/>
      <c r="E1096" s="31" t="s">
        <v>7151</v>
      </c>
      <c r="F1096" s="33"/>
      <c r="G1096" s="33"/>
      <c r="H1096" s="12" t="s">
        <v>97</v>
      </c>
      <c r="I1096" s="5" t="s">
        <v>572</v>
      </c>
      <c r="J1096" s="5" t="s">
        <v>573</v>
      </c>
      <c r="K1096" s="12">
        <v>282010</v>
      </c>
      <c r="L1096" s="20" t="s">
        <v>80</v>
      </c>
      <c r="M1096" s="6">
        <v>5</v>
      </c>
      <c r="N1096" s="13" t="s">
        <v>5413</v>
      </c>
      <c r="O1096" s="13" t="s">
        <v>48</v>
      </c>
      <c r="P1096" s="13" t="s">
        <v>5414</v>
      </c>
      <c r="Q1096" s="13" t="s">
        <v>50</v>
      </c>
      <c r="R1096" s="13" t="s">
        <v>5384</v>
      </c>
      <c r="S1096" s="13" t="s">
        <v>5415</v>
      </c>
      <c r="T1096" s="13" t="s">
        <v>5415</v>
      </c>
      <c r="U1096" s="13" t="s">
        <v>57</v>
      </c>
      <c r="V1096" s="13" t="s">
        <v>48</v>
      </c>
      <c r="W1096" s="13" t="s">
        <v>45</v>
      </c>
      <c r="X1096" s="17" t="s">
        <v>50</v>
      </c>
      <c r="Y1096" s="18" t="s">
        <v>48</v>
      </c>
      <c r="Z1096" s="17" t="s">
        <v>45</v>
      </c>
      <c r="AA1096" s="19" t="s">
        <v>45</v>
      </c>
      <c r="AB1096" s="23">
        <v>81715</v>
      </c>
      <c r="AC1096" s="23">
        <v>9378839</v>
      </c>
    </row>
    <row r="1097" spans="1:29" ht="48" hidden="1">
      <c r="A1097" s="8">
        <v>282090</v>
      </c>
      <c r="B1097" s="27">
        <v>282090</v>
      </c>
      <c r="C1097" s="27" t="e">
        <f>VLOOKUP(B1097,[1]Sheet1!$C$4:$G$287,5,0)</f>
        <v>#N/A</v>
      </c>
      <c r="D1097" s="27"/>
      <c r="E1097" s="31" t="s">
        <v>7151</v>
      </c>
      <c r="F1097" s="33"/>
      <c r="G1097" s="33"/>
      <c r="H1097" s="12" t="s">
        <v>97</v>
      </c>
      <c r="I1097" s="5" t="s">
        <v>0</v>
      </c>
      <c r="J1097" s="5" t="s">
        <v>79</v>
      </c>
      <c r="K1097" s="12">
        <v>282090</v>
      </c>
      <c r="L1097" s="20" t="s">
        <v>80</v>
      </c>
      <c r="M1097" s="6">
        <v>5.5</v>
      </c>
      <c r="N1097" s="13" t="s">
        <v>5413</v>
      </c>
      <c r="O1097" s="13" t="s">
        <v>48</v>
      </c>
      <c r="P1097" s="13" t="s">
        <v>5414</v>
      </c>
      <c r="Q1097" s="13" t="s">
        <v>50</v>
      </c>
      <c r="R1097" s="13" t="s">
        <v>5384</v>
      </c>
      <c r="S1097" s="13" t="s">
        <v>5415</v>
      </c>
      <c r="T1097" s="13" t="s">
        <v>5415</v>
      </c>
      <c r="U1097" s="13" t="s">
        <v>57</v>
      </c>
      <c r="V1097" s="13" t="s">
        <v>48</v>
      </c>
      <c r="W1097" s="13" t="s">
        <v>45</v>
      </c>
      <c r="X1097" s="17" t="s">
        <v>50</v>
      </c>
      <c r="Y1097" s="18" t="s">
        <v>48</v>
      </c>
      <c r="Z1097" s="17" t="s">
        <v>45</v>
      </c>
      <c r="AA1097" s="19" t="s">
        <v>45</v>
      </c>
      <c r="AB1097" s="23">
        <v>6334914</v>
      </c>
      <c r="AC1097" s="23">
        <v>4197480</v>
      </c>
    </row>
    <row r="1098" spans="1:29" ht="48" hidden="1">
      <c r="A1098" s="8">
        <v>282110</v>
      </c>
      <c r="B1098" s="27">
        <v>282110</v>
      </c>
      <c r="C1098" s="27" t="e">
        <f>VLOOKUP(B1098,[1]Sheet1!$C$4:$G$287,5,0)</f>
        <v>#N/A</v>
      </c>
      <c r="D1098" s="27"/>
      <c r="E1098" s="31" t="s">
        <v>7151</v>
      </c>
      <c r="F1098" s="33"/>
      <c r="G1098" s="33"/>
      <c r="H1098" s="12" t="s">
        <v>97</v>
      </c>
      <c r="I1098" s="5" t="s">
        <v>574</v>
      </c>
      <c r="J1098" s="5" t="s">
        <v>575</v>
      </c>
      <c r="K1098" s="12">
        <v>282110</v>
      </c>
      <c r="L1098" s="20" t="s">
        <v>80</v>
      </c>
      <c r="M1098" s="6">
        <v>5.5</v>
      </c>
      <c r="N1098" s="13" t="s">
        <v>5413</v>
      </c>
      <c r="O1098" s="13" t="s">
        <v>48</v>
      </c>
      <c r="P1098" s="13" t="s">
        <v>5414</v>
      </c>
      <c r="Q1098" s="13" t="s">
        <v>50</v>
      </c>
      <c r="R1098" s="13" t="s">
        <v>5417</v>
      </c>
      <c r="S1098" s="13" t="s">
        <v>5415</v>
      </c>
      <c r="T1098" s="13" t="s">
        <v>5415</v>
      </c>
      <c r="U1098" s="13" t="s">
        <v>57</v>
      </c>
      <c r="V1098" s="13" t="s">
        <v>48</v>
      </c>
      <c r="W1098" s="13" t="s">
        <v>45</v>
      </c>
      <c r="X1098" s="17" t="s">
        <v>50</v>
      </c>
      <c r="Y1098" s="18" t="s">
        <v>48</v>
      </c>
      <c r="Z1098" s="17" t="s">
        <v>45</v>
      </c>
      <c r="AA1098" s="19" t="s">
        <v>45</v>
      </c>
      <c r="AB1098" s="23">
        <v>21155483</v>
      </c>
      <c r="AC1098" s="23">
        <v>21350785</v>
      </c>
    </row>
    <row r="1099" spans="1:29" ht="48" hidden="1">
      <c r="A1099" s="8">
        <v>282120</v>
      </c>
      <c r="B1099" s="27">
        <v>282120</v>
      </c>
      <c r="C1099" s="27" t="e">
        <f>VLOOKUP(B1099,[1]Sheet1!$C$4:$G$287,5,0)</f>
        <v>#N/A</v>
      </c>
      <c r="D1099" s="27"/>
      <c r="E1099" s="31" t="s">
        <v>7151</v>
      </c>
      <c r="F1099" s="33"/>
      <c r="G1099" s="33"/>
      <c r="H1099" s="12" t="s">
        <v>97</v>
      </c>
      <c r="I1099" s="5" t="s">
        <v>576</v>
      </c>
      <c r="J1099" s="5" t="s">
        <v>577</v>
      </c>
      <c r="K1099" s="12">
        <v>282120</v>
      </c>
      <c r="L1099" s="20" t="s">
        <v>80</v>
      </c>
      <c r="M1099" s="6">
        <v>5.5</v>
      </c>
      <c r="N1099" s="13" t="s">
        <v>5413</v>
      </c>
      <c r="O1099" s="13" t="s">
        <v>48</v>
      </c>
      <c r="P1099" s="13" t="s">
        <v>5414</v>
      </c>
      <c r="Q1099" s="13" t="s">
        <v>50</v>
      </c>
      <c r="R1099" s="13" t="s">
        <v>5384</v>
      </c>
      <c r="S1099" s="13" t="s">
        <v>5415</v>
      </c>
      <c r="T1099" s="13" t="s">
        <v>5415</v>
      </c>
      <c r="U1099" s="13" t="s">
        <v>57</v>
      </c>
      <c r="V1099" s="13" t="s">
        <v>48</v>
      </c>
      <c r="W1099" s="13" t="s">
        <v>45</v>
      </c>
      <c r="X1099" s="17" t="s">
        <v>50</v>
      </c>
      <c r="Y1099" s="18" t="s">
        <v>48</v>
      </c>
      <c r="Z1099" s="17" t="s">
        <v>45</v>
      </c>
      <c r="AA1099" s="19" t="s">
        <v>45</v>
      </c>
      <c r="AB1099" s="23">
        <v>2172</v>
      </c>
      <c r="AC1099" s="23">
        <v>37464</v>
      </c>
    </row>
    <row r="1100" spans="1:29" ht="48" hidden="1">
      <c r="A1100" s="8">
        <v>282200</v>
      </c>
      <c r="B1100" s="27">
        <v>282200</v>
      </c>
      <c r="C1100" s="27" t="e">
        <f>VLOOKUP(B1100,[1]Sheet1!$C$4:$G$287,5,0)</f>
        <v>#N/A</v>
      </c>
      <c r="D1100" s="27"/>
      <c r="E1100" s="31" t="s">
        <v>7151</v>
      </c>
      <c r="F1100" s="33"/>
      <c r="G1100" s="33"/>
      <c r="H1100" s="12" t="s">
        <v>97</v>
      </c>
      <c r="I1100" s="5" t="s">
        <v>578</v>
      </c>
      <c r="J1100" s="5" t="s">
        <v>579</v>
      </c>
      <c r="K1100" s="12">
        <v>282200</v>
      </c>
      <c r="L1100" s="20" t="s">
        <v>80</v>
      </c>
      <c r="M1100" s="4" t="s">
        <v>108</v>
      </c>
      <c r="N1100" s="13" t="s">
        <v>5413</v>
      </c>
      <c r="O1100" s="13" t="s">
        <v>48</v>
      </c>
      <c r="P1100" s="13" t="s">
        <v>5414</v>
      </c>
      <c r="Q1100" s="13" t="s">
        <v>50</v>
      </c>
      <c r="R1100" s="13" t="s">
        <v>5384</v>
      </c>
      <c r="S1100" s="13" t="s">
        <v>5415</v>
      </c>
      <c r="T1100" s="13" t="s">
        <v>5415</v>
      </c>
      <c r="U1100" s="13" t="s">
        <v>57</v>
      </c>
      <c r="V1100" s="13" t="s">
        <v>48</v>
      </c>
      <c r="W1100" s="13" t="s">
        <v>48</v>
      </c>
      <c r="X1100" s="17" t="s">
        <v>50</v>
      </c>
      <c r="Y1100" s="18" t="s">
        <v>48</v>
      </c>
      <c r="Z1100" s="17" t="s">
        <v>48</v>
      </c>
      <c r="AA1100" s="19" t="s">
        <v>48</v>
      </c>
      <c r="AB1100" s="23">
        <v>1542660</v>
      </c>
      <c r="AC1100" s="23">
        <v>275976064</v>
      </c>
    </row>
    <row r="1101" spans="1:29" ht="48" hidden="1">
      <c r="A1101" s="8">
        <v>282300</v>
      </c>
      <c r="B1101" s="27">
        <v>282300</v>
      </c>
      <c r="C1101" s="27" t="e">
        <f>VLOOKUP(B1101,[1]Sheet1!$C$4:$G$287,5,0)</f>
        <v>#N/A</v>
      </c>
      <c r="D1101" s="27"/>
      <c r="E1101" s="31" t="s">
        <v>7151</v>
      </c>
      <c r="F1101" s="33"/>
      <c r="G1101" s="33"/>
      <c r="H1101" s="12" t="s">
        <v>97</v>
      </c>
      <c r="I1101" s="5" t="s">
        <v>580</v>
      </c>
      <c r="J1101" s="5" t="s">
        <v>581</v>
      </c>
      <c r="K1101" s="12">
        <v>282300</v>
      </c>
      <c r="L1101" s="20" t="s">
        <v>80</v>
      </c>
      <c r="M1101" s="6">
        <v>5.5</v>
      </c>
      <c r="N1101" s="13" t="s">
        <v>5413</v>
      </c>
      <c r="O1101" s="13" t="s">
        <v>48</v>
      </c>
      <c r="P1101" s="13" t="s">
        <v>5414</v>
      </c>
      <c r="Q1101" s="13" t="s">
        <v>50</v>
      </c>
      <c r="R1101" s="13" t="s">
        <v>5417</v>
      </c>
      <c r="S1101" s="13" t="s">
        <v>5415</v>
      </c>
      <c r="T1101" s="13" t="s">
        <v>5415</v>
      </c>
      <c r="U1101" s="13" t="s">
        <v>57</v>
      </c>
      <c r="V1101" s="13" t="s">
        <v>48</v>
      </c>
      <c r="W1101" s="13" t="s">
        <v>48</v>
      </c>
      <c r="X1101" s="17" t="s">
        <v>50</v>
      </c>
      <c r="Y1101" s="18" t="s">
        <v>48</v>
      </c>
      <c r="Z1101" s="17" t="s">
        <v>48</v>
      </c>
      <c r="AA1101" s="19" t="s">
        <v>48</v>
      </c>
      <c r="AB1101" s="23">
        <v>45953341</v>
      </c>
      <c r="AC1101" s="23">
        <v>23664808</v>
      </c>
    </row>
    <row r="1102" spans="1:29" ht="48" hidden="1">
      <c r="A1102" s="8">
        <v>282410</v>
      </c>
      <c r="B1102" s="27">
        <v>282410</v>
      </c>
      <c r="C1102" s="27" t="e">
        <f>VLOOKUP(B1102,[1]Sheet1!$C$4:$G$287,5,0)</f>
        <v>#N/A</v>
      </c>
      <c r="D1102" s="27"/>
      <c r="E1102" s="31" t="s">
        <v>7151</v>
      </c>
      <c r="F1102" s="33"/>
      <c r="G1102" s="33"/>
      <c r="H1102" s="12" t="s">
        <v>97</v>
      </c>
      <c r="I1102" s="5" t="s">
        <v>582</v>
      </c>
      <c r="J1102" s="5" t="s">
        <v>583</v>
      </c>
      <c r="K1102" s="12">
        <v>282410</v>
      </c>
      <c r="L1102" s="20" t="s">
        <v>80</v>
      </c>
      <c r="M1102" s="6">
        <v>5.5</v>
      </c>
      <c r="N1102" s="13" t="s">
        <v>5413</v>
      </c>
      <c r="O1102" s="13" t="s">
        <v>48</v>
      </c>
      <c r="P1102" s="13" t="s">
        <v>5414</v>
      </c>
      <c r="Q1102" s="13" t="s">
        <v>50</v>
      </c>
      <c r="R1102" s="13" t="s">
        <v>5417</v>
      </c>
      <c r="S1102" s="13" t="s">
        <v>5415</v>
      </c>
      <c r="T1102" s="13" t="s">
        <v>5415</v>
      </c>
      <c r="U1102" s="13" t="s">
        <v>46</v>
      </c>
      <c r="V1102" s="13" t="s">
        <v>48</v>
      </c>
      <c r="W1102" s="13" t="s">
        <v>48</v>
      </c>
      <c r="X1102" s="17" t="s">
        <v>50</v>
      </c>
      <c r="Y1102" s="18" t="s">
        <v>48</v>
      </c>
      <c r="Z1102" s="17" t="s">
        <v>45</v>
      </c>
      <c r="AA1102" s="19" t="s">
        <v>48</v>
      </c>
      <c r="AB1102" s="23">
        <v>55238</v>
      </c>
      <c r="AC1102" s="23">
        <v>5093058</v>
      </c>
    </row>
    <row r="1103" spans="1:29" ht="48" hidden="1">
      <c r="A1103" s="8">
        <v>282490</v>
      </c>
      <c r="B1103" s="27">
        <v>282490</v>
      </c>
      <c r="C1103" s="27" t="e">
        <f>VLOOKUP(B1103,[1]Sheet1!$C$4:$G$287,5,0)</f>
        <v>#N/A</v>
      </c>
      <c r="D1103" s="27"/>
      <c r="E1103" s="31" t="s">
        <v>7151</v>
      </c>
      <c r="F1103" s="33"/>
      <c r="G1103" s="33"/>
      <c r="H1103" s="12" t="s">
        <v>97</v>
      </c>
      <c r="I1103" s="5" t="s">
        <v>0</v>
      </c>
      <c r="J1103" s="5" t="s">
        <v>79</v>
      </c>
      <c r="K1103" s="12">
        <v>282490</v>
      </c>
      <c r="L1103" s="20" t="s">
        <v>80</v>
      </c>
      <c r="M1103" s="6">
        <v>5.5</v>
      </c>
      <c r="N1103" s="13" t="s">
        <v>5413</v>
      </c>
      <c r="O1103" s="13" t="s">
        <v>48</v>
      </c>
      <c r="P1103" s="13" t="s">
        <v>5414</v>
      </c>
      <c r="Q1103" s="13" t="s">
        <v>50</v>
      </c>
      <c r="R1103" s="13" t="s">
        <v>5384</v>
      </c>
      <c r="S1103" s="13" t="s">
        <v>5415</v>
      </c>
      <c r="T1103" s="13" t="s">
        <v>5415</v>
      </c>
      <c r="U1103" s="13" t="s">
        <v>46</v>
      </c>
      <c r="V1103" s="13" t="s">
        <v>48</v>
      </c>
      <c r="W1103" s="13" t="s">
        <v>48</v>
      </c>
      <c r="X1103" s="17" t="s">
        <v>50</v>
      </c>
      <c r="Y1103" s="18" t="s">
        <v>48</v>
      </c>
      <c r="Z1103" s="17" t="s">
        <v>45</v>
      </c>
      <c r="AA1103" s="19" t="s">
        <v>48</v>
      </c>
      <c r="AB1103" s="23">
        <v>847484</v>
      </c>
      <c r="AC1103" s="23">
        <v>571718</v>
      </c>
    </row>
    <row r="1104" spans="1:29" ht="48" hidden="1">
      <c r="A1104" s="8">
        <v>282510</v>
      </c>
      <c r="B1104" s="27">
        <v>282510</v>
      </c>
      <c r="C1104" s="27" t="e">
        <f>VLOOKUP(B1104,[1]Sheet1!$C$4:$G$287,5,0)</f>
        <v>#N/A</v>
      </c>
      <c r="D1104" s="27"/>
      <c r="E1104" s="31" t="s">
        <v>7151</v>
      </c>
      <c r="F1104" s="33"/>
      <c r="G1104" s="33"/>
      <c r="H1104" s="12" t="s">
        <v>97</v>
      </c>
      <c r="I1104" s="5" t="s">
        <v>584</v>
      </c>
      <c r="J1104" s="5" t="s">
        <v>585</v>
      </c>
      <c r="K1104" s="12">
        <v>282510</v>
      </c>
      <c r="L1104" s="20" t="s">
        <v>80</v>
      </c>
      <c r="M1104" s="6">
        <v>5.5</v>
      </c>
      <c r="N1104" s="13" t="s">
        <v>5413</v>
      </c>
      <c r="O1104" s="13" t="s">
        <v>48</v>
      </c>
      <c r="P1104" s="13" t="s">
        <v>5414</v>
      </c>
      <c r="Q1104" s="13" t="s">
        <v>50</v>
      </c>
      <c r="R1104" s="13" t="s">
        <v>5417</v>
      </c>
      <c r="S1104" s="13" t="s">
        <v>5415</v>
      </c>
      <c r="T1104" s="13" t="s">
        <v>5415</v>
      </c>
      <c r="U1104" s="13" t="s">
        <v>46</v>
      </c>
      <c r="V1104" s="13" t="s">
        <v>48</v>
      </c>
      <c r="W1104" s="13" t="s">
        <v>48</v>
      </c>
      <c r="X1104" s="17" t="s">
        <v>50</v>
      </c>
      <c r="Y1104" s="18" t="s">
        <v>48</v>
      </c>
      <c r="Z1104" s="17" t="s">
        <v>45</v>
      </c>
      <c r="AA1104" s="19" t="s">
        <v>45</v>
      </c>
      <c r="AB1104" s="23">
        <v>18676806</v>
      </c>
      <c r="AC1104" s="23">
        <v>14060737</v>
      </c>
    </row>
    <row r="1105" spans="1:29" ht="48" hidden="1">
      <c r="A1105" s="8">
        <v>282520</v>
      </c>
      <c r="B1105" s="27">
        <v>282520</v>
      </c>
      <c r="C1105" s="27" t="e">
        <f>VLOOKUP(B1105,[1]Sheet1!$C$4:$G$287,5,0)</f>
        <v>#N/A</v>
      </c>
      <c r="D1105" s="27"/>
      <c r="E1105" s="31" t="s">
        <v>7151</v>
      </c>
      <c r="F1105" s="33"/>
      <c r="G1105" s="33"/>
      <c r="H1105" s="12" t="s">
        <v>97</v>
      </c>
      <c r="I1105" s="5" t="s">
        <v>586</v>
      </c>
      <c r="J1105" s="5" t="s">
        <v>587</v>
      </c>
      <c r="K1105" s="12">
        <v>282520</v>
      </c>
      <c r="L1105" s="20" t="s">
        <v>80</v>
      </c>
      <c r="M1105" s="4" t="s">
        <v>106</v>
      </c>
      <c r="N1105" s="13" t="s">
        <v>5413</v>
      </c>
      <c r="O1105" s="13" t="s">
        <v>48</v>
      </c>
      <c r="P1105" s="13" t="s">
        <v>5414</v>
      </c>
      <c r="Q1105" s="13" t="s">
        <v>50</v>
      </c>
      <c r="R1105" s="13" t="s">
        <v>5384</v>
      </c>
      <c r="S1105" s="13" t="s">
        <v>5415</v>
      </c>
      <c r="T1105" s="13" t="s">
        <v>5415</v>
      </c>
      <c r="U1105" s="13" t="s">
        <v>46</v>
      </c>
      <c r="V1105" s="13" t="s">
        <v>48</v>
      </c>
      <c r="W1105" s="13" t="s">
        <v>48</v>
      </c>
      <c r="X1105" s="17" t="s">
        <v>50</v>
      </c>
      <c r="Y1105" s="18" t="s">
        <v>48</v>
      </c>
      <c r="Z1105" s="17" t="s">
        <v>45</v>
      </c>
      <c r="AA1105" s="19" t="s">
        <v>45</v>
      </c>
      <c r="AB1105" s="23">
        <v>301798</v>
      </c>
      <c r="AC1105" s="23">
        <v>29474316</v>
      </c>
    </row>
    <row r="1106" spans="1:29" ht="48" hidden="1">
      <c r="A1106" s="8">
        <v>282530</v>
      </c>
      <c r="B1106" s="27">
        <v>282530</v>
      </c>
      <c r="C1106" s="27" t="e">
        <f>VLOOKUP(B1106,[1]Sheet1!$C$4:$G$287,5,0)</f>
        <v>#N/A</v>
      </c>
      <c r="D1106" s="27"/>
      <c r="E1106" s="31" t="s">
        <v>7151</v>
      </c>
      <c r="F1106" s="33"/>
      <c r="G1106" s="33"/>
      <c r="H1106" s="12" t="s">
        <v>97</v>
      </c>
      <c r="I1106" s="5" t="s">
        <v>588</v>
      </c>
      <c r="J1106" s="5" t="s">
        <v>589</v>
      </c>
      <c r="K1106" s="12">
        <v>282530</v>
      </c>
      <c r="L1106" s="20" t="s">
        <v>80</v>
      </c>
      <c r="M1106" s="4" t="s">
        <v>109</v>
      </c>
      <c r="N1106" s="13" t="s">
        <v>5413</v>
      </c>
      <c r="O1106" s="13" t="s">
        <v>48</v>
      </c>
      <c r="P1106" s="13" t="s">
        <v>5414</v>
      </c>
      <c r="Q1106" s="13" t="s">
        <v>50</v>
      </c>
      <c r="R1106" s="13" t="s">
        <v>5384</v>
      </c>
      <c r="S1106" s="13" t="s">
        <v>5415</v>
      </c>
      <c r="T1106" s="13" t="s">
        <v>5415</v>
      </c>
      <c r="U1106" s="13" t="s">
        <v>46</v>
      </c>
      <c r="V1106" s="13" t="s">
        <v>48</v>
      </c>
      <c r="W1106" s="13" t="s">
        <v>48</v>
      </c>
      <c r="X1106" s="17" t="s">
        <v>50</v>
      </c>
      <c r="Y1106" s="18" t="s">
        <v>48</v>
      </c>
      <c r="Z1106" s="17" t="s">
        <v>45</v>
      </c>
      <c r="AA1106" s="19" t="s">
        <v>45</v>
      </c>
      <c r="AB1106" s="23">
        <v>7308232</v>
      </c>
      <c r="AC1106" s="23">
        <v>37833568</v>
      </c>
    </row>
    <row r="1107" spans="1:29" ht="48" hidden="1">
      <c r="A1107" s="8">
        <v>282540</v>
      </c>
      <c r="B1107" s="27">
        <v>282540</v>
      </c>
      <c r="C1107" s="27" t="e">
        <f>VLOOKUP(B1107,[1]Sheet1!$C$4:$G$287,5,0)</f>
        <v>#N/A</v>
      </c>
      <c r="D1107" s="27"/>
      <c r="E1107" s="31" t="s">
        <v>7151</v>
      </c>
      <c r="F1107" s="33"/>
      <c r="G1107" s="33"/>
      <c r="H1107" s="12" t="s">
        <v>97</v>
      </c>
      <c r="I1107" s="5" t="s">
        <v>590</v>
      </c>
      <c r="J1107" s="5" t="s">
        <v>591</v>
      </c>
      <c r="K1107" s="12">
        <v>282540</v>
      </c>
      <c r="L1107" s="20" t="s">
        <v>80</v>
      </c>
      <c r="M1107" s="6">
        <v>5.5</v>
      </c>
      <c r="N1107" s="13" t="s">
        <v>5413</v>
      </c>
      <c r="O1107" s="13" t="s">
        <v>48</v>
      </c>
      <c r="P1107" s="13" t="s">
        <v>5414</v>
      </c>
      <c r="Q1107" s="13" t="s">
        <v>50</v>
      </c>
      <c r="R1107" s="13" t="s">
        <v>5384</v>
      </c>
      <c r="S1107" s="13" t="s">
        <v>5415</v>
      </c>
      <c r="T1107" s="13" t="s">
        <v>5415</v>
      </c>
      <c r="U1107" s="13" t="s">
        <v>46</v>
      </c>
      <c r="V1107" s="13" t="s">
        <v>48</v>
      </c>
      <c r="W1107" s="13" t="s">
        <v>48</v>
      </c>
      <c r="X1107" s="17" t="s">
        <v>50</v>
      </c>
      <c r="Y1107" s="18" t="s">
        <v>48</v>
      </c>
      <c r="Z1107" s="17" t="s">
        <v>45</v>
      </c>
      <c r="AA1107" s="19" t="s">
        <v>45</v>
      </c>
      <c r="AB1107" s="23">
        <v>362593</v>
      </c>
      <c r="AC1107" s="23">
        <v>6164215</v>
      </c>
    </row>
    <row r="1108" spans="1:29" ht="48" hidden="1">
      <c r="A1108" s="8">
        <v>282550</v>
      </c>
      <c r="B1108" s="27">
        <v>282550</v>
      </c>
      <c r="C1108" s="27" t="e">
        <f>VLOOKUP(B1108,[1]Sheet1!$C$4:$G$287,5,0)</f>
        <v>#N/A</v>
      </c>
      <c r="D1108" s="27"/>
      <c r="E1108" s="31" t="s">
        <v>7151</v>
      </c>
      <c r="F1108" s="33"/>
      <c r="G1108" s="33"/>
      <c r="H1108" s="12" t="s">
        <v>97</v>
      </c>
      <c r="I1108" s="5" t="s">
        <v>592</v>
      </c>
      <c r="J1108" s="5" t="s">
        <v>593</v>
      </c>
      <c r="K1108" s="12">
        <v>282550</v>
      </c>
      <c r="L1108" s="20" t="s">
        <v>80</v>
      </c>
      <c r="M1108" s="4" t="s">
        <v>110</v>
      </c>
      <c r="N1108" s="13" t="s">
        <v>5413</v>
      </c>
      <c r="O1108" s="13" t="s">
        <v>48</v>
      </c>
      <c r="P1108" s="13" t="s">
        <v>5414</v>
      </c>
      <c r="Q1108" s="13" t="s">
        <v>50</v>
      </c>
      <c r="R1108" s="13" t="s">
        <v>5384</v>
      </c>
      <c r="S1108" s="13" t="s">
        <v>5415</v>
      </c>
      <c r="T1108" s="13" t="s">
        <v>5415</v>
      </c>
      <c r="U1108" s="13" t="s">
        <v>48</v>
      </c>
      <c r="V1108" s="13" t="s">
        <v>48</v>
      </c>
      <c r="W1108" s="13" t="s">
        <v>48</v>
      </c>
      <c r="X1108" s="17" t="s">
        <v>50</v>
      </c>
      <c r="Y1108" s="18" t="s">
        <v>48</v>
      </c>
      <c r="Z1108" s="17" t="s">
        <v>45</v>
      </c>
      <c r="AA1108" s="19" t="s">
        <v>45</v>
      </c>
      <c r="AB1108" s="23">
        <v>7465423</v>
      </c>
      <c r="AC1108" s="23">
        <v>46423106</v>
      </c>
    </row>
    <row r="1109" spans="1:29" ht="48" hidden="1">
      <c r="A1109" s="8">
        <v>282560</v>
      </c>
      <c r="B1109" s="27">
        <v>282560</v>
      </c>
      <c r="C1109" s="27" t="e">
        <f>VLOOKUP(B1109,[1]Sheet1!$C$4:$G$287,5,0)</f>
        <v>#N/A</v>
      </c>
      <c r="D1109" s="27"/>
      <c r="E1109" s="31" t="s">
        <v>7151</v>
      </c>
      <c r="F1109" s="33"/>
      <c r="G1109" s="33"/>
      <c r="H1109" s="12" t="s">
        <v>97</v>
      </c>
      <c r="I1109" s="5" t="s">
        <v>594</v>
      </c>
      <c r="J1109" s="5" t="s">
        <v>595</v>
      </c>
      <c r="K1109" s="12">
        <v>282560</v>
      </c>
      <c r="L1109" s="20" t="s">
        <v>80</v>
      </c>
      <c r="M1109" s="6">
        <v>5.5</v>
      </c>
      <c r="N1109" s="13" t="s">
        <v>5413</v>
      </c>
      <c r="O1109" s="13" t="s">
        <v>48</v>
      </c>
      <c r="P1109" s="13" t="s">
        <v>5414</v>
      </c>
      <c r="Q1109" s="13" t="s">
        <v>50</v>
      </c>
      <c r="R1109" s="13" t="s">
        <v>5384</v>
      </c>
      <c r="S1109" s="13" t="s">
        <v>5415</v>
      </c>
      <c r="T1109" s="13" t="s">
        <v>5415</v>
      </c>
      <c r="U1109" s="13" t="s">
        <v>46</v>
      </c>
      <c r="V1109" s="13" t="s">
        <v>48</v>
      </c>
      <c r="W1109" s="13" t="s">
        <v>48</v>
      </c>
      <c r="X1109" s="17" t="s">
        <v>50</v>
      </c>
      <c r="Y1109" s="18" t="s">
        <v>48</v>
      </c>
      <c r="Z1109" s="17" t="s">
        <v>45</v>
      </c>
      <c r="AA1109" s="19" t="s">
        <v>45</v>
      </c>
      <c r="AB1109" s="23">
        <v>4249115</v>
      </c>
      <c r="AC1109" s="23">
        <v>25984492</v>
      </c>
    </row>
    <row r="1110" spans="1:29" ht="48" hidden="1">
      <c r="A1110" s="8">
        <v>282570</v>
      </c>
      <c r="B1110" s="27">
        <v>282570</v>
      </c>
      <c r="C1110" s="27" t="e">
        <f>VLOOKUP(B1110,[1]Sheet1!$C$4:$G$287,5,0)</f>
        <v>#N/A</v>
      </c>
      <c r="D1110" s="27"/>
      <c r="E1110" s="31" t="s">
        <v>7151</v>
      </c>
      <c r="F1110" s="33"/>
      <c r="G1110" s="33"/>
      <c r="H1110" s="12" t="s">
        <v>97</v>
      </c>
      <c r="I1110" s="5" t="s">
        <v>596</v>
      </c>
      <c r="J1110" s="5" t="s">
        <v>597</v>
      </c>
      <c r="K1110" s="12">
        <v>282570</v>
      </c>
      <c r="L1110" s="20" t="s">
        <v>80</v>
      </c>
      <c r="M1110" s="4" t="s">
        <v>108</v>
      </c>
      <c r="N1110" s="13" t="s">
        <v>5413</v>
      </c>
      <c r="O1110" s="13" t="s">
        <v>48</v>
      </c>
      <c r="P1110" s="13" t="s">
        <v>5414</v>
      </c>
      <c r="Q1110" s="13" t="s">
        <v>50</v>
      </c>
      <c r="R1110" s="13" t="s">
        <v>5384</v>
      </c>
      <c r="S1110" s="13" t="s">
        <v>5415</v>
      </c>
      <c r="T1110" s="13" t="s">
        <v>5415</v>
      </c>
      <c r="U1110" s="13" t="s">
        <v>46</v>
      </c>
      <c r="V1110" s="13" t="s">
        <v>48</v>
      </c>
      <c r="W1110" s="13" t="s">
        <v>48</v>
      </c>
      <c r="X1110" s="17" t="s">
        <v>50</v>
      </c>
      <c r="Y1110" s="18" t="s">
        <v>48</v>
      </c>
      <c r="Z1110" s="17" t="s">
        <v>45</v>
      </c>
      <c r="AA1110" s="19" t="s">
        <v>45</v>
      </c>
      <c r="AB1110" s="23">
        <v>592759</v>
      </c>
      <c r="AC1110" s="23">
        <v>829226</v>
      </c>
    </row>
    <row r="1111" spans="1:29" ht="48" hidden="1">
      <c r="A1111" s="8">
        <v>282580</v>
      </c>
      <c r="B1111" s="27">
        <v>282580</v>
      </c>
      <c r="C1111" s="27" t="e">
        <f>VLOOKUP(B1111,[1]Sheet1!$C$4:$G$287,5,0)</f>
        <v>#N/A</v>
      </c>
      <c r="D1111" s="27"/>
      <c r="E1111" s="31" t="s">
        <v>7151</v>
      </c>
      <c r="F1111" s="33"/>
      <c r="G1111" s="33"/>
      <c r="H1111" s="12" t="s">
        <v>97</v>
      </c>
      <c r="I1111" s="5" t="s">
        <v>598</v>
      </c>
      <c r="J1111" s="5" t="s">
        <v>599</v>
      </c>
      <c r="K1111" s="12">
        <v>282580</v>
      </c>
      <c r="L1111" s="20" t="s">
        <v>80</v>
      </c>
      <c r="M1111" s="6">
        <v>5.5</v>
      </c>
      <c r="N1111" s="13" t="s">
        <v>5413</v>
      </c>
      <c r="O1111" s="13" t="s">
        <v>48</v>
      </c>
      <c r="P1111" s="13" t="s">
        <v>5414</v>
      </c>
      <c r="Q1111" s="13" t="s">
        <v>50</v>
      </c>
      <c r="R1111" s="13" t="s">
        <v>5384</v>
      </c>
      <c r="S1111" s="13" t="s">
        <v>5415</v>
      </c>
      <c r="T1111" s="13" t="s">
        <v>5415</v>
      </c>
      <c r="U1111" s="13" t="s">
        <v>46</v>
      </c>
      <c r="V1111" s="13" t="s">
        <v>48</v>
      </c>
      <c r="W1111" s="13" t="s">
        <v>48</v>
      </c>
      <c r="X1111" s="17" t="s">
        <v>50</v>
      </c>
      <c r="Y1111" s="18" t="s">
        <v>48</v>
      </c>
      <c r="Z1111" s="17" t="s">
        <v>45</v>
      </c>
      <c r="AA1111" s="19" t="s">
        <v>45</v>
      </c>
      <c r="AB1111" s="23">
        <v>12889187</v>
      </c>
      <c r="AC1111" s="23">
        <v>18180414</v>
      </c>
    </row>
    <row r="1112" spans="1:29" ht="48" hidden="1">
      <c r="A1112" s="8">
        <v>282590</v>
      </c>
      <c r="B1112" s="27">
        <v>282590</v>
      </c>
      <c r="C1112" s="27" t="e">
        <f>VLOOKUP(B1112,[1]Sheet1!$C$4:$G$287,5,0)</f>
        <v>#N/A</v>
      </c>
      <c r="D1112" s="27"/>
      <c r="E1112" s="31" t="s">
        <v>7151</v>
      </c>
      <c r="F1112" s="33"/>
      <c r="G1112" s="33"/>
      <c r="H1112" s="12" t="s">
        <v>97</v>
      </c>
      <c r="I1112" s="5" t="s">
        <v>0</v>
      </c>
      <c r="J1112" s="5" t="s">
        <v>79</v>
      </c>
      <c r="K1112" s="12">
        <v>282590</v>
      </c>
      <c r="L1112" s="20" t="s">
        <v>80</v>
      </c>
      <c r="M1112" s="4" t="s">
        <v>111</v>
      </c>
      <c r="N1112" s="13" t="s">
        <v>5413</v>
      </c>
      <c r="O1112" s="13" t="s">
        <v>48</v>
      </c>
      <c r="P1112" s="13" t="s">
        <v>5414</v>
      </c>
      <c r="Q1112" s="13" t="s">
        <v>50</v>
      </c>
      <c r="R1112" s="13" t="s">
        <v>5384</v>
      </c>
      <c r="S1112" s="13" t="s">
        <v>5415</v>
      </c>
      <c r="T1112" s="13" t="s">
        <v>5415</v>
      </c>
      <c r="U1112" s="13" t="s">
        <v>48</v>
      </c>
      <c r="V1112" s="13" t="s">
        <v>48</v>
      </c>
      <c r="W1112" s="13" t="s">
        <v>48</v>
      </c>
      <c r="X1112" s="17" t="s">
        <v>50</v>
      </c>
      <c r="Y1112" s="18" t="s">
        <v>48</v>
      </c>
      <c r="Z1112" s="17" t="s">
        <v>48</v>
      </c>
      <c r="AA1112" s="19" t="s">
        <v>48</v>
      </c>
      <c r="AB1112" s="23">
        <v>13003355</v>
      </c>
      <c r="AC1112" s="23">
        <v>120400443</v>
      </c>
    </row>
    <row r="1113" spans="1:29" ht="48" hidden="1">
      <c r="A1113" s="8">
        <v>282612</v>
      </c>
      <c r="B1113" s="27">
        <v>282612</v>
      </c>
      <c r="C1113" s="27" t="e">
        <f>VLOOKUP(B1113,[1]Sheet1!$C$4:$G$287,5,0)</f>
        <v>#N/A</v>
      </c>
      <c r="D1113" s="27"/>
      <c r="E1113" s="31" t="s">
        <v>7151</v>
      </c>
      <c r="F1113" s="33"/>
      <c r="G1113" s="33"/>
      <c r="H1113" s="12" t="s">
        <v>97</v>
      </c>
      <c r="I1113" s="5" t="s">
        <v>600</v>
      </c>
      <c r="J1113" s="5" t="s">
        <v>601</v>
      </c>
      <c r="K1113" s="12">
        <v>282612</v>
      </c>
      <c r="L1113" s="20" t="s">
        <v>80</v>
      </c>
      <c r="M1113" s="6">
        <v>5.5</v>
      </c>
      <c r="N1113" s="13" t="s">
        <v>5413</v>
      </c>
      <c r="O1113" s="13" t="s">
        <v>48</v>
      </c>
      <c r="P1113" s="13" t="s">
        <v>5414</v>
      </c>
      <c r="Q1113" s="13" t="s">
        <v>50</v>
      </c>
      <c r="R1113" s="13" t="s">
        <v>5384</v>
      </c>
      <c r="S1113" s="13" t="s">
        <v>5415</v>
      </c>
      <c r="T1113" s="13" t="s">
        <v>5415</v>
      </c>
      <c r="U1113" s="13" t="s">
        <v>57</v>
      </c>
      <c r="V1113" s="13" t="s">
        <v>48</v>
      </c>
      <c r="W1113" s="13" t="s">
        <v>48</v>
      </c>
      <c r="X1113" s="17" t="s">
        <v>50</v>
      </c>
      <c r="Y1113" s="18" t="s">
        <v>48</v>
      </c>
      <c r="Z1113" s="17" t="s">
        <v>45</v>
      </c>
      <c r="AA1113" s="19" t="s">
        <v>45</v>
      </c>
      <c r="AB1113" s="23">
        <v>122</v>
      </c>
      <c r="AC1113" s="23">
        <v>1088947</v>
      </c>
    </row>
    <row r="1114" spans="1:29" ht="48" hidden="1">
      <c r="A1114" s="8">
        <v>282619</v>
      </c>
      <c r="B1114" s="27">
        <v>282619</v>
      </c>
      <c r="C1114" s="27" t="e">
        <f>VLOOKUP(B1114,[1]Sheet1!$C$4:$G$287,5,0)</f>
        <v>#N/A</v>
      </c>
      <c r="D1114" s="27"/>
      <c r="E1114" s="31" t="s">
        <v>7151</v>
      </c>
      <c r="F1114" s="33"/>
      <c r="G1114" s="33"/>
      <c r="H1114" s="12" t="s">
        <v>97</v>
      </c>
      <c r="I1114" s="5" t="s">
        <v>0</v>
      </c>
      <c r="J1114" s="5" t="s">
        <v>79</v>
      </c>
      <c r="K1114" s="12">
        <v>282619</v>
      </c>
      <c r="L1114" s="20" t="s">
        <v>80</v>
      </c>
      <c r="M1114" s="6">
        <v>5.5</v>
      </c>
      <c r="N1114" s="13" t="s">
        <v>5413</v>
      </c>
      <c r="O1114" s="13" t="s">
        <v>48</v>
      </c>
      <c r="P1114" s="13" t="s">
        <v>5414</v>
      </c>
      <c r="Q1114" s="13" t="s">
        <v>50</v>
      </c>
      <c r="R1114" s="13" t="s">
        <v>5384</v>
      </c>
      <c r="S1114" s="13" t="s">
        <v>5415</v>
      </c>
      <c r="T1114" s="13" t="s">
        <v>5415</v>
      </c>
      <c r="U1114" s="13" t="s">
        <v>57</v>
      </c>
      <c r="V1114" s="13" t="s">
        <v>48</v>
      </c>
      <c r="W1114" s="13" t="s">
        <v>48</v>
      </c>
      <c r="X1114" s="17" t="s">
        <v>50</v>
      </c>
      <c r="Y1114" s="18" t="s">
        <v>48</v>
      </c>
      <c r="Z1114" s="17" t="s">
        <v>45</v>
      </c>
      <c r="AA1114" s="19" t="s">
        <v>45</v>
      </c>
      <c r="AB1114" s="23">
        <v>29449286</v>
      </c>
      <c r="AC1114" s="23">
        <v>67268674</v>
      </c>
    </row>
    <row r="1115" spans="1:29" ht="48" hidden="1">
      <c r="A1115" s="8">
        <v>282630</v>
      </c>
      <c r="B1115" s="27">
        <v>282630</v>
      </c>
      <c r="C1115" s="27" t="e">
        <f>VLOOKUP(B1115,[1]Sheet1!$C$4:$G$287,5,0)</f>
        <v>#N/A</v>
      </c>
      <c r="D1115" s="27"/>
      <c r="E1115" s="31" t="s">
        <v>7151</v>
      </c>
      <c r="F1115" s="33"/>
      <c r="G1115" s="33"/>
      <c r="H1115" s="12" t="s">
        <v>97</v>
      </c>
      <c r="I1115" s="5" t="s">
        <v>602</v>
      </c>
      <c r="J1115" s="5" t="s">
        <v>603</v>
      </c>
      <c r="K1115" s="12">
        <v>282630</v>
      </c>
      <c r="L1115" s="20" t="s">
        <v>80</v>
      </c>
      <c r="M1115" s="6">
        <v>5.5</v>
      </c>
      <c r="N1115" s="13" t="s">
        <v>5413</v>
      </c>
      <c r="O1115" s="13" t="s">
        <v>48</v>
      </c>
      <c r="P1115" s="13" t="s">
        <v>5414</v>
      </c>
      <c r="Q1115" s="13" t="s">
        <v>50</v>
      </c>
      <c r="R1115" s="13" t="s">
        <v>5384</v>
      </c>
      <c r="S1115" s="13" t="s">
        <v>5415</v>
      </c>
      <c r="T1115" s="13" t="s">
        <v>5415</v>
      </c>
      <c r="U1115" s="13" t="s">
        <v>57</v>
      </c>
      <c r="V1115" s="13" t="s">
        <v>48</v>
      </c>
      <c r="W1115" s="13" t="s">
        <v>48</v>
      </c>
      <c r="X1115" s="17" t="s">
        <v>50</v>
      </c>
      <c r="Y1115" s="18" t="s">
        <v>48</v>
      </c>
      <c r="Z1115" s="17" t="s">
        <v>45</v>
      </c>
      <c r="AA1115" s="19" t="s">
        <v>45</v>
      </c>
      <c r="AB1115" s="23">
        <v>61448</v>
      </c>
      <c r="AC1115" s="23">
        <v>1921115</v>
      </c>
    </row>
    <row r="1116" spans="1:29" ht="48" hidden="1">
      <c r="A1116" s="8">
        <v>282690</v>
      </c>
      <c r="B1116" s="27">
        <v>282690</v>
      </c>
      <c r="C1116" s="27" t="e">
        <f>VLOOKUP(B1116,[1]Sheet1!$C$4:$G$287,5,0)</f>
        <v>#N/A</v>
      </c>
      <c r="D1116" s="27"/>
      <c r="E1116" s="31" t="s">
        <v>7151</v>
      </c>
      <c r="F1116" s="33"/>
      <c r="G1116" s="33"/>
      <c r="H1116" s="12" t="s">
        <v>97</v>
      </c>
      <c r="I1116" s="5" t="s">
        <v>0</v>
      </c>
      <c r="J1116" s="5" t="s">
        <v>79</v>
      </c>
      <c r="K1116" s="12">
        <v>282690</v>
      </c>
      <c r="L1116" s="20" t="s">
        <v>80</v>
      </c>
      <c r="M1116" s="6">
        <v>5.5</v>
      </c>
      <c r="N1116" s="13" t="s">
        <v>5413</v>
      </c>
      <c r="O1116" s="13" t="s">
        <v>48</v>
      </c>
      <c r="P1116" s="13" t="s">
        <v>5414</v>
      </c>
      <c r="Q1116" s="13" t="s">
        <v>50</v>
      </c>
      <c r="R1116" s="13" t="s">
        <v>5384</v>
      </c>
      <c r="S1116" s="13" t="s">
        <v>5415</v>
      </c>
      <c r="T1116" s="13" t="s">
        <v>5415</v>
      </c>
      <c r="U1116" s="13" t="s">
        <v>57</v>
      </c>
      <c r="V1116" s="13" t="s">
        <v>48</v>
      </c>
      <c r="W1116" s="13" t="s">
        <v>48</v>
      </c>
      <c r="X1116" s="17" t="s">
        <v>5400</v>
      </c>
      <c r="Y1116" s="18" t="s">
        <v>48</v>
      </c>
      <c r="Z1116" s="17" t="s">
        <v>45</v>
      </c>
      <c r="AA1116" s="19" t="s">
        <v>45</v>
      </c>
      <c r="AB1116" s="23">
        <v>14190416</v>
      </c>
      <c r="AC1116" s="23">
        <v>9729959</v>
      </c>
    </row>
    <row r="1117" spans="1:29" ht="48" hidden="1">
      <c r="A1117" s="8">
        <v>282710</v>
      </c>
      <c r="B1117" s="27">
        <v>282710</v>
      </c>
      <c r="C1117" s="27" t="e">
        <f>VLOOKUP(B1117,[1]Sheet1!$C$4:$G$287,5,0)</f>
        <v>#N/A</v>
      </c>
      <c r="D1117" s="27"/>
      <c r="E1117" s="31" t="s">
        <v>7151</v>
      </c>
      <c r="F1117" s="33"/>
      <c r="G1117" s="33"/>
      <c r="H1117" s="12" t="s">
        <v>97</v>
      </c>
      <c r="I1117" s="5" t="s">
        <v>604</v>
      </c>
      <c r="J1117" s="5" t="s">
        <v>605</v>
      </c>
      <c r="K1117" s="12">
        <v>282710</v>
      </c>
      <c r="L1117" s="20" t="s">
        <v>80</v>
      </c>
      <c r="M1117" s="6">
        <v>5.5</v>
      </c>
      <c r="N1117" s="13" t="s">
        <v>5413</v>
      </c>
      <c r="O1117" s="13" t="s">
        <v>48</v>
      </c>
      <c r="P1117" s="13" t="s">
        <v>5414</v>
      </c>
      <c r="Q1117" s="13" t="s">
        <v>50</v>
      </c>
      <c r="R1117" s="13" t="s">
        <v>5384</v>
      </c>
      <c r="S1117" s="13" t="s">
        <v>5415</v>
      </c>
      <c r="T1117" s="13" t="s">
        <v>5415</v>
      </c>
      <c r="U1117" s="13" t="s">
        <v>57</v>
      </c>
      <c r="V1117" s="13" t="s">
        <v>48</v>
      </c>
      <c r="W1117" s="13" t="s">
        <v>48</v>
      </c>
      <c r="X1117" s="17" t="s">
        <v>50</v>
      </c>
      <c r="Y1117" s="18" t="s">
        <v>48</v>
      </c>
      <c r="Z1117" s="17" t="s">
        <v>45</v>
      </c>
      <c r="AA1117" s="19" t="s">
        <v>45</v>
      </c>
      <c r="AB1117" s="23">
        <v>61860</v>
      </c>
      <c r="AC1117" s="23">
        <v>3756104</v>
      </c>
    </row>
    <row r="1118" spans="1:29" ht="48" hidden="1">
      <c r="A1118" s="8">
        <v>282720</v>
      </c>
      <c r="B1118" s="27">
        <v>282720</v>
      </c>
      <c r="C1118" s="27" t="e">
        <f>VLOOKUP(B1118,[1]Sheet1!$C$4:$G$287,5,0)</f>
        <v>#N/A</v>
      </c>
      <c r="D1118" s="27"/>
      <c r="E1118" s="31" t="s">
        <v>7151</v>
      </c>
      <c r="F1118" s="33"/>
      <c r="G1118" s="33"/>
      <c r="H1118" s="12" t="s">
        <v>97</v>
      </c>
      <c r="I1118" s="5" t="s">
        <v>606</v>
      </c>
      <c r="J1118" s="5" t="s">
        <v>607</v>
      </c>
      <c r="K1118" s="12">
        <v>282720</v>
      </c>
      <c r="L1118" s="20" t="s">
        <v>80</v>
      </c>
      <c r="M1118" s="6">
        <v>5.5</v>
      </c>
      <c r="N1118" s="13" t="s">
        <v>5413</v>
      </c>
      <c r="O1118" s="13" t="s">
        <v>48</v>
      </c>
      <c r="P1118" s="13" t="s">
        <v>5414</v>
      </c>
      <c r="Q1118" s="13" t="s">
        <v>50</v>
      </c>
      <c r="R1118" s="13" t="s">
        <v>5384</v>
      </c>
      <c r="S1118" s="13" t="s">
        <v>5415</v>
      </c>
      <c r="T1118" s="13" t="s">
        <v>5415</v>
      </c>
      <c r="U1118" s="13" t="s">
        <v>57</v>
      </c>
      <c r="V1118" s="13" t="s">
        <v>48</v>
      </c>
      <c r="W1118" s="13" t="s">
        <v>48</v>
      </c>
      <c r="X1118" s="17" t="s">
        <v>50</v>
      </c>
      <c r="Y1118" s="18" t="s">
        <v>48</v>
      </c>
      <c r="Z1118" s="17" t="s">
        <v>45</v>
      </c>
      <c r="AA1118" s="19" t="s">
        <v>45</v>
      </c>
      <c r="AB1118" s="23">
        <v>273999</v>
      </c>
      <c r="AC1118" s="23">
        <v>17212484</v>
      </c>
    </row>
    <row r="1119" spans="1:29" ht="48" hidden="1">
      <c r="A1119" s="8">
        <v>282731</v>
      </c>
      <c r="B1119" s="27">
        <v>282731</v>
      </c>
      <c r="C1119" s="27" t="e">
        <f>VLOOKUP(B1119,[1]Sheet1!$C$4:$G$287,5,0)</f>
        <v>#N/A</v>
      </c>
      <c r="D1119" s="27"/>
      <c r="E1119" s="31" t="s">
        <v>7151</v>
      </c>
      <c r="F1119" s="33"/>
      <c r="G1119" s="33"/>
      <c r="H1119" s="12" t="s">
        <v>97</v>
      </c>
      <c r="I1119" s="5" t="s">
        <v>608</v>
      </c>
      <c r="J1119" s="5" t="s">
        <v>609</v>
      </c>
      <c r="K1119" s="12">
        <v>282731</v>
      </c>
      <c r="L1119" s="20" t="s">
        <v>80</v>
      </c>
      <c r="M1119" s="6">
        <v>5.5</v>
      </c>
      <c r="N1119" s="13" t="s">
        <v>5413</v>
      </c>
      <c r="O1119" s="13" t="s">
        <v>48</v>
      </c>
      <c r="P1119" s="13" t="s">
        <v>5414</v>
      </c>
      <c r="Q1119" s="13" t="s">
        <v>50</v>
      </c>
      <c r="R1119" s="13" t="s">
        <v>5384</v>
      </c>
      <c r="S1119" s="13" t="s">
        <v>5415</v>
      </c>
      <c r="T1119" s="13" t="s">
        <v>5415</v>
      </c>
      <c r="U1119" s="13" t="s">
        <v>57</v>
      </c>
      <c r="V1119" s="13" t="s">
        <v>48</v>
      </c>
      <c r="W1119" s="13" t="s">
        <v>48</v>
      </c>
      <c r="X1119" s="17" t="s">
        <v>50</v>
      </c>
      <c r="Y1119" s="18" t="s">
        <v>48</v>
      </c>
      <c r="Z1119" s="17" t="s">
        <v>45</v>
      </c>
      <c r="AA1119" s="19" t="s">
        <v>45</v>
      </c>
      <c r="AB1119" s="23">
        <v>165380</v>
      </c>
      <c r="AC1119" s="23">
        <v>7859752</v>
      </c>
    </row>
    <row r="1120" spans="1:29" ht="48" hidden="1">
      <c r="A1120" s="8">
        <v>282732</v>
      </c>
      <c r="B1120" s="27">
        <v>282732</v>
      </c>
      <c r="C1120" s="27" t="e">
        <f>VLOOKUP(B1120,[1]Sheet1!$C$4:$G$287,5,0)</f>
        <v>#N/A</v>
      </c>
      <c r="D1120" s="27"/>
      <c r="E1120" s="31" t="s">
        <v>7151</v>
      </c>
      <c r="F1120" s="33"/>
      <c r="G1120" s="33"/>
      <c r="H1120" s="12" t="s">
        <v>97</v>
      </c>
      <c r="I1120" s="5" t="s">
        <v>600</v>
      </c>
      <c r="J1120" s="5" t="s">
        <v>610</v>
      </c>
      <c r="K1120" s="12">
        <v>282732</v>
      </c>
      <c r="L1120" s="20" t="s">
        <v>80</v>
      </c>
      <c r="M1120" s="6">
        <v>5.5</v>
      </c>
      <c r="N1120" s="13" t="s">
        <v>5413</v>
      </c>
      <c r="O1120" s="13" t="s">
        <v>48</v>
      </c>
      <c r="P1120" s="13" t="s">
        <v>5414</v>
      </c>
      <c r="Q1120" s="13" t="s">
        <v>50</v>
      </c>
      <c r="R1120" s="13" t="s">
        <v>5416</v>
      </c>
      <c r="S1120" s="13" t="s">
        <v>5415</v>
      </c>
      <c r="T1120" s="13" t="s">
        <v>5415</v>
      </c>
      <c r="U1120" s="13" t="s">
        <v>57</v>
      </c>
      <c r="V1120" s="13" t="s">
        <v>48</v>
      </c>
      <c r="W1120" s="13" t="s">
        <v>48</v>
      </c>
      <c r="X1120" s="17" t="s">
        <v>50</v>
      </c>
      <c r="Y1120" s="18" t="s">
        <v>48</v>
      </c>
      <c r="Z1120" s="17" t="s">
        <v>45</v>
      </c>
      <c r="AA1120" s="19" t="s">
        <v>45</v>
      </c>
      <c r="AB1120" s="23">
        <v>418629</v>
      </c>
      <c r="AC1120" s="23">
        <v>1933350</v>
      </c>
    </row>
    <row r="1121" spans="1:29" ht="48" hidden="1">
      <c r="A1121" s="8">
        <v>282735</v>
      </c>
      <c r="B1121" s="27">
        <v>282735</v>
      </c>
      <c r="C1121" s="27" t="e">
        <f>VLOOKUP(B1121,[1]Sheet1!$C$4:$G$287,5,0)</f>
        <v>#N/A</v>
      </c>
      <c r="D1121" s="27"/>
      <c r="E1121" s="31" t="s">
        <v>7151</v>
      </c>
      <c r="F1121" s="33"/>
      <c r="G1121" s="33"/>
      <c r="H1121" s="12" t="s">
        <v>97</v>
      </c>
      <c r="I1121" s="5" t="s">
        <v>611</v>
      </c>
      <c r="J1121" s="5" t="s">
        <v>612</v>
      </c>
      <c r="K1121" s="12">
        <v>282735</v>
      </c>
      <c r="L1121" s="20" t="s">
        <v>80</v>
      </c>
      <c r="M1121" s="6">
        <v>5.5</v>
      </c>
      <c r="N1121" s="13" t="s">
        <v>5413</v>
      </c>
      <c r="O1121" s="13" t="s">
        <v>48</v>
      </c>
      <c r="P1121" s="13" t="s">
        <v>5414</v>
      </c>
      <c r="Q1121" s="13" t="s">
        <v>50</v>
      </c>
      <c r="R1121" s="13" t="s">
        <v>5384</v>
      </c>
      <c r="S1121" s="13" t="s">
        <v>5415</v>
      </c>
      <c r="T1121" s="13" t="s">
        <v>5415</v>
      </c>
      <c r="U1121" s="13" t="s">
        <v>57</v>
      </c>
      <c r="V1121" s="13" t="s">
        <v>48</v>
      </c>
      <c r="W1121" s="13" t="s">
        <v>48</v>
      </c>
      <c r="X1121" s="17" t="s">
        <v>50</v>
      </c>
      <c r="Y1121" s="18" t="s">
        <v>48</v>
      </c>
      <c r="Z1121" s="17" t="s">
        <v>45</v>
      </c>
      <c r="AA1121" s="19" t="s">
        <v>45</v>
      </c>
      <c r="AB1121" s="23">
        <v>253056</v>
      </c>
      <c r="AC1121" s="23">
        <v>1375020</v>
      </c>
    </row>
    <row r="1122" spans="1:29" ht="48" hidden="1">
      <c r="A1122" s="8">
        <v>282739</v>
      </c>
      <c r="B1122" s="27">
        <v>282739</v>
      </c>
      <c r="C1122" s="27" t="e">
        <f>VLOOKUP(B1122,[1]Sheet1!$C$4:$G$287,5,0)</f>
        <v>#N/A</v>
      </c>
      <c r="D1122" s="27"/>
      <c r="E1122" s="31" t="s">
        <v>7151</v>
      </c>
      <c r="F1122" s="33"/>
      <c r="G1122" s="33"/>
      <c r="H1122" s="12" t="s">
        <v>97</v>
      </c>
      <c r="I1122" s="5" t="s">
        <v>0</v>
      </c>
      <c r="J1122" s="5" t="s">
        <v>79</v>
      </c>
      <c r="K1122" s="12">
        <v>282739</v>
      </c>
      <c r="L1122" s="20" t="s">
        <v>80</v>
      </c>
      <c r="M1122" s="6">
        <v>5.5</v>
      </c>
      <c r="N1122" s="13" t="s">
        <v>5413</v>
      </c>
      <c r="O1122" s="13" t="s">
        <v>48</v>
      </c>
      <c r="P1122" s="13" t="s">
        <v>5414</v>
      </c>
      <c r="Q1122" s="13" t="s">
        <v>50</v>
      </c>
      <c r="R1122" s="13" t="s">
        <v>5384</v>
      </c>
      <c r="S1122" s="13" t="s">
        <v>5415</v>
      </c>
      <c r="T1122" s="13" t="s">
        <v>5415</v>
      </c>
      <c r="U1122" s="13" t="s">
        <v>57</v>
      </c>
      <c r="V1122" s="13" t="s">
        <v>48</v>
      </c>
      <c r="W1122" s="13" t="s">
        <v>48</v>
      </c>
      <c r="X1122" s="17" t="s">
        <v>50</v>
      </c>
      <c r="Y1122" s="18" t="s">
        <v>48</v>
      </c>
      <c r="Z1122" s="17" t="s">
        <v>45</v>
      </c>
      <c r="AA1122" s="19" t="s">
        <v>45</v>
      </c>
      <c r="AB1122" s="23">
        <v>14396626</v>
      </c>
      <c r="AC1122" s="23">
        <v>26226409</v>
      </c>
    </row>
    <row r="1123" spans="1:29" ht="48" hidden="1">
      <c r="A1123" s="8">
        <v>282741</v>
      </c>
      <c r="B1123" s="27">
        <v>282741</v>
      </c>
      <c r="C1123" s="27" t="e">
        <f>VLOOKUP(B1123,[1]Sheet1!$C$4:$G$287,5,0)</f>
        <v>#N/A</v>
      </c>
      <c r="D1123" s="27"/>
      <c r="E1123" s="31" t="s">
        <v>7151</v>
      </c>
      <c r="F1123" s="33"/>
      <c r="G1123" s="33"/>
      <c r="H1123" s="12" t="s">
        <v>97</v>
      </c>
      <c r="I1123" s="5" t="s">
        <v>613</v>
      </c>
      <c r="J1123" s="5" t="s">
        <v>614</v>
      </c>
      <c r="K1123" s="12">
        <v>282741</v>
      </c>
      <c r="L1123" s="20" t="s">
        <v>80</v>
      </c>
      <c r="M1123" s="4" t="s">
        <v>110</v>
      </c>
      <c r="N1123" s="13" t="s">
        <v>5413</v>
      </c>
      <c r="O1123" s="13" t="s">
        <v>48</v>
      </c>
      <c r="P1123" s="13" t="s">
        <v>5414</v>
      </c>
      <c r="Q1123" s="13" t="s">
        <v>50</v>
      </c>
      <c r="R1123" s="13" t="s">
        <v>5384</v>
      </c>
      <c r="S1123" s="13" t="s">
        <v>5415</v>
      </c>
      <c r="T1123" s="13" t="s">
        <v>5415</v>
      </c>
      <c r="U1123" s="13" t="s">
        <v>57</v>
      </c>
      <c r="V1123" s="13" t="s">
        <v>48</v>
      </c>
      <c r="W1123" s="13" t="s">
        <v>48</v>
      </c>
      <c r="X1123" s="17" t="s">
        <v>50</v>
      </c>
      <c r="Y1123" s="18" t="s">
        <v>48</v>
      </c>
      <c r="Z1123" s="17" t="s">
        <v>45</v>
      </c>
      <c r="AA1123" s="19" t="s">
        <v>45</v>
      </c>
      <c r="AB1123" s="23">
        <v>21</v>
      </c>
      <c r="AC1123" s="23">
        <v>591398</v>
      </c>
    </row>
    <row r="1124" spans="1:29" ht="48" hidden="1">
      <c r="A1124" s="8">
        <v>282749</v>
      </c>
      <c r="B1124" s="27">
        <v>282749</v>
      </c>
      <c r="C1124" s="27" t="e">
        <f>VLOOKUP(B1124,[1]Sheet1!$C$4:$G$287,5,0)</f>
        <v>#N/A</v>
      </c>
      <c r="D1124" s="27"/>
      <c r="E1124" s="31" t="s">
        <v>7151</v>
      </c>
      <c r="F1124" s="33"/>
      <c r="G1124" s="33"/>
      <c r="H1124" s="12" t="s">
        <v>97</v>
      </c>
      <c r="I1124" s="5" t="s">
        <v>0</v>
      </c>
      <c r="J1124" s="5" t="s">
        <v>79</v>
      </c>
      <c r="K1124" s="12">
        <v>282749</v>
      </c>
      <c r="L1124" s="20" t="s">
        <v>80</v>
      </c>
      <c r="M1124" s="6">
        <v>5.5</v>
      </c>
      <c r="N1124" s="13" t="s">
        <v>5413</v>
      </c>
      <c r="O1124" s="13" t="s">
        <v>48</v>
      </c>
      <c r="P1124" s="13" t="s">
        <v>5414</v>
      </c>
      <c r="Q1124" s="13" t="s">
        <v>50</v>
      </c>
      <c r="R1124" s="13" t="s">
        <v>5384</v>
      </c>
      <c r="S1124" s="13" t="s">
        <v>5415</v>
      </c>
      <c r="T1124" s="13" t="s">
        <v>5415</v>
      </c>
      <c r="U1124" s="13" t="s">
        <v>57</v>
      </c>
      <c r="V1124" s="13" t="s">
        <v>48</v>
      </c>
      <c r="W1124" s="13" t="s">
        <v>48</v>
      </c>
      <c r="X1124" s="17" t="s">
        <v>50</v>
      </c>
      <c r="Y1124" s="18" t="s">
        <v>48</v>
      </c>
      <c r="Z1124" s="17" t="s">
        <v>45</v>
      </c>
      <c r="AA1124" s="19" t="s">
        <v>45</v>
      </c>
      <c r="AB1124" s="23">
        <v>2342</v>
      </c>
      <c r="AC1124" s="23">
        <v>5439023</v>
      </c>
    </row>
    <row r="1125" spans="1:29" ht="48" hidden="1">
      <c r="A1125" s="8">
        <v>282751</v>
      </c>
      <c r="B1125" s="27">
        <v>282751</v>
      </c>
      <c r="C1125" s="27" t="e">
        <f>VLOOKUP(B1125,[1]Sheet1!$C$4:$G$287,5,0)</f>
        <v>#N/A</v>
      </c>
      <c r="D1125" s="27"/>
      <c r="E1125" s="31" t="s">
        <v>7151</v>
      </c>
      <c r="F1125" s="33"/>
      <c r="G1125" s="33"/>
      <c r="H1125" s="12" t="s">
        <v>97</v>
      </c>
      <c r="I1125" s="5" t="s">
        <v>615</v>
      </c>
      <c r="J1125" s="5" t="s">
        <v>616</v>
      </c>
      <c r="K1125" s="12">
        <v>282751</v>
      </c>
      <c r="L1125" s="20" t="s">
        <v>80</v>
      </c>
      <c r="M1125" s="6">
        <v>5.5</v>
      </c>
      <c r="N1125" s="13" t="s">
        <v>5413</v>
      </c>
      <c r="O1125" s="13" t="s">
        <v>48</v>
      </c>
      <c r="P1125" s="13" t="s">
        <v>5414</v>
      </c>
      <c r="Q1125" s="13" t="s">
        <v>50</v>
      </c>
      <c r="R1125" s="13" t="s">
        <v>5384</v>
      </c>
      <c r="S1125" s="13" t="s">
        <v>5415</v>
      </c>
      <c r="T1125" s="13" t="s">
        <v>5415</v>
      </c>
      <c r="U1125" s="13" t="s">
        <v>57</v>
      </c>
      <c r="V1125" s="13" t="s">
        <v>48</v>
      </c>
      <c r="W1125" s="13" t="s">
        <v>48</v>
      </c>
      <c r="X1125" s="17" t="s">
        <v>50</v>
      </c>
      <c r="Y1125" s="18" t="s">
        <v>48</v>
      </c>
      <c r="Z1125" s="17" t="s">
        <v>45</v>
      </c>
      <c r="AA1125" s="19" t="s">
        <v>45</v>
      </c>
      <c r="AB1125" s="23">
        <v>50048</v>
      </c>
      <c r="AC1125" s="23">
        <v>1260369</v>
      </c>
    </row>
    <row r="1126" spans="1:29" ht="48" hidden="1">
      <c r="A1126" s="8">
        <v>282759</v>
      </c>
      <c r="B1126" s="27">
        <v>282759</v>
      </c>
      <c r="C1126" s="27" t="e">
        <f>VLOOKUP(B1126,[1]Sheet1!$C$4:$G$287,5,0)</f>
        <v>#N/A</v>
      </c>
      <c r="D1126" s="27"/>
      <c r="E1126" s="31" t="s">
        <v>7151</v>
      </c>
      <c r="F1126" s="33"/>
      <c r="G1126" s="33"/>
      <c r="H1126" s="12" t="s">
        <v>97</v>
      </c>
      <c r="I1126" s="5" t="s">
        <v>0</v>
      </c>
      <c r="J1126" s="5" t="s">
        <v>79</v>
      </c>
      <c r="K1126" s="12">
        <v>282759</v>
      </c>
      <c r="L1126" s="20" t="s">
        <v>80</v>
      </c>
      <c r="M1126" s="6">
        <v>5.5</v>
      </c>
      <c r="N1126" s="13" t="s">
        <v>5413</v>
      </c>
      <c r="O1126" s="13" t="s">
        <v>48</v>
      </c>
      <c r="P1126" s="13" t="s">
        <v>5414</v>
      </c>
      <c r="Q1126" s="13" t="s">
        <v>50</v>
      </c>
      <c r="R1126" s="13" t="s">
        <v>5417</v>
      </c>
      <c r="S1126" s="13" t="s">
        <v>5415</v>
      </c>
      <c r="T1126" s="13" t="s">
        <v>5415</v>
      </c>
      <c r="U1126" s="13" t="s">
        <v>57</v>
      </c>
      <c r="V1126" s="13" t="s">
        <v>48</v>
      </c>
      <c r="W1126" s="13" t="s">
        <v>48</v>
      </c>
      <c r="X1126" s="17" t="s">
        <v>50</v>
      </c>
      <c r="Y1126" s="18" t="s">
        <v>48</v>
      </c>
      <c r="Z1126" s="17" t="s">
        <v>45</v>
      </c>
      <c r="AA1126" s="19" t="s">
        <v>45</v>
      </c>
      <c r="AB1126" s="23">
        <v>2091176</v>
      </c>
      <c r="AC1126" s="23">
        <v>3131345</v>
      </c>
    </row>
    <row r="1127" spans="1:29" ht="48" hidden="1">
      <c r="A1127" s="8">
        <v>282760</v>
      </c>
      <c r="B1127" s="27">
        <v>282760</v>
      </c>
      <c r="C1127" s="27" t="e">
        <f>VLOOKUP(B1127,[1]Sheet1!$C$4:$G$287,5,0)</f>
        <v>#N/A</v>
      </c>
      <c r="D1127" s="27"/>
      <c r="E1127" s="31" t="s">
        <v>7151</v>
      </c>
      <c r="F1127" s="33"/>
      <c r="G1127" s="33"/>
      <c r="H1127" s="12" t="s">
        <v>97</v>
      </c>
      <c r="I1127" s="5" t="s">
        <v>617</v>
      </c>
      <c r="J1127" s="5" t="s">
        <v>618</v>
      </c>
      <c r="K1127" s="12">
        <v>282760</v>
      </c>
      <c r="L1127" s="20" t="s">
        <v>80</v>
      </c>
      <c r="M1127" s="6">
        <v>5.5</v>
      </c>
      <c r="N1127" s="13" t="s">
        <v>5413</v>
      </c>
      <c r="O1127" s="13" t="s">
        <v>48</v>
      </c>
      <c r="P1127" s="13" t="s">
        <v>5414</v>
      </c>
      <c r="Q1127" s="13" t="s">
        <v>50</v>
      </c>
      <c r="R1127" s="13" t="s">
        <v>5384</v>
      </c>
      <c r="S1127" s="13" t="s">
        <v>5415</v>
      </c>
      <c r="T1127" s="13" t="s">
        <v>5415</v>
      </c>
      <c r="U1127" s="13" t="s">
        <v>57</v>
      </c>
      <c r="V1127" s="13" t="s">
        <v>48</v>
      </c>
      <c r="W1127" s="13" t="s">
        <v>48</v>
      </c>
      <c r="X1127" s="17" t="s">
        <v>50</v>
      </c>
      <c r="Y1127" s="18" t="s">
        <v>48</v>
      </c>
      <c r="Z1127" s="17" t="s">
        <v>45</v>
      </c>
      <c r="AA1127" s="19" t="s">
        <v>45</v>
      </c>
      <c r="AB1127" s="23">
        <v>8062940</v>
      </c>
      <c r="AC1127" s="23">
        <v>30712914</v>
      </c>
    </row>
    <row r="1128" spans="1:29" ht="48" hidden="1">
      <c r="A1128" s="8">
        <v>282810</v>
      </c>
      <c r="B1128" s="27">
        <v>282810</v>
      </c>
      <c r="C1128" s="27" t="e">
        <f>VLOOKUP(B1128,[1]Sheet1!$C$4:$G$287,5,0)</f>
        <v>#N/A</v>
      </c>
      <c r="D1128" s="27"/>
      <c r="E1128" s="31" t="s">
        <v>7151</v>
      </c>
      <c r="F1128" s="33"/>
      <c r="G1128" s="33"/>
      <c r="H1128" s="12" t="s">
        <v>97</v>
      </c>
      <c r="I1128" s="5" t="s">
        <v>619</v>
      </c>
      <c r="J1128" s="5" t="s">
        <v>620</v>
      </c>
      <c r="K1128" s="12">
        <v>282810</v>
      </c>
      <c r="L1128" s="20" t="s">
        <v>80</v>
      </c>
      <c r="M1128" s="6">
        <v>5.5</v>
      </c>
      <c r="N1128" s="13" t="s">
        <v>5413</v>
      </c>
      <c r="O1128" s="13" t="s">
        <v>48</v>
      </c>
      <c r="P1128" s="13" t="s">
        <v>5414</v>
      </c>
      <c r="Q1128" s="13" t="s">
        <v>50</v>
      </c>
      <c r="R1128" s="13" t="s">
        <v>5384</v>
      </c>
      <c r="S1128" s="13" t="s">
        <v>5415</v>
      </c>
      <c r="T1128" s="13" t="s">
        <v>5415</v>
      </c>
      <c r="U1128" s="13" t="s">
        <v>57</v>
      </c>
      <c r="V1128" s="13" t="s">
        <v>48</v>
      </c>
      <c r="W1128" s="13" t="s">
        <v>48</v>
      </c>
      <c r="X1128" s="17" t="s">
        <v>50</v>
      </c>
      <c r="Y1128" s="18" t="s">
        <v>48</v>
      </c>
      <c r="Z1128" s="17" t="s">
        <v>45</v>
      </c>
      <c r="AA1128" s="19" t="s">
        <v>45</v>
      </c>
      <c r="AB1128" s="23">
        <v>20550</v>
      </c>
      <c r="AC1128" s="23">
        <v>2375212</v>
      </c>
    </row>
    <row r="1129" spans="1:29" ht="48" hidden="1">
      <c r="A1129" s="8">
        <v>282890</v>
      </c>
      <c r="B1129" s="27">
        <v>282890</v>
      </c>
      <c r="C1129" s="27" t="e">
        <f>VLOOKUP(B1129,[1]Sheet1!$C$4:$G$287,5,0)</f>
        <v>#N/A</v>
      </c>
      <c r="D1129" s="27"/>
      <c r="E1129" s="31" t="s">
        <v>7151</v>
      </c>
      <c r="F1129" s="33"/>
      <c r="G1129" s="33"/>
      <c r="H1129" s="12" t="s">
        <v>97</v>
      </c>
      <c r="I1129" s="5" t="s">
        <v>0</v>
      </c>
      <c r="J1129" s="5" t="s">
        <v>79</v>
      </c>
      <c r="K1129" s="12">
        <v>282890</v>
      </c>
      <c r="L1129" s="20" t="s">
        <v>80</v>
      </c>
      <c r="M1129" s="6">
        <v>5.5</v>
      </c>
      <c r="N1129" s="13" t="s">
        <v>5413</v>
      </c>
      <c r="O1129" s="13" t="s">
        <v>48</v>
      </c>
      <c r="P1129" s="13" t="s">
        <v>5414</v>
      </c>
      <c r="Q1129" s="13" t="s">
        <v>50</v>
      </c>
      <c r="R1129" s="13" t="s">
        <v>5416</v>
      </c>
      <c r="S1129" s="13" t="s">
        <v>5415</v>
      </c>
      <c r="T1129" s="13" t="s">
        <v>5415</v>
      </c>
      <c r="U1129" s="13" t="s">
        <v>57</v>
      </c>
      <c r="V1129" s="13" t="s">
        <v>48</v>
      </c>
      <c r="W1129" s="13" t="s">
        <v>48</v>
      </c>
      <c r="X1129" s="17" t="s">
        <v>50</v>
      </c>
      <c r="Y1129" s="18" t="s">
        <v>48</v>
      </c>
      <c r="Z1129" s="17" t="s">
        <v>45</v>
      </c>
      <c r="AA1129" s="19" t="s">
        <v>45</v>
      </c>
      <c r="AB1129" s="23">
        <v>242706</v>
      </c>
      <c r="AC1129" s="23">
        <v>1489903</v>
      </c>
    </row>
    <row r="1130" spans="1:29" ht="48" hidden="1">
      <c r="A1130" s="8">
        <v>282911</v>
      </c>
      <c r="B1130" s="27">
        <v>282911</v>
      </c>
      <c r="C1130" s="27" t="e">
        <f>VLOOKUP(B1130,[1]Sheet1!$C$4:$G$287,5,0)</f>
        <v>#N/A</v>
      </c>
      <c r="D1130" s="27"/>
      <c r="E1130" s="31" t="s">
        <v>7151</v>
      </c>
      <c r="F1130" s="33"/>
      <c r="G1130" s="33"/>
      <c r="H1130" s="12" t="s">
        <v>97</v>
      </c>
      <c r="I1130" s="5" t="s">
        <v>621</v>
      </c>
      <c r="J1130" s="5" t="s">
        <v>622</v>
      </c>
      <c r="K1130" s="12">
        <v>282911</v>
      </c>
      <c r="L1130" s="20" t="s">
        <v>80</v>
      </c>
      <c r="M1130" s="6">
        <v>5.5</v>
      </c>
      <c r="N1130" s="13" t="s">
        <v>5413</v>
      </c>
      <c r="O1130" s="13" t="s">
        <v>48</v>
      </c>
      <c r="P1130" s="13" t="s">
        <v>5414</v>
      </c>
      <c r="Q1130" s="13" t="s">
        <v>50</v>
      </c>
      <c r="R1130" s="13" t="s">
        <v>5384</v>
      </c>
      <c r="S1130" s="13" t="s">
        <v>5415</v>
      </c>
      <c r="T1130" s="13" t="s">
        <v>5415</v>
      </c>
      <c r="U1130" s="13" t="s">
        <v>57</v>
      </c>
      <c r="V1130" s="13" t="s">
        <v>48</v>
      </c>
      <c r="W1130" s="13" t="s">
        <v>48</v>
      </c>
      <c r="X1130" s="17" t="s">
        <v>50</v>
      </c>
      <c r="Y1130" s="18" t="s">
        <v>48</v>
      </c>
      <c r="Z1130" s="17" t="s">
        <v>45</v>
      </c>
      <c r="AA1130" s="19" t="s">
        <v>45</v>
      </c>
      <c r="AB1130" s="23">
        <v>0</v>
      </c>
      <c r="AC1130" s="23">
        <v>5595479</v>
      </c>
    </row>
    <row r="1131" spans="1:29" ht="48" hidden="1">
      <c r="A1131" s="8">
        <v>282919</v>
      </c>
      <c r="B1131" s="27">
        <v>282919</v>
      </c>
      <c r="C1131" s="27" t="e">
        <f>VLOOKUP(B1131,[1]Sheet1!$C$4:$G$287,5,0)</f>
        <v>#N/A</v>
      </c>
      <c r="D1131" s="27"/>
      <c r="E1131" s="31" t="s">
        <v>7151</v>
      </c>
      <c r="F1131" s="33"/>
      <c r="G1131" s="33"/>
      <c r="H1131" s="12" t="s">
        <v>97</v>
      </c>
      <c r="I1131" s="5" t="s">
        <v>0</v>
      </c>
      <c r="J1131" s="5" t="s">
        <v>79</v>
      </c>
      <c r="K1131" s="12">
        <v>282919</v>
      </c>
      <c r="L1131" s="20" t="s">
        <v>80</v>
      </c>
      <c r="M1131" s="6">
        <v>5.5</v>
      </c>
      <c r="N1131" s="13" t="s">
        <v>5413</v>
      </c>
      <c r="O1131" s="13" t="s">
        <v>48</v>
      </c>
      <c r="P1131" s="13" t="s">
        <v>5414</v>
      </c>
      <c r="Q1131" s="13" t="s">
        <v>50</v>
      </c>
      <c r="R1131" s="13" t="s">
        <v>5384</v>
      </c>
      <c r="S1131" s="13" t="s">
        <v>5415</v>
      </c>
      <c r="T1131" s="13" t="s">
        <v>5415</v>
      </c>
      <c r="U1131" s="13" t="s">
        <v>57</v>
      </c>
      <c r="V1131" s="13" t="s">
        <v>48</v>
      </c>
      <c r="W1131" s="13" t="s">
        <v>48</v>
      </c>
      <c r="X1131" s="17" t="s">
        <v>50</v>
      </c>
      <c r="Y1131" s="18" t="s">
        <v>48</v>
      </c>
      <c r="Z1131" s="17" t="s">
        <v>45</v>
      </c>
      <c r="AA1131" s="19" t="s">
        <v>45</v>
      </c>
      <c r="AB1131" s="23">
        <v>185501</v>
      </c>
      <c r="AC1131" s="23">
        <v>2309105</v>
      </c>
    </row>
    <row r="1132" spans="1:29" ht="48" hidden="1">
      <c r="A1132" s="8">
        <v>282990</v>
      </c>
      <c r="B1132" s="27">
        <v>282990</v>
      </c>
      <c r="C1132" s="27" t="e">
        <f>VLOOKUP(B1132,[1]Sheet1!$C$4:$G$287,5,0)</f>
        <v>#N/A</v>
      </c>
      <c r="D1132" s="27"/>
      <c r="E1132" s="31" t="s">
        <v>7151</v>
      </c>
      <c r="F1132" s="33"/>
      <c r="G1132" s="33"/>
      <c r="H1132" s="12" t="s">
        <v>97</v>
      </c>
      <c r="I1132" s="5" t="s">
        <v>0</v>
      </c>
      <c r="J1132" s="5" t="s">
        <v>79</v>
      </c>
      <c r="K1132" s="12">
        <v>282990</v>
      </c>
      <c r="L1132" s="20" t="s">
        <v>80</v>
      </c>
      <c r="M1132" s="6">
        <v>5.5</v>
      </c>
      <c r="N1132" s="13" t="s">
        <v>5413</v>
      </c>
      <c r="O1132" s="13" t="s">
        <v>48</v>
      </c>
      <c r="P1132" s="13" t="s">
        <v>5414</v>
      </c>
      <c r="Q1132" s="13" t="s">
        <v>50</v>
      </c>
      <c r="R1132" s="13" t="s">
        <v>5384</v>
      </c>
      <c r="S1132" s="13" t="s">
        <v>5415</v>
      </c>
      <c r="T1132" s="13" t="s">
        <v>5415</v>
      </c>
      <c r="U1132" s="13" t="s">
        <v>57</v>
      </c>
      <c r="V1132" s="13" t="s">
        <v>48</v>
      </c>
      <c r="W1132" s="13" t="s">
        <v>48</v>
      </c>
      <c r="X1132" s="17" t="s">
        <v>50</v>
      </c>
      <c r="Y1132" s="18" t="s">
        <v>48</v>
      </c>
      <c r="Z1132" s="17" t="s">
        <v>45</v>
      </c>
      <c r="AA1132" s="19" t="s">
        <v>45</v>
      </c>
      <c r="AB1132" s="23">
        <v>336786</v>
      </c>
      <c r="AC1132" s="23">
        <v>1342648</v>
      </c>
    </row>
    <row r="1133" spans="1:29" ht="48" hidden="1">
      <c r="A1133" s="8">
        <v>283010</v>
      </c>
      <c r="B1133" s="27">
        <v>283010</v>
      </c>
      <c r="C1133" s="27" t="e">
        <f>VLOOKUP(B1133,[1]Sheet1!$C$4:$G$287,5,0)</f>
        <v>#N/A</v>
      </c>
      <c r="D1133" s="27"/>
      <c r="E1133" s="31" t="s">
        <v>7151</v>
      </c>
      <c r="F1133" s="33"/>
      <c r="G1133" s="33"/>
      <c r="H1133" s="12" t="s">
        <v>97</v>
      </c>
      <c r="I1133" s="5" t="s">
        <v>623</v>
      </c>
      <c r="J1133" s="5" t="s">
        <v>624</v>
      </c>
      <c r="K1133" s="12">
        <v>283010</v>
      </c>
      <c r="L1133" s="20" t="s">
        <v>80</v>
      </c>
      <c r="M1133" s="6">
        <v>5.5</v>
      </c>
      <c r="N1133" s="13" t="s">
        <v>5413</v>
      </c>
      <c r="O1133" s="13" t="s">
        <v>48</v>
      </c>
      <c r="P1133" s="13" t="s">
        <v>5414</v>
      </c>
      <c r="Q1133" s="13" t="s">
        <v>50</v>
      </c>
      <c r="R1133" s="13" t="s">
        <v>5384</v>
      </c>
      <c r="S1133" s="13" t="s">
        <v>5415</v>
      </c>
      <c r="T1133" s="13" t="s">
        <v>5415</v>
      </c>
      <c r="U1133" s="13" t="s">
        <v>57</v>
      </c>
      <c r="V1133" s="13" t="s">
        <v>48</v>
      </c>
      <c r="W1133" s="13" t="s">
        <v>48</v>
      </c>
      <c r="X1133" s="17" t="s">
        <v>50</v>
      </c>
      <c r="Y1133" s="18" t="s">
        <v>48</v>
      </c>
      <c r="Z1133" s="17" t="s">
        <v>45</v>
      </c>
      <c r="AA1133" s="19" t="s">
        <v>45</v>
      </c>
      <c r="AB1133" s="23">
        <v>228396</v>
      </c>
      <c r="AC1133" s="23">
        <v>7431167</v>
      </c>
    </row>
    <row r="1134" spans="1:29" ht="48" hidden="1">
      <c r="A1134" s="8">
        <v>283090</v>
      </c>
      <c r="B1134" s="27">
        <v>283090</v>
      </c>
      <c r="C1134" s="27" t="e">
        <f>VLOOKUP(B1134,[1]Sheet1!$C$4:$G$287,5,0)</f>
        <v>#N/A</v>
      </c>
      <c r="D1134" s="27"/>
      <c r="E1134" s="31" t="s">
        <v>7151</v>
      </c>
      <c r="F1134" s="33"/>
      <c r="G1134" s="33"/>
      <c r="H1134" s="12" t="s">
        <v>97</v>
      </c>
      <c r="I1134" s="5" t="s">
        <v>0</v>
      </c>
      <c r="J1134" s="5" t="s">
        <v>79</v>
      </c>
      <c r="K1134" s="12">
        <v>283090</v>
      </c>
      <c r="L1134" s="20" t="s">
        <v>80</v>
      </c>
      <c r="M1134" s="6">
        <v>5.5</v>
      </c>
      <c r="N1134" s="13" t="s">
        <v>5413</v>
      </c>
      <c r="O1134" s="13" t="s">
        <v>48</v>
      </c>
      <c r="P1134" s="13" t="s">
        <v>5414</v>
      </c>
      <c r="Q1134" s="13" t="s">
        <v>50</v>
      </c>
      <c r="R1134" s="13" t="s">
        <v>5384</v>
      </c>
      <c r="S1134" s="13" t="s">
        <v>5415</v>
      </c>
      <c r="T1134" s="13" t="s">
        <v>5415</v>
      </c>
      <c r="U1134" s="13" t="s">
        <v>57</v>
      </c>
      <c r="V1134" s="13" t="s">
        <v>48</v>
      </c>
      <c r="W1134" s="13" t="s">
        <v>48</v>
      </c>
      <c r="X1134" s="17" t="s">
        <v>50</v>
      </c>
      <c r="Y1134" s="18" t="s">
        <v>48</v>
      </c>
      <c r="Z1134" s="17" t="s">
        <v>45</v>
      </c>
      <c r="AA1134" s="19" t="s">
        <v>45</v>
      </c>
      <c r="AB1134" s="23">
        <v>377558</v>
      </c>
      <c r="AC1134" s="23">
        <v>9068687</v>
      </c>
    </row>
    <row r="1135" spans="1:29" ht="48" hidden="1">
      <c r="A1135" s="8">
        <v>283110</v>
      </c>
      <c r="B1135" s="27">
        <v>283110</v>
      </c>
      <c r="C1135" s="27" t="e">
        <f>VLOOKUP(B1135,[1]Sheet1!$C$4:$G$287,5,0)</f>
        <v>#N/A</v>
      </c>
      <c r="D1135" s="27"/>
      <c r="E1135" s="31" t="s">
        <v>7151</v>
      </c>
      <c r="F1135" s="33"/>
      <c r="G1135" s="33"/>
      <c r="H1135" s="12" t="s">
        <v>97</v>
      </c>
      <c r="I1135" s="5" t="s">
        <v>621</v>
      </c>
      <c r="J1135" s="5" t="s">
        <v>625</v>
      </c>
      <c r="K1135" s="12">
        <v>283110</v>
      </c>
      <c r="L1135" s="20" t="s">
        <v>80</v>
      </c>
      <c r="M1135" s="6">
        <v>5.5</v>
      </c>
      <c r="N1135" s="13" t="s">
        <v>5413</v>
      </c>
      <c r="O1135" s="13" t="s">
        <v>48</v>
      </c>
      <c r="P1135" s="13" t="s">
        <v>5414</v>
      </c>
      <c r="Q1135" s="13" t="s">
        <v>50</v>
      </c>
      <c r="R1135" s="13" t="s">
        <v>5384</v>
      </c>
      <c r="S1135" s="13" t="s">
        <v>5415</v>
      </c>
      <c r="T1135" s="13" t="s">
        <v>5415</v>
      </c>
      <c r="U1135" s="13" t="s">
        <v>57</v>
      </c>
      <c r="V1135" s="13" t="s">
        <v>48</v>
      </c>
      <c r="W1135" s="13" t="s">
        <v>48</v>
      </c>
      <c r="X1135" s="17" t="s">
        <v>50</v>
      </c>
      <c r="Y1135" s="18" t="s">
        <v>48</v>
      </c>
      <c r="Z1135" s="17" t="s">
        <v>45</v>
      </c>
      <c r="AA1135" s="19" t="s">
        <v>45</v>
      </c>
      <c r="AB1135" s="23">
        <v>6389949</v>
      </c>
      <c r="AC1135" s="23">
        <v>7326020</v>
      </c>
    </row>
    <row r="1136" spans="1:29" ht="48" hidden="1">
      <c r="A1136" s="8">
        <v>283190</v>
      </c>
      <c r="B1136" s="27">
        <v>283190</v>
      </c>
      <c r="C1136" s="27" t="e">
        <f>VLOOKUP(B1136,[1]Sheet1!$C$4:$G$287,5,0)</f>
        <v>#N/A</v>
      </c>
      <c r="D1136" s="27"/>
      <c r="E1136" s="31" t="s">
        <v>7151</v>
      </c>
      <c r="F1136" s="33"/>
      <c r="G1136" s="33"/>
      <c r="H1136" s="12" t="s">
        <v>97</v>
      </c>
      <c r="I1136" s="5" t="s">
        <v>0</v>
      </c>
      <c r="J1136" s="5" t="s">
        <v>79</v>
      </c>
      <c r="K1136" s="12">
        <v>283190</v>
      </c>
      <c r="L1136" s="20" t="s">
        <v>80</v>
      </c>
      <c r="M1136" s="6">
        <v>5.5</v>
      </c>
      <c r="N1136" s="13" t="s">
        <v>5413</v>
      </c>
      <c r="O1136" s="13" t="s">
        <v>48</v>
      </c>
      <c r="P1136" s="13" t="s">
        <v>5414</v>
      </c>
      <c r="Q1136" s="13" t="s">
        <v>50</v>
      </c>
      <c r="R1136" s="13" t="s">
        <v>5384</v>
      </c>
      <c r="S1136" s="13" t="s">
        <v>5415</v>
      </c>
      <c r="T1136" s="13" t="s">
        <v>5415</v>
      </c>
      <c r="U1136" s="13" t="s">
        <v>57</v>
      </c>
      <c r="V1136" s="13" t="s">
        <v>48</v>
      </c>
      <c r="W1136" s="13" t="s">
        <v>48</v>
      </c>
      <c r="X1136" s="17" t="s">
        <v>50</v>
      </c>
      <c r="Y1136" s="18" t="s">
        <v>48</v>
      </c>
      <c r="Z1136" s="17" t="s">
        <v>45</v>
      </c>
      <c r="AA1136" s="19" t="s">
        <v>45</v>
      </c>
      <c r="AB1136" s="23">
        <v>58891</v>
      </c>
      <c r="AC1136" s="23">
        <v>258269</v>
      </c>
    </row>
    <row r="1137" spans="1:29" ht="48" hidden="1">
      <c r="A1137" s="8">
        <v>283210</v>
      </c>
      <c r="B1137" s="27">
        <v>283210</v>
      </c>
      <c r="C1137" s="27" t="e">
        <f>VLOOKUP(B1137,[1]Sheet1!$C$4:$G$287,5,0)</f>
        <v>#N/A</v>
      </c>
      <c r="D1137" s="27"/>
      <c r="E1137" s="31" t="s">
        <v>7151</v>
      </c>
      <c r="F1137" s="33"/>
      <c r="G1137" s="33"/>
      <c r="H1137" s="12" t="s">
        <v>97</v>
      </c>
      <c r="I1137" s="5" t="s">
        <v>626</v>
      </c>
      <c r="J1137" s="5" t="s">
        <v>627</v>
      </c>
      <c r="K1137" s="12">
        <v>283210</v>
      </c>
      <c r="L1137" s="20" t="s">
        <v>80</v>
      </c>
      <c r="M1137" s="6">
        <v>5.5</v>
      </c>
      <c r="N1137" s="13" t="s">
        <v>5413</v>
      </c>
      <c r="O1137" s="13" t="s">
        <v>48</v>
      </c>
      <c r="P1137" s="13" t="s">
        <v>5414</v>
      </c>
      <c r="Q1137" s="13" t="s">
        <v>50</v>
      </c>
      <c r="R1137" s="13" t="s">
        <v>48</v>
      </c>
      <c r="S1137" s="13" t="s">
        <v>5415</v>
      </c>
      <c r="T1137" s="13" t="s">
        <v>5415</v>
      </c>
      <c r="U1137" s="13" t="s">
        <v>57</v>
      </c>
      <c r="V1137" s="13" t="s">
        <v>48</v>
      </c>
      <c r="W1137" s="13" t="s">
        <v>48</v>
      </c>
      <c r="X1137" s="17" t="s">
        <v>50</v>
      </c>
      <c r="Y1137" s="18" t="s">
        <v>48</v>
      </c>
      <c r="Z1137" s="17" t="s">
        <v>45</v>
      </c>
      <c r="AA1137" s="19" t="s">
        <v>45</v>
      </c>
      <c r="AB1137" s="23">
        <v>71688</v>
      </c>
      <c r="AC1137" s="23">
        <v>1983312</v>
      </c>
    </row>
    <row r="1138" spans="1:29" ht="48" hidden="1">
      <c r="A1138" s="8">
        <v>283220</v>
      </c>
      <c r="B1138" s="27">
        <v>283220</v>
      </c>
      <c r="C1138" s="27" t="e">
        <f>VLOOKUP(B1138,[1]Sheet1!$C$4:$G$287,5,0)</f>
        <v>#N/A</v>
      </c>
      <c r="D1138" s="27"/>
      <c r="E1138" s="31" t="s">
        <v>7151</v>
      </c>
      <c r="F1138" s="33"/>
      <c r="G1138" s="33"/>
      <c r="H1138" s="12" t="s">
        <v>97</v>
      </c>
      <c r="I1138" s="5" t="s">
        <v>628</v>
      </c>
      <c r="J1138" s="5" t="s">
        <v>629</v>
      </c>
      <c r="K1138" s="12">
        <v>283220</v>
      </c>
      <c r="L1138" s="20" t="s">
        <v>80</v>
      </c>
      <c r="M1138" s="6">
        <v>5.5</v>
      </c>
      <c r="N1138" s="13" t="s">
        <v>5413</v>
      </c>
      <c r="O1138" s="13" t="s">
        <v>48</v>
      </c>
      <c r="P1138" s="13" t="s">
        <v>5414</v>
      </c>
      <c r="Q1138" s="13" t="s">
        <v>50</v>
      </c>
      <c r="R1138" s="13" t="s">
        <v>5384</v>
      </c>
      <c r="S1138" s="13" t="s">
        <v>5415</v>
      </c>
      <c r="T1138" s="13" t="s">
        <v>5415</v>
      </c>
      <c r="U1138" s="13" t="s">
        <v>57</v>
      </c>
      <c r="V1138" s="13" t="s">
        <v>48</v>
      </c>
      <c r="W1138" s="13" t="s">
        <v>48</v>
      </c>
      <c r="X1138" s="17" t="s">
        <v>50</v>
      </c>
      <c r="Y1138" s="18" t="s">
        <v>48</v>
      </c>
      <c r="Z1138" s="17" t="s">
        <v>45</v>
      </c>
      <c r="AA1138" s="19" t="s">
        <v>45</v>
      </c>
      <c r="AB1138" s="23">
        <v>34162</v>
      </c>
      <c r="AC1138" s="23">
        <v>924094</v>
      </c>
    </row>
    <row r="1139" spans="1:29" ht="48" hidden="1">
      <c r="A1139" s="8">
        <v>283230</v>
      </c>
      <c r="B1139" s="27">
        <v>283230</v>
      </c>
      <c r="C1139" s="27" t="e">
        <f>VLOOKUP(B1139,[1]Sheet1!$C$4:$G$287,5,0)</f>
        <v>#N/A</v>
      </c>
      <c r="D1139" s="27"/>
      <c r="E1139" s="31" t="s">
        <v>7151</v>
      </c>
      <c r="F1139" s="33"/>
      <c r="G1139" s="33"/>
      <c r="H1139" s="12" t="s">
        <v>97</v>
      </c>
      <c r="I1139" s="5" t="s">
        <v>630</v>
      </c>
      <c r="J1139" s="5" t="s">
        <v>631</v>
      </c>
      <c r="K1139" s="12">
        <v>283230</v>
      </c>
      <c r="L1139" s="20" t="s">
        <v>80</v>
      </c>
      <c r="M1139" s="6">
        <v>5.5</v>
      </c>
      <c r="N1139" s="13" t="s">
        <v>5413</v>
      </c>
      <c r="O1139" s="13" t="s">
        <v>48</v>
      </c>
      <c r="P1139" s="13" t="s">
        <v>5414</v>
      </c>
      <c r="Q1139" s="13" t="s">
        <v>50</v>
      </c>
      <c r="R1139" s="13" t="s">
        <v>5384</v>
      </c>
      <c r="S1139" s="13" t="s">
        <v>5415</v>
      </c>
      <c r="T1139" s="13" t="s">
        <v>5415</v>
      </c>
      <c r="U1139" s="13" t="s">
        <v>57</v>
      </c>
      <c r="V1139" s="13" t="s">
        <v>48</v>
      </c>
      <c r="W1139" s="13" t="s">
        <v>48</v>
      </c>
      <c r="X1139" s="17" t="s">
        <v>50</v>
      </c>
      <c r="Y1139" s="18" t="s">
        <v>48</v>
      </c>
      <c r="Z1139" s="17" t="s">
        <v>45</v>
      </c>
      <c r="AA1139" s="19" t="s">
        <v>45</v>
      </c>
      <c r="AB1139" s="23">
        <v>8406</v>
      </c>
      <c r="AC1139" s="23">
        <v>2448612</v>
      </c>
    </row>
    <row r="1140" spans="1:29" ht="48" hidden="1">
      <c r="A1140" s="8">
        <v>283311</v>
      </c>
      <c r="B1140" s="27">
        <v>283311</v>
      </c>
      <c r="C1140" s="27" t="e">
        <f>VLOOKUP(B1140,[1]Sheet1!$C$4:$G$287,5,0)</f>
        <v>#N/A</v>
      </c>
      <c r="D1140" s="27"/>
      <c r="E1140" s="31" t="s">
        <v>7151</v>
      </c>
      <c r="F1140" s="33"/>
      <c r="G1140" s="33"/>
      <c r="H1140" s="12" t="s">
        <v>97</v>
      </c>
      <c r="I1140" s="5" t="s">
        <v>632</v>
      </c>
      <c r="J1140" s="5" t="s">
        <v>633</v>
      </c>
      <c r="K1140" s="12">
        <v>283311</v>
      </c>
      <c r="L1140" s="20" t="s">
        <v>80</v>
      </c>
      <c r="M1140" s="6">
        <v>5.5</v>
      </c>
      <c r="N1140" s="13" t="s">
        <v>5413</v>
      </c>
      <c r="O1140" s="13" t="s">
        <v>48</v>
      </c>
      <c r="P1140" s="13" t="s">
        <v>5414</v>
      </c>
      <c r="Q1140" s="13" t="s">
        <v>50</v>
      </c>
      <c r="R1140" s="13" t="s">
        <v>5384</v>
      </c>
      <c r="S1140" s="13" t="s">
        <v>5415</v>
      </c>
      <c r="T1140" s="13" t="s">
        <v>5415</v>
      </c>
      <c r="U1140" s="13" t="s">
        <v>57</v>
      </c>
      <c r="V1140" s="13" t="s">
        <v>48</v>
      </c>
      <c r="W1140" s="13" t="s">
        <v>48</v>
      </c>
      <c r="X1140" s="17" t="s">
        <v>50</v>
      </c>
      <c r="Y1140" s="18" t="s">
        <v>48</v>
      </c>
      <c r="Z1140" s="17" t="s">
        <v>45</v>
      </c>
      <c r="AA1140" s="19" t="s">
        <v>45</v>
      </c>
      <c r="AB1140" s="23">
        <v>10034</v>
      </c>
      <c r="AC1140" s="23">
        <v>12246585</v>
      </c>
    </row>
    <row r="1141" spans="1:29" ht="48" hidden="1">
      <c r="A1141" s="8">
        <v>283319</v>
      </c>
      <c r="B1141" s="27">
        <v>283319</v>
      </c>
      <c r="C1141" s="27" t="e">
        <f>VLOOKUP(B1141,[1]Sheet1!$C$4:$G$287,5,0)</f>
        <v>#N/A</v>
      </c>
      <c r="D1141" s="27"/>
      <c r="E1141" s="31" t="s">
        <v>7151</v>
      </c>
      <c r="F1141" s="33"/>
      <c r="G1141" s="33"/>
      <c r="H1141" s="12" t="s">
        <v>97</v>
      </c>
      <c r="I1141" s="5" t="s">
        <v>0</v>
      </c>
      <c r="J1141" s="5" t="s">
        <v>79</v>
      </c>
      <c r="K1141" s="12">
        <v>283319</v>
      </c>
      <c r="L1141" s="20" t="s">
        <v>80</v>
      </c>
      <c r="M1141" s="6">
        <v>5.5</v>
      </c>
      <c r="N1141" s="13" t="s">
        <v>5413</v>
      </c>
      <c r="O1141" s="13" t="s">
        <v>48</v>
      </c>
      <c r="P1141" s="13" t="s">
        <v>5414</v>
      </c>
      <c r="Q1141" s="13" t="s">
        <v>50</v>
      </c>
      <c r="R1141" s="13" t="s">
        <v>5384</v>
      </c>
      <c r="S1141" s="13" t="s">
        <v>5415</v>
      </c>
      <c r="T1141" s="13" t="s">
        <v>5415</v>
      </c>
      <c r="U1141" s="13" t="s">
        <v>57</v>
      </c>
      <c r="V1141" s="13" t="s">
        <v>48</v>
      </c>
      <c r="W1141" s="13" t="s">
        <v>48</v>
      </c>
      <c r="X1141" s="17" t="s">
        <v>50</v>
      </c>
      <c r="Y1141" s="18" t="s">
        <v>48</v>
      </c>
      <c r="Z1141" s="17" t="s">
        <v>45</v>
      </c>
      <c r="AA1141" s="19" t="s">
        <v>45</v>
      </c>
      <c r="AB1141" s="23">
        <v>385806</v>
      </c>
      <c r="AC1141" s="23">
        <v>2075069</v>
      </c>
    </row>
    <row r="1142" spans="1:29" ht="48" hidden="1">
      <c r="A1142" s="8">
        <v>283321</v>
      </c>
      <c r="B1142" s="27">
        <v>283321</v>
      </c>
      <c r="C1142" s="27" t="e">
        <f>VLOOKUP(B1142,[1]Sheet1!$C$4:$G$287,5,0)</f>
        <v>#N/A</v>
      </c>
      <c r="D1142" s="27"/>
      <c r="E1142" s="31" t="s">
        <v>7151</v>
      </c>
      <c r="F1142" s="33"/>
      <c r="G1142" s="33"/>
      <c r="H1142" s="12" t="s">
        <v>97</v>
      </c>
      <c r="I1142" s="5" t="s">
        <v>608</v>
      </c>
      <c r="J1142" s="5" t="s">
        <v>634</v>
      </c>
      <c r="K1142" s="12">
        <v>283321</v>
      </c>
      <c r="L1142" s="20" t="s">
        <v>80</v>
      </c>
      <c r="M1142" s="6">
        <v>5.5</v>
      </c>
      <c r="N1142" s="13" t="s">
        <v>5413</v>
      </c>
      <c r="O1142" s="13" t="s">
        <v>48</v>
      </c>
      <c r="P1142" s="13" t="s">
        <v>5414</v>
      </c>
      <c r="Q1142" s="13" t="s">
        <v>50</v>
      </c>
      <c r="R1142" s="13" t="s">
        <v>5384</v>
      </c>
      <c r="S1142" s="13" t="s">
        <v>5415</v>
      </c>
      <c r="T1142" s="13" t="s">
        <v>5415</v>
      </c>
      <c r="U1142" s="13" t="s">
        <v>57</v>
      </c>
      <c r="V1142" s="13" t="s">
        <v>48</v>
      </c>
      <c r="W1142" s="13" t="s">
        <v>48</v>
      </c>
      <c r="X1142" s="17" t="s">
        <v>50</v>
      </c>
      <c r="Y1142" s="18" t="s">
        <v>48</v>
      </c>
      <c r="Z1142" s="17" t="s">
        <v>45</v>
      </c>
      <c r="AA1142" s="19" t="s">
        <v>45</v>
      </c>
      <c r="AB1142" s="23">
        <v>17592</v>
      </c>
      <c r="AC1142" s="23">
        <v>3732001</v>
      </c>
    </row>
    <row r="1143" spans="1:29" ht="48" hidden="1">
      <c r="A1143" s="8">
        <v>283322</v>
      </c>
      <c r="B1143" s="27">
        <v>283322</v>
      </c>
      <c r="C1143" s="27" t="e">
        <f>VLOOKUP(B1143,[1]Sheet1!$C$4:$G$287,5,0)</f>
        <v>#N/A</v>
      </c>
      <c r="D1143" s="27"/>
      <c r="E1143" s="31" t="s">
        <v>7151</v>
      </c>
      <c r="F1143" s="33"/>
      <c r="G1143" s="33"/>
      <c r="H1143" s="12" t="s">
        <v>97</v>
      </c>
      <c r="I1143" s="5" t="s">
        <v>600</v>
      </c>
      <c r="J1143" s="5" t="s">
        <v>635</v>
      </c>
      <c r="K1143" s="12">
        <v>283322</v>
      </c>
      <c r="L1143" s="20" t="s">
        <v>80</v>
      </c>
      <c r="M1143" s="4" t="s">
        <v>106</v>
      </c>
      <c r="N1143" s="13" t="s">
        <v>5413</v>
      </c>
      <c r="O1143" s="13" t="s">
        <v>48</v>
      </c>
      <c r="P1143" s="13" t="s">
        <v>5414</v>
      </c>
      <c r="Q1143" s="13" t="s">
        <v>50</v>
      </c>
      <c r="R1143" s="13" t="s">
        <v>5384</v>
      </c>
      <c r="S1143" s="13" t="s">
        <v>5415</v>
      </c>
      <c r="T1143" s="13" t="s">
        <v>5415</v>
      </c>
      <c r="U1143" s="13" t="s">
        <v>57</v>
      </c>
      <c r="V1143" s="13" t="s">
        <v>48</v>
      </c>
      <c r="W1143" s="13" t="s">
        <v>48</v>
      </c>
      <c r="X1143" s="17" t="s">
        <v>50</v>
      </c>
      <c r="Y1143" s="18" t="s">
        <v>48</v>
      </c>
      <c r="Z1143" s="17" t="s">
        <v>45</v>
      </c>
      <c r="AA1143" s="19" t="s">
        <v>45</v>
      </c>
      <c r="AB1143" s="23">
        <v>298713</v>
      </c>
      <c r="AC1143" s="23">
        <v>140990</v>
      </c>
    </row>
    <row r="1144" spans="1:29" ht="48" hidden="1">
      <c r="A1144" s="8">
        <v>283324</v>
      </c>
      <c r="B1144" s="27">
        <v>283324</v>
      </c>
      <c r="C1144" s="27" t="e">
        <f>VLOOKUP(B1144,[1]Sheet1!$C$4:$G$287,5,0)</f>
        <v>#N/A</v>
      </c>
      <c r="D1144" s="27"/>
      <c r="E1144" s="31" t="s">
        <v>7151</v>
      </c>
      <c r="F1144" s="33"/>
      <c r="G1144" s="33"/>
      <c r="H1144" s="12" t="s">
        <v>97</v>
      </c>
      <c r="I1144" s="5" t="s">
        <v>611</v>
      </c>
      <c r="J1144" s="5" t="s">
        <v>636</v>
      </c>
      <c r="K1144" s="12">
        <v>283324</v>
      </c>
      <c r="L1144" s="20" t="s">
        <v>80</v>
      </c>
      <c r="M1144" s="6">
        <v>5</v>
      </c>
      <c r="N1144" s="13" t="s">
        <v>5413</v>
      </c>
      <c r="O1144" s="13" t="s">
        <v>48</v>
      </c>
      <c r="P1144" s="13" t="s">
        <v>5414</v>
      </c>
      <c r="Q1144" s="13" t="s">
        <v>50</v>
      </c>
      <c r="R1144" s="13" t="s">
        <v>5384</v>
      </c>
      <c r="S1144" s="13" t="s">
        <v>5415</v>
      </c>
      <c r="T1144" s="13" t="s">
        <v>5415</v>
      </c>
      <c r="U1144" s="13" t="s">
        <v>57</v>
      </c>
      <c r="V1144" s="13" t="s">
        <v>48</v>
      </c>
      <c r="W1144" s="13" t="s">
        <v>48</v>
      </c>
      <c r="X1144" s="17" t="s">
        <v>50</v>
      </c>
      <c r="Y1144" s="18" t="s">
        <v>48</v>
      </c>
      <c r="Z1144" s="17" t="s">
        <v>45</v>
      </c>
      <c r="AA1144" s="19" t="s">
        <v>45</v>
      </c>
      <c r="AB1144" s="23">
        <v>3686059</v>
      </c>
      <c r="AC1144" s="23">
        <v>48724002</v>
      </c>
    </row>
    <row r="1145" spans="1:29" ht="48" hidden="1">
      <c r="A1145" s="8">
        <v>283325</v>
      </c>
      <c r="B1145" s="27">
        <v>283325</v>
      </c>
      <c r="C1145" s="27" t="e">
        <f>VLOOKUP(B1145,[1]Sheet1!$C$4:$G$287,5,0)</f>
        <v>#N/A</v>
      </c>
      <c r="D1145" s="27"/>
      <c r="E1145" s="31" t="s">
        <v>7151</v>
      </c>
      <c r="F1145" s="33"/>
      <c r="G1145" s="33"/>
      <c r="H1145" s="12" t="s">
        <v>97</v>
      </c>
      <c r="I1145" s="5" t="s">
        <v>613</v>
      </c>
      <c r="J1145" s="5" t="s">
        <v>637</v>
      </c>
      <c r="K1145" s="12">
        <v>283325</v>
      </c>
      <c r="L1145" s="20" t="s">
        <v>80</v>
      </c>
      <c r="M1145" s="4" t="s">
        <v>110</v>
      </c>
      <c r="N1145" s="13" t="s">
        <v>5413</v>
      </c>
      <c r="O1145" s="13" t="s">
        <v>48</v>
      </c>
      <c r="P1145" s="13" t="s">
        <v>5414</v>
      </c>
      <c r="Q1145" s="13" t="s">
        <v>50</v>
      </c>
      <c r="R1145" s="13" t="s">
        <v>5384</v>
      </c>
      <c r="S1145" s="13" t="s">
        <v>5415</v>
      </c>
      <c r="T1145" s="13" t="s">
        <v>5415</v>
      </c>
      <c r="U1145" s="13" t="s">
        <v>57</v>
      </c>
      <c r="V1145" s="13" t="s">
        <v>48</v>
      </c>
      <c r="W1145" s="13" t="s">
        <v>48</v>
      </c>
      <c r="X1145" s="17" t="s">
        <v>50</v>
      </c>
      <c r="Y1145" s="18" t="s">
        <v>48</v>
      </c>
      <c r="Z1145" s="17" t="s">
        <v>45</v>
      </c>
      <c r="AA1145" s="19" t="s">
        <v>45</v>
      </c>
      <c r="AB1145" s="23">
        <v>1740317</v>
      </c>
      <c r="AC1145" s="23">
        <v>5986626</v>
      </c>
    </row>
    <row r="1146" spans="1:29" ht="48" hidden="1">
      <c r="A1146" s="8">
        <v>283327</v>
      </c>
      <c r="B1146" s="27">
        <v>283327</v>
      </c>
      <c r="C1146" s="27" t="e">
        <f>VLOOKUP(B1146,[1]Sheet1!$C$4:$G$287,5,0)</f>
        <v>#N/A</v>
      </c>
      <c r="D1146" s="27"/>
      <c r="E1146" s="31" t="s">
        <v>7151</v>
      </c>
      <c r="F1146" s="33"/>
      <c r="G1146" s="33"/>
      <c r="H1146" s="12" t="s">
        <v>97</v>
      </c>
      <c r="I1146" s="5" t="s">
        <v>638</v>
      </c>
      <c r="J1146" s="5" t="s">
        <v>639</v>
      </c>
      <c r="K1146" s="12">
        <v>283327</v>
      </c>
      <c r="L1146" s="20" t="s">
        <v>80</v>
      </c>
      <c r="M1146" s="6">
        <v>5.5</v>
      </c>
      <c r="N1146" s="13" t="s">
        <v>5413</v>
      </c>
      <c r="O1146" s="13" t="s">
        <v>48</v>
      </c>
      <c r="P1146" s="13" t="s">
        <v>5414</v>
      </c>
      <c r="Q1146" s="13" t="s">
        <v>50</v>
      </c>
      <c r="R1146" s="13" t="s">
        <v>5384</v>
      </c>
      <c r="S1146" s="13" t="s">
        <v>5415</v>
      </c>
      <c r="T1146" s="13" t="s">
        <v>5415</v>
      </c>
      <c r="U1146" s="13" t="s">
        <v>57</v>
      </c>
      <c r="V1146" s="13" t="s">
        <v>48</v>
      </c>
      <c r="W1146" s="13" t="s">
        <v>48</v>
      </c>
      <c r="X1146" s="17" t="s">
        <v>50</v>
      </c>
      <c r="Y1146" s="18" t="s">
        <v>48</v>
      </c>
      <c r="Z1146" s="17" t="s">
        <v>45</v>
      </c>
      <c r="AA1146" s="19" t="s">
        <v>45</v>
      </c>
      <c r="AB1146" s="23">
        <v>386565</v>
      </c>
      <c r="AC1146" s="23">
        <v>7873944</v>
      </c>
    </row>
    <row r="1147" spans="1:29" ht="48" hidden="1">
      <c r="A1147" s="8">
        <v>283330</v>
      </c>
      <c r="B1147" s="27">
        <v>283330</v>
      </c>
      <c r="C1147" s="27" t="e">
        <f>VLOOKUP(B1147,[1]Sheet1!$C$4:$G$287,5,0)</f>
        <v>#N/A</v>
      </c>
      <c r="D1147" s="27"/>
      <c r="E1147" s="31" t="s">
        <v>7151</v>
      </c>
      <c r="F1147" s="33"/>
      <c r="G1147" s="33"/>
      <c r="H1147" s="12" t="s">
        <v>97</v>
      </c>
      <c r="I1147" s="5" t="s">
        <v>640</v>
      </c>
      <c r="J1147" s="5" t="s">
        <v>641</v>
      </c>
      <c r="K1147" s="12">
        <v>283330</v>
      </c>
      <c r="L1147" s="20" t="s">
        <v>80</v>
      </c>
      <c r="M1147" s="6">
        <v>5.5</v>
      </c>
      <c r="N1147" s="13" t="s">
        <v>5413</v>
      </c>
      <c r="O1147" s="13" t="s">
        <v>48</v>
      </c>
      <c r="P1147" s="13" t="s">
        <v>5414</v>
      </c>
      <c r="Q1147" s="13" t="s">
        <v>50</v>
      </c>
      <c r="R1147" s="13" t="s">
        <v>5384</v>
      </c>
      <c r="S1147" s="13" t="s">
        <v>5415</v>
      </c>
      <c r="T1147" s="13" t="s">
        <v>5415</v>
      </c>
      <c r="U1147" s="13" t="s">
        <v>57</v>
      </c>
      <c r="V1147" s="13" t="s">
        <v>48</v>
      </c>
      <c r="W1147" s="13" t="s">
        <v>48</v>
      </c>
      <c r="X1147" s="17" t="s">
        <v>50</v>
      </c>
      <c r="Y1147" s="18" t="s">
        <v>48</v>
      </c>
      <c r="Z1147" s="17" t="s">
        <v>45</v>
      </c>
      <c r="AA1147" s="19" t="s">
        <v>45</v>
      </c>
      <c r="AB1147" s="23">
        <v>40111</v>
      </c>
      <c r="AC1147" s="23">
        <v>518654</v>
      </c>
    </row>
    <row r="1148" spans="1:29" ht="48" hidden="1">
      <c r="A1148" s="8">
        <v>283340</v>
      </c>
      <c r="B1148" s="27">
        <v>283340</v>
      </c>
      <c r="C1148" s="27" t="e">
        <f>VLOOKUP(B1148,[1]Sheet1!$C$4:$G$287,5,0)</f>
        <v>#N/A</v>
      </c>
      <c r="D1148" s="27"/>
      <c r="E1148" s="31" t="s">
        <v>7151</v>
      </c>
      <c r="F1148" s="33"/>
      <c r="G1148" s="33"/>
      <c r="H1148" s="12" t="s">
        <v>97</v>
      </c>
      <c r="I1148" s="5" t="s">
        <v>642</v>
      </c>
      <c r="J1148" s="5" t="s">
        <v>643</v>
      </c>
      <c r="K1148" s="12">
        <v>283340</v>
      </c>
      <c r="L1148" s="20" t="s">
        <v>80</v>
      </c>
      <c r="M1148" s="6">
        <v>5.5</v>
      </c>
      <c r="N1148" s="13" t="s">
        <v>5413</v>
      </c>
      <c r="O1148" s="13" t="s">
        <v>48</v>
      </c>
      <c r="P1148" s="13" t="s">
        <v>5414</v>
      </c>
      <c r="Q1148" s="13" t="s">
        <v>50</v>
      </c>
      <c r="R1148" s="13" t="s">
        <v>5384</v>
      </c>
      <c r="S1148" s="13" t="s">
        <v>5415</v>
      </c>
      <c r="T1148" s="13" t="s">
        <v>5415</v>
      </c>
      <c r="U1148" s="13" t="s">
        <v>57</v>
      </c>
      <c r="V1148" s="13" t="s">
        <v>48</v>
      </c>
      <c r="W1148" s="13" t="s">
        <v>48</v>
      </c>
      <c r="X1148" s="17" t="s">
        <v>50</v>
      </c>
      <c r="Y1148" s="18" t="s">
        <v>48</v>
      </c>
      <c r="Z1148" s="17" t="s">
        <v>45</v>
      </c>
      <c r="AA1148" s="19" t="s">
        <v>45</v>
      </c>
      <c r="AB1148" s="23">
        <v>893652</v>
      </c>
      <c r="AC1148" s="23">
        <v>24136532</v>
      </c>
    </row>
    <row r="1149" spans="1:29" ht="48" hidden="1">
      <c r="A1149" s="8">
        <v>283410</v>
      </c>
      <c r="B1149" s="27">
        <v>283410</v>
      </c>
      <c r="C1149" s="27" t="e">
        <f>VLOOKUP(B1149,[1]Sheet1!$C$4:$G$287,5,0)</f>
        <v>#N/A</v>
      </c>
      <c r="D1149" s="27"/>
      <c r="E1149" s="31" t="s">
        <v>7151</v>
      </c>
      <c r="F1149" s="33"/>
      <c r="G1149" s="33"/>
      <c r="H1149" s="12" t="s">
        <v>97</v>
      </c>
      <c r="I1149" s="5" t="s">
        <v>644</v>
      </c>
      <c r="J1149" s="5" t="s">
        <v>645</v>
      </c>
      <c r="K1149" s="12">
        <v>283410</v>
      </c>
      <c r="L1149" s="20" t="s">
        <v>80</v>
      </c>
      <c r="M1149" s="6">
        <v>5.5</v>
      </c>
      <c r="N1149" s="13" t="s">
        <v>5413</v>
      </c>
      <c r="O1149" s="13" t="s">
        <v>48</v>
      </c>
      <c r="P1149" s="13" t="s">
        <v>5414</v>
      </c>
      <c r="Q1149" s="13" t="s">
        <v>50</v>
      </c>
      <c r="R1149" s="13" t="s">
        <v>5384</v>
      </c>
      <c r="S1149" s="13" t="s">
        <v>5415</v>
      </c>
      <c r="T1149" s="13" t="s">
        <v>5415</v>
      </c>
      <c r="U1149" s="13" t="s">
        <v>57</v>
      </c>
      <c r="V1149" s="13" t="s">
        <v>48</v>
      </c>
      <c r="W1149" s="13" t="s">
        <v>48</v>
      </c>
      <c r="X1149" s="17" t="s">
        <v>50</v>
      </c>
      <c r="Y1149" s="18" t="s">
        <v>48</v>
      </c>
      <c r="Z1149" s="17" t="s">
        <v>45</v>
      </c>
      <c r="AA1149" s="19" t="s">
        <v>45</v>
      </c>
      <c r="AB1149" s="23">
        <v>70337</v>
      </c>
      <c r="AC1149" s="23">
        <v>5529536</v>
      </c>
    </row>
    <row r="1150" spans="1:29" ht="48" hidden="1">
      <c r="A1150" s="8">
        <v>283421</v>
      </c>
      <c r="B1150" s="27">
        <v>283421</v>
      </c>
      <c r="C1150" s="27" t="e">
        <f>VLOOKUP(B1150,[1]Sheet1!$C$4:$G$287,5,0)</f>
        <v>#N/A</v>
      </c>
      <c r="D1150" s="27"/>
      <c r="E1150" s="31" t="s">
        <v>7151</v>
      </c>
      <c r="F1150" s="33"/>
      <c r="G1150" s="33"/>
      <c r="H1150" s="12" t="s">
        <v>97</v>
      </c>
      <c r="I1150" s="5" t="s">
        <v>646</v>
      </c>
      <c r="J1150" s="5" t="s">
        <v>647</v>
      </c>
      <c r="K1150" s="12">
        <v>283421</v>
      </c>
      <c r="L1150" s="20" t="s">
        <v>80</v>
      </c>
      <c r="M1150" s="6">
        <v>5.5</v>
      </c>
      <c r="N1150" s="13" t="s">
        <v>5413</v>
      </c>
      <c r="O1150" s="13" t="s">
        <v>48</v>
      </c>
      <c r="P1150" s="13" t="s">
        <v>5414</v>
      </c>
      <c r="Q1150" s="13" t="s">
        <v>50</v>
      </c>
      <c r="R1150" s="13" t="s">
        <v>5384</v>
      </c>
      <c r="S1150" s="13" t="s">
        <v>5415</v>
      </c>
      <c r="T1150" s="13" t="s">
        <v>5415</v>
      </c>
      <c r="U1150" s="13" t="s">
        <v>57</v>
      </c>
      <c r="V1150" s="13" t="s">
        <v>48</v>
      </c>
      <c r="W1150" s="13" t="s">
        <v>48</v>
      </c>
      <c r="X1150" s="17" t="s">
        <v>50</v>
      </c>
      <c r="Y1150" s="18" t="s">
        <v>48</v>
      </c>
      <c r="Z1150" s="17" t="s">
        <v>45</v>
      </c>
      <c r="AA1150" s="19" t="s">
        <v>45</v>
      </c>
      <c r="AB1150" s="23">
        <v>2481373</v>
      </c>
      <c r="AC1150" s="23">
        <v>9500027</v>
      </c>
    </row>
    <row r="1151" spans="1:29" ht="48" hidden="1">
      <c r="A1151" s="8">
        <v>283429</v>
      </c>
      <c r="B1151" s="27">
        <v>283429</v>
      </c>
      <c r="C1151" s="27" t="e">
        <f>VLOOKUP(B1151,[1]Sheet1!$C$4:$G$287,5,0)</f>
        <v>#N/A</v>
      </c>
      <c r="D1151" s="27"/>
      <c r="E1151" s="31" t="s">
        <v>7151</v>
      </c>
      <c r="F1151" s="33"/>
      <c r="G1151" s="33"/>
      <c r="H1151" s="12" t="s">
        <v>97</v>
      </c>
      <c r="I1151" s="5" t="s">
        <v>0</v>
      </c>
      <c r="J1151" s="5" t="s">
        <v>79</v>
      </c>
      <c r="K1151" s="12">
        <v>283429</v>
      </c>
      <c r="L1151" s="20" t="s">
        <v>80</v>
      </c>
      <c r="M1151" s="6">
        <v>5.5</v>
      </c>
      <c r="N1151" s="13" t="s">
        <v>5413</v>
      </c>
      <c r="O1151" s="13" t="s">
        <v>48</v>
      </c>
      <c r="P1151" s="13" t="s">
        <v>5414</v>
      </c>
      <c r="Q1151" s="13" t="s">
        <v>50</v>
      </c>
      <c r="R1151" s="13" t="s">
        <v>5384</v>
      </c>
      <c r="S1151" s="13" t="s">
        <v>5415</v>
      </c>
      <c r="T1151" s="13" t="s">
        <v>5415</v>
      </c>
      <c r="U1151" s="13" t="s">
        <v>57</v>
      </c>
      <c r="V1151" s="13" t="s">
        <v>48</v>
      </c>
      <c r="W1151" s="13" t="s">
        <v>48</v>
      </c>
      <c r="X1151" s="17" t="s">
        <v>50</v>
      </c>
      <c r="Y1151" s="18" t="s">
        <v>48</v>
      </c>
      <c r="Z1151" s="17" t="s">
        <v>45</v>
      </c>
      <c r="AA1151" s="19" t="s">
        <v>45</v>
      </c>
      <c r="AB1151" s="23">
        <v>411231</v>
      </c>
      <c r="AC1151" s="23">
        <v>14514769</v>
      </c>
    </row>
    <row r="1152" spans="1:29" ht="48" hidden="1">
      <c r="A1152" s="8">
        <v>283522</v>
      </c>
      <c r="B1152" s="27">
        <v>283522</v>
      </c>
      <c r="C1152" s="27" t="e">
        <f>VLOOKUP(B1152,[1]Sheet1!$C$4:$G$287,5,0)</f>
        <v>#N/A</v>
      </c>
      <c r="D1152" s="27"/>
      <c r="E1152" s="31" t="s">
        <v>7151</v>
      </c>
      <c r="F1152" s="33"/>
      <c r="G1152" s="33"/>
      <c r="H1152" s="12" t="s">
        <v>97</v>
      </c>
      <c r="I1152" s="5" t="s">
        <v>650</v>
      </c>
      <c r="J1152" s="5" t="s">
        <v>651</v>
      </c>
      <c r="K1152" s="12">
        <v>283522</v>
      </c>
      <c r="L1152" s="20" t="s">
        <v>80</v>
      </c>
      <c r="M1152" s="6">
        <v>5.5</v>
      </c>
      <c r="N1152" s="13" t="s">
        <v>5413</v>
      </c>
      <c r="O1152" s="13" t="s">
        <v>48</v>
      </c>
      <c r="P1152" s="13" t="s">
        <v>5414</v>
      </c>
      <c r="Q1152" s="13" t="s">
        <v>50</v>
      </c>
      <c r="R1152" s="13" t="s">
        <v>5384</v>
      </c>
      <c r="S1152" s="13" t="s">
        <v>5415</v>
      </c>
      <c r="T1152" s="13" t="s">
        <v>5415</v>
      </c>
      <c r="U1152" s="13" t="s">
        <v>57</v>
      </c>
      <c r="V1152" s="13" t="s">
        <v>48</v>
      </c>
      <c r="W1152" s="13" t="s">
        <v>45</v>
      </c>
      <c r="X1152" s="17" t="s">
        <v>50</v>
      </c>
      <c r="Y1152" s="18" t="s">
        <v>48</v>
      </c>
      <c r="Z1152" s="17" t="s">
        <v>45</v>
      </c>
      <c r="AA1152" s="19" t="s">
        <v>45</v>
      </c>
      <c r="AB1152" s="23">
        <v>139812</v>
      </c>
      <c r="AC1152" s="23">
        <v>5552596</v>
      </c>
    </row>
    <row r="1153" spans="1:29" ht="48" hidden="1">
      <c r="A1153" s="8">
        <v>283524</v>
      </c>
      <c r="B1153" s="27">
        <v>283524</v>
      </c>
      <c r="C1153" s="27" t="e">
        <f>VLOOKUP(B1153,[1]Sheet1!$C$4:$G$287,5,0)</f>
        <v>#N/A</v>
      </c>
      <c r="D1153" s="27"/>
      <c r="E1153" s="31" t="s">
        <v>7151</v>
      </c>
      <c r="F1153" s="33"/>
      <c r="G1153" s="33"/>
      <c r="H1153" s="12" t="s">
        <v>97</v>
      </c>
      <c r="I1153" s="5" t="s">
        <v>646</v>
      </c>
      <c r="J1153" s="5" t="s">
        <v>652</v>
      </c>
      <c r="K1153" s="12">
        <v>283524</v>
      </c>
      <c r="L1153" s="20" t="s">
        <v>80</v>
      </c>
      <c r="M1153" s="6">
        <v>5.5</v>
      </c>
      <c r="N1153" s="13" t="s">
        <v>5413</v>
      </c>
      <c r="O1153" s="13" t="s">
        <v>48</v>
      </c>
      <c r="P1153" s="13" t="s">
        <v>5414</v>
      </c>
      <c r="Q1153" s="13" t="s">
        <v>50</v>
      </c>
      <c r="R1153" s="13" t="s">
        <v>5384</v>
      </c>
      <c r="S1153" s="13" t="s">
        <v>5415</v>
      </c>
      <c r="T1153" s="13" t="s">
        <v>5415</v>
      </c>
      <c r="U1153" s="13" t="s">
        <v>57</v>
      </c>
      <c r="V1153" s="13" t="s">
        <v>48</v>
      </c>
      <c r="W1153" s="13" t="s">
        <v>45</v>
      </c>
      <c r="X1153" s="17" t="s">
        <v>50</v>
      </c>
      <c r="Y1153" s="18" t="s">
        <v>48</v>
      </c>
      <c r="Z1153" s="17" t="s">
        <v>45</v>
      </c>
      <c r="AA1153" s="19" t="s">
        <v>45</v>
      </c>
      <c r="AB1153" s="23">
        <v>258344</v>
      </c>
      <c r="AC1153" s="23">
        <v>4930911</v>
      </c>
    </row>
    <row r="1154" spans="1:29" ht="48" hidden="1">
      <c r="A1154" s="8">
        <v>283525</v>
      </c>
      <c r="B1154" s="27">
        <v>283525</v>
      </c>
      <c r="C1154" s="27" t="e">
        <f>VLOOKUP(B1154,[1]Sheet1!$C$4:$G$287,5,0)</f>
        <v>#N/A</v>
      </c>
      <c r="D1154" s="27"/>
      <c r="E1154" s="31" t="s">
        <v>7151</v>
      </c>
      <c r="F1154" s="33"/>
      <c r="G1154" s="33"/>
      <c r="H1154" s="12" t="s">
        <v>97</v>
      </c>
      <c r="I1154" s="5" t="s">
        <v>653</v>
      </c>
      <c r="J1154" s="5" t="s">
        <v>654</v>
      </c>
      <c r="K1154" s="12">
        <v>283525</v>
      </c>
      <c r="L1154" s="20" t="s">
        <v>80</v>
      </c>
      <c r="M1154" s="6">
        <v>5.5</v>
      </c>
      <c r="N1154" s="13" t="s">
        <v>5413</v>
      </c>
      <c r="O1154" s="13" t="s">
        <v>48</v>
      </c>
      <c r="P1154" s="13" t="s">
        <v>5414</v>
      </c>
      <c r="Q1154" s="13" t="s">
        <v>50</v>
      </c>
      <c r="R1154" s="13" t="s">
        <v>5384</v>
      </c>
      <c r="S1154" s="13" t="s">
        <v>5415</v>
      </c>
      <c r="T1154" s="13" t="s">
        <v>5415</v>
      </c>
      <c r="U1154" s="13" t="s">
        <v>57</v>
      </c>
      <c r="V1154" s="13" t="s">
        <v>48</v>
      </c>
      <c r="W1154" s="13" t="s">
        <v>45</v>
      </c>
      <c r="X1154" s="17" t="s">
        <v>50</v>
      </c>
      <c r="Y1154" s="18" t="s">
        <v>48</v>
      </c>
      <c r="Z1154" s="17" t="s">
        <v>45</v>
      </c>
      <c r="AA1154" s="19" t="s">
        <v>45</v>
      </c>
      <c r="AB1154" s="23">
        <v>126536</v>
      </c>
      <c r="AC1154" s="23">
        <v>11772201</v>
      </c>
    </row>
    <row r="1155" spans="1:29" ht="48" hidden="1">
      <c r="A1155" s="8">
        <v>283526</v>
      </c>
      <c r="B1155" s="27">
        <v>283526</v>
      </c>
      <c r="C1155" s="27" t="e">
        <f>VLOOKUP(B1155,[1]Sheet1!$C$4:$G$287,5,0)</f>
        <v>#N/A</v>
      </c>
      <c r="D1155" s="27"/>
      <c r="E1155" s="31" t="s">
        <v>7151</v>
      </c>
      <c r="F1155" s="33"/>
      <c r="G1155" s="33"/>
      <c r="H1155" s="12" t="s">
        <v>97</v>
      </c>
      <c r="I1155" s="5" t="s">
        <v>655</v>
      </c>
      <c r="J1155" s="5" t="s">
        <v>656</v>
      </c>
      <c r="K1155" s="12">
        <v>283526</v>
      </c>
      <c r="L1155" s="20" t="s">
        <v>80</v>
      </c>
      <c r="M1155" s="6">
        <v>5.5</v>
      </c>
      <c r="N1155" s="13" t="s">
        <v>5413</v>
      </c>
      <c r="O1155" s="13" t="s">
        <v>48</v>
      </c>
      <c r="P1155" s="13" t="s">
        <v>5414</v>
      </c>
      <c r="Q1155" s="13" t="s">
        <v>50</v>
      </c>
      <c r="R1155" s="13" t="s">
        <v>5384</v>
      </c>
      <c r="S1155" s="13" t="s">
        <v>5415</v>
      </c>
      <c r="T1155" s="13" t="s">
        <v>5415</v>
      </c>
      <c r="U1155" s="13" t="s">
        <v>57</v>
      </c>
      <c r="V1155" s="13" t="s">
        <v>48</v>
      </c>
      <c r="W1155" s="13" t="s">
        <v>45</v>
      </c>
      <c r="X1155" s="17" t="s">
        <v>50</v>
      </c>
      <c r="Y1155" s="18" t="s">
        <v>48</v>
      </c>
      <c r="Z1155" s="17" t="s">
        <v>45</v>
      </c>
      <c r="AA1155" s="19" t="s">
        <v>45</v>
      </c>
      <c r="AB1155" s="23">
        <v>2230048</v>
      </c>
      <c r="AC1155" s="23">
        <v>8787241</v>
      </c>
    </row>
    <row r="1156" spans="1:29" ht="48" hidden="1">
      <c r="A1156" s="8">
        <v>283529</v>
      </c>
      <c r="B1156" s="27">
        <v>283529</v>
      </c>
      <c r="C1156" s="27" t="e">
        <f>VLOOKUP(B1156,[1]Sheet1!$C$4:$G$287,5,0)</f>
        <v>#N/A</v>
      </c>
      <c r="D1156" s="27"/>
      <c r="E1156" s="31" t="s">
        <v>7151</v>
      </c>
      <c r="F1156" s="33"/>
      <c r="G1156" s="33"/>
      <c r="H1156" s="12" t="s">
        <v>97</v>
      </c>
      <c r="I1156" s="5" t="s">
        <v>0</v>
      </c>
      <c r="J1156" s="5" t="s">
        <v>79</v>
      </c>
      <c r="K1156" s="12">
        <v>283529</v>
      </c>
      <c r="L1156" s="20" t="s">
        <v>80</v>
      </c>
      <c r="M1156" s="6">
        <v>5.5</v>
      </c>
      <c r="N1156" s="13" t="s">
        <v>5413</v>
      </c>
      <c r="O1156" s="13" t="s">
        <v>48</v>
      </c>
      <c r="P1156" s="13" t="s">
        <v>5414</v>
      </c>
      <c r="Q1156" s="13" t="s">
        <v>50</v>
      </c>
      <c r="R1156" s="13" t="s">
        <v>5384</v>
      </c>
      <c r="S1156" s="13" t="s">
        <v>5415</v>
      </c>
      <c r="T1156" s="13" t="s">
        <v>5415</v>
      </c>
      <c r="U1156" s="13" t="s">
        <v>57</v>
      </c>
      <c r="V1156" s="13" t="s">
        <v>48</v>
      </c>
      <c r="W1156" s="13" t="s">
        <v>45</v>
      </c>
      <c r="X1156" s="17" t="s">
        <v>50</v>
      </c>
      <c r="Y1156" s="18" t="s">
        <v>48</v>
      </c>
      <c r="Z1156" s="17" t="s">
        <v>45</v>
      </c>
      <c r="AA1156" s="19" t="s">
        <v>45</v>
      </c>
      <c r="AB1156" s="23">
        <v>1301781</v>
      </c>
      <c r="AC1156" s="23">
        <v>4285483</v>
      </c>
    </row>
    <row r="1157" spans="1:29" ht="48" hidden="1">
      <c r="A1157" s="8">
        <v>283531</v>
      </c>
      <c r="B1157" s="27">
        <v>283531</v>
      </c>
      <c r="C1157" s="27" t="e">
        <f>VLOOKUP(B1157,[1]Sheet1!$C$4:$G$287,5,0)</f>
        <v>#N/A</v>
      </c>
      <c r="D1157" s="27"/>
      <c r="E1157" s="31" t="s">
        <v>7151</v>
      </c>
      <c r="F1157" s="33"/>
      <c r="G1157" s="33"/>
      <c r="H1157" s="12" t="s">
        <v>97</v>
      </c>
      <c r="I1157" s="5" t="s">
        <v>657</v>
      </c>
      <c r="J1157" s="5" t="s">
        <v>658</v>
      </c>
      <c r="K1157" s="12">
        <v>283531</v>
      </c>
      <c r="L1157" s="20" t="s">
        <v>80</v>
      </c>
      <c r="M1157" s="6">
        <v>5.5</v>
      </c>
      <c r="N1157" s="13" t="s">
        <v>5413</v>
      </c>
      <c r="O1157" s="13" t="s">
        <v>48</v>
      </c>
      <c r="P1157" s="13" t="s">
        <v>5414</v>
      </c>
      <c r="Q1157" s="13" t="s">
        <v>50</v>
      </c>
      <c r="R1157" s="13" t="s">
        <v>5384</v>
      </c>
      <c r="S1157" s="13" t="s">
        <v>5415</v>
      </c>
      <c r="T1157" s="13" t="s">
        <v>5415</v>
      </c>
      <c r="U1157" s="13" t="s">
        <v>57</v>
      </c>
      <c r="V1157" s="13" t="s">
        <v>48</v>
      </c>
      <c r="W1157" s="13" t="s">
        <v>45</v>
      </c>
      <c r="X1157" s="17" t="s">
        <v>50</v>
      </c>
      <c r="Y1157" s="18" t="s">
        <v>48</v>
      </c>
      <c r="Z1157" s="17" t="s">
        <v>45</v>
      </c>
      <c r="AA1157" s="19" t="s">
        <v>45</v>
      </c>
      <c r="AB1157" s="23">
        <v>53962</v>
      </c>
      <c r="AC1157" s="23">
        <v>5561640</v>
      </c>
    </row>
    <row r="1158" spans="1:29" ht="48" hidden="1">
      <c r="A1158" s="8">
        <v>283539</v>
      </c>
      <c r="B1158" s="27">
        <v>283539</v>
      </c>
      <c r="C1158" s="27" t="e">
        <f>VLOOKUP(B1158,[1]Sheet1!$C$4:$G$287,5,0)</f>
        <v>#N/A</v>
      </c>
      <c r="D1158" s="27"/>
      <c r="E1158" s="31" t="s">
        <v>7151</v>
      </c>
      <c r="F1158" s="33"/>
      <c r="G1158" s="33"/>
      <c r="H1158" s="12" t="s">
        <v>97</v>
      </c>
      <c r="I1158" s="5" t="s">
        <v>0</v>
      </c>
      <c r="J1158" s="5" t="s">
        <v>79</v>
      </c>
      <c r="K1158" s="12">
        <v>283539</v>
      </c>
      <c r="L1158" s="20" t="s">
        <v>80</v>
      </c>
      <c r="M1158" s="6">
        <v>5.5</v>
      </c>
      <c r="N1158" s="13" t="s">
        <v>5413</v>
      </c>
      <c r="O1158" s="13" t="s">
        <v>48</v>
      </c>
      <c r="P1158" s="13" t="s">
        <v>5414</v>
      </c>
      <c r="Q1158" s="13" t="s">
        <v>50</v>
      </c>
      <c r="R1158" s="13" t="s">
        <v>5384</v>
      </c>
      <c r="S1158" s="13" t="s">
        <v>5415</v>
      </c>
      <c r="T1158" s="13" t="s">
        <v>5415</v>
      </c>
      <c r="U1158" s="13" t="s">
        <v>57</v>
      </c>
      <c r="V1158" s="13" t="s">
        <v>48</v>
      </c>
      <c r="W1158" s="13" t="s">
        <v>45</v>
      </c>
      <c r="X1158" s="17" t="s">
        <v>50</v>
      </c>
      <c r="Y1158" s="18" t="s">
        <v>48</v>
      </c>
      <c r="Z1158" s="17" t="s">
        <v>45</v>
      </c>
      <c r="AA1158" s="19" t="s">
        <v>45</v>
      </c>
      <c r="AB1158" s="23">
        <v>2363959</v>
      </c>
      <c r="AC1158" s="23">
        <v>21739942</v>
      </c>
    </row>
    <row r="1159" spans="1:29" ht="48" hidden="1">
      <c r="A1159" s="8">
        <v>283620</v>
      </c>
      <c r="B1159" s="27">
        <v>283620</v>
      </c>
      <c r="C1159" s="27" t="e">
        <f>VLOOKUP(B1159,[1]Sheet1!$C$4:$G$287,5,0)</f>
        <v>#N/A</v>
      </c>
      <c r="D1159" s="27"/>
      <c r="E1159" s="31" t="s">
        <v>7151</v>
      </c>
      <c r="F1159" s="33"/>
      <c r="G1159" s="33"/>
      <c r="H1159" s="12" t="s">
        <v>97</v>
      </c>
      <c r="I1159" s="5" t="s">
        <v>659</v>
      </c>
      <c r="J1159" s="5" t="s">
        <v>660</v>
      </c>
      <c r="K1159" s="12">
        <v>283620</v>
      </c>
      <c r="L1159" s="20" t="s">
        <v>80</v>
      </c>
      <c r="M1159" s="6">
        <v>3</v>
      </c>
      <c r="N1159" s="13" t="s">
        <v>5413</v>
      </c>
      <c r="O1159" s="13" t="s">
        <v>48</v>
      </c>
      <c r="P1159" s="13" t="s">
        <v>5414</v>
      </c>
      <c r="Q1159" s="13" t="s">
        <v>50</v>
      </c>
      <c r="R1159" s="13" t="s">
        <v>5384</v>
      </c>
      <c r="S1159" s="13" t="s">
        <v>5415</v>
      </c>
      <c r="T1159" s="13" t="s">
        <v>5415</v>
      </c>
      <c r="U1159" s="13" t="s">
        <v>57</v>
      </c>
      <c r="V1159" s="13" t="s">
        <v>48</v>
      </c>
      <c r="W1159" s="13" t="s">
        <v>48</v>
      </c>
      <c r="X1159" s="17" t="s">
        <v>50</v>
      </c>
      <c r="Y1159" s="18" t="s">
        <v>48</v>
      </c>
      <c r="Z1159" s="17" t="s">
        <v>45</v>
      </c>
      <c r="AA1159" s="19" t="s">
        <v>45</v>
      </c>
      <c r="AB1159" s="23">
        <v>239137</v>
      </c>
      <c r="AC1159" s="23">
        <v>128363663</v>
      </c>
    </row>
    <row r="1160" spans="1:29" ht="48" hidden="1">
      <c r="A1160" s="8">
        <v>283630</v>
      </c>
      <c r="B1160" s="27">
        <v>283630</v>
      </c>
      <c r="C1160" s="27" t="e">
        <f>VLOOKUP(B1160,[1]Sheet1!$C$4:$G$287,5,0)</f>
        <v>#N/A</v>
      </c>
      <c r="D1160" s="27"/>
      <c r="E1160" s="31" t="s">
        <v>7151</v>
      </c>
      <c r="F1160" s="33"/>
      <c r="G1160" s="33"/>
      <c r="H1160" s="12" t="s">
        <v>97</v>
      </c>
      <c r="I1160" s="5" t="s">
        <v>661</v>
      </c>
      <c r="J1160" s="5" t="s">
        <v>662</v>
      </c>
      <c r="K1160" s="12">
        <v>283630</v>
      </c>
      <c r="L1160" s="20" t="s">
        <v>80</v>
      </c>
      <c r="M1160" s="6">
        <v>5.5</v>
      </c>
      <c r="N1160" s="13" t="s">
        <v>5413</v>
      </c>
      <c r="O1160" s="13" t="s">
        <v>48</v>
      </c>
      <c r="P1160" s="13" t="s">
        <v>5414</v>
      </c>
      <c r="Q1160" s="13" t="s">
        <v>50</v>
      </c>
      <c r="R1160" s="13" t="s">
        <v>5384</v>
      </c>
      <c r="S1160" s="13" t="s">
        <v>5415</v>
      </c>
      <c r="T1160" s="13" t="s">
        <v>5415</v>
      </c>
      <c r="U1160" s="13" t="s">
        <v>57</v>
      </c>
      <c r="V1160" s="13" t="s">
        <v>48</v>
      </c>
      <c r="W1160" s="13" t="s">
        <v>48</v>
      </c>
      <c r="X1160" s="17" t="s">
        <v>50</v>
      </c>
      <c r="Y1160" s="18" t="s">
        <v>48</v>
      </c>
      <c r="Z1160" s="17" t="s">
        <v>45</v>
      </c>
      <c r="AA1160" s="19" t="s">
        <v>45</v>
      </c>
      <c r="AB1160" s="23">
        <v>452970</v>
      </c>
      <c r="AC1160" s="23">
        <v>38019000</v>
      </c>
    </row>
    <row r="1161" spans="1:29" ht="48" hidden="1">
      <c r="A1161" s="8">
        <v>283640</v>
      </c>
      <c r="B1161" s="27">
        <v>283640</v>
      </c>
      <c r="C1161" s="27" t="e">
        <f>VLOOKUP(B1161,[1]Sheet1!$C$4:$G$287,5,0)</f>
        <v>#N/A</v>
      </c>
      <c r="D1161" s="27"/>
      <c r="E1161" s="31" t="s">
        <v>7151</v>
      </c>
      <c r="F1161" s="33"/>
      <c r="G1161" s="33"/>
      <c r="H1161" s="12" t="s">
        <v>97</v>
      </c>
      <c r="I1161" s="5" t="s">
        <v>663</v>
      </c>
      <c r="J1161" s="5" t="s">
        <v>664</v>
      </c>
      <c r="K1161" s="12">
        <v>283640</v>
      </c>
      <c r="L1161" s="20" t="s">
        <v>80</v>
      </c>
      <c r="M1161" s="6">
        <v>5.5</v>
      </c>
      <c r="N1161" s="13" t="s">
        <v>5413</v>
      </c>
      <c r="O1161" s="13" t="s">
        <v>48</v>
      </c>
      <c r="P1161" s="13" t="s">
        <v>5414</v>
      </c>
      <c r="Q1161" s="13" t="s">
        <v>50</v>
      </c>
      <c r="R1161" s="13" t="s">
        <v>5417</v>
      </c>
      <c r="S1161" s="13" t="s">
        <v>5415</v>
      </c>
      <c r="T1161" s="13" t="s">
        <v>5415</v>
      </c>
      <c r="U1161" s="13" t="s">
        <v>57</v>
      </c>
      <c r="V1161" s="13" t="s">
        <v>48</v>
      </c>
      <c r="W1161" s="13" t="s">
        <v>48</v>
      </c>
      <c r="X1161" s="17" t="s">
        <v>50</v>
      </c>
      <c r="Y1161" s="18" t="s">
        <v>48</v>
      </c>
      <c r="Z1161" s="17" t="s">
        <v>45</v>
      </c>
      <c r="AA1161" s="19" t="s">
        <v>45</v>
      </c>
      <c r="AB1161" s="23">
        <v>67415687</v>
      </c>
      <c r="AC1161" s="23">
        <v>1334161</v>
      </c>
    </row>
    <row r="1162" spans="1:29" ht="48" hidden="1">
      <c r="A1162" s="8">
        <v>283650</v>
      </c>
      <c r="B1162" s="27">
        <v>283650</v>
      </c>
      <c r="C1162" s="27" t="e">
        <f>VLOOKUP(B1162,[1]Sheet1!$C$4:$G$287,5,0)</f>
        <v>#N/A</v>
      </c>
      <c r="D1162" s="27"/>
      <c r="E1162" s="31" t="s">
        <v>7151</v>
      </c>
      <c r="F1162" s="33"/>
      <c r="G1162" s="33"/>
      <c r="H1162" s="12" t="s">
        <v>97</v>
      </c>
      <c r="I1162" s="5" t="s">
        <v>665</v>
      </c>
      <c r="J1162" s="5" t="s">
        <v>666</v>
      </c>
      <c r="K1162" s="12">
        <v>283650</v>
      </c>
      <c r="L1162" s="20" t="s">
        <v>80</v>
      </c>
      <c r="M1162" s="6">
        <v>5.5</v>
      </c>
      <c r="N1162" s="13" t="s">
        <v>5413</v>
      </c>
      <c r="O1162" s="13" t="s">
        <v>48</v>
      </c>
      <c r="P1162" s="13" t="s">
        <v>5414</v>
      </c>
      <c r="Q1162" s="13" t="s">
        <v>50</v>
      </c>
      <c r="R1162" s="13" t="s">
        <v>5384</v>
      </c>
      <c r="S1162" s="13" t="s">
        <v>5415</v>
      </c>
      <c r="T1162" s="13" t="s">
        <v>5415</v>
      </c>
      <c r="U1162" s="13" t="s">
        <v>57</v>
      </c>
      <c r="V1162" s="13" t="s">
        <v>48</v>
      </c>
      <c r="W1162" s="13" t="s">
        <v>48</v>
      </c>
      <c r="X1162" s="17" t="s">
        <v>50</v>
      </c>
      <c r="Y1162" s="18" t="s">
        <v>48</v>
      </c>
      <c r="Z1162" s="17" t="s">
        <v>45</v>
      </c>
      <c r="AA1162" s="19" t="s">
        <v>45</v>
      </c>
      <c r="AB1162" s="23">
        <v>2725752</v>
      </c>
      <c r="AC1162" s="23">
        <v>6854268</v>
      </c>
    </row>
    <row r="1163" spans="1:29" ht="48" hidden="1">
      <c r="A1163" s="8">
        <v>283660</v>
      </c>
      <c r="B1163" s="27">
        <v>283660</v>
      </c>
      <c r="C1163" s="27" t="e">
        <f>VLOOKUP(B1163,[1]Sheet1!$C$4:$G$287,5,0)</f>
        <v>#N/A</v>
      </c>
      <c r="D1163" s="27"/>
      <c r="E1163" s="31" t="s">
        <v>7151</v>
      </c>
      <c r="F1163" s="33"/>
      <c r="G1163" s="33"/>
      <c r="H1163" s="12" t="s">
        <v>97</v>
      </c>
      <c r="I1163" s="5" t="s">
        <v>667</v>
      </c>
      <c r="J1163" s="5" t="s">
        <v>668</v>
      </c>
      <c r="K1163" s="12">
        <v>283660</v>
      </c>
      <c r="L1163" s="20" t="s">
        <v>80</v>
      </c>
      <c r="M1163" s="6">
        <v>5.5</v>
      </c>
      <c r="N1163" s="13" t="s">
        <v>5413</v>
      </c>
      <c r="O1163" s="13" t="s">
        <v>48</v>
      </c>
      <c r="P1163" s="13" t="s">
        <v>5414</v>
      </c>
      <c r="Q1163" s="13" t="s">
        <v>50</v>
      </c>
      <c r="R1163" s="13" t="s">
        <v>5384</v>
      </c>
      <c r="S1163" s="13" t="s">
        <v>5415</v>
      </c>
      <c r="T1163" s="13" t="s">
        <v>5415</v>
      </c>
      <c r="U1163" s="13" t="s">
        <v>57</v>
      </c>
      <c r="V1163" s="13" t="s">
        <v>48</v>
      </c>
      <c r="W1163" s="13" t="s">
        <v>48</v>
      </c>
      <c r="X1163" s="17" t="s">
        <v>50</v>
      </c>
      <c r="Y1163" s="18" t="s">
        <v>48</v>
      </c>
      <c r="Z1163" s="17" t="s">
        <v>45</v>
      </c>
      <c r="AA1163" s="19" t="s">
        <v>45</v>
      </c>
      <c r="AB1163" s="23">
        <v>137617</v>
      </c>
      <c r="AC1163" s="23">
        <v>6024464</v>
      </c>
    </row>
    <row r="1164" spans="1:29" ht="48" hidden="1">
      <c r="A1164" s="8">
        <v>283691</v>
      </c>
      <c r="B1164" s="27">
        <v>283691</v>
      </c>
      <c r="C1164" s="27" t="e">
        <f>VLOOKUP(B1164,[1]Sheet1!$C$4:$G$287,5,0)</f>
        <v>#N/A</v>
      </c>
      <c r="D1164" s="27"/>
      <c r="E1164" s="31" t="s">
        <v>7151</v>
      </c>
      <c r="F1164" s="33"/>
      <c r="G1164" s="33"/>
      <c r="H1164" s="12" t="s">
        <v>97</v>
      </c>
      <c r="I1164" s="5" t="s">
        <v>669</v>
      </c>
      <c r="J1164" s="5" t="s">
        <v>670</v>
      </c>
      <c r="K1164" s="12">
        <v>283691</v>
      </c>
      <c r="L1164" s="20" t="s">
        <v>80</v>
      </c>
      <c r="M1164" s="6">
        <v>5</v>
      </c>
      <c r="N1164" s="13" t="s">
        <v>5413</v>
      </c>
      <c r="O1164" s="13" t="s">
        <v>48</v>
      </c>
      <c r="P1164" s="13" t="s">
        <v>5414</v>
      </c>
      <c r="Q1164" s="13" t="s">
        <v>50</v>
      </c>
      <c r="R1164" s="13" t="s">
        <v>5384</v>
      </c>
      <c r="S1164" s="13" t="s">
        <v>5415</v>
      </c>
      <c r="T1164" s="13" t="s">
        <v>5415</v>
      </c>
      <c r="U1164" s="13" t="s">
        <v>57</v>
      </c>
      <c r="V1164" s="13" t="s">
        <v>48</v>
      </c>
      <c r="W1164" s="13" t="s">
        <v>48</v>
      </c>
      <c r="X1164" s="17" t="s">
        <v>50</v>
      </c>
      <c r="Y1164" s="18" t="s">
        <v>48</v>
      </c>
      <c r="Z1164" s="17" t="s">
        <v>45</v>
      </c>
      <c r="AA1164" s="19" t="s">
        <v>45</v>
      </c>
      <c r="AB1164" s="23">
        <v>1224768</v>
      </c>
      <c r="AC1164" s="23">
        <v>89599569</v>
      </c>
    </row>
    <row r="1165" spans="1:29" ht="48" hidden="1">
      <c r="A1165" s="8">
        <v>283692</v>
      </c>
      <c r="B1165" s="27">
        <v>283692</v>
      </c>
      <c r="C1165" s="27" t="e">
        <f>VLOOKUP(B1165,[1]Sheet1!$C$4:$G$287,5,0)</f>
        <v>#N/A</v>
      </c>
      <c r="D1165" s="27"/>
      <c r="E1165" s="31" t="s">
        <v>7151</v>
      </c>
      <c r="F1165" s="33"/>
      <c r="G1165" s="33"/>
      <c r="H1165" s="12" t="s">
        <v>97</v>
      </c>
      <c r="I1165" s="5" t="s">
        <v>671</v>
      </c>
      <c r="J1165" s="5" t="s">
        <v>672</v>
      </c>
      <c r="K1165" s="12">
        <v>283692</v>
      </c>
      <c r="L1165" s="20" t="s">
        <v>80</v>
      </c>
      <c r="M1165" s="6">
        <v>5.5</v>
      </c>
      <c r="N1165" s="13" t="s">
        <v>5413</v>
      </c>
      <c r="O1165" s="13" t="s">
        <v>48</v>
      </c>
      <c r="P1165" s="13" t="s">
        <v>5414</v>
      </c>
      <c r="Q1165" s="13" t="s">
        <v>50</v>
      </c>
      <c r="R1165" s="13" t="s">
        <v>5384</v>
      </c>
      <c r="S1165" s="13" t="s">
        <v>5415</v>
      </c>
      <c r="T1165" s="13" t="s">
        <v>5415</v>
      </c>
      <c r="U1165" s="13" t="s">
        <v>57</v>
      </c>
      <c r="V1165" s="13" t="s">
        <v>48</v>
      </c>
      <c r="W1165" s="13" t="s">
        <v>48</v>
      </c>
      <c r="X1165" s="17" t="s">
        <v>50</v>
      </c>
      <c r="Y1165" s="18" t="s">
        <v>48</v>
      </c>
      <c r="Z1165" s="17" t="s">
        <v>45</v>
      </c>
      <c r="AA1165" s="19" t="s">
        <v>45</v>
      </c>
      <c r="AB1165" s="23">
        <v>17491</v>
      </c>
      <c r="AC1165" s="23">
        <v>11104656</v>
      </c>
    </row>
    <row r="1166" spans="1:29" ht="48" hidden="1">
      <c r="A1166" s="8">
        <v>283699</v>
      </c>
      <c r="B1166" s="27">
        <v>283699</v>
      </c>
      <c r="C1166" s="27" t="e">
        <f>VLOOKUP(B1166,[1]Sheet1!$C$4:$G$287,5,0)</f>
        <v>#N/A</v>
      </c>
      <c r="D1166" s="27"/>
      <c r="E1166" s="31" t="s">
        <v>7151</v>
      </c>
      <c r="F1166" s="33"/>
      <c r="G1166" s="33"/>
      <c r="H1166" s="12" t="s">
        <v>97</v>
      </c>
      <c r="I1166" s="5" t="s">
        <v>0</v>
      </c>
      <c r="J1166" s="5" t="s">
        <v>79</v>
      </c>
      <c r="K1166" s="12">
        <v>283699</v>
      </c>
      <c r="L1166" s="20" t="s">
        <v>80</v>
      </c>
      <c r="M1166" s="4" t="s">
        <v>106</v>
      </c>
      <c r="N1166" s="13" t="s">
        <v>5413</v>
      </c>
      <c r="O1166" s="13" t="s">
        <v>48</v>
      </c>
      <c r="P1166" s="13" t="s">
        <v>5414</v>
      </c>
      <c r="Q1166" s="13" t="s">
        <v>50</v>
      </c>
      <c r="R1166" s="13" t="s">
        <v>5417</v>
      </c>
      <c r="S1166" s="13" t="s">
        <v>5415</v>
      </c>
      <c r="T1166" s="13" t="s">
        <v>5415</v>
      </c>
      <c r="U1166" s="13" t="s">
        <v>57</v>
      </c>
      <c r="V1166" s="13" t="s">
        <v>48</v>
      </c>
      <c r="W1166" s="13" t="s">
        <v>48</v>
      </c>
      <c r="X1166" s="17" t="s">
        <v>50</v>
      </c>
      <c r="Y1166" s="18" t="s">
        <v>48</v>
      </c>
      <c r="Z1166" s="17" t="s">
        <v>45</v>
      </c>
      <c r="AA1166" s="19" t="s">
        <v>45</v>
      </c>
      <c r="AB1166" s="23">
        <v>12933027</v>
      </c>
      <c r="AC1166" s="23">
        <v>16483454</v>
      </c>
    </row>
    <row r="1167" spans="1:29" ht="48" hidden="1">
      <c r="A1167" s="8">
        <v>283711</v>
      </c>
      <c r="B1167" s="27">
        <v>283711</v>
      </c>
      <c r="C1167" s="27" t="e">
        <f>VLOOKUP(B1167,[1]Sheet1!$C$4:$G$287,5,0)</f>
        <v>#N/A</v>
      </c>
      <c r="D1167" s="27"/>
      <c r="E1167" s="31" t="s">
        <v>7151</v>
      </c>
      <c r="F1167" s="33"/>
      <c r="G1167" s="33"/>
      <c r="H1167" s="12" t="s">
        <v>97</v>
      </c>
      <c r="I1167" s="5" t="s">
        <v>621</v>
      </c>
      <c r="J1167" s="5" t="s">
        <v>673</v>
      </c>
      <c r="K1167" s="12">
        <v>283711</v>
      </c>
      <c r="L1167" s="20" t="s">
        <v>80</v>
      </c>
      <c r="M1167" s="6">
        <v>5.5</v>
      </c>
      <c r="N1167" s="13" t="s">
        <v>5413</v>
      </c>
      <c r="O1167" s="13" t="s">
        <v>48</v>
      </c>
      <c r="P1167" s="13" t="s">
        <v>5414</v>
      </c>
      <c r="Q1167" s="13" t="s">
        <v>50</v>
      </c>
      <c r="R1167" s="13" t="s">
        <v>5417</v>
      </c>
      <c r="S1167" s="13" t="s">
        <v>5415</v>
      </c>
      <c r="T1167" s="13" t="s">
        <v>5415</v>
      </c>
      <c r="U1167" s="13" t="s">
        <v>57</v>
      </c>
      <c r="V1167" s="13" t="s">
        <v>48</v>
      </c>
      <c r="W1167" s="13" t="s">
        <v>48</v>
      </c>
      <c r="X1167" s="17" t="s">
        <v>50</v>
      </c>
      <c r="Y1167" s="18" t="s">
        <v>48</v>
      </c>
      <c r="Z1167" s="17" t="s">
        <v>45</v>
      </c>
      <c r="AA1167" s="19" t="s">
        <v>45</v>
      </c>
      <c r="AB1167" s="23">
        <v>196580690</v>
      </c>
      <c r="AC1167" s="23">
        <v>2845541</v>
      </c>
    </row>
    <row r="1168" spans="1:29" ht="48" hidden="1">
      <c r="A1168" s="8">
        <v>283720</v>
      </c>
      <c r="B1168" s="27">
        <v>283720</v>
      </c>
      <c r="C1168" s="27" t="e">
        <f>VLOOKUP(B1168,[1]Sheet1!$C$4:$G$287,5,0)</f>
        <v>#N/A</v>
      </c>
      <c r="D1168" s="27"/>
      <c r="E1168" s="31" t="s">
        <v>7151</v>
      </c>
      <c r="F1168" s="33"/>
      <c r="G1168" s="33"/>
      <c r="H1168" s="12" t="s">
        <v>97</v>
      </c>
      <c r="I1168" s="5" t="s">
        <v>674</v>
      </c>
      <c r="J1168" s="5" t="s">
        <v>675</v>
      </c>
      <c r="K1168" s="12">
        <v>283720</v>
      </c>
      <c r="L1168" s="20" t="s">
        <v>80</v>
      </c>
      <c r="M1168" s="6">
        <v>5.5</v>
      </c>
      <c r="N1168" s="13" t="s">
        <v>5413</v>
      </c>
      <c r="O1168" s="13" t="s">
        <v>48</v>
      </c>
      <c r="P1168" s="13" t="s">
        <v>5414</v>
      </c>
      <c r="Q1168" s="13" t="s">
        <v>50</v>
      </c>
      <c r="R1168" s="13" t="s">
        <v>5384</v>
      </c>
      <c r="S1168" s="13" t="s">
        <v>5415</v>
      </c>
      <c r="T1168" s="13" t="s">
        <v>5415</v>
      </c>
      <c r="U1168" s="13" t="s">
        <v>57</v>
      </c>
      <c r="V1168" s="13" t="s">
        <v>48</v>
      </c>
      <c r="W1168" s="13" t="s">
        <v>48</v>
      </c>
      <c r="X1168" s="17" t="s">
        <v>50</v>
      </c>
      <c r="Y1168" s="18" t="s">
        <v>48</v>
      </c>
      <c r="Z1168" s="17" t="s">
        <v>45</v>
      </c>
      <c r="AA1168" s="19" t="s">
        <v>45</v>
      </c>
      <c r="AB1168" s="23">
        <v>3000</v>
      </c>
      <c r="AC1168" s="23">
        <v>2443454</v>
      </c>
    </row>
    <row r="1169" spans="1:29" ht="48" hidden="1">
      <c r="A1169" s="8">
        <v>283911</v>
      </c>
      <c r="B1169" s="27">
        <v>283911</v>
      </c>
      <c r="C1169" s="27" t="e">
        <f>VLOOKUP(B1169,[1]Sheet1!$C$4:$G$287,5,0)</f>
        <v>#N/A</v>
      </c>
      <c r="D1169" s="27"/>
      <c r="E1169" s="31" t="s">
        <v>7151</v>
      </c>
      <c r="F1169" s="33"/>
      <c r="G1169" s="33"/>
      <c r="H1169" s="12" t="s">
        <v>97</v>
      </c>
      <c r="I1169" s="5" t="s">
        <v>676</v>
      </c>
      <c r="J1169" s="5" t="s">
        <v>677</v>
      </c>
      <c r="K1169" s="12">
        <v>283911</v>
      </c>
      <c r="L1169" s="20" t="s">
        <v>80</v>
      </c>
      <c r="M1169" s="6">
        <v>5.5</v>
      </c>
      <c r="N1169" s="13" t="s">
        <v>5413</v>
      </c>
      <c r="O1169" s="13" t="s">
        <v>48</v>
      </c>
      <c r="P1169" s="13" t="s">
        <v>5414</v>
      </c>
      <c r="Q1169" s="13" t="s">
        <v>50</v>
      </c>
      <c r="R1169" s="13" t="s">
        <v>5384</v>
      </c>
      <c r="S1169" s="13" t="s">
        <v>5415</v>
      </c>
      <c r="T1169" s="13" t="s">
        <v>5415</v>
      </c>
      <c r="U1169" s="13" t="s">
        <v>46</v>
      </c>
      <c r="V1169" s="13" t="s">
        <v>48</v>
      </c>
      <c r="W1169" s="13" t="s">
        <v>48</v>
      </c>
      <c r="X1169" s="17" t="s">
        <v>50</v>
      </c>
      <c r="Y1169" s="18" t="s">
        <v>48</v>
      </c>
      <c r="Z1169" s="17" t="s">
        <v>45</v>
      </c>
      <c r="AA1169" s="19" t="s">
        <v>45</v>
      </c>
      <c r="AB1169" s="23">
        <v>273102</v>
      </c>
      <c r="AC1169" s="23">
        <v>1073110</v>
      </c>
    </row>
    <row r="1170" spans="1:29" ht="48" hidden="1">
      <c r="A1170" s="8">
        <v>283919</v>
      </c>
      <c r="B1170" s="27">
        <v>283919</v>
      </c>
      <c r="C1170" s="27" t="e">
        <f>VLOOKUP(B1170,[1]Sheet1!$C$4:$G$287,5,0)</f>
        <v>#N/A</v>
      </c>
      <c r="D1170" s="27"/>
      <c r="E1170" s="31" t="s">
        <v>7151</v>
      </c>
      <c r="F1170" s="33"/>
      <c r="G1170" s="33"/>
      <c r="H1170" s="12" t="s">
        <v>97</v>
      </c>
      <c r="I1170" s="5" t="s">
        <v>0</v>
      </c>
      <c r="J1170" s="5" t="s">
        <v>79</v>
      </c>
      <c r="K1170" s="12">
        <v>283919</v>
      </c>
      <c r="L1170" s="20" t="s">
        <v>80</v>
      </c>
      <c r="M1170" s="6">
        <v>5.5</v>
      </c>
      <c r="N1170" s="13" t="s">
        <v>5413</v>
      </c>
      <c r="O1170" s="13" t="s">
        <v>48</v>
      </c>
      <c r="P1170" s="13" t="s">
        <v>5414</v>
      </c>
      <c r="Q1170" s="13" t="s">
        <v>50</v>
      </c>
      <c r="R1170" s="13" t="s">
        <v>5384</v>
      </c>
      <c r="S1170" s="13" t="s">
        <v>5415</v>
      </c>
      <c r="T1170" s="13" t="s">
        <v>5415</v>
      </c>
      <c r="U1170" s="13" t="s">
        <v>46</v>
      </c>
      <c r="V1170" s="13" t="s">
        <v>48</v>
      </c>
      <c r="W1170" s="13" t="s">
        <v>48</v>
      </c>
      <c r="X1170" s="17" t="s">
        <v>50</v>
      </c>
      <c r="Y1170" s="18" t="s">
        <v>48</v>
      </c>
      <c r="Z1170" s="17" t="s">
        <v>45</v>
      </c>
      <c r="AA1170" s="19" t="s">
        <v>45</v>
      </c>
      <c r="AB1170" s="23">
        <v>641846</v>
      </c>
      <c r="AC1170" s="23">
        <v>25955436</v>
      </c>
    </row>
    <row r="1171" spans="1:29" ht="48" hidden="1">
      <c r="A1171" s="8">
        <v>283990</v>
      </c>
      <c r="B1171" s="27">
        <v>283990</v>
      </c>
      <c r="C1171" s="27" t="e">
        <f>VLOOKUP(B1171,[1]Sheet1!$C$4:$G$287,5,0)</f>
        <v>#N/A</v>
      </c>
      <c r="D1171" s="27"/>
      <c r="E1171" s="31" t="s">
        <v>7151</v>
      </c>
      <c r="F1171" s="33"/>
      <c r="G1171" s="33"/>
      <c r="H1171" s="12" t="s">
        <v>97</v>
      </c>
      <c r="I1171" s="5" t="s">
        <v>0</v>
      </c>
      <c r="J1171" s="5" t="s">
        <v>79</v>
      </c>
      <c r="K1171" s="12">
        <v>283990</v>
      </c>
      <c r="L1171" s="20" t="s">
        <v>80</v>
      </c>
      <c r="M1171" s="6">
        <v>5.5</v>
      </c>
      <c r="N1171" s="13" t="s">
        <v>5413</v>
      </c>
      <c r="O1171" s="13" t="s">
        <v>48</v>
      </c>
      <c r="P1171" s="13" t="s">
        <v>5414</v>
      </c>
      <c r="Q1171" s="13" t="s">
        <v>50</v>
      </c>
      <c r="R1171" s="13" t="s">
        <v>5384</v>
      </c>
      <c r="S1171" s="13" t="s">
        <v>5415</v>
      </c>
      <c r="T1171" s="13" t="s">
        <v>5415</v>
      </c>
      <c r="U1171" s="13" t="s">
        <v>48</v>
      </c>
      <c r="V1171" s="13" t="s">
        <v>48</v>
      </c>
      <c r="W1171" s="13" t="s">
        <v>48</v>
      </c>
      <c r="X1171" s="17" t="s">
        <v>50</v>
      </c>
      <c r="Y1171" s="18" t="s">
        <v>48</v>
      </c>
      <c r="Z1171" s="17" t="s">
        <v>45</v>
      </c>
      <c r="AA1171" s="19" t="s">
        <v>45</v>
      </c>
      <c r="AB1171" s="23">
        <v>2441896</v>
      </c>
      <c r="AC1171" s="23">
        <v>11857756</v>
      </c>
    </row>
    <row r="1172" spans="1:29" ht="48" hidden="1">
      <c r="A1172" s="8">
        <v>284011</v>
      </c>
      <c r="B1172" s="27">
        <v>284011</v>
      </c>
      <c r="C1172" s="27" t="e">
        <f>VLOOKUP(B1172,[1]Sheet1!$C$4:$G$287,5,0)</f>
        <v>#N/A</v>
      </c>
      <c r="D1172" s="27"/>
      <c r="E1172" s="31" t="s">
        <v>7151</v>
      </c>
      <c r="F1172" s="33"/>
      <c r="G1172" s="33"/>
      <c r="H1172" s="12" t="s">
        <v>97</v>
      </c>
      <c r="I1172" s="5" t="s">
        <v>678</v>
      </c>
      <c r="J1172" s="5" t="s">
        <v>679</v>
      </c>
      <c r="K1172" s="12">
        <v>284011</v>
      </c>
      <c r="L1172" s="20" t="s">
        <v>80</v>
      </c>
      <c r="M1172" s="6">
        <v>5</v>
      </c>
      <c r="N1172" s="13" t="s">
        <v>5413</v>
      </c>
      <c r="O1172" s="13" t="s">
        <v>48</v>
      </c>
      <c r="P1172" s="13" t="s">
        <v>5414</v>
      </c>
      <c r="Q1172" s="13" t="s">
        <v>50</v>
      </c>
      <c r="R1172" s="13" t="s">
        <v>5384</v>
      </c>
      <c r="S1172" s="13" t="s">
        <v>5415</v>
      </c>
      <c r="T1172" s="13" t="s">
        <v>5415</v>
      </c>
      <c r="U1172" s="13" t="s">
        <v>57</v>
      </c>
      <c r="V1172" s="13" t="s">
        <v>48</v>
      </c>
      <c r="W1172" s="13" t="s">
        <v>48</v>
      </c>
      <c r="X1172" s="17" t="s">
        <v>50</v>
      </c>
      <c r="Y1172" s="18" t="s">
        <v>5420</v>
      </c>
      <c r="Z1172" s="17" t="s">
        <v>45</v>
      </c>
      <c r="AA1172" s="19" t="s">
        <v>45</v>
      </c>
      <c r="AB1172" s="23">
        <v>30881</v>
      </c>
      <c r="AC1172" s="23">
        <v>3629634</v>
      </c>
    </row>
    <row r="1173" spans="1:29" ht="48" hidden="1">
      <c r="A1173" s="8">
        <v>284019</v>
      </c>
      <c r="B1173" s="27">
        <v>284019</v>
      </c>
      <c r="C1173" s="27" t="e">
        <f>VLOOKUP(B1173,[1]Sheet1!$C$4:$G$287,5,0)</f>
        <v>#N/A</v>
      </c>
      <c r="D1173" s="27"/>
      <c r="E1173" s="31" t="s">
        <v>7151</v>
      </c>
      <c r="F1173" s="33"/>
      <c r="G1173" s="33"/>
      <c r="H1173" s="12" t="s">
        <v>97</v>
      </c>
      <c r="I1173" s="5" t="s">
        <v>0</v>
      </c>
      <c r="J1173" s="5" t="s">
        <v>79</v>
      </c>
      <c r="K1173" s="12">
        <v>284019</v>
      </c>
      <c r="L1173" s="20" t="s">
        <v>80</v>
      </c>
      <c r="M1173" s="6">
        <v>5</v>
      </c>
      <c r="N1173" s="13" t="s">
        <v>5413</v>
      </c>
      <c r="O1173" s="13" t="s">
        <v>48</v>
      </c>
      <c r="P1173" s="13" t="s">
        <v>5414</v>
      </c>
      <c r="Q1173" s="13" t="s">
        <v>50</v>
      </c>
      <c r="R1173" s="13" t="s">
        <v>5384</v>
      </c>
      <c r="S1173" s="13" t="s">
        <v>5415</v>
      </c>
      <c r="T1173" s="13" t="s">
        <v>5415</v>
      </c>
      <c r="U1173" s="13" t="s">
        <v>57</v>
      </c>
      <c r="V1173" s="13" t="s">
        <v>48</v>
      </c>
      <c r="W1173" s="13" t="s">
        <v>48</v>
      </c>
      <c r="X1173" s="17" t="s">
        <v>50</v>
      </c>
      <c r="Y1173" s="18" t="s">
        <v>5421</v>
      </c>
      <c r="Z1173" s="17" t="s">
        <v>45</v>
      </c>
      <c r="AA1173" s="19" t="s">
        <v>45</v>
      </c>
      <c r="AB1173" s="23">
        <v>14052</v>
      </c>
      <c r="AC1173" s="23">
        <v>9491835</v>
      </c>
    </row>
    <row r="1174" spans="1:29" ht="48" hidden="1">
      <c r="A1174" s="8">
        <v>284020</v>
      </c>
      <c r="B1174" s="27">
        <v>284020</v>
      </c>
      <c r="C1174" s="27" t="e">
        <f>VLOOKUP(B1174,[1]Sheet1!$C$4:$G$287,5,0)</f>
        <v>#N/A</v>
      </c>
      <c r="D1174" s="27"/>
      <c r="E1174" s="31" t="s">
        <v>7151</v>
      </c>
      <c r="F1174" s="33"/>
      <c r="G1174" s="33"/>
      <c r="H1174" s="12" t="s">
        <v>97</v>
      </c>
      <c r="I1174" s="5" t="s">
        <v>680</v>
      </c>
      <c r="J1174" s="5" t="s">
        <v>681</v>
      </c>
      <c r="K1174" s="12">
        <v>284020</v>
      </c>
      <c r="L1174" s="20" t="s">
        <v>80</v>
      </c>
      <c r="M1174" s="6">
        <v>5</v>
      </c>
      <c r="N1174" s="13" t="s">
        <v>5413</v>
      </c>
      <c r="O1174" s="13" t="s">
        <v>48</v>
      </c>
      <c r="P1174" s="13" t="s">
        <v>5414</v>
      </c>
      <c r="Q1174" s="13" t="s">
        <v>50</v>
      </c>
      <c r="R1174" s="13" t="s">
        <v>5384</v>
      </c>
      <c r="S1174" s="13" t="s">
        <v>5415</v>
      </c>
      <c r="T1174" s="13" t="s">
        <v>5415</v>
      </c>
      <c r="U1174" s="13" t="s">
        <v>57</v>
      </c>
      <c r="V1174" s="13" t="s">
        <v>48</v>
      </c>
      <c r="W1174" s="13" t="s">
        <v>48</v>
      </c>
      <c r="X1174" s="17" t="s">
        <v>50</v>
      </c>
      <c r="Y1174" s="18" t="s">
        <v>48</v>
      </c>
      <c r="Z1174" s="17" t="s">
        <v>45</v>
      </c>
      <c r="AA1174" s="19" t="s">
        <v>45</v>
      </c>
      <c r="AB1174" s="23">
        <v>305647</v>
      </c>
      <c r="AC1174" s="23">
        <v>7395797</v>
      </c>
    </row>
    <row r="1175" spans="1:29" ht="48" hidden="1">
      <c r="A1175" s="8">
        <v>284030</v>
      </c>
      <c r="B1175" s="27">
        <v>284030</v>
      </c>
      <c r="C1175" s="27" t="e">
        <f>VLOOKUP(B1175,[1]Sheet1!$C$4:$G$287,5,0)</f>
        <v>#N/A</v>
      </c>
      <c r="D1175" s="27"/>
      <c r="E1175" s="31" t="s">
        <v>7151</v>
      </c>
      <c r="F1175" s="33"/>
      <c r="G1175" s="33"/>
      <c r="H1175" s="12" t="s">
        <v>97</v>
      </c>
      <c r="I1175" s="5" t="s">
        <v>682</v>
      </c>
      <c r="J1175" s="5" t="s">
        <v>683</v>
      </c>
      <c r="K1175" s="12">
        <v>284030</v>
      </c>
      <c r="L1175" s="20" t="s">
        <v>80</v>
      </c>
      <c r="M1175" s="6">
        <v>5</v>
      </c>
      <c r="N1175" s="13" t="s">
        <v>5413</v>
      </c>
      <c r="O1175" s="13" t="s">
        <v>48</v>
      </c>
      <c r="P1175" s="13" t="s">
        <v>5414</v>
      </c>
      <c r="Q1175" s="13" t="s">
        <v>50</v>
      </c>
      <c r="R1175" s="13" t="s">
        <v>5384</v>
      </c>
      <c r="S1175" s="13" t="s">
        <v>5415</v>
      </c>
      <c r="T1175" s="13" t="s">
        <v>5415</v>
      </c>
      <c r="U1175" s="13" t="s">
        <v>57</v>
      </c>
      <c r="V1175" s="13" t="s">
        <v>48</v>
      </c>
      <c r="W1175" s="13" t="s">
        <v>48</v>
      </c>
      <c r="X1175" s="17" t="s">
        <v>50</v>
      </c>
      <c r="Y1175" s="18" t="s">
        <v>48</v>
      </c>
      <c r="Z1175" s="17" t="s">
        <v>45</v>
      </c>
      <c r="AA1175" s="19" t="s">
        <v>45</v>
      </c>
      <c r="AB1175" s="23">
        <v>51001</v>
      </c>
      <c r="AC1175" s="23">
        <v>362094</v>
      </c>
    </row>
    <row r="1176" spans="1:29" ht="48" hidden="1">
      <c r="A1176" s="8">
        <v>284130</v>
      </c>
      <c r="B1176" s="27">
        <v>284130</v>
      </c>
      <c r="C1176" s="27" t="e">
        <f>VLOOKUP(B1176,[1]Sheet1!$C$4:$G$287,5,0)</f>
        <v>#N/A</v>
      </c>
      <c r="D1176" s="27"/>
      <c r="E1176" s="31" t="s">
        <v>7151</v>
      </c>
      <c r="F1176" s="33"/>
      <c r="G1176" s="33"/>
      <c r="H1176" s="12" t="s">
        <v>97</v>
      </c>
      <c r="I1176" s="5" t="s">
        <v>684</v>
      </c>
      <c r="J1176" s="5" t="s">
        <v>685</v>
      </c>
      <c r="K1176" s="12">
        <v>284130</v>
      </c>
      <c r="L1176" s="20" t="s">
        <v>80</v>
      </c>
      <c r="M1176" s="6">
        <v>5.5</v>
      </c>
      <c r="N1176" s="13" t="s">
        <v>5413</v>
      </c>
      <c r="O1176" s="13" t="s">
        <v>48</v>
      </c>
      <c r="P1176" s="13" t="s">
        <v>5414</v>
      </c>
      <c r="Q1176" s="13" t="s">
        <v>50</v>
      </c>
      <c r="R1176" s="13" t="s">
        <v>5384</v>
      </c>
      <c r="S1176" s="13" t="s">
        <v>5415</v>
      </c>
      <c r="T1176" s="13" t="s">
        <v>5415</v>
      </c>
      <c r="U1176" s="13" t="s">
        <v>57</v>
      </c>
      <c r="V1176" s="13" t="s">
        <v>48</v>
      </c>
      <c r="W1176" s="13" t="s">
        <v>48</v>
      </c>
      <c r="X1176" s="17" t="s">
        <v>50</v>
      </c>
      <c r="Y1176" s="18" t="s">
        <v>48</v>
      </c>
      <c r="Z1176" s="17" t="s">
        <v>45</v>
      </c>
      <c r="AA1176" s="19" t="s">
        <v>45</v>
      </c>
      <c r="AB1176" s="23">
        <v>49</v>
      </c>
      <c r="AC1176" s="23">
        <v>3306019</v>
      </c>
    </row>
    <row r="1177" spans="1:29" ht="48" hidden="1">
      <c r="A1177" s="8">
        <v>284161</v>
      </c>
      <c r="B1177" s="27">
        <v>284161</v>
      </c>
      <c r="C1177" s="27" t="e">
        <f>VLOOKUP(B1177,[1]Sheet1!$C$4:$G$287,5,0)</f>
        <v>#N/A</v>
      </c>
      <c r="D1177" s="27"/>
      <c r="E1177" s="31" t="s">
        <v>7151</v>
      </c>
      <c r="F1177" s="33"/>
      <c r="G1177" s="33"/>
      <c r="H1177" s="12" t="s">
        <v>97</v>
      </c>
      <c r="I1177" s="5" t="s">
        <v>688</v>
      </c>
      <c r="J1177" s="5" t="s">
        <v>689</v>
      </c>
      <c r="K1177" s="12">
        <v>284161</v>
      </c>
      <c r="L1177" s="20" t="s">
        <v>80</v>
      </c>
      <c r="M1177" s="6">
        <v>5.5</v>
      </c>
      <c r="N1177" s="13" t="s">
        <v>5413</v>
      </c>
      <c r="O1177" s="13" t="s">
        <v>48</v>
      </c>
      <c r="P1177" s="13" t="s">
        <v>5414</v>
      </c>
      <c r="Q1177" s="13" t="s">
        <v>50</v>
      </c>
      <c r="R1177" s="13" t="s">
        <v>5384</v>
      </c>
      <c r="S1177" s="13" t="s">
        <v>5415</v>
      </c>
      <c r="T1177" s="13" t="s">
        <v>5415</v>
      </c>
      <c r="U1177" s="13" t="s">
        <v>57</v>
      </c>
      <c r="V1177" s="13" t="s">
        <v>48</v>
      </c>
      <c r="W1177" s="13" t="s">
        <v>48</v>
      </c>
      <c r="X1177" s="17" t="s">
        <v>50</v>
      </c>
      <c r="Y1177" s="18" t="s">
        <v>48</v>
      </c>
      <c r="Z1177" s="17" t="s">
        <v>45</v>
      </c>
      <c r="AA1177" s="19" t="s">
        <v>45</v>
      </c>
      <c r="AB1177" s="23">
        <v>33711</v>
      </c>
      <c r="AC1177" s="23">
        <v>786962</v>
      </c>
    </row>
    <row r="1178" spans="1:29" ht="48" hidden="1">
      <c r="A1178" s="8">
        <v>284169</v>
      </c>
      <c r="B1178" s="27">
        <v>284169</v>
      </c>
      <c r="C1178" s="27" t="e">
        <f>VLOOKUP(B1178,[1]Sheet1!$C$4:$G$287,5,0)</f>
        <v>#N/A</v>
      </c>
      <c r="D1178" s="27"/>
      <c r="E1178" s="31" t="s">
        <v>7151</v>
      </c>
      <c r="F1178" s="33"/>
      <c r="G1178" s="33"/>
      <c r="H1178" s="12" t="s">
        <v>97</v>
      </c>
      <c r="I1178" s="5" t="s">
        <v>0</v>
      </c>
      <c r="J1178" s="5" t="s">
        <v>79</v>
      </c>
      <c r="K1178" s="12">
        <v>284169</v>
      </c>
      <c r="L1178" s="20" t="s">
        <v>80</v>
      </c>
      <c r="M1178" s="6">
        <v>5.5</v>
      </c>
      <c r="N1178" s="13" t="s">
        <v>5413</v>
      </c>
      <c r="O1178" s="13" t="s">
        <v>48</v>
      </c>
      <c r="P1178" s="13" t="s">
        <v>5414</v>
      </c>
      <c r="Q1178" s="13" t="s">
        <v>50</v>
      </c>
      <c r="R1178" s="13" t="s">
        <v>5384</v>
      </c>
      <c r="S1178" s="13" t="s">
        <v>5415</v>
      </c>
      <c r="T1178" s="13" t="s">
        <v>5415</v>
      </c>
      <c r="U1178" s="13" t="s">
        <v>57</v>
      </c>
      <c r="V1178" s="13" t="s">
        <v>48</v>
      </c>
      <c r="W1178" s="13" t="s">
        <v>48</v>
      </c>
      <c r="X1178" s="17" t="s">
        <v>50</v>
      </c>
      <c r="Y1178" s="18" t="s">
        <v>48</v>
      </c>
      <c r="Z1178" s="17" t="s">
        <v>45</v>
      </c>
      <c r="AA1178" s="19" t="s">
        <v>45</v>
      </c>
      <c r="AB1178" s="23">
        <v>100321</v>
      </c>
      <c r="AC1178" s="23">
        <v>7597407</v>
      </c>
    </row>
    <row r="1179" spans="1:29" ht="48" hidden="1">
      <c r="A1179" s="8">
        <v>284170</v>
      </c>
      <c r="B1179" s="27">
        <v>284170</v>
      </c>
      <c r="C1179" s="27" t="e">
        <f>VLOOKUP(B1179,[1]Sheet1!$C$4:$G$287,5,0)</f>
        <v>#N/A</v>
      </c>
      <c r="D1179" s="27"/>
      <c r="E1179" s="31" t="s">
        <v>7151</v>
      </c>
      <c r="F1179" s="33"/>
      <c r="G1179" s="33"/>
      <c r="H1179" s="12" t="s">
        <v>97</v>
      </c>
      <c r="I1179" s="5" t="s">
        <v>690</v>
      </c>
      <c r="J1179" s="5" t="s">
        <v>691</v>
      </c>
      <c r="K1179" s="12">
        <v>284170</v>
      </c>
      <c r="L1179" s="20" t="s">
        <v>80</v>
      </c>
      <c r="M1179" s="6">
        <v>5.5</v>
      </c>
      <c r="N1179" s="13" t="s">
        <v>5413</v>
      </c>
      <c r="O1179" s="13" t="s">
        <v>48</v>
      </c>
      <c r="P1179" s="13" t="s">
        <v>5414</v>
      </c>
      <c r="Q1179" s="13" t="s">
        <v>50</v>
      </c>
      <c r="R1179" s="13" t="s">
        <v>5384</v>
      </c>
      <c r="S1179" s="13" t="s">
        <v>5415</v>
      </c>
      <c r="T1179" s="13" t="s">
        <v>5415</v>
      </c>
      <c r="U1179" s="13" t="s">
        <v>57</v>
      </c>
      <c r="V1179" s="13" t="s">
        <v>48</v>
      </c>
      <c r="W1179" s="13" t="s">
        <v>48</v>
      </c>
      <c r="X1179" s="17" t="s">
        <v>50</v>
      </c>
      <c r="Y1179" s="18" t="s">
        <v>48</v>
      </c>
      <c r="Z1179" s="17" t="s">
        <v>45</v>
      </c>
      <c r="AA1179" s="19" t="s">
        <v>45</v>
      </c>
      <c r="AB1179" s="23">
        <v>9016</v>
      </c>
      <c r="AC1179" s="23">
        <v>6483884</v>
      </c>
    </row>
    <row r="1180" spans="1:29" ht="48" hidden="1">
      <c r="A1180" s="8">
        <v>284180</v>
      </c>
      <c r="B1180" s="27">
        <v>284180</v>
      </c>
      <c r="C1180" s="27" t="e">
        <f>VLOOKUP(B1180,[1]Sheet1!$C$4:$G$287,5,0)</f>
        <v>#N/A</v>
      </c>
      <c r="D1180" s="27"/>
      <c r="E1180" s="31" t="s">
        <v>7151</v>
      </c>
      <c r="F1180" s="33"/>
      <c r="G1180" s="33"/>
      <c r="H1180" s="12" t="s">
        <v>97</v>
      </c>
      <c r="I1180" s="5" t="s">
        <v>692</v>
      </c>
      <c r="J1180" s="5" t="s">
        <v>693</v>
      </c>
      <c r="K1180" s="12">
        <v>284180</v>
      </c>
      <c r="L1180" s="20" t="s">
        <v>80</v>
      </c>
      <c r="M1180" s="6">
        <v>5</v>
      </c>
      <c r="N1180" s="13" t="s">
        <v>5413</v>
      </c>
      <c r="O1180" s="13" t="s">
        <v>48</v>
      </c>
      <c r="P1180" s="13" t="s">
        <v>5414</v>
      </c>
      <c r="Q1180" s="13" t="s">
        <v>50</v>
      </c>
      <c r="R1180" s="13" t="s">
        <v>5384</v>
      </c>
      <c r="S1180" s="13" t="s">
        <v>5415</v>
      </c>
      <c r="T1180" s="13" t="s">
        <v>5415</v>
      </c>
      <c r="U1180" s="13" t="s">
        <v>57</v>
      </c>
      <c r="V1180" s="13" t="s">
        <v>48</v>
      </c>
      <c r="W1180" s="13" t="s">
        <v>48</v>
      </c>
      <c r="X1180" s="17" t="s">
        <v>50</v>
      </c>
      <c r="Y1180" s="18" t="s">
        <v>48</v>
      </c>
      <c r="Z1180" s="17" t="s">
        <v>45</v>
      </c>
      <c r="AA1180" s="19" t="s">
        <v>45</v>
      </c>
      <c r="AB1180" s="23">
        <v>78040</v>
      </c>
      <c r="AC1180" s="23">
        <v>1067213</v>
      </c>
    </row>
    <row r="1181" spans="1:29" ht="60" hidden="1">
      <c r="A1181" s="8">
        <v>284210</v>
      </c>
      <c r="B1181" s="27">
        <v>284210</v>
      </c>
      <c r="C1181" s="27" t="e">
        <f>VLOOKUP(B1181,[1]Sheet1!$C$4:$G$287,5,0)</f>
        <v>#N/A</v>
      </c>
      <c r="D1181" s="27"/>
      <c r="E1181" s="31" t="s">
        <v>7151</v>
      </c>
      <c r="F1181" s="33"/>
      <c r="G1181" s="33"/>
      <c r="H1181" s="12" t="s">
        <v>97</v>
      </c>
      <c r="I1181" s="5" t="s">
        <v>694</v>
      </c>
      <c r="J1181" s="5" t="s">
        <v>695</v>
      </c>
      <c r="K1181" s="12">
        <v>284210</v>
      </c>
      <c r="L1181" s="20" t="s">
        <v>80</v>
      </c>
      <c r="M1181" s="4" t="s">
        <v>112</v>
      </c>
      <c r="N1181" s="13" t="s">
        <v>5422</v>
      </c>
      <c r="O1181" s="13" t="s">
        <v>48</v>
      </c>
      <c r="P1181" s="13" t="s">
        <v>5414</v>
      </c>
      <c r="Q1181" s="13" t="s">
        <v>50</v>
      </c>
      <c r="R1181" s="13" t="s">
        <v>5384</v>
      </c>
      <c r="S1181" s="13" t="s">
        <v>5415</v>
      </c>
      <c r="T1181" s="13" t="s">
        <v>5415</v>
      </c>
      <c r="U1181" s="13" t="s">
        <v>57</v>
      </c>
      <c r="V1181" s="13" t="s">
        <v>48</v>
      </c>
      <c r="W1181" s="13" t="s">
        <v>48</v>
      </c>
      <c r="X1181" s="17" t="s">
        <v>50</v>
      </c>
      <c r="Y1181" s="18" t="s">
        <v>48</v>
      </c>
      <c r="Z1181" s="17" t="s">
        <v>45</v>
      </c>
      <c r="AA1181" s="19" t="s">
        <v>45</v>
      </c>
      <c r="AB1181" s="23">
        <v>17777375</v>
      </c>
      <c r="AC1181" s="23">
        <v>12102611</v>
      </c>
    </row>
    <row r="1182" spans="1:29" ht="48" hidden="1">
      <c r="A1182" s="8">
        <v>284310</v>
      </c>
      <c r="B1182" s="27">
        <v>284310</v>
      </c>
      <c r="C1182" s="27" t="e">
        <f>VLOOKUP(B1182,[1]Sheet1!$C$4:$G$287,5,0)</f>
        <v>#N/A</v>
      </c>
      <c r="D1182" s="27"/>
      <c r="E1182" s="31" t="s">
        <v>7151</v>
      </c>
      <c r="F1182" s="33"/>
      <c r="G1182" s="33"/>
      <c r="H1182" s="12" t="s">
        <v>97</v>
      </c>
      <c r="I1182" s="5" t="s">
        <v>696</v>
      </c>
      <c r="J1182" s="5" t="s">
        <v>697</v>
      </c>
      <c r="K1182" s="12">
        <v>284310</v>
      </c>
      <c r="L1182" s="20" t="s">
        <v>80</v>
      </c>
      <c r="M1182" s="6">
        <v>5.5</v>
      </c>
      <c r="N1182" s="13" t="s">
        <v>5413</v>
      </c>
      <c r="O1182" s="13" t="s">
        <v>48</v>
      </c>
      <c r="P1182" s="13" t="s">
        <v>5414</v>
      </c>
      <c r="Q1182" s="13" t="s">
        <v>50</v>
      </c>
      <c r="R1182" s="13" t="s">
        <v>5384</v>
      </c>
      <c r="S1182" s="13" t="s">
        <v>5415</v>
      </c>
      <c r="T1182" s="13" t="s">
        <v>5415</v>
      </c>
      <c r="U1182" s="13" t="s">
        <v>57</v>
      </c>
      <c r="V1182" s="13" t="s">
        <v>48</v>
      </c>
      <c r="W1182" s="13" t="s">
        <v>48</v>
      </c>
      <c r="X1182" s="17" t="s">
        <v>50</v>
      </c>
      <c r="Y1182" s="18" t="s">
        <v>48</v>
      </c>
      <c r="Z1182" s="17" t="s">
        <v>45</v>
      </c>
      <c r="AA1182" s="19" t="s">
        <v>45</v>
      </c>
      <c r="AB1182" s="23">
        <v>299820</v>
      </c>
      <c r="AC1182" s="23">
        <v>112166</v>
      </c>
    </row>
    <row r="1183" spans="1:29" ht="48" hidden="1">
      <c r="A1183" s="8">
        <v>284321</v>
      </c>
      <c r="B1183" s="27">
        <v>284321</v>
      </c>
      <c r="C1183" s="27" t="e">
        <f>VLOOKUP(B1183,[1]Sheet1!$C$4:$G$287,5,0)</f>
        <v>#N/A</v>
      </c>
      <c r="D1183" s="27"/>
      <c r="E1183" s="31" t="s">
        <v>7151</v>
      </c>
      <c r="F1183" s="33"/>
      <c r="G1183" s="33"/>
      <c r="H1183" s="12" t="s">
        <v>97</v>
      </c>
      <c r="I1183" s="5" t="s">
        <v>698</v>
      </c>
      <c r="J1183" s="5" t="s">
        <v>699</v>
      </c>
      <c r="K1183" s="12">
        <v>284321</v>
      </c>
      <c r="L1183" s="20" t="s">
        <v>80</v>
      </c>
      <c r="M1183" s="6">
        <v>5.5</v>
      </c>
      <c r="N1183" s="13" t="s">
        <v>5413</v>
      </c>
      <c r="O1183" s="13" t="s">
        <v>48</v>
      </c>
      <c r="P1183" s="13" t="s">
        <v>5414</v>
      </c>
      <c r="Q1183" s="13" t="s">
        <v>50</v>
      </c>
      <c r="R1183" s="13" t="s">
        <v>5384</v>
      </c>
      <c r="S1183" s="13" t="s">
        <v>5415</v>
      </c>
      <c r="T1183" s="13" t="s">
        <v>5415</v>
      </c>
      <c r="U1183" s="13" t="s">
        <v>57</v>
      </c>
      <c r="V1183" s="13" t="s">
        <v>48</v>
      </c>
      <c r="W1183" s="13" t="s">
        <v>48</v>
      </c>
      <c r="X1183" s="17" t="s">
        <v>50</v>
      </c>
      <c r="Y1183" s="18" t="s">
        <v>48</v>
      </c>
      <c r="Z1183" s="17" t="s">
        <v>45</v>
      </c>
      <c r="AA1183" s="19" t="s">
        <v>45</v>
      </c>
      <c r="AB1183" s="23">
        <v>103791</v>
      </c>
      <c r="AC1183" s="23">
        <v>282677</v>
      </c>
    </row>
    <row r="1184" spans="1:29" ht="48" hidden="1">
      <c r="A1184" s="8">
        <v>284329</v>
      </c>
      <c r="B1184" s="27">
        <v>284329</v>
      </c>
      <c r="C1184" s="27" t="e">
        <f>VLOOKUP(B1184,[1]Sheet1!$C$4:$G$287,5,0)</f>
        <v>#N/A</v>
      </c>
      <c r="D1184" s="27"/>
      <c r="E1184" s="31" t="s">
        <v>7151</v>
      </c>
      <c r="F1184" s="33"/>
      <c r="G1184" s="33"/>
      <c r="H1184" s="12" t="s">
        <v>97</v>
      </c>
      <c r="I1184" s="5" t="s">
        <v>0</v>
      </c>
      <c r="J1184" s="5" t="s">
        <v>79</v>
      </c>
      <c r="K1184" s="12">
        <v>284329</v>
      </c>
      <c r="L1184" s="20" t="s">
        <v>80</v>
      </c>
      <c r="M1184" s="6">
        <v>5.5</v>
      </c>
      <c r="N1184" s="13" t="s">
        <v>5413</v>
      </c>
      <c r="O1184" s="13" t="s">
        <v>48</v>
      </c>
      <c r="P1184" s="13" t="s">
        <v>5414</v>
      </c>
      <c r="Q1184" s="13" t="s">
        <v>50</v>
      </c>
      <c r="R1184" s="13" t="s">
        <v>5384</v>
      </c>
      <c r="S1184" s="13" t="s">
        <v>5415</v>
      </c>
      <c r="T1184" s="13" t="s">
        <v>5415</v>
      </c>
      <c r="U1184" s="13" t="s">
        <v>57</v>
      </c>
      <c r="V1184" s="13" t="s">
        <v>48</v>
      </c>
      <c r="W1184" s="13" t="s">
        <v>48</v>
      </c>
      <c r="X1184" s="17" t="s">
        <v>50</v>
      </c>
      <c r="Y1184" s="18" t="s">
        <v>48</v>
      </c>
      <c r="Z1184" s="17" t="s">
        <v>45</v>
      </c>
      <c r="AA1184" s="19" t="s">
        <v>45</v>
      </c>
      <c r="AB1184" s="23">
        <v>546459</v>
      </c>
      <c r="AC1184" s="23">
        <v>3090632</v>
      </c>
    </row>
    <row r="1185" spans="1:29" ht="48" hidden="1">
      <c r="A1185" s="8">
        <v>284330</v>
      </c>
      <c r="B1185" s="27">
        <v>284330</v>
      </c>
      <c r="C1185" s="27" t="e">
        <f>VLOOKUP(B1185,[1]Sheet1!$C$4:$G$287,5,0)</f>
        <v>#N/A</v>
      </c>
      <c r="D1185" s="27"/>
      <c r="E1185" s="31" t="s">
        <v>7151</v>
      </c>
      <c r="F1185" s="33"/>
      <c r="G1185" s="33"/>
      <c r="H1185" s="12" t="s">
        <v>97</v>
      </c>
      <c r="I1185" s="5" t="s">
        <v>700</v>
      </c>
      <c r="J1185" s="5" t="s">
        <v>701</v>
      </c>
      <c r="K1185" s="12">
        <v>284330</v>
      </c>
      <c r="L1185" s="20" t="s">
        <v>80</v>
      </c>
      <c r="M1185" s="6">
        <v>5.5</v>
      </c>
      <c r="N1185" s="13" t="s">
        <v>5413</v>
      </c>
      <c r="O1185" s="13" t="s">
        <v>48</v>
      </c>
      <c r="P1185" s="13" t="s">
        <v>5414</v>
      </c>
      <c r="Q1185" s="13" t="s">
        <v>50</v>
      </c>
      <c r="R1185" s="13" t="s">
        <v>5384</v>
      </c>
      <c r="S1185" s="13" t="s">
        <v>5415</v>
      </c>
      <c r="T1185" s="13" t="s">
        <v>5415</v>
      </c>
      <c r="U1185" s="13" t="s">
        <v>57</v>
      </c>
      <c r="V1185" s="13" t="s">
        <v>48</v>
      </c>
      <c r="W1185" s="13" t="s">
        <v>48</v>
      </c>
      <c r="X1185" s="17" t="s">
        <v>50</v>
      </c>
      <c r="Y1185" s="18" t="s">
        <v>48</v>
      </c>
      <c r="Z1185" s="17" t="s">
        <v>45</v>
      </c>
      <c r="AA1185" s="19" t="s">
        <v>45</v>
      </c>
      <c r="AB1185" s="23">
        <v>9021311</v>
      </c>
      <c r="AC1185" s="23">
        <v>8287228</v>
      </c>
    </row>
    <row r="1186" spans="1:29" ht="48" hidden="1">
      <c r="A1186" s="8">
        <v>284390</v>
      </c>
      <c r="B1186" s="27">
        <v>284390</v>
      </c>
      <c r="C1186" s="27" t="e">
        <f>VLOOKUP(B1186,[1]Sheet1!$C$4:$G$287,5,0)</f>
        <v>#N/A</v>
      </c>
      <c r="D1186" s="27"/>
      <c r="E1186" s="31" t="s">
        <v>7151</v>
      </c>
      <c r="F1186" s="33"/>
      <c r="G1186" s="33"/>
      <c r="H1186" s="12" t="s">
        <v>97</v>
      </c>
      <c r="I1186" s="5" t="s">
        <v>702</v>
      </c>
      <c r="J1186" s="5" t="s">
        <v>703</v>
      </c>
      <c r="K1186" s="12">
        <v>284390</v>
      </c>
      <c r="L1186" s="20" t="s">
        <v>80</v>
      </c>
      <c r="M1186" s="6">
        <v>5.5</v>
      </c>
      <c r="N1186" s="13" t="s">
        <v>5413</v>
      </c>
      <c r="O1186" s="13" t="s">
        <v>48</v>
      </c>
      <c r="P1186" s="13" t="s">
        <v>5414</v>
      </c>
      <c r="Q1186" s="13" t="s">
        <v>50</v>
      </c>
      <c r="R1186" s="13" t="s">
        <v>5384</v>
      </c>
      <c r="S1186" s="13" t="s">
        <v>5415</v>
      </c>
      <c r="T1186" s="13" t="s">
        <v>5415</v>
      </c>
      <c r="U1186" s="13" t="s">
        <v>57</v>
      </c>
      <c r="V1186" s="13" t="s">
        <v>48</v>
      </c>
      <c r="W1186" s="13" t="s">
        <v>48</v>
      </c>
      <c r="X1186" s="17" t="s">
        <v>50</v>
      </c>
      <c r="Y1186" s="18" t="s">
        <v>48</v>
      </c>
      <c r="Z1186" s="17" t="s">
        <v>45</v>
      </c>
      <c r="AA1186" s="19" t="s">
        <v>45</v>
      </c>
      <c r="AB1186" s="23">
        <v>532585</v>
      </c>
      <c r="AC1186" s="23">
        <v>116410102</v>
      </c>
    </row>
    <row r="1187" spans="1:29" ht="96" hidden="1">
      <c r="A1187" s="8">
        <v>284410</v>
      </c>
      <c r="B1187" s="27">
        <v>284410</v>
      </c>
      <c r="C1187" s="27" t="e">
        <f>VLOOKUP(B1187,[1]Sheet1!$C$4:$G$287,5,0)</f>
        <v>#N/A</v>
      </c>
      <c r="D1187" s="27"/>
      <c r="E1187" s="31" t="s">
        <v>7151</v>
      </c>
      <c r="F1187" s="33"/>
      <c r="G1187" s="33"/>
      <c r="H1187" s="12" t="s">
        <v>113</v>
      </c>
      <c r="I1187" s="5" t="s">
        <v>704</v>
      </c>
      <c r="J1187" s="5" t="s">
        <v>705</v>
      </c>
      <c r="K1187" s="12">
        <v>284410</v>
      </c>
      <c r="L1187" s="20" t="s">
        <v>80</v>
      </c>
      <c r="M1187" s="6">
        <v>0</v>
      </c>
      <c r="N1187" s="13" t="s">
        <v>5413</v>
      </c>
      <c r="O1187" s="13" t="s">
        <v>48</v>
      </c>
      <c r="P1187" s="13" t="s">
        <v>5414</v>
      </c>
      <c r="Q1187" s="13" t="s">
        <v>50</v>
      </c>
      <c r="R1187" s="13" t="s">
        <v>5384</v>
      </c>
      <c r="S1187" s="13" t="s">
        <v>5415</v>
      </c>
      <c r="T1187" s="13" t="s">
        <v>5415</v>
      </c>
      <c r="U1187" s="13" t="s">
        <v>57</v>
      </c>
      <c r="V1187" s="13" t="s">
        <v>48</v>
      </c>
      <c r="W1187" s="13" t="s">
        <v>48</v>
      </c>
      <c r="X1187" s="17" t="s">
        <v>50</v>
      </c>
      <c r="Y1187" s="18" t="s">
        <v>48</v>
      </c>
      <c r="Z1187" s="17" t="s">
        <v>45</v>
      </c>
      <c r="AA1187" s="19" t="s">
        <v>45</v>
      </c>
      <c r="AB1187" s="23">
        <v>0</v>
      </c>
      <c r="AC1187" s="23">
        <v>51269272</v>
      </c>
    </row>
    <row r="1188" spans="1:29" ht="156" hidden="1">
      <c r="A1188" s="8">
        <v>284420</v>
      </c>
      <c r="B1188" s="27">
        <v>284420</v>
      </c>
      <c r="C1188" s="27" t="e">
        <f>VLOOKUP(B1188,[1]Sheet1!$C$4:$G$287,5,0)</f>
        <v>#N/A</v>
      </c>
      <c r="D1188" s="27"/>
      <c r="E1188" s="31" t="s">
        <v>7151</v>
      </c>
      <c r="F1188" s="33"/>
      <c r="G1188" s="33"/>
      <c r="H1188" s="12" t="s">
        <v>113</v>
      </c>
      <c r="I1188" s="5" t="s">
        <v>706</v>
      </c>
      <c r="J1188" s="5" t="s">
        <v>707</v>
      </c>
      <c r="K1188" s="12">
        <v>284420</v>
      </c>
      <c r="L1188" s="20" t="s">
        <v>80</v>
      </c>
      <c r="M1188" s="6">
        <v>0</v>
      </c>
      <c r="N1188" s="13" t="s">
        <v>5413</v>
      </c>
      <c r="O1188" s="13" t="s">
        <v>48</v>
      </c>
      <c r="P1188" s="13" t="s">
        <v>5414</v>
      </c>
      <c r="Q1188" s="13" t="s">
        <v>50</v>
      </c>
      <c r="R1188" s="13" t="s">
        <v>5384</v>
      </c>
      <c r="S1188" s="13" t="s">
        <v>5415</v>
      </c>
      <c r="T1188" s="13" t="s">
        <v>5415</v>
      </c>
      <c r="U1188" s="13" t="s">
        <v>57</v>
      </c>
      <c r="V1188" s="13" t="s">
        <v>48</v>
      </c>
      <c r="W1188" s="13" t="s">
        <v>48</v>
      </c>
      <c r="X1188" s="17" t="s">
        <v>50</v>
      </c>
      <c r="Y1188" s="18" t="s">
        <v>48</v>
      </c>
      <c r="Z1188" s="17" t="s">
        <v>45</v>
      </c>
      <c r="AA1188" s="19" t="s">
        <v>45</v>
      </c>
      <c r="AB1188" s="23">
        <v>29581</v>
      </c>
      <c r="AC1188" s="23">
        <v>817490533</v>
      </c>
    </row>
    <row r="1189" spans="1:29" ht="144" hidden="1">
      <c r="A1189" s="8">
        <v>284430</v>
      </c>
      <c r="B1189" s="27">
        <v>284430</v>
      </c>
      <c r="C1189" s="27" t="e">
        <f>VLOOKUP(B1189,[1]Sheet1!$C$4:$G$287,5,0)</f>
        <v>#N/A</v>
      </c>
      <c r="D1189" s="27"/>
      <c r="E1189" s="31" t="s">
        <v>7151</v>
      </c>
      <c r="F1189" s="33"/>
      <c r="G1189" s="33"/>
      <c r="H1189" s="12" t="s">
        <v>97</v>
      </c>
      <c r="I1189" s="5" t="s">
        <v>708</v>
      </c>
      <c r="J1189" s="5" t="s">
        <v>709</v>
      </c>
      <c r="K1189" s="12">
        <v>284430</v>
      </c>
      <c r="L1189" s="20" t="s">
        <v>80</v>
      </c>
      <c r="M1189" s="6">
        <v>0</v>
      </c>
      <c r="N1189" s="13" t="s">
        <v>5413</v>
      </c>
      <c r="O1189" s="13" t="s">
        <v>48</v>
      </c>
      <c r="P1189" s="13" t="s">
        <v>5414</v>
      </c>
      <c r="Q1189" s="13" t="s">
        <v>50</v>
      </c>
      <c r="R1189" s="13" t="s">
        <v>5384</v>
      </c>
      <c r="S1189" s="13" t="s">
        <v>5415</v>
      </c>
      <c r="T1189" s="13" t="s">
        <v>5415</v>
      </c>
      <c r="U1189" s="13" t="s">
        <v>57</v>
      </c>
      <c r="V1189" s="13" t="s">
        <v>48</v>
      </c>
      <c r="W1189" s="13" t="s">
        <v>48</v>
      </c>
      <c r="X1189" s="17" t="s">
        <v>50</v>
      </c>
      <c r="Y1189" s="18" t="s">
        <v>48</v>
      </c>
      <c r="Z1189" s="17" t="s">
        <v>45</v>
      </c>
      <c r="AA1189" s="19" t="s">
        <v>45</v>
      </c>
      <c r="AB1189" s="23">
        <v>56575</v>
      </c>
      <c r="AC1189" s="23">
        <v>1978562</v>
      </c>
    </row>
    <row r="1190" spans="1:29" ht="168" hidden="1">
      <c r="A1190" s="8">
        <v>284440</v>
      </c>
      <c r="B1190" s="27">
        <v>284440</v>
      </c>
      <c r="C1190" s="27" t="e">
        <f>VLOOKUP(B1190,[1]Sheet1!$C$4:$G$287,5,0)</f>
        <v>#N/A</v>
      </c>
      <c r="D1190" s="27"/>
      <c r="E1190" s="31" t="s">
        <v>7151</v>
      </c>
      <c r="F1190" s="33"/>
      <c r="G1190" s="33"/>
      <c r="H1190" s="12" t="s">
        <v>97</v>
      </c>
      <c r="I1190" s="5" t="s">
        <v>710</v>
      </c>
      <c r="J1190" s="5" t="s">
        <v>711</v>
      </c>
      <c r="K1190" s="12">
        <v>284440</v>
      </c>
      <c r="L1190" s="20" t="s">
        <v>80</v>
      </c>
      <c r="M1190" s="6">
        <v>0</v>
      </c>
      <c r="N1190" s="13" t="s">
        <v>5413</v>
      </c>
      <c r="O1190" s="13" t="s">
        <v>48</v>
      </c>
      <c r="P1190" s="13" t="s">
        <v>5414</v>
      </c>
      <c r="Q1190" s="13" t="s">
        <v>50</v>
      </c>
      <c r="R1190" s="13" t="s">
        <v>5384</v>
      </c>
      <c r="S1190" s="13" t="s">
        <v>5415</v>
      </c>
      <c r="T1190" s="13" t="s">
        <v>5415</v>
      </c>
      <c r="U1190" s="13" t="s">
        <v>57</v>
      </c>
      <c r="V1190" s="13" t="s">
        <v>48</v>
      </c>
      <c r="W1190" s="13" t="s">
        <v>48</v>
      </c>
      <c r="X1190" s="17" t="s">
        <v>50</v>
      </c>
      <c r="Y1190" s="18" t="s">
        <v>48</v>
      </c>
      <c r="Z1190" s="17" t="s">
        <v>45</v>
      </c>
      <c r="AA1190" s="19" t="s">
        <v>45</v>
      </c>
      <c r="AB1190" s="23">
        <v>7928989</v>
      </c>
      <c r="AC1190" s="23">
        <v>34777735</v>
      </c>
    </row>
    <row r="1191" spans="1:29" ht="48" hidden="1">
      <c r="A1191" s="8">
        <v>284450</v>
      </c>
      <c r="B1191" s="27">
        <v>284450</v>
      </c>
      <c r="C1191" s="27" t="e">
        <f>VLOOKUP(B1191,[1]Sheet1!$C$4:$G$287,5,0)</f>
        <v>#N/A</v>
      </c>
      <c r="D1191" s="27"/>
      <c r="E1191" s="31" t="s">
        <v>7151</v>
      </c>
      <c r="F1191" s="33"/>
      <c r="G1191" s="33"/>
      <c r="H1191" s="12" t="s">
        <v>97</v>
      </c>
      <c r="I1191" s="5" t="s">
        <v>712</v>
      </c>
      <c r="J1191" s="5" t="s">
        <v>713</v>
      </c>
      <c r="K1191" s="12">
        <v>284450</v>
      </c>
      <c r="L1191" s="20" t="s">
        <v>80</v>
      </c>
      <c r="M1191" s="6">
        <v>0</v>
      </c>
      <c r="N1191" s="13" t="s">
        <v>5413</v>
      </c>
      <c r="O1191" s="13" t="s">
        <v>48</v>
      </c>
      <c r="P1191" s="13" t="s">
        <v>5414</v>
      </c>
      <c r="Q1191" s="13" t="s">
        <v>50</v>
      </c>
      <c r="R1191" s="13" t="s">
        <v>5384</v>
      </c>
      <c r="S1191" s="13" t="s">
        <v>5415</v>
      </c>
      <c r="T1191" s="13" t="s">
        <v>5415</v>
      </c>
      <c r="U1191" s="13" t="s">
        <v>57</v>
      </c>
      <c r="V1191" s="13" t="s">
        <v>48</v>
      </c>
      <c r="W1191" s="13" t="s">
        <v>48</v>
      </c>
      <c r="X1191" s="17" t="s">
        <v>50</v>
      </c>
      <c r="Y1191" s="18" t="s">
        <v>48</v>
      </c>
      <c r="Z1191" s="17" t="s">
        <v>45</v>
      </c>
      <c r="AA1191" s="19" t="s">
        <v>45</v>
      </c>
      <c r="AB1191" s="23"/>
      <c r="AC1191" s="23"/>
    </row>
    <row r="1192" spans="1:29" ht="48" hidden="1">
      <c r="A1192" s="8">
        <v>284510</v>
      </c>
      <c r="B1192" s="27">
        <v>284510</v>
      </c>
      <c r="C1192" s="27" t="e">
        <f>VLOOKUP(B1192,[1]Sheet1!$C$4:$G$287,5,0)</f>
        <v>#N/A</v>
      </c>
      <c r="D1192" s="27"/>
      <c r="E1192" s="31" t="s">
        <v>7151</v>
      </c>
      <c r="F1192" s="33"/>
      <c r="G1192" s="33"/>
      <c r="H1192" s="12" t="s">
        <v>97</v>
      </c>
      <c r="I1192" s="5" t="s">
        <v>714</v>
      </c>
      <c r="J1192" s="5" t="s">
        <v>715</v>
      </c>
      <c r="K1192" s="12">
        <v>284510</v>
      </c>
      <c r="L1192" s="20" t="s">
        <v>80</v>
      </c>
      <c r="M1192" s="6">
        <v>0</v>
      </c>
      <c r="N1192" s="13" t="s">
        <v>5413</v>
      </c>
      <c r="O1192" s="13" t="s">
        <v>48</v>
      </c>
      <c r="P1192" s="13" t="s">
        <v>5414</v>
      </c>
      <c r="Q1192" s="13" t="s">
        <v>50</v>
      </c>
      <c r="R1192" s="13" t="s">
        <v>5384</v>
      </c>
      <c r="S1192" s="13" t="s">
        <v>5415</v>
      </c>
      <c r="T1192" s="13" t="s">
        <v>5415</v>
      </c>
      <c r="U1192" s="13" t="s">
        <v>57</v>
      </c>
      <c r="V1192" s="13" t="s">
        <v>48</v>
      </c>
      <c r="W1192" s="13" t="s">
        <v>48</v>
      </c>
      <c r="X1192" s="17" t="s">
        <v>50</v>
      </c>
      <c r="Y1192" s="18" t="s">
        <v>48</v>
      </c>
      <c r="Z1192" s="17" t="s">
        <v>48</v>
      </c>
      <c r="AA1192" s="19" t="s">
        <v>48</v>
      </c>
      <c r="AB1192" s="23">
        <v>0</v>
      </c>
      <c r="AC1192" s="23">
        <v>370111</v>
      </c>
    </row>
    <row r="1193" spans="1:29" ht="48" hidden="1">
      <c r="A1193" s="8">
        <v>284590</v>
      </c>
      <c r="B1193" s="27">
        <v>284590</v>
      </c>
      <c r="C1193" s="27" t="e">
        <f>VLOOKUP(B1193,[1]Sheet1!$C$4:$G$287,5,0)</f>
        <v>#N/A</v>
      </c>
      <c r="D1193" s="27"/>
      <c r="E1193" s="31" t="s">
        <v>7151</v>
      </c>
      <c r="F1193" s="33"/>
      <c r="G1193" s="33"/>
      <c r="H1193" s="12" t="s">
        <v>97</v>
      </c>
      <c r="I1193" s="5" t="s">
        <v>0</v>
      </c>
      <c r="J1193" s="5" t="s">
        <v>79</v>
      </c>
      <c r="K1193" s="12">
        <v>284590</v>
      </c>
      <c r="L1193" s="20" t="s">
        <v>80</v>
      </c>
      <c r="M1193" s="6">
        <v>0</v>
      </c>
      <c r="N1193" s="13" t="s">
        <v>5413</v>
      </c>
      <c r="O1193" s="13" t="s">
        <v>48</v>
      </c>
      <c r="P1193" s="13" t="s">
        <v>5414</v>
      </c>
      <c r="Q1193" s="13" t="s">
        <v>50</v>
      </c>
      <c r="R1193" s="13" t="s">
        <v>5384</v>
      </c>
      <c r="S1193" s="13" t="s">
        <v>5415</v>
      </c>
      <c r="T1193" s="13" t="s">
        <v>5415</v>
      </c>
      <c r="U1193" s="13" t="s">
        <v>57</v>
      </c>
      <c r="V1193" s="13" t="s">
        <v>48</v>
      </c>
      <c r="W1193" s="13" t="s">
        <v>48</v>
      </c>
      <c r="X1193" s="17" t="s">
        <v>50</v>
      </c>
      <c r="Y1193" s="18" t="s">
        <v>48</v>
      </c>
      <c r="Z1193" s="17" t="s">
        <v>48</v>
      </c>
      <c r="AA1193" s="19" t="s">
        <v>48</v>
      </c>
      <c r="AB1193" s="23">
        <v>519564</v>
      </c>
      <c r="AC1193" s="23">
        <v>12080010</v>
      </c>
    </row>
    <row r="1194" spans="1:29" ht="48" hidden="1">
      <c r="A1194" s="8">
        <v>284610</v>
      </c>
      <c r="B1194" s="27">
        <v>284610</v>
      </c>
      <c r="C1194" s="27" t="e">
        <f>VLOOKUP(B1194,[1]Sheet1!$C$4:$G$287,5,0)</f>
        <v>#N/A</v>
      </c>
      <c r="D1194" s="27"/>
      <c r="E1194" s="31" t="s">
        <v>7151</v>
      </c>
      <c r="F1194" s="33"/>
      <c r="G1194" s="33"/>
      <c r="H1194" s="12" t="s">
        <v>97</v>
      </c>
      <c r="I1194" s="5" t="s">
        <v>716</v>
      </c>
      <c r="J1194" s="5" t="s">
        <v>717</v>
      </c>
      <c r="K1194" s="12">
        <v>284610</v>
      </c>
      <c r="L1194" s="20" t="s">
        <v>80</v>
      </c>
      <c r="M1194" s="6">
        <v>5</v>
      </c>
      <c r="N1194" s="13" t="s">
        <v>5413</v>
      </c>
      <c r="O1194" s="13" t="s">
        <v>48</v>
      </c>
      <c r="P1194" s="13" t="s">
        <v>5414</v>
      </c>
      <c r="Q1194" s="13" t="s">
        <v>50</v>
      </c>
      <c r="R1194" s="13" t="s">
        <v>5384</v>
      </c>
      <c r="S1194" s="13" t="s">
        <v>5415</v>
      </c>
      <c r="T1194" s="13" t="s">
        <v>5415</v>
      </c>
      <c r="U1194" s="13" t="s">
        <v>57</v>
      </c>
      <c r="V1194" s="13" t="s">
        <v>48</v>
      </c>
      <c r="W1194" s="13" t="s">
        <v>48</v>
      </c>
      <c r="X1194" s="17" t="s">
        <v>50</v>
      </c>
      <c r="Y1194" s="18" t="s">
        <v>5423</v>
      </c>
      <c r="Z1194" s="17" t="s">
        <v>48</v>
      </c>
      <c r="AA1194" s="19" t="s">
        <v>48</v>
      </c>
      <c r="AB1194" s="23">
        <v>1831033</v>
      </c>
      <c r="AC1194" s="23">
        <v>16961727</v>
      </c>
    </row>
    <row r="1195" spans="1:29" ht="48" hidden="1">
      <c r="A1195" s="8">
        <v>284690</v>
      </c>
      <c r="B1195" s="27">
        <v>284690</v>
      </c>
      <c r="C1195" s="27" t="e">
        <f>VLOOKUP(B1195,[1]Sheet1!$C$4:$G$287,5,0)</f>
        <v>#N/A</v>
      </c>
      <c r="D1195" s="27"/>
      <c r="E1195" s="31" t="s">
        <v>7151</v>
      </c>
      <c r="F1195" s="33"/>
      <c r="G1195" s="33"/>
      <c r="H1195" s="12" t="s">
        <v>97</v>
      </c>
      <c r="I1195" s="5" t="s">
        <v>0</v>
      </c>
      <c r="J1195" s="5" t="s">
        <v>79</v>
      </c>
      <c r="K1195" s="12">
        <v>284690</v>
      </c>
      <c r="L1195" s="20" t="s">
        <v>80</v>
      </c>
      <c r="M1195" s="6">
        <v>5</v>
      </c>
      <c r="N1195" s="13" t="s">
        <v>5413</v>
      </c>
      <c r="O1195" s="13" t="s">
        <v>48</v>
      </c>
      <c r="P1195" s="13" t="s">
        <v>5414</v>
      </c>
      <c r="Q1195" s="13" t="s">
        <v>50</v>
      </c>
      <c r="R1195" s="13" t="s">
        <v>5384</v>
      </c>
      <c r="S1195" s="13" t="s">
        <v>5415</v>
      </c>
      <c r="T1195" s="13" t="s">
        <v>5415</v>
      </c>
      <c r="U1195" s="13" t="s">
        <v>57</v>
      </c>
      <c r="V1195" s="13" t="s">
        <v>48</v>
      </c>
      <c r="W1195" s="13" t="s">
        <v>48</v>
      </c>
      <c r="X1195" s="17" t="s">
        <v>50</v>
      </c>
      <c r="Y1195" s="18" t="s">
        <v>5423</v>
      </c>
      <c r="Z1195" s="17" t="s">
        <v>48</v>
      </c>
      <c r="AA1195" s="19" t="s">
        <v>48</v>
      </c>
      <c r="AB1195" s="23">
        <v>3940300</v>
      </c>
      <c r="AC1195" s="23">
        <v>27042942</v>
      </c>
    </row>
    <row r="1196" spans="1:29" ht="48" hidden="1">
      <c r="A1196" s="8">
        <v>284700</v>
      </c>
      <c r="B1196" s="27">
        <v>284700</v>
      </c>
      <c r="C1196" s="27" t="e">
        <f>VLOOKUP(B1196,[1]Sheet1!$C$4:$G$287,5,0)</f>
        <v>#N/A</v>
      </c>
      <c r="D1196" s="27"/>
      <c r="E1196" s="31" t="s">
        <v>7151</v>
      </c>
      <c r="F1196" s="33"/>
      <c r="G1196" s="33"/>
      <c r="H1196" s="12" t="s">
        <v>97</v>
      </c>
      <c r="I1196" s="5" t="s">
        <v>718</v>
      </c>
      <c r="J1196" s="5" t="s">
        <v>719</v>
      </c>
      <c r="K1196" s="12">
        <v>284700</v>
      </c>
      <c r="L1196" s="20" t="s">
        <v>80</v>
      </c>
      <c r="M1196" s="6">
        <v>5.5</v>
      </c>
      <c r="N1196" s="13" t="s">
        <v>5413</v>
      </c>
      <c r="O1196" s="13" t="s">
        <v>48</v>
      </c>
      <c r="P1196" s="13" t="s">
        <v>5414</v>
      </c>
      <c r="Q1196" s="13" t="s">
        <v>50</v>
      </c>
      <c r="R1196" s="13" t="s">
        <v>5417</v>
      </c>
      <c r="S1196" s="13" t="s">
        <v>5415</v>
      </c>
      <c r="T1196" s="13" t="s">
        <v>5415</v>
      </c>
      <c r="U1196" s="13" t="s">
        <v>57</v>
      </c>
      <c r="V1196" s="13" t="s">
        <v>48</v>
      </c>
      <c r="W1196" s="13" t="s">
        <v>48</v>
      </c>
      <c r="X1196" s="17" t="s">
        <v>50</v>
      </c>
      <c r="Y1196" s="18" t="s">
        <v>48</v>
      </c>
      <c r="Z1196" s="17" t="s">
        <v>48</v>
      </c>
      <c r="AA1196" s="19" t="s">
        <v>48</v>
      </c>
      <c r="AB1196" s="23">
        <v>50112559</v>
      </c>
      <c r="AC1196" s="23">
        <v>981045</v>
      </c>
    </row>
    <row r="1197" spans="1:29" ht="48" hidden="1">
      <c r="A1197" s="8">
        <v>284800</v>
      </c>
      <c r="B1197" s="27">
        <v>284800</v>
      </c>
      <c r="C1197" s="27" t="e">
        <f>VLOOKUP(B1197,[1]Sheet1!$C$4:$G$287,5,0)</f>
        <v>#N/A</v>
      </c>
      <c r="D1197" s="27"/>
      <c r="E1197" s="31" t="s">
        <v>7151</v>
      </c>
      <c r="F1197" s="33"/>
      <c r="G1197" s="33"/>
      <c r="H1197" s="12" t="s">
        <v>97</v>
      </c>
      <c r="I1197" s="5" t="s">
        <v>720</v>
      </c>
      <c r="J1197" s="5" t="s">
        <v>721</v>
      </c>
      <c r="K1197" s="12">
        <v>284800</v>
      </c>
      <c r="L1197" s="20" t="s">
        <v>80</v>
      </c>
      <c r="M1197" s="6">
        <v>5.5</v>
      </c>
      <c r="N1197" s="13" t="s">
        <v>5413</v>
      </c>
      <c r="O1197" s="13" t="s">
        <v>48</v>
      </c>
      <c r="P1197" s="13" t="s">
        <v>5414</v>
      </c>
      <c r="Q1197" s="13" t="s">
        <v>50</v>
      </c>
      <c r="R1197" s="13" t="s">
        <v>5384</v>
      </c>
      <c r="S1197" s="13" t="s">
        <v>5415</v>
      </c>
      <c r="T1197" s="13" t="s">
        <v>5415</v>
      </c>
      <c r="U1197" s="13" t="s">
        <v>57</v>
      </c>
      <c r="V1197" s="13" t="s">
        <v>48</v>
      </c>
      <c r="W1197" s="13" t="s">
        <v>48</v>
      </c>
      <c r="X1197" s="17" t="s">
        <v>5400</v>
      </c>
      <c r="Y1197" s="18" t="s">
        <v>48</v>
      </c>
      <c r="Z1197" s="17" t="s">
        <v>48</v>
      </c>
      <c r="AA1197" s="19" t="s">
        <v>48</v>
      </c>
      <c r="AB1197" s="23">
        <v>6079304</v>
      </c>
      <c r="AC1197" s="23">
        <v>7174811</v>
      </c>
    </row>
    <row r="1198" spans="1:29" ht="48" hidden="1">
      <c r="A1198" s="8">
        <v>284910</v>
      </c>
      <c r="B1198" s="27">
        <v>284910</v>
      </c>
      <c r="C1198" s="27" t="e">
        <f>VLOOKUP(B1198,[1]Sheet1!$C$4:$G$287,5,0)</f>
        <v>#N/A</v>
      </c>
      <c r="D1198" s="27"/>
      <c r="E1198" s="31" t="s">
        <v>7151</v>
      </c>
      <c r="F1198" s="33"/>
      <c r="G1198" s="33"/>
      <c r="H1198" s="12" t="s">
        <v>97</v>
      </c>
      <c r="I1198" s="5" t="s">
        <v>722</v>
      </c>
      <c r="J1198" s="5" t="s">
        <v>723</v>
      </c>
      <c r="K1198" s="12">
        <v>284910</v>
      </c>
      <c r="L1198" s="20" t="s">
        <v>80</v>
      </c>
      <c r="M1198" s="6">
        <v>5.5</v>
      </c>
      <c r="N1198" s="13" t="s">
        <v>5413</v>
      </c>
      <c r="O1198" s="13" t="s">
        <v>48</v>
      </c>
      <c r="P1198" s="13" t="s">
        <v>5414</v>
      </c>
      <c r="Q1198" s="13" t="s">
        <v>50</v>
      </c>
      <c r="R1198" s="13" t="s">
        <v>5384</v>
      </c>
      <c r="S1198" s="13" t="s">
        <v>5415</v>
      </c>
      <c r="T1198" s="13" t="s">
        <v>5415</v>
      </c>
      <c r="U1198" s="13" t="s">
        <v>57</v>
      </c>
      <c r="V1198" s="13" t="s">
        <v>48</v>
      </c>
      <c r="W1198" s="13" t="s">
        <v>48</v>
      </c>
      <c r="X1198" s="17" t="s">
        <v>50</v>
      </c>
      <c r="Y1198" s="18" t="s">
        <v>48</v>
      </c>
      <c r="Z1198" s="17" t="s">
        <v>45</v>
      </c>
      <c r="AA1198" s="19" t="s">
        <v>45</v>
      </c>
      <c r="AB1198" s="23">
        <v>73</v>
      </c>
      <c r="AC1198" s="23">
        <v>4492502</v>
      </c>
    </row>
    <row r="1199" spans="1:29" ht="48" hidden="1">
      <c r="A1199" s="8">
        <v>284920</v>
      </c>
      <c r="B1199" s="27">
        <v>284920</v>
      </c>
      <c r="C1199" s="27" t="e">
        <f>VLOOKUP(B1199,[1]Sheet1!$C$4:$G$287,5,0)</f>
        <v>#N/A</v>
      </c>
      <c r="D1199" s="27"/>
      <c r="E1199" s="31" t="s">
        <v>7151</v>
      </c>
      <c r="F1199" s="33"/>
      <c r="G1199" s="33"/>
      <c r="H1199" s="12" t="s">
        <v>97</v>
      </c>
      <c r="I1199" s="5" t="s">
        <v>724</v>
      </c>
      <c r="J1199" s="5" t="s">
        <v>725</v>
      </c>
      <c r="K1199" s="12">
        <v>284920</v>
      </c>
      <c r="L1199" s="20" t="s">
        <v>80</v>
      </c>
      <c r="M1199" s="6">
        <v>5</v>
      </c>
      <c r="N1199" s="13" t="s">
        <v>5413</v>
      </c>
      <c r="O1199" s="13" t="s">
        <v>48</v>
      </c>
      <c r="P1199" s="13" t="s">
        <v>5414</v>
      </c>
      <c r="Q1199" s="13" t="s">
        <v>50</v>
      </c>
      <c r="R1199" s="13" t="s">
        <v>5384</v>
      </c>
      <c r="S1199" s="13" t="s">
        <v>5415</v>
      </c>
      <c r="T1199" s="13" t="s">
        <v>5415</v>
      </c>
      <c r="U1199" s="13" t="s">
        <v>57</v>
      </c>
      <c r="V1199" s="13" t="s">
        <v>48</v>
      </c>
      <c r="W1199" s="13" t="s">
        <v>48</v>
      </c>
      <c r="X1199" s="17" t="s">
        <v>50</v>
      </c>
      <c r="Y1199" s="18" t="s">
        <v>48</v>
      </c>
      <c r="Z1199" s="17" t="s">
        <v>45</v>
      </c>
      <c r="AA1199" s="19" t="s">
        <v>45</v>
      </c>
      <c r="AB1199" s="23">
        <v>148692</v>
      </c>
      <c r="AC1199" s="23">
        <v>61636558</v>
      </c>
    </row>
    <row r="1200" spans="1:29" ht="48" hidden="1">
      <c r="A1200" s="8">
        <v>284990</v>
      </c>
      <c r="B1200" s="27">
        <v>284990</v>
      </c>
      <c r="C1200" s="27" t="e">
        <f>VLOOKUP(B1200,[1]Sheet1!$C$4:$G$287,5,0)</f>
        <v>#N/A</v>
      </c>
      <c r="D1200" s="27"/>
      <c r="E1200" s="31" t="s">
        <v>7151</v>
      </c>
      <c r="F1200" s="33"/>
      <c r="G1200" s="33"/>
      <c r="H1200" s="12" t="s">
        <v>97</v>
      </c>
      <c r="I1200" s="5" t="s">
        <v>0</v>
      </c>
      <c r="J1200" s="5" t="s">
        <v>79</v>
      </c>
      <c r="K1200" s="12">
        <v>284990</v>
      </c>
      <c r="L1200" s="20" t="s">
        <v>80</v>
      </c>
      <c r="M1200" s="6">
        <v>5.5</v>
      </c>
      <c r="N1200" s="13" t="s">
        <v>5413</v>
      </c>
      <c r="O1200" s="13" t="s">
        <v>48</v>
      </c>
      <c r="P1200" s="13" t="s">
        <v>5414</v>
      </c>
      <c r="Q1200" s="13" t="s">
        <v>50</v>
      </c>
      <c r="R1200" s="13" t="s">
        <v>5384</v>
      </c>
      <c r="S1200" s="13" t="s">
        <v>5415</v>
      </c>
      <c r="T1200" s="13" t="s">
        <v>5415</v>
      </c>
      <c r="U1200" s="13" t="s">
        <v>57</v>
      </c>
      <c r="V1200" s="13" t="s">
        <v>48</v>
      </c>
      <c r="W1200" s="13" t="s">
        <v>48</v>
      </c>
      <c r="X1200" s="17" t="s">
        <v>50</v>
      </c>
      <c r="Y1200" s="18" t="s">
        <v>48</v>
      </c>
      <c r="Z1200" s="17" t="s">
        <v>45</v>
      </c>
      <c r="AA1200" s="19" t="s">
        <v>45</v>
      </c>
      <c r="AB1200" s="23">
        <v>30713464</v>
      </c>
      <c r="AC1200" s="23">
        <v>62601308</v>
      </c>
    </row>
    <row r="1201" spans="1:29" ht="96" hidden="1">
      <c r="A1201" s="8">
        <v>285000</v>
      </c>
      <c r="B1201" s="27">
        <v>285000</v>
      </c>
      <c r="C1201" s="27" t="e">
        <f>VLOOKUP(B1201,[1]Sheet1!$C$4:$G$287,5,0)</f>
        <v>#N/A</v>
      </c>
      <c r="D1201" s="27"/>
      <c r="E1201" s="31" t="s">
        <v>7151</v>
      </c>
      <c r="F1201" s="33"/>
      <c r="G1201" s="33"/>
      <c r="H1201" s="12" t="s">
        <v>97</v>
      </c>
      <c r="I1201" s="5" t="s">
        <v>726</v>
      </c>
      <c r="J1201" s="5" t="s">
        <v>727</v>
      </c>
      <c r="K1201" s="12">
        <v>285000</v>
      </c>
      <c r="L1201" s="20" t="s">
        <v>80</v>
      </c>
      <c r="M1201" s="6">
        <v>5.5</v>
      </c>
      <c r="N1201" s="13" t="s">
        <v>5413</v>
      </c>
      <c r="O1201" s="13" t="s">
        <v>48</v>
      </c>
      <c r="P1201" s="13" t="s">
        <v>5414</v>
      </c>
      <c r="Q1201" s="13" t="s">
        <v>50</v>
      </c>
      <c r="R1201" s="13" t="s">
        <v>5384</v>
      </c>
      <c r="S1201" s="13" t="s">
        <v>5415</v>
      </c>
      <c r="T1201" s="13" t="s">
        <v>5415</v>
      </c>
      <c r="U1201" s="13" t="s">
        <v>57</v>
      </c>
      <c r="V1201" s="13" t="s">
        <v>48</v>
      </c>
      <c r="W1201" s="13" t="s">
        <v>48</v>
      </c>
      <c r="X1201" s="17" t="s">
        <v>5400</v>
      </c>
      <c r="Y1201" s="18" t="s">
        <v>48</v>
      </c>
      <c r="Z1201" s="17" t="s">
        <v>48</v>
      </c>
      <c r="AA1201" s="19" t="s">
        <v>48</v>
      </c>
      <c r="AB1201" s="23">
        <v>43715138</v>
      </c>
      <c r="AC1201" s="23">
        <v>85179898</v>
      </c>
    </row>
    <row r="1202" spans="1:29" ht="72" hidden="1">
      <c r="A1202" s="10">
        <v>285290</v>
      </c>
      <c r="B1202" s="27">
        <v>285290</v>
      </c>
      <c r="C1202" s="27" t="e">
        <f>VLOOKUP(B1202,[1]Sheet1!$C$4:$G$287,5,0)</f>
        <v>#N/A</v>
      </c>
      <c r="D1202" s="27"/>
      <c r="E1202" s="31" t="s">
        <v>7151</v>
      </c>
      <c r="F1202" s="33"/>
      <c r="G1202" s="33"/>
      <c r="H1202" s="12" t="s">
        <v>97</v>
      </c>
      <c r="I1202" s="5" t="s">
        <v>0</v>
      </c>
      <c r="J1202" s="5" t="s">
        <v>79</v>
      </c>
      <c r="K1202" s="12">
        <v>320190</v>
      </c>
      <c r="L1202" s="16" t="s">
        <v>75</v>
      </c>
      <c r="M1202" s="4" t="s">
        <v>115</v>
      </c>
      <c r="N1202" s="13" t="s">
        <v>5413</v>
      </c>
      <c r="O1202" s="13" t="s">
        <v>48</v>
      </c>
      <c r="P1202" s="13" t="s">
        <v>5414</v>
      </c>
      <c r="Q1202" s="13" t="s">
        <v>50</v>
      </c>
      <c r="R1202" s="13" t="s">
        <v>5425</v>
      </c>
      <c r="S1202" s="13" t="s">
        <v>5426</v>
      </c>
      <c r="T1202" s="13" t="s">
        <v>5426</v>
      </c>
      <c r="U1202" s="13" t="s">
        <v>48</v>
      </c>
      <c r="V1202" s="13" t="s">
        <v>48</v>
      </c>
      <c r="W1202" s="13" t="s">
        <v>45</v>
      </c>
      <c r="X1202" s="17" t="s">
        <v>50</v>
      </c>
      <c r="Y1202" s="18" t="s">
        <v>48</v>
      </c>
      <c r="Z1202" s="17" t="s">
        <v>45</v>
      </c>
      <c r="AA1202" s="19" t="s">
        <v>67</v>
      </c>
      <c r="AB1202" s="23">
        <v>101541</v>
      </c>
      <c r="AC1202" s="23">
        <v>0</v>
      </c>
    </row>
    <row r="1203" spans="1:29" ht="144" hidden="1">
      <c r="A1203" s="8">
        <v>285300</v>
      </c>
      <c r="B1203" s="27">
        <v>285300</v>
      </c>
      <c r="C1203" s="27" t="e">
        <f>VLOOKUP(B1203,[1]Sheet1!$C$4:$G$287,5,0)</f>
        <v>#N/A</v>
      </c>
      <c r="D1203" s="27"/>
      <c r="E1203" s="31" t="s">
        <v>7151</v>
      </c>
      <c r="F1203" s="33"/>
      <c r="G1203" s="33"/>
      <c r="H1203" s="12" t="s">
        <v>97</v>
      </c>
      <c r="I1203" s="5" t="s">
        <v>729</v>
      </c>
      <c r="J1203" s="5" t="s">
        <v>730</v>
      </c>
      <c r="K1203" s="12">
        <v>285300</v>
      </c>
      <c r="L1203" s="20" t="s">
        <v>80</v>
      </c>
      <c r="M1203" s="6">
        <v>5.5</v>
      </c>
      <c r="N1203" s="13" t="s">
        <v>5413</v>
      </c>
      <c r="O1203" s="13" t="s">
        <v>48</v>
      </c>
      <c r="P1203" s="13" t="s">
        <v>5414</v>
      </c>
      <c r="Q1203" s="13" t="s">
        <v>50</v>
      </c>
      <c r="R1203" s="13" t="s">
        <v>5384</v>
      </c>
      <c r="S1203" s="13" t="s">
        <v>5415</v>
      </c>
      <c r="T1203" s="13" t="s">
        <v>5415</v>
      </c>
      <c r="U1203" s="13" t="s">
        <v>57</v>
      </c>
      <c r="V1203" s="13" t="s">
        <v>48</v>
      </c>
      <c r="W1203" s="13" t="s">
        <v>48</v>
      </c>
      <c r="X1203" s="17" t="s">
        <v>50</v>
      </c>
      <c r="Y1203" s="18" t="s">
        <v>48</v>
      </c>
      <c r="Z1203" s="17" t="s">
        <v>48</v>
      </c>
      <c r="AA1203" s="19" t="s">
        <v>48</v>
      </c>
      <c r="AB1203" s="23">
        <v>2453384</v>
      </c>
      <c r="AC1203" s="23">
        <v>31419987</v>
      </c>
    </row>
    <row r="1204" spans="1:29" ht="48" hidden="1">
      <c r="A1204" s="8">
        <v>290110</v>
      </c>
      <c r="B1204" s="27">
        <v>290110</v>
      </c>
      <c r="C1204" s="27" t="e">
        <f>VLOOKUP(B1204,[1]Sheet1!$C$4:$G$287,5,0)</f>
        <v>#N/A</v>
      </c>
      <c r="D1204" s="27"/>
      <c r="E1204" s="31" t="s">
        <v>7151</v>
      </c>
      <c r="F1204" s="33"/>
      <c r="G1204" s="33"/>
      <c r="H1204" s="12" t="s">
        <v>97</v>
      </c>
      <c r="I1204" s="5" t="s">
        <v>731</v>
      </c>
      <c r="J1204" s="5" t="s">
        <v>732</v>
      </c>
      <c r="K1204" s="12">
        <v>290110</v>
      </c>
      <c r="L1204" s="20" t="s">
        <v>80</v>
      </c>
      <c r="M1204" s="6">
        <v>0</v>
      </c>
      <c r="N1204" s="13" t="s">
        <v>5413</v>
      </c>
      <c r="O1204" s="13" t="s">
        <v>48</v>
      </c>
      <c r="P1204" s="13" t="s">
        <v>5414</v>
      </c>
      <c r="Q1204" s="13" t="s">
        <v>50</v>
      </c>
      <c r="R1204" s="13" t="s">
        <v>5384</v>
      </c>
      <c r="S1204" s="13" t="s">
        <v>5415</v>
      </c>
      <c r="T1204" s="13" t="s">
        <v>5415</v>
      </c>
      <c r="U1204" s="13" t="s">
        <v>57</v>
      </c>
      <c r="V1204" s="13" t="s">
        <v>45</v>
      </c>
      <c r="W1204" s="13" t="s">
        <v>45</v>
      </c>
      <c r="X1204" s="17" t="s">
        <v>50</v>
      </c>
      <c r="Y1204" s="18" t="s">
        <v>48</v>
      </c>
      <c r="Z1204" s="17" t="s">
        <v>45</v>
      </c>
      <c r="AA1204" s="19" t="s">
        <v>45</v>
      </c>
      <c r="AB1204" s="23">
        <v>194664056</v>
      </c>
      <c r="AC1204" s="23">
        <v>14831302</v>
      </c>
    </row>
    <row r="1205" spans="1:29" ht="48" hidden="1">
      <c r="A1205" s="8">
        <v>290121</v>
      </c>
      <c r="B1205" s="27">
        <v>290121</v>
      </c>
      <c r="C1205" s="27" t="e">
        <f>VLOOKUP(B1205,[1]Sheet1!$C$4:$G$287,5,0)</f>
        <v>#N/A</v>
      </c>
      <c r="D1205" s="27"/>
      <c r="E1205" s="31" t="s">
        <v>7151</v>
      </c>
      <c r="F1205" s="33"/>
      <c r="G1205" s="33"/>
      <c r="H1205" s="12" t="s">
        <v>97</v>
      </c>
      <c r="I1205" s="5" t="s">
        <v>733</v>
      </c>
      <c r="J1205" s="5" t="s">
        <v>734</v>
      </c>
      <c r="K1205" s="12">
        <v>290121</v>
      </c>
      <c r="L1205" s="20" t="s">
        <v>80</v>
      </c>
      <c r="M1205" s="6">
        <v>0</v>
      </c>
      <c r="N1205" s="13" t="s">
        <v>5413</v>
      </c>
      <c r="O1205" s="13" t="s">
        <v>48</v>
      </c>
      <c r="P1205" s="13" t="s">
        <v>5414</v>
      </c>
      <c r="Q1205" s="13" t="s">
        <v>50</v>
      </c>
      <c r="R1205" s="13" t="s">
        <v>5384</v>
      </c>
      <c r="S1205" s="13" t="s">
        <v>5415</v>
      </c>
      <c r="T1205" s="13" t="s">
        <v>5415</v>
      </c>
      <c r="U1205" s="13" t="s">
        <v>57</v>
      </c>
      <c r="V1205" s="13" t="s">
        <v>45</v>
      </c>
      <c r="W1205" s="13" t="s">
        <v>45</v>
      </c>
      <c r="X1205" s="17" t="s">
        <v>50</v>
      </c>
      <c r="Y1205" s="18" t="s">
        <v>48</v>
      </c>
      <c r="Z1205" s="17" t="s">
        <v>45</v>
      </c>
      <c r="AA1205" s="19" t="s">
        <v>45</v>
      </c>
      <c r="AB1205" s="23">
        <v>658028666</v>
      </c>
      <c r="AC1205" s="23">
        <v>224018326</v>
      </c>
    </row>
    <row r="1206" spans="1:29" ht="48" hidden="1">
      <c r="A1206" s="8">
        <v>290122</v>
      </c>
      <c r="B1206" s="27">
        <v>290122</v>
      </c>
      <c r="C1206" s="27" t="e">
        <f>VLOOKUP(B1206,[1]Sheet1!$C$4:$G$287,5,0)</f>
        <v>#N/A</v>
      </c>
      <c r="D1206" s="27"/>
      <c r="E1206" s="31" t="s">
        <v>7151</v>
      </c>
      <c r="F1206" s="33"/>
      <c r="G1206" s="33"/>
      <c r="H1206" s="12" t="s">
        <v>97</v>
      </c>
      <c r="I1206" s="5" t="s">
        <v>735</v>
      </c>
      <c r="J1206" s="5" t="s">
        <v>736</v>
      </c>
      <c r="K1206" s="12">
        <v>290122</v>
      </c>
      <c r="L1206" s="20" t="s">
        <v>80</v>
      </c>
      <c r="M1206" s="6">
        <v>0</v>
      </c>
      <c r="N1206" s="13" t="s">
        <v>5413</v>
      </c>
      <c r="O1206" s="13" t="s">
        <v>48</v>
      </c>
      <c r="P1206" s="13" t="s">
        <v>5414</v>
      </c>
      <c r="Q1206" s="13" t="s">
        <v>50</v>
      </c>
      <c r="R1206" s="13" t="s">
        <v>5384</v>
      </c>
      <c r="S1206" s="13" t="s">
        <v>5415</v>
      </c>
      <c r="T1206" s="13" t="s">
        <v>5415</v>
      </c>
      <c r="U1206" s="13" t="s">
        <v>57</v>
      </c>
      <c r="V1206" s="13" t="s">
        <v>45</v>
      </c>
      <c r="W1206" s="13" t="s">
        <v>45</v>
      </c>
      <c r="X1206" s="17" t="s">
        <v>50</v>
      </c>
      <c r="Y1206" s="18" t="s">
        <v>48</v>
      </c>
      <c r="Z1206" s="17" t="s">
        <v>45</v>
      </c>
      <c r="AA1206" s="19" t="s">
        <v>45</v>
      </c>
      <c r="AB1206" s="23">
        <v>977091295</v>
      </c>
      <c r="AC1206" s="23">
        <v>360091805</v>
      </c>
    </row>
    <row r="1207" spans="1:29" ht="48" hidden="1">
      <c r="A1207" s="8">
        <v>290123</v>
      </c>
      <c r="B1207" s="27">
        <v>290123</v>
      </c>
      <c r="C1207" s="27" t="e">
        <f>VLOOKUP(B1207,[1]Sheet1!$C$4:$G$287,5,0)</f>
        <v>#N/A</v>
      </c>
      <c r="D1207" s="27"/>
      <c r="E1207" s="31" t="s">
        <v>7151</v>
      </c>
      <c r="F1207" s="33"/>
      <c r="G1207" s="33"/>
      <c r="H1207" s="12" t="s">
        <v>97</v>
      </c>
      <c r="I1207" s="5" t="s">
        <v>737</v>
      </c>
      <c r="J1207" s="5" t="s">
        <v>738</v>
      </c>
      <c r="K1207" s="12">
        <v>290123</v>
      </c>
      <c r="L1207" s="20" t="s">
        <v>80</v>
      </c>
      <c r="M1207" s="6">
        <v>0</v>
      </c>
      <c r="N1207" s="13" t="s">
        <v>5413</v>
      </c>
      <c r="O1207" s="13" t="s">
        <v>48</v>
      </c>
      <c r="P1207" s="13" t="s">
        <v>5414</v>
      </c>
      <c r="Q1207" s="13" t="s">
        <v>50</v>
      </c>
      <c r="R1207" s="13" t="s">
        <v>5384</v>
      </c>
      <c r="S1207" s="13" t="s">
        <v>5415</v>
      </c>
      <c r="T1207" s="13" t="s">
        <v>5415</v>
      </c>
      <c r="U1207" s="13" t="s">
        <v>57</v>
      </c>
      <c r="V1207" s="13" t="s">
        <v>45</v>
      </c>
      <c r="W1207" s="13" t="s">
        <v>45</v>
      </c>
      <c r="X1207" s="17" t="s">
        <v>50</v>
      </c>
      <c r="Y1207" s="18" t="s">
        <v>48</v>
      </c>
      <c r="Z1207" s="17" t="s">
        <v>45</v>
      </c>
      <c r="AA1207" s="19" t="s">
        <v>45</v>
      </c>
      <c r="AB1207" s="23">
        <v>75586084</v>
      </c>
      <c r="AC1207" s="23">
        <v>163520</v>
      </c>
    </row>
    <row r="1208" spans="1:29" ht="48" hidden="1">
      <c r="A1208" s="8">
        <v>290124</v>
      </c>
      <c r="B1208" s="27">
        <v>290124</v>
      </c>
      <c r="C1208" s="27" t="e">
        <f>VLOOKUP(B1208,[1]Sheet1!$C$4:$G$287,5,0)</f>
        <v>#N/A</v>
      </c>
      <c r="D1208" s="27"/>
      <c r="E1208" s="31" t="s">
        <v>7151</v>
      </c>
      <c r="F1208" s="33"/>
      <c r="G1208" s="33"/>
      <c r="H1208" s="12" t="s">
        <v>97</v>
      </c>
      <c r="I1208" s="5" t="s">
        <v>739</v>
      </c>
      <c r="J1208" s="5" t="s">
        <v>740</v>
      </c>
      <c r="K1208" s="12">
        <v>290124</v>
      </c>
      <c r="L1208" s="20" t="s">
        <v>80</v>
      </c>
      <c r="M1208" s="6">
        <v>0</v>
      </c>
      <c r="N1208" s="13" t="s">
        <v>5413</v>
      </c>
      <c r="O1208" s="13" t="s">
        <v>48</v>
      </c>
      <c r="P1208" s="13" t="s">
        <v>5414</v>
      </c>
      <c r="Q1208" s="13" t="s">
        <v>50</v>
      </c>
      <c r="R1208" s="13" t="s">
        <v>5384</v>
      </c>
      <c r="S1208" s="13" t="s">
        <v>5415</v>
      </c>
      <c r="T1208" s="13" t="s">
        <v>5415</v>
      </c>
      <c r="U1208" s="13" t="s">
        <v>57</v>
      </c>
      <c r="V1208" s="13" t="s">
        <v>45</v>
      </c>
      <c r="W1208" s="13" t="s">
        <v>45</v>
      </c>
      <c r="X1208" s="17" t="s">
        <v>50</v>
      </c>
      <c r="Y1208" s="18" t="s">
        <v>48</v>
      </c>
      <c r="Z1208" s="17" t="s">
        <v>45</v>
      </c>
      <c r="AA1208" s="19" t="s">
        <v>45</v>
      </c>
      <c r="AB1208" s="23">
        <v>141218035</v>
      </c>
      <c r="AC1208" s="23">
        <v>426996776</v>
      </c>
    </row>
    <row r="1209" spans="1:29" ht="48" hidden="1">
      <c r="A1209" s="8">
        <v>290211</v>
      </c>
      <c r="B1209" s="27">
        <v>290211</v>
      </c>
      <c r="C1209" s="27" t="e">
        <f>VLOOKUP(B1209,[1]Sheet1!$C$4:$G$287,5,0)</f>
        <v>#N/A</v>
      </c>
      <c r="D1209" s="27"/>
      <c r="E1209" s="31" t="s">
        <v>7151</v>
      </c>
      <c r="F1209" s="33"/>
      <c r="G1209" s="33"/>
      <c r="H1209" s="12" t="s">
        <v>97</v>
      </c>
      <c r="I1209" s="5" t="s">
        <v>741</v>
      </c>
      <c r="J1209" s="5" t="s">
        <v>742</v>
      </c>
      <c r="K1209" s="12">
        <v>290211</v>
      </c>
      <c r="L1209" s="20" t="s">
        <v>80</v>
      </c>
      <c r="M1209" s="6">
        <v>5</v>
      </c>
      <c r="N1209" s="13" t="s">
        <v>5413</v>
      </c>
      <c r="O1209" s="13" t="s">
        <v>48</v>
      </c>
      <c r="P1209" s="13" t="s">
        <v>5414</v>
      </c>
      <c r="Q1209" s="13" t="s">
        <v>50</v>
      </c>
      <c r="R1209" s="13" t="s">
        <v>48</v>
      </c>
      <c r="S1209" s="13" t="s">
        <v>5415</v>
      </c>
      <c r="T1209" s="13" t="s">
        <v>5415</v>
      </c>
      <c r="U1209" s="13" t="s">
        <v>57</v>
      </c>
      <c r="V1209" s="13" t="s">
        <v>48</v>
      </c>
      <c r="W1209" s="13" t="s">
        <v>45</v>
      </c>
      <c r="X1209" s="17" t="s">
        <v>50</v>
      </c>
      <c r="Y1209" s="18" t="s">
        <v>48</v>
      </c>
      <c r="Z1209" s="17" t="s">
        <v>45</v>
      </c>
      <c r="AA1209" s="19" t="s">
        <v>45</v>
      </c>
      <c r="AB1209" s="23">
        <v>8025106</v>
      </c>
      <c r="AC1209" s="23">
        <v>6947889</v>
      </c>
    </row>
    <row r="1210" spans="1:29" ht="48" hidden="1">
      <c r="A1210" s="8">
        <v>290219</v>
      </c>
      <c r="B1210" s="27">
        <v>290219</v>
      </c>
      <c r="C1210" s="27" t="e">
        <f>VLOOKUP(B1210,[1]Sheet1!$C$4:$G$287,5,0)</f>
        <v>#N/A</v>
      </c>
      <c r="D1210" s="27"/>
      <c r="E1210" s="31" t="s">
        <v>7151</v>
      </c>
      <c r="F1210" s="33"/>
      <c r="G1210" s="33"/>
      <c r="H1210" s="12" t="s">
        <v>97</v>
      </c>
      <c r="I1210" s="5" t="s">
        <v>0</v>
      </c>
      <c r="J1210" s="5" t="s">
        <v>79</v>
      </c>
      <c r="K1210" s="12">
        <v>290219</v>
      </c>
      <c r="L1210" s="20" t="s">
        <v>80</v>
      </c>
      <c r="M1210" s="6">
        <v>5</v>
      </c>
      <c r="N1210" s="13" t="s">
        <v>5413</v>
      </c>
      <c r="O1210" s="13" t="s">
        <v>48</v>
      </c>
      <c r="P1210" s="13" t="s">
        <v>5414</v>
      </c>
      <c r="Q1210" s="13" t="s">
        <v>50</v>
      </c>
      <c r="R1210" s="13" t="s">
        <v>48</v>
      </c>
      <c r="S1210" s="13" t="s">
        <v>5415</v>
      </c>
      <c r="T1210" s="13" t="s">
        <v>5415</v>
      </c>
      <c r="U1210" s="13" t="s">
        <v>57</v>
      </c>
      <c r="V1210" s="13" t="s">
        <v>48</v>
      </c>
      <c r="W1210" s="13" t="s">
        <v>45</v>
      </c>
      <c r="X1210" s="17" t="s">
        <v>50</v>
      </c>
      <c r="Y1210" s="18" t="s">
        <v>48</v>
      </c>
      <c r="Z1210" s="17" t="s">
        <v>45</v>
      </c>
      <c r="AA1210" s="19" t="s">
        <v>45</v>
      </c>
      <c r="AB1210" s="23">
        <v>53417284</v>
      </c>
      <c r="AC1210" s="23">
        <v>187879314</v>
      </c>
    </row>
    <row r="1211" spans="1:29" ht="48" hidden="1">
      <c r="A1211" s="8">
        <v>290220</v>
      </c>
      <c r="B1211" s="27">
        <v>290220</v>
      </c>
      <c r="C1211" s="27" t="e">
        <f>VLOOKUP(B1211,[1]Sheet1!$C$4:$G$287,5,0)</f>
        <v>#N/A</v>
      </c>
      <c r="D1211" s="27"/>
      <c r="E1211" s="31" t="s">
        <v>7151</v>
      </c>
      <c r="F1211" s="33"/>
      <c r="G1211" s="33"/>
      <c r="H1211" s="12" t="s">
        <v>97</v>
      </c>
      <c r="I1211" s="5" t="s">
        <v>743</v>
      </c>
      <c r="J1211" s="5" t="s">
        <v>744</v>
      </c>
      <c r="K1211" s="12">
        <v>290220</v>
      </c>
      <c r="L1211" s="20" t="s">
        <v>80</v>
      </c>
      <c r="M1211" s="6">
        <v>3</v>
      </c>
      <c r="N1211" s="13" t="s">
        <v>5413</v>
      </c>
      <c r="O1211" s="13" t="s">
        <v>48</v>
      </c>
      <c r="P1211" s="13" t="s">
        <v>5414</v>
      </c>
      <c r="Q1211" s="13" t="s">
        <v>50</v>
      </c>
      <c r="R1211" s="13" t="s">
        <v>48</v>
      </c>
      <c r="S1211" s="13" t="s">
        <v>5415</v>
      </c>
      <c r="T1211" s="13" t="s">
        <v>5415</v>
      </c>
      <c r="U1211" s="13" t="s">
        <v>57</v>
      </c>
      <c r="V1211" s="13" t="s">
        <v>48</v>
      </c>
      <c r="W1211" s="13" t="s">
        <v>45</v>
      </c>
      <c r="X1211" s="17" t="s">
        <v>50</v>
      </c>
      <c r="Y1211" s="18" t="s">
        <v>48</v>
      </c>
      <c r="Z1211" s="17" t="s">
        <v>45</v>
      </c>
      <c r="AA1211" s="19" t="s">
        <v>45</v>
      </c>
      <c r="AB1211" s="23">
        <v>1732735024</v>
      </c>
      <c r="AC1211" s="23">
        <v>19817919</v>
      </c>
    </row>
    <row r="1212" spans="1:29" ht="48" hidden="1">
      <c r="A1212" s="8">
        <v>290230</v>
      </c>
      <c r="B1212" s="27">
        <v>290230</v>
      </c>
      <c r="C1212" s="27" t="e">
        <f>VLOOKUP(B1212,[1]Sheet1!$C$4:$G$287,5,0)</f>
        <v>#N/A</v>
      </c>
      <c r="D1212" s="27"/>
      <c r="E1212" s="31" t="s">
        <v>7151</v>
      </c>
      <c r="F1212" s="33"/>
      <c r="G1212" s="33"/>
      <c r="H1212" s="12" t="s">
        <v>97</v>
      </c>
      <c r="I1212" s="5" t="s">
        <v>745</v>
      </c>
      <c r="J1212" s="5" t="s">
        <v>746</v>
      </c>
      <c r="K1212" s="12">
        <v>290230</v>
      </c>
      <c r="L1212" s="20" t="s">
        <v>80</v>
      </c>
      <c r="M1212" s="6">
        <v>3</v>
      </c>
      <c r="N1212" s="13" t="s">
        <v>5413</v>
      </c>
      <c r="O1212" s="13" t="s">
        <v>48</v>
      </c>
      <c r="P1212" s="13" t="s">
        <v>5414</v>
      </c>
      <c r="Q1212" s="13" t="s">
        <v>50</v>
      </c>
      <c r="R1212" s="13" t="s">
        <v>48</v>
      </c>
      <c r="S1212" s="13" t="s">
        <v>5415</v>
      </c>
      <c r="T1212" s="13" t="s">
        <v>5415</v>
      </c>
      <c r="U1212" s="13" t="s">
        <v>57</v>
      </c>
      <c r="V1212" s="13" t="s">
        <v>48</v>
      </c>
      <c r="W1212" s="13" t="s">
        <v>45</v>
      </c>
      <c r="X1212" s="17" t="s">
        <v>50</v>
      </c>
      <c r="Y1212" s="18" t="s">
        <v>48</v>
      </c>
      <c r="Z1212" s="17" t="s">
        <v>45</v>
      </c>
      <c r="AA1212" s="19" t="s">
        <v>45</v>
      </c>
      <c r="AB1212" s="23">
        <v>281594615</v>
      </c>
      <c r="AC1212" s="23">
        <v>434421292</v>
      </c>
    </row>
    <row r="1213" spans="1:29" ht="48" hidden="1">
      <c r="A1213" s="8">
        <v>290241</v>
      </c>
      <c r="B1213" s="27">
        <v>290241</v>
      </c>
      <c r="C1213" s="27" t="e">
        <f>VLOOKUP(B1213,[1]Sheet1!$C$4:$G$287,5,0)</f>
        <v>#N/A</v>
      </c>
      <c r="D1213" s="27"/>
      <c r="E1213" s="31" t="s">
        <v>7151</v>
      </c>
      <c r="F1213" s="33"/>
      <c r="G1213" s="33"/>
      <c r="H1213" s="12" t="s">
        <v>97</v>
      </c>
      <c r="I1213" s="5" t="s">
        <v>747</v>
      </c>
      <c r="J1213" s="5" t="s">
        <v>748</v>
      </c>
      <c r="K1213" s="12">
        <v>290241</v>
      </c>
      <c r="L1213" s="20" t="s">
        <v>80</v>
      </c>
      <c r="M1213" s="6">
        <v>5</v>
      </c>
      <c r="N1213" s="13" t="s">
        <v>5413</v>
      </c>
      <c r="O1213" s="13" t="s">
        <v>5427</v>
      </c>
      <c r="P1213" s="13" t="s">
        <v>5414</v>
      </c>
      <c r="Q1213" s="13" t="s">
        <v>50</v>
      </c>
      <c r="R1213" s="13" t="s">
        <v>48</v>
      </c>
      <c r="S1213" s="13" t="s">
        <v>5415</v>
      </c>
      <c r="T1213" s="13" t="s">
        <v>5415</v>
      </c>
      <c r="U1213" s="13" t="s">
        <v>57</v>
      </c>
      <c r="V1213" s="13" t="s">
        <v>48</v>
      </c>
      <c r="W1213" s="13" t="s">
        <v>45</v>
      </c>
      <c r="X1213" s="17" t="s">
        <v>50</v>
      </c>
      <c r="Y1213" s="18" t="s">
        <v>48</v>
      </c>
      <c r="Z1213" s="17" t="s">
        <v>45</v>
      </c>
      <c r="AA1213" s="19" t="s">
        <v>45</v>
      </c>
      <c r="AB1213" s="23">
        <v>20</v>
      </c>
      <c r="AC1213" s="23">
        <v>16051233</v>
      </c>
    </row>
    <row r="1214" spans="1:29" ht="48" hidden="1">
      <c r="A1214" s="8">
        <v>290242</v>
      </c>
      <c r="B1214" s="27">
        <v>290242</v>
      </c>
      <c r="C1214" s="27" t="e">
        <f>VLOOKUP(B1214,[1]Sheet1!$C$4:$G$287,5,0)</f>
        <v>#N/A</v>
      </c>
      <c r="D1214" s="27"/>
      <c r="E1214" s="31" t="s">
        <v>7151</v>
      </c>
      <c r="F1214" s="33"/>
      <c r="G1214" s="33"/>
      <c r="H1214" s="12" t="s">
        <v>97</v>
      </c>
      <c r="I1214" s="5" t="s">
        <v>749</v>
      </c>
      <c r="J1214" s="5" t="s">
        <v>750</v>
      </c>
      <c r="K1214" s="12">
        <v>290242</v>
      </c>
      <c r="L1214" s="20" t="s">
        <v>80</v>
      </c>
      <c r="M1214" s="6">
        <v>5</v>
      </c>
      <c r="N1214" s="13" t="s">
        <v>5413</v>
      </c>
      <c r="O1214" s="13" t="s">
        <v>5427</v>
      </c>
      <c r="P1214" s="13" t="s">
        <v>5414</v>
      </c>
      <c r="Q1214" s="13" t="s">
        <v>50</v>
      </c>
      <c r="R1214" s="13" t="s">
        <v>5384</v>
      </c>
      <c r="S1214" s="13" t="s">
        <v>5415</v>
      </c>
      <c r="T1214" s="13" t="s">
        <v>5415</v>
      </c>
      <c r="U1214" s="13" t="s">
        <v>57</v>
      </c>
      <c r="V1214" s="13" t="s">
        <v>48</v>
      </c>
      <c r="W1214" s="13" t="s">
        <v>45</v>
      </c>
      <c r="X1214" s="17" t="s">
        <v>50</v>
      </c>
      <c r="Y1214" s="18" t="s">
        <v>48</v>
      </c>
      <c r="Z1214" s="17" t="s">
        <v>45</v>
      </c>
      <c r="AA1214" s="19" t="s">
        <v>45</v>
      </c>
      <c r="AB1214" s="23">
        <v>0</v>
      </c>
      <c r="AC1214" s="23">
        <v>43953705</v>
      </c>
    </row>
    <row r="1215" spans="1:29" ht="48" hidden="1">
      <c r="A1215" s="8">
        <v>290243</v>
      </c>
      <c r="B1215" s="27">
        <v>290243</v>
      </c>
      <c r="C1215" s="27" t="e">
        <f>VLOOKUP(B1215,[1]Sheet1!$C$4:$G$287,5,0)</f>
        <v>#N/A</v>
      </c>
      <c r="D1215" s="27"/>
      <c r="E1215" s="31" t="s">
        <v>7151</v>
      </c>
      <c r="F1215" s="33"/>
      <c r="G1215" s="33"/>
      <c r="H1215" s="12" t="s">
        <v>97</v>
      </c>
      <c r="I1215" s="5" t="s">
        <v>751</v>
      </c>
      <c r="J1215" s="5" t="s">
        <v>752</v>
      </c>
      <c r="K1215" s="12">
        <v>290243</v>
      </c>
      <c r="L1215" s="20" t="s">
        <v>80</v>
      </c>
      <c r="M1215" s="6">
        <v>3</v>
      </c>
      <c r="N1215" s="13" t="s">
        <v>5413</v>
      </c>
      <c r="O1215" s="13" t="s">
        <v>5427</v>
      </c>
      <c r="P1215" s="13" t="s">
        <v>5414</v>
      </c>
      <c r="Q1215" s="13" t="s">
        <v>50</v>
      </c>
      <c r="R1215" s="13" t="s">
        <v>48</v>
      </c>
      <c r="S1215" s="13" t="s">
        <v>5415</v>
      </c>
      <c r="T1215" s="13" t="s">
        <v>5415</v>
      </c>
      <c r="U1215" s="13" t="s">
        <v>57</v>
      </c>
      <c r="V1215" s="13" t="s">
        <v>48</v>
      </c>
      <c r="W1215" s="13" t="s">
        <v>45</v>
      </c>
      <c r="X1215" s="17" t="s">
        <v>50</v>
      </c>
      <c r="Y1215" s="18" t="s">
        <v>48</v>
      </c>
      <c r="Z1215" s="17" t="s">
        <v>45</v>
      </c>
      <c r="AA1215" s="19" t="s">
        <v>45</v>
      </c>
      <c r="AB1215" s="23">
        <v>4787745127</v>
      </c>
      <c r="AC1215" s="23">
        <v>69484463</v>
      </c>
    </row>
    <row r="1216" spans="1:29" ht="48" hidden="1">
      <c r="A1216" s="8">
        <v>290244</v>
      </c>
      <c r="B1216" s="27">
        <v>290244</v>
      </c>
      <c r="C1216" s="27" t="e">
        <f>VLOOKUP(B1216,[1]Sheet1!$C$4:$G$287,5,0)</f>
        <v>#N/A</v>
      </c>
      <c r="D1216" s="27"/>
      <c r="E1216" s="31" t="s">
        <v>7151</v>
      </c>
      <c r="F1216" s="33"/>
      <c r="G1216" s="33"/>
      <c r="H1216" s="12" t="s">
        <v>97</v>
      </c>
      <c r="I1216" s="5" t="s">
        <v>753</v>
      </c>
      <c r="J1216" s="5" t="s">
        <v>754</v>
      </c>
      <c r="K1216" s="12">
        <v>290244</v>
      </c>
      <c r="L1216" s="20" t="s">
        <v>80</v>
      </c>
      <c r="M1216" s="6">
        <v>3</v>
      </c>
      <c r="N1216" s="13" t="s">
        <v>5413</v>
      </c>
      <c r="O1216" s="13" t="s">
        <v>48</v>
      </c>
      <c r="P1216" s="13" t="s">
        <v>5414</v>
      </c>
      <c r="Q1216" s="13" t="s">
        <v>50</v>
      </c>
      <c r="R1216" s="13" t="s">
        <v>48</v>
      </c>
      <c r="S1216" s="13" t="s">
        <v>5415</v>
      </c>
      <c r="T1216" s="13" t="s">
        <v>5415</v>
      </c>
      <c r="U1216" s="13" t="s">
        <v>57</v>
      </c>
      <c r="V1216" s="13" t="s">
        <v>48</v>
      </c>
      <c r="W1216" s="13" t="s">
        <v>45</v>
      </c>
      <c r="X1216" s="17" t="s">
        <v>50</v>
      </c>
      <c r="Y1216" s="18" t="s">
        <v>48</v>
      </c>
      <c r="Z1216" s="17" t="s">
        <v>45</v>
      </c>
      <c r="AA1216" s="19" t="s">
        <v>45</v>
      </c>
      <c r="AB1216" s="23">
        <v>124684906</v>
      </c>
      <c r="AC1216" s="23">
        <v>6421355</v>
      </c>
    </row>
    <row r="1217" spans="1:29" ht="48" hidden="1">
      <c r="A1217" s="8">
        <v>290250</v>
      </c>
      <c r="B1217" s="27">
        <v>290250</v>
      </c>
      <c r="C1217" s="27" t="e">
        <f>VLOOKUP(B1217,[1]Sheet1!$C$4:$G$287,5,0)</f>
        <v>#N/A</v>
      </c>
      <c r="D1217" s="27"/>
      <c r="E1217" s="31" t="s">
        <v>7151</v>
      </c>
      <c r="F1217" s="33"/>
      <c r="G1217" s="33"/>
      <c r="H1217" s="12" t="s">
        <v>97</v>
      </c>
      <c r="I1217" s="5" t="s">
        <v>755</v>
      </c>
      <c r="J1217" s="5" t="s">
        <v>756</v>
      </c>
      <c r="K1217" s="12">
        <v>290250</v>
      </c>
      <c r="L1217" s="20" t="s">
        <v>80</v>
      </c>
      <c r="M1217" s="6">
        <v>0</v>
      </c>
      <c r="N1217" s="13" t="s">
        <v>5413</v>
      </c>
      <c r="O1217" s="13" t="s">
        <v>48</v>
      </c>
      <c r="P1217" s="13" t="s">
        <v>5414</v>
      </c>
      <c r="Q1217" s="13" t="s">
        <v>50</v>
      </c>
      <c r="R1217" s="13" t="s">
        <v>5384</v>
      </c>
      <c r="S1217" s="13" t="s">
        <v>5415</v>
      </c>
      <c r="T1217" s="13" t="s">
        <v>5415</v>
      </c>
      <c r="U1217" s="13" t="s">
        <v>57</v>
      </c>
      <c r="V1217" s="13" t="s">
        <v>48</v>
      </c>
      <c r="W1217" s="13" t="s">
        <v>45</v>
      </c>
      <c r="X1217" s="17" t="s">
        <v>50</v>
      </c>
      <c r="Y1217" s="18" t="s">
        <v>48</v>
      </c>
      <c r="Z1217" s="17" t="s">
        <v>45</v>
      </c>
      <c r="AA1217" s="19" t="s">
        <v>45</v>
      </c>
      <c r="AB1217" s="23">
        <v>1317936715</v>
      </c>
      <c r="AC1217" s="23">
        <v>876994823</v>
      </c>
    </row>
    <row r="1218" spans="1:29" ht="48" hidden="1">
      <c r="A1218" s="8">
        <v>290260</v>
      </c>
      <c r="B1218" s="27">
        <v>290260</v>
      </c>
      <c r="C1218" s="27" t="e">
        <f>VLOOKUP(B1218,[1]Sheet1!$C$4:$G$287,5,0)</f>
        <v>#N/A</v>
      </c>
      <c r="D1218" s="27"/>
      <c r="E1218" s="31" t="s">
        <v>7151</v>
      </c>
      <c r="F1218" s="33"/>
      <c r="G1218" s="33"/>
      <c r="H1218" s="12" t="s">
        <v>97</v>
      </c>
      <c r="I1218" s="5" t="s">
        <v>757</v>
      </c>
      <c r="J1218" s="5" t="s">
        <v>758</v>
      </c>
      <c r="K1218" s="12">
        <v>290260</v>
      </c>
      <c r="L1218" s="20" t="s">
        <v>80</v>
      </c>
      <c r="M1218" s="6">
        <v>5</v>
      </c>
      <c r="N1218" s="13" t="s">
        <v>5413</v>
      </c>
      <c r="O1218" s="13" t="s">
        <v>5428</v>
      </c>
      <c r="P1218" s="13" t="s">
        <v>5414</v>
      </c>
      <c r="Q1218" s="13" t="s">
        <v>50</v>
      </c>
      <c r="R1218" s="13" t="s">
        <v>48</v>
      </c>
      <c r="S1218" s="13" t="s">
        <v>5415</v>
      </c>
      <c r="T1218" s="13" t="s">
        <v>5415</v>
      </c>
      <c r="U1218" s="13" t="s">
        <v>57</v>
      </c>
      <c r="V1218" s="13" t="s">
        <v>48</v>
      </c>
      <c r="W1218" s="13" t="s">
        <v>45</v>
      </c>
      <c r="X1218" s="17" t="s">
        <v>50</v>
      </c>
      <c r="Y1218" s="18" t="s">
        <v>48</v>
      </c>
      <c r="Z1218" s="17" t="s">
        <v>45</v>
      </c>
      <c r="AA1218" s="19" t="s">
        <v>45</v>
      </c>
      <c r="AB1218" s="23">
        <v>84887</v>
      </c>
      <c r="AC1218" s="23">
        <v>3985</v>
      </c>
    </row>
    <row r="1219" spans="1:29" ht="48" hidden="1">
      <c r="A1219" s="8">
        <v>290270</v>
      </c>
      <c r="B1219" s="27">
        <v>290270</v>
      </c>
      <c r="C1219" s="27" t="e">
        <f>VLOOKUP(B1219,[1]Sheet1!$C$4:$G$287,5,0)</f>
        <v>#N/A</v>
      </c>
      <c r="D1219" s="27"/>
      <c r="E1219" s="31" t="s">
        <v>7151</v>
      </c>
      <c r="F1219" s="33"/>
      <c r="G1219" s="33"/>
      <c r="H1219" s="12" t="s">
        <v>97</v>
      </c>
      <c r="I1219" s="5" t="s">
        <v>759</v>
      </c>
      <c r="J1219" s="5" t="s">
        <v>760</v>
      </c>
      <c r="K1219" s="12">
        <v>290270</v>
      </c>
      <c r="L1219" s="20" t="s">
        <v>80</v>
      </c>
      <c r="M1219" s="6">
        <v>3</v>
      </c>
      <c r="N1219" s="13" t="s">
        <v>5413</v>
      </c>
      <c r="O1219" s="13" t="s">
        <v>5428</v>
      </c>
      <c r="P1219" s="13" t="s">
        <v>5414</v>
      </c>
      <c r="Q1219" s="13" t="s">
        <v>50</v>
      </c>
      <c r="R1219" s="13" t="s">
        <v>48</v>
      </c>
      <c r="S1219" s="13" t="s">
        <v>5415</v>
      </c>
      <c r="T1219" s="13" t="s">
        <v>5415</v>
      </c>
      <c r="U1219" s="13" t="s">
        <v>57</v>
      </c>
      <c r="V1219" s="13" t="s">
        <v>48</v>
      </c>
      <c r="W1219" s="13" t="s">
        <v>45</v>
      </c>
      <c r="X1219" s="17" t="s">
        <v>50</v>
      </c>
      <c r="Y1219" s="18" t="s">
        <v>48</v>
      </c>
      <c r="Z1219" s="17" t="s">
        <v>45</v>
      </c>
      <c r="AA1219" s="19" t="s">
        <v>45</v>
      </c>
      <c r="AB1219" s="23">
        <v>0</v>
      </c>
      <c r="AC1219" s="23">
        <v>70693291</v>
      </c>
    </row>
    <row r="1220" spans="1:29" ht="48" hidden="1">
      <c r="A1220" s="8">
        <v>290290</v>
      </c>
      <c r="B1220" s="27">
        <v>290290</v>
      </c>
      <c r="C1220" s="27" t="e">
        <f>VLOOKUP(B1220,[1]Sheet1!$C$4:$G$287,5,0)</f>
        <v>#N/A</v>
      </c>
      <c r="D1220" s="27"/>
      <c r="E1220" s="31" t="s">
        <v>7151</v>
      </c>
      <c r="F1220" s="33"/>
      <c r="G1220" s="33"/>
      <c r="H1220" s="12" t="s">
        <v>97</v>
      </c>
      <c r="I1220" s="5" t="s">
        <v>0</v>
      </c>
      <c r="J1220" s="5" t="s">
        <v>79</v>
      </c>
      <c r="K1220" s="12">
        <v>290290</v>
      </c>
      <c r="L1220" s="20" t="s">
        <v>80</v>
      </c>
      <c r="M1220" s="6">
        <v>0</v>
      </c>
      <c r="N1220" s="13" t="s">
        <v>5413</v>
      </c>
      <c r="O1220" s="13" t="s">
        <v>68</v>
      </c>
      <c r="P1220" s="13" t="s">
        <v>5414</v>
      </c>
      <c r="Q1220" s="13" t="s">
        <v>50</v>
      </c>
      <c r="R1220" s="13" t="s">
        <v>5384</v>
      </c>
      <c r="S1220" s="13" t="s">
        <v>5415</v>
      </c>
      <c r="T1220" s="13" t="s">
        <v>5415</v>
      </c>
      <c r="U1220" s="13" t="s">
        <v>57</v>
      </c>
      <c r="V1220" s="13" t="s">
        <v>48</v>
      </c>
      <c r="W1220" s="13" t="s">
        <v>45</v>
      </c>
      <c r="X1220" s="17" t="s">
        <v>50</v>
      </c>
      <c r="Y1220" s="18" t="s">
        <v>48</v>
      </c>
      <c r="Z1220" s="17" t="s">
        <v>45</v>
      </c>
      <c r="AA1220" s="19" t="s">
        <v>45</v>
      </c>
      <c r="AB1220" s="23">
        <v>14575322</v>
      </c>
      <c r="AC1220" s="23">
        <v>66836008</v>
      </c>
    </row>
    <row r="1221" spans="1:29" ht="48" hidden="1">
      <c r="A1221" s="8">
        <v>290311</v>
      </c>
      <c r="B1221" s="27">
        <v>290311</v>
      </c>
      <c r="C1221" s="27" t="e">
        <f>VLOOKUP(B1221,[1]Sheet1!$C$4:$G$287,5,0)</f>
        <v>#N/A</v>
      </c>
      <c r="D1221" s="27"/>
      <c r="E1221" s="31" t="s">
        <v>7151</v>
      </c>
      <c r="F1221" s="33"/>
      <c r="G1221" s="33"/>
      <c r="H1221" s="12" t="s">
        <v>97</v>
      </c>
      <c r="I1221" s="5" t="s">
        <v>761</v>
      </c>
      <c r="J1221" s="5" t="s">
        <v>762</v>
      </c>
      <c r="K1221" s="12">
        <v>290311</v>
      </c>
      <c r="L1221" s="20" t="s">
        <v>80</v>
      </c>
      <c r="M1221" s="6">
        <v>5.5</v>
      </c>
      <c r="N1221" s="13" t="s">
        <v>5413</v>
      </c>
      <c r="O1221" s="13" t="s">
        <v>48</v>
      </c>
      <c r="P1221" s="13" t="s">
        <v>5414</v>
      </c>
      <c r="Q1221" s="13" t="s">
        <v>50</v>
      </c>
      <c r="R1221" s="13" t="s">
        <v>5384</v>
      </c>
      <c r="S1221" s="13" t="s">
        <v>5415</v>
      </c>
      <c r="T1221" s="13" t="s">
        <v>5415</v>
      </c>
      <c r="U1221" s="13" t="s">
        <v>57</v>
      </c>
      <c r="V1221" s="13" t="s">
        <v>48</v>
      </c>
      <c r="W1221" s="13" t="s">
        <v>45</v>
      </c>
      <c r="X1221" s="17" t="s">
        <v>50</v>
      </c>
      <c r="Y1221" s="18" t="s">
        <v>48</v>
      </c>
      <c r="Z1221" s="17" t="s">
        <v>45</v>
      </c>
      <c r="AA1221" s="19" t="s">
        <v>45</v>
      </c>
      <c r="AB1221" s="23">
        <v>16208</v>
      </c>
      <c r="AC1221" s="23">
        <v>334962</v>
      </c>
    </row>
    <row r="1222" spans="1:29" ht="48" hidden="1">
      <c r="A1222" s="8">
        <v>290312</v>
      </c>
      <c r="B1222" s="27">
        <v>290312</v>
      </c>
      <c r="C1222" s="27" t="e">
        <f>VLOOKUP(B1222,[1]Sheet1!$C$4:$G$287,5,0)</f>
        <v>#N/A</v>
      </c>
      <c r="D1222" s="27"/>
      <c r="E1222" s="31" t="s">
        <v>7151</v>
      </c>
      <c r="F1222" s="33"/>
      <c r="G1222" s="33"/>
      <c r="H1222" s="12" t="s">
        <v>97</v>
      </c>
      <c r="I1222" s="5" t="s">
        <v>763</v>
      </c>
      <c r="J1222" s="5" t="s">
        <v>764</v>
      </c>
      <c r="K1222" s="12">
        <v>290312</v>
      </c>
      <c r="L1222" s="20" t="s">
        <v>80</v>
      </c>
      <c r="M1222" s="6">
        <v>5.5</v>
      </c>
      <c r="N1222" s="13" t="s">
        <v>5413</v>
      </c>
      <c r="O1222" s="13" t="s">
        <v>48</v>
      </c>
      <c r="P1222" s="13" t="s">
        <v>5414</v>
      </c>
      <c r="Q1222" s="13" t="s">
        <v>50</v>
      </c>
      <c r="R1222" s="13" t="s">
        <v>48</v>
      </c>
      <c r="S1222" s="13" t="s">
        <v>5415</v>
      </c>
      <c r="T1222" s="13" t="s">
        <v>5415</v>
      </c>
      <c r="U1222" s="13" t="s">
        <v>57</v>
      </c>
      <c r="V1222" s="13" t="s">
        <v>48</v>
      </c>
      <c r="W1222" s="13" t="s">
        <v>45</v>
      </c>
      <c r="X1222" s="17" t="s">
        <v>50</v>
      </c>
      <c r="Y1222" s="18" t="s">
        <v>48</v>
      </c>
      <c r="Z1222" s="17" t="s">
        <v>45</v>
      </c>
      <c r="AA1222" s="19" t="s">
        <v>45</v>
      </c>
      <c r="AB1222" s="23">
        <v>10185963</v>
      </c>
      <c r="AC1222" s="23">
        <v>9208413</v>
      </c>
    </row>
    <row r="1223" spans="1:29" ht="48" hidden="1">
      <c r="A1223" s="8">
        <v>290313</v>
      </c>
      <c r="B1223" s="27">
        <v>290313</v>
      </c>
      <c r="C1223" s="27" t="e">
        <f>VLOOKUP(B1223,[1]Sheet1!$C$4:$G$287,5,0)</f>
        <v>#N/A</v>
      </c>
      <c r="D1223" s="27"/>
      <c r="E1223" s="31" t="s">
        <v>7151</v>
      </c>
      <c r="F1223" s="33"/>
      <c r="G1223" s="33"/>
      <c r="H1223" s="12" t="s">
        <v>97</v>
      </c>
      <c r="I1223" s="5" t="s">
        <v>765</v>
      </c>
      <c r="J1223" s="5" t="s">
        <v>766</v>
      </c>
      <c r="K1223" s="12">
        <v>290313</v>
      </c>
      <c r="L1223" s="20" t="s">
        <v>80</v>
      </c>
      <c r="M1223" s="6">
        <v>5.5</v>
      </c>
      <c r="N1223" s="13" t="s">
        <v>5413</v>
      </c>
      <c r="O1223" s="13" t="s">
        <v>48</v>
      </c>
      <c r="P1223" s="13" t="s">
        <v>5414</v>
      </c>
      <c r="Q1223" s="13" t="s">
        <v>50</v>
      </c>
      <c r="R1223" s="13" t="s">
        <v>48</v>
      </c>
      <c r="S1223" s="13" t="s">
        <v>5415</v>
      </c>
      <c r="T1223" s="13" t="s">
        <v>5415</v>
      </c>
      <c r="U1223" s="13" t="s">
        <v>57</v>
      </c>
      <c r="V1223" s="13" t="s">
        <v>48</v>
      </c>
      <c r="W1223" s="13" t="s">
        <v>45</v>
      </c>
      <c r="X1223" s="17" t="s">
        <v>50</v>
      </c>
      <c r="Y1223" s="18" t="s">
        <v>48</v>
      </c>
      <c r="Z1223" s="17" t="s">
        <v>45</v>
      </c>
      <c r="AA1223" s="19" t="s">
        <v>45</v>
      </c>
      <c r="AB1223" s="23">
        <v>3873834</v>
      </c>
      <c r="AC1223" s="23">
        <v>200938</v>
      </c>
    </row>
    <row r="1224" spans="1:29" ht="48" hidden="1">
      <c r="A1224" s="8">
        <v>290314</v>
      </c>
      <c r="B1224" s="27">
        <v>290314</v>
      </c>
      <c r="C1224" s="27" t="e">
        <f>VLOOKUP(B1224,[1]Sheet1!$C$4:$G$287,5,0)</f>
        <v>#N/A</v>
      </c>
      <c r="D1224" s="27"/>
      <c r="E1224" s="31" t="s">
        <v>7151</v>
      </c>
      <c r="F1224" s="33"/>
      <c r="G1224" s="33"/>
      <c r="H1224" s="12" t="s">
        <v>97</v>
      </c>
      <c r="I1224" s="5" t="s">
        <v>767</v>
      </c>
      <c r="J1224" s="5" t="s">
        <v>768</v>
      </c>
      <c r="K1224" s="12">
        <v>290314</v>
      </c>
      <c r="L1224" s="20" t="s">
        <v>80</v>
      </c>
      <c r="M1224" s="6">
        <v>5.5</v>
      </c>
      <c r="N1224" s="13" t="s">
        <v>5413</v>
      </c>
      <c r="O1224" s="13" t="s">
        <v>48</v>
      </c>
      <c r="P1224" s="13" t="s">
        <v>5414</v>
      </c>
      <c r="Q1224" s="13" t="s">
        <v>50</v>
      </c>
      <c r="R1224" s="13" t="s">
        <v>5384</v>
      </c>
      <c r="S1224" s="13" t="s">
        <v>5415</v>
      </c>
      <c r="T1224" s="13" t="s">
        <v>5415</v>
      </c>
      <c r="U1224" s="13" t="s">
        <v>57</v>
      </c>
      <c r="V1224" s="13" t="s">
        <v>48</v>
      </c>
      <c r="W1224" s="13" t="s">
        <v>45</v>
      </c>
      <c r="X1224" s="17" t="s">
        <v>50</v>
      </c>
      <c r="Y1224" s="18" t="s">
        <v>48</v>
      </c>
      <c r="Z1224" s="17" t="s">
        <v>45</v>
      </c>
      <c r="AA1224" s="19" t="s">
        <v>45</v>
      </c>
      <c r="AB1224" s="23"/>
      <c r="AC1224" s="23"/>
    </row>
    <row r="1225" spans="1:29" ht="48" hidden="1">
      <c r="A1225" s="8">
        <v>290315</v>
      </c>
      <c r="B1225" s="27">
        <v>290315</v>
      </c>
      <c r="C1225" s="27" t="e">
        <f>VLOOKUP(B1225,[1]Sheet1!$C$4:$G$287,5,0)</f>
        <v>#N/A</v>
      </c>
      <c r="D1225" s="27"/>
      <c r="E1225" s="31" t="s">
        <v>7151</v>
      </c>
      <c r="F1225" s="33"/>
      <c r="G1225" s="33"/>
      <c r="H1225" s="12" t="s">
        <v>97</v>
      </c>
      <c r="I1225" s="5" t="s">
        <v>769</v>
      </c>
      <c r="J1225" s="5" t="s">
        <v>770</v>
      </c>
      <c r="K1225" s="12">
        <v>290315</v>
      </c>
      <c r="L1225" s="20" t="s">
        <v>80</v>
      </c>
      <c r="M1225" s="6">
        <v>5</v>
      </c>
      <c r="N1225" s="13" t="s">
        <v>5413</v>
      </c>
      <c r="O1225" s="13" t="s">
        <v>5428</v>
      </c>
      <c r="P1225" s="13" t="s">
        <v>5414</v>
      </c>
      <c r="Q1225" s="13" t="s">
        <v>50</v>
      </c>
      <c r="R1225" s="13" t="s">
        <v>48</v>
      </c>
      <c r="S1225" s="13" t="s">
        <v>5415</v>
      </c>
      <c r="T1225" s="13" t="s">
        <v>5415</v>
      </c>
      <c r="U1225" s="13" t="s">
        <v>57</v>
      </c>
      <c r="V1225" s="13" t="s">
        <v>48</v>
      </c>
      <c r="W1225" s="13" t="s">
        <v>45</v>
      </c>
      <c r="X1225" s="17" t="s">
        <v>50</v>
      </c>
      <c r="Y1225" s="18" t="s">
        <v>48</v>
      </c>
      <c r="Z1225" s="17" t="s">
        <v>45</v>
      </c>
      <c r="AA1225" s="19" t="s">
        <v>45</v>
      </c>
      <c r="AB1225" s="23">
        <v>61166726</v>
      </c>
      <c r="AC1225" s="23">
        <v>87736963</v>
      </c>
    </row>
    <row r="1226" spans="1:29" ht="48" hidden="1">
      <c r="A1226" s="8">
        <v>290319</v>
      </c>
      <c r="B1226" s="27">
        <v>290319</v>
      </c>
      <c r="C1226" s="27" t="e">
        <f>VLOOKUP(B1226,[1]Sheet1!$C$4:$G$287,5,0)</f>
        <v>#N/A</v>
      </c>
      <c r="D1226" s="27"/>
      <c r="E1226" s="31" t="s">
        <v>7151</v>
      </c>
      <c r="F1226" s="33"/>
      <c r="G1226" s="33"/>
      <c r="H1226" s="12" t="s">
        <v>97</v>
      </c>
      <c r="I1226" s="5" t="s">
        <v>0</v>
      </c>
      <c r="J1226" s="5" t="s">
        <v>79</v>
      </c>
      <c r="K1226" s="12">
        <v>290319</v>
      </c>
      <c r="L1226" s="20" t="s">
        <v>80</v>
      </c>
      <c r="M1226" s="6">
        <v>5.5</v>
      </c>
      <c r="N1226" s="13" t="s">
        <v>5413</v>
      </c>
      <c r="O1226" s="13" t="s">
        <v>48</v>
      </c>
      <c r="P1226" s="13" t="s">
        <v>5414</v>
      </c>
      <c r="Q1226" s="13" t="s">
        <v>50</v>
      </c>
      <c r="R1226" s="13" t="s">
        <v>5384</v>
      </c>
      <c r="S1226" s="13" t="s">
        <v>5415</v>
      </c>
      <c r="T1226" s="13" t="s">
        <v>5415</v>
      </c>
      <c r="U1226" s="13" t="s">
        <v>57</v>
      </c>
      <c r="V1226" s="13" t="s">
        <v>48</v>
      </c>
      <c r="W1226" s="13" t="s">
        <v>45</v>
      </c>
      <c r="X1226" s="17" t="s">
        <v>50</v>
      </c>
      <c r="Y1226" s="18" t="s">
        <v>48</v>
      </c>
      <c r="Z1226" s="17" t="s">
        <v>45</v>
      </c>
      <c r="AA1226" s="19" t="s">
        <v>45</v>
      </c>
      <c r="AB1226" s="23">
        <v>1368775</v>
      </c>
      <c r="AC1226" s="23">
        <v>4273323</v>
      </c>
    </row>
    <row r="1227" spans="1:29" ht="48" hidden="1">
      <c r="A1227" s="8">
        <v>290321</v>
      </c>
      <c r="B1227" s="27">
        <v>290321</v>
      </c>
      <c r="C1227" s="27" t="e">
        <f>VLOOKUP(B1227,[1]Sheet1!$C$4:$G$287,5,0)</f>
        <v>#N/A</v>
      </c>
      <c r="D1227" s="27"/>
      <c r="E1227" s="31" t="s">
        <v>7151</v>
      </c>
      <c r="F1227" s="33"/>
      <c r="G1227" s="33"/>
      <c r="H1227" s="12" t="s">
        <v>97</v>
      </c>
      <c r="I1227" s="5" t="s">
        <v>771</v>
      </c>
      <c r="J1227" s="5" t="s">
        <v>772</v>
      </c>
      <c r="K1227" s="12">
        <v>290321</v>
      </c>
      <c r="L1227" s="20" t="s">
        <v>80</v>
      </c>
      <c r="M1227" s="6">
        <v>5.5</v>
      </c>
      <c r="N1227" s="13" t="s">
        <v>5413</v>
      </c>
      <c r="O1227" s="13" t="s">
        <v>5428</v>
      </c>
      <c r="P1227" s="13" t="s">
        <v>5414</v>
      </c>
      <c r="Q1227" s="13" t="s">
        <v>50</v>
      </c>
      <c r="R1227" s="13" t="s">
        <v>48</v>
      </c>
      <c r="S1227" s="13" t="s">
        <v>5415</v>
      </c>
      <c r="T1227" s="13" t="s">
        <v>5415</v>
      </c>
      <c r="U1227" s="13" t="s">
        <v>57</v>
      </c>
      <c r="V1227" s="13" t="s">
        <v>48</v>
      </c>
      <c r="W1227" s="13" t="s">
        <v>45</v>
      </c>
      <c r="X1227" s="17" t="s">
        <v>50</v>
      </c>
      <c r="Y1227" s="18" t="s">
        <v>48</v>
      </c>
      <c r="Z1227" s="17" t="s">
        <v>45</v>
      </c>
      <c r="AA1227" s="19" t="s">
        <v>45</v>
      </c>
      <c r="AB1227" s="23">
        <v>70481329</v>
      </c>
      <c r="AC1227" s="23">
        <v>5825412</v>
      </c>
    </row>
    <row r="1228" spans="1:29" ht="48" hidden="1">
      <c r="A1228" s="8">
        <v>290322</v>
      </c>
      <c r="B1228" s="27">
        <v>290322</v>
      </c>
      <c r="C1228" s="27" t="e">
        <f>VLOOKUP(B1228,[1]Sheet1!$C$4:$G$287,5,0)</f>
        <v>#N/A</v>
      </c>
      <c r="D1228" s="27"/>
      <c r="E1228" s="31" t="s">
        <v>7151</v>
      </c>
      <c r="F1228" s="33"/>
      <c r="G1228" s="33"/>
      <c r="H1228" s="12" t="s">
        <v>97</v>
      </c>
      <c r="I1228" s="5" t="s">
        <v>773</v>
      </c>
      <c r="J1228" s="5" t="s">
        <v>774</v>
      </c>
      <c r="K1228" s="12">
        <v>290322</v>
      </c>
      <c r="L1228" s="20" t="s">
        <v>80</v>
      </c>
      <c r="M1228" s="6">
        <v>5.5</v>
      </c>
      <c r="N1228" s="13" t="s">
        <v>5413</v>
      </c>
      <c r="O1228" s="13" t="s">
        <v>48</v>
      </c>
      <c r="P1228" s="13" t="s">
        <v>5414</v>
      </c>
      <c r="Q1228" s="13" t="s">
        <v>50</v>
      </c>
      <c r="R1228" s="13" t="s">
        <v>48</v>
      </c>
      <c r="S1228" s="13" t="s">
        <v>5415</v>
      </c>
      <c r="T1228" s="13" t="s">
        <v>5415</v>
      </c>
      <c r="U1228" s="13" t="s">
        <v>57</v>
      </c>
      <c r="V1228" s="13" t="s">
        <v>48</v>
      </c>
      <c r="W1228" s="13" t="s">
        <v>45</v>
      </c>
      <c r="X1228" s="17" t="s">
        <v>50</v>
      </c>
      <c r="Y1228" s="18" t="s">
        <v>48</v>
      </c>
      <c r="Z1228" s="17" t="s">
        <v>45</v>
      </c>
      <c r="AA1228" s="19" t="s">
        <v>45</v>
      </c>
      <c r="AB1228" s="23">
        <v>5912</v>
      </c>
      <c r="AC1228" s="23">
        <v>9154340</v>
      </c>
    </row>
    <row r="1229" spans="1:29" ht="48" hidden="1">
      <c r="A1229" s="8">
        <v>290323</v>
      </c>
      <c r="B1229" s="27">
        <v>290323</v>
      </c>
      <c r="C1229" s="27" t="e">
        <f>VLOOKUP(B1229,[1]Sheet1!$C$4:$G$287,5,0)</f>
        <v>#N/A</v>
      </c>
      <c r="D1229" s="27"/>
      <c r="E1229" s="31" t="s">
        <v>7151</v>
      </c>
      <c r="F1229" s="33"/>
      <c r="G1229" s="33"/>
      <c r="H1229" s="12" t="s">
        <v>97</v>
      </c>
      <c r="I1229" s="5" t="s">
        <v>775</v>
      </c>
      <c r="J1229" s="5" t="s">
        <v>776</v>
      </c>
      <c r="K1229" s="12">
        <v>290323</v>
      </c>
      <c r="L1229" s="20" t="s">
        <v>80</v>
      </c>
      <c r="M1229" s="6">
        <v>5.5</v>
      </c>
      <c r="N1229" s="13" t="s">
        <v>5413</v>
      </c>
      <c r="O1229" s="13" t="s">
        <v>48</v>
      </c>
      <c r="P1229" s="13" t="s">
        <v>5414</v>
      </c>
      <c r="Q1229" s="13" t="s">
        <v>50</v>
      </c>
      <c r="R1229" s="13" t="s">
        <v>48</v>
      </c>
      <c r="S1229" s="13" t="s">
        <v>5415</v>
      </c>
      <c r="T1229" s="13" t="s">
        <v>5415</v>
      </c>
      <c r="U1229" s="13" t="s">
        <v>57</v>
      </c>
      <c r="V1229" s="13" t="s">
        <v>48</v>
      </c>
      <c r="W1229" s="13" t="s">
        <v>45</v>
      </c>
      <c r="X1229" s="17" t="s">
        <v>50</v>
      </c>
      <c r="Y1229" s="18" t="s">
        <v>48</v>
      </c>
      <c r="Z1229" s="17" t="s">
        <v>45</v>
      </c>
      <c r="AA1229" s="19" t="s">
        <v>45</v>
      </c>
      <c r="AB1229" s="23">
        <v>259450</v>
      </c>
      <c r="AC1229" s="23">
        <v>1671987</v>
      </c>
    </row>
    <row r="1230" spans="1:29" ht="48" hidden="1">
      <c r="A1230" s="8">
        <v>290329</v>
      </c>
      <c r="B1230" s="27">
        <v>290329</v>
      </c>
      <c r="C1230" s="27" t="e">
        <f>VLOOKUP(B1230,[1]Sheet1!$C$4:$G$287,5,0)</f>
        <v>#N/A</v>
      </c>
      <c r="D1230" s="27"/>
      <c r="E1230" s="31" t="s">
        <v>7151</v>
      </c>
      <c r="F1230" s="33"/>
      <c r="G1230" s="33"/>
      <c r="H1230" s="12" t="s">
        <v>97</v>
      </c>
      <c r="I1230" s="5" t="s">
        <v>0</v>
      </c>
      <c r="J1230" s="5" t="s">
        <v>79</v>
      </c>
      <c r="K1230" s="12">
        <v>290329</v>
      </c>
      <c r="L1230" s="20" t="s">
        <v>80</v>
      </c>
      <c r="M1230" s="6">
        <v>5.5</v>
      </c>
      <c r="N1230" s="13" t="s">
        <v>5413</v>
      </c>
      <c r="O1230" s="13" t="s">
        <v>48</v>
      </c>
      <c r="P1230" s="13" t="s">
        <v>5414</v>
      </c>
      <c r="Q1230" s="13" t="s">
        <v>50</v>
      </c>
      <c r="R1230" s="13" t="s">
        <v>48</v>
      </c>
      <c r="S1230" s="13" t="s">
        <v>5415</v>
      </c>
      <c r="T1230" s="13" t="s">
        <v>5415</v>
      </c>
      <c r="U1230" s="13" t="s">
        <v>57</v>
      </c>
      <c r="V1230" s="13" t="s">
        <v>48</v>
      </c>
      <c r="W1230" s="13" t="s">
        <v>45</v>
      </c>
      <c r="X1230" s="17" t="s">
        <v>50</v>
      </c>
      <c r="Y1230" s="18" t="s">
        <v>48</v>
      </c>
      <c r="Z1230" s="17" t="s">
        <v>45</v>
      </c>
      <c r="AA1230" s="19" t="s">
        <v>45</v>
      </c>
      <c r="AB1230" s="23">
        <v>4902</v>
      </c>
      <c r="AC1230" s="23">
        <v>1455229</v>
      </c>
    </row>
    <row r="1231" spans="1:29" ht="48" hidden="1">
      <c r="A1231" s="8">
        <v>290331</v>
      </c>
      <c r="B1231" s="27">
        <v>290331</v>
      </c>
      <c r="C1231" s="27" t="e">
        <f>VLOOKUP(B1231,[1]Sheet1!$C$4:$G$287,5,0)</f>
        <v>#N/A</v>
      </c>
      <c r="D1231" s="27"/>
      <c r="E1231" s="31" t="s">
        <v>7151</v>
      </c>
      <c r="F1231" s="33"/>
      <c r="G1231" s="33"/>
      <c r="H1231" s="12" t="s">
        <v>97</v>
      </c>
      <c r="I1231" s="5" t="s">
        <v>777</v>
      </c>
      <c r="J1231" s="5" t="s">
        <v>778</v>
      </c>
      <c r="K1231" s="12">
        <v>290331</v>
      </c>
      <c r="L1231" s="20" t="s">
        <v>80</v>
      </c>
      <c r="M1231" s="6">
        <v>5.5</v>
      </c>
      <c r="N1231" s="13" t="s">
        <v>5413</v>
      </c>
      <c r="O1231" s="13" t="s">
        <v>48</v>
      </c>
      <c r="P1231" s="13" t="s">
        <v>5414</v>
      </c>
      <c r="Q1231" s="13" t="s">
        <v>50</v>
      </c>
      <c r="R1231" s="13" t="s">
        <v>5384</v>
      </c>
      <c r="S1231" s="13" t="s">
        <v>5415</v>
      </c>
      <c r="T1231" s="13" t="s">
        <v>5415</v>
      </c>
      <c r="U1231" s="13" t="s">
        <v>57</v>
      </c>
      <c r="V1231" s="13" t="s">
        <v>48</v>
      </c>
      <c r="W1231" s="13" t="s">
        <v>45</v>
      </c>
      <c r="X1231" s="17" t="s">
        <v>50</v>
      </c>
      <c r="Y1231" s="18" t="s">
        <v>48</v>
      </c>
      <c r="Z1231" s="17" t="s">
        <v>45</v>
      </c>
      <c r="AA1231" s="19" t="s">
        <v>45</v>
      </c>
      <c r="AB1231" s="23">
        <v>79268</v>
      </c>
      <c r="AC1231" s="23">
        <v>3002</v>
      </c>
    </row>
    <row r="1232" spans="1:29" ht="48" hidden="1">
      <c r="A1232" s="8">
        <v>290339</v>
      </c>
      <c r="B1232" s="27">
        <v>290339</v>
      </c>
      <c r="C1232" s="27" t="e">
        <f>VLOOKUP(B1232,[1]Sheet1!$C$4:$G$287,5,0)</f>
        <v>#N/A</v>
      </c>
      <c r="D1232" s="27"/>
      <c r="E1232" s="31" t="s">
        <v>7151</v>
      </c>
      <c r="F1232" s="33"/>
      <c r="G1232" s="33"/>
      <c r="H1232" s="12" t="s">
        <v>97</v>
      </c>
      <c r="I1232" s="5" t="s">
        <v>0</v>
      </c>
      <c r="J1232" s="5" t="s">
        <v>79</v>
      </c>
      <c r="K1232" s="12">
        <v>290339</v>
      </c>
      <c r="L1232" s="20" t="s">
        <v>80</v>
      </c>
      <c r="M1232" s="6">
        <v>5.5</v>
      </c>
      <c r="N1232" s="13" t="s">
        <v>5413</v>
      </c>
      <c r="O1232" s="13" t="s">
        <v>48</v>
      </c>
      <c r="P1232" s="13" t="s">
        <v>5414</v>
      </c>
      <c r="Q1232" s="13" t="s">
        <v>50</v>
      </c>
      <c r="R1232" s="13" t="s">
        <v>5384</v>
      </c>
      <c r="S1232" s="13" t="s">
        <v>5415</v>
      </c>
      <c r="T1232" s="13" t="s">
        <v>5415</v>
      </c>
      <c r="U1232" s="13" t="s">
        <v>57</v>
      </c>
      <c r="V1232" s="13" t="s">
        <v>48</v>
      </c>
      <c r="W1232" s="13" t="s">
        <v>45</v>
      </c>
      <c r="X1232" s="17" t="s">
        <v>5400</v>
      </c>
      <c r="Y1232" s="18" t="s">
        <v>48</v>
      </c>
      <c r="Z1232" s="17" t="s">
        <v>45</v>
      </c>
      <c r="AA1232" s="19" t="s">
        <v>45</v>
      </c>
      <c r="AB1232" s="23">
        <v>27760485</v>
      </c>
      <c r="AC1232" s="23">
        <v>100111919</v>
      </c>
    </row>
    <row r="1233" spans="1:29" ht="60" hidden="1">
      <c r="A1233" s="8">
        <v>290371</v>
      </c>
      <c r="B1233" s="27">
        <v>290371</v>
      </c>
      <c r="C1233" s="27" t="e">
        <f>VLOOKUP(B1233,[1]Sheet1!$C$4:$G$287,5,0)</f>
        <v>#N/A</v>
      </c>
      <c r="D1233" s="27"/>
      <c r="E1233" s="31" t="s">
        <v>7151</v>
      </c>
      <c r="F1233" s="33"/>
      <c r="G1233" s="33"/>
      <c r="H1233" s="12" t="s">
        <v>97</v>
      </c>
      <c r="I1233" s="5" t="s">
        <v>2</v>
      </c>
      <c r="J1233" s="5" t="s">
        <v>116</v>
      </c>
      <c r="K1233" s="12">
        <v>290349</v>
      </c>
      <c r="L1233" s="16" t="s">
        <v>75</v>
      </c>
      <c r="M1233" s="6">
        <v>5.5</v>
      </c>
      <c r="N1233" s="13" t="s">
        <v>5413</v>
      </c>
      <c r="O1233" s="13" t="s">
        <v>48</v>
      </c>
      <c r="P1233" s="13" t="s">
        <v>5414</v>
      </c>
      <c r="Q1233" s="13" t="s">
        <v>50</v>
      </c>
      <c r="R1233" s="13" t="s">
        <v>48</v>
      </c>
      <c r="S1233" s="13" t="s">
        <v>5424</v>
      </c>
      <c r="T1233" s="13" t="s">
        <v>5415</v>
      </c>
      <c r="U1233" s="13" t="s">
        <v>57</v>
      </c>
      <c r="V1233" s="13" t="s">
        <v>48</v>
      </c>
      <c r="W1233" s="13" t="s">
        <v>45</v>
      </c>
      <c r="X1233" s="17" t="s">
        <v>50</v>
      </c>
      <c r="Y1233" s="18" t="s">
        <v>48</v>
      </c>
      <c r="Z1233" s="17" t="s">
        <v>45</v>
      </c>
      <c r="AA1233" s="19" t="s">
        <v>45</v>
      </c>
      <c r="AB1233" s="23">
        <v>773287</v>
      </c>
      <c r="AC1233" s="23">
        <v>17143942</v>
      </c>
    </row>
    <row r="1234" spans="1:29" ht="60" hidden="1">
      <c r="A1234" s="8">
        <v>290372</v>
      </c>
      <c r="B1234" s="27">
        <v>290372</v>
      </c>
      <c r="C1234" s="27" t="e">
        <f>VLOOKUP(B1234,[1]Sheet1!$C$4:$G$287,5,0)</f>
        <v>#N/A</v>
      </c>
      <c r="D1234" s="27"/>
      <c r="E1234" s="31" t="s">
        <v>7151</v>
      </c>
      <c r="F1234" s="33"/>
      <c r="G1234" s="33"/>
      <c r="H1234" s="12" t="s">
        <v>97</v>
      </c>
      <c r="I1234" s="5" t="s">
        <v>3</v>
      </c>
      <c r="J1234" s="5" t="s">
        <v>117</v>
      </c>
      <c r="K1234" s="12">
        <v>290349</v>
      </c>
      <c r="L1234" s="16" t="s">
        <v>75</v>
      </c>
      <c r="M1234" s="6">
        <v>5.5</v>
      </c>
      <c r="N1234" s="13" t="s">
        <v>5413</v>
      </c>
      <c r="O1234" s="13" t="s">
        <v>48</v>
      </c>
      <c r="P1234" s="13" t="s">
        <v>5414</v>
      </c>
      <c r="Q1234" s="13" t="s">
        <v>50</v>
      </c>
      <c r="R1234" s="13" t="s">
        <v>48</v>
      </c>
      <c r="S1234" s="13" t="s">
        <v>5424</v>
      </c>
      <c r="T1234" s="13" t="s">
        <v>5415</v>
      </c>
      <c r="U1234" s="13" t="s">
        <v>57</v>
      </c>
      <c r="V1234" s="13" t="s">
        <v>48</v>
      </c>
      <c r="W1234" s="13" t="s">
        <v>45</v>
      </c>
      <c r="X1234" s="17" t="s">
        <v>50</v>
      </c>
      <c r="Y1234" s="18" t="s">
        <v>48</v>
      </c>
      <c r="Z1234" s="17" t="s">
        <v>45</v>
      </c>
      <c r="AA1234" s="19" t="s">
        <v>45</v>
      </c>
      <c r="AB1234" s="23">
        <v>98208</v>
      </c>
      <c r="AC1234" s="23">
        <v>5130418</v>
      </c>
    </row>
    <row r="1235" spans="1:29" ht="60" hidden="1">
      <c r="A1235" s="8">
        <v>290373</v>
      </c>
      <c r="B1235" s="27">
        <v>290373</v>
      </c>
      <c r="C1235" s="27" t="e">
        <f>VLOOKUP(B1235,[1]Sheet1!$C$4:$G$287,5,0)</f>
        <v>#N/A</v>
      </c>
      <c r="D1235" s="27"/>
      <c r="E1235" s="31" t="s">
        <v>7151</v>
      </c>
      <c r="F1235" s="33"/>
      <c r="G1235" s="33"/>
      <c r="H1235" s="12" t="s">
        <v>97</v>
      </c>
      <c r="I1235" s="5" t="s">
        <v>4</v>
      </c>
      <c r="J1235" s="5" t="s">
        <v>118</v>
      </c>
      <c r="K1235" s="12">
        <v>290349</v>
      </c>
      <c r="L1235" s="16" t="s">
        <v>75</v>
      </c>
      <c r="M1235" s="6">
        <v>5.5</v>
      </c>
      <c r="N1235" s="13" t="s">
        <v>5413</v>
      </c>
      <c r="O1235" s="13" t="s">
        <v>48</v>
      </c>
      <c r="P1235" s="13" t="s">
        <v>5414</v>
      </c>
      <c r="Q1235" s="13" t="s">
        <v>50</v>
      </c>
      <c r="R1235" s="13" t="s">
        <v>48</v>
      </c>
      <c r="S1235" s="13" t="s">
        <v>5424</v>
      </c>
      <c r="T1235" s="13" t="s">
        <v>5415</v>
      </c>
      <c r="U1235" s="13" t="s">
        <v>57</v>
      </c>
      <c r="V1235" s="13" t="s">
        <v>48</v>
      </c>
      <c r="W1235" s="13" t="s">
        <v>45</v>
      </c>
      <c r="X1235" s="17" t="s">
        <v>50</v>
      </c>
      <c r="Y1235" s="18" t="s">
        <v>48</v>
      </c>
      <c r="Z1235" s="17" t="s">
        <v>45</v>
      </c>
      <c r="AA1235" s="19" t="s">
        <v>45</v>
      </c>
      <c r="AB1235" s="23">
        <v>12978</v>
      </c>
      <c r="AC1235" s="23">
        <v>11213336</v>
      </c>
    </row>
    <row r="1236" spans="1:29" ht="60" hidden="1">
      <c r="A1236" s="8">
        <v>290374</v>
      </c>
      <c r="B1236" s="27">
        <v>290374</v>
      </c>
      <c r="C1236" s="27" t="e">
        <f>VLOOKUP(B1236,[1]Sheet1!$C$4:$G$287,5,0)</f>
        <v>#N/A</v>
      </c>
      <c r="D1236" s="27"/>
      <c r="E1236" s="31" t="s">
        <v>7151</v>
      </c>
      <c r="F1236" s="33"/>
      <c r="G1236" s="33"/>
      <c r="H1236" s="12" t="s">
        <v>97</v>
      </c>
      <c r="I1236" s="5" t="s">
        <v>5</v>
      </c>
      <c r="J1236" s="5" t="s">
        <v>119</v>
      </c>
      <c r="K1236" s="12">
        <v>290349</v>
      </c>
      <c r="L1236" s="16" t="s">
        <v>75</v>
      </c>
      <c r="M1236" s="6">
        <v>5.5</v>
      </c>
      <c r="N1236" s="13" t="s">
        <v>5413</v>
      </c>
      <c r="O1236" s="13" t="s">
        <v>48</v>
      </c>
      <c r="P1236" s="13" t="s">
        <v>5414</v>
      </c>
      <c r="Q1236" s="13" t="s">
        <v>50</v>
      </c>
      <c r="R1236" s="13" t="s">
        <v>48</v>
      </c>
      <c r="S1236" s="13" t="s">
        <v>5424</v>
      </c>
      <c r="T1236" s="13" t="s">
        <v>5415</v>
      </c>
      <c r="U1236" s="13" t="s">
        <v>57</v>
      </c>
      <c r="V1236" s="13" t="s">
        <v>48</v>
      </c>
      <c r="W1236" s="13" t="s">
        <v>45</v>
      </c>
      <c r="X1236" s="17" t="s">
        <v>50</v>
      </c>
      <c r="Y1236" s="18" t="s">
        <v>48</v>
      </c>
      <c r="Z1236" s="17" t="s">
        <v>45</v>
      </c>
      <c r="AA1236" s="19" t="s">
        <v>45</v>
      </c>
      <c r="AB1236" s="23">
        <v>0</v>
      </c>
      <c r="AC1236" s="23">
        <v>9752494</v>
      </c>
    </row>
    <row r="1237" spans="1:29" ht="60" hidden="1">
      <c r="A1237" s="8">
        <v>290375</v>
      </c>
      <c r="B1237" s="27">
        <v>290375</v>
      </c>
      <c r="C1237" s="27" t="e">
        <f>VLOOKUP(B1237,[1]Sheet1!$C$4:$G$287,5,0)</f>
        <v>#N/A</v>
      </c>
      <c r="D1237" s="27"/>
      <c r="E1237" s="31" t="s">
        <v>7151</v>
      </c>
      <c r="F1237" s="33"/>
      <c r="G1237" s="33"/>
      <c r="H1237" s="12" t="s">
        <v>97</v>
      </c>
      <c r="I1237" s="5" t="s">
        <v>6</v>
      </c>
      <c r="J1237" s="5" t="s">
        <v>120</v>
      </c>
      <c r="K1237" s="12">
        <v>290349</v>
      </c>
      <c r="L1237" s="16" t="s">
        <v>75</v>
      </c>
      <c r="M1237" s="6">
        <v>5.5</v>
      </c>
      <c r="N1237" s="13" t="s">
        <v>5413</v>
      </c>
      <c r="O1237" s="13" t="s">
        <v>48</v>
      </c>
      <c r="P1237" s="13" t="s">
        <v>5414</v>
      </c>
      <c r="Q1237" s="13" t="s">
        <v>50</v>
      </c>
      <c r="R1237" s="13" t="s">
        <v>48</v>
      </c>
      <c r="S1237" s="13" t="s">
        <v>5424</v>
      </c>
      <c r="T1237" s="13" t="s">
        <v>5415</v>
      </c>
      <c r="U1237" s="13" t="s">
        <v>57</v>
      </c>
      <c r="V1237" s="13" t="s">
        <v>48</v>
      </c>
      <c r="W1237" s="13" t="s">
        <v>45</v>
      </c>
      <c r="X1237" s="17" t="s">
        <v>50</v>
      </c>
      <c r="Y1237" s="18" t="s">
        <v>48</v>
      </c>
      <c r="Z1237" s="17" t="s">
        <v>45</v>
      </c>
      <c r="AA1237" s="19" t="s">
        <v>45</v>
      </c>
      <c r="AB1237" s="23">
        <v>7562</v>
      </c>
      <c r="AC1237" s="23">
        <v>44816</v>
      </c>
    </row>
    <row r="1238" spans="1:29" ht="72" hidden="1">
      <c r="A1238" s="10">
        <v>290376</v>
      </c>
      <c r="B1238" s="27">
        <v>290376</v>
      </c>
      <c r="C1238" s="27" t="e">
        <f>VLOOKUP(B1238,[1]Sheet1!$C$4:$G$287,5,0)</f>
        <v>#N/A</v>
      </c>
      <c r="D1238" s="27"/>
      <c r="E1238" s="31" t="s">
        <v>7151</v>
      </c>
      <c r="F1238" s="33"/>
      <c r="G1238" s="33"/>
      <c r="H1238" s="12" t="s">
        <v>97</v>
      </c>
      <c r="I1238" s="5" t="s">
        <v>7</v>
      </c>
      <c r="J1238" s="5" t="s">
        <v>121</v>
      </c>
      <c r="K1238" s="12">
        <v>290346</v>
      </c>
      <c r="L1238" s="16" t="s">
        <v>75</v>
      </c>
      <c r="M1238" s="6">
        <v>5.5</v>
      </c>
      <c r="N1238" s="13" t="s">
        <v>5413</v>
      </c>
      <c r="O1238" s="13" t="s">
        <v>48</v>
      </c>
      <c r="P1238" s="13" t="s">
        <v>5414</v>
      </c>
      <c r="Q1238" s="13" t="s">
        <v>50</v>
      </c>
      <c r="R1238" s="13" t="s">
        <v>5384</v>
      </c>
      <c r="S1238" s="13" t="s">
        <v>5424</v>
      </c>
      <c r="T1238" s="13" t="s">
        <v>5415</v>
      </c>
      <c r="U1238" s="13" t="s">
        <v>57</v>
      </c>
      <c r="V1238" s="13" t="s">
        <v>48</v>
      </c>
      <c r="W1238" s="13" t="s">
        <v>45</v>
      </c>
      <c r="X1238" s="17" t="s">
        <v>50</v>
      </c>
      <c r="Y1238" s="18" t="s">
        <v>48</v>
      </c>
      <c r="Z1238" s="17" t="s">
        <v>45</v>
      </c>
      <c r="AA1238" s="19" t="s">
        <v>45</v>
      </c>
      <c r="AB1238" s="23"/>
      <c r="AC1238" s="23"/>
    </row>
    <row r="1239" spans="1:29" ht="60" hidden="1">
      <c r="A1239" s="10">
        <v>290378</v>
      </c>
      <c r="B1239" s="27">
        <v>290378</v>
      </c>
      <c r="C1239" s="27" t="e">
        <f>VLOOKUP(B1239,[1]Sheet1!$C$4:$G$287,5,0)</f>
        <v>#N/A</v>
      </c>
      <c r="D1239" s="27"/>
      <c r="E1239" s="31" t="s">
        <v>7151</v>
      </c>
      <c r="F1239" s="33"/>
      <c r="G1239" s="33"/>
      <c r="H1239" s="12" t="s">
        <v>97</v>
      </c>
      <c r="I1239" s="5" t="s">
        <v>9</v>
      </c>
      <c r="J1239" s="5" t="s">
        <v>123</v>
      </c>
      <c r="K1239" s="12">
        <v>290347</v>
      </c>
      <c r="L1239" s="16" t="s">
        <v>75</v>
      </c>
      <c r="M1239" s="6">
        <v>5.5</v>
      </c>
      <c r="N1239" s="13" t="s">
        <v>5413</v>
      </c>
      <c r="O1239" s="13" t="s">
        <v>48</v>
      </c>
      <c r="P1239" s="13" t="s">
        <v>5414</v>
      </c>
      <c r="Q1239" s="13" t="s">
        <v>50</v>
      </c>
      <c r="R1239" s="13" t="s">
        <v>48</v>
      </c>
      <c r="S1239" s="13" t="s">
        <v>5424</v>
      </c>
      <c r="T1239" s="13" t="s">
        <v>5415</v>
      </c>
      <c r="U1239" s="13" t="s">
        <v>57</v>
      </c>
      <c r="V1239" s="13" t="s">
        <v>48</v>
      </c>
      <c r="W1239" s="13" t="s">
        <v>45</v>
      </c>
      <c r="X1239" s="17" t="s">
        <v>50</v>
      </c>
      <c r="Y1239" s="18" t="s">
        <v>48</v>
      </c>
      <c r="Z1239" s="17" t="s">
        <v>45</v>
      </c>
      <c r="AA1239" s="19" t="s">
        <v>45</v>
      </c>
      <c r="AB1239" s="23">
        <v>0</v>
      </c>
      <c r="AC1239" s="23">
        <v>28957</v>
      </c>
    </row>
    <row r="1240" spans="1:29" ht="60" hidden="1">
      <c r="A1240" s="10">
        <v>290379</v>
      </c>
      <c r="B1240" s="27">
        <v>290379</v>
      </c>
      <c r="C1240" s="27" t="e">
        <f>VLOOKUP(B1240,[1]Sheet1!$C$4:$G$287,5,0)</f>
        <v>#N/A</v>
      </c>
      <c r="D1240" s="27"/>
      <c r="E1240" s="31" t="s">
        <v>7151</v>
      </c>
      <c r="F1240" s="33"/>
      <c r="G1240" s="33"/>
      <c r="H1240" s="12" t="s">
        <v>97</v>
      </c>
      <c r="I1240" s="5" t="s">
        <v>0</v>
      </c>
      <c r="J1240" s="5" t="s">
        <v>79</v>
      </c>
      <c r="K1240" s="12">
        <v>290349</v>
      </c>
      <c r="L1240" s="16" t="s">
        <v>75</v>
      </c>
      <c r="M1240" s="6">
        <v>5.5</v>
      </c>
      <c r="N1240" s="13" t="s">
        <v>5413</v>
      </c>
      <c r="O1240" s="13" t="s">
        <v>48</v>
      </c>
      <c r="P1240" s="13" t="s">
        <v>5414</v>
      </c>
      <c r="Q1240" s="13" t="s">
        <v>50</v>
      </c>
      <c r="R1240" s="13" t="s">
        <v>48</v>
      </c>
      <c r="S1240" s="13" t="s">
        <v>5424</v>
      </c>
      <c r="T1240" s="13" t="s">
        <v>5415</v>
      </c>
      <c r="U1240" s="13" t="s">
        <v>57</v>
      </c>
      <c r="V1240" s="13" t="s">
        <v>48</v>
      </c>
      <c r="W1240" s="13" t="s">
        <v>45</v>
      </c>
      <c r="X1240" s="17" t="s">
        <v>50</v>
      </c>
      <c r="Y1240" s="18" t="s">
        <v>48</v>
      </c>
      <c r="Z1240" s="17" t="s">
        <v>45</v>
      </c>
      <c r="AA1240" s="19" t="s">
        <v>45</v>
      </c>
      <c r="AB1240" s="23">
        <v>13993</v>
      </c>
      <c r="AC1240" s="23">
        <v>4479976</v>
      </c>
    </row>
    <row r="1241" spans="1:29" ht="60" hidden="1">
      <c r="A1241" s="10">
        <v>290381</v>
      </c>
      <c r="B1241" s="27">
        <v>290381</v>
      </c>
      <c r="C1241" s="27" t="e">
        <f>VLOOKUP(B1241,[1]Sheet1!$C$4:$G$287,5,0)</f>
        <v>#N/A</v>
      </c>
      <c r="D1241" s="27"/>
      <c r="E1241" s="31" t="s">
        <v>7151</v>
      </c>
      <c r="F1241" s="33"/>
      <c r="G1241" s="33"/>
      <c r="H1241" s="12" t="s">
        <v>97</v>
      </c>
      <c r="I1241" s="5" t="s">
        <v>10</v>
      </c>
      <c r="J1241" s="5" t="s">
        <v>124</v>
      </c>
      <c r="K1241" s="12">
        <v>290351</v>
      </c>
      <c r="L1241" s="16" t="s">
        <v>75</v>
      </c>
      <c r="M1241" s="6">
        <v>5.5</v>
      </c>
      <c r="N1241" s="13" t="s">
        <v>5413</v>
      </c>
      <c r="O1241" s="13" t="s">
        <v>48</v>
      </c>
      <c r="P1241" s="13" t="s">
        <v>5414</v>
      </c>
      <c r="Q1241" s="13" t="s">
        <v>50</v>
      </c>
      <c r="R1241" s="13" t="s">
        <v>5384</v>
      </c>
      <c r="S1241" s="13" t="s">
        <v>5424</v>
      </c>
      <c r="T1241" s="13" t="s">
        <v>5415</v>
      </c>
      <c r="U1241" s="13" t="s">
        <v>57</v>
      </c>
      <c r="V1241" s="13" t="s">
        <v>48</v>
      </c>
      <c r="W1241" s="13" t="s">
        <v>45</v>
      </c>
      <c r="X1241" s="17" t="s">
        <v>50</v>
      </c>
      <c r="Y1241" s="18" t="s">
        <v>48</v>
      </c>
      <c r="Z1241" s="17" t="s">
        <v>45</v>
      </c>
      <c r="AA1241" s="19" t="s">
        <v>45</v>
      </c>
      <c r="AB1241" s="23">
        <v>0</v>
      </c>
      <c r="AC1241" s="23">
        <v>76513</v>
      </c>
    </row>
    <row r="1242" spans="1:29" ht="72" hidden="1">
      <c r="A1242" s="10">
        <v>290392</v>
      </c>
      <c r="B1242" s="27">
        <v>290392</v>
      </c>
      <c r="C1242" s="27" t="e">
        <f>VLOOKUP(B1242,[1]Sheet1!$C$4:$G$287,5,0)</f>
        <v>#N/A</v>
      </c>
      <c r="D1242" s="27"/>
      <c r="E1242" s="31" t="s">
        <v>7151</v>
      </c>
      <c r="F1242" s="33"/>
      <c r="G1242" s="33"/>
      <c r="H1242" s="12" t="s">
        <v>97</v>
      </c>
      <c r="I1242" s="5" t="s">
        <v>13</v>
      </c>
      <c r="J1242" s="5" t="s">
        <v>127</v>
      </c>
      <c r="K1242" s="12">
        <v>290362</v>
      </c>
      <c r="L1242" s="16" t="s">
        <v>75</v>
      </c>
      <c r="M1242" s="6">
        <v>5.5</v>
      </c>
      <c r="N1242" s="13" t="s">
        <v>5413</v>
      </c>
      <c r="O1242" s="13" t="s">
        <v>48</v>
      </c>
      <c r="P1242" s="13" t="s">
        <v>5414</v>
      </c>
      <c r="Q1242" s="13" t="s">
        <v>50</v>
      </c>
      <c r="R1242" s="13" t="s">
        <v>5384</v>
      </c>
      <c r="S1242" s="13" t="s">
        <v>5424</v>
      </c>
      <c r="T1242" s="13" t="s">
        <v>5415</v>
      </c>
      <c r="U1242" s="13" t="s">
        <v>57</v>
      </c>
      <c r="V1242" s="13" t="s">
        <v>48</v>
      </c>
      <c r="W1242" s="13" t="s">
        <v>45</v>
      </c>
      <c r="X1242" s="17" t="s">
        <v>50</v>
      </c>
      <c r="Y1242" s="18" t="s">
        <v>48</v>
      </c>
      <c r="Z1242" s="17" t="s">
        <v>45</v>
      </c>
      <c r="AA1242" s="19" t="s">
        <v>45</v>
      </c>
      <c r="AB1242" s="23">
        <v>0</v>
      </c>
      <c r="AC1242" s="23">
        <v>18372</v>
      </c>
    </row>
    <row r="1243" spans="1:29" ht="60" hidden="1">
      <c r="A1243" s="10">
        <v>290399</v>
      </c>
      <c r="B1243" s="27">
        <v>290399</v>
      </c>
      <c r="C1243" s="27" t="e">
        <f>VLOOKUP(B1243,[1]Sheet1!$C$4:$G$287,5,0)</f>
        <v>#N/A</v>
      </c>
      <c r="D1243" s="27"/>
      <c r="E1243" s="31" t="s">
        <v>7151</v>
      </c>
      <c r="F1243" s="33"/>
      <c r="G1243" s="33"/>
      <c r="H1243" s="12" t="s">
        <v>97</v>
      </c>
      <c r="I1243" s="5" t="s">
        <v>0</v>
      </c>
      <c r="J1243" s="5" t="s">
        <v>79</v>
      </c>
      <c r="K1243" s="12">
        <v>290369</v>
      </c>
      <c r="L1243" s="16" t="s">
        <v>75</v>
      </c>
      <c r="M1243" s="6">
        <v>5.5</v>
      </c>
      <c r="N1243" s="13" t="s">
        <v>5413</v>
      </c>
      <c r="O1243" s="13" t="s">
        <v>48</v>
      </c>
      <c r="P1243" s="13" t="s">
        <v>5414</v>
      </c>
      <c r="Q1243" s="13" t="s">
        <v>50</v>
      </c>
      <c r="R1243" s="13" t="s">
        <v>48</v>
      </c>
      <c r="S1243" s="13" t="s">
        <v>5424</v>
      </c>
      <c r="T1243" s="13" t="s">
        <v>5415</v>
      </c>
      <c r="U1243" s="13" t="s">
        <v>57</v>
      </c>
      <c r="V1243" s="13" t="s">
        <v>48</v>
      </c>
      <c r="W1243" s="13" t="s">
        <v>45</v>
      </c>
      <c r="X1243" s="17" t="s">
        <v>50</v>
      </c>
      <c r="Y1243" s="18" t="s">
        <v>48</v>
      </c>
      <c r="Z1243" s="17" t="s">
        <v>45</v>
      </c>
      <c r="AA1243" s="19" t="s">
        <v>45</v>
      </c>
      <c r="AB1243" s="23">
        <v>7546176</v>
      </c>
      <c r="AC1243" s="23">
        <v>110520935</v>
      </c>
    </row>
    <row r="1244" spans="1:29" ht="48" hidden="1">
      <c r="A1244" s="8">
        <v>290410</v>
      </c>
      <c r="B1244" s="27">
        <v>290410</v>
      </c>
      <c r="C1244" s="27" t="e">
        <f>VLOOKUP(B1244,[1]Sheet1!$C$4:$G$287,5,0)</f>
        <v>#N/A</v>
      </c>
      <c r="D1244" s="27"/>
      <c r="E1244" s="31" t="s">
        <v>7151</v>
      </c>
      <c r="F1244" s="33"/>
      <c r="G1244" s="33"/>
      <c r="H1244" s="12" t="s">
        <v>97</v>
      </c>
      <c r="I1244" s="5" t="s">
        <v>779</v>
      </c>
      <c r="J1244" s="5" t="s">
        <v>780</v>
      </c>
      <c r="K1244" s="12">
        <v>290410</v>
      </c>
      <c r="L1244" s="20" t="s">
        <v>80</v>
      </c>
      <c r="M1244" s="6">
        <v>5.5</v>
      </c>
      <c r="N1244" s="13" t="s">
        <v>5413</v>
      </c>
      <c r="O1244" s="13" t="s">
        <v>48</v>
      </c>
      <c r="P1244" s="13" t="s">
        <v>5414</v>
      </c>
      <c r="Q1244" s="13" t="s">
        <v>50</v>
      </c>
      <c r="R1244" s="13" t="s">
        <v>48</v>
      </c>
      <c r="S1244" s="13" t="s">
        <v>5415</v>
      </c>
      <c r="T1244" s="13" t="s">
        <v>5415</v>
      </c>
      <c r="U1244" s="13" t="s">
        <v>46</v>
      </c>
      <c r="V1244" s="13" t="s">
        <v>48</v>
      </c>
      <c r="W1244" s="13" t="s">
        <v>45</v>
      </c>
      <c r="X1244" s="17" t="s">
        <v>50</v>
      </c>
      <c r="Y1244" s="18" t="s">
        <v>48</v>
      </c>
      <c r="Z1244" s="17" t="s">
        <v>45</v>
      </c>
      <c r="AA1244" s="19" t="s">
        <v>45</v>
      </c>
      <c r="AB1244" s="23">
        <v>1915361</v>
      </c>
      <c r="AC1244" s="23">
        <v>18674806</v>
      </c>
    </row>
    <row r="1245" spans="1:29" ht="48" hidden="1">
      <c r="A1245" s="8">
        <v>290420</v>
      </c>
      <c r="B1245" s="27">
        <v>290420</v>
      </c>
      <c r="C1245" s="27" t="e">
        <f>VLOOKUP(B1245,[1]Sheet1!$C$4:$G$287,5,0)</f>
        <v>#N/A</v>
      </c>
      <c r="D1245" s="27"/>
      <c r="E1245" s="31" t="s">
        <v>7151</v>
      </c>
      <c r="F1245" s="33"/>
      <c r="G1245" s="33"/>
      <c r="H1245" s="12" t="s">
        <v>97</v>
      </c>
      <c r="I1245" s="5" t="s">
        <v>781</v>
      </c>
      <c r="J1245" s="5" t="s">
        <v>782</v>
      </c>
      <c r="K1245" s="12">
        <v>290420</v>
      </c>
      <c r="L1245" s="20" t="s">
        <v>80</v>
      </c>
      <c r="M1245" s="6">
        <v>5.5</v>
      </c>
      <c r="N1245" s="13" t="s">
        <v>5413</v>
      </c>
      <c r="O1245" s="13" t="s">
        <v>48</v>
      </c>
      <c r="P1245" s="13" t="s">
        <v>5414</v>
      </c>
      <c r="Q1245" s="13" t="s">
        <v>50</v>
      </c>
      <c r="R1245" s="13" t="s">
        <v>48</v>
      </c>
      <c r="S1245" s="13" t="s">
        <v>5415</v>
      </c>
      <c r="T1245" s="13" t="s">
        <v>5415</v>
      </c>
      <c r="U1245" s="13" t="s">
        <v>46</v>
      </c>
      <c r="V1245" s="13" t="s">
        <v>48</v>
      </c>
      <c r="W1245" s="13" t="s">
        <v>45</v>
      </c>
      <c r="X1245" s="17" t="s">
        <v>50</v>
      </c>
      <c r="Y1245" s="18" t="s">
        <v>48</v>
      </c>
      <c r="Z1245" s="17" t="s">
        <v>45</v>
      </c>
      <c r="AA1245" s="19" t="s">
        <v>45</v>
      </c>
      <c r="AB1245" s="23">
        <v>37379108</v>
      </c>
      <c r="AC1245" s="23">
        <v>5280785</v>
      </c>
    </row>
    <row r="1246" spans="1:29" ht="48" hidden="1">
      <c r="A1246" s="8">
        <v>290490</v>
      </c>
      <c r="B1246" s="27">
        <v>290490</v>
      </c>
      <c r="C1246" s="27" t="e">
        <f>VLOOKUP(B1246,[1]Sheet1!$C$4:$G$287,5,0)</f>
        <v>#N/A</v>
      </c>
      <c r="D1246" s="27"/>
      <c r="E1246" s="31" t="s">
        <v>7151</v>
      </c>
      <c r="F1246" s="33"/>
      <c r="G1246" s="33"/>
      <c r="H1246" s="12" t="s">
        <v>97</v>
      </c>
      <c r="I1246" s="5" t="s">
        <v>0</v>
      </c>
      <c r="J1246" s="5" t="s">
        <v>79</v>
      </c>
      <c r="K1246" s="12">
        <v>290490</v>
      </c>
      <c r="L1246" s="20" t="s">
        <v>80</v>
      </c>
      <c r="M1246" s="6">
        <v>5.5</v>
      </c>
      <c r="N1246" s="13" t="s">
        <v>5413</v>
      </c>
      <c r="O1246" s="13" t="s">
        <v>48</v>
      </c>
      <c r="P1246" s="13" t="s">
        <v>5414</v>
      </c>
      <c r="Q1246" s="13" t="s">
        <v>50</v>
      </c>
      <c r="R1246" s="13" t="s">
        <v>48</v>
      </c>
      <c r="S1246" s="13" t="s">
        <v>5415</v>
      </c>
      <c r="T1246" s="13" t="s">
        <v>5415</v>
      </c>
      <c r="U1246" s="13" t="s">
        <v>46</v>
      </c>
      <c r="V1246" s="13" t="s">
        <v>48</v>
      </c>
      <c r="W1246" s="13" t="s">
        <v>45</v>
      </c>
      <c r="X1246" s="17" t="s">
        <v>50</v>
      </c>
      <c r="Y1246" s="18" t="s">
        <v>48</v>
      </c>
      <c r="Z1246" s="17" t="s">
        <v>45</v>
      </c>
      <c r="AA1246" s="19" t="s">
        <v>45</v>
      </c>
      <c r="AB1246" s="23">
        <v>650020</v>
      </c>
      <c r="AC1246" s="23">
        <v>9663219</v>
      </c>
    </row>
    <row r="1247" spans="1:29" ht="48" hidden="1">
      <c r="A1247" s="8">
        <v>290511</v>
      </c>
      <c r="B1247" s="27">
        <v>290511</v>
      </c>
      <c r="C1247" s="27" t="e">
        <f>VLOOKUP(B1247,[1]Sheet1!$C$4:$G$287,5,0)</f>
        <v>#N/A</v>
      </c>
      <c r="D1247" s="27"/>
      <c r="E1247" s="31" t="s">
        <v>7151</v>
      </c>
      <c r="F1247" s="33"/>
      <c r="G1247" s="33"/>
      <c r="H1247" s="12" t="s">
        <v>97</v>
      </c>
      <c r="I1247" s="5" t="s">
        <v>783</v>
      </c>
      <c r="J1247" s="5" t="s">
        <v>784</v>
      </c>
      <c r="K1247" s="12">
        <v>290511</v>
      </c>
      <c r="L1247" s="20" t="s">
        <v>80</v>
      </c>
      <c r="M1247" s="6">
        <v>2</v>
      </c>
      <c r="N1247" s="13" t="s">
        <v>5413</v>
      </c>
      <c r="O1247" s="13" t="s">
        <v>48</v>
      </c>
      <c r="P1247" s="13" t="s">
        <v>5414</v>
      </c>
      <c r="Q1247" s="13" t="s">
        <v>50</v>
      </c>
      <c r="R1247" s="13" t="s">
        <v>5384</v>
      </c>
      <c r="S1247" s="13" t="s">
        <v>5415</v>
      </c>
      <c r="T1247" s="13" t="s">
        <v>5415</v>
      </c>
      <c r="U1247" s="13" t="s">
        <v>57</v>
      </c>
      <c r="V1247" s="13" t="s">
        <v>48</v>
      </c>
      <c r="W1247" s="13" t="s">
        <v>45</v>
      </c>
      <c r="X1247" s="17" t="s">
        <v>50</v>
      </c>
      <c r="Y1247" s="18" t="s">
        <v>48</v>
      </c>
      <c r="Z1247" s="17" t="s">
        <v>45</v>
      </c>
      <c r="AA1247" s="19" t="s">
        <v>45</v>
      </c>
      <c r="AB1247" s="23">
        <v>1575984</v>
      </c>
      <c r="AC1247" s="23">
        <v>485699772</v>
      </c>
    </row>
    <row r="1248" spans="1:29" ht="48" hidden="1">
      <c r="A1248" s="8">
        <v>290512</v>
      </c>
      <c r="B1248" s="27">
        <v>290512</v>
      </c>
      <c r="C1248" s="27" t="e">
        <f>VLOOKUP(B1248,[1]Sheet1!$C$4:$G$287,5,0)</f>
        <v>#N/A</v>
      </c>
      <c r="D1248" s="27"/>
      <c r="E1248" s="31" t="s">
        <v>7151</v>
      </c>
      <c r="F1248" s="33"/>
      <c r="G1248" s="33"/>
      <c r="H1248" s="12" t="s">
        <v>97</v>
      </c>
      <c r="I1248" s="5" t="s">
        <v>785</v>
      </c>
      <c r="J1248" s="5" t="s">
        <v>786</v>
      </c>
      <c r="K1248" s="12">
        <v>290512</v>
      </c>
      <c r="L1248" s="20" t="s">
        <v>80</v>
      </c>
      <c r="M1248" s="6">
        <v>5.5</v>
      </c>
      <c r="N1248" s="13" t="s">
        <v>5413</v>
      </c>
      <c r="O1248" s="13" t="s">
        <v>5428</v>
      </c>
      <c r="P1248" s="13" t="s">
        <v>5414</v>
      </c>
      <c r="Q1248" s="13" t="s">
        <v>50</v>
      </c>
      <c r="R1248" s="13" t="s">
        <v>48</v>
      </c>
      <c r="S1248" s="13" t="s">
        <v>5415</v>
      </c>
      <c r="T1248" s="13" t="s">
        <v>5415</v>
      </c>
      <c r="U1248" s="13" t="s">
        <v>57</v>
      </c>
      <c r="V1248" s="13" t="s">
        <v>48</v>
      </c>
      <c r="W1248" s="13" t="s">
        <v>45</v>
      </c>
      <c r="X1248" s="17" t="s">
        <v>50</v>
      </c>
      <c r="Y1248" s="18" t="s">
        <v>48</v>
      </c>
      <c r="Z1248" s="17" t="s">
        <v>45</v>
      </c>
      <c r="AA1248" s="19" t="s">
        <v>45</v>
      </c>
      <c r="AB1248" s="23">
        <v>57624345</v>
      </c>
      <c r="AC1248" s="23">
        <v>20974267</v>
      </c>
    </row>
    <row r="1249" spans="1:29" ht="48" hidden="1">
      <c r="A1249" s="8">
        <v>290513</v>
      </c>
      <c r="B1249" s="27">
        <v>290513</v>
      </c>
      <c r="C1249" s="27" t="e">
        <f>VLOOKUP(B1249,[1]Sheet1!$C$4:$G$287,5,0)</f>
        <v>#N/A</v>
      </c>
      <c r="D1249" s="27"/>
      <c r="E1249" s="31" t="s">
        <v>7151</v>
      </c>
      <c r="F1249" s="33"/>
      <c r="G1249" s="33"/>
      <c r="H1249" s="12" t="s">
        <v>97</v>
      </c>
      <c r="I1249" s="5" t="s">
        <v>787</v>
      </c>
      <c r="J1249" s="5" t="s">
        <v>788</v>
      </c>
      <c r="K1249" s="12">
        <v>290513</v>
      </c>
      <c r="L1249" s="20" t="s">
        <v>80</v>
      </c>
      <c r="M1249" s="6">
        <v>5</v>
      </c>
      <c r="N1249" s="13" t="s">
        <v>5413</v>
      </c>
      <c r="O1249" s="13" t="s">
        <v>5428</v>
      </c>
      <c r="P1249" s="13" t="s">
        <v>5414</v>
      </c>
      <c r="Q1249" s="13" t="s">
        <v>50</v>
      </c>
      <c r="R1249" s="13" t="s">
        <v>48</v>
      </c>
      <c r="S1249" s="13" t="s">
        <v>5415</v>
      </c>
      <c r="T1249" s="13" t="s">
        <v>5415</v>
      </c>
      <c r="U1249" s="13" t="s">
        <v>57</v>
      </c>
      <c r="V1249" s="13" t="s">
        <v>48</v>
      </c>
      <c r="W1249" s="13" t="s">
        <v>45</v>
      </c>
      <c r="X1249" s="17" t="s">
        <v>50</v>
      </c>
      <c r="Y1249" s="18" t="s">
        <v>48</v>
      </c>
      <c r="Z1249" s="17" t="s">
        <v>45</v>
      </c>
      <c r="AA1249" s="19" t="s">
        <v>45</v>
      </c>
      <c r="AB1249" s="23">
        <v>57946</v>
      </c>
      <c r="AC1249" s="23">
        <v>54650677</v>
      </c>
    </row>
    <row r="1250" spans="1:29" ht="48" hidden="1">
      <c r="A1250" s="8">
        <v>290514</v>
      </c>
      <c r="B1250" s="27">
        <v>290514</v>
      </c>
      <c r="C1250" s="27" t="e">
        <f>VLOOKUP(B1250,[1]Sheet1!$C$4:$G$287,5,0)</f>
        <v>#N/A</v>
      </c>
      <c r="D1250" s="27"/>
      <c r="E1250" s="31" t="s">
        <v>7151</v>
      </c>
      <c r="F1250" s="33"/>
      <c r="G1250" s="33"/>
      <c r="H1250" s="12" t="s">
        <v>97</v>
      </c>
      <c r="I1250" s="5" t="s">
        <v>789</v>
      </c>
      <c r="J1250" s="5" t="s">
        <v>790</v>
      </c>
      <c r="K1250" s="12">
        <v>290514</v>
      </c>
      <c r="L1250" s="20" t="s">
        <v>80</v>
      </c>
      <c r="M1250" s="6">
        <v>5.5</v>
      </c>
      <c r="N1250" s="13" t="s">
        <v>5413</v>
      </c>
      <c r="O1250" s="13" t="s">
        <v>5428</v>
      </c>
      <c r="P1250" s="13" t="s">
        <v>5414</v>
      </c>
      <c r="Q1250" s="13" t="s">
        <v>50</v>
      </c>
      <c r="R1250" s="13" t="s">
        <v>48</v>
      </c>
      <c r="S1250" s="13" t="s">
        <v>5415</v>
      </c>
      <c r="T1250" s="13" t="s">
        <v>5415</v>
      </c>
      <c r="U1250" s="13" t="s">
        <v>57</v>
      </c>
      <c r="V1250" s="13" t="s">
        <v>48</v>
      </c>
      <c r="W1250" s="13" t="s">
        <v>45</v>
      </c>
      <c r="X1250" s="17" t="s">
        <v>50</v>
      </c>
      <c r="Y1250" s="18" t="s">
        <v>48</v>
      </c>
      <c r="Z1250" s="17" t="s">
        <v>45</v>
      </c>
      <c r="AA1250" s="19" t="s">
        <v>45</v>
      </c>
      <c r="AB1250" s="23">
        <v>283603</v>
      </c>
      <c r="AC1250" s="23">
        <v>37544751</v>
      </c>
    </row>
    <row r="1251" spans="1:29" ht="48" hidden="1">
      <c r="A1251" s="8">
        <v>290516</v>
      </c>
      <c r="B1251" s="27">
        <v>290516</v>
      </c>
      <c r="C1251" s="27" t="e">
        <f>VLOOKUP(B1251,[1]Sheet1!$C$4:$G$287,5,0)</f>
        <v>#N/A</v>
      </c>
      <c r="D1251" s="27"/>
      <c r="E1251" s="31" t="s">
        <v>7151</v>
      </c>
      <c r="F1251" s="33"/>
      <c r="G1251" s="33"/>
      <c r="H1251" s="12" t="s">
        <v>97</v>
      </c>
      <c r="I1251" s="5" t="s">
        <v>791</v>
      </c>
      <c r="J1251" s="5" t="s">
        <v>792</v>
      </c>
      <c r="K1251" s="12">
        <v>290516</v>
      </c>
      <c r="L1251" s="20" t="s">
        <v>80</v>
      </c>
      <c r="M1251" s="6">
        <v>5.5</v>
      </c>
      <c r="N1251" s="13" t="s">
        <v>5413</v>
      </c>
      <c r="O1251" s="13" t="s">
        <v>5428</v>
      </c>
      <c r="P1251" s="13" t="s">
        <v>5414</v>
      </c>
      <c r="Q1251" s="13" t="s">
        <v>50</v>
      </c>
      <c r="R1251" s="13" t="s">
        <v>48</v>
      </c>
      <c r="S1251" s="13" t="s">
        <v>5415</v>
      </c>
      <c r="T1251" s="13" t="s">
        <v>5415</v>
      </c>
      <c r="U1251" s="13" t="s">
        <v>57</v>
      </c>
      <c r="V1251" s="13" t="s">
        <v>48</v>
      </c>
      <c r="W1251" s="13" t="s">
        <v>45</v>
      </c>
      <c r="X1251" s="17" t="s">
        <v>50</v>
      </c>
      <c r="Y1251" s="18" t="s">
        <v>48</v>
      </c>
      <c r="Z1251" s="17" t="s">
        <v>45</v>
      </c>
      <c r="AA1251" s="19" t="s">
        <v>45</v>
      </c>
      <c r="AB1251" s="23">
        <v>85871969</v>
      </c>
      <c r="AC1251" s="23">
        <v>117860913</v>
      </c>
    </row>
    <row r="1252" spans="1:29" ht="60" hidden="1">
      <c r="A1252" s="8">
        <v>290517</v>
      </c>
      <c r="B1252" s="27">
        <v>290517</v>
      </c>
      <c r="C1252" s="27" t="e">
        <f>VLOOKUP(B1252,[1]Sheet1!$C$4:$G$287,5,0)</f>
        <v>#N/A</v>
      </c>
      <c r="D1252" s="27"/>
      <c r="E1252" s="31" t="s">
        <v>7151</v>
      </c>
      <c r="F1252" s="33"/>
      <c r="G1252" s="33"/>
      <c r="H1252" s="12" t="s">
        <v>97</v>
      </c>
      <c r="I1252" s="5" t="s">
        <v>793</v>
      </c>
      <c r="J1252" s="5" t="s">
        <v>794</v>
      </c>
      <c r="K1252" s="12">
        <v>290517</v>
      </c>
      <c r="L1252" s="20" t="s">
        <v>80</v>
      </c>
      <c r="M1252" s="6">
        <v>5.5</v>
      </c>
      <c r="N1252" s="13" t="s">
        <v>5413</v>
      </c>
      <c r="O1252" s="13" t="s">
        <v>48</v>
      </c>
      <c r="P1252" s="13" t="s">
        <v>5414</v>
      </c>
      <c r="Q1252" s="13" t="s">
        <v>50</v>
      </c>
      <c r="R1252" s="13" t="s">
        <v>48</v>
      </c>
      <c r="S1252" s="13" t="s">
        <v>5415</v>
      </c>
      <c r="T1252" s="13" t="s">
        <v>5415</v>
      </c>
      <c r="U1252" s="13" t="s">
        <v>57</v>
      </c>
      <c r="V1252" s="13" t="s">
        <v>48</v>
      </c>
      <c r="W1252" s="13" t="s">
        <v>45</v>
      </c>
      <c r="X1252" s="17" t="s">
        <v>50</v>
      </c>
      <c r="Y1252" s="18" t="s">
        <v>48</v>
      </c>
      <c r="Z1252" s="17" t="s">
        <v>45</v>
      </c>
      <c r="AA1252" s="19" t="s">
        <v>45</v>
      </c>
      <c r="AB1252" s="23">
        <v>428337</v>
      </c>
      <c r="AC1252" s="23">
        <v>21464003</v>
      </c>
    </row>
    <row r="1253" spans="1:29" ht="144" hidden="1">
      <c r="A1253" s="8">
        <v>290519</v>
      </c>
      <c r="B1253" s="27">
        <v>290519</v>
      </c>
      <c r="C1253" s="27" t="e">
        <f>VLOOKUP(B1253,[1]Sheet1!$C$4:$G$287,5,0)</f>
        <v>#N/A</v>
      </c>
      <c r="D1253" s="27"/>
      <c r="E1253" s="31" t="s">
        <v>7151</v>
      </c>
      <c r="F1253" s="33"/>
      <c r="G1253" s="33"/>
      <c r="H1253" s="12" t="s">
        <v>97</v>
      </c>
      <c r="I1253" s="5" t="s">
        <v>0</v>
      </c>
      <c r="J1253" s="5" t="s">
        <v>79</v>
      </c>
      <c r="K1253" s="12">
        <v>290519</v>
      </c>
      <c r="L1253" s="20" t="s">
        <v>80</v>
      </c>
      <c r="M1253" s="4" t="s">
        <v>108</v>
      </c>
      <c r="N1253" s="13" t="s">
        <v>5413</v>
      </c>
      <c r="O1253" s="13" t="s">
        <v>48</v>
      </c>
      <c r="P1253" s="13" t="s">
        <v>5414</v>
      </c>
      <c r="Q1253" s="13" t="s">
        <v>50</v>
      </c>
      <c r="R1253" s="13" t="s">
        <v>48</v>
      </c>
      <c r="S1253" s="13" t="s">
        <v>5429</v>
      </c>
      <c r="T1253" s="13" t="s">
        <v>5429</v>
      </c>
      <c r="U1253" s="13" t="s">
        <v>57</v>
      </c>
      <c r="V1253" s="13" t="s">
        <v>48</v>
      </c>
      <c r="W1253" s="13" t="s">
        <v>45</v>
      </c>
      <c r="X1253" s="17" t="s">
        <v>50</v>
      </c>
      <c r="Y1253" s="18" t="s">
        <v>48</v>
      </c>
      <c r="Z1253" s="17" t="s">
        <v>45</v>
      </c>
      <c r="AA1253" s="19" t="s">
        <v>45</v>
      </c>
      <c r="AB1253" s="23">
        <v>103173</v>
      </c>
      <c r="AC1253" s="23">
        <v>104517563</v>
      </c>
    </row>
    <row r="1254" spans="1:29" ht="48" hidden="1">
      <c r="A1254" s="8">
        <v>290522</v>
      </c>
      <c r="B1254" s="27">
        <v>290522</v>
      </c>
      <c r="C1254" s="27" t="e">
        <f>VLOOKUP(B1254,[1]Sheet1!$C$4:$G$287,5,0)</f>
        <v>#N/A</v>
      </c>
      <c r="D1254" s="27"/>
      <c r="E1254" s="31" t="s">
        <v>7151</v>
      </c>
      <c r="F1254" s="33"/>
      <c r="G1254" s="33"/>
      <c r="H1254" s="12" t="s">
        <v>97</v>
      </c>
      <c r="I1254" s="5" t="s">
        <v>795</v>
      </c>
      <c r="J1254" s="5" t="s">
        <v>796</v>
      </c>
      <c r="K1254" s="12">
        <v>290522</v>
      </c>
      <c r="L1254" s="20" t="s">
        <v>80</v>
      </c>
      <c r="M1254" s="6">
        <v>5</v>
      </c>
      <c r="N1254" s="13" t="s">
        <v>5413</v>
      </c>
      <c r="O1254" s="13" t="s">
        <v>48</v>
      </c>
      <c r="P1254" s="13" t="s">
        <v>5414</v>
      </c>
      <c r="Q1254" s="13" t="s">
        <v>50</v>
      </c>
      <c r="R1254" s="13" t="s">
        <v>5384</v>
      </c>
      <c r="S1254" s="13" t="s">
        <v>5415</v>
      </c>
      <c r="T1254" s="13" t="s">
        <v>5415</v>
      </c>
      <c r="U1254" s="13" t="s">
        <v>57</v>
      </c>
      <c r="V1254" s="13" t="s">
        <v>48</v>
      </c>
      <c r="W1254" s="13" t="s">
        <v>45</v>
      </c>
      <c r="X1254" s="17" t="s">
        <v>50</v>
      </c>
      <c r="Y1254" s="18" t="s">
        <v>48</v>
      </c>
      <c r="Z1254" s="17" t="s">
        <v>45</v>
      </c>
      <c r="AA1254" s="19" t="s">
        <v>45</v>
      </c>
      <c r="AB1254" s="23">
        <v>32</v>
      </c>
      <c r="AC1254" s="23">
        <v>1653926</v>
      </c>
    </row>
    <row r="1255" spans="1:29" ht="48" hidden="1">
      <c r="A1255" s="8">
        <v>290529</v>
      </c>
      <c r="B1255" s="27">
        <v>290529</v>
      </c>
      <c r="C1255" s="27" t="e">
        <f>VLOOKUP(B1255,[1]Sheet1!$C$4:$G$287,5,0)</f>
        <v>#N/A</v>
      </c>
      <c r="D1255" s="27"/>
      <c r="E1255" s="31" t="s">
        <v>7151</v>
      </c>
      <c r="F1255" s="33"/>
      <c r="G1255" s="33"/>
      <c r="H1255" s="12" t="s">
        <v>97</v>
      </c>
      <c r="I1255" s="5" t="s">
        <v>0</v>
      </c>
      <c r="J1255" s="5" t="s">
        <v>79</v>
      </c>
      <c r="K1255" s="12">
        <v>290529</v>
      </c>
      <c r="L1255" s="20" t="s">
        <v>80</v>
      </c>
      <c r="M1255" s="6">
        <v>5</v>
      </c>
      <c r="N1255" s="13" t="s">
        <v>5413</v>
      </c>
      <c r="O1255" s="13" t="s">
        <v>48</v>
      </c>
      <c r="P1255" s="13" t="s">
        <v>5414</v>
      </c>
      <c r="Q1255" s="13" t="s">
        <v>50</v>
      </c>
      <c r="R1255" s="13" t="s">
        <v>5384</v>
      </c>
      <c r="S1255" s="13" t="s">
        <v>5415</v>
      </c>
      <c r="T1255" s="13" t="s">
        <v>5415</v>
      </c>
      <c r="U1255" s="13" t="s">
        <v>57</v>
      </c>
      <c r="V1255" s="13" t="s">
        <v>48</v>
      </c>
      <c r="W1255" s="13" t="s">
        <v>45</v>
      </c>
      <c r="X1255" s="17" t="s">
        <v>50</v>
      </c>
      <c r="Y1255" s="18" t="s">
        <v>48</v>
      </c>
      <c r="Z1255" s="17" t="s">
        <v>45</v>
      </c>
      <c r="AA1255" s="19" t="s">
        <v>45</v>
      </c>
      <c r="AB1255" s="23">
        <v>42200</v>
      </c>
      <c r="AC1255" s="23">
        <v>4729135</v>
      </c>
    </row>
    <row r="1256" spans="1:29" ht="48" hidden="1">
      <c r="A1256" s="8">
        <v>290531</v>
      </c>
      <c r="B1256" s="27">
        <v>290531</v>
      </c>
      <c r="C1256" s="27" t="e">
        <f>VLOOKUP(B1256,[1]Sheet1!$C$4:$G$287,5,0)</f>
        <v>#N/A</v>
      </c>
      <c r="D1256" s="27"/>
      <c r="E1256" s="31" t="s">
        <v>7151</v>
      </c>
      <c r="F1256" s="33"/>
      <c r="G1256" s="33"/>
      <c r="H1256" s="12" t="s">
        <v>97</v>
      </c>
      <c r="I1256" s="5" t="s">
        <v>797</v>
      </c>
      <c r="J1256" s="5" t="s">
        <v>798</v>
      </c>
      <c r="K1256" s="12">
        <v>290531</v>
      </c>
      <c r="L1256" s="20" t="s">
        <v>80</v>
      </c>
      <c r="M1256" s="6">
        <v>3</v>
      </c>
      <c r="N1256" s="13" t="s">
        <v>5413</v>
      </c>
      <c r="O1256" s="13" t="s">
        <v>5428</v>
      </c>
      <c r="P1256" s="13" t="s">
        <v>5414</v>
      </c>
      <c r="Q1256" s="13" t="s">
        <v>50</v>
      </c>
      <c r="R1256" s="13" t="s">
        <v>48</v>
      </c>
      <c r="S1256" s="13" t="s">
        <v>5415</v>
      </c>
      <c r="T1256" s="13" t="s">
        <v>5415</v>
      </c>
      <c r="U1256" s="13" t="s">
        <v>57</v>
      </c>
      <c r="V1256" s="13" t="s">
        <v>48</v>
      </c>
      <c r="W1256" s="13" t="s">
        <v>45</v>
      </c>
      <c r="X1256" s="17" t="s">
        <v>50</v>
      </c>
      <c r="Y1256" s="18" t="s">
        <v>48</v>
      </c>
      <c r="Z1256" s="17" t="s">
        <v>45</v>
      </c>
      <c r="AA1256" s="19" t="s">
        <v>45</v>
      </c>
      <c r="AB1256" s="23">
        <v>448048096</v>
      </c>
      <c r="AC1256" s="23">
        <v>273541871</v>
      </c>
    </row>
    <row r="1257" spans="1:29" ht="48" hidden="1">
      <c r="A1257" s="8">
        <v>290532</v>
      </c>
      <c r="B1257" s="27">
        <v>290532</v>
      </c>
      <c r="C1257" s="27" t="e">
        <f>VLOOKUP(B1257,[1]Sheet1!$C$4:$G$287,5,0)</f>
        <v>#N/A</v>
      </c>
      <c r="D1257" s="27"/>
      <c r="E1257" s="31" t="s">
        <v>7151</v>
      </c>
      <c r="F1257" s="33"/>
      <c r="G1257" s="33"/>
      <c r="H1257" s="12" t="s">
        <v>97</v>
      </c>
      <c r="I1257" s="5" t="s">
        <v>799</v>
      </c>
      <c r="J1257" s="5" t="s">
        <v>800</v>
      </c>
      <c r="K1257" s="12">
        <v>290532</v>
      </c>
      <c r="L1257" s="20" t="s">
        <v>80</v>
      </c>
      <c r="M1257" s="6">
        <v>5.5</v>
      </c>
      <c r="N1257" s="13" t="s">
        <v>5413</v>
      </c>
      <c r="O1257" s="13" t="s">
        <v>48</v>
      </c>
      <c r="P1257" s="13" t="s">
        <v>5414</v>
      </c>
      <c r="Q1257" s="13" t="s">
        <v>50</v>
      </c>
      <c r="R1257" s="13" t="s">
        <v>48</v>
      </c>
      <c r="S1257" s="13" t="s">
        <v>5415</v>
      </c>
      <c r="T1257" s="13" t="s">
        <v>5415</v>
      </c>
      <c r="U1257" s="13" t="s">
        <v>57</v>
      </c>
      <c r="V1257" s="13" t="s">
        <v>48</v>
      </c>
      <c r="W1257" s="13" t="s">
        <v>45</v>
      </c>
      <c r="X1257" s="17" t="s">
        <v>50</v>
      </c>
      <c r="Y1257" s="18" t="s">
        <v>48</v>
      </c>
      <c r="Z1257" s="17" t="s">
        <v>45</v>
      </c>
      <c r="AA1257" s="19" t="s">
        <v>45</v>
      </c>
      <c r="AB1257" s="23">
        <v>87900409</v>
      </c>
      <c r="AC1257" s="23">
        <v>20933275</v>
      </c>
    </row>
    <row r="1258" spans="1:29" ht="60" hidden="1">
      <c r="A1258" s="8">
        <v>290539</v>
      </c>
      <c r="B1258" s="27">
        <v>290539</v>
      </c>
      <c r="C1258" s="27" t="e">
        <f>VLOOKUP(B1258,[1]Sheet1!$C$4:$G$287,5,0)</f>
        <v>#N/A</v>
      </c>
      <c r="D1258" s="27"/>
      <c r="E1258" s="31" t="s">
        <v>7151</v>
      </c>
      <c r="F1258" s="33"/>
      <c r="G1258" s="33"/>
      <c r="H1258" s="12" t="s">
        <v>97</v>
      </c>
      <c r="I1258" s="5" t="s">
        <v>0</v>
      </c>
      <c r="J1258" s="5" t="s">
        <v>79</v>
      </c>
      <c r="K1258" s="12">
        <v>290539</v>
      </c>
      <c r="L1258" s="20" t="s">
        <v>80</v>
      </c>
      <c r="M1258" s="6">
        <v>5.5</v>
      </c>
      <c r="N1258" s="13" t="s">
        <v>5413</v>
      </c>
      <c r="O1258" s="13" t="s">
        <v>5430</v>
      </c>
      <c r="P1258" s="13" t="s">
        <v>5414</v>
      </c>
      <c r="Q1258" s="13" t="s">
        <v>50</v>
      </c>
      <c r="R1258" s="13" t="s">
        <v>48</v>
      </c>
      <c r="S1258" s="13" t="s">
        <v>5415</v>
      </c>
      <c r="T1258" s="13" t="s">
        <v>5415</v>
      </c>
      <c r="U1258" s="13" t="s">
        <v>57</v>
      </c>
      <c r="V1258" s="13" t="s">
        <v>48</v>
      </c>
      <c r="W1258" s="13" t="s">
        <v>45</v>
      </c>
      <c r="X1258" s="17" t="s">
        <v>50</v>
      </c>
      <c r="Y1258" s="18" t="s">
        <v>48</v>
      </c>
      <c r="Z1258" s="17" t="s">
        <v>45</v>
      </c>
      <c r="AA1258" s="19" t="s">
        <v>45</v>
      </c>
      <c r="AB1258" s="23">
        <v>124934256</v>
      </c>
      <c r="AC1258" s="23">
        <v>117526997</v>
      </c>
    </row>
    <row r="1259" spans="1:29" ht="48" hidden="1">
      <c r="A1259" s="8">
        <v>290541</v>
      </c>
      <c r="B1259" s="27">
        <v>290541</v>
      </c>
      <c r="C1259" s="27" t="e">
        <f>VLOOKUP(B1259,[1]Sheet1!$C$4:$G$287,5,0)</f>
        <v>#N/A</v>
      </c>
      <c r="D1259" s="27"/>
      <c r="E1259" s="31" t="s">
        <v>7151</v>
      </c>
      <c r="F1259" s="33"/>
      <c r="G1259" s="33"/>
      <c r="H1259" s="12" t="s">
        <v>97</v>
      </c>
      <c r="I1259" s="5" t="s">
        <v>801</v>
      </c>
      <c r="J1259" s="5" t="s">
        <v>802</v>
      </c>
      <c r="K1259" s="12">
        <v>290541</v>
      </c>
      <c r="L1259" s="20" t="s">
        <v>80</v>
      </c>
      <c r="M1259" s="6">
        <v>5.5</v>
      </c>
      <c r="N1259" s="13" t="s">
        <v>5413</v>
      </c>
      <c r="O1259" s="13" t="s">
        <v>48</v>
      </c>
      <c r="P1259" s="13" t="s">
        <v>5414</v>
      </c>
      <c r="Q1259" s="13" t="s">
        <v>50</v>
      </c>
      <c r="R1259" s="13" t="s">
        <v>48</v>
      </c>
      <c r="S1259" s="13" t="s">
        <v>5415</v>
      </c>
      <c r="T1259" s="13" t="s">
        <v>5415</v>
      </c>
      <c r="U1259" s="13" t="s">
        <v>57</v>
      </c>
      <c r="V1259" s="13" t="s">
        <v>48</v>
      </c>
      <c r="W1259" s="13" t="s">
        <v>45</v>
      </c>
      <c r="X1259" s="17" t="s">
        <v>50</v>
      </c>
      <c r="Y1259" s="18" t="s">
        <v>48</v>
      </c>
      <c r="Z1259" s="17" t="s">
        <v>45</v>
      </c>
      <c r="AA1259" s="19" t="s">
        <v>45</v>
      </c>
      <c r="AB1259" s="23">
        <v>5700</v>
      </c>
      <c r="AC1259" s="23">
        <v>25124389</v>
      </c>
    </row>
    <row r="1260" spans="1:29" ht="48" hidden="1">
      <c r="A1260" s="8">
        <v>290542</v>
      </c>
      <c r="B1260" s="27">
        <v>290542</v>
      </c>
      <c r="C1260" s="27" t="e">
        <f>VLOOKUP(B1260,[1]Sheet1!$C$4:$G$287,5,0)</f>
        <v>#N/A</v>
      </c>
      <c r="D1260" s="27"/>
      <c r="E1260" s="31" t="s">
        <v>7151</v>
      </c>
      <c r="F1260" s="33"/>
      <c r="G1260" s="33"/>
      <c r="H1260" s="12" t="s">
        <v>97</v>
      </c>
      <c r="I1260" s="5" t="s">
        <v>803</v>
      </c>
      <c r="J1260" s="5" t="s">
        <v>804</v>
      </c>
      <c r="K1260" s="12">
        <v>290542</v>
      </c>
      <c r="L1260" s="20" t="s">
        <v>80</v>
      </c>
      <c r="M1260" s="6">
        <v>5.5</v>
      </c>
      <c r="N1260" s="13" t="s">
        <v>5413</v>
      </c>
      <c r="O1260" s="13" t="s">
        <v>48</v>
      </c>
      <c r="P1260" s="13" t="s">
        <v>5414</v>
      </c>
      <c r="Q1260" s="13" t="s">
        <v>50</v>
      </c>
      <c r="R1260" s="13" t="s">
        <v>48</v>
      </c>
      <c r="S1260" s="13" t="s">
        <v>5415</v>
      </c>
      <c r="T1260" s="13" t="s">
        <v>5415</v>
      </c>
      <c r="U1260" s="13" t="s">
        <v>57</v>
      </c>
      <c r="V1260" s="13" t="s">
        <v>48</v>
      </c>
      <c r="W1260" s="13" t="s">
        <v>45</v>
      </c>
      <c r="X1260" s="17" t="s">
        <v>50</v>
      </c>
      <c r="Y1260" s="18" t="s">
        <v>48</v>
      </c>
      <c r="Z1260" s="17" t="s">
        <v>45</v>
      </c>
      <c r="AA1260" s="19" t="s">
        <v>45</v>
      </c>
      <c r="AB1260" s="23">
        <v>1198703</v>
      </c>
      <c r="AC1260" s="23">
        <v>14448623</v>
      </c>
    </row>
    <row r="1261" spans="1:29" ht="48" hidden="1">
      <c r="A1261" s="8">
        <v>290544</v>
      </c>
      <c r="B1261" s="27">
        <v>290544</v>
      </c>
      <c r="C1261" s="27" t="e">
        <f>VLOOKUP(B1261,[1]Sheet1!$C$4:$G$287,5,0)</f>
        <v>#N/A</v>
      </c>
      <c r="D1261" s="27"/>
      <c r="E1261" s="31" t="s">
        <v>7151</v>
      </c>
      <c r="F1261" s="33"/>
      <c r="G1261" s="33"/>
      <c r="H1261" s="12" t="s">
        <v>97</v>
      </c>
      <c r="I1261" s="5" t="s">
        <v>807</v>
      </c>
      <c r="J1261" s="5" t="s">
        <v>808</v>
      </c>
      <c r="K1261" s="12">
        <v>290544</v>
      </c>
      <c r="L1261" s="20" t="s">
        <v>80</v>
      </c>
      <c r="M1261" s="6">
        <v>8</v>
      </c>
      <c r="N1261" s="13" t="s">
        <v>5413</v>
      </c>
      <c r="O1261" s="13" t="s">
        <v>48</v>
      </c>
      <c r="P1261" s="13" t="s">
        <v>5414</v>
      </c>
      <c r="Q1261" s="13" t="s">
        <v>50</v>
      </c>
      <c r="R1261" s="13" t="s">
        <v>48</v>
      </c>
      <c r="S1261" s="13" t="s">
        <v>5415</v>
      </c>
      <c r="T1261" s="13" t="s">
        <v>5415</v>
      </c>
      <c r="U1261" s="13" t="s">
        <v>57</v>
      </c>
      <c r="V1261" s="13" t="s">
        <v>48</v>
      </c>
      <c r="W1261" s="13" t="s">
        <v>45</v>
      </c>
      <c r="X1261" s="17" t="s">
        <v>50</v>
      </c>
      <c r="Y1261" s="18" t="s">
        <v>48</v>
      </c>
      <c r="Z1261" s="17" t="s">
        <v>45</v>
      </c>
      <c r="AA1261" s="19" t="s">
        <v>45</v>
      </c>
      <c r="AB1261" s="23">
        <v>1567079</v>
      </c>
      <c r="AC1261" s="23">
        <v>6349809</v>
      </c>
    </row>
    <row r="1262" spans="1:29" ht="48" hidden="1">
      <c r="A1262" s="8">
        <v>290551</v>
      </c>
      <c r="B1262" s="27">
        <v>290551</v>
      </c>
      <c r="C1262" s="27" t="e">
        <f>VLOOKUP(B1262,[1]Sheet1!$C$4:$G$287,5,0)</f>
        <v>#N/A</v>
      </c>
      <c r="D1262" s="27"/>
      <c r="E1262" s="31" t="s">
        <v>7151</v>
      </c>
      <c r="F1262" s="33"/>
      <c r="G1262" s="33"/>
      <c r="H1262" s="12" t="s">
        <v>97</v>
      </c>
      <c r="I1262" s="5" t="s">
        <v>811</v>
      </c>
      <c r="J1262" s="5" t="s">
        <v>812</v>
      </c>
      <c r="K1262" s="12">
        <v>290551</v>
      </c>
      <c r="L1262" s="20" t="s">
        <v>80</v>
      </c>
      <c r="M1262" s="6">
        <v>5.5</v>
      </c>
      <c r="N1262" s="13" t="s">
        <v>5413</v>
      </c>
      <c r="O1262" s="13" t="s">
        <v>48</v>
      </c>
      <c r="P1262" s="13" t="s">
        <v>5414</v>
      </c>
      <c r="Q1262" s="13" t="s">
        <v>50</v>
      </c>
      <c r="R1262" s="13" t="s">
        <v>48</v>
      </c>
      <c r="S1262" s="13" t="s">
        <v>5415</v>
      </c>
      <c r="T1262" s="13" t="s">
        <v>5415</v>
      </c>
      <c r="U1262" s="13" t="s">
        <v>57</v>
      </c>
      <c r="V1262" s="13" t="s">
        <v>48</v>
      </c>
      <c r="W1262" s="13" t="s">
        <v>45</v>
      </c>
      <c r="X1262" s="17" t="s">
        <v>50</v>
      </c>
      <c r="Y1262" s="18" t="s">
        <v>48</v>
      </c>
      <c r="Z1262" s="17" t="s">
        <v>45</v>
      </c>
      <c r="AA1262" s="19" t="s">
        <v>45</v>
      </c>
      <c r="AB1262" s="23"/>
      <c r="AC1262" s="23"/>
    </row>
    <row r="1263" spans="1:29" ht="48" hidden="1">
      <c r="A1263" s="8">
        <v>290612</v>
      </c>
      <c r="B1263" s="27">
        <v>290612</v>
      </c>
      <c r="C1263" s="27" t="e">
        <f>VLOOKUP(B1263,[1]Sheet1!$C$4:$G$287,5,0)</f>
        <v>#N/A</v>
      </c>
      <c r="D1263" s="27"/>
      <c r="E1263" s="31" t="s">
        <v>7151</v>
      </c>
      <c r="F1263" s="33"/>
      <c r="G1263" s="33"/>
      <c r="H1263" s="12" t="s">
        <v>97</v>
      </c>
      <c r="I1263" s="5" t="s">
        <v>815</v>
      </c>
      <c r="J1263" s="5" t="s">
        <v>816</v>
      </c>
      <c r="K1263" s="12">
        <v>290612</v>
      </c>
      <c r="L1263" s="20" t="s">
        <v>80</v>
      </c>
      <c r="M1263" s="6">
        <v>5.5</v>
      </c>
      <c r="N1263" s="13" t="s">
        <v>5413</v>
      </c>
      <c r="O1263" s="13" t="s">
        <v>48</v>
      </c>
      <c r="P1263" s="13" t="s">
        <v>5414</v>
      </c>
      <c r="Q1263" s="13" t="s">
        <v>50</v>
      </c>
      <c r="R1263" s="13" t="s">
        <v>48</v>
      </c>
      <c r="S1263" s="13" t="s">
        <v>5415</v>
      </c>
      <c r="T1263" s="13" t="s">
        <v>5415</v>
      </c>
      <c r="U1263" s="13" t="s">
        <v>57</v>
      </c>
      <c r="V1263" s="13" t="s">
        <v>48</v>
      </c>
      <c r="W1263" s="13" t="s">
        <v>45</v>
      </c>
      <c r="X1263" s="17" t="s">
        <v>50</v>
      </c>
      <c r="Y1263" s="18" t="s">
        <v>48</v>
      </c>
      <c r="Z1263" s="17" t="s">
        <v>45</v>
      </c>
      <c r="AA1263" s="19" t="s">
        <v>45</v>
      </c>
      <c r="AB1263" s="23">
        <v>3384</v>
      </c>
      <c r="AC1263" s="23">
        <v>94032410</v>
      </c>
    </row>
    <row r="1264" spans="1:29" ht="48" hidden="1">
      <c r="A1264" s="8">
        <v>290621</v>
      </c>
      <c r="B1264" s="27">
        <v>290621</v>
      </c>
      <c r="C1264" s="27" t="e">
        <f>VLOOKUP(B1264,[1]Sheet1!$C$4:$G$287,5,0)</f>
        <v>#N/A</v>
      </c>
      <c r="D1264" s="27"/>
      <c r="E1264" s="31" t="s">
        <v>7151</v>
      </c>
      <c r="F1264" s="33"/>
      <c r="G1264" s="33"/>
      <c r="H1264" s="12" t="s">
        <v>97</v>
      </c>
      <c r="I1264" s="5" t="s">
        <v>819</v>
      </c>
      <c r="J1264" s="5" t="s">
        <v>820</v>
      </c>
      <c r="K1264" s="12">
        <v>290621</v>
      </c>
      <c r="L1264" s="20" t="s">
        <v>80</v>
      </c>
      <c r="M1264" s="6">
        <v>5.5</v>
      </c>
      <c r="N1264" s="13" t="s">
        <v>5413</v>
      </c>
      <c r="O1264" s="13" t="s">
        <v>48</v>
      </c>
      <c r="P1264" s="13" t="s">
        <v>5414</v>
      </c>
      <c r="Q1264" s="13" t="s">
        <v>50</v>
      </c>
      <c r="R1264" s="13" t="s">
        <v>48</v>
      </c>
      <c r="S1264" s="13" t="s">
        <v>5415</v>
      </c>
      <c r="T1264" s="13" t="s">
        <v>5415</v>
      </c>
      <c r="U1264" s="13" t="s">
        <v>57</v>
      </c>
      <c r="V1264" s="13" t="s">
        <v>48</v>
      </c>
      <c r="W1264" s="13" t="s">
        <v>45</v>
      </c>
      <c r="X1264" s="17" t="s">
        <v>50</v>
      </c>
      <c r="Y1264" s="18" t="s">
        <v>48</v>
      </c>
      <c r="Z1264" s="17" t="s">
        <v>45</v>
      </c>
      <c r="AA1264" s="19" t="s">
        <v>45</v>
      </c>
      <c r="AB1264" s="23">
        <v>70798</v>
      </c>
      <c r="AC1264" s="23">
        <v>8807192</v>
      </c>
    </row>
    <row r="1265" spans="1:29" ht="48" hidden="1">
      <c r="A1265" s="8">
        <v>290629</v>
      </c>
      <c r="B1265" s="27">
        <v>290629</v>
      </c>
      <c r="C1265" s="27" t="e">
        <f>VLOOKUP(B1265,[1]Sheet1!$C$4:$G$287,5,0)</f>
        <v>#N/A</v>
      </c>
      <c r="D1265" s="27"/>
      <c r="E1265" s="31" t="s">
        <v>7151</v>
      </c>
      <c r="F1265" s="33"/>
      <c r="G1265" s="33"/>
      <c r="H1265" s="12" t="s">
        <v>97</v>
      </c>
      <c r="I1265" s="5" t="s">
        <v>0</v>
      </c>
      <c r="J1265" s="5" t="s">
        <v>79</v>
      </c>
      <c r="K1265" s="12">
        <v>290629</v>
      </c>
      <c r="L1265" s="20" t="s">
        <v>80</v>
      </c>
      <c r="M1265" s="6">
        <v>5.5</v>
      </c>
      <c r="N1265" s="13" t="s">
        <v>5413</v>
      </c>
      <c r="O1265" s="13" t="s">
        <v>48</v>
      </c>
      <c r="P1265" s="13" t="s">
        <v>5414</v>
      </c>
      <c r="Q1265" s="13" t="s">
        <v>50</v>
      </c>
      <c r="R1265" s="13" t="s">
        <v>48</v>
      </c>
      <c r="S1265" s="13" t="s">
        <v>5415</v>
      </c>
      <c r="T1265" s="13" t="s">
        <v>5415</v>
      </c>
      <c r="U1265" s="13" t="s">
        <v>57</v>
      </c>
      <c r="V1265" s="13" t="s">
        <v>48</v>
      </c>
      <c r="W1265" s="13" t="s">
        <v>45</v>
      </c>
      <c r="X1265" s="17" t="s">
        <v>50</v>
      </c>
      <c r="Y1265" s="18" t="s">
        <v>48</v>
      </c>
      <c r="Z1265" s="17" t="s">
        <v>45</v>
      </c>
      <c r="AA1265" s="19" t="s">
        <v>45</v>
      </c>
      <c r="AB1265" s="23">
        <v>223057</v>
      </c>
      <c r="AC1265" s="23">
        <v>5093210</v>
      </c>
    </row>
    <row r="1266" spans="1:29" ht="48" hidden="1">
      <c r="A1266" s="8">
        <v>290711</v>
      </c>
      <c r="B1266" s="27">
        <v>290711</v>
      </c>
      <c r="C1266" s="27" t="e">
        <f>VLOOKUP(B1266,[1]Sheet1!$C$4:$G$287,5,0)</f>
        <v>#N/A</v>
      </c>
      <c r="D1266" s="27"/>
      <c r="E1266" s="31" t="s">
        <v>7151</v>
      </c>
      <c r="F1266" s="33"/>
      <c r="G1266" s="33"/>
      <c r="H1266" s="12" t="s">
        <v>97</v>
      </c>
      <c r="I1266" s="5" t="s">
        <v>821</v>
      </c>
      <c r="J1266" s="5" t="s">
        <v>822</v>
      </c>
      <c r="K1266" s="12">
        <v>290711</v>
      </c>
      <c r="L1266" s="20" t="s">
        <v>80</v>
      </c>
      <c r="M1266" s="6">
        <v>5.5</v>
      </c>
      <c r="N1266" s="13" t="s">
        <v>5413</v>
      </c>
      <c r="O1266" s="13" t="s">
        <v>48</v>
      </c>
      <c r="P1266" s="13" t="s">
        <v>5414</v>
      </c>
      <c r="Q1266" s="13" t="s">
        <v>50</v>
      </c>
      <c r="R1266" s="13" t="s">
        <v>48</v>
      </c>
      <c r="S1266" s="13" t="s">
        <v>5415</v>
      </c>
      <c r="T1266" s="13" t="s">
        <v>5415</v>
      </c>
      <c r="U1266" s="13" t="s">
        <v>57</v>
      </c>
      <c r="V1266" s="13" t="s">
        <v>48</v>
      </c>
      <c r="W1266" s="13" t="s">
        <v>45</v>
      </c>
      <c r="X1266" s="17" t="s">
        <v>50</v>
      </c>
      <c r="Y1266" s="18" t="s">
        <v>48</v>
      </c>
      <c r="Z1266" s="17" t="s">
        <v>45</v>
      </c>
      <c r="AA1266" s="19" t="s">
        <v>45</v>
      </c>
      <c r="AB1266" s="23">
        <v>154560260</v>
      </c>
      <c r="AC1266" s="23">
        <v>28717103</v>
      </c>
    </row>
    <row r="1267" spans="1:29" ht="48" hidden="1">
      <c r="A1267" s="8">
        <v>290712</v>
      </c>
      <c r="B1267" s="27">
        <v>290712</v>
      </c>
      <c r="C1267" s="27" t="e">
        <f>VLOOKUP(B1267,[1]Sheet1!$C$4:$G$287,5,0)</f>
        <v>#N/A</v>
      </c>
      <c r="D1267" s="27"/>
      <c r="E1267" s="31" t="s">
        <v>7151</v>
      </c>
      <c r="F1267" s="33"/>
      <c r="G1267" s="33"/>
      <c r="H1267" s="12" t="s">
        <v>97</v>
      </c>
      <c r="I1267" s="5" t="s">
        <v>823</v>
      </c>
      <c r="J1267" s="5" t="s">
        <v>824</v>
      </c>
      <c r="K1267" s="12">
        <v>290712</v>
      </c>
      <c r="L1267" s="20" t="s">
        <v>80</v>
      </c>
      <c r="M1267" s="6">
        <v>5.5</v>
      </c>
      <c r="N1267" s="13" t="s">
        <v>5413</v>
      </c>
      <c r="O1267" s="13" t="s">
        <v>48</v>
      </c>
      <c r="P1267" s="13" t="s">
        <v>5414</v>
      </c>
      <c r="Q1267" s="13" t="s">
        <v>50</v>
      </c>
      <c r="R1267" s="13" t="s">
        <v>48</v>
      </c>
      <c r="S1267" s="13" t="s">
        <v>5415</v>
      </c>
      <c r="T1267" s="13" t="s">
        <v>5415</v>
      </c>
      <c r="U1267" s="13" t="s">
        <v>57</v>
      </c>
      <c r="V1267" s="13" t="s">
        <v>48</v>
      </c>
      <c r="W1267" s="13" t="s">
        <v>45</v>
      </c>
      <c r="X1267" s="17" t="s">
        <v>50</v>
      </c>
      <c r="Y1267" s="18" t="s">
        <v>48</v>
      </c>
      <c r="Z1267" s="17" t="s">
        <v>45</v>
      </c>
      <c r="AA1267" s="19" t="s">
        <v>45</v>
      </c>
      <c r="AB1267" s="23">
        <v>1095863</v>
      </c>
      <c r="AC1267" s="23">
        <v>24282332</v>
      </c>
    </row>
    <row r="1268" spans="1:29" ht="48" hidden="1">
      <c r="A1268" s="8">
        <v>290713</v>
      </c>
      <c r="B1268" s="27">
        <v>290713</v>
      </c>
      <c r="C1268" s="27" t="e">
        <f>VLOOKUP(B1268,[1]Sheet1!$C$4:$G$287,5,0)</f>
        <v>#N/A</v>
      </c>
      <c r="D1268" s="27"/>
      <c r="E1268" s="31" t="s">
        <v>7151</v>
      </c>
      <c r="F1268" s="33"/>
      <c r="G1268" s="33"/>
      <c r="H1268" s="12" t="s">
        <v>97</v>
      </c>
      <c r="I1268" s="5" t="s">
        <v>825</v>
      </c>
      <c r="J1268" s="5" t="s">
        <v>826</v>
      </c>
      <c r="K1268" s="12">
        <v>290713</v>
      </c>
      <c r="L1268" s="20" t="s">
        <v>80</v>
      </c>
      <c r="M1268" s="4" t="s">
        <v>106</v>
      </c>
      <c r="N1268" s="13" t="s">
        <v>5413</v>
      </c>
      <c r="O1268" s="13" t="s">
        <v>48</v>
      </c>
      <c r="P1268" s="13" t="s">
        <v>5414</v>
      </c>
      <c r="Q1268" s="13" t="s">
        <v>50</v>
      </c>
      <c r="R1268" s="13" t="s">
        <v>48</v>
      </c>
      <c r="S1268" s="13" t="s">
        <v>5415</v>
      </c>
      <c r="T1268" s="13" t="s">
        <v>5415</v>
      </c>
      <c r="U1268" s="13" t="s">
        <v>57</v>
      </c>
      <c r="V1268" s="13" t="s">
        <v>48</v>
      </c>
      <c r="W1268" s="13" t="s">
        <v>45</v>
      </c>
      <c r="X1268" s="17" t="s">
        <v>50</v>
      </c>
      <c r="Y1268" s="18" t="s">
        <v>48</v>
      </c>
      <c r="Z1268" s="17" t="s">
        <v>45</v>
      </c>
      <c r="AA1268" s="19" t="s">
        <v>45</v>
      </c>
      <c r="AB1268" s="23">
        <v>3725528</v>
      </c>
      <c r="AC1268" s="23">
        <v>7609522</v>
      </c>
    </row>
    <row r="1269" spans="1:29" ht="48" hidden="1">
      <c r="A1269" s="8">
        <v>290715</v>
      </c>
      <c r="B1269" s="27">
        <v>290715</v>
      </c>
      <c r="C1269" s="27" t="e">
        <f>VLOOKUP(B1269,[1]Sheet1!$C$4:$G$287,5,0)</f>
        <v>#N/A</v>
      </c>
      <c r="D1269" s="27"/>
      <c r="E1269" s="31" t="s">
        <v>7151</v>
      </c>
      <c r="F1269" s="33"/>
      <c r="G1269" s="33"/>
      <c r="H1269" s="12" t="s">
        <v>97</v>
      </c>
      <c r="I1269" s="5" t="s">
        <v>827</v>
      </c>
      <c r="J1269" s="5" t="s">
        <v>828</v>
      </c>
      <c r="K1269" s="12">
        <v>290715</v>
      </c>
      <c r="L1269" s="20" t="s">
        <v>80</v>
      </c>
      <c r="M1269" s="6">
        <v>5.5</v>
      </c>
      <c r="N1269" s="13" t="s">
        <v>5413</v>
      </c>
      <c r="O1269" s="13" t="s">
        <v>48</v>
      </c>
      <c r="P1269" s="13" t="s">
        <v>5414</v>
      </c>
      <c r="Q1269" s="13" t="s">
        <v>50</v>
      </c>
      <c r="R1269" s="13" t="s">
        <v>48</v>
      </c>
      <c r="S1269" s="13" t="s">
        <v>5415</v>
      </c>
      <c r="T1269" s="13" t="s">
        <v>5415</v>
      </c>
      <c r="U1269" s="13" t="s">
        <v>57</v>
      </c>
      <c r="V1269" s="13" t="s">
        <v>48</v>
      </c>
      <c r="W1269" s="13" t="s">
        <v>45</v>
      </c>
      <c r="X1269" s="17" t="s">
        <v>50</v>
      </c>
      <c r="Y1269" s="18" t="s">
        <v>48</v>
      </c>
      <c r="Z1269" s="17" t="s">
        <v>45</v>
      </c>
      <c r="AA1269" s="19" t="s">
        <v>45</v>
      </c>
      <c r="AB1269" s="23">
        <v>23920</v>
      </c>
      <c r="AC1269" s="23">
        <v>731944</v>
      </c>
    </row>
    <row r="1270" spans="1:29" ht="48" hidden="1">
      <c r="A1270" s="8">
        <v>290721</v>
      </c>
      <c r="B1270" s="27">
        <v>290721</v>
      </c>
      <c r="C1270" s="27" t="e">
        <f>VLOOKUP(B1270,[1]Sheet1!$C$4:$G$287,5,0)</f>
        <v>#N/A</v>
      </c>
      <c r="D1270" s="27"/>
      <c r="E1270" s="31" t="s">
        <v>7151</v>
      </c>
      <c r="F1270" s="33"/>
      <c r="G1270" s="33"/>
      <c r="H1270" s="12" t="s">
        <v>97</v>
      </c>
      <c r="I1270" s="5" t="s">
        <v>829</v>
      </c>
      <c r="J1270" s="5" t="s">
        <v>830</v>
      </c>
      <c r="K1270" s="12">
        <v>290721</v>
      </c>
      <c r="L1270" s="20" t="s">
        <v>80</v>
      </c>
      <c r="M1270" s="6">
        <v>5.5</v>
      </c>
      <c r="N1270" s="13" t="s">
        <v>5413</v>
      </c>
      <c r="O1270" s="13" t="s">
        <v>48</v>
      </c>
      <c r="P1270" s="13" t="s">
        <v>5414</v>
      </c>
      <c r="Q1270" s="13" t="s">
        <v>50</v>
      </c>
      <c r="R1270" s="13" t="s">
        <v>48</v>
      </c>
      <c r="S1270" s="13" t="s">
        <v>5415</v>
      </c>
      <c r="T1270" s="13" t="s">
        <v>5415</v>
      </c>
      <c r="U1270" s="13" t="s">
        <v>57</v>
      </c>
      <c r="V1270" s="13" t="s">
        <v>48</v>
      </c>
      <c r="W1270" s="13" t="s">
        <v>45</v>
      </c>
      <c r="X1270" s="17" t="s">
        <v>50</v>
      </c>
      <c r="Y1270" s="18" t="s">
        <v>48</v>
      </c>
      <c r="Z1270" s="17" t="s">
        <v>45</v>
      </c>
      <c r="AA1270" s="19" t="s">
        <v>45</v>
      </c>
      <c r="AB1270" s="23">
        <v>26392</v>
      </c>
      <c r="AC1270" s="23">
        <v>5484441</v>
      </c>
    </row>
    <row r="1271" spans="1:29" ht="48" hidden="1">
      <c r="A1271" s="8">
        <v>290722</v>
      </c>
      <c r="B1271" s="27">
        <v>290722</v>
      </c>
      <c r="C1271" s="27" t="e">
        <f>VLOOKUP(B1271,[1]Sheet1!$C$4:$G$287,5,0)</f>
        <v>#N/A</v>
      </c>
      <c r="D1271" s="27"/>
      <c r="E1271" s="31" t="s">
        <v>7151</v>
      </c>
      <c r="F1271" s="33"/>
      <c r="G1271" s="33"/>
      <c r="H1271" s="12" t="s">
        <v>97</v>
      </c>
      <c r="I1271" s="5" t="s">
        <v>831</v>
      </c>
      <c r="J1271" s="5" t="s">
        <v>832</v>
      </c>
      <c r="K1271" s="12">
        <v>290722</v>
      </c>
      <c r="L1271" s="20" t="s">
        <v>80</v>
      </c>
      <c r="M1271" s="6">
        <v>5.5</v>
      </c>
      <c r="N1271" s="13" t="s">
        <v>5413</v>
      </c>
      <c r="O1271" s="13" t="s">
        <v>48</v>
      </c>
      <c r="P1271" s="13" t="s">
        <v>5414</v>
      </c>
      <c r="Q1271" s="13" t="s">
        <v>50</v>
      </c>
      <c r="R1271" s="13" t="s">
        <v>48</v>
      </c>
      <c r="S1271" s="13" t="s">
        <v>5415</v>
      </c>
      <c r="T1271" s="13" t="s">
        <v>5415</v>
      </c>
      <c r="U1271" s="13" t="s">
        <v>57</v>
      </c>
      <c r="V1271" s="13" t="s">
        <v>48</v>
      </c>
      <c r="W1271" s="13" t="s">
        <v>45</v>
      </c>
      <c r="X1271" s="17" t="s">
        <v>50</v>
      </c>
      <c r="Y1271" s="18" t="s">
        <v>48</v>
      </c>
      <c r="Z1271" s="17" t="s">
        <v>45</v>
      </c>
      <c r="AA1271" s="19" t="s">
        <v>45</v>
      </c>
      <c r="AB1271" s="23">
        <v>63113</v>
      </c>
      <c r="AC1271" s="23">
        <v>12432330</v>
      </c>
    </row>
    <row r="1272" spans="1:29" ht="60" hidden="1">
      <c r="A1272" s="8">
        <v>290723</v>
      </c>
      <c r="B1272" s="27">
        <v>290723</v>
      </c>
      <c r="C1272" s="27" t="e">
        <f>VLOOKUP(B1272,[1]Sheet1!$C$4:$G$287,5,0)</f>
        <v>#N/A</v>
      </c>
      <c r="D1272" s="27"/>
      <c r="E1272" s="31" t="s">
        <v>7151</v>
      </c>
      <c r="F1272" s="33"/>
      <c r="G1272" s="33"/>
      <c r="H1272" s="12" t="s">
        <v>97</v>
      </c>
      <c r="I1272" s="5" t="s">
        <v>833</v>
      </c>
      <c r="J1272" s="5" t="s">
        <v>834</v>
      </c>
      <c r="K1272" s="12">
        <v>290723</v>
      </c>
      <c r="L1272" s="20" t="s">
        <v>80</v>
      </c>
      <c r="M1272" s="6">
        <v>5.5</v>
      </c>
      <c r="N1272" s="13" t="s">
        <v>5413</v>
      </c>
      <c r="O1272" s="13" t="s">
        <v>48</v>
      </c>
      <c r="P1272" s="13" t="s">
        <v>5414</v>
      </c>
      <c r="Q1272" s="13" t="s">
        <v>50</v>
      </c>
      <c r="R1272" s="13" t="s">
        <v>48</v>
      </c>
      <c r="S1272" s="13" t="s">
        <v>5415</v>
      </c>
      <c r="T1272" s="13" t="s">
        <v>5415</v>
      </c>
      <c r="U1272" s="13" t="s">
        <v>57</v>
      </c>
      <c r="V1272" s="13" t="s">
        <v>48</v>
      </c>
      <c r="W1272" s="13" t="s">
        <v>45</v>
      </c>
      <c r="X1272" s="17" t="s">
        <v>50</v>
      </c>
      <c r="Y1272" s="18" t="s">
        <v>48</v>
      </c>
      <c r="Z1272" s="17" t="s">
        <v>45</v>
      </c>
      <c r="AA1272" s="19" t="s">
        <v>45</v>
      </c>
      <c r="AB1272" s="23">
        <v>329801349</v>
      </c>
      <c r="AC1272" s="23">
        <v>139639672</v>
      </c>
    </row>
    <row r="1273" spans="1:29" ht="48" hidden="1">
      <c r="A1273" s="8">
        <v>290729</v>
      </c>
      <c r="B1273" s="27">
        <v>290729</v>
      </c>
      <c r="C1273" s="27" t="e">
        <f>VLOOKUP(B1273,[1]Sheet1!$C$4:$G$287,5,0)</f>
        <v>#N/A</v>
      </c>
      <c r="D1273" s="27"/>
      <c r="E1273" s="31" t="s">
        <v>7151</v>
      </c>
      <c r="F1273" s="33"/>
      <c r="G1273" s="33"/>
      <c r="H1273" s="12" t="s">
        <v>97</v>
      </c>
      <c r="I1273" s="5" t="s">
        <v>0</v>
      </c>
      <c r="J1273" s="5" t="s">
        <v>79</v>
      </c>
      <c r="K1273" s="12">
        <v>290729</v>
      </c>
      <c r="L1273" s="20" t="s">
        <v>80</v>
      </c>
      <c r="M1273" s="6">
        <v>5.5</v>
      </c>
      <c r="N1273" s="13" t="s">
        <v>5413</v>
      </c>
      <c r="O1273" s="13" t="s">
        <v>48</v>
      </c>
      <c r="P1273" s="13" t="s">
        <v>5414</v>
      </c>
      <c r="Q1273" s="13" t="s">
        <v>50</v>
      </c>
      <c r="R1273" s="13" t="s">
        <v>48</v>
      </c>
      <c r="S1273" s="13" t="s">
        <v>5415</v>
      </c>
      <c r="T1273" s="13" t="s">
        <v>5415</v>
      </c>
      <c r="U1273" s="13" t="s">
        <v>57</v>
      </c>
      <c r="V1273" s="13" t="s">
        <v>48</v>
      </c>
      <c r="W1273" s="13" t="s">
        <v>45</v>
      </c>
      <c r="X1273" s="17" t="s">
        <v>50</v>
      </c>
      <c r="Y1273" s="18" t="s">
        <v>48</v>
      </c>
      <c r="Z1273" s="17" t="s">
        <v>45</v>
      </c>
      <c r="AA1273" s="19" t="s">
        <v>45</v>
      </c>
      <c r="AB1273" s="23">
        <v>7590702</v>
      </c>
      <c r="AC1273" s="23">
        <v>24992728</v>
      </c>
    </row>
    <row r="1274" spans="1:29" ht="48" hidden="1">
      <c r="A1274" s="8">
        <v>290811</v>
      </c>
      <c r="B1274" s="27">
        <v>290811</v>
      </c>
      <c r="C1274" s="27" t="e">
        <f>VLOOKUP(B1274,[1]Sheet1!$C$4:$G$287,5,0)</f>
        <v>#N/A</v>
      </c>
      <c r="D1274" s="27"/>
      <c r="E1274" s="31" t="s">
        <v>7151</v>
      </c>
      <c r="F1274" s="33"/>
      <c r="G1274" s="33"/>
      <c r="H1274" s="12" t="s">
        <v>97</v>
      </c>
      <c r="I1274" s="5" t="s">
        <v>835</v>
      </c>
      <c r="J1274" s="5" t="s">
        <v>836</v>
      </c>
      <c r="K1274" s="12">
        <v>290811</v>
      </c>
      <c r="L1274" s="20" t="s">
        <v>80</v>
      </c>
      <c r="M1274" s="6">
        <v>5</v>
      </c>
      <c r="N1274" s="13" t="s">
        <v>5413</v>
      </c>
      <c r="O1274" s="13" t="s">
        <v>48</v>
      </c>
      <c r="P1274" s="13" t="s">
        <v>5414</v>
      </c>
      <c r="Q1274" s="13" t="s">
        <v>50</v>
      </c>
      <c r="R1274" s="13" t="s">
        <v>48</v>
      </c>
      <c r="S1274" s="13" t="s">
        <v>5415</v>
      </c>
      <c r="T1274" s="13" t="s">
        <v>5415</v>
      </c>
      <c r="U1274" s="13" t="s">
        <v>57</v>
      </c>
      <c r="V1274" s="13" t="s">
        <v>48</v>
      </c>
      <c r="W1274" s="13" t="s">
        <v>45</v>
      </c>
      <c r="X1274" s="17" t="s">
        <v>50</v>
      </c>
      <c r="Y1274" s="18" t="s">
        <v>48</v>
      </c>
      <c r="Z1274" s="17" t="s">
        <v>48</v>
      </c>
      <c r="AA1274" s="19" t="s">
        <v>48</v>
      </c>
      <c r="AB1274" s="23">
        <v>0</v>
      </c>
      <c r="AC1274" s="23">
        <v>125</v>
      </c>
    </row>
    <row r="1275" spans="1:29" ht="48" hidden="1">
      <c r="A1275" s="8">
        <v>290819</v>
      </c>
      <c r="B1275" s="27">
        <v>290819</v>
      </c>
      <c r="C1275" s="27" t="e">
        <f>VLOOKUP(B1275,[1]Sheet1!$C$4:$G$287,5,0)</f>
        <v>#N/A</v>
      </c>
      <c r="D1275" s="27"/>
      <c r="E1275" s="31" t="s">
        <v>7151</v>
      </c>
      <c r="F1275" s="33"/>
      <c r="G1275" s="33"/>
      <c r="H1275" s="12" t="s">
        <v>97</v>
      </c>
      <c r="I1275" s="5" t="s">
        <v>0</v>
      </c>
      <c r="J1275" s="5" t="s">
        <v>79</v>
      </c>
      <c r="K1275" s="12">
        <v>290819</v>
      </c>
      <c r="L1275" s="20" t="s">
        <v>80</v>
      </c>
      <c r="M1275" s="6">
        <v>5</v>
      </c>
      <c r="N1275" s="13" t="s">
        <v>5413</v>
      </c>
      <c r="O1275" s="13" t="s">
        <v>48</v>
      </c>
      <c r="P1275" s="13" t="s">
        <v>5414</v>
      </c>
      <c r="Q1275" s="13" t="s">
        <v>50</v>
      </c>
      <c r="R1275" s="13" t="s">
        <v>48</v>
      </c>
      <c r="S1275" s="13" t="s">
        <v>5415</v>
      </c>
      <c r="T1275" s="13" t="s">
        <v>5415</v>
      </c>
      <c r="U1275" s="13" t="s">
        <v>57</v>
      </c>
      <c r="V1275" s="13" t="s">
        <v>48</v>
      </c>
      <c r="W1275" s="13" t="s">
        <v>45</v>
      </c>
      <c r="X1275" s="17" t="s">
        <v>50</v>
      </c>
      <c r="Y1275" s="18" t="s">
        <v>48</v>
      </c>
      <c r="Z1275" s="17" t="s">
        <v>48</v>
      </c>
      <c r="AA1275" s="19" t="s">
        <v>48</v>
      </c>
      <c r="AB1275" s="23">
        <v>3071158</v>
      </c>
      <c r="AC1275" s="23">
        <v>98065729</v>
      </c>
    </row>
    <row r="1276" spans="1:29" ht="48" hidden="1">
      <c r="A1276" s="8">
        <v>290891</v>
      </c>
      <c r="B1276" s="27">
        <v>290891</v>
      </c>
      <c r="C1276" s="27" t="e">
        <f>VLOOKUP(B1276,[1]Sheet1!$C$4:$G$287,5,0)</f>
        <v>#N/A</v>
      </c>
      <c r="D1276" s="27"/>
      <c r="E1276" s="31" t="s">
        <v>7151</v>
      </c>
      <c r="F1276" s="33"/>
      <c r="G1276" s="33"/>
      <c r="H1276" s="12" t="s">
        <v>97</v>
      </c>
      <c r="I1276" s="5" t="s">
        <v>837</v>
      </c>
      <c r="J1276" s="5" t="s">
        <v>838</v>
      </c>
      <c r="K1276" s="12">
        <v>290891</v>
      </c>
      <c r="L1276" s="20" t="s">
        <v>80</v>
      </c>
      <c r="M1276" s="6">
        <v>5.5</v>
      </c>
      <c r="N1276" s="13" t="s">
        <v>5413</v>
      </c>
      <c r="O1276" s="13" t="s">
        <v>48</v>
      </c>
      <c r="P1276" s="13" t="s">
        <v>5414</v>
      </c>
      <c r="Q1276" s="13" t="s">
        <v>50</v>
      </c>
      <c r="R1276" s="13" t="s">
        <v>5384</v>
      </c>
      <c r="S1276" s="13" t="s">
        <v>5415</v>
      </c>
      <c r="T1276" s="13" t="s">
        <v>5415</v>
      </c>
      <c r="U1276" s="13" t="s">
        <v>57</v>
      </c>
      <c r="V1276" s="13" t="s">
        <v>48</v>
      </c>
      <c r="W1276" s="13" t="s">
        <v>45</v>
      </c>
      <c r="X1276" s="17" t="s">
        <v>50</v>
      </c>
      <c r="Y1276" s="18" t="s">
        <v>48</v>
      </c>
      <c r="Z1276" s="17" t="s">
        <v>48</v>
      </c>
      <c r="AA1276" s="19" t="s">
        <v>48</v>
      </c>
      <c r="AB1276" s="23">
        <v>1801060</v>
      </c>
      <c r="AC1276" s="23">
        <v>2836047</v>
      </c>
    </row>
    <row r="1277" spans="1:29" ht="60" hidden="1">
      <c r="A1277" s="8">
        <v>290892</v>
      </c>
      <c r="B1277" s="27">
        <v>290892</v>
      </c>
      <c r="C1277" s="27" t="e">
        <f>VLOOKUP(B1277,[1]Sheet1!$C$4:$G$287,5,0)</f>
        <v>#N/A</v>
      </c>
      <c r="D1277" s="27"/>
      <c r="E1277" s="31" t="s">
        <v>7151</v>
      </c>
      <c r="F1277" s="33"/>
      <c r="G1277" s="33"/>
      <c r="H1277" s="12" t="s">
        <v>97</v>
      </c>
      <c r="I1277" s="5" t="s">
        <v>14</v>
      </c>
      <c r="J1277" s="5" t="s">
        <v>128</v>
      </c>
      <c r="K1277" s="12">
        <v>290899</v>
      </c>
      <c r="L1277" s="16" t="s">
        <v>75</v>
      </c>
      <c r="M1277" s="6">
        <v>5.5</v>
      </c>
      <c r="N1277" s="13" t="s">
        <v>5413</v>
      </c>
      <c r="O1277" s="13" t="s">
        <v>48</v>
      </c>
      <c r="P1277" s="13" t="s">
        <v>5414</v>
      </c>
      <c r="Q1277" s="13" t="s">
        <v>50</v>
      </c>
      <c r="R1277" s="13" t="s">
        <v>5384</v>
      </c>
      <c r="S1277" s="13" t="s">
        <v>5424</v>
      </c>
      <c r="T1277" s="13" t="s">
        <v>5415</v>
      </c>
      <c r="U1277" s="13" t="s">
        <v>57</v>
      </c>
      <c r="V1277" s="13" t="s">
        <v>48</v>
      </c>
      <c r="W1277" s="13" t="s">
        <v>45</v>
      </c>
      <c r="X1277" s="17" t="s">
        <v>50</v>
      </c>
      <c r="Y1277" s="18" t="s">
        <v>48</v>
      </c>
      <c r="Z1277" s="17" t="s">
        <v>48</v>
      </c>
      <c r="AA1277" s="19" t="s">
        <v>48</v>
      </c>
      <c r="AB1277" s="23"/>
      <c r="AC1277" s="23"/>
    </row>
    <row r="1278" spans="1:29" ht="48" hidden="1">
      <c r="A1278" s="8">
        <v>290899</v>
      </c>
      <c r="B1278" s="27">
        <v>290899</v>
      </c>
      <c r="C1278" s="27" t="e">
        <f>VLOOKUP(B1278,[1]Sheet1!$C$4:$G$287,5,0)</f>
        <v>#N/A</v>
      </c>
      <c r="D1278" s="27"/>
      <c r="E1278" s="31" t="s">
        <v>7151</v>
      </c>
      <c r="F1278" s="33"/>
      <c r="G1278" s="33"/>
      <c r="H1278" s="12" t="s">
        <v>97</v>
      </c>
      <c r="I1278" s="5" t="s">
        <v>0</v>
      </c>
      <c r="J1278" s="5" t="s">
        <v>79</v>
      </c>
      <c r="K1278" s="12">
        <v>290899</v>
      </c>
      <c r="L1278" s="20" t="s">
        <v>80</v>
      </c>
      <c r="M1278" s="6">
        <v>5.5</v>
      </c>
      <c r="N1278" s="13" t="s">
        <v>5413</v>
      </c>
      <c r="O1278" s="13" t="s">
        <v>48</v>
      </c>
      <c r="P1278" s="13" t="s">
        <v>5414</v>
      </c>
      <c r="Q1278" s="13" t="s">
        <v>50</v>
      </c>
      <c r="R1278" s="13" t="s">
        <v>5384</v>
      </c>
      <c r="S1278" s="13" t="s">
        <v>5415</v>
      </c>
      <c r="T1278" s="13" t="s">
        <v>5415</v>
      </c>
      <c r="U1278" s="13" t="s">
        <v>57</v>
      </c>
      <c r="V1278" s="13" t="s">
        <v>48</v>
      </c>
      <c r="W1278" s="13" t="s">
        <v>45</v>
      </c>
      <c r="X1278" s="17" t="s">
        <v>50</v>
      </c>
      <c r="Y1278" s="18" t="s">
        <v>48</v>
      </c>
      <c r="Z1278" s="17" t="s">
        <v>48</v>
      </c>
      <c r="AA1278" s="19" t="s">
        <v>48</v>
      </c>
      <c r="AB1278" s="23">
        <v>282248</v>
      </c>
      <c r="AC1278" s="23">
        <v>1924619</v>
      </c>
    </row>
    <row r="1279" spans="1:29" ht="48" hidden="1">
      <c r="A1279" s="8">
        <v>290911</v>
      </c>
      <c r="B1279" s="27">
        <v>290911</v>
      </c>
      <c r="C1279" s="27" t="e">
        <f>VLOOKUP(B1279,[1]Sheet1!$C$4:$G$287,5,0)</f>
        <v>#N/A</v>
      </c>
      <c r="D1279" s="27"/>
      <c r="E1279" s="31" t="s">
        <v>7151</v>
      </c>
      <c r="F1279" s="33"/>
      <c r="G1279" s="33"/>
      <c r="H1279" s="12" t="s">
        <v>97</v>
      </c>
      <c r="I1279" s="5" t="s">
        <v>839</v>
      </c>
      <c r="J1279" s="5" t="s">
        <v>840</v>
      </c>
      <c r="K1279" s="12">
        <v>290911</v>
      </c>
      <c r="L1279" s="20" t="s">
        <v>80</v>
      </c>
      <c r="M1279" s="6">
        <v>5.5</v>
      </c>
      <c r="N1279" s="13" t="s">
        <v>5413</v>
      </c>
      <c r="O1279" s="13" t="s">
        <v>48</v>
      </c>
      <c r="P1279" s="13" t="s">
        <v>5414</v>
      </c>
      <c r="Q1279" s="13" t="s">
        <v>50</v>
      </c>
      <c r="R1279" s="13" t="s">
        <v>5384</v>
      </c>
      <c r="S1279" s="13" t="s">
        <v>5415</v>
      </c>
      <c r="T1279" s="13" t="s">
        <v>5415</v>
      </c>
      <c r="U1279" s="13" t="s">
        <v>57</v>
      </c>
      <c r="V1279" s="13" t="s">
        <v>48</v>
      </c>
      <c r="W1279" s="13" t="s">
        <v>45</v>
      </c>
      <c r="X1279" s="17" t="s">
        <v>50</v>
      </c>
      <c r="Y1279" s="18" t="s">
        <v>48</v>
      </c>
      <c r="Z1279" s="17" t="s">
        <v>45</v>
      </c>
      <c r="AA1279" s="19" t="s">
        <v>45</v>
      </c>
      <c r="AB1279" s="23">
        <v>49094</v>
      </c>
      <c r="AC1279" s="23">
        <v>711680</v>
      </c>
    </row>
    <row r="1280" spans="1:29" ht="48" hidden="1">
      <c r="A1280" s="8">
        <v>290919</v>
      </c>
      <c r="B1280" s="27">
        <v>290919</v>
      </c>
      <c r="C1280" s="27" t="e">
        <f>VLOOKUP(B1280,[1]Sheet1!$C$4:$G$287,5,0)</f>
        <v>#N/A</v>
      </c>
      <c r="D1280" s="27"/>
      <c r="E1280" s="31" t="s">
        <v>7151</v>
      </c>
      <c r="F1280" s="33"/>
      <c r="G1280" s="33"/>
      <c r="H1280" s="12" t="s">
        <v>97</v>
      </c>
      <c r="I1280" s="5" t="s">
        <v>0</v>
      </c>
      <c r="J1280" s="5" t="s">
        <v>79</v>
      </c>
      <c r="K1280" s="12">
        <v>290919</v>
      </c>
      <c r="L1280" s="20" t="s">
        <v>80</v>
      </c>
      <c r="M1280" s="6">
        <v>5.5</v>
      </c>
      <c r="N1280" s="13" t="s">
        <v>5413</v>
      </c>
      <c r="O1280" s="13" t="s">
        <v>48</v>
      </c>
      <c r="P1280" s="13" t="s">
        <v>5414</v>
      </c>
      <c r="Q1280" s="13" t="s">
        <v>50</v>
      </c>
      <c r="R1280" s="13" t="s">
        <v>48</v>
      </c>
      <c r="S1280" s="13" t="s">
        <v>5415</v>
      </c>
      <c r="T1280" s="13" t="s">
        <v>5415</v>
      </c>
      <c r="U1280" s="13" t="s">
        <v>57</v>
      </c>
      <c r="V1280" s="13" t="s">
        <v>48</v>
      </c>
      <c r="W1280" s="13" t="s">
        <v>45</v>
      </c>
      <c r="X1280" s="17" t="s">
        <v>50</v>
      </c>
      <c r="Y1280" s="18" t="s">
        <v>48</v>
      </c>
      <c r="Z1280" s="17" t="s">
        <v>45</v>
      </c>
      <c r="AA1280" s="19" t="s">
        <v>45</v>
      </c>
      <c r="AB1280" s="23">
        <v>4992921</v>
      </c>
      <c r="AC1280" s="23">
        <v>125740419</v>
      </c>
    </row>
    <row r="1281" spans="1:29" ht="72" hidden="1">
      <c r="A1281" s="8">
        <v>290920</v>
      </c>
      <c r="B1281" s="27">
        <v>290920</v>
      </c>
      <c r="C1281" s="27" t="e">
        <f>VLOOKUP(B1281,[1]Sheet1!$C$4:$G$287,5,0)</f>
        <v>#N/A</v>
      </c>
      <c r="D1281" s="27"/>
      <c r="E1281" s="31" t="s">
        <v>7151</v>
      </c>
      <c r="F1281" s="33"/>
      <c r="G1281" s="33"/>
      <c r="H1281" s="12" t="s">
        <v>97</v>
      </c>
      <c r="I1281" s="5" t="s">
        <v>841</v>
      </c>
      <c r="J1281" s="5" t="s">
        <v>842</v>
      </c>
      <c r="K1281" s="12">
        <v>290920</v>
      </c>
      <c r="L1281" s="20" t="s">
        <v>80</v>
      </c>
      <c r="M1281" s="6">
        <v>5.5</v>
      </c>
      <c r="N1281" s="13" t="s">
        <v>5413</v>
      </c>
      <c r="O1281" s="13" t="s">
        <v>48</v>
      </c>
      <c r="P1281" s="13" t="s">
        <v>5414</v>
      </c>
      <c r="Q1281" s="13" t="s">
        <v>50</v>
      </c>
      <c r="R1281" s="13" t="s">
        <v>48</v>
      </c>
      <c r="S1281" s="13" t="s">
        <v>5415</v>
      </c>
      <c r="T1281" s="13" t="s">
        <v>5415</v>
      </c>
      <c r="U1281" s="13" t="s">
        <v>57</v>
      </c>
      <c r="V1281" s="13" t="s">
        <v>48</v>
      </c>
      <c r="W1281" s="13" t="s">
        <v>45</v>
      </c>
      <c r="X1281" s="17" t="s">
        <v>50</v>
      </c>
      <c r="Y1281" s="18" t="s">
        <v>48</v>
      </c>
      <c r="Z1281" s="17" t="s">
        <v>45</v>
      </c>
      <c r="AA1281" s="19" t="s">
        <v>45</v>
      </c>
      <c r="AB1281" s="23">
        <v>166763</v>
      </c>
      <c r="AC1281" s="23">
        <v>807370</v>
      </c>
    </row>
    <row r="1282" spans="1:29" ht="60" hidden="1">
      <c r="A1282" s="8">
        <v>290930</v>
      </c>
      <c r="B1282" s="27">
        <v>290930</v>
      </c>
      <c r="C1282" s="27" t="e">
        <f>VLOOKUP(B1282,[1]Sheet1!$C$4:$G$287,5,0)</f>
        <v>#N/A</v>
      </c>
      <c r="D1282" s="27"/>
      <c r="E1282" s="31" t="s">
        <v>7151</v>
      </c>
      <c r="F1282" s="33"/>
      <c r="G1282" s="33"/>
      <c r="H1282" s="12" t="s">
        <v>97</v>
      </c>
      <c r="I1282" s="5" t="s">
        <v>843</v>
      </c>
      <c r="J1282" s="5" t="s">
        <v>844</v>
      </c>
      <c r="K1282" s="12">
        <v>290930</v>
      </c>
      <c r="L1282" s="20" t="s">
        <v>80</v>
      </c>
      <c r="M1282" s="4" t="s">
        <v>110</v>
      </c>
      <c r="N1282" s="13" t="s">
        <v>5413</v>
      </c>
      <c r="O1282" s="13" t="s">
        <v>48</v>
      </c>
      <c r="P1282" s="13" t="s">
        <v>5414</v>
      </c>
      <c r="Q1282" s="13" t="s">
        <v>50</v>
      </c>
      <c r="R1282" s="13" t="s">
        <v>48</v>
      </c>
      <c r="S1282" s="13" t="s">
        <v>5415</v>
      </c>
      <c r="T1282" s="13" t="s">
        <v>5415</v>
      </c>
      <c r="U1282" s="13" t="s">
        <v>57</v>
      </c>
      <c r="V1282" s="13" t="s">
        <v>48</v>
      </c>
      <c r="W1282" s="13" t="s">
        <v>45</v>
      </c>
      <c r="X1282" s="17" t="s">
        <v>50</v>
      </c>
      <c r="Y1282" s="18" t="s">
        <v>48</v>
      </c>
      <c r="Z1282" s="17" t="s">
        <v>45</v>
      </c>
      <c r="AA1282" s="19" t="s">
        <v>45</v>
      </c>
      <c r="AB1282" s="23">
        <v>3756405</v>
      </c>
      <c r="AC1282" s="23">
        <v>265395312</v>
      </c>
    </row>
    <row r="1283" spans="1:29" ht="48" hidden="1">
      <c r="A1283" s="8">
        <v>290941</v>
      </c>
      <c r="B1283" s="27">
        <v>290941</v>
      </c>
      <c r="C1283" s="27" t="e">
        <f>VLOOKUP(B1283,[1]Sheet1!$C$4:$G$287,5,0)</f>
        <v>#N/A</v>
      </c>
      <c r="D1283" s="27"/>
      <c r="E1283" s="31" t="s">
        <v>7151</v>
      </c>
      <c r="F1283" s="33"/>
      <c r="G1283" s="33"/>
      <c r="H1283" s="12" t="s">
        <v>97</v>
      </c>
      <c r="I1283" s="5" t="s">
        <v>845</v>
      </c>
      <c r="J1283" s="5" t="s">
        <v>846</v>
      </c>
      <c r="K1283" s="12">
        <v>290941</v>
      </c>
      <c r="L1283" s="20" t="s">
        <v>80</v>
      </c>
      <c r="M1283" s="6">
        <v>5.5</v>
      </c>
      <c r="N1283" s="13" t="s">
        <v>5413</v>
      </c>
      <c r="O1283" s="13" t="s">
        <v>48</v>
      </c>
      <c r="P1283" s="13" t="s">
        <v>5414</v>
      </c>
      <c r="Q1283" s="13" t="s">
        <v>50</v>
      </c>
      <c r="R1283" s="13" t="s">
        <v>48</v>
      </c>
      <c r="S1283" s="13" t="s">
        <v>5415</v>
      </c>
      <c r="T1283" s="13" t="s">
        <v>5415</v>
      </c>
      <c r="U1283" s="13" t="s">
        <v>57</v>
      </c>
      <c r="V1283" s="13" t="s">
        <v>48</v>
      </c>
      <c r="W1283" s="13" t="s">
        <v>45</v>
      </c>
      <c r="X1283" s="17" t="s">
        <v>50</v>
      </c>
      <c r="Y1283" s="18" t="s">
        <v>48</v>
      </c>
      <c r="Z1283" s="17" t="s">
        <v>45</v>
      </c>
      <c r="AA1283" s="19" t="s">
        <v>45</v>
      </c>
      <c r="AB1283" s="23">
        <v>30702401</v>
      </c>
      <c r="AC1283" s="23">
        <v>8581388</v>
      </c>
    </row>
    <row r="1284" spans="1:29" ht="48" hidden="1">
      <c r="A1284" s="8">
        <v>290943</v>
      </c>
      <c r="B1284" s="27">
        <v>290943</v>
      </c>
      <c r="C1284" s="27" t="e">
        <f>VLOOKUP(B1284,[1]Sheet1!$C$4:$G$287,5,0)</f>
        <v>#N/A</v>
      </c>
      <c r="D1284" s="27"/>
      <c r="E1284" s="31" t="s">
        <v>7151</v>
      </c>
      <c r="F1284" s="33"/>
      <c r="G1284" s="33"/>
      <c r="H1284" s="12" t="s">
        <v>97</v>
      </c>
      <c r="I1284" s="5" t="s">
        <v>847</v>
      </c>
      <c r="J1284" s="5" t="s">
        <v>848</v>
      </c>
      <c r="K1284" s="12">
        <v>290943</v>
      </c>
      <c r="L1284" s="20" t="s">
        <v>80</v>
      </c>
      <c r="M1284" s="6">
        <v>5.5</v>
      </c>
      <c r="N1284" s="13" t="s">
        <v>5413</v>
      </c>
      <c r="O1284" s="13" t="s">
        <v>48</v>
      </c>
      <c r="P1284" s="13" t="s">
        <v>5414</v>
      </c>
      <c r="Q1284" s="13" t="s">
        <v>50</v>
      </c>
      <c r="R1284" s="13" t="s">
        <v>48</v>
      </c>
      <c r="S1284" s="13" t="s">
        <v>5415</v>
      </c>
      <c r="T1284" s="13" t="s">
        <v>5415</v>
      </c>
      <c r="U1284" s="13" t="s">
        <v>57</v>
      </c>
      <c r="V1284" s="13" t="s">
        <v>48</v>
      </c>
      <c r="W1284" s="13" t="s">
        <v>45</v>
      </c>
      <c r="X1284" s="17" t="s">
        <v>50</v>
      </c>
      <c r="Y1284" s="18" t="s">
        <v>48</v>
      </c>
      <c r="Z1284" s="17" t="s">
        <v>45</v>
      </c>
      <c r="AA1284" s="19" t="s">
        <v>45</v>
      </c>
      <c r="AB1284" s="23">
        <v>86091724</v>
      </c>
      <c r="AC1284" s="23">
        <v>26776410</v>
      </c>
    </row>
    <row r="1285" spans="1:29" ht="48" hidden="1">
      <c r="A1285" s="8">
        <v>290944</v>
      </c>
      <c r="B1285" s="27">
        <v>290944</v>
      </c>
      <c r="C1285" s="27" t="e">
        <f>VLOOKUP(B1285,[1]Sheet1!$C$4:$G$287,5,0)</f>
        <v>#N/A</v>
      </c>
      <c r="D1285" s="27"/>
      <c r="E1285" s="31" t="s">
        <v>7151</v>
      </c>
      <c r="F1285" s="33"/>
      <c r="G1285" s="33"/>
      <c r="H1285" s="12" t="s">
        <v>97</v>
      </c>
      <c r="I1285" s="5" t="s">
        <v>849</v>
      </c>
      <c r="J1285" s="5" t="s">
        <v>850</v>
      </c>
      <c r="K1285" s="12">
        <v>290944</v>
      </c>
      <c r="L1285" s="20" t="s">
        <v>80</v>
      </c>
      <c r="M1285" s="6">
        <v>5.5</v>
      </c>
      <c r="N1285" s="13" t="s">
        <v>5413</v>
      </c>
      <c r="O1285" s="13" t="s">
        <v>48</v>
      </c>
      <c r="P1285" s="13" t="s">
        <v>5414</v>
      </c>
      <c r="Q1285" s="13" t="s">
        <v>50</v>
      </c>
      <c r="R1285" s="13" t="s">
        <v>48</v>
      </c>
      <c r="S1285" s="13" t="s">
        <v>5415</v>
      </c>
      <c r="T1285" s="13" t="s">
        <v>5415</v>
      </c>
      <c r="U1285" s="13" t="s">
        <v>57</v>
      </c>
      <c r="V1285" s="13" t="s">
        <v>48</v>
      </c>
      <c r="W1285" s="13" t="s">
        <v>45</v>
      </c>
      <c r="X1285" s="17" t="s">
        <v>50</v>
      </c>
      <c r="Y1285" s="18" t="s">
        <v>48</v>
      </c>
      <c r="Z1285" s="17" t="s">
        <v>45</v>
      </c>
      <c r="AA1285" s="19" t="s">
        <v>45</v>
      </c>
      <c r="AB1285" s="23">
        <v>3382268</v>
      </c>
      <c r="AC1285" s="23">
        <v>29528947</v>
      </c>
    </row>
    <row r="1286" spans="1:29" ht="48" hidden="1">
      <c r="A1286" s="8">
        <v>291020</v>
      </c>
      <c r="B1286" s="27">
        <v>291020</v>
      </c>
      <c r="C1286" s="27" t="e">
        <f>VLOOKUP(B1286,[1]Sheet1!$C$4:$G$287,5,0)</f>
        <v>#N/A</v>
      </c>
      <c r="D1286" s="27"/>
      <c r="E1286" s="31" t="s">
        <v>7151</v>
      </c>
      <c r="F1286" s="33"/>
      <c r="G1286" s="33"/>
      <c r="H1286" s="12" t="s">
        <v>97</v>
      </c>
      <c r="I1286" s="5" t="s">
        <v>857</v>
      </c>
      <c r="J1286" s="5" t="s">
        <v>858</v>
      </c>
      <c r="K1286" s="12">
        <v>291020</v>
      </c>
      <c r="L1286" s="20" t="s">
        <v>80</v>
      </c>
      <c r="M1286" s="6">
        <v>5.5</v>
      </c>
      <c r="N1286" s="13" t="s">
        <v>5413</v>
      </c>
      <c r="O1286" s="13" t="s">
        <v>48</v>
      </c>
      <c r="P1286" s="13" t="s">
        <v>5414</v>
      </c>
      <c r="Q1286" s="13" t="s">
        <v>50</v>
      </c>
      <c r="R1286" s="13" t="s">
        <v>48</v>
      </c>
      <c r="S1286" s="13" t="s">
        <v>5415</v>
      </c>
      <c r="T1286" s="13" t="s">
        <v>5415</v>
      </c>
      <c r="U1286" s="13" t="s">
        <v>57</v>
      </c>
      <c r="V1286" s="13" t="s">
        <v>48</v>
      </c>
      <c r="W1286" s="13" t="s">
        <v>45</v>
      </c>
      <c r="X1286" s="17" t="s">
        <v>50</v>
      </c>
      <c r="Y1286" s="18" t="s">
        <v>48</v>
      </c>
      <c r="Z1286" s="17" t="s">
        <v>45</v>
      </c>
      <c r="AA1286" s="19" t="s">
        <v>45</v>
      </c>
      <c r="AB1286" s="23">
        <v>10007997</v>
      </c>
      <c r="AC1286" s="23">
        <v>229209287</v>
      </c>
    </row>
    <row r="1287" spans="1:29" ht="48" hidden="1">
      <c r="A1287" s="8">
        <v>291030</v>
      </c>
      <c r="B1287" s="27">
        <v>291030</v>
      </c>
      <c r="C1287" s="27" t="e">
        <f>VLOOKUP(B1287,[1]Sheet1!$C$4:$G$287,5,0)</f>
        <v>#N/A</v>
      </c>
      <c r="D1287" s="27"/>
      <c r="E1287" s="31" t="s">
        <v>7151</v>
      </c>
      <c r="F1287" s="33"/>
      <c r="G1287" s="33"/>
      <c r="H1287" s="12" t="s">
        <v>97</v>
      </c>
      <c r="I1287" s="5" t="s">
        <v>859</v>
      </c>
      <c r="J1287" s="5" t="s">
        <v>860</v>
      </c>
      <c r="K1287" s="12">
        <v>291030</v>
      </c>
      <c r="L1287" s="20" t="s">
        <v>80</v>
      </c>
      <c r="M1287" s="6">
        <v>5.5</v>
      </c>
      <c r="N1287" s="13" t="s">
        <v>5413</v>
      </c>
      <c r="O1287" s="13" t="s">
        <v>48</v>
      </c>
      <c r="P1287" s="13" t="s">
        <v>5414</v>
      </c>
      <c r="Q1287" s="13" t="s">
        <v>50</v>
      </c>
      <c r="R1287" s="13" t="s">
        <v>48</v>
      </c>
      <c r="S1287" s="13" t="s">
        <v>5415</v>
      </c>
      <c r="T1287" s="13" t="s">
        <v>5415</v>
      </c>
      <c r="U1287" s="13" t="s">
        <v>57</v>
      </c>
      <c r="V1287" s="13" t="s">
        <v>48</v>
      </c>
      <c r="W1287" s="13" t="s">
        <v>45</v>
      </c>
      <c r="X1287" s="17" t="s">
        <v>50</v>
      </c>
      <c r="Y1287" s="18" t="s">
        <v>48</v>
      </c>
      <c r="Z1287" s="17" t="s">
        <v>45</v>
      </c>
      <c r="AA1287" s="19" t="s">
        <v>45</v>
      </c>
      <c r="AB1287" s="23">
        <v>60917220</v>
      </c>
      <c r="AC1287" s="23">
        <v>88756858</v>
      </c>
    </row>
    <row r="1288" spans="1:29" ht="48" hidden="1">
      <c r="A1288" s="8">
        <v>291040</v>
      </c>
      <c r="B1288" s="27">
        <v>291040</v>
      </c>
      <c r="C1288" s="27" t="e">
        <f>VLOOKUP(B1288,[1]Sheet1!$C$4:$G$287,5,0)</f>
        <v>#N/A</v>
      </c>
      <c r="D1288" s="27"/>
      <c r="E1288" s="31" t="s">
        <v>7151</v>
      </c>
      <c r="F1288" s="33"/>
      <c r="G1288" s="33"/>
      <c r="H1288" s="12" t="s">
        <v>97</v>
      </c>
      <c r="I1288" s="5" t="s">
        <v>861</v>
      </c>
      <c r="J1288" s="5" t="s">
        <v>862</v>
      </c>
      <c r="K1288" s="12">
        <v>291040</v>
      </c>
      <c r="L1288" s="20" t="s">
        <v>80</v>
      </c>
      <c r="M1288" s="6">
        <v>5.5</v>
      </c>
      <c r="N1288" s="13" t="s">
        <v>5413</v>
      </c>
      <c r="O1288" s="13" t="s">
        <v>48</v>
      </c>
      <c r="P1288" s="13" t="s">
        <v>5414</v>
      </c>
      <c r="Q1288" s="13" t="s">
        <v>50</v>
      </c>
      <c r="R1288" s="13" t="s">
        <v>48</v>
      </c>
      <c r="S1288" s="13" t="s">
        <v>5415</v>
      </c>
      <c r="T1288" s="13" t="s">
        <v>5415</v>
      </c>
      <c r="U1288" s="13" t="s">
        <v>57</v>
      </c>
      <c r="V1288" s="13" t="s">
        <v>48</v>
      </c>
      <c r="W1288" s="13" t="s">
        <v>45</v>
      </c>
      <c r="X1288" s="17" t="s">
        <v>50</v>
      </c>
      <c r="Y1288" s="18" t="s">
        <v>48</v>
      </c>
      <c r="Z1288" s="17" t="s">
        <v>45</v>
      </c>
      <c r="AA1288" s="19" t="s">
        <v>45</v>
      </c>
      <c r="AB1288" s="23">
        <v>0</v>
      </c>
      <c r="AC1288" s="23">
        <v>2121</v>
      </c>
    </row>
    <row r="1289" spans="1:29" ht="84" hidden="1">
      <c r="A1289" s="8">
        <v>291100</v>
      </c>
      <c r="B1289" s="27">
        <v>291100</v>
      </c>
      <c r="C1289" s="27" t="e">
        <f>VLOOKUP(B1289,[1]Sheet1!$C$4:$G$287,5,0)</f>
        <v>#N/A</v>
      </c>
      <c r="D1289" s="27"/>
      <c r="E1289" s="31" t="s">
        <v>7151</v>
      </c>
      <c r="F1289" s="33"/>
      <c r="G1289" s="33"/>
      <c r="H1289" s="12" t="s">
        <v>97</v>
      </c>
      <c r="I1289" s="5" t="s">
        <v>863</v>
      </c>
      <c r="J1289" s="5" t="s">
        <v>864</v>
      </c>
      <c r="K1289" s="12">
        <v>291100</v>
      </c>
      <c r="L1289" s="20" t="s">
        <v>80</v>
      </c>
      <c r="M1289" s="6">
        <v>5.5</v>
      </c>
      <c r="N1289" s="13" t="s">
        <v>5413</v>
      </c>
      <c r="O1289" s="13" t="s">
        <v>48</v>
      </c>
      <c r="P1289" s="13" t="s">
        <v>5414</v>
      </c>
      <c r="Q1289" s="13" t="s">
        <v>50</v>
      </c>
      <c r="R1289" s="13" t="s">
        <v>48</v>
      </c>
      <c r="S1289" s="13" t="s">
        <v>5415</v>
      </c>
      <c r="T1289" s="13" t="s">
        <v>5415</v>
      </c>
      <c r="U1289" s="13" t="s">
        <v>57</v>
      </c>
      <c r="V1289" s="13" t="s">
        <v>48</v>
      </c>
      <c r="W1289" s="13" t="s">
        <v>45</v>
      </c>
      <c r="X1289" s="17" t="s">
        <v>50</v>
      </c>
      <c r="Y1289" s="18" t="s">
        <v>48</v>
      </c>
      <c r="Z1289" s="17" t="s">
        <v>48</v>
      </c>
      <c r="AA1289" s="19" t="s">
        <v>48</v>
      </c>
      <c r="AB1289" s="23">
        <v>3961</v>
      </c>
      <c r="AC1289" s="23">
        <v>660186</v>
      </c>
    </row>
    <row r="1290" spans="1:29" ht="48" hidden="1">
      <c r="A1290" s="8">
        <v>291211</v>
      </c>
      <c r="B1290" s="27">
        <v>291211</v>
      </c>
      <c r="C1290" s="27" t="e">
        <f>VLOOKUP(B1290,[1]Sheet1!$C$4:$G$287,5,0)</f>
        <v>#N/A</v>
      </c>
      <c r="D1290" s="27"/>
      <c r="E1290" s="31" t="s">
        <v>7151</v>
      </c>
      <c r="F1290" s="33"/>
      <c r="G1290" s="33"/>
      <c r="H1290" s="12" t="s">
        <v>97</v>
      </c>
      <c r="I1290" s="5" t="s">
        <v>865</v>
      </c>
      <c r="J1290" s="5" t="s">
        <v>866</v>
      </c>
      <c r="K1290" s="12">
        <v>291211</v>
      </c>
      <c r="L1290" s="20" t="s">
        <v>80</v>
      </c>
      <c r="M1290" s="6">
        <v>5.5</v>
      </c>
      <c r="N1290" s="13" t="s">
        <v>5413</v>
      </c>
      <c r="O1290" s="13" t="s">
        <v>48</v>
      </c>
      <c r="P1290" s="13" t="s">
        <v>5414</v>
      </c>
      <c r="Q1290" s="13" t="s">
        <v>50</v>
      </c>
      <c r="R1290" s="13" t="s">
        <v>48</v>
      </c>
      <c r="S1290" s="13" t="s">
        <v>5415</v>
      </c>
      <c r="T1290" s="13" t="s">
        <v>5415</v>
      </c>
      <c r="U1290" s="13" t="s">
        <v>57</v>
      </c>
      <c r="V1290" s="13" t="s">
        <v>48</v>
      </c>
      <c r="W1290" s="13" t="s">
        <v>45</v>
      </c>
      <c r="X1290" s="17" t="s">
        <v>50</v>
      </c>
      <c r="Y1290" s="18" t="s">
        <v>48</v>
      </c>
      <c r="Z1290" s="17" t="s">
        <v>45</v>
      </c>
      <c r="AA1290" s="19" t="s">
        <v>45</v>
      </c>
      <c r="AB1290" s="23">
        <v>85180</v>
      </c>
      <c r="AC1290" s="23">
        <v>30955</v>
      </c>
    </row>
    <row r="1291" spans="1:29" ht="48" hidden="1">
      <c r="A1291" s="8">
        <v>291260</v>
      </c>
      <c r="B1291" s="27">
        <v>291260</v>
      </c>
      <c r="C1291" s="27" t="e">
        <f>VLOOKUP(B1291,[1]Sheet1!$C$4:$G$287,5,0)</f>
        <v>#N/A</v>
      </c>
      <c r="D1291" s="27"/>
      <c r="E1291" s="31" t="s">
        <v>7151</v>
      </c>
      <c r="F1291" s="33"/>
      <c r="G1291" s="33"/>
      <c r="H1291" s="12" t="s">
        <v>97</v>
      </c>
      <c r="I1291" s="5" t="s">
        <v>877</v>
      </c>
      <c r="J1291" s="5" t="s">
        <v>878</v>
      </c>
      <c r="K1291" s="12">
        <v>291260</v>
      </c>
      <c r="L1291" s="20" t="s">
        <v>80</v>
      </c>
      <c r="M1291" s="6">
        <v>5.5</v>
      </c>
      <c r="N1291" s="13" t="s">
        <v>5413</v>
      </c>
      <c r="O1291" s="13" t="s">
        <v>48</v>
      </c>
      <c r="P1291" s="13" t="s">
        <v>5414</v>
      </c>
      <c r="Q1291" s="13" t="s">
        <v>50</v>
      </c>
      <c r="R1291" s="13" t="s">
        <v>48</v>
      </c>
      <c r="S1291" s="13" t="s">
        <v>5415</v>
      </c>
      <c r="T1291" s="13" t="s">
        <v>5415</v>
      </c>
      <c r="U1291" s="13" t="s">
        <v>57</v>
      </c>
      <c r="V1291" s="13" t="s">
        <v>48</v>
      </c>
      <c r="W1291" s="13" t="s">
        <v>45</v>
      </c>
      <c r="X1291" s="17" t="s">
        <v>50</v>
      </c>
      <c r="Y1291" s="18" t="s">
        <v>48</v>
      </c>
      <c r="Z1291" s="17" t="s">
        <v>45</v>
      </c>
      <c r="AA1291" s="19" t="s">
        <v>45</v>
      </c>
      <c r="AB1291" s="23">
        <v>448</v>
      </c>
      <c r="AC1291" s="23">
        <v>10726007</v>
      </c>
    </row>
    <row r="1292" spans="1:29" ht="60" hidden="1">
      <c r="A1292" s="8">
        <v>291300</v>
      </c>
      <c r="B1292" s="27">
        <v>291300</v>
      </c>
      <c r="C1292" s="27" t="e">
        <f>VLOOKUP(B1292,[1]Sheet1!$C$4:$G$287,5,0)</f>
        <v>#N/A</v>
      </c>
      <c r="D1292" s="27"/>
      <c r="E1292" s="31" t="s">
        <v>7151</v>
      </c>
      <c r="F1292" s="33"/>
      <c r="G1292" s="33"/>
      <c r="H1292" s="12" t="s">
        <v>97</v>
      </c>
      <c r="I1292" s="5" t="s">
        <v>879</v>
      </c>
      <c r="J1292" s="5" t="s">
        <v>880</v>
      </c>
      <c r="K1292" s="12">
        <v>291300</v>
      </c>
      <c r="L1292" s="20" t="s">
        <v>80</v>
      </c>
      <c r="M1292" s="6">
        <v>5.5</v>
      </c>
      <c r="N1292" s="13" t="s">
        <v>5413</v>
      </c>
      <c r="O1292" s="13" t="s">
        <v>48</v>
      </c>
      <c r="P1292" s="13" t="s">
        <v>5414</v>
      </c>
      <c r="Q1292" s="13" t="s">
        <v>50</v>
      </c>
      <c r="R1292" s="13" t="s">
        <v>48</v>
      </c>
      <c r="S1292" s="13" t="s">
        <v>5415</v>
      </c>
      <c r="T1292" s="13" t="s">
        <v>5415</v>
      </c>
      <c r="U1292" s="13" t="s">
        <v>57</v>
      </c>
      <c r="V1292" s="13" t="s">
        <v>48</v>
      </c>
      <c r="W1292" s="13" t="s">
        <v>45</v>
      </c>
      <c r="X1292" s="17" t="s">
        <v>50</v>
      </c>
      <c r="Y1292" s="18" t="s">
        <v>48</v>
      </c>
      <c r="Z1292" s="17" t="s">
        <v>48</v>
      </c>
      <c r="AA1292" s="19" t="s">
        <v>48</v>
      </c>
      <c r="AB1292" s="23">
        <v>24094</v>
      </c>
      <c r="AC1292" s="23">
        <v>182988</v>
      </c>
    </row>
    <row r="1293" spans="1:29" ht="48" hidden="1">
      <c r="A1293" s="8">
        <v>291411</v>
      </c>
      <c r="B1293" s="27">
        <v>291411</v>
      </c>
      <c r="C1293" s="27" t="e">
        <f>VLOOKUP(B1293,[1]Sheet1!$C$4:$G$287,5,0)</f>
        <v>#N/A</v>
      </c>
      <c r="D1293" s="27"/>
      <c r="E1293" s="31" t="s">
        <v>7151</v>
      </c>
      <c r="F1293" s="33"/>
      <c r="G1293" s="33"/>
      <c r="H1293" s="12" t="s">
        <v>97</v>
      </c>
      <c r="I1293" s="5" t="s">
        <v>881</v>
      </c>
      <c r="J1293" s="5" t="s">
        <v>882</v>
      </c>
      <c r="K1293" s="12">
        <v>291411</v>
      </c>
      <c r="L1293" s="20" t="s">
        <v>80</v>
      </c>
      <c r="M1293" s="6">
        <v>5.5</v>
      </c>
      <c r="N1293" s="13" t="s">
        <v>5413</v>
      </c>
      <c r="O1293" s="13" t="s">
        <v>48</v>
      </c>
      <c r="P1293" s="13" t="s">
        <v>5414</v>
      </c>
      <c r="Q1293" s="13" t="s">
        <v>50</v>
      </c>
      <c r="R1293" s="13" t="s">
        <v>48</v>
      </c>
      <c r="S1293" s="13" t="s">
        <v>5415</v>
      </c>
      <c r="T1293" s="13" t="s">
        <v>5415</v>
      </c>
      <c r="U1293" s="13" t="s">
        <v>57</v>
      </c>
      <c r="V1293" s="13" t="s">
        <v>48</v>
      </c>
      <c r="W1293" s="13" t="s">
        <v>45</v>
      </c>
      <c r="X1293" s="17" t="s">
        <v>50</v>
      </c>
      <c r="Y1293" s="18" t="s">
        <v>48</v>
      </c>
      <c r="Z1293" s="17" t="s">
        <v>45</v>
      </c>
      <c r="AA1293" s="19" t="s">
        <v>45</v>
      </c>
      <c r="AB1293" s="23">
        <v>106619029</v>
      </c>
      <c r="AC1293" s="23">
        <v>11903683</v>
      </c>
    </row>
    <row r="1294" spans="1:29" ht="48" hidden="1">
      <c r="A1294" s="8">
        <v>291412</v>
      </c>
      <c r="B1294" s="27">
        <v>291412</v>
      </c>
      <c r="C1294" s="27" t="e">
        <f>VLOOKUP(B1294,[1]Sheet1!$C$4:$G$287,5,0)</f>
        <v>#N/A</v>
      </c>
      <c r="D1294" s="27"/>
      <c r="E1294" s="31" t="s">
        <v>7151</v>
      </c>
      <c r="F1294" s="33"/>
      <c r="G1294" s="33"/>
      <c r="H1294" s="12" t="s">
        <v>97</v>
      </c>
      <c r="I1294" s="5" t="s">
        <v>883</v>
      </c>
      <c r="J1294" s="5" t="s">
        <v>884</v>
      </c>
      <c r="K1294" s="12">
        <v>291412</v>
      </c>
      <c r="L1294" s="20" t="s">
        <v>80</v>
      </c>
      <c r="M1294" s="6">
        <v>3</v>
      </c>
      <c r="N1294" s="13" t="s">
        <v>5413</v>
      </c>
      <c r="O1294" s="13" t="s">
        <v>48</v>
      </c>
      <c r="P1294" s="13" t="s">
        <v>5414</v>
      </c>
      <c r="Q1294" s="13" t="s">
        <v>50</v>
      </c>
      <c r="R1294" s="13" t="s">
        <v>48</v>
      </c>
      <c r="S1294" s="13" t="s">
        <v>5415</v>
      </c>
      <c r="T1294" s="13" t="s">
        <v>5415</v>
      </c>
      <c r="U1294" s="13" t="s">
        <v>57</v>
      </c>
      <c r="V1294" s="13" t="s">
        <v>48</v>
      </c>
      <c r="W1294" s="13" t="s">
        <v>45</v>
      </c>
      <c r="X1294" s="17" t="s">
        <v>50</v>
      </c>
      <c r="Y1294" s="18" t="s">
        <v>48</v>
      </c>
      <c r="Z1294" s="17" t="s">
        <v>45</v>
      </c>
      <c r="AA1294" s="19" t="s">
        <v>45</v>
      </c>
      <c r="AB1294" s="23">
        <v>1014669</v>
      </c>
      <c r="AC1294" s="23">
        <v>83478592</v>
      </c>
    </row>
    <row r="1295" spans="1:29" ht="48" hidden="1">
      <c r="A1295" s="8">
        <v>291413</v>
      </c>
      <c r="B1295" s="27">
        <v>291413</v>
      </c>
      <c r="C1295" s="27" t="e">
        <f>VLOOKUP(B1295,[1]Sheet1!$C$4:$G$287,5,0)</f>
        <v>#N/A</v>
      </c>
      <c r="D1295" s="27"/>
      <c r="E1295" s="31" t="s">
        <v>7151</v>
      </c>
      <c r="F1295" s="33"/>
      <c r="G1295" s="33"/>
      <c r="H1295" s="12" t="s">
        <v>97</v>
      </c>
      <c r="I1295" s="5" t="s">
        <v>885</v>
      </c>
      <c r="J1295" s="5" t="s">
        <v>886</v>
      </c>
      <c r="K1295" s="12">
        <v>291413</v>
      </c>
      <c r="L1295" s="20" t="s">
        <v>80</v>
      </c>
      <c r="M1295" s="6">
        <v>5.5</v>
      </c>
      <c r="N1295" s="13" t="s">
        <v>5413</v>
      </c>
      <c r="O1295" s="13" t="s">
        <v>48</v>
      </c>
      <c r="P1295" s="13" t="s">
        <v>5414</v>
      </c>
      <c r="Q1295" s="13" t="s">
        <v>50</v>
      </c>
      <c r="R1295" s="13" t="s">
        <v>48</v>
      </c>
      <c r="S1295" s="13" t="s">
        <v>5415</v>
      </c>
      <c r="T1295" s="13" t="s">
        <v>5415</v>
      </c>
      <c r="U1295" s="13" t="s">
        <v>57</v>
      </c>
      <c r="V1295" s="13" t="s">
        <v>48</v>
      </c>
      <c r="W1295" s="13" t="s">
        <v>45</v>
      </c>
      <c r="X1295" s="17" t="s">
        <v>50</v>
      </c>
      <c r="Y1295" s="18" t="s">
        <v>48</v>
      </c>
      <c r="Z1295" s="17" t="s">
        <v>45</v>
      </c>
      <c r="AA1295" s="19" t="s">
        <v>45</v>
      </c>
      <c r="AB1295" s="23">
        <v>42298513</v>
      </c>
      <c r="AC1295" s="23">
        <v>7644209</v>
      </c>
    </row>
    <row r="1296" spans="1:29" ht="48" hidden="1">
      <c r="A1296" s="8">
        <v>291419</v>
      </c>
      <c r="B1296" s="27">
        <v>291419</v>
      </c>
      <c r="C1296" s="27" t="e">
        <f>VLOOKUP(B1296,[1]Sheet1!$C$4:$G$287,5,0)</f>
        <v>#N/A</v>
      </c>
      <c r="D1296" s="27"/>
      <c r="E1296" s="31" t="s">
        <v>7151</v>
      </c>
      <c r="F1296" s="33"/>
      <c r="G1296" s="33"/>
      <c r="H1296" s="12" t="s">
        <v>97</v>
      </c>
      <c r="I1296" s="5" t="s">
        <v>0</v>
      </c>
      <c r="J1296" s="5" t="s">
        <v>79</v>
      </c>
      <c r="K1296" s="12">
        <v>291419</v>
      </c>
      <c r="L1296" s="20" t="s">
        <v>80</v>
      </c>
      <c r="M1296" s="6">
        <v>5.5</v>
      </c>
      <c r="N1296" s="13" t="s">
        <v>5413</v>
      </c>
      <c r="O1296" s="13" t="s">
        <v>48</v>
      </c>
      <c r="P1296" s="13" t="s">
        <v>5414</v>
      </c>
      <c r="Q1296" s="13" t="s">
        <v>50</v>
      </c>
      <c r="R1296" s="13" t="s">
        <v>48</v>
      </c>
      <c r="S1296" s="13" t="s">
        <v>5415</v>
      </c>
      <c r="T1296" s="13" t="s">
        <v>5415</v>
      </c>
      <c r="U1296" s="13" t="s">
        <v>57</v>
      </c>
      <c r="V1296" s="13" t="s">
        <v>48</v>
      </c>
      <c r="W1296" s="13" t="s">
        <v>45</v>
      </c>
      <c r="X1296" s="17" t="s">
        <v>50</v>
      </c>
      <c r="Y1296" s="18" t="s">
        <v>48</v>
      </c>
      <c r="Z1296" s="17" t="s">
        <v>45</v>
      </c>
      <c r="AA1296" s="19" t="s">
        <v>45</v>
      </c>
      <c r="AB1296" s="23">
        <v>2930235</v>
      </c>
      <c r="AC1296" s="23">
        <v>4101356</v>
      </c>
    </row>
    <row r="1297" spans="1:29" ht="48" hidden="1">
      <c r="A1297" s="8">
        <v>291422</v>
      </c>
      <c r="B1297" s="27">
        <v>291422</v>
      </c>
      <c r="C1297" s="27" t="e">
        <f>VLOOKUP(B1297,[1]Sheet1!$C$4:$G$287,5,0)</f>
        <v>#N/A</v>
      </c>
      <c r="D1297" s="27"/>
      <c r="E1297" s="31" t="s">
        <v>7151</v>
      </c>
      <c r="F1297" s="33"/>
      <c r="G1297" s="33"/>
      <c r="H1297" s="12" t="s">
        <v>97</v>
      </c>
      <c r="I1297" s="5" t="s">
        <v>887</v>
      </c>
      <c r="J1297" s="5" t="s">
        <v>888</v>
      </c>
      <c r="K1297" s="12">
        <v>291422</v>
      </c>
      <c r="L1297" s="20" t="s">
        <v>80</v>
      </c>
      <c r="M1297" s="6">
        <v>5</v>
      </c>
      <c r="N1297" s="13" t="s">
        <v>5413</v>
      </c>
      <c r="O1297" s="13" t="s">
        <v>48</v>
      </c>
      <c r="P1297" s="13" t="s">
        <v>5414</v>
      </c>
      <c r="Q1297" s="13" t="s">
        <v>50</v>
      </c>
      <c r="R1297" s="13" t="s">
        <v>48</v>
      </c>
      <c r="S1297" s="13" t="s">
        <v>5415</v>
      </c>
      <c r="T1297" s="13" t="s">
        <v>5415</v>
      </c>
      <c r="U1297" s="13" t="s">
        <v>57</v>
      </c>
      <c r="V1297" s="13" t="s">
        <v>48</v>
      </c>
      <c r="W1297" s="13" t="s">
        <v>45</v>
      </c>
      <c r="X1297" s="17" t="s">
        <v>50</v>
      </c>
      <c r="Y1297" s="18" t="s">
        <v>48</v>
      </c>
      <c r="Z1297" s="17" t="s">
        <v>45</v>
      </c>
      <c r="AA1297" s="19" t="s">
        <v>45</v>
      </c>
      <c r="AB1297" s="23">
        <v>562295</v>
      </c>
      <c r="AC1297" s="23">
        <v>9382510</v>
      </c>
    </row>
    <row r="1298" spans="1:29" ht="48" hidden="1">
      <c r="A1298" s="8">
        <v>291423</v>
      </c>
      <c r="B1298" s="27">
        <v>291423</v>
      </c>
      <c r="C1298" s="27" t="e">
        <f>VLOOKUP(B1298,[1]Sheet1!$C$4:$G$287,5,0)</f>
        <v>#N/A</v>
      </c>
      <c r="D1298" s="27"/>
      <c r="E1298" s="31" t="s">
        <v>7151</v>
      </c>
      <c r="F1298" s="33"/>
      <c r="G1298" s="33"/>
      <c r="H1298" s="12" t="s">
        <v>97</v>
      </c>
      <c r="I1298" s="5" t="s">
        <v>889</v>
      </c>
      <c r="J1298" s="5" t="s">
        <v>890</v>
      </c>
      <c r="K1298" s="12">
        <v>291423</v>
      </c>
      <c r="L1298" s="20" t="s">
        <v>80</v>
      </c>
      <c r="M1298" s="6">
        <v>5</v>
      </c>
      <c r="N1298" s="13" t="s">
        <v>5413</v>
      </c>
      <c r="O1298" s="13" t="s">
        <v>48</v>
      </c>
      <c r="P1298" s="13" t="s">
        <v>5414</v>
      </c>
      <c r="Q1298" s="13" t="s">
        <v>50</v>
      </c>
      <c r="R1298" s="13" t="s">
        <v>5384</v>
      </c>
      <c r="S1298" s="13" t="s">
        <v>5415</v>
      </c>
      <c r="T1298" s="13" t="s">
        <v>5415</v>
      </c>
      <c r="U1298" s="13" t="s">
        <v>57</v>
      </c>
      <c r="V1298" s="13" t="s">
        <v>48</v>
      </c>
      <c r="W1298" s="13" t="s">
        <v>45</v>
      </c>
      <c r="X1298" s="17" t="s">
        <v>50</v>
      </c>
      <c r="Y1298" s="18" t="s">
        <v>48</v>
      </c>
      <c r="Z1298" s="17" t="s">
        <v>45</v>
      </c>
      <c r="AA1298" s="19" t="s">
        <v>45</v>
      </c>
      <c r="AB1298" s="23">
        <v>0</v>
      </c>
      <c r="AC1298" s="23">
        <v>478826</v>
      </c>
    </row>
    <row r="1299" spans="1:29" ht="60" hidden="1">
      <c r="A1299" s="8">
        <v>291429</v>
      </c>
      <c r="B1299" s="27">
        <v>291429</v>
      </c>
      <c r="C1299" s="27" t="e">
        <f>VLOOKUP(B1299,[1]Sheet1!$C$4:$G$287,5,0)</f>
        <v>#N/A</v>
      </c>
      <c r="D1299" s="27"/>
      <c r="E1299" s="31" t="s">
        <v>7151</v>
      </c>
      <c r="F1299" s="33"/>
      <c r="G1299" s="33"/>
      <c r="H1299" s="12" t="s">
        <v>97</v>
      </c>
      <c r="I1299" s="5" t="s">
        <v>0</v>
      </c>
      <c r="J1299" s="5" t="s">
        <v>79</v>
      </c>
      <c r="K1299" s="12">
        <v>291421</v>
      </c>
      <c r="L1299" s="16" t="s">
        <v>75</v>
      </c>
      <c r="M1299" s="6">
        <v>5</v>
      </c>
      <c r="N1299" s="13" t="s">
        <v>5413</v>
      </c>
      <c r="O1299" s="13" t="s">
        <v>48</v>
      </c>
      <c r="P1299" s="13" t="s">
        <v>5414</v>
      </c>
      <c r="Q1299" s="13" t="s">
        <v>50</v>
      </c>
      <c r="R1299" s="13" t="s">
        <v>5384</v>
      </c>
      <c r="S1299" s="13" t="s">
        <v>5424</v>
      </c>
      <c r="T1299" s="13" t="s">
        <v>5415</v>
      </c>
      <c r="U1299" s="13" t="s">
        <v>57</v>
      </c>
      <c r="V1299" s="13" t="s">
        <v>48</v>
      </c>
      <c r="W1299" s="13" t="s">
        <v>45</v>
      </c>
      <c r="X1299" s="17" t="s">
        <v>50</v>
      </c>
      <c r="Y1299" s="18" t="s">
        <v>48</v>
      </c>
      <c r="Z1299" s="17" t="s">
        <v>45</v>
      </c>
      <c r="AA1299" s="19" t="s">
        <v>45</v>
      </c>
      <c r="AB1299" s="23">
        <v>103300</v>
      </c>
      <c r="AC1299" s="23">
        <v>6432756</v>
      </c>
    </row>
    <row r="1300" spans="1:29" ht="48" hidden="1">
      <c r="A1300" s="8">
        <v>291431</v>
      </c>
      <c r="B1300" s="27">
        <v>291431</v>
      </c>
      <c r="C1300" s="27" t="e">
        <f>VLOOKUP(B1300,[1]Sheet1!$C$4:$G$287,5,0)</f>
        <v>#N/A</v>
      </c>
      <c r="D1300" s="27"/>
      <c r="E1300" s="31" t="s">
        <v>7151</v>
      </c>
      <c r="F1300" s="33"/>
      <c r="G1300" s="33"/>
      <c r="H1300" s="12" t="s">
        <v>97</v>
      </c>
      <c r="I1300" s="5" t="s">
        <v>891</v>
      </c>
      <c r="J1300" s="5" t="s">
        <v>892</v>
      </c>
      <c r="K1300" s="12">
        <v>291431</v>
      </c>
      <c r="L1300" s="20" t="s">
        <v>80</v>
      </c>
      <c r="M1300" s="6">
        <v>5.5</v>
      </c>
      <c r="N1300" s="13" t="s">
        <v>5413</v>
      </c>
      <c r="O1300" s="13" t="s">
        <v>48</v>
      </c>
      <c r="P1300" s="13" t="s">
        <v>5414</v>
      </c>
      <c r="Q1300" s="13" t="s">
        <v>50</v>
      </c>
      <c r="R1300" s="13" t="s">
        <v>5384</v>
      </c>
      <c r="S1300" s="13" t="s">
        <v>5415</v>
      </c>
      <c r="T1300" s="13" t="s">
        <v>5415</v>
      </c>
      <c r="U1300" s="13" t="s">
        <v>57</v>
      </c>
      <c r="V1300" s="13" t="s">
        <v>48</v>
      </c>
      <c r="W1300" s="13" t="s">
        <v>45</v>
      </c>
      <c r="X1300" s="17" t="s">
        <v>50</v>
      </c>
      <c r="Y1300" s="18" t="s">
        <v>48</v>
      </c>
      <c r="Z1300" s="17" t="s">
        <v>45</v>
      </c>
      <c r="AA1300" s="19" t="s">
        <v>45</v>
      </c>
      <c r="AB1300" s="23">
        <v>0</v>
      </c>
      <c r="AC1300" s="23">
        <v>3636</v>
      </c>
    </row>
    <row r="1301" spans="1:29" ht="48" hidden="1">
      <c r="A1301" s="8">
        <v>291439</v>
      </c>
      <c r="B1301" s="27">
        <v>291439</v>
      </c>
      <c r="C1301" s="27" t="e">
        <f>VLOOKUP(B1301,[1]Sheet1!$C$4:$G$287,5,0)</f>
        <v>#N/A</v>
      </c>
      <c r="D1301" s="27"/>
      <c r="E1301" s="31" t="s">
        <v>7151</v>
      </c>
      <c r="F1301" s="33"/>
      <c r="G1301" s="33"/>
      <c r="H1301" s="12" t="s">
        <v>97</v>
      </c>
      <c r="I1301" s="5" t="s">
        <v>0</v>
      </c>
      <c r="J1301" s="5" t="s">
        <v>79</v>
      </c>
      <c r="K1301" s="12">
        <v>291439</v>
      </c>
      <c r="L1301" s="20" t="s">
        <v>80</v>
      </c>
      <c r="M1301" s="6">
        <v>5.5</v>
      </c>
      <c r="N1301" s="13" t="s">
        <v>5413</v>
      </c>
      <c r="O1301" s="13" t="s">
        <v>48</v>
      </c>
      <c r="P1301" s="13" t="s">
        <v>5414</v>
      </c>
      <c r="Q1301" s="13" t="s">
        <v>50</v>
      </c>
      <c r="R1301" s="13" t="s">
        <v>48</v>
      </c>
      <c r="S1301" s="13" t="s">
        <v>5415</v>
      </c>
      <c r="T1301" s="13" t="s">
        <v>5415</v>
      </c>
      <c r="U1301" s="13" t="s">
        <v>57</v>
      </c>
      <c r="V1301" s="13" t="s">
        <v>48</v>
      </c>
      <c r="W1301" s="13" t="s">
        <v>45</v>
      </c>
      <c r="X1301" s="17" t="s">
        <v>50</v>
      </c>
      <c r="Y1301" s="18" t="s">
        <v>48</v>
      </c>
      <c r="Z1301" s="17" t="s">
        <v>45</v>
      </c>
      <c r="AA1301" s="19" t="s">
        <v>45</v>
      </c>
      <c r="AB1301" s="23">
        <v>217316</v>
      </c>
      <c r="AC1301" s="23">
        <v>9110040</v>
      </c>
    </row>
    <row r="1302" spans="1:29" ht="48" hidden="1">
      <c r="A1302" s="8">
        <v>291440</v>
      </c>
      <c r="B1302" s="27">
        <v>291440</v>
      </c>
      <c r="C1302" s="27" t="e">
        <f>VLOOKUP(B1302,[1]Sheet1!$C$4:$G$287,5,0)</f>
        <v>#N/A</v>
      </c>
      <c r="D1302" s="27"/>
      <c r="E1302" s="31" t="s">
        <v>7151</v>
      </c>
      <c r="F1302" s="33"/>
      <c r="G1302" s="33"/>
      <c r="H1302" s="12" t="s">
        <v>97</v>
      </c>
      <c r="I1302" s="5" t="s">
        <v>893</v>
      </c>
      <c r="J1302" s="5" t="s">
        <v>894</v>
      </c>
      <c r="K1302" s="12">
        <v>291440</v>
      </c>
      <c r="L1302" s="20" t="s">
        <v>80</v>
      </c>
      <c r="M1302" s="6">
        <v>5.5</v>
      </c>
      <c r="N1302" s="13" t="s">
        <v>5413</v>
      </c>
      <c r="O1302" s="13" t="s">
        <v>48</v>
      </c>
      <c r="P1302" s="13" t="s">
        <v>5414</v>
      </c>
      <c r="Q1302" s="13" t="s">
        <v>50</v>
      </c>
      <c r="R1302" s="13" t="s">
        <v>48</v>
      </c>
      <c r="S1302" s="13" t="s">
        <v>5415</v>
      </c>
      <c r="T1302" s="13" t="s">
        <v>5415</v>
      </c>
      <c r="U1302" s="13" t="s">
        <v>57</v>
      </c>
      <c r="V1302" s="13" t="s">
        <v>48</v>
      </c>
      <c r="W1302" s="13" t="s">
        <v>45</v>
      </c>
      <c r="X1302" s="17" t="s">
        <v>50</v>
      </c>
      <c r="Y1302" s="18" t="s">
        <v>48</v>
      </c>
      <c r="Z1302" s="17" t="s">
        <v>45</v>
      </c>
      <c r="AA1302" s="19" t="s">
        <v>45</v>
      </c>
      <c r="AB1302" s="23">
        <v>8698680</v>
      </c>
      <c r="AC1302" s="23">
        <v>7560065</v>
      </c>
    </row>
    <row r="1303" spans="1:29" ht="48" hidden="1">
      <c r="A1303" s="8">
        <v>291450</v>
      </c>
      <c r="B1303" s="27">
        <v>291450</v>
      </c>
      <c r="C1303" s="27" t="e">
        <f>VLOOKUP(B1303,[1]Sheet1!$C$4:$G$287,5,0)</f>
        <v>#N/A</v>
      </c>
      <c r="D1303" s="27"/>
      <c r="E1303" s="31" t="s">
        <v>7151</v>
      </c>
      <c r="F1303" s="33"/>
      <c r="G1303" s="33"/>
      <c r="H1303" s="12" t="s">
        <v>97</v>
      </c>
      <c r="I1303" s="5" t="s">
        <v>895</v>
      </c>
      <c r="J1303" s="5" t="s">
        <v>896</v>
      </c>
      <c r="K1303" s="12">
        <v>291450</v>
      </c>
      <c r="L1303" s="20" t="s">
        <v>80</v>
      </c>
      <c r="M1303" s="6">
        <v>5.5</v>
      </c>
      <c r="N1303" s="13" t="s">
        <v>5413</v>
      </c>
      <c r="O1303" s="13" t="s">
        <v>48</v>
      </c>
      <c r="P1303" s="13" t="s">
        <v>5414</v>
      </c>
      <c r="Q1303" s="13" t="s">
        <v>50</v>
      </c>
      <c r="R1303" s="13" t="s">
        <v>48</v>
      </c>
      <c r="S1303" s="13" t="s">
        <v>5415</v>
      </c>
      <c r="T1303" s="13" t="s">
        <v>5415</v>
      </c>
      <c r="U1303" s="13" t="s">
        <v>57</v>
      </c>
      <c r="V1303" s="13" t="s">
        <v>48</v>
      </c>
      <c r="W1303" s="13" t="s">
        <v>45</v>
      </c>
      <c r="X1303" s="17" t="s">
        <v>50</v>
      </c>
      <c r="Y1303" s="18" t="s">
        <v>48</v>
      </c>
      <c r="Z1303" s="17" t="s">
        <v>45</v>
      </c>
      <c r="AA1303" s="19" t="s">
        <v>45</v>
      </c>
      <c r="AB1303" s="23">
        <v>1889872</v>
      </c>
      <c r="AC1303" s="23">
        <v>16303402</v>
      </c>
    </row>
    <row r="1304" spans="1:29" ht="48" hidden="1">
      <c r="A1304" s="8">
        <v>291461</v>
      </c>
      <c r="B1304" s="27">
        <v>291461</v>
      </c>
      <c r="C1304" s="27" t="e">
        <f>VLOOKUP(B1304,[1]Sheet1!$C$4:$G$287,5,0)</f>
        <v>#N/A</v>
      </c>
      <c r="D1304" s="27"/>
      <c r="E1304" s="31" t="s">
        <v>7151</v>
      </c>
      <c r="F1304" s="33"/>
      <c r="G1304" s="33"/>
      <c r="H1304" s="12" t="s">
        <v>97</v>
      </c>
      <c r="I1304" s="5" t="s">
        <v>897</v>
      </c>
      <c r="J1304" s="5" t="s">
        <v>898</v>
      </c>
      <c r="K1304" s="12">
        <v>291461</v>
      </c>
      <c r="L1304" s="20" t="s">
        <v>80</v>
      </c>
      <c r="M1304" s="6">
        <v>5.5</v>
      </c>
      <c r="N1304" s="13" t="s">
        <v>5413</v>
      </c>
      <c r="O1304" s="13" t="s">
        <v>48</v>
      </c>
      <c r="P1304" s="13" t="s">
        <v>5414</v>
      </c>
      <c r="Q1304" s="13" t="s">
        <v>50</v>
      </c>
      <c r="R1304" s="13" t="s">
        <v>5384</v>
      </c>
      <c r="S1304" s="13" t="s">
        <v>5415</v>
      </c>
      <c r="T1304" s="13" t="s">
        <v>5415</v>
      </c>
      <c r="U1304" s="13" t="s">
        <v>57</v>
      </c>
      <c r="V1304" s="13" t="s">
        <v>48</v>
      </c>
      <c r="W1304" s="13" t="s">
        <v>45</v>
      </c>
      <c r="X1304" s="17" t="s">
        <v>50</v>
      </c>
      <c r="Y1304" s="18" t="s">
        <v>48</v>
      </c>
      <c r="Z1304" s="17" t="s">
        <v>45</v>
      </c>
      <c r="AA1304" s="19" t="s">
        <v>45</v>
      </c>
      <c r="AB1304" s="23">
        <v>0</v>
      </c>
      <c r="AC1304" s="23">
        <v>4719</v>
      </c>
    </row>
    <row r="1305" spans="1:29" ht="48" hidden="1">
      <c r="A1305" s="8">
        <v>291470</v>
      </c>
      <c r="B1305" s="27">
        <v>291470</v>
      </c>
      <c r="C1305" s="27" t="e">
        <f>VLOOKUP(B1305,[1]Sheet1!$C$4:$G$287,5,0)</f>
        <v>#N/A</v>
      </c>
      <c r="D1305" s="27"/>
      <c r="E1305" s="31" t="s">
        <v>7151</v>
      </c>
      <c r="F1305" s="33"/>
      <c r="G1305" s="33"/>
      <c r="H1305" s="12" t="s">
        <v>97</v>
      </c>
      <c r="I1305" s="5" t="s">
        <v>899</v>
      </c>
      <c r="J1305" s="5" t="s">
        <v>900</v>
      </c>
      <c r="K1305" s="12">
        <v>291470</v>
      </c>
      <c r="L1305" s="20" t="s">
        <v>80</v>
      </c>
      <c r="M1305" s="4" t="s">
        <v>93</v>
      </c>
      <c r="N1305" s="13" t="s">
        <v>5413</v>
      </c>
      <c r="O1305" s="13" t="s">
        <v>48</v>
      </c>
      <c r="P1305" s="13" t="s">
        <v>5414</v>
      </c>
      <c r="Q1305" s="13" t="s">
        <v>50</v>
      </c>
      <c r="R1305" s="13" t="s">
        <v>48</v>
      </c>
      <c r="S1305" s="13" t="s">
        <v>5415</v>
      </c>
      <c r="T1305" s="13" t="s">
        <v>5415</v>
      </c>
      <c r="U1305" s="13" t="s">
        <v>57</v>
      </c>
      <c r="V1305" s="13" t="s">
        <v>48</v>
      </c>
      <c r="W1305" s="13" t="s">
        <v>45</v>
      </c>
      <c r="X1305" s="17" t="s">
        <v>50</v>
      </c>
      <c r="Y1305" s="18" t="s">
        <v>48</v>
      </c>
      <c r="Z1305" s="17" t="s">
        <v>45</v>
      </c>
      <c r="AA1305" s="19" t="s">
        <v>45</v>
      </c>
      <c r="AB1305" s="23">
        <v>3972092</v>
      </c>
      <c r="AC1305" s="23">
        <v>12676341</v>
      </c>
    </row>
    <row r="1306" spans="1:29" ht="48" hidden="1">
      <c r="A1306" s="8">
        <v>291511</v>
      </c>
      <c r="B1306" s="27">
        <v>291511</v>
      </c>
      <c r="C1306" s="27" t="e">
        <f>VLOOKUP(B1306,[1]Sheet1!$C$4:$G$287,5,0)</f>
        <v>#N/A</v>
      </c>
      <c r="D1306" s="27"/>
      <c r="E1306" s="31" t="s">
        <v>7151</v>
      </c>
      <c r="F1306" s="33"/>
      <c r="G1306" s="33"/>
      <c r="H1306" s="12" t="s">
        <v>97</v>
      </c>
      <c r="I1306" s="5" t="s">
        <v>901</v>
      </c>
      <c r="J1306" s="5" t="s">
        <v>902</v>
      </c>
      <c r="K1306" s="12">
        <v>291511</v>
      </c>
      <c r="L1306" s="20" t="s">
        <v>80</v>
      </c>
      <c r="M1306" s="6">
        <v>5.5</v>
      </c>
      <c r="N1306" s="13" t="s">
        <v>5413</v>
      </c>
      <c r="O1306" s="13" t="s">
        <v>48</v>
      </c>
      <c r="P1306" s="13" t="s">
        <v>5414</v>
      </c>
      <c r="Q1306" s="13" t="s">
        <v>50</v>
      </c>
      <c r="R1306" s="13" t="s">
        <v>48</v>
      </c>
      <c r="S1306" s="13" t="s">
        <v>5431</v>
      </c>
      <c r="T1306" s="13" t="s">
        <v>5431</v>
      </c>
      <c r="U1306" s="13" t="s">
        <v>57</v>
      </c>
      <c r="V1306" s="13" t="s">
        <v>48</v>
      </c>
      <c r="W1306" s="13" t="s">
        <v>45</v>
      </c>
      <c r="X1306" s="17" t="s">
        <v>50</v>
      </c>
      <c r="Y1306" s="18" t="s">
        <v>48</v>
      </c>
      <c r="Z1306" s="17" t="s">
        <v>45</v>
      </c>
      <c r="AA1306" s="19" t="s">
        <v>45</v>
      </c>
      <c r="AB1306" s="23">
        <v>60950</v>
      </c>
      <c r="AC1306" s="23">
        <v>4000784</v>
      </c>
    </row>
    <row r="1307" spans="1:29" ht="48" hidden="1">
      <c r="A1307" s="8">
        <v>291512</v>
      </c>
      <c r="B1307" s="27">
        <v>291512</v>
      </c>
      <c r="C1307" s="27" t="e">
        <f>VLOOKUP(B1307,[1]Sheet1!$C$4:$G$287,5,0)</f>
        <v>#N/A</v>
      </c>
      <c r="D1307" s="27"/>
      <c r="E1307" s="31" t="s">
        <v>7151</v>
      </c>
      <c r="F1307" s="33"/>
      <c r="G1307" s="33"/>
      <c r="H1307" s="12" t="s">
        <v>97</v>
      </c>
      <c r="I1307" s="5" t="s">
        <v>903</v>
      </c>
      <c r="J1307" s="5" t="s">
        <v>904</v>
      </c>
      <c r="K1307" s="12">
        <v>291512</v>
      </c>
      <c r="L1307" s="20" t="s">
        <v>80</v>
      </c>
      <c r="M1307" s="6">
        <v>5.5</v>
      </c>
      <c r="N1307" s="13" t="s">
        <v>5413</v>
      </c>
      <c r="O1307" s="13" t="s">
        <v>48</v>
      </c>
      <c r="P1307" s="13" t="s">
        <v>5414</v>
      </c>
      <c r="Q1307" s="13" t="s">
        <v>50</v>
      </c>
      <c r="R1307" s="13" t="s">
        <v>48</v>
      </c>
      <c r="S1307" s="13" t="s">
        <v>5431</v>
      </c>
      <c r="T1307" s="13" t="s">
        <v>5431</v>
      </c>
      <c r="U1307" s="13" t="s">
        <v>57</v>
      </c>
      <c r="V1307" s="13" t="s">
        <v>48</v>
      </c>
      <c r="W1307" s="13" t="s">
        <v>45</v>
      </c>
      <c r="X1307" s="17" t="s">
        <v>50</v>
      </c>
      <c r="Y1307" s="18" t="s">
        <v>48</v>
      </c>
      <c r="Z1307" s="17" t="s">
        <v>45</v>
      </c>
      <c r="AA1307" s="19" t="s">
        <v>45</v>
      </c>
      <c r="AB1307" s="23">
        <v>202472</v>
      </c>
      <c r="AC1307" s="23">
        <v>4099549</v>
      </c>
    </row>
    <row r="1308" spans="1:29" ht="48" hidden="1">
      <c r="A1308" s="8">
        <v>291513</v>
      </c>
      <c r="B1308" s="27">
        <v>291513</v>
      </c>
      <c r="C1308" s="27" t="e">
        <f>VLOOKUP(B1308,[1]Sheet1!$C$4:$G$287,5,0)</f>
        <v>#N/A</v>
      </c>
      <c r="D1308" s="27"/>
      <c r="E1308" s="31" t="s">
        <v>7151</v>
      </c>
      <c r="F1308" s="33"/>
      <c r="G1308" s="33"/>
      <c r="H1308" s="12" t="s">
        <v>97</v>
      </c>
      <c r="I1308" s="5" t="s">
        <v>905</v>
      </c>
      <c r="J1308" s="5" t="s">
        <v>906</v>
      </c>
      <c r="K1308" s="12">
        <v>291513</v>
      </c>
      <c r="L1308" s="20" t="s">
        <v>80</v>
      </c>
      <c r="M1308" s="6">
        <v>5.5</v>
      </c>
      <c r="N1308" s="13" t="s">
        <v>5413</v>
      </c>
      <c r="O1308" s="13" t="s">
        <v>48</v>
      </c>
      <c r="P1308" s="13" t="s">
        <v>5414</v>
      </c>
      <c r="Q1308" s="13" t="s">
        <v>50</v>
      </c>
      <c r="R1308" s="13" t="s">
        <v>48</v>
      </c>
      <c r="S1308" s="13" t="s">
        <v>5431</v>
      </c>
      <c r="T1308" s="13" t="s">
        <v>5431</v>
      </c>
      <c r="U1308" s="13" t="s">
        <v>57</v>
      </c>
      <c r="V1308" s="13" t="s">
        <v>48</v>
      </c>
      <c r="W1308" s="13" t="s">
        <v>45</v>
      </c>
      <c r="X1308" s="17" t="s">
        <v>50</v>
      </c>
      <c r="Y1308" s="18" t="s">
        <v>48</v>
      </c>
      <c r="Z1308" s="17" t="s">
        <v>45</v>
      </c>
      <c r="AA1308" s="19" t="s">
        <v>45</v>
      </c>
      <c r="AB1308" s="23">
        <v>3674656</v>
      </c>
      <c r="AC1308" s="23">
        <v>688828</v>
      </c>
    </row>
    <row r="1309" spans="1:29" ht="48" hidden="1">
      <c r="A1309" s="8">
        <v>291521</v>
      </c>
      <c r="B1309" s="27">
        <v>291521</v>
      </c>
      <c r="C1309" s="27" t="e">
        <f>VLOOKUP(B1309,[1]Sheet1!$C$4:$G$287,5,0)</f>
        <v>#N/A</v>
      </c>
      <c r="D1309" s="27"/>
      <c r="E1309" s="31" t="s">
        <v>7151</v>
      </c>
      <c r="F1309" s="33"/>
      <c r="G1309" s="33"/>
      <c r="H1309" s="12" t="s">
        <v>97</v>
      </c>
      <c r="I1309" s="5" t="s">
        <v>907</v>
      </c>
      <c r="J1309" s="5" t="s">
        <v>908</v>
      </c>
      <c r="K1309" s="12">
        <v>291521</v>
      </c>
      <c r="L1309" s="20" t="s">
        <v>80</v>
      </c>
      <c r="M1309" s="6">
        <v>5.5</v>
      </c>
      <c r="N1309" s="13" t="s">
        <v>5413</v>
      </c>
      <c r="O1309" s="13" t="s">
        <v>48</v>
      </c>
      <c r="P1309" s="13" t="s">
        <v>5414</v>
      </c>
      <c r="Q1309" s="13" t="s">
        <v>50</v>
      </c>
      <c r="R1309" s="13" t="s">
        <v>48</v>
      </c>
      <c r="S1309" s="13" t="s">
        <v>5431</v>
      </c>
      <c r="T1309" s="13" t="s">
        <v>5431</v>
      </c>
      <c r="U1309" s="13" t="s">
        <v>57</v>
      </c>
      <c r="V1309" s="13" t="s">
        <v>48</v>
      </c>
      <c r="W1309" s="13" t="s">
        <v>45</v>
      </c>
      <c r="X1309" s="17" t="s">
        <v>50</v>
      </c>
      <c r="Y1309" s="18" t="s">
        <v>48</v>
      </c>
      <c r="Z1309" s="17" t="s">
        <v>45</v>
      </c>
      <c r="AA1309" s="19" t="s">
        <v>45</v>
      </c>
      <c r="AB1309" s="23">
        <v>79438035</v>
      </c>
      <c r="AC1309" s="23">
        <v>22679314</v>
      </c>
    </row>
    <row r="1310" spans="1:29" ht="48" hidden="1">
      <c r="A1310" s="8">
        <v>291524</v>
      </c>
      <c r="B1310" s="27">
        <v>291524</v>
      </c>
      <c r="C1310" s="27" t="e">
        <f>VLOOKUP(B1310,[1]Sheet1!$C$4:$G$287,5,0)</f>
        <v>#N/A</v>
      </c>
      <c r="D1310" s="27"/>
      <c r="E1310" s="31" t="s">
        <v>7151</v>
      </c>
      <c r="F1310" s="33"/>
      <c r="G1310" s="33"/>
      <c r="H1310" s="12" t="s">
        <v>97</v>
      </c>
      <c r="I1310" s="5" t="s">
        <v>909</v>
      </c>
      <c r="J1310" s="5" t="s">
        <v>910</v>
      </c>
      <c r="K1310" s="12">
        <v>291524</v>
      </c>
      <c r="L1310" s="20" t="s">
        <v>80</v>
      </c>
      <c r="M1310" s="6">
        <v>5.5</v>
      </c>
      <c r="N1310" s="13" t="s">
        <v>5413</v>
      </c>
      <c r="O1310" s="13" t="s">
        <v>48</v>
      </c>
      <c r="P1310" s="13" t="s">
        <v>5414</v>
      </c>
      <c r="Q1310" s="13" t="s">
        <v>50</v>
      </c>
      <c r="R1310" s="13" t="s">
        <v>5384</v>
      </c>
      <c r="S1310" s="13" t="s">
        <v>5431</v>
      </c>
      <c r="T1310" s="13" t="s">
        <v>5431</v>
      </c>
      <c r="U1310" s="13" t="s">
        <v>57</v>
      </c>
      <c r="V1310" s="13" t="s">
        <v>48</v>
      </c>
      <c r="W1310" s="13" t="s">
        <v>45</v>
      </c>
      <c r="X1310" s="17" t="s">
        <v>50</v>
      </c>
      <c r="Y1310" s="18" t="s">
        <v>48</v>
      </c>
      <c r="Z1310" s="17" t="s">
        <v>45</v>
      </c>
      <c r="AA1310" s="19" t="s">
        <v>45</v>
      </c>
      <c r="AB1310" s="23">
        <v>9934</v>
      </c>
      <c r="AC1310" s="23">
        <v>10175923</v>
      </c>
    </row>
    <row r="1311" spans="1:29" ht="48" hidden="1">
      <c r="A1311" s="8">
        <v>291531</v>
      </c>
      <c r="B1311" s="27">
        <v>291531</v>
      </c>
      <c r="C1311" s="27" t="e">
        <f>VLOOKUP(B1311,[1]Sheet1!$C$4:$G$287,5,0)</f>
        <v>#N/A</v>
      </c>
      <c r="D1311" s="27"/>
      <c r="E1311" s="31" t="s">
        <v>7151</v>
      </c>
      <c r="F1311" s="33"/>
      <c r="G1311" s="33"/>
      <c r="H1311" s="12" t="s">
        <v>97</v>
      </c>
      <c r="I1311" s="5" t="s">
        <v>911</v>
      </c>
      <c r="J1311" s="5" t="s">
        <v>912</v>
      </c>
      <c r="K1311" s="12">
        <v>291531</v>
      </c>
      <c r="L1311" s="20" t="s">
        <v>80</v>
      </c>
      <c r="M1311" s="6">
        <v>5.5</v>
      </c>
      <c r="N1311" s="13" t="s">
        <v>5413</v>
      </c>
      <c r="O1311" s="13" t="s">
        <v>5433</v>
      </c>
      <c r="P1311" s="13" t="s">
        <v>5414</v>
      </c>
      <c r="Q1311" s="13" t="s">
        <v>50</v>
      </c>
      <c r="R1311" s="13" t="s">
        <v>48</v>
      </c>
      <c r="S1311" s="13" t="s">
        <v>5431</v>
      </c>
      <c r="T1311" s="13" t="s">
        <v>5431</v>
      </c>
      <c r="U1311" s="13" t="s">
        <v>57</v>
      </c>
      <c r="V1311" s="13" t="s">
        <v>48</v>
      </c>
      <c r="W1311" s="13" t="s">
        <v>45</v>
      </c>
      <c r="X1311" s="17" t="s">
        <v>50</v>
      </c>
      <c r="Y1311" s="18" t="s">
        <v>48</v>
      </c>
      <c r="Z1311" s="17" t="s">
        <v>45</v>
      </c>
      <c r="AA1311" s="19" t="s">
        <v>45</v>
      </c>
      <c r="AB1311" s="23">
        <v>1518061</v>
      </c>
      <c r="AC1311" s="23">
        <v>67402747</v>
      </c>
    </row>
    <row r="1312" spans="1:29" ht="48" hidden="1">
      <c r="A1312" s="8">
        <v>291532</v>
      </c>
      <c r="B1312" s="27">
        <v>291532</v>
      </c>
      <c r="C1312" s="27" t="e">
        <f>VLOOKUP(B1312,[1]Sheet1!$C$4:$G$287,5,0)</f>
        <v>#N/A</v>
      </c>
      <c r="D1312" s="27"/>
      <c r="E1312" s="31" t="s">
        <v>7151</v>
      </c>
      <c r="F1312" s="33"/>
      <c r="G1312" s="33"/>
      <c r="H1312" s="12" t="s">
        <v>97</v>
      </c>
      <c r="I1312" s="5" t="s">
        <v>913</v>
      </c>
      <c r="J1312" s="5" t="s">
        <v>914</v>
      </c>
      <c r="K1312" s="12">
        <v>291532</v>
      </c>
      <c r="L1312" s="20" t="s">
        <v>80</v>
      </c>
      <c r="M1312" s="6">
        <v>5.5</v>
      </c>
      <c r="N1312" s="13" t="s">
        <v>5413</v>
      </c>
      <c r="O1312" s="13" t="s">
        <v>5433</v>
      </c>
      <c r="P1312" s="13" t="s">
        <v>5414</v>
      </c>
      <c r="Q1312" s="13" t="s">
        <v>50</v>
      </c>
      <c r="R1312" s="13" t="s">
        <v>48</v>
      </c>
      <c r="S1312" s="13" t="s">
        <v>5431</v>
      </c>
      <c r="T1312" s="13" t="s">
        <v>5431</v>
      </c>
      <c r="U1312" s="13" t="s">
        <v>57</v>
      </c>
      <c r="V1312" s="13" t="s">
        <v>48</v>
      </c>
      <c r="W1312" s="13" t="s">
        <v>45</v>
      </c>
      <c r="X1312" s="17" t="s">
        <v>50</v>
      </c>
      <c r="Y1312" s="18" t="s">
        <v>48</v>
      </c>
      <c r="Z1312" s="17" t="s">
        <v>45</v>
      </c>
      <c r="AA1312" s="19" t="s">
        <v>45</v>
      </c>
      <c r="AB1312" s="23">
        <v>219646</v>
      </c>
      <c r="AC1312" s="23">
        <v>40289472</v>
      </c>
    </row>
    <row r="1313" spans="1:29" ht="48" hidden="1">
      <c r="A1313" s="8">
        <v>291533</v>
      </c>
      <c r="B1313" s="27">
        <v>291533</v>
      </c>
      <c r="C1313" s="27" t="e">
        <f>VLOOKUP(B1313,[1]Sheet1!$C$4:$G$287,5,0)</f>
        <v>#N/A</v>
      </c>
      <c r="D1313" s="27"/>
      <c r="E1313" s="31" t="s">
        <v>7151</v>
      </c>
      <c r="F1313" s="33"/>
      <c r="G1313" s="33"/>
      <c r="H1313" s="12" t="s">
        <v>97</v>
      </c>
      <c r="I1313" s="5" t="s">
        <v>915</v>
      </c>
      <c r="J1313" s="5" t="s">
        <v>916</v>
      </c>
      <c r="K1313" s="12">
        <v>291533</v>
      </c>
      <c r="L1313" s="20" t="s">
        <v>80</v>
      </c>
      <c r="M1313" s="6">
        <v>5.5</v>
      </c>
      <c r="N1313" s="13" t="s">
        <v>5413</v>
      </c>
      <c r="O1313" s="13" t="s">
        <v>48</v>
      </c>
      <c r="P1313" s="13" t="s">
        <v>5414</v>
      </c>
      <c r="Q1313" s="13" t="s">
        <v>50</v>
      </c>
      <c r="R1313" s="13" t="s">
        <v>48</v>
      </c>
      <c r="S1313" s="13" t="s">
        <v>5431</v>
      </c>
      <c r="T1313" s="13" t="s">
        <v>5431</v>
      </c>
      <c r="U1313" s="13" t="s">
        <v>57</v>
      </c>
      <c r="V1313" s="13" t="s">
        <v>48</v>
      </c>
      <c r="W1313" s="13" t="s">
        <v>45</v>
      </c>
      <c r="X1313" s="17" t="s">
        <v>50</v>
      </c>
      <c r="Y1313" s="18" t="s">
        <v>48</v>
      </c>
      <c r="Z1313" s="17" t="s">
        <v>45</v>
      </c>
      <c r="AA1313" s="19" t="s">
        <v>45</v>
      </c>
      <c r="AB1313" s="23">
        <v>117796</v>
      </c>
      <c r="AC1313" s="23">
        <v>14573855</v>
      </c>
    </row>
    <row r="1314" spans="1:29" ht="48" hidden="1">
      <c r="A1314" s="8">
        <v>291536</v>
      </c>
      <c r="B1314" s="27">
        <v>291536</v>
      </c>
      <c r="C1314" s="27" t="e">
        <f>VLOOKUP(B1314,[1]Sheet1!$C$4:$G$287,5,0)</f>
        <v>#N/A</v>
      </c>
      <c r="D1314" s="27"/>
      <c r="E1314" s="31" t="s">
        <v>7151</v>
      </c>
      <c r="F1314" s="33"/>
      <c r="G1314" s="33"/>
      <c r="H1314" s="12" t="s">
        <v>97</v>
      </c>
      <c r="I1314" s="5" t="s">
        <v>917</v>
      </c>
      <c r="J1314" s="5" t="s">
        <v>918</v>
      </c>
      <c r="K1314" s="12">
        <v>291536</v>
      </c>
      <c r="L1314" s="20" t="s">
        <v>80</v>
      </c>
      <c r="M1314" s="6">
        <v>5.5</v>
      </c>
      <c r="N1314" s="13" t="s">
        <v>5413</v>
      </c>
      <c r="O1314" s="13" t="s">
        <v>48</v>
      </c>
      <c r="P1314" s="13" t="s">
        <v>5414</v>
      </c>
      <c r="Q1314" s="13" t="s">
        <v>50</v>
      </c>
      <c r="R1314" s="13" t="s">
        <v>48</v>
      </c>
      <c r="S1314" s="13" t="s">
        <v>5431</v>
      </c>
      <c r="T1314" s="13" t="s">
        <v>5431</v>
      </c>
      <c r="U1314" s="13" t="s">
        <v>57</v>
      </c>
      <c r="V1314" s="13" t="s">
        <v>48</v>
      </c>
      <c r="W1314" s="13" t="s">
        <v>45</v>
      </c>
      <c r="X1314" s="17" t="s">
        <v>50</v>
      </c>
      <c r="Y1314" s="18" t="s">
        <v>48</v>
      </c>
      <c r="Z1314" s="17" t="s">
        <v>45</v>
      </c>
      <c r="AA1314" s="19" t="s">
        <v>45</v>
      </c>
      <c r="AB1314" s="23"/>
      <c r="AC1314" s="23"/>
    </row>
    <row r="1315" spans="1:29" ht="48" hidden="1">
      <c r="A1315" s="8">
        <v>291539</v>
      </c>
      <c r="B1315" s="27">
        <v>291539</v>
      </c>
      <c r="C1315" s="27" t="e">
        <f>VLOOKUP(B1315,[1]Sheet1!$C$4:$G$287,5,0)</f>
        <v>#N/A</v>
      </c>
      <c r="D1315" s="27"/>
      <c r="E1315" s="31" t="s">
        <v>7151</v>
      </c>
      <c r="F1315" s="33"/>
      <c r="G1315" s="33"/>
      <c r="H1315" s="12" t="s">
        <v>97</v>
      </c>
      <c r="I1315" s="5" t="s">
        <v>0</v>
      </c>
      <c r="J1315" s="5" t="s">
        <v>79</v>
      </c>
      <c r="K1315" s="12">
        <v>291539</v>
      </c>
      <c r="L1315" s="20" t="s">
        <v>80</v>
      </c>
      <c r="M1315" s="6">
        <v>5.5</v>
      </c>
      <c r="N1315" s="13" t="s">
        <v>5413</v>
      </c>
      <c r="O1315" s="13" t="s">
        <v>48</v>
      </c>
      <c r="P1315" s="13" t="s">
        <v>5414</v>
      </c>
      <c r="Q1315" s="13" t="s">
        <v>50</v>
      </c>
      <c r="R1315" s="13" t="s">
        <v>48</v>
      </c>
      <c r="S1315" s="13" t="s">
        <v>5431</v>
      </c>
      <c r="T1315" s="13" t="s">
        <v>5431</v>
      </c>
      <c r="U1315" s="13" t="s">
        <v>57</v>
      </c>
      <c r="V1315" s="13" t="s">
        <v>48</v>
      </c>
      <c r="W1315" s="13" t="s">
        <v>45</v>
      </c>
      <c r="X1315" s="17" t="s">
        <v>50</v>
      </c>
      <c r="Y1315" s="18" t="s">
        <v>48</v>
      </c>
      <c r="Z1315" s="17" t="s">
        <v>45</v>
      </c>
      <c r="AA1315" s="19" t="s">
        <v>45</v>
      </c>
      <c r="AB1315" s="23">
        <v>5856324</v>
      </c>
      <c r="AC1315" s="23">
        <v>111264432</v>
      </c>
    </row>
    <row r="1316" spans="1:29" ht="48" hidden="1">
      <c r="A1316" s="8">
        <v>291540</v>
      </c>
      <c r="B1316" s="27">
        <v>291540</v>
      </c>
      <c r="C1316" s="27" t="e">
        <f>VLOOKUP(B1316,[1]Sheet1!$C$4:$G$287,5,0)</f>
        <v>#N/A</v>
      </c>
      <c r="D1316" s="27"/>
      <c r="E1316" s="31" t="s">
        <v>7151</v>
      </c>
      <c r="F1316" s="33"/>
      <c r="G1316" s="33"/>
      <c r="H1316" s="12" t="s">
        <v>97</v>
      </c>
      <c r="I1316" s="5" t="s">
        <v>919</v>
      </c>
      <c r="J1316" s="5" t="s">
        <v>920</v>
      </c>
      <c r="K1316" s="12">
        <v>291540</v>
      </c>
      <c r="L1316" s="20" t="s">
        <v>80</v>
      </c>
      <c r="M1316" s="6">
        <v>5.5</v>
      </c>
      <c r="N1316" s="13" t="s">
        <v>5413</v>
      </c>
      <c r="O1316" s="13" t="s">
        <v>48</v>
      </c>
      <c r="P1316" s="13" t="s">
        <v>5414</v>
      </c>
      <c r="Q1316" s="13" t="s">
        <v>50</v>
      </c>
      <c r="R1316" s="13" t="s">
        <v>5384</v>
      </c>
      <c r="S1316" s="13" t="s">
        <v>5431</v>
      </c>
      <c r="T1316" s="13" t="s">
        <v>5431</v>
      </c>
      <c r="U1316" s="13" t="s">
        <v>57</v>
      </c>
      <c r="V1316" s="13" t="s">
        <v>48</v>
      </c>
      <c r="W1316" s="13" t="s">
        <v>45</v>
      </c>
      <c r="X1316" s="17" t="s">
        <v>50</v>
      </c>
      <c r="Y1316" s="18" t="s">
        <v>48</v>
      </c>
      <c r="Z1316" s="17" t="s">
        <v>45</v>
      </c>
      <c r="AA1316" s="19" t="s">
        <v>45</v>
      </c>
      <c r="AB1316" s="23">
        <v>1478</v>
      </c>
      <c r="AC1316" s="23">
        <v>2382836</v>
      </c>
    </row>
    <row r="1317" spans="1:29" ht="48" hidden="1">
      <c r="A1317" s="8">
        <v>291612</v>
      </c>
      <c r="B1317" s="27">
        <v>291612</v>
      </c>
      <c r="C1317" s="27" t="e">
        <f>VLOOKUP(B1317,[1]Sheet1!$C$4:$G$287,5,0)</f>
        <v>#N/A</v>
      </c>
      <c r="D1317" s="27"/>
      <c r="E1317" s="31" t="s">
        <v>7151</v>
      </c>
      <c r="F1317" s="33"/>
      <c r="G1317" s="33"/>
      <c r="H1317" s="12" t="s">
        <v>97</v>
      </c>
      <c r="I1317" s="5" t="s">
        <v>929</v>
      </c>
      <c r="J1317" s="5" t="s">
        <v>930</v>
      </c>
      <c r="K1317" s="12">
        <v>291612</v>
      </c>
      <c r="L1317" s="20" t="s">
        <v>80</v>
      </c>
      <c r="M1317" s="6">
        <v>6.5</v>
      </c>
      <c r="N1317" s="13" t="s">
        <v>5413</v>
      </c>
      <c r="O1317" s="13" t="s">
        <v>5428</v>
      </c>
      <c r="P1317" s="13" t="s">
        <v>5414</v>
      </c>
      <c r="Q1317" s="13" t="s">
        <v>50</v>
      </c>
      <c r="R1317" s="13" t="s">
        <v>48</v>
      </c>
      <c r="S1317" s="13" t="s">
        <v>5415</v>
      </c>
      <c r="T1317" s="13" t="s">
        <v>5415</v>
      </c>
      <c r="U1317" s="13" t="s">
        <v>57</v>
      </c>
      <c r="V1317" s="13" t="s">
        <v>48</v>
      </c>
      <c r="W1317" s="13" t="s">
        <v>45</v>
      </c>
      <c r="X1317" s="17" t="s">
        <v>50</v>
      </c>
      <c r="Y1317" s="18" t="s">
        <v>48</v>
      </c>
      <c r="Z1317" s="17" t="s">
        <v>45</v>
      </c>
      <c r="AA1317" s="19" t="s">
        <v>45</v>
      </c>
      <c r="AB1317" s="23">
        <v>159323130</v>
      </c>
      <c r="AC1317" s="23">
        <v>97037704</v>
      </c>
    </row>
    <row r="1318" spans="1:29" ht="48" hidden="1">
      <c r="A1318" s="8">
        <v>291613</v>
      </c>
      <c r="B1318" s="27">
        <v>291613</v>
      </c>
      <c r="C1318" s="27" t="e">
        <f>VLOOKUP(B1318,[1]Sheet1!$C$4:$G$287,5,0)</f>
        <v>#N/A</v>
      </c>
      <c r="D1318" s="27"/>
      <c r="E1318" s="31" t="s">
        <v>7151</v>
      </c>
      <c r="F1318" s="33"/>
      <c r="G1318" s="33"/>
      <c r="H1318" s="12" t="s">
        <v>97</v>
      </c>
      <c r="I1318" s="5" t="s">
        <v>931</v>
      </c>
      <c r="J1318" s="5" t="s">
        <v>932</v>
      </c>
      <c r="K1318" s="12">
        <v>291613</v>
      </c>
      <c r="L1318" s="20" t="s">
        <v>80</v>
      </c>
      <c r="M1318" s="6">
        <v>6.5</v>
      </c>
      <c r="N1318" s="13" t="s">
        <v>5413</v>
      </c>
      <c r="O1318" s="13" t="s">
        <v>5428</v>
      </c>
      <c r="P1318" s="13" t="s">
        <v>5414</v>
      </c>
      <c r="Q1318" s="13" t="s">
        <v>50</v>
      </c>
      <c r="R1318" s="13" t="s">
        <v>48</v>
      </c>
      <c r="S1318" s="13" t="s">
        <v>5415</v>
      </c>
      <c r="T1318" s="13" t="s">
        <v>5415</v>
      </c>
      <c r="U1318" s="13" t="s">
        <v>57</v>
      </c>
      <c r="V1318" s="13" t="s">
        <v>48</v>
      </c>
      <c r="W1318" s="13" t="s">
        <v>45</v>
      </c>
      <c r="X1318" s="17" t="s">
        <v>50</v>
      </c>
      <c r="Y1318" s="18" t="s">
        <v>48</v>
      </c>
      <c r="Z1318" s="17" t="s">
        <v>45</v>
      </c>
      <c r="AA1318" s="19" t="s">
        <v>45</v>
      </c>
      <c r="AB1318" s="23">
        <v>42458042</v>
      </c>
      <c r="AC1318" s="23">
        <v>6410586</v>
      </c>
    </row>
    <row r="1319" spans="1:29" ht="60" hidden="1">
      <c r="A1319" s="8">
        <v>291616</v>
      </c>
      <c r="B1319" s="27">
        <v>291616</v>
      </c>
      <c r="C1319" s="27" t="e">
        <f>VLOOKUP(B1319,[1]Sheet1!$C$4:$G$287,5,0)</f>
        <v>#N/A</v>
      </c>
      <c r="D1319" s="27"/>
      <c r="E1319" s="31" t="s">
        <v>7151</v>
      </c>
      <c r="F1319" s="33"/>
      <c r="G1319" s="33"/>
      <c r="H1319" s="12" t="s">
        <v>97</v>
      </c>
      <c r="I1319" s="5" t="s">
        <v>15</v>
      </c>
      <c r="J1319" s="5" t="s">
        <v>129</v>
      </c>
      <c r="K1319" s="12">
        <v>291636</v>
      </c>
      <c r="L1319" s="16" t="s">
        <v>75</v>
      </c>
      <c r="M1319" s="6">
        <v>6.5</v>
      </c>
      <c r="N1319" s="13" t="s">
        <v>5413</v>
      </c>
      <c r="O1319" s="13" t="s">
        <v>48</v>
      </c>
      <c r="P1319" s="13" t="s">
        <v>5414</v>
      </c>
      <c r="Q1319" s="13" t="s">
        <v>50</v>
      </c>
      <c r="R1319" s="13" t="s">
        <v>48</v>
      </c>
      <c r="S1319" s="13" t="s">
        <v>5424</v>
      </c>
      <c r="T1319" s="13" t="s">
        <v>5415</v>
      </c>
      <c r="U1319" s="13" t="s">
        <v>57</v>
      </c>
      <c r="V1319" s="13" t="s">
        <v>48</v>
      </c>
      <c r="W1319" s="13" t="s">
        <v>45</v>
      </c>
      <c r="X1319" s="17" t="s">
        <v>50</v>
      </c>
      <c r="Y1319" s="18" t="s">
        <v>48</v>
      </c>
      <c r="Z1319" s="17" t="s">
        <v>45</v>
      </c>
      <c r="AA1319" s="19" t="s">
        <v>45</v>
      </c>
      <c r="AB1319" s="23">
        <v>0</v>
      </c>
      <c r="AC1319" s="23">
        <v>40</v>
      </c>
    </row>
    <row r="1320" spans="1:29" ht="48" hidden="1">
      <c r="A1320" s="8">
        <v>291634</v>
      </c>
      <c r="B1320" s="27">
        <v>291634</v>
      </c>
      <c r="C1320" s="27" t="e">
        <f>VLOOKUP(B1320,[1]Sheet1!$C$4:$G$287,5,0)</f>
        <v>#N/A</v>
      </c>
      <c r="D1320" s="27"/>
      <c r="E1320" s="31" t="s">
        <v>7151</v>
      </c>
      <c r="F1320" s="33"/>
      <c r="G1320" s="33"/>
      <c r="H1320" s="12" t="s">
        <v>97</v>
      </c>
      <c r="I1320" s="5" t="s">
        <v>943</v>
      </c>
      <c r="J1320" s="5" t="s">
        <v>944</v>
      </c>
      <c r="K1320" s="12">
        <v>291634</v>
      </c>
      <c r="L1320" s="20" t="s">
        <v>80</v>
      </c>
      <c r="M1320" s="6">
        <v>6.5</v>
      </c>
      <c r="N1320" s="13" t="s">
        <v>5413</v>
      </c>
      <c r="O1320" s="13" t="s">
        <v>48</v>
      </c>
      <c r="P1320" s="13" t="s">
        <v>5414</v>
      </c>
      <c r="Q1320" s="13" t="s">
        <v>50</v>
      </c>
      <c r="R1320" s="13" t="s">
        <v>48</v>
      </c>
      <c r="S1320" s="13" t="s">
        <v>5415</v>
      </c>
      <c r="T1320" s="13" t="s">
        <v>5415</v>
      </c>
      <c r="U1320" s="13" t="s">
        <v>57</v>
      </c>
      <c r="V1320" s="13" t="s">
        <v>48</v>
      </c>
      <c r="W1320" s="13" t="s">
        <v>45</v>
      </c>
      <c r="X1320" s="17" t="s">
        <v>50</v>
      </c>
      <c r="Y1320" s="18" t="s">
        <v>48</v>
      </c>
      <c r="Z1320" s="17" t="s">
        <v>45</v>
      </c>
      <c r="AA1320" s="19" t="s">
        <v>45</v>
      </c>
      <c r="AB1320" s="23">
        <v>74775</v>
      </c>
      <c r="AC1320" s="23">
        <v>26970</v>
      </c>
    </row>
    <row r="1321" spans="1:29" ht="48" hidden="1">
      <c r="A1321" s="8">
        <v>291713</v>
      </c>
      <c r="B1321" s="27">
        <v>291713</v>
      </c>
      <c r="C1321" s="27" t="e">
        <f>VLOOKUP(B1321,[1]Sheet1!$C$4:$G$287,5,0)</f>
        <v>#N/A</v>
      </c>
      <c r="D1321" s="27"/>
      <c r="E1321" s="31" t="s">
        <v>7151</v>
      </c>
      <c r="F1321" s="33"/>
      <c r="G1321" s="33"/>
      <c r="H1321" s="12" t="s">
        <v>97</v>
      </c>
      <c r="I1321" s="5" t="s">
        <v>949</v>
      </c>
      <c r="J1321" s="5" t="s">
        <v>950</v>
      </c>
      <c r="K1321" s="12">
        <v>291713</v>
      </c>
      <c r="L1321" s="20" t="s">
        <v>80</v>
      </c>
      <c r="M1321" s="6">
        <v>6.5</v>
      </c>
      <c r="N1321" s="13" t="s">
        <v>5413</v>
      </c>
      <c r="O1321" s="13" t="s">
        <v>48</v>
      </c>
      <c r="P1321" s="13" t="s">
        <v>5414</v>
      </c>
      <c r="Q1321" s="13" t="s">
        <v>50</v>
      </c>
      <c r="R1321" s="13" t="s">
        <v>48</v>
      </c>
      <c r="S1321" s="13" t="s">
        <v>5415</v>
      </c>
      <c r="T1321" s="13" t="s">
        <v>5415</v>
      </c>
      <c r="U1321" s="13" t="s">
        <v>57</v>
      </c>
      <c r="V1321" s="13" t="s">
        <v>48</v>
      </c>
      <c r="W1321" s="13" t="s">
        <v>45</v>
      </c>
      <c r="X1321" s="17" t="s">
        <v>50</v>
      </c>
      <c r="Y1321" s="18" t="s">
        <v>48</v>
      </c>
      <c r="Z1321" s="17" t="s">
        <v>45</v>
      </c>
      <c r="AA1321" s="19" t="s">
        <v>45</v>
      </c>
      <c r="AB1321" s="23">
        <v>197155</v>
      </c>
      <c r="AC1321" s="23">
        <v>7907285</v>
      </c>
    </row>
    <row r="1322" spans="1:29" ht="48" hidden="1">
      <c r="A1322" s="8">
        <v>291714</v>
      </c>
      <c r="B1322" s="27">
        <v>291714</v>
      </c>
      <c r="C1322" s="27" t="e">
        <f>VLOOKUP(B1322,[1]Sheet1!$C$4:$G$287,5,0)</f>
        <v>#N/A</v>
      </c>
      <c r="D1322" s="27"/>
      <c r="E1322" s="31" t="s">
        <v>7151</v>
      </c>
      <c r="F1322" s="33"/>
      <c r="G1322" s="33"/>
      <c r="H1322" s="12" t="s">
        <v>97</v>
      </c>
      <c r="I1322" s="5" t="s">
        <v>951</v>
      </c>
      <c r="J1322" s="5" t="s">
        <v>952</v>
      </c>
      <c r="K1322" s="12">
        <v>291714</v>
      </c>
      <c r="L1322" s="20" t="s">
        <v>80</v>
      </c>
      <c r="M1322" s="6">
        <v>6.5</v>
      </c>
      <c r="N1322" s="13" t="s">
        <v>5413</v>
      </c>
      <c r="O1322" s="13" t="s">
        <v>48</v>
      </c>
      <c r="P1322" s="13" t="s">
        <v>5414</v>
      </c>
      <c r="Q1322" s="13" t="s">
        <v>50</v>
      </c>
      <c r="R1322" s="13" t="s">
        <v>48</v>
      </c>
      <c r="S1322" s="13" t="s">
        <v>5415</v>
      </c>
      <c r="T1322" s="13" t="s">
        <v>5415</v>
      </c>
      <c r="U1322" s="13" t="s">
        <v>57</v>
      </c>
      <c r="V1322" s="13" t="s">
        <v>48</v>
      </c>
      <c r="W1322" s="13" t="s">
        <v>45</v>
      </c>
      <c r="X1322" s="17" t="s">
        <v>50</v>
      </c>
      <c r="Y1322" s="18" t="s">
        <v>48</v>
      </c>
      <c r="Z1322" s="17" t="s">
        <v>45</v>
      </c>
      <c r="AA1322" s="19" t="s">
        <v>45</v>
      </c>
      <c r="AB1322" s="23">
        <v>26619204</v>
      </c>
      <c r="AC1322" s="23">
        <v>2453632</v>
      </c>
    </row>
    <row r="1323" spans="1:29" ht="48" hidden="1">
      <c r="A1323" s="8">
        <v>291719</v>
      </c>
      <c r="B1323" s="27">
        <v>291719</v>
      </c>
      <c r="C1323" s="27" t="e">
        <f>VLOOKUP(B1323,[1]Sheet1!$C$4:$G$287,5,0)</f>
        <v>#N/A</v>
      </c>
      <c r="D1323" s="27"/>
      <c r="E1323" s="31" t="s">
        <v>7151</v>
      </c>
      <c r="F1323" s="33"/>
      <c r="G1323" s="33"/>
      <c r="H1323" s="12" t="s">
        <v>97</v>
      </c>
      <c r="I1323" s="5" t="s">
        <v>0</v>
      </c>
      <c r="J1323" s="5" t="s">
        <v>79</v>
      </c>
      <c r="K1323" s="12">
        <v>291719</v>
      </c>
      <c r="L1323" s="20" t="s">
        <v>80</v>
      </c>
      <c r="M1323" s="6">
        <v>6.5</v>
      </c>
      <c r="N1323" s="13" t="s">
        <v>5413</v>
      </c>
      <c r="O1323" s="13" t="s">
        <v>48</v>
      </c>
      <c r="P1323" s="13" t="s">
        <v>5414</v>
      </c>
      <c r="Q1323" s="13" t="s">
        <v>50</v>
      </c>
      <c r="R1323" s="13" t="s">
        <v>48</v>
      </c>
      <c r="S1323" s="13" t="s">
        <v>5415</v>
      </c>
      <c r="T1323" s="13" t="s">
        <v>5415</v>
      </c>
      <c r="U1323" s="13" t="s">
        <v>57</v>
      </c>
      <c r="V1323" s="13" t="s">
        <v>48</v>
      </c>
      <c r="W1323" s="13" t="s">
        <v>45</v>
      </c>
      <c r="X1323" s="17" t="s">
        <v>50</v>
      </c>
      <c r="Y1323" s="18" t="s">
        <v>48</v>
      </c>
      <c r="Z1323" s="17" t="s">
        <v>45</v>
      </c>
      <c r="AA1323" s="19" t="s">
        <v>45</v>
      </c>
      <c r="AB1323" s="23">
        <v>15321561</v>
      </c>
      <c r="AC1323" s="23">
        <v>22260216</v>
      </c>
    </row>
    <row r="1324" spans="1:29" ht="84" hidden="1">
      <c r="A1324" s="8">
        <v>291720</v>
      </c>
      <c r="B1324" s="27">
        <v>291720</v>
      </c>
      <c r="C1324" s="27" t="e">
        <f>VLOOKUP(B1324,[1]Sheet1!$C$4:$G$287,5,0)</f>
        <v>#N/A</v>
      </c>
      <c r="D1324" s="27"/>
      <c r="E1324" s="31" t="s">
        <v>7151</v>
      </c>
      <c r="F1324" s="33"/>
      <c r="G1324" s="33"/>
      <c r="H1324" s="12" t="s">
        <v>97</v>
      </c>
      <c r="I1324" s="5" t="s">
        <v>953</v>
      </c>
      <c r="J1324" s="5" t="s">
        <v>954</v>
      </c>
      <c r="K1324" s="12">
        <v>291720</v>
      </c>
      <c r="L1324" s="20" t="s">
        <v>80</v>
      </c>
      <c r="M1324" s="6">
        <v>6.5</v>
      </c>
      <c r="N1324" s="13" t="s">
        <v>5413</v>
      </c>
      <c r="O1324" s="13" t="s">
        <v>48</v>
      </c>
      <c r="P1324" s="13" t="s">
        <v>5414</v>
      </c>
      <c r="Q1324" s="13" t="s">
        <v>50</v>
      </c>
      <c r="R1324" s="13" t="s">
        <v>48</v>
      </c>
      <c r="S1324" s="13" t="s">
        <v>5415</v>
      </c>
      <c r="T1324" s="13" t="s">
        <v>5415</v>
      </c>
      <c r="U1324" s="13" t="s">
        <v>57</v>
      </c>
      <c r="V1324" s="13" t="s">
        <v>48</v>
      </c>
      <c r="W1324" s="13" t="s">
        <v>45</v>
      </c>
      <c r="X1324" s="17" t="s">
        <v>50</v>
      </c>
      <c r="Y1324" s="18" t="s">
        <v>48</v>
      </c>
      <c r="Z1324" s="17" t="s">
        <v>45</v>
      </c>
      <c r="AA1324" s="19" t="s">
        <v>45</v>
      </c>
      <c r="AB1324" s="23">
        <v>4977656</v>
      </c>
      <c r="AC1324" s="23">
        <v>15205059</v>
      </c>
    </row>
    <row r="1325" spans="1:29" ht="48" hidden="1">
      <c r="A1325" s="8">
        <v>291732</v>
      </c>
      <c r="B1325" s="27">
        <v>291732</v>
      </c>
      <c r="C1325" s="27" t="e">
        <f>VLOOKUP(B1325,[1]Sheet1!$C$4:$G$287,5,0)</f>
        <v>#N/A</v>
      </c>
      <c r="D1325" s="27"/>
      <c r="E1325" s="31" t="s">
        <v>7151</v>
      </c>
      <c r="F1325" s="33"/>
      <c r="G1325" s="33"/>
      <c r="H1325" s="12" t="s">
        <v>97</v>
      </c>
      <c r="I1325" s="5" t="s">
        <v>955</v>
      </c>
      <c r="J1325" s="5" t="s">
        <v>956</v>
      </c>
      <c r="K1325" s="12">
        <v>291732</v>
      </c>
      <c r="L1325" s="20" t="s">
        <v>80</v>
      </c>
      <c r="M1325" s="6">
        <v>6.5</v>
      </c>
      <c r="N1325" s="13" t="s">
        <v>5413</v>
      </c>
      <c r="O1325" s="13" t="s">
        <v>48</v>
      </c>
      <c r="P1325" s="13" t="s">
        <v>5414</v>
      </c>
      <c r="Q1325" s="13" t="s">
        <v>50</v>
      </c>
      <c r="R1325" s="13" t="s">
        <v>48</v>
      </c>
      <c r="S1325" s="13" t="s">
        <v>5415</v>
      </c>
      <c r="T1325" s="13" t="s">
        <v>5415</v>
      </c>
      <c r="U1325" s="13" t="s">
        <v>57</v>
      </c>
      <c r="V1325" s="13" t="s">
        <v>48</v>
      </c>
      <c r="W1325" s="13" t="s">
        <v>45</v>
      </c>
      <c r="X1325" s="17" t="s">
        <v>50</v>
      </c>
      <c r="Y1325" s="18" t="s">
        <v>48</v>
      </c>
      <c r="Z1325" s="17" t="s">
        <v>45</v>
      </c>
      <c r="AA1325" s="19" t="s">
        <v>45</v>
      </c>
      <c r="AB1325" s="23">
        <v>211576497</v>
      </c>
      <c r="AC1325" s="23">
        <v>381061</v>
      </c>
    </row>
    <row r="1326" spans="1:29" ht="48" hidden="1">
      <c r="A1326" s="8">
        <v>291733</v>
      </c>
      <c r="B1326" s="27">
        <v>291733</v>
      </c>
      <c r="C1326" s="27" t="e">
        <f>VLOOKUP(B1326,[1]Sheet1!$C$4:$G$287,5,0)</f>
        <v>#N/A</v>
      </c>
      <c r="D1326" s="27"/>
      <c r="E1326" s="31" t="s">
        <v>7151</v>
      </c>
      <c r="F1326" s="33"/>
      <c r="G1326" s="33"/>
      <c r="H1326" s="12" t="s">
        <v>97</v>
      </c>
      <c r="I1326" s="5" t="s">
        <v>957</v>
      </c>
      <c r="J1326" s="5" t="s">
        <v>958</v>
      </c>
      <c r="K1326" s="12">
        <v>291733</v>
      </c>
      <c r="L1326" s="20" t="s">
        <v>80</v>
      </c>
      <c r="M1326" s="6">
        <v>6.5</v>
      </c>
      <c r="N1326" s="13" t="s">
        <v>5413</v>
      </c>
      <c r="O1326" s="13" t="s">
        <v>48</v>
      </c>
      <c r="P1326" s="13" t="s">
        <v>5414</v>
      </c>
      <c r="Q1326" s="13" t="s">
        <v>50</v>
      </c>
      <c r="R1326" s="13" t="s">
        <v>5384</v>
      </c>
      <c r="S1326" s="13" t="s">
        <v>5415</v>
      </c>
      <c r="T1326" s="13" t="s">
        <v>5415</v>
      </c>
      <c r="U1326" s="13" t="s">
        <v>57</v>
      </c>
      <c r="V1326" s="13" t="s">
        <v>48</v>
      </c>
      <c r="W1326" s="13" t="s">
        <v>45</v>
      </c>
      <c r="X1326" s="17" t="s">
        <v>50</v>
      </c>
      <c r="Y1326" s="18" t="s">
        <v>48</v>
      </c>
      <c r="Z1326" s="17" t="s">
        <v>45</v>
      </c>
      <c r="AA1326" s="19" t="s">
        <v>45</v>
      </c>
      <c r="AB1326" s="23">
        <v>780</v>
      </c>
      <c r="AC1326" s="23">
        <v>1796953</v>
      </c>
    </row>
    <row r="1327" spans="1:29" ht="48" hidden="1">
      <c r="A1327" s="8">
        <v>291734</v>
      </c>
      <c r="B1327" s="27">
        <v>291734</v>
      </c>
      <c r="C1327" s="27" t="e">
        <f>VLOOKUP(B1327,[1]Sheet1!$C$4:$G$287,5,0)</f>
        <v>#N/A</v>
      </c>
      <c r="D1327" s="27"/>
      <c r="E1327" s="31" t="s">
        <v>7151</v>
      </c>
      <c r="F1327" s="33"/>
      <c r="G1327" s="33"/>
      <c r="H1327" s="12" t="s">
        <v>97</v>
      </c>
      <c r="I1327" s="5" t="s">
        <v>959</v>
      </c>
      <c r="J1327" s="5" t="s">
        <v>960</v>
      </c>
      <c r="K1327" s="12">
        <v>291734</v>
      </c>
      <c r="L1327" s="20" t="s">
        <v>80</v>
      </c>
      <c r="M1327" s="6">
        <v>6.5</v>
      </c>
      <c r="N1327" s="13" t="s">
        <v>5413</v>
      </c>
      <c r="O1327" s="13" t="s">
        <v>48</v>
      </c>
      <c r="P1327" s="13" t="s">
        <v>5414</v>
      </c>
      <c r="Q1327" s="13" t="s">
        <v>50</v>
      </c>
      <c r="R1327" s="13" t="s">
        <v>48</v>
      </c>
      <c r="S1327" s="13" t="s">
        <v>5415</v>
      </c>
      <c r="T1327" s="13" t="s">
        <v>5415</v>
      </c>
      <c r="U1327" s="13" t="s">
        <v>57</v>
      </c>
      <c r="V1327" s="13" t="s">
        <v>48</v>
      </c>
      <c r="W1327" s="13" t="s">
        <v>45</v>
      </c>
      <c r="X1327" s="17" t="s">
        <v>50</v>
      </c>
      <c r="Y1327" s="18" t="s">
        <v>48</v>
      </c>
      <c r="Z1327" s="17" t="s">
        <v>45</v>
      </c>
      <c r="AA1327" s="19" t="s">
        <v>45</v>
      </c>
      <c r="AB1327" s="23">
        <v>65609641</v>
      </c>
      <c r="AC1327" s="23">
        <v>24078493</v>
      </c>
    </row>
    <row r="1328" spans="1:29" ht="48" hidden="1">
      <c r="A1328" s="8">
        <v>291735</v>
      </c>
      <c r="B1328" s="27">
        <v>291735</v>
      </c>
      <c r="C1328" s="27" t="e">
        <f>VLOOKUP(B1328,[1]Sheet1!$C$4:$G$287,5,0)</f>
        <v>#N/A</v>
      </c>
      <c r="D1328" s="27"/>
      <c r="E1328" s="31" t="s">
        <v>7151</v>
      </c>
      <c r="F1328" s="33"/>
      <c r="G1328" s="33"/>
      <c r="H1328" s="12" t="s">
        <v>97</v>
      </c>
      <c r="I1328" s="5" t="s">
        <v>961</v>
      </c>
      <c r="J1328" s="5" t="s">
        <v>962</v>
      </c>
      <c r="K1328" s="12">
        <v>291735</v>
      </c>
      <c r="L1328" s="20" t="s">
        <v>80</v>
      </c>
      <c r="M1328" s="6">
        <v>6.5</v>
      </c>
      <c r="N1328" s="13" t="s">
        <v>5413</v>
      </c>
      <c r="O1328" s="13" t="s">
        <v>48</v>
      </c>
      <c r="P1328" s="13" t="s">
        <v>5414</v>
      </c>
      <c r="Q1328" s="13" t="s">
        <v>50</v>
      </c>
      <c r="R1328" s="13" t="s">
        <v>48</v>
      </c>
      <c r="S1328" s="13" t="s">
        <v>5415</v>
      </c>
      <c r="T1328" s="13" t="s">
        <v>5415</v>
      </c>
      <c r="U1328" s="13" t="s">
        <v>57</v>
      </c>
      <c r="V1328" s="13" t="s">
        <v>48</v>
      </c>
      <c r="W1328" s="13" t="s">
        <v>45</v>
      </c>
      <c r="X1328" s="17" t="s">
        <v>50</v>
      </c>
      <c r="Y1328" s="18" t="s">
        <v>48</v>
      </c>
      <c r="Z1328" s="17" t="s">
        <v>45</v>
      </c>
      <c r="AA1328" s="19" t="s">
        <v>45</v>
      </c>
      <c r="AB1328" s="23">
        <v>142579009</v>
      </c>
      <c r="AC1328" s="23">
        <v>870535</v>
      </c>
    </row>
    <row r="1329" spans="1:29" ht="48" hidden="1">
      <c r="A1329" s="8">
        <v>291736</v>
      </c>
      <c r="B1329" s="27">
        <v>291736</v>
      </c>
      <c r="C1329" s="27" t="e">
        <f>VLOOKUP(B1329,[1]Sheet1!$C$4:$G$287,5,0)</f>
        <v>#N/A</v>
      </c>
      <c r="D1329" s="27"/>
      <c r="E1329" s="31" t="s">
        <v>7151</v>
      </c>
      <c r="F1329" s="33"/>
      <c r="G1329" s="33"/>
      <c r="H1329" s="12" t="s">
        <v>97</v>
      </c>
      <c r="I1329" s="5" t="s">
        <v>963</v>
      </c>
      <c r="J1329" s="5" t="s">
        <v>964</v>
      </c>
      <c r="K1329" s="12">
        <v>291736</v>
      </c>
      <c r="L1329" s="20" t="s">
        <v>80</v>
      </c>
      <c r="M1329" s="4" t="s">
        <v>131</v>
      </c>
      <c r="N1329" s="13" t="s">
        <v>5413</v>
      </c>
      <c r="O1329" s="13" t="s">
        <v>48</v>
      </c>
      <c r="P1329" s="13" t="s">
        <v>5414</v>
      </c>
      <c r="Q1329" s="13" t="s">
        <v>50</v>
      </c>
      <c r="R1329" s="13" t="s">
        <v>48</v>
      </c>
      <c r="S1329" s="13" t="s">
        <v>5415</v>
      </c>
      <c r="T1329" s="13" t="s">
        <v>5415</v>
      </c>
      <c r="U1329" s="13" t="s">
        <v>57</v>
      </c>
      <c r="V1329" s="13" t="s">
        <v>48</v>
      </c>
      <c r="W1329" s="13" t="s">
        <v>45</v>
      </c>
      <c r="X1329" s="17" t="s">
        <v>50</v>
      </c>
      <c r="Y1329" s="18" t="s">
        <v>48</v>
      </c>
      <c r="Z1329" s="17" t="s">
        <v>45</v>
      </c>
      <c r="AA1329" s="19" t="s">
        <v>45</v>
      </c>
      <c r="AB1329" s="23">
        <v>1479228821</v>
      </c>
      <c r="AC1329" s="23">
        <v>11097704</v>
      </c>
    </row>
    <row r="1330" spans="1:29" ht="48" hidden="1">
      <c r="A1330" s="8">
        <v>291737</v>
      </c>
      <c r="B1330" s="27">
        <v>291737</v>
      </c>
      <c r="C1330" s="27" t="e">
        <f>VLOOKUP(B1330,[1]Sheet1!$C$4:$G$287,5,0)</f>
        <v>#N/A</v>
      </c>
      <c r="D1330" s="27"/>
      <c r="E1330" s="31" t="s">
        <v>7151</v>
      </c>
      <c r="F1330" s="33"/>
      <c r="G1330" s="33"/>
      <c r="H1330" s="12" t="s">
        <v>97</v>
      </c>
      <c r="I1330" s="5" t="s">
        <v>965</v>
      </c>
      <c r="J1330" s="5" t="s">
        <v>966</v>
      </c>
      <c r="K1330" s="12">
        <v>291737</v>
      </c>
      <c r="L1330" s="20" t="s">
        <v>80</v>
      </c>
      <c r="M1330" s="6">
        <v>6.5</v>
      </c>
      <c r="N1330" s="13" t="s">
        <v>5413</v>
      </c>
      <c r="O1330" s="13" t="s">
        <v>48</v>
      </c>
      <c r="P1330" s="13" t="s">
        <v>5414</v>
      </c>
      <c r="Q1330" s="13" t="s">
        <v>50</v>
      </c>
      <c r="R1330" s="13" t="s">
        <v>48</v>
      </c>
      <c r="S1330" s="13" t="s">
        <v>5415</v>
      </c>
      <c r="T1330" s="13" t="s">
        <v>5415</v>
      </c>
      <c r="U1330" s="13" t="s">
        <v>57</v>
      </c>
      <c r="V1330" s="13" t="s">
        <v>48</v>
      </c>
      <c r="W1330" s="13" t="s">
        <v>45</v>
      </c>
      <c r="X1330" s="17" t="s">
        <v>50</v>
      </c>
      <c r="Y1330" s="18" t="s">
        <v>48</v>
      </c>
      <c r="Z1330" s="17" t="s">
        <v>45</v>
      </c>
      <c r="AA1330" s="19" t="s">
        <v>45</v>
      </c>
      <c r="AB1330" s="23">
        <v>17028606</v>
      </c>
      <c r="AC1330" s="23">
        <v>382569</v>
      </c>
    </row>
    <row r="1331" spans="1:29" ht="48" hidden="1">
      <c r="A1331" s="8">
        <v>291739</v>
      </c>
      <c r="B1331" s="27">
        <v>291739</v>
      </c>
      <c r="C1331" s="27" t="e">
        <f>VLOOKUP(B1331,[1]Sheet1!$C$4:$G$287,5,0)</f>
        <v>#N/A</v>
      </c>
      <c r="D1331" s="27"/>
      <c r="E1331" s="31" t="s">
        <v>7151</v>
      </c>
      <c r="F1331" s="33"/>
      <c r="G1331" s="33"/>
      <c r="H1331" s="12" t="s">
        <v>97</v>
      </c>
      <c r="I1331" s="5" t="s">
        <v>0</v>
      </c>
      <c r="J1331" s="5" t="s">
        <v>79</v>
      </c>
      <c r="K1331" s="12">
        <v>291739</v>
      </c>
      <c r="L1331" s="20" t="s">
        <v>80</v>
      </c>
      <c r="M1331" s="6">
        <v>6.5</v>
      </c>
      <c r="N1331" s="13" t="s">
        <v>5413</v>
      </c>
      <c r="O1331" s="13" t="s">
        <v>48</v>
      </c>
      <c r="P1331" s="13" t="s">
        <v>5414</v>
      </c>
      <c r="Q1331" s="13" t="s">
        <v>50</v>
      </c>
      <c r="R1331" s="13" t="s">
        <v>48</v>
      </c>
      <c r="S1331" s="13" t="s">
        <v>5415</v>
      </c>
      <c r="T1331" s="13" t="s">
        <v>5415</v>
      </c>
      <c r="U1331" s="13" t="s">
        <v>57</v>
      </c>
      <c r="V1331" s="13" t="s">
        <v>48</v>
      </c>
      <c r="W1331" s="13" t="s">
        <v>45</v>
      </c>
      <c r="X1331" s="17" t="s">
        <v>50</v>
      </c>
      <c r="Y1331" s="18" t="s">
        <v>48</v>
      </c>
      <c r="Z1331" s="17" t="s">
        <v>45</v>
      </c>
      <c r="AA1331" s="19" t="s">
        <v>45</v>
      </c>
      <c r="AB1331" s="23">
        <v>483878483</v>
      </c>
      <c r="AC1331" s="23">
        <v>87039467</v>
      </c>
    </row>
    <row r="1332" spans="1:29" ht="48" hidden="1">
      <c r="A1332" s="8">
        <v>291811</v>
      </c>
      <c r="B1332" s="27">
        <v>291811</v>
      </c>
      <c r="C1332" s="27" t="e">
        <f>VLOOKUP(B1332,[1]Sheet1!$C$4:$G$287,5,0)</f>
        <v>#N/A</v>
      </c>
      <c r="D1332" s="27"/>
      <c r="E1332" s="31" t="s">
        <v>7151</v>
      </c>
      <c r="F1332" s="33"/>
      <c r="G1332" s="33"/>
      <c r="H1332" s="12" t="s">
        <v>97</v>
      </c>
      <c r="I1332" s="5" t="s">
        <v>967</v>
      </c>
      <c r="J1332" s="5" t="s">
        <v>968</v>
      </c>
      <c r="K1332" s="12">
        <v>291811</v>
      </c>
      <c r="L1332" s="20" t="s">
        <v>80</v>
      </c>
      <c r="M1332" s="6">
        <v>6.5</v>
      </c>
      <c r="N1332" s="13" t="s">
        <v>5413</v>
      </c>
      <c r="O1332" s="13" t="s">
        <v>48</v>
      </c>
      <c r="P1332" s="13" t="s">
        <v>5414</v>
      </c>
      <c r="Q1332" s="13" t="s">
        <v>50</v>
      </c>
      <c r="R1332" s="13" t="s">
        <v>5384</v>
      </c>
      <c r="S1332" s="13" t="s">
        <v>5415</v>
      </c>
      <c r="T1332" s="13" t="s">
        <v>5415</v>
      </c>
      <c r="U1332" s="13" t="s">
        <v>57</v>
      </c>
      <c r="V1332" s="13" t="s">
        <v>48</v>
      </c>
      <c r="W1332" s="13" t="s">
        <v>45</v>
      </c>
      <c r="X1332" s="17" t="s">
        <v>50</v>
      </c>
      <c r="Y1332" s="18" t="s">
        <v>48</v>
      </c>
      <c r="Z1332" s="17" t="s">
        <v>45</v>
      </c>
      <c r="AA1332" s="19" t="s">
        <v>45</v>
      </c>
      <c r="AB1332" s="23">
        <v>3503238</v>
      </c>
      <c r="AC1332" s="23">
        <v>49198498</v>
      </c>
    </row>
    <row r="1333" spans="1:29" ht="48" hidden="1">
      <c r="A1333" s="8">
        <v>291818</v>
      </c>
      <c r="B1333" s="27">
        <v>291818</v>
      </c>
      <c r="C1333" s="27" t="e">
        <f>VLOOKUP(B1333,[1]Sheet1!$C$4:$G$287,5,0)</f>
        <v>#N/A</v>
      </c>
      <c r="D1333" s="27"/>
      <c r="E1333" s="31" t="s">
        <v>7151</v>
      </c>
      <c r="F1333" s="33"/>
      <c r="G1333" s="33"/>
      <c r="H1333" s="12" t="s">
        <v>97</v>
      </c>
      <c r="I1333" s="5" t="s">
        <v>979</v>
      </c>
      <c r="J1333" s="5" t="s">
        <v>980</v>
      </c>
      <c r="K1333" s="12">
        <v>291818</v>
      </c>
      <c r="L1333" s="20" t="s">
        <v>80</v>
      </c>
      <c r="M1333" s="6">
        <v>6.5</v>
      </c>
      <c r="N1333" s="13" t="s">
        <v>5413</v>
      </c>
      <c r="O1333" s="13" t="s">
        <v>48</v>
      </c>
      <c r="P1333" s="13" t="s">
        <v>5414</v>
      </c>
      <c r="Q1333" s="13" t="s">
        <v>50</v>
      </c>
      <c r="R1333" s="13" t="s">
        <v>48</v>
      </c>
      <c r="S1333" s="13" t="s">
        <v>5415</v>
      </c>
      <c r="T1333" s="13" t="s">
        <v>5415</v>
      </c>
      <c r="U1333" s="13" t="s">
        <v>57</v>
      </c>
      <c r="V1333" s="13" t="s">
        <v>48</v>
      </c>
      <c r="W1333" s="13" t="s">
        <v>45</v>
      </c>
      <c r="X1333" s="17" t="s">
        <v>50</v>
      </c>
      <c r="Y1333" s="18" t="s">
        <v>48</v>
      </c>
      <c r="Z1333" s="17" t="s">
        <v>45</v>
      </c>
      <c r="AA1333" s="19" t="s">
        <v>45</v>
      </c>
      <c r="AB1333" s="23">
        <v>364</v>
      </c>
      <c r="AC1333" s="23">
        <v>239</v>
      </c>
    </row>
    <row r="1334" spans="1:29" ht="96" hidden="1">
      <c r="A1334" s="8">
        <v>291830</v>
      </c>
      <c r="B1334" s="27">
        <v>291830</v>
      </c>
      <c r="C1334" s="27" t="e">
        <f>VLOOKUP(B1334,[1]Sheet1!$C$4:$G$287,5,0)</f>
        <v>#N/A</v>
      </c>
      <c r="D1334" s="27"/>
      <c r="E1334" s="31" t="s">
        <v>7151</v>
      </c>
      <c r="F1334" s="33"/>
      <c r="G1334" s="33"/>
      <c r="H1334" s="12" t="s">
        <v>97</v>
      </c>
      <c r="I1334" s="5" t="s">
        <v>987</v>
      </c>
      <c r="J1334" s="5" t="s">
        <v>988</v>
      </c>
      <c r="K1334" s="12">
        <v>291830</v>
      </c>
      <c r="L1334" s="20" t="s">
        <v>80</v>
      </c>
      <c r="M1334" s="4" t="s">
        <v>130</v>
      </c>
      <c r="N1334" s="13" t="s">
        <v>5413</v>
      </c>
      <c r="O1334" s="13" t="s">
        <v>48</v>
      </c>
      <c r="P1334" s="13" t="s">
        <v>5414</v>
      </c>
      <c r="Q1334" s="13" t="s">
        <v>50</v>
      </c>
      <c r="R1334" s="13" t="s">
        <v>5384</v>
      </c>
      <c r="S1334" s="13" t="s">
        <v>5415</v>
      </c>
      <c r="T1334" s="13" t="s">
        <v>5415</v>
      </c>
      <c r="U1334" s="13" t="s">
        <v>57</v>
      </c>
      <c r="V1334" s="13" t="s">
        <v>48</v>
      </c>
      <c r="W1334" s="13" t="s">
        <v>45</v>
      </c>
      <c r="X1334" s="17" t="s">
        <v>50</v>
      </c>
      <c r="Y1334" s="18" t="s">
        <v>48</v>
      </c>
      <c r="Z1334" s="17" t="s">
        <v>45</v>
      </c>
      <c r="AA1334" s="19" t="s">
        <v>45</v>
      </c>
      <c r="AB1334" s="23">
        <v>771266</v>
      </c>
      <c r="AC1334" s="23">
        <v>13270637</v>
      </c>
    </row>
    <row r="1335" spans="1:29" ht="48" hidden="1">
      <c r="A1335" s="8">
        <v>291891</v>
      </c>
      <c r="B1335" s="27">
        <v>291891</v>
      </c>
      <c r="C1335" s="27" t="e">
        <f>VLOOKUP(B1335,[1]Sheet1!$C$4:$G$287,5,0)</f>
        <v>#N/A</v>
      </c>
      <c r="D1335" s="27"/>
      <c r="E1335" s="31" t="s">
        <v>7151</v>
      </c>
      <c r="F1335" s="33"/>
      <c r="G1335" s="33"/>
      <c r="H1335" s="12" t="s">
        <v>97</v>
      </c>
      <c r="I1335" s="5" t="s">
        <v>989</v>
      </c>
      <c r="J1335" s="5" t="s">
        <v>990</v>
      </c>
      <c r="K1335" s="12">
        <v>291891</v>
      </c>
      <c r="L1335" s="20" t="s">
        <v>80</v>
      </c>
      <c r="M1335" s="6">
        <v>6.5</v>
      </c>
      <c r="N1335" s="13" t="s">
        <v>5413</v>
      </c>
      <c r="O1335" s="13" t="s">
        <v>48</v>
      </c>
      <c r="P1335" s="13" t="s">
        <v>5414</v>
      </c>
      <c r="Q1335" s="13" t="s">
        <v>50</v>
      </c>
      <c r="R1335" s="13" t="s">
        <v>48</v>
      </c>
      <c r="S1335" s="13" t="s">
        <v>5415</v>
      </c>
      <c r="T1335" s="13" t="s">
        <v>5415</v>
      </c>
      <c r="U1335" s="13" t="s">
        <v>57</v>
      </c>
      <c r="V1335" s="13" t="s">
        <v>48</v>
      </c>
      <c r="W1335" s="13" t="s">
        <v>45</v>
      </c>
      <c r="X1335" s="17" t="s">
        <v>50</v>
      </c>
      <c r="Y1335" s="18" t="s">
        <v>48</v>
      </c>
      <c r="Z1335" s="17" t="s">
        <v>45</v>
      </c>
      <c r="AA1335" s="19" t="s">
        <v>45</v>
      </c>
      <c r="AB1335" s="23">
        <v>0</v>
      </c>
      <c r="AC1335" s="23">
        <v>2142</v>
      </c>
    </row>
    <row r="1336" spans="1:29" ht="48" hidden="1">
      <c r="A1336" s="8">
        <v>291899</v>
      </c>
      <c r="B1336" s="27">
        <v>291899</v>
      </c>
      <c r="C1336" s="27" t="e">
        <f>VLOOKUP(B1336,[1]Sheet1!$C$4:$G$287,5,0)</f>
        <v>#N/A</v>
      </c>
      <c r="D1336" s="27"/>
      <c r="E1336" s="31" t="s">
        <v>7151</v>
      </c>
      <c r="F1336" s="33"/>
      <c r="G1336" s="33"/>
      <c r="H1336" s="12" t="s">
        <v>97</v>
      </c>
      <c r="I1336" s="5" t="s">
        <v>0</v>
      </c>
      <c r="J1336" s="5" t="s">
        <v>79</v>
      </c>
      <c r="K1336" s="12">
        <v>291899</v>
      </c>
      <c r="L1336" s="20" t="s">
        <v>80</v>
      </c>
      <c r="M1336" s="4" t="s">
        <v>130</v>
      </c>
      <c r="N1336" s="13" t="s">
        <v>5413</v>
      </c>
      <c r="O1336" s="13" t="s">
        <v>48</v>
      </c>
      <c r="P1336" s="13" t="s">
        <v>5414</v>
      </c>
      <c r="Q1336" s="13" t="s">
        <v>50</v>
      </c>
      <c r="R1336" s="13" t="s">
        <v>48</v>
      </c>
      <c r="S1336" s="13" t="s">
        <v>5415</v>
      </c>
      <c r="T1336" s="13" t="s">
        <v>5415</v>
      </c>
      <c r="U1336" s="13" t="s">
        <v>57</v>
      </c>
      <c r="V1336" s="13" t="s">
        <v>48</v>
      </c>
      <c r="W1336" s="13" t="s">
        <v>45</v>
      </c>
      <c r="X1336" s="17" t="s">
        <v>50</v>
      </c>
      <c r="Y1336" s="18" t="s">
        <v>48</v>
      </c>
      <c r="Z1336" s="17" t="s">
        <v>45</v>
      </c>
      <c r="AA1336" s="19" t="s">
        <v>45</v>
      </c>
      <c r="AB1336" s="23">
        <v>11484002</v>
      </c>
      <c r="AC1336" s="23">
        <v>63470455</v>
      </c>
    </row>
    <row r="1337" spans="1:29" ht="48" hidden="1">
      <c r="A1337" s="8">
        <v>291910</v>
      </c>
      <c r="B1337" s="27">
        <v>291910</v>
      </c>
      <c r="C1337" s="27" t="e">
        <f>VLOOKUP(B1337,[1]Sheet1!$C$4:$G$287,5,0)</f>
        <v>#N/A</v>
      </c>
      <c r="D1337" s="27"/>
      <c r="E1337" s="31" t="s">
        <v>7151</v>
      </c>
      <c r="F1337" s="33"/>
      <c r="G1337" s="33"/>
      <c r="H1337" s="12" t="s">
        <v>97</v>
      </c>
      <c r="I1337" s="5" t="s">
        <v>991</v>
      </c>
      <c r="J1337" s="5" t="s">
        <v>992</v>
      </c>
      <c r="K1337" s="12">
        <v>291910</v>
      </c>
      <c r="L1337" s="20" t="s">
        <v>80</v>
      </c>
      <c r="M1337" s="6">
        <v>6.5</v>
      </c>
      <c r="N1337" s="13" t="s">
        <v>5413</v>
      </c>
      <c r="O1337" s="13" t="s">
        <v>48</v>
      </c>
      <c r="P1337" s="13" t="s">
        <v>5414</v>
      </c>
      <c r="Q1337" s="13" t="s">
        <v>50</v>
      </c>
      <c r="R1337" s="13" t="s">
        <v>48</v>
      </c>
      <c r="S1337" s="13" t="s">
        <v>5415</v>
      </c>
      <c r="T1337" s="13" t="s">
        <v>5415</v>
      </c>
      <c r="U1337" s="13" t="s">
        <v>57</v>
      </c>
      <c r="V1337" s="13" t="s">
        <v>48</v>
      </c>
      <c r="W1337" s="13" t="s">
        <v>45</v>
      </c>
      <c r="X1337" s="17" t="s">
        <v>50</v>
      </c>
      <c r="Y1337" s="18" t="s">
        <v>48</v>
      </c>
      <c r="Z1337" s="17" t="s">
        <v>48</v>
      </c>
      <c r="AA1337" s="19" t="s">
        <v>48</v>
      </c>
      <c r="AB1337" s="23">
        <v>26335</v>
      </c>
      <c r="AC1337" s="23">
        <v>340</v>
      </c>
    </row>
    <row r="1338" spans="1:29" ht="48" hidden="1">
      <c r="A1338" s="8">
        <v>291990</v>
      </c>
      <c r="B1338" s="27">
        <v>291990</v>
      </c>
      <c r="C1338" s="27" t="e">
        <f>VLOOKUP(B1338,[1]Sheet1!$C$4:$G$287,5,0)</f>
        <v>#N/A</v>
      </c>
      <c r="D1338" s="27"/>
      <c r="E1338" s="31" t="s">
        <v>7151</v>
      </c>
      <c r="F1338" s="33"/>
      <c r="G1338" s="33"/>
      <c r="H1338" s="12" t="s">
        <v>97</v>
      </c>
      <c r="I1338" s="5" t="s">
        <v>0</v>
      </c>
      <c r="J1338" s="5" t="s">
        <v>79</v>
      </c>
      <c r="K1338" s="12">
        <v>291990</v>
      </c>
      <c r="L1338" s="20" t="s">
        <v>80</v>
      </c>
      <c r="M1338" s="4" t="s">
        <v>130</v>
      </c>
      <c r="N1338" s="13" t="s">
        <v>5413</v>
      </c>
      <c r="O1338" s="13" t="s">
        <v>48</v>
      </c>
      <c r="P1338" s="13" t="s">
        <v>5414</v>
      </c>
      <c r="Q1338" s="13" t="s">
        <v>50</v>
      </c>
      <c r="R1338" s="13" t="s">
        <v>48</v>
      </c>
      <c r="S1338" s="13" t="s">
        <v>5415</v>
      </c>
      <c r="T1338" s="13" t="s">
        <v>5415</v>
      </c>
      <c r="U1338" s="13" t="s">
        <v>57</v>
      </c>
      <c r="V1338" s="13" t="s">
        <v>48</v>
      </c>
      <c r="W1338" s="13" t="s">
        <v>45</v>
      </c>
      <c r="X1338" s="17" t="s">
        <v>50</v>
      </c>
      <c r="Y1338" s="18" t="s">
        <v>48</v>
      </c>
      <c r="Z1338" s="17" t="s">
        <v>48</v>
      </c>
      <c r="AA1338" s="19" t="s">
        <v>48</v>
      </c>
      <c r="AB1338" s="23">
        <v>2524825</v>
      </c>
      <c r="AC1338" s="23">
        <v>57534942</v>
      </c>
    </row>
    <row r="1339" spans="1:29" ht="48" hidden="1">
      <c r="A1339" s="8">
        <v>292011</v>
      </c>
      <c r="B1339" s="27">
        <v>292011</v>
      </c>
      <c r="C1339" s="27" t="e">
        <f>VLOOKUP(B1339,[1]Sheet1!$C$4:$G$287,5,0)</f>
        <v>#N/A</v>
      </c>
      <c r="D1339" s="27"/>
      <c r="E1339" s="31" t="s">
        <v>7151</v>
      </c>
      <c r="F1339" s="33"/>
      <c r="G1339" s="33"/>
      <c r="H1339" s="12" t="s">
        <v>97</v>
      </c>
      <c r="I1339" s="5" t="s">
        <v>993</v>
      </c>
      <c r="J1339" s="5" t="s">
        <v>994</v>
      </c>
      <c r="K1339" s="12">
        <v>292011</v>
      </c>
      <c r="L1339" s="20" t="s">
        <v>80</v>
      </c>
      <c r="M1339" s="4" t="s">
        <v>130</v>
      </c>
      <c r="N1339" s="13" t="s">
        <v>5413</v>
      </c>
      <c r="O1339" s="13" t="s">
        <v>48</v>
      </c>
      <c r="P1339" s="13" t="s">
        <v>5414</v>
      </c>
      <c r="Q1339" s="13" t="s">
        <v>50</v>
      </c>
      <c r="R1339" s="13" t="s">
        <v>5384</v>
      </c>
      <c r="S1339" s="13" t="s">
        <v>5415</v>
      </c>
      <c r="T1339" s="13" t="s">
        <v>5415</v>
      </c>
      <c r="U1339" s="13" t="s">
        <v>57</v>
      </c>
      <c r="V1339" s="13" t="s">
        <v>48</v>
      </c>
      <c r="W1339" s="13" t="s">
        <v>45</v>
      </c>
      <c r="X1339" s="17" t="s">
        <v>50</v>
      </c>
      <c r="Y1339" s="18" t="s">
        <v>48</v>
      </c>
      <c r="Z1339" s="17" t="s">
        <v>45</v>
      </c>
      <c r="AA1339" s="19" t="s">
        <v>45</v>
      </c>
      <c r="AB1339" s="23">
        <v>7439</v>
      </c>
      <c r="AC1339" s="23">
        <v>1754</v>
      </c>
    </row>
    <row r="1340" spans="1:29" ht="48" hidden="1">
      <c r="A1340" s="8">
        <v>292019</v>
      </c>
      <c r="B1340" s="27">
        <v>292019</v>
      </c>
      <c r="C1340" s="27" t="e">
        <f>VLOOKUP(B1340,[1]Sheet1!$C$4:$G$287,5,0)</f>
        <v>#N/A</v>
      </c>
      <c r="D1340" s="27"/>
      <c r="E1340" s="31" t="s">
        <v>7151</v>
      </c>
      <c r="F1340" s="33"/>
      <c r="G1340" s="33"/>
      <c r="H1340" s="12" t="s">
        <v>97</v>
      </c>
      <c r="I1340" s="5" t="s">
        <v>0</v>
      </c>
      <c r="J1340" s="5" t="s">
        <v>79</v>
      </c>
      <c r="K1340" s="12">
        <v>292019</v>
      </c>
      <c r="L1340" s="20" t="s">
        <v>80</v>
      </c>
      <c r="M1340" s="4" t="s">
        <v>130</v>
      </c>
      <c r="N1340" s="13" t="s">
        <v>5413</v>
      </c>
      <c r="O1340" s="13" t="s">
        <v>48</v>
      </c>
      <c r="P1340" s="13" t="s">
        <v>5414</v>
      </c>
      <c r="Q1340" s="13" t="s">
        <v>50</v>
      </c>
      <c r="R1340" s="13" t="s">
        <v>5384</v>
      </c>
      <c r="S1340" s="13" t="s">
        <v>5415</v>
      </c>
      <c r="T1340" s="13" t="s">
        <v>5415</v>
      </c>
      <c r="U1340" s="13" t="s">
        <v>57</v>
      </c>
      <c r="V1340" s="13" t="s">
        <v>48</v>
      </c>
      <c r="W1340" s="13" t="s">
        <v>45</v>
      </c>
      <c r="X1340" s="17" t="s">
        <v>50</v>
      </c>
      <c r="Y1340" s="18" t="s">
        <v>48</v>
      </c>
      <c r="Z1340" s="17" t="s">
        <v>45</v>
      </c>
      <c r="AA1340" s="19" t="s">
        <v>45</v>
      </c>
      <c r="AB1340" s="23">
        <v>0</v>
      </c>
      <c r="AC1340" s="23">
        <v>5801686</v>
      </c>
    </row>
    <row r="1341" spans="1:29" ht="48" hidden="1">
      <c r="A1341" s="8">
        <v>292090</v>
      </c>
      <c r="B1341" s="27">
        <v>292090</v>
      </c>
      <c r="C1341" s="27" t="e">
        <f>VLOOKUP(B1341,[1]Sheet1!$C$4:$G$287,5,0)</f>
        <v>#N/A</v>
      </c>
      <c r="D1341" s="27"/>
      <c r="E1341" s="31" t="s">
        <v>7151</v>
      </c>
      <c r="F1341" s="33"/>
      <c r="G1341" s="33"/>
      <c r="H1341" s="12" t="s">
        <v>97</v>
      </c>
      <c r="I1341" s="5" t="s">
        <v>0</v>
      </c>
      <c r="J1341" s="5" t="s">
        <v>79</v>
      </c>
      <c r="K1341" s="12">
        <v>292090</v>
      </c>
      <c r="L1341" s="20" t="s">
        <v>80</v>
      </c>
      <c r="M1341" s="4" t="s">
        <v>130</v>
      </c>
      <c r="N1341" s="13" t="s">
        <v>5413</v>
      </c>
      <c r="O1341" s="13" t="s">
        <v>48</v>
      </c>
      <c r="P1341" s="13" t="s">
        <v>5414</v>
      </c>
      <c r="Q1341" s="13" t="s">
        <v>50</v>
      </c>
      <c r="R1341" s="13" t="s">
        <v>48</v>
      </c>
      <c r="S1341" s="13" t="s">
        <v>5415</v>
      </c>
      <c r="T1341" s="13" t="s">
        <v>5415</v>
      </c>
      <c r="U1341" s="13" t="s">
        <v>57</v>
      </c>
      <c r="V1341" s="13" t="s">
        <v>48</v>
      </c>
      <c r="W1341" s="13" t="s">
        <v>45</v>
      </c>
      <c r="X1341" s="17" t="s">
        <v>50</v>
      </c>
      <c r="Y1341" s="18" t="s">
        <v>48</v>
      </c>
      <c r="Z1341" s="17" t="s">
        <v>45</v>
      </c>
      <c r="AA1341" s="19" t="s">
        <v>45</v>
      </c>
      <c r="AB1341" s="23">
        <v>73776548</v>
      </c>
      <c r="AC1341" s="23">
        <v>72142928</v>
      </c>
    </row>
    <row r="1342" spans="1:29" ht="48" hidden="1">
      <c r="A1342" s="8">
        <v>292121</v>
      </c>
      <c r="B1342" s="27">
        <v>292121</v>
      </c>
      <c r="C1342" s="27" t="e">
        <f>VLOOKUP(B1342,[1]Sheet1!$C$4:$G$287,5,0)</f>
        <v>#N/A</v>
      </c>
      <c r="D1342" s="27"/>
      <c r="E1342" s="31" t="s">
        <v>7151</v>
      </c>
      <c r="F1342" s="33"/>
      <c r="G1342" s="33"/>
      <c r="H1342" s="12" t="s">
        <v>97</v>
      </c>
      <c r="I1342" s="5" t="s">
        <v>997</v>
      </c>
      <c r="J1342" s="5" t="s">
        <v>998</v>
      </c>
      <c r="K1342" s="12">
        <v>292121</v>
      </c>
      <c r="L1342" s="20" t="s">
        <v>80</v>
      </c>
      <c r="M1342" s="6">
        <v>6.5</v>
      </c>
      <c r="N1342" s="13" t="s">
        <v>5413</v>
      </c>
      <c r="O1342" s="13" t="s">
        <v>48</v>
      </c>
      <c r="P1342" s="13" t="s">
        <v>5414</v>
      </c>
      <c r="Q1342" s="13" t="s">
        <v>67</v>
      </c>
      <c r="R1342" s="13" t="s">
        <v>48</v>
      </c>
      <c r="S1342" s="13" t="s">
        <v>5415</v>
      </c>
      <c r="T1342" s="13" t="s">
        <v>5415</v>
      </c>
      <c r="U1342" s="13" t="s">
        <v>57</v>
      </c>
      <c r="V1342" s="13" t="s">
        <v>48</v>
      </c>
      <c r="W1342" s="13" t="s">
        <v>45</v>
      </c>
      <c r="X1342" s="17" t="s">
        <v>5434</v>
      </c>
      <c r="Y1342" s="18" t="s">
        <v>48</v>
      </c>
      <c r="Z1342" s="17" t="s">
        <v>45</v>
      </c>
      <c r="AA1342" s="19" t="s">
        <v>45</v>
      </c>
      <c r="AB1342" s="23">
        <v>1312228</v>
      </c>
      <c r="AC1342" s="23">
        <v>15413772</v>
      </c>
    </row>
    <row r="1343" spans="1:29" ht="48" hidden="1">
      <c r="A1343" s="8">
        <v>292122</v>
      </c>
      <c r="B1343" s="27">
        <v>292122</v>
      </c>
      <c r="C1343" s="27" t="e">
        <f>VLOOKUP(B1343,[1]Sheet1!$C$4:$G$287,5,0)</f>
        <v>#N/A</v>
      </c>
      <c r="D1343" s="27"/>
      <c r="E1343" s="31" t="s">
        <v>7151</v>
      </c>
      <c r="F1343" s="33"/>
      <c r="G1343" s="33"/>
      <c r="H1343" s="12" t="s">
        <v>97</v>
      </c>
      <c r="I1343" s="5" t="s">
        <v>999</v>
      </c>
      <c r="J1343" s="5" t="s">
        <v>1000</v>
      </c>
      <c r="K1343" s="12">
        <v>292122</v>
      </c>
      <c r="L1343" s="20" t="s">
        <v>80</v>
      </c>
      <c r="M1343" s="6">
        <v>6.5</v>
      </c>
      <c r="N1343" s="13" t="s">
        <v>5413</v>
      </c>
      <c r="O1343" s="13" t="s">
        <v>48</v>
      </c>
      <c r="P1343" s="13" t="s">
        <v>5414</v>
      </c>
      <c r="Q1343" s="13" t="s">
        <v>50</v>
      </c>
      <c r="R1343" s="13" t="s">
        <v>48</v>
      </c>
      <c r="S1343" s="13" t="s">
        <v>5415</v>
      </c>
      <c r="T1343" s="13" t="s">
        <v>5415</v>
      </c>
      <c r="U1343" s="13" t="s">
        <v>57</v>
      </c>
      <c r="V1343" s="13" t="s">
        <v>48</v>
      </c>
      <c r="W1343" s="13" t="s">
        <v>45</v>
      </c>
      <c r="X1343" s="17" t="s">
        <v>50</v>
      </c>
      <c r="Y1343" s="18" t="s">
        <v>48</v>
      </c>
      <c r="Z1343" s="17" t="s">
        <v>45</v>
      </c>
      <c r="AA1343" s="19" t="s">
        <v>45</v>
      </c>
      <c r="AB1343" s="23">
        <v>15724030</v>
      </c>
      <c r="AC1343" s="23">
        <v>73078451</v>
      </c>
    </row>
    <row r="1344" spans="1:29" ht="48" hidden="1">
      <c r="A1344" s="8">
        <v>292129</v>
      </c>
      <c r="B1344" s="27">
        <v>292129</v>
      </c>
      <c r="C1344" s="27" t="e">
        <f>VLOOKUP(B1344,[1]Sheet1!$C$4:$G$287,5,0)</f>
        <v>#N/A</v>
      </c>
      <c r="D1344" s="27"/>
      <c r="E1344" s="31" t="s">
        <v>7151</v>
      </c>
      <c r="F1344" s="33"/>
      <c r="G1344" s="33"/>
      <c r="H1344" s="12" t="s">
        <v>97</v>
      </c>
      <c r="I1344" s="5" t="s">
        <v>0</v>
      </c>
      <c r="J1344" s="5" t="s">
        <v>79</v>
      </c>
      <c r="K1344" s="12">
        <v>292129</v>
      </c>
      <c r="L1344" s="20" t="s">
        <v>80</v>
      </c>
      <c r="M1344" s="6">
        <v>5</v>
      </c>
      <c r="N1344" s="13" t="s">
        <v>5413</v>
      </c>
      <c r="O1344" s="13" t="s">
        <v>48</v>
      </c>
      <c r="P1344" s="13" t="s">
        <v>5414</v>
      </c>
      <c r="Q1344" s="13" t="s">
        <v>67</v>
      </c>
      <c r="R1344" s="13" t="s">
        <v>48</v>
      </c>
      <c r="S1344" s="13" t="s">
        <v>5415</v>
      </c>
      <c r="T1344" s="13" t="s">
        <v>5415</v>
      </c>
      <c r="U1344" s="13" t="s">
        <v>57</v>
      </c>
      <c r="V1344" s="13" t="s">
        <v>48</v>
      </c>
      <c r="W1344" s="13" t="s">
        <v>45</v>
      </c>
      <c r="X1344" s="17" t="s">
        <v>5434</v>
      </c>
      <c r="Y1344" s="18" t="s">
        <v>48</v>
      </c>
      <c r="Z1344" s="17" t="s">
        <v>45</v>
      </c>
      <c r="AA1344" s="19" t="s">
        <v>45</v>
      </c>
      <c r="AB1344" s="23">
        <v>1670100</v>
      </c>
      <c r="AC1344" s="23">
        <v>35269967</v>
      </c>
    </row>
    <row r="1345" spans="1:29" ht="60" hidden="1">
      <c r="A1345" s="8">
        <v>292130</v>
      </c>
      <c r="B1345" s="27">
        <v>292130</v>
      </c>
      <c r="C1345" s="27" t="e">
        <f>VLOOKUP(B1345,[1]Sheet1!$C$4:$G$287,5,0)</f>
        <v>#N/A</v>
      </c>
      <c r="D1345" s="27"/>
      <c r="E1345" s="31" t="s">
        <v>7151</v>
      </c>
      <c r="F1345" s="33"/>
      <c r="G1345" s="33"/>
      <c r="H1345" s="12" t="s">
        <v>97</v>
      </c>
      <c r="I1345" s="5" t="s">
        <v>1001</v>
      </c>
      <c r="J1345" s="5" t="s">
        <v>1002</v>
      </c>
      <c r="K1345" s="12">
        <v>292130</v>
      </c>
      <c r="L1345" s="20" t="s">
        <v>80</v>
      </c>
      <c r="M1345" s="6">
        <v>6.5</v>
      </c>
      <c r="N1345" s="13" t="s">
        <v>5413</v>
      </c>
      <c r="O1345" s="13" t="s">
        <v>48</v>
      </c>
      <c r="P1345" s="13" t="s">
        <v>5414</v>
      </c>
      <c r="Q1345" s="13" t="s">
        <v>50</v>
      </c>
      <c r="R1345" s="13" t="s">
        <v>48</v>
      </c>
      <c r="S1345" s="13" t="s">
        <v>5415</v>
      </c>
      <c r="T1345" s="13" t="s">
        <v>5415</v>
      </c>
      <c r="U1345" s="13" t="s">
        <v>57</v>
      </c>
      <c r="V1345" s="13" t="s">
        <v>48</v>
      </c>
      <c r="W1345" s="13" t="s">
        <v>45</v>
      </c>
      <c r="X1345" s="17" t="s">
        <v>50</v>
      </c>
      <c r="Y1345" s="18" t="s">
        <v>48</v>
      </c>
      <c r="Z1345" s="17" t="s">
        <v>45</v>
      </c>
      <c r="AA1345" s="19" t="s">
        <v>45</v>
      </c>
      <c r="AB1345" s="23">
        <v>3967207</v>
      </c>
      <c r="AC1345" s="23">
        <v>22033939</v>
      </c>
    </row>
    <row r="1346" spans="1:29" ht="48" hidden="1">
      <c r="A1346" s="8">
        <v>292141</v>
      </c>
      <c r="B1346" s="27">
        <v>292141</v>
      </c>
      <c r="C1346" s="27" t="e">
        <f>VLOOKUP(B1346,[1]Sheet1!$C$4:$G$287,5,0)</f>
        <v>#N/A</v>
      </c>
      <c r="D1346" s="27"/>
      <c r="E1346" s="31" t="s">
        <v>7151</v>
      </c>
      <c r="F1346" s="33"/>
      <c r="G1346" s="33"/>
      <c r="H1346" s="12" t="s">
        <v>97</v>
      </c>
      <c r="I1346" s="5" t="s">
        <v>1003</v>
      </c>
      <c r="J1346" s="5" t="s">
        <v>1004</v>
      </c>
      <c r="K1346" s="12">
        <v>292141</v>
      </c>
      <c r="L1346" s="20" t="s">
        <v>80</v>
      </c>
      <c r="M1346" s="6">
        <v>6.5</v>
      </c>
      <c r="N1346" s="13" t="s">
        <v>5413</v>
      </c>
      <c r="O1346" s="13" t="s">
        <v>48</v>
      </c>
      <c r="P1346" s="13" t="s">
        <v>5414</v>
      </c>
      <c r="Q1346" s="13" t="s">
        <v>50</v>
      </c>
      <c r="R1346" s="13" t="s">
        <v>48</v>
      </c>
      <c r="S1346" s="13" t="s">
        <v>5415</v>
      </c>
      <c r="T1346" s="13" t="s">
        <v>5415</v>
      </c>
      <c r="U1346" s="13" t="s">
        <v>57</v>
      </c>
      <c r="V1346" s="13" t="s">
        <v>48</v>
      </c>
      <c r="W1346" s="13" t="s">
        <v>45</v>
      </c>
      <c r="X1346" s="17" t="s">
        <v>50</v>
      </c>
      <c r="Y1346" s="18" t="s">
        <v>48</v>
      </c>
      <c r="Z1346" s="17" t="s">
        <v>45</v>
      </c>
      <c r="AA1346" s="19" t="s">
        <v>45</v>
      </c>
      <c r="AB1346" s="23">
        <v>1503995</v>
      </c>
      <c r="AC1346" s="23">
        <v>27210579</v>
      </c>
    </row>
    <row r="1347" spans="1:29" ht="48" hidden="1">
      <c r="A1347" s="8">
        <v>292142</v>
      </c>
      <c r="B1347" s="27">
        <v>292142</v>
      </c>
      <c r="C1347" s="27" t="e">
        <f>VLOOKUP(B1347,[1]Sheet1!$C$4:$G$287,5,0)</f>
        <v>#N/A</v>
      </c>
      <c r="D1347" s="27"/>
      <c r="E1347" s="31" t="s">
        <v>7151</v>
      </c>
      <c r="F1347" s="33"/>
      <c r="G1347" s="33"/>
      <c r="H1347" s="12" t="s">
        <v>97</v>
      </c>
      <c r="I1347" s="5" t="s">
        <v>1005</v>
      </c>
      <c r="J1347" s="5" t="s">
        <v>1006</v>
      </c>
      <c r="K1347" s="12">
        <v>292142</v>
      </c>
      <c r="L1347" s="20" t="s">
        <v>80</v>
      </c>
      <c r="M1347" s="4" t="s">
        <v>130</v>
      </c>
      <c r="N1347" s="13" t="s">
        <v>5413</v>
      </c>
      <c r="O1347" s="13" t="s">
        <v>48</v>
      </c>
      <c r="P1347" s="13" t="s">
        <v>5414</v>
      </c>
      <c r="Q1347" s="13" t="s">
        <v>50</v>
      </c>
      <c r="R1347" s="13" t="s">
        <v>48</v>
      </c>
      <c r="S1347" s="13" t="s">
        <v>5415</v>
      </c>
      <c r="T1347" s="13" t="s">
        <v>5415</v>
      </c>
      <c r="U1347" s="13" t="s">
        <v>57</v>
      </c>
      <c r="V1347" s="13" t="s">
        <v>48</v>
      </c>
      <c r="W1347" s="13" t="s">
        <v>45</v>
      </c>
      <c r="X1347" s="17" t="s">
        <v>50</v>
      </c>
      <c r="Y1347" s="18" t="s">
        <v>48</v>
      </c>
      <c r="Z1347" s="17" t="s">
        <v>45</v>
      </c>
      <c r="AA1347" s="19" t="s">
        <v>45</v>
      </c>
      <c r="AB1347" s="23">
        <v>3728951</v>
      </c>
      <c r="AC1347" s="23">
        <v>10083627</v>
      </c>
    </row>
    <row r="1348" spans="1:29" ht="48" hidden="1">
      <c r="A1348" s="8">
        <v>292143</v>
      </c>
      <c r="B1348" s="27">
        <v>292143</v>
      </c>
      <c r="C1348" s="27" t="e">
        <f>VLOOKUP(B1348,[1]Sheet1!$C$4:$G$287,5,0)</f>
        <v>#N/A</v>
      </c>
      <c r="D1348" s="27"/>
      <c r="E1348" s="31" t="s">
        <v>7151</v>
      </c>
      <c r="F1348" s="33"/>
      <c r="G1348" s="33"/>
      <c r="H1348" s="12" t="s">
        <v>97</v>
      </c>
      <c r="I1348" s="5" t="s">
        <v>1007</v>
      </c>
      <c r="J1348" s="5" t="s">
        <v>1008</v>
      </c>
      <c r="K1348" s="12">
        <v>292143</v>
      </c>
      <c r="L1348" s="20" t="s">
        <v>80</v>
      </c>
      <c r="M1348" s="4" t="s">
        <v>130</v>
      </c>
      <c r="N1348" s="13" t="s">
        <v>5413</v>
      </c>
      <c r="O1348" s="13" t="s">
        <v>48</v>
      </c>
      <c r="P1348" s="13" t="s">
        <v>5414</v>
      </c>
      <c r="Q1348" s="13" t="s">
        <v>50</v>
      </c>
      <c r="R1348" s="13" t="s">
        <v>48</v>
      </c>
      <c r="S1348" s="13" t="s">
        <v>5415</v>
      </c>
      <c r="T1348" s="13" t="s">
        <v>5415</v>
      </c>
      <c r="U1348" s="13" t="s">
        <v>57</v>
      </c>
      <c r="V1348" s="13" t="s">
        <v>48</v>
      </c>
      <c r="W1348" s="13" t="s">
        <v>45</v>
      </c>
      <c r="X1348" s="17" t="s">
        <v>50</v>
      </c>
      <c r="Y1348" s="18" t="s">
        <v>48</v>
      </c>
      <c r="Z1348" s="17" t="s">
        <v>45</v>
      </c>
      <c r="AA1348" s="19" t="s">
        <v>45</v>
      </c>
      <c r="AB1348" s="23">
        <v>16199108</v>
      </c>
      <c r="AC1348" s="23">
        <v>17801207</v>
      </c>
    </row>
    <row r="1349" spans="1:29" ht="48" hidden="1">
      <c r="A1349" s="8">
        <v>292144</v>
      </c>
      <c r="B1349" s="27">
        <v>292144</v>
      </c>
      <c r="C1349" s="27" t="e">
        <f>VLOOKUP(B1349,[1]Sheet1!$C$4:$G$287,5,0)</f>
        <v>#N/A</v>
      </c>
      <c r="D1349" s="27"/>
      <c r="E1349" s="31" t="s">
        <v>7151</v>
      </c>
      <c r="F1349" s="33"/>
      <c r="G1349" s="33"/>
      <c r="H1349" s="12" t="s">
        <v>97</v>
      </c>
      <c r="I1349" s="5" t="s">
        <v>1009</v>
      </c>
      <c r="J1349" s="5" t="s">
        <v>1010</v>
      </c>
      <c r="K1349" s="12">
        <v>292144</v>
      </c>
      <c r="L1349" s="20" t="s">
        <v>80</v>
      </c>
      <c r="M1349" s="6">
        <v>6.5</v>
      </c>
      <c r="N1349" s="13" t="s">
        <v>5413</v>
      </c>
      <c r="O1349" s="13" t="s">
        <v>48</v>
      </c>
      <c r="P1349" s="13" t="s">
        <v>5414</v>
      </c>
      <c r="Q1349" s="13" t="s">
        <v>50</v>
      </c>
      <c r="R1349" s="13" t="s">
        <v>48</v>
      </c>
      <c r="S1349" s="13" t="s">
        <v>5415</v>
      </c>
      <c r="T1349" s="13" t="s">
        <v>5415</v>
      </c>
      <c r="U1349" s="13" t="s">
        <v>57</v>
      </c>
      <c r="V1349" s="13" t="s">
        <v>48</v>
      </c>
      <c r="W1349" s="13" t="s">
        <v>45</v>
      </c>
      <c r="X1349" s="17" t="s">
        <v>50</v>
      </c>
      <c r="Y1349" s="18" t="s">
        <v>48</v>
      </c>
      <c r="Z1349" s="17" t="s">
        <v>45</v>
      </c>
      <c r="AA1349" s="19" t="s">
        <v>45</v>
      </c>
      <c r="AB1349" s="23">
        <v>189967</v>
      </c>
      <c r="AC1349" s="23">
        <v>3776530</v>
      </c>
    </row>
    <row r="1350" spans="1:29" ht="84" hidden="1">
      <c r="A1350" s="8">
        <v>292145</v>
      </c>
      <c r="B1350" s="27">
        <v>292145</v>
      </c>
      <c r="C1350" s="27" t="e">
        <f>VLOOKUP(B1350,[1]Sheet1!$C$4:$G$287,5,0)</f>
        <v>#N/A</v>
      </c>
      <c r="D1350" s="27"/>
      <c r="E1350" s="31" t="s">
        <v>7151</v>
      </c>
      <c r="F1350" s="33"/>
      <c r="G1350" s="33"/>
      <c r="H1350" s="12" t="s">
        <v>97</v>
      </c>
      <c r="I1350" s="5" t="s">
        <v>1011</v>
      </c>
      <c r="J1350" s="5" t="s">
        <v>1012</v>
      </c>
      <c r="K1350" s="12">
        <v>292145</v>
      </c>
      <c r="L1350" s="20" t="s">
        <v>80</v>
      </c>
      <c r="M1350" s="4" t="s">
        <v>132</v>
      </c>
      <c r="N1350" s="13" t="s">
        <v>5413</v>
      </c>
      <c r="O1350" s="13" t="s">
        <v>48</v>
      </c>
      <c r="P1350" s="13" t="s">
        <v>5414</v>
      </c>
      <c r="Q1350" s="13" t="s">
        <v>50</v>
      </c>
      <c r="R1350" s="13" t="s">
        <v>48</v>
      </c>
      <c r="S1350" s="13" t="s">
        <v>5415</v>
      </c>
      <c r="T1350" s="13" t="s">
        <v>5415</v>
      </c>
      <c r="U1350" s="13" t="s">
        <v>57</v>
      </c>
      <c r="V1350" s="13" t="s">
        <v>48</v>
      </c>
      <c r="W1350" s="13" t="s">
        <v>45</v>
      </c>
      <c r="X1350" s="17" t="s">
        <v>50</v>
      </c>
      <c r="Y1350" s="18" t="s">
        <v>48</v>
      </c>
      <c r="Z1350" s="17" t="s">
        <v>45</v>
      </c>
      <c r="AA1350" s="19" t="s">
        <v>45</v>
      </c>
      <c r="AB1350" s="23">
        <v>74932</v>
      </c>
      <c r="AC1350" s="23">
        <v>10582899</v>
      </c>
    </row>
    <row r="1351" spans="1:29" ht="48" hidden="1">
      <c r="A1351" s="8">
        <v>292149</v>
      </c>
      <c r="B1351" s="27">
        <v>292149</v>
      </c>
      <c r="C1351" s="27" t="e">
        <f>VLOOKUP(B1351,[1]Sheet1!$C$4:$G$287,5,0)</f>
        <v>#N/A</v>
      </c>
      <c r="D1351" s="27"/>
      <c r="E1351" s="31" t="s">
        <v>7151</v>
      </c>
      <c r="F1351" s="33"/>
      <c r="G1351" s="33"/>
      <c r="H1351" s="12" t="s">
        <v>97</v>
      </c>
      <c r="I1351" s="5" t="s">
        <v>0</v>
      </c>
      <c r="J1351" s="5" t="s">
        <v>79</v>
      </c>
      <c r="K1351" s="12">
        <v>292149</v>
      </c>
      <c r="L1351" s="20" t="s">
        <v>80</v>
      </c>
      <c r="M1351" s="4" t="s">
        <v>130</v>
      </c>
      <c r="N1351" s="13" t="s">
        <v>5413</v>
      </c>
      <c r="O1351" s="13" t="s">
        <v>48</v>
      </c>
      <c r="P1351" s="13" t="s">
        <v>5414</v>
      </c>
      <c r="Q1351" s="13" t="s">
        <v>50</v>
      </c>
      <c r="R1351" s="13" t="s">
        <v>5384</v>
      </c>
      <c r="S1351" s="13" t="s">
        <v>5415</v>
      </c>
      <c r="T1351" s="13" t="s">
        <v>5415</v>
      </c>
      <c r="U1351" s="13" t="s">
        <v>57</v>
      </c>
      <c r="V1351" s="13" t="s">
        <v>48</v>
      </c>
      <c r="W1351" s="13" t="s">
        <v>45</v>
      </c>
      <c r="X1351" s="17" t="s">
        <v>5400</v>
      </c>
      <c r="Y1351" s="18" t="s">
        <v>48</v>
      </c>
      <c r="Z1351" s="17" t="s">
        <v>45</v>
      </c>
      <c r="AA1351" s="19" t="s">
        <v>45</v>
      </c>
      <c r="AB1351" s="23">
        <v>465263</v>
      </c>
      <c r="AC1351" s="23">
        <v>42133686</v>
      </c>
    </row>
    <row r="1352" spans="1:29" ht="60" hidden="1">
      <c r="A1352" s="8">
        <v>292151</v>
      </c>
      <c r="B1352" s="27">
        <v>292151</v>
      </c>
      <c r="C1352" s="27" t="e">
        <f>VLOOKUP(B1352,[1]Sheet1!$C$4:$G$287,5,0)</f>
        <v>#N/A</v>
      </c>
      <c r="D1352" s="27"/>
      <c r="E1352" s="31" t="s">
        <v>7151</v>
      </c>
      <c r="F1352" s="33"/>
      <c r="G1352" s="33"/>
      <c r="H1352" s="12" t="s">
        <v>97</v>
      </c>
      <c r="I1352" s="5" t="s">
        <v>1015</v>
      </c>
      <c r="J1352" s="5" t="s">
        <v>1016</v>
      </c>
      <c r="K1352" s="12">
        <v>292151</v>
      </c>
      <c r="L1352" s="20" t="s">
        <v>80</v>
      </c>
      <c r="M1352" s="6">
        <v>6.5</v>
      </c>
      <c r="N1352" s="13" t="s">
        <v>5413</v>
      </c>
      <c r="O1352" s="13" t="s">
        <v>48</v>
      </c>
      <c r="P1352" s="13" t="s">
        <v>5414</v>
      </c>
      <c r="Q1352" s="13" t="s">
        <v>50</v>
      </c>
      <c r="R1352" s="13" t="s">
        <v>48</v>
      </c>
      <c r="S1352" s="13" t="s">
        <v>5415</v>
      </c>
      <c r="T1352" s="13" t="s">
        <v>5415</v>
      </c>
      <c r="U1352" s="13" t="s">
        <v>57</v>
      </c>
      <c r="V1352" s="13" t="s">
        <v>48</v>
      </c>
      <c r="W1352" s="13" t="s">
        <v>45</v>
      </c>
      <c r="X1352" s="17" t="s">
        <v>50</v>
      </c>
      <c r="Y1352" s="18" t="s">
        <v>48</v>
      </c>
      <c r="Z1352" s="17" t="s">
        <v>45</v>
      </c>
      <c r="AA1352" s="19" t="s">
        <v>45</v>
      </c>
      <c r="AB1352" s="23">
        <v>84340553</v>
      </c>
      <c r="AC1352" s="23">
        <v>98091788</v>
      </c>
    </row>
    <row r="1353" spans="1:29" ht="48" hidden="1">
      <c r="A1353" s="8">
        <v>292159</v>
      </c>
      <c r="B1353" s="27">
        <v>292159</v>
      </c>
      <c r="C1353" s="27" t="e">
        <f>VLOOKUP(B1353,[1]Sheet1!$C$4:$G$287,5,0)</f>
        <v>#N/A</v>
      </c>
      <c r="D1353" s="27"/>
      <c r="E1353" s="31" t="s">
        <v>7151</v>
      </c>
      <c r="F1353" s="33"/>
      <c r="G1353" s="33"/>
      <c r="H1353" s="12" t="s">
        <v>97</v>
      </c>
      <c r="I1353" s="5" t="s">
        <v>0</v>
      </c>
      <c r="J1353" s="5" t="s">
        <v>79</v>
      </c>
      <c r="K1353" s="12">
        <v>292159</v>
      </c>
      <c r="L1353" s="20" t="s">
        <v>80</v>
      </c>
      <c r="M1353" s="6">
        <v>6.5</v>
      </c>
      <c r="N1353" s="13" t="s">
        <v>5413</v>
      </c>
      <c r="O1353" s="13" t="s">
        <v>48</v>
      </c>
      <c r="P1353" s="13" t="s">
        <v>5414</v>
      </c>
      <c r="Q1353" s="13" t="s">
        <v>50</v>
      </c>
      <c r="R1353" s="13" t="s">
        <v>48</v>
      </c>
      <c r="S1353" s="13" t="s">
        <v>5415</v>
      </c>
      <c r="T1353" s="13" t="s">
        <v>5415</v>
      </c>
      <c r="U1353" s="13" t="s">
        <v>57</v>
      </c>
      <c r="V1353" s="13" t="s">
        <v>48</v>
      </c>
      <c r="W1353" s="13" t="s">
        <v>45</v>
      </c>
      <c r="X1353" s="17" t="s">
        <v>50</v>
      </c>
      <c r="Y1353" s="18" t="s">
        <v>48</v>
      </c>
      <c r="Z1353" s="17" t="s">
        <v>45</v>
      </c>
      <c r="AA1353" s="19" t="s">
        <v>45</v>
      </c>
      <c r="AB1353" s="23">
        <v>827272</v>
      </c>
      <c r="AC1353" s="23">
        <v>28752293</v>
      </c>
    </row>
    <row r="1354" spans="1:29" ht="48" hidden="1">
      <c r="A1354" s="8">
        <v>292211</v>
      </c>
      <c r="B1354" s="27">
        <v>292211</v>
      </c>
      <c r="C1354" s="27" t="e">
        <f>VLOOKUP(B1354,[1]Sheet1!$C$4:$G$287,5,0)</f>
        <v>#N/A</v>
      </c>
      <c r="D1354" s="27"/>
      <c r="E1354" s="31" t="s">
        <v>7151</v>
      </c>
      <c r="F1354" s="33"/>
      <c r="G1354" s="33"/>
      <c r="H1354" s="12" t="s">
        <v>97</v>
      </c>
      <c r="I1354" s="5" t="s">
        <v>1017</v>
      </c>
      <c r="J1354" s="5" t="s">
        <v>1018</v>
      </c>
      <c r="K1354" s="12">
        <v>292211</v>
      </c>
      <c r="L1354" s="20" t="s">
        <v>80</v>
      </c>
      <c r="M1354" s="6">
        <v>6.5</v>
      </c>
      <c r="N1354" s="13" t="s">
        <v>5413</v>
      </c>
      <c r="O1354" s="13" t="s">
        <v>48</v>
      </c>
      <c r="P1354" s="13" t="s">
        <v>5414</v>
      </c>
      <c r="Q1354" s="13" t="s">
        <v>50</v>
      </c>
      <c r="R1354" s="13" t="s">
        <v>48</v>
      </c>
      <c r="S1354" s="13" t="s">
        <v>5415</v>
      </c>
      <c r="T1354" s="13" t="s">
        <v>5415</v>
      </c>
      <c r="U1354" s="13" t="s">
        <v>57</v>
      </c>
      <c r="V1354" s="13" t="s">
        <v>48</v>
      </c>
      <c r="W1354" s="13" t="s">
        <v>45</v>
      </c>
      <c r="X1354" s="17" t="s">
        <v>50</v>
      </c>
      <c r="Y1354" s="18" t="s">
        <v>48</v>
      </c>
      <c r="Z1354" s="17" t="s">
        <v>45</v>
      </c>
      <c r="AA1354" s="19" t="s">
        <v>45</v>
      </c>
      <c r="AB1354" s="23">
        <v>1990268</v>
      </c>
      <c r="AC1354" s="23">
        <v>5617641</v>
      </c>
    </row>
    <row r="1355" spans="1:29" ht="48" hidden="1">
      <c r="A1355" s="8">
        <v>292212</v>
      </c>
      <c r="B1355" s="27">
        <v>292212</v>
      </c>
      <c r="C1355" s="27" t="e">
        <f>VLOOKUP(B1355,[1]Sheet1!$C$4:$G$287,5,0)</f>
        <v>#N/A</v>
      </c>
      <c r="D1355" s="27"/>
      <c r="E1355" s="31" t="s">
        <v>7151</v>
      </c>
      <c r="F1355" s="33"/>
      <c r="G1355" s="33"/>
      <c r="H1355" s="12" t="s">
        <v>97</v>
      </c>
      <c r="I1355" s="5" t="s">
        <v>1019</v>
      </c>
      <c r="J1355" s="5" t="s">
        <v>1020</v>
      </c>
      <c r="K1355" s="12">
        <v>292212</v>
      </c>
      <c r="L1355" s="20" t="s">
        <v>80</v>
      </c>
      <c r="M1355" s="6">
        <v>6.5</v>
      </c>
      <c r="N1355" s="13" t="s">
        <v>5413</v>
      </c>
      <c r="O1355" s="13" t="s">
        <v>48</v>
      </c>
      <c r="P1355" s="13" t="s">
        <v>5414</v>
      </c>
      <c r="Q1355" s="13" t="s">
        <v>67</v>
      </c>
      <c r="R1355" s="13" t="s">
        <v>48</v>
      </c>
      <c r="S1355" s="13" t="s">
        <v>5415</v>
      </c>
      <c r="T1355" s="13" t="s">
        <v>5415</v>
      </c>
      <c r="U1355" s="13" t="s">
        <v>57</v>
      </c>
      <c r="V1355" s="13" t="s">
        <v>48</v>
      </c>
      <c r="W1355" s="13" t="s">
        <v>45</v>
      </c>
      <c r="X1355" s="17" t="s">
        <v>5434</v>
      </c>
      <c r="Y1355" s="18" t="s">
        <v>48</v>
      </c>
      <c r="Z1355" s="17" t="s">
        <v>45</v>
      </c>
      <c r="AA1355" s="19" t="s">
        <v>45</v>
      </c>
      <c r="AB1355" s="23">
        <v>1402075</v>
      </c>
      <c r="AC1355" s="23">
        <v>3142045</v>
      </c>
    </row>
    <row r="1356" spans="1:29" ht="48" hidden="1">
      <c r="A1356" s="8">
        <v>292213</v>
      </c>
      <c r="B1356" s="27">
        <v>292213</v>
      </c>
      <c r="C1356" s="27" t="e">
        <f>VLOOKUP(B1356,[1]Sheet1!$C$4:$G$287,5,0)</f>
        <v>#N/A</v>
      </c>
      <c r="D1356" s="27"/>
      <c r="E1356" s="31" t="s">
        <v>7151</v>
      </c>
      <c r="F1356" s="33"/>
      <c r="G1356" s="33"/>
      <c r="H1356" s="12" t="s">
        <v>97</v>
      </c>
      <c r="I1356" s="5" t="s">
        <v>1021</v>
      </c>
      <c r="J1356" s="5" t="s">
        <v>1022</v>
      </c>
      <c r="K1356" s="12">
        <v>292213</v>
      </c>
      <c r="L1356" s="20" t="s">
        <v>80</v>
      </c>
      <c r="M1356" s="4" t="s">
        <v>131</v>
      </c>
      <c r="N1356" s="13" t="s">
        <v>5413</v>
      </c>
      <c r="O1356" s="13" t="s">
        <v>48</v>
      </c>
      <c r="P1356" s="13" t="s">
        <v>5414</v>
      </c>
      <c r="Q1356" s="13" t="s">
        <v>67</v>
      </c>
      <c r="R1356" s="13" t="s">
        <v>48</v>
      </c>
      <c r="S1356" s="13" t="s">
        <v>5415</v>
      </c>
      <c r="T1356" s="13" t="s">
        <v>5415</v>
      </c>
      <c r="U1356" s="13" t="s">
        <v>57</v>
      </c>
      <c r="V1356" s="13" t="s">
        <v>48</v>
      </c>
      <c r="W1356" s="13" t="s">
        <v>45</v>
      </c>
      <c r="X1356" s="17" t="s">
        <v>5434</v>
      </c>
      <c r="Y1356" s="18" t="s">
        <v>48</v>
      </c>
      <c r="Z1356" s="17" t="s">
        <v>45</v>
      </c>
      <c r="AA1356" s="19" t="s">
        <v>45</v>
      </c>
      <c r="AB1356" s="23">
        <v>1304320</v>
      </c>
      <c r="AC1356" s="23">
        <v>6850517</v>
      </c>
    </row>
    <row r="1357" spans="1:29" ht="48" hidden="1">
      <c r="A1357" s="8">
        <v>292214</v>
      </c>
      <c r="B1357" s="27">
        <v>292214</v>
      </c>
      <c r="C1357" s="27" t="e">
        <f>VLOOKUP(B1357,[1]Sheet1!$C$4:$G$287,5,0)</f>
        <v>#N/A</v>
      </c>
      <c r="D1357" s="27"/>
      <c r="E1357" s="31" t="s">
        <v>7151</v>
      </c>
      <c r="F1357" s="33"/>
      <c r="G1357" s="33"/>
      <c r="H1357" s="12" t="s">
        <v>97</v>
      </c>
      <c r="I1357" s="5" t="s">
        <v>1023</v>
      </c>
      <c r="J1357" s="5" t="s">
        <v>1024</v>
      </c>
      <c r="K1357" s="12">
        <v>292214</v>
      </c>
      <c r="L1357" s="20" t="s">
        <v>80</v>
      </c>
      <c r="M1357" s="6">
        <v>6.5</v>
      </c>
      <c r="N1357" s="13" t="s">
        <v>5413</v>
      </c>
      <c r="O1357" s="13" t="s">
        <v>48</v>
      </c>
      <c r="P1357" s="13" t="s">
        <v>5414</v>
      </c>
      <c r="Q1357" s="13" t="s">
        <v>50</v>
      </c>
      <c r="R1357" s="13" t="s">
        <v>5384</v>
      </c>
      <c r="S1357" s="13" t="s">
        <v>5415</v>
      </c>
      <c r="T1357" s="13" t="s">
        <v>5415</v>
      </c>
      <c r="U1357" s="13" t="s">
        <v>57</v>
      </c>
      <c r="V1357" s="13" t="s">
        <v>48</v>
      </c>
      <c r="W1357" s="13" t="s">
        <v>45</v>
      </c>
      <c r="X1357" s="17" t="s">
        <v>50</v>
      </c>
      <c r="Y1357" s="18" t="s">
        <v>48</v>
      </c>
      <c r="Z1357" s="17" t="s">
        <v>45</v>
      </c>
      <c r="AA1357" s="19" t="s">
        <v>45</v>
      </c>
      <c r="AB1357" s="23"/>
      <c r="AC1357" s="23"/>
    </row>
    <row r="1358" spans="1:29" ht="48" hidden="1">
      <c r="A1358" s="8">
        <v>292219</v>
      </c>
      <c r="B1358" s="27">
        <v>292219</v>
      </c>
      <c r="C1358" s="27" t="e">
        <f>VLOOKUP(B1358,[1]Sheet1!$C$4:$G$287,5,0)</f>
        <v>#N/A</v>
      </c>
      <c r="D1358" s="27"/>
      <c r="E1358" s="31" t="s">
        <v>7151</v>
      </c>
      <c r="F1358" s="33"/>
      <c r="G1358" s="33"/>
      <c r="H1358" s="12" t="s">
        <v>97</v>
      </c>
      <c r="I1358" s="5" t="s">
        <v>0</v>
      </c>
      <c r="J1358" s="5" t="s">
        <v>79</v>
      </c>
      <c r="K1358" s="12">
        <v>292219</v>
      </c>
      <c r="L1358" s="20" t="s">
        <v>80</v>
      </c>
      <c r="M1358" s="6">
        <v>6.5</v>
      </c>
      <c r="N1358" s="13" t="s">
        <v>5413</v>
      </c>
      <c r="O1358" s="13" t="s">
        <v>48</v>
      </c>
      <c r="P1358" s="13" t="s">
        <v>5414</v>
      </c>
      <c r="Q1358" s="13" t="s">
        <v>50</v>
      </c>
      <c r="R1358" s="13" t="s">
        <v>48</v>
      </c>
      <c r="S1358" s="13" t="s">
        <v>5415</v>
      </c>
      <c r="T1358" s="13" t="s">
        <v>5415</v>
      </c>
      <c r="U1358" s="13" t="s">
        <v>57</v>
      </c>
      <c r="V1358" s="13" t="s">
        <v>48</v>
      </c>
      <c r="W1358" s="13" t="s">
        <v>45</v>
      </c>
      <c r="X1358" s="17" t="s">
        <v>50</v>
      </c>
      <c r="Y1358" s="18" t="s">
        <v>48</v>
      </c>
      <c r="Z1358" s="17" t="s">
        <v>45</v>
      </c>
      <c r="AA1358" s="19" t="s">
        <v>45</v>
      </c>
      <c r="AB1358" s="23">
        <v>2217609</v>
      </c>
      <c r="AC1358" s="23">
        <v>47544517</v>
      </c>
    </row>
    <row r="1359" spans="1:29" ht="48" hidden="1">
      <c r="A1359" s="8">
        <v>292221</v>
      </c>
      <c r="B1359" s="27">
        <v>292221</v>
      </c>
      <c r="C1359" s="27" t="e">
        <f>VLOOKUP(B1359,[1]Sheet1!$C$4:$G$287,5,0)</f>
        <v>#N/A</v>
      </c>
      <c r="D1359" s="27"/>
      <c r="E1359" s="31" t="s">
        <v>7151</v>
      </c>
      <c r="F1359" s="33"/>
      <c r="G1359" s="33"/>
      <c r="H1359" s="12" t="s">
        <v>97</v>
      </c>
      <c r="I1359" s="5" t="s">
        <v>1025</v>
      </c>
      <c r="J1359" s="5" t="s">
        <v>1026</v>
      </c>
      <c r="K1359" s="12">
        <v>292221</v>
      </c>
      <c r="L1359" s="20" t="s">
        <v>80</v>
      </c>
      <c r="M1359" s="4" t="s">
        <v>131</v>
      </c>
      <c r="N1359" s="13" t="s">
        <v>5413</v>
      </c>
      <c r="O1359" s="13" t="s">
        <v>48</v>
      </c>
      <c r="P1359" s="13" t="s">
        <v>5414</v>
      </c>
      <c r="Q1359" s="13" t="s">
        <v>50</v>
      </c>
      <c r="R1359" s="13" t="s">
        <v>48</v>
      </c>
      <c r="S1359" s="13" t="s">
        <v>5415</v>
      </c>
      <c r="T1359" s="13" t="s">
        <v>5415</v>
      </c>
      <c r="U1359" s="13" t="s">
        <v>57</v>
      </c>
      <c r="V1359" s="13" t="s">
        <v>48</v>
      </c>
      <c r="W1359" s="13" t="s">
        <v>45</v>
      </c>
      <c r="X1359" s="17" t="s">
        <v>50</v>
      </c>
      <c r="Y1359" s="18" t="s">
        <v>48</v>
      </c>
      <c r="Z1359" s="17" t="s">
        <v>45</v>
      </c>
      <c r="AA1359" s="19" t="s">
        <v>45</v>
      </c>
      <c r="AB1359" s="23">
        <v>55633</v>
      </c>
      <c r="AC1359" s="23">
        <v>39488632</v>
      </c>
    </row>
    <row r="1360" spans="1:29" ht="48" hidden="1">
      <c r="A1360" s="8">
        <v>292229</v>
      </c>
      <c r="B1360" s="27">
        <v>292229</v>
      </c>
      <c r="C1360" s="27" t="e">
        <f>VLOOKUP(B1360,[1]Sheet1!$C$4:$G$287,5,0)</f>
        <v>#N/A</v>
      </c>
      <c r="D1360" s="27"/>
      <c r="E1360" s="31" t="s">
        <v>7151</v>
      </c>
      <c r="F1360" s="33"/>
      <c r="G1360" s="33"/>
      <c r="H1360" s="12" t="s">
        <v>97</v>
      </c>
      <c r="I1360" s="5" t="s">
        <v>0</v>
      </c>
      <c r="J1360" s="5" t="s">
        <v>79</v>
      </c>
      <c r="K1360" s="12">
        <v>292229</v>
      </c>
      <c r="L1360" s="20" t="s">
        <v>80</v>
      </c>
      <c r="M1360" s="6">
        <v>6.5</v>
      </c>
      <c r="N1360" s="13" t="s">
        <v>5413</v>
      </c>
      <c r="O1360" s="13" t="s">
        <v>48</v>
      </c>
      <c r="P1360" s="13" t="s">
        <v>5414</v>
      </c>
      <c r="Q1360" s="13" t="s">
        <v>50</v>
      </c>
      <c r="R1360" s="13" t="s">
        <v>48</v>
      </c>
      <c r="S1360" s="13" t="s">
        <v>5415</v>
      </c>
      <c r="T1360" s="13" t="s">
        <v>5415</v>
      </c>
      <c r="U1360" s="13" t="s">
        <v>57</v>
      </c>
      <c r="V1360" s="13" t="s">
        <v>48</v>
      </c>
      <c r="W1360" s="13" t="s">
        <v>45</v>
      </c>
      <c r="X1360" s="17" t="s">
        <v>50</v>
      </c>
      <c r="Y1360" s="18" t="s">
        <v>48</v>
      </c>
      <c r="Z1360" s="17" t="s">
        <v>45</v>
      </c>
      <c r="AA1360" s="19" t="s">
        <v>45</v>
      </c>
      <c r="AB1360" s="23">
        <v>5217171</v>
      </c>
      <c r="AC1360" s="23">
        <v>21431861</v>
      </c>
    </row>
    <row r="1361" spans="1:29" ht="48" hidden="1">
      <c r="A1361" s="8">
        <v>292242</v>
      </c>
      <c r="B1361" s="27">
        <v>292242</v>
      </c>
      <c r="C1361" s="27" t="e">
        <f>VLOOKUP(B1361,[1]Sheet1!$C$4:$G$287,5,0)</f>
        <v>#N/A</v>
      </c>
      <c r="D1361" s="27"/>
      <c r="E1361" s="31" t="s">
        <v>7151</v>
      </c>
      <c r="F1361" s="33"/>
      <c r="G1361" s="33"/>
      <c r="H1361" s="12" t="s">
        <v>97</v>
      </c>
      <c r="I1361" s="5" t="s">
        <v>1031</v>
      </c>
      <c r="J1361" s="5" t="s">
        <v>1032</v>
      </c>
      <c r="K1361" s="12">
        <v>292242</v>
      </c>
      <c r="L1361" s="20" t="s">
        <v>80</v>
      </c>
      <c r="M1361" s="4" t="s">
        <v>132</v>
      </c>
      <c r="N1361" s="13" t="s">
        <v>5413</v>
      </c>
      <c r="O1361" s="13" t="s">
        <v>48</v>
      </c>
      <c r="P1361" s="13" t="s">
        <v>5414</v>
      </c>
      <c r="Q1361" s="13" t="s">
        <v>50</v>
      </c>
      <c r="R1361" s="13" t="s">
        <v>5384</v>
      </c>
      <c r="S1361" s="13" t="s">
        <v>5415</v>
      </c>
      <c r="T1361" s="13" t="s">
        <v>5415</v>
      </c>
      <c r="U1361" s="13" t="s">
        <v>57</v>
      </c>
      <c r="V1361" s="13" t="s">
        <v>48</v>
      </c>
      <c r="W1361" s="13" t="s">
        <v>45</v>
      </c>
      <c r="X1361" s="17" t="s">
        <v>50</v>
      </c>
      <c r="Y1361" s="18" t="s">
        <v>48</v>
      </c>
      <c r="Z1361" s="17" t="s">
        <v>45</v>
      </c>
      <c r="AA1361" s="19" t="s">
        <v>45</v>
      </c>
      <c r="AB1361" s="23">
        <v>8365168</v>
      </c>
      <c r="AC1361" s="23">
        <v>48967050</v>
      </c>
    </row>
    <row r="1362" spans="1:29" ht="48" hidden="1">
      <c r="A1362" s="8">
        <v>292243</v>
      </c>
      <c r="B1362" s="27">
        <v>292243</v>
      </c>
      <c r="C1362" s="27" t="e">
        <f>VLOOKUP(B1362,[1]Sheet1!$C$4:$G$287,5,0)</f>
        <v>#N/A</v>
      </c>
      <c r="D1362" s="27"/>
      <c r="E1362" s="31" t="s">
        <v>7151</v>
      </c>
      <c r="F1362" s="33"/>
      <c r="G1362" s="33"/>
      <c r="H1362" s="12" t="s">
        <v>97</v>
      </c>
      <c r="I1362" s="5" t="s">
        <v>1033</v>
      </c>
      <c r="J1362" s="5" t="s">
        <v>1034</v>
      </c>
      <c r="K1362" s="12">
        <v>292243</v>
      </c>
      <c r="L1362" s="20" t="s">
        <v>80</v>
      </c>
      <c r="M1362" s="6">
        <v>6.5</v>
      </c>
      <c r="N1362" s="13" t="s">
        <v>5413</v>
      </c>
      <c r="O1362" s="13" t="s">
        <v>48</v>
      </c>
      <c r="P1362" s="13" t="s">
        <v>5414</v>
      </c>
      <c r="Q1362" s="13" t="s">
        <v>50</v>
      </c>
      <c r="R1362" s="13" t="s">
        <v>5384</v>
      </c>
      <c r="S1362" s="13" t="s">
        <v>5415</v>
      </c>
      <c r="T1362" s="13" t="s">
        <v>5415</v>
      </c>
      <c r="U1362" s="13" t="s">
        <v>57</v>
      </c>
      <c r="V1362" s="13" t="s">
        <v>48</v>
      </c>
      <c r="W1362" s="13" t="s">
        <v>45</v>
      </c>
      <c r="X1362" s="17" t="s">
        <v>50</v>
      </c>
      <c r="Y1362" s="18" t="s">
        <v>48</v>
      </c>
      <c r="Z1362" s="17" t="s">
        <v>45</v>
      </c>
      <c r="AA1362" s="19" t="s">
        <v>45</v>
      </c>
      <c r="AB1362" s="23">
        <v>0</v>
      </c>
      <c r="AC1362" s="23">
        <v>112380</v>
      </c>
    </row>
    <row r="1363" spans="1:29" ht="48" hidden="1">
      <c r="A1363" s="8">
        <v>292320</v>
      </c>
      <c r="B1363" s="27">
        <v>292320</v>
      </c>
      <c r="C1363" s="27" t="e">
        <f>VLOOKUP(B1363,[1]Sheet1!$C$4:$G$287,5,0)</f>
        <v>#N/A</v>
      </c>
      <c r="D1363" s="27"/>
      <c r="E1363" s="31" t="s">
        <v>7151</v>
      </c>
      <c r="F1363" s="33"/>
      <c r="G1363" s="33"/>
      <c r="H1363" s="12" t="s">
        <v>97</v>
      </c>
      <c r="I1363" s="5" t="s">
        <v>1041</v>
      </c>
      <c r="J1363" s="5" t="s">
        <v>1042</v>
      </c>
      <c r="K1363" s="12">
        <v>292320</v>
      </c>
      <c r="L1363" s="20" t="s">
        <v>80</v>
      </c>
      <c r="M1363" s="6">
        <v>6.5</v>
      </c>
      <c r="N1363" s="13" t="s">
        <v>5413</v>
      </c>
      <c r="O1363" s="13" t="s">
        <v>48</v>
      </c>
      <c r="P1363" s="13" t="s">
        <v>5414</v>
      </c>
      <c r="Q1363" s="13" t="s">
        <v>50</v>
      </c>
      <c r="R1363" s="13" t="s">
        <v>5384</v>
      </c>
      <c r="S1363" s="13" t="s">
        <v>5415</v>
      </c>
      <c r="T1363" s="13" t="s">
        <v>5415</v>
      </c>
      <c r="U1363" s="13" t="s">
        <v>57</v>
      </c>
      <c r="V1363" s="13" t="s">
        <v>48</v>
      </c>
      <c r="W1363" s="13" t="s">
        <v>45</v>
      </c>
      <c r="X1363" s="17" t="s">
        <v>50</v>
      </c>
      <c r="Y1363" s="18" t="s">
        <v>48</v>
      </c>
      <c r="Z1363" s="17" t="s">
        <v>45</v>
      </c>
      <c r="AA1363" s="19" t="s">
        <v>45</v>
      </c>
      <c r="AB1363" s="23">
        <v>5653886</v>
      </c>
      <c r="AC1363" s="23">
        <v>17711038</v>
      </c>
    </row>
    <row r="1364" spans="1:29" ht="48" hidden="1">
      <c r="A1364" s="8">
        <v>292412</v>
      </c>
      <c r="B1364" s="27">
        <v>292412</v>
      </c>
      <c r="C1364" s="27" t="e">
        <f>VLOOKUP(B1364,[1]Sheet1!$C$4:$G$287,5,0)</f>
        <v>#N/A</v>
      </c>
      <c r="D1364" s="27"/>
      <c r="E1364" s="31" t="s">
        <v>7151</v>
      </c>
      <c r="F1364" s="33"/>
      <c r="G1364" s="33"/>
      <c r="H1364" s="12" t="s">
        <v>97</v>
      </c>
      <c r="I1364" s="5" t="s">
        <v>1045</v>
      </c>
      <c r="J1364" s="5" t="s">
        <v>1046</v>
      </c>
      <c r="K1364" s="12">
        <v>292412</v>
      </c>
      <c r="L1364" s="20" t="s">
        <v>80</v>
      </c>
      <c r="M1364" s="6">
        <v>6.5</v>
      </c>
      <c r="N1364" s="13" t="s">
        <v>5413</v>
      </c>
      <c r="O1364" s="13" t="s">
        <v>48</v>
      </c>
      <c r="P1364" s="13" t="s">
        <v>5414</v>
      </c>
      <c r="Q1364" s="13" t="s">
        <v>50</v>
      </c>
      <c r="R1364" s="13" t="s">
        <v>5384</v>
      </c>
      <c r="S1364" s="13" t="s">
        <v>5415</v>
      </c>
      <c r="T1364" s="13" t="s">
        <v>5415</v>
      </c>
      <c r="U1364" s="13" t="s">
        <v>57</v>
      </c>
      <c r="V1364" s="13" t="s">
        <v>48</v>
      </c>
      <c r="W1364" s="13" t="s">
        <v>45</v>
      </c>
      <c r="X1364" s="17" t="s">
        <v>50</v>
      </c>
      <c r="Y1364" s="18" t="s">
        <v>48</v>
      </c>
      <c r="Z1364" s="17" t="s">
        <v>45</v>
      </c>
      <c r="AA1364" s="19" t="s">
        <v>45</v>
      </c>
      <c r="AB1364" s="23">
        <v>0</v>
      </c>
      <c r="AC1364" s="23">
        <v>54311</v>
      </c>
    </row>
    <row r="1365" spans="1:29" ht="48" hidden="1">
      <c r="A1365" s="8">
        <v>292423</v>
      </c>
      <c r="B1365" s="27">
        <v>292423</v>
      </c>
      <c r="C1365" s="27" t="e">
        <f>VLOOKUP(B1365,[1]Sheet1!$C$4:$G$287,5,0)</f>
        <v>#N/A</v>
      </c>
      <c r="D1365" s="27"/>
      <c r="E1365" s="31" t="s">
        <v>7151</v>
      </c>
      <c r="F1365" s="33"/>
      <c r="G1365" s="33"/>
      <c r="H1365" s="12" t="s">
        <v>97</v>
      </c>
      <c r="I1365" s="5" t="s">
        <v>1049</v>
      </c>
      <c r="J1365" s="5" t="s">
        <v>1050</v>
      </c>
      <c r="K1365" s="12">
        <v>292423</v>
      </c>
      <c r="L1365" s="20" t="s">
        <v>80</v>
      </c>
      <c r="M1365" s="6">
        <v>6.5</v>
      </c>
      <c r="N1365" s="13" t="s">
        <v>5413</v>
      </c>
      <c r="O1365" s="13" t="s">
        <v>48</v>
      </c>
      <c r="P1365" s="13" t="s">
        <v>5414</v>
      </c>
      <c r="Q1365" s="13" t="s">
        <v>50</v>
      </c>
      <c r="R1365" s="13" t="s">
        <v>5384</v>
      </c>
      <c r="S1365" s="13" t="s">
        <v>5415</v>
      </c>
      <c r="T1365" s="13" t="s">
        <v>5415</v>
      </c>
      <c r="U1365" s="13" t="s">
        <v>57</v>
      </c>
      <c r="V1365" s="13" t="s">
        <v>48</v>
      </c>
      <c r="W1365" s="13" t="s">
        <v>45</v>
      </c>
      <c r="X1365" s="17" t="s">
        <v>50</v>
      </c>
      <c r="Y1365" s="18" t="s">
        <v>48</v>
      </c>
      <c r="Z1365" s="17" t="s">
        <v>45</v>
      </c>
      <c r="AA1365" s="19" t="s">
        <v>45</v>
      </c>
      <c r="AB1365" s="23">
        <v>0</v>
      </c>
      <c r="AC1365" s="23">
        <v>5308</v>
      </c>
    </row>
    <row r="1366" spans="1:29" ht="48" hidden="1">
      <c r="A1366" s="8">
        <v>292511</v>
      </c>
      <c r="B1366" s="27">
        <v>292511</v>
      </c>
      <c r="C1366" s="27" t="e">
        <f>VLOOKUP(B1366,[1]Sheet1!$C$4:$G$287,5,0)</f>
        <v>#N/A</v>
      </c>
      <c r="D1366" s="27"/>
      <c r="E1366" s="31" t="s">
        <v>7151</v>
      </c>
      <c r="F1366" s="33"/>
      <c r="G1366" s="33"/>
      <c r="H1366" s="12" t="s">
        <v>97</v>
      </c>
      <c r="I1366" s="5" t="s">
        <v>1053</v>
      </c>
      <c r="J1366" s="5" t="s">
        <v>1054</v>
      </c>
      <c r="K1366" s="12">
        <v>292511</v>
      </c>
      <c r="L1366" s="20" t="s">
        <v>80</v>
      </c>
      <c r="M1366" s="6">
        <v>6.5</v>
      </c>
      <c r="N1366" s="13" t="s">
        <v>5413</v>
      </c>
      <c r="O1366" s="13" t="s">
        <v>48</v>
      </c>
      <c r="P1366" s="13" t="s">
        <v>5414</v>
      </c>
      <c r="Q1366" s="13" t="s">
        <v>50</v>
      </c>
      <c r="R1366" s="13" t="s">
        <v>48</v>
      </c>
      <c r="S1366" s="13" t="s">
        <v>5415</v>
      </c>
      <c r="T1366" s="13" t="s">
        <v>5415</v>
      </c>
      <c r="U1366" s="13" t="s">
        <v>57</v>
      </c>
      <c r="V1366" s="13" t="s">
        <v>48</v>
      </c>
      <c r="W1366" s="13" t="s">
        <v>45</v>
      </c>
      <c r="X1366" s="17" t="s">
        <v>50</v>
      </c>
      <c r="Y1366" s="18" t="s">
        <v>48</v>
      </c>
      <c r="Z1366" s="17" t="s">
        <v>45</v>
      </c>
      <c r="AA1366" s="19" t="s">
        <v>45</v>
      </c>
      <c r="AB1366" s="23">
        <v>20041961</v>
      </c>
      <c r="AC1366" s="23">
        <v>5444496</v>
      </c>
    </row>
    <row r="1367" spans="1:29" ht="48" hidden="1">
      <c r="A1367" s="8">
        <v>292512</v>
      </c>
      <c r="B1367" s="27">
        <v>292512</v>
      </c>
      <c r="C1367" s="27" t="e">
        <f>VLOOKUP(B1367,[1]Sheet1!$C$4:$G$287,5,0)</f>
        <v>#N/A</v>
      </c>
      <c r="D1367" s="27"/>
      <c r="E1367" s="31" t="s">
        <v>7151</v>
      </c>
      <c r="F1367" s="33"/>
      <c r="G1367" s="33"/>
      <c r="H1367" s="12" t="s">
        <v>97</v>
      </c>
      <c r="I1367" s="5" t="s">
        <v>1055</v>
      </c>
      <c r="J1367" s="5" t="s">
        <v>1056</v>
      </c>
      <c r="K1367" s="12">
        <v>292512</v>
      </c>
      <c r="L1367" s="20" t="s">
        <v>80</v>
      </c>
      <c r="M1367" s="6">
        <v>6.5</v>
      </c>
      <c r="N1367" s="13" t="s">
        <v>5413</v>
      </c>
      <c r="O1367" s="13" t="s">
        <v>48</v>
      </c>
      <c r="P1367" s="13" t="s">
        <v>5414</v>
      </c>
      <c r="Q1367" s="13" t="s">
        <v>50</v>
      </c>
      <c r="R1367" s="13" t="s">
        <v>5384</v>
      </c>
      <c r="S1367" s="13" t="s">
        <v>5415</v>
      </c>
      <c r="T1367" s="13" t="s">
        <v>5415</v>
      </c>
      <c r="U1367" s="13" t="s">
        <v>57</v>
      </c>
      <c r="V1367" s="13" t="s">
        <v>48</v>
      </c>
      <c r="W1367" s="13" t="s">
        <v>45</v>
      </c>
      <c r="X1367" s="17" t="s">
        <v>50</v>
      </c>
      <c r="Y1367" s="18" t="s">
        <v>48</v>
      </c>
      <c r="Z1367" s="17" t="s">
        <v>45</v>
      </c>
      <c r="AA1367" s="19" t="s">
        <v>45</v>
      </c>
      <c r="AB1367" s="23"/>
      <c r="AC1367" s="23"/>
    </row>
    <row r="1368" spans="1:29" ht="48" hidden="1">
      <c r="A1368" s="8">
        <v>292519</v>
      </c>
      <c r="B1368" s="27">
        <v>292519</v>
      </c>
      <c r="C1368" s="27" t="e">
        <f>VLOOKUP(B1368,[1]Sheet1!$C$4:$G$287,5,0)</f>
        <v>#N/A</v>
      </c>
      <c r="D1368" s="27"/>
      <c r="E1368" s="31" t="s">
        <v>7151</v>
      </c>
      <c r="F1368" s="33"/>
      <c r="G1368" s="33"/>
      <c r="H1368" s="12" t="s">
        <v>97</v>
      </c>
      <c r="I1368" s="5" t="s">
        <v>0</v>
      </c>
      <c r="J1368" s="5" t="s">
        <v>79</v>
      </c>
      <c r="K1368" s="12">
        <v>292519</v>
      </c>
      <c r="L1368" s="20" t="s">
        <v>80</v>
      </c>
      <c r="M1368" s="4" t="s">
        <v>130</v>
      </c>
      <c r="N1368" s="13" t="s">
        <v>5413</v>
      </c>
      <c r="O1368" s="13" t="s">
        <v>48</v>
      </c>
      <c r="P1368" s="13" t="s">
        <v>5414</v>
      </c>
      <c r="Q1368" s="13" t="s">
        <v>50</v>
      </c>
      <c r="R1368" s="13" t="s">
        <v>48</v>
      </c>
      <c r="S1368" s="13" t="s">
        <v>5415</v>
      </c>
      <c r="T1368" s="13" t="s">
        <v>5415</v>
      </c>
      <c r="U1368" s="13" t="s">
        <v>57</v>
      </c>
      <c r="V1368" s="13" t="s">
        <v>48</v>
      </c>
      <c r="W1368" s="13" t="s">
        <v>45</v>
      </c>
      <c r="X1368" s="17" t="s">
        <v>50</v>
      </c>
      <c r="Y1368" s="18" t="s">
        <v>48</v>
      </c>
      <c r="Z1368" s="17" t="s">
        <v>45</v>
      </c>
      <c r="AA1368" s="19" t="s">
        <v>45</v>
      </c>
      <c r="AB1368" s="23">
        <v>1003905</v>
      </c>
      <c r="AC1368" s="23">
        <v>13031214</v>
      </c>
    </row>
    <row r="1369" spans="1:29" ht="48" hidden="1">
      <c r="A1369" s="8">
        <v>292521</v>
      </c>
      <c r="B1369" s="27">
        <v>292521</v>
      </c>
      <c r="C1369" s="27" t="e">
        <f>VLOOKUP(B1369,[1]Sheet1!$C$4:$G$287,5,0)</f>
        <v>#N/A</v>
      </c>
      <c r="D1369" s="27"/>
      <c r="E1369" s="31" t="s">
        <v>7151</v>
      </c>
      <c r="F1369" s="33"/>
      <c r="G1369" s="33"/>
      <c r="H1369" s="12" t="s">
        <v>97</v>
      </c>
      <c r="I1369" s="5" t="s">
        <v>1057</v>
      </c>
      <c r="J1369" s="5" t="s">
        <v>1058</v>
      </c>
      <c r="K1369" s="12">
        <v>292521</v>
      </c>
      <c r="L1369" s="20" t="s">
        <v>80</v>
      </c>
      <c r="M1369" s="6">
        <v>6.5</v>
      </c>
      <c r="N1369" s="13" t="s">
        <v>5413</v>
      </c>
      <c r="O1369" s="13" t="s">
        <v>48</v>
      </c>
      <c r="P1369" s="13" t="s">
        <v>5414</v>
      </c>
      <c r="Q1369" s="13" t="s">
        <v>50</v>
      </c>
      <c r="R1369" s="13" t="s">
        <v>48</v>
      </c>
      <c r="S1369" s="13" t="s">
        <v>5415</v>
      </c>
      <c r="T1369" s="13" t="s">
        <v>5415</v>
      </c>
      <c r="U1369" s="13" t="s">
        <v>57</v>
      </c>
      <c r="V1369" s="13" t="s">
        <v>48</v>
      </c>
      <c r="W1369" s="13" t="s">
        <v>45</v>
      </c>
      <c r="X1369" s="17" t="s">
        <v>50</v>
      </c>
      <c r="Y1369" s="18" t="s">
        <v>48</v>
      </c>
      <c r="Z1369" s="17" t="s">
        <v>45</v>
      </c>
      <c r="AA1369" s="19" t="s">
        <v>45</v>
      </c>
      <c r="AB1369" s="23"/>
      <c r="AC1369" s="23"/>
    </row>
    <row r="1370" spans="1:29" ht="48" hidden="1">
      <c r="A1370" s="8">
        <v>292529</v>
      </c>
      <c r="B1370" s="27">
        <v>292529</v>
      </c>
      <c r="C1370" s="27" t="e">
        <f>VLOOKUP(B1370,[1]Sheet1!$C$4:$G$287,5,0)</f>
        <v>#N/A</v>
      </c>
      <c r="D1370" s="27"/>
      <c r="E1370" s="31" t="s">
        <v>7151</v>
      </c>
      <c r="F1370" s="33"/>
      <c r="G1370" s="33"/>
      <c r="H1370" s="12" t="s">
        <v>97</v>
      </c>
      <c r="I1370" s="5" t="s">
        <v>0</v>
      </c>
      <c r="J1370" s="5" t="s">
        <v>79</v>
      </c>
      <c r="K1370" s="12">
        <v>292529</v>
      </c>
      <c r="L1370" s="20" t="s">
        <v>80</v>
      </c>
      <c r="M1370" s="4" t="s">
        <v>130</v>
      </c>
      <c r="N1370" s="13" t="s">
        <v>5413</v>
      </c>
      <c r="O1370" s="13" t="s">
        <v>48</v>
      </c>
      <c r="P1370" s="13" t="s">
        <v>5414</v>
      </c>
      <c r="Q1370" s="13" t="s">
        <v>50</v>
      </c>
      <c r="R1370" s="13" t="s">
        <v>48</v>
      </c>
      <c r="S1370" s="13" t="s">
        <v>5415</v>
      </c>
      <c r="T1370" s="13" t="s">
        <v>5415</v>
      </c>
      <c r="U1370" s="13" t="s">
        <v>57</v>
      </c>
      <c r="V1370" s="13" t="s">
        <v>48</v>
      </c>
      <c r="W1370" s="13" t="s">
        <v>45</v>
      </c>
      <c r="X1370" s="17" t="s">
        <v>50</v>
      </c>
      <c r="Y1370" s="18" t="s">
        <v>48</v>
      </c>
      <c r="Z1370" s="17" t="s">
        <v>45</v>
      </c>
      <c r="AA1370" s="19" t="s">
        <v>45</v>
      </c>
      <c r="AB1370" s="23">
        <v>3282500</v>
      </c>
      <c r="AC1370" s="23">
        <v>19757990</v>
      </c>
    </row>
    <row r="1371" spans="1:29" ht="48" hidden="1">
      <c r="A1371" s="8">
        <v>292610</v>
      </c>
      <c r="B1371" s="27">
        <v>292610</v>
      </c>
      <c r="C1371" s="27" t="e">
        <f>VLOOKUP(B1371,[1]Sheet1!$C$4:$G$287,5,0)</f>
        <v>#N/A</v>
      </c>
      <c r="D1371" s="27"/>
      <c r="E1371" s="31" t="s">
        <v>7151</v>
      </c>
      <c r="F1371" s="33"/>
      <c r="G1371" s="33"/>
      <c r="H1371" s="12" t="s">
        <v>97</v>
      </c>
      <c r="I1371" s="5" t="s">
        <v>1059</v>
      </c>
      <c r="J1371" s="5" t="s">
        <v>1060</v>
      </c>
      <c r="K1371" s="12">
        <v>292610</v>
      </c>
      <c r="L1371" s="20" t="s">
        <v>80</v>
      </c>
      <c r="M1371" s="6">
        <v>6.5</v>
      </c>
      <c r="N1371" s="13" t="s">
        <v>5413</v>
      </c>
      <c r="O1371" s="13" t="s">
        <v>48</v>
      </c>
      <c r="P1371" s="13" t="s">
        <v>5414</v>
      </c>
      <c r="Q1371" s="13" t="s">
        <v>50</v>
      </c>
      <c r="R1371" s="13" t="s">
        <v>48</v>
      </c>
      <c r="S1371" s="13" t="s">
        <v>5415</v>
      </c>
      <c r="T1371" s="13" t="s">
        <v>5415</v>
      </c>
      <c r="U1371" s="13" t="s">
        <v>57</v>
      </c>
      <c r="V1371" s="13" t="s">
        <v>48</v>
      </c>
      <c r="W1371" s="13" t="s">
        <v>45</v>
      </c>
      <c r="X1371" s="17" t="s">
        <v>50</v>
      </c>
      <c r="Y1371" s="18" t="s">
        <v>48</v>
      </c>
      <c r="Z1371" s="17" t="s">
        <v>45</v>
      </c>
      <c r="AA1371" s="19" t="s">
        <v>45</v>
      </c>
      <c r="AB1371" s="23">
        <v>290355129</v>
      </c>
      <c r="AC1371" s="23">
        <v>141709613</v>
      </c>
    </row>
    <row r="1372" spans="1:29" ht="48" hidden="1">
      <c r="A1372" s="8">
        <v>292620</v>
      </c>
      <c r="B1372" s="27">
        <v>292620</v>
      </c>
      <c r="C1372" s="27" t="e">
        <f>VLOOKUP(B1372,[1]Sheet1!$C$4:$G$287,5,0)</f>
        <v>#N/A</v>
      </c>
      <c r="D1372" s="27"/>
      <c r="E1372" s="31" t="s">
        <v>7151</v>
      </c>
      <c r="F1372" s="33"/>
      <c r="G1372" s="33"/>
      <c r="H1372" s="12" t="s">
        <v>97</v>
      </c>
      <c r="I1372" s="5" t="s">
        <v>1061</v>
      </c>
      <c r="J1372" s="5" t="s">
        <v>1062</v>
      </c>
      <c r="K1372" s="12">
        <v>292620</v>
      </c>
      <c r="L1372" s="20" t="s">
        <v>80</v>
      </c>
      <c r="M1372" s="6">
        <v>6.5</v>
      </c>
      <c r="N1372" s="13" t="s">
        <v>5413</v>
      </c>
      <c r="O1372" s="13" t="s">
        <v>48</v>
      </c>
      <c r="P1372" s="13" t="s">
        <v>5414</v>
      </c>
      <c r="Q1372" s="13" t="s">
        <v>50</v>
      </c>
      <c r="R1372" s="13" t="s">
        <v>48</v>
      </c>
      <c r="S1372" s="13" t="s">
        <v>5415</v>
      </c>
      <c r="T1372" s="13" t="s">
        <v>5415</v>
      </c>
      <c r="U1372" s="13" t="s">
        <v>57</v>
      </c>
      <c r="V1372" s="13" t="s">
        <v>48</v>
      </c>
      <c r="W1372" s="13" t="s">
        <v>45</v>
      </c>
      <c r="X1372" s="17" t="s">
        <v>50</v>
      </c>
      <c r="Y1372" s="18" t="s">
        <v>48</v>
      </c>
      <c r="Z1372" s="17" t="s">
        <v>45</v>
      </c>
      <c r="AA1372" s="19" t="s">
        <v>45</v>
      </c>
      <c r="AB1372" s="23">
        <v>84983</v>
      </c>
      <c r="AC1372" s="23">
        <v>3254419</v>
      </c>
    </row>
    <row r="1373" spans="1:29" ht="84" hidden="1">
      <c r="A1373" s="8">
        <v>292630</v>
      </c>
      <c r="B1373" s="27">
        <v>292630</v>
      </c>
      <c r="C1373" s="27" t="e">
        <f>VLOOKUP(B1373,[1]Sheet1!$C$4:$G$287,5,0)</f>
        <v>#N/A</v>
      </c>
      <c r="D1373" s="27"/>
      <c r="E1373" s="31" t="s">
        <v>7151</v>
      </c>
      <c r="F1373" s="33"/>
      <c r="G1373" s="33"/>
      <c r="H1373" s="12" t="s">
        <v>97</v>
      </c>
      <c r="I1373" s="5" t="s">
        <v>1063</v>
      </c>
      <c r="J1373" s="5" t="s">
        <v>1064</v>
      </c>
      <c r="K1373" s="12">
        <v>292630</v>
      </c>
      <c r="L1373" s="20" t="s">
        <v>80</v>
      </c>
      <c r="M1373" s="6">
        <v>6.5</v>
      </c>
      <c r="N1373" s="13" t="s">
        <v>5413</v>
      </c>
      <c r="O1373" s="13" t="s">
        <v>48</v>
      </c>
      <c r="P1373" s="13" t="s">
        <v>5414</v>
      </c>
      <c r="Q1373" s="13" t="s">
        <v>50</v>
      </c>
      <c r="R1373" s="13" t="s">
        <v>5384</v>
      </c>
      <c r="S1373" s="13" t="s">
        <v>5415</v>
      </c>
      <c r="T1373" s="13" t="s">
        <v>5415</v>
      </c>
      <c r="U1373" s="13" t="s">
        <v>57</v>
      </c>
      <c r="V1373" s="13" t="s">
        <v>48</v>
      </c>
      <c r="W1373" s="13" t="s">
        <v>45</v>
      </c>
      <c r="X1373" s="17" t="s">
        <v>50</v>
      </c>
      <c r="Y1373" s="18" t="s">
        <v>48</v>
      </c>
      <c r="Z1373" s="17" t="s">
        <v>45</v>
      </c>
      <c r="AA1373" s="19" t="s">
        <v>45</v>
      </c>
      <c r="AB1373" s="23"/>
      <c r="AC1373" s="23"/>
    </row>
    <row r="1374" spans="1:29" ht="48" hidden="1">
      <c r="A1374" s="8">
        <v>292700</v>
      </c>
      <c r="B1374" s="27">
        <v>292700</v>
      </c>
      <c r="C1374" s="27" t="e">
        <f>VLOOKUP(B1374,[1]Sheet1!$C$4:$G$287,5,0)</f>
        <v>#N/A</v>
      </c>
      <c r="D1374" s="27"/>
      <c r="E1374" s="31" t="s">
        <v>7151</v>
      </c>
      <c r="F1374" s="33"/>
      <c r="G1374" s="33"/>
      <c r="H1374" s="12" t="s">
        <v>97</v>
      </c>
      <c r="I1374" s="5" t="s">
        <v>1065</v>
      </c>
      <c r="J1374" s="5" t="s">
        <v>1066</v>
      </c>
      <c r="K1374" s="12">
        <v>292700</v>
      </c>
      <c r="L1374" s="20" t="s">
        <v>80</v>
      </c>
      <c r="M1374" s="6">
        <v>6.5</v>
      </c>
      <c r="N1374" s="13" t="s">
        <v>5413</v>
      </c>
      <c r="O1374" s="13" t="s">
        <v>48</v>
      </c>
      <c r="P1374" s="13" t="s">
        <v>5414</v>
      </c>
      <c r="Q1374" s="13" t="s">
        <v>50</v>
      </c>
      <c r="R1374" s="13" t="s">
        <v>48</v>
      </c>
      <c r="S1374" s="13" t="s">
        <v>5415</v>
      </c>
      <c r="T1374" s="13" t="s">
        <v>5415</v>
      </c>
      <c r="U1374" s="13" t="s">
        <v>57</v>
      </c>
      <c r="V1374" s="13" t="s">
        <v>48</v>
      </c>
      <c r="W1374" s="13" t="s">
        <v>45</v>
      </c>
      <c r="X1374" s="17" t="s">
        <v>50</v>
      </c>
      <c r="Y1374" s="18" t="s">
        <v>48</v>
      </c>
      <c r="Z1374" s="17" t="s">
        <v>48</v>
      </c>
      <c r="AA1374" s="19" t="s">
        <v>48</v>
      </c>
      <c r="AB1374" s="23">
        <v>45608672</v>
      </c>
      <c r="AC1374" s="23">
        <v>58745127</v>
      </c>
    </row>
    <row r="1375" spans="1:29" ht="48" hidden="1">
      <c r="A1375" s="8">
        <v>292910</v>
      </c>
      <c r="B1375" s="27">
        <v>292910</v>
      </c>
      <c r="C1375" s="27" t="e">
        <f>VLOOKUP(B1375,[1]Sheet1!$C$4:$G$287,5,0)</f>
        <v>#N/A</v>
      </c>
      <c r="D1375" s="27"/>
      <c r="E1375" s="31" t="s">
        <v>7151</v>
      </c>
      <c r="F1375" s="33"/>
      <c r="G1375" s="33"/>
      <c r="H1375" s="12" t="s">
        <v>97</v>
      </c>
      <c r="I1375" s="5" t="s">
        <v>1069</v>
      </c>
      <c r="J1375" s="5" t="s">
        <v>1070</v>
      </c>
      <c r="K1375" s="12">
        <v>292910</v>
      </c>
      <c r="L1375" s="20" t="s">
        <v>80</v>
      </c>
      <c r="M1375" s="6">
        <v>6.5</v>
      </c>
      <c r="N1375" s="13" t="s">
        <v>5413</v>
      </c>
      <c r="O1375" s="13" t="s">
        <v>48</v>
      </c>
      <c r="P1375" s="13" t="s">
        <v>5414</v>
      </c>
      <c r="Q1375" s="13" t="s">
        <v>50</v>
      </c>
      <c r="R1375" s="13" t="s">
        <v>48</v>
      </c>
      <c r="S1375" s="13" t="s">
        <v>5415</v>
      </c>
      <c r="T1375" s="13" t="s">
        <v>5415</v>
      </c>
      <c r="U1375" s="13" t="s">
        <v>57</v>
      </c>
      <c r="V1375" s="13" t="s">
        <v>48</v>
      </c>
      <c r="W1375" s="13" t="s">
        <v>45</v>
      </c>
      <c r="X1375" s="17" t="s">
        <v>50</v>
      </c>
      <c r="Y1375" s="18" t="s">
        <v>48</v>
      </c>
      <c r="Z1375" s="17" t="s">
        <v>45</v>
      </c>
      <c r="AA1375" s="19" t="s">
        <v>45</v>
      </c>
      <c r="AB1375" s="23">
        <v>514308370</v>
      </c>
      <c r="AC1375" s="23">
        <v>95481786</v>
      </c>
    </row>
    <row r="1376" spans="1:29" ht="48" hidden="1">
      <c r="A1376" s="8">
        <v>292990</v>
      </c>
      <c r="B1376" s="27">
        <v>292990</v>
      </c>
      <c r="C1376" s="27" t="e">
        <f>VLOOKUP(B1376,[1]Sheet1!$C$4:$G$287,5,0)</f>
        <v>#N/A</v>
      </c>
      <c r="D1376" s="27"/>
      <c r="E1376" s="31" t="s">
        <v>7151</v>
      </c>
      <c r="F1376" s="33"/>
      <c r="G1376" s="33"/>
      <c r="H1376" s="12" t="s">
        <v>97</v>
      </c>
      <c r="I1376" s="5" t="s">
        <v>0</v>
      </c>
      <c r="J1376" s="5" t="s">
        <v>79</v>
      </c>
      <c r="K1376" s="12">
        <v>292990</v>
      </c>
      <c r="L1376" s="20" t="s">
        <v>80</v>
      </c>
      <c r="M1376" s="6">
        <v>6.5</v>
      </c>
      <c r="N1376" s="13" t="s">
        <v>5413</v>
      </c>
      <c r="O1376" s="13" t="s">
        <v>48</v>
      </c>
      <c r="P1376" s="13" t="s">
        <v>5414</v>
      </c>
      <c r="Q1376" s="13" t="s">
        <v>50</v>
      </c>
      <c r="R1376" s="13" t="s">
        <v>48</v>
      </c>
      <c r="S1376" s="13" t="s">
        <v>5415</v>
      </c>
      <c r="T1376" s="13" t="s">
        <v>5415</v>
      </c>
      <c r="U1376" s="13" t="s">
        <v>57</v>
      </c>
      <c r="V1376" s="13" t="s">
        <v>48</v>
      </c>
      <c r="W1376" s="13" t="s">
        <v>45</v>
      </c>
      <c r="X1376" s="17" t="s">
        <v>50</v>
      </c>
      <c r="Y1376" s="18" t="s">
        <v>48</v>
      </c>
      <c r="Z1376" s="17" t="s">
        <v>45</v>
      </c>
      <c r="AA1376" s="19" t="s">
        <v>45</v>
      </c>
      <c r="AB1376" s="23">
        <v>1972219</v>
      </c>
      <c r="AC1376" s="23">
        <v>20638024</v>
      </c>
    </row>
    <row r="1377" spans="1:29" ht="48" hidden="1">
      <c r="A1377" s="8">
        <v>293030</v>
      </c>
      <c r="B1377" s="27">
        <v>293030</v>
      </c>
      <c r="C1377" s="27" t="e">
        <f>VLOOKUP(B1377,[1]Sheet1!$C$4:$G$287,5,0)</f>
        <v>#N/A</v>
      </c>
      <c r="D1377" s="27"/>
      <c r="E1377" s="31" t="s">
        <v>7151</v>
      </c>
      <c r="F1377" s="33"/>
      <c r="G1377" s="33"/>
      <c r="H1377" s="12" t="s">
        <v>97</v>
      </c>
      <c r="I1377" s="5" t="s">
        <v>1073</v>
      </c>
      <c r="J1377" s="5" t="s">
        <v>1074</v>
      </c>
      <c r="K1377" s="12">
        <v>293030</v>
      </c>
      <c r="L1377" s="20" t="s">
        <v>80</v>
      </c>
      <c r="M1377" s="6">
        <v>6.5</v>
      </c>
      <c r="N1377" s="13" t="s">
        <v>5413</v>
      </c>
      <c r="O1377" s="13" t="s">
        <v>48</v>
      </c>
      <c r="P1377" s="13" t="s">
        <v>5414</v>
      </c>
      <c r="Q1377" s="13" t="s">
        <v>50</v>
      </c>
      <c r="R1377" s="13" t="s">
        <v>48</v>
      </c>
      <c r="S1377" s="13" t="s">
        <v>5415</v>
      </c>
      <c r="T1377" s="13" t="s">
        <v>5415</v>
      </c>
      <c r="U1377" s="13" t="s">
        <v>48</v>
      </c>
      <c r="V1377" s="13" t="s">
        <v>48</v>
      </c>
      <c r="W1377" s="13" t="s">
        <v>45</v>
      </c>
      <c r="X1377" s="17" t="s">
        <v>50</v>
      </c>
      <c r="Y1377" s="18" t="s">
        <v>48</v>
      </c>
      <c r="Z1377" s="17" t="s">
        <v>45</v>
      </c>
      <c r="AA1377" s="19" t="s">
        <v>45</v>
      </c>
      <c r="AB1377" s="23">
        <v>85755</v>
      </c>
      <c r="AC1377" s="23">
        <v>1760960</v>
      </c>
    </row>
    <row r="1378" spans="1:29" ht="48" hidden="1">
      <c r="A1378" s="8">
        <v>293050</v>
      </c>
      <c r="B1378" s="27">
        <v>293050</v>
      </c>
      <c r="C1378" s="27" t="e">
        <f>VLOOKUP(B1378,[1]Sheet1!$C$4:$G$287,5,0)</f>
        <v>#N/A</v>
      </c>
      <c r="D1378" s="27"/>
      <c r="E1378" s="31" t="s">
        <v>7151</v>
      </c>
      <c r="F1378" s="33"/>
      <c r="G1378" s="33"/>
      <c r="H1378" s="12" t="s">
        <v>97</v>
      </c>
      <c r="I1378" s="5" t="s">
        <v>1077</v>
      </c>
      <c r="J1378" s="5" t="s">
        <v>1078</v>
      </c>
      <c r="K1378" s="12">
        <v>293050</v>
      </c>
      <c r="L1378" s="20" t="s">
        <v>80</v>
      </c>
      <c r="M1378" s="6">
        <v>6.5</v>
      </c>
      <c r="N1378" s="13" t="s">
        <v>5413</v>
      </c>
      <c r="O1378" s="13" t="s">
        <v>48</v>
      </c>
      <c r="P1378" s="13" t="s">
        <v>5414</v>
      </c>
      <c r="Q1378" s="13" t="s">
        <v>50</v>
      </c>
      <c r="R1378" s="13" t="s">
        <v>5384</v>
      </c>
      <c r="S1378" s="13" t="s">
        <v>5415</v>
      </c>
      <c r="T1378" s="13" t="s">
        <v>5415</v>
      </c>
      <c r="U1378" s="13" t="s">
        <v>48</v>
      </c>
      <c r="V1378" s="13" t="s">
        <v>48</v>
      </c>
      <c r="W1378" s="13" t="s">
        <v>45</v>
      </c>
      <c r="X1378" s="17" t="s">
        <v>50</v>
      </c>
      <c r="Y1378" s="18" t="s">
        <v>48</v>
      </c>
      <c r="Z1378" s="17" t="s">
        <v>45</v>
      </c>
      <c r="AA1378" s="19" t="s">
        <v>45</v>
      </c>
      <c r="AB1378" s="23">
        <v>0</v>
      </c>
      <c r="AC1378" s="23">
        <v>327</v>
      </c>
    </row>
    <row r="1379" spans="1:29" ht="60" hidden="1">
      <c r="A1379" s="8">
        <v>293110</v>
      </c>
      <c r="B1379" s="27">
        <v>293110</v>
      </c>
      <c r="C1379" s="27" t="e">
        <f>VLOOKUP(B1379,[1]Sheet1!$C$4:$G$287,5,0)</f>
        <v>#N/A</v>
      </c>
      <c r="D1379" s="27"/>
      <c r="E1379" s="31" t="s">
        <v>7151</v>
      </c>
      <c r="F1379" s="33"/>
      <c r="G1379" s="33"/>
      <c r="H1379" s="12" t="s">
        <v>97</v>
      </c>
      <c r="I1379" s="5" t="s">
        <v>16</v>
      </c>
      <c r="J1379" s="5" t="s">
        <v>134</v>
      </c>
      <c r="K1379" s="12">
        <v>293100</v>
      </c>
      <c r="L1379" s="16" t="s">
        <v>75</v>
      </c>
      <c r="M1379" s="6">
        <v>6.5</v>
      </c>
      <c r="N1379" s="13" t="s">
        <v>5413</v>
      </c>
      <c r="O1379" s="13" t="s">
        <v>48</v>
      </c>
      <c r="P1379" s="13" t="s">
        <v>5414</v>
      </c>
      <c r="Q1379" s="13" t="s">
        <v>50</v>
      </c>
      <c r="R1379" s="13" t="s">
        <v>48</v>
      </c>
      <c r="S1379" s="13" t="s">
        <v>5424</v>
      </c>
      <c r="T1379" s="13" t="s">
        <v>5415</v>
      </c>
      <c r="U1379" s="13" t="s">
        <v>57</v>
      </c>
      <c r="V1379" s="13" t="s">
        <v>48</v>
      </c>
      <c r="W1379" s="13" t="s">
        <v>45</v>
      </c>
      <c r="X1379" s="17" t="s">
        <v>50</v>
      </c>
      <c r="Y1379" s="18" t="s">
        <v>48</v>
      </c>
      <c r="Z1379" s="17" t="s">
        <v>48</v>
      </c>
      <c r="AA1379" s="19" t="s">
        <v>48</v>
      </c>
      <c r="AB1379" s="23">
        <v>1998</v>
      </c>
      <c r="AC1379" s="23">
        <v>56</v>
      </c>
    </row>
    <row r="1380" spans="1:29" ht="60" hidden="1">
      <c r="A1380" s="8">
        <v>293120</v>
      </c>
      <c r="B1380" s="27">
        <v>293120</v>
      </c>
      <c r="C1380" s="27" t="e">
        <f>VLOOKUP(B1380,[1]Sheet1!$C$4:$G$287,5,0)</f>
        <v>#N/A</v>
      </c>
      <c r="D1380" s="27"/>
      <c r="E1380" s="31" t="s">
        <v>7151</v>
      </c>
      <c r="F1380" s="33"/>
      <c r="G1380" s="33"/>
      <c r="H1380" s="12" t="s">
        <v>97</v>
      </c>
      <c r="I1380" s="5" t="s">
        <v>17</v>
      </c>
      <c r="J1380" s="5" t="s">
        <v>135</v>
      </c>
      <c r="K1380" s="12">
        <v>293100</v>
      </c>
      <c r="L1380" s="16" t="s">
        <v>75</v>
      </c>
      <c r="M1380" s="6">
        <v>6.5</v>
      </c>
      <c r="N1380" s="13" t="s">
        <v>5413</v>
      </c>
      <c r="O1380" s="13" t="s">
        <v>48</v>
      </c>
      <c r="P1380" s="13" t="s">
        <v>5414</v>
      </c>
      <c r="Q1380" s="13" t="s">
        <v>50</v>
      </c>
      <c r="R1380" s="13" t="s">
        <v>48</v>
      </c>
      <c r="S1380" s="13" t="s">
        <v>5424</v>
      </c>
      <c r="T1380" s="13" t="s">
        <v>5415</v>
      </c>
      <c r="U1380" s="13" t="s">
        <v>57</v>
      </c>
      <c r="V1380" s="13" t="s">
        <v>48</v>
      </c>
      <c r="W1380" s="13" t="s">
        <v>45</v>
      </c>
      <c r="X1380" s="17" t="s">
        <v>50</v>
      </c>
      <c r="Y1380" s="18" t="s">
        <v>48</v>
      </c>
      <c r="Z1380" s="17" t="s">
        <v>48</v>
      </c>
      <c r="AA1380" s="19" t="s">
        <v>48</v>
      </c>
      <c r="AB1380" s="23">
        <v>67</v>
      </c>
      <c r="AC1380" s="23">
        <v>50323</v>
      </c>
    </row>
    <row r="1381" spans="1:29" ht="312" hidden="1">
      <c r="A1381" s="8">
        <v>293211</v>
      </c>
      <c r="B1381" s="27">
        <v>293211</v>
      </c>
      <c r="C1381" s="27" t="e">
        <f>VLOOKUP(B1381,[1]Sheet1!$C$4:$G$287,5,0)</f>
        <v>#N/A</v>
      </c>
      <c r="D1381" s="27"/>
      <c r="E1381" s="31" t="s">
        <v>7151</v>
      </c>
      <c r="F1381" s="33"/>
      <c r="G1381" s="33"/>
      <c r="H1381" s="12" t="s">
        <v>97</v>
      </c>
      <c r="I1381" s="5" t="s">
        <v>1079</v>
      </c>
      <c r="J1381" s="5" t="s">
        <v>1080</v>
      </c>
      <c r="K1381" s="12">
        <v>293211</v>
      </c>
      <c r="L1381" s="20" t="s">
        <v>80</v>
      </c>
      <c r="M1381" s="6">
        <v>6.5</v>
      </c>
      <c r="N1381" s="13" t="s">
        <v>5413</v>
      </c>
      <c r="O1381" s="13" t="s">
        <v>48</v>
      </c>
      <c r="P1381" s="13" t="s">
        <v>5414</v>
      </c>
      <c r="Q1381" s="13" t="s">
        <v>50</v>
      </c>
      <c r="R1381" s="13" t="s">
        <v>48</v>
      </c>
      <c r="S1381" s="13" t="s">
        <v>5436</v>
      </c>
      <c r="T1381" s="13" t="s">
        <v>5436</v>
      </c>
      <c r="U1381" s="13" t="s">
        <v>57</v>
      </c>
      <c r="V1381" s="13" t="s">
        <v>48</v>
      </c>
      <c r="W1381" s="13" t="s">
        <v>45</v>
      </c>
      <c r="X1381" s="17" t="s">
        <v>50</v>
      </c>
      <c r="Y1381" s="18" t="s">
        <v>48</v>
      </c>
      <c r="Z1381" s="17" t="s">
        <v>45</v>
      </c>
      <c r="AA1381" s="19" t="s">
        <v>45</v>
      </c>
      <c r="AB1381" s="23">
        <v>304632</v>
      </c>
      <c r="AC1381" s="23">
        <v>61395915</v>
      </c>
    </row>
    <row r="1382" spans="1:29" ht="312" hidden="1">
      <c r="A1382" s="8">
        <v>293212</v>
      </c>
      <c r="B1382" s="27">
        <v>293212</v>
      </c>
      <c r="C1382" s="27" t="e">
        <f>VLOOKUP(B1382,[1]Sheet1!$C$4:$G$287,5,0)</f>
        <v>#N/A</v>
      </c>
      <c r="D1382" s="27"/>
      <c r="E1382" s="31" t="s">
        <v>7151</v>
      </c>
      <c r="F1382" s="33"/>
      <c r="G1382" s="33"/>
      <c r="H1382" s="12" t="s">
        <v>97</v>
      </c>
      <c r="I1382" s="5" t="s">
        <v>1081</v>
      </c>
      <c r="J1382" s="5" t="s">
        <v>1082</v>
      </c>
      <c r="K1382" s="12">
        <v>293212</v>
      </c>
      <c r="L1382" s="20" t="s">
        <v>80</v>
      </c>
      <c r="M1382" s="6">
        <v>6.5</v>
      </c>
      <c r="N1382" s="13" t="s">
        <v>5413</v>
      </c>
      <c r="O1382" s="13" t="s">
        <v>48</v>
      </c>
      <c r="P1382" s="13" t="s">
        <v>5414</v>
      </c>
      <c r="Q1382" s="13" t="s">
        <v>50</v>
      </c>
      <c r="R1382" s="13" t="s">
        <v>5384</v>
      </c>
      <c r="S1382" s="13" t="s">
        <v>5436</v>
      </c>
      <c r="T1382" s="13" t="s">
        <v>5436</v>
      </c>
      <c r="U1382" s="13" t="s">
        <v>57</v>
      </c>
      <c r="V1382" s="13" t="s">
        <v>48</v>
      </c>
      <c r="W1382" s="13" t="s">
        <v>45</v>
      </c>
      <c r="X1382" s="17" t="s">
        <v>50</v>
      </c>
      <c r="Y1382" s="18" t="s">
        <v>48</v>
      </c>
      <c r="Z1382" s="17" t="s">
        <v>45</v>
      </c>
      <c r="AA1382" s="19" t="s">
        <v>45</v>
      </c>
      <c r="AB1382" s="23">
        <v>0</v>
      </c>
      <c r="AC1382" s="23">
        <v>1348011</v>
      </c>
    </row>
    <row r="1383" spans="1:29" ht="312" hidden="1">
      <c r="A1383" s="8">
        <v>293213</v>
      </c>
      <c r="B1383" s="27">
        <v>293213</v>
      </c>
      <c r="C1383" s="27" t="e">
        <f>VLOOKUP(B1383,[1]Sheet1!$C$4:$G$287,5,0)</f>
        <v>#N/A</v>
      </c>
      <c r="D1383" s="27"/>
      <c r="E1383" s="31" t="s">
        <v>7151</v>
      </c>
      <c r="F1383" s="33"/>
      <c r="G1383" s="33"/>
      <c r="H1383" s="12" t="s">
        <v>97</v>
      </c>
      <c r="I1383" s="5" t="s">
        <v>1083</v>
      </c>
      <c r="J1383" s="5" t="s">
        <v>1084</v>
      </c>
      <c r="K1383" s="12">
        <v>293213</v>
      </c>
      <c r="L1383" s="20" t="s">
        <v>80</v>
      </c>
      <c r="M1383" s="6">
        <v>6.5</v>
      </c>
      <c r="N1383" s="13" t="s">
        <v>5413</v>
      </c>
      <c r="O1383" s="13" t="s">
        <v>48</v>
      </c>
      <c r="P1383" s="13" t="s">
        <v>5414</v>
      </c>
      <c r="Q1383" s="13" t="s">
        <v>50</v>
      </c>
      <c r="R1383" s="13" t="s">
        <v>5384</v>
      </c>
      <c r="S1383" s="13" t="s">
        <v>5436</v>
      </c>
      <c r="T1383" s="13" t="s">
        <v>5436</v>
      </c>
      <c r="U1383" s="13" t="s">
        <v>57</v>
      </c>
      <c r="V1383" s="13" t="s">
        <v>48</v>
      </c>
      <c r="W1383" s="13" t="s">
        <v>45</v>
      </c>
      <c r="X1383" s="17" t="s">
        <v>50</v>
      </c>
      <c r="Y1383" s="18" t="s">
        <v>48</v>
      </c>
      <c r="Z1383" s="17" t="s">
        <v>45</v>
      </c>
      <c r="AA1383" s="19" t="s">
        <v>45</v>
      </c>
      <c r="AB1383" s="23">
        <v>74</v>
      </c>
      <c r="AC1383" s="23">
        <v>32445370</v>
      </c>
    </row>
    <row r="1384" spans="1:29" ht="312" hidden="1">
      <c r="A1384" s="8">
        <v>293220</v>
      </c>
      <c r="B1384" s="27">
        <v>293220</v>
      </c>
      <c r="C1384" s="27" t="e">
        <f>VLOOKUP(B1384,[1]Sheet1!$C$4:$G$287,5,0)</f>
        <v>#N/A</v>
      </c>
      <c r="D1384" s="27"/>
      <c r="E1384" s="31" t="s">
        <v>7151</v>
      </c>
      <c r="F1384" s="33"/>
      <c r="G1384" s="33"/>
      <c r="H1384" s="12" t="s">
        <v>97</v>
      </c>
      <c r="I1384" s="5" t="s">
        <v>18</v>
      </c>
      <c r="J1384" s="5" t="s">
        <v>136</v>
      </c>
      <c r="K1384" s="12">
        <v>293221</v>
      </c>
      <c r="L1384" s="16" t="s">
        <v>75</v>
      </c>
      <c r="M1384" s="4" t="s">
        <v>93</v>
      </c>
      <c r="N1384" s="13" t="s">
        <v>5413</v>
      </c>
      <c r="O1384" s="13" t="s">
        <v>48</v>
      </c>
      <c r="P1384" s="13" t="s">
        <v>5414</v>
      </c>
      <c r="Q1384" s="13" t="s">
        <v>50</v>
      </c>
      <c r="R1384" s="13" t="s">
        <v>5384</v>
      </c>
      <c r="S1384" s="13" t="s">
        <v>5436</v>
      </c>
      <c r="T1384" s="13" t="s">
        <v>5436</v>
      </c>
      <c r="U1384" s="13" t="s">
        <v>57</v>
      </c>
      <c r="V1384" s="13" t="s">
        <v>48</v>
      </c>
      <c r="W1384" s="13" t="s">
        <v>45</v>
      </c>
      <c r="X1384" s="17" t="s">
        <v>50</v>
      </c>
      <c r="Y1384" s="18" t="s">
        <v>48</v>
      </c>
      <c r="Z1384" s="17" t="s">
        <v>45</v>
      </c>
      <c r="AA1384" s="19" t="s">
        <v>67</v>
      </c>
      <c r="AB1384" s="23">
        <v>1456465</v>
      </c>
      <c r="AC1384" s="23">
        <v>34930185</v>
      </c>
    </row>
    <row r="1385" spans="1:29" ht="312" hidden="1">
      <c r="A1385" s="8">
        <v>293291</v>
      </c>
      <c r="B1385" s="27">
        <v>293291</v>
      </c>
      <c r="C1385" s="27" t="e">
        <f>VLOOKUP(B1385,[1]Sheet1!$C$4:$G$287,5,0)</f>
        <v>#N/A</v>
      </c>
      <c r="D1385" s="27"/>
      <c r="E1385" s="31" t="s">
        <v>7151</v>
      </c>
      <c r="F1385" s="33"/>
      <c r="G1385" s="33"/>
      <c r="H1385" s="12" t="s">
        <v>97</v>
      </c>
      <c r="I1385" s="5" t="s">
        <v>1085</v>
      </c>
      <c r="J1385" s="5" t="s">
        <v>1086</v>
      </c>
      <c r="K1385" s="12">
        <v>293291</v>
      </c>
      <c r="L1385" s="20" t="s">
        <v>80</v>
      </c>
      <c r="M1385" s="6">
        <v>6.5</v>
      </c>
      <c r="N1385" s="13" t="s">
        <v>5413</v>
      </c>
      <c r="O1385" s="13" t="s">
        <v>48</v>
      </c>
      <c r="P1385" s="13" t="s">
        <v>5414</v>
      </c>
      <c r="Q1385" s="13" t="s">
        <v>50</v>
      </c>
      <c r="R1385" s="13" t="s">
        <v>5384</v>
      </c>
      <c r="S1385" s="13" t="s">
        <v>5436</v>
      </c>
      <c r="T1385" s="13" t="s">
        <v>5436</v>
      </c>
      <c r="U1385" s="13" t="s">
        <v>57</v>
      </c>
      <c r="V1385" s="13" t="s">
        <v>48</v>
      </c>
      <c r="W1385" s="13" t="s">
        <v>45</v>
      </c>
      <c r="X1385" s="17" t="s">
        <v>50</v>
      </c>
      <c r="Y1385" s="18" t="s">
        <v>48</v>
      </c>
      <c r="Z1385" s="17" t="s">
        <v>45</v>
      </c>
      <c r="AA1385" s="19" t="s">
        <v>45</v>
      </c>
      <c r="AB1385" s="23"/>
      <c r="AC1385" s="23"/>
    </row>
    <row r="1386" spans="1:29" ht="312" hidden="1">
      <c r="A1386" s="8">
        <v>293292</v>
      </c>
      <c r="B1386" s="27">
        <v>293292</v>
      </c>
      <c r="C1386" s="27" t="e">
        <f>VLOOKUP(B1386,[1]Sheet1!$C$4:$G$287,5,0)</f>
        <v>#N/A</v>
      </c>
      <c r="D1386" s="27"/>
      <c r="E1386" s="31" t="s">
        <v>7151</v>
      </c>
      <c r="F1386" s="33"/>
      <c r="G1386" s="33"/>
      <c r="H1386" s="12" t="s">
        <v>97</v>
      </c>
      <c r="I1386" s="5" t="s">
        <v>1087</v>
      </c>
      <c r="J1386" s="5" t="s">
        <v>1088</v>
      </c>
      <c r="K1386" s="12">
        <v>293292</v>
      </c>
      <c r="L1386" s="20" t="s">
        <v>80</v>
      </c>
      <c r="M1386" s="6">
        <v>6.5</v>
      </c>
      <c r="N1386" s="13" t="s">
        <v>5413</v>
      </c>
      <c r="O1386" s="13" t="s">
        <v>48</v>
      </c>
      <c r="P1386" s="13" t="s">
        <v>5414</v>
      </c>
      <c r="Q1386" s="13" t="s">
        <v>50</v>
      </c>
      <c r="R1386" s="13" t="s">
        <v>5384</v>
      </c>
      <c r="S1386" s="13" t="s">
        <v>5436</v>
      </c>
      <c r="T1386" s="13" t="s">
        <v>5436</v>
      </c>
      <c r="U1386" s="13" t="s">
        <v>57</v>
      </c>
      <c r="V1386" s="13" t="s">
        <v>48</v>
      </c>
      <c r="W1386" s="13" t="s">
        <v>45</v>
      </c>
      <c r="X1386" s="17" t="s">
        <v>50</v>
      </c>
      <c r="Y1386" s="18" t="s">
        <v>48</v>
      </c>
      <c r="Z1386" s="17" t="s">
        <v>45</v>
      </c>
      <c r="AA1386" s="19" t="s">
        <v>45</v>
      </c>
      <c r="AB1386" s="23">
        <v>0</v>
      </c>
      <c r="AC1386" s="23">
        <v>1023</v>
      </c>
    </row>
    <row r="1387" spans="1:29" ht="312" hidden="1">
      <c r="A1387" s="8">
        <v>293293</v>
      </c>
      <c r="B1387" s="27">
        <v>293293</v>
      </c>
      <c r="C1387" s="27" t="e">
        <f>VLOOKUP(B1387,[1]Sheet1!$C$4:$G$287,5,0)</f>
        <v>#N/A</v>
      </c>
      <c r="D1387" s="27"/>
      <c r="E1387" s="31" t="s">
        <v>7151</v>
      </c>
      <c r="F1387" s="33"/>
      <c r="G1387" s="33"/>
      <c r="H1387" s="12" t="s">
        <v>97</v>
      </c>
      <c r="I1387" s="5" t="s">
        <v>1089</v>
      </c>
      <c r="J1387" s="5" t="s">
        <v>1090</v>
      </c>
      <c r="K1387" s="12">
        <v>293293</v>
      </c>
      <c r="L1387" s="20" t="s">
        <v>80</v>
      </c>
      <c r="M1387" s="6">
        <v>6.5</v>
      </c>
      <c r="N1387" s="13" t="s">
        <v>5413</v>
      </c>
      <c r="O1387" s="13" t="s">
        <v>48</v>
      </c>
      <c r="P1387" s="13" t="s">
        <v>5414</v>
      </c>
      <c r="Q1387" s="13" t="s">
        <v>50</v>
      </c>
      <c r="R1387" s="13" t="s">
        <v>5384</v>
      </c>
      <c r="S1387" s="13" t="s">
        <v>5436</v>
      </c>
      <c r="T1387" s="13" t="s">
        <v>5436</v>
      </c>
      <c r="U1387" s="13" t="s">
        <v>57</v>
      </c>
      <c r="V1387" s="13" t="s">
        <v>48</v>
      </c>
      <c r="W1387" s="13" t="s">
        <v>45</v>
      </c>
      <c r="X1387" s="17" t="s">
        <v>50</v>
      </c>
      <c r="Y1387" s="18" t="s">
        <v>48</v>
      </c>
      <c r="Z1387" s="17" t="s">
        <v>45</v>
      </c>
      <c r="AA1387" s="19" t="s">
        <v>45</v>
      </c>
      <c r="AB1387" s="23">
        <v>3185</v>
      </c>
      <c r="AC1387" s="23">
        <v>139808</v>
      </c>
    </row>
    <row r="1388" spans="1:29" ht="312" hidden="1">
      <c r="A1388" s="8">
        <v>293294</v>
      </c>
      <c r="B1388" s="27">
        <v>293294</v>
      </c>
      <c r="C1388" s="27" t="e">
        <f>VLOOKUP(B1388,[1]Sheet1!$C$4:$G$287,5,0)</f>
        <v>#N/A</v>
      </c>
      <c r="D1388" s="27"/>
      <c r="E1388" s="31" t="s">
        <v>7151</v>
      </c>
      <c r="F1388" s="33"/>
      <c r="G1388" s="33"/>
      <c r="H1388" s="12" t="s">
        <v>97</v>
      </c>
      <c r="I1388" s="5" t="s">
        <v>1091</v>
      </c>
      <c r="J1388" s="5" t="s">
        <v>1092</v>
      </c>
      <c r="K1388" s="12">
        <v>293294</v>
      </c>
      <c r="L1388" s="20" t="s">
        <v>80</v>
      </c>
      <c r="M1388" s="6">
        <v>6.5</v>
      </c>
      <c r="N1388" s="13" t="s">
        <v>5413</v>
      </c>
      <c r="O1388" s="13" t="s">
        <v>48</v>
      </c>
      <c r="P1388" s="13" t="s">
        <v>5414</v>
      </c>
      <c r="Q1388" s="13" t="s">
        <v>50</v>
      </c>
      <c r="R1388" s="13" t="s">
        <v>5384</v>
      </c>
      <c r="S1388" s="13" t="s">
        <v>5436</v>
      </c>
      <c r="T1388" s="13" t="s">
        <v>5436</v>
      </c>
      <c r="U1388" s="13" t="s">
        <v>57</v>
      </c>
      <c r="V1388" s="13" t="s">
        <v>48</v>
      </c>
      <c r="W1388" s="13" t="s">
        <v>45</v>
      </c>
      <c r="X1388" s="17" t="s">
        <v>50</v>
      </c>
      <c r="Y1388" s="18" t="s">
        <v>48</v>
      </c>
      <c r="Z1388" s="17" t="s">
        <v>45</v>
      </c>
      <c r="AA1388" s="19" t="s">
        <v>45</v>
      </c>
      <c r="AB1388" s="23">
        <v>0</v>
      </c>
      <c r="AC1388" s="23">
        <v>274</v>
      </c>
    </row>
    <row r="1389" spans="1:29" ht="48" hidden="1">
      <c r="A1389" s="8">
        <v>293321</v>
      </c>
      <c r="B1389" s="27">
        <v>293321</v>
      </c>
      <c r="C1389" s="27" t="e">
        <f>VLOOKUP(B1389,[1]Sheet1!$C$4:$G$287,5,0)</f>
        <v>#N/A</v>
      </c>
      <c r="D1389" s="27"/>
      <c r="E1389" s="31" t="s">
        <v>7151</v>
      </c>
      <c r="F1389" s="33"/>
      <c r="G1389" s="33"/>
      <c r="H1389" s="12" t="s">
        <v>97</v>
      </c>
      <c r="I1389" s="5" t="s">
        <v>1097</v>
      </c>
      <c r="J1389" s="5" t="s">
        <v>1098</v>
      </c>
      <c r="K1389" s="12">
        <v>293321</v>
      </c>
      <c r="L1389" s="20" t="s">
        <v>80</v>
      </c>
      <c r="M1389" s="6">
        <v>6.5</v>
      </c>
      <c r="N1389" s="13" t="s">
        <v>5413</v>
      </c>
      <c r="O1389" s="13" t="s">
        <v>48</v>
      </c>
      <c r="P1389" s="13" t="s">
        <v>5414</v>
      </c>
      <c r="Q1389" s="13" t="s">
        <v>50</v>
      </c>
      <c r="R1389" s="13" t="s">
        <v>5384</v>
      </c>
      <c r="S1389" s="13" t="s">
        <v>5437</v>
      </c>
      <c r="T1389" s="13" t="s">
        <v>5437</v>
      </c>
      <c r="U1389" s="13" t="s">
        <v>57</v>
      </c>
      <c r="V1389" s="13" t="s">
        <v>48</v>
      </c>
      <c r="W1389" s="13" t="s">
        <v>45</v>
      </c>
      <c r="X1389" s="17" t="s">
        <v>50</v>
      </c>
      <c r="Y1389" s="18" t="s">
        <v>48</v>
      </c>
      <c r="Z1389" s="17" t="s">
        <v>45</v>
      </c>
      <c r="AA1389" s="19" t="s">
        <v>45</v>
      </c>
      <c r="AB1389" s="23">
        <v>729761</v>
      </c>
      <c r="AC1389" s="23">
        <v>705360</v>
      </c>
    </row>
    <row r="1390" spans="1:29" ht="48" hidden="1">
      <c r="A1390" s="8">
        <v>293361</v>
      </c>
      <c r="B1390" s="27">
        <v>293361</v>
      </c>
      <c r="C1390" s="27" t="e">
        <f>VLOOKUP(B1390,[1]Sheet1!$C$4:$G$287,5,0)</f>
        <v>#N/A</v>
      </c>
      <c r="D1390" s="27"/>
      <c r="E1390" s="31" t="s">
        <v>7151</v>
      </c>
      <c r="F1390" s="33"/>
      <c r="G1390" s="33"/>
      <c r="H1390" s="12" t="s">
        <v>97</v>
      </c>
      <c r="I1390" s="5" t="s">
        <v>1115</v>
      </c>
      <c r="J1390" s="5" t="s">
        <v>1116</v>
      </c>
      <c r="K1390" s="12">
        <v>293361</v>
      </c>
      <c r="L1390" s="20" t="s">
        <v>80</v>
      </c>
      <c r="M1390" s="6">
        <v>6.5</v>
      </c>
      <c r="N1390" s="13" t="s">
        <v>5413</v>
      </c>
      <c r="O1390" s="13" t="s">
        <v>48</v>
      </c>
      <c r="P1390" s="13" t="s">
        <v>5414</v>
      </c>
      <c r="Q1390" s="13" t="s">
        <v>50</v>
      </c>
      <c r="R1390" s="13" t="s">
        <v>48</v>
      </c>
      <c r="S1390" s="13" t="s">
        <v>5437</v>
      </c>
      <c r="T1390" s="13" t="s">
        <v>5437</v>
      </c>
      <c r="U1390" s="13" t="s">
        <v>57</v>
      </c>
      <c r="V1390" s="13" t="s">
        <v>48</v>
      </c>
      <c r="W1390" s="13" t="s">
        <v>45</v>
      </c>
      <c r="X1390" s="17" t="s">
        <v>50</v>
      </c>
      <c r="Y1390" s="18" t="s">
        <v>48</v>
      </c>
      <c r="Z1390" s="17" t="s">
        <v>45</v>
      </c>
      <c r="AA1390" s="19" t="s">
        <v>45</v>
      </c>
      <c r="AB1390" s="23">
        <v>420454</v>
      </c>
      <c r="AC1390" s="23">
        <v>26886942</v>
      </c>
    </row>
    <row r="1391" spans="1:29" ht="48" hidden="1">
      <c r="A1391" s="8">
        <v>293369</v>
      </c>
      <c r="B1391" s="27">
        <v>293369</v>
      </c>
      <c r="C1391" s="27" t="e">
        <f>VLOOKUP(B1391,[1]Sheet1!$C$4:$G$287,5,0)</f>
        <v>#N/A</v>
      </c>
      <c r="D1391" s="27"/>
      <c r="E1391" s="31" t="s">
        <v>7151</v>
      </c>
      <c r="F1391" s="33"/>
      <c r="G1391" s="33"/>
      <c r="H1391" s="12" t="s">
        <v>97</v>
      </c>
      <c r="I1391" s="5" t="s">
        <v>0</v>
      </c>
      <c r="J1391" s="5" t="s">
        <v>79</v>
      </c>
      <c r="K1391" s="12">
        <v>293369</v>
      </c>
      <c r="L1391" s="20" t="s">
        <v>80</v>
      </c>
      <c r="M1391" s="4" t="s">
        <v>130</v>
      </c>
      <c r="N1391" s="13" t="s">
        <v>5413</v>
      </c>
      <c r="O1391" s="13" t="s">
        <v>48</v>
      </c>
      <c r="P1391" s="13" t="s">
        <v>5414</v>
      </c>
      <c r="Q1391" s="13" t="s">
        <v>50</v>
      </c>
      <c r="R1391" s="13" t="s">
        <v>5384</v>
      </c>
      <c r="S1391" s="13" t="s">
        <v>5437</v>
      </c>
      <c r="T1391" s="13" t="s">
        <v>5437</v>
      </c>
      <c r="U1391" s="13" t="s">
        <v>57</v>
      </c>
      <c r="V1391" s="13" t="s">
        <v>48</v>
      </c>
      <c r="W1391" s="13" t="s">
        <v>45</v>
      </c>
      <c r="X1391" s="17" t="s">
        <v>50</v>
      </c>
      <c r="Y1391" s="18" t="s">
        <v>48</v>
      </c>
      <c r="Z1391" s="17" t="s">
        <v>45</v>
      </c>
      <c r="AA1391" s="19" t="s">
        <v>45</v>
      </c>
      <c r="AB1391" s="23">
        <v>26434798</v>
      </c>
      <c r="AC1391" s="23">
        <v>85933838</v>
      </c>
    </row>
    <row r="1392" spans="1:29" ht="48" hidden="1">
      <c r="A1392" s="8">
        <v>293371</v>
      </c>
      <c r="B1392" s="27">
        <v>293371</v>
      </c>
      <c r="C1392" s="27" t="e">
        <f>VLOOKUP(B1392,[1]Sheet1!$C$4:$G$287,5,0)</f>
        <v>#N/A</v>
      </c>
      <c r="D1392" s="27"/>
      <c r="E1392" s="31" t="s">
        <v>7151</v>
      </c>
      <c r="F1392" s="33"/>
      <c r="G1392" s="33"/>
      <c r="H1392" s="12" t="s">
        <v>97</v>
      </c>
      <c r="I1392" s="5" t="s">
        <v>1117</v>
      </c>
      <c r="J1392" s="5" t="s">
        <v>1118</v>
      </c>
      <c r="K1392" s="12">
        <v>293371</v>
      </c>
      <c r="L1392" s="20" t="s">
        <v>80</v>
      </c>
      <c r="M1392" s="6">
        <v>3</v>
      </c>
      <c r="N1392" s="13" t="s">
        <v>5413</v>
      </c>
      <c r="O1392" s="13" t="s">
        <v>48</v>
      </c>
      <c r="P1392" s="13" t="s">
        <v>5414</v>
      </c>
      <c r="Q1392" s="13" t="s">
        <v>50</v>
      </c>
      <c r="R1392" s="13" t="s">
        <v>48</v>
      </c>
      <c r="S1392" s="13" t="s">
        <v>5437</v>
      </c>
      <c r="T1392" s="13" t="s">
        <v>5437</v>
      </c>
      <c r="U1392" s="13" t="s">
        <v>57</v>
      </c>
      <c r="V1392" s="13" t="s">
        <v>48</v>
      </c>
      <c r="W1392" s="13" t="s">
        <v>45</v>
      </c>
      <c r="X1392" s="17" t="s">
        <v>50</v>
      </c>
      <c r="Y1392" s="18" t="s">
        <v>48</v>
      </c>
      <c r="Z1392" s="17" t="s">
        <v>45</v>
      </c>
      <c r="AA1392" s="19" t="s">
        <v>45</v>
      </c>
      <c r="AB1392" s="23">
        <v>6331837</v>
      </c>
      <c r="AC1392" s="23">
        <v>139883709</v>
      </c>
    </row>
    <row r="1393" spans="1:29" ht="60" hidden="1">
      <c r="A1393" s="8">
        <v>293410</v>
      </c>
      <c r="B1393" s="27">
        <v>293410</v>
      </c>
      <c r="C1393" s="27" t="e">
        <f>VLOOKUP(B1393,[1]Sheet1!$C$4:$G$287,5,0)</f>
        <v>#N/A</v>
      </c>
      <c r="D1393" s="27"/>
      <c r="E1393" s="31" t="s">
        <v>7151</v>
      </c>
      <c r="F1393" s="33"/>
      <c r="G1393" s="33"/>
      <c r="H1393" s="12" t="s">
        <v>97</v>
      </c>
      <c r="I1393" s="5" t="s">
        <v>1125</v>
      </c>
      <c r="J1393" s="5" t="s">
        <v>1126</v>
      </c>
      <c r="K1393" s="12">
        <v>293410</v>
      </c>
      <c r="L1393" s="20" t="s">
        <v>80</v>
      </c>
      <c r="M1393" s="4" t="s">
        <v>130</v>
      </c>
      <c r="N1393" s="13" t="s">
        <v>5413</v>
      </c>
      <c r="O1393" s="13" t="s">
        <v>48</v>
      </c>
      <c r="P1393" s="13" t="s">
        <v>5414</v>
      </c>
      <c r="Q1393" s="13" t="s">
        <v>50</v>
      </c>
      <c r="R1393" s="13" t="s">
        <v>5384</v>
      </c>
      <c r="S1393" s="13" t="s">
        <v>5438</v>
      </c>
      <c r="T1393" s="13" t="s">
        <v>5438</v>
      </c>
      <c r="U1393" s="13" t="s">
        <v>57</v>
      </c>
      <c r="V1393" s="13" t="s">
        <v>48</v>
      </c>
      <c r="W1393" s="13" t="s">
        <v>45</v>
      </c>
      <c r="X1393" s="17" t="s">
        <v>50</v>
      </c>
      <c r="Y1393" s="18" t="s">
        <v>48</v>
      </c>
      <c r="Z1393" s="17" t="s">
        <v>45</v>
      </c>
      <c r="AA1393" s="19" t="s">
        <v>45</v>
      </c>
      <c r="AB1393" s="23">
        <v>17668523</v>
      </c>
      <c r="AC1393" s="23">
        <v>79243456</v>
      </c>
    </row>
    <row r="1394" spans="1:29" ht="84" hidden="1">
      <c r="A1394" s="8">
        <v>293420</v>
      </c>
      <c r="B1394" s="27">
        <v>293420</v>
      </c>
      <c r="C1394" s="27" t="e">
        <f>VLOOKUP(B1394,[1]Sheet1!$C$4:$G$287,5,0)</f>
        <v>#N/A</v>
      </c>
      <c r="D1394" s="27"/>
      <c r="E1394" s="31" t="s">
        <v>7151</v>
      </c>
      <c r="F1394" s="33"/>
      <c r="G1394" s="33"/>
      <c r="H1394" s="12" t="s">
        <v>97</v>
      </c>
      <c r="I1394" s="5" t="s">
        <v>1127</v>
      </c>
      <c r="J1394" s="5" t="s">
        <v>1128</v>
      </c>
      <c r="K1394" s="12">
        <v>293420</v>
      </c>
      <c r="L1394" s="20" t="s">
        <v>80</v>
      </c>
      <c r="M1394" s="4" t="s">
        <v>130</v>
      </c>
      <c r="N1394" s="13" t="s">
        <v>5413</v>
      </c>
      <c r="O1394" s="13" t="s">
        <v>48</v>
      </c>
      <c r="P1394" s="13" t="s">
        <v>5414</v>
      </c>
      <c r="Q1394" s="13" t="s">
        <v>50</v>
      </c>
      <c r="R1394" s="13" t="s">
        <v>48</v>
      </c>
      <c r="S1394" s="13" t="s">
        <v>5438</v>
      </c>
      <c r="T1394" s="13" t="s">
        <v>5438</v>
      </c>
      <c r="U1394" s="13" t="s">
        <v>57</v>
      </c>
      <c r="V1394" s="13" t="s">
        <v>48</v>
      </c>
      <c r="W1394" s="13" t="s">
        <v>45</v>
      </c>
      <c r="X1394" s="17" t="s">
        <v>50</v>
      </c>
      <c r="Y1394" s="18" t="s">
        <v>48</v>
      </c>
      <c r="Z1394" s="17" t="s">
        <v>45</v>
      </c>
      <c r="AA1394" s="19" t="s">
        <v>45</v>
      </c>
      <c r="AB1394" s="23">
        <v>1128862</v>
      </c>
      <c r="AC1394" s="23">
        <v>22006508</v>
      </c>
    </row>
    <row r="1395" spans="1:29" ht="84" hidden="1">
      <c r="A1395" s="8">
        <v>293430</v>
      </c>
      <c r="B1395" s="27">
        <v>293430</v>
      </c>
      <c r="C1395" s="27" t="e">
        <f>VLOOKUP(B1395,[1]Sheet1!$C$4:$G$287,5,0)</f>
        <v>#N/A</v>
      </c>
      <c r="D1395" s="27"/>
      <c r="E1395" s="31" t="s">
        <v>7151</v>
      </c>
      <c r="F1395" s="33"/>
      <c r="G1395" s="33"/>
      <c r="H1395" s="12" t="s">
        <v>97</v>
      </c>
      <c r="I1395" s="5" t="s">
        <v>1129</v>
      </c>
      <c r="J1395" s="5" t="s">
        <v>1130</v>
      </c>
      <c r="K1395" s="12">
        <v>293430</v>
      </c>
      <c r="L1395" s="20" t="s">
        <v>80</v>
      </c>
      <c r="M1395" s="6">
        <v>6.5</v>
      </c>
      <c r="N1395" s="13" t="s">
        <v>5413</v>
      </c>
      <c r="O1395" s="13" t="s">
        <v>48</v>
      </c>
      <c r="P1395" s="13" t="s">
        <v>5414</v>
      </c>
      <c r="Q1395" s="13" t="s">
        <v>50</v>
      </c>
      <c r="R1395" s="13" t="s">
        <v>48</v>
      </c>
      <c r="S1395" s="13" t="s">
        <v>5438</v>
      </c>
      <c r="T1395" s="13" t="s">
        <v>5438</v>
      </c>
      <c r="U1395" s="13" t="s">
        <v>57</v>
      </c>
      <c r="V1395" s="13" t="s">
        <v>48</v>
      </c>
      <c r="W1395" s="13" t="s">
        <v>45</v>
      </c>
      <c r="X1395" s="17" t="s">
        <v>50</v>
      </c>
      <c r="Y1395" s="18" t="s">
        <v>48</v>
      </c>
      <c r="Z1395" s="17" t="s">
        <v>45</v>
      </c>
      <c r="AA1395" s="19" t="s">
        <v>45</v>
      </c>
      <c r="AB1395" s="23">
        <v>136630</v>
      </c>
      <c r="AC1395" s="23">
        <v>4394454</v>
      </c>
    </row>
    <row r="1396" spans="1:29" ht="24" hidden="1">
      <c r="A1396" s="8">
        <v>300650</v>
      </c>
      <c r="B1396" s="27">
        <v>300650</v>
      </c>
      <c r="C1396" s="27" t="e">
        <f>VLOOKUP(B1396,[1]Sheet1!$C$4:$G$287,5,0)</f>
        <v>#N/A</v>
      </c>
      <c r="D1396" s="27"/>
      <c r="E1396" s="31" t="s">
        <v>7151</v>
      </c>
      <c r="F1396" s="33"/>
      <c r="G1396" s="33"/>
      <c r="H1396" s="12" t="s">
        <v>139</v>
      </c>
      <c r="I1396" s="5" t="s">
        <v>1238</v>
      </c>
      <c r="J1396" s="5" t="s">
        <v>1239</v>
      </c>
      <c r="K1396" s="12">
        <v>300650</v>
      </c>
      <c r="L1396" s="20" t="s">
        <v>80</v>
      </c>
      <c r="M1396" s="6">
        <v>0</v>
      </c>
      <c r="N1396" s="13" t="s">
        <v>48</v>
      </c>
      <c r="O1396" s="13" t="s">
        <v>48</v>
      </c>
      <c r="P1396" s="13" t="s">
        <v>5414</v>
      </c>
      <c r="Q1396" s="13" t="s">
        <v>50</v>
      </c>
      <c r="R1396" s="13" t="s">
        <v>5384</v>
      </c>
      <c r="S1396" s="13" t="s">
        <v>5444</v>
      </c>
      <c r="T1396" s="13">
        <v>0</v>
      </c>
      <c r="U1396" s="13" t="s">
        <v>48</v>
      </c>
      <c r="V1396" s="13" t="s">
        <v>45</v>
      </c>
      <c r="W1396" s="13" t="s">
        <v>50</v>
      </c>
      <c r="X1396" s="17" t="s">
        <v>50</v>
      </c>
      <c r="Y1396" s="18" t="s">
        <v>48</v>
      </c>
      <c r="Z1396" s="17" t="s">
        <v>48</v>
      </c>
      <c r="AA1396" s="19" t="s">
        <v>48</v>
      </c>
      <c r="AB1396" s="23">
        <v>223266</v>
      </c>
      <c r="AC1396" s="23">
        <v>620246</v>
      </c>
    </row>
    <row r="1397" spans="1:29" ht="108" hidden="1">
      <c r="A1397" s="8">
        <v>310100</v>
      </c>
      <c r="B1397" s="27">
        <v>310100</v>
      </c>
      <c r="C1397" s="27" t="e">
        <f>VLOOKUP(B1397,[1]Sheet1!$C$4:$G$287,5,0)</f>
        <v>#N/A</v>
      </c>
      <c r="D1397" s="27"/>
      <c r="E1397" s="31" t="s">
        <v>7151</v>
      </c>
      <c r="F1397" s="33"/>
      <c r="G1397" s="33"/>
      <c r="H1397" s="12" t="s">
        <v>97</v>
      </c>
      <c r="I1397" s="5" t="s">
        <v>1248</v>
      </c>
      <c r="J1397" s="5" t="s">
        <v>1249</v>
      </c>
      <c r="K1397" s="12">
        <v>310100</v>
      </c>
      <c r="L1397" s="20" t="s">
        <v>80</v>
      </c>
      <c r="M1397" s="6">
        <v>6.5</v>
      </c>
      <c r="N1397" s="13" t="s">
        <v>48</v>
      </c>
      <c r="O1397" s="13" t="s">
        <v>48</v>
      </c>
      <c r="P1397" s="13" t="s">
        <v>5414</v>
      </c>
      <c r="Q1397" s="13" t="s">
        <v>50</v>
      </c>
      <c r="R1397" s="13" t="s">
        <v>5384</v>
      </c>
      <c r="S1397" s="13" t="s">
        <v>5453</v>
      </c>
      <c r="T1397" s="13" t="s">
        <v>5453</v>
      </c>
      <c r="U1397" s="13" t="s">
        <v>48</v>
      </c>
      <c r="V1397" s="13" t="s">
        <v>48</v>
      </c>
      <c r="W1397" s="13" t="s">
        <v>52</v>
      </c>
      <c r="X1397" s="17" t="s">
        <v>50</v>
      </c>
      <c r="Y1397" s="18" t="s">
        <v>48</v>
      </c>
      <c r="Z1397" s="17" t="s">
        <v>48</v>
      </c>
      <c r="AA1397" s="19" t="s">
        <v>48</v>
      </c>
      <c r="AB1397" s="23">
        <v>3276554</v>
      </c>
      <c r="AC1397" s="23">
        <v>2474908</v>
      </c>
    </row>
    <row r="1398" spans="1:29" ht="48" hidden="1">
      <c r="A1398" s="8">
        <v>310210</v>
      </c>
      <c r="B1398" s="27">
        <v>310210</v>
      </c>
      <c r="C1398" s="27" t="e">
        <f>VLOOKUP(B1398,[1]Sheet1!$C$4:$G$287,5,0)</f>
        <v>#N/A</v>
      </c>
      <c r="D1398" s="27"/>
      <c r="E1398" s="31" t="s">
        <v>7151</v>
      </c>
      <c r="F1398" s="33"/>
      <c r="G1398" s="33"/>
      <c r="H1398" s="12" t="s">
        <v>97</v>
      </c>
      <c r="I1398" s="5" t="s">
        <v>1250</v>
      </c>
      <c r="J1398" s="5" t="s">
        <v>1251</v>
      </c>
      <c r="K1398" s="12">
        <v>310210</v>
      </c>
      <c r="L1398" s="20" t="s">
        <v>80</v>
      </c>
      <c r="M1398" s="4" t="s">
        <v>130</v>
      </c>
      <c r="N1398" s="13" t="s">
        <v>5454</v>
      </c>
      <c r="O1398" s="13" t="s">
        <v>48</v>
      </c>
      <c r="P1398" s="13" t="s">
        <v>5414</v>
      </c>
      <c r="Q1398" s="13" t="s">
        <v>50</v>
      </c>
      <c r="R1398" s="13" t="s">
        <v>5384</v>
      </c>
      <c r="S1398" s="13" t="s">
        <v>5453</v>
      </c>
      <c r="T1398" s="13" t="s">
        <v>5453</v>
      </c>
      <c r="U1398" s="13" t="s">
        <v>57</v>
      </c>
      <c r="V1398" s="13" t="s">
        <v>48</v>
      </c>
      <c r="W1398" s="13" t="s">
        <v>52</v>
      </c>
      <c r="X1398" s="17" t="s">
        <v>50</v>
      </c>
      <c r="Y1398" s="18" t="s">
        <v>48</v>
      </c>
      <c r="Z1398" s="17" t="s">
        <v>50</v>
      </c>
      <c r="AA1398" s="19" t="s">
        <v>50</v>
      </c>
      <c r="AB1398" s="23">
        <v>3679576</v>
      </c>
      <c r="AC1398" s="23">
        <v>222962330</v>
      </c>
    </row>
    <row r="1399" spans="1:29" ht="48" hidden="1">
      <c r="A1399" s="8">
        <v>310221</v>
      </c>
      <c r="B1399" s="27">
        <v>310221</v>
      </c>
      <c r="C1399" s="27" t="e">
        <f>VLOOKUP(B1399,[1]Sheet1!$C$4:$G$287,5,0)</f>
        <v>#N/A</v>
      </c>
      <c r="D1399" s="27"/>
      <c r="E1399" s="31" t="s">
        <v>7151</v>
      </c>
      <c r="F1399" s="33"/>
      <c r="G1399" s="33"/>
      <c r="H1399" s="12" t="s">
        <v>97</v>
      </c>
      <c r="I1399" s="5" t="s">
        <v>1252</v>
      </c>
      <c r="J1399" s="5" t="s">
        <v>1253</v>
      </c>
      <c r="K1399" s="12">
        <v>310221</v>
      </c>
      <c r="L1399" s="20" t="s">
        <v>80</v>
      </c>
      <c r="M1399" s="6">
        <v>6.5</v>
      </c>
      <c r="N1399" s="13" t="s">
        <v>5454</v>
      </c>
      <c r="O1399" s="13" t="s">
        <v>48</v>
      </c>
      <c r="P1399" s="13" t="s">
        <v>5414</v>
      </c>
      <c r="Q1399" s="13" t="s">
        <v>50</v>
      </c>
      <c r="R1399" s="13" t="s">
        <v>5384</v>
      </c>
      <c r="S1399" s="13" t="s">
        <v>5453</v>
      </c>
      <c r="T1399" s="13" t="s">
        <v>5453</v>
      </c>
      <c r="U1399" s="13" t="s">
        <v>57</v>
      </c>
      <c r="V1399" s="13" t="s">
        <v>48</v>
      </c>
      <c r="W1399" s="13" t="s">
        <v>52</v>
      </c>
      <c r="X1399" s="17" t="s">
        <v>50</v>
      </c>
      <c r="Y1399" s="18" t="s">
        <v>48</v>
      </c>
      <c r="Z1399" s="17" t="s">
        <v>50</v>
      </c>
      <c r="AA1399" s="19" t="s">
        <v>50</v>
      </c>
      <c r="AB1399" s="23">
        <v>25034910</v>
      </c>
      <c r="AC1399" s="23">
        <v>1767582</v>
      </c>
    </row>
    <row r="1400" spans="1:29" ht="48" hidden="1">
      <c r="A1400" s="8">
        <v>310229</v>
      </c>
      <c r="B1400" s="27">
        <v>310229</v>
      </c>
      <c r="C1400" s="27" t="e">
        <f>VLOOKUP(B1400,[1]Sheet1!$C$4:$G$287,5,0)</f>
        <v>#N/A</v>
      </c>
      <c r="D1400" s="27"/>
      <c r="E1400" s="31" t="s">
        <v>7151</v>
      </c>
      <c r="F1400" s="33"/>
      <c r="G1400" s="33"/>
      <c r="H1400" s="12" t="s">
        <v>97</v>
      </c>
      <c r="I1400" s="5" t="s">
        <v>0</v>
      </c>
      <c r="J1400" s="5" t="s">
        <v>79</v>
      </c>
      <c r="K1400" s="12">
        <v>310229</v>
      </c>
      <c r="L1400" s="20" t="s">
        <v>80</v>
      </c>
      <c r="M1400" s="6">
        <v>6.5</v>
      </c>
      <c r="N1400" s="13" t="s">
        <v>5454</v>
      </c>
      <c r="O1400" s="13" t="s">
        <v>48</v>
      </c>
      <c r="P1400" s="13" t="s">
        <v>5414</v>
      </c>
      <c r="Q1400" s="13" t="s">
        <v>50</v>
      </c>
      <c r="R1400" s="13" t="s">
        <v>5384</v>
      </c>
      <c r="S1400" s="13" t="s">
        <v>5453</v>
      </c>
      <c r="T1400" s="13" t="s">
        <v>5453</v>
      </c>
      <c r="U1400" s="13" t="s">
        <v>57</v>
      </c>
      <c r="V1400" s="13" t="s">
        <v>48</v>
      </c>
      <c r="W1400" s="13" t="s">
        <v>52</v>
      </c>
      <c r="X1400" s="17" t="s">
        <v>50</v>
      </c>
      <c r="Y1400" s="18" t="s">
        <v>48</v>
      </c>
      <c r="Z1400" s="17" t="s">
        <v>50</v>
      </c>
      <c r="AA1400" s="19" t="s">
        <v>50</v>
      </c>
      <c r="AB1400" s="23">
        <v>1860</v>
      </c>
      <c r="AC1400" s="23">
        <v>25841</v>
      </c>
    </row>
    <row r="1401" spans="1:29" ht="48" hidden="1">
      <c r="A1401" s="8">
        <v>310230</v>
      </c>
      <c r="B1401" s="27">
        <v>310230</v>
      </c>
      <c r="C1401" s="27" t="e">
        <f>VLOOKUP(B1401,[1]Sheet1!$C$4:$G$287,5,0)</f>
        <v>#N/A</v>
      </c>
      <c r="D1401" s="27"/>
      <c r="E1401" s="31" t="s">
        <v>7151</v>
      </c>
      <c r="F1401" s="33"/>
      <c r="G1401" s="33"/>
      <c r="H1401" s="12" t="s">
        <v>97</v>
      </c>
      <c r="I1401" s="5" t="s">
        <v>1254</v>
      </c>
      <c r="J1401" s="5" t="s">
        <v>1255</v>
      </c>
      <c r="K1401" s="12">
        <v>310230</v>
      </c>
      <c r="L1401" s="20" t="s">
        <v>80</v>
      </c>
      <c r="M1401" s="6">
        <v>6.5</v>
      </c>
      <c r="N1401" s="13" t="s">
        <v>5454</v>
      </c>
      <c r="O1401" s="13" t="s">
        <v>48</v>
      </c>
      <c r="P1401" s="13" t="s">
        <v>5414</v>
      </c>
      <c r="Q1401" s="13" t="s">
        <v>50</v>
      </c>
      <c r="R1401" s="13" t="s">
        <v>5384</v>
      </c>
      <c r="S1401" s="13" t="s">
        <v>5453</v>
      </c>
      <c r="T1401" s="13" t="s">
        <v>5453</v>
      </c>
      <c r="U1401" s="13" t="s">
        <v>57</v>
      </c>
      <c r="V1401" s="13" t="s">
        <v>48</v>
      </c>
      <c r="W1401" s="13" t="s">
        <v>52</v>
      </c>
      <c r="X1401" s="17" t="s">
        <v>50</v>
      </c>
      <c r="Y1401" s="18" t="s">
        <v>48</v>
      </c>
      <c r="Z1401" s="17" t="s">
        <v>50</v>
      </c>
      <c r="AA1401" s="19" t="s">
        <v>50</v>
      </c>
      <c r="AB1401" s="23">
        <v>33610508</v>
      </c>
      <c r="AC1401" s="23">
        <v>57908</v>
      </c>
    </row>
    <row r="1402" spans="1:29" ht="72" hidden="1">
      <c r="A1402" s="8">
        <v>310240</v>
      </c>
      <c r="B1402" s="27">
        <v>310240</v>
      </c>
      <c r="C1402" s="27" t="e">
        <f>VLOOKUP(B1402,[1]Sheet1!$C$4:$G$287,5,0)</f>
        <v>#N/A</v>
      </c>
      <c r="D1402" s="27"/>
      <c r="E1402" s="31" t="s">
        <v>7151</v>
      </c>
      <c r="F1402" s="33"/>
      <c r="G1402" s="33"/>
      <c r="H1402" s="12" t="s">
        <v>97</v>
      </c>
      <c r="I1402" s="5" t="s">
        <v>1256</v>
      </c>
      <c r="J1402" s="5" t="s">
        <v>1257</v>
      </c>
      <c r="K1402" s="12">
        <v>310240</v>
      </c>
      <c r="L1402" s="20" t="s">
        <v>80</v>
      </c>
      <c r="M1402" s="6">
        <v>6.5</v>
      </c>
      <c r="N1402" s="13" t="s">
        <v>5454</v>
      </c>
      <c r="O1402" s="13" t="s">
        <v>48</v>
      </c>
      <c r="P1402" s="13" t="s">
        <v>5414</v>
      </c>
      <c r="Q1402" s="13" t="s">
        <v>50</v>
      </c>
      <c r="R1402" s="13" t="s">
        <v>5384</v>
      </c>
      <c r="S1402" s="13" t="s">
        <v>5453</v>
      </c>
      <c r="T1402" s="13" t="s">
        <v>5453</v>
      </c>
      <c r="U1402" s="13" t="s">
        <v>57</v>
      </c>
      <c r="V1402" s="13" t="s">
        <v>48</v>
      </c>
      <c r="W1402" s="13" t="s">
        <v>52</v>
      </c>
      <c r="X1402" s="17" t="s">
        <v>50</v>
      </c>
      <c r="Y1402" s="18" t="s">
        <v>48</v>
      </c>
      <c r="Z1402" s="17" t="s">
        <v>50</v>
      </c>
      <c r="AA1402" s="19" t="s">
        <v>50</v>
      </c>
      <c r="AB1402" s="23">
        <v>30930</v>
      </c>
      <c r="AC1402" s="23">
        <v>20820</v>
      </c>
    </row>
    <row r="1403" spans="1:29" ht="48" hidden="1">
      <c r="A1403" s="8">
        <v>310250</v>
      </c>
      <c r="B1403" s="27">
        <v>310250</v>
      </c>
      <c r="C1403" s="27" t="e">
        <f>VLOOKUP(B1403,[1]Sheet1!$C$4:$G$287,5,0)</f>
        <v>#N/A</v>
      </c>
      <c r="D1403" s="27"/>
      <c r="E1403" s="31" t="s">
        <v>7151</v>
      </c>
      <c r="F1403" s="33"/>
      <c r="G1403" s="33"/>
      <c r="H1403" s="12" t="s">
        <v>97</v>
      </c>
      <c r="I1403" s="5" t="s">
        <v>1258</v>
      </c>
      <c r="J1403" s="5" t="s">
        <v>1259</v>
      </c>
      <c r="K1403" s="12">
        <v>310250</v>
      </c>
      <c r="L1403" s="20" t="s">
        <v>80</v>
      </c>
      <c r="M1403" s="6">
        <v>6.5</v>
      </c>
      <c r="N1403" s="13" t="s">
        <v>5454</v>
      </c>
      <c r="O1403" s="13" t="s">
        <v>48</v>
      </c>
      <c r="P1403" s="13" t="s">
        <v>5414</v>
      </c>
      <c r="Q1403" s="13" t="s">
        <v>50</v>
      </c>
      <c r="R1403" s="13" t="s">
        <v>5384</v>
      </c>
      <c r="S1403" s="13" t="s">
        <v>5453</v>
      </c>
      <c r="T1403" s="13" t="s">
        <v>5453</v>
      </c>
      <c r="U1403" s="13" t="s">
        <v>57</v>
      </c>
      <c r="V1403" s="13" t="s">
        <v>48</v>
      </c>
      <c r="W1403" s="13" t="s">
        <v>52</v>
      </c>
      <c r="X1403" s="17" t="s">
        <v>50</v>
      </c>
      <c r="Y1403" s="18" t="s">
        <v>48</v>
      </c>
      <c r="Z1403" s="17" t="s">
        <v>50</v>
      </c>
      <c r="AA1403" s="19" t="s">
        <v>50</v>
      </c>
      <c r="AB1403" s="23">
        <v>561193</v>
      </c>
      <c r="AC1403" s="23">
        <v>3177274</v>
      </c>
    </row>
    <row r="1404" spans="1:29" ht="48" hidden="1">
      <c r="A1404" s="8">
        <v>310260</v>
      </c>
      <c r="B1404" s="27">
        <v>310260</v>
      </c>
      <c r="C1404" s="27" t="e">
        <f>VLOOKUP(B1404,[1]Sheet1!$C$4:$G$287,5,0)</f>
        <v>#N/A</v>
      </c>
      <c r="D1404" s="27"/>
      <c r="E1404" s="31" t="s">
        <v>7151</v>
      </c>
      <c r="F1404" s="33"/>
      <c r="G1404" s="33"/>
      <c r="H1404" s="12" t="s">
        <v>97</v>
      </c>
      <c r="I1404" s="5" t="s">
        <v>1260</v>
      </c>
      <c r="J1404" s="5" t="s">
        <v>1261</v>
      </c>
      <c r="K1404" s="12">
        <v>310260</v>
      </c>
      <c r="L1404" s="20" t="s">
        <v>80</v>
      </c>
      <c r="M1404" s="6">
        <v>6.5</v>
      </c>
      <c r="N1404" s="13" t="s">
        <v>5454</v>
      </c>
      <c r="O1404" s="13" t="s">
        <v>48</v>
      </c>
      <c r="P1404" s="13" t="s">
        <v>5414</v>
      </c>
      <c r="Q1404" s="13" t="s">
        <v>50</v>
      </c>
      <c r="R1404" s="13" t="s">
        <v>5384</v>
      </c>
      <c r="S1404" s="13" t="s">
        <v>5453</v>
      </c>
      <c r="T1404" s="13" t="s">
        <v>5453</v>
      </c>
      <c r="U1404" s="13" t="s">
        <v>57</v>
      </c>
      <c r="V1404" s="13" t="s">
        <v>48</v>
      </c>
      <c r="W1404" s="13" t="s">
        <v>52</v>
      </c>
      <c r="X1404" s="17" t="s">
        <v>50</v>
      </c>
      <c r="Y1404" s="18" t="s">
        <v>48</v>
      </c>
      <c r="Z1404" s="17" t="s">
        <v>50</v>
      </c>
      <c r="AA1404" s="19" t="s">
        <v>50</v>
      </c>
      <c r="AB1404" s="23">
        <v>0</v>
      </c>
      <c r="AC1404" s="23">
        <v>5391104</v>
      </c>
    </row>
    <row r="1405" spans="1:29" ht="48" hidden="1">
      <c r="A1405" s="8">
        <v>310280</v>
      </c>
      <c r="B1405" s="27">
        <v>310280</v>
      </c>
      <c r="C1405" s="27" t="e">
        <f>VLOOKUP(B1405,[1]Sheet1!$C$4:$G$287,5,0)</f>
        <v>#N/A</v>
      </c>
      <c r="D1405" s="27"/>
      <c r="E1405" s="31" t="s">
        <v>7151</v>
      </c>
      <c r="F1405" s="33"/>
      <c r="G1405" s="33"/>
      <c r="H1405" s="12" t="s">
        <v>97</v>
      </c>
      <c r="I1405" s="5" t="s">
        <v>1262</v>
      </c>
      <c r="J1405" s="5" t="s">
        <v>1263</v>
      </c>
      <c r="K1405" s="12">
        <v>310280</v>
      </c>
      <c r="L1405" s="20" t="s">
        <v>80</v>
      </c>
      <c r="M1405" s="6">
        <v>6.5</v>
      </c>
      <c r="N1405" s="13" t="s">
        <v>5454</v>
      </c>
      <c r="O1405" s="13" t="s">
        <v>48</v>
      </c>
      <c r="P1405" s="13" t="s">
        <v>5414</v>
      </c>
      <c r="Q1405" s="13" t="s">
        <v>50</v>
      </c>
      <c r="R1405" s="13" t="s">
        <v>5384</v>
      </c>
      <c r="S1405" s="13" t="s">
        <v>5453</v>
      </c>
      <c r="T1405" s="13" t="s">
        <v>5453</v>
      </c>
      <c r="U1405" s="13" t="s">
        <v>57</v>
      </c>
      <c r="V1405" s="13" t="s">
        <v>48</v>
      </c>
      <c r="W1405" s="13" t="s">
        <v>52</v>
      </c>
      <c r="X1405" s="17" t="s">
        <v>50</v>
      </c>
      <c r="Y1405" s="18" t="s">
        <v>48</v>
      </c>
      <c r="Z1405" s="17" t="s">
        <v>50</v>
      </c>
      <c r="AA1405" s="19" t="s">
        <v>50</v>
      </c>
      <c r="AB1405" s="23">
        <v>0</v>
      </c>
      <c r="AC1405" s="23">
        <v>3729</v>
      </c>
    </row>
    <row r="1406" spans="1:29" ht="48" hidden="1">
      <c r="A1406" s="8">
        <v>310290</v>
      </c>
      <c r="B1406" s="27">
        <v>310290</v>
      </c>
      <c r="C1406" s="27" t="e">
        <f>VLOOKUP(B1406,[1]Sheet1!$C$4:$G$287,5,0)</f>
        <v>#N/A</v>
      </c>
      <c r="D1406" s="27"/>
      <c r="E1406" s="31" t="s">
        <v>7151</v>
      </c>
      <c r="F1406" s="33"/>
      <c r="G1406" s="33"/>
      <c r="H1406" s="12" t="s">
        <v>97</v>
      </c>
      <c r="I1406" s="5" t="s">
        <v>1264</v>
      </c>
      <c r="J1406" s="5" t="s">
        <v>1265</v>
      </c>
      <c r="K1406" s="12">
        <v>310290</v>
      </c>
      <c r="L1406" s="20" t="s">
        <v>80</v>
      </c>
      <c r="M1406" s="6">
        <v>6.5</v>
      </c>
      <c r="N1406" s="13" t="s">
        <v>5454</v>
      </c>
      <c r="O1406" s="13" t="s">
        <v>48</v>
      </c>
      <c r="P1406" s="13" t="s">
        <v>5414</v>
      </c>
      <c r="Q1406" s="13" t="s">
        <v>50</v>
      </c>
      <c r="R1406" s="13" t="s">
        <v>5384</v>
      </c>
      <c r="S1406" s="13" t="s">
        <v>5453</v>
      </c>
      <c r="T1406" s="13" t="s">
        <v>5453</v>
      </c>
      <c r="U1406" s="13" t="s">
        <v>57</v>
      </c>
      <c r="V1406" s="13" t="s">
        <v>48</v>
      </c>
      <c r="W1406" s="13" t="s">
        <v>52</v>
      </c>
      <c r="X1406" s="17" t="s">
        <v>50</v>
      </c>
      <c r="Y1406" s="18" t="s">
        <v>48</v>
      </c>
      <c r="Z1406" s="17" t="s">
        <v>50</v>
      </c>
      <c r="AA1406" s="19" t="s">
        <v>50</v>
      </c>
      <c r="AB1406" s="23">
        <v>28038</v>
      </c>
      <c r="AC1406" s="23">
        <v>2342101</v>
      </c>
    </row>
    <row r="1407" spans="1:29" ht="48" hidden="1">
      <c r="A1407" s="8">
        <v>310310</v>
      </c>
      <c r="B1407" s="27">
        <v>310310</v>
      </c>
      <c r="C1407" s="27" t="e">
        <f>VLOOKUP(B1407,[1]Sheet1!$C$4:$G$287,5,0)</f>
        <v>#N/A</v>
      </c>
      <c r="D1407" s="27"/>
      <c r="E1407" s="31" t="s">
        <v>7151</v>
      </c>
      <c r="F1407" s="33"/>
      <c r="G1407" s="33"/>
      <c r="H1407" s="12" t="s">
        <v>97</v>
      </c>
      <c r="I1407" s="5" t="s">
        <v>1266</v>
      </c>
      <c r="J1407" s="5" t="s">
        <v>1267</v>
      </c>
      <c r="K1407" s="12">
        <v>310310</v>
      </c>
      <c r="L1407" s="20" t="s">
        <v>80</v>
      </c>
      <c r="M1407" s="6">
        <v>6.5</v>
      </c>
      <c r="N1407" s="13" t="s">
        <v>5454</v>
      </c>
      <c r="O1407" s="13" t="s">
        <v>48</v>
      </c>
      <c r="P1407" s="13" t="s">
        <v>5414</v>
      </c>
      <c r="Q1407" s="13" t="s">
        <v>50</v>
      </c>
      <c r="R1407" s="13" t="s">
        <v>5384</v>
      </c>
      <c r="S1407" s="13" t="s">
        <v>5453</v>
      </c>
      <c r="T1407" s="13" t="s">
        <v>5453</v>
      </c>
      <c r="U1407" s="13" t="s">
        <v>48</v>
      </c>
      <c r="V1407" s="13" t="s">
        <v>48</v>
      </c>
      <c r="W1407" s="13" t="s">
        <v>52</v>
      </c>
      <c r="X1407" s="17" t="s">
        <v>50</v>
      </c>
      <c r="Y1407" s="18" t="s">
        <v>48</v>
      </c>
      <c r="Z1407" s="17" t="s">
        <v>50</v>
      </c>
      <c r="AA1407" s="19" t="s">
        <v>50</v>
      </c>
      <c r="AB1407" s="23">
        <v>0</v>
      </c>
      <c r="AC1407" s="23">
        <v>338942</v>
      </c>
    </row>
    <row r="1408" spans="1:29" ht="48" hidden="1">
      <c r="A1408" s="8">
        <v>310390</v>
      </c>
      <c r="B1408" s="27">
        <v>310390</v>
      </c>
      <c r="C1408" s="27" t="e">
        <f>VLOOKUP(B1408,[1]Sheet1!$C$4:$G$287,5,0)</f>
        <v>#N/A</v>
      </c>
      <c r="D1408" s="27"/>
      <c r="E1408" s="31" t="s">
        <v>7151</v>
      </c>
      <c r="F1408" s="33"/>
      <c r="G1408" s="33"/>
      <c r="H1408" s="12" t="s">
        <v>97</v>
      </c>
      <c r="I1408" s="5" t="s">
        <v>0</v>
      </c>
      <c r="J1408" s="5" t="s">
        <v>79</v>
      </c>
      <c r="K1408" s="12">
        <v>310390</v>
      </c>
      <c r="L1408" s="20" t="s">
        <v>80</v>
      </c>
      <c r="M1408" s="6">
        <v>6.5</v>
      </c>
      <c r="N1408" s="13" t="s">
        <v>5454</v>
      </c>
      <c r="O1408" s="13" t="s">
        <v>48</v>
      </c>
      <c r="P1408" s="13" t="s">
        <v>5414</v>
      </c>
      <c r="Q1408" s="13" t="s">
        <v>50</v>
      </c>
      <c r="R1408" s="13" t="s">
        <v>5384</v>
      </c>
      <c r="S1408" s="13" t="s">
        <v>5453</v>
      </c>
      <c r="T1408" s="13" t="s">
        <v>5453</v>
      </c>
      <c r="U1408" s="13" t="s">
        <v>48</v>
      </c>
      <c r="V1408" s="13" t="s">
        <v>48</v>
      </c>
      <c r="W1408" s="13" t="s">
        <v>52</v>
      </c>
      <c r="X1408" s="17" t="s">
        <v>50</v>
      </c>
      <c r="Y1408" s="18" t="s">
        <v>48</v>
      </c>
      <c r="Z1408" s="17" t="s">
        <v>50</v>
      </c>
      <c r="AA1408" s="19" t="s">
        <v>50</v>
      </c>
      <c r="AB1408" s="23">
        <v>405755</v>
      </c>
      <c r="AC1408" s="23">
        <v>3322693</v>
      </c>
    </row>
    <row r="1409" spans="1:29" ht="48" hidden="1">
      <c r="A1409" s="8">
        <v>310420</v>
      </c>
      <c r="B1409" s="27">
        <v>310420</v>
      </c>
      <c r="C1409" s="27" t="e">
        <f>VLOOKUP(B1409,[1]Sheet1!$C$4:$G$287,5,0)</f>
        <v>#N/A</v>
      </c>
      <c r="D1409" s="27"/>
      <c r="E1409" s="31" t="s">
        <v>7151</v>
      </c>
      <c r="F1409" s="33"/>
      <c r="G1409" s="33"/>
      <c r="H1409" s="12" t="s">
        <v>97</v>
      </c>
      <c r="I1409" s="5" t="s">
        <v>1268</v>
      </c>
      <c r="J1409" s="5" t="s">
        <v>1269</v>
      </c>
      <c r="K1409" s="12">
        <v>310420</v>
      </c>
      <c r="L1409" s="20" t="s">
        <v>80</v>
      </c>
      <c r="M1409" s="6">
        <v>0</v>
      </c>
      <c r="N1409" s="13" t="s">
        <v>5454</v>
      </c>
      <c r="O1409" s="13" t="s">
        <v>48</v>
      </c>
      <c r="P1409" s="13" t="s">
        <v>5414</v>
      </c>
      <c r="Q1409" s="13" t="s">
        <v>50</v>
      </c>
      <c r="R1409" s="13" t="s">
        <v>5384</v>
      </c>
      <c r="S1409" s="13" t="s">
        <v>5453</v>
      </c>
      <c r="T1409" s="13" t="s">
        <v>5453</v>
      </c>
      <c r="U1409" s="13" t="s">
        <v>48</v>
      </c>
      <c r="V1409" s="13" t="s">
        <v>48</v>
      </c>
      <c r="W1409" s="13" t="s">
        <v>52</v>
      </c>
      <c r="X1409" s="17" t="s">
        <v>50</v>
      </c>
      <c r="Y1409" s="18" t="s">
        <v>48</v>
      </c>
      <c r="Z1409" s="17" t="s">
        <v>50</v>
      </c>
      <c r="AA1409" s="19" t="s">
        <v>50</v>
      </c>
      <c r="AB1409" s="23">
        <v>30134</v>
      </c>
      <c r="AC1409" s="23">
        <v>207679442</v>
      </c>
    </row>
    <row r="1410" spans="1:29" ht="48" hidden="1">
      <c r="A1410" s="8">
        <v>310430</v>
      </c>
      <c r="B1410" s="27">
        <v>310430</v>
      </c>
      <c r="C1410" s="27" t="e">
        <f>VLOOKUP(B1410,[1]Sheet1!$C$4:$G$287,5,0)</f>
        <v>#N/A</v>
      </c>
      <c r="D1410" s="27"/>
      <c r="E1410" s="31" t="s">
        <v>7151</v>
      </c>
      <c r="F1410" s="33"/>
      <c r="G1410" s="33"/>
      <c r="H1410" s="12" t="s">
        <v>97</v>
      </c>
      <c r="I1410" s="5" t="s">
        <v>1270</v>
      </c>
      <c r="J1410" s="5" t="s">
        <v>1271</v>
      </c>
      <c r="K1410" s="12">
        <v>310430</v>
      </c>
      <c r="L1410" s="20" t="s">
        <v>80</v>
      </c>
      <c r="M1410" s="4" t="s">
        <v>141</v>
      </c>
      <c r="N1410" s="13" t="s">
        <v>5454</v>
      </c>
      <c r="O1410" s="13" t="s">
        <v>48</v>
      </c>
      <c r="P1410" s="13" t="s">
        <v>5414</v>
      </c>
      <c r="Q1410" s="13" t="s">
        <v>50</v>
      </c>
      <c r="R1410" s="13" t="s">
        <v>5384</v>
      </c>
      <c r="S1410" s="13" t="s">
        <v>5453</v>
      </c>
      <c r="T1410" s="13" t="s">
        <v>5453</v>
      </c>
      <c r="U1410" s="13" t="s">
        <v>48</v>
      </c>
      <c r="V1410" s="13" t="s">
        <v>48</v>
      </c>
      <c r="W1410" s="13" t="s">
        <v>52</v>
      </c>
      <c r="X1410" s="17" t="s">
        <v>50</v>
      </c>
      <c r="Y1410" s="18" t="s">
        <v>48</v>
      </c>
      <c r="Z1410" s="17" t="s">
        <v>50</v>
      </c>
      <c r="AA1410" s="19" t="s">
        <v>50</v>
      </c>
      <c r="AB1410" s="23">
        <v>7701282</v>
      </c>
      <c r="AC1410" s="23">
        <v>5394295</v>
      </c>
    </row>
    <row r="1411" spans="1:29" ht="48" hidden="1">
      <c r="A1411" s="8">
        <v>310490</v>
      </c>
      <c r="B1411" s="27">
        <v>310490</v>
      </c>
      <c r="C1411" s="27" t="e">
        <f>VLOOKUP(B1411,[1]Sheet1!$C$4:$G$287,5,0)</f>
        <v>#N/A</v>
      </c>
      <c r="D1411" s="27"/>
      <c r="E1411" s="31" t="s">
        <v>7151</v>
      </c>
      <c r="F1411" s="33"/>
      <c r="G1411" s="33"/>
      <c r="H1411" s="12" t="s">
        <v>97</v>
      </c>
      <c r="I1411" s="5" t="s">
        <v>0</v>
      </c>
      <c r="J1411" s="5" t="s">
        <v>79</v>
      </c>
      <c r="K1411" s="12">
        <v>310490</v>
      </c>
      <c r="L1411" s="20" t="s">
        <v>80</v>
      </c>
      <c r="M1411" s="4" t="s">
        <v>141</v>
      </c>
      <c r="N1411" s="13" t="s">
        <v>5454</v>
      </c>
      <c r="O1411" s="13" t="s">
        <v>48</v>
      </c>
      <c r="P1411" s="13" t="s">
        <v>5414</v>
      </c>
      <c r="Q1411" s="13" t="s">
        <v>50</v>
      </c>
      <c r="R1411" s="13" t="s">
        <v>5384</v>
      </c>
      <c r="S1411" s="13" t="s">
        <v>5453</v>
      </c>
      <c r="T1411" s="13" t="s">
        <v>5453</v>
      </c>
      <c r="U1411" s="13" t="s">
        <v>48</v>
      </c>
      <c r="V1411" s="13" t="s">
        <v>48</v>
      </c>
      <c r="W1411" s="13" t="s">
        <v>52</v>
      </c>
      <c r="X1411" s="17" t="s">
        <v>50</v>
      </c>
      <c r="Y1411" s="18" t="s">
        <v>48</v>
      </c>
      <c r="Z1411" s="17" t="s">
        <v>50</v>
      </c>
      <c r="AA1411" s="19" t="s">
        <v>50</v>
      </c>
      <c r="AB1411" s="23">
        <v>597475</v>
      </c>
      <c r="AC1411" s="23">
        <v>1041945</v>
      </c>
    </row>
    <row r="1412" spans="1:29" ht="72" hidden="1">
      <c r="A1412" s="8">
        <v>310510</v>
      </c>
      <c r="B1412" s="27">
        <v>310510</v>
      </c>
      <c r="C1412" s="27" t="e">
        <f>VLOOKUP(B1412,[1]Sheet1!$C$4:$G$287,5,0)</f>
        <v>#N/A</v>
      </c>
      <c r="D1412" s="27"/>
      <c r="E1412" s="31" t="s">
        <v>7151</v>
      </c>
      <c r="F1412" s="33"/>
      <c r="G1412" s="33"/>
      <c r="H1412" s="12" t="s">
        <v>97</v>
      </c>
      <c r="I1412" s="5" t="s">
        <v>1272</v>
      </c>
      <c r="J1412" s="5" t="s">
        <v>1273</v>
      </c>
      <c r="K1412" s="12">
        <v>310510</v>
      </c>
      <c r="L1412" s="20" t="s">
        <v>80</v>
      </c>
      <c r="M1412" s="6">
        <v>6.5</v>
      </c>
      <c r="N1412" s="13" t="s">
        <v>5454</v>
      </c>
      <c r="O1412" s="13" t="s">
        <v>5455</v>
      </c>
      <c r="P1412" s="13" t="s">
        <v>5456</v>
      </c>
      <c r="Q1412" s="13" t="s">
        <v>50</v>
      </c>
      <c r="R1412" s="13" t="s">
        <v>5384</v>
      </c>
      <c r="S1412" s="13" t="s">
        <v>5457</v>
      </c>
      <c r="T1412" s="13" t="s">
        <v>5457</v>
      </c>
      <c r="U1412" s="13" t="s">
        <v>57</v>
      </c>
      <c r="V1412" s="13" t="s">
        <v>48</v>
      </c>
      <c r="W1412" s="13" t="s">
        <v>52</v>
      </c>
      <c r="X1412" s="17" t="s">
        <v>50</v>
      </c>
      <c r="Y1412" s="18" t="s">
        <v>48</v>
      </c>
      <c r="Z1412" s="17" t="s">
        <v>50</v>
      </c>
      <c r="AA1412" s="19" t="s">
        <v>50</v>
      </c>
      <c r="AB1412" s="23">
        <v>2136625</v>
      </c>
      <c r="AC1412" s="23">
        <v>1611299</v>
      </c>
    </row>
    <row r="1413" spans="1:29" ht="72" hidden="1">
      <c r="A1413" s="8">
        <v>310520</v>
      </c>
      <c r="B1413" s="27">
        <v>310520</v>
      </c>
      <c r="C1413" s="27" t="e">
        <f>VLOOKUP(B1413,[1]Sheet1!$C$4:$G$287,5,0)</f>
        <v>#N/A</v>
      </c>
      <c r="D1413" s="27"/>
      <c r="E1413" s="31" t="s">
        <v>7151</v>
      </c>
      <c r="F1413" s="33"/>
      <c r="G1413" s="33"/>
      <c r="H1413" s="12" t="s">
        <v>97</v>
      </c>
      <c r="I1413" s="5" t="s">
        <v>1274</v>
      </c>
      <c r="J1413" s="5" t="s">
        <v>1275</v>
      </c>
      <c r="K1413" s="12">
        <v>310520</v>
      </c>
      <c r="L1413" s="20" t="s">
        <v>80</v>
      </c>
      <c r="M1413" s="6">
        <v>6.5</v>
      </c>
      <c r="N1413" s="13" t="s">
        <v>5454</v>
      </c>
      <c r="O1413" s="13" t="s">
        <v>5455</v>
      </c>
      <c r="P1413" s="13" t="s">
        <v>5456</v>
      </c>
      <c r="Q1413" s="13" t="s">
        <v>50</v>
      </c>
      <c r="R1413" s="13" t="s">
        <v>5384</v>
      </c>
      <c r="S1413" s="13" t="s">
        <v>5457</v>
      </c>
      <c r="T1413" s="13" t="s">
        <v>5457</v>
      </c>
      <c r="U1413" s="13" t="s">
        <v>57</v>
      </c>
      <c r="V1413" s="13" t="s">
        <v>48</v>
      </c>
      <c r="W1413" s="13" t="s">
        <v>52</v>
      </c>
      <c r="X1413" s="17" t="s">
        <v>50</v>
      </c>
      <c r="Y1413" s="18" t="s">
        <v>48</v>
      </c>
      <c r="Z1413" s="17" t="s">
        <v>50</v>
      </c>
      <c r="AA1413" s="19" t="s">
        <v>50</v>
      </c>
      <c r="AB1413" s="23">
        <v>89472552</v>
      </c>
      <c r="AC1413" s="23">
        <v>22533259</v>
      </c>
    </row>
    <row r="1414" spans="1:29" ht="72" hidden="1">
      <c r="A1414" s="8">
        <v>310530</v>
      </c>
      <c r="B1414" s="27">
        <v>310530</v>
      </c>
      <c r="C1414" s="27" t="e">
        <f>VLOOKUP(B1414,[1]Sheet1!$C$4:$G$287,5,0)</f>
        <v>#N/A</v>
      </c>
      <c r="D1414" s="27"/>
      <c r="E1414" s="31" t="s">
        <v>7151</v>
      </c>
      <c r="F1414" s="33"/>
      <c r="G1414" s="33"/>
      <c r="H1414" s="12" t="s">
        <v>97</v>
      </c>
      <c r="I1414" s="5" t="s">
        <v>1276</v>
      </c>
      <c r="J1414" s="5" t="s">
        <v>1277</v>
      </c>
      <c r="K1414" s="12">
        <v>310530</v>
      </c>
      <c r="L1414" s="20" t="s">
        <v>80</v>
      </c>
      <c r="M1414" s="6">
        <v>6.5</v>
      </c>
      <c r="N1414" s="13" t="s">
        <v>5454</v>
      </c>
      <c r="O1414" s="13" t="s">
        <v>5455</v>
      </c>
      <c r="P1414" s="13" t="s">
        <v>5456</v>
      </c>
      <c r="Q1414" s="13" t="s">
        <v>50</v>
      </c>
      <c r="R1414" s="13" t="s">
        <v>5384</v>
      </c>
      <c r="S1414" s="13" t="s">
        <v>5457</v>
      </c>
      <c r="T1414" s="13" t="s">
        <v>5457</v>
      </c>
      <c r="U1414" s="13" t="s">
        <v>57</v>
      </c>
      <c r="V1414" s="13" t="s">
        <v>48</v>
      </c>
      <c r="W1414" s="13" t="s">
        <v>52</v>
      </c>
      <c r="X1414" s="17" t="s">
        <v>50</v>
      </c>
      <c r="Y1414" s="18" t="s">
        <v>48</v>
      </c>
      <c r="Z1414" s="17" t="s">
        <v>50</v>
      </c>
      <c r="AA1414" s="19" t="s">
        <v>50</v>
      </c>
      <c r="AB1414" s="23">
        <v>29844540</v>
      </c>
      <c r="AC1414" s="23">
        <v>45164500</v>
      </c>
    </row>
    <row r="1415" spans="1:29" ht="120" hidden="1">
      <c r="A1415" s="8">
        <v>310540</v>
      </c>
      <c r="B1415" s="27">
        <v>310540</v>
      </c>
      <c r="C1415" s="27" t="e">
        <f>VLOOKUP(B1415,[1]Sheet1!$C$4:$G$287,5,0)</f>
        <v>#N/A</v>
      </c>
      <c r="D1415" s="27"/>
      <c r="E1415" s="31" t="s">
        <v>7151</v>
      </c>
      <c r="F1415" s="33"/>
      <c r="G1415" s="33"/>
      <c r="H1415" s="12" t="s">
        <v>97</v>
      </c>
      <c r="I1415" s="5" t="s">
        <v>1278</v>
      </c>
      <c r="J1415" s="5" t="s">
        <v>1279</v>
      </c>
      <c r="K1415" s="12">
        <v>310540</v>
      </c>
      <c r="L1415" s="20" t="s">
        <v>80</v>
      </c>
      <c r="M1415" s="6">
        <v>6.5</v>
      </c>
      <c r="N1415" s="13" t="s">
        <v>5454</v>
      </c>
      <c r="O1415" s="13" t="s">
        <v>5455</v>
      </c>
      <c r="P1415" s="13" t="s">
        <v>5456</v>
      </c>
      <c r="Q1415" s="13" t="s">
        <v>50</v>
      </c>
      <c r="R1415" s="13" t="s">
        <v>5384</v>
      </c>
      <c r="S1415" s="13" t="s">
        <v>5457</v>
      </c>
      <c r="T1415" s="13" t="s">
        <v>5457</v>
      </c>
      <c r="U1415" s="13" t="s">
        <v>57</v>
      </c>
      <c r="V1415" s="13" t="s">
        <v>48</v>
      </c>
      <c r="W1415" s="13" t="s">
        <v>52</v>
      </c>
      <c r="X1415" s="17" t="s">
        <v>50</v>
      </c>
      <c r="Y1415" s="18" t="s">
        <v>48</v>
      </c>
      <c r="Z1415" s="17" t="s">
        <v>50</v>
      </c>
      <c r="AA1415" s="19" t="s">
        <v>50</v>
      </c>
      <c r="AB1415" s="23">
        <v>3185</v>
      </c>
      <c r="AC1415" s="23">
        <v>3528733</v>
      </c>
    </row>
    <row r="1416" spans="1:29" ht="72" hidden="1">
      <c r="A1416" s="8">
        <v>310551</v>
      </c>
      <c r="B1416" s="27">
        <v>310551</v>
      </c>
      <c r="C1416" s="27" t="e">
        <f>VLOOKUP(B1416,[1]Sheet1!$C$4:$G$287,5,0)</f>
        <v>#N/A</v>
      </c>
      <c r="D1416" s="27"/>
      <c r="E1416" s="31" t="s">
        <v>7151</v>
      </c>
      <c r="F1416" s="33"/>
      <c r="G1416" s="33"/>
      <c r="H1416" s="12" t="s">
        <v>97</v>
      </c>
      <c r="I1416" s="5" t="s">
        <v>1280</v>
      </c>
      <c r="J1416" s="5" t="s">
        <v>1281</v>
      </c>
      <c r="K1416" s="12">
        <v>310551</v>
      </c>
      <c r="L1416" s="20" t="s">
        <v>80</v>
      </c>
      <c r="M1416" s="6">
        <v>6.5</v>
      </c>
      <c r="N1416" s="13" t="s">
        <v>5454</v>
      </c>
      <c r="O1416" s="13" t="s">
        <v>5455</v>
      </c>
      <c r="P1416" s="13" t="s">
        <v>5456</v>
      </c>
      <c r="Q1416" s="13" t="s">
        <v>50</v>
      </c>
      <c r="R1416" s="13" t="s">
        <v>5384</v>
      </c>
      <c r="S1416" s="13" t="s">
        <v>5457</v>
      </c>
      <c r="T1416" s="13" t="s">
        <v>5457</v>
      </c>
      <c r="U1416" s="13" t="s">
        <v>57</v>
      </c>
      <c r="V1416" s="13" t="s">
        <v>48</v>
      </c>
      <c r="W1416" s="13" t="s">
        <v>52</v>
      </c>
      <c r="X1416" s="17" t="s">
        <v>50</v>
      </c>
      <c r="Y1416" s="18" t="s">
        <v>48</v>
      </c>
      <c r="Z1416" s="17" t="s">
        <v>50</v>
      </c>
      <c r="AA1416" s="19" t="s">
        <v>50</v>
      </c>
      <c r="AB1416" s="23">
        <v>0</v>
      </c>
      <c r="AC1416" s="23">
        <v>124466</v>
      </c>
    </row>
    <row r="1417" spans="1:29" ht="72" hidden="1">
      <c r="A1417" s="8">
        <v>310559</v>
      </c>
      <c r="B1417" s="27">
        <v>310559</v>
      </c>
      <c r="C1417" s="27" t="e">
        <f>VLOOKUP(B1417,[1]Sheet1!$C$4:$G$287,5,0)</f>
        <v>#N/A</v>
      </c>
      <c r="D1417" s="27"/>
      <c r="E1417" s="31" t="s">
        <v>7151</v>
      </c>
      <c r="F1417" s="33"/>
      <c r="G1417" s="33"/>
      <c r="H1417" s="12" t="s">
        <v>97</v>
      </c>
      <c r="I1417" s="5" t="s">
        <v>0</v>
      </c>
      <c r="J1417" s="5" t="s">
        <v>79</v>
      </c>
      <c r="K1417" s="12">
        <v>310559</v>
      </c>
      <c r="L1417" s="20" t="s">
        <v>80</v>
      </c>
      <c r="M1417" s="6">
        <v>6.5</v>
      </c>
      <c r="N1417" s="13" t="s">
        <v>5454</v>
      </c>
      <c r="O1417" s="13" t="s">
        <v>5455</v>
      </c>
      <c r="P1417" s="13" t="s">
        <v>5456</v>
      </c>
      <c r="Q1417" s="13" t="s">
        <v>50</v>
      </c>
      <c r="R1417" s="13" t="s">
        <v>5384</v>
      </c>
      <c r="S1417" s="13" t="s">
        <v>5457</v>
      </c>
      <c r="T1417" s="13" t="s">
        <v>5457</v>
      </c>
      <c r="U1417" s="13" t="s">
        <v>57</v>
      </c>
      <c r="V1417" s="13" t="s">
        <v>48</v>
      </c>
      <c r="W1417" s="13" t="s">
        <v>52</v>
      </c>
      <c r="X1417" s="17" t="s">
        <v>50</v>
      </c>
      <c r="Y1417" s="18" t="s">
        <v>48</v>
      </c>
      <c r="Z1417" s="17" t="s">
        <v>50</v>
      </c>
      <c r="AA1417" s="19" t="s">
        <v>50</v>
      </c>
      <c r="AB1417" s="23">
        <v>103392733</v>
      </c>
      <c r="AC1417" s="23">
        <v>956217</v>
      </c>
    </row>
    <row r="1418" spans="1:29" ht="72" hidden="1">
      <c r="A1418" s="8">
        <v>310560</v>
      </c>
      <c r="B1418" s="27">
        <v>310560</v>
      </c>
      <c r="C1418" s="27" t="e">
        <f>VLOOKUP(B1418,[1]Sheet1!$C$4:$G$287,5,0)</f>
        <v>#N/A</v>
      </c>
      <c r="D1418" s="27"/>
      <c r="E1418" s="31" t="s">
        <v>7151</v>
      </c>
      <c r="F1418" s="33"/>
      <c r="G1418" s="33"/>
      <c r="H1418" s="12" t="s">
        <v>97</v>
      </c>
      <c r="I1418" s="5" t="s">
        <v>1282</v>
      </c>
      <c r="J1418" s="5" t="s">
        <v>1283</v>
      </c>
      <c r="K1418" s="12">
        <v>310560</v>
      </c>
      <c r="L1418" s="20" t="s">
        <v>80</v>
      </c>
      <c r="M1418" s="6">
        <v>6.5</v>
      </c>
      <c r="N1418" s="13" t="s">
        <v>5454</v>
      </c>
      <c r="O1418" s="13" t="s">
        <v>5455</v>
      </c>
      <c r="P1418" s="13" t="s">
        <v>5456</v>
      </c>
      <c r="Q1418" s="13" t="s">
        <v>50</v>
      </c>
      <c r="R1418" s="13" t="s">
        <v>5384</v>
      </c>
      <c r="S1418" s="13" t="s">
        <v>5457</v>
      </c>
      <c r="T1418" s="13" t="s">
        <v>5457</v>
      </c>
      <c r="U1418" s="13" t="s">
        <v>57</v>
      </c>
      <c r="V1418" s="13" t="s">
        <v>48</v>
      </c>
      <c r="W1418" s="13" t="s">
        <v>52</v>
      </c>
      <c r="X1418" s="17" t="s">
        <v>50</v>
      </c>
      <c r="Y1418" s="18" t="s">
        <v>48</v>
      </c>
      <c r="Z1418" s="17" t="s">
        <v>50</v>
      </c>
      <c r="AA1418" s="19" t="s">
        <v>50</v>
      </c>
      <c r="AB1418" s="23">
        <v>0</v>
      </c>
      <c r="AC1418" s="23">
        <v>1951258</v>
      </c>
    </row>
    <row r="1419" spans="1:29" ht="72" hidden="1">
      <c r="A1419" s="8">
        <v>310590</v>
      </c>
      <c r="B1419" s="27">
        <v>310590</v>
      </c>
      <c r="C1419" s="27" t="e">
        <f>VLOOKUP(B1419,[1]Sheet1!$C$4:$G$287,5,0)</f>
        <v>#N/A</v>
      </c>
      <c r="D1419" s="27"/>
      <c r="E1419" s="31" t="s">
        <v>7151</v>
      </c>
      <c r="F1419" s="33"/>
      <c r="G1419" s="33"/>
      <c r="H1419" s="12" t="s">
        <v>97</v>
      </c>
      <c r="I1419" s="5" t="s">
        <v>0</v>
      </c>
      <c r="J1419" s="5" t="s">
        <v>79</v>
      </c>
      <c r="K1419" s="12">
        <v>310590</v>
      </c>
      <c r="L1419" s="20" t="s">
        <v>80</v>
      </c>
      <c r="M1419" s="6">
        <v>6.5</v>
      </c>
      <c r="N1419" s="13" t="s">
        <v>5454</v>
      </c>
      <c r="O1419" s="13" t="s">
        <v>5455</v>
      </c>
      <c r="P1419" s="13" t="s">
        <v>5456</v>
      </c>
      <c r="Q1419" s="13" t="s">
        <v>50</v>
      </c>
      <c r="R1419" s="13" t="s">
        <v>5384</v>
      </c>
      <c r="S1419" s="13" t="s">
        <v>5457</v>
      </c>
      <c r="T1419" s="13" t="s">
        <v>5457</v>
      </c>
      <c r="U1419" s="13" t="s">
        <v>57</v>
      </c>
      <c r="V1419" s="13" t="s">
        <v>48</v>
      </c>
      <c r="W1419" s="13" t="s">
        <v>52</v>
      </c>
      <c r="X1419" s="17" t="s">
        <v>50</v>
      </c>
      <c r="Y1419" s="18" t="s">
        <v>48</v>
      </c>
      <c r="Z1419" s="17" t="s">
        <v>48</v>
      </c>
      <c r="AA1419" s="19" t="s">
        <v>50</v>
      </c>
      <c r="AB1419" s="23">
        <v>3776594</v>
      </c>
      <c r="AC1419" s="23">
        <v>14933227</v>
      </c>
    </row>
    <row r="1420" spans="1:29" ht="72" hidden="1">
      <c r="A1420" s="8">
        <v>320110</v>
      </c>
      <c r="B1420" s="27">
        <v>320110</v>
      </c>
      <c r="C1420" s="27" t="e">
        <f>VLOOKUP(B1420,[1]Sheet1!$C$4:$G$287,5,0)</f>
        <v>#N/A</v>
      </c>
      <c r="D1420" s="27"/>
      <c r="E1420" s="31" t="s">
        <v>7151</v>
      </c>
      <c r="F1420" s="33"/>
      <c r="G1420" s="33"/>
      <c r="H1420" s="12" t="s">
        <v>97</v>
      </c>
      <c r="I1420" s="5" t="s">
        <v>1284</v>
      </c>
      <c r="J1420" s="5" t="s">
        <v>1285</v>
      </c>
      <c r="K1420" s="12">
        <v>320110</v>
      </c>
      <c r="L1420" s="20" t="s">
        <v>80</v>
      </c>
      <c r="M1420" s="6">
        <v>6.5</v>
      </c>
      <c r="N1420" s="13" t="s">
        <v>5413</v>
      </c>
      <c r="O1420" s="13" t="s">
        <v>48</v>
      </c>
      <c r="P1420" s="13" t="s">
        <v>5414</v>
      </c>
      <c r="Q1420" s="13" t="s">
        <v>50</v>
      </c>
      <c r="R1420" s="13" t="s">
        <v>5425</v>
      </c>
      <c r="S1420" s="13" t="s">
        <v>5426</v>
      </c>
      <c r="T1420" s="13" t="s">
        <v>5426</v>
      </c>
      <c r="U1420" s="13" t="s">
        <v>48</v>
      </c>
      <c r="V1420" s="13" t="s">
        <v>45</v>
      </c>
      <c r="W1420" s="13" t="s">
        <v>45</v>
      </c>
      <c r="X1420" s="17" t="s">
        <v>50</v>
      </c>
      <c r="Y1420" s="18" t="s">
        <v>48</v>
      </c>
      <c r="Z1420" s="17" t="s">
        <v>67</v>
      </c>
      <c r="AA1420" s="19" t="s">
        <v>67</v>
      </c>
      <c r="AB1420" s="23">
        <v>84927</v>
      </c>
      <c r="AC1420" s="23">
        <v>1607222</v>
      </c>
    </row>
    <row r="1421" spans="1:29" ht="72" hidden="1">
      <c r="A1421" s="8">
        <v>320120</v>
      </c>
      <c r="B1421" s="27">
        <v>320120</v>
      </c>
      <c r="C1421" s="27" t="e">
        <f>VLOOKUP(B1421,[1]Sheet1!$C$4:$G$287,5,0)</f>
        <v>#N/A</v>
      </c>
      <c r="D1421" s="27"/>
      <c r="E1421" s="31" t="s">
        <v>7151</v>
      </c>
      <c r="F1421" s="33"/>
      <c r="G1421" s="33"/>
      <c r="H1421" s="12" t="s">
        <v>97</v>
      </c>
      <c r="I1421" s="5" t="s">
        <v>1286</v>
      </c>
      <c r="J1421" s="5" t="s">
        <v>1287</v>
      </c>
      <c r="K1421" s="12">
        <v>320120</v>
      </c>
      <c r="L1421" s="20" t="s">
        <v>80</v>
      </c>
      <c r="M1421" s="6">
        <v>6.5</v>
      </c>
      <c r="N1421" s="13" t="s">
        <v>5413</v>
      </c>
      <c r="O1421" s="13" t="s">
        <v>48</v>
      </c>
      <c r="P1421" s="13" t="s">
        <v>5414</v>
      </c>
      <c r="Q1421" s="13" t="s">
        <v>50</v>
      </c>
      <c r="R1421" s="13" t="s">
        <v>5425</v>
      </c>
      <c r="S1421" s="13" t="s">
        <v>5426</v>
      </c>
      <c r="T1421" s="13" t="s">
        <v>5426</v>
      </c>
      <c r="U1421" s="13" t="s">
        <v>48</v>
      </c>
      <c r="V1421" s="13" t="s">
        <v>45</v>
      </c>
      <c r="W1421" s="13" t="s">
        <v>45</v>
      </c>
      <c r="X1421" s="17" t="s">
        <v>50</v>
      </c>
      <c r="Y1421" s="18" t="s">
        <v>48</v>
      </c>
      <c r="Z1421" s="17" t="s">
        <v>67</v>
      </c>
      <c r="AA1421" s="19" t="s">
        <v>67</v>
      </c>
      <c r="AB1421" s="23">
        <v>147945</v>
      </c>
      <c r="AC1421" s="23">
        <v>2794012</v>
      </c>
    </row>
    <row r="1422" spans="1:29" ht="72" hidden="1">
      <c r="A1422" s="8">
        <v>320190</v>
      </c>
      <c r="B1422" s="27">
        <v>320190</v>
      </c>
      <c r="C1422" s="27" t="e">
        <f>VLOOKUP(B1422,[1]Sheet1!$C$4:$G$287,5,0)</f>
        <v>#N/A</v>
      </c>
      <c r="D1422" s="27"/>
      <c r="E1422" s="31" t="s">
        <v>7151</v>
      </c>
      <c r="F1422" s="33"/>
      <c r="G1422" s="33"/>
      <c r="H1422" s="12" t="s">
        <v>97</v>
      </c>
      <c r="I1422" s="5" t="s">
        <v>0</v>
      </c>
      <c r="J1422" s="5" t="s">
        <v>79</v>
      </c>
      <c r="K1422" s="12">
        <v>320190</v>
      </c>
      <c r="L1422" s="20" t="s">
        <v>80</v>
      </c>
      <c r="M1422" s="6">
        <v>6.5</v>
      </c>
      <c r="N1422" s="13" t="s">
        <v>5413</v>
      </c>
      <c r="O1422" s="13" t="s">
        <v>48</v>
      </c>
      <c r="P1422" s="13" t="s">
        <v>5414</v>
      </c>
      <c r="Q1422" s="13" t="s">
        <v>50</v>
      </c>
      <c r="R1422" s="13" t="s">
        <v>5425</v>
      </c>
      <c r="S1422" s="13" t="s">
        <v>5426</v>
      </c>
      <c r="T1422" s="13" t="s">
        <v>5426</v>
      </c>
      <c r="U1422" s="13" t="s">
        <v>48</v>
      </c>
      <c r="V1422" s="13" t="s">
        <v>45</v>
      </c>
      <c r="W1422" s="13" t="s">
        <v>45</v>
      </c>
      <c r="X1422" s="17" t="s">
        <v>50</v>
      </c>
      <c r="Y1422" s="18" t="s">
        <v>48</v>
      </c>
      <c r="Z1422" s="17" t="s">
        <v>67</v>
      </c>
      <c r="AA1422" s="19" t="s">
        <v>67</v>
      </c>
      <c r="AB1422" s="23">
        <v>24819</v>
      </c>
      <c r="AC1422" s="23">
        <v>966557</v>
      </c>
    </row>
    <row r="1423" spans="1:29" ht="48" hidden="1">
      <c r="A1423" s="8">
        <v>320210</v>
      </c>
      <c r="B1423" s="27">
        <v>320210</v>
      </c>
      <c r="C1423" s="27" t="e">
        <f>VLOOKUP(B1423,[1]Sheet1!$C$4:$G$287,5,0)</f>
        <v>#N/A</v>
      </c>
      <c r="D1423" s="27"/>
      <c r="E1423" s="31" t="s">
        <v>7151</v>
      </c>
      <c r="F1423" s="33"/>
      <c r="G1423" s="33"/>
      <c r="H1423" s="12" t="s">
        <v>97</v>
      </c>
      <c r="I1423" s="5" t="s">
        <v>1288</v>
      </c>
      <c r="J1423" s="5" t="s">
        <v>1289</v>
      </c>
      <c r="K1423" s="12">
        <v>320210</v>
      </c>
      <c r="L1423" s="20" t="s">
        <v>80</v>
      </c>
      <c r="M1423" s="6">
        <v>6.5</v>
      </c>
      <c r="N1423" s="13" t="s">
        <v>5413</v>
      </c>
      <c r="O1423" s="13" t="s">
        <v>48</v>
      </c>
      <c r="P1423" s="13" t="s">
        <v>5414</v>
      </c>
      <c r="Q1423" s="13" t="s">
        <v>50</v>
      </c>
      <c r="R1423" s="13" t="s">
        <v>5384</v>
      </c>
      <c r="S1423" s="13" t="s">
        <v>5453</v>
      </c>
      <c r="T1423" s="13" t="s">
        <v>5453</v>
      </c>
      <c r="U1423" s="13" t="s">
        <v>48</v>
      </c>
      <c r="V1423" s="13" t="s">
        <v>45</v>
      </c>
      <c r="W1423" s="13" t="s">
        <v>45</v>
      </c>
      <c r="X1423" s="17" t="s">
        <v>50</v>
      </c>
      <c r="Y1423" s="18" t="s">
        <v>48</v>
      </c>
      <c r="Z1423" s="17" t="s">
        <v>67</v>
      </c>
      <c r="AA1423" s="19" t="s">
        <v>67</v>
      </c>
      <c r="AB1423" s="23">
        <v>3423400</v>
      </c>
      <c r="AC1423" s="23">
        <v>20028637</v>
      </c>
    </row>
    <row r="1424" spans="1:29" ht="48" hidden="1">
      <c r="A1424" s="8">
        <v>320290</v>
      </c>
      <c r="B1424" s="27">
        <v>320290</v>
      </c>
      <c r="C1424" s="27" t="e">
        <f>VLOOKUP(B1424,[1]Sheet1!$C$4:$G$287,5,0)</f>
        <v>#N/A</v>
      </c>
      <c r="D1424" s="27"/>
      <c r="E1424" s="31" t="s">
        <v>7151</v>
      </c>
      <c r="F1424" s="33"/>
      <c r="G1424" s="33"/>
      <c r="H1424" s="12" t="s">
        <v>97</v>
      </c>
      <c r="I1424" s="5" t="s">
        <v>0</v>
      </c>
      <c r="J1424" s="5" t="s">
        <v>79</v>
      </c>
      <c r="K1424" s="12">
        <v>320290</v>
      </c>
      <c r="L1424" s="20" t="s">
        <v>80</v>
      </c>
      <c r="M1424" s="6">
        <v>6.5</v>
      </c>
      <c r="N1424" s="13" t="s">
        <v>5413</v>
      </c>
      <c r="O1424" s="13" t="s">
        <v>48</v>
      </c>
      <c r="P1424" s="13" t="s">
        <v>5414</v>
      </c>
      <c r="Q1424" s="13" t="s">
        <v>50</v>
      </c>
      <c r="R1424" s="13" t="s">
        <v>5425</v>
      </c>
      <c r="S1424" s="13" t="s">
        <v>5453</v>
      </c>
      <c r="T1424" s="13" t="s">
        <v>5453</v>
      </c>
      <c r="U1424" s="13" t="s">
        <v>48</v>
      </c>
      <c r="V1424" s="13" t="s">
        <v>45</v>
      </c>
      <c r="W1424" s="13" t="s">
        <v>45</v>
      </c>
      <c r="X1424" s="17" t="s">
        <v>50</v>
      </c>
      <c r="Y1424" s="18" t="s">
        <v>48</v>
      </c>
      <c r="Z1424" s="17" t="s">
        <v>67</v>
      </c>
      <c r="AA1424" s="19" t="s">
        <v>67</v>
      </c>
      <c r="AB1424" s="23">
        <v>1935261</v>
      </c>
      <c r="AC1424" s="23">
        <v>15877122</v>
      </c>
    </row>
    <row r="1425" spans="1:29" ht="156" hidden="1">
      <c r="A1425" s="8">
        <v>320300</v>
      </c>
      <c r="B1425" s="27">
        <v>320300</v>
      </c>
      <c r="C1425" s="27" t="e">
        <f>VLOOKUP(B1425,[1]Sheet1!$C$4:$G$287,5,0)</f>
        <v>#N/A</v>
      </c>
      <c r="D1425" s="27"/>
      <c r="E1425" s="31" t="s">
        <v>7151</v>
      </c>
      <c r="F1425" s="33"/>
      <c r="G1425" s="33"/>
      <c r="H1425" s="12" t="s">
        <v>97</v>
      </c>
      <c r="I1425" s="5" t="s">
        <v>1290</v>
      </c>
      <c r="J1425" s="5" t="s">
        <v>1291</v>
      </c>
      <c r="K1425" s="12">
        <v>320300</v>
      </c>
      <c r="L1425" s="20" t="s">
        <v>80</v>
      </c>
      <c r="M1425" s="6">
        <v>6.5</v>
      </c>
      <c r="N1425" s="13" t="s">
        <v>5413</v>
      </c>
      <c r="O1425" s="13" t="s">
        <v>48</v>
      </c>
      <c r="P1425" s="13" t="s">
        <v>5414</v>
      </c>
      <c r="Q1425" s="13" t="s">
        <v>50</v>
      </c>
      <c r="R1425" s="13" t="s">
        <v>5425</v>
      </c>
      <c r="S1425" s="13" t="s">
        <v>5453</v>
      </c>
      <c r="T1425" s="13" t="s">
        <v>5453</v>
      </c>
      <c r="U1425" s="13" t="s">
        <v>48</v>
      </c>
      <c r="V1425" s="13" t="s">
        <v>48</v>
      </c>
      <c r="W1425" s="13" t="s">
        <v>45</v>
      </c>
      <c r="X1425" s="17" t="s">
        <v>50</v>
      </c>
      <c r="Y1425" s="18" t="s">
        <v>48</v>
      </c>
      <c r="Z1425" s="17" t="s">
        <v>67</v>
      </c>
      <c r="AA1425" s="19" t="s">
        <v>67</v>
      </c>
      <c r="AB1425" s="23">
        <v>3747831</v>
      </c>
      <c r="AC1425" s="23">
        <v>16418157</v>
      </c>
    </row>
    <row r="1426" spans="1:29" ht="36" hidden="1">
      <c r="A1426" s="8">
        <v>320411</v>
      </c>
      <c r="B1426" s="27">
        <v>320411</v>
      </c>
      <c r="C1426" s="27" t="e">
        <f>VLOOKUP(B1426,[1]Sheet1!$C$4:$G$287,5,0)</f>
        <v>#N/A</v>
      </c>
      <c r="D1426" s="27"/>
      <c r="E1426" s="31" t="s">
        <v>7151</v>
      </c>
      <c r="F1426" s="33"/>
      <c r="G1426" s="33"/>
      <c r="H1426" s="12" t="s">
        <v>97</v>
      </c>
      <c r="I1426" s="5" t="s">
        <v>1292</v>
      </c>
      <c r="J1426" s="5" t="s">
        <v>1293</v>
      </c>
      <c r="K1426" s="12">
        <v>320411</v>
      </c>
      <c r="L1426" s="20" t="s">
        <v>80</v>
      </c>
      <c r="M1426" s="4" t="s">
        <v>84</v>
      </c>
      <c r="N1426" s="13" t="s">
        <v>45</v>
      </c>
      <c r="O1426" s="13" t="s">
        <v>48</v>
      </c>
      <c r="P1426" s="13" t="s">
        <v>5414</v>
      </c>
      <c r="Q1426" s="13" t="s">
        <v>50</v>
      </c>
      <c r="R1426" s="13" t="s">
        <v>5417</v>
      </c>
      <c r="S1426" s="13" t="s">
        <v>5458</v>
      </c>
      <c r="T1426" s="13" t="s">
        <v>5458</v>
      </c>
      <c r="U1426" s="13" t="s">
        <v>57</v>
      </c>
      <c r="V1426" s="13" t="s">
        <v>45</v>
      </c>
      <c r="W1426" s="13" t="s">
        <v>68</v>
      </c>
      <c r="X1426" s="17" t="s">
        <v>5400</v>
      </c>
      <c r="Y1426" s="18" t="s">
        <v>48</v>
      </c>
      <c r="Z1426" s="17" t="s">
        <v>67</v>
      </c>
      <c r="AA1426" s="19" t="s">
        <v>67</v>
      </c>
      <c r="AB1426" s="23">
        <v>50014557</v>
      </c>
      <c r="AC1426" s="23">
        <v>131029776</v>
      </c>
    </row>
    <row r="1427" spans="1:29" ht="72" hidden="1">
      <c r="A1427" s="8">
        <v>320412</v>
      </c>
      <c r="B1427" s="27">
        <v>320412</v>
      </c>
      <c r="C1427" s="27" t="e">
        <f>VLOOKUP(B1427,[1]Sheet1!$C$4:$G$287,5,0)</f>
        <v>#N/A</v>
      </c>
      <c r="D1427" s="27"/>
      <c r="E1427" s="31" t="s">
        <v>7151</v>
      </c>
      <c r="F1427" s="33"/>
      <c r="G1427" s="33"/>
      <c r="H1427" s="12" t="s">
        <v>97</v>
      </c>
      <c r="I1427" s="5" t="s">
        <v>1294</v>
      </c>
      <c r="J1427" s="5" t="s">
        <v>1295</v>
      </c>
      <c r="K1427" s="12">
        <v>320412</v>
      </c>
      <c r="L1427" s="20" t="s">
        <v>80</v>
      </c>
      <c r="M1427" s="6">
        <v>8</v>
      </c>
      <c r="N1427" s="13" t="s">
        <v>45</v>
      </c>
      <c r="O1427" s="13" t="s">
        <v>48</v>
      </c>
      <c r="P1427" s="13" t="s">
        <v>5414</v>
      </c>
      <c r="Q1427" s="13" t="s">
        <v>50</v>
      </c>
      <c r="R1427" s="13" t="s">
        <v>5425</v>
      </c>
      <c r="S1427" s="13" t="s">
        <v>5458</v>
      </c>
      <c r="T1427" s="13" t="s">
        <v>5458</v>
      </c>
      <c r="U1427" s="13" t="s">
        <v>57</v>
      </c>
      <c r="V1427" s="13" t="s">
        <v>45</v>
      </c>
      <c r="W1427" s="13" t="s">
        <v>68</v>
      </c>
      <c r="X1427" s="17" t="s">
        <v>5400</v>
      </c>
      <c r="Y1427" s="18" t="s">
        <v>48</v>
      </c>
      <c r="Z1427" s="17" t="s">
        <v>67</v>
      </c>
      <c r="AA1427" s="19" t="s">
        <v>67</v>
      </c>
      <c r="AB1427" s="23">
        <v>11660791</v>
      </c>
      <c r="AC1427" s="23">
        <v>36554261</v>
      </c>
    </row>
    <row r="1428" spans="1:29" ht="36" hidden="1">
      <c r="A1428" s="8">
        <v>320413</v>
      </c>
      <c r="B1428" s="27">
        <v>320413</v>
      </c>
      <c r="C1428" s="27" t="e">
        <f>VLOOKUP(B1428,[1]Sheet1!$C$4:$G$287,5,0)</f>
        <v>#N/A</v>
      </c>
      <c r="D1428" s="27"/>
      <c r="E1428" s="31" t="s">
        <v>7151</v>
      </c>
      <c r="F1428" s="33"/>
      <c r="G1428" s="33"/>
      <c r="H1428" s="12" t="s">
        <v>97</v>
      </c>
      <c r="I1428" s="5" t="s">
        <v>1296</v>
      </c>
      <c r="J1428" s="5" t="s">
        <v>1297</v>
      </c>
      <c r="K1428" s="12">
        <v>320413</v>
      </c>
      <c r="L1428" s="20" t="s">
        <v>80</v>
      </c>
      <c r="M1428" s="6">
        <v>8</v>
      </c>
      <c r="N1428" s="13" t="s">
        <v>45</v>
      </c>
      <c r="O1428" s="13" t="s">
        <v>48</v>
      </c>
      <c r="P1428" s="13" t="s">
        <v>5414</v>
      </c>
      <c r="Q1428" s="13" t="s">
        <v>50</v>
      </c>
      <c r="R1428" s="13" t="s">
        <v>5425</v>
      </c>
      <c r="S1428" s="13" t="s">
        <v>5458</v>
      </c>
      <c r="T1428" s="13" t="s">
        <v>5458</v>
      </c>
      <c r="U1428" s="13" t="s">
        <v>57</v>
      </c>
      <c r="V1428" s="13" t="s">
        <v>45</v>
      </c>
      <c r="W1428" s="13" t="s">
        <v>68</v>
      </c>
      <c r="X1428" s="17" t="s">
        <v>5400</v>
      </c>
      <c r="Y1428" s="18" t="s">
        <v>48</v>
      </c>
      <c r="Z1428" s="17" t="s">
        <v>67</v>
      </c>
      <c r="AA1428" s="19" t="s">
        <v>67</v>
      </c>
      <c r="AB1428" s="23">
        <v>2010890</v>
      </c>
      <c r="AC1428" s="23">
        <v>8226438</v>
      </c>
    </row>
    <row r="1429" spans="1:29" ht="36" hidden="1">
      <c r="A1429" s="8">
        <v>320414</v>
      </c>
      <c r="B1429" s="27">
        <v>320414</v>
      </c>
      <c r="C1429" s="27" t="e">
        <f>VLOOKUP(B1429,[1]Sheet1!$C$4:$G$287,5,0)</f>
        <v>#N/A</v>
      </c>
      <c r="D1429" s="27"/>
      <c r="E1429" s="31" t="s">
        <v>7151</v>
      </c>
      <c r="F1429" s="33"/>
      <c r="G1429" s="33"/>
      <c r="H1429" s="12" t="s">
        <v>97</v>
      </c>
      <c r="I1429" s="5" t="s">
        <v>1298</v>
      </c>
      <c r="J1429" s="5" t="s">
        <v>1299</v>
      </c>
      <c r="K1429" s="12">
        <v>320414</v>
      </c>
      <c r="L1429" s="20" t="s">
        <v>80</v>
      </c>
      <c r="M1429" s="6">
        <v>8</v>
      </c>
      <c r="N1429" s="13" t="s">
        <v>45</v>
      </c>
      <c r="O1429" s="13" t="s">
        <v>48</v>
      </c>
      <c r="P1429" s="13" t="s">
        <v>5414</v>
      </c>
      <c r="Q1429" s="13" t="s">
        <v>50</v>
      </c>
      <c r="R1429" s="13" t="s">
        <v>5425</v>
      </c>
      <c r="S1429" s="13" t="s">
        <v>5458</v>
      </c>
      <c r="T1429" s="13" t="s">
        <v>5458</v>
      </c>
      <c r="U1429" s="13" t="s">
        <v>57</v>
      </c>
      <c r="V1429" s="13" t="s">
        <v>45</v>
      </c>
      <c r="W1429" s="13" t="s">
        <v>68</v>
      </c>
      <c r="X1429" s="17" t="s">
        <v>5400</v>
      </c>
      <c r="Y1429" s="18" t="s">
        <v>48</v>
      </c>
      <c r="Z1429" s="17" t="s">
        <v>67</v>
      </c>
      <c r="AA1429" s="19" t="s">
        <v>67</v>
      </c>
      <c r="AB1429" s="23">
        <v>2045579</v>
      </c>
      <c r="AC1429" s="23">
        <v>7968729</v>
      </c>
    </row>
    <row r="1430" spans="1:29" ht="60" hidden="1">
      <c r="A1430" s="8">
        <v>320415</v>
      </c>
      <c r="B1430" s="27">
        <v>320415</v>
      </c>
      <c r="C1430" s="27" t="e">
        <f>VLOOKUP(B1430,[1]Sheet1!$C$4:$G$287,5,0)</f>
        <v>#N/A</v>
      </c>
      <c r="D1430" s="27"/>
      <c r="E1430" s="31" t="s">
        <v>7151</v>
      </c>
      <c r="F1430" s="33"/>
      <c r="G1430" s="33"/>
      <c r="H1430" s="12" t="s">
        <v>97</v>
      </c>
      <c r="I1430" s="5" t="s">
        <v>1300</v>
      </c>
      <c r="J1430" s="5" t="s">
        <v>1301</v>
      </c>
      <c r="K1430" s="12">
        <v>320415</v>
      </c>
      <c r="L1430" s="20" t="s">
        <v>80</v>
      </c>
      <c r="M1430" s="6">
        <v>8</v>
      </c>
      <c r="N1430" s="13" t="s">
        <v>45</v>
      </c>
      <c r="O1430" s="13" t="s">
        <v>48</v>
      </c>
      <c r="P1430" s="13" t="s">
        <v>5414</v>
      </c>
      <c r="Q1430" s="13" t="s">
        <v>50</v>
      </c>
      <c r="R1430" s="13" t="s">
        <v>5425</v>
      </c>
      <c r="S1430" s="13" t="s">
        <v>5458</v>
      </c>
      <c r="T1430" s="13" t="s">
        <v>5458</v>
      </c>
      <c r="U1430" s="13" t="s">
        <v>57</v>
      </c>
      <c r="V1430" s="13" t="s">
        <v>45</v>
      </c>
      <c r="W1430" s="13" t="s">
        <v>68</v>
      </c>
      <c r="X1430" s="17" t="s">
        <v>5400</v>
      </c>
      <c r="Y1430" s="18" t="s">
        <v>48</v>
      </c>
      <c r="Z1430" s="17" t="s">
        <v>67</v>
      </c>
      <c r="AA1430" s="19" t="s">
        <v>67</v>
      </c>
      <c r="AB1430" s="23">
        <v>89572</v>
      </c>
      <c r="AC1430" s="23">
        <v>2860705</v>
      </c>
    </row>
    <row r="1431" spans="1:29" ht="36" hidden="1">
      <c r="A1431" s="8">
        <v>320416</v>
      </c>
      <c r="B1431" s="27">
        <v>320416</v>
      </c>
      <c r="C1431" s="27" t="e">
        <f>VLOOKUP(B1431,[1]Sheet1!$C$4:$G$287,5,0)</f>
        <v>#N/A</v>
      </c>
      <c r="D1431" s="27"/>
      <c r="E1431" s="31" t="s">
        <v>7151</v>
      </c>
      <c r="F1431" s="33"/>
      <c r="G1431" s="33"/>
      <c r="H1431" s="12" t="s">
        <v>97</v>
      </c>
      <c r="I1431" s="5" t="s">
        <v>1302</v>
      </c>
      <c r="J1431" s="5" t="s">
        <v>1303</v>
      </c>
      <c r="K1431" s="12">
        <v>320416</v>
      </c>
      <c r="L1431" s="20" t="s">
        <v>80</v>
      </c>
      <c r="M1431" s="6">
        <v>8</v>
      </c>
      <c r="N1431" s="13" t="s">
        <v>45</v>
      </c>
      <c r="O1431" s="13" t="s">
        <v>48</v>
      </c>
      <c r="P1431" s="13" t="s">
        <v>5414</v>
      </c>
      <c r="Q1431" s="13" t="s">
        <v>50</v>
      </c>
      <c r="R1431" s="13" t="s">
        <v>5425</v>
      </c>
      <c r="S1431" s="13" t="s">
        <v>5458</v>
      </c>
      <c r="T1431" s="13" t="s">
        <v>5458</v>
      </c>
      <c r="U1431" s="13" t="s">
        <v>57</v>
      </c>
      <c r="V1431" s="13" t="s">
        <v>45</v>
      </c>
      <c r="W1431" s="13" t="s">
        <v>68</v>
      </c>
      <c r="X1431" s="17" t="s">
        <v>5400</v>
      </c>
      <c r="Y1431" s="18" t="s">
        <v>48</v>
      </c>
      <c r="Z1431" s="17" t="s">
        <v>67</v>
      </c>
      <c r="AA1431" s="19" t="s">
        <v>67</v>
      </c>
      <c r="AB1431" s="23">
        <v>157931017</v>
      </c>
      <c r="AC1431" s="23">
        <v>63566023</v>
      </c>
    </row>
    <row r="1432" spans="1:29" ht="36" hidden="1">
      <c r="A1432" s="8">
        <v>320417</v>
      </c>
      <c r="B1432" s="27">
        <v>320417</v>
      </c>
      <c r="C1432" s="27" t="e">
        <f>VLOOKUP(B1432,[1]Sheet1!$C$4:$G$287,5,0)</f>
        <v>#N/A</v>
      </c>
      <c r="D1432" s="27"/>
      <c r="E1432" s="31" t="s">
        <v>7151</v>
      </c>
      <c r="F1432" s="33"/>
      <c r="G1432" s="33"/>
      <c r="H1432" s="12" t="s">
        <v>97</v>
      </c>
      <c r="I1432" s="5" t="s">
        <v>1304</v>
      </c>
      <c r="J1432" s="5" t="s">
        <v>1305</v>
      </c>
      <c r="K1432" s="12">
        <v>320417</v>
      </c>
      <c r="L1432" s="20" t="s">
        <v>80</v>
      </c>
      <c r="M1432" s="6">
        <v>8</v>
      </c>
      <c r="N1432" s="13" t="s">
        <v>45</v>
      </c>
      <c r="O1432" s="13" t="s">
        <v>48</v>
      </c>
      <c r="P1432" s="13" t="s">
        <v>5414</v>
      </c>
      <c r="Q1432" s="13" t="s">
        <v>50</v>
      </c>
      <c r="R1432" s="13" t="s">
        <v>5417</v>
      </c>
      <c r="S1432" s="13" t="s">
        <v>5458</v>
      </c>
      <c r="T1432" s="13" t="s">
        <v>5458</v>
      </c>
      <c r="U1432" s="13" t="s">
        <v>57</v>
      </c>
      <c r="V1432" s="13" t="s">
        <v>45</v>
      </c>
      <c r="W1432" s="13" t="s">
        <v>68</v>
      </c>
      <c r="X1432" s="17" t="s">
        <v>5400</v>
      </c>
      <c r="Y1432" s="18" t="s">
        <v>48</v>
      </c>
      <c r="Z1432" s="17" t="s">
        <v>67</v>
      </c>
      <c r="AA1432" s="19" t="s">
        <v>67</v>
      </c>
      <c r="AB1432" s="23">
        <v>165990718</v>
      </c>
      <c r="AC1432" s="23">
        <v>268439920</v>
      </c>
    </row>
    <row r="1433" spans="1:29" ht="72" hidden="1">
      <c r="A1433" s="8">
        <v>320419</v>
      </c>
      <c r="B1433" s="27">
        <v>320419</v>
      </c>
      <c r="C1433" s="27" t="e">
        <f>VLOOKUP(B1433,[1]Sheet1!$C$4:$G$287,5,0)</f>
        <v>#N/A</v>
      </c>
      <c r="D1433" s="27"/>
      <c r="E1433" s="31" t="s">
        <v>7151</v>
      </c>
      <c r="F1433" s="33"/>
      <c r="G1433" s="33"/>
      <c r="H1433" s="12" t="s">
        <v>97</v>
      </c>
      <c r="I1433" s="5" t="s">
        <v>1306</v>
      </c>
      <c r="J1433" s="5" t="s">
        <v>1307</v>
      </c>
      <c r="K1433" s="12">
        <v>320419</v>
      </c>
      <c r="L1433" s="20" t="s">
        <v>80</v>
      </c>
      <c r="M1433" s="6">
        <v>8</v>
      </c>
      <c r="N1433" s="13" t="s">
        <v>45</v>
      </c>
      <c r="O1433" s="13" t="s">
        <v>48</v>
      </c>
      <c r="P1433" s="13" t="s">
        <v>5414</v>
      </c>
      <c r="Q1433" s="13" t="s">
        <v>50</v>
      </c>
      <c r="R1433" s="13" t="s">
        <v>5417</v>
      </c>
      <c r="S1433" s="13" t="s">
        <v>5458</v>
      </c>
      <c r="T1433" s="13" t="s">
        <v>5458</v>
      </c>
      <c r="U1433" s="13" t="s">
        <v>57</v>
      </c>
      <c r="V1433" s="13" t="s">
        <v>45</v>
      </c>
      <c r="W1433" s="13" t="s">
        <v>68</v>
      </c>
      <c r="X1433" s="17" t="s">
        <v>5400</v>
      </c>
      <c r="Y1433" s="18" t="s">
        <v>48</v>
      </c>
      <c r="Z1433" s="17" t="s">
        <v>67</v>
      </c>
      <c r="AA1433" s="19" t="s">
        <v>5459</v>
      </c>
      <c r="AB1433" s="23">
        <v>10467174</v>
      </c>
      <c r="AC1433" s="23">
        <v>32048791</v>
      </c>
    </row>
    <row r="1434" spans="1:29" ht="48" hidden="1">
      <c r="A1434" s="8">
        <v>320420</v>
      </c>
      <c r="B1434" s="27">
        <v>320420</v>
      </c>
      <c r="C1434" s="27" t="e">
        <f>VLOOKUP(B1434,[1]Sheet1!$C$4:$G$287,5,0)</f>
        <v>#N/A</v>
      </c>
      <c r="D1434" s="27"/>
      <c r="E1434" s="31" t="s">
        <v>7151</v>
      </c>
      <c r="F1434" s="33"/>
      <c r="G1434" s="33"/>
      <c r="H1434" s="12" t="s">
        <v>97</v>
      </c>
      <c r="I1434" s="5" t="s">
        <v>1308</v>
      </c>
      <c r="J1434" s="5" t="s">
        <v>1309</v>
      </c>
      <c r="K1434" s="12">
        <v>320420</v>
      </c>
      <c r="L1434" s="20" t="s">
        <v>80</v>
      </c>
      <c r="M1434" s="6">
        <v>6.5</v>
      </c>
      <c r="N1434" s="13" t="s">
        <v>45</v>
      </c>
      <c r="O1434" s="13" t="s">
        <v>48</v>
      </c>
      <c r="P1434" s="13" t="s">
        <v>5414</v>
      </c>
      <c r="Q1434" s="13" t="s">
        <v>50</v>
      </c>
      <c r="R1434" s="13" t="s">
        <v>5384</v>
      </c>
      <c r="S1434" s="13" t="s">
        <v>5458</v>
      </c>
      <c r="T1434" s="13" t="s">
        <v>5458</v>
      </c>
      <c r="U1434" s="13" t="s">
        <v>57</v>
      </c>
      <c r="V1434" s="13" t="s">
        <v>45</v>
      </c>
      <c r="W1434" s="13" t="s">
        <v>68</v>
      </c>
      <c r="X1434" s="17" t="s">
        <v>5400</v>
      </c>
      <c r="Y1434" s="18" t="s">
        <v>48</v>
      </c>
      <c r="Z1434" s="17" t="s">
        <v>67</v>
      </c>
      <c r="AA1434" s="19" t="s">
        <v>67</v>
      </c>
      <c r="AB1434" s="23">
        <v>16040643</v>
      </c>
      <c r="AC1434" s="23">
        <v>14536215</v>
      </c>
    </row>
    <row r="1435" spans="1:29" ht="24" hidden="1">
      <c r="A1435" s="8">
        <v>320490</v>
      </c>
      <c r="B1435" s="27">
        <v>320490</v>
      </c>
      <c r="C1435" s="27" t="e">
        <f>VLOOKUP(B1435,[1]Sheet1!$C$4:$G$287,5,0)</f>
        <v>#N/A</v>
      </c>
      <c r="D1435" s="27"/>
      <c r="E1435" s="31" t="s">
        <v>7151</v>
      </c>
      <c r="F1435" s="33"/>
      <c r="G1435" s="33"/>
      <c r="H1435" s="12" t="s">
        <v>97</v>
      </c>
      <c r="I1435" s="5" t="s">
        <v>0</v>
      </c>
      <c r="J1435" s="5" t="s">
        <v>79</v>
      </c>
      <c r="K1435" s="12">
        <v>320490</v>
      </c>
      <c r="L1435" s="20" t="s">
        <v>80</v>
      </c>
      <c r="M1435" s="4" t="s">
        <v>132</v>
      </c>
      <c r="N1435" s="13" t="s">
        <v>45</v>
      </c>
      <c r="O1435" s="13" t="s">
        <v>48</v>
      </c>
      <c r="P1435" s="13" t="s">
        <v>5414</v>
      </c>
      <c r="Q1435" s="13" t="s">
        <v>50</v>
      </c>
      <c r="R1435" s="13" t="s">
        <v>5384</v>
      </c>
      <c r="S1435" s="13" t="s">
        <v>5458</v>
      </c>
      <c r="T1435" s="13" t="s">
        <v>5458</v>
      </c>
      <c r="U1435" s="13" t="s">
        <v>57</v>
      </c>
      <c r="V1435" s="13" t="s">
        <v>45</v>
      </c>
      <c r="W1435" s="13" t="s">
        <v>68</v>
      </c>
      <c r="X1435" s="17" t="s">
        <v>50</v>
      </c>
      <c r="Y1435" s="18" t="s">
        <v>48</v>
      </c>
      <c r="Z1435" s="17" t="s">
        <v>67</v>
      </c>
      <c r="AA1435" s="19" t="s">
        <v>67</v>
      </c>
      <c r="AB1435" s="23">
        <v>13040181</v>
      </c>
      <c r="AC1435" s="23">
        <v>227201469</v>
      </c>
    </row>
    <row r="1436" spans="1:29" ht="72" hidden="1">
      <c r="A1436" s="8">
        <v>320500</v>
      </c>
      <c r="B1436" s="27">
        <v>320500</v>
      </c>
      <c r="C1436" s="27" t="e">
        <f>VLOOKUP(B1436,[1]Sheet1!$C$4:$G$287,5,0)</f>
        <v>#N/A</v>
      </c>
      <c r="D1436" s="27"/>
      <c r="E1436" s="31" t="s">
        <v>7151</v>
      </c>
      <c r="F1436" s="33"/>
      <c r="G1436" s="33"/>
      <c r="H1436" s="12" t="s">
        <v>97</v>
      </c>
      <c r="I1436" s="5" t="s">
        <v>1310</v>
      </c>
      <c r="J1436" s="5" t="s">
        <v>1311</v>
      </c>
      <c r="K1436" s="12">
        <v>320500</v>
      </c>
      <c r="L1436" s="20" t="s">
        <v>80</v>
      </c>
      <c r="M1436" s="6">
        <v>6.5</v>
      </c>
      <c r="N1436" s="13" t="s">
        <v>48</v>
      </c>
      <c r="O1436" s="13" t="s">
        <v>48</v>
      </c>
      <c r="P1436" s="13" t="s">
        <v>5414</v>
      </c>
      <c r="Q1436" s="13" t="s">
        <v>50</v>
      </c>
      <c r="R1436" s="13" t="s">
        <v>5416</v>
      </c>
      <c r="S1436" s="13" t="s">
        <v>5460</v>
      </c>
      <c r="T1436" s="13" t="s">
        <v>5460</v>
      </c>
      <c r="U1436" s="13" t="s">
        <v>57</v>
      </c>
      <c r="V1436" s="13" t="s">
        <v>46</v>
      </c>
      <c r="W1436" s="13" t="s">
        <v>68</v>
      </c>
      <c r="X1436" s="17" t="s">
        <v>50</v>
      </c>
      <c r="Y1436" s="18" t="s">
        <v>48</v>
      </c>
      <c r="Z1436" s="17" t="s">
        <v>50</v>
      </c>
      <c r="AA1436" s="19" t="s">
        <v>50</v>
      </c>
      <c r="AB1436" s="23">
        <v>27163496</v>
      </c>
      <c r="AC1436" s="23">
        <v>12859135</v>
      </c>
    </row>
    <row r="1437" spans="1:29" ht="60" hidden="1">
      <c r="A1437" s="8">
        <v>320611</v>
      </c>
      <c r="B1437" s="27">
        <v>320611</v>
      </c>
      <c r="C1437" s="27" t="e">
        <f>VLOOKUP(B1437,[1]Sheet1!$C$4:$G$287,5,0)</f>
        <v>#N/A</v>
      </c>
      <c r="D1437" s="27"/>
      <c r="E1437" s="31" t="s">
        <v>7151</v>
      </c>
      <c r="F1437" s="33"/>
      <c r="G1437" s="33"/>
      <c r="H1437" s="12" t="s">
        <v>97</v>
      </c>
      <c r="I1437" s="5" t="s">
        <v>1312</v>
      </c>
      <c r="J1437" s="5" t="s">
        <v>1313</v>
      </c>
      <c r="K1437" s="12">
        <v>320611</v>
      </c>
      <c r="L1437" s="20" t="s">
        <v>80</v>
      </c>
      <c r="M1437" s="6">
        <v>6.5</v>
      </c>
      <c r="N1437" s="13" t="s">
        <v>5413</v>
      </c>
      <c r="O1437" s="13" t="s">
        <v>48</v>
      </c>
      <c r="P1437" s="13" t="s">
        <v>5414</v>
      </c>
      <c r="Q1437" s="13" t="s">
        <v>50</v>
      </c>
      <c r="R1437" s="13" t="s">
        <v>5416</v>
      </c>
      <c r="S1437" s="13" t="s">
        <v>5458</v>
      </c>
      <c r="T1437" s="13" t="s">
        <v>5458</v>
      </c>
      <c r="U1437" s="13" t="s">
        <v>57</v>
      </c>
      <c r="V1437" s="13" t="s">
        <v>45</v>
      </c>
      <c r="W1437" s="13" t="s">
        <v>68</v>
      </c>
      <c r="X1437" s="17" t="s">
        <v>50</v>
      </c>
      <c r="Y1437" s="18" t="s">
        <v>48</v>
      </c>
      <c r="Z1437" s="17" t="s">
        <v>67</v>
      </c>
      <c r="AA1437" s="19" t="s">
        <v>5461</v>
      </c>
      <c r="AB1437" s="23">
        <v>27144166</v>
      </c>
      <c r="AC1437" s="23">
        <v>308463883</v>
      </c>
    </row>
    <row r="1438" spans="1:29" ht="60" hidden="1">
      <c r="A1438" s="8">
        <v>320619</v>
      </c>
      <c r="B1438" s="27">
        <v>320619</v>
      </c>
      <c r="C1438" s="27" t="e">
        <f>VLOOKUP(B1438,[1]Sheet1!$C$4:$G$287,5,0)</f>
        <v>#N/A</v>
      </c>
      <c r="D1438" s="27"/>
      <c r="E1438" s="31" t="s">
        <v>7151</v>
      </c>
      <c r="F1438" s="33"/>
      <c r="G1438" s="33"/>
      <c r="H1438" s="12" t="s">
        <v>97</v>
      </c>
      <c r="I1438" s="5" t="s">
        <v>0</v>
      </c>
      <c r="J1438" s="5" t="s">
        <v>79</v>
      </c>
      <c r="K1438" s="12">
        <v>320619</v>
      </c>
      <c r="L1438" s="20" t="s">
        <v>80</v>
      </c>
      <c r="M1438" s="6">
        <v>6.5</v>
      </c>
      <c r="N1438" s="13" t="s">
        <v>5413</v>
      </c>
      <c r="O1438" s="13" t="s">
        <v>48</v>
      </c>
      <c r="P1438" s="13" t="s">
        <v>5414</v>
      </c>
      <c r="Q1438" s="13" t="s">
        <v>50</v>
      </c>
      <c r="R1438" s="13" t="s">
        <v>5416</v>
      </c>
      <c r="S1438" s="13" t="s">
        <v>5458</v>
      </c>
      <c r="T1438" s="13" t="s">
        <v>5458</v>
      </c>
      <c r="U1438" s="13" t="s">
        <v>57</v>
      </c>
      <c r="V1438" s="13" t="s">
        <v>45</v>
      </c>
      <c r="W1438" s="13" t="s">
        <v>68</v>
      </c>
      <c r="X1438" s="17" t="s">
        <v>50</v>
      </c>
      <c r="Y1438" s="18" t="s">
        <v>48</v>
      </c>
      <c r="Z1438" s="17" t="s">
        <v>67</v>
      </c>
      <c r="AA1438" s="19" t="s">
        <v>5462</v>
      </c>
      <c r="AB1438" s="23">
        <v>14011985</v>
      </c>
      <c r="AC1438" s="23">
        <v>21219864</v>
      </c>
    </row>
    <row r="1439" spans="1:29" ht="48" hidden="1">
      <c r="A1439" s="8">
        <v>320620</v>
      </c>
      <c r="B1439" s="27">
        <v>320620</v>
      </c>
      <c r="C1439" s="27" t="e">
        <f>VLOOKUP(B1439,[1]Sheet1!$C$4:$G$287,5,0)</f>
        <v>#N/A</v>
      </c>
      <c r="D1439" s="27"/>
      <c r="E1439" s="31" t="s">
        <v>7151</v>
      </c>
      <c r="F1439" s="33"/>
      <c r="G1439" s="33"/>
      <c r="H1439" s="12" t="s">
        <v>97</v>
      </c>
      <c r="I1439" s="5" t="s">
        <v>1314</v>
      </c>
      <c r="J1439" s="5" t="s">
        <v>1315</v>
      </c>
      <c r="K1439" s="12">
        <v>320620</v>
      </c>
      <c r="L1439" s="20" t="s">
        <v>80</v>
      </c>
      <c r="M1439" s="6">
        <v>6.5</v>
      </c>
      <c r="N1439" s="13" t="s">
        <v>5413</v>
      </c>
      <c r="O1439" s="13" t="s">
        <v>48</v>
      </c>
      <c r="P1439" s="13" t="s">
        <v>5414</v>
      </c>
      <c r="Q1439" s="13" t="s">
        <v>50</v>
      </c>
      <c r="R1439" s="13" t="s">
        <v>5416</v>
      </c>
      <c r="S1439" s="13" t="s">
        <v>5458</v>
      </c>
      <c r="T1439" s="13" t="s">
        <v>5458</v>
      </c>
      <c r="U1439" s="13" t="s">
        <v>57</v>
      </c>
      <c r="V1439" s="13" t="s">
        <v>45</v>
      </c>
      <c r="W1439" s="13" t="s">
        <v>68</v>
      </c>
      <c r="X1439" s="17" t="s">
        <v>50</v>
      </c>
      <c r="Y1439" s="18" t="s">
        <v>48</v>
      </c>
      <c r="Z1439" s="17" t="s">
        <v>67</v>
      </c>
      <c r="AA1439" s="19" t="s">
        <v>67</v>
      </c>
      <c r="AB1439" s="23">
        <v>7850897</v>
      </c>
      <c r="AC1439" s="23">
        <v>5606189</v>
      </c>
    </row>
    <row r="1440" spans="1:29" ht="36" hidden="1">
      <c r="A1440" s="8">
        <v>320641</v>
      </c>
      <c r="B1440" s="27">
        <v>320641</v>
      </c>
      <c r="C1440" s="27" t="e">
        <f>VLOOKUP(B1440,[1]Sheet1!$C$4:$G$287,5,0)</f>
        <v>#N/A</v>
      </c>
      <c r="D1440" s="27"/>
      <c r="E1440" s="31" t="s">
        <v>7151</v>
      </c>
      <c r="F1440" s="33"/>
      <c r="G1440" s="33"/>
      <c r="H1440" s="12" t="s">
        <v>97</v>
      </c>
      <c r="I1440" s="5" t="s">
        <v>1316</v>
      </c>
      <c r="J1440" s="5" t="s">
        <v>1317</v>
      </c>
      <c r="K1440" s="12">
        <v>320641</v>
      </c>
      <c r="L1440" s="20" t="s">
        <v>80</v>
      </c>
      <c r="M1440" s="6">
        <v>6.5</v>
      </c>
      <c r="N1440" s="13" t="s">
        <v>5413</v>
      </c>
      <c r="O1440" s="13" t="s">
        <v>48</v>
      </c>
      <c r="P1440" s="13" t="s">
        <v>5414</v>
      </c>
      <c r="Q1440" s="13" t="s">
        <v>50</v>
      </c>
      <c r="R1440" s="13" t="s">
        <v>5416</v>
      </c>
      <c r="S1440" s="13" t="s">
        <v>5458</v>
      </c>
      <c r="T1440" s="13" t="s">
        <v>5458</v>
      </c>
      <c r="U1440" s="13" t="s">
        <v>57</v>
      </c>
      <c r="V1440" s="13" t="s">
        <v>45</v>
      </c>
      <c r="W1440" s="13" t="s">
        <v>68</v>
      </c>
      <c r="X1440" s="17" t="s">
        <v>50</v>
      </c>
      <c r="Y1440" s="18" t="s">
        <v>48</v>
      </c>
      <c r="Z1440" s="17" t="s">
        <v>67</v>
      </c>
      <c r="AA1440" s="19" t="s">
        <v>67</v>
      </c>
      <c r="AB1440" s="23">
        <v>1476716</v>
      </c>
      <c r="AC1440" s="23">
        <v>9429751</v>
      </c>
    </row>
    <row r="1441" spans="1:29" ht="48" hidden="1">
      <c r="A1441" s="8">
        <v>320642</v>
      </c>
      <c r="B1441" s="27">
        <v>320642</v>
      </c>
      <c r="C1441" s="27" t="e">
        <f>VLOOKUP(B1441,[1]Sheet1!$C$4:$G$287,5,0)</f>
        <v>#N/A</v>
      </c>
      <c r="D1441" s="27"/>
      <c r="E1441" s="31" t="s">
        <v>7151</v>
      </c>
      <c r="F1441" s="33"/>
      <c r="G1441" s="33"/>
      <c r="H1441" s="12" t="s">
        <v>97</v>
      </c>
      <c r="I1441" s="5" t="s">
        <v>1318</v>
      </c>
      <c r="J1441" s="5" t="s">
        <v>1319</v>
      </c>
      <c r="K1441" s="12">
        <v>320642</v>
      </c>
      <c r="L1441" s="20" t="s">
        <v>80</v>
      </c>
      <c r="M1441" s="6">
        <v>6.5</v>
      </c>
      <c r="N1441" s="13" t="s">
        <v>5413</v>
      </c>
      <c r="O1441" s="13" t="s">
        <v>48</v>
      </c>
      <c r="P1441" s="13" t="s">
        <v>5414</v>
      </c>
      <c r="Q1441" s="13" t="s">
        <v>50</v>
      </c>
      <c r="R1441" s="13" t="s">
        <v>5416</v>
      </c>
      <c r="S1441" s="13" t="s">
        <v>5458</v>
      </c>
      <c r="T1441" s="13" t="s">
        <v>5458</v>
      </c>
      <c r="U1441" s="13" t="s">
        <v>57</v>
      </c>
      <c r="V1441" s="13" t="s">
        <v>45</v>
      </c>
      <c r="W1441" s="13" t="s">
        <v>68</v>
      </c>
      <c r="X1441" s="17" t="s">
        <v>50</v>
      </c>
      <c r="Y1441" s="18" t="s">
        <v>48</v>
      </c>
      <c r="Z1441" s="17" t="s">
        <v>67</v>
      </c>
      <c r="AA1441" s="19" t="s">
        <v>67</v>
      </c>
      <c r="AB1441" s="23">
        <v>217515</v>
      </c>
      <c r="AC1441" s="23">
        <v>204031</v>
      </c>
    </row>
    <row r="1442" spans="1:29" ht="24" hidden="1">
      <c r="A1442" s="8">
        <v>320649</v>
      </c>
      <c r="B1442" s="27">
        <v>320649</v>
      </c>
      <c r="C1442" s="27" t="e">
        <f>VLOOKUP(B1442,[1]Sheet1!$C$4:$G$287,5,0)</f>
        <v>#N/A</v>
      </c>
      <c r="D1442" s="27"/>
      <c r="E1442" s="31" t="s">
        <v>7151</v>
      </c>
      <c r="F1442" s="33"/>
      <c r="G1442" s="33"/>
      <c r="H1442" s="12" t="s">
        <v>97</v>
      </c>
      <c r="I1442" s="5" t="s">
        <v>0</v>
      </c>
      <c r="J1442" s="5" t="s">
        <v>79</v>
      </c>
      <c r="K1442" s="12">
        <v>320649</v>
      </c>
      <c r="L1442" s="20" t="s">
        <v>80</v>
      </c>
      <c r="M1442" s="6">
        <v>6.5</v>
      </c>
      <c r="N1442" s="13" t="s">
        <v>5413</v>
      </c>
      <c r="O1442" s="13" t="s">
        <v>48</v>
      </c>
      <c r="P1442" s="13" t="s">
        <v>5414</v>
      </c>
      <c r="Q1442" s="13" t="s">
        <v>50</v>
      </c>
      <c r="R1442" s="13" t="s">
        <v>5384</v>
      </c>
      <c r="S1442" s="13" t="s">
        <v>5458</v>
      </c>
      <c r="T1442" s="13" t="s">
        <v>5458</v>
      </c>
      <c r="U1442" s="13" t="s">
        <v>57</v>
      </c>
      <c r="V1442" s="13" t="s">
        <v>45</v>
      </c>
      <c r="W1442" s="13" t="s">
        <v>68</v>
      </c>
      <c r="X1442" s="17" t="s">
        <v>50</v>
      </c>
      <c r="Y1442" s="18" t="s">
        <v>48</v>
      </c>
      <c r="Z1442" s="17" t="s">
        <v>67</v>
      </c>
      <c r="AA1442" s="19" t="s">
        <v>67</v>
      </c>
      <c r="AB1442" s="23">
        <v>71526111</v>
      </c>
      <c r="AC1442" s="23">
        <v>143533569</v>
      </c>
    </row>
    <row r="1443" spans="1:29" ht="36" hidden="1">
      <c r="A1443" s="8">
        <v>320650</v>
      </c>
      <c r="B1443" s="27">
        <v>320650</v>
      </c>
      <c r="C1443" s="27" t="e">
        <f>VLOOKUP(B1443,[1]Sheet1!$C$4:$G$287,5,0)</f>
        <v>#N/A</v>
      </c>
      <c r="D1443" s="27"/>
      <c r="E1443" s="31" t="s">
        <v>7151</v>
      </c>
      <c r="F1443" s="33"/>
      <c r="G1443" s="33"/>
      <c r="H1443" s="12" t="s">
        <v>97</v>
      </c>
      <c r="I1443" s="5" t="s">
        <v>1320</v>
      </c>
      <c r="J1443" s="5" t="s">
        <v>1321</v>
      </c>
      <c r="K1443" s="12">
        <v>320650</v>
      </c>
      <c r="L1443" s="20" t="s">
        <v>80</v>
      </c>
      <c r="M1443" s="6">
        <v>6.5</v>
      </c>
      <c r="N1443" s="13" t="s">
        <v>5413</v>
      </c>
      <c r="O1443" s="13" t="s">
        <v>48</v>
      </c>
      <c r="P1443" s="13" t="s">
        <v>5414</v>
      </c>
      <c r="Q1443" s="13" t="s">
        <v>50</v>
      </c>
      <c r="R1443" s="13" t="s">
        <v>5416</v>
      </c>
      <c r="S1443" s="13" t="s">
        <v>5458</v>
      </c>
      <c r="T1443" s="13" t="s">
        <v>5458</v>
      </c>
      <c r="U1443" s="13" t="s">
        <v>57</v>
      </c>
      <c r="V1443" s="13" t="s">
        <v>45</v>
      </c>
      <c r="W1443" s="13" t="s">
        <v>68</v>
      </c>
      <c r="X1443" s="17" t="s">
        <v>50</v>
      </c>
      <c r="Y1443" s="18" t="s">
        <v>48</v>
      </c>
      <c r="Z1443" s="17" t="s">
        <v>67</v>
      </c>
      <c r="AA1443" s="19" t="s">
        <v>67</v>
      </c>
      <c r="AB1443" s="23">
        <v>46288918</v>
      </c>
      <c r="AC1443" s="23">
        <v>39817465</v>
      </c>
    </row>
    <row r="1444" spans="1:29" ht="48" hidden="1">
      <c r="A1444" s="8">
        <v>320710</v>
      </c>
      <c r="B1444" s="27">
        <v>320710</v>
      </c>
      <c r="C1444" s="27" t="e">
        <f>VLOOKUP(B1444,[1]Sheet1!$C$4:$G$287,5,0)</f>
        <v>#N/A</v>
      </c>
      <c r="D1444" s="27"/>
      <c r="E1444" s="31" t="s">
        <v>7151</v>
      </c>
      <c r="F1444" s="33"/>
      <c r="G1444" s="33"/>
      <c r="H1444" s="12" t="s">
        <v>97</v>
      </c>
      <c r="I1444" s="5" t="s">
        <v>1322</v>
      </c>
      <c r="J1444" s="5" t="s">
        <v>1323</v>
      </c>
      <c r="K1444" s="12">
        <v>320710</v>
      </c>
      <c r="L1444" s="20" t="s">
        <v>80</v>
      </c>
      <c r="M1444" s="6">
        <v>6.5</v>
      </c>
      <c r="N1444" s="13" t="s">
        <v>5413</v>
      </c>
      <c r="O1444" s="13" t="s">
        <v>48</v>
      </c>
      <c r="P1444" s="13" t="s">
        <v>5414</v>
      </c>
      <c r="Q1444" s="13" t="s">
        <v>50</v>
      </c>
      <c r="R1444" s="13" t="s">
        <v>5416</v>
      </c>
      <c r="S1444" s="13" t="s">
        <v>5453</v>
      </c>
      <c r="T1444" s="13" t="s">
        <v>5453</v>
      </c>
      <c r="U1444" s="13" t="s">
        <v>52</v>
      </c>
      <c r="V1444" s="13" t="s">
        <v>46</v>
      </c>
      <c r="W1444" s="13" t="s">
        <v>48</v>
      </c>
      <c r="X1444" s="17" t="s">
        <v>50</v>
      </c>
      <c r="Y1444" s="18" t="s">
        <v>48</v>
      </c>
      <c r="Z1444" s="17" t="s">
        <v>67</v>
      </c>
      <c r="AA1444" s="19" t="s">
        <v>67</v>
      </c>
      <c r="AB1444" s="23">
        <v>30943299</v>
      </c>
      <c r="AC1444" s="23">
        <v>24374802</v>
      </c>
    </row>
    <row r="1445" spans="1:29" ht="48" hidden="1">
      <c r="A1445" s="8">
        <v>320720</v>
      </c>
      <c r="B1445" s="27">
        <v>320720</v>
      </c>
      <c r="C1445" s="27" t="e">
        <f>VLOOKUP(B1445,[1]Sheet1!$C$4:$G$287,5,0)</f>
        <v>#N/A</v>
      </c>
      <c r="D1445" s="27"/>
      <c r="E1445" s="31" t="s">
        <v>7151</v>
      </c>
      <c r="F1445" s="33"/>
      <c r="G1445" s="33"/>
      <c r="H1445" s="12" t="s">
        <v>97</v>
      </c>
      <c r="I1445" s="5" t="s">
        <v>1324</v>
      </c>
      <c r="J1445" s="5" t="s">
        <v>1325</v>
      </c>
      <c r="K1445" s="12">
        <v>320720</v>
      </c>
      <c r="L1445" s="20" t="s">
        <v>80</v>
      </c>
      <c r="M1445" s="6">
        <v>6.5</v>
      </c>
      <c r="N1445" s="13" t="s">
        <v>5413</v>
      </c>
      <c r="O1445" s="13" t="s">
        <v>48</v>
      </c>
      <c r="P1445" s="13" t="s">
        <v>5414</v>
      </c>
      <c r="Q1445" s="13" t="s">
        <v>50</v>
      </c>
      <c r="R1445" s="13" t="s">
        <v>5416</v>
      </c>
      <c r="S1445" s="13" t="s">
        <v>5453</v>
      </c>
      <c r="T1445" s="13" t="s">
        <v>5453</v>
      </c>
      <c r="U1445" s="13" t="s">
        <v>52</v>
      </c>
      <c r="V1445" s="13" t="s">
        <v>46</v>
      </c>
      <c r="W1445" s="13" t="s">
        <v>48</v>
      </c>
      <c r="X1445" s="17" t="s">
        <v>50</v>
      </c>
      <c r="Y1445" s="18" t="s">
        <v>48</v>
      </c>
      <c r="Z1445" s="17" t="s">
        <v>67</v>
      </c>
      <c r="AA1445" s="19" t="s">
        <v>67</v>
      </c>
      <c r="AB1445" s="23">
        <v>3866641</v>
      </c>
      <c r="AC1445" s="23">
        <v>9823004</v>
      </c>
    </row>
    <row r="1446" spans="1:29" ht="48" hidden="1">
      <c r="A1446" s="8">
        <v>320730</v>
      </c>
      <c r="B1446" s="27">
        <v>320730</v>
      </c>
      <c r="C1446" s="27" t="e">
        <f>VLOOKUP(B1446,[1]Sheet1!$C$4:$G$287,5,0)</f>
        <v>#N/A</v>
      </c>
      <c r="D1446" s="27"/>
      <c r="E1446" s="31" t="s">
        <v>7151</v>
      </c>
      <c r="F1446" s="33"/>
      <c r="G1446" s="33"/>
      <c r="H1446" s="12" t="s">
        <v>97</v>
      </c>
      <c r="I1446" s="5" t="s">
        <v>1326</v>
      </c>
      <c r="J1446" s="5" t="s">
        <v>1327</v>
      </c>
      <c r="K1446" s="12">
        <v>320730</v>
      </c>
      <c r="L1446" s="20" t="s">
        <v>80</v>
      </c>
      <c r="M1446" s="6">
        <v>6.5</v>
      </c>
      <c r="N1446" s="13" t="s">
        <v>5413</v>
      </c>
      <c r="O1446" s="13" t="s">
        <v>48</v>
      </c>
      <c r="P1446" s="13" t="s">
        <v>5414</v>
      </c>
      <c r="Q1446" s="13" t="s">
        <v>50</v>
      </c>
      <c r="R1446" s="13" t="s">
        <v>5416</v>
      </c>
      <c r="S1446" s="13" t="s">
        <v>5453</v>
      </c>
      <c r="T1446" s="13" t="s">
        <v>5453</v>
      </c>
      <c r="U1446" s="13" t="s">
        <v>57</v>
      </c>
      <c r="V1446" s="13" t="s">
        <v>46</v>
      </c>
      <c r="W1446" s="13" t="s">
        <v>48</v>
      </c>
      <c r="X1446" s="17" t="s">
        <v>5400</v>
      </c>
      <c r="Y1446" s="18" t="s">
        <v>48</v>
      </c>
      <c r="Z1446" s="17" t="s">
        <v>67</v>
      </c>
      <c r="AA1446" s="19" t="s">
        <v>67</v>
      </c>
      <c r="AB1446" s="23">
        <v>386244842</v>
      </c>
      <c r="AC1446" s="23">
        <v>77471057</v>
      </c>
    </row>
    <row r="1447" spans="1:29" ht="48" hidden="1">
      <c r="A1447" s="8">
        <v>320740</v>
      </c>
      <c r="B1447" s="27">
        <v>320740</v>
      </c>
      <c r="C1447" s="27" t="e">
        <f>VLOOKUP(B1447,[1]Sheet1!$C$4:$G$287,5,0)</f>
        <v>#N/A</v>
      </c>
      <c r="D1447" s="27"/>
      <c r="E1447" s="31" t="s">
        <v>7151</v>
      </c>
      <c r="F1447" s="33"/>
      <c r="G1447" s="33"/>
      <c r="H1447" s="12" t="s">
        <v>97</v>
      </c>
      <c r="I1447" s="5" t="s">
        <v>1328</v>
      </c>
      <c r="J1447" s="5" t="s">
        <v>1329</v>
      </c>
      <c r="K1447" s="12">
        <v>320740</v>
      </c>
      <c r="L1447" s="20" t="s">
        <v>80</v>
      </c>
      <c r="M1447" s="6">
        <v>6.5</v>
      </c>
      <c r="N1447" s="13" t="s">
        <v>5413</v>
      </c>
      <c r="O1447" s="13" t="s">
        <v>48</v>
      </c>
      <c r="P1447" s="13" t="s">
        <v>5414</v>
      </c>
      <c r="Q1447" s="13" t="s">
        <v>50</v>
      </c>
      <c r="R1447" s="13" t="s">
        <v>5416</v>
      </c>
      <c r="S1447" s="13" t="s">
        <v>5453</v>
      </c>
      <c r="T1447" s="13" t="s">
        <v>5453</v>
      </c>
      <c r="U1447" s="13" t="s">
        <v>52</v>
      </c>
      <c r="V1447" s="13" t="s">
        <v>46</v>
      </c>
      <c r="W1447" s="13" t="s">
        <v>48</v>
      </c>
      <c r="X1447" s="17" t="s">
        <v>50</v>
      </c>
      <c r="Y1447" s="18" t="s">
        <v>48</v>
      </c>
      <c r="Z1447" s="17" t="s">
        <v>67</v>
      </c>
      <c r="AA1447" s="19" t="s">
        <v>67</v>
      </c>
      <c r="AB1447" s="23">
        <v>16614464</v>
      </c>
      <c r="AC1447" s="23">
        <v>30449480</v>
      </c>
    </row>
    <row r="1448" spans="1:29" ht="48" hidden="1">
      <c r="A1448" s="8">
        <v>320810</v>
      </c>
      <c r="B1448" s="27">
        <v>320810</v>
      </c>
      <c r="C1448" s="27" t="e">
        <f>VLOOKUP(B1448,[1]Sheet1!$C$4:$G$287,5,0)</f>
        <v>#N/A</v>
      </c>
      <c r="D1448" s="27"/>
      <c r="E1448" s="31" t="s">
        <v>7151</v>
      </c>
      <c r="F1448" s="33"/>
      <c r="G1448" s="33"/>
      <c r="H1448" s="12" t="s">
        <v>97</v>
      </c>
      <c r="I1448" s="5" t="s">
        <v>1330</v>
      </c>
      <c r="J1448" s="5" t="s">
        <v>1331</v>
      </c>
      <c r="K1448" s="12">
        <v>320810</v>
      </c>
      <c r="L1448" s="20" t="s">
        <v>80</v>
      </c>
      <c r="M1448" s="6">
        <v>6.5</v>
      </c>
      <c r="N1448" s="13" t="s">
        <v>5463</v>
      </c>
      <c r="O1448" s="13" t="s">
        <v>5464</v>
      </c>
      <c r="P1448" s="13" t="s">
        <v>5414</v>
      </c>
      <c r="Q1448" s="13" t="s">
        <v>50</v>
      </c>
      <c r="R1448" s="13" t="s">
        <v>5416</v>
      </c>
      <c r="S1448" s="13" t="s">
        <v>5453</v>
      </c>
      <c r="T1448" s="13" t="s">
        <v>5453</v>
      </c>
      <c r="U1448" s="13" t="s">
        <v>46</v>
      </c>
      <c r="V1448" s="13" t="s">
        <v>46</v>
      </c>
      <c r="W1448" s="13" t="s">
        <v>48</v>
      </c>
      <c r="X1448" s="17" t="s">
        <v>50</v>
      </c>
      <c r="Y1448" s="18" t="s">
        <v>48</v>
      </c>
      <c r="Z1448" s="17" t="s">
        <v>67</v>
      </c>
      <c r="AA1448" s="19" t="s">
        <v>67</v>
      </c>
      <c r="AB1448" s="23">
        <v>31701996</v>
      </c>
      <c r="AC1448" s="23">
        <v>10976051</v>
      </c>
    </row>
    <row r="1449" spans="1:29" ht="48" hidden="1">
      <c r="A1449" s="8">
        <v>320820</v>
      </c>
      <c r="B1449" s="27">
        <v>320820</v>
      </c>
      <c r="C1449" s="27" t="e">
        <f>VLOOKUP(B1449,[1]Sheet1!$C$4:$G$287,5,0)</f>
        <v>#N/A</v>
      </c>
      <c r="D1449" s="27"/>
      <c r="E1449" s="31" t="s">
        <v>7151</v>
      </c>
      <c r="F1449" s="33"/>
      <c r="G1449" s="33"/>
      <c r="H1449" s="12" t="s">
        <v>97</v>
      </c>
      <c r="I1449" s="5" t="s">
        <v>1332</v>
      </c>
      <c r="J1449" s="5" t="s">
        <v>1333</v>
      </c>
      <c r="K1449" s="12">
        <v>320820</v>
      </c>
      <c r="L1449" s="20" t="s">
        <v>80</v>
      </c>
      <c r="M1449" s="6">
        <v>6.5</v>
      </c>
      <c r="N1449" s="13" t="s">
        <v>5463</v>
      </c>
      <c r="O1449" s="13" t="s">
        <v>5464</v>
      </c>
      <c r="P1449" s="13" t="s">
        <v>5414</v>
      </c>
      <c r="Q1449" s="13" t="s">
        <v>50</v>
      </c>
      <c r="R1449" s="13" t="s">
        <v>5416</v>
      </c>
      <c r="S1449" s="13" t="s">
        <v>5453</v>
      </c>
      <c r="T1449" s="13" t="s">
        <v>5453</v>
      </c>
      <c r="U1449" s="13" t="s">
        <v>46</v>
      </c>
      <c r="V1449" s="13" t="s">
        <v>46</v>
      </c>
      <c r="W1449" s="13" t="s">
        <v>48</v>
      </c>
      <c r="X1449" s="17" t="s">
        <v>5400</v>
      </c>
      <c r="Y1449" s="18" t="s">
        <v>48</v>
      </c>
      <c r="Z1449" s="17" t="s">
        <v>67</v>
      </c>
      <c r="AA1449" s="19" t="s">
        <v>67</v>
      </c>
      <c r="AB1449" s="23">
        <v>118716769</v>
      </c>
      <c r="AC1449" s="23">
        <v>142610359</v>
      </c>
    </row>
    <row r="1450" spans="1:29" ht="48" hidden="1">
      <c r="A1450" s="8">
        <v>320890</v>
      </c>
      <c r="B1450" s="27">
        <v>320890</v>
      </c>
      <c r="C1450" s="27" t="e">
        <f>VLOOKUP(B1450,[1]Sheet1!$C$4:$G$287,5,0)</f>
        <v>#N/A</v>
      </c>
      <c r="D1450" s="27"/>
      <c r="E1450" s="31" t="s">
        <v>7151</v>
      </c>
      <c r="F1450" s="33"/>
      <c r="G1450" s="33"/>
      <c r="H1450" s="12" t="s">
        <v>97</v>
      </c>
      <c r="I1450" s="5" t="s">
        <v>0</v>
      </c>
      <c r="J1450" s="5" t="s">
        <v>79</v>
      </c>
      <c r="K1450" s="12">
        <v>320890</v>
      </c>
      <c r="L1450" s="20" t="s">
        <v>80</v>
      </c>
      <c r="M1450" s="6">
        <v>6.5</v>
      </c>
      <c r="N1450" s="13" t="s">
        <v>5463</v>
      </c>
      <c r="O1450" s="13" t="s">
        <v>5464</v>
      </c>
      <c r="P1450" s="13" t="s">
        <v>5414</v>
      </c>
      <c r="Q1450" s="13" t="s">
        <v>50</v>
      </c>
      <c r="R1450" s="13" t="s">
        <v>5416</v>
      </c>
      <c r="S1450" s="13" t="s">
        <v>5453</v>
      </c>
      <c r="T1450" s="13" t="s">
        <v>5453</v>
      </c>
      <c r="U1450" s="13" t="s">
        <v>46</v>
      </c>
      <c r="V1450" s="13" t="s">
        <v>46</v>
      </c>
      <c r="W1450" s="13" t="s">
        <v>48</v>
      </c>
      <c r="X1450" s="17" t="s">
        <v>5400</v>
      </c>
      <c r="Y1450" s="18" t="s">
        <v>48</v>
      </c>
      <c r="Z1450" s="17" t="s">
        <v>67</v>
      </c>
      <c r="AA1450" s="19" t="s">
        <v>67</v>
      </c>
      <c r="AB1450" s="23">
        <v>367942954</v>
      </c>
      <c r="AC1450" s="23">
        <v>363395475</v>
      </c>
    </row>
    <row r="1451" spans="1:29" ht="48" hidden="1">
      <c r="A1451" s="8">
        <v>320910</v>
      </c>
      <c r="B1451" s="27">
        <v>320910</v>
      </c>
      <c r="C1451" s="27" t="e">
        <f>VLOOKUP(B1451,[1]Sheet1!$C$4:$G$287,5,0)</f>
        <v>#N/A</v>
      </c>
      <c r="D1451" s="27"/>
      <c r="E1451" s="31" t="s">
        <v>7151</v>
      </c>
      <c r="F1451" s="34"/>
      <c r="G1451" s="34"/>
      <c r="H1451" s="12" t="s">
        <v>97</v>
      </c>
      <c r="I1451" s="5" t="s">
        <v>1332</v>
      </c>
      <c r="J1451" s="5" t="s">
        <v>1333</v>
      </c>
      <c r="K1451" s="2">
        <v>320910</v>
      </c>
      <c r="L1451" s="7" t="s">
        <v>80</v>
      </c>
      <c r="M1451" s="6">
        <v>6.5</v>
      </c>
      <c r="N1451" s="13" t="s">
        <v>5463</v>
      </c>
      <c r="O1451" s="13" t="s">
        <v>5464</v>
      </c>
      <c r="P1451" s="13" t="s">
        <v>5414</v>
      </c>
      <c r="Q1451" s="13" t="s">
        <v>50</v>
      </c>
      <c r="R1451" s="13" t="s">
        <v>5384</v>
      </c>
      <c r="S1451" s="13" t="s">
        <v>5453</v>
      </c>
      <c r="T1451" s="13" t="s">
        <v>5453</v>
      </c>
      <c r="U1451" s="13" t="s">
        <v>46</v>
      </c>
      <c r="V1451" s="13" t="s">
        <v>46</v>
      </c>
      <c r="W1451" s="13" t="s">
        <v>48</v>
      </c>
      <c r="X1451" s="17" t="s">
        <v>50</v>
      </c>
      <c r="Y1451" s="18" t="s">
        <v>48</v>
      </c>
      <c r="Z1451" s="17" t="s">
        <v>67</v>
      </c>
      <c r="AA1451" s="19" t="s">
        <v>67</v>
      </c>
      <c r="AB1451" s="23">
        <v>25702854</v>
      </c>
      <c r="AC1451" s="23">
        <v>30257274</v>
      </c>
    </row>
    <row r="1452" spans="1:29" ht="48" hidden="1">
      <c r="A1452" s="8">
        <v>320990</v>
      </c>
      <c r="B1452" s="27">
        <v>320990</v>
      </c>
      <c r="C1452" s="27" t="e">
        <f>VLOOKUP(B1452,[1]Sheet1!$C$4:$G$287,5,0)</f>
        <v>#N/A</v>
      </c>
      <c r="D1452" s="27"/>
      <c r="E1452" s="31" t="s">
        <v>7151</v>
      </c>
      <c r="F1452" s="34"/>
      <c r="G1452" s="34"/>
      <c r="H1452" s="12" t="s">
        <v>97</v>
      </c>
      <c r="I1452" s="5" t="s">
        <v>0</v>
      </c>
      <c r="J1452" s="5" t="s">
        <v>79</v>
      </c>
      <c r="K1452" s="2">
        <v>320990</v>
      </c>
      <c r="L1452" s="7" t="s">
        <v>80</v>
      </c>
      <c r="M1452" s="6">
        <v>6.5</v>
      </c>
      <c r="N1452" s="13" t="s">
        <v>5463</v>
      </c>
      <c r="O1452" s="13" t="s">
        <v>5464</v>
      </c>
      <c r="P1452" s="13" t="s">
        <v>5414</v>
      </c>
      <c r="Q1452" s="13" t="s">
        <v>50</v>
      </c>
      <c r="R1452" s="13" t="s">
        <v>5416</v>
      </c>
      <c r="S1452" s="13" t="s">
        <v>5453</v>
      </c>
      <c r="T1452" s="13" t="s">
        <v>5453</v>
      </c>
      <c r="U1452" s="13" t="s">
        <v>46</v>
      </c>
      <c r="V1452" s="13" t="s">
        <v>46</v>
      </c>
      <c r="W1452" s="13" t="s">
        <v>48</v>
      </c>
      <c r="X1452" s="17" t="s">
        <v>50</v>
      </c>
      <c r="Y1452" s="18" t="s">
        <v>48</v>
      </c>
      <c r="Z1452" s="17" t="s">
        <v>67</v>
      </c>
      <c r="AA1452" s="19" t="s">
        <v>67</v>
      </c>
      <c r="AB1452" s="23">
        <v>78475726</v>
      </c>
      <c r="AC1452" s="23">
        <v>28999022</v>
      </c>
    </row>
    <row r="1453" spans="1:29" ht="84" hidden="1">
      <c r="A1453" s="8">
        <v>321000</v>
      </c>
      <c r="B1453" s="27">
        <v>321000</v>
      </c>
      <c r="C1453" s="27" t="e">
        <f>VLOOKUP(B1453,[1]Sheet1!$C$4:$G$287,5,0)</f>
        <v>#N/A</v>
      </c>
      <c r="D1453" s="27"/>
      <c r="E1453" s="31" t="s">
        <v>7151</v>
      </c>
      <c r="F1453" s="33"/>
      <c r="G1453" s="33"/>
      <c r="H1453" s="12" t="s">
        <v>97</v>
      </c>
      <c r="I1453" s="5" t="s">
        <v>1334</v>
      </c>
      <c r="J1453" s="5" t="s">
        <v>1335</v>
      </c>
      <c r="K1453" s="12">
        <v>321000</v>
      </c>
      <c r="L1453" s="20" t="s">
        <v>80</v>
      </c>
      <c r="M1453" s="6">
        <v>6.5</v>
      </c>
      <c r="N1453" s="13" t="s">
        <v>5463</v>
      </c>
      <c r="O1453" s="13" t="s">
        <v>5464</v>
      </c>
      <c r="P1453" s="13" t="s">
        <v>5414</v>
      </c>
      <c r="Q1453" s="13" t="s">
        <v>50</v>
      </c>
      <c r="R1453" s="13" t="s">
        <v>5384</v>
      </c>
      <c r="S1453" s="13" t="s">
        <v>5453</v>
      </c>
      <c r="T1453" s="13" t="s">
        <v>5453</v>
      </c>
      <c r="U1453" s="13" t="s">
        <v>48</v>
      </c>
      <c r="V1453" s="13" t="s">
        <v>46</v>
      </c>
      <c r="W1453" s="13" t="s">
        <v>48</v>
      </c>
      <c r="X1453" s="17" t="s">
        <v>5400</v>
      </c>
      <c r="Y1453" s="18" t="s">
        <v>48</v>
      </c>
      <c r="Z1453" s="17" t="s">
        <v>48</v>
      </c>
      <c r="AA1453" s="19" t="s">
        <v>48</v>
      </c>
      <c r="AB1453" s="23">
        <v>17952836</v>
      </c>
      <c r="AC1453" s="23">
        <v>9983397</v>
      </c>
    </row>
    <row r="1454" spans="1:29" ht="48" hidden="1">
      <c r="A1454" s="8">
        <v>321100</v>
      </c>
      <c r="B1454" s="27">
        <v>321100</v>
      </c>
      <c r="C1454" s="27" t="e">
        <f>VLOOKUP(B1454,[1]Sheet1!$C$4:$G$287,5,0)</f>
        <v>#N/A</v>
      </c>
      <c r="D1454" s="27"/>
      <c r="E1454" s="31" t="s">
        <v>7151</v>
      </c>
      <c r="F1454" s="33"/>
      <c r="G1454" s="33"/>
      <c r="H1454" s="12" t="s">
        <v>97</v>
      </c>
      <c r="I1454" s="5" t="s">
        <v>1336</v>
      </c>
      <c r="J1454" s="5" t="s">
        <v>1337</v>
      </c>
      <c r="K1454" s="12">
        <v>321100</v>
      </c>
      <c r="L1454" s="20" t="s">
        <v>80</v>
      </c>
      <c r="M1454" s="6">
        <v>6.5</v>
      </c>
      <c r="N1454" s="13" t="s">
        <v>48</v>
      </c>
      <c r="O1454" s="13" t="s">
        <v>48</v>
      </c>
      <c r="P1454" s="13" t="s">
        <v>5414</v>
      </c>
      <c r="Q1454" s="13" t="s">
        <v>50</v>
      </c>
      <c r="R1454" s="13" t="s">
        <v>5416</v>
      </c>
      <c r="S1454" s="13" t="s">
        <v>5453</v>
      </c>
      <c r="T1454" s="13" t="s">
        <v>5453</v>
      </c>
      <c r="U1454" s="13" t="s">
        <v>48</v>
      </c>
      <c r="V1454" s="13" t="s">
        <v>46</v>
      </c>
      <c r="W1454" s="13" t="s">
        <v>48</v>
      </c>
      <c r="X1454" s="17" t="s">
        <v>50</v>
      </c>
      <c r="Y1454" s="18" t="s">
        <v>48</v>
      </c>
      <c r="Z1454" s="17" t="s">
        <v>48</v>
      </c>
      <c r="AA1454" s="19" t="s">
        <v>48</v>
      </c>
      <c r="AB1454" s="23">
        <v>572768</v>
      </c>
      <c r="AC1454" s="23">
        <v>1509764</v>
      </c>
    </row>
    <row r="1455" spans="1:29" ht="48" hidden="1">
      <c r="A1455" s="8">
        <v>321210</v>
      </c>
      <c r="B1455" s="27">
        <v>321210</v>
      </c>
      <c r="C1455" s="27" t="e">
        <f>VLOOKUP(B1455,[1]Sheet1!$C$4:$G$287,5,0)</f>
        <v>#N/A</v>
      </c>
      <c r="D1455" s="27"/>
      <c r="E1455" s="31" t="s">
        <v>7151</v>
      </c>
      <c r="F1455" s="33"/>
      <c r="G1455" s="33"/>
      <c r="H1455" s="12" t="s">
        <v>97</v>
      </c>
      <c r="I1455" s="5" t="s">
        <v>1338</v>
      </c>
      <c r="J1455" s="5" t="s">
        <v>1339</v>
      </c>
      <c r="K1455" s="12">
        <v>321210</v>
      </c>
      <c r="L1455" s="20" t="s">
        <v>80</v>
      </c>
      <c r="M1455" s="6">
        <v>6.5</v>
      </c>
      <c r="N1455" s="13" t="s">
        <v>5413</v>
      </c>
      <c r="O1455" s="13" t="s">
        <v>48</v>
      </c>
      <c r="P1455" s="13" t="s">
        <v>5414</v>
      </c>
      <c r="Q1455" s="13" t="s">
        <v>50</v>
      </c>
      <c r="R1455" s="13" t="s">
        <v>5416</v>
      </c>
      <c r="S1455" s="13" t="s">
        <v>5453</v>
      </c>
      <c r="T1455" s="13" t="s">
        <v>5453</v>
      </c>
      <c r="U1455" s="13" t="s">
        <v>48</v>
      </c>
      <c r="V1455" s="13" t="s">
        <v>46</v>
      </c>
      <c r="W1455" s="13" t="s">
        <v>48</v>
      </c>
      <c r="X1455" s="17" t="s">
        <v>50</v>
      </c>
      <c r="Y1455" s="18" t="s">
        <v>48</v>
      </c>
      <c r="Z1455" s="17" t="s">
        <v>67</v>
      </c>
      <c r="AA1455" s="19" t="s">
        <v>67</v>
      </c>
      <c r="AB1455" s="23">
        <v>72284744</v>
      </c>
      <c r="AC1455" s="23">
        <v>15407080</v>
      </c>
    </row>
    <row r="1456" spans="1:29" ht="48" hidden="1">
      <c r="A1456" s="8">
        <v>321290</v>
      </c>
      <c r="B1456" s="27">
        <v>321290</v>
      </c>
      <c r="C1456" s="27" t="e">
        <f>VLOOKUP(B1456,[1]Sheet1!$C$4:$G$287,5,0)</f>
        <v>#N/A</v>
      </c>
      <c r="D1456" s="27"/>
      <c r="E1456" s="31" t="s">
        <v>7151</v>
      </c>
      <c r="F1456" s="33"/>
      <c r="G1456" s="33"/>
      <c r="H1456" s="12" t="s">
        <v>97</v>
      </c>
      <c r="I1456" s="5" t="s">
        <v>0</v>
      </c>
      <c r="J1456" s="5" t="s">
        <v>79</v>
      </c>
      <c r="K1456" s="12">
        <v>321290</v>
      </c>
      <c r="L1456" s="20" t="s">
        <v>80</v>
      </c>
      <c r="M1456" s="6">
        <v>6.5</v>
      </c>
      <c r="N1456" s="13" t="s">
        <v>5413</v>
      </c>
      <c r="O1456" s="13" t="s">
        <v>48</v>
      </c>
      <c r="P1456" s="13" t="s">
        <v>5414</v>
      </c>
      <c r="Q1456" s="13" t="s">
        <v>50</v>
      </c>
      <c r="R1456" s="13" t="s">
        <v>5416</v>
      </c>
      <c r="S1456" s="13" t="s">
        <v>5453</v>
      </c>
      <c r="T1456" s="13" t="s">
        <v>5453</v>
      </c>
      <c r="U1456" s="13" t="s">
        <v>48</v>
      </c>
      <c r="V1456" s="13" t="s">
        <v>46</v>
      </c>
      <c r="W1456" s="13" t="s">
        <v>48</v>
      </c>
      <c r="X1456" s="17" t="s">
        <v>50</v>
      </c>
      <c r="Y1456" s="18" t="s">
        <v>48</v>
      </c>
      <c r="Z1456" s="17" t="s">
        <v>67</v>
      </c>
      <c r="AA1456" s="19" t="s">
        <v>67</v>
      </c>
      <c r="AB1456" s="23">
        <v>10842711</v>
      </c>
      <c r="AC1456" s="23">
        <v>51784656</v>
      </c>
    </row>
    <row r="1457" spans="1:29" ht="48" hidden="1">
      <c r="A1457" s="8">
        <v>321310</v>
      </c>
      <c r="B1457" s="27">
        <v>321310</v>
      </c>
      <c r="C1457" s="27" t="e">
        <f>VLOOKUP(B1457,[1]Sheet1!$C$4:$G$287,5,0)</f>
        <v>#N/A</v>
      </c>
      <c r="D1457" s="27"/>
      <c r="E1457" s="31" t="s">
        <v>7151</v>
      </c>
      <c r="F1457" s="33"/>
      <c r="G1457" s="33"/>
      <c r="H1457" s="12" t="s">
        <v>97</v>
      </c>
      <c r="I1457" s="5" t="s">
        <v>1340</v>
      </c>
      <c r="J1457" s="5" t="s">
        <v>1341</v>
      </c>
      <c r="K1457" s="12">
        <v>321310</v>
      </c>
      <c r="L1457" s="20" t="s">
        <v>80</v>
      </c>
      <c r="M1457" s="6">
        <v>6.5</v>
      </c>
      <c r="N1457" s="13" t="s">
        <v>48</v>
      </c>
      <c r="O1457" s="13" t="s">
        <v>48</v>
      </c>
      <c r="P1457" s="13" t="s">
        <v>5414</v>
      </c>
      <c r="Q1457" s="13" t="s">
        <v>50</v>
      </c>
      <c r="R1457" s="13" t="s">
        <v>5384</v>
      </c>
      <c r="S1457" s="13" t="s">
        <v>5453</v>
      </c>
      <c r="T1457" s="13" t="s">
        <v>5453</v>
      </c>
      <c r="U1457" s="13" t="s">
        <v>48</v>
      </c>
      <c r="V1457" s="13" t="s">
        <v>48</v>
      </c>
      <c r="W1457" s="13" t="s">
        <v>48</v>
      </c>
      <c r="X1457" s="17" t="s">
        <v>50</v>
      </c>
      <c r="Y1457" s="18" t="s">
        <v>48</v>
      </c>
      <c r="Z1457" s="17" t="s">
        <v>48</v>
      </c>
      <c r="AA1457" s="19" t="s">
        <v>48</v>
      </c>
      <c r="AB1457" s="23">
        <v>2805286</v>
      </c>
      <c r="AC1457" s="23">
        <v>1895039</v>
      </c>
    </row>
    <row r="1458" spans="1:29" ht="48" hidden="1">
      <c r="A1458" s="8">
        <v>321390</v>
      </c>
      <c r="B1458" s="27">
        <v>321390</v>
      </c>
      <c r="C1458" s="27" t="e">
        <f>VLOOKUP(B1458,[1]Sheet1!$C$4:$G$287,5,0)</f>
        <v>#N/A</v>
      </c>
      <c r="D1458" s="27"/>
      <c r="E1458" s="31" t="s">
        <v>7151</v>
      </c>
      <c r="F1458" s="33"/>
      <c r="G1458" s="33"/>
      <c r="H1458" s="12" t="s">
        <v>97</v>
      </c>
      <c r="I1458" s="5" t="s">
        <v>0</v>
      </c>
      <c r="J1458" s="5" t="s">
        <v>79</v>
      </c>
      <c r="K1458" s="12">
        <v>321390</v>
      </c>
      <c r="L1458" s="20" t="s">
        <v>80</v>
      </c>
      <c r="M1458" s="6">
        <v>6.5</v>
      </c>
      <c r="N1458" s="13" t="s">
        <v>48</v>
      </c>
      <c r="O1458" s="13" t="s">
        <v>48</v>
      </c>
      <c r="P1458" s="13" t="s">
        <v>5414</v>
      </c>
      <c r="Q1458" s="13" t="s">
        <v>50</v>
      </c>
      <c r="R1458" s="13" t="s">
        <v>5416</v>
      </c>
      <c r="S1458" s="13" t="s">
        <v>5453</v>
      </c>
      <c r="T1458" s="13" t="s">
        <v>5453</v>
      </c>
      <c r="U1458" s="13" t="s">
        <v>48</v>
      </c>
      <c r="V1458" s="13" t="s">
        <v>48</v>
      </c>
      <c r="W1458" s="13" t="s">
        <v>48</v>
      </c>
      <c r="X1458" s="17" t="s">
        <v>50</v>
      </c>
      <c r="Y1458" s="18" t="s">
        <v>48</v>
      </c>
      <c r="Z1458" s="17" t="s">
        <v>48</v>
      </c>
      <c r="AA1458" s="19" t="s">
        <v>48</v>
      </c>
      <c r="AB1458" s="23">
        <v>6215582</v>
      </c>
      <c r="AC1458" s="23">
        <v>3142084</v>
      </c>
    </row>
    <row r="1459" spans="1:29" ht="72" hidden="1">
      <c r="A1459" s="8">
        <v>321410</v>
      </c>
      <c r="B1459" s="27">
        <v>321410</v>
      </c>
      <c r="C1459" s="27" t="e">
        <f>VLOOKUP(B1459,[1]Sheet1!$C$4:$G$287,5,0)</f>
        <v>#N/A</v>
      </c>
      <c r="D1459" s="27"/>
      <c r="E1459" s="31" t="s">
        <v>7151</v>
      </c>
      <c r="F1459" s="33"/>
      <c r="G1459" s="33"/>
      <c r="H1459" s="12" t="s">
        <v>97</v>
      </c>
      <c r="I1459" s="5" t="s">
        <v>1342</v>
      </c>
      <c r="J1459" s="5" t="s">
        <v>1343</v>
      </c>
      <c r="K1459" s="12">
        <v>321410</v>
      </c>
      <c r="L1459" s="20" t="s">
        <v>80</v>
      </c>
      <c r="M1459" s="6">
        <v>6.5</v>
      </c>
      <c r="N1459" s="13" t="s">
        <v>5413</v>
      </c>
      <c r="O1459" s="13" t="s">
        <v>5465</v>
      </c>
      <c r="P1459" s="13" t="s">
        <v>5414</v>
      </c>
      <c r="Q1459" s="13" t="s">
        <v>50</v>
      </c>
      <c r="R1459" s="13" t="s">
        <v>5416</v>
      </c>
      <c r="S1459" s="13" t="s">
        <v>5453</v>
      </c>
      <c r="T1459" s="13" t="s">
        <v>5453</v>
      </c>
      <c r="U1459" s="13" t="s">
        <v>48</v>
      </c>
      <c r="V1459" s="13" t="s">
        <v>48</v>
      </c>
      <c r="W1459" s="13" t="s">
        <v>48</v>
      </c>
      <c r="X1459" s="17" t="s">
        <v>5400</v>
      </c>
      <c r="Y1459" s="18" t="s">
        <v>48</v>
      </c>
      <c r="Z1459" s="17" t="s">
        <v>67</v>
      </c>
      <c r="AA1459" s="19" t="s">
        <v>67</v>
      </c>
      <c r="AB1459" s="23">
        <v>170749274</v>
      </c>
      <c r="AC1459" s="23">
        <v>88859475</v>
      </c>
    </row>
    <row r="1460" spans="1:29" ht="48" hidden="1">
      <c r="A1460" s="8">
        <v>321490</v>
      </c>
      <c r="B1460" s="27">
        <v>321490</v>
      </c>
      <c r="C1460" s="27" t="e">
        <f>VLOOKUP(B1460,[1]Sheet1!$C$4:$G$287,5,0)</f>
        <v>#N/A</v>
      </c>
      <c r="D1460" s="27"/>
      <c r="E1460" s="31" t="s">
        <v>7151</v>
      </c>
      <c r="F1460" s="33"/>
      <c r="G1460" s="33"/>
      <c r="H1460" s="12" t="s">
        <v>97</v>
      </c>
      <c r="I1460" s="5" t="s">
        <v>0</v>
      </c>
      <c r="J1460" s="5" t="s">
        <v>79</v>
      </c>
      <c r="K1460" s="12">
        <v>321490</v>
      </c>
      <c r="L1460" s="20" t="s">
        <v>80</v>
      </c>
      <c r="M1460" s="6">
        <v>6.5</v>
      </c>
      <c r="N1460" s="13" t="s">
        <v>5413</v>
      </c>
      <c r="O1460" s="13" t="s">
        <v>5465</v>
      </c>
      <c r="P1460" s="13" t="s">
        <v>5414</v>
      </c>
      <c r="Q1460" s="13" t="s">
        <v>50</v>
      </c>
      <c r="R1460" s="13" t="s">
        <v>5416</v>
      </c>
      <c r="S1460" s="13" t="s">
        <v>5453</v>
      </c>
      <c r="T1460" s="13" t="s">
        <v>5453</v>
      </c>
      <c r="U1460" s="13" t="s">
        <v>48</v>
      </c>
      <c r="V1460" s="13" t="s">
        <v>48</v>
      </c>
      <c r="W1460" s="13" t="s">
        <v>48</v>
      </c>
      <c r="X1460" s="17" t="s">
        <v>50</v>
      </c>
      <c r="Y1460" s="18" t="s">
        <v>48</v>
      </c>
      <c r="Z1460" s="17" t="s">
        <v>67</v>
      </c>
      <c r="AA1460" s="19" t="s">
        <v>67</v>
      </c>
      <c r="AB1460" s="23">
        <v>18323594</v>
      </c>
      <c r="AC1460" s="23">
        <v>24062617</v>
      </c>
    </row>
    <row r="1461" spans="1:29" ht="48" hidden="1">
      <c r="A1461" s="8">
        <v>321511</v>
      </c>
      <c r="B1461" s="27">
        <v>321511</v>
      </c>
      <c r="C1461" s="27" t="e">
        <f>VLOOKUP(B1461,[1]Sheet1!$C$4:$G$287,5,0)</f>
        <v>#N/A</v>
      </c>
      <c r="D1461" s="27"/>
      <c r="E1461" s="31" t="s">
        <v>7151</v>
      </c>
      <c r="F1461" s="33"/>
      <c r="G1461" s="33"/>
      <c r="H1461" s="12" t="s">
        <v>97</v>
      </c>
      <c r="I1461" s="5" t="s">
        <v>1344</v>
      </c>
      <c r="J1461" s="5" t="s">
        <v>1345</v>
      </c>
      <c r="K1461" s="12">
        <v>321511</v>
      </c>
      <c r="L1461" s="20" t="s">
        <v>80</v>
      </c>
      <c r="M1461" s="6">
        <v>6.5</v>
      </c>
      <c r="N1461" s="13" t="s">
        <v>48</v>
      </c>
      <c r="O1461" s="13" t="s">
        <v>48</v>
      </c>
      <c r="P1461" s="13" t="s">
        <v>5414</v>
      </c>
      <c r="Q1461" s="13" t="s">
        <v>50</v>
      </c>
      <c r="R1461" s="13" t="s">
        <v>5416</v>
      </c>
      <c r="S1461" s="13" t="s">
        <v>5453</v>
      </c>
      <c r="T1461" s="13" t="s">
        <v>5453</v>
      </c>
      <c r="U1461" s="13" t="s">
        <v>48</v>
      </c>
      <c r="V1461" s="13" t="s">
        <v>46</v>
      </c>
      <c r="W1461" s="13" t="s">
        <v>48</v>
      </c>
      <c r="X1461" s="17" t="s">
        <v>50</v>
      </c>
      <c r="Y1461" s="18" t="s">
        <v>48</v>
      </c>
      <c r="Z1461" s="17" t="s">
        <v>48</v>
      </c>
      <c r="AA1461" s="19" t="s">
        <v>50</v>
      </c>
      <c r="AB1461" s="23">
        <v>27686089</v>
      </c>
      <c r="AC1461" s="23">
        <v>11576394</v>
      </c>
    </row>
    <row r="1462" spans="1:29" ht="48" hidden="1">
      <c r="A1462" s="8">
        <v>321519</v>
      </c>
      <c r="B1462" s="27">
        <v>321519</v>
      </c>
      <c r="C1462" s="27" t="e">
        <f>VLOOKUP(B1462,[1]Sheet1!$C$4:$G$287,5,0)</f>
        <v>#N/A</v>
      </c>
      <c r="D1462" s="27"/>
      <c r="E1462" s="31" t="s">
        <v>7151</v>
      </c>
      <c r="F1462" s="33"/>
      <c r="G1462" s="33"/>
      <c r="H1462" s="12" t="s">
        <v>97</v>
      </c>
      <c r="I1462" s="5" t="s">
        <v>0</v>
      </c>
      <c r="J1462" s="5" t="s">
        <v>79</v>
      </c>
      <c r="K1462" s="12">
        <v>321519</v>
      </c>
      <c r="L1462" s="20" t="s">
        <v>80</v>
      </c>
      <c r="M1462" s="6">
        <v>6.5</v>
      </c>
      <c r="N1462" s="13" t="s">
        <v>48</v>
      </c>
      <c r="O1462" s="13" t="s">
        <v>48</v>
      </c>
      <c r="P1462" s="13" t="s">
        <v>5414</v>
      </c>
      <c r="Q1462" s="13" t="s">
        <v>50</v>
      </c>
      <c r="R1462" s="13" t="s">
        <v>5416</v>
      </c>
      <c r="S1462" s="13" t="s">
        <v>5453</v>
      </c>
      <c r="T1462" s="13" t="s">
        <v>5453</v>
      </c>
      <c r="U1462" s="13" t="s">
        <v>48</v>
      </c>
      <c r="V1462" s="13" t="s">
        <v>46</v>
      </c>
      <c r="W1462" s="13" t="s">
        <v>48</v>
      </c>
      <c r="X1462" s="17" t="s">
        <v>50</v>
      </c>
      <c r="Y1462" s="18" t="s">
        <v>48</v>
      </c>
      <c r="Z1462" s="17" t="s">
        <v>48</v>
      </c>
      <c r="AA1462" s="19" t="s">
        <v>50</v>
      </c>
      <c r="AB1462" s="23">
        <v>141456388</v>
      </c>
      <c r="AC1462" s="23">
        <v>51282616</v>
      </c>
    </row>
    <row r="1463" spans="1:29" ht="48" hidden="1">
      <c r="A1463" s="8">
        <v>321590</v>
      </c>
      <c r="B1463" s="27">
        <v>321590</v>
      </c>
      <c r="C1463" s="27" t="e">
        <f>VLOOKUP(B1463,[1]Sheet1!$C$4:$G$287,5,0)</f>
        <v>#N/A</v>
      </c>
      <c r="D1463" s="27"/>
      <c r="E1463" s="31" t="s">
        <v>7151</v>
      </c>
      <c r="F1463" s="33"/>
      <c r="G1463" s="33"/>
      <c r="H1463" s="12" t="s">
        <v>97</v>
      </c>
      <c r="I1463" s="5" t="s">
        <v>0</v>
      </c>
      <c r="J1463" s="5" t="s">
        <v>79</v>
      </c>
      <c r="K1463" s="12">
        <v>321590</v>
      </c>
      <c r="L1463" s="20" t="s">
        <v>80</v>
      </c>
      <c r="M1463" s="6">
        <v>6.5</v>
      </c>
      <c r="N1463" s="13" t="s">
        <v>48</v>
      </c>
      <c r="O1463" s="13" t="s">
        <v>48</v>
      </c>
      <c r="P1463" s="13" t="s">
        <v>5414</v>
      </c>
      <c r="Q1463" s="13" t="s">
        <v>50</v>
      </c>
      <c r="R1463" s="13" t="s">
        <v>5416</v>
      </c>
      <c r="S1463" s="13" t="s">
        <v>5453</v>
      </c>
      <c r="T1463" s="13" t="s">
        <v>5453</v>
      </c>
      <c r="U1463" s="13" t="s">
        <v>48</v>
      </c>
      <c r="V1463" s="13" t="s">
        <v>46</v>
      </c>
      <c r="W1463" s="13" t="s">
        <v>48</v>
      </c>
      <c r="X1463" s="17" t="s">
        <v>50</v>
      </c>
      <c r="Y1463" s="18" t="s">
        <v>48</v>
      </c>
      <c r="Z1463" s="17" t="s">
        <v>48</v>
      </c>
      <c r="AA1463" s="19" t="s">
        <v>48</v>
      </c>
      <c r="AB1463" s="23">
        <v>51730898</v>
      </c>
      <c r="AC1463" s="23">
        <v>48824833</v>
      </c>
    </row>
    <row r="1464" spans="1:29" ht="24" hidden="1">
      <c r="A1464" s="8">
        <v>330112</v>
      </c>
      <c r="B1464" s="27">
        <v>330112</v>
      </c>
      <c r="C1464" s="27" t="e">
        <f>VLOOKUP(B1464,[1]Sheet1!$C$4:$G$287,5,0)</f>
        <v>#N/A</v>
      </c>
      <c r="D1464" s="27"/>
      <c r="E1464" s="31" t="s">
        <v>7151</v>
      </c>
      <c r="F1464" s="33"/>
      <c r="G1464" s="33"/>
      <c r="H1464" s="12" t="s">
        <v>97</v>
      </c>
      <c r="I1464" s="5" t="s">
        <v>1346</v>
      </c>
      <c r="J1464" s="5" t="s">
        <v>1347</v>
      </c>
      <c r="K1464" s="12">
        <v>330112</v>
      </c>
      <c r="L1464" s="20" t="s">
        <v>80</v>
      </c>
      <c r="M1464" s="6">
        <v>5</v>
      </c>
      <c r="N1464" s="13" t="s">
        <v>48</v>
      </c>
      <c r="O1464" s="13" t="s">
        <v>48</v>
      </c>
      <c r="P1464" s="13" t="s">
        <v>5414</v>
      </c>
      <c r="Q1464" s="13" t="s">
        <v>50</v>
      </c>
      <c r="R1464" s="13" t="s">
        <v>5416</v>
      </c>
      <c r="S1464" s="13" t="s">
        <v>5466</v>
      </c>
      <c r="T1464" s="13" t="s">
        <v>5466</v>
      </c>
      <c r="U1464" s="13" t="s">
        <v>48</v>
      </c>
      <c r="V1464" s="13" t="s">
        <v>45</v>
      </c>
      <c r="W1464" s="13" t="s">
        <v>48</v>
      </c>
      <c r="X1464" s="17" t="s">
        <v>50</v>
      </c>
      <c r="Y1464" s="18" t="s">
        <v>48</v>
      </c>
      <c r="Z1464" s="17" t="s">
        <v>45</v>
      </c>
      <c r="AA1464" s="19" t="s">
        <v>45</v>
      </c>
      <c r="AB1464" s="23">
        <v>1615</v>
      </c>
      <c r="AC1464" s="23">
        <v>1229715</v>
      </c>
    </row>
    <row r="1465" spans="1:29" ht="24" hidden="1">
      <c r="A1465" s="8">
        <v>330113</v>
      </c>
      <c r="B1465" s="27">
        <v>330113</v>
      </c>
      <c r="C1465" s="27" t="e">
        <f>VLOOKUP(B1465,[1]Sheet1!$C$4:$G$287,5,0)</f>
        <v>#N/A</v>
      </c>
      <c r="D1465" s="27"/>
      <c r="E1465" s="31" t="s">
        <v>7151</v>
      </c>
      <c r="F1465" s="33"/>
      <c r="G1465" s="33"/>
      <c r="H1465" s="12" t="s">
        <v>97</v>
      </c>
      <c r="I1465" s="5" t="s">
        <v>1348</v>
      </c>
      <c r="J1465" s="5" t="s">
        <v>1349</v>
      </c>
      <c r="K1465" s="12">
        <v>330113</v>
      </c>
      <c r="L1465" s="20" t="s">
        <v>80</v>
      </c>
      <c r="M1465" s="6">
        <v>5</v>
      </c>
      <c r="N1465" s="13" t="s">
        <v>48</v>
      </c>
      <c r="O1465" s="13" t="s">
        <v>48</v>
      </c>
      <c r="P1465" s="13" t="s">
        <v>5414</v>
      </c>
      <c r="Q1465" s="13" t="s">
        <v>50</v>
      </c>
      <c r="R1465" s="13" t="s">
        <v>5416</v>
      </c>
      <c r="S1465" s="13" t="s">
        <v>5466</v>
      </c>
      <c r="T1465" s="13" t="s">
        <v>5466</v>
      </c>
      <c r="U1465" s="13" t="s">
        <v>48</v>
      </c>
      <c r="V1465" s="13" t="s">
        <v>45</v>
      </c>
      <c r="W1465" s="13" t="s">
        <v>48</v>
      </c>
      <c r="X1465" s="17" t="s">
        <v>50</v>
      </c>
      <c r="Y1465" s="18" t="s">
        <v>48</v>
      </c>
      <c r="Z1465" s="17" t="s">
        <v>45</v>
      </c>
      <c r="AA1465" s="19" t="s">
        <v>45</v>
      </c>
      <c r="AB1465" s="23">
        <v>620</v>
      </c>
      <c r="AC1465" s="23">
        <v>1749099</v>
      </c>
    </row>
    <row r="1466" spans="1:29" ht="24" hidden="1">
      <c r="A1466" s="8">
        <v>330119</v>
      </c>
      <c r="B1466" s="27">
        <v>330119</v>
      </c>
      <c r="C1466" s="27" t="e">
        <f>VLOOKUP(B1466,[1]Sheet1!$C$4:$G$287,5,0)</f>
        <v>#N/A</v>
      </c>
      <c r="D1466" s="27"/>
      <c r="E1466" s="31" t="s">
        <v>7151</v>
      </c>
      <c r="F1466" s="33"/>
      <c r="G1466" s="33"/>
      <c r="H1466" s="12" t="s">
        <v>97</v>
      </c>
      <c r="I1466" s="5" t="s">
        <v>0</v>
      </c>
      <c r="J1466" s="5" t="s">
        <v>79</v>
      </c>
      <c r="K1466" s="12">
        <v>330119</v>
      </c>
      <c r="L1466" s="20" t="s">
        <v>80</v>
      </c>
      <c r="M1466" s="6">
        <v>5</v>
      </c>
      <c r="N1466" s="13" t="s">
        <v>48</v>
      </c>
      <c r="O1466" s="13" t="s">
        <v>48</v>
      </c>
      <c r="P1466" s="13" t="s">
        <v>5414</v>
      </c>
      <c r="Q1466" s="13" t="s">
        <v>50</v>
      </c>
      <c r="R1466" s="13" t="s">
        <v>5416</v>
      </c>
      <c r="S1466" s="13" t="s">
        <v>5466</v>
      </c>
      <c r="T1466" s="13" t="s">
        <v>5466</v>
      </c>
      <c r="U1466" s="13" t="s">
        <v>48</v>
      </c>
      <c r="V1466" s="13" t="s">
        <v>45</v>
      </c>
      <c r="W1466" s="13" t="s">
        <v>48</v>
      </c>
      <c r="X1466" s="17" t="s">
        <v>50</v>
      </c>
      <c r="Y1466" s="18" t="s">
        <v>48</v>
      </c>
      <c r="Z1466" s="17" t="s">
        <v>45</v>
      </c>
      <c r="AA1466" s="19" t="s">
        <v>45</v>
      </c>
      <c r="AB1466" s="23">
        <v>66359</v>
      </c>
      <c r="AC1466" s="23">
        <v>1338389</v>
      </c>
    </row>
    <row r="1467" spans="1:29" ht="24" hidden="1">
      <c r="A1467" s="8">
        <v>330124</v>
      </c>
      <c r="B1467" s="27">
        <v>330124</v>
      </c>
      <c r="C1467" s="27" t="e">
        <f>VLOOKUP(B1467,[1]Sheet1!$C$4:$G$287,5,0)</f>
        <v>#N/A</v>
      </c>
      <c r="D1467" s="27"/>
      <c r="E1467" s="31" t="s">
        <v>7151</v>
      </c>
      <c r="F1467" s="33"/>
      <c r="G1467" s="33"/>
      <c r="H1467" s="12" t="s">
        <v>97</v>
      </c>
      <c r="I1467" s="5" t="s">
        <v>1350</v>
      </c>
      <c r="J1467" s="5" t="s">
        <v>1351</v>
      </c>
      <c r="K1467" s="12">
        <v>330124</v>
      </c>
      <c r="L1467" s="20" t="s">
        <v>80</v>
      </c>
      <c r="M1467" s="6">
        <v>5</v>
      </c>
      <c r="N1467" s="13" t="s">
        <v>48</v>
      </c>
      <c r="O1467" s="13" t="s">
        <v>48</v>
      </c>
      <c r="P1467" s="13" t="s">
        <v>5414</v>
      </c>
      <c r="Q1467" s="13" t="s">
        <v>50</v>
      </c>
      <c r="R1467" s="13" t="s">
        <v>5416</v>
      </c>
      <c r="S1467" s="13" t="s">
        <v>5466</v>
      </c>
      <c r="T1467" s="13" t="s">
        <v>5466</v>
      </c>
      <c r="U1467" s="13" t="s">
        <v>48</v>
      </c>
      <c r="V1467" s="13" t="s">
        <v>45</v>
      </c>
      <c r="W1467" s="13" t="s">
        <v>48</v>
      </c>
      <c r="X1467" s="17" t="s">
        <v>50</v>
      </c>
      <c r="Y1467" s="18" t="s">
        <v>48</v>
      </c>
      <c r="Z1467" s="17" t="s">
        <v>45</v>
      </c>
      <c r="AA1467" s="19" t="s">
        <v>45</v>
      </c>
      <c r="AB1467" s="23">
        <v>59591</v>
      </c>
      <c r="AC1467" s="23">
        <v>2115951</v>
      </c>
    </row>
    <row r="1468" spans="1:29" ht="24" hidden="1">
      <c r="A1468" s="8">
        <v>330125</v>
      </c>
      <c r="B1468" s="27">
        <v>330125</v>
      </c>
      <c r="C1468" s="27" t="e">
        <f>VLOOKUP(B1468,[1]Sheet1!$C$4:$G$287,5,0)</f>
        <v>#N/A</v>
      </c>
      <c r="D1468" s="27"/>
      <c r="E1468" s="31" t="s">
        <v>7151</v>
      </c>
      <c r="F1468" s="33"/>
      <c r="G1468" s="33"/>
      <c r="H1468" s="12" t="s">
        <v>97</v>
      </c>
      <c r="I1468" s="5" t="s">
        <v>1352</v>
      </c>
      <c r="J1468" s="5" t="s">
        <v>1353</v>
      </c>
      <c r="K1468" s="12">
        <v>330125</v>
      </c>
      <c r="L1468" s="20" t="s">
        <v>80</v>
      </c>
      <c r="M1468" s="6">
        <v>5</v>
      </c>
      <c r="N1468" s="13" t="s">
        <v>48</v>
      </c>
      <c r="O1468" s="13" t="s">
        <v>48</v>
      </c>
      <c r="P1468" s="13" t="s">
        <v>5414</v>
      </c>
      <c r="Q1468" s="13" t="s">
        <v>50</v>
      </c>
      <c r="R1468" s="13" t="s">
        <v>5416</v>
      </c>
      <c r="S1468" s="13" t="s">
        <v>5466</v>
      </c>
      <c r="T1468" s="13" t="s">
        <v>5466</v>
      </c>
      <c r="U1468" s="13" t="s">
        <v>48</v>
      </c>
      <c r="V1468" s="13" t="s">
        <v>45</v>
      </c>
      <c r="W1468" s="13" t="s">
        <v>48</v>
      </c>
      <c r="X1468" s="17" t="s">
        <v>50</v>
      </c>
      <c r="Y1468" s="18" t="s">
        <v>48</v>
      </c>
      <c r="Z1468" s="17" t="s">
        <v>45</v>
      </c>
      <c r="AA1468" s="19" t="s">
        <v>45</v>
      </c>
      <c r="AB1468" s="23">
        <v>5976</v>
      </c>
      <c r="AC1468" s="23">
        <v>616231</v>
      </c>
    </row>
    <row r="1469" spans="1:29" ht="24" hidden="1">
      <c r="A1469" s="8">
        <v>330129</v>
      </c>
      <c r="B1469" s="27">
        <v>330129</v>
      </c>
      <c r="C1469" s="27" t="e">
        <f>VLOOKUP(B1469,[1]Sheet1!$C$4:$G$287,5,0)</f>
        <v>#N/A</v>
      </c>
      <c r="D1469" s="27"/>
      <c r="E1469" s="31" t="s">
        <v>7151</v>
      </c>
      <c r="F1469" s="33"/>
      <c r="G1469" s="33"/>
      <c r="H1469" s="12" t="s">
        <v>97</v>
      </c>
      <c r="I1469" s="5" t="s">
        <v>0</v>
      </c>
      <c r="J1469" s="5" t="s">
        <v>79</v>
      </c>
      <c r="K1469" s="12">
        <v>330129</v>
      </c>
      <c r="L1469" s="20" t="s">
        <v>80</v>
      </c>
      <c r="M1469" s="6">
        <v>5</v>
      </c>
      <c r="N1469" s="13" t="s">
        <v>48</v>
      </c>
      <c r="O1469" s="13" t="s">
        <v>48</v>
      </c>
      <c r="P1469" s="13" t="s">
        <v>5414</v>
      </c>
      <c r="Q1469" s="13" t="s">
        <v>50</v>
      </c>
      <c r="R1469" s="13" t="s">
        <v>5416</v>
      </c>
      <c r="S1469" s="13" t="s">
        <v>5466</v>
      </c>
      <c r="T1469" s="13" t="s">
        <v>5466</v>
      </c>
      <c r="U1469" s="13" t="s">
        <v>48</v>
      </c>
      <c r="V1469" s="13" t="s">
        <v>45</v>
      </c>
      <c r="W1469" s="13" t="s">
        <v>48</v>
      </c>
      <c r="X1469" s="17" t="s">
        <v>50</v>
      </c>
      <c r="Y1469" s="18" t="s">
        <v>48</v>
      </c>
      <c r="Z1469" s="17" t="s">
        <v>45</v>
      </c>
      <c r="AA1469" s="19" t="s">
        <v>45</v>
      </c>
      <c r="AB1469" s="23">
        <v>95715</v>
      </c>
      <c r="AC1469" s="23">
        <v>8219433</v>
      </c>
    </row>
    <row r="1470" spans="1:29" ht="24" hidden="1">
      <c r="A1470" s="8">
        <v>330130</v>
      </c>
      <c r="B1470" s="27">
        <v>330130</v>
      </c>
      <c r="C1470" s="27" t="e">
        <f>VLOOKUP(B1470,[1]Sheet1!$C$4:$G$287,5,0)</f>
        <v>#N/A</v>
      </c>
      <c r="D1470" s="27"/>
      <c r="E1470" s="31" t="s">
        <v>7151</v>
      </c>
      <c r="F1470" s="33"/>
      <c r="G1470" s="33"/>
      <c r="H1470" s="12" t="s">
        <v>97</v>
      </c>
      <c r="I1470" s="5" t="s">
        <v>1354</v>
      </c>
      <c r="J1470" s="5" t="s">
        <v>1355</v>
      </c>
      <c r="K1470" s="12">
        <v>330130</v>
      </c>
      <c r="L1470" s="20" t="s">
        <v>80</v>
      </c>
      <c r="M1470" s="6">
        <v>8</v>
      </c>
      <c r="N1470" s="13" t="s">
        <v>48</v>
      </c>
      <c r="O1470" s="13" t="s">
        <v>48</v>
      </c>
      <c r="P1470" s="13" t="s">
        <v>5414</v>
      </c>
      <c r="Q1470" s="13" t="s">
        <v>67</v>
      </c>
      <c r="R1470" s="13" t="s">
        <v>5416</v>
      </c>
      <c r="S1470" s="13" t="s">
        <v>5466</v>
      </c>
      <c r="T1470" s="13" t="s">
        <v>5466</v>
      </c>
      <c r="U1470" s="13" t="s">
        <v>48</v>
      </c>
      <c r="V1470" s="13" t="s">
        <v>45</v>
      </c>
      <c r="W1470" s="13" t="s">
        <v>48</v>
      </c>
      <c r="X1470" s="17" t="s">
        <v>5467</v>
      </c>
      <c r="Y1470" s="18" t="s">
        <v>48</v>
      </c>
      <c r="Z1470" s="17" t="s">
        <v>45</v>
      </c>
      <c r="AA1470" s="19" t="s">
        <v>45</v>
      </c>
      <c r="AB1470" s="23">
        <v>48</v>
      </c>
      <c r="AC1470" s="23">
        <v>276761</v>
      </c>
    </row>
    <row r="1471" spans="1:29" ht="48" hidden="1">
      <c r="A1471" s="8">
        <v>330210</v>
      </c>
      <c r="B1471" s="27">
        <v>330210</v>
      </c>
      <c r="C1471" s="27" t="e">
        <f>VLOOKUP(B1471,[1]Sheet1!$C$4:$G$287,5,0)</f>
        <v>#N/A</v>
      </c>
      <c r="D1471" s="27"/>
      <c r="E1471" s="31" t="s">
        <v>7151</v>
      </c>
      <c r="F1471" s="33"/>
      <c r="G1471" s="33"/>
      <c r="H1471" s="12" t="s">
        <v>97</v>
      </c>
      <c r="I1471" s="5" t="s">
        <v>1356</v>
      </c>
      <c r="J1471" s="5" t="s">
        <v>1357</v>
      </c>
      <c r="K1471" s="12">
        <v>330210</v>
      </c>
      <c r="L1471" s="20" t="s">
        <v>80</v>
      </c>
      <c r="M1471" s="4" t="s">
        <v>142</v>
      </c>
      <c r="N1471" s="13" t="s">
        <v>48</v>
      </c>
      <c r="O1471" s="13" t="s">
        <v>48</v>
      </c>
      <c r="P1471" s="13" t="s">
        <v>5414</v>
      </c>
      <c r="Q1471" s="13" t="s">
        <v>50</v>
      </c>
      <c r="R1471" s="13" t="s">
        <v>5384</v>
      </c>
      <c r="S1471" s="13" t="s">
        <v>5453</v>
      </c>
      <c r="T1471" s="13" t="s">
        <v>5453</v>
      </c>
      <c r="U1471" s="13" t="s">
        <v>48</v>
      </c>
      <c r="V1471" s="13" t="s">
        <v>48</v>
      </c>
      <c r="W1471" s="13" t="s">
        <v>48</v>
      </c>
      <c r="X1471" s="17" t="s">
        <v>50</v>
      </c>
      <c r="Y1471" s="18" t="s">
        <v>48</v>
      </c>
      <c r="Z1471" s="17" t="s">
        <v>48</v>
      </c>
      <c r="AA1471" s="19" t="s">
        <v>48</v>
      </c>
      <c r="AB1471" s="23">
        <v>6055163</v>
      </c>
      <c r="AC1471" s="23">
        <v>80177654</v>
      </c>
    </row>
    <row r="1472" spans="1:29" ht="48">
      <c r="A1472" s="38">
        <v>330300</v>
      </c>
      <c r="B1472" s="50">
        <v>330300</v>
      </c>
      <c r="C1472" s="50" t="str">
        <f>VLOOKUP(B1472,[1]Sheet1!$C$4:$G$287,5,0)</f>
        <v xml:space="preserve">향수 및 화장수
</v>
      </c>
      <c r="D1472" s="50" t="str">
        <f>VLOOKUP(B1472,[1]Sheet1!$C$3:$E$287,3,0)</f>
        <v>화장</v>
      </c>
      <c r="E1472" s="51" t="s">
        <v>7151</v>
      </c>
      <c r="F1472" s="51" t="s">
        <v>7257</v>
      </c>
      <c r="G1472" s="52"/>
      <c r="H1472" s="53" t="s">
        <v>7254</v>
      </c>
      <c r="I1472" s="53" t="s">
        <v>1358</v>
      </c>
      <c r="J1472" s="53" t="s">
        <v>1359</v>
      </c>
      <c r="K1472" s="53">
        <v>330300</v>
      </c>
      <c r="L1472" s="54" t="s">
        <v>80</v>
      </c>
      <c r="M1472" s="55">
        <v>6.5</v>
      </c>
      <c r="N1472" s="39" t="s">
        <v>48</v>
      </c>
      <c r="O1472" s="39" t="s">
        <v>48</v>
      </c>
      <c r="P1472" s="39" t="s">
        <v>5414</v>
      </c>
      <c r="Q1472" s="39" t="s">
        <v>50</v>
      </c>
      <c r="R1472" s="39" t="s">
        <v>5384</v>
      </c>
      <c r="S1472" s="39" t="s">
        <v>5453</v>
      </c>
      <c r="T1472" s="39" t="s">
        <v>5453</v>
      </c>
      <c r="U1472" s="39" t="s">
        <v>48</v>
      </c>
      <c r="V1472" s="39" t="s">
        <v>48</v>
      </c>
      <c r="W1472" s="39" t="s">
        <v>50</v>
      </c>
      <c r="X1472" s="40" t="s">
        <v>50</v>
      </c>
      <c r="Y1472" s="41" t="s">
        <v>48</v>
      </c>
      <c r="Z1472" s="40" t="s">
        <v>48</v>
      </c>
      <c r="AA1472" s="42" t="s">
        <v>48</v>
      </c>
      <c r="AB1472" s="43">
        <v>10214290</v>
      </c>
      <c r="AC1472" s="43">
        <v>143813761</v>
      </c>
    </row>
    <row r="1473" spans="1:29" ht="48">
      <c r="A1473" s="38">
        <v>330410</v>
      </c>
      <c r="B1473" s="50">
        <v>330410</v>
      </c>
      <c r="C1473" s="50" t="str">
        <f>VLOOKUP(B1473,[1]Sheet1!$C$4:$G$287,5,0)</f>
        <v xml:space="preserve">입술화장용 제품류
</v>
      </c>
      <c r="D1473" s="50" t="str">
        <f>VLOOKUP(B1473,[1]Sheet1!$C$3:$E$287,3,0)</f>
        <v>화장</v>
      </c>
      <c r="E1473" s="51" t="s">
        <v>7151</v>
      </c>
      <c r="F1473" s="51" t="s">
        <v>7257</v>
      </c>
      <c r="G1473" s="52"/>
      <c r="H1473" s="53" t="s">
        <v>7254</v>
      </c>
      <c r="I1473" s="53" t="s">
        <v>1360</v>
      </c>
      <c r="J1473" s="53" t="s">
        <v>1361</v>
      </c>
      <c r="K1473" s="53">
        <v>330410</v>
      </c>
      <c r="L1473" s="54" t="s">
        <v>80</v>
      </c>
      <c r="M1473" s="55">
        <v>6.5</v>
      </c>
      <c r="N1473" s="39" t="s">
        <v>48</v>
      </c>
      <c r="O1473" s="39" t="s">
        <v>48</v>
      </c>
      <c r="P1473" s="39" t="s">
        <v>5414</v>
      </c>
      <c r="Q1473" s="39" t="s">
        <v>50</v>
      </c>
      <c r="R1473" s="39" t="s">
        <v>5384</v>
      </c>
      <c r="S1473" s="39" t="s">
        <v>5453</v>
      </c>
      <c r="T1473" s="39" t="s">
        <v>5453</v>
      </c>
      <c r="U1473" s="39" t="s">
        <v>48</v>
      </c>
      <c r="V1473" s="39" t="s">
        <v>48</v>
      </c>
      <c r="W1473" s="39" t="s">
        <v>50</v>
      </c>
      <c r="X1473" s="40" t="s">
        <v>50</v>
      </c>
      <c r="Y1473" s="41" t="s">
        <v>48</v>
      </c>
      <c r="Z1473" s="40" t="s">
        <v>48</v>
      </c>
      <c r="AA1473" s="42" t="s">
        <v>48</v>
      </c>
      <c r="AB1473" s="43">
        <v>46295222</v>
      </c>
      <c r="AC1473" s="43">
        <v>75566850</v>
      </c>
    </row>
    <row r="1474" spans="1:29" ht="48">
      <c r="A1474" s="38">
        <v>330420</v>
      </c>
      <c r="B1474" s="50">
        <v>330420</v>
      </c>
      <c r="C1474" s="50" t="str">
        <f>VLOOKUP(B1474,[1]Sheet1!$C$4:$G$287,5,0)</f>
        <v xml:space="preserve">눈화장용 제품류
</v>
      </c>
      <c r="D1474" s="50" t="str">
        <f>VLOOKUP(B1474,[1]Sheet1!$C$3:$E$287,3,0)</f>
        <v>화장</v>
      </c>
      <c r="E1474" s="51" t="s">
        <v>7151</v>
      </c>
      <c r="F1474" s="51" t="s">
        <v>7257</v>
      </c>
      <c r="G1474" s="52"/>
      <c r="H1474" s="53" t="s">
        <v>7254</v>
      </c>
      <c r="I1474" s="53" t="s">
        <v>1362</v>
      </c>
      <c r="J1474" s="53" t="s">
        <v>1363</v>
      </c>
      <c r="K1474" s="53">
        <v>330420</v>
      </c>
      <c r="L1474" s="54" t="s">
        <v>80</v>
      </c>
      <c r="M1474" s="55">
        <v>6.5</v>
      </c>
      <c r="N1474" s="39" t="s">
        <v>48</v>
      </c>
      <c r="O1474" s="39" t="s">
        <v>48</v>
      </c>
      <c r="P1474" s="39" t="s">
        <v>5414</v>
      </c>
      <c r="Q1474" s="39" t="s">
        <v>50</v>
      </c>
      <c r="R1474" s="39" t="s">
        <v>5384</v>
      </c>
      <c r="S1474" s="39" t="s">
        <v>5453</v>
      </c>
      <c r="T1474" s="39" t="s">
        <v>5453</v>
      </c>
      <c r="U1474" s="39" t="s">
        <v>48</v>
      </c>
      <c r="V1474" s="39" t="s">
        <v>48</v>
      </c>
      <c r="W1474" s="39" t="s">
        <v>50</v>
      </c>
      <c r="X1474" s="40" t="s">
        <v>50</v>
      </c>
      <c r="Y1474" s="41" t="s">
        <v>48</v>
      </c>
      <c r="Z1474" s="40" t="s">
        <v>48</v>
      </c>
      <c r="AA1474" s="42" t="s">
        <v>48</v>
      </c>
      <c r="AB1474" s="43">
        <v>102877697</v>
      </c>
      <c r="AC1474" s="43">
        <v>53363557</v>
      </c>
    </row>
    <row r="1475" spans="1:29" ht="49.5">
      <c r="A1475" s="38">
        <v>330430</v>
      </c>
      <c r="B1475" s="50">
        <v>330430</v>
      </c>
      <c r="C1475" s="50" t="str">
        <f>VLOOKUP(B1475,[1]Sheet1!$C$4:$G$287,5,0)</f>
        <v xml:space="preserve">매니큐어용 제품류와 페디큐어용 제품류
</v>
      </c>
      <c r="D1475" s="50" t="str">
        <f>VLOOKUP(B1475,[1]Sheet1!$C$3:$E$287,3,0)</f>
        <v>화장</v>
      </c>
      <c r="E1475" s="51" t="s">
        <v>7151</v>
      </c>
      <c r="F1475" s="51" t="s">
        <v>7257</v>
      </c>
      <c r="G1475" s="52"/>
      <c r="H1475" s="53" t="s">
        <v>7254</v>
      </c>
      <c r="I1475" s="53" t="s">
        <v>1364</v>
      </c>
      <c r="J1475" s="53" t="s">
        <v>1365</v>
      </c>
      <c r="K1475" s="53">
        <v>330430</v>
      </c>
      <c r="L1475" s="54" t="s">
        <v>80</v>
      </c>
      <c r="M1475" s="55">
        <v>6.5</v>
      </c>
      <c r="N1475" s="39" t="s">
        <v>48</v>
      </c>
      <c r="O1475" s="39" t="s">
        <v>48</v>
      </c>
      <c r="P1475" s="39" t="s">
        <v>5414</v>
      </c>
      <c r="Q1475" s="39" t="s">
        <v>50</v>
      </c>
      <c r="R1475" s="39" t="s">
        <v>5384</v>
      </c>
      <c r="S1475" s="39" t="s">
        <v>5453</v>
      </c>
      <c r="T1475" s="39" t="s">
        <v>5453</v>
      </c>
      <c r="U1475" s="39" t="s">
        <v>48</v>
      </c>
      <c r="V1475" s="39" t="s">
        <v>48</v>
      </c>
      <c r="W1475" s="39" t="s">
        <v>50</v>
      </c>
      <c r="X1475" s="40" t="s">
        <v>50</v>
      </c>
      <c r="Y1475" s="41" t="s">
        <v>48</v>
      </c>
      <c r="Z1475" s="40" t="s">
        <v>48</v>
      </c>
      <c r="AA1475" s="42" t="s">
        <v>48</v>
      </c>
      <c r="AB1475" s="43">
        <v>16309330</v>
      </c>
      <c r="AC1475" s="43">
        <v>10640677</v>
      </c>
    </row>
    <row r="1476" spans="1:29" ht="49.5">
      <c r="A1476" s="38">
        <v>330491</v>
      </c>
      <c r="B1476" s="50">
        <v>330491</v>
      </c>
      <c r="C1476" s="50" t="str">
        <f>VLOOKUP(B1476,[1]Sheet1!$C$4:$G$287,5,0)</f>
        <v xml:space="preserve">분말상의 것(압축한 것인지의 여부를 불문한다)
</v>
      </c>
      <c r="D1476" s="50" t="str">
        <f>VLOOKUP(B1476,[1]Sheet1!$C$3:$E$287,3,0)</f>
        <v>화장</v>
      </c>
      <c r="E1476" s="51" t="s">
        <v>7151</v>
      </c>
      <c r="F1476" s="51" t="s">
        <v>7257</v>
      </c>
      <c r="G1476" s="52"/>
      <c r="H1476" s="53" t="s">
        <v>7254</v>
      </c>
      <c r="I1476" s="53" t="s">
        <v>1366</v>
      </c>
      <c r="J1476" s="53" t="s">
        <v>1367</v>
      </c>
      <c r="K1476" s="53">
        <v>330491</v>
      </c>
      <c r="L1476" s="54" t="s">
        <v>80</v>
      </c>
      <c r="M1476" s="55">
        <v>6.5</v>
      </c>
      <c r="N1476" s="39" t="s">
        <v>48</v>
      </c>
      <c r="O1476" s="39" t="s">
        <v>48</v>
      </c>
      <c r="P1476" s="39" t="s">
        <v>5414</v>
      </c>
      <c r="Q1476" s="39" t="s">
        <v>50</v>
      </c>
      <c r="R1476" s="39" t="s">
        <v>5384</v>
      </c>
      <c r="S1476" s="39" t="s">
        <v>5453</v>
      </c>
      <c r="T1476" s="39" t="s">
        <v>5453</v>
      </c>
      <c r="U1476" s="39" t="s">
        <v>48</v>
      </c>
      <c r="V1476" s="39" t="s">
        <v>48</v>
      </c>
      <c r="W1476" s="39" t="s">
        <v>50</v>
      </c>
      <c r="X1476" s="40" t="s">
        <v>50</v>
      </c>
      <c r="Y1476" s="41" t="s">
        <v>48</v>
      </c>
      <c r="Z1476" s="40" t="s">
        <v>48</v>
      </c>
      <c r="AA1476" s="42" t="s">
        <v>48</v>
      </c>
      <c r="AB1476" s="43">
        <v>28447060</v>
      </c>
      <c r="AC1476" s="43">
        <v>17061125</v>
      </c>
    </row>
    <row r="1477" spans="1:29" ht="48">
      <c r="A1477" s="38">
        <v>330499</v>
      </c>
      <c r="B1477" s="50">
        <v>330499</v>
      </c>
      <c r="C1477" s="50" t="str">
        <f>VLOOKUP(B1477,[1]Sheet1!$C$4:$G$287,5,0)</f>
        <v xml:space="preserve">기타
</v>
      </c>
      <c r="D1477" s="50" t="str">
        <f>VLOOKUP(B1477,[1]Sheet1!$C$3:$E$287,3,0)</f>
        <v>화장</v>
      </c>
      <c r="E1477" s="51" t="s">
        <v>7151</v>
      </c>
      <c r="F1477" s="51" t="s">
        <v>7257</v>
      </c>
      <c r="G1477" s="52"/>
      <c r="H1477" s="53" t="s">
        <v>7254</v>
      </c>
      <c r="I1477" s="53" t="s">
        <v>0</v>
      </c>
      <c r="J1477" s="53" t="s">
        <v>79</v>
      </c>
      <c r="K1477" s="53">
        <v>330499</v>
      </c>
      <c r="L1477" s="54" t="s">
        <v>80</v>
      </c>
      <c r="M1477" s="55">
        <v>6.5</v>
      </c>
      <c r="N1477" s="39" t="s">
        <v>48</v>
      </c>
      <c r="O1477" s="39" t="s">
        <v>48</v>
      </c>
      <c r="P1477" s="39" t="s">
        <v>5414</v>
      </c>
      <c r="Q1477" s="39" t="s">
        <v>50</v>
      </c>
      <c r="R1477" s="39" t="s">
        <v>5384</v>
      </c>
      <c r="S1477" s="39" t="s">
        <v>5453</v>
      </c>
      <c r="T1477" s="39" t="s">
        <v>5453</v>
      </c>
      <c r="U1477" s="39" t="s">
        <v>48</v>
      </c>
      <c r="V1477" s="39" t="s">
        <v>48</v>
      </c>
      <c r="W1477" s="39" t="s">
        <v>50</v>
      </c>
      <c r="X1477" s="40" t="s">
        <v>50</v>
      </c>
      <c r="Y1477" s="41" t="s">
        <v>48</v>
      </c>
      <c r="Z1477" s="40" t="s">
        <v>48</v>
      </c>
      <c r="AA1477" s="42" t="s">
        <v>48</v>
      </c>
      <c r="AB1477" s="43">
        <v>2246945326</v>
      </c>
      <c r="AC1477" s="43">
        <v>780363279</v>
      </c>
    </row>
    <row r="1478" spans="1:29" ht="48">
      <c r="A1478" s="38">
        <v>330510</v>
      </c>
      <c r="B1478" s="50">
        <v>330510</v>
      </c>
      <c r="C1478" s="50" t="str">
        <f>VLOOKUP(B1478,[1]Sheet1!$C$4:$G$287,5,0)</f>
        <v xml:space="preserve">샴푸
</v>
      </c>
      <c r="D1478" s="50" t="str">
        <f>VLOOKUP(B1478,[1]Sheet1!$C$3:$E$287,3,0)</f>
        <v>화장</v>
      </c>
      <c r="E1478" s="51" t="s">
        <v>7151</v>
      </c>
      <c r="F1478" s="51" t="s">
        <v>7257</v>
      </c>
      <c r="G1478" s="52"/>
      <c r="H1478" s="53" t="s">
        <v>7254</v>
      </c>
      <c r="I1478" s="53" t="s">
        <v>1368</v>
      </c>
      <c r="J1478" s="53" t="s">
        <v>1369</v>
      </c>
      <c r="K1478" s="53">
        <v>330510</v>
      </c>
      <c r="L1478" s="54" t="s">
        <v>80</v>
      </c>
      <c r="M1478" s="55">
        <v>5</v>
      </c>
      <c r="N1478" s="39" t="s">
        <v>48</v>
      </c>
      <c r="O1478" s="39" t="s">
        <v>48</v>
      </c>
      <c r="P1478" s="39" t="s">
        <v>5414</v>
      </c>
      <c r="Q1478" s="39" t="s">
        <v>50</v>
      </c>
      <c r="R1478" s="39" t="s">
        <v>5384</v>
      </c>
      <c r="S1478" s="39" t="s">
        <v>5453</v>
      </c>
      <c r="T1478" s="39" t="s">
        <v>5453</v>
      </c>
      <c r="U1478" s="39" t="s">
        <v>48</v>
      </c>
      <c r="V1478" s="39" t="s">
        <v>48</v>
      </c>
      <c r="W1478" s="39" t="s">
        <v>50</v>
      </c>
      <c r="X1478" s="40" t="s">
        <v>50</v>
      </c>
      <c r="Y1478" s="41" t="s">
        <v>48</v>
      </c>
      <c r="Z1478" s="40" t="s">
        <v>48</v>
      </c>
      <c r="AA1478" s="42" t="s">
        <v>48</v>
      </c>
      <c r="AB1478" s="43">
        <v>97466263</v>
      </c>
      <c r="AC1478" s="43">
        <v>66178363</v>
      </c>
    </row>
    <row r="1479" spans="1:29" ht="66">
      <c r="A1479" s="38">
        <v>330520</v>
      </c>
      <c r="B1479" s="50">
        <v>330520</v>
      </c>
      <c r="C1479" s="50" t="str">
        <f>VLOOKUP(B1479,[1]Sheet1!$C$4:$G$287,5,0)</f>
        <v xml:space="preserve">퍼머넌트 웨이빙용 또는 스트레이트닝용 제품류
</v>
      </c>
      <c r="D1479" s="50" t="str">
        <f>VLOOKUP(B1479,[1]Sheet1!$C$3:$E$287,3,0)</f>
        <v>화장</v>
      </c>
      <c r="E1479" s="51" t="s">
        <v>7151</v>
      </c>
      <c r="F1479" s="51" t="s">
        <v>7257</v>
      </c>
      <c r="G1479" s="52"/>
      <c r="H1479" s="53" t="s">
        <v>7254</v>
      </c>
      <c r="I1479" s="53" t="s">
        <v>1370</v>
      </c>
      <c r="J1479" s="53" t="s">
        <v>1371</v>
      </c>
      <c r="K1479" s="53">
        <v>330520</v>
      </c>
      <c r="L1479" s="54" t="s">
        <v>80</v>
      </c>
      <c r="M1479" s="55">
        <v>5</v>
      </c>
      <c r="N1479" s="39" t="s">
        <v>48</v>
      </c>
      <c r="O1479" s="39" t="s">
        <v>48</v>
      </c>
      <c r="P1479" s="39" t="s">
        <v>5414</v>
      </c>
      <c r="Q1479" s="39" t="s">
        <v>50</v>
      </c>
      <c r="R1479" s="39" t="s">
        <v>5384</v>
      </c>
      <c r="S1479" s="39" t="s">
        <v>5453</v>
      </c>
      <c r="T1479" s="39" t="s">
        <v>5453</v>
      </c>
      <c r="U1479" s="39" t="s">
        <v>48</v>
      </c>
      <c r="V1479" s="39" t="s">
        <v>48</v>
      </c>
      <c r="W1479" s="39" t="s">
        <v>50</v>
      </c>
      <c r="X1479" s="40" t="s">
        <v>50</v>
      </c>
      <c r="Y1479" s="41" t="s">
        <v>48</v>
      </c>
      <c r="Z1479" s="40" t="s">
        <v>48</v>
      </c>
      <c r="AA1479" s="42" t="s">
        <v>48</v>
      </c>
      <c r="AB1479" s="43">
        <v>1269055</v>
      </c>
      <c r="AC1479" s="43">
        <v>3473334</v>
      </c>
    </row>
    <row r="1480" spans="1:29" ht="48">
      <c r="A1480" s="38">
        <v>330530</v>
      </c>
      <c r="B1480" s="50">
        <v>330530</v>
      </c>
      <c r="C1480" s="50" t="str">
        <f>VLOOKUP(B1480,[1]Sheet1!$C$4:$G$287,5,0)</f>
        <v xml:space="preserve">헤어 래커
</v>
      </c>
      <c r="D1480" s="50" t="str">
        <f>VLOOKUP(B1480,[1]Sheet1!$C$3:$E$287,3,0)</f>
        <v>화장</v>
      </c>
      <c r="E1480" s="51" t="s">
        <v>7151</v>
      </c>
      <c r="F1480" s="51" t="s">
        <v>7257</v>
      </c>
      <c r="G1480" s="52"/>
      <c r="H1480" s="53" t="s">
        <v>7254</v>
      </c>
      <c r="I1480" s="53" t="s">
        <v>1372</v>
      </c>
      <c r="J1480" s="53" t="s">
        <v>1373</v>
      </c>
      <c r="K1480" s="53">
        <v>330530</v>
      </c>
      <c r="L1480" s="54" t="s">
        <v>80</v>
      </c>
      <c r="M1480" s="55">
        <v>5</v>
      </c>
      <c r="N1480" s="39" t="s">
        <v>48</v>
      </c>
      <c r="O1480" s="39" t="s">
        <v>48</v>
      </c>
      <c r="P1480" s="39" t="s">
        <v>5414</v>
      </c>
      <c r="Q1480" s="39" t="s">
        <v>50</v>
      </c>
      <c r="R1480" s="39" t="s">
        <v>5384</v>
      </c>
      <c r="S1480" s="39" t="s">
        <v>5453</v>
      </c>
      <c r="T1480" s="39" t="s">
        <v>5453</v>
      </c>
      <c r="U1480" s="39" t="s">
        <v>48</v>
      </c>
      <c r="V1480" s="39" t="s">
        <v>48</v>
      </c>
      <c r="W1480" s="39" t="s">
        <v>50</v>
      </c>
      <c r="X1480" s="40" t="s">
        <v>50</v>
      </c>
      <c r="Y1480" s="41" t="s">
        <v>48</v>
      </c>
      <c r="Z1480" s="40" t="s">
        <v>48</v>
      </c>
      <c r="AA1480" s="42" t="s">
        <v>48</v>
      </c>
      <c r="AB1480" s="43">
        <v>752134</v>
      </c>
      <c r="AC1480" s="43">
        <v>3776733</v>
      </c>
    </row>
    <row r="1481" spans="1:29" ht="48">
      <c r="A1481" s="38">
        <v>330590</v>
      </c>
      <c r="B1481" s="50">
        <v>330590</v>
      </c>
      <c r="C1481" s="50" t="str">
        <f>VLOOKUP(B1481,[1]Sheet1!$C$4:$G$287,5,0)</f>
        <v xml:space="preserve">기타
</v>
      </c>
      <c r="D1481" s="50" t="str">
        <f>VLOOKUP(B1481,[1]Sheet1!$C$3:$E$287,3,0)</f>
        <v>화장</v>
      </c>
      <c r="E1481" s="51" t="s">
        <v>7151</v>
      </c>
      <c r="F1481" s="51" t="s">
        <v>7257</v>
      </c>
      <c r="G1481" s="52"/>
      <c r="H1481" s="53" t="s">
        <v>7254</v>
      </c>
      <c r="I1481" s="53" t="s">
        <v>0</v>
      </c>
      <c r="J1481" s="53" t="s">
        <v>79</v>
      </c>
      <c r="K1481" s="53">
        <v>330590</v>
      </c>
      <c r="L1481" s="54" t="s">
        <v>80</v>
      </c>
      <c r="M1481" s="55">
        <v>5</v>
      </c>
      <c r="N1481" s="39" t="s">
        <v>48</v>
      </c>
      <c r="O1481" s="39" t="s">
        <v>48</v>
      </c>
      <c r="P1481" s="39" t="s">
        <v>5414</v>
      </c>
      <c r="Q1481" s="39" t="s">
        <v>50</v>
      </c>
      <c r="R1481" s="39" t="s">
        <v>5384</v>
      </c>
      <c r="S1481" s="39" t="s">
        <v>5453</v>
      </c>
      <c r="T1481" s="39" t="s">
        <v>5453</v>
      </c>
      <c r="U1481" s="39" t="s">
        <v>48</v>
      </c>
      <c r="V1481" s="39" t="s">
        <v>48</v>
      </c>
      <c r="W1481" s="39" t="s">
        <v>50</v>
      </c>
      <c r="X1481" s="40" t="s">
        <v>50</v>
      </c>
      <c r="Y1481" s="41" t="s">
        <v>48</v>
      </c>
      <c r="Z1481" s="40" t="s">
        <v>48</v>
      </c>
      <c r="AA1481" s="42" t="s">
        <v>48</v>
      </c>
      <c r="AB1481" s="43">
        <v>76744663</v>
      </c>
      <c r="AC1481" s="43">
        <v>126584482</v>
      </c>
    </row>
    <row r="1482" spans="1:29" ht="66">
      <c r="A1482" s="38">
        <v>330710</v>
      </c>
      <c r="B1482" s="50">
        <v>330710</v>
      </c>
      <c r="C1482" s="50" t="str">
        <f>VLOOKUP(B1482,[1]Sheet1!$C$4:$G$287,5,0)</f>
        <v xml:space="preserve">면도용 제품류
</v>
      </c>
      <c r="D1482" s="50" t="str">
        <f>VLOOKUP(B1482,[1]Sheet1!$C$3:$E$287,3,0)</f>
        <v>화장</v>
      </c>
      <c r="E1482" s="51" t="s">
        <v>7151</v>
      </c>
      <c r="F1482" s="51" t="s">
        <v>7257</v>
      </c>
      <c r="G1482" s="52"/>
      <c r="H1482" s="53" t="s">
        <v>7254</v>
      </c>
      <c r="I1482" s="53" t="s">
        <v>1378</v>
      </c>
      <c r="J1482" s="53" t="s">
        <v>1379</v>
      </c>
      <c r="K1482" s="53">
        <v>330710</v>
      </c>
      <c r="L1482" s="54" t="s">
        <v>80</v>
      </c>
      <c r="M1482" s="55">
        <v>6.5</v>
      </c>
      <c r="N1482" s="39" t="s">
        <v>48</v>
      </c>
      <c r="O1482" s="39" t="s">
        <v>48</v>
      </c>
      <c r="P1482" s="39" t="s">
        <v>5414</v>
      </c>
      <c r="Q1482" s="39" t="s">
        <v>50</v>
      </c>
      <c r="R1482" s="39" t="s">
        <v>5384</v>
      </c>
      <c r="S1482" s="39" t="s">
        <v>5453</v>
      </c>
      <c r="T1482" s="39" t="s">
        <v>5453</v>
      </c>
      <c r="U1482" s="39" t="s">
        <v>48</v>
      </c>
      <c r="V1482" s="39" t="s">
        <v>48</v>
      </c>
      <c r="W1482" s="39" t="s">
        <v>50</v>
      </c>
      <c r="X1482" s="40" t="s">
        <v>50</v>
      </c>
      <c r="Y1482" s="41" t="s">
        <v>48</v>
      </c>
      <c r="Z1482" s="40" t="s">
        <v>48</v>
      </c>
      <c r="AA1482" s="42" t="s">
        <v>48</v>
      </c>
      <c r="AB1482" s="43">
        <v>770952</v>
      </c>
      <c r="AC1482" s="43">
        <v>14273459</v>
      </c>
    </row>
    <row r="1483" spans="1:29" ht="49.5">
      <c r="A1483" s="38">
        <v>330720</v>
      </c>
      <c r="B1483" s="50">
        <v>330720</v>
      </c>
      <c r="C1483" s="50" t="str">
        <f>VLOOKUP(B1483,[1]Sheet1!$C$4:$G$287,5,0)</f>
        <v xml:space="preserve">인체탈취제 및 내발한제
</v>
      </c>
      <c r="D1483" s="50" t="str">
        <f>VLOOKUP(B1483,[1]Sheet1!$C$3:$E$287,3,0)</f>
        <v>화장</v>
      </c>
      <c r="E1483" s="51" t="s">
        <v>7151</v>
      </c>
      <c r="F1483" s="51" t="s">
        <v>7257</v>
      </c>
      <c r="G1483" s="52"/>
      <c r="H1483" s="53" t="s">
        <v>7254</v>
      </c>
      <c r="I1483" s="53" t="s">
        <v>1380</v>
      </c>
      <c r="J1483" s="53" t="s">
        <v>1381</v>
      </c>
      <c r="K1483" s="53">
        <v>330720</v>
      </c>
      <c r="L1483" s="54" t="s">
        <v>80</v>
      </c>
      <c r="M1483" s="55">
        <v>6.5</v>
      </c>
      <c r="N1483" s="39" t="s">
        <v>48</v>
      </c>
      <c r="O1483" s="39" t="s">
        <v>48</v>
      </c>
      <c r="P1483" s="39" t="s">
        <v>5414</v>
      </c>
      <c r="Q1483" s="39" t="s">
        <v>50</v>
      </c>
      <c r="R1483" s="39" t="s">
        <v>5384</v>
      </c>
      <c r="S1483" s="39" t="s">
        <v>5453</v>
      </c>
      <c r="T1483" s="39" t="s">
        <v>5453</v>
      </c>
      <c r="U1483" s="39" t="s">
        <v>48</v>
      </c>
      <c r="V1483" s="39" t="s">
        <v>48</v>
      </c>
      <c r="W1483" s="39" t="s">
        <v>50</v>
      </c>
      <c r="X1483" s="40" t="s">
        <v>50</v>
      </c>
      <c r="Y1483" s="41" t="s">
        <v>48</v>
      </c>
      <c r="Z1483" s="40" t="s">
        <v>48</v>
      </c>
      <c r="AA1483" s="42" t="s">
        <v>48</v>
      </c>
      <c r="AB1483" s="43">
        <v>3086381</v>
      </c>
      <c r="AC1483" s="43">
        <v>9563395</v>
      </c>
    </row>
    <row r="1484" spans="1:29" ht="49.5">
      <c r="A1484" s="38">
        <v>330730</v>
      </c>
      <c r="B1484" s="50">
        <v>330730</v>
      </c>
      <c r="C1484" s="50" t="str">
        <f>VLOOKUP(B1484,[1]Sheet1!$C$4:$G$287,5,0)</f>
        <v xml:space="preserve">가향한 목욕용 염과 기타 목욕용 제품류
</v>
      </c>
      <c r="D1484" s="50" t="str">
        <f>VLOOKUP(B1484,[1]Sheet1!$C$3:$E$287,3,0)</f>
        <v>화장</v>
      </c>
      <c r="E1484" s="51" t="s">
        <v>7151</v>
      </c>
      <c r="F1484" s="51" t="s">
        <v>7257</v>
      </c>
      <c r="G1484" s="52"/>
      <c r="H1484" s="53" t="s">
        <v>7254</v>
      </c>
      <c r="I1484" s="53" t="s">
        <v>1382</v>
      </c>
      <c r="J1484" s="53" t="s">
        <v>1383</v>
      </c>
      <c r="K1484" s="53">
        <v>330730</v>
      </c>
      <c r="L1484" s="54" t="s">
        <v>80</v>
      </c>
      <c r="M1484" s="55">
        <v>6.5</v>
      </c>
      <c r="N1484" s="39" t="s">
        <v>48</v>
      </c>
      <c r="O1484" s="39" t="s">
        <v>48</v>
      </c>
      <c r="P1484" s="39" t="s">
        <v>5414</v>
      </c>
      <c r="Q1484" s="39" t="s">
        <v>50</v>
      </c>
      <c r="R1484" s="39" t="s">
        <v>5384</v>
      </c>
      <c r="S1484" s="39" t="s">
        <v>5453</v>
      </c>
      <c r="T1484" s="39" t="s">
        <v>5453</v>
      </c>
      <c r="U1484" s="39" t="s">
        <v>48</v>
      </c>
      <c r="V1484" s="39" t="s">
        <v>48</v>
      </c>
      <c r="W1484" s="39" t="s">
        <v>50</v>
      </c>
      <c r="X1484" s="40" t="s">
        <v>50</v>
      </c>
      <c r="Y1484" s="41" t="s">
        <v>48</v>
      </c>
      <c r="Z1484" s="40" t="s">
        <v>48</v>
      </c>
      <c r="AA1484" s="42" t="s">
        <v>48</v>
      </c>
      <c r="AB1484" s="43">
        <v>13352067</v>
      </c>
      <c r="AC1484" s="43">
        <v>15349418</v>
      </c>
    </row>
    <row r="1485" spans="1:29" ht="48" hidden="1">
      <c r="A1485" s="8">
        <v>340119</v>
      </c>
      <c r="B1485" s="27">
        <v>340119</v>
      </c>
      <c r="C1485" s="27" t="e">
        <f>VLOOKUP(B1485,[1]Sheet1!$C$4:$G$287,5,0)</f>
        <v>#N/A</v>
      </c>
      <c r="D1485" s="27"/>
      <c r="E1485" s="31" t="s">
        <v>7151</v>
      </c>
      <c r="F1485" s="33"/>
      <c r="G1485" s="33"/>
      <c r="H1485" s="12" t="s">
        <v>6245</v>
      </c>
      <c r="I1485" s="5" t="s">
        <v>0</v>
      </c>
      <c r="J1485" s="5" t="s">
        <v>79</v>
      </c>
      <c r="K1485" s="12">
        <v>340119</v>
      </c>
      <c r="L1485" s="20" t="s">
        <v>80</v>
      </c>
      <c r="M1485" s="6">
        <v>6.5</v>
      </c>
      <c r="N1485" s="13" t="s">
        <v>48</v>
      </c>
      <c r="O1485" s="13" t="s">
        <v>48</v>
      </c>
      <c r="P1485" s="13" t="s">
        <v>5414</v>
      </c>
      <c r="Q1485" s="13" t="s">
        <v>50</v>
      </c>
      <c r="R1485" s="13" t="s">
        <v>5384</v>
      </c>
      <c r="S1485" s="13" t="s">
        <v>5453</v>
      </c>
      <c r="T1485" s="13" t="s">
        <v>5453</v>
      </c>
      <c r="U1485" s="13" t="s">
        <v>48</v>
      </c>
      <c r="V1485" s="13" t="s">
        <v>48</v>
      </c>
      <c r="W1485" s="13" t="s">
        <v>48</v>
      </c>
      <c r="X1485" s="17" t="s">
        <v>50</v>
      </c>
      <c r="Y1485" s="18" t="s">
        <v>48</v>
      </c>
      <c r="Z1485" s="17" t="s">
        <v>48</v>
      </c>
      <c r="AA1485" s="19" t="s">
        <v>48</v>
      </c>
      <c r="AB1485" s="23">
        <v>10763612</v>
      </c>
      <c r="AC1485" s="23">
        <v>7943469</v>
      </c>
    </row>
    <row r="1486" spans="1:29" ht="48" hidden="1">
      <c r="A1486" s="8">
        <v>340120</v>
      </c>
      <c r="B1486" s="27">
        <v>340120</v>
      </c>
      <c r="C1486" s="27" t="e">
        <f>VLOOKUP(B1486,[1]Sheet1!$C$4:$G$287,5,0)</f>
        <v>#N/A</v>
      </c>
      <c r="D1486" s="27"/>
      <c r="E1486" s="31" t="s">
        <v>7151</v>
      </c>
      <c r="F1486" s="33"/>
      <c r="G1486" s="33"/>
      <c r="H1486" s="12" t="s">
        <v>6245</v>
      </c>
      <c r="I1486" s="5" t="s">
        <v>1388</v>
      </c>
      <c r="J1486" s="5" t="s">
        <v>1389</v>
      </c>
      <c r="K1486" s="12">
        <v>340120</v>
      </c>
      <c r="L1486" s="20" t="s">
        <v>80</v>
      </c>
      <c r="M1486" s="6">
        <v>6.5</v>
      </c>
      <c r="N1486" s="13" t="s">
        <v>48</v>
      </c>
      <c r="O1486" s="13" t="s">
        <v>48</v>
      </c>
      <c r="P1486" s="13" t="s">
        <v>5414</v>
      </c>
      <c r="Q1486" s="13" t="s">
        <v>50</v>
      </c>
      <c r="R1486" s="13" t="s">
        <v>5384</v>
      </c>
      <c r="S1486" s="13" t="s">
        <v>5453</v>
      </c>
      <c r="T1486" s="13" t="s">
        <v>5453</v>
      </c>
      <c r="U1486" s="13" t="s">
        <v>48</v>
      </c>
      <c r="V1486" s="13" t="s">
        <v>48</v>
      </c>
      <c r="W1486" s="13" t="s">
        <v>48</v>
      </c>
      <c r="X1486" s="17" t="s">
        <v>50</v>
      </c>
      <c r="Y1486" s="18" t="s">
        <v>48</v>
      </c>
      <c r="Z1486" s="17" t="s">
        <v>48</v>
      </c>
      <c r="AA1486" s="19" t="s">
        <v>48</v>
      </c>
      <c r="AB1486" s="23">
        <v>4600227</v>
      </c>
      <c r="AC1486" s="23">
        <v>30328406</v>
      </c>
    </row>
    <row r="1487" spans="1:29" ht="165">
      <c r="A1487" s="38">
        <v>340130</v>
      </c>
      <c r="B1487" s="50">
        <v>340130</v>
      </c>
      <c r="C1487" s="50" t="str">
        <f>VLOOKUP(B1487,[1]Sheet1!$C$4:$G$287,5,0)</f>
        <v xml:space="preserve">피부 세척용 유기계면활성제품과 조제품(액체 또는 크림형태의 소매용으로 한 것에 한하며, 비누를 함유한 것인지의 여부를 불문한다)
</v>
      </c>
      <c r="D1487" s="50" t="str">
        <f>VLOOKUP(B1487,[1]Sheet1!$C$3:$E$287,3,0)</f>
        <v>화장</v>
      </c>
      <c r="E1487" s="51" t="s">
        <v>7151</v>
      </c>
      <c r="F1487" s="51" t="s">
        <v>7257</v>
      </c>
      <c r="G1487" s="52"/>
      <c r="H1487" s="53" t="s">
        <v>7254</v>
      </c>
      <c r="I1487" s="53" t="s">
        <v>1390</v>
      </c>
      <c r="J1487" s="53" t="s">
        <v>1391</v>
      </c>
      <c r="K1487" s="53">
        <v>340130</v>
      </c>
      <c r="L1487" s="54" t="s">
        <v>80</v>
      </c>
      <c r="M1487" s="55">
        <v>6.5</v>
      </c>
      <c r="N1487" s="39" t="s">
        <v>5474</v>
      </c>
      <c r="O1487" s="39" t="s">
        <v>5475</v>
      </c>
      <c r="P1487" s="39" t="s">
        <v>5414</v>
      </c>
      <c r="Q1487" s="39" t="s">
        <v>50</v>
      </c>
      <c r="R1487" s="39" t="s">
        <v>5384</v>
      </c>
      <c r="S1487" s="39" t="s">
        <v>5453</v>
      </c>
      <c r="T1487" s="39" t="s">
        <v>5453</v>
      </c>
      <c r="U1487" s="39" t="s">
        <v>48</v>
      </c>
      <c r="V1487" s="39" t="s">
        <v>48</v>
      </c>
      <c r="W1487" s="39" t="s">
        <v>48</v>
      </c>
      <c r="X1487" s="40" t="s">
        <v>50</v>
      </c>
      <c r="Y1487" s="41" t="s">
        <v>48</v>
      </c>
      <c r="Z1487" s="40" t="s">
        <v>48</v>
      </c>
      <c r="AA1487" s="42" t="s">
        <v>48</v>
      </c>
      <c r="AB1487" s="43">
        <v>69448378</v>
      </c>
      <c r="AC1487" s="43">
        <v>54843556</v>
      </c>
    </row>
    <row r="1488" spans="1:29" ht="48" hidden="1">
      <c r="A1488" s="8">
        <v>340211</v>
      </c>
      <c r="B1488" s="27">
        <v>340211</v>
      </c>
      <c r="C1488" s="27" t="e">
        <f>VLOOKUP(B1488,[1]Sheet1!$C$4:$G$287,5,0)</f>
        <v>#N/A</v>
      </c>
      <c r="D1488" s="27"/>
      <c r="E1488" s="31" t="s">
        <v>7151</v>
      </c>
      <c r="F1488" s="33"/>
      <c r="G1488" s="33"/>
      <c r="H1488" s="12" t="s">
        <v>97</v>
      </c>
      <c r="I1488" s="5" t="s">
        <v>1392</v>
      </c>
      <c r="J1488" s="5" t="s">
        <v>1393</v>
      </c>
      <c r="K1488" s="12">
        <v>340211</v>
      </c>
      <c r="L1488" s="20" t="s">
        <v>80</v>
      </c>
      <c r="M1488" s="6">
        <v>8</v>
      </c>
      <c r="N1488" s="13" t="s">
        <v>48</v>
      </c>
      <c r="O1488" s="13" t="s">
        <v>48</v>
      </c>
      <c r="P1488" s="13" t="s">
        <v>5414</v>
      </c>
      <c r="Q1488" s="13" t="s">
        <v>50</v>
      </c>
      <c r="R1488" s="13" t="s">
        <v>5384</v>
      </c>
      <c r="S1488" s="13" t="s">
        <v>5453</v>
      </c>
      <c r="T1488" s="13" t="s">
        <v>5453</v>
      </c>
      <c r="U1488" s="13" t="s">
        <v>5476</v>
      </c>
      <c r="V1488" s="13" t="s">
        <v>48</v>
      </c>
      <c r="W1488" s="13" t="s">
        <v>48</v>
      </c>
      <c r="X1488" s="17" t="s">
        <v>50</v>
      </c>
      <c r="Y1488" s="18" t="s">
        <v>48</v>
      </c>
      <c r="Z1488" s="17" t="s">
        <v>48</v>
      </c>
      <c r="AA1488" s="19" t="s">
        <v>48</v>
      </c>
      <c r="AB1488" s="23">
        <v>186424573</v>
      </c>
      <c r="AC1488" s="23">
        <v>39823396</v>
      </c>
    </row>
    <row r="1489" spans="1:29" ht="48" hidden="1">
      <c r="A1489" s="8">
        <v>340212</v>
      </c>
      <c r="B1489" s="27">
        <v>340212</v>
      </c>
      <c r="C1489" s="27" t="e">
        <f>VLOOKUP(B1489,[1]Sheet1!$C$4:$G$287,5,0)</f>
        <v>#N/A</v>
      </c>
      <c r="D1489" s="27"/>
      <c r="E1489" s="31" t="s">
        <v>7151</v>
      </c>
      <c r="F1489" s="33"/>
      <c r="G1489" s="33"/>
      <c r="H1489" s="12" t="s">
        <v>97</v>
      </c>
      <c r="I1489" s="5" t="s">
        <v>1394</v>
      </c>
      <c r="J1489" s="5" t="s">
        <v>1395</v>
      </c>
      <c r="K1489" s="12">
        <v>340212</v>
      </c>
      <c r="L1489" s="20" t="s">
        <v>80</v>
      </c>
      <c r="M1489" s="6">
        <v>8</v>
      </c>
      <c r="N1489" s="13" t="s">
        <v>48</v>
      </c>
      <c r="O1489" s="13" t="s">
        <v>48</v>
      </c>
      <c r="P1489" s="13" t="s">
        <v>5414</v>
      </c>
      <c r="Q1489" s="13" t="s">
        <v>50</v>
      </c>
      <c r="R1489" s="13" t="s">
        <v>5384</v>
      </c>
      <c r="S1489" s="13" t="s">
        <v>5453</v>
      </c>
      <c r="T1489" s="13" t="s">
        <v>5453</v>
      </c>
      <c r="U1489" s="13" t="s">
        <v>5476</v>
      </c>
      <c r="V1489" s="13" t="s">
        <v>48</v>
      </c>
      <c r="W1489" s="13" t="s">
        <v>48</v>
      </c>
      <c r="X1489" s="17" t="s">
        <v>50</v>
      </c>
      <c r="Y1489" s="18" t="s">
        <v>48</v>
      </c>
      <c r="Z1489" s="17" t="s">
        <v>48</v>
      </c>
      <c r="AA1489" s="19" t="s">
        <v>48</v>
      </c>
      <c r="AB1489" s="23">
        <v>26150304</v>
      </c>
      <c r="AC1489" s="23">
        <v>8058287</v>
      </c>
    </row>
    <row r="1490" spans="1:29" ht="48" hidden="1">
      <c r="A1490" s="8">
        <v>340213</v>
      </c>
      <c r="B1490" s="27">
        <v>340213</v>
      </c>
      <c r="C1490" s="27" t="e">
        <f>VLOOKUP(B1490,[1]Sheet1!$C$4:$G$287,5,0)</f>
        <v>#N/A</v>
      </c>
      <c r="D1490" s="27"/>
      <c r="E1490" s="31" t="s">
        <v>7151</v>
      </c>
      <c r="F1490" s="33"/>
      <c r="G1490" s="33"/>
      <c r="H1490" s="12" t="s">
        <v>97</v>
      </c>
      <c r="I1490" s="5" t="s">
        <v>1396</v>
      </c>
      <c r="J1490" s="5" t="s">
        <v>1397</v>
      </c>
      <c r="K1490" s="12">
        <v>340213</v>
      </c>
      <c r="L1490" s="20" t="s">
        <v>80</v>
      </c>
      <c r="M1490" s="4" t="s">
        <v>92</v>
      </c>
      <c r="N1490" s="13" t="s">
        <v>48</v>
      </c>
      <c r="O1490" s="13" t="s">
        <v>48</v>
      </c>
      <c r="P1490" s="13" t="s">
        <v>5414</v>
      </c>
      <c r="Q1490" s="13" t="s">
        <v>50</v>
      </c>
      <c r="R1490" s="13" t="s">
        <v>5384</v>
      </c>
      <c r="S1490" s="13" t="s">
        <v>5453</v>
      </c>
      <c r="T1490" s="13" t="s">
        <v>5453</v>
      </c>
      <c r="U1490" s="13" t="s">
        <v>5476</v>
      </c>
      <c r="V1490" s="13" t="s">
        <v>48</v>
      </c>
      <c r="W1490" s="13" t="s">
        <v>48</v>
      </c>
      <c r="X1490" s="17" t="s">
        <v>50</v>
      </c>
      <c r="Y1490" s="18" t="s">
        <v>48</v>
      </c>
      <c r="Z1490" s="17" t="s">
        <v>48</v>
      </c>
      <c r="AA1490" s="19" t="s">
        <v>48</v>
      </c>
      <c r="AB1490" s="23">
        <v>63645830</v>
      </c>
      <c r="AC1490" s="23">
        <v>75951543</v>
      </c>
    </row>
    <row r="1491" spans="1:29" ht="48" hidden="1">
      <c r="A1491" s="8">
        <v>340219</v>
      </c>
      <c r="B1491" s="27">
        <v>340219</v>
      </c>
      <c r="C1491" s="27" t="e">
        <f>VLOOKUP(B1491,[1]Sheet1!$C$4:$G$287,5,0)</f>
        <v>#N/A</v>
      </c>
      <c r="D1491" s="27"/>
      <c r="E1491" s="31" t="s">
        <v>7151</v>
      </c>
      <c r="F1491" s="33"/>
      <c r="G1491" s="33"/>
      <c r="H1491" s="12" t="s">
        <v>97</v>
      </c>
      <c r="I1491" s="5" t="s">
        <v>0</v>
      </c>
      <c r="J1491" s="5" t="s">
        <v>79</v>
      </c>
      <c r="K1491" s="12">
        <v>340219</v>
      </c>
      <c r="L1491" s="20" t="s">
        <v>80</v>
      </c>
      <c r="M1491" s="6">
        <v>8</v>
      </c>
      <c r="N1491" s="13" t="s">
        <v>48</v>
      </c>
      <c r="O1491" s="13" t="s">
        <v>48</v>
      </c>
      <c r="P1491" s="13" t="s">
        <v>5414</v>
      </c>
      <c r="Q1491" s="13" t="s">
        <v>50</v>
      </c>
      <c r="R1491" s="13" t="s">
        <v>5384</v>
      </c>
      <c r="S1491" s="13" t="s">
        <v>5453</v>
      </c>
      <c r="T1491" s="13" t="s">
        <v>5453</v>
      </c>
      <c r="U1491" s="13" t="s">
        <v>5476</v>
      </c>
      <c r="V1491" s="13" t="s">
        <v>48</v>
      </c>
      <c r="W1491" s="13" t="s">
        <v>48</v>
      </c>
      <c r="X1491" s="17" t="s">
        <v>50</v>
      </c>
      <c r="Y1491" s="18" t="s">
        <v>48</v>
      </c>
      <c r="Z1491" s="17" t="s">
        <v>48</v>
      </c>
      <c r="AA1491" s="19" t="s">
        <v>48</v>
      </c>
      <c r="AB1491" s="23">
        <v>27647424</v>
      </c>
      <c r="AC1491" s="23">
        <v>6685814</v>
      </c>
    </row>
    <row r="1492" spans="1:29" ht="48" hidden="1">
      <c r="A1492" s="8">
        <v>340220</v>
      </c>
      <c r="B1492" s="27">
        <v>340220</v>
      </c>
      <c r="C1492" s="27" t="e">
        <f>VLOOKUP(B1492,[1]Sheet1!$C$4:$G$287,5,0)</f>
        <v>#N/A</v>
      </c>
      <c r="D1492" s="27"/>
      <c r="E1492" s="31" t="s">
        <v>7151</v>
      </c>
      <c r="F1492" s="33"/>
      <c r="G1492" s="33"/>
      <c r="H1492" s="12" t="s">
        <v>97</v>
      </c>
      <c r="I1492" s="5" t="s">
        <v>1398</v>
      </c>
      <c r="J1492" s="5" t="s">
        <v>1399</v>
      </c>
      <c r="K1492" s="12">
        <v>340220</v>
      </c>
      <c r="L1492" s="20" t="s">
        <v>80</v>
      </c>
      <c r="M1492" s="4" t="s">
        <v>132</v>
      </c>
      <c r="N1492" s="13" t="s">
        <v>5477</v>
      </c>
      <c r="O1492" s="13" t="s">
        <v>48</v>
      </c>
      <c r="P1492" s="13" t="s">
        <v>5414</v>
      </c>
      <c r="Q1492" s="13" t="s">
        <v>50</v>
      </c>
      <c r="R1492" s="13" t="s">
        <v>5384</v>
      </c>
      <c r="S1492" s="13" t="s">
        <v>5453</v>
      </c>
      <c r="T1492" s="13" t="s">
        <v>5453</v>
      </c>
      <c r="U1492" s="13" t="s">
        <v>5476</v>
      </c>
      <c r="V1492" s="13" t="s">
        <v>48</v>
      </c>
      <c r="W1492" s="13" t="s">
        <v>48</v>
      </c>
      <c r="X1492" s="17" t="s">
        <v>50</v>
      </c>
      <c r="Y1492" s="18" t="s">
        <v>48</v>
      </c>
      <c r="Z1492" s="17" t="s">
        <v>48</v>
      </c>
      <c r="AA1492" s="19" t="s">
        <v>48</v>
      </c>
      <c r="AB1492" s="23">
        <v>74765358</v>
      </c>
      <c r="AC1492" s="23">
        <v>85540713</v>
      </c>
    </row>
    <row r="1493" spans="1:29" ht="48" hidden="1">
      <c r="A1493" s="8">
        <v>340290</v>
      </c>
      <c r="B1493" s="27">
        <v>340290</v>
      </c>
      <c r="C1493" s="27" t="e">
        <f>VLOOKUP(B1493,[1]Sheet1!$C$4:$G$287,5,0)</f>
        <v>#N/A</v>
      </c>
      <c r="D1493" s="27"/>
      <c r="E1493" s="31" t="s">
        <v>7151</v>
      </c>
      <c r="F1493" s="33"/>
      <c r="G1493" s="33"/>
      <c r="H1493" s="12" t="s">
        <v>97</v>
      </c>
      <c r="I1493" s="5" t="s">
        <v>0</v>
      </c>
      <c r="J1493" s="5" t="s">
        <v>79</v>
      </c>
      <c r="K1493" s="12">
        <v>340290</v>
      </c>
      <c r="L1493" s="20" t="s">
        <v>80</v>
      </c>
      <c r="M1493" s="4" t="s">
        <v>132</v>
      </c>
      <c r="N1493" s="13" t="s">
        <v>48</v>
      </c>
      <c r="O1493" s="13" t="s">
        <v>48</v>
      </c>
      <c r="P1493" s="13" t="s">
        <v>5414</v>
      </c>
      <c r="Q1493" s="13" t="s">
        <v>50</v>
      </c>
      <c r="R1493" s="13" t="s">
        <v>5384</v>
      </c>
      <c r="S1493" s="13" t="s">
        <v>5453</v>
      </c>
      <c r="T1493" s="13" t="s">
        <v>5453</v>
      </c>
      <c r="U1493" s="13" t="s">
        <v>5476</v>
      </c>
      <c r="V1493" s="13" t="s">
        <v>48</v>
      </c>
      <c r="W1493" s="13" t="s">
        <v>48</v>
      </c>
      <c r="X1493" s="17" t="s">
        <v>50</v>
      </c>
      <c r="Y1493" s="18" t="s">
        <v>48</v>
      </c>
      <c r="Z1493" s="17" t="s">
        <v>48</v>
      </c>
      <c r="AA1493" s="19" t="s">
        <v>48</v>
      </c>
      <c r="AB1493" s="23">
        <v>60688015</v>
      </c>
      <c r="AC1493" s="23">
        <v>79279027</v>
      </c>
    </row>
    <row r="1494" spans="1:29" ht="60" hidden="1">
      <c r="A1494" s="8">
        <v>340311</v>
      </c>
      <c r="B1494" s="27">
        <v>340311</v>
      </c>
      <c r="C1494" s="27" t="e">
        <f>VLOOKUP(B1494,[1]Sheet1!$C$4:$G$287,5,0)</f>
        <v>#N/A</v>
      </c>
      <c r="D1494" s="27"/>
      <c r="E1494" s="31" t="s">
        <v>7151</v>
      </c>
      <c r="F1494" s="33"/>
      <c r="G1494" s="33"/>
      <c r="H1494" s="12" t="s">
        <v>97</v>
      </c>
      <c r="I1494" s="5" t="s">
        <v>1400</v>
      </c>
      <c r="J1494" s="5" t="s">
        <v>1401</v>
      </c>
      <c r="K1494" s="12">
        <v>340311</v>
      </c>
      <c r="L1494" s="20" t="s">
        <v>80</v>
      </c>
      <c r="M1494" s="6">
        <v>6.5</v>
      </c>
      <c r="N1494" s="13" t="s">
        <v>48</v>
      </c>
      <c r="O1494" s="13" t="s">
        <v>48</v>
      </c>
      <c r="P1494" s="13" t="s">
        <v>5414</v>
      </c>
      <c r="Q1494" s="13" t="s">
        <v>50</v>
      </c>
      <c r="R1494" s="13" t="s">
        <v>5384</v>
      </c>
      <c r="S1494" s="13" t="s">
        <v>5453</v>
      </c>
      <c r="T1494" s="13" t="s">
        <v>5453</v>
      </c>
      <c r="U1494" s="13" t="s">
        <v>48</v>
      </c>
      <c r="V1494" s="13" t="s">
        <v>48</v>
      </c>
      <c r="W1494" s="13" t="s">
        <v>48</v>
      </c>
      <c r="X1494" s="17" t="s">
        <v>50</v>
      </c>
      <c r="Y1494" s="18" t="s">
        <v>48</v>
      </c>
      <c r="Z1494" s="17" t="s">
        <v>48</v>
      </c>
      <c r="AA1494" s="19" t="s">
        <v>48</v>
      </c>
      <c r="AB1494" s="23">
        <v>7902382</v>
      </c>
      <c r="AC1494" s="23">
        <v>33862471</v>
      </c>
    </row>
    <row r="1495" spans="1:29" ht="84" hidden="1">
      <c r="A1495" s="8">
        <v>340319</v>
      </c>
      <c r="B1495" s="27">
        <v>340319</v>
      </c>
      <c r="C1495" s="27" t="e">
        <f>VLOOKUP(B1495,[1]Sheet1!$C$4:$G$287,5,0)</f>
        <v>#N/A</v>
      </c>
      <c r="D1495" s="27"/>
      <c r="E1495" s="31" t="s">
        <v>7151</v>
      </c>
      <c r="F1495" s="33"/>
      <c r="G1495" s="33"/>
      <c r="H1495" s="12" t="s">
        <v>97</v>
      </c>
      <c r="I1495" s="5" t="s">
        <v>0</v>
      </c>
      <c r="J1495" s="5" t="s">
        <v>79</v>
      </c>
      <c r="K1495" s="12">
        <v>340319</v>
      </c>
      <c r="L1495" s="20" t="s">
        <v>80</v>
      </c>
      <c r="M1495" s="6">
        <v>6.5</v>
      </c>
      <c r="N1495" s="13" t="s">
        <v>48</v>
      </c>
      <c r="O1495" s="13" t="s">
        <v>48</v>
      </c>
      <c r="P1495" s="13" t="s">
        <v>5414</v>
      </c>
      <c r="Q1495" s="13" t="s">
        <v>50</v>
      </c>
      <c r="R1495" s="13" t="s">
        <v>5384</v>
      </c>
      <c r="S1495" s="13" t="s">
        <v>5478</v>
      </c>
      <c r="T1495" s="13" t="s">
        <v>5478</v>
      </c>
      <c r="U1495" s="13" t="s">
        <v>48</v>
      </c>
      <c r="V1495" s="13" t="s">
        <v>48</v>
      </c>
      <c r="W1495" s="13" t="s">
        <v>48</v>
      </c>
      <c r="X1495" s="17" t="s">
        <v>50</v>
      </c>
      <c r="Y1495" s="18" t="s">
        <v>48</v>
      </c>
      <c r="Z1495" s="17" t="s">
        <v>48</v>
      </c>
      <c r="AA1495" s="19" t="s">
        <v>48</v>
      </c>
      <c r="AB1495" s="23">
        <v>44259656</v>
      </c>
      <c r="AC1495" s="23">
        <v>48080982</v>
      </c>
    </row>
    <row r="1496" spans="1:29" ht="60" hidden="1">
      <c r="A1496" s="8">
        <v>340391</v>
      </c>
      <c r="B1496" s="27">
        <v>340391</v>
      </c>
      <c r="C1496" s="27" t="e">
        <f>VLOOKUP(B1496,[1]Sheet1!$C$4:$G$287,5,0)</f>
        <v>#N/A</v>
      </c>
      <c r="D1496" s="27"/>
      <c r="E1496" s="31" t="s">
        <v>7151</v>
      </c>
      <c r="F1496" s="33"/>
      <c r="G1496" s="33"/>
      <c r="H1496" s="12" t="s">
        <v>97</v>
      </c>
      <c r="I1496" s="5" t="s">
        <v>1400</v>
      </c>
      <c r="J1496" s="5" t="s">
        <v>1401</v>
      </c>
      <c r="K1496" s="12">
        <v>340391</v>
      </c>
      <c r="L1496" s="20" t="s">
        <v>80</v>
      </c>
      <c r="M1496" s="6">
        <v>6.5</v>
      </c>
      <c r="N1496" s="13" t="s">
        <v>48</v>
      </c>
      <c r="O1496" s="13" t="s">
        <v>48</v>
      </c>
      <c r="P1496" s="13" t="s">
        <v>5414</v>
      </c>
      <c r="Q1496" s="13" t="s">
        <v>50</v>
      </c>
      <c r="R1496" s="13" t="s">
        <v>5384</v>
      </c>
      <c r="S1496" s="13" t="s">
        <v>5453</v>
      </c>
      <c r="T1496" s="13" t="s">
        <v>5453</v>
      </c>
      <c r="U1496" s="13" t="s">
        <v>48</v>
      </c>
      <c r="V1496" s="13" t="s">
        <v>48</v>
      </c>
      <c r="W1496" s="13" t="s">
        <v>48</v>
      </c>
      <c r="X1496" s="17" t="s">
        <v>50</v>
      </c>
      <c r="Y1496" s="18" t="s">
        <v>48</v>
      </c>
      <c r="Z1496" s="17" t="s">
        <v>48</v>
      </c>
      <c r="AA1496" s="19" t="s">
        <v>48</v>
      </c>
      <c r="AB1496" s="23">
        <v>4406672</v>
      </c>
      <c r="AC1496" s="23">
        <v>16745663</v>
      </c>
    </row>
    <row r="1497" spans="1:29" ht="48" hidden="1">
      <c r="A1497" s="8">
        <v>340399</v>
      </c>
      <c r="B1497" s="27">
        <v>340399</v>
      </c>
      <c r="C1497" s="27" t="e">
        <f>VLOOKUP(B1497,[1]Sheet1!$C$4:$G$287,5,0)</f>
        <v>#N/A</v>
      </c>
      <c r="D1497" s="27"/>
      <c r="E1497" s="31" t="s">
        <v>7151</v>
      </c>
      <c r="F1497" s="33"/>
      <c r="G1497" s="33"/>
      <c r="H1497" s="12" t="s">
        <v>97</v>
      </c>
      <c r="I1497" s="5" t="s">
        <v>0</v>
      </c>
      <c r="J1497" s="5" t="s">
        <v>79</v>
      </c>
      <c r="K1497" s="12">
        <v>340399</v>
      </c>
      <c r="L1497" s="20" t="s">
        <v>80</v>
      </c>
      <c r="M1497" s="6">
        <v>6.5</v>
      </c>
      <c r="N1497" s="13" t="s">
        <v>48</v>
      </c>
      <c r="O1497" s="13" t="s">
        <v>48</v>
      </c>
      <c r="P1497" s="13" t="s">
        <v>5414</v>
      </c>
      <c r="Q1497" s="13" t="s">
        <v>50</v>
      </c>
      <c r="R1497" s="13" t="s">
        <v>5384</v>
      </c>
      <c r="S1497" s="13" t="s">
        <v>5453</v>
      </c>
      <c r="T1497" s="13" t="s">
        <v>5453</v>
      </c>
      <c r="U1497" s="13" t="s">
        <v>48</v>
      </c>
      <c r="V1497" s="13" t="s">
        <v>48</v>
      </c>
      <c r="W1497" s="13" t="s">
        <v>48</v>
      </c>
      <c r="X1497" s="17" t="s">
        <v>50</v>
      </c>
      <c r="Y1497" s="18" t="s">
        <v>48</v>
      </c>
      <c r="Z1497" s="17" t="s">
        <v>48</v>
      </c>
      <c r="AA1497" s="19" t="s">
        <v>48</v>
      </c>
      <c r="AB1497" s="23">
        <v>44334944</v>
      </c>
      <c r="AC1497" s="23">
        <v>106998937</v>
      </c>
    </row>
    <row r="1498" spans="1:29" ht="36" hidden="1">
      <c r="A1498" s="8">
        <v>340420</v>
      </c>
      <c r="B1498" s="27">
        <v>340420</v>
      </c>
      <c r="C1498" s="27" t="e">
        <f>VLOOKUP(B1498,[1]Sheet1!$C$4:$G$287,5,0)</f>
        <v>#N/A</v>
      </c>
      <c r="D1498" s="27"/>
      <c r="E1498" s="31" t="s">
        <v>7151</v>
      </c>
      <c r="F1498" s="33"/>
      <c r="G1498" s="33"/>
      <c r="H1498" s="12" t="s">
        <v>97</v>
      </c>
      <c r="I1498" s="5" t="s">
        <v>1402</v>
      </c>
      <c r="J1498" s="5" t="s">
        <v>1403</v>
      </c>
      <c r="K1498" s="12">
        <v>340420</v>
      </c>
      <c r="L1498" s="20" t="s">
        <v>80</v>
      </c>
      <c r="M1498" s="6">
        <v>6.5</v>
      </c>
      <c r="N1498" s="13" t="s">
        <v>48</v>
      </c>
      <c r="O1498" s="13" t="s">
        <v>48</v>
      </c>
      <c r="P1498" s="13" t="s">
        <v>5414</v>
      </c>
      <c r="Q1498" s="13" t="s">
        <v>50</v>
      </c>
      <c r="R1498" s="13" t="s">
        <v>5384</v>
      </c>
      <c r="S1498" s="13" t="s">
        <v>5479</v>
      </c>
      <c r="T1498" s="13" t="s">
        <v>5479</v>
      </c>
      <c r="U1498" s="13" t="s">
        <v>48</v>
      </c>
      <c r="V1498" s="13" t="s">
        <v>48</v>
      </c>
      <c r="W1498" s="13" t="s">
        <v>48</v>
      </c>
      <c r="X1498" s="17" t="s">
        <v>50</v>
      </c>
      <c r="Y1498" s="18" t="s">
        <v>48</v>
      </c>
      <c r="Z1498" s="17" t="s">
        <v>48</v>
      </c>
      <c r="AA1498" s="19" t="s">
        <v>50</v>
      </c>
      <c r="AB1498" s="23">
        <v>59426679</v>
      </c>
      <c r="AC1498" s="23">
        <v>3481851</v>
      </c>
    </row>
    <row r="1499" spans="1:29" ht="36" hidden="1">
      <c r="A1499" s="8">
        <v>340490</v>
      </c>
      <c r="B1499" s="27">
        <v>340490</v>
      </c>
      <c r="C1499" s="27" t="e">
        <f>VLOOKUP(B1499,[1]Sheet1!$C$4:$G$287,5,0)</f>
        <v>#N/A</v>
      </c>
      <c r="D1499" s="27"/>
      <c r="E1499" s="31" t="s">
        <v>7151</v>
      </c>
      <c r="F1499" s="33"/>
      <c r="G1499" s="33"/>
      <c r="H1499" s="12" t="s">
        <v>97</v>
      </c>
      <c r="I1499" s="5" t="s">
        <v>0</v>
      </c>
      <c r="J1499" s="5" t="s">
        <v>79</v>
      </c>
      <c r="K1499" s="12">
        <v>340490</v>
      </c>
      <c r="L1499" s="20" t="s">
        <v>80</v>
      </c>
      <c r="M1499" s="6">
        <v>6.5</v>
      </c>
      <c r="N1499" s="13" t="s">
        <v>48</v>
      </c>
      <c r="O1499" s="13" t="s">
        <v>48</v>
      </c>
      <c r="P1499" s="13" t="s">
        <v>5414</v>
      </c>
      <c r="Q1499" s="13" t="s">
        <v>50</v>
      </c>
      <c r="R1499" s="13" t="s">
        <v>5384</v>
      </c>
      <c r="S1499" s="13" t="s">
        <v>5479</v>
      </c>
      <c r="T1499" s="13" t="s">
        <v>5479</v>
      </c>
      <c r="U1499" s="13" t="s">
        <v>48</v>
      </c>
      <c r="V1499" s="13" t="s">
        <v>48</v>
      </c>
      <c r="W1499" s="13" t="s">
        <v>48</v>
      </c>
      <c r="X1499" s="17" t="s">
        <v>50</v>
      </c>
      <c r="Y1499" s="18" t="s">
        <v>48</v>
      </c>
      <c r="Z1499" s="17" t="s">
        <v>48</v>
      </c>
      <c r="AA1499" s="19" t="s">
        <v>50</v>
      </c>
      <c r="AB1499" s="23">
        <v>77940870</v>
      </c>
      <c r="AC1499" s="23">
        <v>64221591</v>
      </c>
    </row>
    <row r="1500" spans="1:29" ht="48" hidden="1">
      <c r="A1500" s="8">
        <v>340510</v>
      </c>
      <c r="B1500" s="27">
        <v>340510</v>
      </c>
      <c r="C1500" s="27" t="e">
        <f>VLOOKUP(B1500,[1]Sheet1!$C$4:$G$287,5,0)</f>
        <v>#N/A</v>
      </c>
      <c r="D1500" s="27"/>
      <c r="E1500" s="31" t="s">
        <v>7151</v>
      </c>
      <c r="F1500" s="33"/>
      <c r="G1500" s="33"/>
      <c r="H1500" s="12" t="s">
        <v>97</v>
      </c>
      <c r="I1500" s="5" t="s">
        <v>1404</v>
      </c>
      <c r="J1500" s="5" t="s">
        <v>1405</v>
      </c>
      <c r="K1500" s="12">
        <v>340510</v>
      </c>
      <c r="L1500" s="20" t="s">
        <v>80</v>
      </c>
      <c r="M1500" s="6">
        <v>6.5</v>
      </c>
      <c r="N1500" s="13" t="s">
        <v>48</v>
      </c>
      <c r="O1500" s="13" t="s">
        <v>48</v>
      </c>
      <c r="P1500" s="13" t="s">
        <v>5414</v>
      </c>
      <c r="Q1500" s="13" t="s">
        <v>50</v>
      </c>
      <c r="R1500" s="13" t="s">
        <v>5384</v>
      </c>
      <c r="S1500" s="13" t="s">
        <v>5453</v>
      </c>
      <c r="T1500" s="13" t="s">
        <v>5453</v>
      </c>
      <c r="U1500" s="13" t="s">
        <v>48</v>
      </c>
      <c r="V1500" s="13" t="s">
        <v>48</v>
      </c>
      <c r="W1500" s="13" t="s">
        <v>48</v>
      </c>
      <c r="X1500" s="17" t="s">
        <v>50</v>
      </c>
      <c r="Y1500" s="18" t="s">
        <v>48</v>
      </c>
      <c r="Z1500" s="17" t="s">
        <v>45</v>
      </c>
      <c r="AA1500" s="19" t="s">
        <v>45</v>
      </c>
      <c r="AB1500" s="23">
        <v>2247916</v>
      </c>
      <c r="AC1500" s="23">
        <v>1740456</v>
      </c>
    </row>
    <row r="1501" spans="1:29" ht="72" hidden="1">
      <c r="A1501" s="8">
        <v>340520</v>
      </c>
      <c r="B1501" s="27">
        <v>340520</v>
      </c>
      <c r="C1501" s="27" t="e">
        <f>VLOOKUP(B1501,[1]Sheet1!$C$4:$G$287,5,0)</f>
        <v>#N/A</v>
      </c>
      <c r="D1501" s="27"/>
      <c r="E1501" s="31" t="s">
        <v>7151</v>
      </c>
      <c r="F1501" s="33"/>
      <c r="G1501" s="33"/>
      <c r="H1501" s="12" t="s">
        <v>97</v>
      </c>
      <c r="I1501" s="5" t="s">
        <v>1406</v>
      </c>
      <c r="J1501" s="5" t="s">
        <v>1407</v>
      </c>
      <c r="K1501" s="12">
        <v>340520</v>
      </c>
      <c r="L1501" s="20" t="s">
        <v>80</v>
      </c>
      <c r="M1501" s="6">
        <v>6.5</v>
      </c>
      <c r="N1501" s="13" t="s">
        <v>48</v>
      </c>
      <c r="O1501" s="13" t="s">
        <v>48</v>
      </c>
      <c r="P1501" s="13" t="s">
        <v>5414</v>
      </c>
      <c r="Q1501" s="13" t="s">
        <v>50</v>
      </c>
      <c r="R1501" s="13" t="s">
        <v>5384</v>
      </c>
      <c r="S1501" s="13" t="s">
        <v>5453</v>
      </c>
      <c r="T1501" s="13" t="s">
        <v>5453</v>
      </c>
      <c r="U1501" s="13" t="s">
        <v>48</v>
      </c>
      <c r="V1501" s="13" t="s">
        <v>48</v>
      </c>
      <c r="W1501" s="13" t="s">
        <v>48</v>
      </c>
      <c r="X1501" s="17" t="s">
        <v>50</v>
      </c>
      <c r="Y1501" s="18" t="s">
        <v>48</v>
      </c>
      <c r="Z1501" s="17" t="s">
        <v>45</v>
      </c>
      <c r="AA1501" s="19" t="s">
        <v>45</v>
      </c>
      <c r="AB1501" s="23">
        <v>279680</v>
      </c>
      <c r="AC1501" s="23">
        <v>636975</v>
      </c>
    </row>
    <row r="1502" spans="1:29" ht="48" hidden="1">
      <c r="A1502" s="8">
        <v>340530</v>
      </c>
      <c r="B1502" s="27">
        <v>340530</v>
      </c>
      <c r="C1502" s="27" t="e">
        <f>VLOOKUP(B1502,[1]Sheet1!$C$4:$G$287,5,0)</f>
        <v>#N/A</v>
      </c>
      <c r="D1502" s="27"/>
      <c r="E1502" s="31" t="s">
        <v>7151</v>
      </c>
      <c r="F1502" s="33"/>
      <c r="G1502" s="33"/>
      <c r="H1502" s="12" t="s">
        <v>97</v>
      </c>
      <c r="I1502" s="5" t="s">
        <v>1408</v>
      </c>
      <c r="J1502" s="5" t="s">
        <v>143</v>
      </c>
      <c r="K1502" s="12">
        <v>340530</v>
      </c>
      <c r="L1502" s="20" t="s">
        <v>80</v>
      </c>
      <c r="M1502" s="6">
        <v>6.5</v>
      </c>
      <c r="N1502" s="13" t="s">
        <v>48</v>
      </c>
      <c r="O1502" s="13" t="s">
        <v>48</v>
      </c>
      <c r="P1502" s="13" t="s">
        <v>5414</v>
      </c>
      <c r="Q1502" s="13" t="s">
        <v>50</v>
      </c>
      <c r="R1502" s="13" t="s">
        <v>5384</v>
      </c>
      <c r="S1502" s="13" t="s">
        <v>5453</v>
      </c>
      <c r="T1502" s="13" t="s">
        <v>5453</v>
      </c>
      <c r="U1502" s="13" t="s">
        <v>48</v>
      </c>
      <c r="V1502" s="13" t="s">
        <v>48</v>
      </c>
      <c r="W1502" s="13" t="s">
        <v>48</v>
      </c>
      <c r="X1502" s="17" t="s">
        <v>50</v>
      </c>
      <c r="Y1502" s="18" t="s">
        <v>48</v>
      </c>
      <c r="Z1502" s="17" t="s">
        <v>45</v>
      </c>
      <c r="AA1502" s="19" t="s">
        <v>45</v>
      </c>
      <c r="AB1502" s="23">
        <v>4340387</v>
      </c>
      <c r="AC1502" s="23">
        <v>5558958</v>
      </c>
    </row>
    <row r="1503" spans="1:29" ht="48" hidden="1">
      <c r="A1503" s="8">
        <v>340540</v>
      </c>
      <c r="B1503" s="27">
        <v>340540</v>
      </c>
      <c r="C1503" s="27" t="e">
        <f>VLOOKUP(B1503,[1]Sheet1!$C$4:$G$287,5,0)</f>
        <v>#N/A</v>
      </c>
      <c r="D1503" s="27"/>
      <c r="E1503" s="31" t="s">
        <v>7151</v>
      </c>
      <c r="F1503" s="33"/>
      <c r="G1503" s="33"/>
      <c r="H1503" s="12" t="s">
        <v>97</v>
      </c>
      <c r="I1503" s="5" t="s">
        <v>1409</v>
      </c>
      <c r="J1503" s="5" t="s">
        <v>1410</v>
      </c>
      <c r="K1503" s="12">
        <v>340540</v>
      </c>
      <c r="L1503" s="20" t="s">
        <v>80</v>
      </c>
      <c r="M1503" s="6">
        <v>6.5</v>
      </c>
      <c r="N1503" s="13" t="s">
        <v>48</v>
      </c>
      <c r="O1503" s="13" t="s">
        <v>48</v>
      </c>
      <c r="P1503" s="13" t="s">
        <v>5414</v>
      </c>
      <c r="Q1503" s="13" t="s">
        <v>50</v>
      </c>
      <c r="R1503" s="13" t="s">
        <v>5384</v>
      </c>
      <c r="S1503" s="13" t="s">
        <v>5453</v>
      </c>
      <c r="T1503" s="13" t="s">
        <v>5453</v>
      </c>
      <c r="U1503" s="13" t="s">
        <v>48</v>
      </c>
      <c r="V1503" s="13" t="s">
        <v>48</v>
      </c>
      <c r="W1503" s="13" t="s">
        <v>48</v>
      </c>
      <c r="X1503" s="17" t="s">
        <v>50</v>
      </c>
      <c r="Y1503" s="18" t="s">
        <v>48</v>
      </c>
      <c r="Z1503" s="17" t="s">
        <v>45</v>
      </c>
      <c r="AA1503" s="19" t="s">
        <v>45</v>
      </c>
      <c r="AB1503" s="23">
        <v>39385001</v>
      </c>
      <c r="AC1503" s="23">
        <v>121227826</v>
      </c>
    </row>
    <row r="1504" spans="1:29" ht="48" hidden="1">
      <c r="A1504" s="8">
        <v>340590</v>
      </c>
      <c r="B1504" s="27">
        <v>340590</v>
      </c>
      <c r="C1504" s="27" t="e">
        <f>VLOOKUP(B1504,[1]Sheet1!$C$4:$G$287,5,0)</f>
        <v>#N/A</v>
      </c>
      <c r="D1504" s="27"/>
      <c r="E1504" s="31" t="s">
        <v>7151</v>
      </c>
      <c r="F1504" s="33"/>
      <c r="G1504" s="33"/>
      <c r="H1504" s="12" t="s">
        <v>97</v>
      </c>
      <c r="I1504" s="5" t="s">
        <v>0</v>
      </c>
      <c r="J1504" s="5" t="s">
        <v>79</v>
      </c>
      <c r="K1504" s="12">
        <v>340590</v>
      </c>
      <c r="L1504" s="20" t="s">
        <v>80</v>
      </c>
      <c r="M1504" s="6">
        <v>6.5</v>
      </c>
      <c r="N1504" s="13" t="s">
        <v>48</v>
      </c>
      <c r="O1504" s="13" t="s">
        <v>48</v>
      </c>
      <c r="P1504" s="13" t="s">
        <v>5414</v>
      </c>
      <c r="Q1504" s="13" t="s">
        <v>50</v>
      </c>
      <c r="R1504" s="13" t="s">
        <v>5384</v>
      </c>
      <c r="S1504" s="13" t="s">
        <v>5453</v>
      </c>
      <c r="T1504" s="13" t="s">
        <v>5453</v>
      </c>
      <c r="U1504" s="13" t="s">
        <v>48</v>
      </c>
      <c r="V1504" s="13" t="s">
        <v>48</v>
      </c>
      <c r="W1504" s="13" t="s">
        <v>48</v>
      </c>
      <c r="X1504" s="17" t="s">
        <v>50</v>
      </c>
      <c r="Y1504" s="18" t="s">
        <v>48</v>
      </c>
      <c r="Z1504" s="17" t="s">
        <v>45</v>
      </c>
      <c r="AA1504" s="19" t="s">
        <v>45</v>
      </c>
      <c r="AB1504" s="23">
        <v>17922805</v>
      </c>
      <c r="AC1504" s="23">
        <v>11208486</v>
      </c>
    </row>
    <row r="1505" spans="1:29" ht="48" hidden="1">
      <c r="A1505" s="8">
        <v>340600</v>
      </c>
      <c r="B1505" s="27">
        <v>340600</v>
      </c>
      <c r="C1505" s="27" t="e">
        <f>VLOOKUP(B1505,[1]Sheet1!$C$4:$G$287,5,0)</f>
        <v>#N/A</v>
      </c>
      <c r="D1505" s="27"/>
      <c r="E1505" s="31" t="s">
        <v>7151</v>
      </c>
      <c r="F1505" s="33"/>
      <c r="G1505" s="33"/>
      <c r="H1505" s="12" t="s">
        <v>97</v>
      </c>
      <c r="I1505" s="5" t="s">
        <v>1411</v>
      </c>
      <c r="J1505" s="5" t="s">
        <v>144</v>
      </c>
      <c r="K1505" s="12">
        <v>340600</v>
      </c>
      <c r="L1505" s="20" t="s">
        <v>80</v>
      </c>
      <c r="M1505" s="6">
        <v>6.5</v>
      </c>
      <c r="N1505" s="13" t="s">
        <v>48</v>
      </c>
      <c r="O1505" s="13" t="s">
        <v>48</v>
      </c>
      <c r="P1505" s="13" t="s">
        <v>5414</v>
      </c>
      <c r="Q1505" s="13" t="s">
        <v>50</v>
      </c>
      <c r="R1505" s="13" t="s">
        <v>5384</v>
      </c>
      <c r="S1505" s="13" t="s">
        <v>5453</v>
      </c>
      <c r="T1505" s="13" t="s">
        <v>5453</v>
      </c>
      <c r="U1505" s="13" t="s">
        <v>48</v>
      </c>
      <c r="V1505" s="13" t="s">
        <v>48</v>
      </c>
      <c r="W1505" s="13" t="s">
        <v>48</v>
      </c>
      <c r="X1505" s="17" t="s">
        <v>50</v>
      </c>
      <c r="Y1505" s="18" t="s">
        <v>48</v>
      </c>
      <c r="Z1505" s="17" t="s">
        <v>48</v>
      </c>
      <c r="AA1505" s="19" t="s">
        <v>48</v>
      </c>
      <c r="AB1505" s="23">
        <v>1636210</v>
      </c>
      <c r="AC1505" s="23">
        <v>44181155</v>
      </c>
    </row>
    <row r="1506" spans="1:29" ht="48" hidden="1">
      <c r="A1506" s="8">
        <v>350110</v>
      </c>
      <c r="B1506" s="27">
        <v>350110</v>
      </c>
      <c r="C1506" s="27" t="e">
        <f>VLOOKUP(B1506,[1]Sheet1!$C$4:$G$287,5,0)</f>
        <v>#N/A</v>
      </c>
      <c r="D1506" s="27"/>
      <c r="E1506" s="31" t="s">
        <v>7151</v>
      </c>
      <c r="F1506" s="33"/>
      <c r="G1506" s="33"/>
      <c r="H1506" s="12" t="s">
        <v>78</v>
      </c>
      <c r="I1506" s="5" t="s">
        <v>1414</v>
      </c>
      <c r="J1506" s="5" t="s">
        <v>1415</v>
      </c>
      <c r="K1506" s="12">
        <v>350110</v>
      </c>
      <c r="L1506" s="20" t="s">
        <v>80</v>
      </c>
      <c r="M1506" s="4" t="s">
        <v>82</v>
      </c>
      <c r="N1506" s="13" t="s">
        <v>48</v>
      </c>
      <c r="O1506" s="13" t="s">
        <v>48</v>
      </c>
      <c r="P1506" s="13" t="s">
        <v>5414</v>
      </c>
      <c r="Q1506" s="13" t="s">
        <v>50</v>
      </c>
      <c r="R1506" s="13" t="s">
        <v>5384</v>
      </c>
      <c r="S1506" s="13" t="s">
        <v>5453</v>
      </c>
      <c r="T1506" s="13" t="s">
        <v>5453</v>
      </c>
      <c r="U1506" s="13" t="s">
        <v>48</v>
      </c>
      <c r="V1506" s="13" t="s">
        <v>45</v>
      </c>
      <c r="W1506" s="13" t="s">
        <v>46</v>
      </c>
      <c r="X1506" s="17" t="s">
        <v>50</v>
      </c>
      <c r="Y1506" s="18" t="s">
        <v>48</v>
      </c>
      <c r="Z1506" s="17" t="s">
        <v>45</v>
      </c>
      <c r="AA1506" s="19" t="s">
        <v>45</v>
      </c>
      <c r="AB1506" s="23">
        <v>87365</v>
      </c>
      <c r="AC1506" s="23">
        <v>30173431</v>
      </c>
    </row>
    <row r="1507" spans="1:29" ht="48" hidden="1">
      <c r="A1507" s="8">
        <v>350190</v>
      </c>
      <c r="B1507" s="27">
        <v>350190</v>
      </c>
      <c r="C1507" s="27" t="e">
        <f>VLOOKUP(B1507,[1]Sheet1!$C$4:$G$287,5,0)</f>
        <v>#N/A</v>
      </c>
      <c r="D1507" s="27"/>
      <c r="E1507" s="31" t="s">
        <v>7151</v>
      </c>
      <c r="F1507" s="33"/>
      <c r="G1507" s="33"/>
      <c r="H1507" s="12" t="s">
        <v>78</v>
      </c>
      <c r="I1507" s="5" t="s">
        <v>0</v>
      </c>
      <c r="J1507" s="5" t="s">
        <v>79</v>
      </c>
      <c r="K1507" s="12">
        <v>350190</v>
      </c>
      <c r="L1507" s="20" t="s">
        <v>80</v>
      </c>
      <c r="M1507" s="4" t="s">
        <v>82</v>
      </c>
      <c r="N1507" s="13" t="s">
        <v>48</v>
      </c>
      <c r="O1507" s="13" t="s">
        <v>48</v>
      </c>
      <c r="P1507" s="13" t="s">
        <v>5414</v>
      </c>
      <c r="Q1507" s="13" t="s">
        <v>50</v>
      </c>
      <c r="R1507" s="13" t="s">
        <v>5384</v>
      </c>
      <c r="S1507" s="13" t="s">
        <v>5453</v>
      </c>
      <c r="T1507" s="13" t="s">
        <v>5453</v>
      </c>
      <c r="U1507" s="13" t="s">
        <v>48</v>
      </c>
      <c r="V1507" s="13" t="s">
        <v>45</v>
      </c>
      <c r="W1507" s="13" t="s">
        <v>46</v>
      </c>
      <c r="X1507" s="17" t="s">
        <v>50</v>
      </c>
      <c r="Y1507" s="18" t="s">
        <v>50</v>
      </c>
      <c r="Z1507" s="17" t="s">
        <v>45</v>
      </c>
      <c r="AA1507" s="19" t="s">
        <v>45</v>
      </c>
      <c r="AB1507" s="23">
        <v>17454</v>
      </c>
      <c r="AC1507" s="23">
        <v>24898076</v>
      </c>
    </row>
    <row r="1508" spans="1:29" ht="48" hidden="1">
      <c r="A1508" s="8">
        <v>350211</v>
      </c>
      <c r="B1508" s="27">
        <v>350211</v>
      </c>
      <c r="C1508" s="27" t="e">
        <f>VLOOKUP(B1508,[1]Sheet1!$C$4:$G$287,5,0)</f>
        <v>#N/A</v>
      </c>
      <c r="D1508" s="27"/>
      <c r="E1508" s="31" t="s">
        <v>7151</v>
      </c>
      <c r="F1508" s="33"/>
      <c r="G1508" s="33"/>
      <c r="H1508" s="12" t="s">
        <v>78</v>
      </c>
      <c r="I1508" s="5" t="s">
        <v>242</v>
      </c>
      <c r="J1508" s="5" t="s">
        <v>81</v>
      </c>
      <c r="K1508" s="12">
        <v>350211</v>
      </c>
      <c r="L1508" s="20" t="s">
        <v>80</v>
      </c>
      <c r="M1508" s="6">
        <v>8</v>
      </c>
      <c r="N1508" s="13" t="s">
        <v>48</v>
      </c>
      <c r="O1508" s="13" t="s">
        <v>48</v>
      </c>
      <c r="P1508" s="13" t="s">
        <v>5414</v>
      </c>
      <c r="Q1508" s="13" t="s">
        <v>50</v>
      </c>
      <c r="R1508" s="13" t="s">
        <v>5384</v>
      </c>
      <c r="S1508" s="13" t="s">
        <v>5453</v>
      </c>
      <c r="T1508" s="13" t="s">
        <v>5453</v>
      </c>
      <c r="U1508" s="13" t="s">
        <v>48</v>
      </c>
      <c r="V1508" s="13" t="s">
        <v>48</v>
      </c>
      <c r="W1508" s="13" t="s">
        <v>5480</v>
      </c>
      <c r="X1508" s="17" t="s">
        <v>50</v>
      </c>
      <c r="Y1508" s="18" t="s">
        <v>48</v>
      </c>
      <c r="Z1508" s="17" t="s">
        <v>45</v>
      </c>
      <c r="AA1508" s="19" t="s">
        <v>45</v>
      </c>
      <c r="AB1508" s="23">
        <v>467412</v>
      </c>
      <c r="AC1508" s="23">
        <v>7777255</v>
      </c>
    </row>
    <row r="1509" spans="1:29" ht="48" hidden="1">
      <c r="A1509" s="8">
        <v>350219</v>
      </c>
      <c r="B1509" s="27">
        <v>350219</v>
      </c>
      <c r="C1509" s="27" t="e">
        <f>VLOOKUP(B1509,[1]Sheet1!$C$4:$G$287,5,0)</f>
        <v>#N/A</v>
      </c>
      <c r="D1509" s="27"/>
      <c r="E1509" s="31" t="s">
        <v>7151</v>
      </c>
      <c r="F1509" s="33"/>
      <c r="G1509" s="33"/>
      <c r="H1509" s="12" t="s">
        <v>78</v>
      </c>
      <c r="I1509" s="5" t="s">
        <v>0</v>
      </c>
      <c r="J1509" s="5" t="s">
        <v>79</v>
      </c>
      <c r="K1509" s="12">
        <v>350219</v>
      </c>
      <c r="L1509" s="20" t="s">
        <v>80</v>
      </c>
      <c r="M1509" s="6">
        <v>8</v>
      </c>
      <c r="N1509" s="13" t="s">
        <v>48</v>
      </c>
      <c r="O1509" s="13" t="s">
        <v>48</v>
      </c>
      <c r="P1509" s="13" t="s">
        <v>5414</v>
      </c>
      <c r="Q1509" s="13" t="s">
        <v>50</v>
      </c>
      <c r="R1509" s="13" t="s">
        <v>5384</v>
      </c>
      <c r="S1509" s="13" t="s">
        <v>5453</v>
      </c>
      <c r="T1509" s="13" t="s">
        <v>5453</v>
      </c>
      <c r="U1509" s="13" t="s">
        <v>48</v>
      </c>
      <c r="V1509" s="13" t="s">
        <v>48</v>
      </c>
      <c r="W1509" s="13" t="s">
        <v>5480</v>
      </c>
      <c r="X1509" s="17" t="s">
        <v>50</v>
      </c>
      <c r="Y1509" s="18" t="s">
        <v>48</v>
      </c>
      <c r="Z1509" s="17" t="s">
        <v>45</v>
      </c>
      <c r="AA1509" s="19" t="s">
        <v>45</v>
      </c>
      <c r="AB1509" s="23">
        <v>0</v>
      </c>
      <c r="AC1509" s="23">
        <v>543306</v>
      </c>
    </row>
    <row r="1510" spans="1:29" ht="48" hidden="1">
      <c r="A1510" s="8">
        <v>350220</v>
      </c>
      <c r="B1510" s="27">
        <v>350220</v>
      </c>
      <c r="C1510" s="27" t="e">
        <f>VLOOKUP(B1510,[1]Sheet1!$C$4:$G$287,5,0)</f>
        <v>#N/A</v>
      </c>
      <c r="D1510" s="27"/>
      <c r="E1510" s="31" t="s">
        <v>7151</v>
      </c>
      <c r="F1510" s="33"/>
      <c r="G1510" s="33"/>
      <c r="H1510" s="12" t="s">
        <v>139</v>
      </c>
      <c r="I1510" s="5" t="s">
        <v>1416</v>
      </c>
      <c r="J1510" s="5" t="s">
        <v>1417</v>
      </c>
      <c r="K1510" s="12">
        <v>350220</v>
      </c>
      <c r="L1510" s="20" t="s">
        <v>80</v>
      </c>
      <c r="M1510" s="6">
        <v>8</v>
      </c>
      <c r="N1510" s="13" t="s">
        <v>48</v>
      </c>
      <c r="O1510" s="13" t="s">
        <v>48</v>
      </c>
      <c r="P1510" s="13" t="s">
        <v>5414</v>
      </c>
      <c r="Q1510" s="13" t="s">
        <v>50</v>
      </c>
      <c r="R1510" s="13" t="s">
        <v>5384</v>
      </c>
      <c r="S1510" s="13" t="s">
        <v>5453</v>
      </c>
      <c r="T1510" s="13" t="s">
        <v>5453</v>
      </c>
      <c r="U1510" s="13" t="s">
        <v>48</v>
      </c>
      <c r="V1510" s="13" t="s">
        <v>45</v>
      </c>
      <c r="W1510" s="13" t="s">
        <v>46</v>
      </c>
      <c r="X1510" s="17" t="s">
        <v>50</v>
      </c>
      <c r="Y1510" s="18" t="s">
        <v>48</v>
      </c>
      <c r="Z1510" s="17" t="s">
        <v>45</v>
      </c>
      <c r="AA1510" s="19" t="s">
        <v>45</v>
      </c>
      <c r="AB1510" s="23">
        <v>0</v>
      </c>
      <c r="AC1510" s="23">
        <v>27207390</v>
      </c>
    </row>
    <row r="1511" spans="1:29" ht="48" hidden="1">
      <c r="A1511" s="8">
        <v>350290</v>
      </c>
      <c r="B1511" s="27">
        <v>350290</v>
      </c>
      <c r="C1511" s="27" t="e">
        <f>VLOOKUP(B1511,[1]Sheet1!$C$4:$G$287,5,0)</f>
        <v>#N/A</v>
      </c>
      <c r="D1511" s="27"/>
      <c r="E1511" s="31" t="s">
        <v>7151</v>
      </c>
      <c r="F1511" s="33"/>
      <c r="G1511" s="33"/>
      <c r="H1511" s="12" t="s">
        <v>139</v>
      </c>
      <c r="I1511" s="5" t="s">
        <v>0</v>
      </c>
      <c r="J1511" s="5" t="s">
        <v>79</v>
      </c>
      <c r="K1511" s="12">
        <v>350290</v>
      </c>
      <c r="L1511" s="20" t="s">
        <v>80</v>
      </c>
      <c r="M1511" s="6">
        <v>8</v>
      </c>
      <c r="N1511" s="13" t="s">
        <v>48</v>
      </c>
      <c r="O1511" s="13" t="s">
        <v>48</v>
      </c>
      <c r="P1511" s="13" t="s">
        <v>5414</v>
      </c>
      <c r="Q1511" s="13" t="s">
        <v>50</v>
      </c>
      <c r="R1511" s="13" t="s">
        <v>5384</v>
      </c>
      <c r="S1511" s="13" t="s">
        <v>5453</v>
      </c>
      <c r="T1511" s="13" t="s">
        <v>5453</v>
      </c>
      <c r="U1511" s="13" t="s">
        <v>48</v>
      </c>
      <c r="V1511" s="13" t="s">
        <v>45</v>
      </c>
      <c r="W1511" s="13" t="s">
        <v>46</v>
      </c>
      <c r="X1511" s="17" t="s">
        <v>50</v>
      </c>
      <c r="Y1511" s="18" t="s">
        <v>48</v>
      </c>
      <c r="Z1511" s="17" t="s">
        <v>45</v>
      </c>
      <c r="AA1511" s="19" t="s">
        <v>45</v>
      </c>
      <c r="AB1511" s="23">
        <v>24225</v>
      </c>
      <c r="AC1511" s="23">
        <v>857954</v>
      </c>
    </row>
    <row r="1512" spans="1:29" ht="96" hidden="1">
      <c r="A1512" s="8">
        <v>350400</v>
      </c>
      <c r="B1512" s="27">
        <v>350400</v>
      </c>
      <c r="C1512" s="27" t="e">
        <f>VLOOKUP(B1512,[1]Sheet1!$C$4:$G$287,5,0)</f>
        <v>#N/A</v>
      </c>
      <c r="D1512" s="27"/>
      <c r="E1512" s="31" t="s">
        <v>7151</v>
      </c>
      <c r="F1512" s="33"/>
      <c r="G1512" s="33"/>
      <c r="H1512" s="12" t="s">
        <v>139</v>
      </c>
      <c r="I1512" s="5" t="s">
        <v>1420</v>
      </c>
      <c r="J1512" s="5" t="s">
        <v>1421</v>
      </c>
      <c r="K1512" s="12">
        <v>350400</v>
      </c>
      <c r="L1512" s="20" t="s">
        <v>80</v>
      </c>
      <c r="M1512" s="6">
        <v>8</v>
      </c>
      <c r="N1512" s="13" t="s">
        <v>48</v>
      </c>
      <c r="O1512" s="13" t="s">
        <v>48</v>
      </c>
      <c r="P1512" s="13" t="s">
        <v>5414</v>
      </c>
      <c r="Q1512" s="13" t="s">
        <v>50</v>
      </c>
      <c r="R1512" s="13" t="s">
        <v>5384</v>
      </c>
      <c r="S1512" s="13" t="s">
        <v>5453</v>
      </c>
      <c r="T1512" s="13" t="s">
        <v>5453</v>
      </c>
      <c r="U1512" s="13" t="s">
        <v>48</v>
      </c>
      <c r="V1512" s="13" t="s">
        <v>48</v>
      </c>
      <c r="W1512" s="13" t="s">
        <v>48</v>
      </c>
      <c r="X1512" s="17" t="s">
        <v>50</v>
      </c>
      <c r="Y1512" s="18" t="s">
        <v>48</v>
      </c>
      <c r="Z1512" s="17" t="s">
        <v>48</v>
      </c>
      <c r="AA1512" s="19" t="s">
        <v>48</v>
      </c>
      <c r="AB1512" s="23">
        <v>8822602</v>
      </c>
      <c r="AC1512" s="23">
        <v>65831999</v>
      </c>
    </row>
    <row r="1513" spans="1:29" ht="96" hidden="1">
      <c r="A1513" s="8">
        <v>350510</v>
      </c>
      <c r="B1513" s="27">
        <v>350510</v>
      </c>
      <c r="C1513" s="27" t="e">
        <f>VLOOKUP(B1513,[1]Sheet1!$C$4:$G$287,5,0)</f>
        <v>#N/A</v>
      </c>
      <c r="D1513" s="27"/>
      <c r="E1513" s="31" t="s">
        <v>7151</v>
      </c>
      <c r="F1513" s="33"/>
      <c r="G1513" s="33"/>
      <c r="H1513" s="12" t="s">
        <v>139</v>
      </c>
      <c r="I1513" s="5" t="s">
        <v>1422</v>
      </c>
      <c r="J1513" s="5" t="s">
        <v>1423</v>
      </c>
      <c r="K1513" s="12">
        <v>350510</v>
      </c>
      <c r="L1513" s="20" t="s">
        <v>80</v>
      </c>
      <c r="M1513" s="6">
        <v>8</v>
      </c>
      <c r="N1513" s="13" t="s">
        <v>48</v>
      </c>
      <c r="O1513" s="13" t="s">
        <v>5481</v>
      </c>
      <c r="P1513" s="13" t="s">
        <v>5482</v>
      </c>
      <c r="Q1513" s="13" t="s">
        <v>50</v>
      </c>
      <c r="R1513" s="13" t="s">
        <v>5384</v>
      </c>
      <c r="S1513" s="13" t="s">
        <v>5483</v>
      </c>
      <c r="T1513" s="13" t="s">
        <v>5483</v>
      </c>
      <c r="U1513" s="13" t="s">
        <v>48</v>
      </c>
      <c r="V1513" s="13" t="s">
        <v>5484</v>
      </c>
      <c r="W1513" s="13" t="s">
        <v>48</v>
      </c>
      <c r="X1513" s="17" t="s">
        <v>50</v>
      </c>
      <c r="Y1513" s="18" t="s">
        <v>5485</v>
      </c>
      <c r="Z1513" s="17" t="s">
        <v>45</v>
      </c>
      <c r="AA1513" s="19" t="s">
        <v>45</v>
      </c>
      <c r="AB1513" s="23">
        <v>5368075</v>
      </c>
      <c r="AC1513" s="23">
        <v>100559779</v>
      </c>
    </row>
    <row r="1514" spans="1:29" ht="96" hidden="1">
      <c r="A1514" s="8">
        <v>350520</v>
      </c>
      <c r="B1514" s="27">
        <v>350520</v>
      </c>
      <c r="C1514" s="27" t="e">
        <f>VLOOKUP(B1514,[1]Sheet1!$C$4:$G$287,5,0)</f>
        <v>#N/A</v>
      </c>
      <c r="D1514" s="27"/>
      <c r="E1514" s="31" t="s">
        <v>7151</v>
      </c>
      <c r="F1514" s="33"/>
      <c r="G1514" s="33"/>
      <c r="H1514" s="12" t="s">
        <v>97</v>
      </c>
      <c r="I1514" s="5" t="s">
        <v>1424</v>
      </c>
      <c r="J1514" s="5" t="s">
        <v>1425</v>
      </c>
      <c r="K1514" s="12">
        <v>350520</v>
      </c>
      <c r="L1514" s="20" t="s">
        <v>80</v>
      </c>
      <c r="M1514" s="6">
        <v>201.2</v>
      </c>
      <c r="N1514" s="13" t="s">
        <v>48</v>
      </c>
      <c r="O1514" s="13" t="s">
        <v>5481</v>
      </c>
      <c r="P1514" s="13" t="s">
        <v>5486</v>
      </c>
      <c r="Q1514" s="13" t="s">
        <v>50</v>
      </c>
      <c r="R1514" s="13" t="s">
        <v>5384</v>
      </c>
      <c r="S1514" s="13" t="s">
        <v>5487</v>
      </c>
      <c r="T1514" s="13" t="s">
        <v>5487</v>
      </c>
      <c r="U1514" s="13" t="s">
        <v>48</v>
      </c>
      <c r="V1514" s="13" t="s">
        <v>5484</v>
      </c>
      <c r="W1514" s="13" t="s">
        <v>48</v>
      </c>
      <c r="X1514" s="17" t="s">
        <v>50</v>
      </c>
      <c r="Y1514" s="18" t="s">
        <v>48</v>
      </c>
      <c r="Z1514" s="17" t="s">
        <v>45</v>
      </c>
      <c r="AA1514" s="19" t="s">
        <v>45</v>
      </c>
      <c r="AB1514" s="23">
        <v>378524</v>
      </c>
      <c r="AC1514" s="23">
        <v>7853</v>
      </c>
    </row>
    <row r="1515" spans="1:29" ht="84" hidden="1">
      <c r="A1515" s="8">
        <v>350610</v>
      </c>
      <c r="B1515" s="27">
        <v>350610</v>
      </c>
      <c r="C1515" s="27" t="e">
        <f>VLOOKUP(B1515,[1]Sheet1!$C$4:$G$287,5,0)</f>
        <v>#N/A</v>
      </c>
      <c r="D1515" s="27"/>
      <c r="E1515" s="31" t="s">
        <v>7151</v>
      </c>
      <c r="F1515" s="33"/>
      <c r="G1515" s="33"/>
      <c r="H1515" s="12" t="s">
        <v>97</v>
      </c>
      <c r="I1515" s="5" t="s">
        <v>1426</v>
      </c>
      <c r="J1515" s="5" t="s">
        <v>145</v>
      </c>
      <c r="K1515" s="12">
        <v>350610</v>
      </c>
      <c r="L1515" s="20" t="s">
        <v>80</v>
      </c>
      <c r="M1515" s="6">
        <v>6.5</v>
      </c>
      <c r="N1515" s="13" t="s">
        <v>48</v>
      </c>
      <c r="O1515" s="13" t="s">
        <v>5488</v>
      </c>
      <c r="P1515" s="13" t="s">
        <v>5489</v>
      </c>
      <c r="Q1515" s="13" t="s">
        <v>50</v>
      </c>
      <c r="R1515" s="13" t="s">
        <v>5384</v>
      </c>
      <c r="S1515" s="13" t="s">
        <v>5453</v>
      </c>
      <c r="T1515" s="13" t="s">
        <v>5453</v>
      </c>
      <c r="U1515" s="13" t="s">
        <v>48</v>
      </c>
      <c r="V1515" s="13" t="s">
        <v>5490</v>
      </c>
      <c r="W1515" s="13" t="s">
        <v>48</v>
      </c>
      <c r="X1515" s="17" t="s">
        <v>5400</v>
      </c>
      <c r="Y1515" s="18" t="s">
        <v>48</v>
      </c>
      <c r="Z1515" s="17" t="s">
        <v>48</v>
      </c>
      <c r="AA1515" s="19" t="s">
        <v>5491</v>
      </c>
      <c r="AB1515" s="23">
        <v>129894968</v>
      </c>
      <c r="AC1515" s="23">
        <v>122001795</v>
      </c>
    </row>
    <row r="1516" spans="1:29" ht="48" hidden="1">
      <c r="A1516" s="8">
        <v>350691</v>
      </c>
      <c r="B1516" s="27">
        <v>350691</v>
      </c>
      <c r="C1516" s="27" t="e">
        <f>VLOOKUP(B1516,[1]Sheet1!$C$4:$G$287,5,0)</f>
        <v>#N/A</v>
      </c>
      <c r="D1516" s="27"/>
      <c r="E1516" s="31" t="s">
        <v>7151</v>
      </c>
      <c r="F1516" s="33"/>
      <c r="G1516" s="33"/>
      <c r="H1516" s="12" t="s">
        <v>97</v>
      </c>
      <c r="I1516" s="5" t="s">
        <v>1427</v>
      </c>
      <c r="J1516" s="5" t="s">
        <v>146</v>
      </c>
      <c r="K1516" s="12">
        <v>350691</v>
      </c>
      <c r="L1516" s="20" t="s">
        <v>80</v>
      </c>
      <c r="M1516" s="6">
        <v>6.5</v>
      </c>
      <c r="N1516" s="13" t="s">
        <v>48</v>
      </c>
      <c r="O1516" s="13" t="s">
        <v>5492</v>
      </c>
      <c r="P1516" s="13" t="s">
        <v>5489</v>
      </c>
      <c r="Q1516" s="13" t="s">
        <v>50</v>
      </c>
      <c r="R1516" s="13" t="s">
        <v>5384</v>
      </c>
      <c r="S1516" s="13" t="s">
        <v>5453</v>
      </c>
      <c r="T1516" s="13" t="s">
        <v>5453</v>
      </c>
      <c r="U1516" s="13" t="s">
        <v>48</v>
      </c>
      <c r="V1516" s="13" t="s">
        <v>5490</v>
      </c>
      <c r="W1516" s="13" t="s">
        <v>48</v>
      </c>
      <c r="X1516" s="17" t="s">
        <v>5400</v>
      </c>
      <c r="Y1516" s="18" t="s">
        <v>48</v>
      </c>
      <c r="Z1516" s="17" t="s">
        <v>48</v>
      </c>
      <c r="AA1516" s="19" t="s">
        <v>48</v>
      </c>
      <c r="AB1516" s="23">
        <v>224928443</v>
      </c>
      <c r="AC1516" s="23">
        <v>166561848</v>
      </c>
    </row>
    <row r="1517" spans="1:29" ht="48" hidden="1">
      <c r="A1517" s="8">
        <v>350699</v>
      </c>
      <c r="B1517" s="27">
        <v>350699</v>
      </c>
      <c r="C1517" s="27" t="e">
        <f>VLOOKUP(B1517,[1]Sheet1!$C$4:$G$287,5,0)</f>
        <v>#N/A</v>
      </c>
      <c r="D1517" s="27"/>
      <c r="E1517" s="31" t="s">
        <v>7151</v>
      </c>
      <c r="F1517" s="33"/>
      <c r="G1517" s="33"/>
      <c r="H1517" s="12" t="s">
        <v>97</v>
      </c>
      <c r="I1517" s="5" t="s">
        <v>0</v>
      </c>
      <c r="J1517" s="5" t="s">
        <v>79</v>
      </c>
      <c r="K1517" s="12">
        <v>350699</v>
      </c>
      <c r="L1517" s="20" t="s">
        <v>80</v>
      </c>
      <c r="M1517" s="6">
        <v>6.5</v>
      </c>
      <c r="N1517" s="13" t="s">
        <v>48</v>
      </c>
      <c r="O1517" s="13" t="s">
        <v>48</v>
      </c>
      <c r="P1517" s="13" t="s">
        <v>5489</v>
      </c>
      <c r="Q1517" s="13" t="s">
        <v>50</v>
      </c>
      <c r="R1517" s="13" t="s">
        <v>5384</v>
      </c>
      <c r="S1517" s="13" t="s">
        <v>5453</v>
      </c>
      <c r="T1517" s="13" t="s">
        <v>5453</v>
      </c>
      <c r="U1517" s="13" t="s">
        <v>48</v>
      </c>
      <c r="V1517" s="13" t="s">
        <v>5490</v>
      </c>
      <c r="W1517" s="13" t="s">
        <v>48</v>
      </c>
      <c r="X1517" s="17" t="s">
        <v>50</v>
      </c>
      <c r="Y1517" s="18" t="s">
        <v>48</v>
      </c>
      <c r="Z1517" s="17" t="s">
        <v>48</v>
      </c>
      <c r="AA1517" s="19" t="s">
        <v>48</v>
      </c>
      <c r="AB1517" s="23">
        <v>28461258</v>
      </c>
      <c r="AC1517" s="23">
        <v>15953605</v>
      </c>
    </row>
    <row r="1518" spans="1:29" ht="48" hidden="1">
      <c r="A1518" s="8">
        <v>360100</v>
      </c>
      <c r="B1518" s="27">
        <v>360100</v>
      </c>
      <c r="C1518" s="27" t="e">
        <f>VLOOKUP(B1518,[1]Sheet1!$C$4:$G$287,5,0)</f>
        <v>#N/A</v>
      </c>
      <c r="D1518" s="27"/>
      <c r="E1518" s="31" t="s">
        <v>7151</v>
      </c>
      <c r="F1518" s="33"/>
      <c r="G1518" s="33"/>
      <c r="H1518" s="12" t="s">
        <v>97</v>
      </c>
      <c r="I1518" s="5" t="s">
        <v>1430</v>
      </c>
      <c r="J1518" s="5" t="s">
        <v>147</v>
      </c>
      <c r="K1518" s="12">
        <v>360100</v>
      </c>
      <c r="L1518" s="20" t="s">
        <v>80</v>
      </c>
      <c r="M1518" s="6">
        <v>6.5</v>
      </c>
      <c r="N1518" s="13" t="s">
        <v>48</v>
      </c>
      <c r="O1518" s="13" t="s">
        <v>48</v>
      </c>
      <c r="P1518" s="13" t="s">
        <v>5414</v>
      </c>
      <c r="Q1518" s="13" t="s">
        <v>50</v>
      </c>
      <c r="R1518" s="13" t="s">
        <v>5384</v>
      </c>
      <c r="S1518" s="13" t="s">
        <v>5453</v>
      </c>
      <c r="T1518" s="13" t="s">
        <v>5453</v>
      </c>
      <c r="U1518" s="13" t="s">
        <v>52</v>
      </c>
      <c r="V1518" s="13" t="s">
        <v>48</v>
      </c>
      <c r="W1518" s="13" t="s">
        <v>48</v>
      </c>
      <c r="X1518" s="17" t="s">
        <v>50</v>
      </c>
      <c r="Y1518" s="18" t="s">
        <v>48</v>
      </c>
      <c r="Z1518" s="17" t="s">
        <v>48</v>
      </c>
      <c r="AA1518" s="19" t="s">
        <v>48</v>
      </c>
      <c r="AB1518" s="23">
        <v>2239873</v>
      </c>
      <c r="AC1518" s="23">
        <v>15045975</v>
      </c>
    </row>
    <row r="1519" spans="1:29" ht="48" hidden="1">
      <c r="A1519" s="8">
        <v>360200</v>
      </c>
      <c r="B1519" s="27">
        <v>360200</v>
      </c>
      <c r="C1519" s="27" t="e">
        <f>VLOOKUP(B1519,[1]Sheet1!$C$4:$G$287,5,0)</f>
        <v>#N/A</v>
      </c>
      <c r="D1519" s="27"/>
      <c r="E1519" s="31" t="s">
        <v>7151</v>
      </c>
      <c r="F1519" s="33"/>
      <c r="G1519" s="33"/>
      <c r="H1519" s="12" t="s">
        <v>97</v>
      </c>
      <c r="I1519" s="5" t="s">
        <v>1431</v>
      </c>
      <c r="J1519" s="5" t="s">
        <v>1432</v>
      </c>
      <c r="K1519" s="12">
        <v>360200</v>
      </c>
      <c r="L1519" s="20" t="s">
        <v>80</v>
      </c>
      <c r="M1519" s="6">
        <v>6.5</v>
      </c>
      <c r="N1519" s="13" t="s">
        <v>48</v>
      </c>
      <c r="O1519" s="13" t="s">
        <v>48</v>
      </c>
      <c r="P1519" s="13" t="s">
        <v>5414</v>
      </c>
      <c r="Q1519" s="13" t="s">
        <v>50</v>
      </c>
      <c r="R1519" s="13" t="s">
        <v>5384</v>
      </c>
      <c r="S1519" s="13" t="s">
        <v>5453</v>
      </c>
      <c r="T1519" s="13" t="s">
        <v>5453</v>
      </c>
      <c r="U1519" s="13" t="s">
        <v>52</v>
      </c>
      <c r="V1519" s="13" t="s">
        <v>48</v>
      </c>
      <c r="W1519" s="13" t="s">
        <v>48</v>
      </c>
      <c r="X1519" s="17" t="s">
        <v>50</v>
      </c>
      <c r="Y1519" s="18" t="s">
        <v>48</v>
      </c>
      <c r="Z1519" s="17" t="s">
        <v>48</v>
      </c>
      <c r="AA1519" s="19" t="s">
        <v>48</v>
      </c>
      <c r="AB1519" s="23">
        <v>418730</v>
      </c>
      <c r="AC1519" s="23">
        <v>3557065</v>
      </c>
    </row>
    <row r="1520" spans="1:29" ht="72" hidden="1">
      <c r="A1520" s="8">
        <v>360300</v>
      </c>
      <c r="B1520" s="27">
        <v>360300</v>
      </c>
      <c r="C1520" s="27" t="e">
        <f>VLOOKUP(B1520,[1]Sheet1!$C$4:$G$287,5,0)</f>
        <v>#N/A</v>
      </c>
      <c r="D1520" s="27"/>
      <c r="E1520" s="31" t="s">
        <v>7151</v>
      </c>
      <c r="F1520" s="33"/>
      <c r="G1520" s="33"/>
      <c r="H1520" s="12" t="s">
        <v>97</v>
      </c>
      <c r="I1520" s="5" t="s">
        <v>1433</v>
      </c>
      <c r="J1520" s="5" t="s">
        <v>1434</v>
      </c>
      <c r="K1520" s="12">
        <v>360300</v>
      </c>
      <c r="L1520" s="20" t="s">
        <v>80</v>
      </c>
      <c r="M1520" s="6">
        <v>6.5</v>
      </c>
      <c r="N1520" s="13" t="s">
        <v>48</v>
      </c>
      <c r="O1520" s="13" t="s">
        <v>48</v>
      </c>
      <c r="P1520" s="13" t="s">
        <v>5414</v>
      </c>
      <c r="Q1520" s="13" t="s">
        <v>50</v>
      </c>
      <c r="R1520" s="13" t="s">
        <v>5384</v>
      </c>
      <c r="S1520" s="13" t="s">
        <v>5453</v>
      </c>
      <c r="T1520" s="13" t="s">
        <v>5453</v>
      </c>
      <c r="U1520" s="13" t="s">
        <v>52</v>
      </c>
      <c r="V1520" s="13" t="s">
        <v>48</v>
      </c>
      <c r="W1520" s="13" t="s">
        <v>48</v>
      </c>
      <c r="X1520" s="17" t="s">
        <v>50</v>
      </c>
      <c r="Y1520" s="18" t="s">
        <v>48</v>
      </c>
      <c r="Z1520" s="17" t="s">
        <v>48</v>
      </c>
      <c r="AA1520" s="19" t="s">
        <v>48</v>
      </c>
      <c r="AB1520" s="23">
        <v>11289520</v>
      </c>
      <c r="AC1520" s="23">
        <v>26781804</v>
      </c>
    </row>
    <row r="1521" spans="1:29" ht="48" hidden="1">
      <c r="A1521" s="8">
        <v>360410</v>
      </c>
      <c r="B1521" s="27">
        <v>360410</v>
      </c>
      <c r="C1521" s="27" t="e">
        <f>VLOOKUP(B1521,[1]Sheet1!$C$4:$G$287,5,0)</f>
        <v>#N/A</v>
      </c>
      <c r="D1521" s="27"/>
      <c r="E1521" s="31" t="s">
        <v>7151</v>
      </c>
      <c r="F1521" s="33"/>
      <c r="G1521" s="33"/>
      <c r="H1521" s="12" t="s">
        <v>97</v>
      </c>
      <c r="I1521" s="5" t="s">
        <v>1435</v>
      </c>
      <c r="J1521" s="5" t="s">
        <v>1436</v>
      </c>
      <c r="K1521" s="12">
        <v>360410</v>
      </c>
      <c r="L1521" s="20" t="s">
        <v>80</v>
      </c>
      <c r="M1521" s="6">
        <v>6.5</v>
      </c>
      <c r="N1521" s="13" t="s">
        <v>45</v>
      </c>
      <c r="O1521" s="13" t="s">
        <v>48</v>
      </c>
      <c r="P1521" s="13" t="s">
        <v>5414</v>
      </c>
      <c r="Q1521" s="13" t="s">
        <v>50</v>
      </c>
      <c r="R1521" s="13" t="s">
        <v>5384</v>
      </c>
      <c r="S1521" s="13" t="s">
        <v>5453</v>
      </c>
      <c r="T1521" s="13" t="s">
        <v>5453</v>
      </c>
      <c r="U1521" s="13" t="s">
        <v>52</v>
      </c>
      <c r="V1521" s="13" t="s">
        <v>48</v>
      </c>
      <c r="W1521" s="13" t="s">
        <v>48</v>
      </c>
      <c r="X1521" s="17" t="s">
        <v>50</v>
      </c>
      <c r="Y1521" s="18" t="s">
        <v>48</v>
      </c>
      <c r="Z1521" s="17" t="s">
        <v>48</v>
      </c>
      <c r="AA1521" s="19" t="s">
        <v>48</v>
      </c>
      <c r="AB1521" s="23">
        <v>0</v>
      </c>
      <c r="AC1521" s="23">
        <v>4576815</v>
      </c>
    </row>
    <row r="1522" spans="1:29" ht="48" hidden="1">
      <c r="A1522" s="8">
        <v>360490</v>
      </c>
      <c r="B1522" s="27">
        <v>360490</v>
      </c>
      <c r="C1522" s="27" t="e">
        <f>VLOOKUP(B1522,[1]Sheet1!$C$4:$G$287,5,0)</f>
        <v>#N/A</v>
      </c>
      <c r="D1522" s="27"/>
      <c r="E1522" s="31" t="s">
        <v>7151</v>
      </c>
      <c r="F1522" s="33"/>
      <c r="G1522" s="33"/>
      <c r="H1522" s="12" t="s">
        <v>97</v>
      </c>
      <c r="I1522" s="5" t="s">
        <v>0</v>
      </c>
      <c r="J1522" s="5" t="s">
        <v>79</v>
      </c>
      <c r="K1522" s="12">
        <v>360490</v>
      </c>
      <c r="L1522" s="20" t="s">
        <v>80</v>
      </c>
      <c r="M1522" s="6">
        <v>6.5</v>
      </c>
      <c r="N1522" s="13" t="s">
        <v>45</v>
      </c>
      <c r="O1522" s="13" t="s">
        <v>48</v>
      </c>
      <c r="P1522" s="13" t="s">
        <v>5414</v>
      </c>
      <c r="Q1522" s="13" t="s">
        <v>50</v>
      </c>
      <c r="R1522" s="13" t="s">
        <v>5384</v>
      </c>
      <c r="S1522" s="13" t="s">
        <v>5453</v>
      </c>
      <c r="T1522" s="13" t="s">
        <v>5453</v>
      </c>
      <c r="U1522" s="13" t="s">
        <v>52</v>
      </c>
      <c r="V1522" s="13" t="s">
        <v>48</v>
      </c>
      <c r="W1522" s="13" t="s">
        <v>48</v>
      </c>
      <c r="X1522" s="17" t="s">
        <v>50</v>
      </c>
      <c r="Y1522" s="18" t="s">
        <v>48</v>
      </c>
      <c r="Z1522" s="17" t="s">
        <v>48</v>
      </c>
      <c r="AA1522" s="19" t="s">
        <v>48</v>
      </c>
      <c r="AB1522" s="23">
        <v>879656</v>
      </c>
      <c r="AC1522" s="23">
        <v>2926160</v>
      </c>
    </row>
    <row r="1523" spans="1:29" ht="48" hidden="1">
      <c r="A1523" s="8">
        <v>360500</v>
      </c>
      <c r="B1523" s="27">
        <v>360500</v>
      </c>
      <c r="C1523" s="27" t="e">
        <f>VLOOKUP(B1523,[1]Sheet1!$C$4:$G$287,5,0)</f>
        <v>#N/A</v>
      </c>
      <c r="D1523" s="27"/>
      <c r="E1523" s="31" t="s">
        <v>7151</v>
      </c>
      <c r="F1523" s="33"/>
      <c r="G1523" s="33"/>
      <c r="H1523" s="12" t="s">
        <v>6245</v>
      </c>
      <c r="I1523" s="5" t="s">
        <v>1437</v>
      </c>
      <c r="J1523" s="5" t="s">
        <v>1438</v>
      </c>
      <c r="K1523" s="12">
        <v>360500</v>
      </c>
      <c r="L1523" s="20" t="s">
        <v>80</v>
      </c>
      <c r="M1523" s="6">
        <v>6.5</v>
      </c>
      <c r="N1523" s="13" t="s">
        <v>45</v>
      </c>
      <c r="O1523" s="13" t="s">
        <v>48</v>
      </c>
      <c r="P1523" s="13" t="s">
        <v>5414</v>
      </c>
      <c r="Q1523" s="13" t="s">
        <v>50</v>
      </c>
      <c r="R1523" s="13" t="s">
        <v>5384</v>
      </c>
      <c r="S1523" s="13" t="s">
        <v>5453</v>
      </c>
      <c r="T1523" s="13" t="s">
        <v>5453</v>
      </c>
      <c r="U1523" s="13" t="s">
        <v>52</v>
      </c>
      <c r="V1523" s="13" t="s">
        <v>48</v>
      </c>
      <c r="W1523" s="13" t="s">
        <v>48</v>
      </c>
      <c r="X1523" s="17" t="s">
        <v>50</v>
      </c>
      <c r="Y1523" s="18" t="s">
        <v>48</v>
      </c>
      <c r="Z1523" s="17" t="s">
        <v>48</v>
      </c>
      <c r="AA1523" s="19" t="s">
        <v>48</v>
      </c>
      <c r="AB1523" s="23">
        <v>2526</v>
      </c>
      <c r="AC1523" s="23">
        <v>189360</v>
      </c>
    </row>
    <row r="1524" spans="1:29" ht="84" hidden="1">
      <c r="A1524" s="8">
        <v>360610</v>
      </c>
      <c r="B1524" s="27">
        <v>360610</v>
      </c>
      <c r="C1524" s="27" t="e">
        <f>VLOOKUP(B1524,[1]Sheet1!$C$4:$G$287,5,0)</f>
        <v>#N/A</v>
      </c>
      <c r="D1524" s="27"/>
      <c r="E1524" s="31" t="s">
        <v>7151</v>
      </c>
      <c r="F1524" s="33"/>
      <c r="G1524" s="33"/>
      <c r="H1524" s="12" t="s">
        <v>97</v>
      </c>
      <c r="I1524" s="5" t="s">
        <v>1439</v>
      </c>
      <c r="J1524" s="5" t="s">
        <v>148</v>
      </c>
      <c r="K1524" s="12">
        <v>360610</v>
      </c>
      <c r="L1524" s="20" t="s">
        <v>80</v>
      </c>
      <c r="M1524" s="6">
        <v>6.5</v>
      </c>
      <c r="N1524" s="13" t="s">
        <v>45</v>
      </c>
      <c r="O1524" s="13" t="s">
        <v>5493</v>
      </c>
      <c r="P1524" s="13" t="s">
        <v>5414</v>
      </c>
      <c r="Q1524" s="13" t="s">
        <v>50</v>
      </c>
      <c r="R1524" s="13" t="s">
        <v>5384</v>
      </c>
      <c r="S1524" s="13" t="s">
        <v>5453</v>
      </c>
      <c r="T1524" s="13" t="s">
        <v>5453</v>
      </c>
      <c r="U1524" s="13" t="s">
        <v>52</v>
      </c>
      <c r="V1524" s="13" t="s">
        <v>48</v>
      </c>
      <c r="W1524" s="13" t="s">
        <v>48</v>
      </c>
      <c r="X1524" s="17" t="s">
        <v>50</v>
      </c>
      <c r="Y1524" s="18" t="s">
        <v>48</v>
      </c>
      <c r="Z1524" s="17" t="s">
        <v>48</v>
      </c>
      <c r="AA1524" s="19" t="s">
        <v>48</v>
      </c>
      <c r="AB1524" s="23">
        <v>13904549</v>
      </c>
      <c r="AC1524" s="23">
        <v>328394</v>
      </c>
    </row>
    <row r="1525" spans="1:29" ht="48" hidden="1">
      <c r="A1525" s="8">
        <v>360690</v>
      </c>
      <c r="B1525" s="27">
        <v>360690</v>
      </c>
      <c r="C1525" s="27" t="e">
        <f>VLOOKUP(B1525,[1]Sheet1!$C$4:$G$287,5,0)</f>
        <v>#N/A</v>
      </c>
      <c r="D1525" s="27"/>
      <c r="E1525" s="31" t="s">
        <v>7151</v>
      </c>
      <c r="F1525" s="33"/>
      <c r="G1525" s="33"/>
      <c r="H1525" s="12" t="s">
        <v>97</v>
      </c>
      <c r="I1525" s="5" t="s">
        <v>0</v>
      </c>
      <c r="J1525" s="5" t="s">
        <v>79</v>
      </c>
      <c r="K1525" s="12">
        <v>360690</v>
      </c>
      <c r="L1525" s="20" t="s">
        <v>80</v>
      </c>
      <c r="M1525" s="6">
        <v>6.5</v>
      </c>
      <c r="N1525" s="13" t="s">
        <v>45</v>
      </c>
      <c r="O1525" s="13" t="s">
        <v>48</v>
      </c>
      <c r="P1525" s="13" t="s">
        <v>5414</v>
      </c>
      <c r="Q1525" s="13" t="s">
        <v>50</v>
      </c>
      <c r="R1525" s="13" t="s">
        <v>5384</v>
      </c>
      <c r="S1525" s="13" t="s">
        <v>5453</v>
      </c>
      <c r="T1525" s="13" t="s">
        <v>5453</v>
      </c>
      <c r="U1525" s="13" t="s">
        <v>52</v>
      </c>
      <c r="V1525" s="13" t="s">
        <v>48</v>
      </c>
      <c r="W1525" s="13" t="s">
        <v>48</v>
      </c>
      <c r="X1525" s="17" t="s">
        <v>50</v>
      </c>
      <c r="Y1525" s="18" t="s">
        <v>48</v>
      </c>
      <c r="Z1525" s="17" t="s">
        <v>48</v>
      </c>
      <c r="AA1525" s="19" t="s">
        <v>48</v>
      </c>
      <c r="AB1525" s="23">
        <v>293869</v>
      </c>
      <c r="AC1525" s="23">
        <v>990139</v>
      </c>
    </row>
    <row r="1526" spans="1:29" ht="216" hidden="1">
      <c r="A1526" s="8">
        <v>370120</v>
      </c>
      <c r="B1526" s="27">
        <v>370120</v>
      </c>
      <c r="C1526" s="27" t="e">
        <f>VLOOKUP(B1526,[1]Sheet1!$C$4:$G$287,5,0)</f>
        <v>#N/A</v>
      </c>
      <c r="D1526" s="27"/>
      <c r="E1526" s="31" t="s">
        <v>7151</v>
      </c>
      <c r="F1526" s="33"/>
      <c r="G1526" s="33"/>
      <c r="H1526" s="12" t="s">
        <v>97</v>
      </c>
      <c r="I1526" s="5" t="s">
        <v>1442</v>
      </c>
      <c r="J1526" s="5" t="s">
        <v>1443</v>
      </c>
      <c r="K1526" s="12">
        <v>370120</v>
      </c>
      <c r="L1526" s="20" t="s">
        <v>80</v>
      </c>
      <c r="M1526" s="6">
        <v>6.5</v>
      </c>
      <c r="N1526" s="13" t="s">
        <v>48</v>
      </c>
      <c r="O1526" s="13" t="s">
        <v>5494</v>
      </c>
      <c r="P1526" s="13" t="s">
        <v>5495</v>
      </c>
      <c r="Q1526" s="13" t="s">
        <v>50</v>
      </c>
      <c r="R1526" s="13" t="s">
        <v>5384</v>
      </c>
      <c r="S1526" s="13" t="s">
        <v>5496</v>
      </c>
      <c r="T1526" s="13" t="s">
        <v>5496</v>
      </c>
      <c r="U1526" s="13" t="s">
        <v>48</v>
      </c>
      <c r="V1526" s="13" t="s">
        <v>5498</v>
      </c>
      <c r="W1526" s="13" t="s">
        <v>5499</v>
      </c>
      <c r="X1526" s="17" t="s">
        <v>50</v>
      </c>
      <c r="Y1526" s="18" t="s">
        <v>5500</v>
      </c>
      <c r="Z1526" s="17" t="s">
        <v>48</v>
      </c>
      <c r="AA1526" s="19" t="s">
        <v>5502</v>
      </c>
      <c r="AB1526" s="23">
        <v>937766</v>
      </c>
      <c r="AC1526" s="23">
        <v>7640579</v>
      </c>
    </row>
    <row r="1527" spans="1:29" ht="216" hidden="1">
      <c r="A1527" s="8">
        <v>370130</v>
      </c>
      <c r="B1527" s="27">
        <v>370130</v>
      </c>
      <c r="C1527" s="27" t="e">
        <f>VLOOKUP(B1527,[1]Sheet1!$C$4:$G$287,5,0)</f>
        <v>#N/A</v>
      </c>
      <c r="D1527" s="27"/>
      <c r="E1527" s="31" t="s">
        <v>7151</v>
      </c>
      <c r="F1527" s="33"/>
      <c r="G1527" s="33"/>
      <c r="H1527" s="12" t="s">
        <v>97</v>
      </c>
      <c r="I1527" s="5" t="s">
        <v>1444</v>
      </c>
      <c r="J1527" s="5" t="s">
        <v>1445</v>
      </c>
      <c r="K1527" s="12">
        <v>370130</v>
      </c>
      <c r="L1527" s="20" t="s">
        <v>80</v>
      </c>
      <c r="M1527" s="4" t="s">
        <v>131</v>
      </c>
      <c r="N1527" s="13" t="s">
        <v>48</v>
      </c>
      <c r="O1527" s="13" t="s">
        <v>5494</v>
      </c>
      <c r="P1527" s="13" t="s">
        <v>5495</v>
      </c>
      <c r="Q1527" s="13" t="s">
        <v>50</v>
      </c>
      <c r="R1527" s="13" t="s">
        <v>5384</v>
      </c>
      <c r="S1527" s="13" t="s">
        <v>5496</v>
      </c>
      <c r="T1527" s="13" t="s">
        <v>5496</v>
      </c>
      <c r="U1527" s="13" t="s">
        <v>48</v>
      </c>
      <c r="V1527" s="13" t="s">
        <v>5498</v>
      </c>
      <c r="W1527" s="13" t="s">
        <v>48</v>
      </c>
      <c r="X1527" s="17" t="s">
        <v>50</v>
      </c>
      <c r="Y1527" s="18" t="s">
        <v>5500</v>
      </c>
      <c r="Z1527" s="17" t="s">
        <v>48</v>
      </c>
      <c r="AA1527" s="19" t="s">
        <v>5502</v>
      </c>
      <c r="AB1527" s="23">
        <v>15871752</v>
      </c>
      <c r="AC1527" s="23">
        <v>148449379</v>
      </c>
    </row>
    <row r="1528" spans="1:29" ht="216" hidden="1">
      <c r="A1528" s="8">
        <v>370191</v>
      </c>
      <c r="B1528" s="27">
        <v>370191</v>
      </c>
      <c r="C1528" s="27" t="e">
        <f>VLOOKUP(B1528,[1]Sheet1!$C$4:$G$287,5,0)</f>
        <v>#N/A</v>
      </c>
      <c r="D1528" s="27"/>
      <c r="E1528" s="31" t="s">
        <v>7151</v>
      </c>
      <c r="F1528" s="33"/>
      <c r="G1528" s="33"/>
      <c r="H1528" s="12" t="s">
        <v>97</v>
      </c>
      <c r="I1528" s="5" t="s">
        <v>1446</v>
      </c>
      <c r="J1528" s="5" t="s">
        <v>1447</v>
      </c>
      <c r="K1528" s="12">
        <v>370191</v>
      </c>
      <c r="L1528" s="20" t="s">
        <v>80</v>
      </c>
      <c r="M1528" s="6">
        <v>6.5</v>
      </c>
      <c r="N1528" s="13" t="s">
        <v>48</v>
      </c>
      <c r="O1528" s="13" t="s">
        <v>5494</v>
      </c>
      <c r="P1528" s="13" t="s">
        <v>5495</v>
      </c>
      <c r="Q1528" s="13" t="s">
        <v>50</v>
      </c>
      <c r="R1528" s="13" t="s">
        <v>5384</v>
      </c>
      <c r="S1528" s="13" t="s">
        <v>5496</v>
      </c>
      <c r="T1528" s="13" t="s">
        <v>5496</v>
      </c>
      <c r="U1528" s="13" t="s">
        <v>48</v>
      </c>
      <c r="V1528" s="13" t="s">
        <v>5498</v>
      </c>
      <c r="W1528" s="13" t="s">
        <v>48</v>
      </c>
      <c r="X1528" s="17" t="s">
        <v>50</v>
      </c>
      <c r="Y1528" s="18" t="s">
        <v>5500</v>
      </c>
      <c r="Z1528" s="17" t="s">
        <v>48</v>
      </c>
      <c r="AA1528" s="19" t="s">
        <v>5502</v>
      </c>
      <c r="AB1528" s="23">
        <v>492350</v>
      </c>
      <c r="AC1528" s="23">
        <v>116502</v>
      </c>
    </row>
    <row r="1529" spans="1:29" ht="216" hidden="1">
      <c r="A1529" s="8">
        <v>370199</v>
      </c>
      <c r="B1529" s="27">
        <v>370199</v>
      </c>
      <c r="C1529" s="27" t="e">
        <f>VLOOKUP(B1529,[1]Sheet1!$C$4:$G$287,5,0)</f>
        <v>#N/A</v>
      </c>
      <c r="D1529" s="27"/>
      <c r="E1529" s="31" t="s">
        <v>7151</v>
      </c>
      <c r="F1529" s="33"/>
      <c r="G1529" s="33"/>
      <c r="H1529" s="12" t="s">
        <v>97</v>
      </c>
      <c r="I1529" s="5" t="s">
        <v>0</v>
      </c>
      <c r="J1529" s="5" t="s">
        <v>79</v>
      </c>
      <c r="K1529" s="12">
        <v>370199</v>
      </c>
      <c r="L1529" s="20" t="s">
        <v>80</v>
      </c>
      <c r="M1529" s="4" t="s">
        <v>131</v>
      </c>
      <c r="N1529" s="13" t="s">
        <v>48</v>
      </c>
      <c r="O1529" s="13" t="s">
        <v>5494</v>
      </c>
      <c r="P1529" s="13" t="s">
        <v>5495</v>
      </c>
      <c r="Q1529" s="13" t="s">
        <v>50</v>
      </c>
      <c r="R1529" s="13" t="s">
        <v>5384</v>
      </c>
      <c r="S1529" s="13" t="s">
        <v>5496</v>
      </c>
      <c r="T1529" s="13" t="s">
        <v>5496</v>
      </c>
      <c r="U1529" s="13" t="s">
        <v>48</v>
      </c>
      <c r="V1529" s="13" t="s">
        <v>5498</v>
      </c>
      <c r="W1529" s="13" t="s">
        <v>48</v>
      </c>
      <c r="X1529" s="17" t="s">
        <v>50</v>
      </c>
      <c r="Y1529" s="18" t="s">
        <v>5500</v>
      </c>
      <c r="Z1529" s="17" t="s">
        <v>48</v>
      </c>
      <c r="AA1529" s="19" t="s">
        <v>5502</v>
      </c>
      <c r="AB1529" s="23">
        <v>13568682</v>
      </c>
      <c r="AC1529" s="23">
        <v>55304707</v>
      </c>
    </row>
    <row r="1530" spans="1:29" ht="60" hidden="1">
      <c r="A1530" s="8">
        <v>370231</v>
      </c>
      <c r="B1530" s="27">
        <v>370231</v>
      </c>
      <c r="C1530" s="27" t="e">
        <f>VLOOKUP(B1530,[1]Sheet1!$C$4:$G$287,5,0)</f>
        <v>#N/A</v>
      </c>
      <c r="D1530" s="27"/>
      <c r="E1530" s="31" t="s">
        <v>7151</v>
      </c>
      <c r="F1530" s="33"/>
      <c r="G1530" s="33"/>
      <c r="H1530" s="12" t="s">
        <v>97</v>
      </c>
      <c r="I1530" s="5" t="s">
        <v>1446</v>
      </c>
      <c r="J1530" s="5" t="s">
        <v>1447</v>
      </c>
      <c r="K1530" s="12">
        <v>370231</v>
      </c>
      <c r="L1530" s="20" t="s">
        <v>80</v>
      </c>
      <c r="M1530" s="6">
        <v>6.5</v>
      </c>
      <c r="N1530" s="13" t="s">
        <v>48</v>
      </c>
      <c r="O1530" s="13" t="s">
        <v>5503</v>
      </c>
      <c r="P1530" s="13" t="s">
        <v>5504</v>
      </c>
      <c r="Q1530" s="13" t="s">
        <v>50</v>
      </c>
      <c r="R1530" s="13" t="s">
        <v>5384</v>
      </c>
      <c r="S1530" s="13" t="s">
        <v>5505</v>
      </c>
      <c r="T1530" s="13" t="s">
        <v>5505</v>
      </c>
      <c r="U1530" s="13" t="s">
        <v>48</v>
      </c>
      <c r="V1530" s="13" t="s">
        <v>5498</v>
      </c>
      <c r="W1530" s="13" t="s">
        <v>48</v>
      </c>
      <c r="X1530" s="17" t="s">
        <v>50</v>
      </c>
      <c r="Y1530" s="18" t="s">
        <v>5500</v>
      </c>
      <c r="Z1530" s="17" t="s">
        <v>48</v>
      </c>
      <c r="AA1530" s="19" t="s">
        <v>5509</v>
      </c>
      <c r="AB1530" s="23">
        <v>2080</v>
      </c>
      <c r="AC1530" s="23">
        <v>34919</v>
      </c>
    </row>
    <row r="1531" spans="1:29" ht="60" hidden="1">
      <c r="A1531" s="8">
        <v>370232</v>
      </c>
      <c r="B1531" s="27">
        <v>370232</v>
      </c>
      <c r="C1531" s="27" t="e">
        <f>VLOOKUP(B1531,[1]Sheet1!$C$4:$G$287,5,0)</f>
        <v>#N/A</v>
      </c>
      <c r="D1531" s="27"/>
      <c r="E1531" s="31" t="s">
        <v>7151</v>
      </c>
      <c r="F1531" s="33"/>
      <c r="G1531" s="33"/>
      <c r="H1531" s="12" t="s">
        <v>97</v>
      </c>
      <c r="I1531" s="5" t="s">
        <v>1448</v>
      </c>
      <c r="J1531" s="5" t="s">
        <v>1449</v>
      </c>
      <c r="K1531" s="12">
        <v>370232</v>
      </c>
      <c r="L1531" s="20" t="s">
        <v>80</v>
      </c>
      <c r="M1531" s="6">
        <v>6.5</v>
      </c>
      <c r="N1531" s="13" t="s">
        <v>48</v>
      </c>
      <c r="O1531" s="13" t="s">
        <v>5503</v>
      </c>
      <c r="P1531" s="13" t="s">
        <v>5504</v>
      </c>
      <c r="Q1531" s="13" t="s">
        <v>50</v>
      </c>
      <c r="R1531" s="13" t="s">
        <v>5384</v>
      </c>
      <c r="S1531" s="13" t="s">
        <v>5505</v>
      </c>
      <c r="T1531" s="13" t="s">
        <v>5505</v>
      </c>
      <c r="U1531" s="13" t="s">
        <v>48</v>
      </c>
      <c r="V1531" s="13" t="s">
        <v>5498</v>
      </c>
      <c r="W1531" s="13" t="s">
        <v>48</v>
      </c>
      <c r="X1531" s="17" t="s">
        <v>50</v>
      </c>
      <c r="Y1531" s="18" t="s">
        <v>5500</v>
      </c>
      <c r="Z1531" s="17" t="s">
        <v>48</v>
      </c>
      <c r="AA1531" s="19" t="s">
        <v>5509</v>
      </c>
      <c r="AB1531" s="23">
        <v>4014</v>
      </c>
      <c r="AC1531" s="23">
        <v>79431</v>
      </c>
    </row>
    <row r="1532" spans="1:29" ht="60" hidden="1">
      <c r="A1532" s="8">
        <v>370239</v>
      </c>
      <c r="B1532" s="27">
        <v>370239</v>
      </c>
      <c r="C1532" s="27" t="e">
        <f>VLOOKUP(B1532,[1]Sheet1!$C$4:$G$287,5,0)</f>
        <v>#N/A</v>
      </c>
      <c r="D1532" s="27"/>
      <c r="E1532" s="31" t="s">
        <v>7151</v>
      </c>
      <c r="F1532" s="33"/>
      <c r="G1532" s="33"/>
      <c r="H1532" s="12" t="s">
        <v>97</v>
      </c>
      <c r="I1532" s="5" t="s">
        <v>0</v>
      </c>
      <c r="J1532" s="5" t="s">
        <v>79</v>
      </c>
      <c r="K1532" s="12">
        <v>370239</v>
      </c>
      <c r="L1532" s="20" t="s">
        <v>80</v>
      </c>
      <c r="M1532" s="6">
        <v>6.5</v>
      </c>
      <c r="N1532" s="13" t="s">
        <v>48</v>
      </c>
      <c r="O1532" s="13" t="s">
        <v>5503</v>
      </c>
      <c r="P1532" s="13" t="s">
        <v>5504</v>
      </c>
      <c r="Q1532" s="13" t="s">
        <v>50</v>
      </c>
      <c r="R1532" s="13" t="s">
        <v>5384</v>
      </c>
      <c r="S1532" s="13" t="s">
        <v>5505</v>
      </c>
      <c r="T1532" s="13" t="s">
        <v>5505</v>
      </c>
      <c r="U1532" s="13" t="s">
        <v>48</v>
      </c>
      <c r="V1532" s="13" t="s">
        <v>5498</v>
      </c>
      <c r="W1532" s="13" t="s">
        <v>48</v>
      </c>
      <c r="X1532" s="17" t="s">
        <v>50</v>
      </c>
      <c r="Y1532" s="18" t="s">
        <v>5500</v>
      </c>
      <c r="Z1532" s="17" t="s">
        <v>48</v>
      </c>
      <c r="AA1532" s="19" t="s">
        <v>5509</v>
      </c>
      <c r="AB1532" s="23">
        <v>640126</v>
      </c>
      <c r="AC1532" s="23">
        <v>156895</v>
      </c>
    </row>
    <row r="1533" spans="1:29" ht="72" hidden="1">
      <c r="A1533" s="8">
        <v>370241</v>
      </c>
      <c r="B1533" s="27">
        <v>370241</v>
      </c>
      <c r="C1533" s="27" t="e">
        <f>VLOOKUP(B1533,[1]Sheet1!$C$4:$G$287,5,0)</f>
        <v>#N/A</v>
      </c>
      <c r="D1533" s="27"/>
      <c r="E1533" s="31" t="s">
        <v>7151</v>
      </c>
      <c r="F1533" s="33"/>
      <c r="G1533" s="33"/>
      <c r="H1533" s="12" t="s">
        <v>97</v>
      </c>
      <c r="I1533" s="5" t="s">
        <v>1450</v>
      </c>
      <c r="J1533" s="5" t="s">
        <v>1451</v>
      </c>
      <c r="K1533" s="12">
        <v>370241</v>
      </c>
      <c r="L1533" s="20" t="s">
        <v>80</v>
      </c>
      <c r="M1533" s="6">
        <v>6.5</v>
      </c>
      <c r="N1533" s="13" t="s">
        <v>48</v>
      </c>
      <c r="O1533" s="13" t="s">
        <v>5503</v>
      </c>
      <c r="P1533" s="13" t="s">
        <v>5504</v>
      </c>
      <c r="Q1533" s="13" t="s">
        <v>50</v>
      </c>
      <c r="R1533" s="13" t="s">
        <v>5384</v>
      </c>
      <c r="S1533" s="13" t="s">
        <v>5505</v>
      </c>
      <c r="T1533" s="13" t="s">
        <v>5505</v>
      </c>
      <c r="U1533" s="13" t="s">
        <v>48</v>
      </c>
      <c r="V1533" s="13" t="s">
        <v>5498</v>
      </c>
      <c r="W1533" s="13" t="s">
        <v>48</v>
      </c>
      <c r="X1533" s="17" t="s">
        <v>50</v>
      </c>
      <c r="Y1533" s="18" t="s">
        <v>5500</v>
      </c>
      <c r="Z1533" s="17" t="s">
        <v>48</v>
      </c>
      <c r="AA1533" s="19" t="s">
        <v>5509</v>
      </c>
      <c r="AB1533" s="23">
        <v>87752</v>
      </c>
      <c r="AC1533" s="23">
        <v>99</v>
      </c>
    </row>
    <row r="1534" spans="1:29" ht="60" hidden="1">
      <c r="A1534" s="8">
        <v>370242</v>
      </c>
      <c r="B1534" s="27">
        <v>370242</v>
      </c>
      <c r="C1534" s="27" t="e">
        <f>VLOOKUP(B1534,[1]Sheet1!$C$4:$G$287,5,0)</f>
        <v>#N/A</v>
      </c>
      <c r="D1534" s="27"/>
      <c r="E1534" s="31" t="s">
        <v>7151</v>
      </c>
      <c r="F1534" s="33"/>
      <c r="G1534" s="33"/>
      <c r="H1534" s="12" t="s">
        <v>97</v>
      </c>
      <c r="I1534" s="5" t="s">
        <v>1452</v>
      </c>
      <c r="J1534" s="5" t="s">
        <v>1453</v>
      </c>
      <c r="K1534" s="12">
        <v>370242</v>
      </c>
      <c r="L1534" s="20" t="s">
        <v>80</v>
      </c>
      <c r="M1534" s="6">
        <v>6.5</v>
      </c>
      <c r="N1534" s="13" t="s">
        <v>48</v>
      </c>
      <c r="O1534" s="13" t="s">
        <v>5503</v>
      </c>
      <c r="P1534" s="13" t="s">
        <v>5504</v>
      </c>
      <c r="Q1534" s="13" t="s">
        <v>50</v>
      </c>
      <c r="R1534" s="13" t="s">
        <v>5384</v>
      </c>
      <c r="S1534" s="13" t="s">
        <v>5505</v>
      </c>
      <c r="T1534" s="13" t="s">
        <v>5505</v>
      </c>
      <c r="U1534" s="13" t="s">
        <v>48</v>
      </c>
      <c r="V1534" s="13" t="s">
        <v>5498</v>
      </c>
      <c r="W1534" s="13" t="s">
        <v>48</v>
      </c>
      <c r="X1534" s="17" t="s">
        <v>50</v>
      </c>
      <c r="Y1534" s="18" t="s">
        <v>5500</v>
      </c>
      <c r="Z1534" s="17" t="s">
        <v>48</v>
      </c>
      <c r="AA1534" s="19" t="s">
        <v>5509</v>
      </c>
      <c r="AB1534" s="23">
        <v>170609</v>
      </c>
      <c r="AC1534" s="23">
        <v>65856822</v>
      </c>
    </row>
    <row r="1535" spans="1:29" ht="60" hidden="1">
      <c r="A1535" s="8">
        <v>370243</v>
      </c>
      <c r="B1535" s="27">
        <v>370243</v>
      </c>
      <c r="C1535" s="27" t="e">
        <f>VLOOKUP(B1535,[1]Sheet1!$C$4:$G$287,5,0)</f>
        <v>#N/A</v>
      </c>
      <c r="D1535" s="27"/>
      <c r="E1535" s="31" t="s">
        <v>7151</v>
      </c>
      <c r="F1535" s="33"/>
      <c r="G1535" s="33"/>
      <c r="H1535" s="12" t="s">
        <v>97</v>
      </c>
      <c r="I1535" s="5" t="s">
        <v>1454</v>
      </c>
      <c r="J1535" s="5" t="s">
        <v>1455</v>
      </c>
      <c r="K1535" s="12">
        <v>370243</v>
      </c>
      <c r="L1535" s="20" t="s">
        <v>80</v>
      </c>
      <c r="M1535" s="6">
        <v>6.5</v>
      </c>
      <c r="N1535" s="13" t="s">
        <v>48</v>
      </c>
      <c r="O1535" s="13" t="s">
        <v>5503</v>
      </c>
      <c r="P1535" s="13" t="s">
        <v>5504</v>
      </c>
      <c r="Q1535" s="13" t="s">
        <v>50</v>
      </c>
      <c r="R1535" s="13" t="s">
        <v>5384</v>
      </c>
      <c r="S1535" s="13" t="s">
        <v>5505</v>
      </c>
      <c r="T1535" s="13" t="s">
        <v>5505</v>
      </c>
      <c r="U1535" s="13" t="s">
        <v>48</v>
      </c>
      <c r="V1535" s="13" t="s">
        <v>5498</v>
      </c>
      <c r="W1535" s="13" t="s">
        <v>48</v>
      </c>
      <c r="X1535" s="17" t="s">
        <v>50</v>
      </c>
      <c r="Y1535" s="18" t="s">
        <v>5500</v>
      </c>
      <c r="Z1535" s="17" t="s">
        <v>48</v>
      </c>
      <c r="AA1535" s="19" t="s">
        <v>5509</v>
      </c>
      <c r="AB1535" s="23">
        <v>78300</v>
      </c>
      <c r="AC1535" s="23">
        <v>6222786</v>
      </c>
    </row>
    <row r="1536" spans="1:29" ht="60" hidden="1">
      <c r="A1536" s="8">
        <v>370244</v>
      </c>
      <c r="B1536" s="27">
        <v>370244</v>
      </c>
      <c r="C1536" s="27" t="e">
        <f>VLOOKUP(B1536,[1]Sheet1!$C$4:$G$287,5,0)</f>
        <v>#N/A</v>
      </c>
      <c r="D1536" s="27"/>
      <c r="E1536" s="31" t="s">
        <v>7151</v>
      </c>
      <c r="F1536" s="33"/>
      <c r="G1536" s="33"/>
      <c r="H1536" s="12" t="s">
        <v>97</v>
      </c>
      <c r="I1536" s="5" t="s">
        <v>1456</v>
      </c>
      <c r="J1536" s="5" t="s">
        <v>1457</v>
      </c>
      <c r="K1536" s="12">
        <v>370244</v>
      </c>
      <c r="L1536" s="20" t="s">
        <v>80</v>
      </c>
      <c r="M1536" s="6">
        <v>6.5</v>
      </c>
      <c r="N1536" s="13" t="s">
        <v>48</v>
      </c>
      <c r="O1536" s="13" t="s">
        <v>5503</v>
      </c>
      <c r="P1536" s="13" t="s">
        <v>5504</v>
      </c>
      <c r="Q1536" s="13" t="s">
        <v>50</v>
      </c>
      <c r="R1536" s="13" t="s">
        <v>5384</v>
      </c>
      <c r="S1536" s="13" t="s">
        <v>5505</v>
      </c>
      <c r="T1536" s="13" t="s">
        <v>5505</v>
      </c>
      <c r="U1536" s="13" t="s">
        <v>48</v>
      </c>
      <c r="V1536" s="13" t="s">
        <v>5498</v>
      </c>
      <c r="W1536" s="13" t="s">
        <v>48</v>
      </c>
      <c r="X1536" s="17" t="s">
        <v>50</v>
      </c>
      <c r="Y1536" s="18" t="s">
        <v>5500</v>
      </c>
      <c r="Z1536" s="17" t="s">
        <v>48</v>
      </c>
      <c r="AA1536" s="19" t="s">
        <v>5509</v>
      </c>
      <c r="AB1536" s="23">
        <v>884128</v>
      </c>
      <c r="AC1536" s="23">
        <v>30570242</v>
      </c>
    </row>
    <row r="1537" spans="1:29" ht="60" hidden="1">
      <c r="A1537" s="8">
        <v>370252</v>
      </c>
      <c r="B1537" s="27">
        <v>370252</v>
      </c>
      <c r="C1537" s="27" t="e">
        <f>VLOOKUP(B1537,[1]Sheet1!$C$4:$G$287,5,0)</f>
        <v>#N/A</v>
      </c>
      <c r="D1537" s="27"/>
      <c r="E1537" s="31" t="s">
        <v>7151</v>
      </c>
      <c r="F1537" s="33"/>
      <c r="G1537" s="33"/>
      <c r="H1537" s="12" t="s">
        <v>97</v>
      </c>
      <c r="I1537" s="5" t="s">
        <v>21</v>
      </c>
      <c r="J1537" s="5" t="s">
        <v>149</v>
      </c>
      <c r="K1537" s="12">
        <v>370251</v>
      </c>
      <c r="L1537" s="16" t="s">
        <v>75</v>
      </c>
      <c r="M1537" s="6">
        <v>6.5</v>
      </c>
      <c r="N1537" s="13" t="s">
        <v>48</v>
      </c>
      <c r="O1537" s="13" t="s">
        <v>5503</v>
      </c>
      <c r="P1537" s="13" t="s">
        <v>5504</v>
      </c>
      <c r="Q1537" s="13" t="s">
        <v>50</v>
      </c>
      <c r="R1537" s="13" t="s">
        <v>5384</v>
      </c>
      <c r="S1537" s="13" t="s">
        <v>5505</v>
      </c>
      <c r="T1537" s="13" t="s">
        <v>5505</v>
      </c>
      <c r="U1537" s="13" t="s">
        <v>48</v>
      </c>
      <c r="V1537" s="13" t="s">
        <v>5498</v>
      </c>
      <c r="W1537" s="13" t="s">
        <v>48</v>
      </c>
      <c r="X1537" s="17" t="s">
        <v>50</v>
      </c>
      <c r="Y1537" s="18" t="s">
        <v>5500</v>
      </c>
      <c r="Z1537" s="17" t="s">
        <v>48</v>
      </c>
      <c r="AA1537" s="19" t="s">
        <v>5509</v>
      </c>
      <c r="AB1537" s="23">
        <v>1300</v>
      </c>
      <c r="AC1537" s="23">
        <v>4592</v>
      </c>
    </row>
    <row r="1538" spans="1:29" ht="72" hidden="1">
      <c r="A1538" s="8">
        <v>370253</v>
      </c>
      <c r="B1538" s="27">
        <v>370253</v>
      </c>
      <c r="C1538" s="27" t="e">
        <f>VLOOKUP(B1538,[1]Sheet1!$C$4:$G$287,5,0)</f>
        <v>#N/A</v>
      </c>
      <c r="D1538" s="27"/>
      <c r="E1538" s="31" t="s">
        <v>7151</v>
      </c>
      <c r="F1538" s="33"/>
      <c r="G1538" s="33"/>
      <c r="H1538" s="12" t="s">
        <v>97</v>
      </c>
      <c r="I1538" s="5" t="s">
        <v>1458</v>
      </c>
      <c r="J1538" s="5" t="s">
        <v>1459</v>
      </c>
      <c r="K1538" s="12">
        <v>370253</v>
      </c>
      <c r="L1538" s="20" t="s">
        <v>80</v>
      </c>
      <c r="M1538" s="6">
        <v>6.5</v>
      </c>
      <c r="N1538" s="13" t="s">
        <v>48</v>
      </c>
      <c r="O1538" s="13" t="s">
        <v>5503</v>
      </c>
      <c r="P1538" s="13" t="s">
        <v>5504</v>
      </c>
      <c r="Q1538" s="13" t="s">
        <v>50</v>
      </c>
      <c r="R1538" s="13" t="s">
        <v>5384</v>
      </c>
      <c r="S1538" s="13" t="s">
        <v>5505</v>
      </c>
      <c r="T1538" s="13" t="s">
        <v>5505</v>
      </c>
      <c r="U1538" s="13" t="s">
        <v>48</v>
      </c>
      <c r="V1538" s="13" t="s">
        <v>5498</v>
      </c>
      <c r="W1538" s="13" t="s">
        <v>48</v>
      </c>
      <c r="X1538" s="17" t="s">
        <v>50</v>
      </c>
      <c r="Y1538" s="18" t="s">
        <v>5500</v>
      </c>
      <c r="Z1538" s="17" t="s">
        <v>48</v>
      </c>
      <c r="AA1538" s="19" t="s">
        <v>5509</v>
      </c>
      <c r="AB1538" s="23"/>
      <c r="AC1538" s="23"/>
    </row>
    <row r="1539" spans="1:29" ht="72" hidden="1">
      <c r="A1539" s="8">
        <v>370254</v>
      </c>
      <c r="B1539" s="27">
        <v>370254</v>
      </c>
      <c r="C1539" s="27" t="e">
        <f>VLOOKUP(B1539,[1]Sheet1!$C$4:$G$287,5,0)</f>
        <v>#N/A</v>
      </c>
      <c r="D1539" s="27"/>
      <c r="E1539" s="31" t="s">
        <v>7151</v>
      </c>
      <c r="F1539" s="33"/>
      <c r="G1539" s="33"/>
      <c r="H1539" s="12" t="s">
        <v>97</v>
      </c>
      <c r="I1539" s="5" t="s">
        <v>1460</v>
      </c>
      <c r="J1539" s="5" t="s">
        <v>1461</v>
      </c>
      <c r="K1539" s="12">
        <v>370254</v>
      </c>
      <c r="L1539" s="20" t="s">
        <v>80</v>
      </c>
      <c r="M1539" s="6">
        <v>6.5</v>
      </c>
      <c r="N1539" s="13" t="s">
        <v>48</v>
      </c>
      <c r="O1539" s="13" t="s">
        <v>5503</v>
      </c>
      <c r="P1539" s="13" t="s">
        <v>5504</v>
      </c>
      <c r="Q1539" s="13" t="s">
        <v>50</v>
      </c>
      <c r="R1539" s="13" t="s">
        <v>5384</v>
      </c>
      <c r="S1539" s="13" t="s">
        <v>5505</v>
      </c>
      <c r="T1539" s="13" t="s">
        <v>5505</v>
      </c>
      <c r="U1539" s="13" t="s">
        <v>48</v>
      </c>
      <c r="V1539" s="13" t="s">
        <v>5498</v>
      </c>
      <c r="W1539" s="13" t="s">
        <v>48</v>
      </c>
      <c r="X1539" s="17" t="s">
        <v>50</v>
      </c>
      <c r="Y1539" s="18" t="s">
        <v>5500</v>
      </c>
      <c r="Z1539" s="17" t="s">
        <v>48</v>
      </c>
      <c r="AA1539" s="19" t="s">
        <v>5509</v>
      </c>
      <c r="AB1539" s="23">
        <v>41305</v>
      </c>
      <c r="AC1539" s="23">
        <v>442719</v>
      </c>
    </row>
    <row r="1540" spans="1:29" ht="60" hidden="1">
      <c r="A1540" s="8">
        <v>370255</v>
      </c>
      <c r="B1540" s="27">
        <v>370255</v>
      </c>
      <c r="C1540" s="27" t="e">
        <f>VLOOKUP(B1540,[1]Sheet1!$C$4:$G$287,5,0)</f>
        <v>#N/A</v>
      </c>
      <c r="D1540" s="27"/>
      <c r="E1540" s="31" t="s">
        <v>7151</v>
      </c>
      <c r="F1540" s="33"/>
      <c r="G1540" s="33"/>
      <c r="H1540" s="12" t="s">
        <v>97</v>
      </c>
      <c r="I1540" s="5" t="s">
        <v>1462</v>
      </c>
      <c r="J1540" s="5" t="s">
        <v>1463</v>
      </c>
      <c r="K1540" s="12">
        <v>370255</v>
      </c>
      <c r="L1540" s="20" t="s">
        <v>80</v>
      </c>
      <c r="M1540" s="6">
        <v>6.5</v>
      </c>
      <c r="N1540" s="13" t="s">
        <v>48</v>
      </c>
      <c r="O1540" s="13" t="s">
        <v>5503</v>
      </c>
      <c r="P1540" s="13" t="s">
        <v>5504</v>
      </c>
      <c r="Q1540" s="13" t="s">
        <v>50</v>
      </c>
      <c r="R1540" s="13" t="s">
        <v>5384</v>
      </c>
      <c r="S1540" s="13" t="s">
        <v>5505</v>
      </c>
      <c r="T1540" s="13" t="s">
        <v>5505</v>
      </c>
      <c r="U1540" s="13" t="s">
        <v>48</v>
      </c>
      <c r="V1540" s="13" t="s">
        <v>5498</v>
      </c>
      <c r="W1540" s="13" t="s">
        <v>48</v>
      </c>
      <c r="X1540" s="17" t="s">
        <v>50</v>
      </c>
      <c r="Y1540" s="18" t="s">
        <v>5500</v>
      </c>
      <c r="Z1540" s="17" t="s">
        <v>48</v>
      </c>
      <c r="AA1540" s="19" t="s">
        <v>5509</v>
      </c>
      <c r="AB1540" s="23">
        <v>5000</v>
      </c>
      <c r="AC1540" s="23">
        <v>7338</v>
      </c>
    </row>
    <row r="1541" spans="1:29" ht="60" hidden="1">
      <c r="A1541" s="8">
        <v>370256</v>
      </c>
      <c r="B1541" s="27">
        <v>370256</v>
      </c>
      <c r="C1541" s="27" t="e">
        <f>VLOOKUP(B1541,[1]Sheet1!$C$4:$G$287,5,0)</f>
        <v>#N/A</v>
      </c>
      <c r="D1541" s="27"/>
      <c r="E1541" s="31" t="s">
        <v>7151</v>
      </c>
      <c r="F1541" s="33"/>
      <c r="G1541" s="33"/>
      <c r="H1541" s="12" t="s">
        <v>97</v>
      </c>
      <c r="I1541" s="5" t="s">
        <v>153</v>
      </c>
      <c r="J1541" s="5" t="s">
        <v>154</v>
      </c>
      <c r="K1541" s="12">
        <v>370256</v>
      </c>
      <c r="L1541" s="20" t="s">
        <v>80</v>
      </c>
      <c r="M1541" s="6">
        <v>6.5</v>
      </c>
      <c r="N1541" s="13" t="s">
        <v>48</v>
      </c>
      <c r="O1541" s="13" t="s">
        <v>5503</v>
      </c>
      <c r="P1541" s="13" t="s">
        <v>5504</v>
      </c>
      <c r="Q1541" s="13" t="s">
        <v>50</v>
      </c>
      <c r="R1541" s="13" t="s">
        <v>5384</v>
      </c>
      <c r="S1541" s="13" t="s">
        <v>5505</v>
      </c>
      <c r="T1541" s="13" t="s">
        <v>5505</v>
      </c>
      <c r="U1541" s="13" t="s">
        <v>48</v>
      </c>
      <c r="V1541" s="13" t="s">
        <v>5498</v>
      </c>
      <c r="W1541" s="13" t="s">
        <v>48</v>
      </c>
      <c r="X1541" s="17" t="s">
        <v>50</v>
      </c>
      <c r="Y1541" s="18" t="s">
        <v>5500</v>
      </c>
      <c r="Z1541" s="17" t="s">
        <v>48</v>
      </c>
      <c r="AA1541" s="19" t="s">
        <v>5509</v>
      </c>
      <c r="AB1541" s="23">
        <v>13697</v>
      </c>
      <c r="AC1541" s="23">
        <v>166481</v>
      </c>
    </row>
    <row r="1542" spans="1:29" ht="60" hidden="1">
      <c r="A1542" s="10">
        <v>370296</v>
      </c>
      <c r="B1542" s="27">
        <v>370296</v>
      </c>
      <c r="C1542" s="27" t="e">
        <f>VLOOKUP(B1542,[1]Sheet1!$C$4:$G$287,5,0)</f>
        <v>#N/A</v>
      </c>
      <c r="D1542" s="27"/>
      <c r="E1542" s="31" t="s">
        <v>7151</v>
      </c>
      <c r="F1542" s="33"/>
      <c r="G1542" s="33"/>
      <c r="H1542" s="12" t="s">
        <v>97</v>
      </c>
      <c r="I1542" s="5" t="s">
        <v>150</v>
      </c>
      <c r="J1542" s="5" t="s">
        <v>151</v>
      </c>
      <c r="K1542" s="12">
        <v>370291</v>
      </c>
      <c r="L1542" s="16" t="s">
        <v>75</v>
      </c>
      <c r="M1542" s="6">
        <v>6.5</v>
      </c>
      <c r="N1542" s="13" t="s">
        <v>48</v>
      </c>
      <c r="O1542" s="13" t="s">
        <v>5503</v>
      </c>
      <c r="P1542" s="13" t="s">
        <v>5504</v>
      </c>
      <c r="Q1542" s="13" t="s">
        <v>50</v>
      </c>
      <c r="R1542" s="13" t="s">
        <v>5384</v>
      </c>
      <c r="S1542" s="13" t="s">
        <v>5505</v>
      </c>
      <c r="T1542" s="13" t="s">
        <v>5505</v>
      </c>
      <c r="U1542" s="13" t="s">
        <v>48</v>
      </c>
      <c r="V1542" s="13" t="s">
        <v>5498</v>
      </c>
      <c r="W1542" s="13" t="s">
        <v>48</v>
      </c>
      <c r="X1542" s="17" t="s">
        <v>50</v>
      </c>
      <c r="Y1542" s="18" t="s">
        <v>5500</v>
      </c>
      <c r="Z1542" s="17" t="s">
        <v>48</v>
      </c>
      <c r="AA1542" s="19" t="s">
        <v>5509</v>
      </c>
      <c r="AB1542" s="23">
        <v>0</v>
      </c>
      <c r="AC1542" s="23">
        <v>55369</v>
      </c>
    </row>
    <row r="1543" spans="1:29" ht="60" hidden="1">
      <c r="A1543" s="10">
        <v>370297</v>
      </c>
      <c r="B1543" s="27">
        <v>370297</v>
      </c>
      <c r="C1543" s="27" t="e">
        <f>VLOOKUP(B1543,[1]Sheet1!$C$4:$G$287,5,0)</f>
        <v>#N/A</v>
      </c>
      <c r="D1543" s="27"/>
      <c r="E1543" s="31" t="s">
        <v>7151</v>
      </c>
      <c r="F1543" s="33"/>
      <c r="G1543" s="33"/>
      <c r="H1543" s="12" t="s">
        <v>97</v>
      </c>
      <c r="I1543" s="5" t="s">
        <v>1464</v>
      </c>
      <c r="J1543" s="5" t="s">
        <v>152</v>
      </c>
      <c r="K1543" s="12">
        <v>370291</v>
      </c>
      <c r="L1543" s="16" t="s">
        <v>75</v>
      </c>
      <c r="M1543" s="6">
        <v>6.5</v>
      </c>
      <c r="N1543" s="13" t="s">
        <v>48</v>
      </c>
      <c r="O1543" s="13" t="s">
        <v>5503</v>
      </c>
      <c r="P1543" s="13" t="s">
        <v>5504</v>
      </c>
      <c r="Q1543" s="13" t="s">
        <v>50</v>
      </c>
      <c r="R1543" s="13" t="s">
        <v>5384</v>
      </c>
      <c r="S1543" s="13" t="s">
        <v>5505</v>
      </c>
      <c r="T1543" s="13" t="s">
        <v>5505</v>
      </c>
      <c r="U1543" s="13" t="s">
        <v>48</v>
      </c>
      <c r="V1543" s="13" t="s">
        <v>5498</v>
      </c>
      <c r="W1543" s="13" t="s">
        <v>48</v>
      </c>
      <c r="X1543" s="17" t="s">
        <v>50</v>
      </c>
      <c r="Y1543" s="18" t="s">
        <v>5500</v>
      </c>
      <c r="Z1543" s="17" t="s">
        <v>48</v>
      </c>
      <c r="AA1543" s="19" t="s">
        <v>5509</v>
      </c>
      <c r="AB1543" s="23">
        <v>109</v>
      </c>
      <c r="AC1543" s="23">
        <v>13869</v>
      </c>
    </row>
    <row r="1544" spans="1:29" ht="60" hidden="1">
      <c r="A1544" s="10">
        <v>370298</v>
      </c>
      <c r="B1544" s="27">
        <v>370298</v>
      </c>
      <c r="C1544" s="27" t="e">
        <f>VLOOKUP(B1544,[1]Sheet1!$C$4:$G$287,5,0)</f>
        <v>#N/A</v>
      </c>
      <c r="D1544" s="27"/>
      <c r="E1544" s="31" t="s">
        <v>7151</v>
      </c>
      <c r="F1544" s="33"/>
      <c r="G1544" s="33"/>
      <c r="H1544" s="12" t="s">
        <v>97</v>
      </c>
      <c r="I1544" s="5" t="s">
        <v>153</v>
      </c>
      <c r="J1544" s="5" t="s">
        <v>154</v>
      </c>
      <c r="K1544" s="12">
        <v>370295</v>
      </c>
      <c r="L1544" s="16" t="s">
        <v>75</v>
      </c>
      <c r="M1544" s="6">
        <v>6.5</v>
      </c>
      <c r="N1544" s="13" t="s">
        <v>48</v>
      </c>
      <c r="O1544" s="13" t="s">
        <v>5503</v>
      </c>
      <c r="P1544" s="13" t="s">
        <v>5504</v>
      </c>
      <c r="Q1544" s="13" t="s">
        <v>50</v>
      </c>
      <c r="R1544" s="13" t="s">
        <v>5384</v>
      </c>
      <c r="S1544" s="13" t="s">
        <v>5505</v>
      </c>
      <c r="T1544" s="13" t="s">
        <v>5505</v>
      </c>
      <c r="U1544" s="13" t="s">
        <v>48</v>
      </c>
      <c r="V1544" s="13" t="s">
        <v>5498</v>
      </c>
      <c r="W1544" s="13" t="s">
        <v>48</v>
      </c>
      <c r="X1544" s="17" t="s">
        <v>50</v>
      </c>
      <c r="Y1544" s="18" t="s">
        <v>5500</v>
      </c>
      <c r="Z1544" s="17" t="s">
        <v>48</v>
      </c>
      <c r="AA1544" s="19" t="s">
        <v>5509</v>
      </c>
      <c r="AB1544" s="23">
        <v>14580091</v>
      </c>
      <c r="AC1544" s="23">
        <v>47220</v>
      </c>
    </row>
    <row r="1545" spans="1:29" ht="60" hidden="1">
      <c r="A1545" s="8">
        <v>370310</v>
      </c>
      <c r="B1545" s="27">
        <v>370310</v>
      </c>
      <c r="C1545" s="27" t="e">
        <f>VLOOKUP(B1545,[1]Sheet1!$C$4:$G$287,5,0)</f>
        <v>#N/A</v>
      </c>
      <c r="D1545" s="27"/>
      <c r="E1545" s="31" t="s">
        <v>7151</v>
      </c>
      <c r="F1545" s="33"/>
      <c r="G1545" s="33"/>
      <c r="H1545" s="12" t="s">
        <v>97</v>
      </c>
      <c r="I1545" s="5" t="s">
        <v>1465</v>
      </c>
      <c r="J1545" s="5" t="s">
        <v>1466</v>
      </c>
      <c r="K1545" s="12">
        <v>370310</v>
      </c>
      <c r="L1545" s="20" t="s">
        <v>80</v>
      </c>
      <c r="M1545" s="6">
        <v>6.5</v>
      </c>
      <c r="N1545" s="13" t="s">
        <v>48</v>
      </c>
      <c r="O1545" s="13" t="s">
        <v>48</v>
      </c>
      <c r="P1545" s="13" t="s">
        <v>5414</v>
      </c>
      <c r="Q1545" s="13" t="s">
        <v>50</v>
      </c>
      <c r="R1545" s="13" t="s">
        <v>5384</v>
      </c>
      <c r="S1545" s="13" t="s">
        <v>5453</v>
      </c>
      <c r="T1545" s="13" t="s">
        <v>5453</v>
      </c>
      <c r="U1545" s="13" t="s">
        <v>48</v>
      </c>
      <c r="V1545" s="13" t="s">
        <v>5498</v>
      </c>
      <c r="W1545" s="13" t="s">
        <v>48</v>
      </c>
      <c r="X1545" s="17" t="s">
        <v>50</v>
      </c>
      <c r="Y1545" s="18" t="s">
        <v>5500</v>
      </c>
      <c r="Z1545" s="17" t="s">
        <v>48</v>
      </c>
      <c r="AA1545" s="19" t="s">
        <v>5510</v>
      </c>
      <c r="AB1545" s="23">
        <v>204</v>
      </c>
      <c r="AC1545" s="23">
        <v>2216173</v>
      </c>
    </row>
    <row r="1546" spans="1:29" ht="60" hidden="1">
      <c r="A1546" s="8">
        <v>370320</v>
      </c>
      <c r="B1546" s="27">
        <v>370320</v>
      </c>
      <c r="C1546" s="27" t="e">
        <f>VLOOKUP(B1546,[1]Sheet1!$C$4:$G$287,5,0)</f>
        <v>#N/A</v>
      </c>
      <c r="D1546" s="27"/>
      <c r="E1546" s="31" t="s">
        <v>7151</v>
      </c>
      <c r="F1546" s="33"/>
      <c r="G1546" s="33"/>
      <c r="H1546" s="12" t="s">
        <v>97</v>
      </c>
      <c r="I1546" s="5" t="s">
        <v>1467</v>
      </c>
      <c r="J1546" s="5" t="s">
        <v>1468</v>
      </c>
      <c r="K1546" s="12">
        <v>370320</v>
      </c>
      <c r="L1546" s="20" t="s">
        <v>80</v>
      </c>
      <c r="M1546" s="6">
        <v>6.5</v>
      </c>
      <c r="N1546" s="13" t="s">
        <v>48</v>
      </c>
      <c r="O1546" s="13" t="s">
        <v>48</v>
      </c>
      <c r="P1546" s="13" t="s">
        <v>5414</v>
      </c>
      <c r="Q1546" s="13" t="s">
        <v>50</v>
      </c>
      <c r="R1546" s="13" t="s">
        <v>5384</v>
      </c>
      <c r="S1546" s="13" t="s">
        <v>5453</v>
      </c>
      <c r="T1546" s="13" t="s">
        <v>5453</v>
      </c>
      <c r="U1546" s="13" t="s">
        <v>48</v>
      </c>
      <c r="V1546" s="13" t="s">
        <v>5498</v>
      </c>
      <c r="W1546" s="13" t="s">
        <v>48</v>
      </c>
      <c r="X1546" s="17" t="s">
        <v>50</v>
      </c>
      <c r="Y1546" s="18" t="s">
        <v>5500</v>
      </c>
      <c r="Z1546" s="17" t="s">
        <v>48</v>
      </c>
      <c r="AA1546" s="19" t="s">
        <v>5510</v>
      </c>
      <c r="AB1546" s="23">
        <v>1557873</v>
      </c>
      <c r="AC1546" s="23">
        <v>13386392</v>
      </c>
    </row>
    <row r="1547" spans="1:29" ht="60" hidden="1">
      <c r="A1547" s="8">
        <v>370390</v>
      </c>
      <c r="B1547" s="27">
        <v>370390</v>
      </c>
      <c r="C1547" s="27" t="e">
        <f>VLOOKUP(B1547,[1]Sheet1!$C$4:$G$287,5,0)</f>
        <v>#N/A</v>
      </c>
      <c r="D1547" s="27"/>
      <c r="E1547" s="31" t="s">
        <v>7151</v>
      </c>
      <c r="F1547" s="33"/>
      <c r="G1547" s="33"/>
      <c r="H1547" s="12" t="s">
        <v>97</v>
      </c>
      <c r="I1547" s="5" t="s">
        <v>0</v>
      </c>
      <c r="J1547" s="5" t="s">
        <v>79</v>
      </c>
      <c r="K1547" s="12">
        <v>370390</v>
      </c>
      <c r="L1547" s="20" t="s">
        <v>80</v>
      </c>
      <c r="M1547" s="6">
        <v>6.5</v>
      </c>
      <c r="N1547" s="13" t="s">
        <v>48</v>
      </c>
      <c r="O1547" s="13" t="s">
        <v>48</v>
      </c>
      <c r="P1547" s="13" t="s">
        <v>5414</v>
      </c>
      <c r="Q1547" s="13" t="s">
        <v>50</v>
      </c>
      <c r="R1547" s="13" t="s">
        <v>5384</v>
      </c>
      <c r="S1547" s="13" t="s">
        <v>5453</v>
      </c>
      <c r="T1547" s="13" t="s">
        <v>5453</v>
      </c>
      <c r="U1547" s="13" t="s">
        <v>48</v>
      </c>
      <c r="V1547" s="13" t="s">
        <v>5498</v>
      </c>
      <c r="W1547" s="13" t="s">
        <v>48</v>
      </c>
      <c r="X1547" s="17" t="s">
        <v>50</v>
      </c>
      <c r="Y1547" s="18" t="s">
        <v>5500</v>
      </c>
      <c r="Z1547" s="17" t="s">
        <v>48</v>
      </c>
      <c r="AA1547" s="19" t="s">
        <v>5510</v>
      </c>
      <c r="AB1547" s="23">
        <v>139522</v>
      </c>
      <c r="AC1547" s="23">
        <v>5196481</v>
      </c>
    </row>
    <row r="1548" spans="1:29" ht="60" hidden="1">
      <c r="A1548" s="8">
        <v>370400</v>
      </c>
      <c r="B1548" s="27">
        <v>370400</v>
      </c>
      <c r="C1548" s="27" t="e">
        <f>VLOOKUP(B1548,[1]Sheet1!$C$4:$G$287,5,0)</f>
        <v>#N/A</v>
      </c>
      <c r="D1548" s="27"/>
      <c r="E1548" s="31" t="s">
        <v>7151</v>
      </c>
      <c r="F1548" s="33"/>
      <c r="G1548" s="33"/>
      <c r="H1548" s="12" t="s">
        <v>97</v>
      </c>
      <c r="I1548" s="5" t="s">
        <v>1469</v>
      </c>
      <c r="J1548" s="5" t="s">
        <v>1470</v>
      </c>
      <c r="K1548" s="12">
        <v>370400</v>
      </c>
      <c r="L1548" s="20" t="s">
        <v>80</v>
      </c>
      <c r="M1548" s="4" t="s">
        <v>133</v>
      </c>
      <c r="N1548" s="13" t="s">
        <v>48</v>
      </c>
      <c r="O1548" s="13" t="s">
        <v>48</v>
      </c>
      <c r="P1548" s="13" t="s">
        <v>5511</v>
      </c>
      <c r="Q1548" s="13" t="s">
        <v>50</v>
      </c>
      <c r="R1548" s="13" t="s">
        <v>5384</v>
      </c>
      <c r="S1548" s="13" t="s">
        <v>5512</v>
      </c>
      <c r="T1548" s="13" t="s">
        <v>5512</v>
      </c>
      <c r="U1548" s="13" t="s">
        <v>48</v>
      </c>
      <c r="V1548" s="13" t="s">
        <v>48</v>
      </c>
      <c r="W1548" s="13" t="s">
        <v>48</v>
      </c>
      <c r="X1548" s="17" t="s">
        <v>50</v>
      </c>
      <c r="Y1548" s="18" t="s">
        <v>48</v>
      </c>
      <c r="Z1548" s="17" t="s">
        <v>48</v>
      </c>
      <c r="AA1548" s="19" t="s">
        <v>48</v>
      </c>
      <c r="AB1548" s="23">
        <v>8619154</v>
      </c>
      <c r="AC1548" s="23">
        <v>348229</v>
      </c>
    </row>
    <row r="1549" spans="1:29" ht="48" hidden="1">
      <c r="A1549" s="8">
        <v>370510</v>
      </c>
      <c r="B1549" s="27">
        <v>370510</v>
      </c>
      <c r="C1549" s="27" t="e">
        <f>VLOOKUP(B1549,[1]Sheet1!$C$4:$G$287,5,0)</f>
        <v>#N/A</v>
      </c>
      <c r="D1549" s="27"/>
      <c r="E1549" s="31" t="s">
        <v>7151</v>
      </c>
      <c r="F1549" s="33"/>
      <c r="G1549" s="33"/>
      <c r="H1549" s="12" t="s">
        <v>97</v>
      </c>
      <c r="I1549" s="5" t="s">
        <v>1471</v>
      </c>
      <c r="J1549" s="5" t="s">
        <v>1472</v>
      </c>
      <c r="K1549" s="12">
        <v>370510</v>
      </c>
      <c r="L1549" s="20" t="s">
        <v>80</v>
      </c>
      <c r="M1549" s="4" t="s">
        <v>133</v>
      </c>
      <c r="N1549" s="13" t="s">
        <v>48</v>
      </c>
      <c r="O1549" s="13" t="s">
        <v>5513</v>
      </c>
      <c r="P1549" s="13" t="s">
        <v>5414</v>
      </c>
      <c r="Q1549" s="13" t="s">
        <v>50</v>
      </c>
      <c r="R1549" s="13" t="s">
        <v>5384</v>
      </c>
      <c r="S1549" s="13" t="s">
        <v>5453</v>
      </c>
      <c r="T1549" s="13" t="s">
        <v>5453</v>
      </c>
      <c r="U1549" s="13" t="s">
        <v>48</v>
      </c>
      <c r="V1549" s="13" t="s">
        <v>48</v>
      </c>
      <c r="W1549" s="13" t="s">
        <v>48</v>
      </c>
      <c r="X1549" s="17" t="s">
        <v>50</v>
      </c>
      <c r="Y1549" s="18" t="s">
        <v>48</v>
      </c>
      <c r="Z1549" s="17" t="s">
        <v>48</v>
      </c>
      <c r="AA1549" s="19" t="s">
        <v>48</v>
      </c>
      <c r="AB1549" s="23">
        <v>13638</v>
      </c>
      <c r="AC1549" s="23">
        <v>6226</v>
      </c>
    </row>
    <row r="1550" spans="1:29" ht="48" hidden="1">
      <c r="A1550" s="8">
        <v>370590</v>
      </c>
      <c r="B1550" s="27">
        <v>370590</v>
      </c>
      <c r="C1550" s="27" t="e">
        <f>VLOOKUP(B1550,[1]Sheet1!$C$4:$G$287,5,0)</f>
        <v>#N/A</v>
      </c>
      <c r="D1550" s="27"/>
      <c r="E1550" s="31" t="s">
        <v>7151</v>
      </c>
      <c r="F1550" s="33"/>
      <c r="G1550" s="33"/>
      <c r="H1550" s="12" t="s">
        <v>155</v>
      </c>
      <c r="I1550" s="5" t="s">
        <v>0</v>
      </c>
      <c r="J1550" s="5" t="s">
        <v>79</v>
      </c>
      <c r="K1550" s="12">
        <v>370590</v>
      </c>
      <c r="L1550" s="20" t="s">
        <v>80</v>
      </c>
      <c r="M1550" s="4" t="s">
        <v>87</v>
      </c>
      <c r="N1550" s="13" t="s">
        <v>48</v>
      </c>
      <c r="O1550" s="13" t="s">
        <v>5513</v>
      </c>
      <c r="P1550" s="13" t="s">
        <v>5414</v>
      </c>
      <c r="Q1550" s="13" t="s">
        <v>50</v>
      </c>
      <c r="R1550" s="13" t="s">
        <v>5384</v>
      </c>
      <c r="S1550" s="13" t="s">
        <v>5453</v>
      </c>
      <c r="T1550" s="13" t="s">
        <v>5453</v>
      </c>
      <c r="U1550" s="13" t="s">
        <v>48</v>
      </c>
      <c r="V1550" s="13" t="s">
        <v>48</v>
      </c>
      <c r="W1550" s="13" t="s">
        <v>48</v>
      </c>
      <c r="X1550" s="17" t="s">
        <v>5400</v>
      </c>
      <c r="Y1550" s="18" t="s">
        <v>48</v>
      </c>
      <c r="Z1550" s="17" t="s">
        <v>48</v>
      </c>
      <c r="AA1550" s="19" t="s">
        <v>48</v>
      </c>
      <c r="AB1550" s="23">
        <v>229996101</v>
      </c>
      <c r="AC1550" s="23">
        <v>119222685</v>
      </c>
    </row>
    <row r="1551" spans="1:29" ht="48" hidden="1">
      <c r="A1551" s="8">
        <v>370610</v>
      </c>
      <c r="B1551" s="27">
        <v>370610</v>
      </c>
      <c r="C1551" s="27" t="e">
        <f>VLOOKUP(B1551,[1]Sheet1!$C$4:$G$287,5,0)</f>
        <v>#N/A</v>
      </c>
      <c r="D1551" s="27"/>
      <c r="E1551" s="31" t="s">
        <v>7151</v>
      </c>
      <c r="F1551" s="33"/>
      <c r="G1551" s="33"/>
      <c r="H1551" s="12" t="s">
        <v>97</v>
      </c>
      <c r="I1551" s="5" t="s">
        <v>1473</v>
      </c>
      <c r="J1551" s="5" t="s">
        <v>1474</v>
      </c>
      <c r="K1551" s="12">
        <v>370610</v>
      </c>
      <c r="L1551" s="20" t="s">
        <v>80</v>
      </c>
      <c r="M1551" s="6">
        <v>6.5</v>
      </c>
      <c r="N1551" s="13" t="s">
        <v>48</v>
      </c>
      <c r="O1551" s="13" t="s">
        <v>5514</v>
      </c>
      <c r="P1551" s="13" t="s">
        <v>5414</v>
      </c>
      <c r="Q1551" s="13" t="s">
        <v>50</v>
      </c>
      <c r="R1551" s="13" t="s">
        <v>5384</v>
      </c>
      <c r="S1551" s="13" t="s">
        <v>5453</v>
      </c>
      <c r="T1551" s="13" t="s">
        <v>5453</v>
      </c>
      <c r="U1551" s="13" t="s">
        <v>48</v>
      </c>
      <c r="V1551" s="13" t="s">
        <v>48</v>
      </c>
      <c r="W1551" s="13" t="s">
        <v>48</v>
      </c>
      <c r="X1551" s="17" t="s">
        <v>50</v>
      </c>
      <c r="Y1551" s="18" t="s">
        <v>48</v>
      </c>
      <c r="Z1551" s="17" t="s">
        <v>48</v>
      </c>
      <c r="AA1551" s="19" t="s">
        <v>48</v>
      </c>
      <c r="AB1551" s="23">
        <v>1116</v>
      </c>
      <c r="AC1551" s="23">
        <v>9658</v>
      </c>
    </row>
    <row r="1552" spans="1:29" ht="48" hidden="1">
      <c r="A1552" s="8">
        <v>370690</v>
      </c>
      <c r="B1552" s="27">
        <v>370690</v>
      </c>
      <c r="C1552" s="27" t="e">
        <f>VLOOKUP(B1552,[1]Sheet1!$C$4:$G$287,5,0)</f>
        <v>#N/A</v>
      </c>
      <c r="D1552" s="27"/>
      <c r="E1552" s="31" t="s">
        <v>7151</v>
      </c>
      <c r="F1552" s="33"/>
      <c r="G1552" s="33"/>
      <c r="H1552" s="12" t="s">
        <v>97</v>
      </c>
      <c r="I1552" s="5" t="s">
        <v>0</v>
      </c>
      <c r="J1552" s="5" t="s">
        <v>79</v>
      </c>
      <c r="K1552" s="12">
        <v>370690</v>
      </c>
      <c r="L1552" s="20" t="s">
        <v>80</v>
      </c>
      <c r="M1552" s="6">
        <v>6.5</v>
      </c>
      <c r="N1552" s="13" t="s">
        <v>48</v>
      </c>
      <c r="O1552" s="13" t="s">
        <v>5514</v>
      </c>
      <c r="P1552" s="13" t="s">
        <v>5414</v>
      </c>
      <c r="Q1552" s="13" t="s">
        <v>50</v>
      </c>
      <c r="R1552" s="13" t="s">
        <v>5384</v>
      </c>
      <c r="S1552" s="13" t="s">
        <v>5453</v>
      </c>
      <c r="T1552" s="13" t="s">
        <v>5453</v>
      </c>
      <c r="U1552" s="13" t="s">
        <v>48</v>
      </c>
      <c r="V1552" s="13" t="s">
        <v>48</v>
      </c>
      <c r="W1552" s="13" t="s">
        <v>48</v>
      </c>
      <c r="X1552" s="17" t="s">
        <v>50</v>
      </c>
      <c r="Y1552" s="18" t="s">
        <v>48</v>
      </c>
      <c r="Z1552" s="17" t="s">
        <v>48</v>
      </c>
      <c r="AA1552" s="19" t="s">
        <v>48</v>
      </c>
      <c r="AB1552" s="23">
        <v>154</v>
      </c>
      <c r="AC1552" s="23">
        <v>4086</v>
      </c>
    </row>
    <row r="1553" spans="1:29" ht="48" hidden="1">
      <c r="A1553" s="8">
        <v>370710</v>
      </c>
      <c r="B1553" s="27">
        <v>370710</v>
      </c>
      <c r="C1553" s="27" t="e">
        <f>VLOOKUP(B1553,[1]Sheet1!$C$4:$G$287,5,0)</f>
        <v>#N/A</v>
      </c>
      <c r="D1553" s="27"/>
      <c r="E1553" s="31" t="s">
        <v>7151</v>
      </c>
      <c r="F1553" s="33"/>
      <c r="G1553" s="33"/>
      <c r="H1553" s="12" t="s">
        <v>97</v>
      </c>
      <c r="I1553" s="5" t="s">
        <v>1475</v>
      </c>
      <c r="J1553" s="5" t="s">
        <v>1476</v>
      </c>
      <c r="K1553" s="12">
        <v>370710</v>
      </c>
      <c r="L1553" s="20" t="s">
        <v>80</v>
      </c>
      <c r="M1553" s="6">
        <v>6.5</v>
      </c>
      <c r="N1553" s="13" t="s">
        <v>48</v>
      </c>
      <c r="O1553" s="13" t="s">
        <v>48</v>
      </c>
      <c r="P1553" s="13" t="s">
        <v>5414</v>
      </c>
      <c r="Q1553" s="13" t="s">
        <v>50</v>
      </c>
      <c r="R1553" s="13" t="s">
        <v>5384</v>
      </c>
      <c r="S1553" s="13" t="s">
        <v>5453</v>
      </c>
      <c r="T1553" s="13" t="s">
        <v>5453</v>
      </c>
      <c r="U1553" s="13" t="s">
        <v>48</v>
      </c>
      <c r="V1553" s="13" t="s">
        <v>48</v>
      </c>
      <c r="W1553" s="13" t="s">
        <v>48</v>
      </c>
      <c r="X1553" s="17" t="s">
        <v>50</v>
      </c>
      <c r="Y1553" s="18" t="s">
        <v>48</v>
      </c>
      <c r="Z1553" s="17" t="s">
        <v>45</v>
      </c>
      <c r="AA1553" s="19" t="s">
        <v>45</v>
      </c>
      <c r="AB1553" s="23">
        <v>387331</v>
      </c>
      <c r="AC1553" s="23">
        <v>3072622</v>
      </c>
    </row>
    <row r="1554" spans="1:29" ht="48" hidden="1">
      <c r="A1554" s="8">
        <v>370790</v>
      </c>
      <c r="B1554" s="27">
        <v>370790</v>
      </c>
      <c r="C1554" s="27" t="e">
        <f>VLOOKUP(B1554,[1]Sheet1!$C$4:$G$287,5,0)</f>
        <v>#N/A</v>
      </c>
      <c r="D1554" s="27"/>
      <c r="E1554" s="31" t="s">
        <v>7151</v>
      </c>
      <c r="F1554" s="33"/>
      <c r="G1554" s="33"/>
      <c r="H1554" s="12" t="s">
        <v>155</v>
      </c>
      <c r="I1554" s="5" t="s">
        <v>0</v>
      </c>
      <c r="J1554" s="5" t="s">
        <v>79</v>
      </c>
      <c r="K1554" s="12">
        <v>370790</v>
      </c>
      <c r="L1554" s="20" t="s">
        <v>80</v>
      </c>
      <c r="M1554" s="4" t="s">
        <v>132</v>
      </c>
      <c r="N1554" s="13" t="s">
        <v>48</v>
      </c>
      <c r="O1554" s="13" t="s">
        <v>48</v>
      </c>
      <c r="P1554" s="13" t="s">
        <v>5414</v>
      </c>
      <c r="Q1554" s="13" t="s">
        <v>50</v>
      </c>
      <c r="R1554" s="13" t="s">
        <v>5384</v>
      </c>
      <c r="S1554" s="13" t="s">
        <v>5453</v>
      </c>
      <c r="T1554" s="13" t="s">
        <v>5453</v>
      </c>
      <c r="U1554" s="13" t="s">
        <v>48</v>
      </c>
      <c r="V1554" s="13" t="s">
        <v>48</v>
      </c>
      <c r="W1554" s="13" t="s">
        <v>48</v>
      </c>
      <c r="X1554" s="17" t="s">
        <v>5400</v>
      </c>
      <c r="Y1554" s="18" t="s">
        <v>48</v>
      </c>
      <c r="Z1554" s="17" t="s">
        <v>45</v>
      </c>
      <c r="AA1554" s="19" t="s">
        <v>45</v>
      </c>
      <c r="AB1554" s="23">
        <v>392342043</v>
      </c>
      <c r="AC1554" s="23">
        <v>352464220</v>
      </c>
    </row>
    <row r="1555" spans="1:29" ht="48" hidden="1">
      <c r="A1555" s="8">
        <v>380110</v>
      </c>
      <c r="B1555" s="27">
        <v>380110</v>
      </c>
      <c r="C1555" s="27" t="e">
        <f>VLOOKUP(B1555,[1]Sheet1!$C$4:$G$287,5,0)</f>
        <v>#N/A</v>
      </c>
      <c r="D1555" s="27"/>
      <c r="E1555" s="31" t="s">
        <v>7151</v>
      </c>
      <c r="F1555" s="33"/>
      <c r="G1555" s="33"/>
      <c r="H1555" s="12" t="s">
        <v>155</v>
      </c>
      <c r="I1555" s="5" t="s">
        <v>1477</v>
      </c>
      <c r="J1555" s="5" t="s">
        <v>1478</v>
      </c>
      <c r="K1555" s="12">
        <v>380110</v>
      </c>
      <c r="L1555" s="20" t="s">
        <v>80</v>
      </c>
      <c r="M1555" s="4" t="s">
        <v>156</v>
      </c>
      <c r="N1555" s="13" t="s">
        <v>48</v>
      </c>
      <c r="O1555" s="13" t="s">
        <v>48</v>
      </c>
      <c r="P1555" s="13" t="s">
        <v>5414</v>
      </c>
      <c r="Q1555" s="13" t="s">
        <v>50</v>
      </c>
      <c r="R1555" s="13" t="s">
        <v>5384</v>
      </c>
      <c r="S1555" s="13" t="s">
        <v>5453</v>
      </c>
      <c r="T1555" s="13" t="s">
        <v>5453</v>
      </c>
      <c r="U1555" s="13" t="s">
        <v>52</v>
      </c>
      <c r="V1555" s="13" t="s">
        <v>48</v>
      </c>
      <c r="W1555" s="13" t="s">
        <v>48</v>
      </c>
      <c r="X1555" s="17" t="s">
        <v>5400</v>
      </c>
      <c r="Y1555" s="18" t="s">
        <v>48</v>
      </c>
      <c r="Z1555" s="17" t="s">
        <v>45</v>
      </c>
      <c r="AA1555" s="19" t="s">
        <v>45</v>
      </c>
      <c r="AB1555" s="23">
        <v>24479198</v>
      </c>
      <c r="AC1555" s="23">
        <v>233543973</v>
      </c>
    </row>
    <row r="1556" spans="1:29" ht="48" hidden="1">
      <c r="A1556" s="8">
        <v>380120</v>
      </c>
      <c r="B1556" s="27">
        <v>380120</v>
      </c>
      <c r="C1556" s="27" t="e">
        <f>VLOOKUP(B1556,[1]Sheet1!$C$4:$G$287,5,0)</f>
        <v>#N/A</v>
      </c>
      <c r="D1556" s="27"/>
      <c r="E1556" s="31" t="s">
        <v>7151</v>
      </c>
      <c r="F1556" s="33"/>
      <c r="G1556" s="33"/>
      <c r="H1556" s="12" t="s">
        <v>97</v>
      </c>
      <c r="I1556" s="5" t="s">
        <v>1479</v>
      </c>
      <c r="J1556" s="5" t="s">
        <v>1480</v>
      </c>
      <c r="K1556" s="12">
        <v>380120</v>
      </c>
      <c r="L1556" s="20" t="s">
        <v>80</v>
      </c>
      <c r="M1556" s="6">
        <v>6.5</v>
      </c>
      <c r="N1556" s="13" t="s">
        <v>48</v>
      </c>
      <c r="O1556" s="13" t="s">
        <v>48</v>
      </c>
      <c r="P1556" s="13" t="s">
        <v>5414</v>
      </c>
      <c r="Q1556" s="13" t="s">
        <v>50</v>
      </c>
      <c r="R1556" s="13" t="s">
        <v>5384</v>
      </c>
      <c r="S1556" s="13" t="s">
        <v>5453</v>
      </c>
      <c r="T1556" s="13" t="s">
        <v>5453</v>
      </c>
      <c r="U1556" s="13" t="s">
        <v>52</v>
      </c>
      <c r="V1556" s="13" t="s">
        <v>48</v>
      </c>
      <c r="W1556" s="13" t="s">
        <v>48</v>
      </c>
      <c r="X1556" s="17" t="s">
        <v>50</v>
      </c>
      <c r="Y1556" s="18" t="s">
        <v>48</v>
      </c>
      <c r="Z1556" s="17" t="s">
        <v>45</v>
      </c>
      <c r="AA1556" s="19" t="s">
        <v>45</v>
      </c>
      <c r="AB1556" s="23">
        <v>193777</v>
      </c>
      <c r="AC1556" s="23">
        <v>1709922</v>
      </c>
    </row>
    <row r="1557" spans="1:29" ht="48" hidden="1">
      <c r="A1557" s="8">
        <v>380130</v>
      </c>
      <c r="B1557" s="27">
        <v>380130</v>
      </c>
      <c r="C1557" s="27" t="e">
        <f>VLOOKUP(B1557,[1]Sheet1!$C$4:$G$287,5,0)</f>
        <v>#N/A</v>
      </c>
      <c r="D1557" s="27"/>
      <c r="E1557" s="31" t="s">
        <v>7151</v>
      </c>
      <c r="F1557" s="33"/>
      <c r="G1557" s="33"/>
      <c r="H1557" s="12" t="s">
        <v>97</v>
      </c>
      <c r="I1557" s="5" t="s">
        <v>1481</v>
      </c>
      <c r="J1557" s="5" t="s">
        <v>1482</v>
      </c>
      <c r="K1557" s="12">
        <v>380130</v>
      </c>
      <c r="L1557" s="20" t="s">
        <v>80</v>
      </c>
      <c r="M1557" s="6">
        <v>6.5</v>
      </c>
      <c r="N1557" s="13" t="s">
        <v>48</v>
      </c>
      <c r="O1557" s="13" t="s">
        <v>48</v>
      </c>
      <c r="P1557" s="13" t="s">
        <v>5414</v>
      </c>
      <c r="Q1557" s="13" t="s">
        <v>50</v>
      </c>
      <c r="R1557" s="13" t="s">
        <v>5384</v>
      </c>
      <c r="S1557" s="13" t="s">
        <v>5453</v>
      </c>
      <c r="T1557" s="13" t="s">
        <v>5453</v>
      </c>
      <c r="U1557" s="13" t="s">
        <v>52</v>
      </c>
      <c r="V1557" s="13" t="s">
        <v>48</v>
      </c>
      <c r="W1557" s="13" t="s">
        <v>48</v>
      </c>
      <c r="X1557" s="17" t="s">
        <v>50</v>
      </c>
      <c r="Y1557" s="18" t="s">
        <v>48</v>
      </c>
      <c r="Z1557" s="17" t="s">
        <v>45</v>
      </c>
      <c r="AA1557" s="19" t="s">
        <v>45</v>
      </c>
      <c r="AB1557" s="23">
        <v>18074</v>
      </c>
      <c r="AC1557" s="23">
        <v>17060009</v>
      </c>
    </row>
    <row r="1558" spans="1:29" ht="48" hidden="1">
      <c r="A1558" s="8">
        <v>380190</v>
      </c>
      <c r="B1558" s="27">
        <v>380190</v>
      </c>
      <c r="C1558" s="27" t="e">
        <f>VLOOKUP(B1558,[1]Sheet1!$C$4:$G$287,5,0)</f>
        <v>#N/A</v>
      </c>
      <c r="D1558" s="27"/>
      <c r="E1558" s="31" t="s">
        <v>7151</v>
      </c>
      <c r="F1558" s="33"/>
      <c r="G1558" s="33"/>
      <c r="H1558" s="12" t="s">
        <v>97</v>
      </c>
      <c r="I1558" s="5" t="s">
        <v>0</v>
      </c>
      <c r="J1558" s="5" t="s">
        <v>79</v>
      </c>
      <c r="K1558" s="12">
        <v>380190</v>
      </c>
      <c r="L1558" s="20" t="s">
        <v>80</v>
      </c>
      <c r="M1558" s="6">
        <v>6.5</v>
      </c>
      <c r="N1558" s="13" t="s">
        <v>48</v>
      </c>
      <c r="O1558" s="13" t="s">
        <v>48</v>
      </c>
      <c r="P1558" s="13" t="s">
        <v>5414</v>
      </c>
      <c r="Q1558" s="13" t="s">
        <v>50</v>
      </c>
      <c r="R1558" s="13" t="s">
        <v>5384</v>
      </c>
      <c r="S1558" s="13" t="s">
        <v>5453</v>
      </c>
      <c r="T1558" s="13" t="s">
        <v>5453</v>
      </c>
      <c r="U1558" s="13" t="s">
        <v>52</v>
      </c>
      <c r="V1558" s="13" t="s">
        <v>48</v>
      </c>
      <c r="W1558" s="13" t="s">
        <v>48</v>
      </c>
      <c r="X1558" s="17" t="s">
        <v>50</v>
      </c>
      <c r="Y1558" s="18" t="s">
        <v>48</v>
      </c>
      <c r="Z1558" s="17" t="s">
        <v>45</v>
      </c>
      <c r="AA1558" s="19" t="s">
        <v>45</v>
      </c>
      <c r="AB1558" s="23">
        <v>828756</v>
      </c>
      <c r="AC1558" s="23">
        <v>9969011</v>
      </c>
    </row>
    <row r="1559" spans="1:29" ht="48" hidden="1">
      <c r="A1559" s="8">
        <v>380210</v>
      </c>
      <c r="B1559" s="27">
        <v>380210</v>
      </c>
      <c r="C1559" s="27" t="e">
        <f>VLOOKUP(B1559,[1]Sheet1!$C$4:$G$287,5,0)</f>
        <v>#N/A</v>
      </c>
      <c r="D1559" s="27"/>
      <c r="E1559" s="31" t="s">
        <v>7151</v>
      </c>
      <c r="F1559" s="33"/>
      <c r="G1559" s="33"/>
      <c r="H1559" s="12" t="s">
        <v>97</v>
      </c>
      <c r="I1559" s="5" t="s">
        <v>1483</v>
      </c>
      <c r="J1559" s="5" t="s">
        <v>1484</v>
      </c>
      <c r="K1559" s="12">
        <v>380210</v>
      </c>
      <c r="L1559" s="20" t="s">
        <v>80</v>
      </c>
      <c r="M1559" s="6">
        <v>6.5</v>
      </c>
      <c r="N1559" s="13" t="s">
        <v>48</v>
      </c>
      <c r="O1559" s="13" t="s">
        <v>48</v>
      </c>
      <c r="P1559" s="13" t="s">
        <v>5414</v>
      </c>
      <c r="Q1559" s="13" t="s">
        <v>50</v>
      </c>
      <c r="R1559" s="13" t="s">
        <v>5384</v>
      </c>
      <c r="S1559" s="13" t="s">
        <v>5453</v>
      </c>
      <c r="T1559" s="13" t="s">
        <v>5453</v>
      </c>
      <c r="U1559" s="13" t="s">
        <v>52</v>
      </c>
      <c r="V1559" s="13" t="s">
        <v>48</v>
      </c>
      <c r="W1559" s="13" t="s">
        <v>48</v>
      </c>
      <c r="X1559" s="17" t="s">
        <v>50</v>
      </c>
      <c r="Y1559" s="18" t="s">
        <v>48</v>
      </c>
      <c r="Z1559" s="17" t="s">
        <v>48</v>
      </c>
      <c r="AA1559" s="19" t="s">
        <v>48</v>
      </c>
      <c r="AB1559" s="23">
        <v>14319203</v>
      </c>
      <c r="AC1559" s="23">
        <v>110937922</v>
      </c>
    </row>
    <row r="1560" spans="1:29" ht="48" hidden="1">
      <c r="A1560" s="8">
        <v>380290</v>
      </c>
      <c r="B1560" s="27">
        <v>380290</v>
      </c>
      <c r="C1560" s="27" t="e">
        <f>VLOOKUP(B1560,[1]Sheet1!$C$4:$G$287,5,0)</f>
        <v>#N/A</v>
      </c>
      <c r="D1560" s="27"/>
      <c r="E1560" s="31" t="s">
        <v>7151</v>
      </c>
      <c r="F1560" s="33"/>
      <c r="G1560" s="33"/>
      <c r="H1560" s="12" t="s">
        <v>97</v>
      </c>
      <c r="I1560" s="5" t="s">
        <v>0</v>
      </c>
      <c r="J1560" s="5" t="s">
        <v>79</v>
      </c>
      <c r="K1560" s="12">
        <v>380290</v>
      </c>
      <c r="L1560" s="20" t="s">
        <v>80</v>
      </c>
      <c r="M1560" s="6">
        <v>6.5</v>
      </c>
      <c r="N1560" s="13" t="s">
        <v>48</v>
      </c>
      <c r="O1560" s="13" t="s">
        <v>48</v>
      </c>
      <c r="P1560" s="13" t="s">
        <v>5414</v>
      </c>
      <c r="Q1560" s="13" t="s">
        <v>50</v>
      </c>
      <c r="R1560" s="13" t="s">
        <v>5384</v>
      </c>
      <c r="S1560" s="13" t="s">
        <v>5453</v>
      </c>
      <c r="T1560" s="13" t="s">
        <v>5453</v>
      </c>
      <c r="U1560" s="13" t="s">
        <v>52</v>
      </c>
      <c r="V1560" s="13" t="s">
        <v>48</v>
      </c>
      <c r="W1560" s="13" t="s">
        <v>48</v>
      </c>
      <c r="X1560" s="17" t="s">
        <v>50</v>
      </c>
      <c r="Y1560" s="18" t="s">
        <v>48</v>
      </c>
      <c r="Z1560" s="17" t="s">
        <v>48</v>
      </c>
      <c r="AA1560" s="19" t="s">
        <v>48</v>
      </c>
      <c r="AB1560" s="23">
        <v>561364</v>
      </c>
      <c r="AC1560" s="23">
        <v>40025642</v>
      </c>
    </row>
    <row r="1561" spans="1:29" ht="36" hidden="1">
      <c r="A1561" s="8">
        <v>380300</v>
      </c>
      <c r="B1561" s="27">
        <v>380300</v>
      </c>
      <c r="C1561" s="27" t="e">
        <f>VLOOKUP(B1561,[1]Sheet1!$C$4:$G$287,5,0)</f>
        <v>#N/A</v>
      </c>
      <c r="D1561" s="27"/>
      <c r="E1561" s="31" t="s">
        <v>7151</v>
      </c>
      <c r="F1561" s="33"/>
      <c r="G1561" s="33"/>
      <c r="H1561" s="12" t="s">
        <v>97</v>
      </c>
      <c r="I1561" s="5" t="s">
        <v>1485</v>
      </c>
      <c r="J1561" s="5" t="s">
        <v>1486</v>
      </c>
      <c r="K1561" s="12">
        <v>380300</v>
      </c>
      <c r="L1561" s="20" t="s">
        <v>80</v>
      </c>
      <c r="M1561" s="6">
        <v>5</v>
      </c>
      <c r="N1561" s="13" t="s">
        <v>48</v>
      </c>
      <c r="O1561" s="13" t="s">
        <v>48</v>
      </c>
      <c r="P1561" s="13" t="s">
        <v>5414</v>
      </c>
      <c r="Q1561" s="13" t="s">
        <v>50</v>
      </c>
      <c r="R1561" s="13" t="s">
        <v>5384</v>
      </c>
      <c r="S1561" s="13" t="s">
        <v>5515</v>
      </c>
      <c r="T1561" s="13" t="s">
        <v>5515</v>
      </c>
      <c r="U1561" s="13" t="s">
        <v>52</v>
      </c>
      <c r="V1561" s="13" t="s">
        <v>48</v>
      </c>
      <c r="W1561" s="13" t="s">
        <v>48</v>
      </c>
      <c r="X1561" s="17" t="s">
        <v>50</v>
      </c>
      <c r="Y1561" s="18" t="s">
        <v>48</v>
      </c>
      <c r="Z1561" s="17" t="s">
        <v>48</v>
      </c>
      <c r="AA1561" s="19" t="s">
        <v>48</v>
      </c>
      <c r="AB1561" s="23">
        <v>0</v>
      </c>
      <c r="AC1561" s="23">
        <v>4524513</v>
      </c>
    </row>
    <row r="1562" spans="1:29" ht="120" hidden="1">
      <c r="A1562" s="8">
        <v>380400</v>
      </c>
      <c r="B1562" s="27">
        <v>380400</v>
      </c>
      <c r="C1562" s="27" t="e">
        <f>VLOOKUP(B1562,[1]Sheet1!$C$4:$G$287,5,0)</f>
        <v>#N/A</v>
      </c>
      <c r="D1562" s="27"/>
      <c r="E1562" s="31" t="s">
        <v>7151</v>
      </c>
      <c r="F1562" s="33"/>
      <c r="G1562" s="33"/>
      <c r="H1562" s="12" t="s">
        <v>97</v>
      </c>
      <c r="I1562" s="5" t="s">
        <v>1487</v>
      </c>
      <c r="J1562" s="5" t="s">
        <v>157</v>
      </c>
      <c r="K1562" s="12">
        <v>380400</v>
      </c>
      <c r="L1562" s="20" t="s">
        <v>80</v>
      </c>
      <c r="M1562" s="6">
        <v>6.5</v>
      </c>
      <c r="N1562" s="13" t="s">
        <v>48</v>
      </c>
      <c r="O1562" s="13" t="s">
        <v>48</v>
      </c>
      <c r="P1562" s="13" t="s">
        <v>5414</v>
      </c>
      <c r="Q1562" s="13" t="s">
        <v>50</v>
      </c>
      <c r="R1562" s="13" t="s">
        <v>5384</v>
      </c>
      <c r="S1562" s="13" t="s">
        <v>5453</v>
      </c>
      <c r="T1562" s="13" t="s">
        <v>5453</v>
      </c>
      <c r="U1562" s="13" t="s">
        <v>52</v>
      </c>
      <c r="V1562" s="13" t="s">
        <v>48</v>
      </c>
      <c r="W1562" s="13" t="s">
        <v>48</v>
      </c>
      <c r="X1562" s="17" t="s">
        <v>50</v>
      </c>
      <c r="Y1562" s="18" t="s">
        <v>48</v>
      </c>
      <c r="Z1562" s="17" t="s">
        <v>48</v>
      </c>
      <c r="AA1562" s="19" t="s">
        <v>48</v>
      </c>
      <c r="AB1562" s="23">
        <v>256704</v>
      </c>
      <c r="AC1562" s="23">
        <v>9208523</v>
      </c>
    </row>
    <row r="1563" spans="1:29" ht="108" hidden="1">
      <c r="A1563" s="8">
        <v>380510</v>
      </c>
      <c r="B1563" s="27">
        <v>380510</v>
      </c>
      <c r="C1563" s="27" t="e">
        <f>VLOOKUP(B1563,[1]Sheet1!$C$4:$G$287,5,0)</f>
        <v>#N/A</v>
      </c>
      <c r="D1563" s="27"/>
      <c r="E1563" s="31" t="s">
        <v>7151</v>
      </c>
      <c r="F1563" s="33"/>
      <c r="G1563" s="33"/>
      <c r="H1563" s="12" t="s">
        <v>97</v>
      </c>
      <c r="I1563" s="5" t="s">
        <v>1488</v>
      </c>
      <c r="J1563" s="5" t="s">
        <v>1489</v>
      </c>
      <c r="K1563" s="12">
        <v>380510</v>
      </c>
      <c r="L1563" s="20" t="s">
        <v>80</v>
      </c>
      <c r="M1563" s="6">
        <v>6.5</v>
      </c>
      <c r="N1563" s="13" t="s">
        <v>48</v>
      </c>
      <c r="O1563" s="13" t="s">
        <v>48</v>
      </c>
      <c r="P1563" s="13" t="s">
        <v>5414</v>
      </c>
      <c r="Q1563" s="13" t="s">
        <v>50</v>
      </c>
      <c r="R1563" s="13" t="s">
        <v>5384</v>
      </c>
      <c r="S1563" s="13" t="s">
        <v>5516</v>
      </c>
      <c r="T1563" s="13" t="s">
        <v>5516</v>
      </c>
      <c r="U1563" s="13" t="s">
        <v>52</v>
      </c>
      <c r="V1563" s="13" t="s">
        <v>48</v>
      </c>
      <c r="W1563" s="13" t="s">
        <v>48</v>
      </c>
      <c r="X1563" s="17" t="s">
        <v>50</v>
      </c>
      <c r="Y1563" s="18" t="s">
        <v>48</v>
      </c>
      <c r="Z1563" s="17" t="s">
        <v>48</v>
      </c>
      <c r="AA1563" s="19" t="s">
        <v>48</v>
      </c>
      <c r="AB1563" s="23">
        <v>0</v>
      </c>
      <c r="AC1563" s="23">
        <v>82194</v>
      </c>
    </row>
    <row r="1564" spans="1:29" ht="48" hidden="1">
      <c r="A1564" s="8">
        <v>380590</v>
      </c>
      <c r="B1564" s="27">
        <v>380590</v>
      </c>
      <c r="C1564" s="27" t="e">
        <f>VLOOKUP(B1564,[1]Sheet1!$C$4:$G$287,5,0)</f>
        <v>#N/A</v>
      </c>
      <c r="D1564" s="27"/>
      <c r="E1564" s="31" t="s">
        <v>7151</v>
      </c>
      <c r="F1564" s="33"/>
      <c r="G1564" s="33"/>
      <c r="H1564" s="12" t="s">
        <v>97</v>
      </c>
      <c r="I1564" s="5" t="s">
        <v>0</v>
      </c>
      <c r="J1564" s="5" t="s">
        <v>79</v>
      </c>
      <c r="K1564" s="12">
        <v>380590</v>
      </c>
      <c r="L1564" s="20" t="s">
        <v>80</v>
      </c>
      <c r="M1564" s="6">
        <v>6.5</v>
      </c>
      <c r="N1564" s="13" t="s">
        <v>48</v>
      </c>
      <c r="O1564" s="13" t="s">
        <v>48</v>
      </c>
      <c r="P1564" s="13" t="s">
        <v>5414</v>
      </c>
      <c r="Q1564" s="13" t="s">
        <v>50</v>
      </c>
      <c r="R1564" s="13" t="s">
        <v>5384</v>
      </c>
      <c r="S1564" s="13" t="s">
        <v>5453</v>
      </c>
      <c r="T1564" s="13" t="s">
        <v>5453</v>
      </c>
      <c r="U1564" s="13" t="s">
        <v>52</v>
      </c>
      <c r="V1564" s="13" t="s">
        <v>48</v>
      </c>
      <c r="W1564" s="13" t="s">
        <v>48</v>
      </c>
      <c r="X1564" s="17" t="s">
        <v>50</v>
      </c>
      <c r="Y1564" s="18" t="s">
        <v>48</v>
      </c>
      <c r="Z1564" s="17" t="s">
        <v>48</v>
      </c>
      <c r="AA1564" s="19" t="s">
        <v>48</v>
      </c>
      <c r="AB1564" s="23">
        <v>1618</v>
      </c>
      <c r="AC1564" s="23">
        <v>102037</v>
      </c>
    </row>
    <row r="1565" spans="1:29" ht="48" hidden="1">
      <c r="A1565" s="8">
        <v>380610</v>
      </c>
      <c r="B1565" s="27">
        <v>380610</v>
      </c>
      <c r="C1565" s="27" t="e">
        <f>VLOOKUP(B1565,[1]Sheet1!$C$4:$G$287,5,0)</f>
        <v>#N/A</v>
      </c>
      <c r="D1565" s="27"/>
      <c r="E1565" s="31" t="s">
        <v>7151</v>
      </c>
      <c r="F1565" s="33"/>
      <c r="G1565" s="33"/>
      <c r="H1565" s="12" t="s">
        <v>97</v>
      </c>
      <c r="I1565" s="5" t="s">
        <v>1490</v>
      </c>
      <c r="J1565" s="5" t="s">
        <v>1491</v>
      </c>
      <c r="K1565" s="12">
        <v>380610</v>
      </c>
      <c r="L1565" s="20" t="s">
        <v>80</v>
      </c>
      <c r="M1565" s="6">
        <v>6.5</v>
      </c>
      <c r="N1565" s="13" t="s">
        <v>48</v>
      </c>
      <c r="O1565" s="13" t="s">
        <v>48</v>
      </c>
      <c r="P1565" s="13" t="s">
        <v>5414</v>
      </c>
      <c r="Q1565" s="13" t="s">
        <v>50</v>
      </c>
      <c r="R1565" s="13" t="s">
        <v>5384</v>
      </c>
      <c r="S1565" s="13" t="s">
        <v>5453</v>
      </c>
      <c r="T1565" s="13" t="s">
        <v>5453</v>
      </c>
      <c r="U1565" s="13" t="s">
        <v>52</v>
      </c>
      <c r="V1565" s="13" t="s">
        <v>48</v>
      </c>
      <c r="W1565" s="13" t="s">
        <v>48</v>
      </c>
      <c r="X1565" s="17" t="s">
        <v>50</v>
      </c>
      <c r="Y1565" s="18" t="s">
        <v>48</v>
      </c>
      <c r="Z1565" s="17" t="s">
        <v>45</v>
      </c>
      <c r="AA1565" s="19" t="s">
        <v>45</v>
      </c>
      <c r="AB1565" s="23">
        <v>465938</v>
      </c>
      <c r="AC1565" s="23">
        <v>47836619</v>
      </c>
    </row>
    <row r="1566" spans="1:29" ht="60" hidden="1">
      <c r="A1566" s="8">
        <v>380620</v>
      </c>
      <c r="B1566" s="27">
        <v>380620</v>
      </c>
      <c r="C1566" s="27" t="e">
        <f>VLOOKUP(B1566,[1]Sheet1!$C$4:$G$287,5,0)</f>
        <v>#N/A</v>
      </c>
      <c r="D1566" s="27"/>
      <c r="E1566" s="31" t="s">
        <v>7151</v>
      </c>
      <c r="F1566" s="33"/>
      <c r="G1566" s="33"/>
      <c r="H1566" s="12" t="s">
        <v>97</v>
      </c>
      <c r="I1566" s="5" t="s">
        <v>1492</v>
      </c>
      <c r="J1566" s="5" t="s">
        <v>1493</v>
      </c>
      <c r="K1566" s="12">
        <v>380620</v>
      </c>
      <c r="L1566" s="20" t="s">
        <v>80</v>
      </c>
      <c r="M1566" s="6">
        <v>6.5</v>
      </c>
      <c r="N1566" s="13" t="s">
        <v>48</v>
      </c>
      <c r="O1566" s="13" t="s">
        <v>48</v>
      </c>
      <c r="P1566" s="13" t="s">
        <v>5414</v>
      </c>
      <c r="Q1566" s="13" t="s">
        <v>50</v>
      </c>
      <c r="R1566" s="13" t="s">
        <v>5384</v>
      </c>
      <c r="S1566" s="13" t="s">
        <v>5453</v>
      </c>
      <c r="T1566" s="13" t="s">
        <v>5453</v>
      </c>
      <c r="U1566" s="13" t="s">
        <v>52</v>
      </c>
      <c r="V1566" s="13" t="s">
        <v>48</v>
      </c>
      <c r="W1566" s="13" t="s">
        <v>45</v>
      </c>
      <c r="X1566" s="17" t="s">
        <v>50</v>
      </c>
      <c r="Y1566" s="18" t="s">
        <v>48</v>
      </c>
      <c r="Z1566" s="17" t="s">
        <v>45</v>
      </c>
      <c r="AA1566" s="19" t="s">
        <v>45</v>
      </c>
      <c r="AB1566" s="23">
        <v>22318</v>
      </c>
      <c r="AC1566" s="23">
        <v>520122</v>
      </c>
    </row>
    <row r="1567" spans="1:29" ht="48" hidden="1">
      <c r="A1567" s="8">
        <v>380630</v>
      </c>
      <c r="B1567" s="27">
        <v>380630</v>
      </c>
      <c r="C1567" s="27" t="e">
        <f>VLOOKUP(B1567,[1]Sheet1!$C$4:$G$287,5,0)</f>
        <v>#N/A</v>
      </c>
      <c r="D1567" s="27"/>
      <c r="E1567" s="31" t="s">
        <v>7151</v>
      </c>
      <c r="F1567" s="33"/>
      <c r="G1567" s="33"/>
      <c r="H1567" s="12" t="s">
        <v>97</v>
      </c>
      <c r="I1567" s="5" t="s">
        <v>1494</v>
      </c>
      <c r="J1567" s="5" t="s">
        <v>1495</v>
      </c>
      <c r="K1567" s="12">
        <v>380630</v>
      </c>
      <c r="L1567" s="20" t="s">
        <v>80</v>
      </c>
      <c r="M1567" s="6">
        <v>6.5</v>
      </c>
      <c r="N1567" s="13" t="s">
        <v>48</v>
      </c>
      <c r="O1567" s="13" t="s">
        <v>48</v>
      </c>
      <c r="P1567" s="13" t="s">
        <v>5414</v>
      </c>
      <c r="Q1567" s="13" t="s">
        <v>50</v>
      </c>
      <c r="R1567" s="13" t="s">
        <v>5384</v>
      </c>
      <c r="S1567" s="13" t="s">
        <v>5517</v>
      </c>
      <c r="T1567" s="13" t="s">
        <v>5517</v>
      </c>
      <c r="U1567" s="13" t="s">
        <v>52</v>
      </c>
      <c r="V1567" s="13" t="s">
        <v>48</v>
      </c>
      <c r="W1567" s="13" t="s">
        <v>45</v>
      </c>
      <c r="X1567" s="17" t="s">
        <v>50</v>
      </c>
      <c r="Y1567" s="18" t="s">
        <v>48</v>
      </c>
      <c r="Z1567" s="17" t="s">
        <v>45</v>
      </c>
      <c r="AA1567" s="19" t="s">
        <v>45</v>
      </c>
      <c r="AB1567" s="23">
        <v>35143</v>
      </c>
      <c r="AC1567" s="23">
        <v>7396558</v>
      </c>
    </row>
    <row r="1568" spans="1:29" ht="48" hidden="1">
      <c r="A1568" s="8">
        <v>380690</v>
      </c>
      <c r="B1568" s="27">
        <v>380690</v>
      </c>
      <c r="C1568" s="27" t="e">
        <f>VLOOKUP(B1568,[1]Sheet1!$C$4:$G$287,5,0)</f>
        <v>#N/A</v>
      </c>
      <c r="D1568" s="27"/>
      <c r="E1568" s="31" t="s">
        <v>7151</v>
      </c>
      <c r="F1568" s="33"/>
      <c r="G1568" s="33"/>
      <c r="H1568" s="12" t="s">
        <v>97</v>
      </c>
      <c r="I1568" s="5" t="s">
        <v>0</v>
      </c>
      <c r="J1568" s="5" t="s">
        <v>79</v>
      </c>
      <c r="K1568" s="12">
        <v>380690</v>
      </c>
      <c r="L1568" s="20" t="s">
        <v>80</v>
      </c>
      <c r="M1568" s="6">
        <v>6.5</v>
      </c>
      <c r="N1568" s="13" t="s">
        <v>48</v>
      </c>
      <c r="O1568" s="13" t="s">
        <v>48</v>
      </c>
      <c r="P1568" s="13" t="s">
        <v>5414</v>
      </c>
      <c r="Q1568" s="13" t="s">
        <v>50</v>
      </c>
      <c r="R1568" s="13" t="s">
        <v>5384</v>
      </c>
      <c r="S1568" s="13" t="s">
        <v>5453</v>
      </c>
      <c r="T1568" s="13" t="s">
        <v>5453</v>
      </c>
      <c r="U1568" s="13" t="s">
        <v>52</v>
      </c>
      <c r="V1568" s="13" t="s">
        <v>48</v>
      </c>
      <c r="W1568" s="13" t="s">
        <v>45</v>
      </c>
      <c r="X1568" s="17" t="s">
        <v>50</v>
      </c>
      <c r="Y1568" s="18" t="s">
        <v>48</v>
      </c>
      <c r="Z1568" s="17" t="s">
        <v>45</v>
      </c>
      <c r="AA1568" s="19" t="s">
        <v>45</v>
      </c>
      <c r="AB1568" s="23">
        <v>1299366</v>
      </c>
      <c r="AC1568" s="23">
        <v>17430593</v>
      </c>
    </row>
    <row r="1569" spans="1:29" ht="108" hidden="1">
      <c r="A1569" s="8">
        <v>380700</v>
      </c>
      <c r="B1569" s="27">
        <v>380700</v>
      </c>
      <c r="C1569" s="27" t="e">
        <f>VLOOKUP(B1569,[1]Sheet1!$C$4:$G$287,5,0)</f>
        <v>#N/A</v>
      </c>
      <c r="D1569" s="27"/>
      <c r="E1569" s="31" t="s">
        <v>7151</v>
      </c>
      <c r="F1569" s="33"/>
      <c r="G1569" s="33"/>
      <c r="H1569" s="12" t="s">
        <v>97</v>
      </c>
      <c r="I1569" s="5" t="s">
        <v>1496</v>
      </c>
      <c r="J1569" s="5" t="s">
        <v>1497</v>
      </c>
      <c r="K1569" s="12">
        <v>380700</v>
      </c>
      <c r="L1569" s="20" t="s">
        <v>80</v>
      </c>
      <c r="M1569" s="6">
        <v>6.5</v>
      </c>
      <c r="N1569" s="13" t="s">
        <v>48</v>
      </c>
      <c r="O1569" s="13" t="s">
        <v>48</v>
      </c>
      <c r="P1569" s="13" t="s">
        <v>5414</v>
      </c>
      <c r="Q1569" s="13" t="s">
        <v>50</v>
      </c>
      <c r="R1569" s="13" t="s">
        <v>5384</v>
      </c>
      <c r="S1569" s="13" t="s">
        <v>5453</v>
      </c>
      <c r="T1569" s="13" t="s">
        <v>5453</v>
      </c>
      <c r="U1569" s="13" t="s">
        <v>52</v>
      </c>
      <c r="V1569" s="13" t="s">
        <v>48</v>
      </c>
      <c r="W1569" s="13" t="s">
        <v>48</v>
      </c>
      <c r="X1569" s="17" t="s">
        <v>50</v>
      </c>
      <c r="Y1569" s="18" t="s">
        <v>48</v>
      </c>
      <c r="Z1569" s="17" t="s">
        <v>48</v>
      </c>
      <c r="AA1569" s="19" t="s">
        <v>48</v>
      </c>
      <c r="AB1569" s="23">
        <v>53678</v>
      </c>
      <c r="AC1569" s="23">
        <v>381561</v>
      </c>
    </row>
    <row r="1570" spans="1:29" ht="120" hidden="1">
      <c r="A1570" s="8">
        <v>380850</v>
      </c>
      <c r="B1570" s="27">
        <v>380850</v>
      </c>
      <c r="C1570" s="27" t="e">
        <f>VLOOKUP(B1570,[1]Sheet1!$C$4:$G$287,5,0)</f>
        <v>#N/A</v>
      </c>
      <c r="D1570" s="27"/>
      <c r="E1570" s="31" t="s">
        <v>7151</v>
      </c>
      <c r="F1570" s="33"/>
      <c r="G1570" s="33"/>
      <c r="H1570" s="12" t="s">
        <v>139</v>
      </c>
      <c r="I1570" s="5" t="s">
        <v>1498</v>
      </c>
      <c r="J1570" s="5" t="s">
        <v>1499</v>
      </c>
      <c r="K1570" s="12">
        <v>380850</v>
      </c>
      <c r="L1570" s="20" t="s">
        <v>80</v>
      </c>
      <c r="M1570" s="4" t="s">
        <v>130</v>
      </c>
      <c r="N1570" s="13" t="s">
        <v>48</v>
      </c>
      <c r="O1570" s="13" t="s">
        <v>48</v>
      </c>
      <c r="P1570" s="13" t="s">
        <v>5382</v>
      </c>
      <c r="Q1570" s="13" t="s">
        <v>50</v>
      </c>
      <c r="R1570" s="13" t="s">
        <v>5384</v>
      </c>
      <c r="S1570" s="13" t="s">
        <v>5424</v>
      </c>
      <c r="T1570" s="13" t="s">
        <v>5415</v>
      </c>
      <c r="U1570" s="13" t="s">
        <v>67</v>
      </c>
      <c r="V1570" s="13" t="s">
        <v>5518</v>
      </c>
      <c r="W1570" s="13" t="s">
        <v>48</v>
      </c>
      <c r="X1570" s="17" t="s">
        <v>50</v>
      </c>
      <c r="Y1570" s="18" t="s">
        <v>48</v>
      </c>
      <c r="Z1570" s="17" t="s">
        <v>50</v>
      </c>
      <c r="AA1570" s="19" t="s">
        <v>5519</v>
      </c>
      <c r="AB1570" s="23">
        <v>2017592</v>
      </c>
      <c r="AC1570" s="23">
        <v>681681</v>
      </c>
    </row>
    <row r="1571" spans="1:29" ht="108" hidden="1">
      <c r="A1571" s="8">
        <v>380891</v>
      </c>
      <c r="B1571" s="27">
        <v>380891</v>
      </c>
      <c r="C1571" s="27" t="e">
        <f>VLOOKUP(B1571,[1]Sheet1!$C$4:$G$287,5,0)</f>
        <v>#N/A</v>
      </c>
      <c r="D1571" s="27"/>
      <c r="E1571" s="31" t="s">
        <v>7151</v>
      </c>
      <c r="F1571" s="33"/>
      <c r="G1571" s="33"/>
      <c r="H1571" s="12" t="s">
        <v>140</v>
      </c>
      <c r="I1571" s="5" t="s">
        <v>1500</v>
      </c>
      <c r="J1571" s="5" t="s">
        <v>1501</v>
      </c>
      <c r="K1571" s="12">
        <v>380891</v>
      </c>
      <c r="L1571" s="20" t="s">
        <v>80</v>
      </c>
      <c r="M1571" s="4" t="s">
        <v>130</v>
      </c>
      <c r="N1571" s="13" t="s">
        <v>48</v>
      </c>
      <c r="O1571" s="13" t="s">
        <v>48</v>
      </c>
      <c r="P1571" s="13" t="s">
        <v>5382</v>
      </c>
      <c r="Q1571" s="13" t="s">
        <v>50</v>
      </c>
      <c r="R1571" s="13" t="s">
        <v>5384</v>
      </c>
      <c r="S1571" s="13" t="s">
        <v>5415</v>
      </c>
      <c r="T1571" s="13" t="s">
        <v>5415</v>
      </c>
      <c r="U1571" s="13" t="s">
        <v>67</v>
      </c>
      <c r="V1571" s="13" t="s">
        <v>5518</v>
      </c>
      <c r="W1571" s="13" t="s">
        <v>48</v>
      </c>
      <c r="X1571" s="17" t="s">
        <v>50</v>
      </c>
      <c r="Y1571" s="18" t="s">
        <v>48</v>
      </c>
      <c r="Z1571" s="17" t="s">
        <v>50</v>
      </c>
      <c r="AA1571" s="19" t="s">
        <v>5520</v>
      </c>
      <c r="AB1571" s="23">
        <v>146607828</v>
      </c>
      <c r="AC1571" s="23">
        <v>87159965</v>
      </c>
    </row>
    <row r="1572" spans="1:29" ht="108" hidden="1">
      <c r="A1572" s="8">
        <v>380892</v>
      </c>
      <c r="B1572" s="27">
        <v>380892</v>
      </c>
      <c r="C1572" s="27" t="e">
        <f>VLOOKUP(B1572,[1]Sheet1!$C$4:$G$287,5,0)</f>
        <v>#N/A</v>
      </c>
      <c r="D1572" s="27"/>
      <c r="E1572" s="31" t="s">
        <v>7151</v>
      </c>
      <c r="F1572" s="33"/>
      <c r="G1572" s="33"/>
      <c r="H1572" s="12" t="s">
        <v>139</v>
      </c>
      <c r="I1572" s="5" t="s">
        <v>1502</v>
      </c>
      <c r="J1572" s="5" t="s">
        <v>1503</v>
      </c>
      <c r="K1572" s="12">
        <v>380892</v>
      </c>
      <c r="L1572" s="20" t="s">
        <v>80</v>
      </c>
      <c r="M1572" s="4" t="s">
        <v>130</v>
      </c>
      <c r="N1572" s="13" t="s">
        <v>48</v>
      </c>
      <c r="O1572" s="13" t="s">
        <v>48</v>
      </c>
      <c r="P1572" s="13" t="s">
        <v>5382</v>
      </c>
      <c r="Q1572" s="13" t="s">
        <v>50</v>
      </c>
      <c r="R1572" s="13" t="s">
        <v>5384</v>
      </c>
      <c r="S1572" s="13" t="s">
        <v>5415</v>
      </c>
      <c r="T1572" s="13" t="s">
        <v>5415</v>
      </c>
      <c r="U1572" s="13" t="s">
        <v>67</v>
      </c>
      <c r="V1572" s="13" t="s">
        <v>5518</v>
      </c>
      <c r="W1572" s="13" t="s">
        <v>48</v>
      </c>
      <c r="X1572" s="17" t="s">
        <v>50</v>
      </c>
      <c r="Y1572" s="18" t="s">
        <v>48</v>
      </c>
      <c r="Z1572" s="17" t="s">
        <v>50</v>
      </c>
      <c r="AA1572" s="19" t="s">
        <v>5520</v>
      </c>
      <c r="AB1572" s="23">
        <v>148068746</v>
      </c>
      <c r="AC1572" s="23">
        <v>62811451</v>
      </c>
    </row>
    <row r="1573" spans="1:29" ht="108" hidden="1">
      <c r="A1573" s="8">
        <v>380893</v>
      </c>
      <c r="B1573" s="27">
        <v>380893</v>
      </c>
      <c r="C1573" s="27" t="e">
        <f>VLOOKUP(B1573,[1]Sheet1!$C$4:$G$287,5,0)</f>
        <v>#N/A</v>
      </c>
      <c r="D1573" s="27"/>
      <c r="E1573" s="31" t="s">
        <v>7151</v>
      </c>
      <c r="F1573" s="33"/>
      <c r="G1573" s="33"/>
      <c r="H1573" s="12" t="s">
        <v>139</v>
      </c>
      <c r="I1573" s="5" t="s">
        <v>1504</v>
      </c>
      <c r="J1573" s="5" t="s">
        <v>1505</v>
      </c>
      <c r="K1573" s="12">
        <v>380893</v>
      </c>
      <c r="L1573" s="20" t="s">
        <v>80</v>
      </c>
      <c r="M1573" s="6">
        <v>6.5</v>
      </c>
      <c r="N1573" s="13" t="s">
        <v>48</v>
      </c>
      <c r="O1573" s="13" t="s">
        <v>48</v>
      </c>
      <c r="P1573" s="13" t="s">
        <v>5382</v>
      </c>
      <c r="Q1573" s="13" t="s">
        <v>50</v>
      </c>
      <c r="R1573" s="13" t="s">
        <v>5384</v>
      </c>
      <c r="S1573" s="13" t="s">
        <v>5415</v>
      </c>
      <c r="T1573" s="13" t="s">
        <v>5415</v>
      </c>
      <c r="U1573" s="13" t="s">
        <v>67</v>
      </c>
      <c r="V1573" s="13" t="s">
        <v>5518</v>
      </c>
      <c r="W1573" s="13" t="s">
        <v>48</v>
      </c>
      <c r="X1573" s="17" t="s">
        <v>50</v>
      </c>
      <c r="Y1573" s="18" t="s">
        <v>48</v>
      </c>
      <c r="Z1573" s="17" t="s">
        <v>50</v>
      </c>
      <c r="AA1573" s="19" t="s">
        <v>5520</v>
      </c>
      <c r="AB1573" s="23">
        <v>22624390</v>
      </c>
      <c r="AC1573" s="23">
        <v>18955899</v>
      </c>
    </row>
    <row r="1574" spans="1:29" ht="108" hidden="1">
      <c r="A1574" s="8">
        <v>380899</v>
      </c>
      <c r="B1574" s="27">
        <v>380899</v>
      </c>
      <c r="C1574" s="27" t="e">
        <f>VLOOKUP(B1574,[1]Sheet1!$C$4:$G$287,5,0)</f>
        <v>#N/A</v>
      </c>
      <c r="D1574" s="27"/>
      <c r="E1574" s="31" t="s">
        <v>7151</v>
      </c>
      <c r="F1574" s="33"/>
      <c r="G1574" s="33"/>
      <c r="H1574" s="12" t="s">
        <v>97</v>
      </c>
      <c r="I1574" s="5" t="s">
        <v>0</v>
      </c>
      <c r="J1574" s="5" t="s">
        <v>79</v>
      </c>
      <c r="K1574" s="12">
        <v>380899</v>
      </c>
      <c r="L1574" s="20" t="s">
        <v>80</v>
      </c>
      <c r="M1574" s="6">
        <v>6.5</v>
      </c>
      <c r="N1574" s="13" t="s">
        <v>48</v>
      </c>
      <c r="O1574" s="13" t="s">
        <v>48</v>
      </c>
      <c r="P1574" s="13" t="s">
        <v>5382</v>
      </c>
      <c r="Q1574" s="13" t="s">
        <v>50</v>
      </c>
      <c r="R1574" s="13" t="s">
        <v>5384</v>
      </c>
      <c r="S1574" s="13" t="s">
        <v>5415</v>
      </c>
      <c r="T1574" s="13" t="s">
        <v>5415</v>
      </c>
      <c r="U1574" s="13" t="s">
        <v>67</v>
      </c>
      <c r="V1574" s="13" t="s">
        <v>5518</v>
      </c>
      <c r="W1574" s="13" t="s">
        <v>45</v>
      </c>
      <c r="X1574" s="17" t="s">
        <v>50</v>
      </c>
      <c r="Y1574" s="18" t="s">
        <v>48</v>
      </c>
      <c r="Z1574" s="17" t="s">
        <v>50</v>
      </c>
      <c r="AA1574" s="19" t="s">
        <v>5520</v>
      </c>
      <c r="AB1574" s="23">
        <v>11124725</v>
      </c>
      <c r="AC1574" s="23">
        <v>12412214</v>
      </c>
    </row>
    <row r="1575" spans="1:29" ht="48" hidden="1">
      <c r="A1575" s="8">
        <v>380910</v>
      </c>
      <c r="B1575" s="27">
        <v>380910</v>
      </c>
      <c r="C1575" s="27" t="e">
        <f>VLOOKUP(B1575,[1]Sheet1!$C$4:$G$287,5,0)</f>
        <v>#N/A</v>
      </c>
      <c r="D1575" s="27"/>
      <c r="E1575" s="31" t="s">
        <v>7151</v>
      </c>
      <c r="F1575" s="33"/>
      <c r="G1575" s="33"/>
      <c r="H1575" s="12" t="s">
        <v>97</v>
      </c>
      <c r="I1575" s="5" t="s">
        <v>1508</v>
      </c>
      <c r="J1575" s="5" t="s">
        <v>1509</v>
      </c>
      <c r="K1575" s="12">
        <v>380910</v>
      </c>
      <c r="L1575" s="20" t="s">
        <v>80</v>
      </c>
      <c r="M1575" s="6">
        <v>8</v>
      </c>
      <c r="N1575" s="13" t="s">
        <v>5413</v>
      </c>
      <c r="O1575" s="13" t="s">
        <v>5521</v>
      </c>
      <c r="P1575" s="13" t="s">
        <v>5522</v>
      </c>
      <c r="Q1575" s="13" t="s">
        <v>50</v>
      </c>
      <c r="R1575" s="13" t="s">
        <v>5384</v>
      </c>
      <c r="S1575" s="13" t="s">
        <v>5415</v>
      </c>
      <c r="T1575" s="13" t="s">
        <v>5415</v>
      </c>
      <c r="U1575" s="13" t="s">
        <v>52</v>
      </c>
      <c r="V1575" s="13" t="s">
        <v>48</v>
      </c>
      <c r="W1575" s="13" t="s">
        <v>48</v>
      </c>
      <c r="X1575" s="17" t="s">
        <v>50</v>
      </c>
      <c r="Y1575" s="18" t="s">
        <v>48</v>
      </c>
      <c r="Z1575" s="17" t="s">
        <v>48</v>
      </c>
      <c r="AA1575" s="19" t="s">
        <v>48</v>
      </c>
      <c r="AB1575" s="23">
        <v>363095</v>
      </c>
      <c r="AC1575" s="23">
        <v>3477394</v>
      </c>
    </row>
    <row r="1576" spans="1:29" ht="48" hidden="1">
      <c r="A1576" s="8">
        <v>380991</v>
      </c>
      <c r="B1576" s="27">
        <v>380991</v>
      </c>
      <c r="C1576" s="27" t="e">
        <f>VLOOKUP(B1576,[1]Sheet1!$C$4:$G$287,5,0)</f>
        <v>#N/A</v>
      </c>
      <c r="D1576" s="27"/>
      <c r="E1576" s="31" t="s">
        <v>7151</v>
      </c>
      <c r="F1576" s="33"/>
      <c r="G1576" s="33"/>
      <c r="H1576" s="12" t="s">
        <v>97</v>
      </c>
      <c r="I1576" s="5" t="s">
        <v>1510</v>
      </c>
      <c r="J1576" s="5" t="s">
        <v>1511</v>
      </c>
      <c r="K1576" s="12">
        <v>380991</v>
      </c>
      <c r="L1576" s="20" t="s">
        <v>80</v>
      </c>
      <c r="M1576" s="6">
        <v>6.5</v>
      </c>
      <c r="N1576" s="13" t="s">
        <v>5413</v>
      </c>
      <c r="O1576" s="13" t="s">
        <v>48</v>
      </c>
      <c r="P1576" s="13" t="s">
        <v>5382</v>
      </c>
      <c r="Q1576" s="13" t="s">
        <v>50</v>
      </c>
      <c r="R1576" s="13" t="s">
        <v>5384</v>
      </c>
      <c r="S1576" s="13" t="s">
        <v>5415</v>
      </c>
      <c r="T1576" s="13" t="s">
        <v>5415</v>
      </c>
      <c r="U1576" s="13" t="s">
        <v>52</v>
      </c>
      <c r="V1576" s="13" t="s">
        <v>48</v>
      </c>
      <c r="W1576" s="13" t="s">
        <v>48</v>
      </c>
      <c r="X1576" s="17" t="s">
        <v>50</v>
      </c>
      <c r="Y1576" s="18" t="s">
        <v>48</v>
      </c>
      <c r="Z1576" s="17" t="s">
        <v>48</v>
      </c>
      <c r="AA1576" s="19" t="s">
        <v>48</v>
      </c>
      <c r="AB1576" s="23">
        <v>109212117</v>
      </c>
      <c r="AC1576" s="23">
        <v>99225164</v>
      </c>
    </row>
    <row r="1577" spans="1:29" ht="48" hidden="1">
      <c r="A1577" s="8">
        <v>380992</v>
      </c>
      <c r="B1577" s="27">
        <v>380992</v>
      </c>
      <c r="C1577" s="27" t="e">
        <f>VLOOKUP(B1577,[1]Sheet1!$C$4:$G$287,5,0)</f>
        <v>#N/A</v>
      </c>
      <c r="D1577" s="27"/>
      <c r="E1577" s="31" t="s">
        <v>7151</v>
      </c>
      <c r="F1577" s="33"/>
      <c r="G1577" s="33"/>
      <c r="H1577" s="12" t="s">
        <v>97</v>
      </c>
      <c r="I1577" s="5" t="s">
        <v>1512</v>
      </c>
      <c r="J1577" s="5" t="s">
        <v>1513</v>
      </c>
      <c r="K1577" s="12">
        <v>380992</v>
      </c>
      <c r="L1577" s="20" t="s">
        <v>80</v>
      </c>
      <c r="M1577" s="6">
        <v>6.5</v>
      </c>
      <c r="N1577" s="13" t="s">
        <v>5413</v>
      </c>
      <c r="O1577" s="13" t="s">
        <v>48</v>
      </c>
      <c r="P1577" s="13" t="s">
        <v>5382</v>
      </c>
      <c r="Q1577" s="13" t="s">
        <v>50</v>
      </c>
      <c r="R1577" s="13" t="s">
        <v>5384</v>
      </c>
      <c r="S1577" s="13" t="s">
        <v>5415</v>
      </c>
      <c r="T1577" s="13" t="s">
        <v>5415</v>
      </c>
      <c r="U1577" s="13" t="s">
        <v>52</v>
      </c>
      <c r="V1577" s="13" t="s">
        <v>48</v>
      </c>
      <c r="W1577" s="13" t="s">
        <v>48</v>
      </c>
      <c r="X1577" s="17" t="s">
        <v>50</v>
      </c>
      <c r="Y1577" s="18" t="s">
        <v>48</v>
      </c>
      <c r="Z1577" s="17" t="s">
        <v>48</v>
      </c>
      <c r="AA1577" s="19" t="s">
        <v>48</v>
      </c>
      <c r="AB1577" s="23">
        <v>9010402</v>
      </c>
      <c r="AC1577" s="23">
        <v>6491863</v>
      </c>
    </row>
    <row r="1578" spans="1:29" ht="48" hidden="1">
      <c r="A1578" s="8">
        <v>380993</v>
      </c>
      <c r="B1578" s="27">
        <v>380993</v>
      </c>
      <c r="C1578" s="27" t="e">
        <f>VLOOKUP(B1578,[1]Sheet1!$C$4:$G$287,5,0)</f>
        <v>#N/A</v>
      </c>
      <c r="D1578" s="27"/>
      <c r="E1578" s="31" t="s">
        <v>7151</v>
      </c>
      <c r="F1578" s="33"/>
      <c r="G1578" s="33"/>
      <c r="H1578" s="12" t="s">
        <v>97</v>
      </c>
      <c r="I1578" s="5" t="s">
        <v>1514</v>
      </c>
      <c r="J1578" s="5" t="s">
        <v>1515</v>
      </c>
      <c r="K1578" s="12">
        <v>380993</v>
      </c>
      <c r="L1578" s="20" t="s">
        <v>80</v>
      </c>
      <c r="M1578" s="6">
        <v>6.5</v>
      </c>
      <c r="N1578" s="13" t="s">
        <v>5413</v>
      </c>
      <c r="O1578" s="13" t="s">
        <v>48</v>
      </c>
      <c r="P1578" s="13" t="s">
        <v>5382</v>
      </c>
      <c r="Q1578" s="13" t="s">
        <v>50</v>
      </c>
      <c r="R1578" s="13" t="s">
        <v>5384</v>
      </c>
      <c r="S1578" s="13" t="s">
        <v>5415</v>
      </c>
      <c r="T1578" s="13" t="s">
        <v>5415</v>
      </c>
      <c r="U1578" s="13" t="s">
        <v>52</v>
      </c>
      <c r="V1578" s="13" t="s">
        <v>48</v>
      </c>
      <c r="W1578" s="13" t="s">
        <v>48</v>
      </c>
      <c r="X1578" s="17" t="s">
        <v>50</v>
      </c>
      <c r="Y1578" s="18" t="s">
        <v>48</v>
      </c>
      <c r="Z1578" s="17" t="s">
        <v>48</v>
      </c>
      <c r="AA1578" s="19" t="s">
        <v>48</v>
      </c>
      <c r="AB1578" s="23">
        <v>12282019</v>
      </c>
      <c r="AC1578" s="23">
        <v>19296316</v>
      </c>
    </row>
    <row r="1579" spans="1:29" ht="84" hidden="1">
      <c r="A1579" s="8">
        <v>381010</v>
      </c>
      <c r="B1579" s="27">
        <v>381010</v>
      </c>
      <c r="C1579" s="27" t="e">
        <f>VLOOKUP(B1579,[1]Sheet1!$C$4:$G$287,5,0)</f>
        <v>#N/A</v>
      </c>
      <c r="D1579" s="27"/>
      <c r="E1579" s="31" t="s">
        <v>7151</v>
      </c>
      <c r="F1579" s="33"/>
      <c r="G1579" s="33"/>
      <c r="H1579" s="12" t="s">
        <v>97</v>
      </c>
      <c r="I1579" s="5" t="s">
        <v>1516</v>
      </c>
      <c r="J1579" s="5" t="s">
        <v>1517</v>
      </c>
      <c r="K1579" s="12">
        <v>381010</v>
      </c>
      <c r="L1579" s="20" t="s">
        <v>80</v>
      </c>
      <c r="M1579" s="6">
        <v>6.5</v>
      </c>
      <c r="N1579" s="13" t="s">
        <v>5413</v>
      </c>
      <c r="O1579" s="13" t="s">
        <v>48</v>
      </c>
      <c r="P1579" s="13" t="s">
        <v>5382</v>
      </c>
      <c r="Q1579" s="13" t="s">
        <v>50</v>
      </c>
      <c r="R1579" s="13" t="s">
        <v>5384</v>
      </c>
      <c r="S1579" s="13" t="s">
        <v>5415</v>
      </c>
      <c r="T1579" s="13" t="s">
        <v>5415</v>
      </c>
      <c r="U1579" s="13" t="s">
        <v>52</v>
      </c>
      <c r="V1579" s="13" t="s">
        <v>48</v>
      </c>
      <c r="W1579" s="13" t="s">
        <v>48</v>
      </c>
      <c r="X1579" s="17" t="s">
        <v>50</v>
      </c>
      <c r="Y1579" s="18" t="s">
        <v>48</v>
      </c>
      <c r="Z1579" s="17" t="s">
        <v>48</v>
      </c>
      <c r="AA1579" s="19" t="s">
        <v>48</v>
      </c>
      <c r="AB1579" s="23">
        <v>42314279</v>
      </c>
      <c r="AC1579" s="23">
        <v>74984620</v>
      </c>
    </row>
    <row r="1580" spans="1:29" ht="48" hidden="1">
      <c r="A1580" s="8">
        <v>381090</v>
      </c>
      <c r="B1580" s="27">
        <v>381090</v>
      </c>
      <c r="C1580" s="27" t="e">
        <f>VLOOKUP(B1580,[1]Sheet1!$C$4:$G$287,5,0)</f>
        <v>#N/A</v>
      </c>
      <c r="D1580" s="27"/>
      <c r="E1580" s="31" t="s">
        <v>7151</v>
      </c>
      <c r="F1580" s="33"/>
      <c r="G1580" s="33"/>
      <c r="H1580" s="12" t="s">
        <v>97</v>
      </c>
      <c r="I1580" s="5" t="s">
        <v>0</v>
      </c>
      <c r="J1580" s="5" t="s">
        <v>79</v>
      </c>
      <c r="K1580" s="12">
        <v>381090</v>
      </c>
      <c r="L1580" s="20" t="s">
        <v>80</v>
      </c>
      <c r="M1580" s="6">
        <v>6.5</v>
      </c>
      <c r="N1580" s="13" t="s">
        <v>5413</v>
      </c>
      <c r="O1580" s="13" t="s">
        <v>48</v>
      </c>
      <c r="P1580" s="13" t="s">
        <v>5382</v>
      </c>
      <c r="Q1580" s="13" t="s">
        <v>50</v>
      </c>
      <c r="R1580" s="13" t="s">
        <v>5384</v>
      </c>
      <c r="S1580" s="13" t="s">
        <v>5415</v>
      </c>
      <c r="T1580" s="13" t="s">
        <v>5415</v>
      </c>
      <c r="U1580" s="13" t="s">
        <v>52</v>
      </c>
      <c r="V1580" s="13" t="s">
        <v>48</v>
      </c>
      <c r="W1580" s="13" t="s">
        <v>48</v>
      </c>
      <c r="X1580" s="17" t="s">
        <v>50</v>
      </c>
      <c r="Y1580" s="18" t="s">
        <v>48</v>
      </c>
      <c r="Z1580" s="17" t="s">
        <v>48</v>
      </c>
      <c r="AA1580" s="19" t="s">
        <v>48</v>
      </c>
      <c r="AB1580" s="23">
        <v>50660208</v>
      </c>
      <c r="AC1580" s="23">
        <v>31581905</v>
      </c>
    </row>
    <row r="1581" spans="1:29" ht="48" hidden="1">
      <c r="A1581" s="8">
        <v>381111</v>
      </c>
      <c r="B1581" s="27">
        <v>381111</v>
      </c>
      <c r="C1581" s="27" t="e">
        <f>VLOOKUP(B1581,[1]Sheet1!$C$4:$G$287,5,0)</f>
        <v>#N/A</v>
      </c>
      <c r="D1581" s="27"/>
      <c r="E1581" s="31" t="s">
        <v>7151</v>
      </c>
      <c r="F1581" s="33"/>
      <c r="G1581" s="33"/>
      <c r="H1581" s="12" t="s">
        <v>97</v>
      </c>
      <c r="I1581" s="5" t="s">
        <v>1518</v>
      </c>
      <c r="J1581" s="5" t="s">
        <v>1519</v>
      </c>
      <c r="K1581" s="12">
        <v>381111</v>
      </c>
      <c r="L1581" s="20" t="s">
        <v>80</v>
      </c>
      <c r="M1581" s="6">
        <v>6.5</v>
      </c>
      <c r="N1581" s="13" t="s">
        <v>5413</v>
      </c>
      <c r="O1581" s="13" t="s">
        <v>48</v>
      </c>
      <c r="P1581" s="13" t="s">
        <v>5382</v>
      </c>
      <c r="Q1581" s="13" t="s">
        <v>50</v>
      </c>
      <c r="R1581" s="13" t="s">
        <v>5384</v>
      </c>
      <c r="S1581" s="13" t="s">
        <v>5415</v>
      </c>
      <c r="T1581" s="13" t="s">
        <v>5415</v>
      </c>
      <c r="U1581" s="13" t="s">
        <v>52</v>
      </c>
      <c r="V1581" s="13" t="s">
        <v>48</v>
      </c>
      <c r="W1581" s="13" t="s">
        <v>48</v>
      </c>
      <c r="X1581" s="17" t="s">
        <v>50</v>
      </c>
      <c r="Y1581" s="18" t="s">
        <v>48</v>
      </c>
      <c r="Z1581" s="17" t="s">
        <v>48</v>
      </c>
      <c r="AA1581" s="19" t="s">
        <v>48</v>
      </c>
      <c r="AB1581" s="23">
        <v>701</v>
      </c>
      <c r="AC1581" s="23">
        <v>3620863</v>
      </c>
    </row>
    <row r="1582" spans="1:29" ht="48" hidden="1">
      <c r="A1582" s="8">
        <v>381119</v>
      </c>
      <c r="B1582" s="27">
        <v>381119</v>
      </c>
      <c r="C1582" s="27" t="e">
        <f>VLOOKUP(B1582,[1]Sheet1!$C$4:$G$287,5,0)</f>
        <v>#N/A</v>
      </c>
      <c r="D1582" s="27"/>
      <c r="E1582" s="31" t="s">
        <v>7151</v>
      </c>
      <c r="F1582" s="33"/>
      <c r="G1582" s="33"/>
      <c r="H1582" s="12" t="s">
        <v>97</v>
      </c>
      <c r="I1582" s="5" t="s">
        <v>0</v>
      </c>
      <c r="J1582" s="5" t="s">
        <v>79</v>
      </c>
      <c r="K1582" s="12">
        <v>381119</v>
      </c>
      <c r="L1582" s="20" t="s">
        <v>80</v>
      </c>
      <c r="M1582" s="6">
        <v>6.5</v>
      </c>
      <c r="N1582" s="13" t="s">
        <v>5413</v>
      </c>
      <c r="O1582" s="13" t="s">
        <v>48</v>
      </c>
      <c r="P1582" s="13" t="s">
        <v>5382</v>
      </c>
      <c r="Q1582" s="13" t="s">
        <v>50</v>
      </c>
      <c r="R1582" s="13" t="s">
        <v>5384</v>
      </c>
      <c r="S1582" s="13" t="s">
        <v>5415</v>
      </c>
      <c r="T1582" s="13" t="s">
        <v>5415</v>
      </c>
      <c r="U1582" s="13" t="s">
        <v>52</v>
      </c>
      <c r="V1582" s="13" t="s">
        <v>48</v>
      </c>
      <c r="W1582" s="13" t="s">
        <v>48</v>
      </c>
      <c r="X1582" s="17" t="s">
        <v>50</v>
      </c>
      <c r="Y1582" s="18" t="s">
        <v>48</v>
      </c>
      <c r="Z1582" s="17" t="s">
        <v>48</v>
      </c>
      <c r="AA1582" s="19" t="s">
        <v>48</v>
      </c>
      <c r="AB1582" s="23">
        <v>438557</v>
      </c>
      <c r="AC1582" s="23">
        <v>1677548</v>
      </c>
    </row>
    <row r="1583" spans="1:29" ht="48" hidden="1">
      <c r="A1583" s="8">
        <v>381121</v>
      </c>
      <c r="B1583" s="27">
        <v>381121</v>
      </c>
      <c r="C1583" s="27" t="e">
        <f>VLOOKUP(B1583,[1]Sheet1!$C$4:$G$287,5,0)</f>
        <v>#N/A</v>
      </c>
      <c r="D1583" s="27"/>
      <c r="E1583" s="31" t="s">
        <v>7151</v>
      </c>
      <c r="F1583" s="33"/>
      <c r="G1583" s="33"/>
      <c r="H1583" s="12" t="s">
        <v>97</v>
      </c>
      <c r="I1583" s="5" t="s">
        <v>1520</v>
      </c>
      <c r="J1583" s="5" t="s">
        <v>1521</v>
      </c>
      <c r="K1583" s="12">
        <v>381121</v>
      </c>
      <c r="L1583" s="20" t="s">
        <v>80</v>
      </c>
      <c r="M1583" s="6">
        <v>5</v>
      </c>
      <c r="N1583" s="13" t="s">
        <v>5413</v>
      </c>
      <c r="O1583" s="13" t="s">
        <v>48</v>
      </c>
      <c r="P1583" s="13" t="s">
        <v>5382</v>
      </c>
      <c r="Q1583" s="13" t="s">
        <v>50</v>
      </c>
      <c r="R1583" s="13" t="s">
        <v>5384</v>
      </c>
      <c r="S1583" s="13" t="s">
        <v>5415</v>
      </c>
      <c r="T1583" s="13" t="s">
        <v>5415</v>
      </c>
      <c r="U1583" s="13" t="s">
        <v>52</v>
      </c>
      <c r="V1583" s="13" t="s">
        <v>48</v>
      </c>
      <c r="W1583" s="13" t="s">
        <v>48</v>
      </c>
      <c r="X1583" s="17" t="s">
        <v>50</v>
      </c>
      <c r="Y1583" s="18" t="s">
        <v>48</v>
      </c>
      <c r="Z1583" s="17" t="s">
        <v>48</v>
      </c>
      <c r="AA1583" s="19" t="s">
        <v>48</v>
      </c>
      <c r="AB1583" s="23">
        <v>25178881</v>
      </c>
      <c r="AC1583" s="23">
        <v>428908787</v>
      </c>
    </row>
    <row r="1584" spans="1:29" ht="48" hidden="1">
      <c r="A1584" s="8">
        <v>381129</v>
      </c>
      <c r="B1584" s="27">
        <v>381129</v>
      </c>
      <c r="C1584" s="27" t="e">
        <f>VLOOKUP(B1584,[1]Sheet1!$C$4:$G$287,5,0)</f>
        <v>#N/A</v>
      </c>
      <c r="D1584" s="27"/>
      <c r="E1584" s="31" t="s">
        <v>7151</v>
      </c>
      <c r="F1584" s="33"/>
      <c r="G1584" s="33"/>
      <c r="H1584" s="12" t="s">
        <v>97</v>
      </c>
      <c r="I1584" s="5" t="s">
        <v>0</v>
      </c>
      <c r="J1584" s="5" t="s">
        <v>79</v>
      </c>
      <c r="K1584" s="12">
        <v>381129</v>
      </c>
      <c r="L1584" s="20" t="s">
        <v>80</v>
      </c>
      <c r="M1584" s="6">
        <v>5</v>
      </c>
      <c r="N1584" s="13" t="s">
        <v>5413</v>
      </c>
      <c r="O1584" s="13" t="s">
        <v>48</v>
      </c>
      <c r="P1584" s="13" t="s">
        <v>5382</v>
      </c>
      <c r="Q1584" s="13" t="s">
        <v>50</v>
      </c>
      <c r="R1584" s="13" t="s">
        <v>5384</v>
      </c>
      <c r="S1584" s="13" t="s">
        <v>5415</v>
      </c>
      <c r="T1584" s="13" t="s">
        <v>5415</v>
      </c>
      <c r="U1584" s="13" t="s">
        <v>52</v>
      </c>
      <c r="V1584" s="13" t="s">
        <v>48</v>
      </c>
      <c r="W1584" s="13" t="s">
        <v>48</v>
      </c>
      <c r="X1584" s="17" t="s">
        <v>50</v>
      </c>
      <c r="Y1584" s="18" t="s">
        <v>48</v>
      </c>
      <c r="Z1584" s="17" t="s">
        <v>48</v>
      </c>
      <c r="AA1584" s="19" t="s">
        <v>48</v>
      </c>
      <c r="AB1584" s="23">
        <v>3080440</v>
      </c>
      <c r="AC1584" s="23">
        <v>19642696</v>
      </c>
    </row>
    <row r="1585" spans="1:29" ht="48" hidden="1">
      <c r="A1585" s="8">
        <v>381190</v>
      </c>
      <c r="B1585" s="27">
        <v>381190</v>
      </c>
      <c r="C1585" s="27" t="e">
        <f>VLOOKUP(B1585,[1]Sheet1!$C$4:$G$287,5,0)</f>
        <v>#N/A</v>
      </c>
      <c r="D1585" s="27"/>
      <c r="E1585" s="31" t="s">
        <v>7151</v>
      </c>
      <c r="F1585" s="33"/>
      <c r="G1585" s="33"/>
      <c r="H1585" s="12" t="s">
        <v>97</v>
      </c>
      <c r="I1585" s="5" t="s">
        <v>0</v>
      </c>
      <c r="J1585" s="5" t="s">
        <v>79</v>
      </c>
      <c r="K1585" s="12">
        <v>381190</v>
      </c>
      <c r="L1585" s="20" t="s">
        <v>80</v>
      </c>
      <c r="M1585" s="6">
        <v>6.5</v>
      </c>
      <c r="N1585" s="13" t="s">
        <v>5413</v>
      </c>
      <c r="O1585" s="13" t="s">
        <v>48</v>
      </c>
      <c r="P1585" s="13" t="s">
        <v>5382</v>
      </c>
      <c r="Q1585" s="13" t="s">
        <v>50</v>
      </c>
      <c r="R1585" s="13" t="s">
        <v>5384</v>
      </c>
      <c r="S1585" s="13" t="s">
        <v>5415</v>
      </c>
      <c r="T1585" s="13" t="s">
        <v>5415</v>
      </c>
      <c r="U1585" s="13" t="s">
        <v>52</v>
      </c>
      <c r="V1585" s="13" t="s">
        <v>48</v>
      </c>
      <c r="W1585" s="13" t="s">
        <v>48</v>
      </c>
      <c r="X1585" s="17" t="s">
        <v>50</v>
      </c>
      <c r="Y1585" s="18" t="s">
        <v>48</v>
      </c>
      <c r="Z1585" s="17" t="s">
        <v>48</v>
      </c>
      <c r="AA1585" s="19" t="s">
        <v>48</v>
      </c>
      <c r="AB1585" s="23">
        <v>3029391</v>
      </c>
      <c r="AC1585" s="23">
        <v>60233878</v>
      </c>
    </row>
    <row r="1586" spans="1:29" ht="48" hidden="1">
      <c r="A1586" s="8">
        <v>381210</v>
      </c>
      <c r="B1586" s="27">
        <v>381210</v>
      </c>
      <c r="C1586" s="27" t="e">
        <f>VLOOKUP(B1586,[1]Sheet1!$C$4:$G$287,5,0)</f>
        <v>#N/A</v>
      </c>
      <c r="D1586" s="27"/>
      <c r="E1586" s="31" t="s">
        <v>7151</v>
      </c>
      <c r="F1586" s="33"/>
      <c r="G1586" s="33"/>
      <c r="H1586" s="12" t="s">
        <v>97</v>
      </c>
      <c r="I1586" s="5" t="s">
        <v>1522</v>
      </c>
      <c r="J1586" s="5" t="s">
        <v>1523</v>
      </c>
      <c r="K1586" s="12">
        <v>381210</v>
      </c>
      <c r="L1586" s="20" t="s">
        <v>80</v>
      </c>
      <c r="M1586" s="6">
        <v>6.5</v>
      </c>
      <c r="N1586" s="13" t="s">
        <v>48</v>
      </c>
      <c r="O1586" s="13" t="s">
        <v>48</v>
      </c>
      <c r="P1586" s="13" t="s">
        <v>5382</v>
      </c>
      <c r="Q1586" s="13" t="s">
        <v>50</v>
      </c>
      <c r="R1586" s="13" t="s">
        <v>5384</v>
      </c>
      <c r="S1586" s="13" t="s">
        <v>5415</v>
      </c>
      <c r="T1586" s="13" t="s">
        <v>5415</v>
      </c>
      <c r="U1586" s="13" t="s">
        <v>52</v>
      </c>
      <c r="V1586" s="13" t="s">
        <v>48</v>
      </c>
      <c r="W1586" s="13" t="s">
        <v>48</v>
      </c>
      <c r="X1586" s="17" t="s">
        <v>50</v>
      </c>
      <c r="Y1586" s="18" t="s">
        <v>48</v>
      </c>
      <c r="Z1586" s="17" t="s">
        <v>48</v>
      </c>
      <c r="AA1586" s="19" t="s">
        <v>48</v>
      </c>
      <c r="AB1586" s="23">
        <v>20312726</v>
      </c>
      <c r="AC1586" s="23">
        <v>27699715</v>
      </c>
    </row>
    <row r="1587" spans="1:29" ht="48" hidden="1">
      <c r="A1587" s="8">
        <v>381220</v>
      </c>
      <c r="B1587" s="27">
        <v>381220</v>
      </c>
      <c r="C1587" s="27" t="e">
        <f>VLOOKUP(B1587,[1]Sheet1!$C$4:$G$287,5,0)</f>
        <v>#N/A</v>
      </c>
      <c r="D1587" s="27"/>
      <c r="E1587" s="31" t="s">
        <v>7151</v>
      </c>
      <c r="F1587" s="33"/>
      <c r="G1587" s="33"/>
      <c r="H1587" s="12" t="s">
        <v>97</v>
      </c>
      <c r="I1587" s="5" t="s">
        <v>1524</v>
      </c>
      <c r="J1587" s="5" t="s">
        <v>1525</v>
      </c>
      <c r="K1587" s="12">
        <v>381220</v>
      </c>
      <c r="L1587" s="20" t="s">
        <v>80</v>
      </c>
      <c r="M1587" s="6">
        <v>6.5</v>
      </c>
      <c r="N1587" s="13" t="s">
        <v>48</v>
      </c>
      <c r="O1587" s="13" t="s">
        <v>48</v>
      </c>
      <c r="P1587" s="13" t="s">
        <v>5382</v>
      </c>
      <c r="Q1587" s="13" t="s">
        <v>50</v>
      </c>
      <c r="R1587" s="13" t="s">
        <v>5384</v>
      </c>
      <c r="S1587" s="13" t="s">
        <v>5415</v>
      </c>
      <c r="T1587" s="13" t="s">
        <v>5415</v>
      </c>
      <c r="U1587" s="13" t="s">
        <v>52</v>
      </c>
      <c r="V1587" s="13" t="s">
        <v>48</v>
      </c>
      <c r="W1587" s="13" t="s">
        <v>48</v>
      </c>
      <c r="X1587" s="17" t="s">
        <v>50</v>
      </c>
      <c r="Y1587" s="18" t="s">
        <v>48</v>
      </c>
      <c r="Z1587" s="17" t="s">
        <v>48</v>
      </c>
      <c r="AA1587" s="19" t="s">
        <v>48</v>
      </c>
      <c r="AB1587" s="23">
        <v>4163242</v>
      </c>
      <c r="AC1587" s="23">
        <v>11298384</v>
      </c>
    </row>
    <row r="1588" spans="1:29" ht="48" hidden="1">
      <c r="A1588" s="8">
        <v>381230</v>
      </c>
      <c r="B1588" s="27">
        <v>381230</v>
      </c>
      <c r="C1588" s="27" t="e">
        <f>VLOOKUP(B1588,[1]Sheet1!$C$4:$G$287,5,0)</f>
        <v>#N/A</v>
      </c>
      <c r="D1588" s="27"/>
      <c r="E1588" s="31" t="s">
        <v>7151</v>
      </c>
      <c r="F1588" s="33"/>
      <c r="G1588" s="33"/>
      <c r="H1588" s="12" t="s">
        <v>97</v>
      </c>
      <c r="I1588" s="5" t="s">
        <v>1526</v>
      </c>
      <c r="J1588" s="5" t="s">
        <v>1527</v>
      </c>
      <c r="K1588" s="12">
        <v>381230</v>
      </c>
      <c r="L1588" s="20" t="s">
        <v>80</v>
      </c>
      <c r="M1588" s="6">
        <v>6.5</v>
      </c>
      <c r="N1588" s="13" t="s">
        <v>48</v>
      </c>
      <c r="O1588" s="13" t="s">
        <v>48</v>
      </c>
      <c r="P1588" s="13" t="s">
        <v>5382</v>
      </c>
      <c r="Q1588" s="13" t="s">
        <v>50</v>
      </c>
      <c r="R1588" s="13" t="s">
        <v>5384</v>
      </c>
      <c r="S1588" s="13" t="s">
        <v>5415</v>
      </c>
      <c r="T1588" s="13" t="s">
        <v>5415</v>
      </c>
      <c r="U1588" s="13" t="s">
        <v>52</v>
      </c>
      <c r="V1588" s="13" t="s">
        <v>48</v>
      </c>
      <c r="W1588" s="13" t="s">
        <v>48</v>
      </c>
      <c r="X1588" s="17" t="s">
        <v>50</v>
      </c>
      <c r="Y1588" s="18" t="s">
        <v>48</v>
      </c>
      <c r="Z1588" s="17" t="s">
        <v>48</v>
      </c>
      <c r="AA1588" s="19" t="s">
        <v>48</v>
      </c>
      <c r="AB1588" s="23">
        <v>149089459</v>
      </c>
      <c r="AC1588" s="23">
        <v>103694661</v>
      </c>
    </row>
    <row r="1589" spans="1:29" ht="60" hidden="1">
      <c r="A1589" s="8">
        <v>381300</v>
      </c>
      <c r="B1589" s="27">
        <v>381300</v>
      </c>
      <c r="C1589" s="27" t="e">
        <f>VLOOKUP(B1589,[1]Sheet1!$C$4:$G$287,5,0)</f>
        <v>#N/A</v>
      </c>
      <c r="D1589" s="27"/>
      <c r="E1589" s="31" t="s">
        <v>7151</v>
      </c>
      <c r="F1589" s="33"/>
      <c r="G1589" s="33"/>
      <c r="H1589" s="12" t="s">
        <v>97</v>
      </c>
      <c r="I1589" s="5" t="s">
        <v>1528</v>
      </c>
      <c r="J1589" s="5" t="s">
        <v>1529</v>
      </c>
      <c r="K1589" s="12">
        <v>381300</v>
      </c>
      <c r="L1589" s="20" t="s">
        <v>80</v>
      </c>
      <c r="M1589" s="6">
        <v>6.5</v>
      </c>
      <c r="N1589" s="13" t="s">
        <v>48</v>
      </c>
      <c r="O1589" s="13" t="s">
        <v>48</v>
      </c>
      <c r="P1589" s="13" t="s">
        <v>5382</v>
      </c>
      <c r="Q1589" s="13" t="s">
        <v>50</v>
      </c>
      <c r="R1589" s="13" t="s">
        <v>5384</v>
      </c>
      <c r="S1589" s="13" t="s">
        <v>5382</v>
      </c>
      <c r="T1589" s="13" t="s">
        <v>5382</v>
      </c>
      <c r="U1589" s="13" t="s">
        <v>52</v>
      </c>
      <c r="V1589" s="13" t="s">
        <v>48</v>
      </c>
      <c r="W1589" s="13" t="s">
        <v>48</v>
      </c>
      <c r="X1589" s="17" t="s">
        <v>50</v>
      </c>
      <c r="Y1589" s="18" t="s">
        <v>48</v>
      </c>
      <c r="Z1589" s="17" t="s">
        <v>48</v>
      </c>
      <c r="AA1589" s="19" t="s">
        <v>48</v>
      </c>
      <c r="AB1589" s="23">
        <v>800153</v>
      </c>
      <c r="AC1589" s="23">
        <v>8210386</v>
      </c>
    </row>
    <row r="1590" spans="1:29" ht="72" hidden="1">
      <c r="A1590" s="8">
        <v>381400</v>
      </c>
      <c r="B1590" s="27">
        <v>381400</v>
      </c>
      <c r="C1590" s="27" t="e">
        <f>VLOOKUP(B1590,[1]Sheet1!$C$4:$G$287,5,0)</f>
        <v>#N/A</v>
      </c>
      <c r="D1590" s="27"/>
      <c r="E1590" s="31" t="s">
        <v>7151</v>
      </c>
      <c r="F1590" s="33"/>
      <c r="G1590" s="33"/>
      <c r="H1590" s="12" t="s">
        <v>97</v>
      </c>
      <c r="I1590" s="5" t="s">
        <v>1530</v>
      </c>
      <c r="J1590" s="5" t="s">
        <v>1531</v>
      </c>
      <c r="K1590" s="12">
        <v>381400</v>
      </c>
      <c r="L1590" s="20" t="s">
        <v>80</v>
      </c>
      <c r="M1590" s="6">
        <v>6.5</v>
      </c>
      <c r="N1590" s="13" t="s">
        <v>48</v>
      </c>
      <c r="O1590" s="13" t="s">
        <v>5492</v>
      </c>
      <c r="P1590" s="13" t="s">
        <v>5382</v>
      </c>
      <c r="Q1590" s="13" t="s">
        <v>50</v>
      </c>
      <c r="R1590" s="13" t="s">
        <v>5384</v>
      </c>
      <c r="S1590" s="13" t="s">
        <v>5415</v>
      </c>
      <c r="T1590" s="13" t="s">
        <v>5415</v>
      </c>
      <c r="U1590" s="13" t="s">
        <v>52</v>
      </c>
      <c r="V1590" s="13" t="s">
        <v>48</v>
      </c>
      <c r="W1590" s="13" t="s">
        <v>48</v>
      </c>
      <c r="X1590" s="17" t="s">
        <v>5400</v>
      </c>
      <c r="Y1590" s="18" t="s">
        <v>48</v>
      </c>
      <c r="Z1590" s="17" t="s">
        <v>48</v>
      </c>
      <c r="AA1590" s="19" t="s">
        <v>48</v>
      </c>
      <c r="AB1590" s="23">
        <v>141179923</v>
      </c>
      <c r="AC1590" s="23">
        <v>44097864</v>
      </c>
    </row>
    <row r="1591" spans="1:29" ht="48" hidden="1">
      <c r="A1591" s="8">
        <v>381511</v>
      </c>
      <c r="B1591" s="27">
        <v>381511</v>
      </c>
      <c r="C1591" s="27" t="e">
        <f>VLOOKUP(B1591,[1]Sheet1!$C$4:$G$287,5,0)</f>
        <v>#N/A</v>
      </c>
      <c r="D1591" s="27"/>
      <c r="E1591" s="31" t="s">
        <v>7151</v>
      </c>
      <c r="F1591" s="33"/>
      <c r="G1591" s="33"/>
      <c r="H1591" s="12" t="s">
        <v>97</v>
      </c>
      <c r="I1591" s="5" t="s">
        <v>1532</v>
      </c>
      <c r="J1591" s="5" t="s">
        <v>1533</v>
      </c>
      <c r="K1591" s="12">
        <v>381511</v>
      </c>
      <c r="L1591" s="20" t="s">
        <v>80</v>
      </c>
      <c r="M1591" s="6">
        <v>6.5</v>
      </c>
      <c r="N1591" s="13" t="s">
        <v>5413</v>
      </c>
      <c r="O1591" s="13" t="s">
        <v>48</v>
      </c>
      <c r="P1591" s="13" t="s">
        <v>5414</v>
      </c>
      <c r="Q1591" s="13" t="s">
        <v>50</v>
      </c>
      <c r="R1591" s="13" t="s">
        <v>5384</v>
      </c>
      <c r="S1591" s="13" t="s">
        <v>5453</v>
      </c>
      <c r="T1591" s="13" t="s">
        <v>5453</v>
      </c>
      <c r="U1591" s="13" t="s">
        <v>52</v>
      </c>
      <c r="V1591" s="13" t="s">
        <v>48</v>
      </c>
      <c r="W1591" s="13" t="s">
        <v>48</v>
      </c>
      <c r="X1591" s="17" t="s">
        <v>50</v>
      </c>
      <c r="Y1591" s="18" t="s">
        <v>48</v>
      </c>
      <c r="Z1591" s="17" t="s">
        <v>48</v>
      </c>
      <c r="AA1591" s="19" t="s">
        <v>48</v>
      </c>
      <c r="AB1591" s="23">
        <v>288140</v>
      </c>
      <c r="AC1591" s="23">
        <v>55471516</v>
      </c>
    </row>
    <row r="1592" spans="1:29" ht="48" hidden="1">
      <c r="A1592" s="8">
        <v>381512</v>
      </c>
      <c r="B1592" s="27">
        <v>381512</v>
      </c>
      <c r="C1592" s="27" t="e">
        <f>VLOOKUP(B1592,[1]Sheet1!$C$4:$G$287,5,0)</f>
        <v>#N/A</v>
      </c>
      <c r="D1592" s="27"/>
      <c r="E1592" s="31" t="s">
        <v>7151</v>
      </c>
      <c r="F1592" s="33"/>
      <c r="G1592" s="33"/>
      <c r="H1592" s="12" t="s">
        <v>97</v>
      </c>
      <c r="I1592" s="5" t="s">
        <v>1534</v>
      </c>
      <c r="J1592" s="5" t="s">
        <v>1535</v>
      </c>
      <c r="K1592" s="12">
        <v>381512</v>
      </c>
      <c r="L1592" s="20" t="s">
        <v>80</v>
      </c>
      <c r="M1592" s="6">
        <v>6.5</v>
      </c>
      <c r="N1592" s="13" t="s">
        <v>5413</v>
      </c>
      <c r="O1592" s="13" t="s">
        <v>48</v>
      </c>
      <c r="P1592" s="13" t="s">
        <v>5414</v>
      </c>
      <c r="Q1592" s="13" t="s">
        <v>50</v>
      </c>
      <c r="R1592" s="13" t="s">
        <v>5384</v>
      </c>
      <c r="S1592" s="13" t="s">
        <v>5453</v>
      </c>
      <c r="T1592" s="13" t="s">
        <v>5453</v>
      </c>
      <c r="U1592" s="13" t="s">
        <v>52</v>
      </c>
      <c r="V1592" s="13" t="s">
        <v>48</v>
      </c>
      <c r="W1592" s="13" t="s">
        <v>48</v>
      </c>
      <c r="X1592" s="17" t="s">
        <v>50</v>
      </c>
      <c r="Y1592" s="18" t="s">
        <v>48</v>
      </c>
      <c r="Z1592" s="17" t="s">
        <v>48</v>
      </c>
      <c r="AA1592" s="19" t="s">
        <v>48</v>
      </c>
      <c r="AB1592" s="23">
        <v>153964522</v>
      </c>
      <c r="AC1592" s="23">
        <v>232415106</v>
      </c>
    </row>
    <row r="1593" spans="1:29" ht="48" hidden="1">
      <c r="A1593" s="8">
        <v>381519</v>
      </c>
      <c r="B1593" s="27">
        <v>381519</v>
      </c>
      <c r="C1593" s="27" t="e">
        <f>VLOOKUP(B1593,[1]Sheet1!$C$4:$G$287,5,0)</f>
        <v>#N/A</v>
      </c>
      <c r="D1593" s="27"/>
      <c r="E1593" s="31" t="s">
        <v>7151</v>
      </c>
      <c r="F1593" s="33"/>
      <c r="G1593" s="33"/>
      <c r="H1593" s="12" t="s">
        <v>97</v>
      </c>
      <c r="I1593" s="5" t="s">
        <v>0</v>
      </c>
      <c r="J1593" s="5" t="s">
        <v>79</v>
      </c>
      <c r="K1593" s="12">
        <v>381519</v>
      </c>
      <c r="L1593" s="20" t="s">
        <v>80</v>
      </c>
      <c r="M1593" s="6">
        <v>6.5</v>
      </c>
      <c r="N1593" s="13" t="s">
        <v>5413</v>
      </c>
      <c r="O1593" s="13" t="s">
        <v>48</v>
      </c>
      <c r="P1593" s="13" t="s">
        <v>5414</v>
      </c>
      <c r="Q1593" s="13" t="s">
        <v>50</v>
      </c>
      <c r="R1593" s="13" t="s">
        <v>5384</v>
      </c>
      <c r="S1593" s="13" t="s">
        <v>5453</v>
      </c>
      <c r="T1593" s="13" t="s">
        <v>5453</v>
      </c>
      <c r="U1593" s="13" t="s">
        <v>52</v>
      </c>
      <c r="V1593" s="13" t="s">
        <v>48</v>
      </c>
      <c r="W1593" s="13" t="s">
        <v>48</v>
      </c>
      <c r="X1593" s="17" t="s">
        <v>50</v>
      </c>
      <c r="Y1593" s="18" t="s">
        <v>48</v>
      </c>
      <c r="Z1593" s="17" t="s">
        <v>48</v>
      </c>
      <c r="AA1593" s="19" t="s">
        <v>48</v>
      </c>
      <c r="AB1593" s="23">
        <v>34166809</v>
      </c>
      <c r="AC1593" s="23">
        <v>329987469</v>
      </c>
    </row>
    <row r="1594" spans="1:29" ht="48" hidden="1">
      <c r="A1594" s="8">
        <v>381590</v>
      </c>
      <c r="B1594" s="27">
        <v>381590</v>
      </c>
      <c r="C1594" s="27" t="e">
        <f>VLOOKUP(B1594,[1]Sheet1!$C$4:$G$287,5,0)</f>
        <v>#N/A</v>
      </c>
      <c r="D1594" s="27"/>
      <c r="E1594" s="31" t="s">
        <v>7151</v>
      </c>
      <c r="F1594" s="33"/>
      <c r="G1594" s="33"/>
      <c r="H1594" s="12" t="s">
        <v>97</v>
      </c>
      <c r="I1594" s="5" t="s">
        <v>0</v>
      </c>
      <c r="J1594" s="5" t="s">
        <v>79</v>
      </c>
      <c r="K1594" s="12">
        <v>381590</v>
      </c>
      <c r="L1594" s="20" t="s">
        <v>80</v>
      </c>
      <c r="M1594" s="6">
        <v>6.5</v>
      </c>
      <c r="N1594" s="13" t="s">
        <v>5413</v>
      </c>
      <c r="O1594" s="13" t="s">
        <v>48</v>
      </c>
      <c r="P1594" s="13" t="s">
        <v>5414</v>
      </c>
      <c r="Q1594" s="13" t="s">
        <v>50</v>
      </c>
      <c r="R1594" s="13" t="s">
        <v>5384</v>
      </c>
      <c r="S1594" s="13" t="s">
        <v>5453</v>
      </c>
      <c r="T1594" s="13" t="s">
        <v>5453</v>
      </c>
      <c r="U1594" s="13" t="s">
        <v>52</v>
      </c>
      <c r="V1594" s="13" t="s">
        <v>48</v>
      </c>
      <c r="W1594" s="13" t="s">
        <v>48</v>
      </c>
      <c r="X1594" s="17" t="s">
        <v>50</v>
      </c>
      <c r="Y1594" s="18" t="s">
        <v>48</v>
      </c>
      <c r="Z1594" s="17" t="s">
        <v>48</v>
      </c>
      <c r="AA1594" s="19" t="s">
        <v>48</v>
      </c>
      <c r="AB1594" s="23">
        <v>24335025</v>
      </c>
      <c r="AC1594" s="23">
        <v>198236941</v>
      </c>
    </row>
    <row r="1595" spans="1:29" ht="72" hidden="1">
      <c r="A1595" s="8">
        <v>381600</v>
      </c>
      <c r="B1595" s="27">
        <v>381600</v>
      </c>
      <c r="C1595" s="27" t="e">
        <f>VLOOKUP(B1595,[1]Sheet1!$C$4:$G$287,5,0)</f>
        <v>#N/A</v>
      </c>
      <c r="D1595" s="27"/>
      <c r="E1595" s="31" t="s">
        <v>7151</v>
      </c>
      <c r="F1595" s="33"/>
      <c r="G1595" s="33"/>
      <c r="H1595" s="12" t="s">
        <v>7152</v>
      </c>
      <c r="I1595" s="5" t="s">
        <v>1536</v>
      </c>
      <c r="J1595" s="5" t="s">
        <v>1537</v>
      </c>
      <c r="K1595" s="12">
        <v>381600</v>
      </c>
      <c r="L1595" s="20" t="s">
        <v>80</v>
      </c>
      <c r="M1595" s="6">
        <v>6.5</v>
      </c>
      <c r="N1595" s="13" t="s">
        <v>5413</v>
      </c>
      <c r="O1595" s="13" t="s">
        <v>48</v>
      </c>
      <c r="P1595" s="13" t="s">
        <v>5414</v>
      </c>
      <c r="Q1595" s="13" t="s">
        <v>50</v>
      </c>
      <c r="R1595" s="13" t="s">
        <v>5384</v>
      </c>
      <c r="S1595" s="13" t="s">
        <v>5453</v>
      </c>
      <c r="T1595" s="13" t="s">
        <v>5453</v>
      </c>
      <c r="U1595" s="13" t="s">
        <v>52</v>
      </c>
      <c r="V1595" s="13" t="s">
        <v>48</v>
      </c>
      <c r="W1595" s="13" t="s">
        <v>48</v>
      </c>
      <c r="X1595" s="17" t="s">
        <v>50</v>
      </c>
      <c r="Y1595" s="18" t="s">
        <v>48</v>
      </c>
      <c r="Z1595" s="17" t="s">
        <v>48</v>
      </c>
      <c r="AA1595" s="19" t="s">
        <v>48</v>
      </c>
      <c r="AB1595" s="23">
        <v>10707091</v>
      </c>
      <c r="AC1595" s="23">
        <v>48048204</v>
      </c>
    </row>
    <row r="1596" spans="1:29" ht="72" hidden="1">
      <c r="A1596" s="8">
        <v>381700</v>
      </c>
      <c r="B1596" s="27">
        <v>381700</v>
      </c>
      <c r="C1596" s="27" t="e">
        <f>VLOOKUP(B1596,[1]Sheet1!$C$4:$G$287,5,0)</f>
        <v>#N/A</v>
      </c>
      <c r="D1596" s="27"/>
      <c r="E1596" s="31" t="s">
        <v>7151</v>
      </c>
      <c r="F1596" s="33"/>
      <c r="G1596" s="33"/>
      <c r="H1596" s="12" t="s">
        <v>97</v>
      </c>
      <c r="I1596" s="5" t="s">
        <v>1538</v>
      </c>
      <c r="J1596" s="5" t="s">
        <v>1539</v>
      </c>
      <c r="K1596" s="12">
        <v>381700</v>
      </c>
      <c r="L1596" s="20" t="s">
        <v>80</v>
      </c>
      <c r="M1596" s="6">
        <v>6.5</v>
      </c>
      <c r="N1596" s="13" t="s">
        <v>5413</v>
      </c>
      <c r="O1596" s="13" t="s">
        <v>48</v>
      </c>
      <c r="P1596" s="13" t="s">
        <v>5414</v>
      </c>
      <c r="Q1596" s="13" t="s">
        <v>50</v>
      </c>
      <c r="R1596" s="13" t="s">
        <v>5384</v>
      </c>
      <c r="S1596" s="13" t="s">
        <v>5453</v>
      </c>
      <c r="T1596" s="13" t="s">
        <v>5453</v>
      </c>
      <c r="U1596" s="13" t="s">
        <v>52</v>
      </c>
      <c r="V1596" s="13" t="s">
        <v>48</v>
      </c>
      <c r="W1596" s="13" t="s">
        <v>48</v>
      </c>
      <c r="X1596" s="17" t="s">
        <v>50</v>
      </c>
      <c r="Y1596" s="18" t="s">
        <v>48</v>
      </c>
      <c r="Z1596" s="17" t="s">
        <v>48</v>
      </c>
      <c r="AA1596" s="19" t="s">
        <v>50</v>
      </c>
      <c r="AB1596" s="23">
        <v>140292161</v>
      </c>
      <c r="AC1596" s="23">
        <v>54645780</v>
      </c>
    </row>
    <row r="1597" spans="1:29" ht="96" hidden="1">
      <c r="A1597" s="8">
        <v>381800</v>
      </c>
      <c r="B1597" s="27">
        <v>381800</v>
      </c>
      <c r="C1597" s="27" t="e">
        <f>VLOOKUP(B1597,[1]Sheet1!$C$4:$G$287,5,0)</f>
        <v>#N/A</v>
      </c>
      <c r="D1597" s="27"/>
      <c r="E1597" s="31" t="s">
        <v>7151</v>
      </c>
      <c r="F1597" s="33"/>
      <c r="G1597" s="33"/>
      <c r="H1597" s="12" t="s">
        <v>155</v>
      </c>
      <c r="I1597" s="5" t="s">
        <v>1540</v>
      </c>
      <c r="J1597" s="5" t="s">
        <v>1541</v>
      </c>
      <c r="K1597" s="12">
        <v>381800</v>
      </c>
      <c r="L1597" s="20" t="s">
        <v>80</v>
      </c>
      <c r="M1597" s="6">
        <v>0</v>
      </c>
      <c r="N1597" s="13" t="s">
        <v>48</v>
      </c>
      <c r="O1597" s="13" t="s">
        <v>48</v>
      </c>
      <c r="P1597" s="13" t="s">
        <v>5382</v>
      </c>
      <c r="Q1597" s="13" t="s">
        <v>50</v>
      </c>
      <c r="R1597" s="13" t="s">
        <v>5384</v>
      </c>
      <c r="S1597" s="13" t="s">
        <v>5382</v>
      </c>
      <c r="T1597" s="13" t="s">
        <v>5382</v>
      </c>
      <c r="U1597" s="13" t="s">
        <v>52</v>
      </c>
      <c r="V1597" s="13" t="s">
        <v>48</v>
      </c>
      <c r="W1597" s="13" t="s">
        <v>48</v>
      </c>
      <c r="X1597" s="17" t="s">
        <v>50</v>
      </c>
      <c r="Y1597" s="18" t="s">
        <v>48</v>
      </c>
      <c r="Z1597" s="17" t="s">
        <v>48</v>
      </c>
      <c r="AA1597" s="19" t="s">
        <v>48</v>
      </c>
      <c r="AB1597" s="23">
        <v>647851237</v>
      </c>
      <c r="AC1597" s="23">
        <v>1303415714</v>
      </c>
    </row>
    <row r="1598" spans="1:29" ht="120" hidden="1">
      <c r="A1598" s="8">
        <v>381900</v>
      </c>
      <c r="B1598" s="27">
        <v>381900</v>
      </c>
      <c r="C1598" s="27" t="e">
        <f>VLOOKUP(B1598,[1]Sheet1!$C$4:$G$287,5,0)</f>
        <v>#N/A</v>
      </c>
      <c r="D1598" s="27"/>
      <c r="E1598" s="31" t="s">
        <v>7151</v>
      </c>
      <c r="F1598" s="33"/>
      <c r="G1598" s="33"/>
      <c r="H1598" s="12" t="s">
        <v>97</v>
      </c>
      <c r="I1598" s="5" t="s">
        <v>1542</v>
      </c>
      <c r="J1598" s="5" t="s">
        <v>1543</v>
      </c>
      <c r="K1598" s="12">
        <v>381900</v>
      </c>
      <c r="L1598" s="20" t="s">
        <v>80</v>
      </c>
      <c r="M1598" s="6">
        <v>6.5</v>
      </c>
      <c r="N1598" s="13" t="s">
        <v>48</v>
      </c>
      <c r="O1598" s="13" t="s">
        <v>48</v>
      </c>
      <c r="P1598" s="13" t="s">
        <v>5382</v>
      </c>
      <c r="Q1598" s="13" t="s">
        <v>50</v>
      </c>
      <c r="R1598" s="13" t="s">
        <v>5384</v>
      </c>
      <c r="S1598" s="13" t="s">
        <v>5382</v>
      </c>
      <c r="T1598" s="13" t="s">
        <v>5382</v>
      </c>
      <c r="U1598" s="13" t="s">
        <v>48</v>
      </c>
      <c r="V1598" s="13" t="s">
        <v>48</v>
      </c>
      <c r="W1598" s="13" t="s">
        <v>54</v>
      </c>
      <c r="X1598" s="17" t="s">
        <v>50</v>
      </c>
      <c r="Y1598" s="18" t="s">
        <v>48</v>
      </c>
      <c r="Z1598" s="17" t="s">
        <v>48</v>
      </c>
      <c r="AA1598" s="19" t="s">
        <v>48</v>
      </c>
      <c r="AB1598" s="23">
        <v>6624358</v>
      </c>
      <c r="AC1598" s="23">
        <v>6106388</v>
      </c>
    </row>
    <row r="1599" spans="1:29" ht="48" hidden="1">
      <c r="A1599" s="8">
        <v>382000</v>
      </c>
      <c r="B1599" s="27">
        <v>382000</v>
      </c>
      <c r="C1599" s="27" t="e">
        <f>VLOOKUP(B1599,[1]Sheet1!$C$4:$G$287,5,0)</f>
        <v>#N/A</v>
      </c>
      <c r="D1599" s="27"/>
      <c r="E1599" s="31" t="s">
        <v>7151</v>
      </c>
      <c r="F1599" s="33"/>
      <c r="G1599" s="33"/>
      <c r="H1599" s="12" t="s">
        <v>97</v>
      </c>
      <c r="I1599" s="5" t="s">
        <v>1544</v>
      </c>
      <c r="J1599" s="5" t="s">
        <v>1545</v>
      </c>
      <c r="K1599" s="12">
        <v>382000</v>
      </c>
      <c r="L1599" s="20" t="s">
        <v>80</v>
      </c>
      <c r="M1599" s="6">
        <v>6.5</v>
      </c>
      <c r="N1599" s="13" t="s">
        <v>48</v>
      </c>
      <c r="O1599" s="13" t="s">
        <v>5492</v>
      </c>
      <c r="P1599" s="13" t="s">
        <v>5382</v>
      </c>
      <c r="Q1599" s="13" t="s">
        <v>50</v>
      </c>
      <c r="R1599" s="13" t="s">
        <v>5384</v>
      </c>
      <c r="S1599" s="13" t="s">
        <v>5382</v>
      </c>
      <c r="T1599" s="13" t="s">
        <v>5382</v>
      </c>
      <c r="U1599" s="13" t="s">
        <v>52</v>
      </c>
      <c r="V1599" s="13" t="s">
        <v>48</v>
      </c>
      <c r="W1599" s="13" t="s">
        <v>48</v>
      </c>
      <c r="X1599" s="17" t="s">
        <v>50</v>
      </c>
      <c r="Y1599" s="18" t="s">
        <v>48</v>
      </c>
      <c r="Z1599" s="17" t="s">
        <v>48</v>
      </c>
      <c r="AA1599" s="19" t="s">
        <v>48</v>
      </c>
      <c r="AB1599" s="23">
        <v>9815015</v>
      </c>
      <c r="AC1599" s="23">
        <v>4594121</v>
      </c>
    </row>
    <row r="1600" spans="1:29" ht="108" hidden="1">
      <c r="A1600" s="8">
        <v>382100</v>
      </c>
      <c r="B1600" s="27">
        <v>382100</v>
      </c>
      <c r="C1600" s="27" t="e">
        <f>VLOOKUP(B1600,[1]Sheet1!$C$4:$G$287,5,0)</f>
        <v>#N/A</v>
      </c>
      <c r="D1600" s="27"/>
      <c r="E1600" s="31" t="s">
        <v>7151</v>
      </c>
      <c r="F1600" s="33"/>
      <c r="G1600" s="33"/>
      <c r="H1600" s="12" t="s">
        <v>139</v>
      </c>
      <c r="I1600" s="5" t="s">
        <v>1546</v>
      </c>
      <c r="J1600" s="5" t="s">
        <v>1547</v>
      </c>
      <c r="K1600" s="12">
        <v>382100</v>
      </c>
      <c r="L1600" s="20" t="s">
        <v>80</v>
      </c>
      <c r="M1600" s="6">
        <v>6.5</v>
      </c>
      <c r="N1600" s="13" t="s">
        <v>48</v>
      </c>
      <c r="O1600" s="13" t="s">
        <v>5523</v>
      </c>
      <c r="P1600" s="13" t="s">
        <v>5414</v>
      </c>
      <c r="Q1600" s="13" t="s">
        <v>50</v>
      </c>
      <c r="R1600" s="13" t="s">
        <v>5384</v>
      </c>
      <c r="S1600" s="13" t="s">
        <v>5382</v>
      </c>
      <c r="T1600" s="13" t="s">
        <v>5382</v>
      </c>
      <c r="U1600" s="13" t="s">
        <v>52</v>
      </c>
      <c r="V1600" s="13" t="s">
        <v>48</v>
      </c>
      <c r="W1600" s="13" t="s">
        <v>48</v>
      </c>
      <c r="X1600" s="17" t="s">
        <v>50</v>
      </c>
      <c r="Y1600" s="18" t="s">
        <v>48</v>
      </c>
      <c r="Z1600" s="17" t="s">
        <v>48</v>
      </c>
      <c r="AA1600" s="19" t="s">
        <v>48</v>
      </c>
      <c r="AB1600" s="23">
        <v>10374969</v>
      </c>
      <c r="AC1600" s="23">
        <v>59139463</v>
      </c>
    </row>
    <row r="1601" spans="1:29" ht="24" hidden="1">
      <c r="A1601" s="8">
        <v>382312</v>
      </c>
      <c r="B1601" s="27">
        <v>382312</v>
      </c>
      <c r="C1601" s="27" t="e">
        <f>VLOOKUP(B1601,[1]Sheet1!$C$4:$G$287,5,0)</f>
        <v>#N/A</v>
      </c>
      <c r="D1601" s="27"/>
      <c r="E1601" s="31" t="s">
        <v>7151</v>
      </c>
      <c r="F1601" s="33"/>
      <c r="G1601" s="33"/>
      <c r="H1601" s="12" t="s">
        <v>97</v>
      </c>
      <c r="I1601" s="5" t="s">
        <v>1552</v>
      </c>
      <c r="J1601" s="5" t="s">
        <v>1553</v>
      </c>
      <c r="K1601" s="12">
        <v>382312</v>
      </c>
      <c r="L1601" s="20" t="s">
        <v>80</v>
      </c>
      <c r="M1601" s="6">
        <v>8</v>
      </c>
      <c r="N1601" s="13" t="s">
        <v>45</v>
      </c>
      <c r="O1601" s="13" t="s">
        <v>48</v>
      </c>
      <c r="P1601" s="13" t="s">
        <v>48</v>
      </c>
      <c r="Q1601" s="13" t="s">
        <v>50</v>
      </c>
      <c r="R1601" s="13" t="s">
        <v>5384</v>
      </c>
      <c r="S1601" s="13" t="s">
        <v>48</v>
      </c>
      <c r="T1601" s="13" t="s">
        <v>48</v>
      </c>
      <c r="U1601" s="13" t="s">
        <v>52</v>
      </c>
      <c r="V1601" s="13" t="s">
        <v>48</v>
      </c>
      <c r="W1601" s="13" t="s">
        <v>48</v>
      </c>
      <c r="X1601" s="17" t="s">
        <v>50</v>
      </c>
      <c r="Y1601" s="18" t="s">
        <v>48</v>
      </c>
      <c r="Z1601" s="17" t="s">
        <v>45</v>
      </c>
      <c r="AA1601" s="19" t="s">
        <v>45</v>
      </c>
      <c r="AB1601" s="23">
        <v>4382123</v>
      </c>
      <c r="AC1601" s="23">
        <v>26434430</v>
      </c>
    </row>
    <row r="1602" spans="1:29" ht="24" hidden="1">
      <c r="A1602" s="8">
        <v>382313</v>
      </c>
      <c r="B1602" s="27">
        <v>382313</v>
      </c>
      <c r="C1602" s="27" t="e">
        <f>VLOOKUP(B1602,[1]Sheet1!$C$4:$G$287,5,0)</f>
        <v>#N/A</v>
      </c>
      <c r="D1602" s="27"/>
      <c r="E1602" s="31" t="s">
        <v>7151</v>
      </c>
      <c r="F1602" s="33"/>
      <c r="G1602" s="33"/>
      <c r="H1602" s="12" t="s">
        <v>97</v>
      </c>
      <c r="I1602" s="5" t="s">
        <v>1554</v>
      </c>
      <c r="J1602" s="5" t="s">
        <v>1555</v>
      </c>
      <c r="K1602" s="12">
        <v>382313</v>
      </c>
      <c r="L1602" s="20" t="s">
        <v>80</v>
      </c>
      <c r="M1602" s="6">
        <v>8</v>
      </c>
      <c r="N1602" s="13" t="s">
        <v>45</v>
      </c>
      <c r="O1602" s="13" t="s">
        <v>48</v>
      </c>
      <c r="P1602" s="13" t="s">
        <v>48</v>
      </c>
      <c r="Q1602" s="13" t="s">
        <v>50</v>
      </c>
      <c r="R1602" s="13" t="s">
        <v>5384</v>
      </c>
      <c r="S1602" s="13" t="s">
        <v>48</v>
      </c>
      <c r="T1602" s="13" t="s">
        <v>48</v>
      </c>
      <c r="U1602" s="13" t="s">
        <v>52</v>
      </c>
      <c r="V1602" s="13" t="s">
        <v>48</v>
      </c>
      <c r="W1602" s="13" t="s">
        <v>48</v>
      </c>
      <c r="X1602" s="17" t="s">
        <v>50</v>
      </c>
      <c r="Y1602" s="18" t="s">
        <v>48</v>
      </c>
      <c r="Z1602" s="17" t="s">
        <v>45</v>
      </c>
      <c r="AA1602" s="19" t="s">
        <v>45</v>
      </c>
      <c r="AB1602" s="23">
        <v>78983</v>
      </c>
      <c r="AC1602" s="23">
        <v>7214089</v>
      </c>
    </row>
    <row r="1603" spans="1:29" ht="24" hidden="1">
      <c r="A1603" s="8">
        <v>382319</v>
      </c>
      <c r="B1603" s="27">
        <v>382319</v>
      </c>
      <c r="C1603" s="27" t="e">
        <f>VLOOKUP(B1603,[1]Sheet1!$C$4:$G$287,5,0)</f>
        <v>#N/A</v>
      </c>
      <c r="D1603" s="27"/>
      <c r="E1603" s="31" t="s">
        <v>7151</v>
      </c>
      <c r="F1603" s="33"/>
      <c r="G1603" s="33"/>
      <c r="H1603" s="12" t="s">
        <v>97</v>
      </c>
      <c r="I1603" s="5" t="s">
        <v>0</v>
      </c>
      <c r="J1603" s="5" t="s">
        <v>79</v>
      </c>
      <c r="K1603" s="12">
        <v>382319</v>
      </c>
      <c r="L1603" s="20" t="s">
        <v>80</v>
      </c>
      <c r="M1603" s="6">
        <v>8</v>
      </c>
      <c r="N1603" s="13" t="s">
        <v>45</v>
      </c>
      <c r="O1603" s="13" t="s">
        <v>48</v>
      </c>
      <c r="P1603" s="13" t="s">
        <v>48</v>
      </c>
      <c r="Q1603" s="13" t="s">
        <v>50</v>
      </c>
      <c r="R1603" s="13" t="s">
        <v>5384</v>
      </c>
      <c r="S1603" s="13" t="s">
        <v>48</v>
      </c>
      <c r="T1603" s="13" t="s">
        <v>48</v>
      </c>
      <c r="U1603" s="13" t="s">
        <v>52</v>
      </c>
      <c r="V1603" s="13" t="s">
        <v>48</v>
      </c>
      <c r="W1603" s="13" t="s">
        <v>48</v>
      </c>
      <c r="X1603" s="17" t="s">
        <v>50</v>
      </c>
      <c r="Y1603" s="18" t="s">
        <v>48</v>
      </c>
      <c r="Z1603" s="17" t="s">
        <v>45</v>
      </c>
      <c r="AA1603" s="19" t="s">
        <v>45</v>
      </c>
      <c r="AB1603" s="23">
        <v>1347654</v>
      </c>
      <c r="AC1603" s="23">
        <v>127273317</v>
      </c>
    </row>
    <row r="1604" spans="1:29" ht="72" hidden="1">
      <c r="A1604" s="8">
        <v>382370</v>
      </c>
      <c r="B1604" s="27">
        <v>382370</v>
      </c>
      <c r="C1604" s="27" t="e">
        <f>VLOOKUP(B1604,[1]Sheet1!$C$4:$G$287,5,0)</f>
        <v>#N/A</v>
      </c>
      <c r="D1604" s="27"/>
      <c r="E1604" s="31" t="s">
        <v>7151</v>
      </c>
      <c r="F1604" s="33"/>
      <c r="G1604" s="33"/>
      <c r="H1604" s="12" t="s">
        <v>97</v>
      </c>
      <c r="I1604" s="5" t="s">
        <v>1556</v>
      </c>
      <c r="J1604" s="5" t="s">
        <v>1557</v>
      </c>
      <c r="K1604" s="12">
        <v>382370</v>
      </c>
      <c r="L1604" s="20" t="s">
        <v>80</v>
      </c>
      <c r="M1604" s="4" t="s">
        <v>93</v>
      </c>
      <c r="N1604" s="13" t="s">
        <v>45</v>
      </c>
      <c r="O1604" s="13" t="s">
        <v>48</v>
      </c>
      <c r="P1604" s="13" t="s">
        <v>45</v>
      </c>
      <c r="Q1604" s="13" t="s">
        <v>50</v>
      </c>
      <c r="R1604" s="13" t="s">
        <v>5384</v>
      </c>
      <c r="S1604" s="13" t="s">
        <v>5524</v>
      </c>
      <c r="T1604" s="13" t="s">
        <v>5524</v>
      </c>
      <c r="U1604" s="13" t="s">
        <v>52</v>
      </c>
      <c r="V1604" s="13" t="s">
        <v>48</v>
      </c>
      <c r="W1604" s="13" t="s">
        <v>48</v>
      </c>
      <c r="X1604" s="17" t="s">
        <v>50</v>
      </c>
      <c r="Y1604" s="18" t="s">
        <v>48</v>
      </c>
      <c r="Z1604" s="17" t="s">
        <v>45</v>
      </c>
      <c r="AA1604" s="19" t="s">
        <v>45</v>
      </c>
      <c r="AB1604" s="23">
        <v>917712</v>
      </c>
      <c r="AC1604" s="23">
        <v>70108669</v>
      </c>
    </row>
    <row r="1605" spans="1:29" ht="48" hidden="1">
      <c r="A1605" s="8">
        <v>382410</v>
      </c>
      <c r="B1605" s="27">
        <v>382410</v>
      </c>
      <c r="C1605" s="27" t="e">
        <f>VLOOKUP(B1605,[1]Sheet1!$C$4:$G$287,5,0)</f>
        <v>#N/A</v>
      </c>
      <c r="D1605" s="27"/>
      <c r="E1605" s="31" t="s">
        <v>7151</v>
      </c>
      <c r="F1605" s="33"/>
      <c r="G1605" s="33"/>
      <c r="H1605" s="12" t="s">
        <v>97</v>
      </c>
      <c r="I1605" s="5" t="s">
        <v>1558</v>
      </c>
      <c r="J1605" s="5" t="s">
        <v>1559</v>
      </c>
      <c r="K1605" s="12">
        <v>382410</v>
      </c>
      <c r="L1605" s="20" t="s">
        <v>80</v>
      </c>
      <c r="M1605" s="6">
        <v>6.5</v>
      </c>
      <c r="N1605" s="13" t="s">
        <v>45</v>
      </c>
      <c r="O1605" s="13" t="s">
        <v>48</v>
      </c>
      <c r="P1605" s="13" t="s">
        <v>5414</v>
      </c>
      <c r="Q1605" s="13" t="s">
        <v>50</v>
      </c>
      <c r="R1605" s="13" t="s">
        <v>5384</v>
      </c>
      <c r="S1605" s="13" t="s">
        <v>5415</v>
      </c>
      <c r="T1605" s="13" t="s">
        <v>5415</v>
      </c>
      <c r="U1605" s="13" t="s">
        <v>52</v>
      </c>
      <c r="V1605" s="13" t="s">
        <v>48</v>
      </c>
      <c r="W1605" s="13" t="s">
        <v>48</v>
      </c>
      <c r="X1605" s="17" t="s">
        <v>50</v>
      </c>
      <c r="Y1605" s="18" t="s">
        <v>48</v>
      </c>
      <c r="Z1605" s="17" t="s">
        <v>45</v>
      </c>
      <c r="AA1605" s="19" t="s">
        <v>45</v>
      </c>
      <c r="AB1605" s="23">
        <v>608875</v>
      </c>
      <c r="AC1605" s="23">
        <v>2592071</v>
      </c>
    </row>
    <row r="1606" spans="1:29" ht="48" hidden="1">
      <c r="A1606" s="8">
        <v>382430</v>
      </c>
      <c r="B1606" s="27">
        <v>382430</v>
      </c>
      <c r="C1606" s="27" t="e">
        <f>VLOOKUP(B1606,[1]Sheet1!$C$4:$G$287,5,0)</f>
        <v>#N/A</v>
      </c>
      <c r="D1606" s="27"/>
      <c r="E1606" s="31" t="s">
        <v>7151</v>
      </c>
      <c r="F1606" s="33"/>
      <c r="G1606" s="33"/>
      <c r="H1606" s="12" t="s">
        <v>97</v>
      </c>
      <c r="I1606" s="5" t="s">
        <v>1560</v>
      </c>
      <c r="J1606" s="5" t="s">
        <v>1561</v>
      </c>
      <c r="K1606" s="12">
        <v>382430</v>
      </c>
      <c r="L1606" s="20" t="s">
        <v>80</v>
      </c>
      <c r="M1606" s="6">
        <v>6.5</v>
      </c>
      <c r="N1606" s="13" t="s">
        <v>45</v>
      </c>
      <c r="O1606" s="13" t="s">
        <v>48</v>
      </c>
      <c r="P1606" s="13" t="s">
        <v>5414</v>
      </c>
      <c r="Q1606" s="13" t="s">
        <v>50</v>
      </c>
      <c r="R1606" s="13" t="s">
        <v>5384</v>
      </c>
      <c r="S1606" s="13" t="s">
        <v>5415</v>
      </c>
      <c r="T1606" s="13" t="s">
        <v>5415</v>
      </c>
      <c r="U1606" s="13" t="s">
        <v>52</v>
      </c>
      <c r="V1606" s="13" t="s">
        <v>48</v>
      </c>
      <c r="W1606" s="13" t="s">
        <v>48</v>
      </c>
      <c r="X1606" s="17" t="s">
        <v>50</v>
      </c>
      <c r="Y1606" s="18" t="s">
        <v>48</v>
      </c>
      <c r="Z1606" s="17" t="s">
        <v>45</v>
      </c>
      <c r="AA1606" s="19" t="s">
        <v>45</v>
      </c>
      <c r="AB1606" s="23">
        <v>6114241</v>
      </c>
      <c r="AC1606" s="23">
        <v>26594788</v>
      </c>
    </row>
    <row r="1607" spans="1:29" ht="48" hidden="1">
      <c r="A1607" s="8">
        <v>382440</v>
      </c>
      <c r="B1607" s="27">
        <v>382440</v>
      </c>
      <c r="C1607" s="27" t="e">
        <f>VLOOKUP(B1607,[1]Sheet1!$C$4:$G$287,5,0)</f>
        <v>#N/A</v>
      </c>
      <c r="D1607" s="27"/>
      <c r="E1607" s="31" t="s">
        <v>7151</v>
      </c>
      <c r="F1607" s="33"/>
      <c r="G1607" s="33"/>
      <c r="H1607" s="12" t="s">
        <v>97</v>
      </c>
      <c r="I1607" s="5" t="s">
        <v>1562</v>
      </c>
      <c r="J1607" s="5" t="s">
        <v>1563</v>
      </c>
      <c r="K1607" s="12">
        <v>382440</v>
      </c>
      <c r="L1607" s="20" t="s">
        <v>80</v>
      </c>
      <c r="M1607" s="6">
        <v>6.5</v>
      </c>
      <c r="N1607" s="13" t="s">
        <v>45</v>
      </c>
      <c r="O1607" s="13" t="s">
        <v>48</v>
      </c>
      <c r="P1607" s="13" t="s">
        <v>5414</v>
      </c>
      <c r="Q1607" s="13" t="s">
        <v>50</v>
      </c>
      <c r="R1607" s="13" t="s">
        <v>5384</v>
      </c>
      <c r="S1607" s="13" t="s">
        <v>5415</v>
      </c>
      <c r="T1607" s="13" t="s">
        <v>5415</v>
      </c>
      <c r="U1607" s="13" t="s">
        <v>52</v>
      </c>
      <c r="V1607" s="13" t="s">
        <v>48</v>
      </c>
      <c r="W1607" s="13" t="s">
        <v>48</v>
      </c>
      <c r="X1607" s="17" t="s">
        <v>50</v>
      </c>
      <c r="Y1607" s="18" t="s">
        <v>48</v>
      </c>
      <c r="Z1607" s="17" t="s">
        <v>45</v>
      </c>
      <c r="AA1607" s="19" t="s">
        <v>45</v>
      </c>
      <c r="AB1607" s="23">
        <v>77206665</v>
      </c>
      <c r="AC1607" s="23">
        <v>7588656</v>
      </c>
    </row>
    <row r="1608" spans="1:29" ht="48" hidden="1">
      <c r="A1608" s="8">
        <v>382450</v>
      </c>
      <c r="B1608" s="27">
        <v>382450</v>
      </c>
      <c r="C1608" s="27" t="e">
        <f>VLOOKUP(B1608,[1]Sheet1!$C$4:$G$287,5,0)</f>
        <v>#N/A</v>
      </c>
      <c r="D1608" s="27"/>
      <c r="E1608" s="31" t="s">
        <v>7151</v>
      </c>
      <c r="F1608" s="33"/>
      <c r="G1608" s="33"/>
      <c r="H1608" s="12" t="s">
        <v>97</v>
      </c>
      <c r="I1608" s="5" t="s">
        <v>1564</v>
      </c>
      <c r="J1608" s="5" t="s">
        <v>1565</v>
      </c>
      <c r="K1608" s="12">
        <v>382450</v>
      </c>
      <c r="L1608" s="20" t="s">
        <v>80</v>
      </c>
      <c r="M1608" s="6">
        <v>6.5</v>
      </c>
      <c r="N1608" s="13" t="s">
        <v>45</v>
      </c>
      <c r="O1608" s="13" t="s">
        <v>48</v>
      </c>
      <c r="P1608" s="13" t="s">
        <v>5414</v>
      </c>
      <c r="Q1608" s="13" t="s">
        <v>50</v>
      </c>
      <c r="R1608" s="13" t="s">
        <v>5384</v>
      </c>
      <c r="S1608" s="13" t="s">
        <v>5415</v>
      </c>
      <c r="T1608" s="13" t="s">
        <v>5415</v>
      </c>
      <c r="U1608" s="13" t="s">
        <v>52</v>
      </c>
      <c r="V1608" s="13" t="s">
        <v>48</v>
      </c>
      <c r="W1608" s="13" t="s">
        <v>48</v>
      </c>
      <c r="X1608" s="17" t="s">
        <v>50</v>
      </c>
      <c r="Y1608" s="18" t="s">
        <v>48</v>
      </c>
      <c r="Z1608" s="17" t="s">
        <v>45</v>
      </c>
      <c r="AA1608" s="19" t="s">
        <v>45</v>
      </c>
      <c r="AB1608" s="23">
        <v>938862</v>
      </c>
      <c r="AC1608" s="23">
        <v>2054045</v>
      </c>
    </row>
    <row r="1609" spans="1:29" ht="48" hidden="1">
      <c r="A1609" s="8">
        <v>382460</v>
      </c>
      <c r="B1609" s="27">
        <v>382460</v>
      </c>
      <c r="C1609" s="27" t="e">
        <f>VLOOKUP(B1609,[1]Sheet1!$C$4:$G$287,5,0)</f>
        <v>#N/A</v>
      </c>
      <c r="D1609" s="27"/>
      <c r="E1609" s="31" t="s">
        <v>7151</v>
      </c>
      <c r="F1609" s="33"/>
      <c r="G1609" s="33"/>
      <c r="H1609" s="12" t="s">
        <v>97</v>
      </c>
      <c r="I1609" s="5" t="s">
        <v>1566</v>
      </c>
      <c r="J1609" s="5" t="s">
        <v>159</v>
      </c>
      <c r="K1609" s="12">
        <v>382460</v>
      </c>
      <c r="L1609" s="20" t="s">
        <v>80</v>
      </c>
      <c r="M1609" s="6">
        <v>8</v>
      </c>
      <c r="N1609" s="13" t="s">
        <v>45</v>
      </c>
      <c r="O1609" s="13" t="s">
        <v>48</v>
      </c>
      <c r="P1609" s="13" t="s">
        <v>5414</v>
      </c>
      <c r="Q1609" s="13" t="s">
        <v>50</v>
      </c>
      <c r="R1609" s="13" t="s">
        <v>5384</v>
      </c>
      <c r="S1609" s="13" t="s">
        <v>5415</v>
      </c>
      <c r="T1609" s="13" t="s">
        <v>5415</v>
      </c>
      <c r="U1609" s="13" t="s">
        <v>52</v>
      </c>
      <c r="V1609" s="13" t="s">
        <v>48</v>
      </c>
      <c r="W1609" s="13" t="s">
        <v>48</v>
      </c>
      <c r="X1609" s="17" t="s">
        <v>50</v>
      </c>
      <c r="Y1609" s="18" t="s">
        <v>48</v>
      </c>
      <c r="Z1609" s="17" t="s">
        <v>45</v>
      </c>
      <c r="AA1609" s="19" t="s">
        <v>45</v>
      </c>
      <c r="AB1609" s="23">
        <v>66539</v>
      </c>
      <c r="AC1609" s="23">
        <v>3203028</v>
      </c>
    </row>
    <row r="1610" spans="1:29" ht="120" hidden="1">
      <c r="A1610" s="8">
        <v>382471</v>
      </c>
      <c r="B1610" s="27">
        <v>382471</v>
      </c>
      <c r="C1610" s="27" t="e">
        <f>VLOOKUP(B1610,[1]Sheet1!$C$4:$G$287,5,0)</f>
        <v>#N/A</v>
      </c>
      <c r="D1610" s="27"/>
      <c r="E1610" s="31" t="s">
        <v>7151</v>
      </c>
      <c r="F1610" s="33"/>
      <c r="G1610" s="33"/>
      <c r="H1610" s="12" t="s">
        <v>97</v>
      </c>
      <c r="I1610" s="5" t="s">
        <v>1567</v>
      </c>
      <c r="J1610" s="5" t="s">
        <v>1568</v>
      </c>
      <c r="K1610" s="12">
        <v>382471</v>
      </c>
      <c r="L1610" s="20" t="s">
        <v>80</v>
      </c>
      <c r="M1610" s="6">
        <v>6.5</v>
      </c>
      <c r="N1610" s="13" t="s">
        <v>45</v>
      </c>
      <c r="O1610" s="13" t="s">
        <v>48</v>
      </c>
      <c r="P1610" s="13" t="s">
        <v>5414</v>
      </c>
      <c r="Q1610" s="13" t="s">
        <v>50</v>
      </c>
      <c r="R1610" s="13" t="s">
        <v>5384</v>
      </c>
      <c r="S1610" s="13" t="s">
        <v>5415</v>
      </c>
      <c r="T1610" s="13" t="s">
        <v>5415</v>
      </c>
      <c r="U1610" s="13" t="s">
        <v>52</v>
      </c>
      <c r="V1610" s="13" t="s">
        <v>48</v>
      </c>
      <c r="W1610" s="13" t="s">
        <v>48</v>
      </c>
      <c r="X1610" s="17" t="s">
        <v>5400</v>
      </c>
      <c r="Y1610" s="18" t="s">
        <v>48</v>
      </c>
      <c r="Z1610" s="17" t="s">
        <v>45</v>
      </c>
      <c r="AA1610" s="19" t="s">
        <v>45</v>
      </c>
      <c r="AB1610" s="23">
        <v>81635</v>
      </c>
      <c r="AC1610" s="23">
        <v>15684</v>
      </c>
    </row>
    <row r="1611" spans="1:29" ht="84" hidden="1">
      <c r="A1611" s="8">
        <v>382472</v>
      </c>
      <c r="B1611" s="27">
        <v>382472</v>
      </c>
      <c r="C1611" s="27" t="e">
        <f>VLOOKUP(B1611,[1]Sheet1!$C$4:$G$287,5,0)</f>
        <v>#N/A</v>
      </c>
      <c r="D1611" s="27"/>
      <c r="E1611" s="31" t="s">
        <v>7151</v>
      </c>
      <c r="F1611" s="33"/>
      <c r="G1611" s="33"/>
      <c r="H1611" s="12" t="s">
        <v>97</v>
      </c>
      <c r="I1611" s="5" t="s">
        <v>1569</v>
      </c>
      <c r="J1611" s="5" t="s">
        <v>1570</v>
      </c>
      <c r="K1611" s="12">
        <v>382472</v>
      </c>
      <c r="L1611" s="20" t="s">
        <v>80</v>
      </c>
      <c r="M1611" s="6">
        <v>6.5</v>
      </c>
      <c r="N1611" s="13" t="s">
        <v>45</v>
      </c>
      <c r="O1611" s="13" t="s">
        <v>48</v>
      </c>
      <c r="P1611" s="13" t="s">
        <v>5414</v>
      </c>
      <c r="Q1611" s="13" t="s">
        <v>50</v>
      </c>
      <c r="R1611" s="13" t="s">
        <v>5384</v>
      </c>
      <c r="S1611" s="13" t="s">
        <v>5415</v>
      </c>
      <c r="T1611" s="13" t="s">
        <v>5415</v>
      </c>
      <c r="U1611" s="13" t="s">
        <v>52</v>
      </c>
      <c r="V1611" s="13" t="s">
        <v>48</v>
      </c>
      <c r="W1611" s="13" t="s">
        <v>48</v>
      </c>
      <c r="X1611" s="17" t="s">
        <v>50</v>
      </c>
      <c r="Y1611" s="18" t="s">
        <v>48</v>
      </c>
      <c r="Z1611" s="17" t="s">
        <v>45</v>
      </c>
      <c r="AA1611" s="19" t="s">
        <v>45</v>
      </c>
      <c r="AB1611" s="23"/>
      <c r="AC1611" s="23"/>
    </row>
    <row r="1612" spans="1:29" ht="48" hidden="1">
      <c r="A1612" s="8">
        <v>382473</v>
      </c>
      <c r="B1612" s="27">
        <v>382473</v>
      </c>
      <c r="C1612" s="27" t="e">
        <f>VLOOKUP(B1612,[1]Sheet1!$C$4:$G$287,5,0)</f>
        <v>#N/A</v>
      </c>
      <c r="D1612" s="27"/>
      <c r="E1612" s="31" t="s">
        <v>7151</v>
      </c>
      <c r="F1612" s="33"/>
      <c r="G1612" s="33"/>
      <c r="H1612" s="12" t="s">
        <v>97</v>
      </c>
      <c r="I1612" s="5" t="s">
        <v>1571</v>
      </c>
      <c r="J1612" s="5" t="s">
        <v>1572</v>
      </c>
      <c r="K1612" s="12">
        <v>382473</v>
      </c>
      <c r="L1612" s="20" t="s">
        <v>80</v>
      </c>
      <c r="M1612" s="6">
        <v>6.5</v>
      </c>
      <c r="N1612" s="13" t="s">
        <v>45</v>
      </c>
      <c r="O1612" s="13" t="s">
        <v>48</v>
      </c>
      <c r="P1612" s="13" t="s">
        <v>5414</v>
      </c>
      <c r="Q1612" s="13" t="s">
        <v>50</v>
      </c>
      <c r="R1612" s="13" t="s">
        <v>5384</v>
      </c>
      <c r="S1612" s="13" t="s">
        <v>5415</v>
      </c>
      <c r="T1612" s="13" t="s">
        <v>5415</v>
      </c>
      <c r="U1612" s="13" t="s">
        <v>52</v>
      </c>
      <c r="V1612" s="13" t="s">
        <v>48</v>
      </c>
      <c r="W1612" s="13" t="s">
        <v>48</v>
      </c>
      <c r="X1612" s="17" t="s">
        <v>50</v>
      </c>
      <c r="Y1612" s="18" t="s">
        <v>48</v>
      </c>
      <c r="Z1612" s="17" t="s">
        <v>45</v>
      </c>
      <c r="AA1612" s="19" t="s">
        <v>45</v>
      </c>
      <c r="AB1612" s="23"/>
      <c r="AC1612" s="23"/>
    </row>
    <row r="1613" spans="1:29" ht="132" hidden="1">
      <c r="A1613" s="8">
        <v>382474</v>
      </c>
      <c r="B1613" s="27">
        <v>382474</v>
      </c>
      <c r="C1613" s="27" t="e">
        <f>VLOOKUP(B1613,[1]Sheet1!$C$4:$G$287,5,0)</f>
        <v>#N/A</v>
      </c>
      <c r="D1613" s="27"/>
      <c r="E1613" s="31" t="s">
        <v>7151</v>
      </c>
      <c r="F1613" s="33"/>
      <c r="G1613" s="33"/>
      <c r="H1613" s="12" t="s">
        <v>97</v>
      </c>
      <c r="I1613" s="5" t="s">
        <v>1573</v>
      </c>
      <c r="J1613" s="5" t="s">
        <v>1574</v>
      </c>
      <c r="K1613" s="12">
        <v>382474</v>
      </c>
      <c r="L1613" s="20" t="s">
        <v>80</v>
      </c>
      <c r="M1613" s="6">
        <v>6.5</v>
      </c>
      <c r="N1613" s="13" t="s">
        <v>45</v>
      </c>
      <c r="O1613" s="13" t="s">
        <v>48</v>
      </c>
      <c r="P1613" s="13" t="s">
        <v>5414</v>
      </c>
      <c r="Q1613" s="13" t="s">
        <v>50</v>
      </c>
      <c r="R1613" s="13" t="s">
        <v>5384</v>
      </c>
      <c r="S1613" s="13" t="s">
        <v>5415</v>
      </c>
      <c r="T1613" s="13" t="s">
        <v>5415</v>
      </c>
      <c r="U1613" s="13" t="s">
        <v>52</v>
      </c>
      <c r="V1613" s="13" t="s">
        <v>48</v>
      </c>
      <c r="W1613" s="13" t="s">
        <v>48</v>
      </c>
      <c r="X1613" s="17" t="s">
        <v>50</v>
      </c>
      <c r="Y1613" s="18" t="s">
        <v>48</v>
      </c>
      <c r="Z1613" s="17" t="s">
        <v>45</v>
      </c>
      <c r="AA1613" s="19" t="s">
        <v>45</v>
      </c>
      <c r="AB1613" s="23">
        <v>1561</v>
      </c>
      <c r="AC1613" s="23">
        <v>744720</v>
      </c>
    </row>
    <row r="1614" spans="1:29" ht="48" hidden="1">
      <c r="A1614" s="8">
        <v>382475</v>
      </c>
      <c r="B1614" s="27">
        <v>382475</v>
      </c>
      <c r="C1614" s="27" t="e">
        <f>VLOOKUP(B1614,[1]Sheet1!$C$4:$G$287,5,0)</f>
        <v>#N/A</v>
      </c>
      <c r="D1614" s="27"/>
      <c r="E1614" s="31" t="s">
        <v>7151</v>
      </c>
      <c r="F1614" s="33"/>
      <c r="G1614" s="33"/>
      <c r="H1614" s="12" t="s">
        <v>97</v>
      </c>
      <c r="I1614" s="5" t="s">
        <v>1575</v>
      </c>
      <c r="J1614" s="5" t="s">
        <v>1576</v>
      </c>
      <c r="K1614" s="12">
        <v>382475</v>
      </c>
      <c r="L1614" s="20" t="s">
        <v>80</v>
      </c>
      <c r="M1614" s="6">
        <v>6.5</v>
      </c>
      <c r="N1614" s="13" t="s">
        <v>45</v>
      </c>
      <c r="O1614" s="13" t="s">
        <v>48</v>
      </c>
      <c r="P1614" s="13" t="s">
        <v>5414</v>
      </c>
      <c r="Q1614" s="13" t="s">
        <v>50</v>
      </c>
      <c r="R1614" s="13" t="s">
        <v>5384</v>
      </c>
      <c r="S1614" s="13" t="s">
        <v>5415</v>
      </c>
      <c r="T1614" s="13" t="s">
        <v>5415</v>
      </c>
      <c r="U1614" s="13" t="s">
        <v>52</v>
      </c>
      <c r="V1614" s="13" t="s">
        <v>48</v>
      </c>
      <c r="W1614" s="13" t="s">
        <v>48</v>
      </c>
      <c r="X1614" s="17" t="s">
        <v>50</v>
      </c>
      <c r="Y1614" s="18" t="s">
        <v>48</v>
      </c>
      <c r="Z1614" s="17" t="s">
        <v>45</v>
      </c>
      <c r="AA1614" s="19" t="s">
        <v>45</v>
      </c>
      <c r="AB1614" s="23">
        <v>0</v>
      </c>
      <c r="AC1614" s="23">
        <v>62</v>
      </c>
    </row>
    <row r="1615" spans="1:29" ht="48" hidden="1">
      <c r="A1615" s="8">
        <v>382476</v>
      </c>
      <c r="B1615" s="27">
        <v>382476</v>
      </c>
      <c r="C1615" s="27" t="e">
        <f>VLOOKUP(B1615,[1]Sheet1!$C$4:$G$287,5,0)</f>
        <v>#N/A</v>
      </c>
      <c r="D1615" s="27"/>
      <c r="E1615" s="31" t="s">
        <v>7151</v>
      </c>
      <c r="F1615" s="33"/>
      <c r="G1615" s="33"/>
      <c r="H1615" s="12" t="s">
        <v>97</v>
      </c>
      <c r="I1615" s="5" t="s">
        <v>1577</v>
      </c>
      <c r="J1615" s="5" t="s">
        <v>1578</v>
      </c>
      <c r="K1615" s="12">
        <v>382476</v>
      </c>
      <c r="L1615" s="20" t="s">
        <v>80</v>
      </c>
      <c r="M1615" s="6">
        <v>6.5</v>
      </c>
      <c r="N1615" s="13" t="s">
        <v>45</v>
      </c>
      <c r="O1615" s="13" t="s">
        <v>48</v>
      </c>
      <c r="P1615" s="13" t="s">
        <v>5414</v>
      </c>
      <c r="Q1615" s="13" t="s">
        <v>50</v>
      </c>
      <c r="R1615" s="13" t="s">
        <v>5384</v>
      </c>
      <c r="S1615" s="13" t="s">
        <v>5415</v>
      </c>
      <c r="T1615" s="13" t="s">
        <v>5415</v>
      </c>
      <c r="U1615" s="13" t="s">
        <v>52</v>
      </c>
      <c r="V1615" s="13" t="s">
        <v>48</v>
      </c>
      <c r="W1615" s="13" t="s">
        <v>48</v>
      </c>
      <c r="X1615" s="17" t="s">
        <v>50</v>
      </c>
      <c r="Y1615" s="18" t="s">
        <v>48</v>
      </c>
      <c r="Z1615" s="17" t="s">
        <v>45</v>
      </c>
      <c r="AA1615" s="19" t="s">
        <v>45</v>
      </c>
      <c r="AB1615" s="23"/>
      <c r="AC1615" s="23"/>
    </row>
    <row r="1616" spans="1:29" ht="48" hidden="1">
      <c r="A1616" s="8">
        <v>382477</v>
      </c>
      <c r="B1616" s="27">
        <v>382477</v>
      </c>
      <c r="C1616" s="27" t="e">
        <f>VLOOKUP(B1616,[1]Sheet1!$C$4:$G$287,5,0)</f>
        <v>#N/A</v>
      </c>
      <c r="D1616" s="27"/>
      <c r="E1616" s="31" t="s">
        <v>7151</v>
      </c>
      <c r="F1616" s="33"/>
      <c r="G1616" s="33"/>
      <c r="H1616" s="12" t="s">
        <v>97</v>
      </c>
      <c r="I1616" s="5" t="s">
        <v>1579</v>
      </c>
      <c r="J1616" s="5" t="s">
        <v>1580</v>
      </c>
      <c r="K1616" s="12">
        <v>382477</v>
      </c>
      <c r="L1616" s="20" t="s">
        <v>80</v>
      </c>
      <c r="M1616" s="6">
        <v>6.5</v>
      </c>
      <c r="N1616" s="13" t="s">
        <v>45</v>
      </c>
      <c r="O1616" s="13" t="s">
        <v>48</v>
      </c>
      <c r="P1616" s="13" t="s">
        <v>5414</v>
      </c>
      <c r="Q1616" s="13" t="s">
        <v>50</v>
      </c>
      <c r="R1616" s="13" t="s">
        <v>5384</v>
      </c>
      <c r="S1616" s="13" t="s">
        <v>5415</v>
      </c>
      <c r="T1616" s="13" t="s">
        <v>5415</v>
      </c>
      <c r="U1616" s="13" t="s">
        <v>52</v>
      </c>
      <c r="V1616" s="13" t="s">
        <v>48</v>
      </c>
      <c r="W1616" s="13" t="s">
        <v>48</v>
      </c>
      <c r="X1616" s="17" t="s">
        <v>50</v>
      </c>
      <c r="Y1616" s="18" t="s">
        <v>48</v>
      </c>
      <c r="Z1616" s="17" t="s">
        <v>45</v>
      </c>
      <c r="AA1616" s="19" t="s">
        <v>45</v>
      </c>
      <c r="AB1616" s="23">
        <v>0</v>
      </c>
      <c r="AC1616" s="23">
        <v>32272</v>
      </c>
    </row>
    <row r="1617" spans="1:29" ht="120" hidden="1">
      <c r="A1617" s="8">
        <v>382478</v>
      </c>
      <c r="B1617" s="27">
        <v>382478</v>
      </c>
      <c r="C1617" s="27" t="e">
        <f>VLOOKUP(B1617,[1]Sheet1!$C$4:$G$287,5,0)</f>
        <v>#N/A</v>
      </c>
      <c r="D1617" s="27"/>
      <c r="E1617" s="31" t="s">
        <v>7151</v>
      </c>
      <c r="F1617" s="33"/>
      <c r="G1617" s="33"/>
      <c r="H1617" s="12" t="s">
        <v>97</v>
      </c>
      <c r="I1617" s="5" t="s">
        <v>1581</v>
      </c>
      <c r="J1617" s="5" t="s">
        <v>1582</v>
      </c>
      <c r="K1617" s="12">
        <v>382478</v>
      </c>
      <c r="L1617" s="20" t="s">
        <v>80</v>
      </c>
      <c r="M1617" s="6">
        <v>6.5</v>
      </c>
      <c r="N1617" s="13" t="s">
        <v>45</v>
      </c>
      <c r="O1617" s="13" t="s">
        <v>48</v>
      </c>
      <c r="P1617" s="13" t="s">
        <v>5414</v>
      </c>
      <c r="Q1617" s="13" t="s">
        <v>50</v>
      </c>
      <c r="R1617" s="13" t="s">
        <v>5384</v>
      </c>
      <c r="S1617" s="13" t="s">
        <v>5415</v>
      </c>
      <c r="T1617" s="13" t="s">
        <v>5415</v>
      </c>
      <c r="U1617" s="13" t="s">
        <v>52</v>
      </c>
      <c r="V1617" s="13" t="s">
        <v>48</v>
      </c>
      <c r="W1617" s="13" t="s">
        <v>48</v>
      </c>
      <c r="X1617" s="17" t="s">
        <v>50</v>
      </c>
      <c r="Y1617" s="18" t="s">
        <v>48</v>
      </c>
      <c r="Z1617" s="17" t="s">
        <v>45</v>
      </c>
      <c r="AA1617" s="19" t="s">
        <v>45</v>
      </c>
      <c r="AB1617" s="23">
        <v>154635</v>
      </c>
      <c r="AC1617" s="23">
        <v>14541953</v>
      </c>
    </row>
    <row r="1618" spans="1:29" ht="48" hidden="1">
      <c r="A1618" s="8">
        <v>382479</v>
      </c>
      <c r="B1618" s="27">
        <v>382479</v>
      </c>
      <c r="C1618" s="27" t="e">
        <f>VLOOKUP(B1618,[1]Sheet1!$C$4:$G$287,5,0)</f>
        <v>#N/A</v>
      </c>
      <c r="D1618" s="27"/>
      <c r="E1618" s="31" t="s">
        <v>7151</v>
      </c>
      <c r="F1618" s="33"/>
      <c r="G1618" s="33"/>
      <c r="H1618" s="12" t="s">
        <v>97</v>
      </c>
      <c r="I1618" s="5" t="s">
        <v>0</v>
      </c>
      <c r="J1618" s="5" t="s">
        <v>79</v>
      </c>
      <c r="K1618" s="12">
        <v>382479</v>
      </c>
      <c r="L1618" s="20" t="s">
        <v>80</v>
      </c>
      <c r="M1618" s="6">
        <v>6.5</v>
      </c>
      <c r="N1618" s="13" t="s">
        <v>45</v>
      </c>
      <c r="O1618" s="13" t="s">
        <v>48</v>
      </c>
      <c r="P1618" s="13" t="s">
        <v>5414</v>
      </c>
      <c r="Q1618" s="13" t="s">
        <v>50</v>
      </c>
      <c r="R1618" s="13" t="s">
        <v>5384</v>
      </c>
      <c r="S1618" s="13" t="s">
        <v>5415</v>
      </c>
      <c r="T1618" s="13" t="s">
        <v>5415</v>
      </c>
      <c r="U1618" s="13" t="s">
        <v>52</v>
      </c>
      <c r="V1618" s="13" t="s">
        <v>48</v>
      </c>
      <c r="W1618" s="13" t="s">
        <v>48</v>
      </c>
      <c r="X1618" s="17" t="s">
        <v>50</v>
      </c>
      <c r="Y1618" s="18" t="s">
        <v>48</v>
      </c>
      <c r="Z1618" s="17" t="s">
        <v>45</v>
      </c>
      <c r="AA1618" s="19" t="s">
        <v>45</v>
      </c>
      <c r="AB1618" s="23">
        <v>470315</v>
      </c>
      <c r="AC1618" s="23">
        <v>12142692</v>
      </c>
    </row>
    <row r="1619" spans="1:29" ht="48" hidden="1">
      <c r="A1619" s="8">
        <v>382481</v>
      </c>
      <c r="B1619" s="27">
        <v>382481</v>
      </c>
      <c r="C1619" s="27" t="e">
        <f>VLOOKUP(B1619,[1]Sheet1!$C$4:$G$287,5,0)</f>
        <v>#N/A</v>
      </c>
      <c r="D1619" s="27"/>
      <c r="E1619" s="31" t="s">
        <v>7151</v>
      </c>
      <c r="F1619" s="33"/>
      <c r="G1619" s="33"/>
      <c r="H1619" s="12" t="s">
        <v>97</v>
      </c>
      <c r="I1619" s="5" t="s">
        <v>1583</v>
      </c>
      <c r="J1619" s="5" t="s">
        <v>1584</v>
      </c>
      <c r="K1619" s="12">
        <v>382481</v>
      </c>
      <c r="L1619" s="20" t="s">
        <v>80</v>
      </c>
      <c r="M1619" s="6">
        <v>6.5</v>
      </c>
      <c r="N1619" s="13" t="s">
        <v>45</v>
      </c>
      <c r="O1619" s="13" t="s">
        <v>48</v>
      </c>
      <c r="P1619" s="13" t="s">
        <v>5414</v>
      </c>
      <c r="Q1619" s="13" t="s">
        <v>50</v>
      </c>
      <c r="R1619" s="13" t="s">
        <v>5384</v>
      </c>
      <c r="S1619" s="13" t="s">
        <v>5415</v>
      </c>
      <c r="T1619" s="13" t="s">
        <v>5415</v>
      </c>
      <c r="U1619" s="13" t="s">
        <v>52</v>
      </c>
      <c r="V1619" s="13" t="s">
        <v>48</v>
      </c>
      <c r="W1619" s="13" t="s">
        <v>48</v>
      </c>
      <c r="X1619" s="17" t="s">
        <v>50</v>
      </c>
      <c r="Y1619" s="18" t="s">
        <v>48</v>
      </c>
      <c r="Z1619" s="17" t="s">
        <v>45</v>
      </c>
      <c r="AA1619" s="19" t="s">
        <v>45</v>
      </c>
      <c r="AB1619" s="23"/>
      <c r="AC1619" s="23"/>
    </row>
    <row r="1620" spans="1:29" ht="84" hidden="1">
      <c r="A1620" s="8">
        <v>382482</v>
      </c>
      <c r="B1620" s="27">
        <v>382482</v>
      </c>
      <c r="C1620" s="27" t="e">
        <f>VLOOKUP(B1620,[1]Sheet1!$C$4:$G$287,5,0)</f>
        <v>#N/A</v>
      </c>
      <c r="D1620" s="27"/>
      <c r="E1620" s="31" t="s">
        <v>7151</v>
      </c>
      <c r="F1620" s="33"/>
      <c r="G1620" s="33"/>
      <c r="H1620" s="12" t="s">
        <v>97</v>
      </c>
      <c r="I1620" s="5" t="s">
        <v>457</v>
      </c>
      <c r="J1620" s="5" t="s">
        <v>1585</v>
      </c>
      <c r="K1620" s="12">
        <v>382482</v>
      </c>
      <c r="L1620" s="20" t="s">
        <v>80</v>
      </c>
      <c r="M1620" s="6">
        <v>6.5</v>
      </c>
      <c r="N1620" s="13" t="s">
        <v>45</v>
      </c>
      <c r="O1620" s="13" t="s">
        <v>48</v>
      </c>
      <c r="P1620" s="13" t="s">
        <v>5414</v>
      </c>
      <c r="Q1620" s="13" t="s">
        <v>50</v>
      </c>
      <c r="R1620" s="13" t="s">
        <v>5384</v>
      </c>
      <c r="S1620" s="13" t="s">
        <v>5415</v>
      </c>
      <c r="T1620" s="13" t="s">
        <v>5415</v>
      </c>
      <c r="U1620" s="13" t="s">
        <v>52</v>
      </c>
      <c r="V1620" s="13" t="s">
        <v>48</v>
      </c>
      <c r="W1620" s="13" t="s">
        <v>48</v>
      </c>
      <c r="X1620" s="17" t="s">
        <v>50</v>
      </c>
      <c r="Y1620" s="18" t="s">
        <v>48</v>
      </c>
      <c r="Z1620" s="17" t="s">
        <v>45</v>
      </c>
      <c r="AA1620" s="19" t="s">
        <v>45</v>
      </c>
      <c r="AB1620" s="23"/>
      <c r="AC1620" s="23"/>
    </row>
    <row r="1621" spans="1:29" ht="48" hidden="1">
      <c r="A1621" s="8">
        <v>382483</v>
      </c>
      <c r="B1621" s="27">
        <v>382483</v>
      </c>
      <c r="C1621" s="27" t="e">
        <f>VLOOKUP(B1621,[1]Sheet1!$C$4:$G$287,5,0)</f>
        <v>#N/A</v>
      </c>
      <c r="D1621" s="27"/>
      <c r="E1621" s="31" t="s">
        <v>7151</v>
      </c>
      <c r="F1621" s="33"/>
      <c r="G1621" s="33"/>
      <c r="H1621" s="12" t="s">
        <v>97</v>
      </c>
      <c r="I1621" s="5" t="s">
        <v>1586</v>
      </c>
      <c r="J1621" s="5" t="s">
        <v>1587</v>
      </c>
      <c r="K1621" s="12">
        <v>382483</v>
      </c>
      <c r="L1621" s="20" t="s">
        <v>80</v>
      </c>
      <c r="M1621" s="6">
        <v>6.5</v>
      </c>
      <c r="N1621" s="13" t="s">
        <v>45</v>
      </c>
      <c r="O1621" s="13" t="s">
        <v>48</v>
      </c>
      <c r="P1621" s="13" t="s">
        <v>5414</v>
      </c>
      <c r="Q1621" s="13" t="s">
        <v>50</v>
      </c>
      <c r="R1621" s="13" t="s">
        <v>5384</v>
      </c>
      <c r="S1621" s="13" t="s">
        <v>5415</v>
      </c>
      <c r="T1621" s="13" t="s">
        <v>5415</v>
      </c>
      <c r="U1621" s="13" t="s">
        <v>52</v>
      </c>
      <c r="V1621" s="13" t="s">
        <v>48</v>
      </c>
      <c r="W1621" s="13" t="s">
        <v>48</v>
      </c>
      <c r="X1621" s="17" t="s">
        <v>50</v>
      </c>
      <c r="Y1621" s="18" t="s">
        <v>48</v>
      </c>
      <c r="Z1621" s="17" t="s">
        <v>45</v>
      </c>
      <c r="AA1621" s="19" t="s">
        <v>45</v>
      </c>
      <c r="AB1621" s="23">
        <v>0</v>
      </c>
      <c r="AC1621" s="23">
        <v>9869</v>
      </c>
    </row>
    <row r="1622" spans="1:29" ht="48" hidden="1">
      <c r="A1622" s="8">
        <v>382510</v>
      </c>
      <c r="B1622" s="27">
        <v>382510</v>
      </c>
      <c r="C1622" s="27" t="e">
        <f>VLOOKUP(B1622,[1]Sheet1!$C$4:$G$287,5,0)</f>
        <v>#N/A</v>
      </c>
      <c r="D1622" s="27"/>
      <c r="E1622" s="31" t="s">
        <v>7151</v>
      </c>
      <c r="F1622" s="33"/>
      <c r="G1622" s="33"/>
      <c r="H1622" s="12" t="s">
        <v>97</v>
      </c>
      <c r="I1622" s="5" t="s">
        <v>1588</v>
      </c>
      <c r="J1622" s="5" t="s">
        <v>1589</v>
      </c>
      <c r="K1622" s="12">
        <v>382510</v>
      </c>
      <c r="L1622" s="20" t="s">
        <v>80</v>
      </c>
      <c r="M1622" s="6">
        <v>6.5</v>
      </c>
      <c r="N1622" s="13" t="s">
        <v>46</v>
      </c>
      <c r="O1622" s="13" t="s">
        <v>5526</v>
      </c>
      <c r="P1622" s="13" t="s">
        <v>5414</v>
      </c>
      <c r="Q1622" s="13" t="s">
        <v>50</v>
      </c>
      <c r="R1622" s="13" t="s">
        <v>5384</v>
      </c>
      <c r="S1622" s="13" t="s">
        <v>5527</v>
      </c>
      <c r="T1622" s="13" t="s">
        <v>5527</v>
      </c>
      <c r="U1622" s="13" t="s">
        <v>46</v>
      </c>
      <c r="V1622" s="13" t="s">
        <v>5528</v>
      </c>
      <c r="W1622" s="13" t="s">
        <v>53</v>
      </c>
      <c r="X1622" s="17" t="s">
        <v>50</v>
      </c>
      <c r="Y1622" s="18" t="s">
        <v>44</v>
      </c>
      <c r="Z1622" s="17" t="s">
        <v>48</v>
      </c>
      <c r="AA1622" s="19" t="s">
        <v>48</v>
      </c>
      <c r="AB1622" s="23">
        <v>0</v>
      </c>
      <c r="AC1622" s="23">
        <v>46</v>
      </c>
    </row>
    <row r="1623" spans="1:29" ht="48" hidden="1">
      <c r="A1623" s="8">
        <v>382520</v>
      </c>
      <c r="B1623" s="27">
        <v>382520</v>
      </c>
      <c r="C1623" s="27" t="e">
        <f>VLOOKUP(B1623,[1]Sheet1!$C$4:$G$287,5,0)</f>
        <v>#N/A</v>
      </c>
      <c r="D1623" s="27"/>
      <c r="E1623" s="31" t="s">
        <v>7151</v>
      </c>
      <c r="F1623" s="33"/>
      <c r="G1623" s="33"/>
      <c r="H1623" s="12" t="s">
        <v>97</v>
      </c>
      <c r="I1623" s="5" t="s">
        <v>1590</v>
      </c>
      <c r="J1623" s="5" t="s">
        <v>1591</v>
      </c>
      <c r="K1623" s="12">
        <v>382520</v>
      </c>
      <c r="L1623" s="20" t="s">
        <v>80</v>
      </c>
      <c r="M1623" s="6">
        <v>6.5</v>
      </c>
      <c r="N1623" s="13" t="s">
        <v>46</v>
      </c>
      <c r="O1623" s="13" t="s">
        <v>5526</v>
      </c>
      <c r="P1623" s="13" t="s">
        <v>5414</v>
      </c>
      <c r="Q1623" s="13" t="s">
        <v>50</v>
      </c>
      <c r="R1623" s="13" t="s">
        <v>5384</v>
      </c>
      <c r="S1623" s="13" t="s">
        <v>5527</v>
      </c>
      <c r="T1623" s="13" t="s">
        <v>5527</v>
      </c>
      <c r="U1623" s="13" t="s">
        <v>46</v>
      </c>
      <c r="V1623" s="13" t="s">
        <v>5528</v>
      </c>
      <c r="W1623" s="13" t="s">
        <v>53</v>
      </c>
      <c r="X1623" s="17" t="s">
        <v>50</v>
      </c>
      <c r="Y1623" s="18" t="s">
        <v>44</v>
      </c>
      <c r="Z1623" s="17" t="s">
        <v>48</v>
      </c>
      <c r="AA1623" s="19" t="s">
        <v>48</v>
      </c>
      <c r="AB1623" s="23">
        <v>0</v>
      </c>
      <c r="AC1623" s="23">
        <v>70</v>
      </c>
    </row>
    <row r="1624" spans="1:29" ht="48" hidden="1">
      <c r="A1624" s="8">
        <v>382530</v>
      </c>
      <c r="B1624" s="27">
        <v>382530</v>
      </c>
      <c r="C1624" s="27" t="e">
        <f>VLOOKUP(B1624,[1]Sheet1!$C$4:$G$287,5,0)</f>
        <v>#N/A</v>
      </c>
      <c r="D1624" s="27"/>
      <c r="E1624" s="31" t="s">
        <v>7151</v>
      </c>
      <c r="F1624" s="33"/>
      <c r="G1624" s="33"/>
      <c r="H1624" s="12" t="s">
        <v>97</v>
      </c>
      <c r="I1624" s="5" t="s">
        <v>1592</v>
      </c>
      <c r="J1624" s="5" t="s">
        <v>1593</v>
      </c>
      <c r="K1624" s="12">
        <v>382530</v>
      </c>
      <c r="L1624" s="20" t="s">
        <v>80</v>
      </c>
      <c r="M1624" s="4" t="s">
        <v>77</v>
      </c>
      <c r="N1624" s="13" t="s">
        <v>46</v>
      </c>
      <c r="O1624" s="13" t="s">
        <v>5526</v>
      </c>
      <c r="P1624" s="13" t="s">
        <v>5414</v>
      </c>
      <c r="Q1624" s="13" t="s">
        <v>50</v>
      </c>
      <c r="R1624" s="13" t="s">
        <v>5384</v>
      </c>
      <c r="S1624" s="13" t="s">
        <v>5527</v>
      </c>
      <c r="T1624" s="13" t="s">
        <v>5527</v>
      </c>
      <c r="U1624" s="13" t="s">
        <v>46</v>
      </c>
      <c r="V1624" s="13" t="s">
        <v>5528</v>
      </c>
      <c r="W1624" s="13" t="s">
        <v>53</v>
      </c>
      <c r="X1624" s="17" t="s">
        <v>50</v>
      </c>
      <c r="Y1624" s="18" t="s">
        <v>44</v>
      </c>
      <c r="Z1624" s="17" t="s">
        <v>48</v>
      </c>
      <c r="AA1624" s="19" t="s">
        <v>48</v>
      </c>
      <c r="AB1624" s="23"/>
      <c r="AC1624" s="23"/>
    </row>
    <row r="1625" spans="1:29" ht="48" hidden="1">
      <c r="A1625" s="8">
        <v>382541</v>
      </c>
      <c r="B1625" s="27">
        <v>382541</v>
      </c>
      <c r="C1625" s="27" t="e">
        <f>VLOOKUP(B1625,[1]Sheet1!$C$4:$G$287,5,0)</f>
        <v>#N/A</v>
      </c>
      <c r="D1625" s="27"/>
      <c r="E1625" s="31" t="s">
        <v>7151</v>
      </c>
      <c r="F1625" s="33"/>
      <c r="G1625" s="33"/>
      <c r="H1625" s="12" t="s">
        <v>97</v>
      </c>
      <c r="I1625" s="5" t="s">
        <v>1594</v>
      </c>
      <c r="J1625" s="5" t="s">
        <v>1595</v>
      </c>
      <c r="K1625" s="12">
        <v>382541</v>
      </c>
      <c r="L1625" s="20" t="s">
        <v>80</v>
      </c>
      <c r="M1625" s="6">
        <v>6.5</v>
      </c>
      <c r="N1625" s="13" t="s">
        <v>46</v>
      </c>
      <c r="O1625" s="13" t="s">
        <v>5526</v>
      </c>
      <c r="P1625" s="13" t="s">
        <v>5414</v>
      </c>
      <c r="Q1625" s="13" t="s">
        <v>50</v>
      </c>
      <c r="R1625" s="13" t="s">
        <v>5384</v>
      </c>
      <c r="S1625" s="13" t="s">
        <v>5527</v>
      </c>
      <c r="T1625" s="13" t="s">
        <v>5527</v>
      </c>
      <c r="U1625" s="13" t="s">
        <v>46</v>
      </c>
      <c r="V1625" s="13" t="s">
        <v>5528</v>
      </c>
      <c r="W1625" s="13" t="s">
        <v>53</v>
      </c>
      <c r="X1625" s="17" t="s">
        <v>50</v>
      </c>
      <c r="Y1625" s="18" t="s">
        <v>44</v>
      </c>
      <c r="Z1625" s="17" t="s">
        <v>48</v>
      </c>
      <c r="AA1625" s="19" t="s">
        <v>48</v>
      </c>
      <c r="AB1625" s="23"/>
      <c r="AC1625" s="23"/>
    </row>
    <row r="1626" spans="1:29" ht="48" hidden="1">
      <c r="A1626" s="8">
        <v>382549</v>
      </c>
      <c r="B1626" s="27">
        <v>382549</v>
      </c>
      <c r="C1626" s="27" t="e">
        <f>VLOOKUP(B1626,[1]Sheet1!$C$4:$G$287,5,0)</f>
        <v>#N/A</v>
      </c>
      <c r="D1626" s="27"/>
      <c r="E1626" s="31" t="s">
        <v>7151</v>
      </c>
      <c r="F1626" s="33"/>
      <c r="G1626" s="33"/>
      <c r="H1626" s="12" t="s">
        <v>97</v>
      </c>
      <c r="I1626" s="5" t="s">
        <v>0</v>
      </c>
      <c r="J1626" s="5" t="s">
        <v>79</v>
      </c>
      <c r="K1626" s="12">
        <v>382549</v>
      </c>
      <c r="L1626" s="20" t="s">
        <v>80</v>
      </c>
      <c r="M1626" s="6">
        <v>6.5</v>
      </c>
      <c r="N1626" s="13" t="s">
        <v>46</v>
      </c>
      <c r="O1626" s="13" t="s">
        <v>5526</v>
      </c>
      <c r="P1626" s="13" t="s">
        <v>5414</v>
      </c>
      <c r="Q1626" s="13" t="s">
        <v>50</v>
      </c>
      <c r="R1626" s="13" t="s">
        <v>5384</v>
      </c>
      <c r="S1626" s="13" t="s">
        <v>5527</v>
      </c>
      <c r="T1626" s="13" t="s">
        <v>5527</v>
      </c>
      <c r="U1626" s="13" t="s">
        <v>46</v>
      </c>
      <c r="V1626" s="13" t="s">
        <v>5528</v>
      </c>
      <c r="W1626" s="13" t="s">
        <v>53</v>
      </c>
      <c r="X1626" s="17" t="s">
        <v>50</v>
      </c>
      <c r="Y1626" s="18" t="s">
        <v>44</v>
      </c>
      <c r="Z1626" s="17" t="s">
        <v>48</v>
      </c>
      <c r="AA1626" s="19" t="s">
        <v>48</v>
      </c>
      <c r="AB1626" s="23">
        <v>411</v>
      </c>
      <c r="AC1626" s="23">
        <v>2543232</v>
      </c>
    </row>
    <row r="1627" spans="1:29" ht="60" hidden="1">
      <c r="A1627" s="8">
        <v>382550</v>
      </c>
      <c r="B1627" s="27">
        <v>382550</v>
      </c>
      <c r="C1627" s="27" t="e">
        <f>VLOOKUP(B1627,[1]Sheet1!$C$4:$G$287,5,0)</f>
        <v>#N/A</v>
      </c>
      <c r="D1627" s="27"/>
      <c r="E1627" s="31" t="s">
        <v>7151</v>
      </c>
      <c r="F1627" s="33"/>
      <c r="G1627" s="33"/>
      <c r="H1627" s="12" t="s">
        <v>97</v>
      </c>
      <c r="I1627" s="5" t="s">
        <v>1596</v>
      </c>
      <c r="J1627" s="5" t="s">
        <v>1597</v>
      </c>
      <c r="K1627" s="12">
        <v>382550</v>
      </c>
      <c r="L1627" s="20" t="s">
        <v>80</v>
      </c>
      <c r="M1627" s="6">
        <v>6.5</v>
      </c>
      <c r="N1627" s="13" t="s">
        <v>46</v>
      </c>
      <c r="O1627" s="13" t="s">
        <v>5526</v>
      </c>
      <c r="P1627" s="13" t="s">
        <v>5414</v>
      </c>
      <c r="Q1627" s="13" t="s">
        <v>50</v>
      </c>
      <c r="R1627" s="13" t="s">
        <v>5384</v>
      </c>
      <c r="S1627" s="13" t="s">
        <v>5527</v>
      </c>
      <c r="T1627" s="13" t="s">
        <v>5527</v>
      </c>
      <c r="U1627" s="13" t="s">
        <v>46</v>
      </c>
      <c r="V1627" s="13" t="s">
        <v>5528</v>
      </c>
      <c r="W1627" s="13" t="s">
        <v>53</v>
      </c>
      <c r="X1627" s="17" t="s">
        <v>50</v>
      </c>
      <c r="Y1627" s="18" t="s">
        <v>44</v>
      </c>
      <c r="Z1627" s="17" t="s">
        <v>48</v>
      </c>
      <c r="AA1627" s="19" t="s">
        <v>48</v>
      </c>
      <c r="AB1627" s="23">
        <v>0</v>
      </c>
      <c r="AC1627" s="23">
        <v>2683</v>
      </c>
    </row>
    <row r="1628" spans="1:29" ht="48" hidden="1">
      <c r="A1628" s="8">
        <v>382561</v>
      </c>
      <c r="B1628" s="27">
        <v>382561</v>
      </c>
      <c r="C1628" s="27" t="e">
        <f>VLOOKUP(B1628,[1]Sheet1!$C$4:$G$287,5,0)</f>
        <v>#N/A</v>
      </c>
      <c r="D1628" s="27"/>
      <c r="E1628" s="31" t="s">
        <v>7151</v>
      </c>
      <c r="F1628" s="33"/>
      <c r="G1628" s="33"/>
      <c r="H1628" s="12" t="s">
        <v>97</v>
      </c>
      <c r="I1628" s="5" t="s">
        <v>1598</v>
      </c>
      <c r="J1628" s="5" t="s">
        <v>1599</v>
      </c>
      <c r="K1628" s="12">
        <v>382561</v>
      </c>
      <c r="L1628" s="20" t="s">
        <v>80</v>
      </c>
      <c r="M1628" s="6">
        <v>6.5</v>
      </c>
      <c r="N1628" s="13" t="s">
        <v>46</v>
      </c>
      <c r="O1628" s="13" t="s">
        <v>5526</v>
      </c>
      <c r="P1628" s="13" t="s">
        <v>5414</v>
      </c>
      <c r="Q1628" s="13" t="s">
        <v>50</v>
      </c>
      <c r="R1628" s="13" t="s">
        <v>5384</v>
      </c>
      <c r="S1628" s="13" t="s">
        <v>5527</v>
      </c>
      <c r="T1628" s="13" t="s">
        <v>5527</v>
      </c>
      <c r="U1628" s="13" t="s">
        <v>46</v>
      </c>
      <c r="V1628" s="13" t="s">
        <v>5528</v>
      </c>
      <c r="W1628" s="13" t="s">
        <v>53</v>
      </c>
      <c r="X1628" s="17" t="s">
        <v>50</v>
      </c>
      <c r="Y1628" s="18" t="s">
        <v>44</v>
      </c>
      <c r="Z1628" s="17" t="s">
        <v>48</v>
      </c>
      <c r="AA1628" s="19" t="s">
        <v>48</v>
      </c>
      <c r="AB1628" s="23">
        <v>0</v>
      </c>
      <c r="AC1628" s="23">
        <v>14</v>
      </c>
    </row>
    <row r="1629" spans="1:29" ht="48" hidden="1">
      <c r="A1629" s="8">
        <v>382569</v>
      </c>
      <c r="B1629" s="27">
        <v>382569</v>
      </c>
      <c r="C1629" s="27" t="e">
        <f>VLOOKUP(B1629,[1]Sheet1!$C$4:$G$287,5,0)</f>
        <v>#N/A</v>
      </c>
      <c r="D1629" s="27"/>
      <c r="E1629" s="31" t="s">
        <v>7151</v>
      </c>
      <c r="F1629" s="33"/>
      <c r="G1629" s="33"/>
      <c r="H1629" s="12" t="s">
        <v>97</v>
      </c>
      <c r="I1629" s="5" t="s">
        <v>0</v>
      </c>
      <c r="J1629" s="5" t="s">
        <v>79</v>
      </c>
      <c r="K1629" s="12">
        <v>382569</v>
      </c>
      <c r="L1629" s="20" t="s">
        <v>80</v>
      </c>
      <c r="M1629" s="6">
        <v>6.5</v>
      </c>
      <c r="N1629" s="13" t="s">
        <v>46</v>
      </c>
      <c r="O1629" s="13" t="s">
        <v>5526</v>
      </c>
      <c r="P1629" s="13" t="s">
        <v>5414</v>
      </c>
      <c r="Q1629" s="13" t="s">
        <v>50</v>
      </c>
      <c r="R1629" s="13" t="s">
        <v>5384</v>
      </c>
      <c r="S1629" s="13" t="s">
        <v>5527</v>
      </c>
      <c r="T1629" s="13" t="s">
        <v>5527</v>
      </c>
      <c r="U1629" s="13" t="s">
        <v>46</v>
      </c>
      <c r="V1629" s="13" t="s">
        <v>5528</v>
      </c>
      <c r="W1629" s="13" t="s">
        <v>53</v>
      </c>
      <c r="X1629" s="17" t="s">
        <v>50</v>
      </c>
      <c r="Y1629" s="18" t="s">
        <v>44</v>
      </c>
      <c r="Z1629" s="17" t="s">
        <v>48</v>
      </c>
      <c r="AA1629" s="19" t="s">
        <v>48</v>
      </c>
      <c r="AB1629" s="23">
        <v>1</v>
      </c>
      <c r="AC1629" s="23">
        <v>291582</v>
      </c>
    </row>
    <row r="1630" spans="1:29" ht="48" hidden="1">
      <c r="A1630" s="8">
        <v>382590</v>
      </c>
      <c r="B1630" s="27">
        <v>382590</v>
      </c>
      <c r="C1630" s="27" t="e">
        <f>VLOOKUP(B1630,[1]Sheet1!$C$4:$G$287,5,0)</f>
        <v>#N/A</v>
      </c>
      <c r="D1630" s="27"/>
      <c r="E1630" s="31" t="s">
        <v>7151</v>
      </c>
      <c r="F1630" s="33"/>
      <c r="G1630" s="33"/>
      <c r="H1630" s="12" t="s">
        <v>97</v>
      </c>
      <c r="I1630" s="5" t="s">
        <v>0</v>
      </c>
      <c r="J1630" s="5" t="s">
        <v>79</v>
      </c>
      <c r="K1630" s="12">
        <v>382590</v>
      </c>
      <c r="L1630" s="20" t="s">
        <v>80</v>
      </c>
      <c r="M1630" s="6">
        <v>6.5</v>
      </c>
      <c r="N1630" s="13" t="s">
        <v>46</v>
      </c>
      <c r="O1630" s="13" t="s">
        <v>5529</v>
      </c>
      <c r="P1630" s="13" t="s">
        <v>5414</v>
      </c>
      <c r="Q1630" s="13" t="s">
        <v>50</v>
      </c>
      <c r="R1630" s="13" t="s">
        <v>5384</v>
      </c>
      <c r="S1630" s="13" t="s">
        <v>5527</v>
      </c>
      <c r="T1630" s="13" t="s">
        <v>5527</v>
      </c>
      <c r="U1630" s="13" t="s">
        <v>46</v>
      </c>
      <c r="V1630" s="13" t="s">
        <v>5528</v>
      </c>
      <c r="W1630" s="13" t="s">
        <v>53</v>
      </c>
      <c r="X1630" s="17" t="s">
        <v>50</v>
      </c>
      <c r="Y1630" s="18" t="s">
        <v>44</v>
      </c>
      <c r="Z1630" s="17" t="s">
        <v>48</v>
      </c>
      <c r="AA1630" s="19" t="s">
        <v>48</v>
      </c>
      <c r="AB1630" s="23">
        <v>0</v>
      </c>
      <c r="AC1630" s="23">
        <v>79856</v>
      </c>
    </row>
    <row r="1631" spans="1:29" ht="96" hidden="1">
      <c r="A1631" s="10">
        <v>382600</v>
      </c>
      <c r="B1631" s="27">
        <v>382600</v>
      </c>
      <c r="C1631" s="27" t="e">
        <f>VLOOKUP(B1631,[1]Sheet1!$C$4:$G$287,5,0)</f>
        <v>#N/A</v>
      </c>
      <c r="D1631" s="27"/>
      <c r="E1631" s="31" t="s">
        <v>7151</v>
      </c>
      <c r="F1631" s="33"/>
      <c r="G1631" s="33"/>
      <c r="H1631" s="12" t="s">
        <v>97</v>
      </c>
      <c r="I1631" s="5" t="s">
        <v>1600</v>
      </c>
      <c r="J1631" s="5" t="s">
        <v>160</v>
      </c>
      <c r="K1631" s="12">
        <v>382490</v>
      </c>
      <c r="L1631" s="16" t="s">
        <v>75</v>
      </c>
      <c r="M1631" s="6">
        <v>6.5</v>
      </c>
      <c r="N1631" s="13" t="s">
        <v>5451</v>
      </c>
      <c r="O1631" s="13" t="s">
        <v>5530</v>
      </c>
      <c r="P1631" s="13" t="s">
        <v>5531</v>
      </c>
      <c r="Q1631" s="13" t="s">
        <v>50</v>
      </c>
      <c r="R1631" s="13" t="s">
        <v>5384</v>
      </c>
      <c r="S1631" s="13" t="s">
        <v>5424</v>
      </c>
      <c r="T1631" s="13" t="s">
        <v>5415</v>
      </c>
      <c r="U1631" s="13" t="s">
        <v>52</v>
      </c>
      <c r="V1631" s="13" t="s">
        <v>48</v>
      </c>
      <c r="W1631" s="13" t="s">
        <v>5525</v>
      </c>
      <c r="X1631" s="17" t="s">
        <v>50</v>
      </c>
      <c r="Y1631" s="18" t="s">
        <v>48</v>
      </c>
      <c r="Z1631" s="17" t="s">
        <v>45</v>
      </c>
      <c r="AA1631" s="19" t="s">
        <v>45</v>
      </c>
      <c r="AB1631" s="23">
        <v>75842867</v>
      </c>
      <c r="AC1631" s="23">
        <v>6943306</v>
      </c>
    </row>
    <row r="1632" spans="1:29" ht="168" hidden="1">
      <c r="A1632" s="8">
        <v>390110</v>
      </c>
      <c r="B1632" s="27">
        <v>390110</v>
      </c>
      <c r="C1632" s="27" t="e">
        <f>VLOOKUP(B1632,[1]Sheet1!$C$4:$G$287,5,0)</f>
        <v>#N/A</v>
      </c>
      <c r="D1632" s="27"/>
      <c r="E1632" s="31" t="s">
        <v>7151</v>
      </c>
      <c r="F1632" s="33"/>
      <c r="G1632" s="33"/>
      <c r="H1632" s="12" t="s">
        <v>97</v>
      </c>
      <c r="I1632" s="5" t="s">
        <v>1601</v>
      </c>
      <c r="J1632" s="5" t="s">
        <v>1602</v>
      </c>
      <c r="K1632" s="2">
        <v>390110</v>
      </c>
      <c r="L1632" s="7" t="s">
        <v>80</v>
      </c>
      <c r="M1632" s="6">
        <v>6.5</v>
      </c>
      <c r="N1632" s="13" t="s">
        <v>5413</v>
      </c>
      <c r="O1632" s="13" t="s">
        <v>5532</v>
      </c>
      <c r="P1632" s="13" t="s">
        <v>5414</v>
      </c>
      <c r="Q1632" s="13" t="s">
        <v>50</v>
      </c>
      <c r="R1632" s="13" t="s">
        <v>48</v>
      </c>
      <c r="S1632" s="13" t="s">
        <v>5533</v>
      </c>
      <c r="T1632" s="13" t="s">
        <v>5533</v>
      </c>
      <c r="U1632" s="13" t="s">
        <v>48</v>
      </c>
      <c r="V1632" s="13" t="s">
        <v>5534</v>
      </c>
      <c r="W1632" s="13" t="s">
        <v>48</v>
      </c>
      <c r="X1632" s="17" t="s">
        <v>50</v>
      </c>
      <c r="Y1632" s="18" t="s">
        <v>48</v>
      </c>
      <c r="Z1632" s="17" t="s">
        <v>48</v>
      </c>
      <c r="AA1632" s="19" t="s">
        <v>48</v>
      </c>
      <c r="AB1632" s="23">
        <v>1328645465</v>
      </c>
      <c r="AC1632" s="23">
        <v>192112039</v>
      </c>
    </row>
    <row r="1633" spans="1:29" ht="168" hidden="1">
      <c r="A1633" s="8">
        <v>390120</v>
      </c>
      <c r="B1633" s="27">
        <v>390120</v>
      </c>
      <c r="C1633" s="27" t="e">
        <f>VLOOKUP(B1633,[1]Sheet1!$C$4:$G$287,5,0)</f>
        <v>#N/A</v>
      </c>
      <c r="D1633" s="27"/>
      <c r="E1633" s="31" t="s">
        <v>7151</v>
      </c>
      <c r="F1633" s="33"/>
      <c r="G1633" s="33"/>
      <c r="H1633" s="12" t="s">
        <v>97</v>
      </c>
      <c r="I1633" s="5" t="s">
        <v>1603</v>
      </c>
      <c r="J1633" s="5" t="s">
        <v>1604</v>
      </c>
      <c r="K1633" s="2">
        <v>390120</v>
      </c>
      <c r="L1633" s="7" t="s">
        <v>80</v>
      </c>
      <c r="M1633" s="6">
        <v>6.5</v>
      </c>
      <c r="N1633" s="13" t="s">
        <v>5413</v>
      </c>
      <c r="O1633" s="13" t="s">
        <v>5532</v>
      </c>
      <c r="P1633" s="13" t="s">
        <v>5414</v>
      </c>
      <c r="Q1633" s="13" t="s">
        <v>50</v>
      </c>
      <c r="R1633" s="13" t="s">
        <v>48</v>
      </c>
      <c r="S1633" s="13" t="s">
        <v>5533</v>
      </c>
      <c r="T1633" s="13" t="s">
        <v>5533</v>
      </c>
      <c r="U1633" s="13" t="s">
        <v>48</v>
      </c>
      <c r="V1633" s="13" t="s">
        <v>5534</v>
      </c>
      <c r="W1633" s="13" t="s">
        <v>48</v>
      </c>
      <c r="X1633" s="17" t="s">
        <v>50</v>
      </c>
      <c r="Y1633" s="18" t="s">
        <v>48</v>
      </c>
      <c r="Z1633" s="17" t="s">
        <v>48</v>
      </c>
      <c r="AA1633" s="19" t="s">
        <v>48</v>
      </c>
      <c r="AB1633" s="23">
        <v>1542558294</v>
      </c>
      <c r="AC1633" s="23">
        <v>82818945</v>
      </c>
    </row>
    <row r="1634" spans="1:29" ht="168" hidden="1">
      <c r="A1634" s="8">
        <v>390130</v>
      </c>
      <c r="B1634" s="27">
        <v>390130</v>
      </c>
      <c r="C1634" s="27" t="e">
        <f>VLOOKUP(B1634,[1]Sheet1!$C$4:$G$287,5,0)</f>
        <v>#N/A</v>
      </c>
      <c r="D1634" s="27"/>
      <c r="E1634" s="31" t="s">
        <v>7151</v>
      </c>
      <c r="F1634" s="33"/>
      <c r="G1634" s="33"/>
      <c r="H1634" s="12" t="s">
        <v>97</v>
      </c>
      <c r="I1634" s="5" t="s">
        <v>1605</v>
      </c>
      <c r="J1634" s="5" t="s">
        <v>1606</v>
      </c>
      <c r="K1634" s="2">
        <v>390130</v>
      </c>
      <c r="L1634" s="7" t="s">
        <v>80</v>
      </c>
      <c r="M1634" s="6">
        <v>6.5</v>
      </c>
      <c r="N1634" s="13" t="s">
        <v>5413</v>
      </c>
      <c r="O1634" s="13" t="s">
        <v>5532</v>
      </c>
      <c r="P1634" s="13" t="s">
        <v>5414</v>
      </c>
      <c r="Q1634" s="13" t="s">
        <v>50</v>
      </c>
      <c r="R1634" s="13" t="s">
        <v>5535</v>
      </c>
      <c r="S1634" s="13" t="s">
        <v>5533</v>
      </c>
      <c r="T1634" s="13" t="s">
        <v>5533</v>
      </c>
      <c r="U1634" s="13" t="s">
        <v>48</v>
      </c>
      <c r="V1634" s="13" t="s">
        <v>5534</v>
      </c>
      <c r="W1634" s="13" t="s">
        <v>48</v>
      </c>
      <c r="X1634" s="17" t="s">
        <v>50</v>
      </c>
      <c r="Y1634" s="18" t="s">
        <v>48</v>
      </c>
      <c r="Z1634" s="17" t="s">
        <v>48</v>
      </c>
      <c r="AA1634" s="19" t="s">
        <v>48</v>
      </c>
      <c r="AB1634" s="23">
        <v>909807836</v>
      </c>
      <c r="AC1634" s="23">
        <v>18553197</v>
      </c>
    </row>
    <row r="1635" spans="1:29" ht="168" hidden="1">
      <c r="A1635" s="8">
        <v>390190</v>
      </c>
      <c r="B1635" s="27">
        <v>390190</v>
      </c>
      <c r="C1635" s="27" t="e">
        <f>VLOOKUP(B1635,[1]Sheet1!$C$4:$G$287,5,0)</f>
        <v>#N/A</v>
      </c>
      <c r="D1635" s="27"/>
      <c r="E1635" s="31" t="s">
        <v>7151</v>
      </c>
      <c r="F1635" s="33"/>
      <c r="G1635" s="33"/>
      <c r="H1635" s="12" t="s">
        <v>97</v>
      </c>
      <c r="I1635" s="5" t="s">
        <v>0</v>
      </c>
      <c r="J1635" s="5" t="s">
        <v>79</v>
      </c>
      <c r="K1635" s="2">
        <v>390190</v>
      </c>
      <c r="L1635" s="7" t="s">
        <v>80</v>
      </c>
      <c r="M1635" s="6">
        <v>6.5</v>
      </c>
      <c r="N1635" s="13" t="s">
        <v>5413</v>
      </c>
      <c r="O1635" s="13" t="s">
        <v>5532</v>
      </c>
      <c r="P1635" s="13" t="s">
        <v>5414</v>
      </c>
      <c r="Q1635" s="13" t="s">
        <v>50</v>
      </c>
      <c r="R1635" s="13" t="s">
        <v>5535</v>
      </c>
      <c r="S1635" s="13" t="s">
        <v>5533</v>
      </c>
      <c r="T1635" s="13" t="s">
        <v>5533</v>
      </c>
      <c r="U1635" s="13" t="s">
        <v>48</v>
      </c>
      <c r="V1635" s="13" t="s">
        <v>5534</v>
      </c>
      <c r="W1635" s="13" t="s">
        <v>48</v>
      </c>
      <c r="X1635" s="17" t="s">
        <v>50</v>
      </c>
      <c r="Y1635" s="18" t="s">
        <v>48</v>
      </c>
      <c r="Z1635" s="17" t="s">
        <v>48</v>
      </c>
      <c r="AA1635" s="19" t="s">
        <v>48</v>
      </c>
      <c r="AB1635" s="23">
        <v>264418318</v>
      </c>
      <c r="AC1635" s="23">
        <v>214796978</v>
      </c>
    </row>
    <row r="1636" spans="1:29" ht="168" hidden="1">
      <c r="A1636" s="8">
        <v>390210</v>
      </c>
      <c r="B1636" s="27">
        <v>390210</v>
      </c>
      <c r="C1636" s="27" t="e">
        <f>VLOOKUP(B1636,[1]Sheet1!$C$4:$G$287,5,0)</f>
        <v>#N/A</v>
      </c>
      <c r="D1636" s="27"/>
      <c r="E1636" s="31" t="s">
        <v>7151</v>
      </c>
      <c r="F1636" s="33"/>
      <c r="G1636" s="33"/>
      <c r="H1636" s="12" t="s">
        <v>97</v>
      </c>
      <c r="I1636" s="5" t="s">
        <v>1607</v>
      </c>
      <c r="J1636" s="5" t="s">
        <v>1608</v>
      </c>
      <c r="K1636" s="2">
        <v>390210</v>
      </c>
      <c r="L1636" s="7" t="s">
        <v>80</v>
      </c>
      <c r="M1636" s="6">
        <v>6.5</v>
      </c>
      <c r="N1636" s="13" t="s">
        <v>5413</v>
      </c>
      <c r="O1636" s="13" t="s">
        <v>5532</v>
      </c>
      <c r="P1636" s="13" t="s">
        <v>5414</v>
      </c>
      <c r="Q1636" s="13" t="s">
        <v>50</v>
      </c>
      <c r="R1636" s="13" t="s">
        <v>48</v>
      </c>
      <c r="S1636" s="13" t="s">
        <v>5533</v>
      </c>
      <c r="T1636" s="13" t="s">
        <v>5533</v>
      </c>
      <c r="U1636" s="13" t="s">
        <v>48</v>
      </c>
      <c r="V1636" s="13" t="s">
        <v>5534</v>
      </c>
      <c r="W1636" s="13" t="s">
        <v>48</v>
      </c>
      <c r="X1636" s="17" t="s">
        <v>50</v>
      </c>
      <c r="Y1636" s="18" t="s">
        <v>48</v>
      </c>
      <c r="Z1636" s="17" t="s">
        <v>48</v>
      </c>
      <c r="AA1636" s="19" t="s">
        <v>48</v>
      </c>
      <c r="AB1636" s="23">
        <v>1815846626</v>
      </c>
      <c r="AC1636" s="23">
        <v>26878694</v>
      </c>
    </row>
    <row r="1637" spans="1:29" ht="168" hidden="1">
      <c r="A1637" s="8">
        <v>390220</v>
      </c>
      <c r="B1637" s="27">
        <v>390220</v>
      </c>
      <c r="C1637" s="27" t="e">
        <f>VLOOKUP(B1637,[1]Sheet1!$C$4:$G$287,5,0)</f>
        <v>#N/A</v>
      </c>
      <c r="D1637" s="27"/>
      <c r="E1637" s="31" t="s">
        <v>7151</v>
      </c>
      <c r="F1637" s="33"/>
      <c r="G1637" s="33"/>
      <c r="H1637" s="12" t="s">
        <v>97</v>
      </c>
      <c r="I1637" s="5" t="s">
        <v>1609</v>
      </c>
      <c r="J1637" s="5" t="s">
        <v>1610</v>
      </c>
      <c r="K1637" s="2">
        <v>390220</v>
      </c>
      <c r="L1637" s="7" t="s">
        <v>80</v>
      </c>
      <c r="M1637" s="6">
        <v>6.5</v>
      </c>
      <c r="N1637" s="13" t="s">
        <v>5413</v>
      </c>
      <c r="O1637" s="13" t="s">
        <v>5532</v>
      </c>
      <c r="P1637" s="13" t="s">
        <v>5414</v>
      </c>
      <c r="Q1637" s="13" t="s">
        <v>50</v>
      </c>
      <c r="R1637" s="13" t="s">
        <v>48</v>
      </c>
      <c r="S1637" s="13" t="s">
        <v>5533</v>
      </c>
      <c r="T1637" s="13" t="s">
        <v>5533</v>
      </c>
      <c r="U1637" s="13" t="s">
        <v>48</v>
      </c>
      <c r="V1637" s="13" t="s">
        <v>5534</v>
      </c>
      <c r="W1637" s="13" t="s">
        <v>48</v>
      </c>
      <c r="X1637" s="17" t="s">
        <v>50</v>
      </c>
      <c r="Y1637" s="18" t="s">
        <v>48</v>
      </c>
      <c r="Z1637" s="17" t="s">
        <v>48</v>
      </c>
      <c r="AA1637" s="19" t="s">
        <v>48</v>
      </c>
      <c r="AB1637" s="23">
        <v>232033183</v>
      </c>
      <c r="AC1637" s="23">
        <v>6231415</v>
      </c>
    </row>
    <row r="1638" spans="1:29" ht="168" hidden="1">
      <c r="A1638" s="8">
        <v>390230</v>
      </c>
      <c r="B1638" s="27">
        <v>390230</v>
      </c>
      <c r="C1638" s="27" t="e">
        <f>VLOOKUP(B1638,[1]Sheet1!$C$4:$G$287,5,0)</f>
        <v>#N/A</v>
      </c>
      <c r="D1638" s="27"/>
      <c r="E1638" s="31" t="s">
        <v>7151</v>
      </c>
      <c r="F1638" s="33"/>
      <c r="G1638" s="33"/>
      <c r="H1638" s="12" t="s">
        <v>97</v>
      </c>
      <c r="I1638" s="5" t="s">
        <v>1611</v>
      </c>
      <c r="J1638" s="5" t="s">
        <v>1612</v>
      </c>
      <c r="K1638" s="2">
        <v>390230</v>
      </c>
      <c r="L1638" s="7" t="s">
        <v>80</v>
      </c>
      <c r="M1638" s="6">
        <v>6.5</v>
      </c>
      <c r="N1638" s="13" t="s">
        <v>5413</v>
      </c>
      <c r="O1638" s="13" t="s">
        <v>5532</v>
      </c>
      <c r="P1638" s="13" t="s">
        <v>5414</v>
      </c>
      <c r="Q1638" s="13" t="s">
        <v>50</v>
      </c>
      <c r="R1638" s="13" t="s">
        <v>48</v>
      </c>
      <c r="S1638" s="13" t="s">
        <v>5533</v>
      </c>
      <c r="T1638" s="13" t="s">
        <v>5533</v>
      </c>
      <c r="U1638" s="13" t="s">
        <v>48</v>
      </c>
      <c r="V1638" s="13" t="s">
        <v>5534</v>
      </c>
      <c r="W1638" s="13" t="s">
        <v>48</v>
      </c>
      <c r="X1638" s="17" t="s">
        <v>50</v>
      </c>
      <c r="Y1638" s="18" t="s">
        <v>48</v>
      </c>
      <c r="Z1638" s="17" t="s">
        <v>48</v>
      </c>
      <c r="AA1638" s="19" t="s">
        <v>48</v>
      </c>
      <c r="AB1638" s="23">
        <v>1428089818</v>
      </c>
      <c r="AC1638" s="23">
        <v>41277427</v>
      </c>
    </row>
    <row r="1639" spans="1:29" ht="168" hidden="1">
      <c r="A1639" s="8">
        <v>390290</v>
      </c>
      <c r="B1639" s="27">
        <v>390290</v>
      </c>
      <c r="C1639" s="27" t="e">
        <f>VLOOKUP(B1639,[1]Sheet1!$C$4:$G$287,5,0)</f>
        <v>#N/A</v>
      </c>
      <c r="D1639" s="27"/>
      <c r="E1639" s="31" t="s">
        <v>7151</v>
      </c>
      <c r="F1639" s="33"/>
      <c r="G1639" s="33"/>
      <c r="H1639" s="12" t="s">
        <v>97</v>
      </c>
      <c r="I1639" s="5" t="s">
        <v>0</v>
      </c>
      <c r="J1639" s="5" t="s">
        <v>79</v>
      </c>
      <c r="K1639" s="2">
        <v>390290</v>
      </c>
      <c r="L1639" s="7" t="s">
        <v>80</v>
      </c>
      <c r="M1639" s="6">
        <v>6.5</v>
      </c>
      <c r="N1639" s="13" t="s">
        <v>5413</v>
      </c>
      <c r="O1639" s="13" t="s">
        <v>5532</v>
      </c>
      <c r="P1639" s="13" t="s">
        <v>5414</v>
      </c>
      <c r="Q1639" s="13" t="s">
        <v>50</v>
      </c>
      <c r="R1639" s="13" t="s">
        <v>48</v>
      </c>
      <c r="S1639" s="13" t="s">
        <v>5533</v>
      </c>
      <c r="T1639" s="13" t="s">
        <v>5533</v>
      </c>
      <c r="U1639" s="13" t="s">
        <v>48</v>
      </c>
      <c r="V1639" s="13" t="s">
        <v>5534</v>
      </c>
      <c r="W1639" s="13" t="s">
        <v>48</v>
      </c>
      <c r="X1639" s="17" t="s">
        <v>50</v>
      </c>
      <c r="Y1639" s="18" t="s">
        <v>48</v>
      </c>
      <c r="Z1639" s="17" t="s">
        <v>48</v>
      </c>
      <c r="AA1639" s="19" t="s">
        <v>48</v>
      </c>
      <c r="AB1639" s="23">
        <v>209631397</v>
      </c>
      <c r="AC1639" s="23">
        <v>113178595</v>
      </c>
    </row>
    <row r="1640" spans="1:29" ht="168" hidden="1">
      <c r="A1640" s="8">
        <v>390311</v>
      </c>
      <c r="B1640" s="27">
        <v>390311</v>
      </c>
      <c r="C1640" s="27" t="e">
        <f>VLOOKUP(B1640,[1]Sheet1!$C$4:$G$287,5,0)</f>
        <v>#N/A</v>
      </c>
      <c r="D1640" s="27"/>
      <c r="E1640" s="31" t="s">
        <v>7151</v>
      </c>
      <c r="F1640" s="33"/>
      <c r="G1640" s="33"/>
      <c r="H1640" s="12" t="s">
        <v>97</v>
      </c>
      <c r="I1640" s="5" t="s">
        <v>1613</v>
      </c>
      <c r="J1640" s="5" t="s">
        <v>1614</v>
      </c>
      <c r="K1640" s="2">
        <v>390311</v>
      </c>
      <c r="L1640" s="7" t="s">
        <v>80</v>
      </c>
      <c r="M1640" s="6">
        <v>6.5</v>
      </c>
      <c r="N1640" s="13" t="s">
        <v>5413</v>
      </c>
      <c r="O1640" s="13" t="s">
        <v>5532</v>
      </c>
      <c r="P1640" s="13" t="s">
        <v>5414</v>
      </c>
      <c r="Q1640" s="13" t="s">
        <v>50</v>
      </c>
      <c r="R1640" s="13" t="s">
        <v>48</v>
      </c>
      <c r="S1640" s="13" t="s">
        <v>5533</v>
      </c>
      <c r="T1640" s="13" t="s">
        <v>5533</v>
      </c>
      <c r="U1640" s="13" t="s">
        <v>48</v>
      </c>
      <c r="V1640" s="13" t="s">
        <v>5534</v>
      </c>
      <c r="W1640" s="13" t="s">
        <v>48</v>
      </c>
      <c r="X1640" s="17" t="s">
        <v>50</v>
      </c>
      <c r="Y1640" s="18" t="s">
        <v>48</v>
      </c>
      <c r="Z1640" s="17" t="s">
        <v>48</v>
      </c>
      <c r="AA1640" s="19" t="s">
        <v>48</v>
      </c>
      <c r="AB1640" s="23">
        <v>146446804</v>
      </c>
      <c r="AC1640" s="23">
        <v>12641609</v>
      </c>
    </row>
    <row r="1641" spans="1:29" ht="168" hidden="1">
      <c r="A1641" s="8">
        <v>390319</v>
      </c>
      <c r="B1641" s="27">
        <v>390319</v>
      </c>
      <c r="C1641" s="27" t="e">
        <f>VLOOKUP(B1641,[1]Sheet1!$C$4:$G$287,5,0)</f>
        <v>#N/A</v>
      </c>
      <c r="D1641" s="27"/>
      <c r="E1641" s="31" t="s">
        <v>7151</v>
      </c>
      <c r="F1641" s="33"/>
      <c r="G1641" s="33"/>
      <c r="H1641" s="12" t="s">
        <v>97</v>
      </c>
      <c r="I1641" s="5" t="s">
        <v>0</v>
      </c>
      <c r="J1641" s="5" t="s">
        <v>79</v>
      </c>
      <c r="K1641" s="2">
        <v>390319</v>
      </c>
      <c r="L1641" s="7" t="s">
        <v>80</v>
      </c>
      <c r="M1641" s="6">
        <v>6.5</v>
      </c>
      <c r="N1641" s="13" t="s">
        <v>5413</v>
      </c>
      <c r="O1641" s="13" t="s">
        <v>5532</v>
      </c>
      <c r="P1641" s="13" t="s">
        <v>5414</v>
      </c>
      <c r="Q1641" s="13" t="s">
        <v>50</v>
      </c>
      <c r="R1641" s="13" t="s">
        <v>48</v>
      </c>
      <c r="S1641" s="13" t="s">
        <v>5533</v>
      </c>
      <c r="T1641" s="13" t="s">
        <v>5533</v>
      </c>
      <c r="U1641" s="13" t="s">
        <v>48</v>
      </c>
      <c r="V1641" s="13" t="s">
        <v>5534</v>
      </c>
      <c r="W1641" s="13" t="s">
        <v>48</v>
      </c>
      <c r="X1641" s="17" t="s">
        <v>50</v>
      </c>
      <c r="Y1641" s="18" t="s">
        <v>48</v>
      </c>
      <c r="Z1641" s="17" t="s">
        <v>48</v>
      </c>
      <c r="AA1641" s="19" t="s">
        <v>48</v>
      </c>
      <c r="AB1641" s="23">
        <v>165771767</v>
      </c>
      <c r="AC1641" s="23">
        <v>31405388</v>
      </c>
    </row>
    <row r="1642" spans="1:29" ht="168" hidden="1">
      <c r="A1642" s="8">
        <v>390320</v>
      </c>
      <c r="B1642" s="27">
        <v>390320</v>
      </c>
      <c r="C1642" s="27" t="e">
        <f>VLOOKUP(B1642,[1]Sheet1!$C$4:$G$287,5,0)</f>
        <v>#N/A</v>
      </c>
      <c r="D1642" s="27"/>
      <c r="E1642" s="31" t="s">
        <v>7151</v>
      </c>
      <c r="F1642" s="33"/>
      <c r="G1642" s="33"/>
      <c r="H1642" s="12" t="s">
        <v>97</v>
      </c>
      <c r="I1642" s="5" t="s">
        <v>1615</v>
      </c>
      <c r="J1642" s="5" t="s">
        <v>1616</v>
      </c>
      <c r="K1642" s="2">
        <v>390320</v>
      </c>
      <c r="L1642" s="7" t="s">
        <v>80</v>
      </c>
      <c r="M1642" s="6">
        <v>6.5</v>
      </c>
      <c r="N1642" s="13" t="s">
        <v>5413</v>
      </c>
      <c r="O1642" s="13" t="s">
        <v>5532</v>
      </c>
      <c r="P1642" s="13" t="s">
        <v>5414</v>
      </c>
      <c r="Q1642" s="13" t="s">
        <v>50</v>
      </c>
      <c r="R1642" s="13" t="s">
        <v>48</v>
      </c>
      <c r="S1642" s="13" t="s">
        <v>5533</v>
      </c>
      <c r="T1642" s="13" t="s">
        <v>5533</v>
      </c>
      <c r="U1642" s="13" t="s">
        <v>48</v>
      </c>
      <c r="V1642" s="13" t="s">
        <v>5534</v>
      </c>
      <c r="W1642" s="13" t="s">
        <v>48</v>
      </c>
      <c r="X1642" s="17" t="s">
        <v>50</v>
      </c>
      <c r="Y1642" s="18" t="s">
        <v>48</v>
      </c>
      <c r="Z1642" s="17" t="s">
        <v>48</v>
      </c>
      <c r="AA1642" s="19" t="s">
        <v>48</v>
      </c>
      <c r="AB1642" s="23">
        <v>190499602</v>
      </c>
      <c r="AC1642" s="23">
        <v>12507029</v>
      </c>
    </row>
    <row r="1643" spans="1:29" ht="168" hidden="1">
      <c r="A1643" s="8">
        <v>390330</v>
      </c>
      <c r="B1643" s="27">
        <v>390330</v>
      </c>
      <c r="C1643" s="27" t="e">
        <f>VLOOKUP(B1643,[1]Sheet1!$C$4:$G$287,5,0)</f>
        <v>#N/A</v>
      </c>
      <c r="D1643" s="27"/>
      <c r="E1643" s="31" t="s">
        <v>7151</v>
      </c>
      <c r="F1643" s="33"/>
      <c r="G1643" s="33"/>
      <c r="H1643" s="12" t="s">
        <v>97</v>
      </c>
      <c r="I1643" s="5" t="s">
        <v>1617</v>
      </c>
      <c r="J1643" s="5" t="s">
        <v>1618</v>
      </c>
      <c r="K1643" s="2">
        <v>390330</v>
      </c>
      <c r="L1643" s="7" t="s">
        <v>80</v>
      </c>
      <c r="M1643" s="6">
        <v>6.5</v>
      </c>
      <c r="N1643" s="13" t="s">
        <v>5413</v>
      </c>
      <c r="O1643" s="13" t="s">
        <v>5532</v>
      </c>
      <c r="P1643" s="13" t="s">
        <v>5414</v>
      </c>
      <c r="Q1643" s="13" t="s">
        <v>50</v>
      </c>
      <c r="R1643" s="13" t="s">
        <v>48</v>
      </c>
      <c r="S1643" s="13" t="s">
        <v>5533</v>
      </c>
      <c r="T1643" s="13" t="s">
        <v>5533</v>
      </c>
      <c r="U1643" s="13" t="s">
        <v>48</v>
      </c>
      <c r="V1643" s="13" t="s">
        <v>5534</v>
      </c>
      <c r="W1643" s="13" t="s">
        <v>48</v>
      </c>
      <c r="X1643" s="17" t="s">
        <v>50</v>
      </c>
      <c r="Y1643" s="18" t="s">
        <v>48</v>
      </c>
      <c r="Z1643" s="17" t="s">
        <v>48</v>
      </c>
      <c r="AA1643" s="19" t="s">
        <v>48</v>
      </c>
      <c r="AB1643" s="23">
        <v>2133711571</v>
      </c>
      <c r="AC1643" s="23">
        <v>18282736</v>
      </c>
    </row>
    <row r="1644" spans="1:29" ht="168" hidden="1">
      <c r="A1644" s="8">
        <v>390390</v>
      </c>
      <c r="B1644" s="27">
        <v>390390</v>
      </c>
      <c r="C1644" s="27" t="e">
        <f>VLOOKUP(B1644,[1]Sheet1!$C$4:$G$287,5,0)</f>
        <v>#N/A</v>
      </c>
      <c r="D1644" s="27"/>
      <c r="E1644" s="31" t="s">
        <v>7151</v>
      </c>
      <c r="F1644" s="33"/>
      <c r="G1644" s="33"/>
      <c r="H1644" s="12" t="s">
        <v>97</v>
      </c>
      <c r="I1644" s="5" t="s">
        <v>0</v>
      </c>
      <c r="J1644" s="5" t="s">
        <v>79</v>
      </c>
      <c r="K1644" s="2">
        <v>390390</v>
      </c>
      <c r="L1644" s="7" t="s">
        <v>80</v>
      </c>
      <c r="M1644" s="6">
        <v>6.5</v>
      </c>
      <c r="N1644" s="13" t="s">
        <v>5413</v>
      </c>
      <c r="O1644" s="13" t="s">
        <v>5532</v>
      </c>
      <c r="P1644" s="13" t="s">
        <v>5414</v>
      </c>
      <c r="Q1644" s="13" t="s">
        <v>50</v>
      </c>
      <c r="R1644" s="13" t="s">
        <v>48</v>
      </c>
      <c r="S1644" s="13" t="s">
        <v>5533</v>
      </c>
      <c r="T1644" s="13" t="s">
        <v>5533</v>
      </c>
      <c r="U1644" s="13" t="s">
        <v>48</v>
      </c>
      <c r="V1644" s="13" t="s">
        <v>5534</v>
      </c>
      <c r="W1644" s="13" t="s">
        <v>48</v>
      </c>
      <c r="X1644" s="17" t="s">
        <v>50</v>
      </c>
      <c r="Y1644" s="18" t="s">
        <v>48</v>
      </c>
      <c r="Z1644" s="17" t="s">
        <v>48</v>
      </c>
      <c r="AA1644" s="19" t="s">
        <v>48</v>
      </c>
      <c r="AB1644" s="23">
        <v>572254948</v>
      </c>
      <c r="AC1644" s="23">
        <v>110111887</v>
      </c>
    </row>
    <row r="1645" spans="1:29" ht="168" hidden="1">
      <c r="A1645" s="8">
        <v>390410</v>
      </c>
      <c r="B1645" s="27">
        <v>390410</v>
      </c>
      <c r="C1645" s="27" t="e">
        <f>VLOOKUP(B1645,[1]Sheet1!$C$4:$G$287,5,0)</f>
        <v>#N/A</v>
      </c>
      <c r="D1645" s="27"/>
      <c r="E1645" s="31" t="s">
        <v>7151</v>
      </c>
      <c r="F1645" s="33"/>
      <c r="G1645" s="33"/>
      <c r="H1645" s="12" t="s">
        <v>97</v>
      </c>
      <c r="I1645" s="5" t="s">
        <v>1619</v>
      </c>
      <c r="J1645" s="5" t="s">
        <v>1620</v>
      </c>
      <c r="K1645" s="2">
        <v>390410</v>
      </c>
      <c r="L1645" s="7" t="s">
        <v>80</v>
      </c>
      <c r="M1645" s="6">
        <v>6.5</v>
      </c>
      <c r="N1645" s="13" t="s">
        <v>5413</v>
      </c>
      <c r="O1645" s="13" t="s">
        <v>5532</v>
      </c>
      <c r="P1645" s="13" t="s">
        <v>5414</v>
      </c>
      <c r="Q1645" s="13" t="s">
        <v>50</v>
      </c>
      <c r="R1645" s="13" t="s">
        <v>48</v>
      </c>
      <c r="S1645" s="13" t="s">
        <v>5533</v>
      </c>
      <c r="T1645" s="13" t="s">
        <v>5533</v>
      </c>
      <c r="U1645" s="13" t="s">
        <v>48</v>
      </c>
      <c r="V1645" s="13" t="s">
        <v>5534</v>
      </c>
      <c r="W1645" s="13" t="s">
        <v>48</v>
      </c>
      <c r="X1645" s="17" t="s">
        <v>50</v>
      </c>
      <c r="Y1645" s="18" t="s">
        <v>48</v>
      </c>
      <c r="Z1645" s="17" t="s">
        <v>48</v>
      </c>
      <c r="AA1645" s="19" t="s">
        <v>48</v>
      </c>
      <c r="AB1645" s="23">
        <v>510396209</v>
      </c>
      <c r="AC1645" s="23">
        <v>108583800</v>
      </c>
    </row>
    <row r="1646" spans="1:29" ht="168" hidden="1">
      <c r="A1646" s="8">
        <v>390421</v>
      </c>
      <c r="B1646" s="27">
        <v>390421</v>
      </c>
      <c r="C1646" s="27" t="e">
        <f>VLOOKUP(B1646,[1]Sheet1!$C$4:$G$287,5,0)</f>
        <v>#N/A</v>
      </c>
      <c r="D1646" s="27"/>
      <c r="E1646" s="31" t="s">
        <v>7151</v>
      </c>
      <c r="F1646" s="33"/>
      <c r="G1646" s="33"/>
      <c r="H1646" s="12" t="s">
        <v>97</v>
      </c>
      <c r="I1646" s="5" t="s">
        <v>1621</v>
      </c>
      <c r="J1646" s="5" t="s">
        <v>1622</v>
      </c>
      <c r="K1646" s="12">
        <v>390421</v>
      </c>
      <c r="L1646" s="20" t="s">
        <v>80</v>
      </c>
      <c r="M1646" s="6">
        <v>6.5</v>
      </c>
      <c r="N1646" s="13" t="s">
        <v>5413</v>
      </c>
      <c r="O1646" s="13" t="s">
        <v>5532</v>
      </c>
      <c r="P1646" s="13" t="s">
        <v>5414</v>
      </c>
      <c r="Q1646" s="13" t="s">
        <v>50</v>
      </c>
      <c r="R1646" s="13" t="s">
        <v>48</v>
      </c>
      <c r="S1646" s="13" t="s">
        <v>5533</v>
      </c>
      <c r="T1646" s="13" t="s">
        <v>5533</v>
      </c>
      <c r="U1646" s="13" t="s">
        <v>48</v>
      </c>
      <c r="V1646" s="13" t="s">
        <v>5534</v>
      </c>
      <c r="W1646" s="13" t="s">
        <v>48</v>
      </c>
      <c r="X1646" s="17" t="s">
        <v>50</v>
      </c>
      <c r="Y1646" s="18" t="s">
        <v>48</v>
      </c>
      <c r="Z1646" s="17" t="s">
        <v>48</v>
      </c>
      <c r="AA1646" s="19" t="s">
        <v>48</v>
      </c>
      <c r="AB1646" s="23">
        <v>714233</v>
      </c>
      <c r="AC1646" s="23">
        <v>7466563</v>
      </c>
    </row>
    <row r="1647" spans="1:29" ht="168" hidden="1">
      <c r="A1647" s="8">
        <v>390422</v>
      </c>
      <c r="B1647" s="27">
        <v>390422</v>
      </c>
      <c r="C1647" s="27" t="e">
        <f>VLOOKUP(B1647,[1]Sheet1!$C$4:$G$287,5,0)</f>
        <v>#N/A</v>
      </c>
      <c r="D1647" s="27"/>
      <c r="E1647" s="31" t="s">
        <v>7151</v>
      </c>
      <c r="F1647" s="33"/>
      <c r="G1647" s="33"/>
      <c r="H1647" s="12" t="s">
        <v>97</v>
      </c>
      <c r="I1647" s="5" t="s">
        <v>1623</v>
      </c>
      <c r="J1647" s="5" t="s">
        <v>1624</v>
      </c>
      <c r="K1647" s="12">
        <v>390422</v>
      </c>
      <c r="L1647" s="20" t="s">
        <v>80</v>
      </c>
      <c r="M1647" s="6">
        <v>6.5</v>
      </c>
      <c r="N1647" s="13" t="s">
        <v>5413</v>
      </c>
      <c r="O1647" s="13" t="s">
        <v>5532</v>
      </c>
      <c r="P1647" s="13" t="s">
        <v>5414</v>
      </c>
      <c r="Q1647" s="13" t="s">
        <v>50</v>
      </c>
      <c r="R1647" s="13" t="s">
        <v>48</v>
      </c>
      <c r="S1647" s="13" t="s">
        <v>5533</v>
      </c>
      <c r="T1647" s="13" t="s">
        <v>5533</v>
      </c>
      <c r="U1647" s="13" t="s">
        <v>48</v>
      </c>
      <c r="V1647" s="13" t="s">
        <v>5534</v>
      </c>
      <c r="W1647" s="13" t="s">
        <v>48</v>
      </c>
      <c r="X1647" s="17" t="s">
        <v>50</v>
      </c>
      <c r="Y1647" s="18" t="s">
        <v>48</v>
      </c>
      <c r="Z1647" s="17" t="s">
        <v>48</v>
      </c>
      <c r="AA1647" s="19" t="s">
        <v>48</v>
      </c>
      <c r="AB1647" s="23">
        <v>26497758</v>
      </c>
      <c r="AC1647" s="23">
        <v>7338254</v>
      </c>
    </row>
    <row r="1648" spans="1:29" ht="168" hidden="1">
      <c r="A1648" s="8">
        <v>390430</v>
      </c>
      <c r="B1648" s="27">
        <v>390430</v>
      </c>
      <c r="C1648" s="27" t="e">
        <f>VLOOKUP(B1648,[1]Sheet1!$C$4:$G$287,5,0)</f>
        <v>#N/A</v>
      </c>
      <c r="D1648" s="27"/>
      <c r="E1648" s="31" t="s">
        <v>7151</v>
      </c>
      <c r="F1648" s="33"/>
      <c r="G1648" s="33"/>
      <c r="H1648" s="12" t="s">
        <v>97</v>
      </c>
      <c r="I1648" s="5" t="s">
        <v>1625</v>
      </c>
      <c r="J1648" s="5" t="s">
        <v>1626</v>
      </c>
      <c r="K1648" s="2">
        <v>390430</v>
      </c>
      <c r="L1648" s="7" t="s">
        <v>80</v>
      </c>
      <c r="M1648" s="6">
        <v>6.5</v>
      </c>
      <c r="N1648" s="13" t="s">
        <v>5413</v>
      </c>
      <c r="O1648" s="13" t="s">
        <v>5532</v>
      </c>
      <c r="P1648" s="13" t="s">
        <v>5414</v>
      </c>
      <c r="Q1648" s="13" t="s">
        <v>50</v>
      </c>
      <c r="R1648" s="13" t="s">
        <v>5535</v>
      </c>
      <c r="S1648" s="13" t="s">
        <v>5533</v>
      </c>
      <c r="T1648" s="13" t="s">
        <v>5533</v>
      </c>
      <c r="U1648" s="13" t="s">
        <v>48</v>
      </c>
      <c r="V1648" s="13" t="s">
        <v>5534</v>
      </c>
      <c r="W1648" s="13" t="s">
        <v>48</v>
      </c>
      <c r="X1648" s="17" t="s">
        <v>50</v>
      </c>
      <c r="Y1648" s="18" t="s">
        <v>48</v>
      </c>
      <c r="Z1648" s="17" t="s">
        <v>48</v>
      </c>
      <c r="AA1648" s="19" t="s">
        <v>48</v>
      </c>
      <c r="AB1648" s="23">
        <v>21125696</v>
      </c>
      <c r="AC1648" s="23">
        <v>7540691</v>
      </c>
    </row>
    <row r="1649" spans="1:29" ht="168" hidden="1">
      <c r="A1649" s="8">
        <v>390440</v>
      </c>
      <c r="B1649" s="27">
        <v>390440</v>
      </c>
      <c r="C1649" s="27" t="e">
        <f>VLOOKUP(B1649,[1]Sheet1!$C$4:$G$287,5,0)</f>
        <v>#N/A</v>
      </c>
      <c r="D1649" s="27"/>
      <c r="E1649" s="31" t="s">
        <v>7151</v>
      </c>
      <c r="F1649" s="33"/>
      <c r="G1649" s="33"/>
      <c r="H1649" s="12" t="s">
        <v>97</v>
      </c>
      <c r="I1649" s="5" t="s">
        <v>1627</v>
      </c>
      <c r="J1649" s="5" t="s">
        <v>1628</v>
      </c>
      <c r="K1649" s="2">
        <v>390440</v>
      </c>
      <c r="L1649" s="7" t="s">
        <v>80</v>
      </c>
      <c r="M1649" s="6">
        <v>6.5</v>
      </c>
      <c r="N1649" s="13" t="s">
        <v>5413</v>
      </c>
      <c r="O1649" s="13" t="s">
        <v>5532</v>
      </c>
      <c r="P1649" s="13" t="s">
        <v>5414</v>
      </c>
      <c r="Q1649" s="13" t="s">
        <v>50</v>
      </c>
      <c r="R1649" s="13" t="s">
        <v>5384</v>
      </c>
      <c r="S1649" s="13" t="s">
        <v>5533</v>
      </c>
      <c r="T1649" s="13" t="s">
        <v>5533</v>
      </c>
      <c r="U1649" s="13" t="s">
        <v>48</v>
      </c>
      <c r="V1649" s="13" t="s">
        <v>5534</v>
      </c>
      <c r="W1649" s="13" t="s">
        <v>48</v>
      </c>
      <c r="X1649" s="17" t="s">
        <v>50</v>
      </c>
      <c r="Y1649" s="18" t="s">
        <v>48</v>
      </c>
      <c r="Z1649" s="17" t="s">
        <v>48</v>
      </c>
      <c r="AA1649" s="19" t="s">
        <v>48</v>
      </c>
      <c r="AB1649" s="23">
        <v>6010537</v>
      </c>
      <c r="AC1649" s="23">
        <v>17895009</v>
      </c>
    </row>
    <row r="1650" spans="1:29" ht="168" hidden="1">
      <c r="A1650" s="8">
        <v>390450</v>
      </c>
      <c r="B1650" s="27">
        <v>390450</v>
      </c>
      <c r="C1650" s="27" t="e">
        <f>VLOOKUP(B1650,[1]Sheet1!$C$4:$G$287,5,0)</f>
        <v>#N/A</v>
      </c>
      <c r="D1650" s="27"/>
      <c r="E1650" s="31" t="s">
        <v>7151</v>
      </c>
      <c r="F1650" s="33"/>
      <c r="G1650" s="33"/>
      <c r="H1650" s="12" t="s">
        <v>97</v>
      </c>
      <c r="I1650" s="5" t="s">
        <v>1629</v>
      </c>
      <c r="J1650" s="5" t="s">
        <v>1630</v>
      </c>
      <c r="K1650" s="2">
        <v>390450</v>
      </c>
      <c r="L1650" s="7" t="s">
        <v>80</v>
      </c>
      <c r="M1650" s="6">
        <v>6.5</v>
      </c>
      <c r="N1650" s="13" t="s">
        <v>5413</v>
      </c>
      <c r="O1650" s="13" t="s">
        <v>5532</v>
      </c>
      <c r="P1650" s="13" t="s">
        <v>5414</v>
      </c>
      <c r="Q1650" s="13" t="s">
        <v>50</v>
      </c>
      <c r="R1650" s="13" t="s">
        <v>48</v>
      </c>
      <c r="S1650" s="13" t="s">
        <v>5533</v>
      </c>
      <c r="T1650" s="13" t="s">
        <v>5533</v>
      </c>
      <c r="U1650" s="13" t="s">
        <v>48</v>
      </c>
      <c r="V1650" s="13" t="s">
        <v>5534</v>
      </c>
      <c r="W1650" s="13" t="s">
        <v>48</v>
      </c>
      <c r="X1650" s="17" t="s">
        <v>50</v>
      </c>
      <c r="Y1650" s="18" t="s">
        <v>48</v>
      </c>
      <c r="Z1650" s="17" t="s">
        <v>48</v>
      </c>
      <c r="AA1650" s="19" t="s">
        <v>48</v>
      </c>
      <c r="AB1650" s="23">
        <v>84064</v>
      </c>
      <c r="AC1650" s="23">
        <v>1895666</v>
      </c>
    </row>
    <row r="1651" spans="1:29" ht="168" hidden="1">
      <c r="A1651" s="8">
        <v>390461</v>
      </c>
      <c r="B1651" s="27">
        <v>390461</v>
      </c>
      <c r="C1651" s="27" t="e">
        <f>VLOOKUP(B1651,[1]Sheet1!$C$4:$G$287,5,0)</f>
        <v>#N/A</v>
      </c>
      <c r="D1651" s="27"/>
      <c r="E1651" s="31" t="s">
        <v>7151</v>
      </c>
      <c r="F1651" s="33"/>
      <c r="G1651" s="33"/>
      <c r="H1651" s="12" t="s">
        <v>97</v>
      </c>
      <c r="I1651" s="5" t="s">
        <v>1631</v>
      </c>
      <c r="J1651" s="5" t="s">
        <v>1632</v>
      </c>
      <c r="K1651" s="2">
        <v>390461</v>
      </c>
      <c r="L1651" s="7" t="s">
        <v>80</v>
      </c>
      <c r="M1651" s="6">
        <v>6.5</v>
      </c>
      <c r="N1651" s="13" t="s">
        <v>5413</v>
      </c>
      <c r="O1651" s="13" t="s">
        <v>5532</v>
      </c>
      <c r="P1651" s="13" t="s">
        <v>5414</v>
      </c>
      <c r="Q1651" s="13" t="s">
        <v>50</v>
      </c>
      <c r="R1651" s="13" t="s">
        <v>48</v>
      </c>
      <c r="S1651" s="13" t="s">
        <v>5533</v>
      </c>
      <c r="T1651" s="13" t="s">
        <v>5533</v>
      </c>
      <c r="U1651" s="13" t="s">
        <v>48</v>
      </c>
      <c r="V1651" s="13" t="s">
        <v>5534</v>
      </c>
      <c r="W1651" s="13" t="s">
        <v>48</v>
      </c>
      <c r="X1651" s="17" t="s">
        <v>50</v>
      </c>
      <c r="Y1651" s="18" t="s">
        <v>48</v>
      </c>
      <c r="Z1651" s="17" t="s">
        <v>48</v>
      </c>
      <c r="AA1651" s="19" t="s">
        <v>48</v>
      </c>
      <c r="AB1651" s="23">
        <v>2146769</v>
      </c>
      <c r="AC1651" s="23">
        <v>67922178</v>
      </c>
    </row>
    <row r="1652" spans="1:29" ht="168" hidden="1">
      <c r="A1652" s="8">
        <v>390469</v>
      </c>
      <c r="B1652" s="27">
        <v>390469</v>
      </c>
      <c r="C1652" s="27" t="e">
        <f>VLOOKUP(B1652,[1]Sheet1!$C$4:$G$287,5,0)</f>
        <v>#N/A</v>
      </c>
      <c r="D1652" s="27"/>
      <c r="E1652" s="31" t="s">
        <v>7151</v>
      </c>
      <c r="F1652" s="33"/>
      <c r="G1652" s="33"/>
      <c r="H1652" s="12" t="s">
        <v>97</v>
      </c>
      <c r="I1652" s="5" t="s">
        <v>0</v>
      </c>
      <c r="J1652" s="5" t="s">
        <v>79</v>
      </c>
      <c r="K1652" s="2">
        <v>390469</v>
      </c>
      <c r="L1652" s="7" t="s">
        <v>80</v>
      </c>
      <c r="M1652" s="6">
        <v>6.5</v>
      </c>
      <c r="N1652" s="13" t="s">
        <v>5413</v>
      </c>
      <c r="O1652" s="13" t="s">
        <v>5532</v>
      </c>
      <c r="P1652" s="13" t="s">
        <v>5414</v>
      </c>
      <c r="Q1652" s="13" t="s">
        <v>50</v>
      </c>
      <c r="R1652" s="13" t="s">
        <v>48</v>
      </c>
      <c r="S1652" s="13" t="s">
        <v>5533</v>
      </c>
      <c r="T1652" s="13" t="s">
        <v>5533</v>
      </c>
      <c r="U1652" s="13" t="s">
        <v>48</v>
      </c>
      <c r="V1652" s="13" t="s">
        <v>5534</v>
      </c>
      <c r="W1652" s="13" t="s">
        <v>48</v>
      </c>
      <c r="X1652" s="17" t="s">
        <v>50</v>
      </c>
      <c r="Y1652" s="18" t="s">
        <v>48</v>
      </c>
      <c r="Z1652" s="17" t="s">
        <v>48</v>
      </c>
      <c r="AA1652" s="19" t="s">
        <v>48</v>
      </c>
      <c r="AB1652" s="23">
        <v>16583202</v>
      </c>
      <c r="AC1652" s="23">
        <v>152522970</v>
      </c>
    </row>
    <row r="1653" spans="1:29" ht="168" hidden="1">
      <c r="A1653" s="8">
        <v>390490</v>
      </c>
      <c r="B1653" s="27">
        <v>390490</v>
      </c>
      <c r="C1653" s="27" t="e">
        <f>VLOOKUP(B1653,[1]Sheet1!$C$4:$G$287,5,0)</f>
        <v>#N/A</v>
      </c>
      <c r="D1653" s="27"/>
      <c r="E1653" s="31" t="s">
        <v>7151</v>
      </c>
      <c r="F1653" s="33"/>
      <c r="G1653" s="33"/>
      <c r="H1653" s="12" t="s">
        <v>97</v>
      </c>
      <c r="I1653" s="5" t="s">
        <v>0</v>
      </c>
      <c r="J1653" s="5" t="s">
        <v>79</v>
      </c>
      <c r="K1653" s="2">
        <v>390490</v>
      </c>
      <c r="L1653" s="7" t="s">
        <v>80</v>
      </c>
      <c r="M1653" s="6">
        <v>6.5</v>
      </c>
      <c r="N1653" s="13" t="s">
        <v>5413</v>
      </c>
      <c r="O1653" s="13" t="s">
        <v>5532</v>
      </c>
      <c r="P1653" s="13" t="s">
        <v>5414</v>
      </c>
      <c r="Q1653" s="13" t="s">
        <v>50</v>
      </c>
      <c r="R1653" s="13" t="s">
        <v>48</v>
      </c>
      <c r="S1653" s="13" t="s">
        <v>5533</v>
      </c>
      <c r="T1653" s="13" t="s">
        <v>5533</v>
      </c>
      <c r="U1653" s="13" t="s">
        <v>48</v>
      </c>
      <c r="V1653" s="13" t="s">
        <v>5534</v>
      </c>
      <c r="W1653" s="13" t="s">
        <v>48</v>
      </c>
      <c r="X1653" s="17" t="s">
        <v>50</v>
      </c>
      <c r="Y1653" s="18" t="s">
        <v>48</v>
      </c>
      <c r="Z1653" s="17" t="s">
        <v>48</v>
      </c>
      <c r="AA1653" s="19" t="s">
        <v>48</v>
      </c>
      <c r="AB1653" s="23">
        <v>4922084</v>
      </c>
      <c r="AC1653" s="23">
        <v>9418610</v>
      </c>
    </row>
    <row r="1654" spans="1:29" ht="168" hidden="1">
      <c r="A1654" s="8">
        <v>390512</v>
      </c>
      <c r="B1654" s="27">
        <v>390512</v>
      </c>
      <c r="C1654" s="27" t="e">
        <f>VLOOKUP(B1654,[1]Sheet1!$C$4:$G$287,5,0)</f>
        <v>#N/A</v>
      </c>
      <c r="D1654" s="27"/>
      <c r="E1654" s="31" t="s">
        <v>7151</v>
      </c>
      <c r="F1654" s="33"/>
      <c r="G1654" s="33"/>
      <c r="H1654" s="12" t="s">
        <v>97</v>
      </c>
      <c r="I1654" s="5" t="s">
        <v>1633</v>
      </c>
      <c r="J1654" s="5" t="s">
        <v>1634</v>
      </c>
      <c r="K1654" s="2">
        <v>390512</v>
      </c>
      <c r="L1654" s="7" t="s">
        <v>80</v>
      </c>
      <c r="M1654" s="6">
        <v>6.5</v>
      </c>
      <c r="N1654" s="13" t="s">
        <v>5413</v>
      </c>
      <c r="O1654" s="13" t="s">
        <v>5532</v>
      </c>
      <c r="P1654" s="13" t="s">
        <v>5414</v>
      </c>
      <c r="Q1654" s="13" t="s">
        <v>50</v>
      </c>
      <c r="R1654" s="13" t="s">
        <v>48</v>
      </c>
      <c r="S1654" s="13" t="s">
        <v>5533</v>
      </c>
      <c r="T1654" s="13" t="s">
        <v>5533</v>
      </c>
      <c r="U1654" s="13" t="s">
        <v>48</v>
      </c>
      <c r="V1654" s="13" t="s">
        <v>5534</v>
      </c>
      <c r="W1654" s="13" t="s">
        <v>48</v>
      </c>
      <c r="X1654" s="17" t="s">
        <v>50</v>
      </c>
      <c r="Y1654" s="18" t="s">
        <v>48</v>
      </c>
      <c r="Z1654" s="17" t="s">
        <v>48</v>
      </c>
      <c r="AA1654" s="19" t="s">
        <v>48</v>
      </c>
      <c r="AB1654" s="23">
        <v>400396</v>
      </c>
      <c r="AC1654" s="23">
        <v>1376402</v>
      </c>
    </row>
    <row r="1655" spans="1:29" ht="168" hidden="1">
      <c r="A1655" s="8">
        <v>390519</v>
      </c>
      <c r="B1655" s="27">
        <v>390519</v>
      </c>
      <c r="C1655" s="27" t="e">
        <f>VLOOKUP(B1655,[1]Sheet1!$C$4:$G$287,5,0)</f>
        <v>#N/A</v>
      </c>
      <c r="D1655" s="27"/>
      <c r="E1655" s="31" t="s">
        <v>7151</v>
      </c>
      <c r="F1655" s="33"/>
      <c r="G1655" s="33"/>
      <c r="H1655" s="12" t="s">
        <v>97</v>
      </c>
      <c r="I1655" s="5" t="s">
        <v>0</v>
      </c>
      <c r="J1655" s="5" t="s">
        <v>79</v>
      </c>
      <c r="K1655" s="2">
        <v>390519</v>
      </c>
      <c r="L1655" s="7" t="s">
        <v>80</v>
      </c>
      <c r="M1655" s="6">
        <v>6.5</v>
      </c>
      <c r="N1655" s="13" t="s">
        <v>5413</v>
      </c>
      <c r="O1655" s="13" t="s">
        <v>5532</v>
      </c>
      <c r="P1655" s="13" t="s">
        <v>5414</v>
      </c>
      <c r="Q1655" s="13" t="s">
        <v>50</v>
      </c>
      <c r="R1655" s="13" t="s">
        <v>48</v>
      </c>
      <c r="S1655" s="13" t="s">
        <v>5533</v>
      </c>
      <c r="T1655" s="13" t="s">
        <v>5533</v>
      </c>
      <c r="U1655" s="13" t="s">
        <v>48</v>
      </c>
      <c r="V1655" s="13" t="s">
        <v>5534</v>
      </c>
      <c r="W1655" s="13" t="s">
        <v>48</v>
      </c>
      <c r="X1655" s="17" t="s">
        <v>50</v>
      </c>
      <c r="Y1655" s="18" t="s">
        <v>48</v>
      </c>
      <c r="Z1655" s="17" t="s">
        <v>48</v>
      </c>
      <c r="AA1655" s="19" t="s">
        <v>48</v>
      </c>
      <c r="AB1655" s="23">
        <v>1159601</v>
      </c>
      <c r="AC1655" s="23">
        <v>8133957</v>
      </c>
    </row>
    <row r="1656" spans="1:29" ht="168" hidden="1">
      <c r="A1656" s="8">
        <v>390521</v>
      </c>
      <c r="B1656" s="27">
        <v>390521</v>
      </c>
      <c r="C1656" s="27" t="e">
        <f>VLOOKUP(B1656,[1]Sheet1!$C$4:$G$287,5,0)</f>
        <v>#N/A</v>
      </c>
      <c r="D1656" s="27"/>
      <c r="E1656" s="31" t="s">
        <v>7151</v>
      </c>
      <c r="F1656" s="33"/>
      <c r="G1656" s="33"/>
      <c r="H1656" s="12" t="s">
        <v>97</v>
      </c>
      <c r="I1656" s="5" t="s">
        <v>1633</v>
      </c>
      <c r="J1656" s="5" t="s">
        <v>1634</v>
      </c>
      <c r="K1656" s="2">
        <v>390521</v>
      </c>
      <c r="L1656" s="7" t="s">
        <v>80</v>
      </c>
      <c r="M1656" s="6">
        <v>6.5</v>
      </c>
      <c r="N1656" s="13" t="s">
        <v>5413</v>
      </c>
      <c r="O1656" s="13" t="s">
        <v>5532</v>
      </c>
      <c r="P1656" s="13" t="s">
        <v>5414</v>
      </c>
      <c r="Q1656" s="13" t="s">
        <v>50</v>
      </c>
      <c r="R1656" s="13" t="s">
        <v>48</v>
      </c>
      <c r="S1656" s="13" t="s">
        <v>5533</v>
      </c>
      <c r="T1656" s="13" t="s">
        <v>5533</v>
      </c>
      <c r="U1656" s="13" t="s">
        <v>48</v>
      </c>
      <c r="V1656" s="13" t="s">
        <v>5534</v>
      </c>
      <c r="W1656" s="13" t="s">
        <v>48</v>
      </c>
      <c r="X1656" s="17" t="s">
        <v>50</v>
      </c>
      <c r="Y1656" s="18" t="s">
        <v>48</v>
      </c>
      <c r="Z1656" s="17" t="s">
        <v>48</v>
      </c>
      <c r="AA1656" s="19" t="s">
        <v>48</v>
      </c>
      <c r="AB1656" s="23">
        <v>43184463</v>
      </c>
      <c r="AC1656" s="23">
        <v>10754430</v>
      </c>
    </row>
    <row r="1657" spans="1:29" ht="168" hidden="1">
      <c r="A1657" s="8">
        <v>390529</v>
      </c>
      <c r="B1657" s="27">
        <v>390529</v>
      </c>
      <c r="C1657" s="27" t="e">
        <f>VLOOKUP(B1657,[1]Sheet1!$C$4:$G$287,5,0)</f>
        <v>#N/A</v>
      </c>
      <c r="D1657" s="27"/>
      <c r="E1657" s="31" t="s">
        <v>7151</v>
      </c>
      <c r="F1657" s="33"/>
      <c r="G1657" s="33"/>
      <c r="H1657" s="12" t="s">
        <v>97</v>
      </c>
      <c r="I1657" s="5" t="s">
        <v>0</v>
      </c>
      <c r="J1657" s="5" t="s">
        <v>79</v>
      </c>
      <c r="K1657" s="2">
        <v>390529</v>
      </c>
      <c r="L1657" s="7" t="s">
        <v>80</v>
      </c>
      <c r="M1657" s="6">
        <v>6.5</v>
      </c>
      <c r="N1657" s="13" t="s">
        <v>5413</v>
      </c>
      <c r="O1657" s="13" t="s">
        <v>5532</v>
      </c>
      <c r="P1657" s="13" t="s">
        <v>5414</v>
      </c>
      <c r="Q1657" s="13" t="s">
        <v>50</v>
      </c>
      <c r="R1657" s="13" t="s">
        <v>48</v>
      </c>
      <c r="S1657" s="13" t="s">
        <v>5533</v>
      </c>
      <c r="T1657" s="13" t="s">
        <v>5533</v>
      </c>
      <c r="U1657" s="13" t="s">
        <v>48</v>
      </c>
      <c r="V1657" s="13" t="s">
        <v>5534</v>
      </c>
      <c r="W1657" s="13" t="s">
        <v>48</v>
      </c>
      <c r="X1657" s="17" t="s">
        <v>50</v>
      </c>
      <c r="Y1657" s="18" t="s">
        <v>48</v>
      </c>
      <c r="Z1657" s="17" t="s">
        <v>48</v>
      </c>
      <c r="AA1657" s="19" t="s">
        <v>48</v>
      </c>
      <c r="AB1657" s="23">
        <v>834537</v>
      </c>
      <c r="AC1657" s="23">
        <v>9827643</v>
      </c>
    </row>
    <row r="1658" spans="1:29" ht="168" hidden="1">
      <c r="A1658" s="8">
        <v>390530</v>
      </c>
      <c r="B1658" s="27">
        <v>390530</v>
      </c>
      <c r="C1658" s="27" t="e">
        <f>VLOOKUP(B1658,[1]Sheet1!$C$4:$G$287,5,0)</f>
        <v>#N/A</v>
      </c>
      <c r="D1658" s="27"/>
      <c r="E1658" s="31" t="s">
        <v>7151</v>
      </c>
      <c r="F1658" s="33"/>
      <c r="G1658" s="33"/>
      <c r="H1658" s="12" t="s">
        <v>97</v>
      </c>
      <c r="I1658" s="5" t="s">
        <v>1635</v>
      </c>
      <c r="J1658" s="5" t="s">
        <v>1636</v>
      </c>
      <c r="K1658" s="2">
        <v>390530</v>
      </c>
      <c r="L1658" s="7" t="s">
        <v>80</v>
      </c>
      <c r="M1658" s="6">
        <v>8</v>
      </c>
      <c r="N1658" s="13" t="s">
        <v>5413</v>
      </c>
      <c r="O1658" s="13" t="s">
        <v>5532</v>
      </c>
      <c r="P1658" s="13" t="s">
        <v>5414</v>
      </c>
      <c r="Q1658" s="13" t="s">
        <v>50</v>
      </c>
      <c r="R1658" s="13" t="s">
        <v>5535</v>
      </c>
      <c r="S1658" s="13" t="s">
        <v>5533</v>
      </c>
      <c r="T1658" s="13" t="s">
        <v>5533</v>
      </c>
      <c r="U1658" s="13" t="s">
        <v>48</v>
      </c>
      <c r="V1658" s="13" t="s">
        <v>5534</v>
      </c>
      <c r="W1658" s="13" t="s">
        <v>48</v>
      </c>
      <c r="X1658" s="17" t="s">
        <v>50</v>
      </c>
      <c r="Y1658" s="18" t="s">
        <v>48</v>
      </c>
      <c r="Z1658" s="17" t="s">
        <v>48</v>
      </c>
      <c r="AA1658" s="19" t="s">
        <v>48</v>
      </c>
      <c r="AB1658" s="23">
        <v>3920575</v>
      </c>
      <c r="AC1658" s="23">
        <v>37446266</v>
      </c>
    </row>
    <row r="1659" spans="1:29" ht="168" hidden="1">
      <c r="A1659" s="8">
        <v>390591</v>
      </c>
      <c r="B1659" s="27">
        <v>390591</v>
      </c>
      <c r="C1659" s="27" t="e">
        <f>VLOOKUP(B1659,[1]Sheet1!$C$4:$G$287,5,0)</f>
        <v>#N/A</v>
      </c>
      <c r="D1659" s="27"/>
      <c r="E1659" s="31" t="s">
        <v>7151</v>
      </c>
      <c r="F1659" s="33"/>
      <c r="G1659" s="33"/>
      <c r="H1659" s="12" t="s">
        <v>97</v>
      </c>
      <c r="I1659" s="5" t="s">
        <v>1637</v>
      </c>
      <c r="J1659" s="5" t="s">
        <v>1638</v>
      </c>
      <c r="K1659" s="2">
        <v>390591</v>
      </c>
      <c r="L1659" s="7" t="s">
        <v>80</v>
      </c>
      <c r="M1659" s="6">
        <v>6.5</v>
      </c>
      <c r="N1659" s="13" t="s">
        <v>5413</v>
      </c>
      <c r="O1659" s="13" t="s">
        <v>5532</v>
      </c>
      <c r="P1659" s="13" t="s">
        <v>5414</v>
      </c>
      <c r="Q1659" s="13" t="s">
        <v>50</v>
      </c>
      <c r="R1659" s="13" t="s">
        <v>5384</v>
      </c>
      <c r="S1659" s="13" t="s">
        <v>5533</v>
      </c>
      <c r="T1659" s="13" t="s">
        <v>5533</v>
      </c>
      <c r="U1659" s="13" t="s">
        <v>48</v>
      </c>
      <c r="V1659" s="13" t="s">
        <v>5534</v>
      </c>
      <c r="W1659" s="13" t="s">
        <v>48</v>
      </c>
      <c r="X1659" s="17" t="s">
        <v>50</v>
      </c>
      <c r="Y1659" s="18" t="s">
        <v>48</v>
      </c>
      <c r="Z1659" s="17" t="s">
        <v>48</v>
      </c>
      <c r="AA1659" s="19" t="s">
        <v>48</v>
      </c>
      <c r="AB1659" s="23">
        <v>1388907</v>
      </c>
      <c r="AC1659" s="23">
        <v>11961837</v>
      </c>
    </row>
    <row r="1660" spans="1:29" ht="168" hidden="1">
      <c r="A1660" s="8">
        <v>390610</v>
      </c>
      <c r="B1660" s="27">
        <v>390610</v>
      </c>
      <c r="C1660" s="27" t="e">
        <f>VLOOKUP(B1660,[1]Sheet1!$C$4:$G$287,5,0)</f>
        <v>#N/A</v>
      </c>
      <c r="D1660" s="27"/>
      <c r="E1660" s="31" t="s">
        <v>7151</v>
      </c>
      <c r="F1660" s="33"/>
      <c r="G1660" s="33"/>
      <c r="H1660" s="12" t="s">
        <v>97</v>
      </c>
      <c r="I1660" s="5" t="s">
        <v>1639</v>
      </c>
      <c r="J1660" s="5" t="s">
        <v>1640</v>
      </c>
      <c r="K1660" s="2">
        <v>390610</v>
      </c>
      <c r="L1660" s="7" t="s">
        <v>80</v>
      </c>
      <c r="M1660" s="6">
        <v>6.5</v>
      </c>
      <c r="N1660" s="13" t="s">
        <v>5413</v>
      </c>
      <c r="O1660" s="13" t="s">
        <v>5532</v>
      </c>
      <c r="P1660" s="13" t="s">
        <v>5414</v>
      </c>
      <c r="Q1660" s="13" t="s">
        <v>50</v>
      </c>
      <c r="R1660" s="13" t="s">
        <v>5535</v>
      </c>
      <c r="S1660" s="13" t="s">
        <v>5533</v>
      </c>
      <c r="T1660" s="13" t="s">
        <v>5533</v>
      </c>
      <c r="U1660" s="13" t="s">
        <v>48</v>
      </c>
      <c r="V1660" s="13" t="s">
        <v>5534</v>
      </c>
      <c r="W1660" s="13" t="s">
        <v>48</v>
      </c>
      <c r="X1660" s="17" t="s">
        <v>50</v>
      </c>
      <c r="Y1660" s="18" t="s">
        <v>48</v>
      </c>
      <c r="Z1660" s="17" t="s">
        <v>48</v>
      </c>
      <c r="AA1660" s="19" t="s">
        <v>48</v>
      </c>
      <c r="AB1660" s="23">
        <v>282043910</v>
      </c>
      <c r="AC1660" s="23">
        <v>26110040</v>
      </c>
    </row>
    <row r="1661" spans="1:29" ht="168" hidden="1">
      <c r="A1661" s="8">
        <v>390690</v>
      </c>
      <c r="B1661" s="27">
        <v>390690</v>
      </c>
      <c r="C1661" s="27" t="e">
        <f>VLOOKUP(B1661,[1]Sheet1!$C$4:$G$287,5,0)</f>
        <v>#N/A</v>
      </c>
      <c r="D1661" s="27"/>
      <c r="E1661" s="31" t="s">
        <v>7151</v>
      </c>
      <c r="F1661" s="33"/>
      <c r="G1661" s="33"/>
      <c r="H1661" s="12" t="s">
        <v>97</v>
      </c>
      <c r="I1661" s="5" t="s">
        <v>0</v>
      </c>
      <c r="J1661" s="5" t="s">
        <v>79</v>
      </c>
      <c r="K1661" s="2">
        <v>390690</v>
      </c>
      <c r="L1661" s="7" t="s">
        <v>80</v>
      </c>
      <c r="M1661" s="6">
        <v>8</v>
      </c>
      <c r="N1661" s="13" t="s">
        <v>5413</v>
      </c>
      <c r="O1661" s="13" t="s">
        <v>5532</v>
      </c>
      <c r="P1661" s="13" t="s">
        <v>5414</v>
      </c>
      <c r="Q1661" s="13" t="s">
        <v>50</v>
      </c>
      <c r="R1661" s="13" t="s">
        <v>48</v>
      </c>
      <c r="S1661" s="13" t="s">
        <v>5533</v>
      </c>
      <c r="T1661" s="13" t="s">
        <v>5533</v>
      </c>
      <c r="U1661" s="13" t="s">
        <v>48</v>
      </c>
      <c r="V1661" s="13" t="s">
        <v>5534</v>
      </c>
      <c r="W1661" s="13" t="s">
        <v>48</v>
      </c>
      <c r="X1661" s="17" t="s">
        <v>50</v>
      </c>
      <c r="Y1661" s="18" t="s">
        <v>48</v>
      </c>
      <c r="Z1661" s="17" t="s">
        <v>48</v>
      </c>
      <c r="AA1661" s="19" t="s">
        <v>48</v>
      </c>
      <c r="AB1661" s="23">
        <v>825936315</v>
      </c>
      <c r="AC1661" s="23">
        <v>242661592</v>
      </c>
    </row>
    <row r="1662" spans="1:29" ht="168" hidden="1">
      <c r="A1662" s="8">
        <v>390710</v>
      </c>
      <c r="B1662" s="27">
        <v>390710</v>
      </c>
      <c r="C1662" s="27" t="e">
        <f>VLOOKUP(B1662,[1]Sheet1!$C$4:$G$287,5,0)</f>
        <v>#N/A</v>
      </c>
      <c r="D1662" s="27"/>
      <c r="E1662" s="31" t="s">
        <v>7151</v>
      </c>
      <c r="F1662" s="33"/>
      <c r="G1662" s="33"/>
      <c r="H1662" s="12" t="s">
        <v>97</v>
      </c>
      <c r="I1662" s="5" t="s">
        <v>1641</v>
      </c>
      <c r="J1662" s="5" t="s">
        <v>1642</v>
      </c>
      <c r="K1662" s="2">
        <v>390710</v>
      </c>
      <c r="L1662" s="7" t="s">
        <v>80</v>
      </c>
      <c r="M1662" s="6">
        <v>6.5</v>
      </c>
      <c r="N1662" s="13" t="s">
        <v>5413</v>
      </c>
      <c r="O1662" s="13" t="s">
        <v>5532</v>
      </c>
      <c r="P1662" s="13" t="s">
        <v>5414</v>
      </c>
      <c r="Q1662" s="13" t="s">
        <v>50</v>
      </c>
      <c r="R1662" s="13" t="s">
        <v>48</v>
      </c>
      <c r="S1662" s="13" t="s">
        <v>5533</v>
      </c>
      <c r="T1662" s="13" t="s">
        <v>5533</v>
      </c>
      <c r="U1662" s="13" t="s">
        <v>48</v>
      </c>
      <c r="V1662" s="13" t="s">
        <v>5534</v>
      </c>
      <c r="W1662" s="13" t="s">
        <v>48</v>
      </c>
      <c r="X1662" s="17" t="s">
        <v>50</v>
      </c>
      <c r="Y1662" s="18" t="s">
        <v>48</v>
      </c>
      <c r="Z1662" s="17" t="s">
        <v>48</v>
      </c>
      <c r="AA1662" s="19" t="s">
        <v>48</v>
      </c>
      <c r="AB1662" s="23">
        <v>208340770</v>
      </c>
      <c r="AC1662" s="23">
        <v>24946723</v>
      </c>
    </row>
    <row r="1663" spans="1:29" ht="168" hidden="1">
      <c r="A1663" s="8">
        <v>390720</v>
      </c>
      <c r="B1663" s="27">
        <v>390720</v>
      </c>
      <c r="C1663" s="27" t="e">
        <f>VLOOKUP(B1663,[1]Sheet1!$C$4:$G$287,5,0)</f>
        <v>#N/A</v>
      </c>
      <c r="D1663" s="27"/>
      <c r="E1663" s="31" t="s">
        <v>7151</v>
      </c>
      <c r="F1663" s="33"/>
      <c r="G1663" s="33"/>
      <c r="H1663" s="12" t="s">
        <v>97</v>
      </c>
      <c r="I1663" s="5" t="s">
        <v>1643</v>
      </c>
      <c r="J1663" s="5" t="s">
        <v>1644</v>
      </c>
      <c r="K1663" s="2">
        <v>390720</v>
      </c>
      <c r="L1663" s="7" t="s">
        <v>80</v>
      </c>
      <c r="M1663" s="6">
        <v>6.5</v>
      </c>
      <c r="N1663" s="13" t="s">
        <v>5413</v>
      </c>
      <c r="O1663" s="13" t="s">
        <v>5532</v>
      </c>
      <c r="P1663" s="13" t="s">
        <v>5414</v>
      </c>
      <c r="Q1663" s="13" t="s">
        <v>50</v>
      </c>
      <c r="R1663" s="13" t="s">
        <v>48</v>
      </c>
      <c r="S1663" s="13" t="s">
        <v>45</v>
      </c>
      <c r="T1663" s="13" t="s">
        <v>45</v>
      </c>
      <c r="U1663" s="13" t="s">
        <v>48</v>
      </c>
      <c r="V1663" s="13" t="s">
        <v>5534</v>
      </c>
      <c r="W1663" s="13" t="s">
        <v>48</v>
      </c>
      <c r="X1663" s="17" t="s">
        <v>50</v>
      </c>
      <c r="Y1663" s="18" t="s">
        <v>48</v>
      </c>
      <c r="Z1663" s="17" t="s">
        <v>48</v>
      </c>
      <c r="AA1663" s="19" t="s">
        <v>48</v>
      </c>
      <c r="AB1663" s="23">
        <v>860635496</v>
      </c>
      <c r="AC1663" s="23">
        <v>229314797</v>
      </c>
    </row>
    <row r="1664" spans="1:29" ht="168" hidden="1">
      <c r="A1664" s="8">
        <v>390730</v>
      </c>
      <c r="B1664" s="27">
        <v>390730</v>
      </c>
      <c r="C1664" s="27" t="e">
        <f>VLOOKUP(B1664,[1]Sheet1!$C$4:$G$287,5,0)</f>
        <v>#N/A</v>
      </c>
      <c r="D1664" s="27"/>
      <c r="E1664" s="31" t="s">
        <v>7151</v>
      </c>
      <c r="F1664" s="33"/>
      <c r="G1664" s="33"/>
      <c r="H1664" s="12" t="s">
        <v>97</v>
      </c>
      <c r="I1664" s="5" t="s">
        <v>1645</v>
      </c>
      <c r="J1664" s="5" t="s">
        <v>1646</v>
      </c>
      <c r="K1664" s="2">
        <v>390730</v>
      </c>
      <c r="L1664" s="7" t="s">
        <v>80</v>
      </c>
      <c r="M1664" s="6">
        <v>6.5</v>
      </c>
      <c r="N1664" s="13" t="s">
        <v>5413</v>
      </c>
      <c r="O1664" s="13" t="s">
        <v>5532</v>
      </c>
      <c r="P1664" s="13" t="s">
        <v>5414</v>
      </c>
      <c r="Q1664" s="13" t="s">
        <v>50</v>
      </c>
      <c r="R1664" s="13" t="s">
        <v>48</v>
      </c>
      <c r="S1664" s="13" t="s">
        <v>45</v>
      </c>
      <c r="T1664" s="13" t="s">
        <v>45</v>
      </c>
      <c r="U1664" s="13" t="s">
        <v>48</v>
      </c>
      <c r="V1664" s="13" t="s">
        <v>5534</v>
      </c>
      <c r="W1664" s="13" t="s">
        <v>48</v>
      </c>
      <c r="X1664" s="17" t="s">
        <v>5400</v>
      </c>
      <c r="Y1664" s="18" t="s">
        <v>48</v>
      </c>
      <c r="Z1664" s="17" t="s">
        <v>48</v>
      </c>
      <c r="AA1664" s="19" t="s">
        <v>48</v>
      </c>
      <c r="AB1664" s="23">
        <v>652504624</v>
      </c>
      <c r="AC1664" s="23">
        <v>148730774</v>
      </c>
    </row>
    <row r="1665" spans="1:29" ht="168" hidden="1">
      <c r="A1665" s="8">
        <v>390740</v>
      </c>
      <c r="B1665" s="27">
        <v>390740</v>
      </c>
      <c r="C1665" s="27" t="e">
        <f>VLOOKUP(B1665,[1]Sheet1!$C$4:$G$287,5,0)</f>
        <v>#N/A</v>
      </c>
      <c r="D1665" s="27"/>
      <c r="E1665" s="31" t="s">
        <v>7151</v>
      </c>
      <c r="F1665" s="33"/>
      <c r="G1665" s="33"/>
      <c r="H1665" s="12" t="s">
        <v>97</v>
      </c>
      <c r="I1665" s="5" t="s">
        <v>1647</v>
      </c>
      <c r="J1665" s="5" t="s">
        <v>1648</v>
      </c>
      <c r="K1665" s="2">
        <v>390740</v>
      </c>
      <c r="L1665" s="7" t="s">
        <v>80</v>
      </c>
      <c r="M1665" s="6">
        <v>6.5</v>
      </c>
      <c r="N1665" s="13" t="s">
        <v>5413</v>
      </c>
      <c r="O1665" s="13" t="s">
        <v>5532</v>
      </c>
      <c r="P1665" s="13" t="s">
        <v>5414</v>
      </c>
      <c r="Q1665" s="13" t="s">
        <v>50</v>
      </c>
      <c r="R1665" s="13" t="s">
        <v>5535</v>
      </c>
      <c r="S1665" s="13" t="s">
        <v>45</v>
      </c>
      <c r="T1665" s="13" t="s">
        <v>45</v>
      </c>
      <c r="U1665" s="13" t="s">
        <v>48</v>
      </c>
      <c r="V1665" s="13" t="s">
        <v>5534</v>
      </c>
      <c r="W1665" s="13" t="s">
        <v>48</v>
      </c>
      <c r="X1665" s="17" t="s">
        <v>5400</v>
      </c>
      <c r="Y1665" s="18" t="s">
        <v>48</v>
      </c>
      <c r="Z1665" s="17" t="s">
        <v>48</v>
      </c>
      <c r="AA1665" s="19" t="s">
        <v>48</v>
      </c>
      <c r="AB1665" s="23">
        <v>1386986937</v>
      </c>
      <c r="AC1665" s="23">
        <v>246152277</v>
      </c>
    </row>
    <row r="1666" spans="1:29" ht="168" hidden="1">
      <c r="A1666" s="8">
        <v>390750</v>
      </c>
      <c r="B1666" s="27">
        <v>390750</v>
      </c>
      <c r="C1666" s="27" t="e">
        <f>VLOOKUP(B1666,[1]Sheet1!$C$4:$G$287,5,0)</f>
        <v>#N/A</v>
      </c>
      <c r="D1666" s="27"/>
      <c r="E1666" s="31" t="s">
        <v>7151</v>
      </c>
      <c r="F1666" s="33"/>
      <c r="G1666" s="33"/>
      <c r="H1666" s="12" t="s">
        <v>97</v>
      </c>
      <c r="I1666" s="5" t="s">
        <v>1649</v>
      </c>
      <c r="J1666" s="5" t="s">
        <v>1650</v>
      </c>
      <c r="K1666" s="2">
        <v>390750</v>
      </c>
      <c r="L1666" s="7" t="s">
        <v>80</v>
      </c>
      <c r="M1666" s="6">
        <v>6.5</v>
      </c>
      <c r="N1666" s="13" t="s">
        <v>5413</v>
      </c>
      <c r="O1666" s="13" t="s">
        <v>5532</v>
      </c>
      <c r="P1666" s="13" t="s">
        <v>5414</v>
      </c>
      <c r="Q1666" s="13" t="s">
        <v>50</v>
      </c>
      <c r="R1666" s="13" t="s">
        <v>48</v>
      </c>
      <c r="S1666" s="13" t="s">
        <v>5533</v>
      </c>
      <c r="T1666" s="13" t="s">
        <v>5533</v>
      </c>
      <c r="U1666" s="13" t="s">
        <v>48</v>
      </c>
      <c r="V1666" s="13" t="s">
        <v>5534</v>
      </c>
      <c r="W1666" s="13" t="s">
        <v>48</v>
      </c>
      <c r="X1666" s="17" t="s">
        <v>50</v>
      </c>
      <c r="Y1666" s="18" t="s">
        <v>48</v>
      </c>
      <c r="Z1666" s="17" t="s">
        <v>48</v>
      </c>
      <c r="AA1666" s="19" t="s">
        <v>48</v>
      </c>
      <c r="AB1666" s="23">
        <v>16261907</v>
      </c>
      <c r="AC1666" s="23">
        <v>3256156</v>
      </c>
    </row>
    <row r="1667" spans="1:29" ht="168" hidden="1">
      <c r="A1667" s="8">
        <v>390760</v>
      </c>
      <c r="B1667" s="27">
        <v>390760</v>
      </c>
      <c r="C1667" s="27" t="e">
        <f>VLOOKUP(B1667,[1]Sheet1!$C$4:$G$287,5,0)</f>
        <v>#N/A</v>
      </c>
      <c r="D1667" s="27"/>
      <c r="E1667" s="31" t="s">
        <v>7151</v>
      </c>
      <c r="F1667" s="33"/>
      <c r="G1667" s="33"/>
      <c r="H1667" s="12" t="s">
        <v>97</v>
      </c>
      <c r="I1667" s="5" t="s">
        <v>1651</v>
      </c>
      <c r="J1667" s="5" t="s">
        <v>1652</v>
      </c>
      <c r="K1667" s="2">
        <v>390760</v>
      </c>
      <c r="L1667" s="7" t="s">
        <v>80</v>
      </c>
      <c r="M1667" s="6">
        <v>6.5</v>
      </c>
      <c r="N1667" s="13" t="s">
        <v>5413</v>
      </c>
      <c r="O1667" s="13" t="s">
        <v>5532</v>
      </c>
      <c r="P1667" s="13" t="s">
        <v>5414</v>
      </c>
      <c r="Q1667" s="13" t="s">
        <v>50</v>
      </c>
      <c r="R1667" s="13" t="s">
        <v>48</v>
      </c>
      <c r="S1667" s="13" t="s">
        <v>5533</v>
      </c>
      <c r="T1667" s="13" t="s">
        <v>5533</v>
      </c>
      <c r="U1667" s="13" t="s">
        <v>48</v>
      </c>
      <c r="V1667" s="13" t="s">
        <v>5534</v>
      </c>
      <c r="W1667" s="13" t="s">
        <v>48</v>
      </c>
      <c r="X1667" s="17" t="s">
        <v>50</v>
      </c>
      <c r="Y1667" s="18" t="s">
        <v>48</v>
      </c>
      <c r="Z1667" s="17" t="s">
        <v>48</v>
      </c>
      <c r="AA1667" s="19" t="s">
        <v>48</v>
      </c>
      <c r="AB1667" s="23">
        <v>861107973</v>
      </c>
      <c r="AC1667" s="23">
        <v>57779749</v>
      </c>
    </row>
    <row r="1668" spans="1:29" ht="36" hidden="1">
      <c r="A1668" s="8">
        <v>390770</v>
      </c>
      <c r="B1668" s="27">
        <v>390770</v>
      </c>
      <c r="C1668" s="27" t="e">
        <f>VLOOKUP(B1668,[1]Sheet1!$C$4:$G$287,5,0)</f>
        <v>#N/A</v>
      </c>
      <c r="D1668" s="27"/>
      <c r="E1668" s="31" t="s">
        <v>7151</v>
      </c>
      <c r="F1668" s="33"/>
      <c r="G1668" s="33"/>
      <c r="H1668" s="12" t="s">
        <v>97</v>
      </c>
      <c r="I1668" s="5" t="s">
        <v>1653</v>
      </c>
      <c r="J1668" s="5" t="s">
        <v>1654</v>
      </c>
      <c r="K1668" s="2">
        <v>390770</v>
      </c>
      <c r="L1668" s="7" t="s">
        <v>80</v>
      </c>
      <c r="M1668" s="6">
        <v>6.5</v>
      </c>
      <c r="N1668" s="13" t="s">
        <v>5413</v>
      </c>
      <c r="O1668" s="13" t="s">
        <v>48</v>
      </c>
      <c r="P1668" s="13" t="s">
        <v>5414</v>
      </c>
      <c r="Q1668" s="13" t="s">
        <v>50</v>
      </c>
      <c r="R1668" s="13" t="s">
        <v>48</v>
      </c>
      <c r="S1668" s="13" t="s">
        <v>5533</v>
      </c>
      <c r="T1668" s="13" t="s">
        <v>5533</v>
      </c>
      <c r="U1668" s="13" t="s">
        <v>48</v>
      </c>
      <c r="V1668" s="13" t="s">
        <v>5536</v>
      </c>
      <c r="W1668" s="13" t="s">
        <v>48</v>
      </c>
      <c r="X1668" s="17" t="s">
        <v>50</v>
      </c>
      <c r="Y1668" s="18" t="s">
        <v>48</v>
      </c>
      <c r="Z1668" s="17" t="s">
        <v>48</v>
      </c>
      <c r="AA1668" s="19" t="s">
        <v>48</v>
      </c>
      <c r="AB1668" s="23">
        <v>65318</v>
      </c>
      <c r="AC1668" s="23">
        <v>8426963</v>
      </c>
    </row>
    <row r="1669" spans="1:29" ht="168" hidden="1">
      <c r="A1669" s="8">
        <v>390791</v>
      </c>
      <c r="B1669" s="27">
        <v>390791</v>
      </c>
      <c r="C1669" s="27" t="e">
        <f>VLOOKUP(B1669,[1]Sheet1!$C$4:$G$287,5,0)</f>
        <v>#N/A</v>
      </c>
      <c r="D1669" s="27"/>
      <c r="E1669" s="31" t="s">
        <v>7151</v>
      </c>
      <c r="F1669" s="33"/>
      <c r="G1669" s="33"/>
      <c r="H1669" s="12" t="s">
        <v>97</v>
      </c>
      <c r="I1669" s="5" t="s">
        <v>1655</v>
      </c>
      <c r="J1669" s="5" t="s">
        <v>1656</v>
      </c>
      <c r="K1669" s="2">
        <v>390791</v>
      </c>
      <c r="L1669" s="7" t="s">
        <v>80</v>
      </c>
      <c r="M1669" s="6">
        <v>6.5</v>
      </c>
      <c r="N1669" s="13" t="s">
        <v>5413</v>
      </c>
      <c r="O1669" s="13" t="s">
        <v>5532</v>
      </c>
      <c r="P1669" s="13" t="s">
        <v>5414</v>
      </c>
      <c r="Q1669" s="13" t="s">
        <v>50</v>
      </c>
      <c r="R1669" s="13" t="s">
        <v>48</v>
      </c>
      <c r="S1669" s="13" t="s">
        <v>45</v>
      </c>
      <c r="T1669" s="13" t="s">
        <v>45</v>
      </c>
      <c r="U1669" s="13" t="s">
        <v>48</v>
      </c>
      <c r="V1669" s="13" t="s">
        <v>5534</v>
      </c>
      <c r="W1669" s="13" t="s">
        <v>48</v>
      </c>
      <c r="X1669" s="17" t="s">
        <v>50</v>
      </c>
      <c r="Y1669" s="18" t="s">
        <v>48</v>
      </c>
      <c r="Z1669" s="17" t="s">
        <v>48</v>
      </c>
      <c r="AA1669" s="19" t="s">
        <v>48</v>
      </c>
      <c r="AB1669" s="23">
        <v>39451913</v>
      </c>
      <c r="AC1669" s="23">
        <v>8631785</v>
      </c>
    </row>
    <row r="1670" spans="1:29" ht="168" hidden="1">
      <c r="A1670" s="8">
        <v>390799</v>
      </c>
      <c r="B1670" s="27">
        <v>390799</v>
      </c>
      <c r="C1670" s="27" t="e">
        <f>VLOOKUP(B1670,[1]Sheet1!$C$4:$G$287,5,0)</f>
        <v>#N/A</v>
      </c>
      <c r="D1670" s="27"/>
      <c r="E1670" s="31" t="s">
        <v>7151</v>
      </c>
      <c r="F1670" s="33"/>
      <c r="G1670" s="33"/>
      <c r="H1670" s="12" t="s">
        <v>97</v>
      </c>
      <c r="I1670" s="5" t="s">
        <v>0</v>
      </c>
      <c r="J1670" s="5" t="s">
        <v>79</v>
      </c>
      <c r="K1670" s="2">
        <v>390799</v>
      </c>
      <c r="L1670" s="7" t="s">
        <v>80</v>
      </c>
      <c r="M1670" s="6">
        <v>6.5</v>
      </c>
      <c r="N1670" s="13" t="s">
        <v>5413</v>
      </c>
      <c r="O1670" s="13" t="s">
        <v>5532</v>
      </c>
      <c r="P1670" s="13" t="s">
        <v>5414</v>
      </c>
      <c r="Q1670" s="13" t="s">
        <v>50</v>
      </c>
      <c r="R1670" s="13" t="s">
        <v>5535</v>
      </c>
      <c r="S1670" s="13" t="s">
        <v>5533</v>
      </c>
      <c r="T1670" s="13" t="s">
        <v>5533</v>
      </c>
      <c r="U1670" s="13" t="s">
        <v>48</v>
      </c>
      <c r="V1670" s="13" t="s">
        <v>5534</v>
      </c>
      <c r="W1670" s="13" t="s">
        <v>48</v>
      </c>
      <c r="X1670" s="17" t="s">
        <v>50</v>
      </c>
      <c r="Y1670" s="18" t="s">
        <v>48</v>
      </c>
      <c r="Z1670" s="17" t="s">
        <v>48</v>
      </c>
      <c r="AA1670" s="19" t="s">
        <v>48</v>
      </c>
      <c r="AB1670" s="23">
        <v>371250585</v>
      </c>
      <c r="AC1670" s="23">
        <v>271182205</v>
      </c>
    </row>
    <row r="1671" spans="1:29" ht="168" hidden="1">
      <c r="A1671" s="8">
        <v>390810</v>
      </c>
      <c r="B1671" s="27">
        <v>390810</v>
      </c>
      <c r="C1671" s="27" t="e">
        <f>VLOOKUP(B1671,[1]Sheet1!$C$4:$G$287,5,0)</f>
        <v>#N/A</v>
      </c>
      <c r="D1671" s="27"/>
      <c r="E1671" s="31" t="s">
        <v>7151</v>
      </c>
      <c r="F1671" s="33"/>
      <c r="G1671" s="33"/>
      <c r="H1671" s="12" t="s">
        <v>97</v>
      </c>
      <c r="I1671" s="5" t="s">
        <v>1657</v>
      </c>
      <c r="J1671" s="5" t="s">
        <v>1658</v>
      </c>
      <c r="K1671" s="2">
        <v>390810</v>
      </c>
      <c r="L1671" s="7" t="s">
        <v>80</v>
      </c>
      <c r="M1671" s="6">
        <v>6.5</v>
      </c>
      <c r="N1671" s="13" t="s">
        <v>5413</v>
      </c>
      <c r="O1671" s="13" t="s">
        <v>5532</v>
      </c>
      <c r="P1671" s="13" t="s">
        <v>5414</v>
      </c>
      <c r="Q1671" s="13" t="s">
        <v>50</v>
      </c>
      <c r="R1671" s="13" t="s">
        <v>5535</v>
      </c>
      <c r="S1671" s="13" t="s">
        <v>5533</v>
      </c>
      <c r="T1671" s="13" t="s">
        <v>5533</v>
      </c>
      <c r="U1671" s="13" t="s">
        <v>48</v>
      </c>
      <c r="V1671" s="13" t="s">
        <v>5534</v>
      </c>
      <c r="W1671" s="13" t="s">
        <v>48</v>
      </c>
      <c r="X1671" s="17" t="s">
        <v>50</v>
      </c>
      <c r="Y1671" s="18" t="s">
        <v>48</v>
      </c>
      <c r="Z1671" s="17" t="s">
        <v>48</v>
      </c>
      <c r="AA1671" s="19" t="s">
        <v>48</v>
      </c>
      <c r="AB1671" s="23">
        <v>478279257</v>
      </c>
      <c r="AC1671" s="23">
        <v>589715727</v>
      </c>
    </row>
    <row r="1672" spans="1:29" ht="168" hidden="1">
      <c r="A1672" s="8">
        <v>390890</v>
      </c>
      <c r="B1672" s="27">
        <v>390890</v>
      </c>
      <c r="C1672" s="27" t="e">
        <f>VLOOKUP(B1672,[1]Sheet1!$C$4:$G$287,5,0)</f>
        <v>#N/A</v>
      </c>
      <c r="D1672" s="27"/>
      <c r="E1672" s="31" t="s">
        <v>7151</v>
      </c>
      <c r="F1672" s="33"/>
      <c r="G1672" s="33"/>
      <c r="H1672" s="12" t="s">
        <v>97</v>
      </c>
      <c r="I1672" s="5" t="s">
        <v>0</v>
      </c>
      <c r="J1672" s="5" t="s">
        <v>79</v>
      </c>
      <c r="K1672" s="2">
        <v>390890</v>
      </c>
      <c r="L1672" s="7" t="s">
        <v>80</v>
      </c>
      <c r="M1672" s="6">
        <v>6.5</v>
      </c>
      <c r="N1672" s="13" t="s">
        <v>5413</v>
      </c>
      <c r="O1672" s="13" t="s">
        <v>5532</v>
      </c>
      <c r="P1672" s="13" t="s">
        <v>5414</v>
      </c>
      <c r="Q1672" s="13" t="s">
        <v>50</v>
      </c>
      <c r="R1672" s="13" t="s">
        <v>5535</v>
      </c>
      <c r="S1672" s="13" t="s">
        <v>5533</v>
      </c>
      <c r="T1672" s="13" t="s">
        <v>5533</v>
      </c>
      <c r="U1672" s="13" t="s">
        <v>48</v>
      </c>
      <c r="V1672" s="13" t="s">
        <v>5534</v>
      </c>
      <c r="W1672" s="13" t="s">
        <v>48</v>
      </c>
      <c r="X1672" s="17" t="s">
        <v>50</v>
      </c>
      <c r="Y1672" s="18" t="s">
        <v>48</v>
      </c>
      <c r="Z1672" s="17" t="s">
        <v>48</v>
      </c>
      <c r="AA1672" s="19" t="s">
        <v>48</v>
      </c>
      <c r="AB1672" s="23">
        <v>113572579</v>
      </c>
      <c r="AC1672" s="23">
        <v>168700475</v>
      </c>
    </row>
    <row r="1673" spans="1:29" ht="168" hidden="1">
      <c r="A1673" s="8">
        <v>390910</v>
      </c>
      <c r="B1673" s="27">
        <v>390910</v>
      </c>
      <c r="C1673" s="27" t="e">
        <f>VLOOKUP(B1673,[1]Sheet1!$C$4:$G$287,5,0)</f>
        <v>#N/A</v>
      </c>
      <c r="D1673" s="27"/>
      <c r="E1673" s="31" t="s">
        <v>7151</v>
      </c>
      <c r="F1673" s="33"/>
      <c r="G1673" s="33"/>
      <c r="H1673" s="12" t="s">
        <v>97</v>
      </c>
      <c r="I1673" s="5" t="s">
        <v>1659</v>
      </c>
      <c r="J1673" s="5" t="s">
        <v>1660</v>
      </c>
      <c r="K1673" s="2">
        <v>390910</v>
      </c>
      <c r="L1673" s="7" t="s">
        <v>80</v>
      </c>
      <c r="M1673" s="6">
        <v>6.5</v>
      </c>
      <c r="N1673" s="13" t="s">
        <v>5413</v>
      </c>
      <c r="O1673" s="13" t="s">
        <v>5532</v>
      </c>
      <c r="P1673" s="13" t="s">
        <v>5414</v>
      </c>
      <c r="Q1673" s="13" t="s">
        <v>50</v>
      </c>
      <c r="R1673" s="13" t="s">
        <v>5384</v>
      </c>
      <c r="S1673" s="13" t="s">
        <v>5533</v>
      </c>
      <c r="T1673" s="13" t="s">
        <v>5533</v>
      </c>
      <c r="U1673" s="13" t="s">
        <v>48</v>
      </c>
      <c r="V1673" s="13" t="s">
        <v>5534</v>
      </c>
      <c r="W1673" s="13" t="s">
        <v>48</v>
      </c>
      <c r="X1673" s="17" t="s">
        <v>50</v>
      </c>
      <c r="Y1673" s="18" t="s">
        <v>48</v>
      </c>
      <c r="Z1673" s="17" t="s">
        <v>48</v>
      </c>
      <c r="AA1673" s="19" t="s">
        <v>48</v>
      </c>
      <c r="AB1673" s="23">
        <v>3824199</v>
      </c>
      <c r="AC1673" s="23">
        <v>2851195</v>
      </c>
    </row>
    <row r="1674" spans="1:29" ht="168" hidden="1">
      <c r="A1674" s="8">
        <v>390920</v>
      </c>
      <c r="B1674" s="27">
        <v>390920</v>
      </c>
      <c r="C1674" s="27" t="e">
        <f>VLOOKUP(B1674,[1]Sheet1!$C$4:$G$287,5,0)</f>
        <v>#N/A</v>
      </c>
      <c r="D1674" s="27"/>
      <c r="E1674" s="31" t="s">
        <v>7151</v>
      </c>
      <c r="F1674" s="33"/>
      <c r="G1674" s="33"/>
      <c r="H1674" s="12" t="s">
        <v>97</v>
      </c>
      <c r="I1674" s="5" t="s">
        <v>1661</v>
      </c>
      <c r="J1674" s="5" t="s">
        <v>1662</v>
      </c>
      <c r="K1674" s="2">
        <v>390920</v>
      </c>
      <c r="L1674" s="7" t="s">
        <v>80</v>
      </c>
      <c r="M1674" s="6">
        <v>6.5</v>
      </c>
      <c r="N1674" s="13" t="s">
        <v>5413</v>
      </c>
      <c r="O1674" s="13" t="s">
        <v>5532</v>
      </c>
      <c r="P1674" s="13" t="s">
        <v>5414</v>
      </c>
      <c r="Q1674" s="13" t="s">
        <v>50</v>
      </c>
      <c r="R1674" s="13" t="s">
        <v>5384</v>
      </c>
      <c r="S1674" s="13" t="s">
        <v>5533</v>
      </c>
      <c r="T1674" s="13" t="s">
        <v>5533</v>
      </c>
      <c r="U1674" s="13" t="s">
        <v>48</v>
      </c>
      <c r="V1674" s="13" t="s">
        <v>5534</v>
      </c>
      <c r="W1674" s="13" t="s">
        <v>48</v>
      </c>
      <c r="X1674" s="17" t="s">
        <v>50</v>
      </c>
      <c r="Y1674" s="18" t="s">
        <v>48</v>
      </c>
      <c r="Z1674" s="17" t="s">
        <v>48</v>
      </c>
      <c r="AA1674" s="19" t="s">
        <v>48</v>
      </c>
      <c r="AB1674" s="23">
        <v>5949020</v>
      </c>
      <c r="AC1674" s="23">
        <v>18936154</v>
      </c>
    </row>
    <row r="1675" spans="1:29" ht="168" hidden="1">
      <c r="A1675" s="8">
        <v>390930</v>
      </c>
      <c r="B1675" s="27">
        <v>390930</v>
      </c>
      <c r="C1675" s="27" t="e">
        <f>VLOOKUP(B1675,[1]Sheet1!$C$4:$G$287,5,0)</f>
        <v>#N/A</v>
      </c>
      <c r="D1675" s="27"/>
      <c r="E1675" s="31" t="s">
        <v>7151</v>
      </c>
      <c r="F1675" s="33"/>
      <c r="G1675" s="33"/>
      <c r="H1675" s="12" t="s">
        <v>97</v>
      </c>
      <c r="I1675" s="5" t="s">
        <v>1663</v>
      </c>
      <c r="J1675" s="5" t="s">
        <v>1664</v>
      </c>
      <c r="K1675" s="2">
        <v>390930</v>
      </c>
      <c r="L1675" s="7" t="s">
        <v>80</v>
      </c>
      <c r="M1675" s="6">
        <v>6.5</v>
      </c>
      <c r="N1675" s="13" t="s">
        <v>5413</v>
      </c>
      <c r="O1675" s="13" t="s">
        <v>5532</v>
      </c>
      <c r="P1675" s="13" t="s">
        <v>5414</v>
      </c>
      <c r="Q1675" s="13" t="s">
        <v>50</v>
      </c>
      <c r="R1675" s="13" t="s">
        <v>5384</v>
      </c>
      <c r="S1675" s="13" t="s">
        <v>5533</v>
      </c>
      <c r="T1675" s="13" t="s">
        <v>5533</v>
      </c>
      <c r="U1675" s="13" t="s">
        <v>48</v>
      </c>
      <c r="V1675" s="13" t="s">
        <v>5534</v>
      </c>
      <c r="W1675" s="13" t="s">
        <v>48</v>
      </c>
      <c r="X1675" s="17" t="s">
        <v>50</v>
      </c>
      <c r="Y1675" s="18" t="s">
        <v>48</v>
      </c>
      <c r="Z1675" s="17" t="s">
        <v>48</v>
      </c>
      <c r="AA1675" s="19" t="s">
        <v>48</v>
      </c>
      <c r="AB1675" s="23">
        <v>379540434</v>
      </c>
      <c r="AC1675" s="23">
        <v>123464357</v>
      </c>
    </row>
    <row r="1676" spans="1:29" ht="168" hidden="1">
      <c r="A1676" s="8">
        <v>390940</v>
      </c>
      <c r="B1676" s="27">
        <v>390940</v>
      </c>
      <c r="C1676" s="27" t="e">
        <f>VLOOKUP(B1676,[1]Sheet1!$C$4:$G$287,5,0)</f>
        <v>#N/A</v>
      </c>
      <c r="D1676" s="27"/>
      <c r="E1676" s="31" t="s">
        <v>7151</v>
      </c>
      <c r="F1676" s="33"/>
      <c r="G1676" s="33"/>
      <c r="H1676" s="12" t="s">
        <v>97</v>
      </c>
      <c r="I1676" s="5" t="s">
        <v>1665</v>
      </c>
      <c r="J1676" s="5" t="s">
        <v>1666</v>
      </c>
      <c r="K1676" s="2">
        <v>390940</v>
      </c>
      <c r="L1676" s="7" t="s">
        <v>80</v>
      </c>
      <c r="M1676" s="6">
        <v>6.5</v>
      </c>
      <c r="N1676" s="13" t="s">
        <v>5413</v>
      </c>
      <c r="O1676" s="13" t="s">
        <v>5532</v>
      </c>
      <c r="P1676" s="13" t="s">
        <v>5414</v>
      </c>
      <c r="Q1676" s="13" t="s">
        <v>50</v>
      </c>
      <c r="R1676" s="13" t="s">
        <v>5384</v>
      </c>
      <c r="S1676" s="13" t="s">
        <v>5533</v>
      </c>
      <c r="T1676" s="13" t="s">
        <v>5533</v>
      </c>
      <c r="U1676" s="13" t="s">
        <v>48</v>
      </c>
      <c r="V1676" s="13" t="s">
        <v>5534</v>
      </c>
      <c r="W1676" s="13" t="s">
        <v>48</v>
      </c>
      <c r="X1676" s="17" t="s">
        <v>50</v>
      </c>
      <c r="Y1676" s="18" t="s">
        <v>48</v>
      </c>
      <c r="Z1676" s="17" t="s">
        <v>48</v>
      </c>
      <c r="AA1676" s="19" t="s">
        <v>48</v>
      </c>
      <c r="AB1676" s="23">
        <v>78130696</v>
      </c>
      <c r="AC1676" s="23">
        <v>74826282</v>
      </c>
    </row>
    <row r="1677" spans="1:29" ht="168" hidden="1">
      <c r="A1677" s="8">
        <v>390950</v>
      </c>
      <c r="B1677" s="27">
        <v>390950</v>
      </c>
      <c r="C1677" s="27" t="e">
        <f>VLOOKUP(B1677,[1]Sheet1!$C$4:$G$287,5,0)</f>
        <v>#N/A</v>
      </c>
      <c r="D1677" s="27"/>
      <c r="E1677" s="31" t="s">
        <v>7151</v>
      </c>
      <c r="F1677" s="33"/>
      <c r="G1677" s="33"/>
      <c r="H1677" s="12" t="s">
        <v>97</v>
      </c>
      <c r="I1677" s="5" t="s">
        <v>1667</v>
      </c>
      <c r="J1677" s="5" t="s">
        <v>1668</v>
      </c>
      <c r="K1677" s="2">
        <v>390950</v>
      </c>
      <c r="L1677" s="7" t="s">
        <v>80</v>
      </c>
      <c r="M1677" s="6">
        <v>6.5</v>
      </c>
      <c r="N1677" s="13" t="s">
        <v>5413</v>
      </c>
      <c r="O1677" s="13" t="s">
        <v>5532</v>
      </c>
      <c r="P1677" s="13" t="s">
        <v>5414</v>
      </c>
      <c r="Q1677" s="13" t="s">
        <v>50</v>
      </c>
      <c r="R1677" s="13" t="s">
        <v>5535</v>
      </c>
      <c r="S1677" s="13" t="s">
        <v>5533</v>
      </c>
      <c r="T1677" s="13" t="s">
        <v>5533</v>
      </c>
      <c r="U1677" s="13" t="s">
        <v>48</v>
      </c>
      <c r="V1677" s="13" t="s">
        <v>5534</v>
      </c>
      <c r="W1677" s="13" t="s">
        <v>48</v>
      </c>
      <c r="X1677" s="17" t="s">
        <v>50</v>
      </c>
      <c r="Y1677" s="18" t="s">
        <v>48</v>
      </c>
      <c r="Z1677" s="17" t="s">
        <v>48</v>
      </c>
      <c r="AA1677" s="19" t="s">
        <v>48</v>
      </c>
      <c r="AB1677" s="23">
        <v>243861612</v>
      </c>
      <c r="AC1677" s="23">
        <v>103943626</v>
      </c>
    </row>
    <row r="1678" spans="1:29" ht="168" hidden="1">
      <c r="A1678" s="8">
        <v>391000</v>
      </c>
      <c r="B1678" s="27">
        <v>391000</v>
      </c>
      <c r="C1678" s="27" t="e">
        <f>VLOOKUP(B1678,[1]Sheet1!$C$4:$G$287,5,0)</f>
        <v>#N/A</v>
      </c>
      <c r="D1678" s="27"/>
      <c r="E1678" s="31" t="s">
        <v>7151</v>
      </c>
      <c r="F1678" s="33"/>
      <c r="G1678" s="33"/>
      <c r="H1678" s="12" t="s">
        <v>97</v>
      </c>
      <c r="I1678" s="5" t="s">
        <v>1669</v>
      </c>
      <c r="J1678" s="5" t="s">
        <v>1670</v>
      </c>
      <c r="K1678" s="2">
        <v>391000</v>
      </c>
      <c r="L1678" s="7" t="s">
        <v>80</v>
      </c>
      <c r="M1678" s="6">
        <v>6.5</v>
      </c>
      <c r="N1678" s="13" t="s">
        <v>5413</v>
      </c>
      <c r="O1678" s="13" t="s">
        <v>5532</v>
      </c>
      <c r="P1678" s="13" t="s">
        <v>5414</v>
      </c>
      <c r="Q1678" s="13" t="s">
        <v>50</v>
      </c>
      <c r="R1678" s="13" t="s">
        <v>48</v>
      </c>
      <c r="S1678" s="13" t="s">
        <v>5533</v>
      </c>
      <c r="T1678" s="13" t="s">
        <v>5533</v>
      </c>
      <c r="U1678" s="13" t="s">
        <v>48</v>
      </c>
      <c r="V1678" s="13" t="s">
        <v>5534</v>
      </c>
      <c r="W1678" s="13" t="s">
        <v>48</v>
      </c>
      <c r="X1678" s="17" t="s">
        <v>50</v>
      </c>
      <c r="Y1678" s="18" t="s">
        <v>48</v>
      </c>
      <c r="Z1678" s="17" t="s">
        <v>48</v>
      </c>
      <c r="AA1678" s="19" t="s">
        <v>48</v>
      </c>
      <c r="AB1678" s="23">
        <v>226702294</v>
      </c>
      <c r="AC1678" s="23">
        <v>442287356</v>
      </c>
    </row>
    <row r="1679" spans="1:29" ht="168" hidden="1">
      <c r="A1679" s="8">
        <v>391110</v>
      </c>
      <c r="B1679" s="27">
        <v>391110</v>
      </c>
      <c r="C1679" s="27" t="e">
        <f>VLOOKUP(B1679,[1]Sheet1!$C$4:$G$287,5,0)</f>
        <v>#N/A</v>
      </c>
      <c r="D1679" s="27"/>
      <c r="E1679" s="31" t="s">
        <v>7151</v>
      </c>
      <c r="F1679" s="33"/>
      <c r="G1679" s="33"/>
      <c r="H1679" s="12" t="s">
        <v>97</v>
      </c>
      <c r="I1679" s="5" t="s">
        <v>1671</v>
      </c>
      <c r="J1679" s="5" t="s">
        <v>1672</v>
      </c>
      <c r="K1679" s="2">
        <v>391110</v>
      </c>
      <c r="L1679" s="7" t="s">
        <v>80</v>
      </c>
      <c r="M1679" s="6">
        <v>8</v>
      </c>
      <c r="N1679" s="13" t="s">
        <v>5413</v>
      </c>
      <c r="O1679" s="13" t="s">
        <v>5532</v>
      </c>
      <c r="P1679" s="13" t="s">
        <v>5414</v>
      </c>
      <c r="Q1679" s="13" t="s">
        <v>50</v>
      </c>
      <c r="R1679" s="13" t="s">
        <v>5535</v>
      </c>
      <c r="S1679" s="13" t="s">
        <v>5533</v>
      </c>
      <c r="T1679" s="13" t="s">
        <v>5533</v>
      </c>
      <c r="U1679" s="13" t="s">
        <v>48</v>
      </c>
      <c r="V1679" s="13" t="s">
        <v>5534</v>
      </c>
      <c r="W1679" s="13" t="s">
        <v>48</v>
      </c>
      <c r="X1679" s="17" t="s">
        <v>50</v>
      </c>
      <c r="Y1679" s="18" t="s">
        <v>48</v>
      </c>
      <c r="Z1679" s="17" t="s">
        <v>48</v>
      </c>
      <c r="AA1679" s="19" t="s">
        <v>48</v>
      </c>
      <c r="AB1679" s="23">
        <v>323720557</v>
      </c>
      <c r="AC1679" s="23">
        <v>35990053</v>
      </c>
    </row>
    <row r="1680" spans="1:29" ht="168" hidden="1">
      <c r="A1680" s="8">
        <v>391190</v>
      </c>
      <c r="B1680" s="27">
        <v>391190</v>
      </c>
      <c r="C1680" s="27" t="e">
        <f>VLOOKUP(B1680,[1]Sheet1!$C$4:$G$287,5,0)</f>
        <v>#N/A</v>
      </c>
      <c r="D1680" s="27"/>
      <c r="E1680" s="31" t="s">
        <v>7151</v>
      </c>
      <c r="F1680" s="33"/>
      <c r="G1680" s="33"/>
      <c r="H1680" s="12" t="s">
        <v>97</v>
      </c>
      <c r="I1680" s="5" t="s">
        <v>0</v>
      </c>
      <c r="J1680" s="5" t="s">
        <v>79</v>
      </c>
      <c r="K1680" s="2">
        <v>391190</v>
      </c>
      <c r="L1680" s="7" t="s">
        <v>80</v>
      </c>
      <c r="M1680" s="6">
        <v>6.5</v>
      </c>
      <c r="N1680" s="13" t="s">
        <v>5413</v>
      </c>
      <c r="O1680" s="13" t="s">
        <v>5532</v>
      </c>
      <c r="P1680" s="13" t="s">
        <v>5414</v>
      </c>
      <c r="Q1680" s="13" t="s">
        <v>50</v>
      </c>
      <c r="R1680" s="13" t="s">
        <v>5384</v>
      </c>
      <c r="S1680" s="13" t="s">
        <v>5533</v>
      </c>
      <c r="T1680" s="13" t="s">
        <v>5533</v>
      </c>
      <c r="U1680" s="13" t="s">
        <v>48</v>
      </c>
      <c r="V1680" s="13" t="s">
        <v>5534</v>
      </c>
      <c r="W1680" s="13" t="s">
        <v>48</v>
      </c>
      <c r="X1680" s="17" t="s">
        <v>50</v>
      </c>
      <c r="Y1680" s="18" t="s">
        <v>48</v>
      </c>
      <c r="Z1680" s="17" t="s">
        <v>48</v>
      </c>
      <c r="AA1680" s="19" t="s">
        <v>48</v>
      </c>
      <c r="AB1680" s="23">
        <v>98408841</v>
      </c>
      <c r="AC1680" s="23">
        <v>174036220</v>
      </c>
    </row>
    <row r="1681" spans="1:29" ht="168" hidden="1">
      <c r="A1681" s="8">
        <v>391211</v>
      </c>
      <c r="B1681" s="27">
        <v>391211</v>
      </c>
      <c r="C1681" s="27" t="e">
        <f>VLOOKUP(B1681,[1]Sheet1!$C$4:$G$287,5,0)</f>
        <v>#N/A</v>
      </c>
      <c r="D1681" s="27"/>
      <c r="E1681" s="31" t="s">
        <v>7151</v>
      </c>
      <c r="F1681" s="33"/>
      <c r="G1681" s="33"/>
      <c r="H1681" s="12" t="s">
        <v>97</v>
      </c>
      <c r="I1681" s="5" t="s">
        <v>1621</v>
      </c>
      <c r="J1681" s="5" t="s">
        <v>1622</v>
      </c>
      <c r="K1681" s="2">
        <v>391211</v>
      </c>
      <c r="L1681" s="7" t="s">
        <v>80</v>
      </c>
      <c r="M1681" s="6">
        <v>5</v>
      </c>
      <c r="N1681" s="13" t="s">
        <v>5413</v>
      </c>
      <c r="O1681" s="13" t="s">
        <v>5532</v>
      </c>
      <c r="P1681" s="13" t="s">
        <v>5414</v>
      </c>
      <c r="Q1681" s="13" t="s">
        <v>50</v>
      </c>
      <c r="R1681" s="13" t="s">
        <v>5384</v>
      </c>
      <c r="S1681" s="13" t="s">
        <v>5533</v>
      </c>
      <c r="T1681" s="13" t="s">
        <v>5533</v>
      </c>
      <c r="U1681" s="13" t="s">
        <v>48</v>
      </c>
      <c r="V1681" s="13" t="s">
        <v>5534</v>
      </c>
      <c r="W1681" s="13" t="s">
        <v>48</v>
      </c>
      <c r="X1681" s="17" t="s">
        <v>50</v>
      </c>
      <c r="Y1681" s="18" t="s">
        <v>48</v>
      </c>
      <c r="Z1681" s="17" t="s">
        <v>48</v>
      </c>
      <c r="AA1681" s="19" t="s">
        <v>48</v>
      </c>
      <c r="AB1681" s="23">
        <v>12672</v>
      </c>
      <c r="AC1681" s="23">
        <v>77966801</v>
      </c>
    </row>
    <row r="1682" spans="1:29" ht="168" hidden="1">
      <c r="A1682" s="8">
        <v>391212</v>
      </c>
      <c r="B1682" s="27">
        <v>391212</v>
      </c>
      <c r="C1682" s="27" t="e">
        <f>VLOOKUP(B1682,[1]Sheet1!$C$4:$G$287,5,0)</f>
        <v>#N/A</v>
      </c>
      <c r="D1682" s="27"/>
      <c r="E1682" s="31" t="s">
        <v>7151</v>
      </c>
      <c r="F1682" s="33"/>
      <c r="G1682" s="33"/>
      <c r="H1682" s="12" t="s">
        <v>97</v>
      </c>
      <c r="I1682" s="5" t="s">
        <v>1623</v>
      </c>
      <c r="J1682" s="5" t="s">
        <v>1624</v>
      </c>
      <c r="K1682" s="2">
        <v>391212</v>
      </c>
      <c r="L1682" s="7" t="s">
        <v>80</v>
      </c>
      <c r="M1682" s="6">
        <v>5</v>
      </c>
      <c r="N1682" s="13" t="s">
        <v>5413</v>
      </c>
      <c r="O1682" s="13" t="s">
        <v>5532</v>
      </c>
      <c r="P1682" s="13" t="s">
        <v>5414</v>
      </c>
      <c r="Q1682" s="13" t="s">
        <v>50</v>
      </c>
      <c r="R1682" s="13" t="s">
        <v>5384</v>
      </c>
      <c r="S1682" s="13" t="s">
        <v>5533</v>
      </c>
      <c r="T1682" s="13" t="s">
        <v>5533</v>
      </c>
      <c r="U1682" s="13" t="s">
        <v>48</v>
      </c>
      <c r="V1682" s="13" t="s">
        <v>5534</v>
      </c>
      <c r="W1682" s="13" t="s">
        <v>48</v>
      </c>
      <c r="X1682" s="17" t="s">
        <v>50</v>
      </c>
      <c r="Y1682" s="18" t="s">
        <v>48</v>
      </c>
      <c r="Z1682" s="17" t="s">
        <v>48</v>
      </c>
      <c r="AA1682" s="19" t="s">
        <v>48</v>
      </c>
      <c r="AB1682" s="23">
        <v>3742</v>
      </c>
      <c r="AC1682" s="23">
        <v>1386723</v>
      </c>
    </row>
    <row r="1683" spans="1:29" ht="168" hidden="1">
      <c r="A1683" s="8">
        <v>391220</v>
      </c>
      <c r="B1683" s="27">
        <v>391220</v>
      </c>
      <c r="C1683" s="27" t="e">
        <f>VLOOKUP(B1683,[1]Sheet1!$C$4:$G$287,5,0)</f>
        <v>#N/A</v>
      </c>
      <c r="D1683" s="27"/>
      <c r="E1683" s="31" t="s">
        <v>7151</v>
      </c>
      <c r="F1683" s="33"/>
      <c r="G1683" s="33"/>
      <c r="H1683" s="12" t="s">
        <v>97</v>
      </c>
      <c r="I1683" s="5" t="s">
        <v>1673</v>
      </c>
      <c r="J1683" s="5" t="s">
        <v>1674</v>
      </c>
      <c r="K1683" s="2">
        <v>391220</v>
      </c>
      <c r="L1683" s="7" t="s">
        <v>80</v>
      </c>
      <c r="M1683" s="6">
        <v>6.5</v>
      </c>
      <c r="N1683" s="13" t="s">
        <v>5413</v>
      </c>
      <c r="O1683" s="13" t="s">
        <v>5532</v>
      </c>
      <c r="P1683" s="13" t="s">
        <v>5414</v>
      </c>
      <c r="Q1683" s="13" t="s">
        <v>50</v>
      </c>
      <c r="R1683" s="13" t="s">
        <v>5384</v>
      </c>
      <c r="S1683" s="13" t="s">
        <v>5533</v>
      </c>
      <c r="T1683" s="13" t="s">
        <v>5533</v>
      </c>
      <c r="U1683" s="13" t="s">
        <v>48</v>
      </c>
      <c r="V1683" s="13" t="s">
        <v>5534</v>
      </c>
      <c r="W1683" s="13" t="s">
        <v>48</v>
      </c>
      <c r="X1683" s="17" t="s">
        <v>50</v>
      </c>
      <c r="Y1683" s="18" t="s">
        <v>48</v>
      </c>
      <c r="Z1683" s="17" t="s">
        <v>48</v>
      </c>
      <c r="AA1683" s="19" t="s">
        <v>48</v>
      </c>
      <c r="AB1683" s="23">
        <v>4057569</v>
      </c>
      <c r="AC1683" s="23">
        <v>3417841</v>
      </c>
    </row>
    <row r="1684" spans="1:29" ht="168" hidden="1">
      <c r="A1684" s="8">
        <v>391310</v>
      </c>
      <c r="B1684" s="27">
        <v>391310</v>
      </c>
      <c r="C1684" s="27" t="e">
        <f>VLOOKUP(B1684,[1]Sheet1!$C$4:$G$287,5,0)</f>
        <v>#N/A</v>
      </c>
      <c r="D1684" s="27"/>
      <c r="E1684" s="31" t="s">
        <v>7151</v>
      </c>
      <c r="F1684" s="33"/>
      <c r="G1684" s="33"/>
      <c r="H1684" s="12" t="s">
        <v>97</v>
      </c>
      <c r="I1684" s="5" t="s">
        <v>1677</v>
      </c>
      <c r="J1684" s="5" t="s">
        <v>1678</v>
      </c>
      <c r="K1684" s="2">
        <v>391310</v>
      </c>
      <c r="L1684" s="7" t="s">
        <v>80</v>
      </c>
      <c r="M1684" s="6">
        <v>6.5</v>
      </c>
      <c r="N1684" s="13" t="s">
        <v>5413</v>
      </c>
      <c r="O1684" s="13" t="s">
        <v>5532</v>
      </c>
      <c r="P1684" s="13" t="s">
        <v>5414</v>
      </c>
      <c r="Q1684" s="13" t="s">
        <v>50</v>
      </c>
      <c r="R1684" s="13" t="s">
        <v>5384</v>
      </c>
      <c r="S1684" s="13" t="s">
        <v>5533</v>
      </c>
      <c r="T1684" s="13" t="s">
        <v>5533</v>
      </c>
      <c r="U1684" s="13" t="s">
        <v>48</v>
      </c>
      <c r="V1684" s="13" t="s">
        <v>5534</v>
      </c>
      <c r="W1684" s="13" t="s">
        <v>48</v>
      </c>
      <c r="X1684" s="17" t="s">
        <v>50</v>
      </c>
      <c r="Y1684" s="18" t="s">
        <v>48</v>
      </c>
      <c r="Z1684" s="17" t="s">
        <v>48</v>
      </c>
      <c r="AA1684" s="19" t="s">
        <v>48</v>
      </c>
      <c r="AB1684" s="23">
        <v>539501</v>
      </c>
      <c r="AC1684" s="23">
        <v>15099880</v>
      </c>
    </row>
    <row r="1685" spans="1:29" ht="168" hidden="1">
      <c r="A1685" s="8">
        <v>391390</v>
      </c>
      <c r="B1685" s="27">
        <v>391390</v>
      </c>
      <c r="C1685" s="27" t="e">
        <f>VLOOKUP(B1685,[1]Sheet1!$C$4:$G$287,5,0)</f>
        <v>#N/A</v>
      </c>
      <c r="D1685" s="27"/>
      <c r="E1685" s="31" t="s">
        <v>7151</v>
      </c>
      <c r="F1685" s="33"/>
      <c r="G1685" s="33"/>
      <c r="H1685" s="12" t="s">
        <v>97</v>
      </c>
      <c r="I1685" s="5" t="s">
        <v>0</v>
      </c>
      <c r="J1685" s="5" t="s">
        <v>79</v>
      </c>
      <c r="K1685" s="2">
        <v>391390</v>
      </c>
      <c r="L1685" s="7" t="s">
        <v>80</v>
      </c>
      <c r="M1685" s="6">
        <v>6.5</v>
      </c>
      <c r="N1685" s="13" t="s">
        <v>5413</v>
      </c>
      <c r="O1685" s="13" t="s">
        <v>5532</v>
      </c>
      <c r="P1685" s="13" t="s">
        <v>5414</v>
      </c>
      <c r="Q1685" s="13" t="s">
        <v>50</v>
      </c>
      <c r="R1685" s="13" t="s">
        <v>5384</v>
      </c>
      <c r="S1685" s="13" t="s">
        <v>5533</v>
      </c>
      <c r="T1685" s="13" t="s">
        <v>5533</v>
      </c>
      <c r="U1685" s="13" t="s">
        <v>48</v>
      </c>
      <c r="V1685" s="13" t="s">
        <v>5534</v>
      </c>
      <c r="W1685" s="13" t="s">
        <v>48</v>
      </c>
      <c r="X1685" s="17" t="s">
        <v>50</v>
      </c>
      <c r="Y1685" s="18" t="s">
        <v>48</v>
      </c>
      <c r="Z1685" s="17" t="s">
        <v>48</v>
      </c>
      <c r="AA1685" s="19" t="s">
        <v>48</v>
      </c>
      <c r="AB1685" s="23">
        <v>9453455</v>
      </c>
      <c r="AC1685" s="23">
        <v>50249477</v>
      </c>
    </row>
    <row r="1686" spans="1:29" ht="168" hidden="1">
      <c r="A1686" s="8">
        <v>391400</v>
      </c>
      <c r="B1686" s="27">
        <v>391400</v>
      </c>
      <c r="C1686" s="27" t="e">
        <f>VLOOKUP(B1686,[1]Sheet1!$C$4:$G$287,5,0)</f>
        <v>#N/A</v>
      </c>
      <c r="D1686" s="27"/>
      <c r="E1686" s="31" t="s">
        <v>7151</v>
      </c>
      <c r="F1686" s="33"/>
      <c r="G1686" s="33"/>
      <c r="H1686" s="12" t="s">
        <v>97</v>
      </c>
      <c r="I1686" s="5" t="s">
        <v>1679</v>
      </c>
      <c r="J1686" s="5" t="s">
        <v>1680</v>
      </c>
      <c r="K1686" s="2">
        <v>391400</v>
      </c>
      <c r="L1686" s="7" t="s">
        <v>80</v>
      </c>
      <c r="M1686" s="6">
        <v>6.5</v>
      </c>
      <c r="N1686" s="13" t="s">
        <v>5413</v>
      </c>
      <c r="O1686" s="13" t="s">
        <v>5537</v>
      </c>
      <c r="P1686" s="13" t="s">
        <v>5414</v>
      </c>
      <c r="Q1686" s="13" t="s">
        <v>50</v>
      </c>
      <c r="R1686" s="13" t="s">
        <v>5384</v>
      </c>
      <c r="S1686" s="13" t="s">
        <v>5533</v>
      </c>
      <c r="T1686" s="13" t="s">
        <v>5533</v>
      </c>
      <c r="U1686" s="13" t="s">
        <v>48</v>
      </c>
      <c r="V1686" s="13" t="s">
        <v>5534</v>
      </c>
      <c r="W1686" s="13" t="s">
        <v>48</v>
      </c>
      <c r="X1686" s="17" t="s">
        <v>50</v>
      </c>
      <c r="Y1686" s="18" t="s">
        <v>48</v>
      </c>
      <c r="Z1686" s="17" t="s">
        <v>48</v>
      </c>
      <c r="AA1686" s="19" t="s">
        <v>48</v>
      </c>
      <c r="AB1686" s="23">
        <v>20633076</v>
      </c>
      <c r="AC1686" s="23">
        <v>60152225</v>
      </c>
    </row>
    <row r="1687" spans="1:29" ht="168" hidden="1">
      <c r="A1687" s="8">
        <v>391510</v>
      </c>
      <c r="B1687" s="27">
        <v>391510</v>
      </c>
      <c r="C1687" s="27" t="e">
        <f>VLOOKUP(B1687,[1]Sheet1!$C$4:$G$287,5,0)</f>
        <v>#N/A</v>
      </c>
      <c r="D1687" s="27"/>
      <c r="E1687" s="31" t="s">
        <v>7151</v>
      </c>
      <c r="F1687" s="33"/>
      <c r="G1687" s="33"/>
      <c r="H1687" s="12" t="s">
        <v>97</v>
      </c>
      <c r="I1687" s="5" t="s">
        <v>1681</v>
      </c>
      <c r="J1687" s="5" t="s">
        <v>1682</v>
      </c>
      <c r="K1687" s="2">
        <v>391510</v>
      </c>
      <c r="L1687" s="7" t="s">
        <v>80</v>
      </c>
      <c r="M1687" s="6">
        <v>6.5</v>
      </c>
      <c r="N1687" s="13" t="s">
        <v>5413</v>
      </c>
      <c r="O1687" s="13" t="s">
        <v>5537</v>
      </c>
      <c r="P1687" s="13" t="s">
        <v>5414</v>
      </c>
      <c r="Q1687" s="13" t="s">
        <v>50</v>
      </c>
      <c r="R1687" s="13" t="s">
        <v>5384</v>
      </c>
      <c r="S1687" s="13" t="s">
        <v>5533</v>
      </c>
      <c r="T1687" s="13" t="s">
        <v>5533</v>
      </c>
      <c r="U1687" s="13" t="s">
        <v>48</v>
      </c>
      <c r="V1687" s="13" t="s">
        <v>5534</v>
      </c>
      <c r="W1687" s="13" t="s">
        <v>46</v>
      </c>
      <c r="X1687" s="17" t="s">
        <v>50</v>
      </c>
      <c r="Y1687" s="18" t="s">
        <v>44</v>
      </c>
      <c r="Z1687" s="17" t="s">
        <v>48</v>
      </c>
      <c r="AA1687" s="19" t="s">
        <v>48</v>
      </c>
      <c r="AB1687" s="23">
        <v>20344644</v>
      </c>
      <c r="AC1687" s="23">
        <v>744624</v>
      </c>
    </row>
    <row r="1688" spans="1:29" ht="168" hidden="1">
      <c r="A1688" s="8">
        <v>391520</v>
      </c>
      <c r="B1688" s="27">
        <v>391520</v>
      </c>
      <c r="C1688" s="27" t="e">
        <f>VLOOKUP(B1688,[1]Sheet1!$C$4:$G$287,5,0)</f>
        <v>#N/A</v>
      </c>
      <c r="D1688" s="27"/>
      <c r="E1688" s="31" t="s">
        <v>7151</v>
      </c>
      <c r="F1688" s="33"/>
      <c r="G1688" s="33"/>
      <c r="H1688" s="12" t="s">
        <v>97</v>
      </c>
      <c r="I1688" s="5" t="s">
        <v>1683</v>
      </c>
      <c r="J1688" s="5" t="s">
        <v>1684</v>
      </c>
      <c r="K1688" s="2">
        <v>391520</v>
      </c>
      <c r="L1688" s="7" t="s">
        <v>80</v>
      </c>
      <c r="M1688" s="6">
        <v>6.5</v>
      </c>
      <c r="N1688" s="13" t="s">
        <v>5413</v>
      </c>
      <c r="O1688" s="13" t="s">
        <v>5537</v>
      </c>
      <c r="P1688" s="13" t="s">
        <v>5414</v>
      </c>
      <c r="Q1688" s="13" t="s">
        <v>50</v>
      </c>
      <c r="R1688" s="13" t="s">
        <v>5384</v>
      </c>
      <c r="S1688" s="13" t="s">
        <v>5533</v>
      </c>
      <c r="T1688" s="13" t="s">
        <v>5533</v>
      </c>
      <c r="U1688" s="13" t="s">
        <v>48</v>
      </c>
      <c r="V1688" s="13" t="s">
        <v>5534</v>
      </c>
      <c r="W1688" s="13" t="s">
        <v>46</v>
      </c>
      <c r="X1688" s="17" t="s">
        <v>50</v>
      </c>
      <c r="Y1688" s="18" t="s">
        <v>44</v>
      </c>
      <c r="Z1688" s="17" t="s">
        <v>48</v>
      </c>
      <c r="AA1688" s="19" t="s">
        <v>48</v>
      </c>
      <c r="AB1688" s="23">
        <v>275</v>
      </c>
      <c r="AC1688" s="23">
        <v>552624</v>
      </c>
    </row>
    <row r="1689" spans="1:29" ht="168" hidden="1">
      <c r="A1689" s="8">
        <v>391530</v>
      </c>
      <c r="B1689" s="27">
        <v>391530</v>
      </c>
      <c r="C1689" s="27" t="e">
        <f>VLOOKUP(B1689,[1]Sheet1!$C$4:$G$287,5,0)</f>
        <v>#N/A</v>
      </c>
      <c r="D1689" s="27"/>
      <c r="E1689" s="31" t="s">
        <v>7151</v>
      </c>
      <c r="F1689" s="33"/>
      <c r="G1689" s="33"/>
      <c r="H1689" s="12" t="s">
        <v>97</v>
      </c>
      <c r="I1689" s="5" t="s">
        <v>1685</v>
      </c>
      <c r="J1689" s="5" t="s">
        <v>1686</v>
      </c>
      <c r="K1689" s="2">
        <v>391530</v>
      </c>
      <c r="L1689" s="7" t="s">
        <v>80</v>
      </c>
      <c r="M1689" s="6">
        <v>6.5</v>
      </c>
      <c r="N1689" s="13" t="s">
        <v>5413</v>
      </c>
      <c r="O1689" s="13" t="s">
        <v>5537</v>
      </c>
      <c r="P1689" s="13" t="s">
        <v>5414</v>
      </c>
      <c r="Q1689" s="13" t="s">
        <v>50</v>
      </c>
      <c r="R1689" s="13" t="s">
        <v>5384</v>
      </c>
      <c r="S1689" s="13" t="s">
        <v>5533</v>
      </c>
      <c r="T1689" s="13" t="s">
        <v>5533</v>
      </c>
      <c r="U1689" s="13" t="s">
        <v>48</v>
      </c>
      <c r="V1689" s="13" t="s">
        <v>5534</v>
      </c>
      <c r="W1689" s="13" t="s">
        <v>46</v>
      </c>
      <c r="X1689" s="17" t="s">
        <v>50</v>
      </c>
      <c r="Y1689" s="18" t="s">
        <v>44</v>
      </c>
      <c r="Z1689" s="17" t="s">
        <v>48</v>
      </c>
      <c r="AA1689" s="19" t="s">
        <v>48</v>
      </c>
      <c r="AB1689" s="23">
        <v>162455</v>
      </c>
      <c r="AC1689" s="23">
        <v>9336130</v>
      </c>
    </row>
    <row r="1690" spans="1:29" ht="168" hidden="1">
      <c r="A1690" s="8">
        <v>391590</v>
      </c>
      <c r="B1690" s="27">
        <v>391590</v>
      </c>
      <c r="C1690" s="27" t="e">
        <f>VLOOKUP(B1690,[1]Sheet1!$C$4:$G$287,5,0)</f>
        <v>#N/A</v>
      </c>
      <c r="D1690" s="27"/>
      <c r="E1690" s="31" t="s">
        <v>7151</v>
      </c>
      <c r="F1690" s="33"/>
      <c r="G1690" s="33"/>
      <c r="H1690" s="12" t="s">
        <v>97</v>
      </c>
      <c r="I1690" s="5" t="s">
        <v>1687</v>
      </c>
      <c r="J1690" s="5" t="s">
        <v>1688</v>
      </c>
      <c r="K1690" s="2">
        <v>391590</v>
      </c>
      <c r="L1690" s="7" t="s">
        <v>80</v>
      </c>
      <c r="M1690" s="6">
        <v>6.5</v>
      </c>
      <c r="N1690" s="13" t="s">
        <v>5413</v>
      </c>
      <c r="O1690" s="13" t="s">
        <v>5537</v>
      </c>
      <c r="P1690" s="13" t="s">
        <v>5414</v>
      </c>
      <c r="Q1690" s="13" t="s">
        <v>50</v>
      </c>
      <c r="R1690" s="13" t="s">
        <v>5384</v>
      </c>
      <c r="S1690" s="13" t="s">
        <v>5533</v>
      </c>
      <c r="T1690" s="13" t="s">
        <v>5533</v>
      </c>
      <c r="U1690" s="13" t="s">
        <v>48</v>
      </c>
      <c r="V1690" s="13" t="s">
        <v>5534</v>
      </c>
      <c r="W1690" s="13" t="s">
        <v>46</v>
      </c>
      <c r="X1690" s="17" t="s">
        <v>50</v>
      </c>
      <c r="Y1690" s="18" t="s">
        <v>44</v>
      </c>
      <c r="Z1690" s="17" t="s">
        <v>48</v>
      </c>
      <c r="AA1690" s="19" t="s">
        <v>48</v>
      </c>
      <c r="AB1690" s="23">
        <v>40370228</v>
      </c>
      <c r="AC1690" s="23">
        <v>13343515</v>
      </c>
    </row>
    <row r="1691" spans="1:29" ht="24" hidden="1">
      <c r="A1691" s="8">
        <v>391610</v>
      </c>
      <c r="B1691" s="27">
        <v>391610</v>
      </c>
      <c r="C1691" s="27" t="e">
        <f>VLOOKUP(B1691,[1]Sheet1!$C$4:$G$287,5,0)</f>
        <v>#N/A</v>
      </c>
      <c r="D1691" s="27"/>
      <c r="E1691" s="31" t="s">
        <v>7151</v>
      </c>
      <c r="F1691" s="34"/>
      <c r="G1691" s="34"/>
      <c r="H1691" s="12" t="s">
        <v>97</v>
      </c>
      <c r="I1691" s="5" t="s">
        <v>1681</v>
      </c>
      <c r="J1691" s="5" t="s">
        <v>1682</v>
      </c>
      <c r="K1691" s="2">
        <v>391610</v>
      </c>
      <c r="L1691" s="7" t="s">
        <v>80</v>
      </c>
      <c r="M1691" s="6">
        <v>6.5</v>
      </c>
      <c r="N1691" s="13" t="s">
        <v>5413</v>
      </c>
      <c r="O1691" s="13" t="s">
        <v>5537</v>
      </c>
      <c r="P1691" s="13" t="s">
        <v>5414</v>
      </c>
      <c r="Q1691" s="13" t="s">
        <v>50</v>
      </c>
      <c r="R1691" s="13" t="s">
        <v>5384</v>
      </c>
      <c r="S1691" s="13" t="s">
        <v>5533</v>
      </c>
      <c r="T1691" s="13" t="s">
        <v>5533</v>
      </c>
      <c r="U1691" s="13" t="s">
        <v>48</v>
      </c>
      <c r="V1691" s="13" t="s">
        <v>48</v>
      </c>
      <c r="W1691" s="13" t="s">
        <v>48</v>
      </c>
      <c r="X1691" s="17" t="s">
        <v>50</v>
      </c>
      <c r="Y1691" s="18" t="s">
        <v>48</v>
      </c>
      <c r="Z1691" s="17" t="s">
        <v>48</v>
      </c>
      <c r="AA1691" s="19" t="s">
        <v>45</v>
      </c>
      <c r="AB1691" s="23">
        <v>986920</v>
      </c>
      <c r="AC1691" s="23">
        <v>1366249</v>
      </c>
    </row>
    <row r="1692" spans="1:29" ht="24" hidden="1">
      <c r="A1692" s="8">
        <v>391620</v>
      </c>
      <c r="B1692" s="27">
        <v>391620</v>
      </c>
      <c r="C1692" s="27" t="e">
        <f>VLOOKUP(B1692,[1]Sheet1!$C$4:$G$287,5,0)</f>
        <v>#N/A</v>
      </c>
      <c r="D1692" s="27"/>
      <c r="E1692" s="31" t="s">
        <v>7151</v>
      </c>
      <c r="F1692" s="34"/>
      <c r="G1692" s="34"/>
      <c r="H1692" s="12" t="s">
        <v>97</v>
      </c>
      <c r="I1692" s="5" t="s">
        <v>1685</v>
      </c>
      <c r="J1692" s="5" t="s">
        <v>1686</v>
      </c>
      <c r="K1692" s="2">
        <v>391620</v>
      </c>
      <c r="L1692" s="7" t="s">
        <v>80</v>
      </c>
      <c r="M1692" s="6">
        <v>6.5</v>
      </c>
      <c r="N1692" s="13" t="s">
        <v>5413</v>
      </c>
      <c r="O1692" s="13" t="s">
        <v>5537</v>
      </c>
      <c r="P1692" s="13" t="s">
        <v>5414</v>
      </c>
      <c r="Q1692" s="13" t="s">
        <v>50</v>
      </c>
      <c r="R1692" s="13" t="s">
        <v>5384</v>
      </c>
      <c r="S1692" s="13" t="s">
        <v>5533</v>
      </c>
      <c r="T1692" s="13" t="s">
        <v>5533</v>
      </c>
      <c r="U1692" s="13" t="s">
        <v>48</v>
      </c>
      <c r="V1692" s="13" t="s">
        <v>48</v>
      </c>
      <c r="W1692" s="13" t="s">
        <v>48</v>
      </c>
      <c r="X1692" s="17" t="s">
        <v>50</v>
      </c>
      <c r="Y1692" s="18" t="s">
        <v>48</v>
      </c>
      <c r="Z1692" s="17" t="s">
        <v>48</v>
      </c>
      <c r="AA1692" s="19" t="s">
        <v>45</v>
      </c>
      <c r="AB1692" s="23">
        <v>3786896</v>
      </c>
      <c r="AC1692" s="23">
        <v>2577991</v>
      </c>
    </row>
    <row r="1693" spans="1:29" ht="24" hidden="1">
      <c r="A1693" s="8">
        <v>391690</v>
      </c>
      <c r="B1693" s="27">
        <v>391690</v>
      </c>
      <c r="C1693" s="27" t="e">
        <f>VLOOKUP(B1693,[1]Sheet1!$C$4:$G$287,5,0)</f>
        <v>#N/A</v>
      </c>
      <c r="D1693" s="27"/>
      <c r="E1693" s="31" t="s">
        <v>7151</v>
      </c>
      <c r="F1693" s="34"/>
      <c r="G1693" s="34"/>
      <c r="H1693" s="12" t="s">
        <v>97</v>
      </c>
      <c r="I1693" s="5" t="s">
        <v>1687</v>
      </c>
      <c r="J1693" s="5" t="s">
        <v>1688</v>
      </c>
      <c r="K1693" s="2">
        <v>391690</v>
      </c>
      <c r="L1693" s="7" t="s">
        <v>80</v>
      </c>
      <c r="M1693" s="6">
        <v>6.5</v>
      </c>
      <c r="N1693" s="13" t="s">
        <v>5413</v>
      </c>
      <c r="O1693" s="13" t="s">
        <v>5537</v>
      </c>
      <c r="P1693" s="13" t="s">
        <v>5414</v>
      </c>
      <c r="Q1693" s="13" t="s">
        <v>50</v>
      </c>
      <c r="R1693" s="13" t="s">
        <v>5384</v>
      </c>
      <c r="S1693" s="13" t="s">
        <v>5533</v>
      </c>
      <c r="T1693" s="13" t="s">
        <v>5533</v>
      </c>
      <c r="U1693" s="13" t="s">
        <v>48</v>
      </c>
      <c r="V1693" s="13" t="s">
        <v>48</v>
      </c>
      <c r="W1693" s="13" t="s">
        <v>48</v>
      </c>
      <c r="X1693" s="17" t="s">
        <v>50</v>
      </c>
      <c r="Y1693" s="18" t="s">
        <v>48</v>
      </c>
      <c r="Z1693" s="17" t="s">
        <v>48</v>
      </c>
      <c r="AA1693" s="19" t="s">
        <v>45</v>
      </c>
      <c r="AB1693" s="23">
        <v>22593230</v>
      </c>
      <c r="AC1693" s="23">
        <v>17929550</v>
      </c>
    </row>
    <row r="1694" spans="1:29" ht="48" hidden="1">
      <c r="A1694" s="8">
        <v>391710</v>
      </c>
      <c r="B1694" s="27">
        <v>391710</v>
      </c>
      <c r="C1694" s="27" t="e">
        <f>VLOOKUP(B1694,[1]Sheet1!$C$4:$G$287,5,0)</f>
        <v>#N/A</v>
      </c>
      <c r="D1694" s="27"/>
      <c r="E1694" s="31" t="s">
        <v>7151</v>
      </c>
      <c r="F1694" s="34"/>
      <c r="G1694" s="34"/>
      <c r="H1694" s="12" t="s">
        <v>97</v>
      </c>
      <c r="I1694" s="5" t="s">
        <v>1689</v>
      </c>
      <c r="J1694" s="5" t="s">
        <v>1690</v>
      </c>
      <c r="K1694" s="2">
        <v>391710</v>
      </c>
      <c r="L1694" s="7" t="s">
        <v>80</v>
      </c>
      <c r="M1694" s="6">
        <v>6.5</v>
      </c>
      <c r="N1694" s="13" t="s">
        <v>5413</v>
      </c>
      <c r="O1694" s="13" t="s">
        <v>5537</v>
      </c>
      <c r="P1694" s="13" t="s">
        <v>5414</v>
      </c>
      <c r="Q1694" s="13" t="s">
        <v>50</v>
      </c>
      <c r="R1694" s="13" t="s">
        <v>5384</v>
      </c>
      <c r="S1694" s="13" t="s">
        <v>5533</v>
      </c>
      <c r="T1694" s="13" t="s">
        <v>5533</v>
      </c>
      <c r="U1694" s="13" t="s">
        <v>48</v>
      </c>
      <c r="V1694" s="13" t="s">
        <v>48</v>
      </c>
      <c r="W1694" s="13" t="s">
        <v>48</v>
      </c>
      <c r="X1694" s="17" t="s">
        <v>50</v>
      </c>
      <c r="Y1694" s="18" t="s">
        <v>48</v>
      </c>
      <c r="Z1694" s="17" t="s">
        <v>48</v>
      </c>
      <c r="AA1694" s="19" t="s">
        <v>45</v>
      </c>
      <c r="AB1694" s="23">
        <v>6744</v>
      </c>
      <c r="AC1694" s="23">
        <v>31555105</v>
      </c>
    </row>
    <row r="1695" spans="1:29" ht="24" hidden="1">
      <c r="A1695" s="8">
        <v>391721</v>
      </c>
      <c r="B1695" s="27">
        <v>391721</v>
      </c>
      <c r="C1695" s="27" t="e">
        <f>VLOOKUP(B1695,[1]Sheet1!$C$4:$G$287,5,0)</f>
        <v>#N/A</v>
      </c>
      <c r="D1695" s="27"/>
      <c r="E1695" s="31" t="s">
        <v>7151</v>
      </c>
      <c r="F1695" s="34"/>
      <c r="G1695" s="34"/>
      <c r="H1695" s="12" t="s">
        <v>97</v>
      </c>
      <c r="I1695" s="5" t="s">
        <v>1681</v>
      </c>
      <c r="J1695" s="5" t="s">
        <v>1682</v>
      </c>
      <c r="K1695" s="2">
        <v>391721</v>
      </c>
      <c r="L1695" s="7" t="s">
        <v>80</v>
      </c>
      <c r="M1695" s="6">
        <v>6.5</v>
      </c>
      <c r="N1695" s="13" t="s">
        <v>5413</v>
      </c>
      <c r="O1695" s="13" t="s">
        <v>5537</v>
      </c>
      <c r="P1695" s="13" t="s">
        <v>5414</v>
      </c>
      <c r="Q1695" s="13" t="s">
        <v>50</v>
      </c>
      <c r="R1695" s="13" t="s">
        <v>5384</v>
      </c>
      <c r="S1695" s="13" t="s">
        <v>5533</v>
      </c>
      <c r="T1695" s="13" t="s">
        <v>5533</v>
      </c>
      <c r="U1695" s="13" t="s">
        <v>48</v>
      </c>
      <c r="V1695" s="13" t="s">
        <v>48</v>
      </c>
      <c r="W1695" s="13" t="s">
        <v>48</v>
      </c>
      <c r="X1695" s="17" t="s">
        <v>50</v>
      </c>
      <c r="Y1695" s="18" t="s">
        <v>48</v>
      </c>
      <c r="Z1695" s="17" t="s">
        <v>48</v>
      </c>
      <c r="AA1695" s="19" t="s">
        <v>45</v>
      </c>
      <c r="AB1695" s="23">
        <v>18883932</v>
      </c>
      <c r="AC1695" s="23">
        <v>3597159</v>
      </c>
    </row>
    <row r="1696" spans="1:29" ht="24" hidden="1">
      <c r="A1696" s="8">
        <v>391722</v>
      </c>
      <c r="B1696" s="27">
        <v>391722</v>
      </c>
      <c r="C1696" s="27" t="e">
        <f>VLOOKUP(B1696,[1]Sheet1!$C$4:$G$287,5,0)</f>
        <v>#N/A</v>
      </c>
      <c r="D1696" s="27"/>
      <c r="E1696" s="31" t="s">
        <v>7151</v>
      </c>
      <c r="F1696" s="34"/>
      <c r="G1696" s="34"/>
      <c r="H1696" s="12" t="s">
        <v>97</v>
      </c>
      <c r="I1696" s="5" t="s">
        <v>1691</v>
      </c>
      <c r="J1696" s="5" t="s">
        <v>1692</v>
      </c>
      <c r="K1696" s="2">
        <v>391722</v>
      </c>
      <c r="L1696" s="7" t="s">
        <v>80</v>
      </c>
      <c r="M1696" s="6">
        <v>6.5</v>
      </c>
      <c r="N1696" s="13" t="s">
        <v>5413</v>
      </c>
      <c r="O1696" s="13" t="s">
        <v>5537</v>
      </c>
      <c r="P1696" s="13" t="s">
        <v>5414</v>
      </c>
      <c r="Q1696" s="13" t="s">
        <v>50</v>
      </c>
      <c r="R1696" s="13" t="s">
        <v>5384</v>
      </c>
      <c r="S1696" s="13" t="s">
        <v>5533</v>
      </c>
      <c r="T1696" s="13" t="s">
        <v>5533</v>
      </c>
      <c r="U1696" s="13" t="s">
        <v>48</v>
      </c>
      <c r="V1696" s="13" t="s">
        <v>48</v>
      </c>
      <c r="W1696" s="13" t="s">
        <v>48</v>
      </c>
      <c r="X1696" s="17" t="s">
        <v>50</v>
      </c>
      <c r="Y1696" s="18" t="s">
        <v>48</v>
      </c>
      <c r="Z1696" s="17" t="s">
        <v>48</v>
      </c>
      <c r="AA1696" s="19" t="s">
        <v>45</v>
      </c>
      <c r="AB1696" s="23">
        <v>13732557</v>
      </c>
      <c r="AC1696" s="23">
        <v>5433381</v>
      </c>
    </row>
    <row r="1697" spans="1:29" ht="24" hidden="1">
      <c r="A1697" s="8">
        <v>391723</v>
      </c>
      <c r="B1697" s="27">
        <v>391723</v>
      </c>
      <c r="C1697" s="27" t="e">
        <f>VLOOKUP(B1697,[1]Sheet1!$C$4:$G$287,5,0)</f>
        <v>#N/A</v>
      </c>
      <c r="D1697" s="27"/>
      <c r="E1697" s="31" t="s">
        <v>7151</v>
      </c>
      <c r="F1697" s="34"/>
      <c r="G1697" s="34"/>
      <c r="H1697" s="12" t="s">
        <v>97</v>
      </c>
      <c r="I1697" s="5" t="s">
        <v>1685</v>
      </c>
      <c r="J1697" s="5" t="s">
        <v>1686</v>
      </c>
      <c r="K1697" s="2">
        <v>391723</v>
      </c>
      <c r="L1697" s="7" t="s">
        <v>80</v>
      </c>
      <c r="M1697" s="6">
        <v>6.5</v>
      </c>
      <c r="N1697" s="13" t="s">
        <v>5413</v>
      </c>
      <c r="O1697" s="13" t="s">
        <v>5537</v>
      </c>
      <c r="P1697" s="13" t="s">
        <v>5414</v>
      </c>
      <c r="Q1697" s="13" t="s">
        <v>50</v>
      </c>
      <c r="R1697" s="13" t="s">
        <v>5384</v>
      </c>
      <c r="S1697" s="13" t="s">
        <v>5533</v>
      </c>
      <c r="T1697" s="13" t="s">
        <v>5533</v>
      </c>
      <c r="U1697" s="13" t="s">
        <v>48</v>
      </c>
      <c r="V1697" s="13" t="s">
        <v>48</v>
      </c>
      <c r="W1697" s="13" t="s">
        <v>48</v>
      </c>
      <c r="X1697" s="17" t="s">
        <v>50</v>
      </c>
      <c r="Y1697" s="18" t="s">
        <v>48</v>
      </c>
      <c r="Z1697" s="17" t="s">
        <v>48</v>
      </c>
      <c r="AA1697" s="19" t="s">
        <v>45</v>
      </c>
      <c r="AB1697" s="23">
        <v>11651400</v>
      </c>
      <c r="AC1697" s="23">
        <v>2572484</v>
      </c>
    </row>
    <row r="1698" spans="1:29" ht="24" hidden="1">
      <c r="A1698" s="8">
        <v>391729</v>
      </c>
      <c r="B1698" s="27">
        <v>391729</v>
      </c>
      <c r="C1698" s="27" t="e">
        <f>VLOOKUP(B1698,[1]Sheet1!$C$4:$G$287,5,0)</f>
        <v>#N/A</v>
      </c>
      <c r="D1698" s="27"/>
      <c r="E1698" s="31" t="s">
        <v>7151</v>
      </c>
      <c r="F1698" s="34"/>
      <c r="G1698" s="34"/>
      <c r="H1698" s="12" t="s">
        <v>97</v>
      </c>
      <c r="I1698" s="5" t="s">
        <v>1687</v>
      </c>
      <c r="J1698" s="5" t="s">
        <v>1688</v>
      </c>
      <c r="K1698" s="2">
        <v>391729</v>
      </c>
      <c r="L1698" s="7" t="s">
        <v>80</v>
      </c>
      <c r="M1698" s="6">
        <v>6.5</v>
      </c>
      <c r="N1698" s="13" t="s">
        <v>5413</v>
      </c>
      <c r="O1698" s="13" t="s">
        <v>5537</v>
      </c>
      <c r="P1698" s="13" t="s">
        <v>5414</v>
      </c>
      <c r="Q1698" s="13" t="s">
        <v>50</v>
      </c>
      <c r="R1698" s="13" t="s">
        <v>5384</v>
      </c>
      <c r="S1698" s="13" t="s">
        <v>5533</v>
      </c>
      <c r="T1698" s="13" t="s">
        <v>5533</v>
      </c>
      <c r="U1698" s="13" t="s">
        <v>48</v>
      </c>
      <c r="V1698" s="13" t="s">
        <v>48</v>
      </c>
      <c r="W1698" s="13" t="s">
        <v>48</v>
      </c>
      <c r="X1698" s="17" t="s">
        <v>50</v>
      </c>
      <c r="Y1698" s="18" t="s">
        <v>48</v>
      </c>
      <c r="Z1698" s="17" t="s">
        <v>48</v>
      </c>
      <c r="AA1698" s="19" t="s">
        <v>45</v>
      </c>
      <c r="AB1698" s="23">
        <v>18404662</v>
      </c>
      <c r="AC1698" s="23">
        <v>27339902</v>
      </c>
    </row>
    <row r="1699" spans="1:29" ht="48" hidden="1">
      <c r="A1699" s="8">
        <v>391731</v>
      </c>
      <c r="B1699" s="27">
        <v>391731</v>
      </c>
      <c r="C1699" s="27" t="e">
        <f>VLOOKUP(B1699,[1]Sheet1!$C$4:$G$287,5,0)</f>
        <v>#N/A</v>
      </c>
      <c r="D1699" s="27"/>
      <c r="E1699" s="31" t="s">
        <v>7151</v>
      </c>
      <c r="F1699" s="34"/>
      <c r="G1699" s="34"/>
      <c r="H1699" s="12" t="s">
        <v>97</v>
      </c>
      <c r="I1699" s="5" t="s">
        <v>1693</v>
      </c>
      <c r="J1699" s="5" t="s">
        <v>1694</v>
      </c>
      <c r="K1699" s="2">
        <v>391731</v>
      </c>
      <c r="L1699" s="7" t="s">
        <v>80</v>
      </c>
      <c r="M1699" s="6">
        <v>6.5</v>
      </c>
      <c r="N1699" s="13" t="s">
        <v>5413</v>
      </c>
      <c r="O1699" s="13" t="s">
        <v>5537</v>
      </c>
      <c r="P1699" s="13" t="s">
        <v>5414</v>
      </c>
      <c r="Q1699" s="13" t="s">
        <v>50</v>
      </c>
      <c r="R1699" s="13" t="s">
        <v>5384</v>
      </c>
      <c r="S1699" s="13" t="s">
        <v>5533</v>
      </c>
      <c r="T1699" s="13" t="s">
        <v>5533</v>
      </c>
      <c r="U1699" s="13" t="s">
        <v>48</v>
      </c>
      <c r="V1699" s="13" t="s">
        <v>48</v>
      </c>
      <c r="W1699" s="13" t="s">
        <v>48</v>
      </c>
      <c r="X1699" s="17" t="s">
        <v>50</v>
      </c>
      <c r="Y1699" s="18" t="s">
        <v>48</v>
      </c>
      <c r="Z1699" s="17" t="s">
        <v>48</v>
      </c>
      <c r="AA1699" s="19" t="s">
        <v>45</v>
      </c>
      <c r="AB1699" s="23">
        <v>31416548</v>
      </c>
      <c r="AC1699" s="23">
        <v>11563103</v>
      </c>
    </row>
    <row r="1700" spans="1:29" ht="60" hidden="1">
      <c r="A1700" s="8">
        <v>391732</v>
      </c>
      <c r="B1700" s="27">
        <v>391732</v>
      </c>
      <c r="C1700" s="27" t="e">
        <f>VLOOKUP(B1700,[1]Sheet1!$C$4:$G$287,5,0)</f>
        <v>#N/A</v>
      </c>
      <c r="D1700" s="27"/>
      <c r="E1700" s="31" t="s">
        <v>7151</v>
      </c>
      <c r="F1700" s="34"/>
      <c r="G1700" s="34"/>
      <c r="H1700" s="12" t="s">
        <v>97</v>
      </c>
      <c r="I1700" s="5" t="s">
        <v>1695</v>
      </c>
      <c r="J1700" s="5" t="s">
        <v>1696</v>
      </c>
      <c r="K1700" s="2">
        <v>391732</v>
      </c>
      <c r="L1700" s="7" t="s">
        <v>80</v>
      </c>
      <c r="M1700" s="6">
        <v>6.5</v>
      </c>
      <c r="N1700" s="13" t="s">
        <v>5413</v>
      </c>
      <c r="O1700" s="13" t="s">
        <v>5537</v>
      </c>
      <c r="P1700" s="13" t="s">
        <v>5414</v>
      </c>
      <c r="Q1700" s="13" t="s">
        <v>50</v>
      </c>
      <c r="R1700" s="13" t="s">
        <v>5384</v>
      </c>
      <c r="S1700" s="13" t="s">
        <v>5533</v>
      </c>
      <c r="T1700" s="13" t="s">
        <v>5533</v>
      </c>
      <c r="U1700" s="13" t="s">
        <v>48</v>
      </c>
      <c r="V1700" s="13" t="s">
        <v>48</v>
      </c>
      <c r="W1700" s="13" t="s">
        <v>48</v>
      </c>
      <c r="X1700" s="17" t="s">
        <v>50</v>
      </c>
      <c r="Y1700" s="18" t="s">
        <v>48</v>
      </c>
      <c r="Z1700" s="17" t="s">
        <v>48</v>
      </c>
      <c r="AA1700" s="19" t="s">
        <v>45</v>
      </c>
      <c r="AB1700" s="23">
        <v>44935091</v>
      </c>
      <c r="AC1700" s="23">
        <v>24354251</v>
      </c>
    </row>
    <row r="1701" spans="1:29" ht="48" hidden="1">
      <c r="A1701" s="8">
        <v>391733</v>
      </c>
      <c r="B1701" s="27">
        <v>391733</v>
      </c>
      <c r="C1701" s="27" t="e">
        <f>VLOOKUP(B1701,[1]Sheet1!$C$4:$G$287,5,0)</f>
        <v>#N/A</v>
      </c>
      <c r="D1701" s="27"/>
      <c r="E1701" s="31" t="s">
        <v>7151</v>
      </c>
      <c r="F1701" s="34"/>
      <c r="G1701" s="34"/>
      <c r="H1701" s="12" t="s">
        <v>97</v>
      </c>
      <c r="I1701" s="5" t="s">
        <v>1697</v>
      </c>
      <c r="J1701" s="5" t="s">
        <v>1698</v>
      </c>
      <c r="K1701" s="2">
        <v>391733</v>
      </c>
      <c r="L1701" s="7" t="s">
        <v>80</v>
      </c>
      <c r="M1701" s="6">
        <v>6.5</v>
      </c>
      <c r="N1701" s="13" t="s">
        <v>5413</v>
      </c>
      <c r="O1701" s="13" t="s">
        <v>5537</v>
      </c>
      <c r="P1701" s="13" t="s">
        <v>5414</v>
      </c>
      <c r="Q1701" s="13" t="s">
        <v>50</v>
      </c>
      <c r="R1701" s="13" t="s">
        <v>5384</v>
      </c>
      <c r="S1701" s="13" t="s">
        <v>5533</v>
      </c>
      <c r="T1701" s="13" t="s">
        <v>5533</v>
      </c>
      <c r="U1701" s="13" t="s">
        <v>48</v>
      </c>
      <c r="V1701" s="13" t="s">
        <v>48</v>
      </c>
      <c r="W1701" s="13" t="s">
        <v>48</v>
      </c>
      <c r="X1701" s="17" t="s">
        <v>50</v>
      </c>
      <c r="Y1701" s="18" t="s">
        <v>48</v>
      </c>
      <c r="Z1701" s="17" t="s">
        <v>48</v>
      </c>
      <c r="AA1701" s="19" t="s">
        <v>45</v>
      </c>
      <c r="AB1701" s="23">
        <v>5844072</v>
      </c>
      <c r="AC1701" s="23">
        <v>5845144</v>
      </c>
    </row>
    <row r="1702" spans="1:29" ht="24" hidden="1">
      <c r="A1702" s="8">
        <v>391739</v>
      </c>
      <c r="B1702" s="27">
        <v>391739</v>
      </c>
      <c r="C1702" s="27" t="e">
        <f>VLOOKUP(B1702,[1]Sheet1!$C$4:$G$287,5,0)</f>
        <v>#N/A</v>
      </c>
      <c r="D1702" s="27"/>
      <c r="E1702" s="31" t="s">
        <v>7151</v>
      </c>
      <c r="F1702" s="34"/>
      <c r="G1702" s="34"/>
      <c r="H1702" s="12" t="s">
        <v>97</v>
      </c>
      <c r="I1702" s="5" t="s">
        <v>0</v>
      </c>
      <c r="J1702" s="5" t="s">
        <v>79</v>
      </c>
      <c r="K1702" s="2">
        <v>391739</v>
      </c>
      <c r="L1702" s="7" t="s">
        <v>80</v>
      </c>
      <c r="M1702" s="6">
        <v>6.5</v>
      </c>
      <c r="N1702" s="13" t="s">
        <v>5413</v>
      </c>
      <c r="O1702" s="13" t="s">
        <v>5537</v>
      </c>
      <c r="P1702" s="13" t="s">
        <v>5414</v>
      </c>
      <c r="Q1702" s="13" t="s">
        <v>50</v>
      </c>
      <c r="R1702" s="13" t="s">
        <v>5384</v>
      </c>
      <c r="S1702" s="13" t="s">
        <v>5533</v>
      </c>
      <c r="T1702" s="13" t="s">
        <v>5533</v>
      </c>
      <c r="U1702" s="13" t="s">
        <v>48</v>
      </c>
      <c r="V1702" s="13" t="s">
        <v>48</v>
      </c>
      <c r="W1702" s="13" t="s">
        <v>48</v>
      </c>
      <c r="X1702" s="17" t="s">
        <v>50</v>
      </c>
      <c r="Y1702" s="18" t="s">
        <v>48</v>
      </c>
      <c r="Z1702" s="17" t="s">
        <v>48</v>
      </c>
      <c r="AA1702" s="19" t="s">
        <v>45</v>
      </c>
      <c r="AB1702" s="23">
        <v>51949149</v>
      </c>
      <c r="AC1702" s="23">
        <v>72680893</v>
      </c>
    </row>
    <row r="1703" spans="1:29" ht="24" hidden="1">
      <c r="A1703" s="8">
        <v>391740</v>
      </c>
      <c r="B1703" s="27">
        <v>391740</v>
      </c>
      <c r="C1703" s="27" t="e">
        <f>VLOOKUP(B1703,[1]Sheet1!$C$4:$G$287,5,0)</f>
        <v>#N/A</v>
      </c>
      <c r="D1703" s="27"/>
      <c r="E1703" s="31" t="s">
        <v>7151</v>
      </c>
      <c r="F1703" s="34"/>
      <c r="G1703" s="34"/>
      <c r="H1703" s="12" t="s">
        <v>97</v>
      </c>
      <c r="I1703" s="5" t="s">
        <v>1699</v>
      </c>
      <c r="J1703" s="5" t="s">
        <v>1700</v>
      </c>
      <c r="K1703" s="2">
        <v>391740</v>
      </c>
      <c r="L1703" s="7" t="s">
        <v>80</v>
      </c>
      <c r="M1703" s="6">
        <v>6.5</v>
      </c>
      <c r="N1703" s="13" t="s">
        <v>5413</v>
      </c>
      <c r="O1703" s="13" t="s">
        <v>5537</v>
      </c>
      <c r="P1703" s="13" t="s">
        <v>5414</v>
      </c>
      <c r="Q1703" s="13" t="s">
        <v>50</v>
      </c>
      <c r="R1703" s="13" t="s">
        <v>5384</v>
      </c>
      <c r="S1703" s="13" t="s">
        <v>5533</v>
      </c>
      <c r="T1703" s="13" t="s">
        <v>5533</v>
      </c>
      <c r="U1703" s="13" t="s">
        <v>48</v>
      </c>
      <c r="V1703" s="13" t="s">
        <v>48</v>
      </c>
      <c r="W1703" s="13" t="s">
        <v>48</v>
      </c>
      <c r="X1703" s="17" t="s">
        <v>50</v>
      </c>
      <c r="Y1703" s="18" t="s">
        <v>48</v>
      </c>
      <c r="Z1703" s="17" t="s">
        <v>48</v>
      </c>
      <c r="AA1703" s="19" t="s">
        <v>45</v>
      </c>
      <c r="AB1703" s="23">
        <v>49470645</v>
      </c>
      <c r="AC1703" s="23">
        <v>62940747</v>
      </c>
    </row>
    <row r="1704" spans="1:29" ht="24" hidden="1">
      <c r="A1704" s="8">
        <v>391810</v>
      </c>
      <c r="B1704" s="27">
        <v>391810</v>
      </c>
      <c r="C1704" s="27" t="e">
        <f>VLOOKUP(B1704,[1]Sheet1!$C$4:$G$287,5,0)</f>
        <v>#N/A</v>
      </c>
      <c r="D1704" s="27"/>
      <c r="E1704" s="31" t="s">
        <v>7151</v>
      </c>
      <c r="F1704" s="34"/>
      <c r="G1704" s="34"/>
      <c r="H1704" s="12" t="s">
        <v>97</v>
      </c>
      <c r="I1704" s="5" t="s">
        <v>1685</v>
      </c>
      <c r="J1704" s="5" t="s">
        <v>1686</v>
      </c>
      <c r="K1704" s="2">
        <v>391810</v>
      </c>
      <c r="L1704" s="7" t="s">
        <v>80</v>
      </c>
      <c r="M1704" s="6">
        <v>6.5</v>
      </c>
      <c r="N1704" s="13" t="s">
        <v>5413</v>
      </c>
      <c r="O1704" s="13" t="s">
        <v>5537</v>
      </c>
      <c r="P1704" s="13" t="s">
        <v>5414</v>
      </c>
      <c r="Q1704" s="13" t="s">
        <v>50</v>
      </c>
      <c r="R1704" s="13" t="s">
        <v>5384</v>
      </c>
      <c r="S1704" s="13" t="s">
        <v>5533</v>
      </c>
      <c r="T1704" s="13" t="s">
        <v>5533</v>
      </c>
      <c r="U1704" s="13" t="s">
        <v>48</v>
      </c>
      <c r="V1704" s="13" t="s">
        <v>48</v>
      </c>
      <c r="W1704" s="13" t="s">
        <v>48</v>
      </c>
      <c r="X1704" s="17" t="s">
        <v>50</v>
      </c>
      <c r="Y1704" s="18" t="s">
        <v>48</v>
      </c>
      <c r="Z1704" s="17" t="s">
        <v>48</v>
      </c>
      <c r="AA1704" s="19" t="s">
        <v>45</v>
      </c>
      <c r="AB1704" s="23">
        <v>418359281</v>
      </c>
      <c r="AC1704" s="23">
        <v>22122543</v>
      </c>
    </row>
    <row r="1705" spans="1:29" ht="24" hidden="1">
      <c r="A1705" s="8">
        <v>391890</v>
      </c>
      <c r="B1705" s="27">
        <v>391890</v>
      </c>
      <c r="C1705" s="27" t="e">
        <f>VLOOKUP(B1705,[1]Sheet1!$C$4:$G$287,5,0)</f>
        <v>#N/A</v>
      </c>
      <c r="D1705" s="27"/>
      <c r="E1705" s="31" t="s">
        <v>7151</v>
      </c>
      <c r="F1705" s="34"/>
      <c r="G1705" s="34"/>
      <c r="H1705" s="12" t="s">
        <v>97</v>
      </c>
      <c r="I1705" s="5" t="s">
        <v>1687</v>
      </c>
      <c r="J1705" s="5" t="s">
        <v>1688</v>
      </c>
      <c r="K1705" s="2">
        <v>391890</v>
      </c>
      <c r="L1705" s="7" t="s">
        <v>80</v>
      </c>
      <c r="M1705" s="6">
        <v>6.5</v>
      </c>
      <c r="N1705" s="13" t="s">
        <v>5413</v>
      </c>
      <c r="O1705" s="13" t="s">
        <v>5537</v>
      </c>
      <c r="P1705" s="13" t="s">
        <v>5414</v>
      </c>
      <c r="Q1705" s="13" t="s">
        <v>50</v>
      </c>
      <c r="R1705" s="13" t="s">
        <v>5384</v>
      </c>
      <c r="S1705" s="13" t="s">
        <v>5533</v>
      </c>
      <c r="T1705" s="13" t="s">
        <v>5533</v>
      </c>
      <c r="U1705" s="13" t="s">
        <v>48</v>
      </c>
      <c r="V1705" s="13" t="s">
        <v>48</v>
      </c>
      <c r="W1705" s="13" t="s">
        <v>48</v>
      </c>
      <c r="X1705" s="17" t="s">
        <v>50</v>
      </c>
      <c r="Y1705" s="18" t="s">
        <v>48</v>
      </c>
      <c r="Z1705" s="17" t="s">
        <v>48</v>
      </c>
      <c r="AA1705" s="19" t="s">
        <v>45</v>
      </c>
      <c r="AB1705" s="23">
        <v>12356137</v>
      </c>
      <c r="AC1705" s="23">
        <v>11102379</v>
      </c>
    </row>
    <row r="1706" spans="1:29" ht="24" hidden="1">
      <c r="A1706" s="8">
        <v>391910</v>
      </c>
      <c r="B1706" s="27">
        <v>391910</v>
      </c>
      <c r="C1706" s="27" t="e">
        <f>VLOOKUP(B1706,[1]Sheet1!$C$4:$G$287,5,0)</f>
        <v>#N/A</v>
      </c>
      <c r="D1706" s="27"/>
      <c r="E1706" s="31" t="s">
        <v>7151</v>
      </c>
      <c r="F1706" s="34"/>
      <c r="G1706" s="34"/>
      <c r="H1706" s="12" t="s">
        <v>97</v>
      </c>
      <c r="I1706" s="5" t="s">
        <v>1701</v>
      </c>
      <c r="J1706" s="5" t="s">
        <v>1702</v>
      </c>
      <c r="K1706" s="2">
        <v>391910</v>
      </c>
      <c r="L1706" s="7" t="s">
        <v>80</v>
      </c>
      <c r="M1706" s="6">
        <v>6.5</v>
      </c>
      <c r="N1706" s="13" t="s">
        <v>5413</v>
      </c>
      <c r="O1706" s="13" t="s">
        <v>5537</v>
      </c>
      <c r="P1706" s="13" t="s">
        <v>5414</v>
      </c>
      <c r="Q1706" s="13" t="s">
        <v>50</v>
      </c>
      <c r="R1706" s="13" t="s">
        <v>5384</v>
      </c>
      <c r="S1706" s="13" t="s">
        <v>5533</v>
      </c>
      <c r="T1706" s="13" t="s">
        <v>5533</v>
      </c>
      <c r="U1706" s="13" t="s">
        <v>48</v>
      </c>
      <c r="V1706" s="13" t="s">
        <v>48</v>
      </c>
      <c r="W1706" s="13" t="s">
        <v>48</v>
      </c>
      <c r="X1706" s="17" t="s">
        <v>50</v>
      </c>
      <c r="Y1706" s="18" t="s">
        <v>48</v>
      </c>
      <c r="Z1706" s="17" t="s">
        <v>48</v>
      </c>
      <c r="AA1706" s="19" t="s">
        <v>48</v>
      </c>
      <c r="AB1706" s="23">
        <v>221916985</v>
      </c>
      <c r="AC1706" s="23">
        <v>66044613</v>
      </c>
    </row>
    <row r="1707" spans="1:29" ht="24" hidden="1">
      <c r="A1707" s="8">
        <v>391990</v>
      </c>
      <c r="B1707" s="27">
        <v>391990</v>
      </c>
      <c r="C1707" s="27" t="e">
        <f>VLOOKUP(B1707,[1]Sheet1!$C$4:$G$287,5,0)</f>
        <v>#N/A</v>
      </c>
      <c r="D1707" s="27"/>
      <c r="E1707" s="31" t="s">
        <v>7151</v>
      </c>
      <c r="F1707" s="34"/>
      <c r="G1707" s="34"/>
      <c r="H1707" s="12" t="s">
        <v>97</v>
      </c>
      <c r="I1707" s="5" t="s">
        <v>0</v>
      </c>
      <c r="J1707" s="5" t="s">
        <v>79</v>
      </c>
      <c r="K1707" s="2">
        <v>391990</v>
      </c>
      <c r="L1707" s="7" t="s">
        <v>80</v>
      </c>
      <c r="M1707" s="6">
        <v>6.5</v>
      </c>
      <c r="N1707" s="13" t="s">
        <v>5413</v>
      </c>
      <c r="O1707" s="13" t="s">
        <v>5537</v>
      </c>
      <c r="P1707" s="13" t="s">
        <v>5414</v>
      </c>
      <c r="Q1707" s="13" t="s">
        <v>50</v>
      </c>
      <c r="R1707" s="13" t="s">
        <v>5384</v>
      </c>
      <c r="S1707" s="13" t="s">
        <v>5533</v>
      </c>
      <c r="T1707" s="13" t="s">
        <v>5533</v>
      </c>
      <c r="U1707" s="13" t="s">
        <v>48</v>
      </c>
      <c r="V1707" s="13" t="s">
        <v>48</v>
      </c>
      <c r="W1707" s="13" t="s">
        <v>48</v>
      </c>
      <c r="X1707" s="17" t="s">
        <v>5400</v>
      </c>
      <c r="Y1707" s="18" t="s">
        <v>48</v>
      </c>
      <c r="Z1707" s="17" t="s">
        <v>48</v>
      </c>
      <c r="AA1707" s="19" t="s">
        <v>48</v>
      </c>
      <c r="AB1707" s="23">
        <v>1354668100</v>
      </c>
      <c r="AC1707" s="23">
        <v>336978799</v>
      </c>
    </row>
    <row r="1708" spans="1:29" ht="24" hidden="1">
      <c r="A1708" s="8">
        <v>392010</v>
      </c>
      <c r="B1708" s="27">
        <v>392010</v>
      </c>
      <c r="C1708" s="27" t="e">
        <f>VLOOKUP(B1708,[1]Sheet1!$C$4:$G$287,5,0)</f>
        <v>#N/A</v>
      </c>
      <c r="D1708" s="27"/>
      <c r="E1708" s="31" t="s">
        <v>7151</v>
      </c>
      <c r="F1708" s="33"/>
      <c r="G1708" s="33"/>
      <c r="H1708" s="12" t="s">
        <v>97</v>
      </c>
      <c r="I1708" s="5" t="s">
        <v>1681</v>
      </c>
      <c r="J1708" s="5" t="s">
        <v>1682</v>
      </c>
      <c r="K1708" s="12">
        <v>392010</v>
      </c>
      <c r="L1708" s="20" t="s">
        <v>80</v>
      </c>
      <c r="M1708" s="6">
        <v>6.5</v>
      </c>
      <c r="N1708" s="13" t="s">
        <v>5413</v>
      </c>
      <c r="O1708" s="13" t="s">
        <v>5537</v>
      </c>
      <c r="P1708" s="13" t="s">
        <v>5414</v>
      </c>
      <c r="Q1708" s="13" t="s">
        <v>50</v>
      </c>
      <c r="R1708" s="13" t="s">
        <v>5384</v>
      </c>
      <c r="S1708" s="13" t="s">
        <v>5533</v>
      </c>
      <c r="T1708" s="13" t="s">
        <v>5533</v>
      </c>
      <c r="U1708" s="13" t="s">
        <v>48</v>
      </c>
      <c r="V1708" s="13" t="s">
        <v>48</v>
      </c>
      <c r="W1708" s="13" t="s">
        <v>65</v>
      </c>
      <c r="X1708" s="17" t="s">
        <v>50</v>
      </c>
      <c r="Y1708" s="18" t="s">
        <v>48</v>
      </c>
      <c r="Z1708" s="17" t="s">
        <v>48</v>
      </c>
      <c r="AA1708" s="19" t="s">
        <v>45</v>
      </c>
      <c r="AB1708" s="23">
        <v>273294083</v>
      </c>
      <c r="AC1708" s="23">
        <v>186620740</v>
      </c>
    </row>
    <row r="1709" spans="1:29" ht="24" hidden="1">
      <c r="A1709" s="8">
        <v>392020</v>
      </c>
      <c r="B1709" s="27">
        <v>392020</v>
      </c>
      <c r="C1709" s="27" t="e">
        <f>VLOOKUP(B1709,[1]Sheet1!$C$4:$G$287,5,0)</f>
        <v>#N/A</v>
      </c>
      <c r="D1709" s="27"/>
      <c r="E1709" s="31" t="s">
        <v>7151</v>
      </c>
      <c r="F1709" s="33"/>
      <c r="G1709" s="33"/>
      <c r="H1709" s="12" t="s">
        <v>97</v>
      </c>
      <c r="I1709" s="5" t="s">
        <v>1691</v>
      </c>
      <c r="J1709" s="5" t="s">
        <v>1692</v>
      </c>
      <c r="K1709" s="12">
        <v>392020</v>
      </c>
      <c r="L1709" s="20" t="s">
        <v>80</v>
      </c>
      <c r="M1709" s="6">
        <v>6.5</v>
      </c>
      <c r="N1709" s="13" t="s">
        <v>5413</v>
      </c>
      <c r="O1709" s="13" t="s">
        <v>5537</v>
      </c>
      <c r="P1709" s="13" t="s">
        <v>5414</v>
      </c>
      <c r="Q1709" s="13" t="s">
        <v>50</v>
      </c>
      <c r="R1709" s="13" t="s">
        <v>5384</v>
      </c>
      <c r="S1709" s="13" t="s">
        <v>5533</v>
      </c>
      <c r="T1709" s="13" t="s">
        <v>5533</v>
      </c>
      <c r="U1709" s="13" t="s">
        <v>48</v>
      </c>
      <c r="V1709" s="13" t="s">
        <v>48</v>
      </c>
      <c r="W1709" s="13" t="s">
        <v>65</v>
      </c>
      <c r="X1709" s="17" t="s">
        <v>50</v>
      </c>
      <c r="Y1709" s="18" t="s">
        <v>48</v>
      </c>
      <c r="Z1709" s="17" t="s">
        <v>48</v>
      </c>
      <c r="AA1709" s="19" t="s">
        <v>45</v>
      </c>
      <c r="AB1709" s="23">
        <v>239476207</v>
      </c>
      <c r="AC1709" s="23">
        <v>84072662</v>
      </c>
    </row>
    <row r="1710" spans="1:29" ht="24" hidden="1">
      <c r="A1710" s="8">
        <v>392030</v>
      </c>
      <c r="B1710" s="27">
        <v>392030</v>
      </c>
      <c r="C1710" s="27" t="e">
        <f>VLOOKUP(B1710,[1]Sheet1!$C$4:$G$287,5,0)</f>
        <v>#N/A</v>
      </c>
      <c r="D1710" s="27"/>
      <c r="E1710" s="31" t="s">
        <v>7151</v>
      </c>
      <c r="F1710" s="33"/>
      <c r="G1710" s="33"/>
      <c r="H1710" s="12" t="s">
        <v>97</v>
      </c>
      <c r="I1710" s="5" t="s">
        <v>1683</v>
      </c>
      <c r="J1710" s="5" t="s">
        <v>1684</v>
      </c>
      <c r="K1710" s="12">
        <v>392030</v>
      </c>
      <c r="L1710" s="20" t="s">
        <v>80</v>
      </c>
      <c r="M1710" s="6">
        <v>6.5</v>
      </c>
      <c r="N1710" s="13" t="s">
        <v>5413</v>
      </c>
      <c r="O1710" s="13" t="s">
        <v>5537</v>
      </c>
      <c r="P1710" s="13" t="s">
        <v>5414</v>
      </c>
      <c r="Q1710" s="13" t="s">
        <v>50</v>
      </c>
      <c r="R1710" s="13" t="s">
        <v>5384</v>
      </c>
      <c r="S1710" s="13" t="s">
        <v>5533</v>
      </c>
      <c r="T1710" s="13" t="s">
        <v>5533</v>
      </c>
      <c r="U1710" s="13" t="s">
        <v>48</v>
      </c>
      <c r="V1710" s="13" t="s">
        <v>48</v>
      </c>
      <c r="W1710" s="13" t="s">
        <v>65</v>
      </c>
      <c r="X1710" s="17" t="s">
        <v>50</v>
      </c>
      <c r="Y1710" s="18" t="s">
        <v>48</v>
      </c>
      <c r="Z1710" s="17" t="s">
        <v>48</v>
      </c>
      <c r="AA1710" s="19" t="s">
        <v>45</v>
      </c>
      <c r="AB1710" s="23">
        <v>26445698</v>
      </c>
      <c r="AC1710" s="23">
        <v>4915173</v>
      </c>
    </row>
    <row r="1711" spans="1:29" ht="36" hidden="1">
      <c r="A1711" s="8">
        <v>392043</v>
      </c>
      <c r="B1711" s="27">
        <v>392043</v>
      </c>
      <c r="C1711" s="27" t="e">
        <f>VLOOKUP(B1711,[1]Sheet1!$C$4:$G$287,5,0)</f>
        <v>#N/A</v>
      </c>
      <c r="D1711" s="27"/>
      <c r="E1711" s="31" t="s">
        <v>7151</v>
      </c>
      <c r="F1711" s="33"/>
      <c r="G1711" s="33"/>
      <c r="H1711" s="12" t="s">
        <v>97</v>
      </c>
      <c r="I1711" s="5" t="s">
        <v>1703</v>
      </c>
      <c r="J1711" s="5" t="s">
        <v>1704</v>
      </c>
      <c r="K1711" s="12">
        <v>392043</v>
      </c>
      <c r="L1711" s="20" t="s">
        <v>80</v>
      </c>
      <c r="M1711" s="6">
        <v>6.5</v>
      </c>
      <c r="N1711" s="13" t="s">
        <v>5413</v>
      </c>
      <c r="O1711" s="13" t="s">
        <v>5537</v>
      </c>
      <c r="P1711" s="13" t="s">
        <v>5414</v>
      </c>
      <c r="Q1711" s="13" t="s">
        <v>50</v>
      </c>
      <c r="R1711" s="13" t="s">
        <v>5384</v>
      </c>
      <c r="S1711" s="13" t="s">
        <v>5533</v>
      </c>
      <c r="T1711" s="13" t="s">
        <v>5533</v>
      </c>
      <c r="U1711" s="13" t="s">
        <v>48</v>
      </c>
      <c r="V1711" s="13" t="s">
        <v>48</v>
      </c>
      <c r="W1711" s="13" t="s">
        <v>65</v>
      </c>
      <c r="X1711" s="17" t="s">
        <v>50</v>
      </c>
      <c r="Y1711" s="18" t="s">
        <v>48</v>
      </c>
      <c r="Z1711" s="17" t="s">
        <v>48</v>
      </c>
      <c r="AA1711" s="19" t="s">
        <v>45</v>
      </c>
      <c r="AB1711" s="23">
        <v>174428921</v>
      </c>
      <c r="AC1711" s="23">
        <v>27789392</v>
      </c>
    </row>
    <row r="1712" spans="1:29" ht="24" hidden="1">
      <c r="A1712" s="8">
        <v>392049</v>
      </c>
      <c r="B1712" s="27">
        <v>392049</v>
      </c>
      <c r="C1712" s="27" t="e">
        <f>VLOOKUP(B1712,[1]Sheet1!$C$4:$G$287,5,0)</f>
        <v>#N/A</v>
      </c>
      <c r="D1712" s="27"/>
      <c r="E1712" s="31" t="s">
        <v>7151</v>
      </c>
      <c r="F1712" s="33"/>
      <c r="G1712" s="33"/>
      <c r="H1712" s="12" t="s">
        <v>97</v>
      </c>
      <c r="I1712" s="5" t="s">
        <v>0</v>
      </c>
      <c r="J1712" s="5" t="s">
        <v>79</v>
      </c>
      <c r="K1712" s="12">
        <v>392049</v>
      </c>
      <c r="L1712" s="20" t="s">
        <v>80</v>
      </c>
      <c r="M1712" s="6">
        <v>6.5</v>
      </c>
      <c r="N1712" s="13" t="s">
        <v>5413</v>
      </c>
      <c r="O1712" s="13" t="s">
        <v>5537</v>
      </c>
      <c r="P1712" s="13" t="s">
        <v>5414</v>
      </c>
      <c r="Q1712" s="13" t="s">
        <v>50</v>
      </c>
      <c r="R1712" s="13" t="s">
        <v>5384</v>
      </c>
      <c r="S1712" s="13" t="s">
        <v>5533</v>
      </c>
      <c r="T1712" s="13" t="s">
        <v>5533</v>
      </c>
      <c r="U1712" s="13" t="s">
        <v>48</v>
      </c>
      <c r="V1712" s="13" t="s">
        <v>48</v>
      </c>
      <c r="W1712" s="13" t="s">
        <v>65</v>
      </c>
      <c r="X1712" s="17" t="s">
        <v>50</v>
      </c>
      <c r="Y1712" s="18" t="s">
        <v>48</v>
      </c>
      <c r="Z1712" s="17" t="s">
        <v>48</v>
      </c>
      <c r="AA1712" s="19" t="s">
        <v>45</v>
      </c>
      <c r="AB1712" s="23">
        <v>114033776</v>
      </c>
      <c r="AC1712" s="23">
        <v>29430812</v>
      </c>
    </row>
    <row r="1713" spans="1:29" ht="24" hidden="1">
      <c r="A1713" s="8">
        <v>392051</v>
      </c>
      <c r="B1713" s="27">
        <v>392051</v>
      </c>
      <c r="C1713" s="27" t="e">
        <f>VLOOKUP(B1713,[1]Sheet1!$C$4:$G$287,5,0)</f>
        <v>#N/A</v>
      </c>
      <c r="D1713" s="27"/>
      <c r="E1713" s="31" t="s">
        <v>7151</v>
      </c>
      <c r="F1713" s="33"/>
      <c r="G1713" s="33"/>
      <c r="H1713" s="12" t="s">
        <v>97</v>
      </c>
      <c r="I1713" s="5" t="s">
        <v>1705</v>
      </c>
      <c r="J1713" s="5" t="s">
        <v>1706</v>
      </c>
      <c r="K1713" s="12">
        <v>392051</v>
      </c>
      <c r="L1713" s="20" t="s">
        <v>80</v>
      </c>
      <c r="M1713" s="6">
        <v>6.5</v>
      </c>
      <c r="N1713" s="13" t="s">
        <v>5413</v>
      </c>
      <c r="O1713" s="13" t="s">
        <v>5537</v>
      </c>
      <c r="P1713" s="13" t="s">
        <v>5414</v>
      </c>
      <c r="Q1713" s="13" t="s">
        <v>50</v>
      </c>
      <c r="R1713" s="13" t="s">
        <v>5384</v>
      </c>
      <c r="S1713" s="13" t="s">
        <v>5533</v>
      </c>
      <c r="T1713" s="13" t="s">
        <v>5533</v>
      </c>
      <c r="U1713" s="13" t="s">
        <v>48</v>
      </c>
      <c r="V1713" s="13" t="s">
        <v>48</v>
      </c>
      <c r="W1713" s="13" t="s">
        <v>65</v>
      </c>
      <c r="X1713" s="17" t="s">
        <v>50</v>
      </c>
      <c r="Y1713" s="18" t="s">
        <v>48</v>
      </c>
      <c r="Z1713" s="17" t="s">
        <v>48</v>
      </c>
      <c r="AA1713" s="19" t="s">
        <v>45</v>
      </c>
      <c r="AB1713" s="23">
        <v>309604868</v>
      </c>
      <c r="AC1713" s="23">
        <v>57025202</v>
      </c>
    </row>
    <row r="1714" spans="1:29" ht="24" hidden="1">
      <c r="A1714" s="8">
        <v>392059</v>
      </c>
      <c r="B1714" s="27">
        <v>392059</v>
      </c>
      <c r="C1714" s="27" t="e">
        <f>VLOOKUP(B1714,[1]Sheet1!$C$4:$G$287,5,0)</f>
        <v>#N/A</v>
      </c>
      <c r="D1714" s="27"/>
      <c r="E1714" s="31" t="s">
        <v>7151</v>
      </c>
      <c r="F1714" s="33"/>
      <c r="G1714" s="33"/>
      <c r="H1714" s="12" t="s">
        <v>97</v>
      </c>
      <c r="I1714" s="5" t="s">
        <v>0</v>
      </c>
      <c r="J1714" s="5" t="s">
        <v>79</v>
      </c>
      <c r="K1714" s="12">
        <v>392059</v>
      </c>
      <c r="L1714" s="20" t="s">
        <v>80</v>
      </c>
      <c r="M1714" s="6">
        <v>6.5</v>
      </c>
      <c r="N1714" s="13" t="s">
        <v>5413</v>
      </c>
      <c r="O1714" s="13" t="s">
        <v>5537</v>
      </c>
      <c r="P1714" s="13" t="s">
        <v>5414</v>
      </c>
      <c r="Q1714" s="13" t="s">
        <v>50</v>
      </c>
      <c r="R1714" s="13" t="s">
        <v>5384</v>
      </c>
      <c r="S1714" s="13" t="s">
        <v>5533</v>
      </c>
      <c r="T1714" s="13" t="s">
        <v>5533</v>
      </c>
      <c r="U1714" s="13" t="s">
        <v>48</v>
      </c>
      <c r="V1714" s="13" t="s">
        <v>48</v>
      </c>
      <c r="W1714" s="13" t="s">
        <v>65</v>
      </c>
      <c r="X1714" s="17" t="s">
        <v>50</v>
      </c>
      <c r="Y1714" s="18" t="s">
        <v>48</v>
      </c>
      <c r="Z1714" s="17" t="s">
        <v>48</v>
      </c>
      <c r="AA1714" s="19" t="s">
        <v>45</v>
      </c>
      <c r="AB1714" s="23">
        <v>50230854</v>
      </c>
      <c r="AC1714" s="23">
        <v>12481162</v>
      </c>
    </row>
    <row r="1715" spans="1:29" ht="24" hidden="1">
      <c r="A1715" s="8">
        <v>392061</v>
      </c>
      <c r="B1715" s="27">
        <v>392061</v>
      </c>
      <c r="C1715" s="27" t="e">
        <f>VLOOKUP(B1715,[1]Sheet1!$C$4:$G$287,5,0)</f>
        <v>#N/A</v>
      </c>
      <c r="D1715" s="27"/>
      <c r="E1715" s="31" t="s">
        <v>7151</v>
      </c>
      <c r="F1715" s="33"/>
      <c r="G1715" s="33"/>
      <c r="H1715" s="12" t="s">
        <v>97</v>
      </c>
      <c r="I1715" s="5" t="s">
        <v>1707</v>
      </c>
      <c r="J1715" s="5" t="s">
        <v>1708</v>
      </c>
      <c r="K1715" s="12">
        <v>392061</v>
      </c>
      <c r="L1715" s="20" t="s">
        <v>80</v>
      </c>
      <c r="M1715" s="6">
        <v>6.5</v>
      </c>
      <c r="N1715" s="13" t="s">
        <v>5413</v>
      </c>
      <c r="O1715" s="13" t="s">
        <v>5537</v>
      </c>
      <c r="P1715" s="13" t="s">
        <v>5414</v>
      </c>
      <c r="Q1715" s="13" t="s">
        <v>50</v>
      </c>
      <c r="R1715" s="13" t="s">
        <v>5384</v>
      </c>
      <c r="S1715" s="13" t="s">
        <v>5533</v>
      </c>
      <c r="T1715" s="13" t="s">
        <v>5533</v>
      </c>
      <c r="U1715" s="13" t="s">
        <v>48</v>
      </c>
      <c r="V1715" s="13" t="s">
        <v>48</v>
      </c>
      <c r="W1715" s="13" t="s">
        <v>65</v>
      </c>
      <c r="X1715" s="17" t="s">
        <v>50</v>
      </c>
      <c r="Y1715" s="18" t="s">
        <v>48</v>
      </c>
      <c r="Z1715" s="17" t="s">
        <v>48</v>
      </c>
      <c r="AA1715" s="19" t="s">
        <v>45</v>
      </c>
      <c r="AB1715" s="23">
        <v>24749313</v>
      </c>
      <c r="AC1715" s="23">
        <v>33964298</v>
      </c>
    </row>
    <row r="1716" spans="1:29" ht="24" hidden="1">
      <c r="A1716" s="8">
        <v>392062</v>
      </c>
      <c r="B1716" s="27">
        <v>392062</v>
      </c>
      <c r="C1716" s="27" t="e">
        <f>VLOOKUP(B1716,[1]Sheet1!$C$4:$G$287,5,0)</f>
        <v>#N/A</v>
      </c>
      <c r="D1716" s="27"/>
      <c r="E1716" s="31" t="s">
        <v>7151</v>
      </c>
      <c r="F1716" s="33"/>
      <c r="G1716" s="33"/>
      <c r="H1716" s="12" t="s">
        <v>97</v>
      </c>
      <c r="I1716" s="5" t="s">
        <v>1709</v>
      </c>
      <c r="J1716" s="5" t="s">
        <v>1710</v>
      </c>
      <c r="K1716" s="12">
        <v>392062</v>
      </c>
      <c r="L1716" s="20" t="s">
        <v>80</v>
      </c>
      <c r="M1716" s="6">
        <v>6.5</v>
      </c>
      <c r="N1716" s="13" t="s">
        <v>5413</v>
      </c>
      <c r="O1716" s="13" t="s">
        <v>5537</v>
      </c>
      <c r="P1716" s="13" t="s">
        <v>5414</v>
      </c>
      <c r="Q1716" s="13" t="s">
        <v>50</v>
      </c>
      <c r="R1716" s="13" t="s">
        <v>5384</v>
      </c>
      <c r="S1716" s="13" t="s">
        <v>5533</v>
      </c>
      <c r="T1716" s="13" t="s">
        <v>5533</v>
      </c>
      <c r="U1716" s="13" t="s">
        <v>48</v>
      </c>
      <c r="V1716" s="13" t="s">
        <v>48</v>
      </c>
      <c r="W1716" s="13" t="s">
        <v>65</v>
      </c>
      <c r="X1716" s="17" t="s">
        <v>5400</v>
      </c>
      <c r="Y1716" s="18" t="s">
        <v>48</v>
      </c>
      <c r="Z1716" s="17" t="s">
        <v>48</v>
      </c>
      <c r="AA1716" s="19" t="s">
        <v>45</v>
      </c>
      <c r="AB1716" s="23">
        <v>826434217</v>
      </c>
      <c r="AC1716" s="23">
        <v>329538396</v>
      </c>
    </row>
    <row r="1717" spans="1:29" ht="24" hidden="1">
      <c r="A1717" s="8">
        <v>392063</v>
      </c>
      <c r="B1717" s="27">
        <v>392063</v>
      </c>
      <c r="C1717" s="27" t="e">
        <f>VLOOKUP(B1717,[1]Sheet1!$C$4:$G$287,5,0)</f>
        <v>#N/A</v>
      </c>
      <c r="D1717" s="27"/>
      <c r="E1717" s="31" t="s">
        <v>7151</v>
      </c>
      <c r="F1717" s="33"/>
      <c r="G1717" s="33"/>
      <c r="H1717" s="12" t="s">
        <v>97</v>
      </c>
      <c r="I1717" s="5" t="s">
        <v>1711</v>
      </c>
      <c r="J1717" s="5" t="s">
        <v>1712</v>
      </c>
      <c r="K1717" s="12">
        <v>392063</v>
      </c>
      <c r="L1717" s="20" t="s">
        <v>80</v>
      </c>
      <c r="M1717" s="6">
        <v>6.5</v>
      </c>
      <c r="N1717" s="13" t="s">
        <v>5413</v>
      </c>
      <c r="O1717" s="13" t="s">
        <v>5537</v>
      </c>
      <c r="P1717" s="13" t="s">
        <v>5414</v>
      </c>
      <c r="Q1717" s="13" t="s">
        <v>50</v>
      </c>
      <c r="R1717" s="13" t="s">
        <v>5384</v>
      </c>
      <c r="S1717" s="13" t="s">
        <v>5533</v>
      </c>
      <c r="T1717" s="13" t="s">
        <v>5533</v>
      </c>
      <c r="U1717" s="13" t="s">
        <v>48</v>
      </c>
      <c r="V1717" s="13" t="s">
        <v>48</v>
      </c>
      <c r="W1717" s="13" t="s">
        <v>65</v>
      </c>
      <c r="X1717" s="17" t="s">
        <v>50</v>
      </c>
      <c r="Y1717" s="18" t="s">
        <v>48</v>
      </c>
      <c r="Z1717" s="17" t="s">
        <v>48</v>
      </c>
      <c r="AA1717" s="19" t="s">
        <v>45</v>
      </c>
      <c r="AB1717" s="23">
        <v>7236149</v>
      </c>
      <c r="AC1717" s="23">
        <v>17478002</v>
      </c>
    </row>
    <row r="1718" spans="1:29" ht="24" hidden="1">
      <c r="A1718" s="8">
        <v>392069</v>
      </c>
      <c r="B1718" s="27">
        <v>392069</v>
      </c>
      <c r="C1718" s="27" t="e">
        <f>VLOOKUP(B1718,[1]Sheet1!$C$4:$G$287,5,0)</f>
        <v>#N/A</v>
      </c>
      <c r="D1718" s="27"/>
      <c r="E1718" s="31" t="s">
        <v>7151</v>
      </c>
      <c r="F1718" s="33"/>
      <c r="G1718" s="33"/>
      <c r="H1718" s="12" t="s">
        <v>97</v>
      </c>
      <c r="I1718" s="5" t="s">
        <v>1713</v>
      </c>
      <c r="J1718" s="5" t="s">
        <v>1714</v>
      </c>
      <c r="K1718" s="12">
        <v>392069</v>
      </c>
      <c r="L1718" s="20" t="s">
        <v>80</v>
      </c>
      <c r="M1718" s="6">
        <v>6.5</v>
      </c>
      <c r="N1718" s="13" t="s">
        <v>5413</v>
      </c>
      <c r="O1718" s="13" t="s">
        <v>5537</v>
      </c>
      <c r="P1718" s="13" t="s">
        <v>5414</v>
      </c>
      <c r="Q1718" s="13" t="s">
        <v>50</v>
      </c>
      <c r="R1718" s="13" t="s">
        <v>5384</v>
      </c>
      <c r="S1718" s="13" t="s">
        <v>5533</v>
      </c>
      <c r="T1718" s="13" t="s">
        <v>5533</v>
      </c>
      <c r="U1718" s="13" t="s">
        <v>48</v>
      </c>
      <c r="V1718" s="13" t="s">
        <v>48</v>
      </c>
      <c r="W1718" s="13" t="s">
        <v>65</v>
      </c>
      <c r="X1718" s="17" t="s">
        <v>50</v>
      </c>
      <c r="Y1718" s="18" t="s">
        <v>48</v>
      </c>
      <c r="Z1718" s="17" t="s">
        <v>48</v>
      </c>
      <c r="AA1718" s="19" t="s">
        <v>45</v>
      </c>
      <c r="AB1718" s="23">
        <v>42099123</v>
      </c>
      <c r="AC1718" s="23">
        <v>72577352</v>
      </c>
    </row>
    <row r="1719" spans="1:29" ht="24" hidden="1">
      <c r="A1719" s="8">
        <v>392071</v>
      </c>
      <c r="B1719" s="27">
        <v>392071</v>
      </c>
      <c r="C1719" s="27" t="e">
        <f>VLOOKUP(B1719,[1]Sheet1!$C$4:$G$287,5,0)</f>
        <v>#N/A</v>
      </c>
      <c r="D1719" s="27"/>
      <c r="E1719" s="31" t="s">
        <v>7151</v>
      </c>
      <c r="F1719" s="33"/>
      <c r="G1719" s="33"/>
      <c r="H1719" s="12" t="s">
        <v>97</v>
      </c>
      <c r="I1719" s="5" t="s">
        <v>1715</v>
      </c>
      <c r="J1719" s="5" t="s">
        <v>1716</v>
      </c>
      <c r="K1719" s="12">
        <v>392071</v>
      </c>
      <c r="L1719" s="20" t="s">
        <v>80</v>
      </c>
      <c r="M1719" s="6">
        <v>6.5</v>
      </c>
      <c r="N1719" s="13" t="s">
        <v>5413</v>
      </c>
      <c r="O1719" s="13" t="s">
        <v>5537</v>
      </c>
      <c r="P1719" s="13" t="s">
        <v>5414</v>
      </c>
      <c r="Q1719" s="13" t="s">
        <v>50</v>
      </c>
      <c r="R1719" s="13" t="s">
        <v>5384</v>
      </c>
      <c r="S1719" s="13" t="s">
        <v>5533</v>
      </c>
      <c r="T1719" s="13" t="s">
        <v>5533</v>
      </c>
      <c r="U1719" s="13" t="s">
        <v>48</v>
      </c>
      <c r="V1719" s="13" t="s">
        <v>48</v>
      </c>
      <c r="W1719" s="13" t="s">
        <v>65</v>
      </c>
      <c r="X1719" s="17" t="s">
        <v>50</v>
      </c>
      <c r="Y1719" s="18" t="s">
        <v>48</v>
      </c>
      <c r="Z1719" s="17" t="s">
        <v>48</v>
      </c>
      <c r="AA1719" s="19" t="s">
        <v>45</v>
      </c>
      <c r="AB1719" s="23">
        <v>10244148</v>
      </c>
      <c r="AC1719" s="23">
        <v>12330393</v>
      </c>
    </row>
    <row r="1720" spans="1:29" ht="24" hidden="1">
      <c r="A1720" s="8">
        <v>392073</v>
      </c>
      <c r="B1720" s="27">
        <v>392073</v>
      </c>
      <c r="C1720" s="27" t="e">
        <f>VLOOKUP(B1720,[1]Sheet1!$C$4:$G$287,5,0)</f>
        <v>#N/A</v>
      </c>
      <c r="D1720" s="27"/>
      <c r="E1720" s="31" t="s">
        <v>7151</v>
      </c>
      <c r="F1720" s="33"/>
      <c r="G1720" s="33"/>
      <c r="H1720" s="12" t="s">
        <v>97</v>
      </c>
      <c r="I1720" s="5" t="s">
        <v>1717</v>
      </c>
      <c r="J1720" s="5" t="s">
        <v>1718</v>
      </c>
      <c r="K1720" s="12">
        <v>392073</v>
      </c>
      <c r="L1720" s="20" t="s">
        <v>80</v>
      </c>
      <c r="M1720" s="6">
        <v>6.5</v>
      </c>
      <c r="N1720" s="13" t="s">
        <v>5413</v>
      </c>
      <c r="O1720" s="13" t="s">
        <v>5537</v>
      </c>
      <c r="P1720" s="13" t="s">
        <v>5414</v>
      </c>
      <c r="Q1720" s="13" t="s">
        <v>50</v>
      </c>
      <c r="R1720" s="13" t="s">
        <v>5384</v>
      </c>
      <c r="S1720" s="13" t="s">
        <v>5533</v>
      </c>
      <c r="T1720" s="13" t="s">
        <v>5533</v>
      </c>
      <c r="U1720" s="13" t="s">
        <v>48</v>
      </c>
      <c r="V1720" s="13" t="s">
        <v>48</v>
      </c>
      <c r="W1720" s="13" t="s">
        <v>65</v>
      </c>
      <c r="X1720" s="17" t="s">
        <v>50</v>
      </c>
      <c r="Y1720" s="18" t="s">
        <v>48</v>
      </c>
      <c r="Z1720" s="17" t="s">
        <v>48</v>
      </c>
      <c r="AA1720" s="19" t="s">
        <v>45</v>
      </c>
      <c r="AB1720" s="23">
        <v>71387772</v>
      </c>
      <c r="AC1720" s="23">
        <v>699502642</v>
      </c>
    </row>
    <row r="1721" spans="1:29" ht="24" hidden="1">
      <c r="A1721" s="8">
        <v>392079</v>
      </c>
      <c r="B1721" s="27">
        <v>392079</v>
      </c>
      <c r="C1721" s="27" t="e">
        <f>VLOOKUP(B1721,[1]Sheet1!$C$4:$G$287,5,0)</f>
        <v>#N/A</v>
      </c>
      <c r="D1721" s="27"/>
      <c r="E1721" s="31" t="s">
        <v>7151</v>
      </c>
      <c r="F1721" s="33"/>
      <c r="G1721" s="33"/>
      <c r="H1721" s="12" t="s">
        <v>97</v>
      </c>
      <c r="I1721" s="5" t="s">
        <v>1719</v>
      </c>
      <c r="J1721" s="5" t="s">
        <v>1720</v>
      </c>
      <c r="K1721" s="12">
        <v>392079</v>
      </c>
      <c r="L1721" s="20" t="s">
        <v>80</v>
      </c>
      <c r="M1721" s="6">
        <v>6.5</v>
      </c>
      <c r="N1721" s="13" t="s">
        <v>5413</v>
      </c>
      <c r="O1721" s="13" t="s">
        <v>5537</v>
      </c>
      <c r="P1721" s="13" t="s">
        <v>5414</v>
      </c>
      <c r="Q1721" s="13" t="s">
        <v>50</v>
      </c>
      <c r="R1721" s="13" t="s">
        <v>5384</v>
      </c>
      <c r="S1721" s="13" t="s">
        <v>5533</v>
      </c>
      <c r="T1721" s="13" t="s">
        <v>5533</v>
      </c>
      <c r="U1721" s="13" t="s">
        <v>48</v>
      </c>
      <c r="V1721" s="13" t="s">
        <v>48</v>
      </c>
      <c r="W1721" s="13" t="s">
        <v>65</v>
      </c>
      <c r="X1721" s="17" t="s">
        <v>50</v>
      </c>
      <c r="Y1721" s="18" t="s">
        <v>48</v>
      </c>
      <c r="Z1721" s="17" t="s">
        <v>48</v>
      </c>
      <c r="AA1721" s="19" t="s">
        <v>45</v>
      </c>
      <c r="AB1721" s="23">
        <v>918855</v>
      </c>
      <c r="AC1721" s="23">
        <v>13167832</v>
      </c>
    </row>
    <row r="1722" spans="1:29" ht="24" hidden="1">
      <c r="A1722" s="8">
        <v>392091</v>
      </c>
      <c r="B1722" s="27">
        <v>392091</v>
      </c>
      <c r="C1722" s="27" t="e">
        <f>VLOOKUP(B1722,[1]Sheet1!$C$4:$G$287,5,0)</f>
        <v>#N/A</v>
      </c>
      <c r="D1722" s="27"/>
      <c r="E1722" s="31" t="s">
        <v>7151</v>
      </c>
      <c r="F1722" s="33"/>
      <c r="G1722" s="33"/>
      <c r="H1722" s="12" t="s">
        <v>97</v>
      </c>
      <c r="I1722" s="5" t="s">
        <v>1721</v>
      </c>
      <c r="J1722" s="5" t="s">
        <v>1722</v>
      </c>
      <c r="K1722" s="12">
        <v>392091</v>
      </c>
      <c r="L1722" s="20" t="s">
        <v>80</v>
      </c>
      <c r="M1722" s="6">
        <v>6.5</v>
      </c>
      <c r="N1722" s="13" t="s">
        <v>5413</v>
      </c>
      <c r="O1722" s="13" t="s">
        <v>5537</v>
      </c>
      <c r="P1722" s="13" t="s">
        <v>5414</v>
      </c>
      <c r="Q1722" s="13" t="s">
        <v>50</v>
      </c>
      <c r="R1722" s="13" t="s">
        <v>5384</v>
      </c>
      <c r="S1722" s="13" t="s">
        <v>5533</v>
      </c>
      <c r="T1722" s="13" t="s">
        <v>5533</v>
      </c>
      <c r="U1722" s="13" t="s">
        <v>48</v>
      </c>
      <c r="V1722" s="13" t="s">
        <v>48</v>
      </c>
      <c r="W1722" s="13" t="s">
        <v>65</v>
      </c>
      <c r="X1722" s="17" t="s">
        <v>50</v>
      </c>
      <c r="Y1722" s="18" t="s">
        <v>48</v>
      </c>
      <c r="Z1722" s="17" t="s">
        <v>48</v>
      </c>
      <c r="AA1722" s="19" t="s">
        <v>45</v>
      </c>
      <c r="AB1722" s="23">
        <v>40622022</v>
      </c>
      <c r="AC1722" s="23">
        <v>31372915</v>
      </c>
    </row>
    <row r="1723" spans="1:29" ht="24" hidden="1">
      <c r="A1723" s="8">
        <v>392092</v>
      </c>
      <c r="B1723" s="27">
        <v>392092</v>
      </c>
      <c r="C1723" s="27" t="e">
        <f>VLOOKUP(B1723,[1]Sheet1!$C$4:$G$287,5,0)</f>
        <v>#N/A</v>
      </c>
      <c r="D1723" s="27"/>
      <c r="E1723" s="31" t="s">
        <v>7151</v>
      </c>
      <c r="F1723" s="33"/>
      <c r="G1723" s="33"/>
      <c r="H1723" s="12" t="s">
        <v>97</v>
      </c>
      <c r="I1723" s="5" t="s">
        <v>1723</v>
      </c>
      <c r="J1723" s="5" t="s">
        <v>1724</v>
      </c>
      <c r="K1723" s="12">
        <v>392092</v>
      </c>
      <c r="L1723" s="20" t="s">
        <v>80</v>
      </c>
      <c r="M1723" s="6">
        <v>6.5</v>
      </c>
      <c r="N1723" s="13" t="s">
        <v>5413</v>
      </c>
      <c r="O1723" s="13" t="s">
        <v>5537</v>
      </c>
      <c r="P1723" s="13" t="s">
        <v>5414</v>
      </c>
      <c r="Q1723" s="13" t="s">
        <v>50</v>
      </c>
      <c r="R1723" s="13" t="s">
        <v>5384</v>
      </c>
      <c r="S1723" s="13" t="s">
        <v>5533</v>
      </c>
      <c r="T1723" s="13" t="s">
        <v>5533</v>
      </c>
      <c r="U1723" s="13" t="s">
        <v>48</v>
      </c>
      <c r="V1723" s="13" t="s">
        <v>48</v>
      </c>
      <c r="W1723" s="13" t="s">
        <v>65</v>
      </c>
      <c r="X1723" s="17" t="s">
        <v>50</v>
      </c>
      <c r="Y1723" s="18" t="s">
        <v>48</v>
      </c>
      <c r="Z1723" s="17" t="s">
        <v>48</v>
      </c>
      <c r="AA1723" s="19" t="s">
        <v>45</v>
      </c>
      <c r="AB1723" s="23">
        <v>50526033</v>
      </c>
      <c r="AC1723" s="23">
        <v>18530407</v>
      </c>
    </row>
    <row r="1724" spans="1:29" ht="24" hidden="1">
      <c r="A1724" s="8">
        <v>392093</v>
      </c>
      <c r="B1724" s="27">
        <v>392093</v>
      </c>
      <c r="C1724" s="27" t="e">
        <f>VLOOKUP(B1724,[1]Sheet1!$C$4:$G$287,5,0)</f>
        <v>#N/A</v>
      </c>
      <c r="D1724" s="27"/>
      <c r="E1724" s="31" t="s">
        <v>7151</v>
      </c>
      <c r="F1724" s="33"/>
      <c r="G1724" s="33"/>
      <c r="H1724" s="12" t="s">
        <v>97</v>
      </c>
      <c r="I1724" s="5" t="s">
        <v>1725</v>
      </c>
      <c r="J1724" s="5" t="s">
        <v>1726</v>
      </c>
      <c r="K1724" s="12">
        <v>392093</v>
      </c>
      <c r="L1724" s="20" t="s">
        <v>80</v>
      </c>
      <c r="M1724" s="6">
        <v>6.5</v>
      </c>
      <c r="N1724" s="13" t="s">
        <v>5413</v>
      </c>
      <c r="O1724" s="13" t="s">
        <v>5537</v>
      </c>
      <c r="P1724" s="13" t="s">
        <v>5414</v>
      </c>
      <c r="Q1724" s="13" t="s">
        <v>50</v>
      </c>
      <c r="R1724" s="13" t="s">
        <v>5384</v>
      </c>
      <c r="S1724" s="13" t="s">
        <v>5533</v>
      </c>
      <c r="T1724" s="13" t="s">
        <v>5533</v>
      </c>
      <c r="U1724" s="13" t="s">
        <v>48</v>
      </c>
      <c r="V1724" s="13" t="s">
        <v>48</v>
      </c>
      <c r="W1724" s="13" t="s">
        <v>65</v>
      </c>
      <c r="X1724" s="17" t="s">
        <v>50</v>
      </c>
      <c r="Y1724" s="18" t="s">
        <v>48</v>
      </c>
      <c r="Z1724" s="17" t="s">
        <v>48</v>
      </c>
      <c r="AA1724" s="19" t="s">
        <v>45</v>
      </c>
      <c r="AB1724" s="23">
        <v>28</v>
      </c>
      <c r="AC1724" s="23">
        <v>461</v>
      </c>
    </row>
    <row r="1725" spans="1:29" ht="24" hidden="1">
      <c r="A1725" s="8">
        <v>392094</v>
      </c>
      <c r="B1725" s="27">
        <v>392094</v>
      </c>
      <c r="C1725" s="27" t="e">
        <f>VLOOKUP(B1725,[1]Sheet1!$C$4:$G$287,5,0)</f>
        <v>#N/A</v>
      </c>
      <c r="D1725" s="27"/>
      <c r="E1725" s="31" t="s">
        <v>7151</v>
      </c>
      <c r="F1725" s="33"/>
      <c r="G1725" s="33"/>
      <c r="H1725" s="12" t="s">
        <v>97</v>
      </c>
      <c r="I1725" s="5" t="s">
        <v>1727</v>
      </c>
      <c r="J1725" s="5" t="s">
        <v>1728</v>
      </c>
      <c r="K1725" s="12">
        <v>392094</v>
      </c>
      <c r="L1725" s="20" t="s">
        <v>80</v>
      </c>
      <c r="M1725" s="6">
        <v>6.5</v>
      </c>
      <c r="N1725" s="13" t="s">
        <v>5413</v>
      </c>
      <c r="O1725" s="13" t="s">
        <v>5537</v>
      </c>
      <c r="P1725" s="13" t="s">
        <v>5414</v>
      </c>
      <c r="Q1725" s="13" t="s">
        <v>50</v>
      </c>
      <c r="R1725" s="13" t="s">
        <v>5384</v>
      </c>
      <c r="S1725" s="13" t="s">
        <v>5533</v>
      </c>
      <c r="T1725" s="13" t="s">
        <v>5533</v>
      </c>
      <c r="U1725" s="13" t="s">
        <v>48</v>
      </c>
      <c r="V1725" s="13" t="s">
        <v>48</v>
      </c>
      <c r="W1725" s="13" t="s">
        <v>65</v>
      </c>
      <c r="X1725" s="17" t="s">
        <v>50</v>
      </c>
      <c r="Y1725" s="18" t="s">
        <v>48</v>
      </c>
      <c r="Z1725" s="17" t="s">
        <v>48</v>
      </c>
      <c r="AA1725" s="19" t="s">
        <v>45</v>
      </c>
      <c r="AB1725" s="23">
        <v>385573</v>
      </c>
      <c r="AC1725" s="23">
        <v>1087269</v>
      </c>
    </row>
    <row r="1726" spans="1:29" ht="24" hidden="1">
      <c r="A1726" s="8">
        <v>392099</v>
      </c>
      <c r="B1726" s="27">
        <v>392099</v>
      </c>
      <c r="C1726" s="27" t="e">
        <f>VLOOKUP(B1726,[1]Sheet1!$C$4:$G$287,5,0)</f>
        <v>#N/A</v>
      </c>
      <c r="D1726" s="27"/>
      <c r="E1726" s="31" t="s">
        <v>7151</v>
      </c>
      <c r="F1726" s="33"/>
      <c r="G1726" s="33"/>
      <c r="H1726" s="12" t="s">
        <v>97</v>
      </c>
      <c r="I1726" s="5" t="s">
        <v>1687</v>
      </c>
      <c r="J1726" s="5" t="s">
        <v>1688</v>
      </c>
      <c r="K1726" s="12">
        <v>392099</v>
      </c>
      <c r="L1726" s="20" t="s">
        <v>80</v>
      </c>
      <c r="M1726" s="4" t="s">
        <v>156</v>
      </c>
      <c r="N1726" s="13" t="s">
        <v>5413</v>
      </c>
      <c r="O1726" s="13" t="s">
        <v>5537</v>
      </c>
      <c r="P1726" s="13" t="s">
        <v>5414</v>
      </c>
      <c r="Q1726" s="13" t="s">
        <v>50</v>
      </c>
      <c r="R1726" s="13" t="s">
        <v>5384</v>
      </c>
      <c r="S1726" s="13" t="s">
        <v>5533</v>
      </c>
      <c r="T1726" s="13" t="s">
        <v>5533</v>
      </c>
      <c r="U1726" s="13" t="s">
        <v>48</v>
      </c>
      <c r="V1726" s="13" t="s">
        <v>48</v>
      </c>
      <c r="W1726" s="13" t="s">
        <v>65</v>
      </c>
      <c r="X1726" s="17" t="s">
        <v>50</v>
      </c>
      <c r="Y1726" s="18" t="s">
        <v>48</v>
      </c>
      <c r="Z1726" s="17" t="s">
        <v>48</v>
      </c>
      <c r="AA1726" s="19" t="s">
        <v>45</v>
      </c>
      <c r="AB1726" s="23">
        <v>249840445</v>
      </c>
      <c r="AC1726" s="23">
        <v>468901301</v>
      </c>
    </row>
    <row r="1727" spans="1:29" ht="24" hidden="1">
      <c r="A1727" s="8">
        <v>392111</v>
      </c>
      <c r="B1727" s="27">
        <v>392111</v>
      </c>
      <c r="C1727" s="27" t="e">
        <f>VLOOKUP(B1727,[1]Sheet1!$C$4:$G$287,5,0)</f>
        <v>#N/A</v>
      </c>
      <c r="D1727" s="27"/>
      <c r="E1727" s="31" t="s">
        <v>7151</v>
      </c>
      <c r="F1727" s="33"/>
      <c r="G1727" s="33"/>
      <c r="H1727" s="12" t="s">
        <v>97</v>
      </c>
      <c r="I1727" s="5" t="s">
        <v>1683</v>
      </c>
      <c r="J1727" s="5" t="s">
        <v>1684</v>
      </c>
      <c r="K1727" s="12">
        <v>392111</v>
      </c>
      <c r="L1727" s="20" t="s">
        <v>80</v>
      </c>
      <c r="M1727" s="6">
        <v>6.5</v>
      </c>
      <c r="N1727" s="13" t="s">
        <v>5413</v>
      </c>
      <c r="O1727" s="13" t="s">
        <v>5537</v>
      </c>
      <c r="P1727" s="13" t="s">
        <v>5414</v>
      </c>
      <c r="Q1727" s="13" t="s">
        <v>50</v>
      </c>
      <c r="R1727" s="13" t="s">
        <v>5384</v>
      </c>
      <c r="S1727" s="13" t="s">
        <v>5533</v>
      </c>
      <c r="T1727" s="13" t="s">
        <v>5533</v>
      </c>
      <c r="U1727" s="13" t="s">
        <v>48</v>
      </c>
      <c r="V1727" s="13" t="s">
        <v>48</v>
      </c>
      <c r="W1727" s="13" t="s">
        <v>48</v>
      </c>
      <c r="X1727" s="17" t="s">
        <v>50</v>
      </c>
      <c r="Y1727" s="18" t="s">
        <v>48</v>
      </c>
      <c r="Z1727" s="17" t="s">
        <v>48</v>
      </c>
      <c r="AA1727" s="19" t="s">
        <v>45</v>
      </c>
      <c r="AB1727" s="23">
        <v>12178333</v>
      </c>
      <c r="AC1727" s="23">
        <v>2564428</v>
      </c>
    </row>
    <row r="1728" spans="1:29" ht="24" hidden="1">
      <c r="A1728" s="8">
        <v>392112</v>
      </c>
      <c r="B1728" s="27">
        <v>392112</v>
      </c>
      <c r="C1728" s="27" t="e">
        <f>VLOOKUP(B1728,[1]Sheet1!$C$4:$G$287,5,0)</f>
        <v>#N/A</v>
      </c>
      <c r="D1728" s="27"/>
      <c r="E1728" s="31" t="s">
        <v>7151</v>
      </c>
      <c r="F1728" s="33"/>
      <c r="G1728" s="33"/>
      <c r="H1728" s="12" t="s">
        <v>97</v>
      </c>
      <c r="I1728" s="5" t="s">
        <v>1685</v>
      </c>
      <c r="J1728" s="5" t="s">
        <v>1686</v>
      </c>
      <c r="K1728" s="12">
        <v>392112</v>
      </c>
      <c r="L1728" s="20" t="s">
        <v>80</v>
      </c>
      <c r="M1728" s="6">
        <v>6.5</v>
      </c>
      <c r="N1728" s="13" t="s">
        <v>5413</v>
      </c>
      <c r="O1728" s="13" t="s">
        <v>5537</v>
      </c>
      <c r="P1728" s="13" t="s">
        <v>5414</v>
      </c>
      <c r="Q1728" s="13" t="s">
        <v>50</v>
      </c>
      <c r="R1728" s="13" t="s">
        <v>5384</v>
      </c>
      <c r="S1728" s="13" t="s">
        <v>5533</v>
      </c>
      <c r="T1728" s="13" t="s">
        <v>5533</v>
      </c>
      <c r="U1728" s="13" t="s">
        <v>48</v>
      </c>
      <c r="V1728" s="13" t="s">
        <v>48</v>
      </c>
      <c r="W1728" s="13" t="s">
        <v>48</v>
      </c>
      <c r="X1728" s="17" t="s">
        <v>50</v>
      </c>
      <c r="Y1728" s="18" t="s">
        <v>48</v>
      </c>
      <c r="Z1728" s="17" t="s">
        <v>48</v>
      </c>
      <c r="AA1728" s="19" t="s">
        <v>45</v>
      </c>
      <c r="AB1728" s="23">
        <v>16934174</v>
      </c>
      <c r="AC1728" s="23">
        <v>10484583</v>
      </c>
    </row>
    <row r="1729" spans="1:29" ht="24" hidden="1">
      <c r="A1729" s="8">
        <v>392113</v>
      </c>
      <c r="B1729" s="27">
        <v>392113</v>
      </c>
      <c r="C1729" s="27" t="e">
        <f>VLOOKUP(B1729,[1]Sheet1!$C$4:$G$287,5,0)</f>
        <v>#N/A</v>
      </c>
      <c r="D1729" s="27"/>
      <c r="E1729" s="31" t="s">
        <v>7151</v>
      </c>
      <c r="F1729" s="33"/>
      <c r="G1729" s="33"/>
      <c r="H1729" s="12" t="s">
        <v>97</v>
      </c>
      <c r="I1729" s="5" t="s">
        <v>1729</v>
      </c>
      <c r="J1729" s="5" t="s">
        <v>1730</v>
      </c>
      <c r="K1729" s="12">
        <v>392113</v>
      </c>
      <c r="L1729" s="20" t="s">
        <v>80</v>
      </c>
      <c r="M1729" s="6">
        <v>6.5</v>
      </c>
      <c r="N1729" s="13" t="s">
        <v>5413</v>
      </c>
      <c r="O1729" s="13" t="s">
        <v>5537</v>
      </c>
      <c r="P1729" s="13" t="s">
        <v>5414</v>
      </c>
      <c r="Q1729" s="13" t="s">
        <v>50</v>
      </c>
      <c r="R1729" s="13" t="s">
        <v>5384</v>
      </c>
      <c r="S1729" s="13" t="s">
        <v>5533</v>
      </c>
      <c r="T1729" s="13" t="s">
        <v>5533</v>
      </c>
      <c r="U1729" s="13" t="s">
        <v>48</v>
      </c>
      <c r="V1729" s="13" t="s">
        <v>48</v>
      </c>
      <c r="W1729" s="13" t="s">
        <v>48</v>
      </c>
      <c r="X1729" s="17" t="s">
        <v>50</v>
      </c>
      <c r="Y1729" s="18" t="s">
        <v>48</v>
      </c>
      <c r="Z1729" s="17" t="s">
        <v>48</v>
      </c>
      <c r="AA1729" s="19" t="s">
        <v>45</v>
      </c>
      <c r="AB1729" s="23">
        <v>152761507</v>
      </c>
      <c r="AC1729" s="23">
        <v>49573184</v>
      </c>
    </row>
    <row r="1730" spans="1:29" ht="24" hidden="1">
      <c r="A1730" s="8">
        <v>392114</v>
      </c>
      <c r="B1730" s="27">
        <v>392114</v>
      </c>
      <c r="C1730" s="27" t="e">
        <f>VLOOKUP(B1730,[1]Sheet1!$C$4:$G$287,5,0)</f>
        <v>#N/A</v>
      </c>
      <c r="D1730" s="27"/>
      <c r="E1730" s="31" t="s">
        <v>7151</v>
      </c>
      <c r="F1730" s="33"/>
      <c r="G1730" s="33"/>
      <c r="H1730" s="12" t="s">
        <v>97</v>
      </c>
      <c r="I1730" s="5" t="s">
        <v>1715</v>
      </c>
      <c r="J1730" s="5" t="s">
        <v>1716</v>
      </c>
      <c r="K1730" s="12">
        <v>392114</v>
      </c>
      <c r="L1730" s="20" t="s">
        <v>80</v>
      </c>
      <c r="M1730" s="6">
        <v>6.5</v>
      </c>
      <c r="N1730" s="13" t="s">
        <v>5413</v>
      </c>
      <c r="O1730" s="13" t="s">
        <v>5537</v>
      </c>
      <c r="P1730" s="13" t="s">
        <v>5414</v>
      </c>
      <c r="Q1730" s="13" t="s">
        <v>50</v>
      </c>
      <c r="R1730" s="13" t="s">
        <v>5384</v>
      </c>
      <c r="S1730" s="13" t="s">
        <v>5533</v>
      </c>
      <c r="T1730" s="13" t="s">
        <v>5533</v>
      </c>
      <c r="U1730" s="13" t="s">
        <v>48</v>
      </c>
      <c r="V1730" s="13" t="s">
        <v>48</v>
      </c>
      <c r="W1730" s="13" t="s">
        <v>48</v>
      </c>
      <c r="X1730" s="17" t="s">
        <v>50</v>
      </c>
      <c r="Y1730" s="18" t="s">
        <v>48</v>
      </c>
      <c r="Z1730" s="17" t="s">
        <v>48</v>
      </c>
      <c r="AA1730" s="19" t="s">
        <v>45</v>
      </c>
      <c r="AB1730" s="23">
        <v>400011</v>
      </c>
      <c r="AC1730" s="23">
        <v>961216</v>
      </c>
    </row>
    <row r="1731" spans="1:29" ht="24" hidden="1">
      <c r="A1731" s="8">
        <v>392119</v>
      </c>
      <c r="B1731" s="27">
        <v>392119</v>
      </c>
      <c r="C1731" s="27" t="e">
        <f>VLOOKUP(B1731,[1]Sheet1!$C$4:$G$287,5,0)</f>
        <v>#N/A</v>
      </c>
      <c r="D1731" s="27"/>
      <c r="E1731" s="31" t="s">
        <v>7151</v>
      </c>
      <c r="F1731" s="33"/>
      <c r="G1731" s="33"/>
      <c r="H1731" s="12" t="s">
        <v>97</v>
      </c>
      <c r="I1731" s="5" t="s">
        <v>1687</v>
      </c>
      <c r="J1731" s="5" t="s">
        <v>1688</v>
      </c>
      <c r="K1731" s="12">
        <v>392119</v>
      </c>
      <c r="L1731" s="20" t="s">
        <v>80</v>
      </c>
      <c r="M1731" s="4" t="s">
        <v>156</v>
      </c>
      <c r="N1731" s="13" t="s">
        <v>5413</v>
      </c>
      <c r="O1731" s="13" t="s">
        <v>5537</v>
      </c>
      <c r="P1731" s="13" t="s">
        <v>5414</v>
      </c>
      <c r="Q1731" s="13" t="s">
        <v>50</v>
      </c>
      <c r="R1731" s="13" t="s">
        <v>5384</v>
      </c>
      <c r="S1731" s="13" t="s">
        <v>5533</v>
      </c>
      <c r="T1731" s="13" t="s">
        <v>5533</v>
      </c>
      <c r="U1731" s="13" t="s">
        <v>48</v>
      </c>
      <c r="V1731" s="13" t="s">
        <v>48</v>
      </c>
      <c r="W1731" s="13" t="s">
        <v>48</v>
      </c>
      <c r="X1731" s="17" t="s">
        <v>50</v>
      </c>
      <c r="Y1731" s="18" t="s">
        <v>48</v>
      </c>
      <c r="Z1731" s="17" t="s">
        <v>48</v>
      </c>
      <c r="AA1731" s="19" t="s">
        <v>45</v>
      </c>
      <c r="AB1731" s="23">
        <v>513671057</v>
      </c>
      <c r="AC1731" s="23">
        <v>242419504</v>
      </c>
    </row>
    <row r="1732" spans="1:29" ht="24" hidden="1">
      <c r="A1732" s="8">
        <v>392190</v>
      </c>
      <c r="B1732" s="27">
        <v>392190</v>
      </c>
      <c r="C1732" s="27" t="e">
        <f>VLOOKUP(B1732,[1]Sheet1!$C$4:$G$287,5,0)</f>
        <v>#N/A</v>
      </c>
      <c r="D1732" s="27"/>
      <c r="E1732" s="31" t="s">
        <v>7151</v>
      </c>
      <c r="F1732" s="33"/>
      <c r="G1732" s="33"/>
      <c r="H1732" s="12" t="s">
        <v>97</v>
      </c>
      <c r="I1732" s="5" t="s">
        <v>0</v>
      </c>
      <c r="J1732" s="5" t="s">
        <v>79</v>
      </c>
      <c r="K1732" s="12">
        <v>392190</v>
      </c>
      <c r="L1732" s="20" t="s">
        <v>80</v>
      </c>
      <c r="M1732" s="6">
        <v>6.5</v>
      </c>
      <c r="N1732" s="13" t="s">
        <v>5413</v>
      </c>
      <c r="O1732" s="13" t="s">
        <v>5537</v>
      </c>
      <c r="P1732" s="13" t="s">
        <v>5414</v>
      </c>
      <c r="Q1732" s="13" t="s">
        <v>50</v>
      </c>
      <c r="R1732" s="13" t="s">
        <v>5384</v>
      </c>
      <c r="S1732" s="13" t="s">
        <v>5533</v>
      </c>
      <c r="T1732" s="13" t="s">
        <v>5533</v>
      </c>
      <c r="U1732" s="13" t="s">
        <v>48</v>
      </c>
      <c r="V1732" s="13" t="s">
        <v>48</v>
      </c>
      <c r="W1732" s="13" t="s">
        <v>48</v>
      </c>
      <c r="X1732" s="17" t="s">
        <v>50</v>
      </c>
      <c r="Y1732" s="18" t="s">
        <v>48</v>
      </c>
      <c r="Z1732" s="17" t="s">
        <v>48</v>
      </c>
      <c r="AA1732" s="19" t="s">
        <v>45</v>
      </c>
      <c r="AB1732" s="23">
        <v>740535730</v>
      </c>
      <c r="AC1732" s="23">
        <v>329269788</v>
      </c>
    </row>
    <row r="1733" spans="1:29" ht="24" hidden="1">
      <c r="A1733" s="8">
        <v>392210</v>
      </c>
      <c r="B1733" s="27">
        <v>392210</v>
      </c>
      <c r="C1733" s="27" t="e">
        <f>VLOOKUP(B1733,[1]Sheet1!$C$4:$G$287,5,0)</f>
        <v>#N/A</v>
      </c>
      <c r="D1733" s="27"/>
      <c r="E1733" s="31" t="s">
        <v>7151</v>
      </c>
      <c r="F1733" s="33"/>
      <c r="G1733" s="33"/>
      <c r="H1733" s="12" t="s">
        <v>97</v>
      </c>
      <c r="I1733" s="5" t="s">
        <v>1731</v>
      </c>
      <c r="J1733" s="5" t="s">
        <v>1732</v>
      </c>
      <c r="K1733" s="2">
        <v>392210</v>
      </c>
      <c r="L1733" s="7" t="s">
        <v>80</v>
      </c>
      <c r="M1733" s="6">
        <v>6.5</v>
      </c>
      <c r="N1733" s="13" t="s">
        <v>5413</v>
      </c>
      <c r="O1733" s="13" t="s">
        <v>5532</v>
      </c>
      <c r="P1733" s="13" t="s">
        <v>5414</v>
      </c>
      <c r="Q1733" s="13" t="s">
        <v>50</v>
      </c>
      <c r="R1733" s="13" t="s">
        <v>5384</v>
      </c>
      <c r="S1733" s="13" t="s">
        <v>5382</v>
      </c>
      <c r="T1733" s="13" t="s">
        <v>5382</v>
      </c>
      <c r="U1733" s="13" t="s">
        <v>48</v>
      </c>
      <c r="V1733" s="13" t="s">
        <v>48</v>
      </c>
      <c r="W1733" s="13" t="s">
        <v>48</v>
      </c>
      <c r="X1733" s="17" t="s">
        <v>50</v>
      </c>
      <c r="Y1733" s="18" t="s">
        <v>48</v>
      </c>
      <c r="Z1733" s="17" t="s">
        <v>48</v>
      </c>
      <c r="AA1733" s="19" t="s">
        <v>48</v>
      </c>
      <c r="AB1733" s="23">
        <v>3535052</v>
      </c>
      <c r="AC1733" s="23">
        <v>3155413</v>
      </c>
    </row>
    <row r="1734" spans="1:29" ht="24" hidden="1">
      <c r="A1734" s="8">
        <v>392220</v>
      </c>
      <c r="B1734" s="27">
        <v>392220</v>
      </c>
      <c r="C1734" s="27" t="e">
        <f>VLOOKUP(B1734,[1]Sheet1!$C$4:$G$287,5,0)</f>
        <v>#N/A</v>
      </c>
      <c r="D1734" s="27"/>
      <c r="E1734" s="31" t="s">
        <v>7151</v>
      </c>
      <c r="F1734" s="33"/>
      <c r="G1734" s="33"/>
      <c r="H1734" s="12" t="s">
        <v>97</v>
      </c>
      <c r="I1734" s="5" t="s">
        <v>1733</v>
      </c>
      <c r="J1734" s="5" t="s">
        <v>1734</v>
      </c>
      <c r="K1734" s="2">
        <v>392220</v>
      </c>
      <c r="L1734" s="7" t="s">
        <v>80</v>
      </c>
      <c r="M1734" s="6">
        <v>6.5</v>
      </c>
      <c r="N1734" s="13" t="s">
        <v>5413</v>
      </c>
      <c r="O1734" s="13" t="s">
        <v>5532</v>
      </c>
      <c r="P1734" s="13" t="s">
        <v>5414</v>
      </c>
      <c r="Q1734" s="13" t="s">
        <v>50</v>
      </c>
      <c r="R1734" s="13" t="s">
        <v>5384</v>
      </c>
      <c r="S1734" s="13" t="s">
        <v>5382</v>
      </c>
      <c r="T1734" s="13" t="s">
        <v>5382</v>
      </c>
      <c r="U1734" s="13" t="s">
        <v>48</v>
      </c>
      <c r="V1734" s="13" t="s">
        <v>48</v>
      </c>
      <c r="W1734" s="13" t="s">
        <v>48</v>
      </c>
      <c r="X1734" s="17" t="s">
        <v>50</v>
      </c>
      <c r="Y1734" s="18" t="s">
        <v>48</v>
      </c>
      <c r="Z1734" s="17" t="s">
        <v>48</v>
      </c>
      <c r="AA1734" s="19" t="s">
        <v>48</v>
      </c>
      <c r="AB1734" s="23">
        <v>1982871</v>
      </c>
      <c r="AC1734" s="23">
        <v>894454</v>
      </c>
    </row>
    <row r="1735" spans="1:29" ht="24" hidden="1">
      <c r="A1735" s="8">
        <v>392290</v>
      </c>
      <c r="B1735" s="27">
        <v>392290</v>
      </c>
      <c r="C1735" s="27" t="e">
        <f>VLOOKUP(B1735,[1]Sheet1!$C$4:$G$287,5,0)</f>
        <v>#N/A</v>
      </c>
      <c r="D1735" s="27"/>
      <c r="E1735" s="31" t="s">
        <v>7151</v>
      </c>
      <c r="F1735" s="33"/>
      <c r="G1735" s="33"/>
      <c r="H1735" s="12" t="s">
        <v>97</v>
      </c>
      <c r="I1735" s="5" t="s">
        <v>0</v>
      </c>
      <c r="J1735" s="5" t="s">
        <v>79</v>
      </c>
      <c r="K1735" s="2">
        <v>392290</v>
      </c>
      <c r="L1735" s="7" t="s">
        <v>80</v>
      </c>
      <c r="M1735" s="6">
        <v>6.5</v>
      </c>
      <c r="N1735" s="13" t="s">
        <v>5413</v>
      </c>
      <c r="O1735" s="13" t="s">
        <v>5532</v>
      </c>
      <c r="P1735" s="13" t="s">
        <v>5414</v>
      </c>
      <c r="Q1735" s="13" t="s">
        <v>50</v>
      </c>
      <c r="R1735" s="13" t="s">
        <v>5384</v>
      </c>
      <c r="S1735" s="13" t="s">
        <v>5382</v>
      </c>
      <c r="T1735" s="13" t="s">
        <v>5382</v>
      </c>
      <c r="U1735" s="13" t="s">
        <v>48</v>
      </c>
      <c r="V1735" s="13" t="s">
        <v>48</v>
      </c>
      <c r="W1735" s="13" t="s">
        <v>48</v>
      </c>
      <c r="X1735" s="17" t="s">
        <v>50</v>
      </c>
      <c r="Y1735" s="18" t="s">
        <v>48</v>
      </c>
      <c r="Z1735" s="17" t="s">
        <v>48</v>
      </c>
      <c r="AA1735" s="19" t="s">
        <v>48</v>
      </c>
      <c r="AB1735" s="23">
        <v>33093485</v>
      </c>
      <c r="AC1735" s="23">
        <v>7960770</v>
      </c>
    </row>
    <row r="1736" spans="1:29" ht="24" hidden="1">
      <c r="A1736" s="8">
        <v>392310</v>
      </c>
      <c r="B1736" s="27">
        <v>392310</v>
      </c>
      <c r="C1736" s="27" t="e">
        <f>VLOOKUP(B1736,[1]Sheet1!$C$4:$G$287,5,0)</f>
        <v>#N/A</v>
      </c>
      <c r="D1736" s="27"/>
      <c r="E1736" s="31" t="s">
        <v>7151</v>
      </c>
      <c r="F1736" s="33"/>
      <c r="G1736" s="33"/>
      <c r="H1736" s="12" t="s">
        <v>97</v>
      </c>
      <c r="I1736" s="5" t="s">
        <v>1735</v>
      </c>
      <c r="J1736" s="5" t="s">
        <v>1736</v>
      </c>
      <c r="K1736" s="2">
        <v>392310</v>
      </c>
      <c r="L1736" s="7" t="s">
        <v>80</v>
      </c>
      <c r="M1736" s="6">
        <v>6.5</v>
      </c>
      <c r="N1736" s="13" t="s">
        <v>5413</v>
      </c>
      <c r="O1736" s="13" t="s">
        <v>5532</v>
      </c>
      <c r="P1736" s="13" t="s">
        <v>5414</v>
      </c>
      <c r="Q1736" s="13" t="s">
        <v>50</v>
      </c>
      <c r="R1736" s="13" t="s">
        <v>5384</v>
      </c>
      <c r="S1736" s="13" t="s">
        <v>5382</v>
      </c>
      <c r="T1736" s="13" t="s">
        <v>5382</v>
      </c>
      <c r="U1736" s="13" t="s">
        <v>48</v>
      </c>
      <c r="V1736" s="13" t="s">
        <v>48</v>
      </c>
      <c r="W1736" s="13" t="s">
        <v>48</v>
      </c>
      <c r="X1736" s="17" t="s">
        <v>5400</v>
      </c>
      <c r="Y1736" s="18" t="s">
        <v>48</v>
      </c>
      <c r="Z1736" s="17" t="s">
        <v>48</v>
      </c>
      <c r="AA1736" s="19" t="s">
        <v>48</v>
      </c>
      <c r="AB1736" s="23">
        <v>557232411</v>
      </c>
      <c r="AC1736" s="23">
        <v>461997064</v>
      </c>
    </row>
    <row r="1737" spans="1:29" ht="24" hidden="1">
      <c r="A1737" s="8">
        <v>392321</v>
      </c>
      <c r="B1737" s="27">
        <v>392321</v>
      </c>
      <c r="C1737" s="27" t="e">
        <f>VLOOKUP(B1737,[1]Sheet1!$C$4:$G$287,5,0)</f>
        <v>#N/A</v>
      </c>
      <c r="D1737" s="27"/>
      <c r="E1737" s="31" t="s">
        <v>7151</v>
      </c>
      <c r="F1737" s="33"/>
      <c r="G1737" s="33"/>
      <c r="H1737" s="12" t="s">
        <v>97</v>
      </c>
      <c r="I1737" s="5" t="s">
        <v>1681</v>
      </c>
      <c r="J1737" s="5" t="s">
        <v>1737</v>
      </c>
      <c r="K1737" s="2">
        <v>392321</v>
      </c>
      <c r="L1737" s="7" t="s">
        <v>80</v>
      </c>
      <c r="M1737" s="6">
        <v>6.5</v>
      </c>
      <c r="N1737" s="13" t="s">
        <v>5413</v>
      </c>
      <c r="O1737" s="13" t="s">
        <v>5532</v>
      </c>
      <c r="P1737" s="13" t="s">
        <v>5414</v>
      </c>
      <c r="Q1737" s="13" t="s">
        <v>50</v>
      </c>
      <c r="R1737" s="13" t="s">
        <v>5384</v>
      </c>
      <c r="S1737" s="13" t="s">
        <v>5382</v>
      </c>
      <c r="T1737" s="13" t="s">
        <v>5382</v>
      </c>
      <c r="U1737" s="13" t="s">
        <v>48</v>
      </c>
      <c r="V1737" s="13" t="s">
        <v>48</v>
      </c>
      <c r="W1737" s="13" t="s">
        <v>48</v>
      </c>
      <c r="X1737" s="17" t="s">
        <v>50</v>
      </c>
      <c r="Y1737" s="18" t="s">
        <v>48</v>
      </c>
      <c r="Z1737" s="17" t="s">
        <v>48</v>
      </c>
      <c r="AA1737" s="19" t="s">
        <v>48</v>
      </c>
      <c r="AB1737" s="23">
        <v>134753027</v>
      </c>
      <c r="AC1737" s="23">
        <v>34446403</v>
      </c>
    </row>
    <row r="1738" spans="1:29" ht="24" hidden="1">
      <c r="A1738" s="8">
        <v>392329</v>
      </c>
      <c r="B1738" s="27">
        <v>392329</v>
      </c>
      <c r="C1738" s="27" t="e">
        <f>VLOOKUP(B1738,[1]Sheet1!$C$4:$G$287,5,0)</f>
        <v>#N/A</v>
      </c>
      <c r="D1738" s="27"/>
      <c r="E1738" s="31" t="s">
        <v>7151</v>
      </c>
      <c r="F1738" s="33"/>
      <c r="G1738" s="33"/>
      <c r="H1738" s="12" t="s">
        <v>97</v>
      </c>
      <c r="I1738" s="5" t="s">
        <v>1687</v>
      </c>
      <c r="J1738" s="5" t="s">
        <v>1688</v>
      </c>
      <c r="K1738" s="2">
        <v>392329</v>
      </c>
      <c r="L1738" s="7" t="s">
        <v>80</v>
      </c>
      <c r="M1738" s="6">
        <v>6.5</v>
      </c>
      <c r="N1738" s="13" t="s">
        <v>5413</v>
      </c>
      <c r="O1738" s="13" t="s">
        <v>5532</v>
      </c>
      <c r="P1738" s="13" t="s">
        <v>5414</v>
      </c>
      <c r="Q1738" s="13" t="s">
        <v>50</v>
      </c>
      <c r="R1738" s="13" t="s">
        <v>5384</v>
      </c>
      <c r="S1738" s="13" t="s">
        <v>5382</v>
      </c>
      <c r="T1738" s="13" t="s">
        <v>5382</v>
      </c>
      <c r="U1738" s="13" t="s">
        <v>48</v>
      </c>
      <c r="V1738" s="13" t="s">
        <v>48</v>
      </c>
      <c r="W1738" s="13" t="s">
        <v>48</v>
      </c>
      <c r="X1738" s="17" t="s">
        <v>5400</v>
      </c>
      <c r="Y1738" s="18" t="s">
        <v>48</v>
      </c>
      <c r="Z1738" s="17" t="s">
        <v>48</v>
      </c>
      <c r="AA1738" s="19" t="s">
        <v>48</v>
      </c>
      <c r="AB1738" s="23">
        <v>122010812</v>
      </c>
      <c r="AC1738" s="23">
        <v>29218175</v>
      </c>
    </row>
    <row r="1739" spans="1:29" ht="24" hidden="1">
      <c r="A1739" s="8">
        <v>392330</v>
      </c>
      <c r="B1739" s="27">
        <v>392330</v>
      </c>
      <c r="C1739" s="27" t="e">
        <f>VLOOKUP(B1739,[1]Sheet1!$C$4:$G$287,5,0)</f>
        <v>#N/A</v>
      </c>
      <c r="D1739" s="27"/>
      <c r="E1739" s="31" t="s">
        <v>7151</v>
      </c>
      <c r="F1739" s="33"/>
      <c r="G1739" s="33"/>
      <c r="H1739" s="12" t="s">
        <v>97</v>
      </c>
      <c r="I1739" s="5" t="s">
        <v>1738</v>
      </c>
      <c r="J1739" s="5" t="s">
        <v>1739</v>
      </c>
      <c r="K1739" s="2">
        <v>392330</v>
      </c>
      <c r="L1739" s="7" t="s">
        <v>80</v>
      </c>
      <c r="M1739" s="6">
        <v>6.5</v>
      </c>
      <c r="N1739" s="13" t="s">
        <v>5413</v>
      </c>
      <c r="O1739" s="13" t="s">
        <v>5532</v>
      </c>
      <c r="P1739" s="13" t="s">
        <v>5414</v>
      </c>
      <c r="Q1739" s="13" t="s">
        <v>50</v>
      </c>
      <c r="R1739" s="13" t="s">
        <v>5384</v>
      </c>
      <c r="S1739" s="13" t="s">
        <v>5382</v>
      </c>
      <c r="T1739" s="13" t="s">
        <v>5382</v>
      </c>
      <c r="U1739" s="13" t="s">
        <v>48</v>
      </c>
      <c r="V1739" s="13" t="s">
        <v>48</v>
      </c>
      <c r="W1739" s="13" t="s">
        <v>48</v>
      </c>
      <c r="X1739" s="17" t="s">
        <v>50</v>
      </c>
      <c r="Y1739" s="18" t="s">
        <v>48</v>
      </c>
      <c r="Z1739" s="17" t="s">
        <v>48</v>
      </c>
      <c r="AA1739" s="19" t="s">
        <v>48</v>
      </c>
      <c r="AB1739" s="23">
        <v>148341927</v>
      </c>
      <c r="AC1739" s="23">
        <v>53545200</v>
      </c>
    </row>
    <row r="1740" spans="1:29" ht="24" hidden="1">
      <c r="A1740" s="8">
        <v>392340</v>
      </c>
      <c r="B1740" s="27">
        <v>392340</v>
      </c>
      <c r="C1740" s="27" t="e">
        <f>VLOOKUP(B1740,[1]Sheet1!$C$4:$G$287,5,0)</f>
        <v>#N/A</v>
      </c>
      <c r="D1740" s="27"/>
      <c r="E1740" s="31" t="s">
        <v>7151</v>
      </c>
      <c r="F1740" s="33"/>
      <c r="G1740" s="33"/>
      <c r="H1740" s="12" t="s">
        <v>97</v>
      </c>
      <c r="I1740" s="5" t="s">
        <v>1740</v>
      </c>
      <c r="J1740" s="5" t="s">
        <v>1741</v>
      </c>
      <c r="K1740" s="2">
        <v>392340</v>
      </c>
      <c r="L1740" s="7" t="s">
        <v>80</v>
      </c>
      <c r="M1740" s="6">
        <v>6.5</v>
      </c>
      <c r="N1740" s="13" t="s">
        <v>5413</v>
      </c>
      <c r="O1740" s="13" t="s">
        <v>5532</v>
      </c>
      <c r="P1740" s="13" t="s">
        <v>5414</v>
      </c>
      <c r="Q1740" s="13" t="s">
        <v>50</v>
      </c>
      <c r="R1740" s="13" t="s">
        <v>5384</v>
      </c>
      <c r="S1740" s="13" t="s">
        <v>5382</v>
      </c>
      <c r="T1740" s="13" t="s">
        <v>5382</v>
      </c>
      <c r="U1740" s="13" t="s">
        <v>48</v>
      </c>
      <c r="V1740" s="13" t="s">
        <v>48</v>
      </c>
      <c r="W1740" s="13" t="s">
        <v>48</v>
      </c>
      <c r="X1740" s="17" t="s">
        <v>50</v>
      </c>
      <c r="Y1740" s="18" t="s">
        <v>48</v>
      </c>
      <c r="Z1740" s="17" t="s">
        <v>48</v>
      </c>
      <c r="AA1740" s="19" t="s">
        <v>48</v>
      </c>
      <c r="AB1740" s="23">
        <v>61983170</v>
      </c>
      <c r="AC1740" s="23">
        <v>57281335</v>
      </c>
    </row>
    <row r="1741" spans="1:29" ht="24" hidden="1">
      <c r="A1741" s="8">
        <v>392350</v>
      </c>
      <c r="B1741" s="27">
        <v>392350</v>
      </c>
      <c r="C1741" s="27" t="e">
        <f>VLOOKUP(B1741,[1]Sheet1!$C$4:$G$287,5,0)</f>
        <v>#N/A</v>
      </c>
      <c r="D1741" s="27"/>
      <c r="E1741" s="31" t="s">
        <v>7151</v>
      </c>
      <c r="F1741" s="33"/>
      <c r="G1741" s="33"/>
      <c r="H1741" s="12" t="s">
        <v>97</v>
      </c>
      <c r="I1741" s="5" t="s">
        <v>1742</v>
      </c>
      <c r="J1741" s="5" t="s">
        <v>1743</v>
      </c>
      <c r="K1741" s="2">
        <v>392350</v>
      </c>
      <c r="L1741" s="7" t="s">
        <v>80</v>
      </c>
      <c r="M1741" s="6">
        <v>6.5</v>
      </c>
      <c r="N1741" s="13" t="s">
        <v>5413</v>
      </c>
      <c r="O1741" s="13" t="s">
        <v>5532</v>
      </c>
      <c r="P1741" s="13" t="s">
        <v>5414</v>
      </c>
      <c r="Q1741" s="13" t="s">
        <v>50</v>
      </c>
      <c r="R1741" s="13" t="s">
        <v>5384</v>
      </c>
      <c r="S1741" s="13" t="s">
        <v>5382</v>
      </c>
      <c r="T1741" s="13" t="s">
        <v>5382</v>
      </c>
      <c r="U1741" s="13" t="s">
        <v>48</v>
      </c>
      <c r="V1741" s="13" t="s">
        <v>48</v>
      </c>
      <c r="W1741" s="13" t="s">
        <v>48</v>
      </c>
      <c r="X1741" s="17" t="s">
        <v>50</v>
      </c>
      <c r="Y1741" s="18" t="s">
        <v>48</v>
      </c>
      <c r="Z1741" s="17" t="s">
        <v>48</v>
      </c>
      <c r="AA1741" s="19" t="s">
        <v>48</v>
      </c>
      <c r="AB1741" s="23">
        <v>54346224</v>
      </c>
      <c r="AC1741" s="23">
        <v>35044703</v>
      </c>
    </row>
    <row r="1742" spans="1:29" ht="24" hidden="1">
      <c r="A1742" s="8">
        <v>392390</v>
      </c>
      <c r="B1742" s="27">
        <v>392390</v>
      </c>
      <c r="C1742" s="27" t="e">
        <f>VLOOKUP(B1742,[1]Sheet1!$C$4:$G$287,5,0)</f>
        <v>#N/A</v>
      </c>
      <c r="D1742" s="27"/>
      <c r="E1742" s="31" t="s">
        <v>7151</v>
      </c>
      <c r="F1742" s="33"/>
      <c r="G1742" s="33"/>
      <c r="H1742" s="12" t="s">
        <v>97</v>
      </c>
      <c r="I1742" s="5" t="s">
        <v>0</v>
      </c>
      <c r="J1742" s="5" t="s">
        <v>79</v>
      </c>
      <c r="K1742" s="2">
        <v>392330</v>
      </c>
      <c r="L1742" s="3" t="s">
        <v>75</v>
      </c>
      <c r="M1742" s="6">
        <v>6.5</v>
      </c>
      <c r="N1742" s="13" t="s">
        <v>5413</v>
      </c>
      <c r="O1742" s="13" t="s">
        <v>5532</v>
      </c>
      <c r="P1742" s="13" t="s">
        <v>5414</v>
      </c>
      <c r="Q1742" s="13" t="s">
        <v>50</v>
      </c>
      <c r="R1742" s="13" t="s">
        <v>5384</v>
      </c>
      <c r="S1742" s="13" t="s">
        <v>5382</v>
      </c>
      <c r="T1742" s="13" t="s">
        <v>5382</v>
      </c>
      <c r="U1742" s="13" t="s">
        <v>48</v>
      </c>
      <c r="V1742" s="13" t="s">
        <v>48</v>
      </c>
      <c r="W1742" s="13" t="s">
        <v>48</v>
      </c>
      <c r="X1742" s="17" t="s">
        <v>50</v>
      </c>
      <c r="Y1742" s="18" t="s">
        <v>48</v>
      </c>
      <c r="Z1742" s="17" t="s">
        <v>48</v>
      </c>
      <c r="AA1742" s="19" t="s">
        <v>48</v>
      </c>
      <c r="AB1742" s="23">
        <v>127927023</v>
      </c>
      <c r="AC1742" s="23">
        <v>81306018</v>
      </c>
    </row>
    <row r="1743" spans="1:29" ht="24" hidden="1">
      <c r="A1743" s="8">
        <v>392410</v>
      </c>
      <c r="B1743" s="27">
        <v>392410</v>
      </c>
      <c r="C1743" s="27" t="e">
        <f>VLOOKUP(B1743,[1]Sheet1!$C$4:$G$287,5,0)</f>
        <v>#N/A</v>
      </c>
      <c r="D1743" s="27"/>
      <c r="E1743" s="31" t="s">
        <v>7151</v>
      </c>
      <c r="F1743" s="33"/>
      <c r="G1743" s="33"/>
      <c r="H1743" s="12" t="s">
        <v>97</v>
      </c>
      <c r="I1743" s="5" t="s">
        <v>1744</v>
      </c>
      <c r="J1743" s="5" t="s">
        <v>1745</v>
      </c>
      <c r="K1743" s="2">
        <v>392410</v>
      </c>
      <c r="L1743" s="7" t="s">
        <v>80</v>
      </c>
      <c r="M1743" s="6">
        <v>6.5</v>
      </c>
      <c r="N1743" s="13" t="s">
        <v>5413</v>
      </c>
      <c r="O1743" s="13" t="s">
        <v>5532</v>
      </c>
      <c r="P1743" s="13" t="s">
        <v>5414</v>
      </c>
      <c r="Q1743" s="13" t="s">
        <v>50</v>
      </c>
      <c r="R1743" s="13" t="s">
        <v>5384</v>
      </c>
      <c r="S1743" s="13" t="s">
        <v>5382</v>
      </c>
      <c r="T1743" s="13" t="s">
        <v>5382</v>
      </c>
      <c r="U1743" s="13" t="s">
        <v>48</v>
      </c>
      <c r="V1743" s="13" t="s">
        <v>48</v>
      </c>
      <c r="W1743" s="13" t="s">
        <v>48</v>
      </c>
      <c r="X1743" s="17" t="s">
        <v>50</v>
      </c>
      <c r="Y1743" s="18" t="s">
        <v>48</v>
      </c>
      <c r="Z1743" s="17" t="s">
        <v>48</v>
      </c>
      <c r="AA1743" s="19" t="s">
        <v>48</v>
      </c>
      <c r="AB1743" s="23">
        <v>84136985</v>
      </c>
      <c r="AC1743" s="23">
        <v>126836066</v>
      </c>
    </row>
    <row r="1744" spans="1:29" ht="24" hidden="1">
      <c r="A1744" s="8">
        <v>392490</v>
      </c>
      <c r="B1744" s="27">
        <v>392490</v>
      </c>
      <c r="C1744" s="27" t="e">
        <f>VLOOKUP(B1744,[1]Sheet1!$C$4:$G$287,5,0)</f>
        <v>#N/A</v>
      </c>
      <c r="D1744" s="27"/>
      <c r="E1744" s="31" t="s">
        <v>7151</v>
      </c>
      <c r="F1744" s="33"/>
      <c r="G1744" s="33"/>
      <c r="H1744" s="12" t="s">
        <v>97</v>
      </c>
      <c r="I1744" s="5" t="s">
        <v>0</v>
      </c>
      <c r="J1744" s="5" t="s">
        <v>79</v>
      </c>
      <c r="K1744" s="2">
        <v>392490</v>
      </c>
      <c r="L1744" s="7" t="s">
        <v>80</v>
      </c>
      <c r="M1744" s="6">
        <v>6.5</v>
      </c>
      <c r="N1744" s="13" t="s">
        <v>5413</v>
      </c>
      <c r="O1744" s="13" t="s">
        <v>5532</v>
      </c>
      <c r="P1744" s="13" t="s">
        <v>5414</v>
      </c>
      <c r="Q1744" s="13" t="s">
        <v>50</v>
      </c>
      <c r="R1744" s="13" t="s">
        <v>5384</v>
      </c>
      <c r="S1744" s="13" t="s">
        <v>5382</v>
      </c>
      <c r="T1744" s="13" t="s">
        <v>5382</v>
      </c>
      <c r="U1744" s="13" t="s">
        <v>48</v>
      </c>
      <c r="V1744" s="13" t="s">
        <v>48</v>
      </c>
      <c r="W1744" s="13" t="s">
        <v>48</v>
      </c>
      <c r="X1744" s="17" t="s">
        <v>50</v>
      </c>
      <c r="Y1744" s="18" t="s">
        <v>48</v>
      </c>
      <c r="Z1744" s="17" t="s">
        <v>48</v>
      </c>
      <c r="AA1744" s="19" t="s">
        <v>48</v>
      </c>
      <c r="AB1744" s="23">
        <v>54412275</v>
      </c>
      <c r="AC1744" s="23">
        <v>53702553</v>
      </c>
    </row>
    <row r="1745" spans="1:29" ht="48" hidden="1">
      <c r="A1745" s="8">
        <v>392510</v>
      </c>
      <c r="B1745" s="27">
        <v>392510</v>
      </c>
      <c r="C1745" s="27" t="e">
        <f>VLOOKUP(B1745,[1]Sheet1!$C$4:$G$287,5,0)</f>
        <v>#N/A</v>
      </c>
      <c r="D1745" s="27"/>
      <c r="E1745" s="31" t="s">
        <v>7151</v>
      </c>
      <c r="F1745" s="33"/>
      <c r="G1745" s="33"/>
      <c r="H1745" s="12" t="s">
        <v>97</v>
      </c>
      <c r="I1745" s="5" t="s">
        <v>1746</v>
      </c>
      <c r="J1745" s="5" t="s">
        <v>1747</v>
      </c>
      <c r="K1745" s="2">
        <v>392510</v>
      </c>
      <c r="L1745" s="7" t="s">
        <v>80</v>
      </c>
      <c r="M1745" s="6">
        <v>6.5</v>
      </c>
      <c r="N1745" s="13" t="s">
        <v>5413</v>
      </c>
      <c r="O1745" s="13" t="s">
        <v>5532</v>
      </c>
      <c r="P1745" s="13" t="s">
        <v>5414</v>
      </c>
      <c r="Q1745" s="13" t="s">
        <v>50</v>
      </c>
      <c r="R1745" s="13" t="s">
        <v>5384</v>
      </c>
      <c r="S1745" s="13" t="s">
        <v>5382</v>
      </c>
      <c r="T1745" s="13" t="s">
        <v>5382</v>
      </c>
      <c r="U1745" s="13" t="s">
        <v>48</v>
      </c>
      <c r="V1745" s="13" t="s">
        <v>48</v>
      </c>
      <c r="W1745" s="13" t="s">
        <v>48</v>
      </c>
      <c r="X1745" s="17" t="s">
        <v>50</v>
      </c>
      <c r="Y1745" s="18" t="s">
        <v>48</v>
      </c>
      <c r="Z1745" s="17" t="s">
        <v>48</v>
      </c>
      <c r="AA1745" s="19" t="s">
        <v>48</v>
      </c>
      <c r="AB1745" s="23">
        <v>28446327</v>
      </c>
      <c r="AC1745" s="23">
        <v>2304639</v>
      </c>
    </row>
    <row r="1746" spans="1:29" ht="36" hidden="1">
      <c r="A1746" s="8">
        <v>392520</v>
      </c>
      <c r="B1746" s="27">
        <v>392520</v>
      </c>
      <c r="C1746" s="27" t="e">
        <f>VLOOKUP(B1746,[1]Sheet1!$C$4:$G$287,5,0)</f>
        <v>#N/A</v>
      </c>
      <c r="D1746" s="27"/>
      <c r="E1746" s="31" t="s">
        <v>7151</v>
      </c>
      <c r="F1746" s="33"/>
      <c r="G1746" s="33"/>
      <c r="H1746" s="12" t="s">
        <v>97</v>
      </c>
      <c r="I1746" s="5" t="s">
        <v>1748</v>
      </c>
      <c r="J1746" s="5" t="s">
        <v>1749</v>
      </c>
      <c r="K1746" s="2">
        <v>392520</v>
      </c>
      <c r="L1746" s="7" t="s">
        <v>80</v>
      </c>
      <c r="M1746" s="6">
        <v>6.5</v>
      </c>
      <c r="N1746" s="13" t="s">
        <v>5413</v>
      </c>
      <c r="O1746" s="13" t="s">
        <v>5532</v>
      </c>
      <c r="P1746" s="13" t="s">
        <v>5414</v>
      </c>
      <c r="Q1746" s="13" t="s">
        <v>50</v>
      </c>
      <c r="R1746" s="13" t="s">
        <v>5384</v>
      </c>
      <c r="S1746" s="13" t="s">
        <v>5382</v>
      </c>
      <c r="T1746" s="13" t="s">
        <v>5382</v>
      </c>
      <c r="U1746" s="13" t="s">
        <v>48</v>
      </c>
      <c r="V1746" s="13" t="s">
        <v>48</v>
      </c>
      <c r="W1746" s="13" t="s">
        <v>48</v>
      </c>
      <c r="X1746" s="17" t="s">
        <v>50</v>
      </c>
      <c r="Y1746" s="18" t="s">
        <v>48</v>
      </c>
      <c r="Z1746" s="17" t="s">
        <v>48</v>
      </c>
      <c r="AA1746" s="19" t="s">
        <v>48</v>
      </c>
      <c r="AB1746" s="23">
        <v>28571440</v>
      </c>
      <c r="AC1746" s="23">
        <v>12751555</v>
      </c>
    </row>
    <row r="1747" spans="1:29" ht="60" hidden="1">
      <c r="A1747" s="8">
        <v>392530</v>
      </c>
      <c r="B1747" s="27">
        <v>392530</v>
      </c>
      <c r="C1747" s="27" t="e">
        <f>VLOOKUP(B1747,[1]Sheet1!$C$4:$G$287,5,0)</f>
        <v>#N/A</v>
      </c>
      <c r="D1747" s="27"/>
      <c r="E1747" s="31" t="s">
        <v>7151</v>
      </c>
      <c r="F1747" s="33"/>
      <c r="G1747" s="33"/>
      <c r="H1747" s="12" t="s">
        <v>97</v>
      </c>
      <c r="I1747" s="5" t="s">
        <v>1750</v>
      </c>
      <c r="J1747" s="5" t="s">
        <v>1751</v>
      </c>
      <c r="K1747" s="2">
        <v>392530</v>
      </c>
      <c r="L1747" s="7" t="s">
        <v>80</v>
      </c>
      <c r="M1747" s="6">
        <v>6.5</v>
      </c>
      <c r="N1747" s="13" t="s">
        <v>5413</v>
      </c>
      <c r="O1747" s="13" t="s">
        <v>5532</v>
      </c>
      <c r="P1747" s="13" t="s">
        <v>5414</v>
      </c>
      <c r="Q1747" s="13" t="s">
        <v>50</v>
      </c>
      <c r="R1747" s="13" t="s">
        <v>5384</v>
      </c>
      <c r="S1747" s="13" t="s">
        <v>5382</v>
      </c>
      <c r="T1747" s="13" t="s">
        <v>5382</v>
      </c>
      <c r="U1747" s="13" t="s">
        <v>48</v>
      </c>
      <c r="V1747" s="13" t="s">
        <v>48</v>
      </c>
      <c r="W1747" s="13" t="s">
        <v>48</v>
      </c>
      <c r="X1747" s="17" t="s">
        <v>50</v>
      </c>
      <c r="Y1747" s="18" t="s">
        <v>48</v>
      </c>
      <c r="Z1747" s="17" t="s">
        <v>48</v>
      </c>
      <c r="AA1747" s="19" t="s">
        <v>48</v>
      </c>
      <c r="AB1747" s="23">
        <v>6329287</v>
      </c>
      <c r="AC1747" s="23">
        <v>1513590</v>
      </c>
    </row>
    <row r="1748" spans="1:29" ht="24" hidden="1">
      <c r="A1748" s="8">
        <v>392590</v>
      </c>
      <c r="B1748" s="27">
        <v>392590</v>
      </c>
      <c r="C1748" s="27" t="e">
        <f>VLOOKUP(B1748,[1]Sheet1!$C$4:$G$287,5,0)</f>
        <v>#N/A</v>
      </c>
      <c r="D1748" s="27"/>
      <c r="E1748" s="31" t="s">
        <v>7151</v>
      </c>
      <c r="F1748" s="33"/>
      <c r="G1748" s="33"/>
      <c r="H1748" s="12" t="s">
        <v>6245</v>
      </c>
      <c r="I1748" s="5" t="s">
        <v>0</v>
      </c>
      <c r="J1748" s="5" t="s">
        <v>79</v>
      </c>
      <c r="K1748" s="2">
        <v>392590</v>
      </c>
      <c r="L1748" s="7" t="s">
        <v>80</v>
      </c>
      <c r="M1748" s="6">
        <v>6.5</v>
      </c>
      <c r="N1748" s="13" t="s">
        <v>5413</v>
      </c>
      <c r="O1748" s="13" t="s">
        <v>5532</v>
      </c>
      <c r="P1748" s="13" t="s">
        <v>5414</v>
      </c>
      <c r="Q1748" s="13" t="s">
        <v>50</v>
      </c>
      <c r="R1748" s="13" t="s">
        <v>5384</v>
      </c>
      <c r="S1748" s="13" t="s">
        <v>5382</v>
      </c>
      <c r="T1748" s="13" t="s">
        <v>5382</v>
      </c>
      <c r="U1748" s="13" t="s">
        <v>48</v>
      </c>
      <c r="V1748" s="13" t="s">
        <v>48</v>
      </c>
      <c r="W1748" s="13" t="s">
        <v>48</v>
      </c>
      <c r="X1748" s="17" t="s">
        <v>50</v>
      </c>
      <c r="Y1748" s="18" t="s">
        <v>48</v>
      </c>
      <c r="Z1748" s="17" t="s">
        <v>48</v>
      </c>
      <c r="AA1748" s="19" t="s">
        <v>48</v>
      </c>
      <c r="AB1748" s="23">
        <v>28821156</v>
      </c>
      <c r="AC1748" s="23">
        <v>38095373</v>
      </c>
    </row>
    <row r="1749" spans="1:29" ht="24" hidden="1">
      <c r="A1749" s="8">
        <v>392610</v>
      </c>
      <c r="B1749" s="27">
        <v>392610</v>
      </c>
      <c r="C1749" s="27" t="e">
        <f>VLOOKUP(B1749,[1]Sheet1!$C$4:$G$287,5,0)</f>
        <v>#N/A</v>
      </c>
      <c r="D1749" s="27"/>
      <c r="E1749" s="31" t="s">
        <v>7151</v>
      </c>
      <c r="F1749" s="33"/>
      <c r="G1749" s="33"/>
      <c r="H1749" s="12" t="s">
        <v>6245</v>
      </c>
      <c r="I1749" s="5" t="s">
        <v>1752</v>
      </c>
      <c r="J1749" s="5" t="s">
        <v>1753</v>
      </c>
      <c r="K1749" s="2">
        <v>392610</v>
      </c>
      <c r="L1749" s="7" t="s">
        <v>80</v>
      </c>
      <c r="M1749" s="6">
        <v>6.5</v>
      </c>
      <c r="N1749" s="13" t="s">
        <v>5413</v>
      </c>
      <c r="O1749" s="13" t="s">
        <v>5532</v>
      </c>
      <c r="P1749" s="13" t="s">
        <v>5414</v>
      </c>
      <c r="Q1749" s="13" t="s">
        <v>50</v>
      </c>
      <c r="R1749" s="13" t="s">
        <v>5384</v>
      </c>
      <c r="S1749" s="13" t="s">
        <v>5382</v>
      </c>
      <c r="T1749" s="13" t="s">
        <v>5382</v>
      </c>
      <c r="U1749" s="13" t="s">
        <v>48</v>
      </c>
      <c r="V1749" s="13" t="s">
        <v>48</v>
      </c>
      <c r="W1749" s="13" t="s">
        <v>48</v>
      </c>
      <c r="X1749" s="17" t="s">
        <v>50</v>
      </c>
      <c r="Y1749" s="18" t="s">
        <v>48</v>
      </c>
      <c r="Z1749" s="17" t="s">
        <v>48</v>
      </c>
      <c r="AA1749" s="19" t="s">
        <v>48</v>
      </c>
      <c r="AB1749" s="23">
        <v>16109064</v>
      </c>
      <c r="AC1749" s="23">
        <v>16833122</v>
      </c>
    </row>
    <row r="1750" spans="1:29" ht="48" hidden="1">
      <c r="A1750" s="8">
        <v>392620</v>
      </c>
      <c r="B1750" s="27">
        <v>392620</v>
      </c>
      <c r="C1750" s="27" t="e">
        <f>VLOOKUP(B1750,[1]Sheet1!$C$4:$G$287,5,0)</f>
        <v>#N/A</v>
      </c>
      <c r="D1750" s="27"/>
      <c r="E1750" s="31" t="s">
        <v>7151</v>
      </c>
      <c r="F1750" s="33"/>
      <c r="G1750" s="33"/>
      <c r="H1750" s="12" t="s">
        <v>6245</v>
      </c>
      <c r="I1750" s="5" t="s">
        <v>1754</v>
      </c>
      <c r="J1750" s="5" t="s">
        <v>1755</v>
      </c>
      <c r="K1750" s="2">
        <v>392620</v>
      </c>
      <c r="L1750" s="7" t="s">
        <v>80</v>
      </c>
      <c r="M1750" s="6">
        <v>6.5</v>
      </c>
      <c r="N1750" s="13" t="s">
        <v>5413</v>
      </c>
      <c r="O1750" s="13" t="s">
        <v>5532</v>
      </c>
      <c r="P1750" s="13" t="s">
        <v>5414</v>
      </c>
      <c r="Q1750" s="13" t="s">
        <v>50</v>
      </c>
      <c r="R1750" s="13" t="s">
        <v>5384</v>
      </c>
      <c r="S1750" s="13" t="s">
        <v>5382</v>
      </c>
      <c r="T1750" s="13" t="s">
        <v>5382</v>
      </c>
      <c r="U1750" s="13" t="s">
        <v>48</v>
      </c>
      <c r="V1750" s="13" t="s">
        <v>48</v>
      </c>
      <c r="W1750" s="13" t="s">
        <v>48</v>
      </c>
      <c r="X1750" s="17" t="s">
        <v>50</v>
      </c>
      <c r="Y1750" s="18" t="s">
        <v>48</v>
      </c>
      <c r="Z1750" s="17" t="s">
        <v>48</v>
      </c>
      <c r="AA1750" s="19" t="s">
        <v>48</v>
      </c>
      <c r="AB1750" s="23">
        <v>6319625</v>
      </c>
      <c r="AC1750" s="23">
        <v>23764307</v>
      </c>
    </row>
    <row r="1751" spans="1:29" ht="36" hidden="1">
      <c r="A1751" s="8">
        <v>392630</v>
      </c>
      <c r="B1751" s="27">
        <v>392630</v>
      </c>
      <c r="C1751" s="27" t="e">
        <f>VLOOKUP(B1751,[1]Sheet1!$C$4:$G$287,5,0)</f>
        <v>#N/A</v>
      </c>
      <c r="D1751" s="27"/>
      <c r="E1751" s="31" t="s">
        <v>7151</v>
      </c>
      <c r="F1751" s="33"/>
      <c r="G1751" s="33"/>
      <c r="H1751" s="12" t="s">
        <v>6245</v>
      </c>
      <c r="I1751" s="5" t="s">
        <v>1756</v>
      </c>
      <c r="J1751" s="5" t="s">
        <v>1757</v>
      </c>
      <c r="K1751" s="2">
        <v>392630</v>
      </c>
      <c r="L1751" s="7" t="s">
        <v>80</v>
      </c>
      <c r="M1751" s="6">
        <v>6.5</v>
      </c>
      <c r="N1751" s="13" t="s">
        <v>5413</v>
      </c>
      <c r="O1751" s="13" t="s">
        <v>5532</v>
      </c>
      <c r="P1751" s="13" t="s">
        <v>5414</v>
      </c>
      <c r="Q1751" s="13" t="s">
        <v>50</v>
      </c>
      <c r="R1751" s="13" t="s">
        <v>5384</v>
      </c>
      <c r="S1751" s="13" t="s">
        <v>5382</v>
      </c>
      <c r="T1751" s="13" t="s">
        <v>5382</v>
      </c>
      <c r="U1751" s="13" t="s">
        <v>48</v>
      </c>
      <c r="V1751" s="13" t="s">
        <v>48</v>
      </c>
      <c r="W1751" s="13" t="s">
        <v>48</v>
      </c>
      <c r="X1751" s="17" t="s">
        <v>50</v>
      </c>
      <c r="Y1751" s="18" t="s">
        <v>48</v>
      </c>
      <c r="Z1751" s="17" t="s">
        <v>48</v>
      </c>
      <c r="AA1751" s="19" t="s">
        <v>48</v>
      </c>
      <c r="AB1751" s="23">
        <v>172069092</v>
      </c>
      <c r="AC1751" s="23">
        <v>23098942</v>
      </c>
    </row>
    <row r="1752" spans="1:29" ht="24" hidden="1">
      <c r="A1752" s="8">
        <v>392640</v>
      </c>
      <c r="B1752" s="27">
        <v>392640</v>
      </c>
      <c r="C1752" s="27" t="e">
        <f>VLOOKUP(B1752,[1]Sheet1!$C$4:$G$287,5,0)</f>
        <v>#N/A</v>
      </c>
      <c r="D1752" s="27"/>
      <c r="E1752" s="31" t="s">
        <v>7151</v>
      </c>
      <c r="F1752" s="33"/>
      <c r="G1752" s="33"/>
      <c r="H1752" s="12" t="s">
        <v>6245</v>
      </c>
      <c r="I1752" s="5" t="s">
        <v>1758</v>
      </c>
      <c r="J1752" s="5" t="s">
        <v>1759</v>
      </c>
      <c r="K1752" s="2">
        <v>392640</v>
      </c>
      <c r="L1752" s="7" t="s">
        <v>80</v>
      </c>
      <c r="M1752" s="6">
        <v>6.5</v>
      </c>
      <c r="N1752" s="13" t="s">
        <v>5413</v>
      </c>
      <c r="O1752" s="13" t="s">
        <v>5532</v>
      </c>
      <c r="P1752" s="13" t="s">
        <v>5414</v>
      </c>
      <c r="Q1752" s="13" t="s">
        <v>50</v>
      </c>
      <c r="R1752" s="13" t="s">
        <v>5384</v>
      </c>
      <c r="S1752" s="13" t="s">
        <v>5382</v>
      </c>
      <c r="T1752" s="13" t="s">
        <v>5382</v>
      </c>
      <c r="U1752" s="13" t="s">
        <v>48</v>
      </c>
      <c r="V1752" s="13" t="s">
        <v>48</v>
      </c>
      <c r="W1752" s="13" t="s">
        <v>48</v>
      </c>
      <c r="X1752" s="17" t="s">
        <v>50</v>
      </c>
      <c r="Y1752" s="18" t="s">
        <v>48</v>
      </c>
      <c r="Z1752" s="17" t="s">
        <v>48</v>
      </c>
      <c r="AA1752" s="19" t="s">
        <v>48</v>
      </c>
      <c r="AB1752" s="23">
        <v>6464248</v>
      </c>
      <c r="AC1752" s="23">
        <v>6928423</v>
      </c>
    </row>
    <row r="1753" spans="1:29" ht="24" hidden="1">
      <c r="A1753" s="8">
        <v>392690</v>
      </c>
      <c r="B1753" s="27">
        <v>392690</v>
      </c>
      <c r="C1753" s="27" t="e">
        <f>VLOOKUP(B1753,[1]Sheet1!$C$4:$G$287,5,0)</f>
        <v>#N/A</v>
      </c>
      <c r="D1753" s="27"/>
      <c r="E1753" s="31" t="s">
        <v>7151</v>
      </c>
      <c r="F1753" s="33"/>
      <c r="G1753" s="33"/>
      <c r="H1753" s="12" t="s">
        <v>161</v>
      </c>
      <c r="I1753" s="5" t="s">
        <v>0</v>
      </c>
      <c r="J1753" s="5" t="s">
        <v>79</v>
      </c>
      <c r="K1753" s="2">
        <v>392690</v>
      </c>
      <c r="L1753" s="7" t="s">
        <v>80</v>
      </c>
      <c r="M1753" s="6">
        <v>6.5</v>
      </c>
      <c r="N1753" s="13" t="s">
        <v>5538</v>
      </c>
      <c r="O1753" s="13" t="s">
        <v>5532</v>
      </c>
      <c r="P1753" s="13" t="s">
        <v>5414</v>
      </c>
      <c r="Q1753" s="13" t="s">
        <v>50</v>
      </c>
      <c r="R1753" s="13" t="s">
        <v>5384</v>
      </c>
      <c r="S1753" s="13" t="s">
        <v>5382</v>
      </c>
      <c r="T1753" s="13" t="s">
        <v>5382</v>
      </c>
      <c r="U1753" s="13" t="s">
        <v>48</v>
      </c>
      <c r="V1753" s="13" t="s">
        <v>48</v>
      </c>
      <c r="W1753" s="13" t="s">
        <v>54</v>
      </c>
      <c r="X1753" s="17" t="s">
        <v>50</v>
      </c>
      <c r="Y1753" s="18" t="s">
        <v>48</v>
      </c>
      <c r="Z1753" s="17" t="s">
        <v>48</v>
      </c>
      <c r="AA1753" s="19" t="s">
        <v>48</v>
      </c>
      <c r="AB1753" s="23">
        <v>959414548</v>
      </c>
      <c r="AC1753" s="23">
        <v>729343650</v>
      </c>
    </row>
    <row r="1754" spans="1:29" ht="48" hidden="1">
      <c r="A1754" s="8">
        <v>400110</v>
      </c>
      <c r="B1754" s="27">
        <v>400110</v>
      </c>
      <c r="C1754" s="27" t="e">
        <f>VLOOKUP(B1754,[1]Sheet1!$C$4:$G$287,5,0)</f>
        <v>#N/A</v>
      </c>
      <c r="D1754" s="27"/>
      <c r="E1754" s="31" t="s">
        <v>7151</v>
      </c>
      <c r="F1754" s="33"/>
      <c r="G1754" s="33"/>
      <c r="H1754" s="12" t="s">
        <v>6245</v>
      </c>
      <c r="I1754" s="5" t="s">
        <v>1760</v>
      </c>
      <c r="J1754" s="5" t="s">
        <v>1761</v>
      </c>
      <c r="K1754" s="12">
        <v>400110</v>
      </c>
      <c r="L1754" s="20" t="s">
        <v>80</v>
      </c>
      <c r="M1754" s="6">
        <v>0</v>
      </c>
      <c r="N1754" s="13" t="s">
        <v>46</v>
      </c>
      <c r="O1754" s="13" t="s">
        <v>46</v>
      </c>
      <c r="P1754" s="13" t="s">
        <v>48</v>
      </c>
      <c r="Q1754" s="13" t="s">
        <v>50</v>
      </c>
      <c r="R1754" s="13" t="s">
        <v>5384</v>
      </c>
      <c r="S1754" s="13" t="s">
        <v>5539</v>
      </c>
      <c r="T1754" s="13" t="s">
        <v>5539</v>
      </c>
      <c r="U1754" s="13" t="s">
        <v>48</v>
      </c>
      <c r="V1754" s="13" t="s">
        <v>5540</v>
      </c>
      <c r="W1754" s="13" t="s">
        <v>48</v>
      </c>
      <c r="X1754" s="17" t="s">
        <v>50</v>
      </c>
      <c r="Y1754" s="18" t="s">
        <v>44</v>
      </c>
      <c r="Z1754" s="17" t="s">
        <v>48</v>
      </c>
      <c r="AA1754" s="19" t="s">
        <v>45</v>
      </c>
      <c r="AB1754" s="23">
        <v>707572</v>
      </c>
      <c r="AC1754" s="23">
        <v>39744257</v>
      </c>
    </row>
    <row r="1755" spans="1:29" ht="48" hidden="1">
      <c r="A1755" s="8">
        <v>400121</v>
      </c>
      <c r="B1755" s="27">
        <v>400121</v>
      </c>
      <c r="C1755" s="27" t="e">
        <f>VLOOKUP(B1755,[1]Sheet1!$C$4:$G$287,5,0)</f>
        <v>#N/A</v>
      </c>
      <c r="D1755" s="27"/>
      <c r="E1755" s="31" t="s">
        <v>7151</v>
      </c>
      <c r="F1755" s="33"/>
      <c r="G1755" s="33"/>
      <c r="H1755" s="12" t="s">
        <v>6245</v>
      </c>
      <c r="I1755" s="5" t="s">
        <v>1762</v>
      </c>
      <c r="J1755" s="5" t="s">
        <v>1763</v>
      </c>
      <c r="K1755" s="12">
        <v>400121</v>
      </c>
      <c r="L1755" s="20" t="s">
        <v>80</v>
      </c>
      <c r="M1755" s="6">
        <v>0</v>
      </c>
      <c r="N1755" s="13" t="s">
        <v>46</v>
      </c>
      <c r="O1755" s="13" t="s">
        <v>46</v>
      </c>
      <c r="P1755" s="13" t="s">
        <v>48</v>
      </c>
      <c r="Q1755" s="13" t="s">
        <v>50</v>
      </c>
      <c r="R1755" s="13" t="s">
        <v>5384</v>
      </c>
      <c r="S1755" s="13" t="s">
        <v>5539</v>
      </c>
      <c r="T1755" s="13" t="s">
        <v>5539</v>
      </c>
      <c r="U1755" s="13" t="s">
        <v>48</v>
      </c>
      <c r="V1755" s="13" t="s">
        <v>5540</v>
      </c>
      <c r="W1755" s="13" t="s">
        <v>48</v>
      </c>
      <c r="X1755" s="17" t="s">
        <v>50</v>
      </c>
      <c r="Y1755" s="18" t="s">
        <v>44</v>
      </c>
      <c r="Z1755" s="17" t="s">
        <v>48</v>
      </c>
      <c r="AA1755" s="19" t="s">
        <v>45</v>
      </c>
      <c r="AB1755" s="23">
        <v>68960</v>
      </c>
      <c r="AC1755" s="23">
        <v>44554708</v>
      </c>
    </row>
    <row r="1756" spans="1:29" ht="48" hidden="1">
      <c r="A1756" s="8">
        <v>400122</v>
      </c>
      <c r="B1756" s="27">
        <v>400122</v>
      </c>
      <c r="C1756" s="27" t="e">
        <f>VLOOKUP(B1756,[1]Sheet1!$C$4:$G$287,5,0)</f>
        <v>#N/A</v>
      </c>
      <c r="D1756" s="27"/>
      <c r="E1756" s="31" t="s">
        <v>7151</v>
      </c>
      <c r="F1756" s="33"/>
      <c r="G1756" s="33"/>
      <c r="H1756" s="12" t="s">
        <v>6245</v>
      </c>
      <c r="I1756" s="5" t="s">
        <v>1764</v>
      </c>
      <c r="J1756" s="5" t="s">
        <v>1765</v>
      </c>
      <c r="K1756" s="12">
        <v>400122</v>
      </c>
      <c r="L1756" s="20" t="s">
        <v>80</v>
      </c>
      <c r="M1756" s="6">
        <v>0</v>
      </c>
      <c r="N1756" s="13" t="s">
        <v>46</v>
      </c>
      <c r="O1756" s="13" t="s">
        <v>46</v>
      </c>
      <c r="P1756" s="13" t="s">
        <v>48</v>
      </c>
      <c r="Q1756" s="13" t="s">
        <v>50</v>
      </c>
      <c r="R1756" s="13" t="s">
        <v>5384</v>
      </c>
      <c r="S1756" s="13" t="s">
        <v>5539</v>
      </c>
      <c r="T1756" s="13" t="s">
        <v>5539</v>
      </c>
      <c r="U1756" s="13" t="s">
        <v>48</v>
      </c>
      <c r="V1756" s="13" t="s">
        <v>5540</v>
      </c>
      <c r="W1756" s="13" t="s">
        <v>48</v>
      </c>
      <c r="X1756" s="17" t="s">
        <v>50</v>
      </c>
      <c r="Y1756" s="18" t="s">
        <v>44</v>
      </c>
      <c r="Z1756" s="17" t="s">
        <v>48</v>
      </c>
      <c r="AA1756" s="19" t="s">
        <v>45</v>
      </c>
      <c r="AB1756" s="23">
        <v>938676</v>
      </c>
      <c r="AC1756" s="23">
        <v>511618497</v>
      </c>
    </row>
    <row r="1757" spans="1:29" ht="48" hidden="1">
      <c r="A1757" s="8">
        <v>400129</v>
      </c>
      <c r="B1757" s="27">
        <v>400129</v>
      </c>
      <c r="C1757" s="27" t="e">
        <f>VLOOKUP(B1757,[1]Sheet1!$C$4:$G$287,5,0)</f>
        <v>#N/A</v>
      </c>
      <c r="D1757" s="27"/>
      <c r="E1757" s="31" t="s">
        <v>7151</v>
      </c>
      <c r="F1757" s="33"/>
      <c r="G1757" s="33"/>
      <c r="H1757" s="12" t="s">
        <v>6245</v>
      </c>
      <c r="I1757" s="5" t="s">
        <v>0</v>
      </c>
      <c r="J1757" s="5" t="s">
        <v>79</v>
      </c>
      <c r="K1757" s="12">
        <v>400129</v>
      </c>
      <c r="L1757" s="20" t="s">
        <v>80</v>
      </c>
      <c r="M1757" s="6">
        <v>0</v>
      </c>
      <c r="N1757" s="13" t="s">
        <v>46</v>
      </c>
      <c r="O1757" s="13" t="s">
        <v>46</v>
      </c>
      <c r="P1757" s="13" t="s">
        <v>48</v>
      </c>
      <c r="Q1757" s="13" t="s">
        <v>50</v>
      </c>
      <c r="R1757" s="13" t="s">
        <v>5384</v>
      </c>
      <c r="S1757" s="13" t="s">
        <v>5539</v>
      </c>
      <c r="T1757" s="13" t="s">
        <v>5539</v>
      </c>
      <c r="U1757" s="13" t="s">
        <v>48</v>
      </c>
      <c r="V1757" s="13" t="s">
        <v>5540</v>
      </c>
      <c r="W1757" s="13" t="s">
        <v>48</v>
      </c>
      <c r="X1757" s="17" t="s">
        <v>50</v>
      </c>
      <c r="Y1757" s="18" t="s">
        <v>44</v>
      </c>
      <c r="Z1757" s="17" t="s">
        <v>48</v>
      </c>
      <c r="AA1757" s="19" t="s">
        <v>45</v>
      </c>
      <c r="AB1757" s="23">
        <v>140106</v>
      </c>
      <c r="AC1757" s="23">
        <v>14994004</v>
      </c>
    </row>
    <row r="1758" spans="1:29" ht="48" hidden="1">
      <c r="A1758" s="8">
        <v>400130</v>
      </c>
      <c r="B1758" s="27">
        <v>400130</v>
      </c>
      <c r="C1758" s="27" t="e">
        <f>VLOOKUP(B1758,[1]Sheet1!$C$4:$G$287,5,0)</f>
        <v>#N/A</v>
      </c>
      <c r="D1758" s="27"/>
      <c r="E1758" s="31" t="s">
        <v>7151</v>
      </c>
      <c r="F1758" s="33"/>
      <c r="G1758" s="33"/>
      <c r="H1758" s="12" t="s">
        <v>6245</v>
      </c>
      <c r="I1758" s="5" t="s">
        <v>1766</v>
      </c>
      <c r="J1758" s="5" t="s">
        <v>1767</v>
      </c>
      <c r="K1758" s="12">
        <v>400130</v>
      </c>
      <c r="L1758" s="20" t="s">
        <v>80</v>
      </c>
      <c r="M1758" s="6">
        <v>2</v>
      </c>
      <c r="N1758" s="13" t="s">
        <v>46</v>
      </c>
      <c r="O1758" s="13" t="s">
        <v>46</v>
      </c>
      <c r="P1758" s="13" t="s">
        <v>48</v>
      </c>
      <c r="Q1758" s="13" t="s">
        <v>50</v>
      </c>
      <c r="R1758" s="13" t="s">
        <v>5384</v>
      </c>
      <c r="S1758" s="13" t="s">
        <v>5539</v>
      </c>
      <c r="T1758" s="13" t="s">
        <v>5539</v>
      </c>
      <c r="U1758" s="13" t="s">
        <v>48</v>
      </c>
      <c r="V1758" s="13" t="s">
        <v>5540</v>
      </c>
      <c r="W1758" s="13" t="s">
        <v>48</v>
      </c>
      <c r="X1758" s="17" t="s">
        <v>50</v>
      </c>
      <c r="Y1758" s="18" t="s">
        <v>44</v>
      </c>
      <c r="Z1758" s="17" t="s">
        <v>48</v>
      </c>
      <c r="AA1758" s="19" t="s">
        <v>45</v>
      </c>
      <c r="AB1758" s="23">
        <v>0</v>
      </c>
      <c r="AC1758" s="23">
        <v>1303915</v>
      </c>
    </row>
    <row r="1759" spans="1:29" ht="24" hidden="1">
      <c r="A1759" s="8">
        <v>400211</v>
      </c>
      <c r="B1759" s="27">
        <v>400211</v>
      </c>
      <c r="C1759" s="27" t="e">
        <f>VLOOKUP(B1759,[1]Sheet1!$C$4:$G$287,5,0)</f>
        <v>#N/A</v>
      </c>
      <c r="D1759" s="27"/>
      <c r="E1759" s="31" t="s">
        <v>7151</v>
      </c>
      <c r="F1759" s="33"/>
      <c r="G1759" s="33"/>
      <c r="H1759" s="12" t="s">
        <v>97</v>
      </c>
      <c r="I1759" s="5" t="s">
        <v>1768</v>
      </c>
      <c r="J1759" s="5" t="s">
        <v>1769</v>
      </c>
      <c r="K1759" s="2">
        <v>400211</v>
      </c>
      <c r="L1759" s="7" t="s">
        <v>80</v>
      </c>
      <c r="M1759" s="6">
        <v>8</v>
      </c>
      <c r="N1759" s="13" t="s">
        <v>48</v>
      </c>
      <c r="O1759" s="13" t="s">
        <v>5541</v>
      </c>
      <c r="P1759" s="13" t="s">
        <v>48</v>
      </c>
      <c r="Q1759" s="13" t="s">
        <v>50</v>
      </c>
      <c r="R1759" s="13" t="s">
        <v>48</v>
      </c>
      <c r="S1759" s="13" t="s">
        <v>48</v>
      </c>
      <c r="T1759" s="13" t="s">
        <v>48</v>
      </c>
      <c r="U1759" s="13" t="s">
        <v>48</v>
      </c>
      <c r="V1759" s="13" t="s">
        <v>48</v>
      </c>
      <c r="W1759" s="13" t="s">
        <v>48</v>
      </c>
      <c r="X1759" s="17" t="s">
        <v>50</v>
      </c>
      <c r="Y1759" s="18" t="s">
        <v>48</v>
      </c>
      <c r="Z1759" s="17" t="s">
        <v>48</v>
      </c>
      <c r="AA1759" s="19" t="s">
        <v>45</v>
      </c>
      <c r="AB1759" s="23">
        <v>60137782</v>
      </c>
      <c r="AC1759" s="23">
        <v>10214334</v>
      </c>
    </row>
    <row r="1760" spans="1:29" ht="24" hidden="1">
      <c r="A1760" s="8">
        <v>400219</v>
      </c>
      <c r="B1760" s="27">
        <v>400219</v>
      </c>
      <c r="C1760" s="27" t="e">
        <f>VLOOKUP(B1760,[1]Sheet1!$C$4:$G$287,5,0)</f>
        <v>#N/A</v>
      </c>
      <c r="D1760" s="27"/>
      <c r="E1760" s="31" t="s">
        <v>7151</v>
      </c>
      <c r="F1760" s="33"/>
      <c r="G1760" s="33"/>
      <c r="H1760" s="12" t="s">
        <v>97</v>
      </c>
      <c r="I1760" s="5" t="s">
        <v>0</v>
      </c>
      <c r="J1760" s="5" t="s">
        <v>79</v>
      </c>
      <c r="K1760" s="2">
        <v>400219</v>
      </c>
      <c r="L1760" s="7" t="s">
        <v>80</v>
      </c>
      <c r="M1760" s="6">
        <v>8</v>
      </c>
      <c r="N1760" s="13" t="s">
        <v>48</v>
      </c>
      <c r="O1760" s="13" t="s">
        <v>5541</v>
      </c>
      <c r="P1760" s="13" t="s">
        <v>48</v>
      </c>
      <c r="Q1760" s="13" t="s">
        <v>50</v>
      </c>
      <c r="R1760" s="13" t="s">
        <v>5384</v>
      </c>
      <c r="S1760" s="13" t="s">
        <v>48</v>
      </c>
      <c r="T1760" s="13" t="s">
        <v>48</v>
      </c>
      <c r="U1760" s="13" t="s">
        <v>48</v>
      </c>
      <c r="V1760" s="13" t="s">
        <v>48</v>
      </c>
      <c r="W1760" s="13" t="s">
        <v>48</v>
      </c>
      <c r="X1760" s="17" t="s">
        <v>50</v>
      </c>
      <c r="Y1760" s="18" t="s">
        <v>48</v>
      </c>
      <c r="Z1760" s="17" t="s">
        <v>48</v>
      </c>
      <c r="AA1760" s="19" t="s">
        <v>45</v>
      </c>
      <c r="AB1760" s="23">
        <v>823648230</v>
      </c>
      <c r="AC1760" s="23">
        <v>152699981</v>
      </c>
    </row>
    <row r="1761" spans="1:29" ht="24" hidden="1">
      <c r="A1761" s="8">
        <v>400220</v>
      </c>
      <c r="B1761" s="27">
        <v>400220</v>
      </c>
      <c r="C1761" s="27" t="e">
        <f>VLOOKUP(B1761,[1]Sheet1!$C$4:$G$287,5,0)</f>
        <v>#N/A</v>
      </c>
      <c r="D1761" s="27"/>
      <c r="E1761" s="31" t="s">
        <v>7151</v>
      </c>
      <c r="F1761" s="33"/>
      <c r="G1761" s="33"/>
      <c r="H1761" s="12" t="s">
        <v>97</v>
      </c>
      <c r="I1761" s="5" t="s">
        <v>1770</v>
      </c>
      <c r="J1761" s="5" t="s">
        <v>1771</v>
      </c>
      <c r="K1761" s="2">
        <v>400220</v>
      </c>
      <c r="L1761" s="7" t="s">
        <v>80</v>
      </c>
      <c r="M1761" s="6">
        <v>8</v>
      </c>
      <c r="N1761" s="13" t="s">
        <v>48</v>
      </c>
      <c r="O1761" s="13" t="s">
        <v>5541</v>
      </c>
      <c r="P1761" s="13" t="s">
        <v>48</v>
      </c>
      <c r="Q1761" s="13" t="s">
        <v>50</v>
      </c>
      <c r="R1761" s="13" t="s">
        <v>48</v>
      </c>
      <c r="S1761" s="13" t="s">
        <v>48</v>
      </c>
      <c r="T1761" s="13" t="s">
        <v>48</v>
      </c>
      <c r="U1761" s="13" t="s">
        <v>48</v>
      </c>
      <c r="V1761" s="13" t="s">
        <v>48</v>
      </c>
      <c r="W1761" s="13" t="s">
        <v>48</v>
      </c>
      <c r="X1761" s="17" t="s">
        <v>50</v>
      </c>
      <c r="Y1761" s="18" t="s">
        <v>48</v>
      </c>
      <c r="Z1761" s="17" t="s">
        <v>48</v>
      </c>
      <c r="AA1761" s="19" t="s">
        <v>45</v>
      </c>
      <c r="AB1761" s="23">
        <v>540072956</v>
      </c>
      <c r="AC1761" s="23">
        <v>41398357</v>
      </c>
    </row>
    <row r="1762" spans="1:29" ht="24" hidden="1">
      <c r="A1762" s="8">
        <v>400231</v>
      </c>
      <c r="B1762" s="27">
        <v>400231</v>
      </c>
      <c r="C1762" s="27" t="e">
        <f>VLOOKUP(B1762,[1]Sheet1!$C$4:$G$287,5,0)</f>
        <v>#N/A</v>
      </c>
      <c r="D1762" s="27"/>
      <c r="E1762" s="31" t="s">
        <v>7151</v>
      </c>
      <c r="F1762" s="33"/>
      <c r="G1762" s="33"/>
      <c r="H1762" s="12" t="s">
        <v>97</v>
      </c>
      <c r="I1762" s="5" t="s">
        <v>1772</v>
      </c>
      <c r="J1762" s="5" t="s">
        <v>1773</v>
      </c>
      <c r="K1762" s="2">
        <v>400231</v>
      </c>
      <c r="L1762" s="7" t="s">
        <v>80</v>
      </c>
      <c r="M1762" s="6">
        <v>5</v>
      </c>
      <c r="N1762" s="13" t="s">
        <v>48</v>
      </c>
      <c r="O1762" s="13" t="s">
        <v>5541</v>
      </c>
      <c r="P1762" s="13" t="s">
        <v>48</v>
      </c>
      <c r="Q1762" s="13" t="s">
        <v>50</v>
      </c>
      <c r="R1762" s="13" t="s">
        <v>48</v>
      </c>
      <c r="S1762" s="13" t="s">
        <v>48</v>
      </c>
      <c r="T1762" s="13" t="s">
        <v>48</v>
      </c>
      <c r="U1762" s="13" t="s">
        <v>48</v>
      </c>
      <c r="V1762" s="13" t="s">
        <v>48</v>
      </c>
      <c r="W1762" s="13" t="s">
        <v>48</v>
      </c>
      <c r="X1762" s="17" t="s">
        <v>50</v>
      </c>
      <c r="Y1762" s="18" t="s">
        <v>48</v>
      </c>
      <c r="Z1762" s="17" t="s">
        <v>48</v>
      </c>
      <c r="AA1762" s="19" t="s">
        <v>45</v>
      </c>
      <c r="AB1762" s="23">
        <v>1121976</v>
      </c>
      <c r="AC1762" s="23">
        <v>32597850</v>
      </c>
    </row>
    <row r="1763" spans="1:29" ht="24" hidden="1">
      <c r="A1763" s="8">
        <v>400239</v>
      </c>
      <c r="B1763" s="27">
        <v>400239</v>
      </c>
      <c r="C1763" s="27" t="e">
        <f>VLOOKUP(B1763,[1]Sheet1!$C$4:$G$287,5,0)</f>
        <v>#N/A</v>
      </c>
      <c r="D1763" s="27"/>
      <c r="E1763" s="31" t="s">
        <v>7151</v>
      </c>
      <c r="F1763" s="33"/>
      <c r="G1763" s="33"/>
      <c r="H1763" s="12" t="s">
        <v>97</v>
      </c>
      <c r="I1763" s="5" t="s">
        <v>0</v>
      </c>
      <c r="J1763" s="5" t="s">
        <v>79</v>
      </c>
      <c r="K1763" s="2">
        <v>400239</v>
      </c>
      <c r="L1763" s="7" t="s">
        <v>80</v>
      </c>
      <c r="M1763" s="6">
        <v>5</v>
      </c>
      <c r="N1763" s="13" t="s">
        <v>48</v>
      </c>
      <c r="O1763" s="13" t="s">
        <v>5541</v>
      </c>
      <c r="P1763" s="13" t="s">
        <v>48</v>
      </c>
      <c r="Q1763" s="13" t="s">
        <v>50</v>
      </c>
      <c r="R1763" s="13" t="s">
        <v>48</v>
      </c>
      <c r="S1763" s="13" t="s">
        <v>48</v>
      </c>
      <c r="T1763" s="13" t="s">
        <v>48</v>
      </c>
      <c r="U1763" s="13" t="s">
        <v>48</v>
      </c>
      <c r="V1763" s="13" t="s">
        <v>48</v>
      </c>
      <c r="W1763" s="13" t="s">
        <v>48</v>
      </c>
      <c r="X1763" s="17" t="s">
        <v>50</v>
      </c>
      <c r="Y1763" s="18" t="s">
        <v>48</v>
      </c>
      <c r="Z1763" s="17" t="s">
        <v>48</v>
      </c>
      <c r="AA1763" s="19" t="s">
        <v>45</v>
      </c>
      <c r="AB1763" s="23">
        <v>1435371</v>
      </c>
      <c r="AC1763" s="23">
        <v>132476037</v>
      </c>
    </row>
    <row r="1764" spans="1:29" ht="24" hidden="1">
      <c r="A1764" s="8">
        <v>400241</v>
      </c>
      <c r="B1764" s="27">
        <v>400241</v>
      </c>
      <c r="C1764" s="27" t="e">
        <f>VLOOKUP(B1764,[1]Sheet1!$C$4:$G$287,5,0)</f>
        <v>#N/A</v>
      </c>
      <c r="D1764" s="27"/>
      <c r="E1764" s="31" t="s">
        <v>7151</v>
      </c>
      <c r="F1764" s="33"/>
      <c r="G1764" s="33"/>
      <c r="H1764" s="12" t="s">
        <v>97</v>
      </c>
      <c r="I1764" s="5" t="s">
        <v>1768</v>
      </c>
      <c r="J1764" s="5" t="s">
        <v>1769</v>
      </c>
      <c r="K1764" s="2">
        <v>400241</v>
      </c>
      <c r="L1764" s="7" t="s">
        <v>80</v>
      </c>
      <c r="M1764" s="6">
        <v>8</v>
      </c>
      <c r="N1764" s="13" t="s">
        <v>48</v>
      </c>
      <c r="O1764" s="13" t="s">
        <v>5541</v>
      </c>
      <c r="P1764" s="13" t="s">
        <v>48</v>
      </c>
      <c r="Q1764" s="13" t="s">
        <v>50</v>
      </c>
      <c r="R1764" s="13" t="s">
        <v>48</v>
      </c>
      <c r="S1764" s="13" t="s">
        <v>48</v>
      </c>
      <c r="T1764" s="13" t="s">
        <v>48</v>
      </c>
      <c r="U1764" s="13" t="s">
        <v>48</v>
      </c>
      <c r="V1764" s="13" t="s">
        <v>48</v>
      </c>
      <c r="W1764" s="13" t="s">
        <v>48</v>
      </c>
      <c r="X1764" s="17" t="s">
        <v>50</v>
      </c>
      <c r="Y1764" s="18" t="s">
        <v>48</v>
      </c>
      <c r="Z1764" s="17" t="s">
        <v>48</v>
      </c>
      <c r="AA1764" s="19" t="s">
        <v>45</v>
      </c>
      <c r="AB1764" s="23">
        <v>190723</v>
      </c>
      <c r="AC1764" s="23">
        <v>142387</v>
      </c>
    </row>
    <row r="1765" spans="1:29" ht="24" hidden="1">
      <c r="A1765" s="8">
        <v>400249</v>
      </c>
      <c r="B1765" s="27">
        <v>400249</v>
      </c>
      <c r="C1765" s="27" t="e">
        <f>VLOOKUP(B1765,[1]Sheet1!$C$4:$G$287,5,0)</f>
        <v>#N/A</v>
      </c>
      <c r="D1765" s="27"/>
      <c r="E1765" s="31" t="s">
        <v>7151</v>
      </c>
      <c r="F1765" s="33"/>
      <c r="G1765" s="33"/>
      <c r="H1765" s="12" t="s">
        <v>97</v>
      </c>
      <c r="I1765" s="5" t="s">
        <v>0</v>
      </c>
      <c r="J1765" s="5" t="s">
        <v>79</v>
      </c>
      <c r="K1765" s="2">
        <v>400249</v>
      </c>
      <c r="L1765" s="7" t="s">
        <v>80</v>
      </c>
      <c r="M1765" s="6">
        <v>8</v>
      </c>
      <c r="N1765" s="13" t="s">
        <v>48</v>
      </c>
      <c r="O1765" s="13" t="s">
        <v>5541</v>
      </c>
      <c r="P1765" s="13" t="s">
        <v>48</v>
      </c>
      <c r="Q1765" s="13" t="s">
        <v>50</v>
      </c>
      <c r="R1765" s="13" t="s">
        <v>48</v>
      </c>
      <c r="S1765" s="13" t="s">
        <v>48</v>
      </c>
      <c r="T1765" s="13" t="s">
        <v>48</v>
      </c>
      <c r="U1765" s="13" t="s">
        <v>48</v>
      </c>
      <c r="V1765" s="13" t="s">
        <v>48</v>
      </c>
      <c r="W1765" s="13" t="s">
        <v>48</v>
      </c>
      <c r="X1765" s="17" t="s">
        <v>50</v>
      </c>
      <c r="Y1765" s="18" t="s">
        <v>48</v>
      </c>
      <c r="Z1765" s="17" t="s">
        <v>48</v>
      </c>
      <c r="AA1765" s="19" t="s">
        <v>45</v>
      </c>
      <c r="AB1765" s="23">
        <v>1887111</v>
      </c>
      <c r="AC1765" s="23">
        <v>35529351</v>
      </c>
    </row>
    <row r="1766" spans="1:29" ht="24" hidden="1">
      <c r="A1766" s="8">
        <v>400251</v>
      </c>
      <c r="B1766" s="27">
        <v>400251</v>
      </c>
      <c r="C1766" s="27" t="e">
        <f>VLOOKUP(B1766,[1]Sheet1!$C$4:$G$287,5,0)</f>
        <v>#N/A</v>
      </c>
      <c r="D1766" s="27"/>
      <c r="E1766" s="31" t="s">
        <v>7151</v>
      </c>
      <c r="F1766" s="33"/>
      <c r="G1766" s="33"/>
      <c r="H1766" s="12" t="s">
        <v>97</v>
      </c>
      <c r="I1766" s="5" t="s">
        <v>1768</v>
      </c>
      <c r="J1766" s="5" t="s">
        <v>1769</v>
      </c>
      <c r="K1766" s="2">
        <v>400251</v>
      </c>
      <c r="L1766" s="7" t="s">
        <v>80</v>
      </c>
      <c r="M1766" s="6">
        <v>8</v>
      </c>
      <c r="N1766" s="13" t="s">
        <v>48</v>
      </c>
      <c r="O1766" s="13" t="s">
        <v>5541</v>
      </c>
      <c r="P1766" s="13" t="s">
        <v>48</v>
      </c>
      <c r="Q1766" s="13" t="s">
        <v>50</v>
      </c>
      <c r="R1766" s="13" t="s">
        <v>48</v>
      </c>
      <c r="S1766" s="13" t="s">
        <v>48</v>
      </c>
      <c r="T1766" s="13" t="s">
        <v>48</v>
      </c>
      <c r="U1766" s="13" t="s">
        <v>48</v>
      </c>
      <c r="V1766" s="13" t="s">
        <v>48</v>
      </c>
      <c r="W1766" s="13" t="s">
        <v>48</v>
      </c>
      <c r="X1766" s="17" t="s">
        <v>50</v>
      </c>
      <c r="Y1766" s="18" t="s">
        <v>48</v>
      </c>
      <c r="Z1766" s="17" t="s">
        <v>48</v>
      </c>
      <c r="AA1766" s="19" t="s">
        <v>45</v>
      </c>
      <c r="AB1766" s="23">
        <v>285087881</v>
      </c>
      <c r="AC1766" s="23">
        <v>3141623</v>
      </c>
    </row>
    <row r="1767" spans="1:29" ht="24" hidden="1">
      <c r="A1767" s="8">
        <v>400259</v>
      </c>
      <c r="B1767" s="27">
        <v>400259</v>
      </c>
      <c r="C1767" s="27" t="e">
        <f>VLOOKUP(B1767,[1]Sheet1!$C$4:$G$287,5,0)</f>
        <v>#N/A</v>
      </c>
      <c r="D1767" s="27"/>
      <c r="E1767" s="31" t="s">
        <v>7151</v>
      </c>
      <c r="F1767" s="33"/>
      <c r="G1767" s="33"/>
      <c r="H1767" s="12" t="s">
        <v>97</v>
      </c>
      <c r="I1767" s="5" t="s">
        <v>0</v>
      </c>
      <c r="J1767" s="5" t="s">
        <v>79</v>
      </c>
      <c r="K1767" s="2">
        <v>400259</v>
      </c>
      <c r="L1767" s="7" t="s">
        <v>80</v>
      </c>
      <c r="M1767" s="6">
        <v>8</v>
      </c>
      <c r="N1767" s="13" t="s">
        <v>48</v>
      </c>
      <c r="O1767" s="13" t="s">
        <v>5541</v>
      </c>
      <c r="P1767" s="13" t="s">
        <v>48</v>
      </c>
      <c r="Q1767" s="13" t="s">
        <v>50</v>
      </c>
      <c r="R1767" s="13" t="s">
        <v>48</v>
      </c>
      <c r="S1767" s="13" t="s">
        <v>48</v>
      </c>
      <c r="T1767" s="13" t="s">
        <v>48</v>
      </c>
      <c r="U1767" s="13" t="s">
        <v>48</v>
      </c>
      <c r="V1767" s="13" t="s">
        <v>48</v>
      </c>
      <c r="W1767" s="13" t="s">
        <v>48</v>
      </c>
      <c r="X1767" s="17" t="s">
        <v>50</v>
      </c>
      <c r="Y1767" s="18" t="s">
        <v>48</v>
      </c>
      <c r="Z1767" s="17" t="s">
        <v>48</v>
      </c>
      <c r="AA1767" s="19" t="s">
        <v>45</v>
      </c>
      <c r="AB1767" s="23">
        <v>214076512</v>
      </c>
      <c r="AC1767" s="23">
        <v>14275459</v>
      </c>
    </row>
    <row r="1768" spans="1:29" ht="24" hidden="1">
      <c r="A1768" s="8">
        <v>400260</v>
      </c>
      <c r="B1768" s="27">
        <v>400260</v>
      </c>
      <c r="C1768" s="27" t="e">
        <f>VLOOKUP(B1768,[1]Sheet1!$C$4:$G$287,5,0)</f>
        <v>#N/A</v>
      </c>
      <c r="D1768" s="27"/>
      <c r="E1768" s="31" t="s">
        <v>7151</v>
      </c>
      <c r="F1768" s="33"/>
      <c r="G1768" s="33"/>
      <c r="H1768" s="12" t="s">
        <v>97</v>
      </c>
      <c r="I1768" s="5" t="s">
        <v>1774</v>
      </c>
      <c r="J1768" s="5" t="s">
        <v>1775</v>
      </c>
      <c r="K1768" s="2">
        <v>400260</v>
      </c>
      <c r="L1768" s="7" t="s">
        <v>80</v>
      </c>
      <c r="M1768" s="6">
        <v>8</v>
      </c>
      <c r="N1768" s="13" t="s">
        <v>48</v>
      </c>
      <c r="O1768" s="13" t="s">
        <v>5541</v>
      </c>
      <c r="P1768" s="13" t="s">
        <v>48</v>
      </c>
      <c r="Q1768" s="13" t="s">
        <v>50</v>
      </c>
      <c r="R1768" s="13" t="s">
        <v>48</v>
      </c>
      <c r="S1768" s="13" t="s">
        <v>48</v>
      </c>
      <c r="T1768" s="13" t="s">
        <v>48</v>
      </c>
      <c r="U1768" s="13" t="s">
        <v>48</v>
      </c>
      <c r="V1768" s="13" t="s">
        <v>48</v>
      </c>
      <c r="W1768" s="13" t="s">
        <v>48</v>
      </c>
      <c r="X1768" s="17" t="s">
        <v>50</v>
      </c>
      <c r="Y1768" s="18" t="s">
        <v>48</v>
      </c>
      <c r="Z1768" s="17" t="s">
        <v>48</v>
      </c>
      <c r="AA1768" s="19" t="s">
        <v>45</v>
      </c>
      <c r="AB1768" s="23">
        <v>1071801</v>
      </c>
      <c r="AC1768" s="23">
        <v>16542908</v>
      </c>
    </row>
    <row r="1769" spans="1:29" ht="36" hidden="1">
      <c r="A1769" s="8">
        <v>400270</v>
      </c>
      <c r="B1769" s="27">
        <v>400270</v>
      </c>
      <c r="C1769" s="27" t="e">
        <f>VLOOKUP(B1769,[1]Sheet1!$C$4:$G$287,5,0)</f>
        <v>#N/A</v>
      </c>
      <c r="D1769" s="27"/>
      <c r="E1769" s="31" t="s">
        <v>7151</v>
      </c>
      <c r="F1769" s="33"/>
      <c r="G1769" s="33"/>
      <c r="H1769" s="12" t="s">
        <v>97</v>
      </c>
      <c r="I1769" s="5" t="s">
        <v>1776</v>
      </c>
      <c r="J1769" s="5" t="s">
        <v>1777</v>
      </c>
      <c r="K1769" s="2">
        <v>400270</v>
      </c>
      <c r="L1769" s="7" t="s">
        <v>80</v>
      </c>
      <c r="M1769" s="6">
        <v>8</v>
      </c>
      <c r="N1769" s="13" t="s">
        <v>48</v>
      </c>
      <c r="O1769" s="13" t="s">
        <v>5541</v>
      </c>
      <c r="P1769" s="13" t="s">
        <v>48</v>
      </c>
      <c r="Q1769" s="13" t="s">
        <v>50</v>
      </c>
      <c r="R1769" s="13" t="s">
        <v>48</v>
      </c>
      <c r="S1769" s="13" t="s">
        <v>48</v>
      </c>
      <c r="T1769" s="13" t="s">
        <v>48</v>
      </c>
      <c r="U1769" s="13" t="s">
        <v>48</v>
      </c>
      <c r="V1769" s="13" t="s">
        <v>48</v>
      </c>
      <c r="W1769" s="13" t="s">
        <v>48</v>
      </c>
      <c r="X1769" s="17" t="s">
        <v>50</v>
      </c>
      <c r="Y1769" s="18" t="s">
        <v>48</v>
      </c>
      <c r="Z1769" s="17" t="s">
        <v>48</v>
      </c>
      <c r="AA1769" s="19" t="s">
        <v>45</v>
      </c>
      <c r="AB1769" s="23">
        <v>298079512</v>
      </c>
      <c r="AC1769" s="23">
        <v>31354205</v>
      </c>
    </row>
    <row r="1770" spans="1:29" ht="60" hidden="1">
      <c r="A1770" s="8">
        <v>400280</v>
      </c>
      <c r="B1770" s="27">
        <v>400280</v>
      </c>
      <c r="C1770" s="27" t="e">
        <f>VLOOKUP(B1770,[1]Sheet1!$C$4:$G$287,5,0)</f>
        <v>#N/A</v>
      </c>
      <c r="D1770" s="27"/>
      <c r="E1770" s="31" t="s">
        <v>7151</v>
      </c>
      <c r="F1770" s="33"/>
      <c r="G1770" s="33"/>
      <c r="H1770" s="12" t="s">
        <v>97</v>
      </c>
      <c r="I1770" s="5" t="s">
        <v>1778</v>
      </c>
      <c r="J1770" s="5" t="s">
        <v>1779</v>
      </c>
      <c r="K1770" s="2">
        <v>400280</v>
      </c>
      <c r="L1770" s="7" t="s">
        <v>80</v>
      </c>
      <c r="M1770" s="6">
        <v>8</v>
      </c>
      <c r="N1770" s="13" t="s">
        <v>48</v>
      </c>
      <c r="O1770" s="13" t="s">
        <v>5541</v>
      </c>
      <c r="P1770" s="13" t="s">
        <v>48</v>
      </c>
      <c r="Q1770" s="13" t="s">
        <v>50</v>
      </c>
      <c r="R1770" s="13" t="s">
        <v>5384</v>
      </c>
      <c r="S1770" s="13" t="s">
        <v>48</v>
      </c>
      <c r="T1770" s="13" t="s">
        <v>48</v>
      </c>
      <c r="U1770" s="13" t="s">
        <v>48</v>
      </c>
      <c r="V1770" s="13" t="s">
        <v>48</v>
      </c>
      <c r="W1770" s="13" t="s">
        <v>45</v>
      </c>
      <c r="X1770" s="17" t="s">
        <v>50</v>
      </c>
      <c r="Y1770" s="18" t="s">
        <v>48</v>
      </c>
      <c r="Z1770" s="17" t="s">
        <v>48</v>
      </c>
      <c r="AA1770" s="19" t="s">
        <v>50</v>
      </c>
      <c r="AB1770" s="23">
        <v>1249916</v>
      </c>
      <c r="AC1770" s="23">
        <v>1167050</v>
      </c>
    </row>
    <row r="1771" spans="1:29" ht="24" hidden="1">
      <c r="A1771" s="8">
        <v>400291</v>
      </c>
      <c r="B1771" s="27">
        <v>400291</v>
      </c>
      <c r="C1771" s="27" t="e">
        <f>VLOOKUP(B1771,[1]Sheet1!$C$4:$G$287,5,0)</f>
        <v>#N/A</v>
      </c>
      <c r="D1771" s="27"/>
      <c r="E1771" s="31" t="s">
        <v>7151</v>
      </c>
      <c r="F1771" s="33"/>
      <c r="G1771" s="33"/>
      <c r="H1771" s="12" t="s">
        <v>97</v>
      </c>
      <c r="I1771" s="5" t="s">
        <v>1768</v>
      </c>
      <c r="J1771" s="5" t="s">
        <v>1769</v>
      </c>
      <c r="K1771" s="2">
        <v>400291</v>
      </c>
      <c r="L1771" s="7" t="s">
        <v>80</v>
      </c>
      <c r="M1771" s="6">
        <v>8</v>
      </c>
      <c r="N1771" s="13" t="s">
        <v>48</v>
      </c>
      <c r="O1771" s="13" t="s">
        <v>5541</v>
      </c>
      <c r="P1771" s="13" t="s">
        <v>48</v>
      </c>
      <c r="Q1771" s="13" t="s">
        <v>50</v>
      </c>
      <c r="R1771" s="13" t="s">
        <v>48</v>
      </c>
      <c r="S1771" s="13" t="s">
        <v>48</v>
      </c>
      <c r="T1771" s="13" t="s">
        <v>48</v>
      </c>
      <c r="U1771" s="13" t="s">
        <v>48</v>
      </c>
      <c r="V1771" s="13" t="s">
        <v>48</v>
      </c>
      <c r="W1771" s="13" t="s">
        <v>48</v>
      </c>
      <c r="X1771" s="17" t="s">
        <v>50</v>
      </c>
      <c r="Y1771" s="18" t="s">
        <v>48</v>
      </c>
      <c r="Z1771" s="17" t="s">
        <v>48</v>
      </c>
      <c r="AA1771" s="19" t="s">
        <v>50</v>
      </c>
      <c r="AB1771" s="23">
        <v>323035</v>
      </c>
      <c r="AC1771" s="23">
        <v>9046090</v>
      </c>
    </row>
    <row r="1772" spans="1:29" ht="24" hidden="1">
      <c r="A1772" s="8">
        <v>400299</v>
      </c>
      <c r="B1772" s="27">
        <v>400299</v>
      </c>
      <c r="C1772" s="27" t="e">
        <f>VLOOKUP(B1772,[1]Sheet1!$C$4:$G$287,5,0)</f>
        <v>#N/A</v>
      </c>
      <c r="D1772" s="27"/>
      <c r="E1772" s="31" t="s">
        <v>7151</v>
      </c>
      <c r="F1772" s="33"/>
      <c r="G1772" s="33"/>
      <c r="H1772" s="12" t="s">
        <v>97</v>
      </c>
      <c r="I1772" s="5" t="s">
        <v>0</v>
      </c>
      <c r="J1772" s="5" t="s">
        <v>79</v>
      </c>
      <c r="K1772" s="2">
        <v>400299</v>
      </c>
      <c r="L1772" s="7" t="s">
        <v>80</v>
      </c>
      <c r="M1772" s="6">
        <v>8</v>
      </c>
      <c r="N1772" s="13" t="s">
        <v>48</v>
      </c>
      <c r="O1772" s="13" t="s">
        <v>5541</v>
      </c>
      <c r="P1772" s="13" t="s">
        <v>48</v>
      </c>
      <c r="Q1772" s="13" t="s">
        <v>50</v>
      </c>
      <c r="R1772" s="13" t="s">
        <v>48</v>
      </c>
      <c r="S1772" s="13" t="s">
        <v>48</v>
      </c>
      <c r="T1772" s="13" t="s">
        <v>48</v>
      </c>
      <c r="U1772" s="13" t="s">
        <v>48</v>
      </c>
      <c r="V1772" s="13" t="s">
        <v>48</v>
      </c>
      <c r="W1772" s="13" t="s">
        <v>48</v>
      </c>
      <c r="X1772" s="17" t="s">
        <v>50</v>
      </c>
      <c r="Y1772" s="18" t="s">
        <v>48</v>
      </c>
      <c r="Z1772" s="17" t="s">
        <v>48</v>
      </c>
      <c r="AA1772" s="19" t="s">
        <v>50</v>
      </c>
      <c r="AB1772" s="23">
        <v>8518152</v>
      </c>
      <c r="AC1772" s="23">
        <v>42638904</v>
      </c>
    </row>
    <row r="1773" spans="1:29" ht="36" hidden="1">
      <c r="A1773" s="8">
        <v>400300</v>
      </c>
      <c r="B1773" s="27">
        <v>400300</v>
      </c>
      <c r="C1773" s="27" t="e">
        <f>VLOOKUP(B1773,[1]Sheet1!$C$4:$G$287,5,0)</f>
        <v>#N/A</v>
      </c>
      <c r="D1773" s="27"/>
      <c r="E1773" s="31" t="s">
        <v>7151</v>
      </c>
      <c r="F1773" s="33"/>
      <c r="G1773" s="33"/>
      <c r="H1773" s="12" t="s">
        <v>162</v>
      </c>
      <c r="I1773" s="5" t="s">
        <v>1780</v>
      </c>
      <c r="J1773" s="5" t="s">
        <v>1781</v>
      </c>
      <c r="K1773" s="2">
        <v>400300</v>
      </c>
      <c r="L1773" s="7" t="s">
        <v>80</v>
      </c>
      <c r="M1773" s="6">
        <v>8</v>
      </c>
      <c r="N1773" s="13" t="s">
        <v>48</v>
      </c>
      <c r="O1773" s="13" t="s">
        <v>48</v>
      </c>
      <c r="P1773" s="13" t="s">
        <v>48</v>
      </c>
      <c r="Q1773" s="13" t="s">
        <v>50</v>
      </c>
      <c r="R1773" s="13" t="s">
        <v>5384</v>
      </c>
      <c r="S1773" s="13" t="s">
        <v>48</v>
      </c>
      <c r="T1773" s="13" t="s">
        <v>48</v>
      </c>
      <c r="U1773" s="13" t="s">
        <v>48</v>
      </c>
      <c r="V1773" s="13" t="s">
        <v>48</v>
      </c>
      <c r="W1773" s="13" t="s">
        <v>48</v>
      </c>
      <c r="X1773" s="17" t="s">
        <v>50</v>
      </c>
      <c r="Y1773" s="18" t="s">
        <v>48</v>
      </c>
      <c r="Z1773" s="17" t="s">
        <v>48</v>
      </c>
      <c r="AA1773" s="19" t="s">
        <v>48</v>
      </c>
      <c r="AB1773" s="23">
        <v>3032567</v>
      </c>
      <c r="AC1773" s="23">
        <v>11046190</v>
      </c>
    </row>
    <row r="1774" spans="1:29" ht="60" hidden="1">
      <c r="A1774" s="8">
        <v>400400</v>
      </c>
      <c r="B1774" s="27">
        <v>400400</v>
      </c>
      <c r="C1774" s="27" t="e">
        <f>VLOOKUP(B1774,[1]Sheet1!$C$4:$G$287,5,0)</f>
        <v>#N/A</v>
      </c>
      <c r="D1774" s="27"/>
      <c r="E1774" s="31" t="s">
        <v>7151</v>
      </c>
      <c r="F1774" s="33"/>
      <c r="G1774" s="33"/>
      <c r="H1774" s="12" t="s">
        <v>162</v>
      </c>
      <c r="I1774" s="5" t="s">
        <v>1782</v>
      </c>
      <c r="J1774" s="5" t="s">
        <v>1783</v>
      </c>
      <c r="K1774" s="2">
        <v>400400</v>
      </c>
      <c r="L1774" s="7" t="s">
        <v>80</v>
      </c>
      <c r="M1774" s="6">
        <v>3</v>
      </c>
      <c r="N1774" s="13" t="s">
        <v>48</v>
      </c>
      <c r="O1774" s="13" t="s">
        <v>48</v>
      </c>
      <c r="P1774" s="13" t="s">
        <v>48</v>
      </c>
      <c r="Q1774" s="13" t="s">
        <v>50</v>
      </c>
      <c r="R1774" s="13" t="s">
        <v>5384</v>
      </c>
      <c r="S1774" s="13" t="s">
        <v>48</v>
      </c>
      <c r="T1774" s="13" t="s">
        <v>48</v>
      </c>
      <c r="U1774" s="13" t="s">
        <v>48</v>
      </c>
      <c r="V1774" s="13" t="s">
        <v>48</v>
      </c>
      <c r="W1774" s="13" t="s">
        <v>46</v>
      </c>
      <c r="X1774" s="17" t="s">
        <v>50</v>
      </c>
      <c r="Y1774" s="18" t="s">
        <v>44</v>
      </c>
      <c r="Z1774" s="17" t="s">
        <v>48</v>
      </c>
      <c r="AA1774" s="19" t="s">
        <v>48</v>
      </c>
      <c r="AB1774" s="23">
        <v>308507</v>
      </c>
      <c r="AC1774" s="23">
        <v>9234062</v>
      </c>
    </row>
    <row r="1775" spans="1:29" ht="48" hidden="1">
      <c r="A1775" s="8">
        <v>400510</v>
      </c>
      <c r="B1775" s="27">
        <v>400510</v>
      </c>
      <c r="C1775" s="27" t="e">
        <f>VLOOKUP(B1775,[1]Sheet1!$C$4:$G$287,5,0)</f>
        <v>#N/A</v>
      </c>
      <c r="D1775" s="27"/>
      <c r="E1775" s="31" t="s">
        <v>7151</v>
      </c>
      <c r="F1775" s="33"/>
      <c r="G1775" s="33"/>
      <c r="H1775" s="12" t="s">
        <v>162</v>
      </c>
      <c r="I1775" s="5" t="s">
        <v>1784</v>
      </c>
      <c r="J1775" s="5" t="s">
        <v>1785</v>
      </c>
      <c r="K1775" s="2">
        <v>400510</v>
      </c>
      <c r="L1775" s="7" t="s">
        <v>80</v>
      </c>
      <c r="M1775" s="6">
        <v>8</v>
      </c>
      <c r="N1775" s="13" t="s">
        <v>48</v>
      </c>
      <c r="O1775" s="13" t="s">
        <v>48</v>
      </c>
      <c r="P1775" s="13" t="s">
        <v>5414</v>
      </c>
      <c r="Q1775" s="13" t="s">
        <v>50</v>
      </c>
      <c r="R1775" s="13" t="s">
        <v>5384</v>
      </c>
      <c r="S1775" s="13" t="s">
        <v>5542</v>
      </c>
      <c r="T1775" s="13" t="s">
        <v>5542</v>
      </c>
      <c r="U1775" s="13" t="s">
        <v>48</v>
      </c>
      <c r="V1775" s="13" t="s">
        <v>48</v>
      </c>
      <c r="W1775" s="13" t="s">
        <v>48</v>
      </c>
      <c r="X1775" s="17" t="s">
        <v>50</v>
      </c>
      <c r="Y1775" s="18" t="s">
        <v>48</v>
      </c>
      <c r="Z1775" s="17" t="s">
        <v>48</v>
      </c>
      <c r="AA1775" s="19" t="s">
        <v>48</v>
      </c>
      <c r="AB1775" s="23">
        <v>106974058</v>
      </c>
      <c r="AC1775" s="23">
        <v>12854432</v>
      </c>
    </row>
    <row r="1776" spans="1:29" ht="48" hidden="1">
      <c r="A1776" s="8">
        <v>400520</v>
      </c>
      <c r="B1776" s="27">
        <v>400520</v>
      </c>
      <c r="C1776" s="27" t="e">
        <f>VLOOKUP(B1776,[1]Sheet1!$C$4:$G$287,5,0)</f>
        <v>#N/A</v>
      </c>
      <c r="D1776" s="27"/>
      <c r="E1776" s="31" t="s">
        <v>7151</v>
      </c>
      <c r="F1776" s="33"/>
      <c r="G1776" s="33"/>
      <c r="H1776" s="12" t="s">
        <v>162</v>
      </c>
      <c r="I1776" s="5" t="s">
        <v>1786</v>
      </c>
      <c r="J1776" s="5" t="s">
        <v>1787</v>
      </c>
      <c r="K1776" s="2">
        <v>400520</v>
      </c>
      <c r="L1776" s="7" t="s">
        <v>80</v>
      </c>
      <c r="M1776" s="6">
        <v>8</v>
      </c>
      <c r="N1776" s="13" t="s">
        <v>48</v>
      </c>
      <c r="O1776" s="13" t="s">
        <v>48</v>
      </c>
      <c r="P1776" s="13" t="s">
        <v>5414</v>
      </c>
      <c r="Q1776" s="13" t="s">
        <v>50</v>
      </c>
      <c r="R1776" s="13" t="s">
        <v>5384</v>
      </c>
      <c r="S1776" s="13" t="s">
        <v>5542</v>
      </c>
      <c r="T1776" s="13" t="s">
        <v>5542</v>
      </c>
      <c r="U1776" s="13" t="s">
        <v>48</v>
      </c>
      <c r="V1776" s="13" t="s">
        <v>48</v>
      </c>
      <c r="W1776" s="13" t="s">
        <v>48</v>
      </c>
      <c r="X1776" s="17" t="s">
        <v>50</v>
      </c>
      <c r="Y1776" s="18" t="s">
        <v>48</v>
      </c>
      <c r="Z1776" s="17" t="s">
        <v>48</v>
      </c>
      <c r="AA1776" s="19" t="s">
        <v>48</v>
      </c>
      <c r="AB1776" s="23">
        <v>10510</v>
      </c>
      <c r="AC1776" s="23">
        <v>56734</v>
      </c>
    </row>
    <row r="1777" spans="1:29" ht="48" hidden="1">
      <c r="A1777" s="8">
        <v>400591</v>
      </c>
      <c r="B1777" s="27">
        <v>400591</v>
      </c>
      <c r="C1777" s="27" t="e">
        <f>VLOOKUP(B1777,[1]Sheet1!$C$4:$G$287,5,0)</f>
        <v>#N/A</v>
      </c>
      <c r="D1777" s="27"/>
      <c r="E1777" s="31" t="s">
        <v>7151</v>
      </c>
      <c r="F1777" s="33"/>
      <c r="G1777" s="33"/>
      <c r="H1777" s="12" t="s">
        <v>162</v>
      </c>
      <c r="I1777" s="5" t="s">
        <v>1788</v>
      </c>
      <c r="J1777" s="5" t="s">
        <v>1789</v>
      </c>
      <c r="K1777" s="12">
        <v>400591</v>
      </c>
      <c r="L1777" s="20" t="s">
        <v>80</v>
      </c>
      <c r="M1777" s="6">
        <v>8</v>
      </c>
      <c r="N1777" s="13" t="s">
        <v>48</v>
      </c>
      <c r="O1777" s="13" t="s">
        <v>48</v>
      </c>
      <c r="P1777" s="13" t="s">
        <v>5414</v>
      </c>
      <c r="Q1777" s="13" t="s">
        <v>50</v>
      </c>
      <c r="R1777" s="13" t="s">
        <v>5384</v>
      </c>
      <c r="S1777" s="13" t="s">
        <v>5542</v>
      </c>
      <c r="T1777" s="13" t="s">
        <v>5542</v>
      </c>
      <c r="U1777" s="13" t="s">
        <v>48</v>
      </c>
      <c r="V1777" s="13" t="s">
        <v>48</v>
      </c>
      <c r="W1777" s="13" t="s">
        <v>48</v>
      </c>
      <c r="X1777" s="17" t="s">
        <v>50</v>
      </c>
      <c r="Y1777" s="18" t="s">
        <v>48</v>
      </c>
      <c r="Z1777" s="17" t="s">
        <v>48</v>
      </c>
      <c r="AA1777" s="19" t="s">
        <v>48</v>
      </c>
      <c r="AB1777" s="23">
        <v>3864630</v>
      </c>
      <c r="AC1777" s="23">
        <v>6666030</v>
      </c>
    </row>
    <row r="1778" spans="1:29" ht="48" hidden="1">
      <c r="A1778" s="8">
        <v>400599</v>
      </c>
      <c r="B1778" s="27">
        <v>400599</v>
      </c>
      <c r="C1778" s="27" t="e">
        <f>VLOOKUP(B1778,[1]Sheet1!$C$4:$G$287,5,0)</f>
        <v>#N/A</v>
      </c>
      <c r="D1778" s="27"/>
      <c r="E1778" s="31" t="s">
        <v>7151</v>
      </c>
      <c r="F1778" s="33"/>
      <c r="G1778" s="33"/>
      <c r="H1778" s="12" t="s">
        <v>162</v>
      </c>
      <c r="I1778" s="5" t="s">
        <v>0</v>
      </c>
      <c r="J1778" s="5" t="s">
        <v>79</v>
      </c>
      <c r="K1778" s="12">
        <v>400599</v>
      </c>
      <c r="L1778" s="20" t="s">
        <v>80</v>
      </c>
      <c r="M1778" s="6">
        <v>8</v>
      </c>
      <c r="N1778" s="13" t="s">
        <v>48</v>
      </c>
      <c r="O1778" s="13" t="s">
        <v>48</v>
      </c>
      <c r="P1778" s="13" t="s">
        <v>5414</v>
      </c>
      <c r="Q1778" s="13" t="s">
        <v>50</v>
      </c>
      <c r="R1778" s="13" t="s">
        <v>5384</v>
      </c>
      <c r="S1778" s="13" t="s">
        <v>5542</v>
      </c>
      <c r="T1778" s="13" t="s">
        <v>5542</v>
      </c>
      <c r="U1778" s="13" t="s">
        <v>48</v>
      </c>
      <c r="V1778" s="13" t="s">
        <v>48</v>
      </c>
      <c r="W1778" s="13" t="s">
        <v>48</v>
      </c>
      <c r="X1778" s="17" t="s">
        <v>50</v>
      </c>
      <c r="Y1778" s="18" t="s">
        <v>48</v>
      </c>
      <c r="Z1778" s="17" t="s">
        <v>48</v>
      </c>
      <c r="AA1778" s="19" t="s">
        <v>48</v>
      </c>
      <c r="AB1778" s="23">
        <v>15227797</v>
      </c>
      <c r="AC1778" s="23">
        <v>5961126</v>
      </c>
    </row>
    <row r="1779" spans="1:29" ht="48" hidden="1">
      <c r="A1779" s="8">
        <v>400610</v>
      </c>
      <c r="B1779" s="27">
        <v>400610</v>
      </c>
      <c r="C1779" s="27" t="e">
        <f>VLOOKUP(B1779,[1]Sheet1!$C$4:$G$287,5,0)</f>
        <v>#N/A</v>
      </c>
      <c r="D1779" s="27"/>
      <c r="E1779" s="31" t="s">
        <v>7151</v>
      </c>
      <c r="F1779" s="33"/>
      <c r="G1779" s="33"/>
      <c r="H1779" s="12" t="s">
        <v>162</v>
      </c>
      <c r="I1779" s="5" t="s">
        <v>1790</v>
      </c>
      <c r="J1779" s="5" t="s">
        <v>1791</v>
      </c>
      <c r="K1779" s="2">
        <v>400610</v>
      </c>
      <c r="L1779" s="7" t="s">
        <v>80</v>
      </c>
      <c r="M1779" s="6">
        <v>8</v>
      </c>
      <c r="N1779" s="13" t="s">
        <v>48</v>
      </c>
      <c r="O1779" s="13" t="s">
        <v>48</v>
      </c>
      <c r="P1779" s="13" t="s">
        <v>48</v>
      </c>
      <c r="Q1779" s="13" t="s">
        <v>50</v>
      </c>
      <c r="R1779" s="13" t="s">
        <v>5384</v>
      </c>
      <c r="S1779" s="13" t="s">
        <v>48</v>
      </c>
      <c r="T1779" s="13" t="s">
        <v>48</v>
      </c>
      <c r="U1779" s="13" t="s">
        <v>48</v>
      </c>
      <c r="V1779" s="13" t="s">
        <v>5543</v>
      </c>
      <c r="W1779" s="13" t="s">
        <v>48</v>
      </c>
      <c r="X1779" s="17" t="s">
        <v>50</v>
      </c>
      <c r="Y1779" s="18" t="s">
        <v>48</v>
      </c>
      <c r="Z1779" s="17" t="s">
        <v>48</v>
      </c>
      <c r="AA1779" s="19" t="s">
        <v>48</v>
      </c>
      <c r="AB1779" s="23">
        <v>0</v>
      </c>
      <c r="AC1779" s="23">
        <v>665189</v>
      </c>
    </row>
    <row r="1780" spans="1:29" ht="48" hidden="1">
      <c r="A1780" s="8">
        <v>400690</v>
      </c>
      <c r="B1780" s="27">
        <v>400690</v>
      </c>
      <c r="C1780" s="27" t="e">
        <f>VLOOKUP(B1780,[1]Sheet1!$C$4:$G$287,5,0)</f>
        <v>#N/A</v>
      </c>
      <c r="D1780" s="27"/>
      <c r="E1780" s="31" t="s">
        <v>7151</v>
      </c>
      <c r="F1780" s="33"/>
      <c r="G1780" s="33"/>
      <c r="H1780" s="12" t="s">
        <v>162</v>
      </c>
      <c r="I1780" s="5" t="s">
        <v>0</v>
      </c>
      <c r="J1780" s="5" t="s">
        <v>79</v>
      </c>
      <c r="K1780" s="2">
        <v>400690</v>
      </c>
      <c r="L1780" s="7" t="s">
        <v>80</v>
      </c>
      <c r="M1780" s="6">
        <v>8</v>
      </c>
      <c r="N1780" s="13" t="s">
        <v>48</v>
      </c>
      <c r="O1780" s="13" t="s">
        <v>48</v>
      </c>
      <c r="P1780" s="13" t="s">
        <v>48</v>
      </c>
      <c r="Q1780" s="13" t="s">
        <v>50</v>
      </c>
      <c r="R1780" s="13" t="s">
        <v>5384</v>
      </c>
      <c r="S1780" s="13" t="s">
        <v>48</v>
      </c>
      <c r="T1780" s="13" t="s">
        <v>48</v>
      </c>
      <c r="U1780" s="13" t="s">
        <v>48</v>
      </c>
      <c r="V1780" s="13" t="s">
        <v>5543</v>
      </c>
      <c r="W1780" s="13" t="s">
        <v>48</v>
      </c>
      <c r="X1780" s="17" t="s">
        <v>50</v>
      </c>
      <c r="Y1780" s="18" t="s">
        <v>48</v>
      </c>
      <c r="Z1780" s="17" t="s">
        <v>48</v>
      </c>
      <c r="AA1780" s="19" t="s">
        <v>48</v>
      </c>
      <c r="AB1780" s="23">
        <v>2233478</v>
      </c>
      <c r="AC1780" s="23">
        <v>2890468</v>
      </c>
    </row>
    <row r="1781" spans="1:29" ht="24" hidden="1">
      <c r="A1781" s="8">
        <v>400700</v>
      </c>
      <c r="B1781" s="27">
        <v>400700</v>
      </c>
      <c r="C1781" s="27" t="e">
        <f>VLOOKUP(B1781,[1]Sheet1!$C$4:$G$287,5,0)</f>
        <v>#N/A</v>
      </c>
      <c r="D1781" s="27"/>
      <c r="E1781" s="31" t="s">
        <v>7151</v>
      </c>
      <c r="F1781" s="33"/>
      <c r="G1781" s="33"/>
      <c r="H1781" s="12" t="s">
        <v>162</v>
      </c>
      <c r="I1781" s="5" t="s">
        <v>1792</v>
      </c>
      <c r="J1781" s="5" t="s">
        <v>1793</v>
      </c>
      <c r="K1781" s="2">
        <v>400700</v>
      </c>
      <c r="L1781" s="7" t="s">
        <v>80</v>
      </c>
      <c r="M1781" s="4" t="s">
        <v>83</v>
      </c>
      <c r="N1781" s="13" t="s">
        <v>48</v>
      </c>
      <c r="O1781" s="13" t="s">
        <v>48</v>
      </c>
      <c r="P1781" s="13" t="s">
        <v>48</v>
      </c>
      <c r="Q1781" s="13" t="s">
        <v>50</v>
      </c>
      <c r="R1781" s="13" t="s">
        <v>5384</v>
      </c>
      <c r="S1781" s="13" t="s">
        <v>48</v>
      </c>
      <c r="T1781" s="13" t="s">
        <v>48</v>
      </c>
      <c r="U1781" s="13" t="s">
        <v>48</v>
      </c>
      <c r="V1781" s="13" t="s">
        <v>48</v>
      </c>
      <c r="W1781" s="13" t="s">
        <v>48</v>
      </c>
      <c r="X1781" s="17" t="s">
        <v>50</v>
      </c>
      <c r="Y1781" s="18" t="s">
        <v>48</v>
      </c>
      <c r="Z1781" s="17" t="s">
        <v>48</v>
      </c>
      <c r="AA1781" s="19" t="s">
        <v>48</v>
      </c>
      <c r="AB1781" s="23">
        <v>498964</v>
      </c>
      <c r="AC1781" s="23">
        <v>15012344</v>
      </c>
    </row>
    <row r="1782" spans="1:29" ht="24" hidden="1">
      <c r="A1782" s="8">
        <v>400811</v>
      </c>
      <c r="B1782" s="27">
        <v>400811</v>
      </c>
      <c r="C1782" s="27" t="e">
        <f>VLOOKUP(B1782,[1]Sheet1!$C$4:$G$287,5,0)</f>
        <v>#N/A</v>
      </c>
      <c r="D1782" s="27"/>
      <c r="E1782" s="31" t="s">
        <v>7151</v>
      </c>
      <c r="F1782" s="33"/>
      <c r="G1782" s="33"/>
      <c r="H1782" s="12" t="s">
        <v>162</v>
      </c>
      <c r="I1782" s="5" t="s">
        <v>1788</v>
      </c>
      <c r="J1782" s="5" t="s">
        <v>1789</v>
      </c>
      <c r="K1782" s="2">
        <v>400811</v>
      </c>
      <c r="L1782" s="7" t="s">
        <v>80</v>
      </c>
      <c r="M1782" s="6">
        <v>8</v>
      </c>
      <c r="N1782" s="13" t="s">
        <v>48</v>
      </c>
      <c r="O1782" s="13" t="s">
        <v>48</v>
      </c>
      <c r="P1782" s="13" t="s">
        <v>48</v>
      </c>
      <c r="Q1782" s="13" t="s">
        <v>50</v>
      </c>
      <c r="R1782" s="13" t="s">
        <v>5384</v>
      </c>
      <c r="S1782" s="13" t="s">
        <v>48</v>
      </c>
      <c r="T1782" s="13" t="s">
        <v>48</v>
      </c>
      <c r="U1782" s="13" t="s">
        <v>48</v>
      </c>
      <c r="V1782" s="13" t="s">
        <v>48</v>
      </c>
      <c r="W1782" s="13" t="s">
        <v>48</v>
      </c>
      <c r="X1782" s="17" t="s">
        <v>50</v>
      </c>
      <c r="Y1782" s="18" t="s">
        <v>48</v>
      </c>
      <c r="Z1782" s="17" t="s">
        <v>48</v>
      </c>
      <c r="AA1782" s="19" t="s">
        <v>48</v>
      </c>
      <c r="AB1782" s="23">
        <v>21494755</v>
      </c>
      <c r="AC1782" s="23">
        <v>19276897</v>
      </c>
    </row>
    <row r="1783" spans="1:29" ht="24" hidden="1">
      <c r="A1783" s="8">
        <v>400819</v>
      </c>
      <c r="B1783" s="27">
        <v>400819</v>
      </c>
      <c r="C1783" s="27" t="e">
        <f>VLOOKUP(B1783,[1]Sheet1!$C$4:$G$287,5,0)</f>
        <v>#N/A</v>
      </c>
      <c r="D1783" s="27"/>
      <c r="E1783" s="31" t="s">
        <v>7151</v>
      </c>
      <c r="F1783" s="33"/>
      <c r="G1783" s="33"/>
      <c r="H1783" s="12" t="s">
        <v>162</v>
      </c>
      <c r="I1783" s="5" t="s">
        <v>0</v>
      </c>
      <c r="J1783" s="5" t="s">
        <v>79</v>
      </c>
      <c r="K1783" s="2">
        <v>400819</v>
      </c>
      <c r="L1783" s="7" t="s">
        <v>80</v>
      </c>
      <c r="M1783" s="6">
        <v>8</v>
      </c>
      <c r="N1783" s="13" t="s">
        <v>48</v>
      </c>
      <c r="O1783" s="13" t="s">
        <v>48</v>
      </c>
      <c r="P1783" s="13" t="s">
        <v>48</v>
      </c>
      <c r="Q1783" s="13" t="s">
        <v>50</v>
      </c>
      <c r="R1783" s="13" t="s">
        <v>5384</v>
      </c>
      <c r="S1783" s="13" t="s">
        <v>48</v>
      </c>
      <c r="T1783" s="13" t="s">
        <v>48</v>
      </c>
      <c r="U1783" s="13" t="s">
        <v>48</v>
      </c>
      <c r="V1783" s="13" t="s">
        <v>48</v>
      </c>
      <c r="W1783" s="13" t="s">
        <v>48</v>
      </c>
      <c r="X1783" s="17" t="s">
        <v>50</v>
      </c>
      <c r="Y1783" s="18" t="s">
        <v>48</v>
      </c>
      <c r="Z1783" s="17" t="s">
        <v>48</v>
      </c>
      <c r="AA1783" s="19" t="s">
        <v>48</v>
      </c>
      <c r="AB1783" s="23">
        <v>1015002</v>
      </c>
      <c r="AC1783" s="23">
        <v>1037656</v>
      </c>
    </row>
    <row r="1784" spans="1:29" ht="24" hidden="1">
      <c r="A1784" s="8">
        <v>400821</v>
      </c>
      <c r="B1784" s="27">
        <v>400821</v>
      </c>
      <c r="C1784" s="27" t="e">
        <f>VLOOKUP(B1784,[1]Sheet1!$C$4:$G$287,5,0)</f>
        <v>#N/A</v>
      </c>
      <c r="D1784" s="27"/>
      <c r="E1784" s="31" t="s">
        <v>7151</v>
      </c>
      <c r="F1784" s="33"/>
      <c r="G1784" s="33"/>
      <c r="H1784" s="12" t="s">
        <v>162</v>
      </c>
      <c r="I1784" s="5" t="s">
        <v>1788</v>
      </c>
      <c r="J1784" s="5" t="s">
        <v>1789</v>
      </c>
      <c r="K1784" s="2">
        <v>400821</v>
      </c>
      <c r="L1784" s="7" t="s">
        <v>80</v>
      </c>
      <c r="M1784" s="6">
        <v>8</v>
      </c>
      <c r="N1784" s="13" t="s">
        <v>48</v>
      </c>
      <c r="O1784" s="13" t="s">
        <v>48</v>
      </c>
      <c r="P1784" s="13" t="s">
        <v>48</v>
      </c>
      <c r="Q1784" s="13" t="s">
        <v>50</v>
      </c>
      <c r="R1784" s="13" t="s">
        <v>5384</v>
      </c>
      <c r="S1784" s="13" t="s">
        <v>48</v>
      </c>
      <c r="T1784" s="13" t="s">
        <v>48</v>
      </c>
      <c r="U1784" s="13" t="s">
        <v>48</v>
      </c>
      <c r="V1784" s="13" t="s">
        <v>48</v>
      </c>
      <c r="W1784" s="13" t="s">
        <v>48</v>
      </c>
      <c r="X1784" s="17" t="s">
        <v>50</v>
      </c>
      <c r="Y1784" s="18" t="s">
        <v>48</v>
      </c>
      <c r="Z1784" s="17" t="s">
        <v>48</v>
      </c>
      <c r="AA1784" s="19" t="s">
        <v>48</v>
      </c>
      <c r="AB1784" s="23">
        <v>21023490</v>
      </c>
      <c r="AC1784" s="23">
        <v>24568644</v>
      </c>
    </row>
    <row r="1785" spans="1:29" ht="24" hidden="1">
      <c r="A1785" s="8">
        <v>400829</v>
      </c>
      <c r="B1785" s="27">
        <v>400829</v>
      </c>
      <c r="C1785" s="27" t="e">
        <f>VLOOKUP(B1785,[1]Sheet1!$C$4:$G$287,5,0)</f>
        <v>#N/A</v>
      </c>
      <c r="D1785" s="27"/>
      <c r="E1785" s="31" t="s">
        <v>7151</v>
      </c>
      <c r="F1785" s="33"/>
      <c r="G1785" s="33"/>
      <c r="H1785" s="12" t="s">
        <v>162</v>
      </c>
      <c r="I1785" s="5" t="s">
        <v>0</v>
      </c>
      <c r="J1785" s="5" t="s">
        <v>79</v>
      </c>
      <c r="K1785" s="2">
        <v>400829</v>
      </c>
      <c r="L1785" s="7" t="s">
        <v>80</v>
      </c>
      <c r="M1785" s="6">
        <v>8</v>
      </c>
      <c r="N1785" s="13" t="s">
        <v>48</v>
      </c>
      <c r="O1785" s="13" t="s">
        <v>48</v>
      </c>
      <c r="P1785" s="13" t="s">
        <v>48</v>
      </c>
      <c r="Q1785" s="13" t="s">
        <v>50</v>
      </c>
      <c r="R1785" s="13" t="s">
        <v>5384</v>
      </c>
      <c r="S1785" s="13" t="s">
        <v>48</v>
      </c>
      <c r="T1785" s="13" t="s">
        <v>48</v>
      </c>
      <c r="U1785" s="13" t="s">
        <v>48</v>
      </c>
      <c r="V1785" s="13" t="s">
        <v>48</v>
      </c>
      <c r="W1785" s="13" t="s">
        <v>48</v>
      </c>
      <c r="X1785" s="17" t="s">
        <v>50</v>
      </c>
      <c r="Y1785" s="18" t="s">
        <v>48</v>
      </c>
      <c r="Z1785" s="17" t="s">
        <v>48</v>
      </c>
      <c r="AA1785" s="19" t="s">
        <v>48</v>
      </c>
      <c r="AB1785" s="23">
        <v>8966454</v>
      </c>
      <c r="AC1785" s="23">
        <v>9466187</v>
      </c>
    </row>
    <row r="1786" spans="1:29" ht="24" hidden="1">
      <c r="A1786" s="8">
        <v>400911</v>
      </c>
      <c r="B1786" s="27">
        <v>400911</v>
      </c>
      <c r="C1786" s="27" t="e">
        <f>VLOOKUP(B1786,[1]Sheet1!$C$4:$G$287,5,0)</f>
        <v>#N/A</v>
      </c>
      <c r="D1786" s="27"/>
      <c r="E1786" s="31" t="s">
        <v>7151</v>
      </c>
      <c r="F1786" s="33"/>
      <c r="G1786" s="33"/>
      <c r="H1786" s="12" t="s">
        <v>162</v>
      </c>
      <c r="I1786" s="5" t="s">
        <v>1794</v>
      </c>
      <c r="J1786" s="5" t="s">
        <v>1795</v>
      </c>
      <c r="K1786" s="2">
        <v>400911</v>
      </c>
      <c r="L1786" s="7" t="s">
        <v>80</v>
      </c>
      <c r="M1786" s="6">
        <v>8</v>
      </c>
      <c r="N1786" s="13" t="s">
        <v>48</v>
      </c>
      <c r="O1786" s="13" t="s">
        <v>48</v>
      </c>
      <c r="P1786" s="13" t="s">
        <v>48</v>
      </c>
      <c r="Q1786" s="13" t="s">
        <v>50</v>
      </c>
      <c r="R1786" s="13" t="s">
        <v>5384</v>
      </c>
      <c r="S1786" s="13" t="s">
        <v>48</v>
      </c>
      <c r="T1786" s="13" t="s">
        <v>48</v>
      </c>
      <c r="U1786" s="13" t="s">
        <v>48</v>
      </c>
      <c r="V1786" s="13" t="s">
        <v>48</v>
      </c>
      <c r="W1786" s="13" t="s">
        <v>54</v>
      </c>
      <c r="X1786" s="17" t="s">
        <v>50</v>
      </c>
      <c r="Y1786" s="18" t="s">
        <v>48</v>
      </c>
      <c r="Z1786" s="17" t="s">
        <v>48</v>
      </c>
      <c r="AA1786" s="19" t="s">
        <v>48</v>
      </c>
      <c r="AB1786" s="23">
        <v>15919747</v>
      </c>
      <c r="AC1786" s="23">
        <v>12778106</v>
      </c>
    </row>
    <row r="1787" spans="1:29" ht="24" hidden="1">
      <c r="A1787" s="8">
        <v>400912</v>
      </c>
      <c r="B1787" s="27">
        <v>400912</v>
      </c>
      <c r="C1787" s="27" t="e">
        <f>VLOOKUP(B1787,[1]Sheet1!$C$4:$G$287,5,0)</f>
        <v>#N/A</v>
      </c>
      <c r="D1787" s="27"/>
      <c r="E1787" s="31" t="s">
        <v>7151</v>
      </c>
      <c r="F1787" s="33"/>
      <c r="G1787" s="33"/>
      <c r="H1787" s="12" t="s">
        <v>162</v>
      </c>
      <c r="I1787" s="5" t="s">
        <v>1796</v>
      </c>
      <c r="J1787" s="5" t="s">
        <v>1797</v>
      </c>
      <c r="K1787" s="2">
        <v>400912</v>
      </c>
      <c r="L1787" s="7" t="s">
        <v>80</v>
      </c>
      <c r="M1787" s="6">
        <v>8</v>
      </c>
      <c r="N1787" s="13" t="s">
        <v>48</v>
      </c>
      <c r="O1787" s="13" t="s">
        <v>48</v>
      </c>
      <c r="P1787" s="13" t="s">
        <v>48</v>
      </c>
      <c r="Q1787" s="13" t="s">
        <v>50</v>
      </c>
      <c r="R1787" s="13" t="s">
        <v>5384</v>
      </c>
      <c r="S1787" s="13" t="s">
        <v>48</v>
      </c>
      <c r="T1787" s="13" t="s">
        <v>48</v>
      </c>
      <c r="U1787" s="13" t="s">
        <v>48</v>
      </c>
      <c r="V1787" s="13" t="s">
        <v>48</v>
      </c>
      <c r="W1787" s="13" t="s">
        <v>48</v>
      </c>
      <c r="X1787" s="17" t="s">
        <v>50</v>
      </c>
      <c r="Y1787" s="18" t="s">
        <v>48</v>
      </c>
      <c r="Z1787" s="17" t="s">
        <v>48</v>
      </c>
      <c r="AA1787" s="19" t="s">
        <v>48</v>
      </c>
      <c r="AB1787" s="23">
        <v>9278564</v>
      </c>
      <c r="AC1787" s="23">
        <v>4443195</v>
      </c>
    </row>
    <row r="1788" spans="1:29" ht="24" hidden="1">
      <c r="A1788" s="8">
        <v>400921</v>
      </c>
      <c r="B1788" s="27">
        <v>400921</v>
      </c>
      <c r="C1788" s="27" t="e">
        <f>VLOOKUP(B1788,[1]Sheet1!$C$4:$G$287,5,0)</f>
        <v>#N/A</v>
      </c>
      <c r="D1788" s="27"/>
      <c r="E1788" s="31" t="s">
        <v>7151</v>
      </c>
      <c r="F1788" s="33"/>
      <c r="G1788" s="33"/>
      <c r="H1788" s="12" t="s">
        <v>162</v>
      </c>
      <c r="I1788" s="5" t="s">
        <v>1794</v>
      </c>
      <c r="J1788" s="5" t="s">
        <v>1795</v>
      </c>
      <c r="K1788" s="2">
        <v>400921</v>
      </c>
      <c r="L1788" s="7" t="s">
        <v>80</v>
      </c>
      <c r="M1788" s="6">
        <v>8</v>
      </c>
      <c r="N1788" s="13" t="s">
        <v>48</v>
      </c>
      <c r="O1788" s="13" t="s">
        <v>48</v>
      </c>
      <c r="P1788" s="13" t="s">
        <v>48</v>
      </c>
      <c r="Q1788" s="13" t="s">
        <v>50</v>
      </c>
      <c r="R1788" s="13" t="s">
        <v>5384</v>
      </c>
      <c r="S1788" s="13" t="s">
        <v>48</v>
      </c>
      <c r="T1788" s="13" t="s">
        <v>48</v>
      </c>
      <c r="U1788" s="13" t="s">
        <v>48</v>
      </c>
      <c r="V1788" s="13" t="s">
        <v>48</v>
      </c>
      <c r="W1788" s="13" t="s">
        <v>54</v>
      </c>
      <c r="X1788" s="17" t="s">
        <v>50</v>
      </c>
      <c r="Y1788" s="18" t="s">
        <v>48</v>
      </c>
      <c r="Z1788" s="17" t="s">
        <v>48</v>
      </c>
      <c r="AA1788" s="19" t="s">
        <v>48</v>
      </c>
      <c r="AB1788" s="23">
        <v>10070350</v>
      </c>
      <c r="AC1788" s="23">
        <v>16793600</v>
      </c>
    </row>
    <row r="1789" spans="1:29" ht="24" hidden="1">
      <c r="A1789" s="8">
        <v>400922</v>
      </c>
      <c r="B1789" s="27">
        <v>400922</v>
      </c>
      <c r="C1789" s="27" t="e">
        <f>VLOOKUP(B1789,[1]Sheet1!$C$4:$G$287,5,0)</f>
        <v>#N/A</v>
      </c>
      <c r="D1789" s="27"/>
      <c r="E1789" s="31" t="s">
        <v>7151</v>
      </c>
      <c r="F1789" s="33"/>
      <c r="G1789" s="33"/>
      <c r="H1789" s="12" t="s">
        <v>162</v>
      </c>
      <c r="I1789" s="5" t="s">
        <v>1796</v>
      </c>
      <c r="J1789" s="5" t="s">
        <v>1797</v>
      </c>
      <c r="K1789" s="2">
        <v>400922</v>
      </c>
      <c r="L1789" s="7" t="s">
        <v>80</v>
      </c>
      <c r="M1789" s="6">
        <v>8</v>
      </c>
      <c r="N1789" s="13" t="s">
        <v>48</v>
      </c>
      <c r="O1789" s="13" t="s">
        <v>48</v>
      </c>
      <c r="P1789" s="13" t="s">
        <v>48</v>
      </c>
      <c r="Q1789" s="13" t="s">
        <v>50</v>
      </c>
      <c r="R1789" s="13" t="s">
        <v>5384</v>
      </c>
      <c r="S1789" s="13" t="s">
        <v>48</v>
      </c>
      <c r="T1789" s="13" t="s">
        <v>48</v>
      </c>
      <c r="U1789" s="13" t="s">
        <v>48</v>
      </c>
      <c r="V1789" s="13" t="s">
        <v>48</v>
      </c>
      <c r="W1789" s="13" t="s">
        <v>48</v>
      </c>
      <c r="X1789" s="17" t="s">
        <v>50</v>
      </c>
      <c r="Y1789" s="18" t="s">
        <v>48</v>
      </c>
      <c r="Z1789" s="17" t="s">
        <v>48</v>
      </c>
      <c r="AA1789" s="19" t="s">
        <v>48</v>
      </c>
      <c r="AB1789" s="23">
        <v>10764269</v>
      </c>
      <c r="AC1789" s="23">
        <v>6371463</v>
      </c>
    </row>
    <row r="1790" spans="1:29" ht="24" hidden="1">
      <c r="A1790" s="8">
        <v>400931</v>
      </c>
      <c r="B1790" s="27">
        <v>400931</v>
      </c>
      <c r="C1790" s="27" t="e">
        <f>VLOOKUP(B1790,[1]Sheet1!$C$4:$G$287,5,0)</f>
        <v>#N/A</v>
      </c>
      <c r="D1790" s="27"/>
      <c r="E1790" s="31" t="s">
        <v>7151</v>
      </c>
      <c r="F1790" s="33"/>
      <c r="G1790" s="33"/>
      <c r="H1790" s="12" t="s">
        <v>162</v>
      </c>
      <c r="I1790" s="5" t="s">
        <v>1794</v>
      </c>
      <c r="J1790" s="5" t="s">
        <v>1795</v>
      </c>
      <c r="K1790" s="2">
        <v>400931</v>
      </c>
      <c r="L1790" s="7" t="s">
        <v>80</v>
      </c>
      <c r="M1790" s="6">
        <v>8</v>
      </c>
      <c r="N1790" s="13" t="s">
        <v>48</v>
      </c>
      <c r="O1790" s="13" t="s">
        <v>48</v>
      </c>
      <c r="P1790" s="13" t="s">
        <v>48</v>
      </c>
      <c r="Q1790" s="13" t="s">
        <v>50</v>
      </c>
      <c r="R1790" s="13" t="s">
        <v>5384</v>
      </c>
      <c r="S1790" s="13" t="s">
        <v>48</v>
      </c>
      <c r="T1790" s="13" t="s">
        <v>48</v>
      </c>
      <c r="U1790" s="13" t="s">
        <v>48</v>
      </c>
      <c r="V1790" s="13" t="s">
        <v>48</v>
      </c>
      <c r="W1790" s="13" t="s">
        <v>54</v>
      </c>
      <c r="X1790" s="17" t="s">
        <v>50</v>
      </c>
      <c r="Y1790" s="18" t="s">
        <v>48</v>
      </c>
      <c r="Z1790" s="17" t="s">
        <v>48</v>
      </c>
      <c r="AA1790" s="19" t="s">
        <v>48</v>
      </c>
      <c r="AB1790" s="23">
        <v>31014563</v>
      </c>
      <c r="AC1790" s="23">
        <v>20825317</v>
      </c>
    </row>
    <row r="1791" spans="1:29" ht="24" hidden="1">
      <c r="A1791" s="8">
        <v>400932</v>
      </c>
      <c r="B1791" s="27">
        <v>400932</v>
      </c>
      <c r="C1791" s="27" t="e">
        <f>VLOOKUP(B1791,[1]Sheet1!$C$4:$G$287,5,0)</f>
        <v>#N/A</v>
      </c>
      <c r="D1791" s="27"/>
      <c r="E1791" s="31" t="s">
        <v>7151</v>
      </c>
      <c r="F1791" s="33"/>
      <c r="G1791" s="33"/>
      <c r="H1791" s="12" t="s">
        <v>162</v>
      </c>
      <c r="I1791" s="5" t="s">
        <v>1796</v>
      </c>
      <c r="J1791" s="5" t="s">
        <v>1797</v>
      </c>
      <c r="K1791" s="2">
        <v>400932</v>
      </c>
      <c r="L1791" s="7" t="s">
        <v>80</v>
      </c>
      <c r="M1791" s="6">
        <v>8</v>
      </c>
      <c r="N1791" s="13" t="s">
        <v>48</v>
      </c>
      <c r="O1791" s="13" t="s">
        <v>48</v>
      </c>
      <c r="P1791" s="13" t="s">
        <v>48</v>
      </c>
      <c r="Q1791" s="13" t="s">
        <v>50</v>
      </c>
      <c r="R1791" s="13" t="s">
        <v>5384</v>
      </c>
      <c r="S1791" s="13" t="s">
        <v>48</v>
      </c>
      <c r="T1791" s="13" t="s">
        <v>48</v>
      </c>
      <c r="U1791" s="13" t="s">
        <v>48</v>
      </c>
      <c r="V1791" s="13" t="s">
        <v>48</v>
      </c>
      <c r="W1791" s="13" t="s">
        <v>54</v>
      </c>
      <c r="X1791" s="17" t="s">
        <v>50</v>
      </c>
      <c r="Y1791" s="18" t="s">
        <v>48</v>
      </c>
      <c r="Z1791" s="17" t="s">
        <v>48</v>
      </c>
      <c r="AA1791" s="19" t="s">
        <v>48</v>
      </c>
      <c r="AB1791" s="23">
        <v>38348480</v>
      </c>
      <c r="AC1791" s="23">
        <v>4953930</v>
      </c>
    </row>
    <row r="1792" spans="1:29" ht="24" hidden="1">
      <c r="A1792" s="8">
        <v>400941</v>
      </c>
      <c r="B1792" s="27">
        <v>400941</v>
      </c>
      <c r="C1792" s="27" t="e">
        <f>VLOOKUP(B1792,[1]Sheet1!$C$4:$G$287,5,0)</f>
        <v>#N/A</v>
      </c>
      <c r="D1792" s="27"/>
      <c r="E1792" s="31" t="s">
        <v>7151</v>
      </c>
      <c r="F1792" s="33"/>
      <c r="G1792" s="33"/>
      <c r="H1792" s="12" t="s">
        <v>162</v>
      </c>
      <c r="I1792" s="5" t="s">
        <v>1794</v>
      </c>
      <c r="J1792" s="5" t="s">
        <v>1795</v>
      </c>
      <c r="K1792" s="2">
        <v>400941</v>
      </c>
      <c r="L1792" s="7" t="s">
        <v>80</v>
      </c>
      <c r="M1792" s="6">
        <v>8</v>
      </c>
      <c r="N1792" s="13" t="s">
        <v>48</v>
      </c>
      <c r="O1792" s="13" t="s">
        <v>48</v>
      </c>
      <c r="P1792" s="13" t="s">
        <v>48</v>
      </c>
      <c r="Q1792" s="13" t="s">
        <v>50</v>
      </c>
      <c r="R1792" s="13" t="s">
        <v>5384</v>
      </c>
      <c r="S1792" s="13" t="s">
        <v>48</v>
      </c>
      <c r="T1792" s="13" t="s">
        <v>48</v>
      </c>
      <c r="U1792" s="13" t="s">
        <v>48</v>
      </c>
      <c r="V1792" s="13" t="s">
        <v>48</v>
      </c>
      <c r="W1792" s="13" t="s">
        <v>54</v>
      </c>
      <c r="X1792" s="17" t="s">
        <v>50</v>
      </c>
      <c r="Y1792" s="18" t="s">
        <v>48</v>
      </c>
      <c r="Z1792" s="17" t="s">
        <v>48</v>
      </c>
      <c r="AA1792" s="19" t="s">
        <v>48</v>
      </c>
      <c r="AB1792" s="23">
        <v>32065171</v>
      </c>
      <c r="AC1792" s="23">
        <v>10038354</v>
      </c>
    </row>
    <row r="1793" spans="1:29" ht="24" hidden="1">
      <c r="A1793" s="8">
        <v>400942</v>
      </c>
      <c r="B1793" s="27">
        <v>400942</v>
      </c>
      <c r="C1793" s="27" t="e">
        <f>VLOOKUP(B1793,[1]Sheet1!$C$4:$G$287,5,0)</f>
        <v>#N/A</v>
      </c>
      <c r="D1793" s="27"/>
      <c r="E1793" s="31" t="s">
        <v>7151</v>
      </c>
      <c r="F1793" s="33"/>
      <c r="G1793" s="33"/>
      <c r="H1793" s="12" t="s">
        <v>162</v>
      </c>
      <c r="I1793" s="5" t="s">
        <v>1796</v>
      </c>
      <c r="J1793" s="5" t="s">
        <v>1797</v>
      </c>
      <c r="K1793" s="2">
        <v>400942</v>
      </c>
      <c r="L1793" s="7" t="s">
        <v>80</v>
      </c>
      <c r="M1793" s="6">
        <v>8</v>
      </c>
      <c r="N1793" s="13" t="s">
        <v>48</v>
      </c>
      <c r="O1793" s="13" t="s">
        <v>48</v>
      </c>
      <c r="P1793" s="13" t="s">
        <v>48</v>
      </c>
      <c r="Q1793" s="13" t="s">
        <v>50</v>
      </c>
      <c r="R1793" s="13" t="s">
        <v>5384</v>
      </c>
      <c r="S1793" s="13" t="s">
        <v>48</v>
      </c>
      <c r="T1793" s="13" t="s">
        <v>48</v>
      </c>
      <c r="U1793" s="13" t="s">
        <v>48</v>
      </c>
      <c r="V1793" s="13" t="s">
        <v>48</v>
      </c>
      <c r="W1793" s="13" t="s">
        <v>54</v>
      </c>
      <c r="X1793" s="17" t="s">
        <v>50</v>
      </c>
      <c r="Y1793" s="18" t="s">
        <v>48</v>
      </c>
      <c r="Z1793" s="17" t="s">
        <v>48</v>
      </c>
      <c r="AA1793" s="19" t="s">
        <v>48</v>
      </c>
      <c r="AB1793" s="23">
        <v>60165704</v>
      </c>
      <c r="AC1793" s="23">
        <v>42921103</v>
      </c>
    </row>
    <row r="1794" spans="1:29" ht="24" hidden="1">
      <c r="A1794" s="8">
        <v>401011</v>
      </c>
      <c r="B1794" s="27">
        <v>401011</v>
      </c>
      <c r="C1794" s="27" t="e">
        <f>VLOOKUP(B1794,[1]Sheet1!$C$4:$G$287,5,0)</f>
        <v>#N/A</v>
      </c>
      <c r="D1794" s="27"/>
      <c r="E1794" s="31" t="s">
        <v>7151</v>
      </c>
      <c r="F1794" s="33"/>
      <c r="G1794" s="33"/>
      <c r="H1794" s="12" t="s">
        <v>162</v>
      </c>
      <c r="I1794" s="5" t="s">
        <v>1798</v>
      </c>
      <c r="J1794" s="5" t="s">
        <v>1799</v>
      </c>
      <c r="K1794" s="2">
        <v>401011</v>
      </c>
      <c r="L1794" s="7" t="s">
        <v>80</v>
      </c>
      <c r="M1794" s="6">
        <v>8</v>
      </c>
      <c r="N1794" s="13" t="s">
        <v>48</v>
      </c>
      <c r="O1794" s="13" t="s">
        <v>48</v>
      </c>
      <c r="P1794" s="13" t="s">
        <v>48</v>
      </c>
      <c r="Q1794" s="13" t="s">
        <v>50</v>
      </c>
      <c r="R1794" s="13" t="s">
        <v>5384</v>
      </c>
      <c r="S1794" s="13" t="s">
        <v>48</v>
      </c>
      <c r="T1794" s="13" t="s">
        <v>48</v>
      </c>
      <c r="U1794" s="13" t="s">
        <v>48</v>
      </c>
      <c r="V1794" s="13" t="s">
        <v>48</v>
      </c>
      <c r="W1794" s="13" t="s">
        <v>48</v>
      </c>
      <c r="X1794" s="17" t="s">
        <v>50</v>
      </c>
      <c r="Y1794" s="18" t="s">
        <v>48</v>
      </c>
      <c r="Z1794" s="17" t="s">
        <v>48</v>
      </c>
      <c r="AA1794" s="19" t="s">
        <v>48</v>
      </c>
      <c r="AB1794" s="23">
        <v>5030554</v>
      </c>
      <c r="AC1794" s="23">
        <v>3335724</v>
      </c>
    </row>
    <row r="1795" spans="1:29" ht="24" hidden="1">
      <c r="A1795" s="8">
        <v>401012</v>
      </c>
      <c r="B1795" s="27">
        <v>401012</v>
      </c>
      <c r="C1795" s="27" t="e">
        <f>VLOOKUP(B1795,[1]Sheet1!$C$4:$G$287,5,0)</f>
        <v>#N/A</v>
      </c>
      <c r="D1795" s="27"/>
      <c r="E1795" s="31" t="s">
        <v>7151</v>
      </c>
      <c r="F1795" s="33"/>
      <c r="G1795" s="33"/>
      <c r="H1795" s="12" t="s">
        <v>162</v>
      </c>
      <c r="I1795" s="5" t="s">
        <v>1800</v>
      </c>
      <c r="J1795" s="5" t="s">
        <v>1801</v>
      </c>
      <c r="K1795" s="2">
        <v>401012</v>
      </c>
      <c r="L1795" s="7" t="s">
        <v>80</v>
      </c>
      <c r="M1795" s="6">
        <v>8</v>
      </c>
      <c r="N1795" s="13" t="s">
        <v>48</v>
      </c>
      <c r="O1795" s="13" t="s">
        <v>48</v>
      </c>
      <c r="P1795" s="13" t="s">
        <v>48</v>
      </c>
      <c r="Q1795" s="13" t="s">
        <v>50</v>
      </c>
      <c r="R1795" s="13" t="s">
        <v>5384</v>
      </c>
      <c r="S1795" s="13" t="s">
        <v>48</v>
      </c>
      <c r="T1795" s="13" t="s">
        <v>48</v>
      </c>
      <c r="U1795" s="13" t="s">
        <v>48</v>
      </c>
      <c r="V1795" s="13" t="s">
        <v>48</v>
      </c>
      <c r="W1795" s="13" t="s">
        <v>48</v>
      </c>
      <c r="X1795" s="17" t="s">
        <v>50</v>
      </c>
      <c r="Y1795" s="18" t="s">
        <v>48</v>
      </c>
      <c r="Z1795" s="17" t="s">
        <v>48</v>
      </c>
      <c r="AA1795" s="19" t="s">
        <v>48</v>
      </c>
      <c r="AB1795" s="23">
        <v>6938849</v>
      </c>
      <c r="AC1795" s="23">
        <v>21844209</v>
      </c>
    </row>
    <row r="1796" spans="1:29" ht="24" hidden="1">
      <c r="A1796" s="8">
        <v>401019</v>
      </c>
      <c r="B1796" s="27">
        <v>401019</v>
      </c>
      <c r="C1796" s="27" t="e">
        <f>VLOOKUP(B1796,[1]Sheet1!$C$4:$G$287,5,0)</f>
        <v>#N/A</v>
      </c>
      <c r="D1796" s="27"/>
      <c r="E1796" s="31" t="s">
        <v>7151</v>
      </c>
      <c r="F1796" s="33"/>
      <c r="G1796" s="33"/>
      <c r="H1796" s="12" t="s">
        <v>162</v>
      </c>
      <c r="I1796" s="5" t="s">
        <v>0</v>
      </c>
      <c r="J1796" s="5" t="s">
        <v>79</v>
      </c>
      <c r="K1796" s="2">
        <v>401019</v>
      </c>
      <c r="L1796" s="7" t="s">
        <v>80</v>
      </c>
      <c r="M1796" s="6">
        <v>8</v>
      </c>
      <c r="N1796" s="13" t="s">
        <v>48</v>
      </c>
      <c r="O1796" s="13" t="s">
        <v>48</v>
      </c>
      <c r="P1796" s="13" t="s">
        <v>48</v>
      </c>
      <c r="Q1796" s="13" t="s">
        <v>50</v>
      </c>
      <c r="R1796" s="13" t="s">
        <v>5384</v>
      </c>
      <c r="S1796" s="13" t="s">
        <v>48</v>
      </c>
      <c r="T1796" s="13" t="s">
        <v>48</v>
      </c>
      <c r="U1796" s="13" t="s">
        <v>48</v>
      </c>
      <c r="V1796" s="13" t="s">
        <v>48</v>
      </c>
      <c r="W1796" s="13" t="s">
        <v>48</v>
      </c>
      <c r="X1796" s="17" t="s">
        <v>50</v>
      </c>
      <c r="Y1796" s="18" t="s">
        <v>48</v>
      </c>
      <c r="Z1796" s="17" t="s">
        <v>48</v>
      </c>
      <c r="AA1796" s="19" t="s">
        <v>48</v>
      </c>
      <c r="AB1796" s="23">
        <v>2209865</v>
      </c>
      <c r="AC1796" s="23">
        <v>13660220</v>
      </c>
    </row>
    <row r="1797" spans="1:29" ht="84" hidden="1">
      <c r="A1797" s="8">
        <v>401031</v>
      </c>
      <c r="B1797" s="27">
        <v>401031</v>
      </c>
      <c r="C1797" s="27" t="e">
        <f>VLOOKUP(B1797,[1]Sheet1!$C$4:$G$287,5,0)</f>
        <v>#N/A</v>
      </c>
      <c r="D1797" s="27"/>
      <c r="E1797" s="31" t="s">
        <v>7151</v>
      </c>
      <c r="F1797" s="33"/>
      <c r="G1797" s="33"/>
      <c r="H1797" s="12" t="s">
        <v>162</v>
      </c>
      <c r="I1797" s="5" t="s">
        <v>1802</v>
      </c>
      <c r="J1797" s="5" t="s">
        <v>1803</v>
      </c>
      <c r="K1797" s="2">
        <v>401031</v>
      </c>
      <c r="L1797" s="7" t="s">
        <v>80</v>
      </c>
      <c r="M1797" s="6">
        <v>8</v>
      </c>
      <c r="N1797" s="13" t="s">
        <v>48</v>
      </c>
      <c r="O1797" s="13" t="s">
        <v>48</v>
      </c>
      <c r="P1797" s="13" t="s">
        <v>48</v>
      </c>
      <c r="Q1797" s="13" t="s">
        <v>50</v>
      </c>
      <c r="R1797" s="13" t="s">
        <v>5384</v>
      </c>
      <c r="S1797" s="13" t="s">
        <v>48</v>
      </c>
      <c r="T1797" s="13" t="s">
        <v>48</v>
      </c>
      <c r="U1797" s="13" t="s">
        <v>48</v>
      </c>
      <c r="V1797" s="13" t="s">
        <v>48</v>
      </c>
      <c r="W1797" s="13" t="s">
        <v>54</v>
      </c>
      <c r="X1797" s="17" t="s">
        <v>50</v>
      </c>
      <c r="Y1797" s="18" t="s">
        <v>48</v>
      </c>
      <c r="Z1797" s="17" t="s">
        <v>48</v>
      </c>
      <c r="AA1797" s="19" t="s">
        <v>48</v>
      </c>
      <c r="AB1797" s="23">
        <v>8927157</v>
      </c>
      <c r="AC1797" s="23">
        <v>9330636</v>
      </c>
    </row>
    <row r="1798" spans="1:29" ht="96" hidden="1">
      <c r="A1798" s="8">
        <v>401032</v>
      </c>
      <c r="B1798" s="27">
        <v>401032</v>
      </c>
      <c r="C1798" s="27" t="e">
        <f>VLOOKUP(B1798,[1]Sheet1!$C$4:$G$287,5,0)</f>
        <v>#N/A</v>
      </c>
      <c r="D1798" s="27"/>
      <c r="E1798" s="31" t="s">
        <v>7151</v>
      </c>
      <c r="F1798" s="33"/>
      <c r="G1798" s="33"/>
      <c r="H1798" s="12" t="s">
        <v>162</v>
      </c>
      <c r="I1798" s="5" t="s">
        <v>1804</v>
      </c>
      <c r="J1798" s="5" t="s">
        <v>1805</v>
      </c>
      <c r="K1798" s="2">
        <v>401032</v>
      </c>
      <c r="L1798" s="7" t="s">
        <v>80</v>
      </c>
      <c r="M1798" s="6">
        <v>8</v>
      </c>
      <c r="N1798" s="13" t="s">
        <v>48</v>
      </c>
      <c r="O1798" s="13" t="s">
        <v>48</v>
      </c>
      <c r="P1798" s="13" t="s">
        <v>48</v>
      </c>
      <c r="Q1798" s="13" t="s">
        <v>50</v>
      </c>
      <c r="R1798" s="13" t="s">
        <v>5384</v>
      </c>
      <c r="S1798" s="13" t="s">
        <v>48</v>
      </c>
      <c r="T1798" s="13" t="s">
        <v>48</v>
      </c>
      <c r="U1798" s="13" t="s">
        <v>48</v>
      </c>
      <c r="V1798" s="13" t="s">
        <v>48</v>
      </c>
      <c r="W1798" s="13" t="s">
        <v>48</v>
      </c>
      <c r="X1798" s="17" t="s">
        <v>50</v>
      </c>
      <c r="Y1798" s="18" t="s">
        <v>48</v>
      </c>
      <c r="Z1798" s="17" t="s">
        <v>48</v>
      </c>
      <c r="AA1798" s="19" t="s">
        <v>48</v>
      </c>
      <c r="AB1798" s="23">
        <v>13607893</v>
      </c>
      <c r="AC1798" s="23">
        <v>1417447</v>
      </c>
    </row>
    <row r="1799" spans="1:29" ht="84" hidden="1">
      <c r="A1799" s="8">
        <v>401033</v>
      </c>
      <c r="B1799" s="27">
        <v>401033</v>
      </c>
      <c r="C1799" s="27" t="e">
        <f>VLOOKUP(B1799,[1]Sheet1!$C$4:$G$287,5,0)</f>
        <v>#N/A</v>
      </c>
      <c r="D1799" s="27"/>
      <c r="E1799" s="31" t="s">
        <v>7151</v>
      </c>
      <c r="F1799" s="33"/>
      <c r="G1799" s="33"/>
      <c r="H1799" s="12" t="s">
        <v>162</v>
      </c>
      <c r="I1799" s="5" t="s">
        <v>1806</v>
      </c>
      <c r="J1799" s="5" t="s">
        <v>1807</v>
      </c>
      <c r="K1799" s="2">
        <v>401033</v>
      </c>
      <c r="L1799" s="7" t="s">
        <v>80</v>
      </c>
      <c r="M1799" s="6">
        <v>8</v>
      </c>
      <c r="N1799" s="13" t="s">
        <v>48</v>
      </c>
      <c r="O1799" s="13" t="s">
        <v>48</v>
      </c>
      <c r="P1799" s="13" t="s">
        <v>48</v>
      </c>
      <c r="Q1799" s="13" t="s">
        <v>50</v>
      </c>
      <c r="R1799" s="13" t="s">
        <v>5384</v>
      </c>
      <c r="S1799" s="13" t="s">
        <v>48</v>
      </c>
      <c r="T1799" s="13" t="s">
        <v>48</v>
      </c>
      <c r="U1799" s="13" t="s">
        <v>48</v>
      </c>
      <c r="V1799" s="13" t="s">
        <v>48</v>
      </c>
      <c r="W1799" s="13" t="s">
        <v>48</v>
      </c>
      <c r="X1799" s="17" t="s">
        <v>50</v>
      </c>
      <c r="Y1799" s="18" t="s">
        <v>48</v>
      </c>
      <c r="Z1799" s="17" t="s">
        <v>48</v>
      </c>
      <c r="AA1799" s="19" t="s">
        <v>48</v>
      </c>
      <c r="AB1799" s="23">
        <v>3985647</v>
      </c>
      <c r="AC1799" s="23">
        <v>6672435</v>
      </c>
    </row>
    <row r="1800" spans="1:29" ht="96" hidden="1">
      <c r="A1800" s="8">
        <v>401034</v>
      </c>
      <c r="B1800" s="27">
        <v>401034</v>
      </c>
      <c r="C1800" s="27" t="e">
        <f>VLOOKUP(B1800,[1]Sheet1!$C$4:$G$287,5,0)</f>
        <v>#N/A</v>
      </c>
      <c r="D1800" s="27"/>
      <c r="E1800" s="31" t="s">
        <v>7151</v>
      </c>
      <c r="F1800" s="33"/>
      <c r="G1800" s="33"/>
      <c r="H1800" s="12" t="s">
        <v>162</v>
      </c>
      <c r="I1800" s="5" t="s">
        <v>1808</v>
      </c>
      <c r="J1800" s="5" t="s">
        <v>1809</v>
      </c>
      <c r="K1800" s="2">
        <v>401034</v>
      </c>
      <c r="L1800" s="7" t="s">
        <v>80</v>
      </c>
      <c r="M1800" s="6">
        <v>8</v>
      </c>
      <c r="N1800" s="13" t="s">
        <v>48</v>
      </c>
      <c r="O1800" s="13" t="s">
        <v>48</v>
      </c>
      <c r="P1800" s="13" t="s">
        <v>48</v>
      </c>
      <c r="Q1800" s="13" t="s">
        <v>50</v>
      </c>
      <c r="R1800" s="13" t="s">
        <v>5384</v>
      </c>
      <c r="S1800" s="13" t="s">
        <v>48</v>
      </c>
      <c r="T1800" s="13" t="s">
        <v>48</v>
      </c>
      <c r="U1800" s="13" t="s">
        <v>48</v>
      </c>
      <c r="V1800" s="13" t="s">
        <v>48</v>
      </c>
      <c r="W1800" s="13" t="s">
        <v>48</v>
      </c>
      <c r="X1800" s="17" t="s">
        <v>50</v>
      </c>
      <c r="Y1800" s="18" t="s">
        <v>48</v>
      </c>
      <c r="Z1800" s="17" t="s">
        <v>48</v>
      </c>
      <c r="AA1800" s="19" t="s">
        <v>48</v>
      </c>
      <c r="AB1800" s="23">
        <v>4701008</v>
      </c>
      <c r="AC1800" s="23">
        <v>354278</v>
      </c>
    </row>
    <row r="1801" spans="1:29" ht="60" hidden="1">
      <c r="A1801" s="8">
        <v>401035</v>
      </c>
      <c r="B1801" s="27">
        <v>401035</v>
      </c>
      <c r="C1801" s="27" t="e">
        <f>VLOOKUP(B1801,[1]Sheet1!$C$4:$G$287,5,0)</f>
        <v>#N/A</v>
      </c>
      <c r="D1801" s="27"/>
      <c r="E1801" s="31" t="s">
        <v>7151</v>
      </c>
      <c r="F1801" s="33"/>
      <c r="G1801" s="33"/>
      <c r="H1801" s="12" t="s">
        <v>162</v>
      </c>
      <c r="I1801" s="5" t="s">
        <v>1810</v>
      </c>
      <c r="J1801" s="5" t="s">
        <v>1811</v>
      </c>
      <c r="K1801" s="2">
        <v>401035</v>
      </c>
      <c r="L1801" s="7" t="s">
        <v>80</v>
      </c>
      <c r="M1801" s="6">
        <v>8</v>
      </c>
      <c r="N1801" s="13" t="s">
        <v>48</v>
      </c>
      <c r="O1801" s="13" t="s">
        <v>48</v>
      </c>
      <c r="P1801" s="13" t="s">
        <v>48</v>
      </c>
      <c r="Q1801" s="13" t="s">
        <v>50</v>
      </c>
      <c r="R1801" s="13" t="s">
        <v>5384</v>
      </c>
      <c r="S1801" s="13" t="s">
        <v>48</v>
      </c>
      <c r="T1801" s="13" t="s">
        <v>48</v>
      </c>
      <c r="U1801" s="13" t="s">
        <v>48</v>
      </c>
      <c r="V1801" s="13" t="s">
        <v>48</v>
      </c>
      <c r="W1801" s="13" t="s">
        <v>54</v>
      </c>
      <c r="X1801" s="17" t="s">
        <v>50</v>
      </c>
      <c r="Y1801" s="18" t="s">
        <v>48</v>
      </c>
      <c r="Z1801" s="17" t="s">
        <v>48</v>
      </c>
      <c r="AA1801" s="19" t="s">
        <v>48</v>
      </c>
      <c r="AB1801" s="23">
        <v>4330301</v>
      </c>
      <c r="AC1801" s="23">
        <v>2882052</v>
      </c>
    </row>
    <row r="1802" spans="1:29" ht="60" hidden="1">
      <c r="A1802" s="8">
        <v>401036</v>
      </c>
      <c r="B1802" s="27">
        <v>401036</v>
      </c>
      <c r="C1802" s="27" t="e">
        <f>VLOOKUP(B1802,[1]Sheet1!$C$4:$G$287,5,0)</f>
        <v>#N/A</v>
      </c>
      <c r="D1802" s="27"/>
      <c r="E1802" s="31" t="s">
        <v>7151</v>
      </c>
      <c r="F1802" s="33"/>
      <c r="G1802" s="33"/>
      <c r="H1802" s="12" t="s">
        <v>162</v>
      </c>
      <c r="I1802" s="5" t="s">
        <v>1812</v>
      </c>
      <c r="J1802" s="5" t="s">
        <v>1813</v>
      </c>
      <c r="K1802" s="2">
        <v>401036</v>
      </c>
      <c r="L1802" s="7" t="s">
        <v>80</v>
      </c>
      <c r="M1802" s="6">
        <v>8</v>
      </c>
      <c r="N1802" s="13" t="s">
        <v>48</v>
      </c>
      <c r="O1802" s="13" t="s">
        <v>48</v>
      </c>
      <c r="P1802" s="13" t="s">
        <v>48</v>
      </c>
      <c r="Q1802" s="13" t="s">
        <v>50</v>
      </c>
      <c r="R1802" s="13" t="s">
        <v>5384</v>
      </c>
      <c r="S1802" s="13" t="s">
        <v>48</v>
      </c>
      <c r="T1802" s="13" t="s">
        <v>48</v>
      </c>
      <c r="U1802" s="13" t="s">
        <v>48</v>
      </c>
      <c r="V1802" s="13" t="s">
        <v>48</v>
      </c>
      <c r="W1802" s="13" t="s">
        <v>48</v>
      </c>
      <c r="X1802" s="17" t="s">
        <v>50</v>
      </c>
      <c r="Y1802" s="18" t="s">
        <v>48</v>
      </c>
      <c r="Z1802" s="17" t="s">
        <v>48</v>
      </c>
      <c r="AA1802" s="19" t="s">
        <v>48</v>
      </c>
      <c r="AB1802" s="23">
        <v>160440</v>
      </c>
      <c r="AC1802" s="23">
        <v>694633</v>
      </c>
    </row>
    <row r="1803" spans="1:29" ht="24" hidden="1">
      <c r="A1803" s="8">
        <v>401039</v>
      </c>
      <c r="B1803" s="27">
        <v>401039</v>
      </c>
      <c r="C1803" s="27" t="e">
        <f>VLOOKUP(B1803,[1]Sheet1!$C$4:$G$287,5,0)</f>
        <v>#N/A</v>
      </c>
      <c r="D1803" s="27"/>
      <c r="E1803" s="31" t="s">
        <v>7151</v>
      </c>
      <c r="F1803" s="33"/>
      <c r="G1803" s="33"/>
      <c r="H1803" s="12" t="s">
        <v>162</v>
      </c>
      <c r="I1803" s="5" t="s">
        <v>0</v>
      </c>
      <c r="J1803" s="5" t="s">
        <v>79</v>
      </c>
      <c r="K1803" s="2">
        <v>401039</v>
      </c>
      <c r="L1803" s="7" t="s">
        <v>80</v>
      </c>
      <c r="M1803" s="6">
        <v>8</v>
      </c>
      <c r="N1803" s="13" t="s">
        <v>48</v>
      </c>
      <c r="O1803" s="13" t="s">
        <v>48</v>
      </c>
      <c r="P1803" s="13" t="s">
        <v>48</v>
      </c>
      <c r="Q1803" s="13" t="s">
        <v>50</v>
      </c>
      <c r="R1803" s="13" t="s">
        <v>5384</v>
      </c>
      <c r="S1803" s="13" t="s">
        <v>48</v>
      </c>
      <c r="T1803" s="13" t="s">
        <v>48</v>
      </c>
      <c r="U1803" s="13" t="s">
        <v>48</v>
      </c>
      <c r="V1803" s="13" t="s">
        <v>48</v>
      </c>
      <c r="W1803" s="13" t="s">
        <v>54</v>
      </c>
      <c r="X1803" s="17" t="s">
        <v>50</v>
      </c>
      <c r="Y1803" s="18" t="s">
        <v>48</v>
      </c>
      <c r="Z1803" s="17" t="s">
        <v>48</v>
      </c>
      <c r="AA1803" s="19" t="s">
        <v>48</v>
      </c>
      <c r="AB1803" s="23">
        <v>17734234</v>
      </c>
      <c r="AC1803" s="23">
        <v>18043558</v>
      </c>
    </row>
    <row r="1804" spans="1:29" ht="48" hidden="1">
      <c r="A1804" s="8">
        <v>401110</v>
      </c>
      <c r="B1804" s="27">
        <v>401110</v>
      </c>
      <c r="C1804" s="27" t="e">
        <f>VLOOKUP(B1804,[1]Sheet1!$C$4:$G$287,5,0)</f>
        <v>#N/A</v>
      </c>
      <c r="D1804" s="27"/>
      <c r="E1804" s="31" t="s">
        <v>7151</v>
      </c>
      <c r="F1804" s="33"/>
      <c r="G1804" s="33"/>
      <c r="H1804" s="12" t="s">
        <v>162</v>
      </c>
      <c r="I1804" s="5" t="s">
        <v>1814</v>
      </c>
      <c r="J1804" s="5" t="s">
        <v>1815</v>
      </c>
      <c r="K1804" s="12">
        <v>401110</v>
      </c>
      <c r="L1804" s="20" t="s">
        <v>80</v>
      </c>
      <c r="M1804" s="6">
        <v>5</v>
      </c>
      <c r="N1804" s="13" t="s">
        <v>48</v>
      </c>
      <c r="O1804" s="13" t="s">
        <v>48</v>
      </c>
      <c r="P1804" s="13" t="s">
        <v>48</v>
      </c>
      <c r="Q1804" s="13" t="s">
        <v>5492</v>
      </c>
      <c r="R1804" s="13" t="s">
        <v>5384</v>
      </c>
      <c r="S1804" s="13" t="s">
        <v>48</v>
      </c>
      <c r="T1804" s="13" t="s">
        <v>48</v>
      </c>
      <c r="U1804" s="13" t="s">
        <v>48</v>
      </c>
      <c r="V1804" s="13" t="s">
        <v>48</v>
      </c>
      <c r="W1804" s="13" t="s">
        <v>54</v>
      </c>
      <c r="X1804" s="17" t="s">
        <v>5400</v>
      </c>
      <c r="Y1804" s="18" t="s">
        <v>48</v>
      </c>
      <c r="Z1804" s="17" t="s">
        <v>48</v>
      </c>
      <c r="AA1804" s="19" t="s">
        <v>48</v>
      </c>
      <c r="AB1804" s="23">
        <v>2355158468</v>
      </c>
      <c r="AC1804" s="23">
        <v>314428439</v>
      </c>
    </row>
    <row r="1805" spans="1:29" ht="24" hidden="1">
      <c r="A1805" s="8">
        <v>401120</v>
      </c>
      <c r="B1805" s="27">
        <v>401120</v>
      </c>
      <c r="C1805" s="27" t="e">
        <f>VLOOKUP(B1805,[1]Sheet1!$C$4:$G$287,5,0)</f>
        <v>#N/A</v>
      </c>
      <c r="D1805" s="27"/>
      <c r="E1805" s="31" t="s">
        <v>7151</v>
      </c>
      <c r="F1805" s="33"/>
      <c r="G1805" s="33"/>
      <c r="H1805" s="12" t="s">
        <v>162</v>
      </c>
      <c r="I1805" s="5" t="s">
        <v>1816</v>
      </c>
      <c r="J1805" s="5" t="s">
        <v>1817</v>
      </c>
      <c r="K1805" s="12">
        <v>401120</v>
      </c>
      <c r="L1805" s="20" t="s">
        <v>80</v>
      </c>
      <c r="M1805" s="6">
        <v>5</v>
      </c>
      <c r="N1805" s="13" t="s">
        <v>48</v>
      </c>
      <c r="O1805" s="13" t="s">
        <v>48</v>
      </c>
      <c r="P1805" s="13" t="s">
        <v>48</v>
      </c>
      <c r="Q1805" s="13" t="s">
        <v>5492</v>
      </c>
      <c r="R1805" s="13" t="s">
        <v>5384</v>
      </c>
      <c r="S1805" s="13" t="s">
        <v>48</v>
      </c>
      <c r="T1805" s="13" t="s">
        <v>48</v>
      </c>
      <c r="U1805" s="13" t="s">
        <v>48</v>
      </c>
      <c r="V1805" s="13" t="s">
        <v>48</v>
      </c>
      <c r="W1805" s="13" t="s">
        <v>54</v>
      </c>
      <c r="X1805" s="17" t="s">
        <v>5400</v>
      </c>
      <c r="Y1805" s="18" t="s">
        <v>48</v>
      </c>
      <c r="Z1805" s="17" t="s">
        <v>48</v>
      </c>
      <c r="AA1805" s="19" t="s">
        <v>48</v>
      </c>
      <c r="AB1805" s="23">
        <v>975662360</v>
      </c>
      <c r="AC1805" s="23">
        <v>139975617</v>
      </c>
    </row>
    <row r="1806" spans="1:29" ht="24" hidden="1">
      <c r="A1806" s="8">
        <v>401130</v>
      </c>
      <c r="B1806" s="27">
        <v>401130</v>
      </c>
      <c r="C1806" s="27" t="e">
        <f>VLOOKUP(B1806,[1]Sheet1!$C$4:$G$287,5,0)</f>
        <v>#N/A</v>
      </c>
      <c r="D1806" s="27"/>
      <c r="E1806" s="31" t="s">
        <v>7151</v>
      </c>
      <c r="F1806" s="33"/>
      <c r="G1806" s="33"/>
      <c r="H1806" s="12" t="s">
        <v>162</v>
      </c>
      <c r="I1806" s="5" t="s">
        <v>1818</v>
      </c>
      <c r="J1806" s="5" t="s">
        <v>1819</v>
      </c>
      <c r="K1806" s="12">
        <v>401130</v>
      </c>
      <c r="L1806" s="20" t="s">
        <v>80</v>
      </c>
      <c r="M1806" s="6">
        <v>5</v>
      </c>
      <c r="N1806" s="13" t="s">
        <v>48</v>
      </c>
      <c r="O1806" s="13" t="s">
        <v>48</v>
      </c>
      <c r="P1806" s="13" t="s">
        <v>48</v>
      </c>
      <c r="Q1806" s="13" t="s">
        <v>50</v>
      </c>
      <c r="R1806" s="13" t="s">
        <v>5384</v>
      </c>
      <c r="S1806" s="13" t="s">
        <v>48</v>
      </c>
      <c r="T1806" s="13" t="s">
        <v>48</v>
      </c>
      <c r="U1806" s="13" t="s">
        <v>48</v>
      </c>
      <c r="V1806" s="13" t="s">
        <v>48</v>
      </c>
      <c r="W1806" s="13" t="s">
        <v>48</v>
      </c>
      <c r="X1806" s="17" t="s">
        <v>50</v>
      </c>
      <c r="Y1806" s="18" t="s">
        <v>48</v>
      </c>
      <c r="Z1806" s="17" t="s">
        <v>48</v>
      </c>
      <c r="AA1806" s="19" t="s">
        <v>48</v>
      </c>
      <c r="AB1806" s="23">
        <v>1134609</v>
      </c>
      <c r="AC1806" s="23">
        <v>10707542</v>
      </c>
    </row>
    <row r="1807" spans="1:29" ht="24" hidden="1">
      <c r="A1807" s="8">
        <v>401140</v>
      </c>
      <c r="B1807" s="27">
        <v>401140</v>
      </c>
      <c r="C1807" s="27" t="e">
        <f>VLOOKUP(B1807,[1]Sheet1!$C$4:$G$287,5,0)</f>
        <v>#N/A</v>
      </c>
      <c r="D1807" s="27"/>
      <c r="E1807" s="31" t="s">
        <v>7151</v>
      </c>
      <c r="F1807" s="33"/>
      <c r="G1807" s="33"/>
      <c r="H1807" s="12" t="s">
        <v>162</v>
      </c>
      <c r="I1807" s="5" t="s">
        <v>1820</v>
      </c>
      <c r="J1807" s="5" t="s">
        <v>1821</v>
      </c>
      <c r="K1807" s="12">
        <v>401140</v>
      </c>
      <c r="L1807" s="20" t="s">
        <v>80</v>
      </c>
      <c r="M1807" s="6">
        <v>5</v>
      </c>
      <c r="N1807" s="13" t="s">
        <v>48</v>
      </c>
      <c r="O1807" s="13" t="s">
        <v>48</v>
      </c>
      <c r="P1807" s="13" t="s">
        <v>48</v>
      </c>
      <c r="Q1807" s="13" t="s">
        <v>5492</v>
      </c>
      <c r="R1807" s="13" t="s">
        <v>5384</v>
      </c>
      <c r="S1807" s="13" t="s">
        <v>48</v>
      </c>
      <c r="T1807" s="13" t="s">
        <v>48</v>
      </c>
      <c r="U1807" s="13" t="s">
        <v>48</v>
      </c>
      <c r="V1807" s="13" t="s">
        <v>48</v>
      </c>
      <c r="W1807" s="13" t="s">
        <v>54</v>
      </c>
      <c r="X1807" s="17" t="s">
        <v>5400</v>
      </c>
      <c r="Y1807" s="18" t="s">
        <v>48</v>
      </c>
      <c r="Z1807" s="17" t="s">
        <v>48</v>
      </c>
      <c r="AA1807" s="19" t="s">
        <v>48</v>
      </c>
      <c r="AB1807" s="23">
        <v>23616554</v>
      </c>
      <c r="AC1807" s="23">
        <v>6719651</v>
      </c>
    </row>
    <row r="1808" spans="1:29" ht="24" hidden="1">
      <c r="A1808" s="8">
        <v>401150</v>
      </c>
      <c r="B1808" s="27">
        <v>401150</v>
      </c>
      <c r="C1808" s="27" t="e">
        <f>VLOOKUP(B1808,[1]Sheet1!$C$4:$G$287,5,0)</f>
        <v>#N/A</v>
      </c>
      <c r="D1808" s="27"/>
      <c r="E1808" s="31" t="s">
        <v>7151</v>
      </c>
      <c r="F1808" s="33"/>
      <c r="G1808" s="33"/>
      <c r="H1808" s="12" t="s">
        <v>162</v>
      </c>
      <c r="I1808" s="5" t="s">
        <v>1822</v>
      </c>
      <c r="J1808" s="5" t="s">
        <v>1823</v>
      </c>
      <c r="K1808" s="12">
        <v>401150</v>
      </c>
      <c r="L1808" s="20" t="s">
        <v>80</v>
      </c>
      <c r="M1808" s="6">
        <v>5</v>
      </c>
      <c r="N1808" s="13" t="s">
        <v>48</v>
      </c>
      <c r="O1808" s="13" t="s">
        <v>48</v>
      </c>
      <c r="P1808" s="13" t="s">
        <v>48</v>
      </c>
      <c r="Q1808" s="13" t="s">
        <v>50</v>
      </c>
      <c r="R1808" s="13" t="s">
        <v>5384</v>
      </c>
      <c r="S1808" s="13" t="s">
        <v>48</v>
      </c>
      <c r="T1808" s="13" t="s">
        <v>48</v>
      </c>
      <c r="U1808" s="13" t="s">
        <v>48</v>
      </c>
      <c r="V1808" s="13" t="s">
        <v>48</v>
      </c>
      <c r="W1808" s="13" t="s">
        <v>48</v>
      </c>
      <c r="X1808" s="17" t="s">
        <v>50</v>
      </c>
      <c r="Y1808" s="18" t="s">
        <v>48</v>
      </c>
      <c r="Z1808" s="17" t="s">
        <v>48</v>
      </c>
      <c r="AA1808" s="19" t="s">
        <v>48</v>
      </c>
      <c r="AB1808" s="23">
        <v>59997</v>
      </c>
      <c r="AC1808" s="23">
        <v>7848115</v>
      </c>
    </row>
    <row r="1809" spans="1:29" ht="36" hidden="1">
      <c r="A1809" s="8">
        <v>401161</v>
      </c>
      <c r="B1809" s="27">
        <v>401161</v>
      </c>
      <c r="C1809" s="27" t="e">
        <f>VLOOKUP(B1809,[1]Sheet1!$C$4:$G$287,5,0)</f>
        <v>#N/A</v>
      </c>
      <c r="D1809" s="27"/>
      <c r="E1809" s="31" t="s">
        <v>7151</v>
      </c>
      <c r="F1809" s="33"/>
      <c r="G1809" s="33"/>
      <c r="H1809" s="12" t="s">
        <v>162</v>
      </c>
      <c r="I1809" s="5" t="s">
        <v>1824</v>
      </c>
      <c r="J1809" s="5" t="s">
        <v>1825</v>
      </c>
      <c r="K1809" s="12">
        <v>401161</v>
      </c>
      <c r="L1809" s="20" t="s">
        <v>80</v>
      </c>
      <c r="M1809" s="6">
        <v>5</v>
      </c>
      <c r="N1809" s="13" t="s">
        <v>48</v>
      </c>
      <c r="O1809" s="13" t="s">
        <v>48</v>
      </c>
      <c r="P1809" s="13" t="s">
        <v>48</v>
      </c>
      <c r="Q1809" s="13" t="s">
        <v>50</v>
      </c>
      <c r="R1809" s="13" t="s">
        <v>5384</v>
      </c>
      <c r="S1809" s="13" t="s">
        <v>48</v>
      </c>
      <c r="T1809" s="13" t="s">
        <v>48</v>
      </c>
      <c r="U1809" s="13" t="s">
        <v>48</v>
      </c>
      <c r="V1809" s="13" t="s">
        <v>48</v>
      </c>
      <c r="W1809" s="13" t="s">
        <v>48</v>
      </c>
      <c r="X1809" s="17" t="s">
        <v>50</v>
      </c>
      <c r="Y1809" s="18" t="s">
        <v>48</v>
      </c>
      <c r="Z1809" s="17" t="s">
        <v>48</v>
      </c>
      <c r="AA1809" s="19" t="s">
        <v>48</v>
      </c>
      <c r="AB1809" s="23">
        <v>3547141</v>
      </c>
      <c r="AC1809" s="23">
        <v>3060386</v>
      </c>
    </row>
    <row r="1810" spans="1:29" ht="72" hidden="1">
      <c r="A1810" s="8">
        <v>401162</v>
      </c>
      <c r="B1810" s="27">
        <v>401162</v>
      </c>
      <c r="C1810" s="27" t="e">
        <f>VLOOKUP(B1810,[1]Sheet1!$C$4:$G$287,5,0)</f>
        <v>#N/A</v>
      </c>
      <c r="D1810" s="27"/>
      <c r="E1810" s="31" t="s">
        <v>7151</v>
      </c>
      <c r="F1810" s="33"/>
      <c r="G1810" s="33"/>
      <c r="H1810" s="12" t="s">
        <v>162</v>
      </c>
      <c r="I1810" s="5" t="s">
        <v>1826</v>
      </c>
      <c r="J1810" s="5" t="s">
        <v>1827</v>
      </c>
      <c r="K1810" s="12">
        <v>401162</v>
      </c>
      <c r="L1810" s="20" t="s">
        <v>80</v>
      </c>
      <c r="M1810" s="6">
        <v>5</v>
      </c>
      <c r="N1810" s="13" t="s">
        <v>48</v>
      </c>
      <c r="O1810" s="13" t="s">
        <v>48</v>
      </c>
      <c r="P1810" s="13" t="s">
        <v>48</v>
      </c>
      <c r="Q1810" s="13" t="s">
        <v>50</v>
      </c>
      <c r="R1810" s="13" t="s">
        <v>5384</v>
      </c>
      <c r="S1810" s="13" t="s">
        <v>48</v>
      </c>
      <c r="T1810" s="13" t="s">
        <v>48</v>
      </c>
      <c r="U1810" s="13" t="s">
        <v>48</v>
      </c>
      <c r="V1810" s="13" t="s">
        <v>48</v>
      </c>
      <c r="W1810" s="13" t="s">
        <v>48</v>
      </c>
      <c r="X1810" s="17" t="s">
        <v>50</v>
      </c>
      <c r="Y1810" s="18" t="s">
        <v>48</v>
      </c>
      <c r="Z1810" s="17" t="s">
        <v>48</v>
      </c>
      <c r="AA1810" s="19" t="s">
        <v>48</v>
      </c>
      <c r="AB1810" s="23">
        <v>1686836</v>
      </c>
      <c r="AC1810" s="23">
        <v>5694025</v>
      </c>
    </row>
    <row r="1811" spans="1:29" ht="72" hidden="1">
      <c r="A1811" s="8">
        <v>401163</v>
      </c>
      <c r="B1811" s="27">
        <v>401163</v>
      </c>
      <c r="C1811" s="27" t="e">
        <f>VLOOKUP(B1811,[1]Sheet1!$C$4:$G$287,5,0)</f>
        <v>#N/A</v>
      </c>
      <c r="D1811" s="27"/>
      <c r="E1811" s="31" t="s">
        <v>7151</v>
      </c>
      <c r="F1811" s="33"/>
      <c r="G1811" s="33"/>
      <c r="H1811" s="12" t="s">
        <v>162</v>
      </c>
      <c r="I1811" s="5" t="s">
        <v>1828</v>
      </c>
      <c r="J1811" s="5" t="s">
        <v>1829</v>
      </c>
      <c r="K1811" s="12">
        <v>401163</v>
      </c>
      <c r="L1811" s="20" t="s">
        <v>80</v>
      </c>
      <c r="M1811" s="6">
        <v>5</v>
      </c>
      <c r="N1811" s="13" t="s">
        <v>48</v>
      </c>
      <c r="O1811" s="13" t="s">
        <v>48</v>
      </c>
      <c r="P1811" s="13" t="s">
        <v>48</v>
      </c>
      <c r="Q1811" s="13" t="s">
        <v>50</v>
      </c>
      <c r="R1811" s="13" t="s">
        <v>5384</v>
      </c>
      <c r="S1811" s="13" t="s">
        <v>48</v>
      </c>
      <c r="T1811" s="13" t="s">
        <v>48</v>
      </c>
      <c r="U1811" s="13" t="s">
        <v>48</v>
      </c>
      <c r="V1811" s="13" t="s">
        <v>48</v>
      </c>
      <c r="W1811" s="13" t="s">
        <v>48</v>
      </c>
      <c r="X1811" s="17" t="s">
        <v>50</v>
      </c>
      <c r="Y1811" s="18" t="s">
        <v>48</v>
      </c>
      <c r="Z1811" s="17" t="s">
        <v>48</v>
      </c>
      <c r="AA1811" s="19" t="s">
        <v>48</v>
      </c>
      <c r="AB1811" s="23">
        <v>5643267</v>
      </c>
      <c r="AC1811" s="23">
        <v>12700128</v>
      </c>
    </row>
    <row r="1812" spans="1:29" ht="24" hidden="1">
      <c r="A1812" s="8">
        <v>401169</v>
      </c>
      <c r="B1812" s="27">
        <v>401169</v>
      </c>
      <c r="C1812" s="27" t="e">
        <f>VLOOKUP(B1812,[1]Sheet1!$C$4:$G$287,5,0)</f>
        <v>#N/A</v>
      </c>
      <c r="D1812" s="27"/>
      <c r="E1812" s="31" t="s">
        <v>7151</v>
      </c>
      <c r="F1812" s="33"/>
      <c r="G1812" s="33"/>
      <c r="H1812" s="12" t="s">
        <v>162</v>
      </c>
      <c r="I1812" s="5" t="s">
        <v>0</v>
      </c>
      <c r="J1812" s="5" t="s">
        <v>79</v>
      </c>
      <c r="K1812" s="12">
        <v>401169</v>
      </c>
      <c r="L1812" s="20" t="s">
        <v>80</v>
      </c>
      <c r="M1812" s="6">
        <v>5</v>
      </c>
      <c r="N1812" s="13" t="s">
        <v>48</v>
      </c>
      <c r="O1812" s="13" t="s">
        <v>48</v>
      </c>
      <c r="P1812" s="13" t="s">
        <v>48</v>
      </c>
      <c r="Q1812" s="13" t="s">
        <v>50</v>
      </c>
      <c r="R1812" s="13" t="s">
        <v>5384</v>
      </c>
      <c r="S1812" s="13" t="s">
        <v>48</v>
      </c>
      <c r="T1812" s="13" t="s">
        <v>48</v>
      </c>
      <c r="U1812" s="13" t="s">
        <v>48</v>
      </c>
      <c r="V1812" s="13" t="s">
        <v>48</v>
      </c>
      <c r="W1812" s="13" t="s">
        <v>48</v>
      </c>
      <c r="X1812" s="17" t="s">
        <v>50</v>
      </c>
      <c r="Y1812" s="18" t="s">
        <v>48</v>
      </c>
      <c r="Z1812" s="17" t="s">
        <v>48</v>
      </c>
      <c r="AA1812" s="19" t="s">
        <v>48</v>
      </c>
      <c r="AB1812" s="23">
        <v>82553</v>
      </c>
      <c r="AC1812" s="23">
        <v>2159184</v>
      </c>
    </row>
    <row r="1813" spans="1:29" ht="36" hidden="1">
      <c r="A1813" s="8">
        <v>401192</v>
      </c>
      <c r="B1813" s="27">
        <v>401192</v>
      </c>
      <c r="C1813" s="27" t="e">
        <f>VLOOKUP(B1813,[1]Sheet1!$C$4:$G$287,5,0)</f>
        <v>#N/A</v>
      </c>
      <c r="D1813" s="27"/>
      <c r="E1813" s="31" t="s">
        <v>7151</v>
      </c>
      <c r="F1813" s="33"/>
      <c r="G1813" s="33"/>
      <c r="H1813" s="12" t="s">
        <v>162</v>
      </c>
      <c r="I1813" s="5" t="s">
        <v>1824</v>
      </c>
      <c r="J1813" s="5" t="s">
        <v>1825</v>
      </c>
      <c r="K1813" s="12">
        <v>401192</v>
      </c>
      <c r="L1813" s="20" t="s">
        <v>80</v>
      </c>
      <c r="M1813" s="6">
        <v>5</v>
      </c>
      <c r="N1813" s="13" t="s">
        <v>48</v>
      </c>
      <c r="O1813" s="13" t="s">
        <v>48</v>
      </c>
      <c r="P1813" s="13" t="s">
        <v>48</v>
      </c>
      <c r="Q1813" s="13" t="s">
        <v>50</v>
      </c>
      <c r="R1813" s="13" t="s">
        <v>5384</v>
      </c>
      <c r="S1813" s="13" t="s">
        <v>48</v>
      </c>
      <c r="T1813" s="13" t="s">
        <v>48</v>
      </c>
      <c r="U1813" s="13" t="s">
        <v>48</v>
      </c>
      <c r="V1813" s="13" t="s">
        <v>48</v>
      </c>
      <c r="W1813" s="13" t="s">
        <v>48</v>
      </c>
      <c r="X1813" s="17" t="s">
        <v>50</v>
      </c>
      <c r="Y1813" s="18" t="s">
        <v>48</v>
      </c>
      <c r="Z1813" s="17" t="s">
        <v>48</v>
      </c>
      <c r="AA1813" s="19" t="s">
        <v>48</v>
      </c>
      <c r="AB1813" s="23">
        <v>1288472</v>
      </c>
      <c r="AC1813" s="23">
        <v>402303</v>
      </c>
    </row>
    <row r="1814" spans="1:29" ht="72" hidden="1">
      <c r="A1814" s="8">
        <v>401193</v>
      </c>
      <c r="B1814" s="27">
        <v>401193</v>
      </c>
      <c r="C1814" s="27" t="e">
        <f>VLOOKUP(B1814,[1]Sheet1!$C$4:$G$287,5,0)</f>
        <v>#N/A</v>
      </c>
      <c r="D1814" s="27"/>
      <c r="E1814" s="31" t="s">
        <v>7151</v>
      </c>
      <c r="F1814" s="33"/>
      <c r="G1814" s="33"/>
      <c r="H1814" s="12" t="s">
        <v>162</v>
      </c>
      <c r="I1814" s="5" t="s">
        <v>1826</v>
      </c>
      <c r="J1814" s="5" t="s">
        <v>1827</v>
      </c>
      <c r="K1814" s="12">
        <v>401193</v>
      </c>
      <c r="L1814" s="20" t="s">
        <v>80</v>
      </c>
      <c r="M1814" s="6">
        <v>5</v>
      </c>
      <c r="N1814" s="13" t="s">
        <v>48</v>
      </c>
      <c r="O1814" s="13" t="s">
        <v>48</v>
      </c>
      <c r="P1814" s="13" t="s">
        <v>48</v>
      </c>
      <c r="Q1814" s="13" t="s">
        <v>50</v>
      </c>
      <c r="R1814" s="13" t="s">
        <v>5384</v>
      </c>
      <c r="S1814" s="13" t="s">
        <v>48</v>
      </c>
      <c r="T1814" s="13" t="s">
        <v>48</v>
      </c>
      <c r="U1814" s="13" t="s">
        <v>48</v>
      </c>
      <c r="V1814" s="13" t="s">
        <v>48</v>
      </c>
      <c r="W1814" s="13" t="s">
        <v>48</v>
      </c>
      <c r="X1814" s="17" t="s">
        <v>50</v>
      </c>
      <c r="Y1814" s="18" t="s">
        <v>48</v>
      </c>
      <c r="Z1814" s="17" t="s">
        <v>48</v>
      </c>
      <c r="AA1814" s="19" t="s">
        <v>48</v>
      </c>
      <c r="AB1814" s="23">
        <v>150845</v>
      </c>
      <c r="AC1814" s="23">
        <v>6265519</v>
      </c>
    </row>
    <row r="1815" spans="1:29" ht="72" hidden="1">
      <c r="A1815" s="8">
        <v>401194</v>
      </c>
      <c r="B1815" s="27">
        <v>401194</v>
      </c>
      <c r="C1815" s="27" t="e">
        <f>VLOOKUP(B1815,[1]Sheet1!$C$4:$G$287,5,0)</f>
        <v>#N/A</v>
      </c>
      <c r="D1815" s="27"/>
      <c r="E1815" s="31" t="s">
        <v>7151</v>
      </c>
      <c r="F1815" s="33"/>
      <c r="G1815" s="33"/>
      <c r="H1815" s="12" t="s">
        <v>162</v>
      </c>
      <c r="I1815" s="5" t="s">
        <v>1828</v>
      </c>
      <c r="J1815" s="5" t="s">
        <v>1829</v>
      </c>
      <c r="K1815" s="12">
        <v>401194</v>
      </c>
      <c r="L1815" s="20" t="s">
        <v>80</v>
      </c>
      <c r="M1815" s="6">
        <v>5</v>
      </c>
      <c r="N1815" s="13" t="s">
        <v>48</v>
      </c>
      <c r="O1815" s="13" t="s">
        <v>48</v>
      </c>
      <c r="P1815" s="13" t="s">
        <v>48</v>
      </c>
      <c r="Q1815" s="13" t="s">
        <v>50</v>
      </c>
      <c r="R1815" s="13" t="s">
        <v>5384</v>
      </c>
      <c r="S1815" s="13" t="s">
        <v>48</v>
      </c>
      <c r="T1815" s="13" t="s">
        <v>48</v>
      </c>
      <c r="U1815" s="13" t="s">
        <v>48</v>
      </c>
      <c r="V1815" s="13" t="s">
        <v>48</v>
      </c>
      <c r="W1815" s="13" t="s">
        <v>48</v>
      </c>
      <c r="X1815" s="17" t="s">
        <v>50</v>
      </c>
      <c r="Y1815" s="18" t="s">
        <v>48</v>
      </c>
      <c r="Z1815" s="17" t="s">
        <v>48</v>
      </c>
      <c r="AA1815" s="19" t="s">
        <v>48</v>
      </c>
      <c r="AB1815" s="23">
        <v>296378</v>
      </c>
      <c r="AC1815" s="23">
        <v>16065359</v>
      </c>
    </row>
    <row r="1816" spans="1:29" ht="24" hidden="1">
      <c r="A1816" s="8">
        <v>401199</v>
      </c>
      <c r="B1816" s="27">
        <v>401199</v>
      </c>
      <c r="C1816" s="27" t="e">
        <f>VLOOKUP(B1816,[1]Sheet1!$C$4:$G$287,5,0)</f>
        <v>#N/A</v>
      </c>
      <c r="D1816" s="27"/>
      <c r="E1816" s="31" t="s">
        <v>7151</v>
      </c>
      <c r="F1816" s="33"/>
      <c r="G1816" s="33"/>
      <c r="H1816" s="12" t="s">
        <v>162</v>
      </c>
      <c r="I1816" s="5" t="s">
        <v>0</v>
      </c>
      <c r="J1816" s="5" t="s">
        <v>79</v>
      </c>
      <c r="K1816" s="12">
        <v>401199</v>
      </c>
      <c r="L1816" s="20" t="s">
        <v>80</v>
      </c>
      <c r="M1816" s="6">
        <v>5</v>
      </c>
      <c r="N1816" s="13" t="s">
        <v>48</v>
      </c>
      <c r="O1816" s="13" t="s">
        <v>48</v>
      </c>
      <c r="P1816" s="13" t="s">
        <v>48</v>
      </c>
      <c r="Q1816" s="13" t="s">
        <v>50</v>
      </c>
      <c r="R1816" s="13" t="s">
        <v>5384</v>
      </c>
      <c r="S1816" s="13" t="s">
        <v>48</v>
      </c>
      <c r="T1816" s="13" t="s">
        <v>48</v>
      </c>
      <c r="U1816" s="13" t="s">
        <v>48</v>
      </c>
      <c r="V1816" s="13" t="s">
        <v>48</v>
      </c>
      <c r="W1816" s="13" t="s">
        <v>54</v>
      </c>
      <c r="X1816" s="17" t="s">
        <v>50</v>
      </c>
      <c r="Y1816" s="18" t="s">
        <v>48</v>
      </c>
      <c r="Z1816" s="17" t="s">
        <v>48</v>
      </c>
      <c r="AA1816" s="19" t="s">
        <v>48</v>
      </c>
      <c r="AB1816" s="23">
        <v>3708095</v>
      </c>
      <c r="AC1816" s="23">
        <v>10739072</v>
      </c>
    </row>
    <row r="1817" spans="1:29" ht="132" hidden="1">
      <c r="A1817" s="8">
        <v>401211</v>
      </c>
      <c r="B1817" s="27">
        <v>401211</v>
      </c>
      <c r="C1817" s="27" t="e">
        <f>VLOOKUP(B1817,[1]Sheet1!$C$4:$G$287,5,0)</f>
        <v>#N/A</v>
      </c>
      <c r="D1817" s="27"/>
      <c r="E1817" s="31" t="s">
        <v>7151</v>
      </c>
      <c r="F1817" s="33"/>
      <c r="G1817" s="33"/>
      <c r="H1817" s="12" t="s">
        <v>162</v>
      </c>
      <c r="I1817" s="5" t="s">
        <v>1814</v>
      </c>
      <c r="J1817" s="5" t="s">
        <v>1815</v>
      </c>
      <c r="K1817" s="12">
        <v>401211</v>
      </c>
      <c r="L1817" s="20" t="s">
        <v>80</v>
      </c>
      <c r="M1817" s="6">
        <v>8</v>
      </c>
      <c r="N1817" s="13" t="s">
        <v>48</v>
      </c>
      <c r="O1817" s="13" t="s">
        <v>48</v>
      </c>
      <c r="P1817" s="13" t="s">
        <v>45</v>
      </c>
      <c r="Q1817" s="13" t="s">
        <v>50</v>
      </c>
      <c r="R1817" s="13" t="s">
        <v>5384</v>
      </c>
      <c r="S1817" s="13" t="s">
        <v>5544</v>
      </c>
      <c r="T1817" s="13" t="s">
        <v>5544</v>
      </c>
      <c r="U1817" s="13" t="s">
        <v>48</v>
      </c>
      <c r="V1817" s="13" t="s">
        <v>48</v>
      </c>
      <c r="W1817" s="13" t="s">
        <v>46</v>
      </c>
      <c r="X1817" s="17" t="s">
        <v>50</v>
      </c>
      <c r="Y1817" s="18" t="s">
        <v>48</v>
      </c>
      <c r="Z1817" s="17" t="s">
        <v>48</v>
      </c>
      <c r="AA1817" s="19" t="s">
        <v>48</v>
      </c>
      <c r="AB1817" s="23">
        <v>100446</v>
      </c>
      <c r="AC1817" s="23">
        <v>14944</v>
      </c>
    </row>
    <row r="1818" spans="1:29" ht="132" hidden="1">
      <c r="A1818" s="8">
        <v>401212</v>
      </c>
      <c r="B1818" s="27">
        <v>401212</v>
      </c>
      <c r="C1818" s="27" t="e">
        <f>VLOOKUP(B1818,[1]Sheet1!$C$4:$G$287,5,0)</f>
        <v>#N/A</v>
      </c>
      <c r="D1818" s="27"/>
      <c r="E1818" s="31" t="s">
        <v>7151</v>
      </c>
      <c r="F1818" s="33"/>
      <c r="G1818" s="33"/>
      <c r="H1818" s="12" t="s">
        <v>162</v>
      </c>
      <c r="I1818" s="5" t="s">
        <v>1816</v>
      </c>
      <c r="J1818" s="5" t="s">
        <v>1830</v>
      </c>
      <c r="K1818" s="12">
        <v>401212</v>
      </c>
      <c r="L1818" s="20" t="s">
        <v>80</v>
      </c>
      <c r="M1818" s="6">
        <v>8</v>
      </c>
      <c r="N1818" s="13" t="s">
        <v>48</v>
      </c>
      <c r="O1818" s="13" t="s">
        <v>48</v>
      </c>
      <c r="P1818" s="13" t="s">
        <v>45</v>
      </c>
      <c r="Q1818" s="13" t="s">
        <v>50</v>
      </c>
      <c r="R1818" s="13" t="s">
        <v>5384</v>
      </c>
      <c r="S1818" s="13" t="s">
        <v>5544</v>
      </c>
      <c r="T1818" s="13" t="s">
        <v>5544</v>
      </c>
      <c r="U1818" s="13" t="s">
        <v>48</v>
      </c>
      <c r="V1818" s="13" t="s">
        <v>48</v>
      </c>
      <c r="W1818" s="13" t="s">
        <v>46</v>
      </c>
      <c r="X1818" s="17" t="s">
        <v>50</v>
      </c>
      <c r="Y1818" s="18" t="s">
        <v>48</v>
      </c>
      <c r="Z1818" s="17" t="s">
        <v>48</v>
      </c>
      <c r="AA1818" s="19" t="s">
        <v>48</v>
      </c>
      <c r="AB1818" s="23">
        <v>13953650</v>
      </c>
      <c r="AC1818" s="23">
        <v>43591</v>
      </c>
    </row>
    <row r="1819" spans="1:29" ht="132" hidden="1">
      <c r="A1819" s="8">
        <v>401213</v>
      </c>
      <c r="B1819" s="27">
        <v>401213</v>
      </c>
      <c r="C1819" s="27" t="e">
        <f>VLOOKUP(B1819,[1]Sheet1!$C$4:$G$287,5,0)</f>
        <v>#N/A</v>
      </c>
      <c r="D1819" s="27"/>
      <c r="E1819" s="31" t="s">
        <v>7151</v>
      </c>
      <c r="F1819" s="33"/>
      <c r="G1819" s="33"/>
      <c r="H1819" s="12" t="s">
        <v>162</v>
      </c>
      <c r="I1819" s="5" t="s">
        <v>1818</v>
      </c>
      <c r="J1819" s="5" t="s">
        <v>1819</v>
      </c>
      <c r="K1819" s="12">
        <v>401213</v>
      </c>
      <c r="L1819" s="20" t="s">
        <v>80</v>
      </c>
      <c r="M1819" s="6">
        <v>5</v>
      </c>
      <c r="N1819" s="13" t="s">
        <v>48</v>
      </c>
      <c r="O1819" s="13" t="s">
        <v>48</v>
      </c>
      <c r="P1819" s="13" t="s">
        <v>45</v>
      </c>
      <c r="Q1819" s="13" t="s">
        <v>50</v>
      </c>
      <c r="R1819" s="13" t="s">
        <v>5384</v>
      </c>
      <c r="S1819" s="13" t="s">
        <v>5544</v>
      </c>
      <c r="T1819" s="13" t="s">
        <v>5544</v>
      </c>
      <c r="U1819" s="13" t="s">
        <v>48</v>
      </c>
      <c r="V1819" s="13" t="s">
        <v>48</v>
      </c>
      <c r="W1819" s="13" t="s">
        <v>46</v>
      </c>
      <c r="X1819" s="17" t="s">
        <v>50</v>
      </c>
      <c r="Y1819" s="18" t="s">
        <v>48</v>
      </c>
      <c r="Z1819" s="17" t="s">
        <v>48</v>
      </c>
      <c r="AA1819" s="19" t="s">
        <v>48</v>
      </c>
      <c r="AB1819" s="23">
        <v>238272</v>
      </c>
      <c r="AC1819" s="23">
        <v>1509447</v>
      </c>
    </row>
    <row r="1820" spans="1:29" ht="132" hidden="1">
      <c r="A1820" s="8">
        <v>401219</v>
      </c>
      <c r="B1820" s="27">
        <v>401219</v>
      </c>
      <c r="C1820" s="27" t="e">
        <f>VLOOKUP(B1820,[1]Sheet1!$C$4:$G$287,5,0)</f>
        <v>#N/A</v>
      </c>
      <c r="D1820" s="27"/>
      <c r="E1820" s="31" t="s">
        <v>7151</v>
      </c>
      <c r="F1820" s="33"/>
      <c r="G1820" s="33"/>
      <c r="H1820" s="12" t="s">
        <v>162</v>
      </c>
      <c r="I1820" s="5" t="s">
        <v>0</v>
      </c>
      <c r="J1820" s="5" t="s">
        <v>79</v>
      </c>
      <c r="K1820" s="12">
        <v>401219</v>
      </c>
      <c r="L1820" s="20" t="s">
        <v>80</v>
      </c>
      <c r="M1820" s="6">
        <v>8</v>
      </c>
      <c r="N1820" s="13" t="s">
        <v>48</v>
      </c>
      <c r="O1820" s="13" t="s">
        <v>48</v>
      </c>
      <c r="P1820" s="13" t="s">
        <v>45</v>
      </c>
      <c r="Q1820" s="13" t="s">
        <v>50</v>
      </c>
      <c r="R1820" s="13" t="s">
        <v>5384</v>
      </c>
      <c r="S1820" s="13" t="s">
        <v>5544</v>
      </c>
      <c r="T1820" s="13" t="s">
        <v>5544</v>
      </c>
      <c r="U1820" s="13" t="s">
        <v>48</v>
      </c>
      <c r="V1820" s="13" t="s">
        <v>48</v>
      </c>
      <c r="W1820" s="13" t="s">
        <v>46</v>
      </c>
      <c r="X1820" s="17" t="s">
        <v>50</v>
      </c>
      <c r="Y1820" s="18" t="s">
        <v>48</v>
      </c>
      <c r="Z1820" s="17" t="s">
        <v>48</v>
      </c>
      <c r="AA1820" s="19" t="s">
        <v>48</v>
      </c>
      <c r="AB1820" s="23">
        <v>570090</v>
      </c>
      <c r="AC1820" s="23">
        <v>51409</v>
      </c>
    </row>
    <row r="1821" spans="1:29" ht="24" hidden="1">
      <c r="A1821" s="8">
        <v>401220</v>
      </c>
      <c r="B1821" s="27">
        <v>401220</v>
      </c>
      <c r="C1821" s="27" t="e">
        <f>VLOOKUP(B1821,[1]Sheet1!$C$4:$G$287,5,0)</f>
        <v>#N/A</v>
      </c>
      <c r="D1821" s="27"/>
      <c r="E1821" s="31" t="s">
        <v>7151</v>
      </c>
      <c r="F1821" s="33"/>
      <c r="G1821" s="33"/>
      <c r="H1821" s="12" t="s">
        <v>162</v>
      </c>
      <c r="I1821" s="5" t="s">
        <v>1831</v>
      </c>
      <c r="J1821" s="5" t="s">
        <v>1832</v>
      </c>
      <c r="K1821" s="12">
        <v>401220</v>
      </c>
      <c r="L1821" s="20" t="s">
        <v>80</v>
      </c>
      <c r="M1821" s="4" t="s">
        <v>83</v>
      </c>
      <c r="N1821" s="13" t="s">
        <v>48</v>
      </c>
      <c r="O1821" s="13" t="s">
        <v>5545</v>
      </c>
      <c r="P1821" s="13" t="s">
        <v>5546</v>
      </c>
      <c r="Q1821" s="13" t="s">
        <v>50</v>
      </c>
      <c r="R1821" s="13" t="s">
        <v>5384</v>
      </c>
      <c r="S1821" s="13" t="s">
        <v>48</v>
      </c>
      <c r="T1821" s="13" t="s">
        <v>48</v>
      </c>
      <c r="U1821" s="13" t="s">
        <v>48</v>
      </c>
      <c r="V1821" s="13" t="s">
        <v>48</v>
      </c>
      <c r="W1821" s="13" t="s">
        <v>46</v>
      </c>
      <c r="X1821" s="17" t="s">
        <v>50</v>
      </c>
      <c r="Y1821" s="18" t="s">
        <v>48</v>
      </c>
      <c r="Z1821" s="17" t="s">
        <v>48</v>
      </c>
      <c r="AA1821" s="19" t="s">
        <v>48</v>
      </c>
      <c r="AB1821" s="23">
        <v>11973700</v>
      </c>
      <c r="AC1821" s="23">
        <v>9093492</v>
      </c>
    </row>
    <row r="1822" spans="1:29" ht="24" hidden="1">
      <c r="A1822" s="8">
        <v>401290</v>
      </c>
      <c r="B1822" s="27">
        <v>401290</v>
      </c>
      <c r="C1822" s="27" t="e">
        <f>VLOOKUP(B1822,[1]Sheet1!$C$4:$G$287,5,0)</f>
        <v>#N/A</v>
      </c>
      <c r="D1822" s="27"/>
      <c r="E1822" s="31" t="s">
        <v>7151</v>
      </c>
      <c r="F1822" s="33"/>
      <c r="G1822" s="33"/>
      <c r="H1822" s="12" t="s">
        <v>162</v>
      </c>
      <c r="I1822" s="5" t="s">
        <v>0</v>
      </c>
      <c r="J1822" s="5" t="s">
        <v>79</v>
      </c>
      <c r="K1822" s="12">
        <v>401290</v>
      </c>
      <c r="L1822" s="20" t="s">
        <v>80</v>
      </c>
      <c r="M1822" s="4" t="s">
        <v>83</v>
      </c>
      <c r="N1822" s="13" t="s">
        <v>48</v>
      </c>
      <c r="O1822" s="13" t="s">
        <v>5545</v>
      </c>
      <c r="P1822" s="13" t="s">
        <v>5546</v>
      </c>
      <c r="Q1822" s="13" t="s">
        <v>50</v>
      </c>
      <c r="R1822" s="13" t="s">
        <v>5384</v>
      </c>
      <c r="S1822" s="13" t="s">
        <v>48</v>
      </c>
      <c r="T1822" s="13" t="s">
        <v>48</v>
      </c>
      <c r="U1822" s="13" t="s">
        <v>48</v>
      </c>
      <c r="V1822" s="13" t="s">
        <v>48</v>
      </c>
      <c r="W1822" s="13" t="s">
        <v>54</v>
      </c>
      <c r="X1822" s="17" t="s">
        <v>50</v>
      </c>
      <c r="Y1822" s="18" t="s">
        <v>48</v>
      </c>
      <c r="Z1822" s="17" t="s">
        <v>48</v>
      </c>
      <c r="AA1822" s="19" t="s">
        <v>48</v>
      </c>
      <c r="AB1822" s="23">
        <v>25825905</v>
      </c>
      <c r="AC1822" s="23">
        <v>8650093</v>
      </c>
    </row>
    <row r="1823" spans="1:29" ht="60" hidden="1">
      <c r="A1823" s="8">
        <v>401310</v>
      </c>
      <c r="B1823" s="27">
        <v>401310</v>
      </c>
      <c r="C1823" s="27" t="e">
        <f>VLOOKUP(B1823,[1]Sheet1!$C$4:$G$287,5,0)</f>
        <v>#N/A</v>
      </c>
      <c r="D1823" s="27"/>
      <c r="E1823" s="31" t="s">
        <v>7151</v>
      </c>
      <c r="F1823" s="33"/>
      <c r="G1823" s="33"/>
      <c r="H1823" s="12" t="s">
        <v>162</v>
      </c>
      <c r="I1823" s="5" t="s">
        <v>1833</v>
      </c>
      <c r="J1823" s="5" t="s">
        <v>1834</v>
      </c>
      <c r="K1823" s="2">
        <v>401310</v>
      </c>
      <c r="L1823" s="7" t="s">
        <v>80</v>
      </c>
      <c r="M1823" s="6">
        <v>8</v>
      </c>
      <c r="N1823" s="13" t="s">
        <v>48</v>
      </c>
      <c r="O1823" s="13" t="s">
        <v>48</v>
      </c>
      <c r="P1823" s="13" t="s">
        <v>48</v>
      </c>
      <c r="Q1823" s="13" t="s">
        <v>50</v>
      </c>
      <c r="R1823" s="13" t="s">
        <v>5384</v>
      </c>
      <c r="S1823" s="13" t="s">
        <v>48</v>
      </c>
      <c r="T1823" s="13" t="s">
        <v>48</v>
      </c>
      <c r="U1823" s="13" t="s">
        <v>48</v>
      </c>
      <c r="V1823" s="13" t="s">
        <v>48</v>
      </c>
      <c r="W1823" s="13" t="s">
        <v>54</v>
      </c>
      <c r="X1823" s="17" t="s">
        <v>50</v>
      </c>
      <c r="Y1823" s="18" t="s">
        <v>48</v>
      </c>
      <c r="Z1823" s="17" t="s">
        <v>48</v>
      </c>
      <c r="AA1823" s="19" t="s">
        <v>48</v>
      </c>
      <c r="AB1823" s="23">
        <v>142874404</v>
      </c>
      <c r="AC1823" s="23">
        <v>757271</v>
      </c>
    </row>
    <row r="1824" spans="1:29" ht="24" hidden="1">
      <c r="A1824" s="8">
        <v>401320</v>
      </c>
      <c r="B1824" s="27">
        <v>401320</v>
      </c>
      <c r="C1824" s="27" t="e">
        <f>VLOOKUP(B1824,[1]Sheet1!$C$4:$G$287,5,0)</f>
        <v>#N/A</v>
      </c>
      <c r="D1824" s="27"/>
      <c r="E1824" s="31" t="s">
        <v>7151</v>
      </c>
      <c r="F1824" s="33"/>
      <c r="G1824" s="33"/>
      <c r="H1824" s="12" t="s">
        <v>162</v>
      </c>
      <c r="I1824" s="5" t="s">
        <v>1822</v>
      </c>
      <c r="J1824" s="5" t="s">
        <v>1823</v>
      </c>
      <c r="K1824" s="2">
        <v>401320</v>
      </c>
      <c r="L1824" s="7" t="s">
        <v>80</v>
      </c>
      <c r="M1824" s="6">
        <v>8</v>
      </c>
      <c r="N1824" s="13" t="s">
        <v>48</v>
      </c>
      <c r="O1824" s="13" t="s">
        <v>48</v>
      </c>
      <c r="P1824" s="13" t="s">
        <v>48</v>
      </c>
      <c r="Q1824" s="13" t="s">
        <v>50</v>
      </c>
      <c r="R1824" s="13" t="s">
        <v>5384</v>
      </c>
      <c r="S1824" s="13" t="s">
        <v>48</v>
      </c>
      <c r="T1824" s="13" t="s">
        <v>48</v>
      </c>
      <c r="U1824" s="13" t="s">
        <v>48</v>
      </c>
      <c r="V1824" s="13" t="s">
        <v>48</v>
      </c>
      <c r="W1824" s="13" t="s">
        <v>48</v>
      </c>
      <c r="X1824" s="17" t="s">
        <v>50</v>
      </c>
      <c r="Y1824" s="18" t="s">
        <v>48</v>
      </c>
      <c r="Z1824" s="17" t="s">
        <v>48</v>
      </c>
      <c r="AA1824" s="19" t="s">
        <v>48</v>
      </c>
      <c r="AB1824" s="23">
        <v>21120</v>
      </c>
      <c r="AC1824" s="23">
        <v>3414139</v>
      </c>
    </row>
    <row r="1825" spans="1:29" ht="24" hidden="1">
      <c r="A1825" s="8">
        <v>401390</v>
      </c>
      <c r="B1825" s="27">
        <v>401390</v>
      </c>
      <c r="C1825" s="27" t="e">
        <f>VLOOKUP(B1825,[1]Sheet1!$C$4:$G$287,5,0)</f>
        <v>#N/A</v>
      </c>
      <c r="D1825" s="27"/>
      <c r="E1825" s="31" t="s">
        <v>7151</v>
      </c>
      <c r="F1825" s="33"/>
      <c r="G1825" s="33"/>
      <c r="H1825" s="12" t="s">
        <v>162</v>
      </c>
      <c r="I1825" s="5" t="s">
        <v>0</v>
      </c>
      <c r="J1825" s="5" t="s">
        <v>79</v>
      </c>
      <c r="K1825" s="2">
        <v>401390</v>
      </c>
      <c r="L1825" s="7" t="s">
        <v>80</v>
      </c>
      <c r="M1825" s="4" t="s">
        <v>83</v>
      </c>
      <c r="N1825" s="13" t="s">
        <v>48</v>
      </c>
      <c r="O1825" s="13" t="s">
        <v>48</v>
      </c>
      <c r="P1825" s="13" t="s">
        <v>48</v>
      </c>
      <c r="Q1825" s="13" t="s">
        <v>50</v>
      </c>
      <c r="R1825" s="13" t="s">
        <v>5384</v>
      </c>
      <c r="S1825" s="13" t="s">
        <v>48</v>
      </c>
      <c r="T1825" s="13" t="s">
        <v>48</v>
      </c>
      <c r="U1825" s="13" t="s">
        <v>48</v>
      </c>
      <c r="V1825" s="13" t="s">
        <v>48</v>
      </c>
      <c r="W1825" s="13" t="s">
        <v>54</v>
      </c>
      <c r="X1825" s="17" t="s">
        <v>50</v>
      </c>
      <c r="Y1825" s="18" t="s">
        <v>48</v>
      </c>
      <c r="Z1825" s="17" t="s">
        <v>48</v>
      </c>
      <c r="AA1825" s="19" t="s">
        <v>48</v>
      </c>
      <c r="AB1825" s="23">
        <v>25311917</v>
      </c>
      <c r="AC1825" s="23">
        <v>1356409</v>
      </c>
    </row>
    <row r="1826" spans="1:29" ht="24" hidden="1">
      <c r="A1826" s="8">
        <v>401610</v>
      </c>
      <c r="B1826" s="27">
        <v>401610</v>
      </c>
      <c r="C1826" s="27" t="e">
        <f>VLOOKUP(B1826,[1]Sheet1!$C$4:$G$287,5,0)</f>
        <v>#N/A</v>
      </c>
      <c r="D1826" s="27"/>
      <c r="E1826" s="31" t="s">
        <v>7151</v>
      </c>
      <c r="F1826" s="33"/>
      <c r="G1826" s="33"/>
      <c r="H1826" s="12" t="s">
        <v>162</v>
      </c>
      <c r="I1826" s="5" t="s">
        <v>1839</v>
      </c>
      <c r="J1826" s="5" t="s">
        <v>1840</v>
      </c>
      <c r="K1826" s="2">
        <v>401610</v>
      </c>
      <c r="L1826" s="7" t="s">
        <v>80</v>
      </c>
      <c r="M1826" s="6">
        <v>8</v>
      </c>
      <c r="N1826" s="13" t="s">
        <v>48</v>
      </c>
      <c r="O1826" s="13" t="s">
        <v>48</v>
      </c>
      <c r="P1826" s="13" t="s">
        <v>48</v>
      </c>
      <c r="Q1826" s="13" t="s">
        <v>50</v>
      </c>
      <c r="R1826" s="13" t="s">
        <v>5384</v>
      </c>
      <c r="S1826" s="13" t="s">
        <v>48</v>
      </c>
      <c r="T1826" s="13" t="s">
        <v>48</v>
      </c>
      <c r="U1826" s="13" t="s">
        <v>48</v>
      </c>
      <c r="V1826" s="13" t="s">
        <v>48</v>
      </c>
      <c r="W1826" s="13" t="s">
        <v>48</v>
      </c>
      <c r="X1826" s="17" t="s">
        <v>50</v>
      </c>
      <c r="Y1826" s="18" t="s">
        <v>48</v>
      </c>
      <c r="Z1826" s="17" t="s">
        <v>48</v>
      </c>
      <c r="AA1826" s="19" t="s">
        <v>48</v>
      </c>
      <c r="AB1826" s="23">
        <v>26447448</v>
      </c>
      <c r="AC1826" s="23">
        <v>4163578</v>
      </c>
    </row>
    <row r="1827" spans="1:29" ht="24" hidden="1">
      <c r="A1827" s="8">
        <v>401691</v>
      </c>
      <c r="B1827" s="27">
        <v>401691</v>
      </c>
      <c r="C1827" s="27" t="e">
        <f>VLOOKUP(B1827,[1]Sheet1!$C$4:$G$287,5,0)</f>
        <v>#N/A</v>
      </c>
      <c r="D1827" s="27"/>
      <c r="E1827" s="31" t="s">
        <v>7151</v>
      </c>
      <c r="F1827" s="33"/>
      <c r="G1827" s="33"/>
      <c r="H1827" s="12" t="s">
        <v>162</v>
      </c>
      <c r="I1827" s="5" t="s">
        <v>1841</v>
      </c>
      <c r="J1827" s="5" t="s">
        <v>1842</v>
      </c>
      <c r="K1827" s="2">
        <v>401691</v>
      </c>
      <c r="L1827" s="7" t="s">
        <v>80</v>
      </c>
      <c r="M1827" s="6">
        <v>8</v>
      </c>
      <c r="N1827" s="13" t="s">
        <v>48</v>
      </c>
      <c r="O1827" s="13" t="s">
        <v>48</v>
      </c>
      <c r="P1827" s="13" t="s">
        <v>48</v>
      </c>
      <c r="Q1827" s="13" t="s">
        <v>50</v>
      </c>
      <c r="R1827" s="13" t="s">
        <v>5384</v>
      </c>
      <c r="S1827" s="13" t="s">
        <v>48</v>
      </c>
      <c r="T1827" s="13" t="s">
        <v>48</v>
      </c>
      <c r="U1827" s="13" t="s">
        <v>48</v>
      </c>
      <c r="V1827" s="13" t="s">
        <v>48</v>
      </c>
      <c r="W1827" s="13" t="s">
        <v>54</v>
      </c>
      <c r="X1827" s="17" t="s">
        <v>50</v>
      </c>
      <c r="Y1827" s="18" t="s">
        <v>48</v>
      </c>
      <c r="Z1827" s="17" t="s">
        <v>48</v>
      </c>
      <c r="AA1827" s="19" t="s">
        <v>48</v>
      </c>
      <c r="AB1827" s="23">
        <v>6438443</v>
      </c>
      <c r="AC1827" s="23">
        <v>7035050</v>
      </c>
    </row>
    <row r="1828" spans="1:29" ht="24" hidden="1">
      <c r="A1828" s="8">
        <v>401692</v>
      </c>
      <c r="B1828" s="27">
        <v>401692</v>
      </c>
      <c r="C1828" s="27" t="e">
        <f>VLOOKUP(B1828,[1]Sheet1!$C$4:$G$287,5,0)</f>
        <v>#N/A</v>
      </c>
      <c r="D1828" s="27"/>
      <c r="E1828" s="31" t="s">
        <v>7151</v>
      </c>
      <c r="F1828" s="33"/>
      <c r="G1828" s="33"/>
      <c r="H1828" s="12" t="s">
        <v>162</v>
      </c>
      <c r="I1828" s="5" t="s">
        <v>1843</v>
      </c>
      <c r="J1828" s="5" t="s">
        <v>1844</v>
      </c>
      <c r="K1828" s="2">
        <v>401692</v>
      </c>
      <c r="L1828" s="7" t="s">
        <v>80</v>
      </c>
      <c r="M1828" s="6">
        <v>8</v>
      </c>
      <c r="N1828" s="13" t="s">
        <v>48</v>
      </c>
      <c r="O1828" s="13" t="s">
        <v>48</v>
      </c>
      <c r="P1828" s="13" t="s">
        <v>48</v>
      </c>
      <c r="Q1828" s="13" t="s">
        <v>50</v>
      </c>
      <c r="R1828" s="13" t="s">
        <v>5384</v>
      </c>
      <c r="S1828" s="13" t="s">
        <v>48</v>
      </c>
      <c r="T1828" s="13" t="s">
        <v>48</v>
      </c>
      <c r="U1828" s="13" t="s">
        <v>48</v>
      </c>
      <c r="V1828" s="13" t="s">
        <v>48</v>
      </c>
      <c r="W1828" s="13" t="s">
        <v>48</v>
      </c>
      <c r="X1828" s="17" t="s">
        <v>50</v>
      </c>
      <c r="Y1828" s="18" t="s">
        <v>48</v>
      </c>
      <c r="Z1828" s="17" t="s">
        <v>48</v>
      </c>
      <c r="AA1828" s="19" t="s">
        <v>48</v>
      </c>
      <c r="AB1828" s="23">
        <v>239850</v>
      </c>
      <c r="AC1828" s="23">
        <v>675788</v>
      </c>
    </row>
    <row r="1829" spans="1:29" ht="24" hidden="1">
      <c r="A1829" s="8">
        <v>401693</v>
      </c>
      <c r="B1829" s="27">
        <v>401693</v>
      </c>
      <c r="C1829" s="27" t="e">
        <f>VLOOKUP(B1829,[1]Sheet1!$C$4:$G$287,5,0)</f>
        <v>#N/A</v>
      </c>
      <c r="D1829" s="27"/>
      <c r="E1829" s="31" t="s">
        <v>7151</v>
      </c>
      <c r="F1829" s="33"/>
      <c r="G1829" s="33"/>
      <c r="H1829" s="12" t="s">
        <v>162</v>
      </c>
      <c r="I1829" s="5" t="s">
        <v>1845</v>
      </c>
      <c r="J1829" s="5" t="s">
        <v>1846</v>
      </c>
      <c r="K1829" s="2">
        <v>401693</v>
      </c>
      <c r="L1829" s="7" t="s">
        <v>80</v>
      </c>
      <c r="M1829" s="6">
        <v>8</v>
      </c>
      <c r="N1829" s="13" t="s">
        <v>48</v>
      </c>
      <c r="O1829" s="13" t="s">
        <v>48</v>
      </c>
      <c r="P1829" s="13" t="s">
        <v>48</v>
      </c>
      <c r="Q1829" s="13" t="s">
        <v>50</v>
      </c>
      <c r="R1829" s="13" t="s">
        <v>5384</v>
      </c>
      <c r="S1829" s="13" t="s">
        <v>48</v>
      </c>
      <c r="T1829" s="13" t="s">
        <v>48</v>
      </c>
      <c r="U1829" s="13" t="s">
        <v>48</v>
      </c>
      <c r="V1829" s="13" t="s">
        <v>48</v>
      </c>
      <c r="W1829" s="13" t="s">
        <v>54</v>
      </c>
      <c r="X1829" s="17" t="s">
        <v>50</v>
      </c>
      <c r="Y1829" s="18" t="s">
        <v>48</v>
      </c>
      <c r="Z1829" s="17" t="s">
        <v>48</v>
      </c>
      <c r="AA1829" s="19" t="s">
        <v>48</v>
      </c>
      <c r="AB1829" s="23">
        <v>215568418</v>
      </c>
      <c r="AC1829" s="23">
        <v>180070500</v>
      </c>
    </row>
    <row r="1830" spans="1:29" ht="36" hidden="1">
      <c r="A1830" s="8">
        <v>401694</v>
      </c>
      <c r="B1830" s="27">
        <v>401694</v>
      </c>
      <c r="C1830" s="27" t="e">
        <f>VLOOKUP(B1830,[1]Sheet1!$C$4:$G$287,5,0)</f>
        <v>#N/A</v>
      </c>
      <c r="D1830" s="27"/>
      <c r="E1830" s="31" t="s">
        <v>7151</v>
      </c>
      <c r="F1830" s="33"/>
      <c r="G1830" s="33"/>
      <c r="H1830" s="12" t="s">
        <v>162</v>
      </c>
      <c r="I1830" s="5" t="s">
        <v>1847</v>
      </c>
      <c r="J1830" s="5" t="s">
        <v>1848</v>
      </c>
      <c r="K1830" s="2">
        <v>401694</v>
      </c>
      <c r="L1830" s="7" t="s">
        <v>80</v>
      </c>
      <c r="M1830" s="6">
        <v>8</v>
      </c>
      <c r="N1830" s="13" t="s">
        <v>48</v>
      </c>
      <c r="O1830" s="13" t="s">
        <v>48</v>
      </c>
      <c r="P1830" s="13" t="s">
        <v>48</v>
      </c>
      <c r="Q1830" s="13" t="s">
        <v>50</v>
      </c>
      <c r="R1830" s="13" t="s">
        <v>5384</v>
      </c>
      <c r="S1830" s="13" t="s">
        <v>48</v>
      </c>
      <c r="T1830" s="13" t="s">
        <v>48</v>
      </c>
      <c r="U1830" s="13" t="s">
        <v>48</v>
      </c>
      <c r="V1830" s="13" t="s">
        <v>48</v>
      </c>
      <c r="W1830" s="13" t="s">
        <v>48</v>
      </c>
      <c r="X1830" s="17" t="s">
        <v>50</v>
      </c>
      <c r="Y1830" s="18" t="s">
        <v>48</v>
      </c>
      <c r="Z1830" s="17" t="s">
        <v>48</v>
      </c>
      <c r="AA1830" s="19" t="s">
        <v>48</v>
      </c>
      <c r="AB1830" s="23">
        <v>15135650</v>
      </c>
      <c r="AC1830" s="23">
        <v>1042405</v>
      </c>
    </row>
    <row r="1831" spans="1:29" ht="24" hidden="1">
      <c r="A1831" s="8">
        <v>401695</v>
      </c>
      <c r="B1831" s="27">
        <v>401695</v>
      </c>
      <c r="C1831" s="27" t="e">
        <f>VLOOKUP(B1831,[1]Sheet1!$C$4:$G$287,5,0)</f>
        <v>#N/A</v>
      </c>
      <c r="D1831" s="27"/>
      <c r="E1831" s="31" t="s">
        <v>7151</v>
      </c>
      <c r="F1831" s="33"/>
      <c r="G1831" s="33"/>
      <c r="H1831" s="12" t="s">
        <v>162</v>
      </c>
      <c r="I1831" s="5" t="s">
        <v>1849</v>
      </c>
      <c r="J1831" s="5" t="s">
        <v>1850</v>
      </c>
      <c r="K1831" s="2">
        <v>401695</v>
      </c>
      <c r="L1831" s="7" t="s">
        <v>80</v>
      </c>
      <c r="M1831" s="6">
        <v>8</v>
      </c>
      <c r="N1831" s="13" t="s">
        <v>48</v>
      </c>
      <c r="O1831" s="13" t="s">
        <v>48</v>
      </c>
      <c r="P1831" s="13" t="s">
        <v>48</v>
      </c>
      <c r="Q1831" s="13" t="s">
        <v>50</v>
      </c>
      <c r="R1831" s="13" t="s">
        <v>5384</v>
      </c>
      <c r="S1831" s="13" t="s">
        <v>48</v>
      </c>
      <c r="T1831" s="13" t="s">
        <v>48</v>
      </c>
      <c r="U1831" s="13" t="s">
        <v>48</v>
      </c>
      <c r="V1831" s="13" t="s">
        <v>48</v>
      </c>
      <c r="W1831" s="13" t="s">
        <v>48</v>
      </c>
      <c r="X1831" s="17" t="s">
        <v>50</v>
      </c>
      <c r="Y1831" s="18" t="s">
        <v>48</v>
      </c>
      <c r="Z1831" s="17" t="s">
        <v>48</v>
      </c>
      <c r="AA1831" s="19" t="s">
        <v>48</v>
      </c>
      <c r="AB1831" s="23">
        <v>5917988</v>
      </c>
      <c r="AC1831" s="23">
        <v>29044068</v>
      </c>
    </row>
    <row r="1832" spans="1:29" ht="24" hidden="1">
      <c r="A1832" s="8">
        <v>401699</v>
      </c>
      <c r="B1832" s="27">
        <v>401699</v>
      </c>
      <c r="C1832" s="27" t="e">
        <f>VLOOKUP(B1832,[1]Sheet1!$C$4:$G$287,5,0)</f>
        <v>#N/A</v>
      </c>
      <c r="D1832" s="27"/>
      <c r="E1832" s="31" t="s">
        <v>7151</v>
      </c>
      <c r="F1832" s="33"/>
      <c r="G1832" s="33"/>
      <c r="H1832" s="12" t="s">
        <v>162</v>
      </c>
      <c r="I1832" s="5" t="s">
        <v>0</v>
      </c>
      <c r="J1832" s="5" t="s">
        <v>79</v>
      </c>
      <c r="K1832" s="2">
        <v>401699</v>
      </c>
      <c r="L1832" s="7" t="s">
        <v>80</v>
      </c>
      <c r="M1832" s="4" t="s">
        <v>77</v>
      </c>
      <c r="N1832" s="13" t="s">
        <v>48</v>
      </c>
      <c r="O1832" s="13" t="s">
        <v>48</v>
      </c>
      <c r="P1832" s="13" t="s">
        <v>48</v>
      </c>
      <c r="Q1832" s="13" t="s">
        <v>50</v>
      </c>
      <c r="R1832" s="13" t="s">
        <v>5384</v>
      </c>
      <c r="S1832" s="13" t="s">
        <v>48</v>
      </c>
      <c r="T1832" s="13" t="s">
        <v>48</v>
      </c>
      <c r="U1832" s="13" t="s">
        <v>48</v>
      </c>
      <c r="V1832" s="13" t="s">
        <v>48</v>
      </c>
      <c r="W1832" s="13" t="s">
        <v>48</v>
      </c>
      <c r="X1832" s="17" t="s">
        <v>50</v>
      </c>
      <c r="Y1832" s="18" t="s">
        <v>48</v>
      </c>
      <c r="Z1832" s="17" t="s">
        <v>48</v>
      </c>
      <c r="AA1832" s="19" t="s">
        <v>48</v>
      </c>
      <c r="AB1832" s="23">
        <v>263682799</v>
      </c>
      <c r="AC1832" s="23">
        <v>125069482</v>
      </c>
    </row>
    <row r="1833" spans="1:29" ht="72" hidden="1">
      <c r="A1833" s="8">
        <v>401700</v>
      </c>
      <c r="B1833" s="27">
        <v>401700</v>
      </c>
      <c r="C1833" s="27" t="e">
        <f>VLOOKUP(B1833,[1]Sheet1!$C$4:$G$287,5,0)</f>
        <v>#N/A</v>
      </c>
      <c r="D1833" s="27"/>
      <c r="E1833" s="31" t="s">
        <v>7151</v>
      </c>
      <c r="F1833" s="33"/>
      <c r="G1833" s="33"/>
      <c r="H1833" s="12" t="s">
        <v>162</v>
      </c>
      <c r="I1833" s="5" t="s">
        <v>1851</v>
      </c>
      <c r="J1833" s="5" t="s">
        <v>1852</v>
      </c>
      <c r="K1833" s="2">
        <v>401700</v>
      </c>
      <c r="L1833" s="7" t="s">
        <v>80</v>
      </c>
      <c r="M1833" s="6">
        <v>8</v>
      </c>
      <c r="N1833" s="13" t="s">
        <v>48</v>
      </c>
      <c r="O1833" s="13" t="s">
        <v>48</v>
      </c>
      <c r="P1833" s="13" t="s">
        <v>5547</v>
      </c>
      <c r="Q1833" s="13" t="s">
        <v>50</v>
      </c>
      <c r="R1833" s="13" t="s">
        <v>5384</v>
      </c>
      <c r="S1833" s="13" t="s">
        <v>5548</v>
      </c>
      <c r="T1833" s="13" t="s">
        <v>5548</v>
      </c>
      <c r="U1833" s="13" t="s">
        <v>48</v>
      </c>
      <c r="V1833" s="13" t="s">
        <v>48</v>
      </c>
      <c r="W1833" s="13" t="s">
        <v>48</v>
      </c>
      <c r="X1833" s="17" t="s">
        <v>50</v>
      </c>
      <c r="Y1833" s="18" t="s">
        <v>48</v>
      </c>
      <c r="Z1833" s="17" t="s">
        <v>48</v>
      </c>
      <c r="AA1833" s="19" t="s">
        <v>48</v>
      </c>
      <c r="AB1833" s="23">
        <v>1287665</v>
      </c>
      <c r="AC1833" s="23">
        <v>2109498</v>
      </c>
    </row>
    <row r="1834" spans="1:29" ht="108" hidden="1">
      <c r="A1834" s="8">
        <v>410120</v>
      </c>
      <c r="B1834" s="27">
        <v>410120</v>
      </c>
      <c r="C1834" s="27" t="e">
        <f>VLOOKUP(B1834,[1]Sheet1!$C$4:$G$287,5,0)</f>
        <v>#N/A</v>
      </c>
      <c r="D1834" s="27"/>
      <c r="E1834" s="31" t="s">
        <v>7151</v>
      </c>
      <c r="F1834" s="33"/>
      <c r="G1834" s="33"/>
      <c r="H1834" s="12" t="s">
        <v>162</v>
      </c>
      <c r="I1834" s="5" t="s">
        <v>22</v>
      </c>
      <c r="J1834" s="5" t="s">
        <v>1853</v>
      </c>
      <c r="K1834" s="12">
        <v>410120</v>
      </c>
      <c r="L1834" s="20" t="s">
        <v>80</v>
      </c>
      <c r="M1834" s="4" t="s">
        <v>87</v>
      </c>
      <c r="N1834" s="13" t="s">
        <v>46</v>
      </c>
      <c r="O1834" s="13" t="s">
        <v>5549</v>
      </c>
      <c r="P1834" s="13" t="s">
        <v>48</v>
      </c>
      <c r="Q1834" s="13" t="s">
        <v>50</v>
      </c>
      <c r="R1834" s="13" t="s">
        <v>5384</v>
      </c>
      <c r="S1834" s="13" t="s">
        <v>48</v>
      </c>
      <c r="T1834" s="13" t="s">
        <v>48</v>
      </c>
      <c r="U1834" s="13" t="s">
        <v>48</v>
      </c>
      <c r="V1834" s="13" t="s">
        <v>45</v>
      </c>
      <c r="W1834" s="13" t="s">
        <v>48</v>
      </c>
      <c r="X1834" s="17" t="s">
        <v>50</v>
      </c>
      <c r="Y1834" s="18" t="s">
        <v>48</v>
      </c>
      <c r="Z1834" s="17" t="s">
        <v>48</v>
      </c>
      <c r="AA1834" s="19" t="s">
        <v>46</v>
      </c>
      <c r="AB1834" s="23">
        <v>1136</v>
      </c>
      <c r="AC1834" s="23">
        <v>47020</v>
      </c>
    </row>
    <row r="1835" spans="1:29" ht="36" hidden="1">
      <c r="A1835" s="8">
        <v>410150</v>
      </c>
      <c r="B1835" s="27">
        <v>410150</v>
      </c>
      <c r="C1835" s="27" t="e">
        <f>VLOOKUP(B1835,[1]Sheet1!$C$4:$G$287,5,0)</f>
        <v>#N/A</v>
      </c>
      <c r="D1835" s="27"/>
      <c r="E1835" s="31" t="s">
        <v>7151</v>
      </c>
      <c r="F1835" s="33"/>
      <c r="G1835" s="33"/>
      <c r="H1835" s="12" t="s">
        <v>162</v>
      </c>
      <c r="I1835" s="5" t="s">
        <v>1854</v>
      </c>
      <c r="J1835" s="5" t="s">
        <v>1855</v>
      </c>
      <c r="K1835" s="12">
        <v>410150</v>
      </c>
      <c r="L1835" s="20" t="s">
        <v>80</v>
      </c>
      <c r="M1835" s="4" t="s">
        <v>87</v>
      </c>
      <c r="N1835" s="13" t="s">
        <v>46</v>
      </c>
      <c r="O1835" s="13" t="s">
        <v>5549</v>
      </c>
      <c r="P1835" s="13" t="s">
        <v>48</v>
      </c>
      <c r="Q1835" s="13" t="s">
        <v>50</v>
      </c>
      <c r="R1835" s="13" t="s">
        <v>5384</v>
      </c>
      <c r="S1835" s="13" t="s">
        <v>48</v>
      </c>
      <c r="T1835" s="13" t="s">
        <v>48</v>
      </c>
      <c r="U1835" s="13" t="s">
        <v>48</v>
      </c>
      <c r="V1835" s="13" t="s">
        <v>45</v>
      </c>
      <c r="W1835" s="13" t="s">
        <v>48</v>
      </c>
      <c r="X1835" s="17" t="s">
        <v>50</v>
      </c>
      <c r="Y1835" s="18" t="s">
        <v>48</v>
      </c>
      <c r="Z1835" s="17" t="s">
        <v>48</v>
      </c>
      <c r="AA1835" s="19" t="s">
        <v>46</v>
      </c>
      <c r="AB1835" s="23">
        <v>2816343</v>
      </c>
      <c r="AC1835" s="23">
        <v>431636143</v>
      </c>
    </row>
    <row r="1836" spans="1:29" ht="24" hidden="1">
      <c r="A1836" s="8">
        <v>410190</v>
      </c>
      <c r="B1836" s="27">
        <v>410190</v>
      </c>
      <c r="C1836" s="27" t="e">
        <f>VLOOKUP(B1836,[1]Sheet1!$C$4:$G$287,5,0)</f>
        <v>#N/A</v>
      </c>
      <c r="D1836" s="27"/>
      <c r="E1836" s="31" t="s">
        <v>7151</v>
      </c>
      <c r="F1836" s="33"/>
      <c r="G1836" s="33"/>
      <c r="H1836" s="12" t="s">
        <v>162</v>
      </c>
      <c r="I1836" s="5" t="s">
        <v>1856</v>
      </c>
      <c r="J1836" s="5" t="s">
        <v>1857</v>
      </c>
      <c r="K1836" s="12">
        <v>410120</v>
      </c>
      <c r="L1836" s="16" t="s">
        <v>75</v>
      </c>
      <c r="M1836" s="4" t="s">
        <v>87</v>
      </c>
      <c r="N1836" s="13" t="s">
        <v>46</v>
      </c>
      <c r="O1836" s="13" t="s">
        <v>5549</v>
      </c>
      <c r="P1836" s="13" t="s">
        <v>48</v>
      </c>
      <c r="Q1836" s="13" t="s">
        <v>50</v>
      </c>
      <c r="R1836" s="13" t="s">
        <v>5384</v>
      </c>
      <c r="S1836" s="13" t="s">
        <v>48</v>
      </c>
      <c r="T1836" s="13" t="s">
        <v>48</v>
      </c>
      <c r="U1836" s="13" t="s">
        <v>48</v>
      </c>
      <c r="V1836" s="13" t="s">
        <v>45</v>
      </c>
      <c r="W1836" s="13" t="s">
        <v>48</v>
      </c>
      <c r="X1836" s="17" t="s">
        <v>50</v>
      </c>
      <c r="Y1836" s="18" t="s">
        <v>48</v>
      </c>
      <c r="Z1836" s="17" t="s">
        <v>48</v>
      </c>
      <c r="AA1836" s="19" t="s">
        <v>46</v>
      </c>
      <c r="AB1836" s="23">
        <v>607515</v>
      </c>
      <c r="AC1836" s="23">
        <v>303290</v>
      </c>
    </row>
    <row r="1837" spans="1:29" ht="24" hidden="1">
      <c r="A1837" s="8">
        <v>410210</v>
      </c>
      <c r="B1837" s="27">
        <v>410210</v>
      </c>
      <c r="C1837" s="27" t="e">
        <f>VLOOKUP(B1837,[1]Sheet1!$C$4:$G$287,5,0)</f>
        <v>#N/A</v>
      </c>
      <c r="D1837" s="27"/>
      <c r="E1837" s="31" t="s">
        <v>7151</v>
      </c>
      <c r="F1837" s="33"/>
      <c r="G1837" s="33"/>
      <c r="H1837" s="12" t="s">
        <v>162</v>
      </c>
      <c r="I1837" s="5" t="s">
        <v>1858</v>
      </c>
      <c r="J1837" s="5" t="s">
        <v>1859</v>
      </c>
      <c r="K1837" s="12">
        <v>410210</v>
      </c>
      <c r="L1837" s="20" t="s">
        <v>80</v>
      </c>
      <c r="M1837" s="6">
        <v>0</v>
      </c>
      <c r="N1837" s="13" t="s">
        <v>46</v>
      </c>
      <c r="O1837" s="13" t="s">
        <v>5549</v>
      </c>
      <c r="P1837" s="13" t="s">
        <v>48</v>
      </c>
      <c r="Q1837" s="13" t="s">
        <v>50</v>
      </c>
      <c r="R1837" s="13" t="s">
        <v>5384</v>
      </c>
      <c r="S1837" s="13" t="s">
        <v>48</v>
      </c>
      <c r="T1837" s="13" t="s">
        <v>48</v>
      </c>
      <c r="U1837" s="13" t="s">
        <v>48</v>
      </c>
      <c r="V1837" s="13" t="s">
        <v>45</v>
      </c>
      <c r="W1837" s="13" t="s">
        <v>48</v>
      </c>
      <c r="X1837" s="17" t="s">
        <v>50</v>
      </c>
      <c r="Y1837" s="18" t="s">
        <v>48</v>
      </c>
      <c r="Z1837" s="17" t="s">
        <v>48</v>
      </c>
      <c r="AA1837" s="19" t="s">
        <v>46</v>
      </c>
      <c r="AB1837" s="23"/>
      <c r="AC1837" s="23"/>
    </row>
    <row r="1838" spans="1:29" ht="72" hidden="1">
      <c r="A1838" s="8">
        <v>410221</v>
      </c>
      <c r="B1838" s="27">
        <v>410221</v>
      </c>
      <c r="C1838" s="27" t="e">
        <f>VLOOKUP(B1838,[1]Sheet1!$C$4:$G$287,5,0)</f>
        <v>#N/A</v>
      </c>
      <c r="D1838" s="27"/>
      <c r="E1838" s="31" t="s">
        <v>7151</v>
      </c>
      <c r="F1838" s="33"/>
      <c r="G1838" s="33"/>
      <c r="H1838" s="12" t="s">
        <v>162</v>
      </c>
      <c r="I1838" s="5" t="s">
        <v>1860</v>
      </c>
      <c r="J1838" s="5" t="s">
        <v>1861</v>
      </c>
      <c r="K1838" s="12">
        <v>410221</v>
      </c>
      <c r="L1838" s="20" t="s">
        <v>80</v>
      </c>
      <c r="M1838" s="4" t="s">
        <v>87</v>
      </c>
      <c r="N1838" s="13" t="s">
        <v>46</v>
      </c>
      <c r="O1838" s="13" t="s">
        <v>5549</v>
      </c>
      <c r="P1838" s="13" t="s">
        <v>48</v>
      </c>
      <c r="Q1838" s="13" t="s">
        <v>50</v>
      </c>
      <c r="R1838" s="13" t="s">
        <v>5384</v>
      </c>
      <c r="S1838" s="13" t="s">
        <v>5550</v>
      </c>
      <c r="T1838" s="13" t="s">
        <v>5550</v>
      </c>
      <c r="U1838" s="13" t="s">
        <v>48</v>
      </c>
      <c r="V1838" s="13" t="s">
        <v>45</v>
      </c>
      <c r="W1838" s="13" t="s">
        <v>48</v>
      </c>
      <c r="X1838" s="17" t="s">
        <v>50</v>
      </c>
      <c r="Y1838" s="18" t="s">
        <v>48</v>
      </c>
      <c r="Z1838" s="17" t="s">
        <v>48</v>
      </c>
      <c r="AA1838" s="19" t="s">
        <v>46</v>
      </c>
      <c r="AB1838" s="23">
        <v>0</v>
      </c>
      <c r="AC1838" s="23">
        <v>11344090</v>
      </c>
    </row>
    <row r="1839" spans="1:29" ht="72" hidden="1">
      <c r="A1839" s="8">
        <v>410229</v>
      </c>
      <c r="B1839" s="27">
        <v>410229</v>
      </c>
      <c r="C1839" s="27" t="e">
        <f>VLOOKUP(B1839,[1]Sheet1!$C$4:$G$287,5,0)</f>
        <v>#N/A</v>
      </c>
      <c r="D1839" s="27"/>
      <c r="E1839" s="31" t="s">
        <v>7151</v>
      </c>
      <c r="F1839" s="33"/>
      <c r="G1839" s="33"/>
      <c r="H1839" s="12" t="s">
        <v>162</v>
      </c>
      <c r="I1839" s="5" t="s">
        <v>0</v>
      </c>
      <c r="J1839" s="5" t="s">
        <v>79</v>
      </c>
      <c r="K1839" s="12">
        <v>410229</v>
      </c>
      <c r="L1839" s="20" t="s">
        <v>80</v>
      </c>
      <c r="M1839" s="4" t="s">
        <v>87</v>
      </c>
      <c r="N1839" s="13" t="s">
        <v>46</v>
      </c>
      <c r="O1839" s="13" t="s">
        <v>5549</v>
      </c>
      <c r="P1839" s="13" t="s">
        <v>48</v>
      </c>
      <c r="Q1839" s="13" t="s">
        <v>50</v>
      </c>
      <c r="R1839" s="13" t="s">
        <v>5384</v>
      </c>
      <c r="S1839" s="13" t="s">
        <v>5550</v>
      </c>
      <c r="T1839" s="13" t="s">
        <v>5550</v>
      </c>
      <c r="U1839" s="13" t="s">
        <v>48</v>
      </c>
      <c r="V1839" s="13" t="s">
        <v>45</v>
      </c>
      <c r="W1839" s="13" t="s">
        <v>48</v>
      </c>
      <c r="X1839" s="17" t="s">
        <v>50</v>
      </c>
      <c r="Y1839" s="18" t="s">
        <v>48</v>
      </c>
      <c r="Z1839" s="17" t="s">
        <v>48</v>
      </c>
      <c r="AA1839" s="19" t="s">
        <v>46</v>
      </c>
      <c r="AB1839" s="23">
        <v>0</v>
      </c>
      <c r="AC1839" s="23">
        <v>43317</v>
      </c>
    </row>
    <row r="1840" spans="1:29" ht="24" hidden="1">
      <c r="A1840" s="8">
        <v>410320</v>
      </c>
      <c r="B1840" s="27">
        <v>410320</v>
      </c>
      <c r="C1840" s="27" t="e">
        <f>VLOOKUP(B1840,[1]Sheet1!$C$4:$G$287,5,0)</f>
        <v>#N/A</v>
      </c>
      <c r="D1840" s="27"/>
      <c r="E1840" s="31" t="s">
        <v>7151</v>
      </c>
      <c r="F1840" s="33"/>
      <c r="G1840" s="33"/>
      <c r="H1840" s="12" t="s">
        <v>162</v>
      </c>
      <c r="I1840" s="5" t="s">
        <v>1862</v>
      </c>
      <c r="J1840" s="5" t="s">
        <v>1863</v>
      </c>
      <c r="K1840" s="12">
        <v>410320</v>
      </c>
      <c r="L1840" s="20" t="s">
        <v>80</v>
      </c>
      <c r="M1840" s="4" t="s">
        <v>87</v>
      </c>
      <c r="N1840" s="13" t="s">
        <v>46</v>
      </c>
      <c r="O1840" s="13" t="s">
        <v>5549</v>
      </c>
      <c r="P1840" s="13" t="s">
        <v>48</v>
      </c>
      <c r="Q1840" s="13" t="s">
        <v>50</v>
      </c>
      <c r="R1840" s="13" t="s">
        <v>5384</v>
      </c>
      <c r="S1840" s="13" t="s">
        <v>48</v>
      </c>
      <c r="T1840" s="13" t="s">
        <v>48</v>
      </c>
      <c r="U1840" s="13" t="s">
        <v>48</v>
      </c>
      <c r="V1840" s="13" t="s">
        <v>48</v>
      </c>
      <c r="W1840" s="13" t="s">
        <v>48</v>
      </c>
      <c r="X1840" s="17" t="s">
        <v>50</v>
      </c>
      <c r="Y1840" s="18" t="s">
        <v>48</v>
      </c>
      <c r="Z1840" s="17" t="s">
        <v>48</v>
      </c>
      <c r="AA1840" s="19" t="s">
        <v>46</v>
      </c>
      <c r="AB1840" s="23">
        <v>212155</v>
      </c>
      <c r="AC1840" s="23">
        <v>3152049</v>
      </c>
    </row>
    <row r="1841" spans="1:29" ht="24" hidden="1">
      <c r="A1841" s="8">
        <v>410330</v>
      </c>
      <c r="B1841" s="27">
        <v>410330</v>
      </c>
      <c r="C1841" s="27" t="e">
        <f>VLOOKUP(B1841,[1]Sheet1!$C$4:$G$287,5,0)</f>
        <v>#N/A</v>
      </c>
      <c r="D1841" s="27"/>
      <c r="E1841" s="31" t="s">
        <v>7151</v>
      </c>
      <c r="F1841" s="33"/>
      <c r="G1841" s="33"/>
      <c r="H1841" s="12" t="s">
        <v>162</v>
      </c>
      <c r="I1841" s="5" t="s">
        <v>1864</v>
      </c>
      <c r="J1841" s="5" t="s">
        <v>1865</v>
      </c>
      <c r="K1841" s="12">
        <v>410330</v>
      </c>
      <c r="L1841" s="20" t="s">
        <v>80</v>
      </c>
      <c r="M1841" s="4" t="s">
        <v>87</v>
      </c>
      <c r="N1841" s="13" t="s">
        <v>46</v>
      </c>
      <c r="O1841" s="13" t="s">
        <v>5549</v>
      </c>
      <c r="P1841" s="13" t="s">
        <v>48</v>
      </c>
      <c r="Q1841" s="13" t="s">
        <v>50</v>
      </c>
      <c r="R1841" s="13" t="s">
        <v>5384</v>
      </c>
      <c r="S1841" s="13" t="s">
        <v>48</v>
      </c>
      <c r="T1841" s="13" t="s">
        <v>48</v>
      </c>
      <c r="U1841" s="13" t="s">
        <v>48</v>
      </c>
      <c r="V1841" s="13" t="s">
        <v>48</v>
      </c>
      <c r="W1841" s="13" t="s">
        <v>48</v>
      </c>
      <c r="X1841" s="17" t="s">
        <v>50</v>
      </c>
      <c r="Y1841" s="18" t="s">
        <v>48</v>
      </c>
      <c r="Z1841" s="17" t="s">
        <v>48</v>
      </c>
      <c r="AA1841" s="19" t="s">
        <v>46</v>
      </c>
      <c r="AB1841" s="23">
        <v>0</v>
      </c>
      <c r="AC1841" s="23">
        <v>4653484</v>
      </c>
    </row>
    <row r="1842" spans="1:29" ht="24" hidden="1">
      <c r="A1842" s="8">
        <v>410390</v>
      </c>
      <c r="B1842" s="27">
        <v>410390</v>
      </c>
      <c r="C1842" s="27" t="e">
        <f>VLOOKUP(B1842,[1]Sheet1!$C$4:$G$287,5,0)</f>
        <v>#N/A</v>
      </c>
      <c r="D1842" s="27"/>
      <c r="E1842" s="31" t="s">
        <v>7151</v>
      </c>
      <c r="F1842" s="33"/>
      <c r="G1842" s="33"/>
      <c r="H1842" s="12" t="s">
        <v>162</v>
      </c>
      <c r="I1842" s="5" t="s">
        <v>0</v>
      </c>
      <c r="J1842" s="5" t="s">
        <v>79</v>
      </c>
      <c r="K1842" s="12">
        <v>410390</v>
      </c>
      <c r="L1842" s="20" t="s">
        <v>80</v>
      </c>
      <c r="M1842" s="4" t="s">
        <v>87</v>
      </c>
      <c r="N1842" s="13" t="s">
        <v>46</v>
      </c>
      <c r="O1842" s="13" t="s">
        <v>5549</v>
      </c>
      <c r="P1842" s="13" t="s">
        <v>48</v>
      </c>
      <c r="Q1842" s="13" t="s">
        <v>50</v>
      </c>
      <c r="R1842" s="13" t="s">
        <v>5384</v>
      </c>
      <c r="S1842" s="13" t="s">
        <v>48</v>
      </c>
      <c r="T1842" s="13" t="s">
        <v>48</v>
      </c>
      <c r="U1842" s="13" t="s">
        <v>48</v>
      </c>
      <c r="V1842" s="13" t="s">
        <v>48</v>
      </c>
      <c r="W1842" s="13" t="s">
        <v>48</v>
      </c>
      <c r="X1842" s="17" t="s">
        <v>50</v>
      </c>
      <c r="Y1842" s="18" t="s">
        <v>48</v>
      </c>
      <c r="Z1842" s="17" t="s">
        <v>48</v>
      </c>
      <c r="AA1842" s="19" t="s">
        <v>46</v>
      </c>
      <c r="AB1842" s="23">
        <v>529</v>
      </c>
      <c r="AC1842" s="23">
        <v>891634</v>
      </c>
    </row>
    <row r="1843" spans="1:29" ht="48" hidden="1">
      <c r="A1843" s="8">
        <v>410411</v>
      </c>
      <c r="B1843" s="27">
        <v>410411</v>
      </c>
      <c r="C1843" s="27" t="e">
        <f>VLOOKUP(B1843,[1]Sheet1!$C$4:$G$287,5,0)</f>
        <v>#N/A</v>
      </c>
      <c r="D1843" s="27"/>
      <c r="E1843" s="31" t="s">
        <v>7151</v>
      </c>
      <c r="F1843" s="33"/>
      <c r="G1843" s="33"/>
      <c r="H1843" s="12" t="s">
        <v>162</v>
      </c>
      <c r="I1843" s="5" t="s">
        <v>1866</v>
      </c>
      <c r="J1843" s="5" t="s">
        <v>1867</v>
      </c>
      <c r="K1843" s="12">
        <v>410411</v>
      </c>
      <c r="L1843" s="20" t="s">
        <v>80</v>
      </c>
      <c r="M1843" s="6">
        <v>3</v>
      </c>
      <c r="N1843" s="13" t="s">
        <v>5551</v>
      </c>
      <c r="O1843" s="13" t="s">
        <v>48</v>
      </c>
      <c r="P1843" s="13" t="s">
        <v>5552</v>
      </c>
      <c r="Q1843" s="13" t="s">
        <v>50</v>
      </c>
      <c r="R1843" s="13" t="s">
        <v>48</v>
      </c>
      <c r="S1843" s="13" t="s">
        <v>5553</v>
      </c>
      <c r="T1843" s="13" t="s">
        <v>5553</v>
      </c>
      <c r="U1843" s="13" t="s">
        <v>48</v>
      </c>
      <c r="V1843" s="13" t="s">
        <v>45</v>
      </c>
      <c r="W1843" s="13" t="s">
        <v>48</v>
      </c>
      <c r="X1843" s="17" t="s">
        <v>50</v>
      </c>
      <c r="Y1843" s="18" t="s">
        <v>48</v>
      </c>
      <c r="Z1843" s="17" t="s">
        <v>48</v>
      </c>
      <c r="AA1843" s="19" t="s">
        <v>48</v>
      </c>
      <c r="AB1843" s="23">
        <v>9637207</v>
      </c>
      <c r="AC1843" s="23">
        <v>42355281</v>
      </c>
    </row>
    <row r="1844" spans="1:29" ht="48" hidden="1">
      <c r="A1844" s="8">
        <v>410419</v>
      </c>
      <c r="B1844" s="27">
        <v>410419</v>
      </c>
      <c r="C1844" s="27" t="e">
        <f>VLOOKUP(B1844,[1]Sheet1!$C$4:$G$287,5,0)</f>
        <v>#N/A</v>
      </c>
      <c r="D1844" s="27"/>
      <c r="E1844" s="31" t="s">
        <v>7151</v>
      </c>
      <c r="F1844" s="33"/>
      <c r="G1844" s="33"/>
      <c r="H1844" s="12" t="s">
        <v>162</v>
      </c>
      <c r="I1844" s="5" t="s">
        <v>0</v>
      </c>
      <c r="J1844" s="5" t="s">
        <v>79</v>
      </c>
      <c r="K1844" s="12">
        <v>410419</v>
      </c>
      <c r="L1844" s="20" t="s">
        <v>80</v>
      </c>
      <c r="M1844" s="6">
        <v>3</v>
      </c>
      <c r="N1844" s="13" t="s">
        <v>5551</v>
      </c>
      <c r="O1844" s="13" t="s">
        <v>48</v>
      </c>
      <c r="P1844" s="13" t="s">
        <v>5552</v>
      </c>
      <c r="Q1844" s="13" t="s">
        <v>50</v>
      </c>
      <c r="R1844" s="13" t="s">
        <v>48</v>
      </c>
      <c r="S1844" s="13" t="s">
        <v>5553</v>
      </c>
      <c r="T1844" s="13" t="s">
        <v>5553</v>
      </c>
      <c r="U1844" s="13" t="s">
        <v>48</v>
      </c>
      <c r="V1844" s="13" t="s">
        <v>45</v>
      </c>
      <c r="W1844" s="13" t="s">
        <v>48</v>
      </c>
      <c r="X1844" s="17" t="s">
        <v>50</v>
      </c>
      <c r="Y1844" s="18" t="s">
        <v>48</v>
      </c>
      <c r="Z1844" s="17" t="s">
        <v>48</v>
      </c>
      <c r="AA1844" s="19" t="s">
        <v>48</v>
      </c>
      <c r="AB1844" s="23">
        <v>11303674</v>
      </c>
      <c r="AC1844" s="23">
        <v>52848215</v>
      </c>
    </row>
    <row r="1845" spans="1:29" ht="48" hidden="1">
      <c r="A1845" s="8">
        <v>410441</v>
      </c>
      <c r="B1845" s="27">
        <v>410441</v>
      </c>
      <c r="C1845" s="27" t="e">
        <f>VLOOKUP(B1845,[1]Sheet1!$C$4:$G$287,5,0)</f>
        <v>#N/A</v>
      </c>
      <c r="D1845" s="27"/>
      <c r="E1845" s="31" t="s">
        <v>7151</v>
      </c>
      <c r="F1845" s="33"/>
      <c r="G1845" s="33"/>
      <c r="H1845" s="12" t="s">
        <v>162</v>
      </c>
      <c r="I1845" s="5" t="s">
        <v>1866</v>
      </c>
      <c r="J1845" s="5" t="s">
        <v>1867</v>
      </c>
      <c r="K1845" s="12">
        <v>410441</v>
      </c>
      <c r="L1845" s="20" t="s">
        <v>80</v>
      </c>
      <c r="M1845" s="6">
        <v>3</v>
      </c>
      <c r="N1845" s="13" t="s">
        <v>5551</v>
      </c>
      <c r="O1845" s="13" t="s">
        <v>48</v>
      </c>
      <c r="P1845" s="13" t="s">
        <v>5552</v>
      </c>
      <c r="Q1845" s="13" t="s">
        <v>50</v>
      </c>
      <c r="R1845" s="13" t="s">
        <v>48</v>
      </c>
      <c r="S1845" s="13" t="s">
        <v>5553</v>
      </c>
      <c r="T1845" s="13" t="s">
        <v>5553</v>
      </c>
      <c r="U1845" s="13" t="s">
        <v>48</v>
      </c>
      <c r="V1845" s="13" t="s">
        <v>45</v>
      </c>
      <c r="W1845" s="13" t="s">
        <v>48</v>
      </c>
      <c r="X1845" s="17" t="s">
        <v>50</v>
      </c>
      <c r="Y1845" s="18" t="s">
        <v>48</v>
      </c>
      <c r="Z1845" s="17" t="s">
        <v>45</v>
      </c>
      <c r="AA1845" s="19" t="s">
        <v>45</v>
      </c>
      <c r="AB1845" s="23">
        <v>112552</v>
      </c>
      <c r="AC1845" s="23">
        <v>22714401</v>
      </c>
    </row>
    <row r="1846" spans="1:29" ht="48" hidden="1">
      <c r="A1846" s="8">
        <v>410449</v>
      </c>
      <c r="B1846" s="27">
        <v>410449</v>
      </c>
      <c r="C1846" s="27" t="e">
        <f>VLOOKUP(B1846,[1]Sheet1!$C$4:$G$287,5,0)</f>
        <v>#N/A</v>
      </c>
      <c r="D1846" s="27"/>
      <c r="E1846" s="31" t="s">
        <v>7151</v>
      </c>
      <c r="F1846" s="33"/>
      <c r="G1846" s="33"/>
      <c r="H1846" s="12" t="s">
        <v>162</v>
      </c>
      <c r="I1846" s="5" t="s">
        <v>0</v>
      </c>
      <c r="J1846" s="5" t="s">
        <v>79</v>
      </c>
      <c r="K1846" s="12">
        <v>410449</v>
      </c>
      <c r="L1846" s="20" t="s">
        <v>80</v>
      </c>
      <c r="M1846" s="6">
        <v>3</v>
      </c>
      <c r="N1846" s="13" t="s">
        <v>5551</v>
      </c>
      <c r="O1846" s="13" t="s">
        <v>48</v>
      </c>
      <c r="P1846" s="13" t="s">
        <v>5552</v>
      </c>
      <c r="Q1846" s="13" t="s">
        <v>50</v>
      </c>
      <c r="R1846" s="13" t="s">
        <v>48</v>
      </c>
      <c r="S1846" s="13" t="s">
        <v>5553</v>
      </c>
      <c r="T1846" s="13" t="s">
        <v>5553</v>
      </c>
      <c r="U1846" s="13" t="s">
        <v>48</v>
      </c>
      <c r="V1846" s="13" t="s">
        <v>45</v>
      </c>
      <c r="W1846" s="13" t="s">
        <v>48</v>
      </c>
      <c r="X1846" s="17" t="s">
        <v>50</v>
      </c>
      <c r="Y1846" s="18" t="s">
        <v>48</v>
      </c>
      <c r="Z1846" s="17" t="s">
        <v>5554</v>
      </c>
      <c r="AA1846" s="19" t="s">
        <v>5554</v>
      </c>
      <c r="AB1846" s="23">
        <v>1319629</v>
      </c>
      <c r="AC1846" s="23">
        <v>20390040</v>
      </c>
    </row>
    <row r="1847" spans="1:29" ht="216" hidden="1">
      <c r="A1847" s="8">
        <v>410510</v>
      </c>
      <c r="B1847" s="27">
        <v>410510</v>
      </c>
      <c r="C1847" s="27" t="e">
        <f>VLOOKUP(B1847,[1]Sheet1!$C$4:$G$287,5,0)</f>
        <v>#N/A</v>
      </c>
      <c r="D1847" s="27"/>
      <c r="E1847" s="31" t="s">
        <v>7151</v>
      </c>
      <c r="F1847" s="33"/>
      <c r="G1847" s="33"/>
      <c r="H1847" s="12" t="s">
        <v>162</v>
      </c>
      <c r="I1847" s="5" t="s">
        <v>1868</v>
      </c>
      <c r="J1847" s="5" t="s">
        <v>1869</v>
      </c>
      <c r="K1847" s="12">
        <v>410510</v>
      </c>
      <c r="L1847" s="20" t="s">
        <v>80</v>
      </c>
      <c r="M1847" s="6">
        <v>3</v>
      </c>
      <c r="N1847" s="13" t="s">
        <v>5555</v>
      </c>
      <c r="O1847" s="13" t="s">
        <v>48</v>
      </c>
      <c r="P1847" s="13" t="s">
        <v>5552</v>
      </c>
      <c r="Q1847" s="13" t="s">
        <v>50</v>
      </c>
      <c r="R1847" s="13" t="s">
        <v>48</v>
      </c>
      <c r="S1847" s="13" t="s">
        <v>5553</v>
      </c>
      <c r="T1847" s="13" t="s">
        <v>5553</v>
      </c>
      <c r="U1847" s="13" t="s">
        <v>48</v>
      </c>
      <c r="V1847" s="13" t="s">
        <v>5556</v>
      </c>
      <c r="W1847" s="13" t="s">
        <v>48</v>
      </c>
      <c r="X1847" s="17" t="s">
        <v>50</v>
      </c>
      <c r="Y1847" s="18" t="s">
        <v>48</v>
      </c>
      <c r="Z1847" s="17" t="s">
        <v>48</v>
      </c>
      <c r="AA1847" s="19" t="s">
        <v>48</v>
      </c>
      <c r="AB1847" s="23">
        <v>0</v>
      </c>
      <c r="AC1847" s="23">
        <v>1088057</v>
      </c>
    </row>
    <row r="1848" spans="1:29" ht="216" hidden="1">
      <c r="A1848" s="8">
        <v>410530</v>
      </c>
      <c r="B1848" s="27">
        <v>410530</v>
      </c>
      <c r="C1848" s="27" t="e">
        <f>VLOOKUP(B1848,[1]Sheet1!$C$4:$G$287,5,0)</f>
        <v>#N/A</v>
      </c>
      <c r="D1848" s="27"/>
      <c r="E1848" s="31" t="s">
        <v>7151</v>
      </c>
      <c r="F1848" s="33"/>
      <c r="G1848" s="33"/>
      <c r="H1848" s="12" t="s">
        <v>162</v>
      </c>
      <c r="I1848" s="5" t="s">
        <v>1870</v>
      </c>
      <c r="J1848" s="5" t="s">
        <v>1871</v>
      </c>
      <c r="K1848" s="12">
        <v>410530</v>
      </c>
      <c r="L1848" s="20" t="s">
        <v>80</v>
      </c>
      <c r="M1848" s="6">
        <v>3</v>
      </c>
      <c r="N1848" s="13" t="s">
        <v>5555</v>
      </c>
      <c r="O1848" s="13" t="s">
        <v>48</v>
      </c>
      <c r="P1848" s="13" t="s">
        <v>5552</v>
      </c>
      <c r="Q1848" s="13" t="s">
        <v>50</v>
      </c>
      <c r="R1848" s="13" t="s">
        <v>48</v>
      </c>
      <c r="S1848" s="13" t="s">
        <v>5553</v>
      </c>
      <c r="T1848" s="13" t="s">
        <v>5553</v>
      </c>
      <c r="U1848" s="13" t="s">
        <v>48</v>
      </c>
      <c r="V1848" s="13" t="s">
        <v>5556</v>
      </c>
      <c r="W1848" s="13" t="s">
        <v>48</v>
      </c>
      <c r="X1848" s="17" t="s">
        <v>50</v>
      </c>
      <c r="Y1848" s="18" t="s">
        <v>48</v>
      </c>
      <c r="Z1848" s="17" t="s">
        <v>45</v>
      </c>
      <c r="AA1848" s="19" t="s">
        <v>45</v>
      </c>
      <c r="AB1848" s="23">
        <v>6380</v>
      </c>
      <c r="AC1848" s="23">
        <v>1212614</v>
      </c>
    </row>
    <row r="1849" spans="1:29" ht="240" hidden="1">
      <c r="A1849" s="8">
        <v>410621</v>
      </c>
      <c r="B1849" s="27">
        <v>410621</v>
      </c>
      <c r="C1849" s="27" t="e">
        <f>VLOOKUP(B1849,[1]Sheet1!$C$4:$G$287,5,0)</f>
        <v>#N/A</v>
      </c>
      <c r="D1849" s="27"/>
      <c r="E1849" s="31" t="s">
        <v>7151</v>
      </c>
      <c r="F1849" s="33"/>
      <c r="G1849" s="33"/>
      <c r="H1849" s="12" t="s">
        <v>162</v>
      </c>
      <c r="I1849" s="5" t="s">
        <v>1868</v>
      </c>
      <c r="J1849" s="5" t="s">
        <v>1869</v>
      </c>
      <c r="K1849" s="12">
        <v>410621</v>
      </c>
      <c r="L1849" s="20" t="s">
        <v>80</v>
      </c>
      <c r="M1849" s="6">
        <v>3</v>
      </c>
      <c r="N1849" s="13" t="s">
        <v>5557</v>
      </c>
      <c r="O1849" s="13" t="s">
        <v>48</v>
      </c>
      <c r="P1849" s="13" t="s">
        <v>5552</v>
      </c>
      <c r="Q1849" s="13" t="s">
        <v>50</v>
      </c>
      <c r="R1849" s="13" t="s">
        <v>48</v>
      </c>
      <c r="S1849" s="13" t="s">
        <v>5553</v>
      </c>
      <c r="T1849" s="13" t="s">
        <v>5553</v>
      </c>
      <c r="U1849" s="13" t="s">
        <v>48</v>
      </c>
      <c r="V1849" s="13" t="s">
        <v>5558</v>
      </c>
      <c r="W1849" s="13" t="s">
        <v>48</v>
      </c>
      <c r="X1849" s="17" t="s">
        <v>50</v>
      </c>
      <c r="Y1849" s="18" t="s">
        <v>48</v>
      </c>
      <c r="Z1849" s="17" t="s">
        <v>48</v>
      </c>
      <c r="AA1849" s="19" t="s">
        <v>48</v>
      </c>
      <c r="AB1849" s="23">
        <v>0</v>
      </c>
      <c r="AC1849" s="23">
        <v>4012</v>
      </c>
    </row>
    <row r="1850" spans="1:29" ht="240" hidden="1">
      <c r="A1850" s="8">
        <v>410622</v>
      </c>
      <c r="B1850" s="27">
        <v>410622</v>
      </c>
      <c r="C1850" s="27" t="e">
        <f>VLOOKUP(B1850,[1]Sheet1!$C$4:$G$287,5,0)</f>
        <v>#N/A</v>
      </c>
      <c r="D1850" s="27"/>
      <c r="E1850" s="31" t="s">
        <v>7151</v>
      </c>
      <c r="F1850" s="33"/>
      <c r="G1850" s="33"/>
      <c r="H1850" s="12" t="s">
        <v>162</v>
      </c>
      <c r="I1850" s="5" t="s">
        <v>1870</v>
      </c>
      <c r="J1850" s="5" t="s">
        <v>1871</v>
      </c>
      <c r="K1850" s="12">
        <v>410622</v>
      </c>
      <c r="L1850" s="20" t="s">
        <v>80</v>
      </c>
      <c r="M1850" s="6">
        <v>3</v>
      </c>
      <c r="N1850" s="13" t="s">
        <v>5557</v>
      </c>
      <c r="O1850" s="13" t="s">
        <v>48</v>
      </c>
      <c r="P1850" s="13" t="s">
        <v>5552</v>
      </c>
      <c r="Q1850" s="13" t="s">
        <v>50</v>
      </c>
      <c r="R1850" s="13" t="s">
        <v>48</v>
      </c>
      <c r="S1850" s="13" t="s">
        <v>5553</v>
      </c>
      <c r="T1850" s="13" t="s">
        <v>5553</v>
      </c>
      <c r="U1850" s="13" t="s">
        <v>48</v>
      </c>
      <c r="V1850" s="13" t="s">
        <v>5558</v>
      </c>
      <c r="W1850" s="13" t="s">
        <v>48</v>
      </c>
      <c r="X1850" s="17" t="s">
        <v>50</v>
      </c>
      <c r="Y1850" s="18" t="s">
        <v>48</v>
      </c>
      <c r="Z1850" s="17" t="s">
        <v>45</v>
      </c>
      <c r="AA1850" s="19" t="s">
        <v>45</v>
      </c>
      <c r="AB1850" s="23">
        <v>174057</v>
      </c>
      <c r="AC1850" s="23">
        <v>1160157</v>
      </c>
    </row>
    <row r="1851" spans="1:29" ht="240" hidden="1">
      <c r="A1851" s="8">
        <v>410631</v>
      </c>
      <c r="B1851" s="27">
        <v>410631</v>
      </c>
      <c r="C1851" s="27" t="e">
        <f>VLOOKUP(B1851,[1]Sheet1!$C$4:$G$287,5,0)</f>
        <v>#N/A</v>
      </c>
      <c r="D1851" s="27"/>
      <c r="E1851" s="31" t="s">
        <v>7151</v>
      </c>
      <c r="F1851" s="33"/>
      <c r="G1851" s="33"/>
      <c r="H1851" s="12" t="s">
        <v>162</v>
      </c>
      <c r="I1851" s="5" t="s">
        <v>1868</v>
      </c>
      <c r="J1851" s="5" t="s">
        <v>1869</v>
      </c>
      <c r="K1851" s="12">
        <v>410631</v>
      </c>
      <c r="L1851" s="20" t="s">
        <v>80</v>
      </c>
      <c r="M1851" s="6">
        <v>5</v>
      </c>
      <c r="N1851" s="13" t="s">
        <v>5557</v>
      </c>
      <c r="O1851" s="13" t="s">
        <v>48</v>
      </c>
      <c r="P1851" s="13" t="s">
        <v>5552</v>
      </c>
      <c r="Q1851" s="13" t="s">
        <v>50</v>
      </c>
      <c r="R1851" s="13" t="s">
        <v>48</v>
      </c>
      <c r="S1851" s="13" t="s">
        <v>5553</v>
      </c>
      <c r="T1851" s="13" t="s">
        <v>5553</v>
      </c>
      <c r="U1851" s="13" t="s">
        <v>48</v>
      </c>
      <c r="V1851" s="13" t="s">
        <v>5558</v>
      </c>
      <c r="W1851" s="13" t="s">
        <v>48</v>
      </c>
      <c r="X1851" s="17" t="s">
        <v>50</v>
      </c>
      <c r="Y1851" s="18" t="s">
        <v>48</v>
      </c>
      <c r="Z1851" s="17" t="s">
        <v>48</v>
      </c>
      <c r="AA1851" s="19" t="s">
        <v>48</v>
      </c>
      <c r="AB1851" s="23">
        <v>323046</v>
      </c>
      <c r="AC1851" s="23">
        <v>414388</v>
      </c>
    </row>
    <row r="1852" spans="1:29" ht="240" hidden="1">
      <c r="A1852" s="8">
        <v>410632</v>
      </c>
      <c r="B1852" s="27">
        <v>410632</v>
      </c>
      <c r="C1852" s="27" t="e">
        <f>VLOOKUP(B1852,[1]Sheet1!$C$4:$G$287,5,0)</f>
        <v>#N/A</v>
      </c>
      <c r="D1852" s="27"/>
      <c r="E1852" s="31" t="s">
        <v>7151</v>
      </c>
      <c r="F1852" s="33"/>
      <c r="G1852" s="33"/>
      <c r="H1852" s="12" t="s">
        <v>162</v>
      </c>
      <c r="I1852" s="5" t="s">
        <v>1870</v>
      </c>
      <c r="J1852" s="5" t="s">
        <v>1871</v>
      </c>
      <c r="K1852" s="12">
        <v>410632</v>
      </c>
      <c r="L1852" s="20" t="s">
        <v>80</v>
      </c>
      <c r="M1852" s="6">
        <v>5</v>
      </c>
      <c r="N1852" s="13" t="s">
        <v>5557</v>
      </c>
      <c r="O1852" s="13" t="s">
        <v>48</v>
      </c>
      <c r="P1852" s="13" t="s">
        <v>5552</v>
      </c>
      <c r="Q1852" s="13" t="s">
        <v>50</v>
      </c>
      <c r="R1852" s="13" t="s">
        <v>48</v>
      </c>
      <c r="S1852" s="13" t="s">
        <v>5553</v>
      </c>
      <c r="T1852" s="13" t="s">
        <v>5553</v>
      </c>
      <c r="U1852" s="13" t="s">
        <v>48</v>
      </c>
      <c r="V1852" s="13" t="s">
        <v>5558</v>
      </c>
      <c r="W1852" s="13" t="s">
        <v>48</v>
      </c>
      <c r="X1852" s="17" t="s">
        <v>50</v>
      </c>
      <c r="Y1852" s="18" t="s">
        <v>48</v>
      </c>
      <c r="Z1852" s="17" t="s">
        <v>45</v>
      </c>
      <c r="AA1852" s="19" t="s">
        <v>45</v>
      </c>
      <c r="AB1852" s="23">
        <v>7476</v>
      </c>
      <c r="AC1852" s="23">
        <v>77254</v>
      </c>
    </row>
    <row r="1853" spans="1:29" ht="240" hidden="1">
      <c r="A1853" s="8">
        <v>410640</v>
      </c>
      <c r="B1853" s="27">
        <v>410640</v>
      </c>
      <c r="C1853" s="27" t="e">
        <f>VLOOKUP(B1853,[1]Sheet1!$C$4:$G$287,5,0)</f>
        <v>#N/A</v>
      </c>
      <c r="D1853" s="27"/>
      <c r="E1853" s="31" t="s">
        <v>7151</v>
      </c>
      <c r="F1853" s="33"/>
      <c r="G1853" s="33"/>
      <c r="H1853" s="12" t="s">
        <v>162</v>
      </c>
      <c r="I1853" s="5" t="s">
        <v>1862</v>
      </c>
      <c r="J1853" s="5" t="s">
        <v>1863</v>
      </c>
      <c r="K1853" s="12">
        <v>410640</v>
      </c>
      <c r="L1853" s="20" t="s">
        <v>80</v>
      </c>
      <c r="M1853" s="6">
        <v>5</v>
      </c>
      <c r="N1853" s="13" t="s">
        <v>5557</v>
      </c>
      <c r="O1853" s="13" t="s">
        <v>48</v>
      </c>
      <c r="P1853" s="13" t="s">
        <v>5552</v>
      </c>
      <c r="Q1853" s="13" t="s">
        <v>50</v>
      </c>
      <c r="R1853" s="13" t="s">
        <v>48</v>
      </c>
      <c r="S1853" s="13" t="s">
        <v>5553</v>
      </c>
      <c r="T1853" s="13" t="s">
        <v>5553</v>
      </c>
      <c r="U1853" s="13" t="s">
        <v>48</v>
      </c>
      <c r="V1853" s="13" t="s">
        <v>5558</v>
      </c>
      <c r="W1853" s="13" t="s">
        <v>48</v>
      </c>
      <c r="X1853" s="17" t="s">
        <v>50</v>
      </c>
      <c r="Y1853" s="18" t="s">
        <v>48</v>
      </c>
      <c r="Z1853" s="17" t="s">
        <v>5559</v>
      </c>
      <c r="AA1853" s="19" t="s">
        <v>48</v>
      </c>
      <c r="AB1853" s="23">
        <v>50241</v>
      </c>
      <c r="AC1853" s="23">
        <v>580096</v>
      </c>
    </row>
    <row r="1854" spans="1:29" ht="240" hidden="1">
      <c r="A1854" s="8">
        <v>410691</v>
      </c>
      <c r="B1854" s="27">
        <v>410691</v>
      </c>
      <c r="C1854" s="27" t="e">
        <f>VLOOKUP(B1854,[1]Sheet1!$C$4:$G$287,5,0)</f>
        <v>#N/A</v>
      </c>
      <c r="D1854" s="27"/>
      <c r="E1854" s="31" t="s">
        <v>7151</v>
      </c>
      <c r="F1854" s="33"/>
      <c r="G1854" s="33"/>
      <c r="H1854" s="12" t="s">
        <v>162</v>
      </c>
      <c r="I1854" s="5" t="s">
        <v>1868</v>
      </c>
      <c r="J1854" s="5" t="s">
        <v>1869</v>
      </c>
      <c r="K1854" s="12">
        <v>410691</v>
      </c>
      <c r="L1854" s="20" t="s">
        <v>80</v>
      </c>
      <c r="M1854" s="6">
        <v>5</v>
      </c>
      <c r="N1854" s="13" t="s">
        <v>5557</v>
      </c>
      <c r="O1854" s="13" t="s">
        <v>48</v>
      </c>
      <c r="P1854" s="13" t="s">
        <v>5552</v>
      </c>
      <c r="Q1854" s="13" t="s">
        <v>50</v>
      </c>
      <c r="R1854" s="13" t="s">
        <v>48</v>
      </c>
      <c r="S1854" s="13" t="s">
        <v>5553</v>
      </c>
      <c r="T1854" s="13" t="s">
        <v>5553</v>
      </c>
      <c r="U1854" s="13" t="s">
        <v>48</v>
      </c>
      <c r="V1854" s="13" t="s">
        <v>5558</v>
      </c>
      <c r="W1854" s="13" t="s">
        <v>48</v>
      </c>
      <c r="X1854" s="17" t="s">
        <v>50</v>
      </c>
      <c r="Y1854" s="18" t="s">
        <v>48</v>
      </c>
      <c r="Z1854" s="17" t="s">
        <v>48</v>
      </c>
      <c r="AA1854" s="19" t="s">
        <v>48</v>
      </c>
      <c r="AB1854" s="23">
        <v>17001</v>
      </c>
      <c r="AC1854" s="23">
        <v>0</v>
      </c>
    </row>
    <row r="1855" spans="1:29" ht="240" hidden="1">
      <c r="A1855" s="8">
        <v>410692</v>
      </c>
      <c r="B1855" s="27">
        <v>410692</v>
      </c>
      <c r="C1855" s="27" t="e">
        <f>VLOOKUP(B1855,[1]Sheet1!$C$4:$G$287,5,0)</f>
        <v>#N/A</v>
      </c>
      <c r="D1855" s="27"/>
      <c r="E1855" s="31" t="s">
        <v>7151</v>
      </c>
      <c r="F1855" s="33"/>
      <c r="G1855" s="33"/>
      <c r="H1855" s="12" t="s">
        <v>162</v>
      </c>
      <c r="I1855" s="5" t="s">
        <v>1870</v>
      </c>
      <c r="J1855" s="5" t="s">
        <v>1871</v>
      </c>
      <c r="K1855" s="12">
        <v>410692</v>
      </c>
      <c r="L1855" s="20" t="s">
        <v>80</v>
      </c>
      <c r="M1855" s="6">
        <v>5</v>
      </c>
      <c r="N1855" s="13" t="s">
        <v>5557</v>
      </c>
      <c r="O1855" s="13" t="s">
        <v>48</v>
      </c>
      <c r="P1855" s="13" t="s">
        <v>5552</v>
      </c>
      <c r="Q1855" s="13" t="s">
        <v>50</v>
      </c>
      <c r="R1855" s="13" t="s">
        <v>48</v>
      </c>
      <c r="S1855" s="13" t="s">
        <v>5553</v>
      </c>
      <c r="T1855" s="13" t="s">
        <v>5553</v>
      </c>
      <c r="U1855" s="13" t="s">
        <v>48</v>
      </c>
      <c r="V1855" s="13" t="s">
        <v>5558</v>
      </c>
      <c r="W1855" s="13" t="s">
        <v>48</v>
      </c>
      <c r="X1855" s="17" t="s">
        <v>50</v>
      </c>
      <c r="Y1855" s="18" t="s">
        <v>48</v>
      </c>
      <c r="Z1855" s="17" t="s">
        <v>45</v>
      </c>
      <c r="AA1855" s="19" t="s">
        <v>45</v>
      </c>
      <c r="AB1855" s="23">
        <v>47994</v>
      </c>
      <c r="AC1855" s="23">
        <v>525791</v>
      </c>
    </row>
    <row r="1856" spans="1:29" ht="24" hidden="1">
      <c r="A1856" s="8">
        <v>410711</v>
      </c>
      <c r="B1856" s="27">
        <v>410711</v>
      </c>
      <c r="C1856" s="27" t="e">
        <f>VLOOKUP(B1856,[1]Sheet1!$C$4:$G$287,5,0)</f>
        <v>#N/A</v>
      </c>
      <c r="D1856" s="27"/>
      <c r="E1856" s="31" t="s">
        <v>7151</v>
      </c>
      <c r="F1856" s="33"/>
      <c r="G1856" s="33"/>
      <c r="H1856" s="12" t="s">
        <v>162</v>
      </c>
      <c r="I1856" s="5" t="s">
        <v>1872</v>
      </c>
      <c r="J1856" s="5" t="s">
        <v>1873</v>
      </c>
      <c r="K1856" s="12">
        <v>410711</v>
      </c>
      <c r="L1856" s="20" t="s">
        <v>80</v>
      </c>
      <c r="M1856" s="6">
        <v>5</v>
      </c>
      <c r="N1856" s="13" t="s">
        <v>5551</v>
      </c>
      <c r="O1856" s="13" t="s">
        <v>48</v>
      </c>
      <c r="P1856" s="13" t="s">
        <v>48</v>
      </c>
      <c r="Q1856" s="13" t="s">
        <v>50</v>
      </c>
      <c r="R1856" s="13" t="s">
        <v>48</v>
      </c>
      <c r="S1856" s="13" t="s">
        <v>48</v>
      </c>
      <c r="T1856" s="13" t="s">
        <v>48</v>
      </c>
      <c r="U1856" s="13" t="s">
        <v>48</v>
      </c>
      <c r="V1856" s="13" t="s">
        <v>48</v>
      </c>
      <c r="W1856" s="13" t="s">
        <v>48</v>
      </c>
      <c r="X1856" s="17" t="s">
        <v>50</v>
      </c>
      <c r="Y1856" s="18" t="s">
        <v>48</v>
      </c>
      <c r="Z1856" s="17" t="s">
        <v>48</v>
      </c>
      <c r="AA1856" s="19" t="s">
        <v>48</v>
      </c>
      <c r="AB1856" s="23">
        <v>1394779</v>
      </c>
      <c r="AC1856" s="23">
        <v>27055527</v>
      </c>
    </row>
    <row r="1857" spans="1:29" ht="24" hidden="1">
      <c r="A1857" s="8">
        <v>410712</v>
      </c>
      <c r="B1857" s="27">
        <v>410712</v>
      </c>
      <c r="C1857" s="27" t="e">
        <f>VLOOKUP(B1857,[1]Sheet1!$C$4:$G$287,5,0)</f>
        <v>#N/A</v>
      </c>
      <c r="D1857" s="27"/>
      <c r="E1857" s="31" t="s">
        <v>7151</v>
      </c>
      <c r="F1857" s="33"/>
      <c r="G1857" s="33"/>
      <c r="H1857" s="12" t="s">
        <v>162</v>
      </c>
      <c r="I1857" s="5" t="s">
        <v>1874</v>
      </c>
      <c r="J1857" s="5" t="s">
        <v>1875</v>
      </c>
      <c r="K1857" s="12">
        <v>410712</v>
      </c>
      <c r="L1857" s="20" t="s">
        <v>80</v>
      </c>
      <c r="M1857" s="6">
        <v>5</v>
      </c>
      <c r="N1857" s="13" t="s">
        <v>5551</v>
      </c>
      <c r="O1857" s="13" t="s">
        <v>48</v>
      </c>
      <c r="P1857" s="13" t="s">
        <v>48</v>
      </c>
      <c r="Q1857" s="13" t="s">
        <v>50</v>
      </c>
      <c r="R1857" s="13" t="s">
        <v>48</v>
      </c>
      <c r="S1857" s="13" t="s">
        <v>48</v>
      </c>
      <c r="T1857" s="13" t="s">
        <v>48</v>
      </c>
      <c r="U1857" s="13" t="s">
        <v>48</v>
      </c>
      <c r="V1857" s="13" t="s">
        <v>48</v>
      </c>
      <c r="W1857" s="13" t="s">
        <v>48</v>
      </c>
      <c r="X1857" s="17" t="s">
        <v>50</v>
      </c>
      <c r="Y1857" s="18" t="s">
        <v>48</v>
      </c>
      <c r="Z1857" s="17" t="s">
        <v>48</v>
      </c>
      <c r="AA1857" s="19" t="s">
        <v>48</v>
      </c>
      <c r="AB1857" s="23">
        <v>45972670</v>
      </c>
      <c r="AC1857" s="23">
        <v>70193356</v>
      </c>
    </row>
    <row r="1858" spans="1:29" ht="24" hidden="1">
      <c r="A1858" s="8">
        <v>410719</v>
      </c>
      <c r="B1858" s="27">
        <v>410719</v>
      </c>
      <c r="C1858" s="27" t="e">
        <f>VLOOKUP(B1858,[1]Sheet1!$C$4:$G$287,5,0)</f>
        <v>#N/A</v>
      </c>
      <c r="D1858" s="27"/>
      <c r="E1858" s="31" t="s">
        <v>7151</v>
      </c>
      <c r="F1858" s="33"/>
      <c r="G1858" s="33"/>
      <c r="H1858" s="12" t="s">
        <v>162</v>
      </c>
      <c r="I1858" s="5" t="s">
        <v>0</v>
      </c>
      <c r="J1858" s="5" t="s">
        <v>79</v>
      </c>
      <c r="K1858" s="2">
        <v>410719</v>
      </c>
      <c r="L1858" s="7" t="s">
        <v>80</v>
      </c>
      <c r="M1858" s="6">
        <v>5</v>
      </c>
      <c r="N1858" s="13" t="s">
        <v>5551</v>
      </c>
      <c r="O1858" s="13" t="s">
        <v>48</v>
      </c>
      <c r="P1858" s="13" t="s">
        <v>48</v>
      </c>
      <c r="Q1858" s="13" t="s">
        <v>50</v>
      </c>
      <c r="R1858" s="13" t="s">
        <v>48</v>
      </c>
      <c r="S1858" s="13" t="s">
        <v>48</v>
      </c>
      <c r="T1858" s="13" t="s">
        <v>48</v>
      </c>
      <c r="U1858" s="13" t="s">
        <v>48</v>
      </c>
      <c r="V1858" s="13" t="s">
        <v>48</v>
      </c>
      <c r="W1858" s="13" t="s">
        <v>48</v>
      </c>
      <c r="X1858" s="17" t="s">
        <v>50</v>
      </c>
      <c r="Y1858" s="18" t="s">
        <v>48</v>
      </c>
      <c r="Z1858" s="17" t="s">
        <v>48</v>
      </c>
      <c r="AA1858" s="19" t="s">
        <v>48</v>
      </c>
      <c r="AB1858" s="23">
        <v>23956164</v>
      </c>
      <c r="AC1858" s="23">
        <v>22885866</v>
      </c>
    </row>
    <row r="1859" spans="1:29" ht="24" hidden="1">
      <c r="A1859" s="8">
        <v>410791</v>
      </c>
      <c r="B1859" s="27">
        <v>410791</v>
      </c>
      <c r="C1859" s="27" t="e">
        <f>VLOOKUP(B1859,[1]Sheet1!$C$4:$G$287,5,0)</f>
        <v>#N/A</v>
      </c>
      <c r="D1859" s="27"/>
      <c r="E1859" s="31" t="s">
        <v>7151</v>
      </c>
      <c r="F1859" s="33"/>
      <c r="G1859" s="33"/>
      <c r="H1859" s="12" t="s">
        <v>162</v>
      </c>
      <c r="I1859" s="5" t="s">
        <v>1872</v>
      </c>
      <c r="J1859" s="5" t="s">
        <v>1873</v>
      </c>
      <c r="K1859" s="2">
        <v>410791</v>
      </c>
      <c r="L1859" s="7" t="s">
        <v>80</v>
      </c>
      <c r="M1859" s="6">
        <v>5</v>
      </c>
      <c r="N1859" s="13" t="s">
        <v>5551</v>
      </c>
      <c r="O1859" s="13" t="s">
        <v>48</v>
      </c>
      <c r="P1859" s="13" t="s">
        <v>48</v>
      </c>
      <c r="Q1859" s="13" t="s">
        <v>50</v>
      </c>
      <c r="R1859" s="13" t="s">
        <v>48</v>
      </c>
      <c r="S1859" s="13" t="s">
        <v>48</v>
      </c>
      <c r="T1859" s="13" t="s">
        <v>48</v>
      </c>
      <c r="U1859" s="13" t="s">
        <v>48</v>
      </c>
      <c r="V1859" s="13" t="s">
        <v>48</v>
      </c>
      <c r="W1859" s="13" t="s">
        <v>48</v>
      </c>
      <c r="X1859" s="17" t="s">
        <v>50</v>
      </c>
      <c r="Y1859" s="18" t="s">
        <v>48</v>
      </c>
      <c r="Z1859" s="17" t="s">
        <v>48</v>
      </c>
      <c r="AA1859" s="19" t="s">
        <v>48</v>
      </c>
      <c r="AB1859" s="23">
        <v>14526330</v>
      </c>
      <c r="AC1859" s="23">
        <v>1786521</v>
      </c>
    </row>
    <row r="1860" spans="1:29" ht="24" hidden="1">
      <c r="A1860" s="8">
        <v>410792</v>
      </c>
      <c r="B1860" s="27">
        <v>410792</v>
      </c>
      <c r="C1860" s="27" t="e">
        <f>VLOOKUP(B1860,[1]Sheet1!$C$4:$G$287,5,0)</f>
        <v>#N/A</v>
      </c>
      <c r="D1860" s="27"/>
      <c r="E1860" s="31" t="s">
        <v>7151</v>
      </c>
      <c r="F1860" s="33"/>
      <c r="G1860" s="33"/>
      <c r="H1860" s="12" t="s">
        <v>162</v>
      </c>
      <c r="I1860" s="5" t="s">
        <v>1874</v>
      </c>
      <c r="J1860" s="5" t="s">
        <v>1875</v>
      </c>
      <c r="K1860" s="2">
        <v>410792</v>
      </c>
      <c r="L1860" s="7" t="s">
        <v>80</v>
      </c>
      <c r="M1860" s="6">
        <v>5</v>
      </c>
      <c r="N1860" s="13" t="s">
        <v>5551</v>
      </c>
      <c r="O1860" s="13" t="s">
        <v>48</v>
      </c>
      <c r="P1860" s="13" t="s">
        <v>48</v>
      </c>
      <c r="Q1860" s="13" t="s">
        <v>50</v>
      </c>
      <c r="R1860" s="13" t="s">
        <v>48</v>
      </c>
      <c r="S1860" s="13" t="s">
        <v>48</v>
      </c>
      <c r="T1860" s="13" t="s">
        <v>48</v>
      </c>
      <c r="U1860" s="13" t="s">
        <v>48</v>
      </c>
      <c r="V1860" s="13" t="s">
        <v>48</v>
      </c>
      <c r="W1860" s="13" t="s">
        <v>48</v>
      </c>
      <c r="X1860" s="17" t="s">
        <v>50</v>
      </c>
      <c r="Y1860" s="18" t="s">
        <v>48</v>
      </c>
      <c r="Z1860" s="17" t="s">
        <v>48</v>
      </c>
      <c r="AA1860" s="19" t="s">
        <v>48</v>
      </c>
      <c r="AB1860" s="23">
        <v>561802909</v>
      </c>
      <c r="AC1860" s="23">
        <v>78419472</v>
      </c>
    </row>
    <row r="1861" spans="1:29" ht="24" hidden="1">
      <c r="A1861" s="8">
        <v>410799</v>
      </c>
      <c r="B1861" s="27">
        <v>410799</v>
      </c>
      <c r="C1861" s="27" t="e">
        <f>VLOOKUP(B1861,[1]Sheet1!$C$4:$G$287,5,0)</f>
        <v>#N/A</v>
      </c>
      <c r="D1861" s="27"/>
      <c r="E1861" s="31" t="s">
        <v>7151</v>
      </c>
      <c r="F1861" s="33"/>
      <c r="G1861" s="33"/>
      <c r="H1861" s="12" t="s">
        <v>162</v>
      </c>
      <c r="I1861" s="5" t="s">
        <v>0</v>
      </c>
      <c r="J1861" s="5" t="s">
        <v>79</v>
      </c>
      <c r="K1861" s="2">
        <v>410799</v>
      </c>
      <c r="L1861" s="7" t="s">
        <v>80</v>
      </c>
      <c r="M1861" s="6">
        <v>5</v>
      </c>
      <c r="N1861" s="13" t="s">
        <v>5551</v>
      </c>
      <c r="O1861" s="13" t="s">
        <v>48</v>
      </c>
      <c r="P1861" s="13" t="s">
        <v>48</v>
      </c>
      <c r="Q1861" s="13" t="s">
        <v>50</v>
      </c>
      <c r="R1861" s="13" t="s">
        <v>48</v>
      </c>
      <c r="S1861" s="13" t="s">
        <v>48</v>
      </c>
      <c r="T1861" s="13" t="s">
        <v>48</v>
      </c>
      <c r="U1861" s="13" t="s">
        <v>48</v>
      </c>
      <c r="V1861" s="13" t="s">
        <v>48</v>
      </c>
      <c r="W1861" s="13" t="s">
        <v>48</v>
      </c>
      <c r="X1861" s="17" t="s">
        <v>50</v>
      </c>
      <c r="Y1861" s="18" t="s">
        <v>48</v>
      </c>
      <c r="Z1861" s="17" t="s">
        <v>48</v>
      </c>
      <c r="AA1861" s="19" t="s">
        <v>48</v>
      </c>
      <c r="AB1861" s="23">
        <v>51284214</v>
      </c>
      <c r="AC1861" s="23">
        <v>22094253</v>
      </c>
    </row>
    <row r="1862" spans="1:29" ht="120" hidden="1">
      <c r="A1862" s="8">
        <v>411200</v>
      </c>
      <c r="B1862" s="27">
        <v>411200</v>
      </c>
      <c r="C1862" s="27" t="e">
        <f>VLOOKUP(B1862,[1]Sheet1!$C$4:$G$287,5,0)</f>
        <v>#N/A</v>
      </c>
      <c r="D1862" s="27"/>
      <c r="E1862" s="31" t="s">
        <v>7151</v>
      </c>
      <c r="F1862" s="33"/>
      <c r="G1862" s="33"/>
      <c r="H1862" s="12" t="s">
        <v>162</v>
      </c>
      <c r="I1862" s="5" t="s">
        <v>1876</v>
      </c>
      <c r="J1862" s="5" t="s">
        <v>1877</v>
      </c>
      <c r="K1862" s="2">
        <v>411200</v>
      </c>
      <c r="L1862" s="7" t="s">
        <v>80</v>
      </c>
      <c r="M1862" s="6">
        <v>5</v>
      </c>
      <c r="N1862" s="13" t="s">
        <v>48</v>
      </c>
      <c r="O1862" s="13" t="s">
        <v>48</v>
      </c>
      <c r="P1862" s="13" t="s">
        <v>48</v>
      </c>
      <c r="Q1862" s="13" t="s">
        <v>50</v>
      </c>
      <c r="R1862" s="13" t="s">
        <v>48</v>
      </c>
      <c r="S1862" s="13" t="s">
        <v>48</v>
      </c>
      <c r="T1862" s="13" t="s">
        <v>48</v>
      </c>
      <c r="U1862" s="13" t="s">
        <v>48</v>
      </c>
      <c r="V1862" s="13" t="s">
        <v>5560</v>
      </c>
      <c r="W1862" s="13" t="s">
        <v>48</v>
      </c>
      <c r="X1862" s="17" t="s">
        <v>50</v>
      </c>
      <c r="Y1862" s="18" t="s">
        <v>48</v>
      </c>
      <c r="Z1862" s="17" t="s">
        <v>48</v>
      </c>
      <c r="AA1862" s="19" t="s">
        <v>48</v>
      </c>
      <c r="AB1862" s="23">
        <v>33590017</v>
      </c>
      <c r="AC1862" s="23">
        <v>54438070</v>
      </c>
    </row>
    <row r="1863" spans="1:29" ht="132" hidden="1">
      <c r="A1863" s="8">
        <v>411310</v>
      </c>
      <c r="B1863" s="27">
        <v>411310</v>
      </c>
      <c r="C1863" s="27" t="e">
        <f>VLOOKUP(B1863,[1]Sheet1!$C$4:$G$287,5,0)</f>
        <v>#N/A</v>
      </c>
      <c r="D1863" s="27"/>
      <c r="E1863" s="31" t="s">
        <v>7151</v>
      </c>
      <c r="F1863" s="33"/>
      <c r="G1863" s="33"/>
      <c r="H1863" s="12" t="s">
        <v>162</v>
      </c>
      <c r="I1863" s="5" t="s">
        <v>1878</v>
      </c>
      <c r="J1863" s="5" t="s">
        <v>1879</v>
      </c>
      <c r="K1863" s="2">
        <v>411310</v>
      </c>
      <c r="L1863" s="7" t="s">
        <v>80</v>
      </c>
      <c r="M1863" s="6">
        <v>5</v>
      </c>
      <c r="N1863" s="13" t="s">
        <v>48</v>
      </c>
      <c r="O1863" s="13" t="s">
        <v>48</v>
      </c>
      <c r="P1863" s="13" t="s">
        <v>48</v>
      </c>
      <c r="Q1863" s="13" t="s">
        <v>50</v>
      </c>
      <c r="R1863" s="13" t="s">
        <v>48</v>
      </c>
      <c r="S1863" s="13" t="s">
        <v>48</v>
      </c>
      <c r="T1863" s="13" t="s">
        <v>48</v>
      </c>
      <c r="U1863" s="13" t="s">
        <v>48</v>
      </c>
      <c r="V1863" s="13" t="s">
        <v>5561</v>
      </c>
      <c r="W1863" s="13" t="s">
        <v>48</v>
      </c>
      <c r="X1863" s="17" t="s">
        <v>50</v>
      </c>
      <c r="Y1863" s="18" t="s">
        <v>48</v>
      </c>
      <c r="Z1863" s="17" t="s">
        <v>48</v>
      </c>
      <c r="AA1863" s="19" t="s">
        <v>48</v>
      </c>
      <c r="AB1863" s="23">
        <v>1590368</v>
      </c>
      <c r="AC1863" s="23">
        <v>27785899</v>
      </c>
    </row>
    <row r="1864" spans="1:29" ht="132" hidden="1">
      <c r="A1864" s="8">
        <v>411320</v>
      </c>
      <c r="B1864" s="27">
        <v>411320</v>
      </c>
      <c r="C1864" s="27" t="e">
        <f>VLOOKUP(B1864,[1]Sheet1!$C$4:$G$287,5,0)</f>
        <v>#N/A</v>
      </c>
      <c r="D1864" s="27"/>
      <c r="E1864" s="31" t="s">
        <v>7151</v>
      </c>
      <c r="F1864" s="33"/>
      <c r="G1864" s="33"/>
      <c r="H1864" s="12" t="s">
        <v>162</v>
      </c>
      <c r="I1864" s="5" t="s">
        <v>1864</v>
      </c>
      <c r="J1864" s="5" t="s">
        <v>1865</v>
      </c>
      <c r="K1864" s="2">
        <v>411320</v>
      </c>
      <c r="L1864" s="7" t="s">
        <v>80</v>
      </c>
      <c r="M1864" s="6">
        <v>5</v>
      </c>
      <c r="N1864" s="13" t="s">
        <v>48</v>
      </c>
      <c r="O1864" s="13" t="s">
        <v>48</v>
      </c>
      <c r="P1864" s="13" t="s">
        <v>48</v>
      </c>
      <c r="Q1864" s="13" t="s">
        <v>50</v>
      </c>
      <c r="R1864" s="13" t="s">
        <v>48</v>
      </c>
      <c r="S1864" s="13" t="s">
        <v>48</v>
      </c>
      <c r="T1864" s="13" t="s">
        <v>48</v>
      </c>
      <c r="U1864" s="13" t="s">
        <v>48</v>
      </c>
      <c r="V1864" s="13" t="s">
        <v>5561</v>
      </c>
      <c r="W1864" s="13" t="s">
        <v>48</v>
      </c>
      <c r="X1864" s="17" t="s">
        <v>50</v>
      </c>
      <c r="Y1864" s="18" t="s">
        <v>48</v>
      </c>
      <c r="Z1864" s="17" t="s">
        <v>48</v>
      </c>
      <c r="AA1864" s="19" t="s">
        <v>48</v>
      </c>
      <c r="AB1864" s="23">
        <v>11654618</v>
      </c>
      <c r="AC1864" s="23">
        <v>411047</v>
      </c>
    </row>
    <row r="1865" spans="1:29" ht="132" hidden="1">
      <c r="A1865" s="8">
        <v>411330</v>
      </c>
      <c r="B1865" s="27">
        <v>411330</v>
      </c>
      <c r="C1865" s="27" t="e">
        <f>VLOOKUP(B1865,[1]Sheet1!$C$4:$G$287,5,0)</f>
        <v>#N/A</v>
      </c>
      <c r="D1865" s="27"/>
      <c r="E1865" s="31" t="s">
        <v>7151</v>
      </c>
      <c r="F1865" s="33"/>
      <c r="G1865" s="33"/>
      <c r="H1865" s="12" t="s">
        <v>162</v>
      </c>
      <c r="I1865" s="5" t="s">
        <v>1862</v>
      </c>
      <c r="J1865" s="5" t="s">
        <v>1863</v>
      </c>
      <c r="K1865" s="2">
        <v>411330</v>
      </c>
      <c r="L1865" s="7" t="s">
        <v>80</v>
      </c>
      <c r="M1865" s="6">
        <v>5</v>
      </c>
      <c r="N1865" s="13" t="s">
        <v>48</v>
      </c>
      <c r="O1865" s="13" t="s">
        <v>48</v>
      </c>
      <c r="P1865" s="13" t="s">
        <v>48</v>
      </c>
      <c r="Q1865" s="13" t="s">
        <v>50</v>
      </c>
      <c r="R1865" s="13" t="s">
        <v>48</v>
      </c>
      <c r="S1865" s="13" t="s">
        <v>48</v>
      </c>
      <c r="T1865" s="13" t="s">
        <v>48</v>
      </c>
      <c r="U1865" s="13" t="s">
        <v>48</v>
      </c>
      <c r="V1865" s="13" t="s">
        <v>5561</v>
      </c>
      <c r="W1865" s="13" t="s">
        <v>48</v>
      </c>
      <c r="X1865" s="17" t="s">
        <v>50</v>
      </c>
      <c r="Y1865" s="18" t="s">
        <v>48</v>
      </c>
      <c r="Z1865" s="17" t="s">
        <v>48</v>
      </c>
      <c r="AA1865" s="19" t="s">
        <v>48</v>
      </c>
      <c r="AB1865" s="23">
        <v>6807166</v>
      </c>
      <c r="AC1865" s="23">
        <v>16755746</v>
      </c>
    </row>
    <row r="1866" spans="1:29" ht="132" hidden="1">
      <c r="A1866" s="8">
        <v>411390</v>
      </c>
      <c r="B1866" s="27">
        <v>411390</v>
      </c>
      <c r="C1866" s="27" t="e">
        <f>VLOOKUP(B1866,[1]Sheet1!$C$4:$G$287,5,0)</f>
        <v>#N/A</v>
      </c>
      <c r="D1866" s="27"/>
      <c r="E1866" s="31" t="s">
        <v>7151</v>
      </c>
      <c r="F1866" s="33"/>
      <c r="G1866" s="33"/>
      <c r="H1866" s="12" t="s">
        <v>162</v>
      </c>
      <c r="I1866" s="5" t="s">
        <v>0</v>
      </c>
      <c r="J1866" s="5" t="s">
        <v>79</v>
      </c>
      <c r="K1866" s="2">
        <v>411390</v>
      </c>
      <c r="L1866" s="7" t="s">
        <v>80</v>
      </c>
      <c r="M1866" s="6">
        <v>5</v>
      </c>
      <c r="N1866" s="13" t="s">
        <v>48</v>
      </c>
      <c r="O1866" s="13" t="s">
        <v>48</v>
      </c>
      <c r="P1866" s="13" t="s">
        <v>48</v>
      </c>
      <c r="Q1866" s="13" t="s">
        <v>50</v>
      </c>
      <c r="R1866" s="13" t="s">
        <v>48</v>
      </c>
      <c r="S1866" s="13" t="s">
        <v>48</v>
      </c>
      <c r="T1866" s="13" t="s">
        <v>48</v>
      </c>
      <c r="U1866" s="13" t="s">
        <v>48</v>
      </c>
      <c r="V1866" s="13" t="s">
        <v>5561</v>
      </c>
      <c r="W1866" s="13" t="s">
        <v>48</v>
      </c>
      <c r="X1866" s="17" t="s">
        <v>50</v>
      </c>
      <c r="Y1866" s="18" t="s">
        <v>48</v>
      </c>
      <c r="Z1866" s="17" t="s">
        <v>48</v>
      </c>
      <c r="AA1866" s="19" t="s">
        <v>48</v>
      </c>
      <c r="AB1866" s="23">
        <v>5982068</v>
      </c>
      <c r="AC1866" s="23">
        <v>4800844</v>
      </c>
    </row>
    <row r="1867" spans="1:29" ht="36" hidden="1">
      <c r="A1867" s="8">
        <v>411410</v>
      </c>
      <c r="B1867" s="27">
        <v>411410</v>
      </c>
      <c r="C1867" s="27" t="e">
        <f>VLOOKUP(B1867,[1]Sheet1!$C$4:$G$287,5,0)</f>
        <v>#N/A</v>
      </c>
      <c r="D1867" s="27"/>
      <c r="E1867" s="31" t="s">
        <v>7151</v>
      </c>
      <c r="F1867" s="33"/>
      <c r="G1867" s="33"/>
      <c r="H1867" s="12" t="s">
        <v>162</v>
      </c>
      <c r="I1867" s="5" t="s">
        <v>1880</v>
      </c>
      <c r="J1867" s="5" t="s">
        <v>1881</v>
      </c>
      <c r="K1867" s="2">
        <v>411410</v>
      </c>
      <c r="L1867" s="7" t="s">
        <v>80</v>
      </c>
      <c r="M1867" s="6">
        <v>5</v>
      </c>
      <c r="N1867" s="13" t="s">
        <v>48</v>
      </c>
      <c r="O1867" s="13" t="s">
        <v>48</v>
      </c>
      <c r="P1867" s="13" t="s">
        <v>48</v>
      </c>
      <c r="Q1867" s="13" t="s">
        <v>50</v>
      </c>
      <c r="R1867" s="13" t="s">
        <v>48</v>
      </c>
      <c r="S1867" s="13" t="s">
        <v>48</v>
      </c>
      <c r="T1867" s="13" t="s">
        <v>48</v>
      </c>
      <c r="U1867" s="13" t="s">
        <v>48</v>
      </c>
      <c r="V1867" s="13" t="s">
        <v>45</v>
      </c>
      <c r="W1867" s="13" t="s">
        <v>48</v>
      </c>
      <c r="X1867" s="17" t="s">
        <v>50</v>
      </c>
      <c r="Y1867" s="18" t="s">
        <v>48</v>
      </c>
      <c r="Z1867" s="17" t="s">
        <v>48</v>
      </c>
      <c r="AA1867" s="19" t="s">
        <v>45</v>
      </c>
      <c r="AB1867" s="23">
        <v>213991</v>
      </c>
      <c r="AC1867" s="23">
        <v>355893</v>
      </c>
    </row>
    <row r="1868" spans="1:29" ht="48" hidden="1">
      <c r="A1868" s="8">
        <v>411420</v>
      </c>
      <c r="B1868" s="27">
        <v>411420</v>
      </c>
      <c r="C1868" s="27" t="e">
        <f>VLOOKUP(B1868,[1]Sheet1!$C$4:$G$287,5,0)</f>
        <v>#N/A</v>
      </c>
      <c r="D1868" s="27"/>
      <c r="E1868" s="31" t="s">
        <v>7151</v>
      </c>
      <c r="F1868" s="33"/>
      <c r="G1868" s="33"/>
      <c r="H1868" s="12" t="s">
        <v>162</v>
      </c>
      <c r="I1868" s="5" t="s">
        <v>1882</v>
      </c>
      <c r="J1868" s="5" t="s">
        <v>1883</v>
      </c>
      <c r="K1868" s="2">
        <v>411420</v>
      </c>
      <c r="L1868" s="7" t="s">
        <v>80</v>
      </c>
      <c r="M1868" s="6">
        <v>5</v>
      </c>
      <c r="N1868" s="13" t="s">
        <v>48</v>
      </c>
      <c r="O1868" s="13" t="s">
        <v>48</v>
      </c>
      <c r="P1868" s="13" t="s">
        <v>48</v>
      </c>
      <c r="Q1868" s="13" t="s">
        <v>50</v>
      </c>
      <c r="R1868" s="13" t="s">
        <v>48</v>
      </c>
      <c r="S1868" s="13" t="s">
        <v>48</v>
      </c>
      <c r="T1868" s="13" t="s">
        <v>48</v>
      </c>
      <c r="U1868" s="13" t="s">
        <v>48</v>
      </c>
      <c r="V1868" s="13" t="s">
        <v>45</v>
      </c>
      <c r="W1868" s="13" t="s">
        <v>48</v>
      </c>
      <c r="X1868" s="17" t="s">
        <v>50</v>
      </c>
      <c r="Y1868" s="18" t="s">
        <v>48</v>
      </c>
      <c r="Z1868" s="17" t="s">
        <v>48</v>
      </c>
      <c r="AA1868" s="19" t="s">
        <v>45</v>
      </c>
      <c r="AB1868" s="23">
        <v>123698894</v>
      </c>
      <c r="AC1868" s="23">
        <v>5519209</v>
      </c>
    </row>
    <row r="1869" spans="1:29" ht="60" hidden="1">
      <c r="A1869" s="8">
        <v>411510</v>
      </c>
      <c r="B1869" s="27">
        <v>411510</v>
      </c>
      <c r="C1869" s="27" t="e">
        <f>VLOOKUP(B1869,[1]Sheet1!$C$4:$G$287,5,0)</f>
        <v>#N/A</v>
      </c>
      <c r="D1869" s="27"/>
      <c r="E1869" s="31" t="s">
        <v>7151</v>
      </c>
      <c r="F1869" s="33"/>
      <c r="G1869" s="33"/>
      <c r="H1869" s="12" t="s">
        <v>162</v>
      </c>
      <c r="I1869" s="5" t="s">
        <v>1884</v>
      </c>
      <c r="J1869" s="5" t="s">
        <v>1885</v>
      </c>
      <c r="K1869" s="2">
        <v>411510</v>
      </c>
      <c r="L1869" s="7" t="s">
        <v>80</v>
      </c>
      <c r="M1869" s="6">
        <v>8</v>
      </c>
      <c r="N1869" s="13" t="s">
        <v>48</v>
      </c>
      <c r="O1869" s="13" t="s">
        <v>48</v>
      </c>
      <c r="P1869" s="13" t="s">
        <v>48</v>
      </c>
      <c r="Q1869" s="13" t="s">
        <v>50</v>
      </c>
      <c r="R1869" s="13" t="s">
        <v>48</v>
      </c>
      <c r="S1869" s="13" t="s">
        <v>48</v>
      </c>
      <c r="T1869" s="13" t="s">
        <v>48</v>
      </c>
      <c r="U1869" s="13" t="s">
        <v>48</v>
      </c>
      <c r="V1869" s="13" t="s">
        <v>45</v>
      </c>
      <c r="W1869" s="13" t="s">
        <v>48</v>
      </c>
      <c r="X1869" s="17" t="s">
        <v>50</v>
      </c>
      <c r="Y1869" s="18" t="s">
        <v>48</v>
      </c>
      <c r="Z1869" s="17" t="s">
        <v>48</v>
      </c>
      <c r="AA1869" s="19" t="s">
        <v>45</v>
      </c>
      <c r="AB1869" s="23">
        <v>5801358</v>
      </c>
      <c r="AC1869" s="23">
        <v>2991766</v>
      </c>
    </row>
    <row r="1870" spans="1:29" ht="96" hidden="1">
      <c r="A1870" s="8">
        <v>411520</v>
      </c>
      <c r="B1870" s="27">
        <v>411520</v>
      </c>
      <c r="C1870" s="27" t="e">
        <f>VLOOKUP(B1870,[1]Sheet1!$C$4:$G$287,5,0)</f>
        <v>#N/A</v>
      </c>
      <c r="D1870" s="27"/>
      <c r="E1870" s="31" t="s">
        <v>7151</v>
      </c>
      <c r="F1870" s="33"/>
      <c r="G1870" s="33"/>
      <c r="H1870" s="12" t="s">
        <v>162</v>
      </c>
      <c r="I1870" s="5" t="s">
        <v>1886</v>
      </c>
      <c r="J1870" s="5" t="s">
        <v>1887</v>
      </c>
      <c r="K1870" s="2">
        <v>411520</v>
      </c>
      <c r="L1870" s="7" t="s">
        <v>80</v>
      </c>
      <c r="M1870" s="6">
        <v>3</v>
      </c>
      <c r="N1870" s="13" t="s">
        <v>48</v>
      </c>
      <c r="O1870" s="13" t="s">
        <v>48</v>
      </c>
      <c r="P1870" s="13" t="s">
        <v>48</v>
      </c>
      <c r="Q1870" s="13" t="s">
        <v>50</v>
      </c>
      <c r="R1870" s="13" t="s">
        <v>48</v>
      </c>
      <c r="S1870" s="13" t="s">
        <v>48</v>
      </c>
      <c r="T1870" s="13" t="s">
        <v>48</v>
      </c>
      <c r="U1870" s="13" t="s">
        <v>48</v>
      </c>
      <c r="V1870" s="13" t="s">
        <v>45</v>
      </c>
      <c r="W1870" s="13" t="s">
        <v>48</v>
      </c>
      <c r="X1870" s="17" t="s">
        <v>50</v>
      </c>
      <c r="Y1870" s="18" t="s">
        <v>44</v>
      </c>
      <c r="Z1870" s="17" t="s">
        <v>48</v>
      </c>
      <c r="AA1870" s="19" t="s">
        <v>45</v>
      </c>
      <c r="AB1870" s="23">
        <v>3557152</v>
      </c>
      <c r="AC1870" s="23">
        <v>9946</v>
      </c>
    </row>
    <row r="1871" spans="1:29" ht="96" hidden="1">
      <c r="A1871" s="8">
        <v>420100</v>
      </c>
      <c r="B1871" s="27">
        <v>420100</v>
      </c>
      <c r="C1871" s="27" t="e">
        <f>VLOOKUP(B1871,[1]Sheet1!$C$4:$G$287,5,0)</f>
        <v>#N/A</v>
      </c>
      <c r="D1871" s="27"/>
      <c r="E1871" s="31" t="s">
        <v>7151</v>
      </c>
      <c r="F1871" s="33"/>
      <c r="G1871" s="33"/>
      <c r="H1871" s="12" t="s">
        <v>6245</v>
      </c>
      <c r="I1871" s="5" t="s">
        <v>1888</v>
      </c>
      <c r="J1871" s="5" t="s">
        <v>1889</v>
      </c>
      <c r="K1871" s="12">
        <v>420100</v>
      </c>
      <c r="L1871" s="20" t="s">
        <v>80</v>
      </c>
      <c r="M1871" s="6">
        <v>8</v>
      </c>
      <c r="N1871" s="13" t="s">
        <v>46</v>
      </c>
      <c r="O1871" s="13" t="s">
        <v>48</v>
      </c>
      <c r="P1871" s="13" t="s">
        <v>48</v>
      </c>
      <c r="Q1871" s="13" t="s">
        <v>50</v>
      </c>
      <c r="R1871" s="13" t="s">
        <v>48</v>
      </c>
      <c r="S1871" s="13" t="s">
        <v>48</v>
      </c>
      <c r="T1871" s="13" t="s">
        <v>48</v>
      </c>
      <c r="U1871" s="13" t="s">
        <v>48</v>
      </c>
      <c r="V1871" s="13" t="s">
        <v>48</v>
      </c>
      <c r="W1871" s="13" t="s">
        <v>48</v>
      </c>
      <c r="X1871" s="17" t="s">
        <v>50</v>
      </c>
      <c r="Y1871" s="18" t="s">
        <v>48</v>
      </c>
      <c r="Z1871" s="17" t="s">
        <v>48</v>
      </c>
      <c r="AA1871" s="19" t="s">
        <v>48</v>
      </c>
      <c r="AB1871" s="23">
        <v>4586089</v>
      </c>
      <c r="AC1871" s="23">
        <v>15146682</v>
      </c>
    </row>
    <row r="1872" spans="1:29" ht="36" hidden="1">
      <c r="A1872" s="8">
        <v>420211</v>
      </c>
      <c r="B1872" s="27">
        <v>420211</v>
      </c>
      <c r="C1872" s="27" t="e">
        <f>VLOOKUP(B1872,[1]Sheet1!$C$4:$G$287,5,0)</f>
        <v>#N/A</v>
      </c>
      <c r="D1872" s="27"/>
      <c r="E1872" s="31" t="s">
        <v>7151</v>
      </c>
      <c r="F1872" s="33"/>
      <c r="G1872" s="33"/>
      <c r="H1872" s="12" t="s">
        <v>6245</v>
      </c>
      <c r="I1872" s="5" t="s">
        <v>23</v>
      </c>
      <c r="J1872" s="5" t="s">
        <v>1890</v>
      </c>
      <c r="K1872" s="12">
        <v>420211</v>
      </c>
      <c r="L1872" s="20" t="s">
        <v>80</v>
      </c>
      <c r="M1872" s="6">
        <v>8</v>
      </c>
      <c r="N1872" s="13" t="s">
        <v>46</v>
      </c>
      <c r="O1872" s="13" t="s">
        <v>48</v>
      </c>
      <c r="P1872" s="13" t="s">
        <v>48</v>
      </c>
      <c r="Q1872" s="13" t="s">
        <v>50</v>
      </c>
      <c r="R1872" s="13" t="s">
        <v>48</v>
      </c>
      <c r="S1872" s="13" t="s">
        <v>48</v>
      </c>
      <c r="T1872" s="13" t="s">
        <v>48</v>
      </c>
      <c r="U1872" s="13" t="s">
        <v>48</v>
      </c>
      <c r="V1872" s="13" t="s">
        <v>46</v>
      </c>
      <c r="W1872" s="13" t="s">
        <v>48</v>
      </c>
      <c r="X1872" s="17" t="s">
        <v>50</v>
      </c>
      <c r="Y1872" s="18" t="s">
        <v>48</v>
      </c>
      <c r="Z1872" s="17" t="s">
        <v>48</v>
      </c>
      <c r="AA1872" s="19" t="s">
        <v>48</v>
      </c>
      <c r="AB1872" s="23">
        <v>12357029</v>
      </c>
      <c r="AC1872" s="23">
        <v>30778781</v>
      </c>
    </row>
    <row r="1873" spans="1:29" ht="36" hidden="1">
      <c r="A1873" s="8">
        <v>420212</v>
      </c>
      <c r="B1873" s="27">
        <v>420212</v>
      </c>
      <c r="C1873" s="27" t="e">
        <f>VLOOKUP(B1873,[1]Sheet1!$C$4:$G$287,5,0)</f>
        <v>#N/A</v>
      </c>
      <c r="D1873" s="27"/>
      <c r="E1873" s="31" t="s">
        <v>7151</v>
      </c>
      <c r="F1873" s="33"/>
      <c r="G1873" s="33"/>
      <c r="H1873" s="12" t="s">
        <v>6245</v>
      </c>
      <c r="I1873" s="5" t="s">
        <v>1891</v>
      </c>
      <c r="J1873" s="5" t="s">
        <v>1892</v>
      </c>
      <c r="K1873" s="12">
        <v>420219</v>
      </c>
      <c r="L1873" s="16" t="s">
        <v>75</v>
      </c>
      <c r="M1873" s="6">
        <v>8</v>
      </c>
      <c r="N1873" s="13" t="s">
        <v>46</v>
      </c>
      <c r="O1873" s="13" t="s">
        <v>48</v>
      </c>
      <c r="P1873" s="13" t="s">
        <v>48</v>
      </c>
      <c r="Q1873" s="13" t="s">
        <v>50</v>
      </c>
      <c r="R1873" s="13" t="s">
        <v>48</v>
      </c>
      <c r="S1873" s="13" t="s">
        <v>48</v>
      </c>
      <c r="T1873" s="13" t="s">
        <v>48</v>
      </c>
      <c r="U1873" s="13" t="s">
        <v>48</v>
      </c>
      <c r="V1873" s="13" t="s">
        <v>46</v>
      </c>
      <c r="W1873" s="13" t="s">
        <v>48</v>
      </c>
      <c r="X1873" s="17" t="s">
        <v>50</v>
      </c>
      <c r="Y1873" s="18" t="s">
        <v>48</v>
      </c>
      <c r="Z1873" s="17" t="s">
        <v>48</v>
      </c>
      <c r="AA1873" s="19" t="s">
        <v>48</v>
      </c>
      <c r="AB1873" s="23">
        <v>42126218</v>
      </c>
      <c r="AC1873" s="23">
        <v>268660916</v>
      </c>
    </row>
    <row r="1874" spans="1:29" ht="24" hidden="1">
      <c r="A1874" s="8">
        <v>420219</v>
      </c>
      <c r="B1874" s="27">
        <v>420219</v>
      </c>
      <c r="C1874" s="27" t="e">
        <f>VLOOKUP(B1874,[1]Sheet1!$C$4:$G$287,5,0)</f>
        <v>#N/A</v>
      </c>
      <c r="D1874" s="27"/>
      <c r="E1874" s="31" t="s">
        <v>7151</v>
      </c>
      <c r="F1874" s="33"/>
      <c r="G1874" s="33"/>
      <c r="H1874" s="12" t="s">
        <v>6245</v>
      </c>
      <c r="I1874" s="5" t="s">
        <v>0</v>
      </c>
      <c r="J1874" s="5" t="s">
        <v>79</v>
      </c>
      <c r="K1874" s="12">
        <v>420219</v>
      </c>
      <c r="L1874" s="20" t="s">
        <v>80</v>
      </c>
      <c r="M1874" s="6">
        <v>8</v>
      </c>
      <c r="N1874" s="13" t="s">
        <v>46</v>
      </c>
      <c r="O1874" s="13" t="s">
        <v>48</v>
      </c>
      <c r="P1874" s="13" t="s">
        <v>48</v>
      </c>
      <c r="Q1874" s="13" t="s">
        <v>50</v>
      </c>
      <c r="R1874" s="13" t="s">
        <v>48</v>
      </c>
      <c r="S1874" s="13" t="s">
        <v>48</v>
      </c>
      <c r="T1874" s="13" t="s">
        <v>48</v>
      </c>
      <c r="U1874" s="13" t="s">
        <v>48</v>
      </c>
      <c r="V1874" s="13" t="s">
        <v>46</v>
      </c>
      <c r="W1874" s="13" t="s">
        <v>48</v>
      </c>
      <c r="X1874" s="17" t="s">
        <v>50</v>
      </c>
      <c r="Y1874" s="18" t="s">
        <v>48</v>
      </c>
      <c r="Z1874" s="17" t="s">
        <v>48</v>
      </c>
      <c r="AA1874" s="19" t="s">
        <v>48</v>
      </c>
      <c r="AB1874" s="23">
        <v>2046054</v>
      </c>
      <c r="AC1874" s="23">
        <v>17923747</v>
      </c>
    </row>
    <row r="1875" spans="1:29" ht="36" hidden="1">
      <c r="A1875" s="8">
        <v>420221</v>
      </c>
      <c r="B1875" s="27">
        <v>420221</v>
      </c>
      <c r="C1875" s="27" t="e">
        <f>VLOOKUP(B1875,[1]Sheet1!$C$4:$G$287,5,0)</f>
        <v>#N/A</v>
      </c>
      <c r="D1875" s="27"/>
      <c r="E1875" s="31" t="s">
        <v>7151</v>
      </c>
      <c r="F1875" s="33"/>
      <c r="G1875" s="33"/>
      <c r="H1875" s="12" t="s">
        <v>6245</v>
      </c>
      <c r="I1875" s="5" t="s">
        <v>23</v>
      </c>
      <c r="J1875" s="5" t="s">
        <v>1893</v>
      </c>
      <c r="K1875" s="12">
        <v>420221</v>
      </c>
      <c r="L1875" s="20" t="s">
        <v>80</v>
      </c>
      <c r="M1875" s="6">
        <v>8</v>
      </c>
      <c r="N1875" s="13" t="s">
        <v>46</v>
      </c>
      <c r="O1875" s="13" t="s">
        <v>48</v>
      </c>
      <c r="P1875" s="13" t="s">
        <v>48</v>
      </c>
      <c r="Q1875" s="13" t="s">
        <v>50</v>
      </c>
      <c r="R1875" s="13" t="s">
        <v>48</v>
      </c>
      <c r="S1875" s="13" t="s">
        <v>48</v>
      </c>
      <c r="T1875" s="13" t="s">
        <v>48</v>
      </c>
      <c r="U1875" s="13" t="s">
        <v>48</v>
      </c>
      <c r="V1875" s="13" t="s">
        <v>46</v>
      </c>
      <c r="W1875" s="13" t="s">
        <v>48</v>
      </c>
      <c r="X1875" s="17" t="s">
        <v>50</v>
      </c>
      <c r="Y1875" s="18" t="s">
        <v>48</v>
      </c>
      <c r="Z1875" s="17" t="s">
        <v>48</v>
      </c>
      <c r="AA1875" s="19" t="s">
        <v>48</v>
      </c>
      <c r="AB1875" s="23">
        <v>48031709</v>
      </c>
      <c r="AC1875" s="23">
        <v>624458064</v>
      </c>
    </row>
    <row r="1876" spans="1:29" ht="72" hidden="1">
      <c r="A1876" s="8">
        <v>420222</v>
      </c>
      <c r="B1876" s="27">
        <v>420222</v>
      </c>
      <c r="C1876" s="27" t="e">
        <f>VLOOKUP(B1876,[1]Sheet1!$C$4:$G$287,5,0)</f>
        <v>#N/A</v>
      </c>
      <c r="D1876" s="27"/>
      <c r="E1876" s="31" t="s">
        <v>7151</v>
      </c>
      <c r="F1876" s="33"/>
      <c r="G1876" s="33"/>
      <c r="H1876" s="12" t="s">
        <v>6245</v>
      </c>
      <c r="I1876" s="5" t="s">
        <v>1894</v>
      </c>
      <c r="J1876" s="5" t="s">
        <v>1895</v>
      </c>
      <c r="K1876" s="12">
        <v>420222</v>
      </c>
      <c r="L1876" s="20" t="s">
        <v>80</v>
      </c>
      <c r="M1876" s="6">
        <v>8</v>
      </c>
      <c r="N1876" s="13" t="s">
        <v>46</v>
      </c>
      <c r="O1876" s="13" t="s">
        <v>48</v>
      </c>
      <c r="P1876" s="13" t="s">
        <v>48</v>
      </c>
      <c r="Q1876" s="13" t="s">
        <v>50</v>
      </c>
      <c r="R1876" s="13" t="s">
        <v>48</v>
      </c>
      <c r="S1876" s="13" t="s">
        <v>48</v>
      </c>
      <c r="T1876" s="13" t="s">
        <v>48</v>
      </c>
      <c r="U1876" s="13" t="s">
        <v>48</v>
      </c>
      <c r="V1876" s="13" t="s">
        <v>5562</v>
      </c>
      <c r="W1876" s="13" t="s">
        <v>48</v>
      </c>
      <c r="X1876" s="17" t="s">
        <v>50</v>
      </c>
      <c r="Y1876" s="18" t="s">
        <v>48</v>
      </c>
      <c r="Z1876" s="17" t="s">
        <v>48</v>
      </c>
      <c r="AA1876" s="19" t="s">
        <v>48</v>
      </c>
      <c r="AB1876" s="23">
        <v>23784969</v>
      </c>
      <c r="AC1876" s="23">
        <v>320571206</v>
      </c>
    </row>
    <row r="1877" spans="1:29" ht="24" hidden="1">
      <c r="A1877" s="8">
        <v>420229</v>
      </c>
      <c r="B1877" s="27">
        <v>420229</v>
      </c>
      <c r="C1877" s="27" t="e">
        <f>VLOOKUP(B1877,[1]Sheet1!$C$4:$G$287,5,0)</f>
        <v>#N/A</v>
      </c>
      <c r="D1877" s="27"/>
      <c r="E1877" s="31" t="s">
        <v>7151</v>
      </c>
      <c r="F1877" s="33"/>
      <c r="G1877" s="33"/>
      <c r="H1877" s="12" t="s">
        <v>6245</v>
      </c>
      <c r="I1877" s="5" t="s">
        <v>0</v>
      </c>
      <c r="J1877" s="5" t="s">
        <v>79</v>
      </c>
      <c r="K1877" s="12">
        <v>420229</v>
      </c>
      <c r="L1877" s="20" t="s">
        <v>80</v>
      </c>
      <c r="M1877" s="6">
        <v>8</v>
      </c>
      <c r="N1877" s="13" t="s">
        <v>46</v>
      </c>
      <c r="O1877" s="13" t="s">
        <v>48</v>
      </c>
      <c r="P1877" s="13" t="s">
        <v>48</v>
      </c>
      <c r="Q1877" s="13" t="s">
        <v>50</v>
      </c>
      <c r="R1877" s="13" t="s">
        <v>48</v>
      </c>
      <c r="S1877" s="13" t="s">
        <v>48</v>
      </c>
      <c r="T1877" s="13" t="s">
        <v>48</v>
      </c>
      <c r="U1877" s="13" t="s">
        <v>48</v>
      </c>
      <c r="V1877" s="13" t="s">
        <v>46</v>
      </c>
      <c r="W1877" s="13" t="s">
        <v>48</v>
      </c>
      <c r="X1877" s="17" t="s">
        <v>50</v>
      </c>
      <c r="Y1877" s="18" t="s">
        <v>48</v>
      </c>
      <c r="Z1877" s="17" t="s">
        <v>48</v>
      </c>
      <c r="AA1877" s="19" t="s">
        <v>48</v>
      </c>
      <c r="AB1877" s="23">
        <v>778708</v>
      </c>
      <c r="AC1877" s="23">
        <v>17705595</v>
      </c>
    </row>
    <row r="1878" spans="1:29" ht="36" hidden="1">
      <c r="A1878" s="8">
        <v>420231</v>
      </c>
      <c r="B1878" s="27">
        <v>420231</v>
      </c>
      <c r="C1878" s="27" t="e">
        <f>VLOOKUP(B1878,[1]Sheet1!$C$4:$G$287,5,0)</f>
        <v>#N/A</v>
      </c>
      <c r="D1878" s="27"/>
      <c r="E1878" s="31" t="s">
        <v>7151</v>
      </c>
      <c r="F1878" s="33"/>
      <c r="G1878" s="33"/>
      <c r="H1878" s="12" t="s">
        <v>6245</v>
      </c>
      <c r="I1878" s="5" t="s">
        <v>23</v>
      </c>
      <c r="J1878" s="5" t="s">
        <v>1893</v>
      </c>
      <c r="K1878" s="12">
        <v>420231</v>
      </c>
      <c r="L1878" s="20" t="s">
        <v>80</v>
      </c>
      <c r="M1878" s="6">
        <v>8</v>
      </c>
      <c r="N1878" s="13" t="s">
        <v>46</v>
      </c>
      <c r="O1878" s="13" t="s">
        <v>48</v>
      </c>
      <c r="P1878" s="13" t="s">
        <v>48</v>
      </c>
      <c r="Q1878" s="13" t="s">
        <v>50</v>
      </c>
      <c r="R1878" s="13" t="s">
        <v>48</v>
      </c>
      <c r="S1878" s="13" t="s">
        <v>48</v>
      </c>
      <c r="T1878" s="13" t="s">
        <v>48</v>
      </c>
      <c r="U1878" s="13" t="s">
        <v>48</v>
      </c>
      <c r="V1878" s="13" t="s">
        <v>46</v>
      </c>
      <c r="W1878" s="13" t="s">
        <v>48</v>
      </c>
      <c r="X1878" s="17" t="s">
        <v>50</v>
      </c>
      <c r="Y1878" s="18" t="s">
        <v>48</v>
      </c>
      <c r="Z1878" s="17" t="s">
        <v>48</v>
      </c>
      <c r="AA1878" s="19" t="s">
        <v>48</v>
      </c>
      <c r="AB1878" s="23">
        <v>17933085</v>
      </c>
      <c r="AC1878" s="23">
        <v>157672520</v>
      </c>
    </row>
    <row r="1879" spans="1:29" ht="72" hidden="1">
      <c r="A1879" s="8">
        <v>420232</v>
      </c>
      <c r="B1879" s="27">
        <v>420232</v>
      </c>
      <c r="C1879" s="27" t="e">
        <f>VLOOKUP(B1879,[1]Sheet1!$C$4:$G$287,5,0)</f>
        <v>#N/A</v>
      </c>
      <c r="D1879" s="27"/>
      <c r="E1879" s="31" t="s">
        <v>7151</v>
      </c>
      <c r="F1879" s="33"/>
      <c r="G1879" s="33"/>
      <c r="H1879" s="12" t="s">
        <v>6245</v>
      </c>
      <c r="I1879" s="5" t="s">
        <v>1894</v>
      </c>
      <c r="J1879" s="5" t="s">
        <v>1896</v>
      </c>
      <c r="K1879" s="12">
        <v>420232</v>
      </c>
      <c r="L1879" s="20" t="s">
        <v>80</v>
      </c>
      <c r="M1879" s="6">
        <v>8</v>
      </c>
      <c r="N1879" s="13" t="s">
        <v>46</v>
      </c>
      <c r="O1879" s="13" t="s">
        <v>48</v>
      </c>
      <c r="P1879" s="13" t="s">
        <v>48</v>
      </c>
      <c r="Q1879" s="13" t="s">
        <v>50</v>
      </c>
      <c r="R1879" s="13" t="s">
        <v>48</v>
      </c>
      <c r="S1879" s="13" t="s">
        <v>48</v>
      </c>
      <c r="T1879" s="13" t="s">
        <v>48</v>
      </c>
      <c r="U1879" s="13" t="s">
        <v>48</v>
      </c>
      <c r="V1879" s="13" t="s">
        <v>5562</v>
      </c>
      <c r="W1879" s="13" t="s">
        <v>48</v>
      </c>
      <c r="X1879" s="17" t="s">
        <v>50</v>
      </c>
      <c r="Y1879" s="18" t="s">
        <v>48</v>
      </c>
      <c r="Z1879" s="17" t="s">
        <v>48</v>
      </c>
      <c r="AA1879" s="19" t="s">
        <v>48</v>
      </c>
      <c r="AB1879" s="23">
        <v>37922602</v>
      </c>
      <c r="AC1879" s="23">
        <v>101129562</v>
      </c>
    </row>
    <row r="1880" spans="1:29" ht="24" hidden="1">
      <c r="A1880" s="8">
        <v>420239</v>
      </c>
      <c r="B1880" s="27">
        <v>420239</v>
      </c>
      <c r="C1880" s="27" t="e">
        <f>VLOOKUP(B1880,[1]Sheet1!$C$4:$G$287,5,0)</f>
        <v>#N/A</v>
      </c>
      <c r="D1880" s="27"/>
      <c r="E1880" s="31" t="s">
        <v>7151</v>
      </c>
      <c r="F1880" s="33"/>
      <c r="G1880" s="33"/>
      <c r="H1880" s="12" t="s">
        <v>6245</v>
      </c>
      <c r="I1880" s="5" t="s">
        <v>0</v>
      </c>
      <c r="J1880" s="5" t="s">
        <v>79</v>
      </c>
      <c r="K1880" s="12">
        <v>420239</v>
      </c>
      <c r="L1880" s="20" t="s">
        <v>80</v>
      </c>
      <c r="M1880" s="6">
        <v>8</v>
      </c>
      <c r="N1880" s="13" t="s">
        <v>46</v>
      </c>
      <c r="O1880" s="13" t="s">
        <v>48</v>
      </c>
      <c r="P1880" s="13" t="s">
        <v>48</v>
      </c>
      <c r="Q1880" s="13" t="s">
        <v>50</v>
      </c>
      <c r="R1880" s="13" t="s">
        <v>48</v>
      </c>
      <c r="S1880" s="13" t="s">
        <v>48</v>
      </c>
      <c r="T1880" s="13" t="s">
        <v>48</v>
      </c>
      <c r="U1880" s="13" t="s">
        <v>48</v>
      </c>
      <c r="V1880" s="13" t="s">
        <v>46</v>
      </c>
      <c r="W1880" s="13" t="s">
        <v>48</v>
      </c>
      <c r="X1880" s="17" t="s">
        <v>50</v>
      </c>
      <c r="Y1880" s="18" t="s">
        <v>48</v>
      </c>
      <c r="Z1880" s="17" t="s">
        <v>48</v>
      </c>
      <c r="AA1880" s="19" t="s">
        <v>48</v>
      </c>
      <c r="AB1880" s="23">
        <v>1417684</v>
      </c>
      <c r="AC1880" s="23">
        <v>10298093</v>
      </c>
    </row>
    <row r="1881" spans="1:29" ht="36" hidden="1">
      <c r="A1881" s="8">
        <v>420291</v>
      </c>
      <c r="B1881" s="27">
        <v>420291</v>
      </c>
      <c r="C1881" s="27" t="e">
        <f>VLOOKUP(B1881,[1]Sheet1!$C$4:$G$287,5,0)</f>
        <v>#N/A</v>
      </c>
      <c r="D1881" s="27"/>
      <c r="E1881" s="31" t="s">
        <v>7151</v>
      </c>
      <c r="F1881" s="33"/>
      <c r="G1881" s="33"/>
      <c r="H1881" s="12" t="s">
        <v>6245</v>
      </c>
      <c r="I1881" s="5" t="s">
        <v>23</v>
      </c>
      <c r="J1881" s="5" t="s">
        <v>1890</v>
      </c>
      <c r="K1881" s="12">
        <v>420291</v>
      </c>
      <c r="L1881" s="20" t="s">
        <v>80</v>
      </c>
      <c r="M1881" s="6">
        <v>8</v>
      </c>
      <c r="N1881" s="13" t="s">
        <v>46</v>
      </c>
      <c r="O1881" s="13" t="s">
        <v>48</v>
      </c>
      <c r="P1881" s="13" t="s">
        <v>48</v>
      </c>
      <c r="Q1881" s="13" t="s">
        <v>50</v>
      </c>
      <c r="R1881" s="13" t="s">
        <v>48</v>
      </c>
      <c r="S1881" s="13" t="s">
        <v>48</v>
      </c>
      <c r="T1881" s="13" t="s">
        <v>48</v>
      </c>
      <c r="U1881" s="13" t="s">
        <v>48</v>
      </c>
      <c r="V1881" s="13" t="s">
        <v>46</v>
      </c>
      <c r="W1881" s="13" t="s">
        <v>48</v>
      </c>
      <c r="X1881" s="17" t="s">
        <v>50</v>
      </c>
      <c r="Y1881" s="18" t="s">
        <v>48</v>
      </c>
      <c r="Z1881" s="17" t="s">
        <v>48</v>
      </c>
      <c r="AA1881" s="19" t="s">
        <v>48</v>
      </c>
      <c r="AB1881" s="23">
        <v>6129222</v>
      </c>
      <c r="AC1881" s="23">
        <v>41499936</v>
      </c>
    </row>
    <row r="1882" spans="1:29" ht="72" hidden="1">
      <c r="A1882" s="8">
        <v>420292</v>
      </c>
      <c r="B1882" s="27">
        <v>420292</v>
      </c>
      <c r="C1882" s="27" t="e">
        <f>VLOOKUP(B1882,[1]Sheet1!$C$4:$G$287,5,0)</f>
        <v>#N/A</v>
      </c>
      <c r="D1882" s="27"/>
      <c r="E1882" s="31" t="s">
        <v>7151</v>
      </c>
      <c r="F1882" s="33"/>
      <c r="G1882" s="33"/>
      <c r="H1882" s="12" t="s">
        <v>6245</v>
      </c>
      <c r="I1882" s="5" t="s">
        <v>1894</v>
      </c>
      <c r="J1882" s="5" t="s">
        <v>1897</v>
      </c>
      <c r="K1882" s="12">
        <v>420292</v>
      </c>
      <c r="L1882" s="20" t="s">
        <v>80</v>
      </c>
      <c r="M1882" s="6">
        <v>8</v>
      </c>
      <c r="N1882" s="13" t="s">
        <v>46</v>
      </c>
      <c r="O1882" s="13" t="s">
        <v>48</v>
      </c>
      <c r="P1882" s="13" t="s">
        <v>48</v>
      </c>
      <c r="Q1882" s="13" t="s">
        <v>50</v>
      </c>
      <c r="R1882" s="13" t="s">
        <v>48</v>
      </c>
      <c r="S1882" s="13" t="s">
        <v>48</v>
      </c>
      <c r="T1882" s="13" t="s">
        <v>48</v>
      </c>
      <c r="U1882" s="13" t="s">
        <v>48</v>
      </c>
      <c r="V1882" s="13" t="s">
        <v>5562</v>
      </c>
      <c r="W1882" s="13" t="s">
        <v>48</v>
      </c>
      <c r="X1882" s="17" t="s">
        <v>50</v>
      </c>
      <c r="Y1882" s="18" t="s">
        <v>48</v>
      </c>
      <c r="Z1882" s="17" t="s">
        <v>48</v>
      </c>
      <c r="AA1882" s="19" t="s">
        <v>48</v>
      </c>
      <c r="AB1882" s="23">
        <v>43219936</v>
      </c>
      <c r="AC1882" s="23">
        <v>271277562</v>
      </c>
    </row>
    <row r="1883" spans="1:29" ht="24" hidden="1">
      <c r="A1883" s="8">
        <v>420299</v>
      </c>
      <c r="B1883" s="27">
        <v>420299</v>
      </c>
      <c r="C1883" s="27" t="e">
        <f>VLOOKUP(B1883,[1]Sheet1!$C$4:$G$287,5,0)</f>
        <v>#N/A</v>
      </c>
      <c r="D1883" s="27"/>
      <c r="E1883" s="31" t="s">
        <v>7151</v>
      </c>
      <c r="F1883" s="33"/>
      <c r="G1883" s="33"/>
      <c r="H1883" s="12" t="s">
        <v>6245</v>
      </c>
      <c r="I1883" s="5" t="s">
        <v>0</v>
      </c>
      <c r="J1883" s="5" t="s">
        <v>79</v>
      </c>
      <c r="K1883" s="12">
        <v>420299</v>
      </c>
      <c r="L1883" s="20" t="s">
        <v>80</v>
      </c>
      <c r="M1883" s="6">
        <v>8</v>
      </c>
      <c r="N1883" s="13" t="s">
        <v>46</v>
      </c>
      <c r="O1883" s="13" t="s">
        <v>48</v>
      </c>
      <c r="P1883" s="13" t="s">
        <v>48</v>
      </c>
      <c r="Q1883" s="13" t="s">
        <v>50</v>
      </c>
      <c r="R1883" s="13" t="s">
        <v>48</v>
      </c>
      <c r="S1883" s="13" t="s">
        <v>48</v>
      </c>
      <c r="T1883" s="13" t="s">
        <v>48</v>
      </c>
      <c r="U1883" s="13" t="s">
        <v>48</v>
      </c>
      <c r="V1883" s="13" t="s">
        <v>46</v>
      </c>
      <c r="W1883" s="13" t="s">
        <v>48</v>
      </c>
      <c r="X1883" s="17" t="s">
        <v>50</v>
      </c>
      <c r="Y1883" s="18" t="s">
        <v>48</v>
      </c>
      <c r="Z1883" s="17" t="s">
        <v>48</v>
      </c>
      <c r="AA1883" s="19" t="s">
        <v>48</v>
      </c>
      <c r="AB1883" s="23">
        <v>11379679</v>
      </c>
      <c r="AC1883" s="23">
        <v>63048960</v>
      </c>
    </row>
    <row r="1884" spans="1:29" ht="24" hidden="1">
      <c r="A1884" s="8">
        <v>420310</v>
      </c>
      <c r="B1884" s="27">
        <v>420310</v>
      </c>
      <c r="C1884" s="27" t="e">
        <f>VLOOKUP(B1884,[1]Sheet1!$C$4:$G$287,5,0)</f>
        <v>#N/A</v>
      </c>
      <c r="D1884" s="27"/>
      <c r="E1884" s="31" t="s">
        <v>7151</v>
      </c>
      <c r="F1884" s="33"/>
      <c r="G1884" s="33"/>
      <c r="H1884" s="12" t="s">
        <v>6245</v>
      </c>
      <c r="I1884" s="5" t="s">
        <v>1898</v>
      </c>
      <c r="J1884" s="5" t="s">
        <v>1899</v>
      </c>
      <c r="K1884" s="12">
        <v>420310</v>
      </c>
      <c r="L1884" s="20" t="s">
        <v>80</v>
      </c>
      <c r="M1884" s="6">
        <v>13</v>
      </c>
      <c r="N1884" s="13" t="s">
        <v>46</v>
      </c>
      <c r="O1884" s="13" t="s">
        <v>48</v>
      </c>
      <c r="P1884" s="13" t="s">
        <v>48</v>
      </c>
      <c r="Q1884" s="13" t="s">
        <v>50</v>
      </c>
      <c r="R1884" s="13" t="s">
        <v>48</v>
      </c>
      <c r="S1884" s="13" t="s">
        <v>48</v>
      </c>
      <c r="T1884" s="13" t="s">
        <v>48</v>
      </c>
      <c r="U1884" s="13" t="s">
        <v>48</v>
      </c>
      <c r="V1884" s="13" t="s">
        <v>48</v>
      </c>
      <c r="W1884" s="13" t="s">
        <v>48</v>
      </c>
      <c r="X1884" s="17" t="s">
        <v>50</v>
      </c>
      <c r="Y1884" s="18" t="s">
        <v>48</v>
      </c>
      <c r="Z1884" s="17" t="s">
        <v>48</v>
      </c>
      <c r="AA1884" s="19" t="s">
        <v>48</v>
      </c>
      <c r="AB1884" s="23">
        <v>9839207</v>
      </c>
      <c r="AC1884" s="23">
        <v>45054439</v>
      </c>
    </row>
    <row r="1885" spans="1:29" ht="24" hidden="1">
      <c r="A1885" s="8">
        <v>420321</v>
      </c>
      <c r="B1885" s="27">
        <v>420321</v>
      </c>
      <c r="C1885" s="27" t="e">
        <f>VLOOKUP(B1885,[1]Sheet1!$C$4:$G$287,5,0)</f>
        <v>#N/A</v>
      </c>
      <c r="D1885" s="27"/>
      <c r="E1885" s="31" t="s">
        <v>7151</v>
      </c>
      <c r="F1885" s="33"/>
      <c r="G1885" s="33"/>
      <c r="H1885" s="12" t="s">
        <v>6245</v>
      </c>
      <c r="I1885" s="5" t="s">
        <v>1900</v>
      </c>
      <c r="J1885" s="5" t="s">
        <v>1901</v>
      </c>
      <c r="K1885" s="12">
        <v>420321</v>
      </c>
      <c r="L1885" s="20" t="s">
        <v>80</v>
      </c>
      <c r="M1885" s="6">
        <v>13</v>
      </c>
      <c r="N1885" s="13" t="s">
        <v>46</v>
      </c>
      <c r="O1885" s="13" t="s">
        <v>48</v>
      </c>
      <c r="P1885" s="13" t="s">
        <v>48</v>
      </c>
      <c r="Q1885" s="13" t="s">
        <v>46</v>
      </c>
      <c r="R1885" s="13" t="s">
        <v>48</v>
      </c>
      <c r="S1885" s="13" t="s">
        <v>48</v>
      </c>
      <c r="T1885" s="13" t="s">
        <v>48</v>
      </c>
      <c r="U1885" s="13" t="s">
        <v>48</v>
      </c>
      <c r="V1885" s="13" t="s">
        <v>48</v>
      </c>
      <c r="W1885" s="13" t="s">
        <v>48</v>
      </c>
      <c r="X1885" s="17" t="s">
        <v>50</v>
      </c>
      <c r="Y1885" s="18" t="s">
        <v>48</v>
      </c>
      <c r="Z1885" s="17" t="s">
        <v>48</v>
      </c>
      <c r="AA1885" s="19" t="s">
        <v>48</v>
      </c>
      <c r="AB1885" s="23">
        <v>276388</v>
      </c>
      <c r="AC1885" s="23">
        <v>26085112</v>
      </c>
    </row>
    <row r="1886" spans="1:29" ht="24" hidden="1">
      <c r="A1886" s="8">
        <v>420329</v>
      </c>
      <c r="B1886" s="27">
        <v>420329</v>
      </c>
      <c r="C1886" s="27" t="e">
        <f>VLOOKUP(B1886,[1]Sheet1!$C$4:$G$287,5,0)</f>
        <v>#N/A</v>
      </c>
      <c r="D1886" s="27"/>
      <c r="E1886" s="31" t="s">
        <v>7151</v>
      </c>
      <c r="F1886" s="33"/>
      <c r="G1886" s="33"/>
      <c r="H1886" s="12" t="s">
        <v>6245</v>
      </c>
      <c r="I1886" s="5" t="s">
        <v>0</v>
      </c>
      <c r="J1886" s="5" t="s">
        <v>79</v>
      </c>
      <c r="K1886" s="12">
        <v>420329</v>
      </c>
      <c r="L1886" s="20" t="s">
        <v>80</v>
      </c>
      <c r="M1886" s="6">
        <v>13</v>
      </c>
      <c r="N1886" s="13" t="s">
        <v>46</v>
      </c>
      <c r="O1886" s="13" t="s">
        <v>48</v>
      </c>
      <c r="P1886" s="13" t="s">
        <v>48</v>
      </c>
      <c r="Q1886" s="13" t="s">
        <v>50</v>
      </c>
      <c r="R1886" s="13" t="s">
        <v>48</v>
      </c>
      <c r="S1886" s="13" t="s">
        <v>48</v>
      </c>
      <c r="T1886" s="13" t="s">
        <v>48</v>
      </c>
      <c r="U1886" s="13" t="s">
        <v>48</v>
      </c>
      <c r="V1886" s="13" t="s">
        <v>48</v>
      </c>
      <c r="W1886" s="13" t="s">
        <v>48</v>
      </c>
      <c r="X1886" s="17" t="s">
        <v>50</v>
      </c>
      <c r="Y1886" s="18" t="s">
        <v>48</v>
      </c>
      <c r="Z1886" s="17" t="s">
        <v>48</v>
      </c>
      <c r="AA1886" s="19" t="s">
        <v>48</v>
      </c>
      <c r="AB1886" s="23">
        <v>927901</v>
      </c>
      <c r="AC1886" s="23">
        <v>25531806</v>
      </c>
    </row>
    <row r="1887" spans="1:29" ht="24" hidden="1">
      <c r="A1887" s="8">
        <v>420330</v>
      </c>
      <c r="B1887" s="27">
        <v>420330</v>
      </c>
      <c r="C1887" s="27" t="e">
        <f>VLOOKUP(B1887,[1]Sheet1!$C$4:$G$287,5,0)</f>
        <v>#N/A</v>
      </c>
      <c r="D1887" s="27"/>
      <c r="E1887" s="31" t="s">
        <v>7151</v>
      </c>
      <c r="F1887" s="33"/>
      <c r="G1887" s="33"/>
      <c r="H1887" s="12" t="s">
        <v>6245</v>
      </c>
      <c r="I1887" s="5" t="s">
        <v>1902</v>
      </c>
      <c r="J1887" s="5" t="s">
        <v>1903</v>
      </c>
      <c r="K1887" s="12">
        <v>420330</v>
      </c>
      <c r="L1887" s="20" t="s">
        <v>80</v>
      </c>
      <c r="M1887" s="6">
        <v>13</v>
      </c>
      <c r="N1887" s="13" t="s">
        <v>46</v>
      </c>
      <c r="O1887" s="13" t="s">
        <v>48</v>
      </c>
      <c r="P1887" s="13" t="s">
        <v>48</v>
      </c>
      <c r="Q1887" s="13" t="s">
        <v>50</v>
      </c>
      <c r="R1887" s="13" t="s">
        <v>48</v>
      </c>
      <c r="S1887" s="13" t="s">
        <v>48</v>
      </c>
      <c r="T1887" s="13" t="s">
        <v>48</v>
      </c>
      <c r="U1887" s="13" t="s">
        <v>48</v>
      </c>
      <c r="V1887" s="13" t="s">
        <v>48</v>
      </c>
      <c r="W1887" s="13" t="s">
        <v>48</v>
      </c>
      <c r="X1887" s="17" t="s">
        <v>50</v>
      </c>
      <c r="Y1887" s="18" t="s">
        <v>48</v>
      </c>
      <c r="Z1887" s="17" t="s">
        <v>48</v>
      </c>
      <c r="AA1887" s="19" t="s">
        <v>48</v>
      </c>
      <c r="AB1887" s="23">
        <v>3023431</v>
      </c>
      <c r="AC1887" s="23">
        <v>50133210</v>
      </c>
    </row>
    <row r="1888" spans="1:29" ht="24" hidden="1">
      <c r="A1888" s="8">
        <v>420340</v>
      </c>
      <c r="B1888" s="27">
        <v>420340</v>
      </c>
      <c r="C1888" s="27" t="e">
        <f>VLOOKUP(B1888,[1]Sheet1!$C$4:$G$287,5,0)</f>
        <v>#N/A</v>
      </c>
      <c r="D1888" s="27"/>
      <c r="E1888" s="31" t="s">
        <v>7151</v>
      </c>
      <c r="F1888" s="33"/>
      <c r="G1888" s="33"/>
      <c r="H1888" s="12" t="s">
        <v>6245</v>
      </c>
      <c r="I1888" s="5" t="s">
        <v>1904</v>
      </c>
      <c r="J1888" s="5" t="s">
        <v>1905</v>
      </c>
      <c r="K1888" s="12">
        <v>420340</v>
      </c>
      <c r="L1888" s="20" t="s">
        <v>80</v>
      </c>
      <c r="M1888" s="6">
        <v>13</v>
      </c>
      <c r="N1888" s="13" t="s">
        <v>46</v>
      </c>
      <c r="O1888" s="13" t="s">
        <v>48</v>
      </c>
      <c r="P1888" s="13" t="s">
        <v>48</v>
      </c>
      <c r="Q1888" s="13" t="s">
        <v>50</v>
      </c>
      <c r="R1888" s="13" t="s">
        <v>48</v>
      </c>
      <c r="S1888" s="13" t="s">
        <v>48</v>
      </c>
      <c r="T1888" s="13" t="s">
        <v>48</v>
      </c>
      <c r="U1888" s="13" t="s">
        <v>48</v>
      </c>
      <c r="V1888" s="13" t="s">
        <v>48</v>
      </c>
      <c r="W1888" s="13" t="s">
        <v>48</v>
      </c>
      <c r="X1888" s="17" t="s">
        <v>50</v>
      </c>
      <c r="Y1888" s="18" t="s">
        <v>48</v>
      </c>
      <c r="Z1888" s="17" t="s">
        <v>48</v>
      </c>
      <c r="AA1888" s="19" t="s">
        <v>48</v>
      </c>
      <c r="AB1888" s="23">
        <v>161954</v>
      </c>
      <c r="AC1888" s="23">
        <v>685518</v>
      </c>
    </row>
    <row r="1889" spans="1:29" ht="36" hidden="1">
      <c r="A1889" s="8">
        <v>420500</v>
      </c>
      <c r="B1889" s="27">
        <v>420500</v>
      </c>
      <c r="C1889" s="27" t="e">
        <f>VLOOKUP(B1889,[1]Sheet1!$C$4:$G$287,5,0)</f>
        <v>#N/A</v>
      </c>
      <c r="D1889" s="27"/>
      <c r="E1889" s="31" t="s">
        <v>7151</v>
      </c>
      <c r="F1889" s="33"/>
      <c r="G1889" s="33"/>
      <c r="H1889" s="12" t="s">
        <v>6245</v>
      </c>
      <c r="I1889" s="5" t="s">
        <v>1906</v>
      </c>
      <c r="J1889" s="5" t="s">
        <v>1907</v>
      </c>
      <c r="K1889" s="12">
        <v>420500</v>
      </c>
      <c r="L1889" s="20" t="s">
        <v>80</v>
      </c>
      <c r="M1889" s="6">
        <v>8</v>
      </c>
      <c r="N1889" s="13" t="s">
        <v>46</v>
      </c>
      <c r="O1889" s="13" t="s">
        <v>48</v>
      </c>
      <c r="P1889" s="13" t="s">
        <v>48</v>
      </c>
      <c r="Q1889" s="13" t="s">
        <v>50</v>
      </c>
      <c r="R1889" s="13" t="s">
        <v>48</v>
      </c>
      <c r="S1889" s="13" t="s">
        <v>48</v>
      </c>
      <c r="T1889" s="13" t="s">
        <v>48</v>
      </c>
      <c r="U1889" s="13" t="s">
        <v>48</v>
      </c>
      <c r="V1889" s="13" t="s">
        <v>48</v>
      </c>
      <c r="W1889" s="13" t="s">
        <v>48</v>
      </c>
      <c r="X1889" s="17" t="s">
        <v>50</v>
      </c>
      <c r="Y1889" s="18" t="s">
        <v>48</v>
      </c>
      <c r="Z1889" s="17" t="s">
        <v>48</v>
      </c>
      <c r="AA1889" s="19" t="s">
        <v>48</v>
      </c>
      <c r="AB1889" s="23">
        <v>21170296</v>
      </c>
      <c r="AC1889" s="23">
        <v>18237328</v>
      </c>
    </row>
    <row r="1890" spans="1:29" ht="60" hidden="1">
      <c r="A1890" s="8">
        <v>420600</v>
      </c>
      <c r="B1890" s="27">
        <v>420600</v>
      </c>
      <c r="C1890" s="27" t="e">
        <f>VLOOKUP(B1890,[1]Sheet1!$C$4:$G$287,5,0)</f>
        <v>#N/A</v>
      </c>
      <c r="D1890" s="27"/>
      <c r="E1890" s="31" t="s">
        <v>7151</v>
      </c>
      <c r="F1890" s="33"/>
      <c r="G1890" s="33"/>
      <c r="H1890" s="12" t="s">
        <v>6245</v>
      </c>
      <c r="I1890" s="5" t="s">
        <v>1908</v>
      </c>
      <c r="J1890" s="5" t="s">
        <v>1909</v>
      </c>
      <c r="K1890" s="12">
        <v>420600</v>
      </c>
      <c r="L1890" s="20" t="s">
        <v>80</v>
      </c>
      <c r="M1890" s="6">
        <v>8</v>
      </c>
      <c r="N1890" s="13" t="s">
        <v>46</v>
      </c>
      <c r="O1890" s="13" t="s">
        <v>48</v>
      </c>
      <c r="P1890" s="13" t="s">
        <v>48</v>
      </c>
      <c r="Q1890" s="13" t="s">
        <v>50</v>
      </c>
      <c r="R1890" s="13" t="s">
        <v>48</v>
      </c>
      <c r="S1890" s="13" t="s">
        <v>48</v>
      </c>
      <c r="T1890" s="13" t="s">
        <v>48</v>
      </c>
      <c r="U1890" s="13" t="s">
        <v>48</v>
      </c>
      <c r="V1890" s="13" t="s">
        <v>48</v>
      </c>
      <c r="W1890" s="13" t="s">
        <v>48</v>
      </c>
      <c r="X1890" s="17" t="s">
        <v>50</v>
      </c>
      <c r="Y1890" s="18" t="s">
        <v>48</v>
      </c>
      <c r="Z1890" s="17" t="s">
        <v>48</v>
      </c>
      <c r="AA1890" s="19" t="s">
        <v>48</v>
      </c>
      <c r="AB1890" s="23">
        <v>161</v>
      </c>
      <c r="AC1890" s="23">
        <v>185173</v>
      </c>
    </row>
    <row r="1891" spans="1:29" ht="36" hidden="1">
      <c r="A1891" s="8">
        <v>430110</v>
      </c>
      <c r="B1891" s="27">
        <v>430110</v>
      </c>
      <c r="C1891" s="27" t="e">
        <f>VLOOKUP(B1891,[1]Sheet1!$C$4:$G$287,5,0)</f>
        <v>#N/A</v>
      </c>
      <c r="D1891" s="27"/>
      <c r="E1891" s="31" t="s">
        <v>7151</v>
      </c>
      <c r="F1891" s="33"/>
      <c r="G1891" s="33"/>
      <c r="H1891" s="12" t="s">
        <v>162</v>
      </c>
      <c r="I1891" s="5" t="s">
        <v>1910</v>
      </c>
      <c r="J1891" s="5" t="s">
        <v>1911</v>
      </c>
      <c r="K1891" s="12">
        <v>430110</v>
      </c>
      <c r="L1891" s="20" t="s">
        <v>80</v>
      </c>
      <c r="M1891" s="6">
        <v>3</v>
      </c>
      <c r="N1891" s="13" t="s">
        <v>48</v>
      </c>
      <c r="O1891" s="13" t="s">
        <v>5563</v>
      </c>
      <c r="P1891" s="13" t="s">
        <v>48</v>
      </c>
      <c r="Q1891" s="13" t="s">
        <v>50</v>
      </c>
      <c r="R1891" s="13" t="s">
        <v>5384</v>
      </c>
      <c r="S1891" s="13" t="s">
        <v>48</v>
      </c>
      <c r="T1891" s="13" t="s">
        <v>48</v>
      </c>
      <c r="U1891" s="13" t="s">
        <v>48</v>
      </c>
      <c r="V1891" s="13" t="s">
        <v>46</v>
      </c>
      <c r="W1891" s="13" t="s">
        <v>48</v>
      </c>
      <c r="X1891" s="17" t="s">
        <v>5564</v>
      </c>
      <c r="Y1891" s="18" t="s">
        <v>48</v>
      </c>
      <c r="Z1891" s="17" t="s">
        <v>48</v>
      </c>
      <c r="AA1891" s="19" t="s">
        <v>48</v>
      </c>
      <c r="AB1891" s="23">
        <v>1430</v>
      </c>
      <c r="AC1891" s="23">
        <v>104358399</v>
      </c>
    </row>
    <row r="1892" spans="1:29" ht="96" hidden="1">
      <c r="A1892" s="8">
        <v>430130</v>
      </c>
      <c r="B1892" s="27">
        <v>430130</v>
      </c>
      <c r="C1892" s="27" t="e">
        <f>VLOOKUP(B1892,[1]Sheet1!$C$4:$G$287,5,0)</f>
        <v>#N/A</v>
      </c>
      <c r="D1892" s="27"/>
      <c r="E1892" s="31" t="s">
        <v>7151</v>
      </c>
      <c r="F1892" s="33"/>
      <c r="G1892" s="33"/>
      <c r="H1892" s="12" t="s">
        <v>162</v>
      </c>
      <c r="I1892" s="5" t="s">
        <v>1912</v>
      </c>
      <c r="J1892" s="5" t="s">
        <v>1913</v>
      </c>
      <c r="K1892" s="12">
        <v>430130</v>
      </c>
      <c r="L1892" s="20" t="s">
        <v>80</v>
      </c>
      <c r="M1892" s="6">
        <v>3</v>
      </c>
      <c r="N1892" s="13" t="s">
        <v>48</v>
      </c>
      <c r="O1892" s="13" t="s">
        <v>5563</v>
      </c>
      <c r="P1892" s="13" t="s">
        <v>48</v>
      </c>
      <c r="Q1892" s="13" t="s">
        <v>50</v>
      </c>
      <c r="R1892" s="13" t="s">
        <v>5384</v>
      </c>
      <c r="S1892" s="13" t="s">
        <v>48</v>
      </c>
      <c r="T1892" s="13" t="s">
        <v>48</v>
      </c>
      <c r="U1892" s="13" t="s">
        <v>48</v>
      </c>
      <c r="V1892" s="13" t="s">
        <v>46</v>
      </c>
      <c r="W1892" s="13" t="s">
        <v>48</v>
      </c>
      <c r="X1892" s="17" t="s">
        <v>5400</v>
      </c>
      <c r="Y1892" s="18" t="s">
        <v>48</v>
      </c>
      <c r="Z1892" s="17" t="s">
        <v>48</v>
      </c>
      <c r="AA1892" s="19" t="s">
        <v>48</v>
      </c>
      <c r="AB1892" s="23"/>
      <c r="AC1892" s="23"/>
    </row>
    <row r="1893" spans="1:29" ht="36" hidden="1">
      <c r="A1893" s="8">
        <v>430160</v>
      </c>
      <c r="B1893" s="27">
        <v>430160</v>
      </c>
      <c r="C1893" s="27" t="e">
        <f>VLOOKUP(B1893,[1]Sheet1!$C$4:$G$287,5,0)</f>
        <v>#N/A</v>
      </c>
      <c r="D1893" s="27"/>
      <c r="E1893" s="31" t="s">
        <v>7151</v>
      </c>
      <c r="F1893" s="33"/>
      <c r="G1893" s="33"/>
      <c r="H1893" s="12" t="s">
        <v>162</v>
      </c>
      <c r="I1893" s="5" t="s">
        <v>1914</v>
      </c>
      <c r="J1893" s="5" t="s">
        <v>1915</v>
      </c>
      <c r="K1893" s="12">
        <v>430160</v>
      </c>
      <c r="L1893" s="20" t="s">
        <v>80</v>
      </c>
      <c r="M1893" s="6">
        <v>3</v>
      </c>
      <c r="N1893" s="13" t="s">
        <v>48</v>
      </c>
      <c r="O1893" s="13" t="s">
        <v>5563</v>
      </c>
      <c r="P1893" s="13" t="s">
        <v>48</v>
      </c>
      <c r="Q1893" s="13" t="s">
        <v>50</v>
      </c>
      <c r="R1893" s="13" t="s">
        <v>5384</v>
      </c>
      <c r="S1893" s="13" t="s">
        <v>48</v>
      </c>
      <c r="T1893" s="13" t="s">
        <v>48</v>
      </c>
      <c r="U1893" s="13" t="s">
        <v>48</v>
      </c>
      <c r="V1893" s="13" t="s">
        <v>46</v>
      </c>
      <c r="W1893" s="13" t="s">
        <v>48</v>
      </c>
      <c r="X1893" s="17" t="s">
        <v>5400</v>
      </c>
      <c r="Y1893" s="18" t="s">
        <v>48</v>
      </c>
      <c r="Z1893" s="17" t="s">
        <v>48</v>
      </c>
      <c r="AA1893" s="19" t="s">
        <v>48</v>
      </c>
      <c r="AB1893" s="23">
        <v>0</v>
      </c>
      <c r="AC1893" s="23">
        <v>15104142</v>
      </c>
    </row>
    <row r="1894" spans="1:29" ht="36" hidden="1">
      <c r="A1894" s="8">
        <v>430180</v>
      </c>
      <c r="B1894" s="27">
        <v>430180</v>
      </c>
      <c r="C1894" s="27" t="e">
        <f>VLOOKUP(B1894,[1]Sheet1!$C$4:$G$287,5,0)</f>
        <v>#N/A</v>
      </c>
      <c r="D1894" s="27"/>
      <c r="E1894" s="31" t="s">
        <v>7151</v>
      </c>
      <c r="F1894" s="33"/>
      <c r="G1894" s="33"/>
      <c r="H1894" s="12" t="s">
        <v>162</v>
      </c>
      <c r="I1894" s="5" t="s">
        <v>1916</v>
      </c>
      <c r="J1894" s="5" t="s">
        <v>1917</v>
      </c>
      <c r="K1894" s="12">
        <v>430180</v>
      </c>
      <c r="L1894" s="20" t="s">
        <v>80</v>
      </c>
      <c r="M1894" s="6">
        <v>3</v>
      </c>
      <c r="N1894" s="13" t="s">
        <v>48</v>
      </c>
      <c r="O1894" s="13" t="s">
        <v>5563</v>
      </c>
      <c r="P1894" s="13" t="s">
        <v>48</v>
      </c>
      <c r="Q1894" s="13" t="s">
        <v>50</v>
      </c>
      <c r="R1894" s="13" t="s">
        <v>5384</v>
      </c>
      <c r="S1894" s="13" t="s">
        <v>48</v>
      </c>
      <c r="T1894" s="13" t="s">
        <v>48</v>
      </c>
      <c r="U1894" s="13" t="s">
        <v>48</v>
      </c>
      <c r="V1894" s="13" t="s">
        <v>46</v>
      </c>
      <c r="W1894" s="13" t="s">
        <v>48</v>
      </c>
      <c r="X1894" s="17" t="s">
        <v>5400</v>
      </c>
      <c r="Y1894" s="18" t="s">
        <v>48</v>
      </c>
      <c r="Z1894" s="17" t="s">
        <v>48</v>
      </c>
      <c r="AA1894" s="19" t="s">
        <v>48</v>
      </c>
      <c r="AB1894" s="23">
        <v>0</v>
      </c>
      <c r="AC1894" s="23">
        <v>4731891</v>
      </c>
    </row>
    <row r="1895" spans="1:29" ht="48" hidden="1">
      <c r="A1895" s="8">
        <v>430190</v>
      </c>
      <c r="B1895" s="27">
        <v>430190</v>
      </c>
      <c r="C1895" s="27" t="e">
        <f>VLOOKUP(B1895,[1]Sheet1!$C$4:$G$287,5,0)</f>
        <v>#N/A</v>
      </c>
      <c r="D1895" s="27"/>
      <c r="E1895" s="31" t="s">
        <v>7151</v>
      </c>
      <c r="F1895" s="33"/>
      <c r="G1895" s="33"/>
      <c r="H1895" s="12" t="s">
        <v>162</v>
      </c>
      <c r="I1895" s="5" t="s">
        <v>1918</v>
      </c>
      <c r="J1895" s="5" t="s">
        <v>1919</v>
      </c>
      <c r="K1895" s="12">
        <v>430190</v>
      </c>
      <c r="L1895" s="20" t="s">
        <v>80</v>
      </c>
      <c r="M1895" s="6">
        <v>3</v>
      </c>
      <c r="N1895" s="13" t="s">
        <v>48</v>
      </c>
      <c r="O1895" s="13" t="s">
        <v>5563</v>
      </c>
      <c r="P1895" s="13" t="s">
        <v>48</v>
      </c>
      <c r="Q1895" s="13" t="s">
        <v>50</v>
      </c>
      <c r="R1895" s="13" t="s">
        <v>5384</v>
      </c>
      <c r="S1895" s="13" t="s">
        <v>48</v>
      </c>
      <c r="T1895" s="13" t="s">
        <v>48</v>
      </c>
      <c r="U1895" s="13" t="s">
        <v>48</v>
      </c>
      <c r="V1895" s="13" t="s">
        <v>46</v>
      </c>
      <c r="W1895" s="13" t="s">
        <v>48</v>
      </c>
      <c r="X1895" s="17" t="s">
        <v>5400</v>
      </c>
      <c r="Y1895" s="18" t="s">
        <v>48</v>
      </c>
      <c r="Z1895" s="17" t="s">
        <v>48</v>
      </c>
      <c r="AA1895" s="19" t="s">
        <v>48</v>
      </c>
      <c r="AB1895" s="23">
        <v>0</v>
      </c>
      <c r="AC1895" s="23">
        <v>703</v>
      </c>
    </row>
    <row r="1896" spans="1:29" ht="24" hidden="1">
      <c r="A1896" s="8">
        <v>430211</v>
      </c>
      <c r="B1896" s="27">
        <v>430211</v>
      </c>
      <c r="C1896" s="27" t="e">
        <f>VLOOKUP(B1896,[1]Sheet1!$C$4:$G$287,5,0)</f>
        <v>#N/A</v>
      </c>
      <c r="D1896" s="27"/>
      <c r="E1896" s="31" t="s">
        <v>7151</v>
      </c>
      <c r="F1896" s="33"/>
      <c r="G1896" s="33"/>
      <c r="H1896" s="12" t="s">
        <v>162</v>
      </c>
      <c r="I1896" s="5" t="s">
        <v>1920</v>
      </c>
      <c r="J1896" s="5" t="s">
        <v>1921</v>
      </c>
      <c r="K1896" s="2">
        <v>430211</v>
      </c>
      <c r="L1896" s="7" t="s">
        <v>80</v>
      </c>
      <c r="M1896" s="6">
        <v>5</v>
      </c>
      <c r="N1896" s="13" t="s">
        <v>48</v>
      </c>
      <c r="O1896" s="13" t="s">
        <v>48</v>
      </c>
      <c r="P1896" s="13" t="s">
        <v>48</v>
      </c>
      <c r="Q1896" s="13" t="s">
        <v>50</v>
      </c>
      <c r="R1896" s="13" t="s">
        <v>5384</v>
      </c>
      <c r="S1896" s="13" t="s">
        <v>48</v>
      </c>
      <c r="T1896" s="13" t="s">
        <v>48</v>
      </c>
      <c r="U1896" s="13" t="s">
        <v>48</v>
      </c>
      <c r="V1896" s="13" t="s">
        <v>48</v>
      </c>
      <c r="W1896" s="13" t="s">
        <v>48</v>
      </c>
      <c r="X1896" s="17" t="s">
        <v>5400</v>
      </c>
      <c r="Y1896" s="18" t="s">
        <v>48</v>
      </c>
      <c r="Z1896" s="17" t="s">
        <v>48</v>
      </c>
      <c r="AA1896" s="19" t="s">
        <v>48</v>
      </c>
      <c r="AB1896" s="23">
        <v>1091791</v>
      </c>
      <c r="AC1896" s="23">
        <v>3499980</v>
      </c>
    </row>
    <row r="1897" spans="1:29" ht="24" hidden="1">
      <c r="A1897" s="8">
        <v>430219</v>
      </c>
      <c r="B1897" s="27">
        <v>430219</v>
      </c>
      <c r="C1897" s="27" t="e">
        <f>VLOOKUP(B1897,[1]Sheet1!$C$4:$G$287,5,0)</f>
        <v>#N/A</v>
      </c>
      <c r="D1897" s="27"/>
      <c r="E1897" s="31" t="s">
        <v>7151</v>
      </c>
      <c r="F1897" s="33"/>
      <c r="G1897" s="33"/>
      <c r="H1897" s="12" t="s">
        <v>162</v>
      </c>
      <c r="I1897" s="5" t="s">
        <v>0</v>
      </c>
      <c r="J1897" s="5" t="s">
        <v>79</v>
      </c>
      <c r="K1897" s="2">
        <v>430219</v>
      </c>
      <c r="L1897" s="7" t="s">
        <v>80</v>
      </c>
      <c r="M1897" s="6">
        <v>5</v>
      </c>
      <c r="N1897" s="13" t="s">
        <v>48</v>
      </c>
      <c r="O1897" s="13" t="s">
        <v>48</v>
      </c>
      <c r="P1897" s="13" t="s">
        <v>48</v>
      </c>
      <c r="Q1897" s="13" t="s">
        <v>50</v>
      </c>
      <c r="R1897" s="13" t="s">
        <v>5384</v>
      </c>
      <c r="S1897" s="13" t="s">
        <v>48</v>
      </c>
      <c r="T1897" s="13" t="s">
        <v>48</v>
      </c>
      <c r="U1897" s="13" t="s">
        <v>48</v>
      </c>
      <c r="V1897" s="13" t="s">
        <v>48</v>
      </c>
      <c r="W1897" s="13" t="s">
        <v>48</v>
      </c>
      <c r="X1897" s="17" t="s">
        <v>5400</v>
      </c>
      <c r="Y1897" s="18" t="s">
        <v>48</v>
      </c>
      <c r="Z1897" s="17" t="s">
        <v>48</v>
      </c>
      <c r="AA1897" s="19" t="s">
        <v>48</v>
      </c>
      <c r="AB1897" s="23">
        <v>1056560</v>
      </c>
      <c r="AC1897" s="23">
        <v>23070182</v>
      </c>
    </row>
    <row r="1898" spans="1:29" ht="48" hidden="1">
      <c r="A1898" s="8">
        <v>430220</v>
      </c>
      <c r="B1898" s="27">
        <v>430220</v>
      </c>
      <c r="C1898" s="27" t="e">
        <f>VLOOKUP(B1898,[1]Sheet1!$C$4:$G$287,5,0)</f>
        <v>#N/A</v>
      </c>
      <c r="D1898" s="27"/>
      <c r="E1898" s="31" t="s">
        <v>7151</v>
      </c>
      <c r="F1898" s="33"/>
      <c r="G1898" s="33"/>
      <c r="H1898" s="12" t="s">
        <v>162</v>
      </c>
      <c r="I1898" s="5" t="s">
        <v>1922</v>
      </c>
      <c r="J1898" s="5" t="s">
        <v>1923</v>
      </c>
      <c r="K1898" s="2">
        <v>430220</v>
      </c>
      <c r="L1898" s="7" t="s">
        <v>80</v>
      </c>
      <c r="M1898" s="6">
        <v>5</v>
      </c>
      <c r="N1898" s="13" t="s">
        <v>48</v>
      </c>
      <c r="O1898" s="13" t="s">
        <v>48</v>
      </c>
      <c r="P1898" s="13" t="s">
        <v>48</v>
      </c>
      <c r="Q1898" s="13" t="s">
        <v>50</v>
      </c>
      <c r="R1898" s="13" t="s">
        <v>5384</v>
      </c>
      <c r="S1898" s="13" t="s">
        <v>48</v>
      </c>
      <c r="T1898" s="13" t="s">
        <v>48</v>
      </c>
      <c r="U1898" s="13" t="s">
        <v>48</v>
      </c>
      <c r="V1898" s="13" t="s">
        <v>48</v>
      </c>
      <c r="W1898" s="13" t="s">
        <v>48</v>
      </c>
      <c r="X1898" s="17" t="s">
        <v>5400</v>
      </c>
      <c r="Y1898" s="18" t="s">
        <v>48</v>
      </c>
      <c r="Z1898" s="17" t="s">
        <v>48</v>
      </c>
      <c r="AA1898" s="19" t="s">
        <v>48</v>
      </c>
      <c r="AB1898" s="23">
        <v>318987</v>
      </c>
      <c r="AC1898" s="23">
        <v>1576807</v>
      </c>
    </row>
    <row r="1899" spans="1:29" ht="252" hidden="1">
      <c r="A1899" s="8">
        <v>430230</v>
      </c>
      <c r="B1899" s="27">
        <v>430230</v>
      </c>
      <c r="C1899" s="27" t="e">
        <f>VLOOKUP(B1899,[1]Sheet1!$C$4:$G$287,5,0)</f>
        <v>#N/A</v>
      </c>
      <c r="D1899" s="27"/>
      <c r="E1899" s="31" t="s">
        <v>7151</v>
      </c>
      <c r="F1899" s="33"/>
      <c r="G1899" s="33"/>
      <c r="H1899" s="12" t="s">
        <v>162</v>
      </c>
      <c r="I1899" s="5" t="s">
        <v>1924</v>
      </c>
      <c r="J1899" s="5" t="s">
        <v>1925</v>
      </c>
      <c r="K1899" s="2">
        <v>430230</v>
      </c>
      <c r="L1899" s="7" t="s">
        <v>80</v>
      </c>
      <c r="M1899" s="6">
        <v>5</v>
      </c>
      <c r="N1899" s="13" t="s">
        <v>48</v>
      </c>
      <c r="O1899" s="13" t="s">
        <v>48</v>
      </c>
      <c r="P1899" s="13" t="s">
        <v>48</v>
      </c>
      <c r="Q1899" s="13" t="s">
        <v>50</v>
      </c>
      <c r="R1899" s="13" t="s">
        <v>5384</v>
      </c>
      <c r="S1899" s="13" t="s">
        <v>5565</v>
      </c>
      <c r="T1899" s="13" t="s">
        <v>5565</v>
      </c>
      <c r="U1899" s="13" t="s">
        <v>48</v>
      </c>
      <c r="V1899" s="13" t="s">
        <v>48</v>
      </c>
      <c r="W1899" s="13" t="s">
        <v>48</v>
      </c>
      <c r="X1899" s="17" t="s">
        <v>5400</v>
      </c>
      <c r="Y1899" s="18" t="s">
        <v>48</v>
      </c>
      <c r="Z1899" s="17" t="s">
        <v>48</v>
      </c>
      <c r="AA1899" s="19" t="s">
        <v>48</v>
      </c>
      <c r="AB1899" s="23">
        <v>212773</v>
      </c>
      <c r="AC1899" s="23">
        <v>29271735</v>
      </c>
    </row>
    <row r="1900" spans="1:29" ht="84" hidden="1">
      <c r="A1900" s="8">
        <v>430310</v>
      </c>
      <c r="B1900" s="27">
        <v>430310</v>
      </c>
      <c r="C1900" s="27" t="e">
        <f>VLOOKUP(B1900,[1]Sheet1!$C$4:$G$287,5,0)</f>
        <v>#N/A</v>
      </c>
      <c r="D1900" s="27"/>
      <c r="E1900" s="31" t="s">
        <v>7151</v>
      </c>
      <c r="F1900" s="33"/>
      <c r="G1900" s="33"/>
      <c r="H1900" s="12" t="s">
        <v>162</v>
      </c>
      <c r="I1900" s="5" t="s">
        <v>1926</v>
      </c>
      <c r="J1900" s="5" t="s">
        <v>1927</v>
      </c>
      <c r="K1900" s="2">
        <v>430310</v>
      </c>
      <c r="L1900" s="7" t="s">
        <v>80</v>
      </c>
      <c r="M1900" s="6">
        <v>16</v>
      </c>
      <c r="N1900" s="13" t="s">
        <v>48</v>
      </c>
      <c r="O1900" s="13" t="s">
        <v>48</v>
      </c>
      <c r="P1900" s="13" t="s">
        <v>48</v>
      </c>
      <c r="Q1900" s="13" t="s">
        <v>50</v>
      </c>
      <c r="R1900" s="13" t="s">
        <v>5384</v>
      </c>
      <c r="S1900" s="13" t="s">
        <v>5566</v>
      </c>
      <c r="T1900" s="13" t="s">
        <v>5566</v>
      </c>
      <c r="U1900" s="13" t="s">
        <v>48</v>
      </c>
      <c r="V1900" s="13" t="s">
        <v>48</v>
      </c>
      <c r="W1900" s="13" t="s">
        <v>48</v>
      </c>
      <c r="X1900" s="17" t="s">
        <v>5400</v>
      </c>
      <c r="Y1900" s="18" t="s">
        <v>48</v>
      </c>
      <c r="Z1900" s="17" t="s">
        <v>48</v>
      </c>
      <c r="AA1900" s="19" t="s">
        <v>48</v>
      </c>
      <c r="AB1900" s="23">
        <v>12073332</v>
      </c>
      <c r="AC1900" s="23">
        <v>93640753</v>
      </c>
    </row>
    <row r="1901" spans="1:29" ht="84" hidden="1">
      <c r="A1901" s="8">
        <v>430390</v>
      </c>
      <c r="B1901" s="27">
        <v>430390</v>
      </c>
      <c r="C1901" s="27" t="e">
        <f>VLOOKUP(B1901,[1]Sheet1!$C$4:$G$287,5,0)</f>
        <v>#N/A</v>
      </c>
      <c r="D1901" s="27"/>
      <c r="E1901" s="31" t="s">
        <v>7151</v>
      </c>
      <c r="F1901" s="33"/>
      <c r="G1901" s="33"/>
      <c r="H1901" s="12" t="s">
        <v>162</v>
      </c>
      <c r="I1901" s="5" t="s">
        <v>0</v>
      </c>
      <c r="J1901" s="5" t="s">
        <v>79</v>
      </c>
      <c r="K1901" s="2">
        <v>430390</v>
      </c>
      <c r="L1901" s="7" t="s">
        <v>80</v>
      </c>
      <c r="M1901" s="6">
        <v>16</v>
      </c>
      <c r="N1901" s="13" t="s">
        <v>48</v>
      </c>
      <c r="O1901" s="13" t="s">
        <v>48</v>
      </c>
      <c r="P1901" s="13" t="s">
        <v>48</v>
      </c>
      <c r="Q1901" s="13" t="s">
        <v>50</v>
      </c>
      <c r="R1901" s="13" t="s">
        <v>5384</v>
      </c>
      <c r="S1901" s="13" t="s">
        <v>5566</v>
      </c>
      <c r="T1901" s="13" t="s">
        <v>5566</v>
      </c>
      <c r="U1901" s="13" t="s">
        <v>48</v>
      </c>
      <c r="V1901" s="13" t="s">
        <v>48</v>
      </c>
      <c r="W1901" s="13" t="s">
        <v>48</v>
      </c>
      <c r="X1901" s="17" t="s">
        <v>5400</v>
      </c>
      <c r="Y1901" s="18" t="s">
        <v>48</v>
      </c>
      <c r="Z1901" s="17" t="s">
        <v>48</v>
      </c>
      <c r="AA1901" s="19" t="s">
        <v>48</v>
      </c>
      <c r="AB1901" s="23">
        <v>347111</v>
      </c>
      <c r="AC1901" s="23">
        <v>2749552</v>
      </c>
    </row>
    <row r="1902" spans="1:29" ht="24" hidden="1">
      <c r="A1902" s="8">
        <v>430400</v>
      </c>
      <c r="B1902" s="27">
        <v>430400</v>
      </c>
      <c r="C1902" s="27" t="e">
        <f>VLOOKUP(B1902,[1]Sheet1!$C$4:$G$287,5,0)</f>
        <v>#N/A</v>
      </c>
      <c r="D1902" s="27"/>
      <c r="E1902" s="31" t="s">
        <v>7151</v>
      </c>
      <c r="F1902" s="33"/>
      <c r="G1902" s="33"/>
      <c r="H1902" s="12" t="s">
        <v>6245</v>
      </c>
      <c r="I1902" s="5" t="s">
        <v>1928</v>
      </c>
      <c r="J1902" s="5" t="s">
        <v>1929</v>
      </c>
      <c r="K1902" s="2">
        <v>430400</v>
      </c>
      <c r="L1902" s="7" t="s">
        <v>80</v>
      </c>
      <c r="M1902" s="6">
        <v>8</v>
      </c>
      <c r="N1902" s="13" t="s">
        <v>48</v>
      </c>
      <c r="O1902" s="13" t="s">
        <v>48</v>
      </c>
      <c r="P1902" s="13" t="s">
        <v>48</v>
      </c>
      <c r="Q1902" s="13" t="s">
        <v>50</v>
      </c>
      <c r="R1902" s="13" t="s">
        <v>5384</v>
      </c>
      <c r="S1902" s="13" t="s">
        <v>48</v>
      </c>
      <c r="T1902" s="13" t="s">
        <v>48</v>
      </c>
      <c r="U1902" s="13" t="s">
        <v>48</v>
      </c>
      <c r="V1902" s="13" t="s">
        <v>48</v>
      </c>
      <c r="W1902" s="13" t="s">
        <v>48</v>
      </c>
      <c r="X1902" s="17" t="s">
        <v>5400</v>
      </c>
      <c r="Y1902" s="18" t="s">
        <v>48</v>
      </c>
      <c r="Z1902" s="17" t="s">
        <v>48</v>
      </c>
      <c r="AA1902" s="19" t="s">
        <v>48</v>
      </c>
      <c r="AB1902" s="23">
        <v>413420</v>
      </c>
      <c r="AC1902" s="23">
        <v>1077728</v>
      </c>
    </row>
    <row r="1903" spans="1:29" ht="48" hidden="1">
      <c r="A1903" s="8">
        <v>440110</v>
      </c>
      <c r="B1903" s="27">
        <v>440110</v>
      </c>
      <c r="C1903" s="27" t="e">
        <f>VLOOKUP(B1903,[1]Sheet1!$C$4:$G$287,5,0)</f>
        <v>#N/A</v>
      </c>
      <c r="D1903" s="27"/>
      <c r="E1903" s="31" t="s">
        <v>7151</v>
      </c>
      <c r="F1903" s="34"/>
      <c r="G1903" s="34"/>
      <c r="H1903" s="12" t="s">
        <v>163</v>
      </c>
      <c r="I1903" s="5" t="s">
        <v>1930</v>
      </c>
      <c r="J1903" s="5" t="s">
        <v>1931</v>
      </c>
      <c r="K1903" s="2">
        <v>440110</v>
      </c>
      <c r="L1903" s="7" t="s">
        <v>80</v>
      </c>
      <c r="M1903" s="6">
        <v>2</v>
      </c>
      <c r="N1903" s="13" t="s">
        <v>48</v>
      </c>
      <c r="O1903" s="13" t="s">
        <v>48</v>
      </c>
      <c r="P1903" s="13" t="s">
        <v>48</v>
      </c>
      <c r="Q1903" s="13" t="s">
        <v>50</v>
      </c>
      <c r="R1903" s="13" t="s">
        <v>48</v>
      </c>
      <c r="S1903" s="13" t="s">
        <v>48</v>
      </c>
      <c r="T1903" s="13" t="s">
        <v>48</v>
      </c>
      <c r="U1903" s="13" t="s">
        <v>46</v>
      </c>
      <c r="V1903" s="13" t="s">
        <v>48</v>
      </c>
      <c r="W1903" s="13" t="s">
        <v>48</v>
      </c>
      <c r="X1903" s="17" t="s">
        <v>5400</v>
      </c>
      <c r="Y1903" s="18" t="s">
        <v>46</v>
      </c>
      <c r="Z1903" s="17" t="s">
        <v>48</v>
      </c>
      <c r="AA1903" s="19" t="s">
        <v>48</v>
      </c>
      <c r="AB1903" s="23">
        <v>0</v>
      </c>
      <c r="AC1903" s="23">
        <v>22697</v>
      </c>
    </row>
    <row r="1904" spans="1:29" ht="24" hidden="1">
      <c r="A1904" s="8">
        <v>440121</v>
      </c>
      <c r="B1904" s="27">
        <v>440121</v>
      </c>
      <c r="C1904" s="27" t="e">
        <f>VLOOKUP(B1904,[1]Sheet1!$C$4:$G$287,5,0)</f>
        <v>#N/A</v>
      </c>
      <c r="D1904" s="27"/>
      <c r="E1904" s="31" t="s">
        <v>7151</v>
      </c>
      <c r="F1904" s="34"/>
      <c r="G1904" s="34"/>
      <c r="H1904" s="12" t="s">
        <v>163</v>
      </c>
      <c r="I1904" s="5" t="s">
        <v>1932</v>
      </c>
      <c r="J1904" s="5" t="s">
        <v>1933</v>
      </c>
      <c r="K1904" s="2">
        <v>440121</v>
      </c>
      <c r="L1904" s="7" t="s">
        <v>80</v>
      </c>
      <c r="M1904" s="6">
        <v>2</v>
      </c>
      <c r="N1904" s="13" t="s">
        <v>48</v>
      </c>
      <c r="O1904" s="13" t="s">
        <v>48</v>
      </c>
      <c r="P1904" s="13" t="s">
        <v>48</v>
      </c>
      <c r="Q1904" s="13" t="s">
        <v>50</v>
      </c>
      <c r="R1904" s="13" t="s">
        <v>48</v>
      </c>
      <c r="S1904" s="13" t="s">
        <v>48</v>
      </c>
      <c r="T1904" s="13" t="s">
        <v>48</v>
      </c>
      <c r="U1904" s="13" t="s">
        <v>46</v>
      </c>
      <c r="V1904" s="13" t="s">
        <v>48</v>
      </c>
      <c r="W1904" s="13" t="s">
        <v>48</v>
      </c>
      <c r="X1904" s="17" t="s">
        <v>5400</v>
      </c>
      <c r="Y1904" s="18" t="s">
        <v>46</v>
      </c>
      <c r="Z1904" s="17" t="s">
        <v>48</v>
      </c>
      <c r="AA1904" s="19" t="s">
        <v>48</v>
      </c>
      <c r="AB1904" s="23">
        <v>0</v>
      </c>
      <c r="AC1904" s="23">
        <v>2153162</v>
      </c>
    </row>
    <row r="1905" spans="1:29" ht="24" hidden="1">
      <c r="A1905" s="8">
        <v>440122</v>
      </c>
      <c r="B1905" s="27">
        <v>440122</v>
      </c>
      <c r="C1905" s="27" t="e">
        <f>VLOOKUP(B1905,[1]Sheet1!$C$4:$G$287,5,0)</f>
        <v>#N/A</v>
      </c>
      <c r="D1905" s="27"/>
      <c r="E1905" s="31" t="s">
        <v>7151</v>
      </c>
      <c r="F1905" s="34"/>
      <c r="G1905" s="34"/>
      <c r="H1905" s="12" t="s">
        <v>163</v>
      </c>
      <c r="I1905" s="5" t="s">
        <v>1934</v>
      </c>
      <c r="J1905" s="5" t="s">
        <v>1935</v>
      </c>
      <c r="K1905" s="2">
        <v>440122</v>
      </c>
      <c r="L1905" s="7" t="s">
        <v>80</v>
      </c>
      <c r="M1905" s="4" t="s">
        <v>164</v>
      </c>
      <c r="N1905" s="13" t="s">
        <v>48</v>
      </c>
      <c r="O1905" s="13" t="s">
        <v>48</v>
      </c>
      <c r="P1905" s="13" t="s">
        <v>48</v>
      </c>
      <c r="Q1905" s="13" t="s">
        <v>50</v>
      </c>
      <c r="R1905" s="13" t="s">
        <v>48</v>
      </c>
      <c r="S1905" s="13" t="s">
        <v>48</v>
      </c>
      <c r="T1905" s="13" t="s">
        <v>48</v>
      </c>
      <c r="U1905" s="13" t="s">
        <v>46</v>
      </c>
      <c r="V1905" s="13" t="s">
        <v>48</v>
      </c>
      <c r="W1905" s="13" t="s">
        <v>48</v>
      </c>
      <c r="X1905" s="17" t="s">
        <v>5400</v>
      </c>
      <c r="Y1905" s="18" t="s">
        <v>46</v>
      </c>
      <c r="Z1905" s="17" t="s">
        <v>48</v>
      </c>
      <c r="AA1905" s="19" t="s">
        <v>48</v>
      </c>
      <c r="AB1905" s="23">
        <v>29</v>
      </c>
      <c r="AC1905" s="23">
        <v>79048968</v>
      </c>
    </row>
    <row r="1906" spans="1:29" ht="24" hidden="1">
      <c r="A1906" s="9">
        <v>440131</v>
      </c>
      <c r="B1906" s="27">
        <v>440131</v>
      </c>
      <c r="C1906" s="27" t="e">
        <f>VLOOKUP(B1906,[1]Sheet1!$C$4:$G$287,5,0)</f>
        <v>#N/A</v>
      </c>
      <c r="D1906" s="27"/>
      <c r="E1906" s="31" t="s">
        <v>7151</v>
      </c>
      <c r="F1906" s="34"/>
      <c r="G1906" s="34"/>
      <c r="H1906" s="12" t="s">
        <v>163</v>
      </c>
      <c r="I1906" s="5" t="s">
        <v>24</v>
      </c>
      <c r="J1906" s="5" t="s">
        <v>165</v>
      </c>
      <c r="K1906" s="2">
        <v>440130</v>
      </c>
      <c r="L1906" s="3" t="s">
        <v>75</v>
      </c>
      <c r="M1906" s="6">
        <v>2</v>
      </c>
      <c r="N1906" s="13" t="s">
        <v>48</v>
      </c>
      <c r="O1906" s="13" t="s">
        <v>48</v>
      </c>
      <c r="P1906" s="13" t="s">
        <v>48</v>
      </c>
      <c r="Q1906" s="13" t="s">
        <v>50</v>
      </c>
      <c r="R1906" s="13" t="s">
        <v>48</v>
      </c>
      <c r="S1906" s="13" t="s">
        <v>48</v>
      </c>
      <c r="T1906" s="13" t="s">
        <v>48</v>
      </c>
      <c r="U1906" s="13" t="s">
        <v>46</v>
      </c>
      <c r="V1906" s="13" t="s">
        <v>48</v>
      </c>
      <c r="W1906" s="13" t="s">
        <v>48</v>
      </c>
      <c r="X1906" s="17" t="s">
        <v>5400</v>
      </c>
      <c r="Y1906" s="18" t="s">
        <v>46</v>
      </c>
      <c r="Z1906" s="17" t="s">
        <v>48</v>
      </c>
      <c r="AA1906" s="19" t="s">
        <v>48</v>
      </c>
      <c r="AB1906" s="23">
        <v>214506</v>
      </c>
      <c r="AC1906" s="23">
        <v>176962599</v>
      </c>
    </row>
    <row r="1907" spans="1:29" ht="24" hidden="1">
      <c r="A1907" s="9">
        <v>440139</v>
      </c>
      <c r="B1907" s="27">
        <v>440139</v>
      </c>
      <c r="C1907" s="27" t="e">
        <f>VLOOKUP(B1907,[1]Sheet1!$C$4:$G$287,5,0)</f>
        <v>#N/A</v>
      </c>
      <c r="D1907" s="27"/>
      <c r="E1907" s="31" t="s">
        <v>7151</v>
      </c>
      <c r="F1907" s="34"/>
      <c r="G1907" s="34"/>
      <c r="H1907" s="12" t="s">
        <v>163</v>
      </c>
      <c r="I1907" s="5" t="s">
        <v>0</v>
      </c>
      <c r="J1907" s="5" t="s">
        <v>79</v>
      </c>
      <c r="K1907" s="2">
        <v>440130</v>
      </c>
      <c r="L1907" s="3" t="s">
        <v>75</v>
      </c>
      <c r="M1907" s="6">
        <v>2</v>
      </c>
      <c r="N1907" s="13" t="s">
        <v>48</v>
      </c>
      <c r="O1907" s="13" t="s">
        <v>48</v>
      </c>
      <c r="P1907" s="13" t="s">
        <v>48</v>
      </c>
      <c r="Q1907" s="13" t="s">
        <v>50</v>
      </c>
      <c r="R1907" s="13" t="s">
        <v>48</v>
      </c>
      <c r="S1907" s="13" t="s">
        <v>48</v>
      </c>
      <c r="T1907" s="13" t="s">
        <v>48</v>
      </c>
      <c r="U1907" s="13" t="s">
        <v>46</v>
      </c>
      <c r="V1907" s="13" t="s">
        <v>48</v>
      </c>
      <c r="W1907" s="13" t="s">
        <v>48</v>
      </c>
      <c r="X1907" s="17" t="s">
        <v>5400</v>
      </c>
      <c r="Y1907" s="18" t="s">
        <v>46</v>
      </c>
      <c r="Z1907" s="17" t="s">
        <v>48</v>
      </c>
      <c r="AA1907" s="19" t="s">
        <v>48</v>
      </c>
      <c r="AB1907" s="23">
        <v>53802</v>
      </c>
      <c r="AC1907" s="23">
        <v>25692048</v>
      </c>
    </row>
    <row r="1908" spans="1:29" ht="24" hidden="1">
      <c r="A1908" s="8">
        <v>440210</v>
      </c>
      <c r="B1908" s="27">
        <v>440210</v>
      </c>
      <c r="C1908" s="27" t="e">
        <f>VLOOKUP(B1908,[1]Sheet1!$C$4:$G$287,5,0)</f>
        <v>#N/A</v>
      </c>
      <c r="D1908" s="27"/>
      <c r="E1908" s="31" t="s">
        <v>7151</v>
      </c>
      <c r="F1908" s="34"/>
      <c r="G1908" s="34"/>
      <c r="H1908" s="12" t="s">
        <v>163</v>
      </c>
      <c r="I1908" s="5" t="s">
        <v>1936</v>
      </c>
      <c r="J1908" s="5" t="s">
        <v>1937</v>
      </c>
      <c r="K1908" s="2">
        <v>440210</v>
      </c>
      <c r="L1908" s="7" t="s">
        <v>80</v>
      </c>
      <c r="M1908" s="6">
        <v>2</v>
      </c>
      <c r="N1908" s="13" t="s">
        <v>48</v>
      </c>
      <c r="O1908" s="13" t="s">
        <v>48</v>
      </c>
      <c r="P1908" s="13" t="s">
        <v>48</v>
      </c>
      <c r="Q1908" s="13" t="s">
        <v>50</v>
      </c>
      <c r="R1908" s="13" t="s">
        <v>48</v>
      </c>
      <c r="S1908" s="13" t="s">
        <v>48</v>
      </c>
      <c r="T1908" s="13" t="s">
        <v>48</v>
      </c>
      <c r="U1908" s="13" t="s">
        <v>46</v>
      </c>
      <c r="V1908" s="13" t="s">
        <v>48</v>
      </c>
      <c r="W1908" s="13" t="s">
        <v>48</v>
      </c>
      <c r="X1908" s="17" t="s">
        <v>5400</v>
      </c>
      <c r="Y1908" s="18" t="s">
        <v>46</v>
      </c>
      <c r="Z1908" s="17" t="s">
        <v>48</v>
      </c>
      <c r="AA1908" s="19" t="s">
        <v>48</v>
      </c>
      <c r="AB1908" s="23">
        <v>13889</v>
      </c>
      <c r="AC1908" s="23">
        <v>328587</v>
      </c>
    </row>
    <row r="1909" spans="1:29" ht="24" hidden="1">
      <c r="A1909" s="8">
        <v>440290</v>
      </c>
      <c r="B1909" s="27">
        <v>440290</v>
      </c>
      <c r="C1909" s="27" t="e">
        <f>VLOOKUP(B1909,[1]Sheet1!$C$4:$G$287,5,0)</f>
        <v>#N/A</v>
      </c>
      <c r="D1909" s="27"/>
      <c r="E1909" s="31" t="s">
        <v>7151</v>
      </c>
      <c r="F1909" s="34"/>
      <c r="G1909" s="34"/>
      <c r="H1909" s="12" t="s">
        <v>163</v>
      </c>
      <c r="I1909" s="5" t="s">
        <v>0</v>
      </c>
      <c r="J1909" s="5" t="s">
        <v>79</v>
      </c>
      <c r="K1909" s="2">
        <v>440290</v>
      </c>
      <c r="L1909" s="7" t="s">
        <v>80</v>
      </c>
      <c r="M1909" s="6">
        <v>2</v>
      </c>
      <c r="N1909" s="13" t="s">
        <v>48</v>
      </c>
      <c r="O1909" s="13" t="s">
        <v>48</v>
      </c>
      <c r="P1909" s="13" t="s">
        <v>48</v>
      </c>
      <c r="Q1909" s="13" t="s">
        <v>50</v>
      </c>
      <c r="R1909" s="13" t="s">
        <v>48</v>
      </c>
      <c r="S1909" s="13" t="s">
        <v>48</v>
      </c>
      <c r="T1909" s="13" t="s">
        <v>48</v>
      </c>
      <c r="U1909" s="13" t="s">
        <v>46</v>
      </c>
      <c r="V1909" s="13" t="s">
        <v>48</v>
      </c>
      <c r="W1909" s="13" t="s">
        <v>48</v>
      </c>
      <c r="X1909" s="17" t="s">
        <v>5400</v>
      </c>
      <c r="Y1909" s="18" t="s">
        <v>46</v>
      </c>
      <c r="Z1909" s="17" t="s">
        <v>48</v>
      </c>
      <c r="AA1909" s="19" t="s">
        <v>48</v>
      </c>
      <c r="AB1909" s="23">
        <v>512378</v>
      </c>
      <c r="AC1909" s="23">
        <v>113149816</v>
      </c>
    </row>
    <row r="1910" spans="1:29" ht="36" hidden="1">
      <c r="A1910" s="8">
        <v>440310</v>
      </c>
      <c r="B1910" s="27">
        <v>440310</v>
      </c>
      <c r="C1910" s="27" t="e">
        <f>VLOOKUP(B1910,[1]Sheet1!$C$4:$G$287,5,0)</f>
        <v>#N/A</v>
      </c>
      <c r="D1910" s="27"/>
      <c r="E1910" s="31" t="s">
        <v>7151</v>
      </c>
      <c r="F1910" s="34"/>
      <c r="G1910" s="34"/>
      <c r="H1910" s="12" t="s">
        <v>163</v>
      </c>
      <c r="I1910" s="5" t="s">
        <v>1938</v>
      </c>
      <c r="J1910" s="5" t="s">
        <v>1939</v>
      </c>
      <c r="K1910" s="2">
        <v>440310</v>
      </c>
      <c r="L1910" s="7" t="s">
        <v>80</v>
      </c>
      <c r="M1910" s="6">
        <v>0</v>
      </c>
      <c r="N1910" s="13" t="s">
        <v>48</v>
      </c>
      <c r="O1910" s="13" t="s">
        <v>48</v>
      </c>
      <c r="P1910" s="13" t="s">
        <v>48</v>
      </c>
      <c r="Q1910" s="13" t="s">
        <v>50</v>
      </c>
      <c r="R1910" s="13" t="s">
        <v>48</v>
      </c>
      <c r="S1910" s="13" t="s">
        <v>5388</v>
      </c>
      <c r="T1910" s="13" t="s">
        <v>5388</v>
      </c>
      <c r="U1910" s="13" t="s">
        <v>46</v>
      </c>
      <c r="V1910" s="13" t="s">
        <v>48</v>
      </c>
      <c r="W1910" s="13" t="s">
        <v>48</v>
      </c>
      <c r="X1910" s="17" t="s">
        <v>5400</v>
      </c>
      <c r="Y1910" s="18" t="s">
        <v>46</v>
      </c>
      <c r="Z1910" s="17" t="s">
        <v>48</v>
      </c>
      <c r="AA1910" s="19" t="s">
        <v>48</v>
      </c>
      <c r="AB1910" s="23">
        <v>39182</v>
      </c>
      <c r="AC1910" s="23">
        <v>6055</v>
      </c>
    </row>
    <row r="1911" spans="1:29" ht="24" hidden="1">
      <c r="A1911" s="8">
        <v>440320</v>
      </c>
      <c r="B1911" s="27">
        <v>440320</v>
      </c>
      <c r="C1911" s="27" t="e">
        <f>VLOOKUP(B1911,[1]Sheet1!$C$4:$G$287,5,0)</f>
        <v>#N/A</v>
      </c>
      <c r="D1911" s="27"/>
      <c r="E1911" s="31" t="s">
        <v>7151</v>
      </c>
      <c r="F1911" s="34"/>
      <c r="G1911" s="34"/>
      <c r="H1911" s="12" t="s">
        <v>163</v>
      </c>
      <c r="I1911" s="5" t="s">
        <v>1940</v>
      </c>
      <c r="J1911" s="5" t="s">
        <v>1941</v>
      </c>
      <c r="K1911" s="2">
        <v>440320</v>
      </c>
      <c r="L1911" s="7" t="s">
        <v>80</v>
      </c>
      <c r="M1911" s="6">
        <v>0</v>
      </c>
      <c r="N1911" s="13" t="s">
        <v>48</v>
      </c>
      <c r="O1911" s="13" t="s">
        <v>48</v>
      </c>
      <c r="P1911" s="13" t="s">
        <v>48</v>
      </c>
      <c r="Q1911" s="13" t="s">
        <v>50</v>
      </c>
      <c r="R1911" s="13" t="s">
        <v>48</v>
      </c>
      <c r="S1911" s="13" t="s">
        <v>5388</v>
      </c>
      <c r="T1911" s="13" t="s">
        <v>5388</v>
      </c>
      <c r="U1911" s="13" t="s">
        <v>46</v>
      </c>
      <c r="V1911" s="13" t="s">
        <v>48</v>
      </c>
      <c r="W1911" s="13" t="s">
        <v>48</v>
      </c>
      <c r="X1911" s="17" t="s">
        <v>5400</v>
      </c>
      <c r="Y1911" s="18" t="s">
        <v>46</v>
      </c>
      <c r="Z1911" s="17" t="s">
        <v>48</v>
      </c>
      <c r="AA1911" s="19" t="s">
        <v>48</v>
      </c>
      <c r="AB1911" s="23">
        <v>39528</v>
      </c>
      <c r="AC1911" s="23">
        <v>534281466</v>
      </c>
    </row>
    <row r="1912" spans="1:29" ht="36" hidden="1">
      <c r="A1912" s="8">
        <v>440341</v>
      </c>
      <c r="B1912" s="27">
        <v>440341</v>
      </c>
      <c r="C1912" s="27" t="e">
        <f>VLOOKUP(B1912,[1]Sheet1!$C$4:$G$287,5,0)</f>
        <v>#N/A</v>
      </c>
      <c r="D1912" s="27"/>
      <c r="E1912" s="31" t="s">
        <v>7151</v>
      </c>
      <c r="F1912" s="34"/>
      <c r="G1912" s="34"/>
      <c r="H1912" s="12" t="s">
        <v>163</v>
      </c>
      <c r="I1912" s="5" t="s">
        <v>1942</v>
      </c>
      <c r="J1912" s="5" t="s">
        <v>1943</v>
      </c>
      <c r="K1912" s="2">
        <v>440341</v>
      </c>
      <c r="L1912" s="7" t="s">
        <v>80</v>
      </c>
      <c r="M1912" s="6">
        <v>0</v>
      </c>
      <c r="N1912" s="13" t="s">
        <v>48</v>
      </c>
      <c r="O1912" s="13" t="s">
        <v>48</v>
      </c>
      <c r="P1912" s="13" t="s">
        <v>48</v>
      </c>
      <c r="Q1912" s="13" t="s">
        <v>50</v>
      </c>
      <c r="R1912" s="13" t="s">
        <v>48</v>
      </c>
      <c r="S1912" s="13" t="s">
        <v>5388</v>
      </c>
      <c r="T1912" s="13" t="s">
        <v>5388</v>
      </c>
      <c r="U1912" s="13" t="s">
        <v>46</v>
      </c>
      <c r="V1912" s="13" t="s">
        <v>48</v>
      </c>
      <c r="W1912" s="13" t="s">
        <v>48</v>
      </c>
      <c r="X1912" s="17" t="s">
        <v>5400</v>
      </c>
      <c r="Y1912" s="18" t="s">
        <v>46</v>
      </c>
      <c r="Z1912" s="17" t="s">
        <v>48</v>
      </c>
      <c r="AA1912" s="19" t="s">
        <v>48</v>
      </c>
      <c r="AB1912" s="23">
        <v>0</v>
      </c>
      <c r="AC1912" s="23">
        <v>745925</v>
      </c>
    </row>
    <row r="1913" spans="1:29" ht="24" hidden="1">
      <c r="A1913" s="8">
        <v>440349</v>
      </c>
      <c r="B1913" s="27">
        <v>440349</v>
      </c>
      <c r="C1913" s="27" t="e">
        <f>VLOOKUP(B1913,[1]Sheet1!$C$4:$G$287,5,0)</f>
        <v>#N/A</v>
      </c>
      <c r="D1913" s="27"/>
      <c r="E1913" s="31" t="s">
        <v>7151</v>
      </c>
      <c r="F1913" s="34"/>
      <c r="G1913" s="34"/>
      <c r="H1913" s="12" t="s">
        <v>163</v>
      </c>
      <c r="I1913" s="5" t="s">
        <v>0</v>
      </c>
      <c r="J1913" s="5" t="s">
        <v>79</v>
      </c>
      <c r="K1913" s="2">
        <v>440349</v>
      </c>
      <c r="L1913" s="7" t="s">
        <v>80</v>
      </c>
      <c r="M1913" s="6">
        <v>0</v>
      </c>
      <c r="N1913" s="13" t="s">
        <v>48</v>
      </c>
      <c r="O1913" s="13" t="s">
        <v>48</v>
      </c>
      <c r="P1913" s="13" t="s">
        <v>48</v>
      </c>
      <c r="Q1913" s="13" t="s">
        <v>50</v>
      </c>
      <c r="R1913" s="13" t="s">
        <v>48</v>
      </c>
      <c r="S1913" s="13" t="s">
        <v>5388</v>
      </c>
      <c r="T1913" s="13" t="s">
        <v>5388</v>
      </c>
      <c r="U1913" s="13" t="s">
        <v>46</v>
      </c>
      <c r="V1913" s="13" t="s">
        <v>48</v>
      </c>
      <c r="W1913" s="13" t="s">
        <v>48</v>
      </c>
      <c r="X1913" s="17" t="s">
        <v>5400</v>
      </c>
      <c r="Y1913" s="18" t="s">
        <v>46</v>
      </c>
      <c r="Z1913" s="17" t="s">
        <v>48</v>
      </c>
      <c r="AA1913" s="19" t="s">
        <v>48</v>
      </c>
      <c r="AB1913" s="23">
        <v>0</v>
      </c>
      <c r="AC1913" s="23">
        <v>15412878</v>
      </c>
    </row>
    <row r="1914" spans="1:29" ht="24" hidden="1">
      <c r="A1914" s="8">
        <v>440391</v>
      </c>
      <c r="B1914" s="27">
        <v>440391</v>
      </c>
      <c r="C1914" s="27" t="e">
        <f>VLOOKUP(B1914,[1]Sheet1!$C$4:$G$287,5,0)</f>
        <v>#N/A</v>
      </c>
      <c r="D1914" s="27"/>
      <c r="E1914" s="31" t="s">
        <v>7151</v>
      </c>
      <c r="F1914" s="34"/>
      <c r="G1914" s="34"/>
      <c r="H1914" s="12" t="s">
        <v>163</v>
      </c>
      <c r="I1914" s="5" t="s">
        <v>1944</v>
      </c>
      <c r="J1914" s="5" t="s">
        <v>1945</v>
      </c>
      <c r="K1914" s="2">
        <v>440391</v>
      </c>
      <c r="L1914" s="7" t="s">
        <v>80</v>
      </c>
      <c r="M1914" s="6">
        <v>0</v>
      </c>
      <c r="N1914" s="13" t="s">
        <v>48</v>
      </c>
      <c r="O1914" s="13" t="s">
        <v>48</v>
      </c>
      <c r="P1914" s="13" t="s">
        <v>48</v>
      </c>
      <c r="Q1914" s="13" t="s">
        <v>50</v>
      </c>
      <c r="R1914" s="13" t="s">
        <v>48</v>
      </c>
      <c r="S1914" s="13" t="s">
        <v>5388</v>
      </c>
      <c r="T1914" s="13" t="s">
        <v>5388</v>
      </c>
      <c r="U1914" s="13" t="s">
        <v>46</v>
      </c>
      <c r="V1914" s="13" t="s">
        <v>48</v>
      </c>
      <c r="W1914" s="13" t="s">
        <v>48</v>
      </c>
      <c r="X1914" s="17" t="s">
        <v>5400</v>
      </c>
      <c r="Y1914" s="18" t="s">
        <v>46</v>
      </c>
      <c r="Z1914" s="17" t="s">
        <v>48</v>
      </c>
      <c r="AA1914" s="19" t="s">
        <v>48</v>
      </c>
      <c r="AB1914" s="23">
        <v>0</v>
      </c>
      <c r="AC1914" s="23">
        <v>4580675</v>
      </c>
    </row>
    <row r="1915" spans="1:29" ht="24" hidden="1">
      <c r="A1915" s="8">
        <v>440392</v>
      </c>
      <c r="B1915" s="27">
        <v>440392</v>
      </c>
      <c r="C1915" s="27" t="e">
        <f>VLOOKUP(B1915,[1]Sheet1!$C$4:$G$287,5,0)</f>
        <v>#N/A</v>
      </c>
      <c r="D1915" s="27"/>
      <c r="E1915" s="31" t="s">
        <v>7151</v>
      </c>
      <c r="F1915" s="34"/>
      <c r="G1915" s="34"/>
      <c r="H1915" s="12" t="s">
        <v>163</v>
      </c>
      <c r="I1915" s="5" t="s">
        <v>1946</v>
      </c>
      <c r="J1915" s="5" t="s">
        <v>1947</v>
      </c>
      <c r="K1915" s="2">
        <v>440392</v>
      </c>
      <c r="L1915" s="7" t="s">
        <v>80</v>
      </c>
      <c r="M1915" s="6">
        <v>0</v>
      </c>
      <c r="N1915" s="13" t="s">
        <v>48</v>
      </c>
      <c r="O1915" s="13" t="s">
        <v>48</v>
      </c>
      <c r="P1915" s="13" t="s">
        <v>48</v>
      </c>
      <c r="Q1915" s="13" t="s">
        <v>50</v>
      </c>
      <c r="R1915" s="13" t="s">
        <v>48</v>
      </c>
      <c r="S1915" s="13" t="s">
        <v>5388</v>
      </c>
      <c r="T1915" s="13" t="s">
        <v>5388</v>
      </c>
      <c r="U1915" s="13" t="s">
        <v>46</v>
      </c>
      <c r="V1915" s="13" t="s">
        <v>48</v>
      </c>
      <c r="W1915" s="13" t="s">
        <v>48</v>
      </c>
      <c r="X1915" s="17" t="s">
        <v>5400</v>
      </c>
      <c r="Y1915" s="18" t="s">
        <v>46</v>
      </c>
      <c r="Z1915" s="17" t="s">
        <v>48</v>
      </c>
      <c r="AA1915" s="19" t="s">
        <v>48</v>
      </c>
      <c r="AB1915" s="23">
        <v>0</v>
      </c>
      <c r="AC1915" s="23">
        <v>21224</v>
      </c>
    </row>
    <row r="1916" spans="1:29" ht="24" hidden="1">
      <c r="A1916" s="8">
        <v>440399</v>
      </c>
      <c r="B1916" s="27">
        <v>440399</v>
      </c>
      <c r="C1916" s="27" t="e">
        <f>VLOOKUP(B1916,[1]Sheet1!$C$4:$G$287,5,0)</f>
        <v>#N/A</v>
      </c>
      <c r="D1916" s="27"/>
      <c r="E1916" s="31" t="s">
        <v>7151</v>
      </c>
      <c r="F1916" s="34"/>
      <c r="G1916" s="34"/>
      <c r="H1916" s="12" t="s">
        <v>163</v>
      </c>
      <c r="I1916" s="5" t="s">
        <v>0</v>
      </c>
      <c r="J1916" s="5" t="s">
        <v>79</v>
      </c>
      <c r="K1916" s="2">
        <v>440399</v>
      </c>
      <c r="L1916" s="7" t="s">
        <v>80</v>
      </c>
      <c r="M1916" s="6">
        <v>0</v>
      </c>
      <c r="N1916" s="13" t="s">
        <v>48</v>
      </c>
      <c r="O1916" s="13" t="s">
        <v>48</v>
      </c>
      <c r="P1916" s="13" t="s">
        <v>48</v>
      </c>
      <c r="Q1916" s="13" t="s">
        <v>50</v>
      </c>
      <c r="R1916" s="13" t="s">
        <v>48</v>
      </c>
      <c r="S1916" s="13" t="s">
        <v>5388</v>
      </c>
      <c r="T1916" s="13" t="s">
        <v>5388</v>
      </c>
      <c r="U1916" s="13" t="s">
        <v>46</v>
      </c>
      <c r="V1916" s="13" t="s">
        <v>48</v>
      </c>
      <c r="W1916" s="13" t="s">
        <v>48</v>
      </c>
      <c r="X1916" s="17" t="s">
        <v>5400</v>
      </c>
      <c r="Y1916" s="18" t="s">
        <v>46</v>
      </c>
      <c r="Z1916" s="17" t="s">
        <v>48</v>
      </c>
      <c r="AA1916" s="19" t="s">
        <v>48</v>
      </c>
      <c r="AB1916" s="23">
        <v>56141</v>
      </c>
      <c r="AC1916" s="23">
        <v>38726460</v>
      </c>
    </row>
    <row r="1917" spans="1:29" ht="36" hidden="1">
      <c r="A1917" s="8">
        <v>440410</v>
      </c>
      <c r="B1917" s="27">
        <v>440410</v>
      </c>
      <c r="C1917" s="27" t="e">
        <f>VLOOKUP(B1917,[1]Sheet1!$C$4:$G$287,5,0)</f>
        <v>#N/A</v>
      </c>
      <c r="D1917" s="27"/>
      <c r="E1917" s="31" t="s">
        <v>7151</v>
      </c>
      <c r="F1917" s="34"/>
      <c r="G1917" s="34"/>
      <c r="H1917" s="12" t="s">
        <v>163</v>
      </c>
      <c r="I1917" s="5" t="s">
        <v>1932</v>
      </c>
      <c r="J1917" s="5" t="s">
        <v>1933</v>
      </c>
      <c r="K1917" s="2">
        <v>440410</v>
      </c>
      <c r="L1917" s="7" t="s">
        <v>80</v>
      </c>
      <c r="M1917" s="6">
        <v>5</v>
      </c>
      <c r="N1917" s="13" t="s">
        <v>48</v>
      </c>
      <c r="O1917" s="13" t="s">
        <v>5567</v>
      </c>
      <c r="P1917" s="13" t="s">
        <v>5567</v>
      </c>
      <c r="Q1917" s="13" t="s">
        <v>50</v>
      </c>
      <c r="R1917" s="13" t="s">
        <v>48</v>
      </c>
      <c r="S1917" s="13" t="s">
        <v>48</v>
      </c>
      <c r="T1917" s="13" t="s">
        <v>48</v>
      </c>
      <c r="U1917" s="13" t="s">
        <v>46</v>
      </c>
      <c r="V1917" s="13" t="s">
        <v>48</v>
      </c>
      <c r="W1917" s="13" t="s">
        <v>48</v>
      </c>
      <c r="X1917" s="17" t="s">
        <v>5400</v>
      </c>
      <c r="Y1917" s="18" t="s">
        <v>48</v>
      </c>
      <c r="Z1917" s="17" t="s">
        <v>48</v>
      </c>
      <c r="AA1917" s="19" t="s">
        <v>48</v>
      </c>
      <c r="AB1917" s="23">
        <v>1529</v>
      </c>
      <c r="AC1917" s="23">
        <v>27699</v>
      </c>
    </row>
    <row r="1918" spans="1:29" ht="36" hidden="1">
      <c r="A1918" s="8">
        <v>440420</v>
      </c>
      <c r="B1918" s="27">
        <v>440420</v>
      </c>
      <c r="C1918" s="27" t="e">
        <f>VLOOKUP(B1918,[1]Sheet1!$C$4:$G$287,5,0)</f>
        <v>#N/A</v>
      </c>
      <c r="D1918" s="27"/>
      <c r="E1918" s="31" t="s">
        <v>7151</v>
      </c>
      <c r="F1918" s="34"/>
      <c r="G1918" s="34"/>
      <c r="H1918" s="12" t="s">
        <v>163</v>
      </c>
      <c r="I1918" s="5" t="s">
        <v>1934</v>
      </c>
      <c r="J1918" s="5" t="s">
        <v>1935</v>
      </c>
      <c r="K1918" s="2">
        <v>440420</v>
      </c>
      <c r="L1918" s="7" t="s">
        <v>80</v>
      </c>
      <c r="M1918" s="6">
        <v>5</v>
      </c>
      <c r="N1918" s="13" t="s">
        <v>48</v>
      </c>
      <c r="O1918" s="13" t="s">
        <v>5567</v>
      </c>
      <c r="P1918" s="13" t="s">
        <v>5567</v>
      </c>
      <c r="Q1918" s="13" t="s">
        <v>50</v>
      </c>
      <c r="R1918" s="13" t="s">
        <v>48</v>
      </c>
      <c r="S1918" s="13" t="s">
        <v>48</v>
      </c>
      <c r="T1918" s="13" t="s">
        <v>48</v>
      </c>
      <c r="U1918" s="13" t="s">
        <v>46</v>
      </c>
      <c r="V1918" s="13" t="s">
        <v>48</v>
      </c>
      <c r="W1918" s="13" t="s">
        <v>48</v>
      </c>
      <c r="X1918" s="17" t="s">
        <v>5400</v>
      </c>
      <c r="Y1918" s="18" t="s">
        <v>48</v>
      </c>
      <c r="Z1918" s="17" t="s">
        <v>48</v>
      </c>
      <c r="AA1918" s="19" t="s">
        <v>48</v>
      </c>
      <c r="AB1918" s="23">
        <v>0</v>
      </c>
      <c r="AC1918" s="23">
        <v>422358</v>
      </c>
    </row>
    <row r="1919" spans="1:29" ht="36" hidden="1">
      <c r="A1919" s="8">
        <v>440500</v>
      </c>
      <c r="B1919" s="27">
        <v>440500</v>
      </c>
      <c r="C1919" s="27" t="e">
        <f>VLOOKUP(B1919,[1]Sheet1!$C$4:$G$287,5,0)</f>
        <v>#N/A</v>
      </c>
      <c r="D1919" s="27"/>
      <c r="E1919" s="31" t="s">
        <v>7151</v>
      </c>
      <c r="F1919" s="34"/>
      <c r="G1919" s="34"/>
      <c r="H1919" s="12" t="s">
        <v>163</v>
      </c>
      <c r="I1919" s="5" t="s">
        <v>1948</v>
      </c>
      <c r="J1919" s="5" t="s">
        <v>1949</v>
      </c>
      <c r="K1919" s="2">
        <v>440500</v>
      </c>
      <c r="L1919" s="7" t="s">
        <v>80</v>
      </c>
      <c r="M1919" s="6">
        <v>5</v>
      </c>
      <c r="N1919" s="13" t="s">
        <v>48</v>
      </c>
      <c r="O1919" s="13" t="s">
        <v>5567</v>
      </c>
      <c r="P1919" s="13" t="s">
        <v>5567</v>
      </c>
      <c r="Q1919" s="13" t="s">
        <v>50</v>
      </c>
      <c r="R1919" s="13" t="s">
        <v>48</v>
      </c>
      <c r="S1919" s="13" t="s">
        <v>48</v>
      </c>
      <c r="T1919" s="13" t="s">
        <v>48</v>
      </c>
      <c r="U1919" s="13" t="s">
        <v>46</v>
      </c>
      <c r="V1919" s="13" t="s">
        <v>48</v>
      </c>
      <c r="W1919" s="13" t="s">
        <v>48</v>
      </c>
      <c r="X1919" s="17" t="s">
        <v>5400</v>
      </c>
      <c r="Y1919" s="18" t="s">
        <v>48</v>
      </c>
      <c r="Z1919" s="17" t="s">
        <v>48</v>
      </c>
      <c r="AA1919" s="19" t="s">
        <v>48</v>
      </c>
      <c r="AB1919" s="23">
        <v>41314</v>
      </c>
      <c r="AC1919" s="23">
        <v>13022186</v>
      </c>
    </row>
    <row r="1920" spans="1:29" ht="36" hidden="1">
      <c r="A1920" s="8">
        <v>440610</v>
      </c>
      <c r="B1920" s="27">
        <v>440610</v>
      </c>
      <c r="C1920" s="27" t="e">
        <f>VLOOKUP(B1920,[1]Sheet1!$C$4:$G$287,5,0)</f>
        <v>#N/A</v>
      </c>
      <c r="D1920" s="27"/>
      <c r="E1920" s="31" t="s">
        <v>7151</v>
      </c>
      <c r="F1920" s="34"/>
      <c r="G1920" s="34"/>
      <c r="H1920" s="12" t="s">
        <v>163</v>
      </c>
      <c r="I1920" s="5" t="s">
        <v>1950</v>
      </c>
      <c r="J1920" s="5" t="s">
        <v>1951</v>
      </c>
      <c r="K1920" s="2">
        <v>440610</v>
      </c>
      <c r="L1920" s="7" t="s">
        <v>80</v>
      </c>
      <c r="M1920" s="6">
        <v>5</v>
      </c>
      <c r="N1920" s="13" t="s">
        <v>48</v>
      </c>
      <c r="O1920" s="13" t="s">
        <v>5567</v>
      </c>
      <c r="P1920" s="13" t="s">
        <v>5567</v>
      </c>
      <c r="Q1920" s="13" t="s">
        <v>50</v>
      </c>
      <c r="R1920" s="13" t="s">
        <v>48</v>
      </c>
      <c r="S1920" s="13" t="s">
        <v>48</v>
      </c>
      <c r="T1920" s="13" t="s">
        <v>48</v>
      </c>
      <c r="U1920" s="13" t="s">
        <v>46</v>
      </c>
      <c r="V1920" s="13" t="s">
        <v>48</v>
      </c>
      <c r="W1920" s="13" t="s">
        <v>48</v>
      </c>
      <c r="X1920" s="17" t="s">
        <v>5400</v>
      </c>
      <c r="Y1920" s="18" t="s">
        <v>48</v>
      </c>
      <c r="Z1920" s="17" t="s">
        <v>48</v>
      </c>
      <c r="AA1920" s="19" t="s">
        <v>48</v>
      </c>
      <c r="AB1920" s="23">
        <v>0</v>
      </c>
      <c r="AC1920" s="23">
        <v>2132555</v>
      </c>
    </row>
    <row r="1921" spans="1:29" ht="36" hidden="1">
      <c r="A1921" s="8">
        <v>440690</v>
      </c>
      <c r="B1921" s="27">
        <v>440690</v>
      </c>
      <c r="C1921" s="27" t="e">
        <f>VLOOKUP(B1921,[1]Sheet1!$C$4:$G$287,5,0)</f>
        <v>#N/A</v>
      </c>
      <c r="D1921" s="27"/>
      <c r="E1921" s="31" t="s">
        <v>7151</v>
      </c>
      <c r="F1921" s="34"/>
      <c r="G1921" s="34"/>
      <c r="H1921" s="12" t="s">
        <v>163</v>
      </c>
      <c r="I1921" s="5" t="s">
        <v>0</v>
      </c>
      <c r="J1921" s="5" t="s">
        <v>79</v>
      </c>
      <c r="K1921" s="2">
        <v>440690</v>
      </c>
      <c r="L1921" s="7" t="s">
        <v>80</v>
      </c>
      <c r="M1921" s="6">
        <v>5</v>
      </c>
      <c r="N1921" s="13" t="s">
        <v>48</v>
      </c>
      <c r="O1921" s="13" t="s">
        <v>5567</v>
      </c>
      <c r="P1921" s="13" t="s">
        <v>5567</v>
      </c>
      <c r="Q1921" s="13" t="s">
        <v>50</v>
      </c>
      <c r="R1921" s="13" t="s">
        <v>48</v>
      </c>
      <c r="S1921" s="13" t="s">
        <v>48</v>
      </c>
      <c r="T1921" s="13" t="s">
        <v>48</v>
      </c>
      <c r="U1921" s="13" t="s">
        <v>46</v>
      </c>
      <c r="V1921" s="13" t="s">
        <v>48</v>
      </c>
      <c r="W1921" s="13" t="s">
        <v>48</v>
      </c>
      <c r="X1921" s="17" t="s">
        <v>5400</v>
      </c>
      <c r="Y1921" s="18" t="s">
        <v>48</v>
      </c>
      <c r="Z1921" s="17" t="s">
        <v>48</v>
      </c>
      <c r="AA1921" s="19" t="s">
        <v>48</v>
      </c>
      <c r="AB1921" s="23">
        <v>14836</v>
      </c>
      <c r="AC1921" s="23">
        <v>0</v>
      </c>
    </row>
    <row r="1922" spans="1:29" ht="36" hidden="1">
      <c r="A1922" s="8">
        <v>440710</v>
      </c>
      <c r="B1922" s="27">
        <v>440710</v>
      </c>
      <c r="C1922" s="27" t="e">
        <f>VLOOKUP(B1922,[1]Sheet1!$C$4:$G$287,5,0)</f>
        <v>#N/A</v>
      </c>
      <c r="D1922" s="27"/>
      <c r="E1922" s="31" t="s">
        <v>7151</v>
      </c>
      <c r="F1922" s="34"/>
      <c r="G1922" s="34"/>
      <c r="H1922" s="12" t="s">
        <v>163</v>
      </c>
      <c r="I1922" s="5" t="s">
        <v>1932</v>
      </c>
      <c r="J1922" s="5" t="s">
        <v>1933</v>
      </c>
      <c r="K1922" s="2">
        <v>440710</v>
      </c>
      <c r="L1922" s="7" t="s">
        <v>80</v>
      </c>
      <c r="M1922" s="6">
        <v>5</v>
      </c>
      <c r="N1922" s="13" t="s">
        <v>48</v>
      </c>
      <c r="O1922" s="13" t="s">
        <v>5567</v>
      </c>
      <c r="P1922" s="13" t="s">
        <v>5567</v>
      </c>
      <c r="Q1922" s="13" t="s">
        <v>50</v>
      </c>
      <c r="R1922" s="13" t="s">
        <v>5384</v>
      </c>
      <c r="S1922" s="13" t="s">
        <v>5568</v>
      </c>
      <c r="T1922" s="13" t="s">
        <v>5568</v>
      </c>
      <c r="U1922" s="13" t="s">
        <v>46</v>
      </c>
      <c r="V1922" s="13" t="s">
        <v>48</v>
      </c>
      <c r="W1922" s="13" t="s">
        <v>48</v>
      </c>
      <c r="X1922" s="17" t="s">
        <v>5400</v>
      </c>
      <c r="Y1922" s="18" t="s">
        <v>48</v>
      </c>
      <c r="Z1922" s="17" t="s">
        <v>48</v>
      </c>
      <c r="AA1922" s="19" t="s">
        <v>48</v>
      </c>
      <c r="AB1922" s="23">
        <v>17032852</v>
      </c>
      <c r="AC1922" s="23">
        <v>525319324</v>
      </c>
    </row>
    <row r="1923" spans="1:29" ht="36" hidden="1">
      <c r="A1923" s="8">
        <v>440721</v>
      </c>
      <c r="B1923" s="27">
        <v>440721</v>
      </c>
      <c r="C1923" s="27" t="e">
        <f>VLOOKUP(B1923,[1]Sheet1!$C$4:$G$287,5,0)</f>
        <v>#N/A</v>
      </c>
      <c r="D1923" s="27"/>
      <c r="E1923" s="31" t="s">
        <v>7151</v>
      </c>
      <c r="F1923" s="34"/>
      <c r="G1923" s="34"/>
      <c r="H1923" s="12" t="s">
        <v>163</v>
      </c>
      <c r="I1923" s="5" t="s">
        <v>1952</v>
      </c>
      <c r="J1923" s="5" t="s">
        <v>1953</v>
      </c>
      <c r="K1923" s="2">
        <v>440721</v>
      </c>
      <c r="L1923" s="7" t="s">
        <v>80</v>
      </c>
      <c r="M1923" s="6">
        <v>5</v>
      </c>
      <c r="N1923" s="13" t="s">
        <v>48</v>
      </c>
      <c r="O1923" s="13" t="s">
        <v>5567</v>
      </c>
      <c r="P1923" s="13" t="s">
        <v>5567</v>
      </c>
      <c r="Q1923" s="13" t="s">
        <v>50</v>
      </c>
      <c r="R1923" s="13" t="s">
        <v>5384</v>
      </c>
      <c r="S1923" s="13" t="s">
        <v>5568</v>
      </c>
      <c r="T1923" s="13" t="s">
        <v>5568</v>
      </c>
      <c r="U1923" s="13" t="s">
        <v>46</v>
      </c>
      <c r="V1923" s="13" t="s">
        <v>48</v>
      </c>
      <c r="W1923" s="13" t="s">
        <v>48</v>
      </c>
      <c r="X1923" s="17" t="s">
        <v>5400</v>
      </c>
      <c r="Y1923" s="18" t="s">
        <v>48</v>
      </c>
      <c r="Z1923" s="17" t="s">
        <v>48</v>
      </c>
      <c r="AA1923" s="19" t="s">
        <v>48</v>
      </c>
      <c r="AB1923" s="23">
        <v>13980</v>
      </c>
      <c r="AC1923" s="23">
        <v>55895</v>
      </c>
    </row>
    <row r="1924" spans="1:29" ht="36" hidden="1">
      <c r="A1924" s="8">
        <v>440722</v>
      </c>
      <c r="B1924" s="27">
        <v>440722</v>
      </c>
      <c r="C1924" s="27" t="e">
        <f>VLOOKUP(B1924,[1]Sheet1!$C$4:$G$287,5,0)</f>
        <v>#N/A</v>
      </c>
      <c r="D1924" s="27"/>
      <c r="E1924" s="31" t="s">
        <v>7151</v>
      </c>
      <c r="F1924" s="34"/>
      <c r="G1924" s="34"/>
      <c r="H1924" s="12" t="s">
        <v>163</v>
      </c>
      <c r="I1924" s="5" t="s">
        <v>1954</v>
      </c>
      <c r="J1924" s="5" t="s">
        <v>1955</v>
      </c>
      <c r="K1924" s="2">
        <v>440722</v>
      </c>
      <c r="L1924" s="7" t="s">
        <v>80</v>
      </c>
      <c r="M1924" s="6">
        <v>5</v>
      </c>
      <c r="N1924" s="13" t="s">
        <v>48</v>
      </c>
      <c r="O1924" s="13" t="s">
        <v>5567</v>
      </c>
      <c r="P1924" s="13" t="s">
        <v>5567</v>
      </c>
      <c r="Q1924" s="13" t="s">
        <v>50</v>
      </c>
      <c r="R1924" s="13" t="s">
        <v>5384</v>
      </c>
      <c r="S1924" s="13" t="s">
        <v>5568</v>
      </c>
      <c r="T1924" s="13" t="s">
        <v>5568</v>
      </c>
      <c r="U1924" s="13" t="s">
        <v>46</v>
      </c>
      <c r="V1924" s="13" t="s">
        <v>48</v>
      </c>
      <c r="W1924" s="13" t="s">
        <v>48</v>
      </c>
      <c r="X1924" s="17" t="s">
        <v>5400</v>
      </c>
      <c r="Y1924" s="18" t="s">
        <v>48</v>
      </c>
      <c r="Z1924" s="17" t="s">
        <v>48</v>
      </c>
      <c r="AA1924" s="19" t="s">
        <v>48</v>
      </c>
      <c r="AB1924" s="23">
        <v>0</v>
      </c>
      <c r="AC1924" s="23">
        <v>60324</v>
      </c>
    </row>
    <row r="1925" spans="1:29" ht="36" hidden="1">
      <c r="A1925" s="8">
        <v>440725</v>
      </c>
      <c r="B1925" s="27">
        <v>440725</v>
      </c>
      <c r="C1925" s="27" t="e">
        <f>VLOOKUP(B1925,[1]Sheet1!$C$4:$G$287,5,0)</f>
        <v>#N/A</v>
      </c>
      <c r="D1925" s="27"/>
      <c r="E1925" s="31" t="s">
        <v>7151</v>
      </c>
      <c r="F1925" s="34"/>
      <c r="G1925" s="34"/>
      <c r="H1925" s="12" t="s">
        <v>163</v>
      </c>
      <c r="I1925" s="5" t="s">
        <v>1942</v>
      </c>
      <c r="J1925" s="5" t="s">
        <v>1943</v>
      </c>
      <c r="K1925" s="2">
        <v>440725</v>
      </c>
      <c r="L1925" s="7" t="s">
        <v>80</v>
      </c>
      <c r="M1925" s="6">
        <v>5</v>
      </c>
      <c r="N1925" s="13" t="s">
        <v>48</v>
      </c>
      <c r="O1925" s="13" t="s">
        <v>5567</v>
      </c>
      <c r="P1925" s="13" t="s">
        <v>5567</v>
      </c>
      <c r="Q1925" s="13" t="s">
        <v>50</v>
      </c>
      <c r="R1925" s="13" t="s">
        <v>5384</v>
      </c>
      <c r="S1925" s="13" t="s">
        <v>5568</v>
      </c>
      <c r="T1925" s="13" t="s">
        <v>5568</v>
      </c>
      <c r="U1925" s="13" t="s">
        <v>46</v>
      </c>
      <c r="V1925" s="13" t="s">
        <v>48</v>
      </c>
      <c r="W1925" s="13" t="s">
        <v>48</v>
      </c>
      <c r="X1925" s="17" t="s">
        <v>5400</v>
      </c>
      <c r="Y1925" s="18" t="s">
        <v>48</v>
      </c>
      <c r="Z1925" s="17" t="s">
        <v>48</v>
      </c>
      <c r="AA1925" s="19" t="s">
        <v>48</v>
      </c>
      <c r="AB1925" s="23">
        <v>0</v>
      </c>
      <c r="AC1925" s="23">
        <v>2162220</v>
      </c>
    </row>
    <row r="1926" spans="1:29" ht="48" hidden="1">
      <c r="A1926" s="8">
        <v>440726</v>
      </c>
      <c r="B1926" s="27">
        <v>440726</v>
      </c>
      <c r="C1926" s="27" t="e">
        <f>VLOOKUP(B1926,[1]Sheet1!$C$4:$G$287,5,0)</f>
        <v>#N/A</v>
      </c>
      <c r="D1926" s="27"/>
      <c r="E1926" s="31" t="s">
        <v>7151</v>
      </c>
      <c r="F1926" s="34"/>
      <c r="G1926" s="34"/>
      <c r="H1926" s="12" t="s">
        <v>163</v>
      </c>
      <c r="I1926" s="5" t="s">
        <v>1956</v>
      </c>
      <c r="J1926" s="5" t="s">
        <v>1957</v>
      </c>
      <c r="K1926" s="2">
        <v>440726</v>
      </c>
      <c r="L1926" s="7" t="s">
        <v>80</v>
      </c>
      <c r="M1926" s="6">
        <v>5</v>
      </c>
      <c r="N1926" s="13" t="s">
        <v>48</v>
      </c>
      <c r="O1926" s="13" t="s">
        <v>5567</v>
      </c>
      <c r="P1926" s="13" t="s">
        <v>5567</v>
      </c>
      <c r="Q1926" s="13" t="s">
        <v>50</v>
      </c>
      <c r="R1926" s="13" t="s">
        <v>5384</v>
      </c>
      <c r="S1926" s="13" t="s">
        <v>5568</v>
      </c>
      <c r="T1926" s="13" t="s">
        <v>5568</v>
      </c>
      <c r="U1926" s="13" t="s">
        <v>46</v>
      </c>
      <c r="V1926" s="13" t="s">
        <v>48</v>
      </c>
      <c r="W1926" s="13" t="s">
        <v>48</v>
      </c>
      <c r="X1926" s="17" t="s">
        <v>5400</v>
      </c>
      <c r="Y1926" s="18" t="s">
        <v>48</v>
      </c>
      <c r="Z1926" s="17" t="s">
        <v>48</v>
      </c>
      <c r="AA1926" s="19" t="s">
        <v>48</v>
      </c>
      <c r="AB1926" s="23">
        <v>0</v>
      </c>
      <c r="AC1926" s="23">
        <v>2636251</v>
      </c>
    </row>
    <row r="1927" spans="1:29" ht="36" hidden="1">
      <c r="A1927" s="8">
        <v>440727</v>
      </c>
      <c r="B1927" s="27">
        <v>440727</v>
      </c>
      <c r="C1927" s="27" t="e">
        <f>VLOOKUP(B1927,[1]Sheet1!$C$4:$G$287,5,0)</f>
        <v>#N/A</v>
      </c>
      <c r="D1927" s="27"/>
      <c r="E1927" s="31" t="s">
        <v>7151</v>
      </c>
      <c r="F1927" s="34"/>
      <c r="G1927" s="34"/>
      <c r="H1927" s="12" t="s">
        <v>163</v>
      </c>
      <c r="I1927" s="5" t="s">
        <v>1958</v>
      </c>
      <c r="J1927" s="5" t="s">
        <v>1959</v>
      </c>
      <c r="K1927" s="2">
        <v>440727</v>
      </c>
      <c r="L1927" s="7" t="s">
        <v>80</v>
      </c>
      <c r="M1927" s="6">
        <v>5</v>
      </c>
      <c r="N1927" s="13" t="s">
        <v>48</v>
      </c>
      <c r="O1927" s="13" t="s">
        <v>5567</v>
      </c>
      <c r="P1927" s="13" t="s">
        <v>5567</v>
      </c>
      <c r="Q1927" s="13" t="s">
        <v>50</v>
      </c>
      <c r="R1927" s="13" t="s">
        <v>5384</v>
      </c>
      <c r="S1927" s="13" t="s">
        <v>5568</v>
      </c>
      <c r="T1927" s="13" t="s">
        <v>5568</v>
      </c>
      <c r="U1927" s="13" t="s">
        <v>46</v>
      </c>
      <c r="V1927" s="13" t="s">
        <v>48</v>
      </c>
      <c r="W1927" s="13" t="s">
        <v>48</v>
      </c>
      <c r="X1927" s="17" t="s">
        <v>5400</v>
      </c>
      <c r="Y1927" s="18" t="s">
        <v>48</v>
      </c>
      <c r="Z1927" s="17" t="s">
        <v>48</v>
      </c>
      <c r="AA1927" s="19" t="s">
        <v>48</v>
      </c>
      <c r="AB1927" s="23">
        <v>21229</v>
      </c>
      <c r="AC1927" s="23">
        <v>49986</v>
      </c>
    </row>
    <row r="1928" spans="1:29" ht="36" hidden="1">
      <c r="A1928" s="8">
        <v>440728</v>
      </c>
      <c r="B1928" s="27">
        <v>440728</v>
      </c>
      <c r="C1928" s="27" t="e">
        <f>VLOOKUP(B1928,[1]Sheet1!$C$4:$G$287,5,0)</f>
        <v>#N/A</v>
      </c>
      <c r="D1928" s="27"/>
      <c r="E1928" s="31" t="s">
        <v>7151</v>
      </c>
      <c r="F1928" s="34"/>
      <c r="G1928" s="34"/>
      <c r="H1928" s="12" t="s">
        <v>163</v>
      </c>
      <c r="I1928" s="5" t="s">
        <v>1960</v>
      </c>
      <c r="J1928" s="5" t="s">
        <v>1961</v>
      </c>
      <c r="K1928" s="2">
        <v>440728</v>
      </c>
      <c r="L1928" s="7" t="s">
        <v>80</v>
      </c>
      <c r="M1928" s="6">
        <v>5</v>
      </c>
      <c r="N1928" s="13" t="s">
        <v>48</v>
      </c>
      <c r="O1928" s="13" t="s">
        <v>5567</v>
      </c>
      <c r="P1928" s="13" t="s">
        <v>5567</v>
      </c>
      <c r="Q1928" s="13" t="s">
        <v>50</v>
      </c>
      <c r="R1928" s="13" t="s">
        <v>5384</v>
      </c>
      <c r="S1928" s="13" t="s">
        <v>5568</v>
      </c>
      <c r="T1928" s="13" t="s">
        <v>5568</v>
      </c>
      <c r="U1928" s="13" t="s">
        <v>46</v>
      </c>
      <c r="V1928" s="13" t="s">
        <v>48</v>
      </c>
      <c r="W1928" s="13" t="s">
        <v>48</v>
      </c>
      <c r="X1928" s="17" t="s">
        <v>5400</v>
      </c>
      <c r="Y1928" s="18" t="s">
        <v>48</v>
      </c>
      <c r="Z1928" s="17" t="s">
        <v>48</v>
      </c>
      <c r="AA1928" s="19" t="s">
        <v>48</v>
      </c>
      <c r="AB1928" s="23">
        <v>0</v>
      </c>
      <c r="AC1928" s="23">
        <v>13871</v>
      </c>
    </row>
    <row r="1929" spans="1:29" ht="36" hidden="1">
      <c r="A1929" s="8">
        <v>440729</v>
      </c>
      <c r="B1929" s="27">
        <v>440729</v>
      </c>
      <c r="C1929" s="27" t="e">
        <f>VLOOKUP(B1929,[1]Sheet1!$C$4:$G$287,5,0)</f>
        <v>#N/A</v>
      </c>
      <c r="D1929" s="27"/>
      <c r="E1929" s="31" t="s">
        <v>7151</v>
      </c>
      <c r="F1929" s="34"/>
      <c r="G1929" s="34"/>
      <c r="H1929" s="12" t="s">
        <v>163</v>
      </c>
      <c r="I1929" s="5" t="s">
        <v>0</v>
      </c>
      <c r="J1929" s="5" t="s">
        <v>79</v>
      </c>
      <c r="K1929" s="2">
        <v>440729</v>
      </c>
      <c r="L1929" s="7" t="s">
        <v>80</v>
      </c>
      <c r="M1929" s="6">
        <v>5</v>
      </c>
      <c r="N1929" s="13" t="s">
        <v>48</v>
      </c>
      <c r="O1929" s="13" t="s">
        <v>5567</v>
      </c>
      <c r="P1929" s="13" t="s">
        <v>5567</v>
      </c>
      <c r="Q1929" s="13" t="s">
        <v>50</v>
      </c>
      <c r="R1929" s="13" t="s">
        <v>5384</v>
      </c>
      <c r="S1929" s="13" t="s">
        <v>5568</v>
      </c>
      <c r="T1929" s="13" t="s">
        <v>5568</v>
      </c>
      <c r="U1929" s="13" t="s">
        <v>46</v>
      </c>
      <c r="V1929" s="13" t="s">
        <v>48</v>
      </c>
      <c r="W1929" s="13" t="s">
        <v>48</v>
      </c>
      <c r="X1929" s="17" t="s">
        <v>5400</v>
      </c>
      <c r="Y1929" s="18" t="s">
        <v>48</v>
      </c>
      <c r="Z1929" s="17" t="s">
        <v>48</v>
      </c>
      <c r="AA1929" s="19" t="s">
        <v>48</v>
      </c>
      <c r="AB1929" s="23">
        <v>143121</v>
      </c>
      <c r="AC1929" s="23">
        <v>8168159</v>
      </c>
    </row>
    <row r="1930" spans="1:29" ht="36" hidden="1">
      <c r="A1930" s="8">
        <v>440791</v>
      </c>
      <c r="B1930" s="27">
        <v>440791</v>
      </c>
      <c r="C1930" s="27" t="e">
        <f>VLOOKUP(B1930,[1]Sheet1!$C$4:$G$287,5,0)</f>
        <v>#N/A</v>
      </c>
      <c r="D1930" s="27"/>
      <c r="E1930" s="31" t="s">
        <v>7151</v>
      </c>
      <c r="F1930" s="34"/>
      <c r="G1930" s="34"/>
      <c r="H1930" s="12" t="s">
        <v>163</v>
      </c>
      <c r="I1930" s="5" t="s">
        <v>1944</v>
      </c>
      <c r="J1930" s="5" t="s">
        <v>1945</v>
      </c>
      <c r="K1930" s="2">
        <v>440791</v>
      </c>
      <c r="L1930" s="7" t="s">
        <v>80</v>
      </c>
      <c r="M1930" s="6">
        <v>5</v>
      </c>
      <c r="N1930" s="13" t="s">
        <v>48</v>
      </c>
      <c r="O1930" s="13" t="s">
        <v>5567</v>
      </c>
      <c r="P1930" s="13" t="s">
        <v>5567</v>
      </c>
      <c r="Q1930" s="13" t="s">
        <v>50</v>
      </c>
      <c r="R1930" s="13" t="s">
        <v>5384</v>
      </c>
      <c r="S1930" s="13" t="s">
        <v>5568</v>
      </c>
      <c r="T1930" s="13" t="s">
        <v>5568</v>
      </c>
      <c r="U1930" s="13" t="s">
        <v>46</v>
      </c>
      <c r="V1930" s="13" t="s">
        <v>48</v>
      </c>
      <c r="W1930" s="13" t="s">
        <v>48</v>
      </c>
      <c r="X1930" s="17" t="s">
        <v>5400</v>
      </c>
      <c r="Y1930" s="18" t="s">
        <v>48</v>
      </c>
      <c r="Z1930" s="17" t="s">
        <v>48</v>
      </c>
      <c r="AA1930" s="19" t="s">
        <v>48</v>
      </c>
      <c r="AB1930" s="23">
        <v>139832</v>
      </c>
      <c r="AC1930" s="23">
        <v>10432194</v>
      </c>
    </row>
    <row r="1931" spans="1:29" ht="36" hidden="1">
      <c r="A1931" s="8">
        <v>440792</v>
      </c>
      <c r="B1931" s="27">
        <v>440792</v>
      </c>
      <c r="C1931" s="27" t="e">
        <f>VLOOKUP(B1931,[1]Sheet1!$C$4:$G$287,5,0)</f>
        <v>#N/A</v>
      </c>
      <c r="D1931" s="27"/>
      <c r="E1931" s="31" t="s">
        <v>7151</v>
      </c>
      <c r="F1931" s="34"/>
      <c r="G1931" s="34"/>
      <c r="H1931" s="12" t="s">
        <v>163</v>
      </c>
      <c r="I1931" s="5" t="s">
        <v>1946</v>
      </c>
      <c r="J1931" s="5" t="s">
        <v>1947</v>
      </c>
      <c r="K1931" s="2">
        <v>440792</v>
      </c>
      <c r="L1931" s="7" t="s">
        <v>80</v>
      </c>
      <c r="M1931" s="6">
        <v>5</v>
      </c>
      <c r="N1931" s="13" t="s">
        <v>48</v>
      </c>
      <c r="O1931" s="13" t="s">
        <v>5567</v>
      </c>
      <c r="P1931" s="13" t="s">
        <v>5567</v>
      </c>
      <c r="Q1931" s="13" t="s">
        <v>50</v>
      </c>
      <c r="R1931" s="13" t="s">
        <v>5384</v>
      </c>
      <c r="S1931" s="13" t="s">
        <v>5568</v>
      </c>
      <c r="T1931" s="13" t="s">
        <v>5568</v>
      </c>
      <c r="U1931" s="13" t="s">
        <v>46</v>
      </c>
      <c r="V1931" s="13" t="s">
        <v>48</v>
      </c>
      <c r="W1931" s="13" t="s">
        <v>48</v>
      </c>
      <c r="X1931" s="17" t="s">
        <v>5400</v>
      </c>
      <c r="Y1931" s="18" t="s">
        <v>48</v>
      </c>
      <c r="Z1931" s="17" t="s">
        <v>48</v>
      </c>
      <c r="AA1931" s="19" t="s">
        <v>48</v>
      </c>
      <c r="AB1931" s="23">
        <v>0</v>
      </c>
      <c r="AC1931" s="23">
        <v>1607887</v>
      </c>
    </row>
    <row r="1932" spans="1:29" ht="36" hidden="1">
      <c r="A1932" s="8">
        <v>440793</v>
      </c>
      <c r="B1932" s="27">
        <v>440793</v>
      </c>
      <c r="C1932" s="27" t="e">
        <f>VLOOKUP(B1932,[1]Sheet1!$C$4:$G$287,5,0)</f>
        <v>#N/A</v>
      </c>
      <c r="D1932" s="27"/>
      <c r="E1932" s="31" t="s">
        <v>7151</v>
      </c>
      <c r="F1932" s="34"/>
      <c r="G1932" s="34"/>
      <c r="H1932" s="12" t="s">
        <v>163</v>
      </c>
      <c r="I1932" s="5" t="s">
        <v>1962</v>
      </c>
      <c r="J1932" s="5" t="s">
        <v>1963</v>
      </c>
      <c r="K1932" s="2">
        <v>440793</v>
      </c>
      <c r="L1932" s="7" t="s">
        <v>80</v>
      </c>
      <c r="M1932" s="6">
        <v>5</v>
      </c>
      <c r="N1932" s="13" t="s">
        <v>48</v>
      </c>
      <c r="O1932" s="13" t="s">
        <v>5567</v>
      </c>
      <c r="P1932" s="13" t="s">
        <v>5567</v>
      </c>
      <c r="Q1932" s="13" t="s">
        <v>50</v>
      </c>
      <c r="R1932" s="13" t="s">
        <v>5384</v>
      </c>
      <c r="S1932" s="13" t="s">
        <v>5568</v>
      </c>
      <c r="T1932" s="13" t="s">
        <v>5568</v>
      </c>
      <c r="U1932" s="13" t="s">
        <v>46</v>
      </c>
      <c r="V1932" s="13" t="s">
        <v>48</v>
      </c>
      <c r="W1932" s="13" t="s">
        <v>48</v>
      </c>
      <c r="X1932" s="17" t="s">
        <v>5400</v>
      </c>
      <c r="Y1932" s="18" t="s">
        <v>48</v>
      </c>
      <c r="Z1932" s="17" t="s">
        <v>48</v>
      </c>
      <c r="AA1932" s="19" t="s">
        <v>48</v>
      </c>
      <c r="AB1932" s="23">
        <v>405267</v>
      </c>
      <c r="AC1932" s="23">
        <v>2513922</v>
      </c>
    </row>
    <row r="1933" spans="1:29" ht="36" hidden="1">
      <c r="A1933" s="8">
        <v>440794</v>
      </c>
      <c r="B1933" s="27">
        <v>440794</v>
      </c>
      <c r="C1933" s="27" t="e">
        <f>VLOOKUP(B1933,[1]Sheet1!$C$4:$G$287,5,0)</f>
        <v>#N/A</v>
      </c>
      <c r="D1933" s="27"/>
      <c r="E1933" s="31" t="s">
        <v>7151</v>
      </c>
      <c r="F1933" s="34"/>
      <c r="G1933" s="34"/>
      <c r="H1933" s="12" t="s">
        <v>163</v>
      </c>
      <c r="I1933" s="5" t="s">
        <v>1964</v>
      </c>
      <c r="J1933" s="5" t="s">
        <v>1965</v>
      </c>
      <c r="K1933" s="2">
        <v>440794</v>
      </c>
      <c r="L1933" s="7" t="s">
        <v>80</v>
      </c>
      <c r="M1933" s="6">
        <v>5</v>
      </c>
      <c r="N1933" s="13" t="s">
        <v>48</v>
      </c>
      <c r="O1933" s="13" t="s">
        <v>5567</v>
      </c>
      <c r="P1933" s="13" t="s">
        <v>5567</v>
      </c>
      <c r="Q1933" s="13" t="s">
        <v>50</v>
      </c>
      <c r="R1933" s="13" t="s">
        <v>5384</v>
      </c>
      <c r="S1933" s="13" t="s">
        <v>5568</v>
      </c>
      <c r="T1933" s="13" t="s">
        <v>5568</v>
      </c>
      <c r="U1933" s="13" t="s">
        <v>46</v>
      </c>
      <c r="V1933" s="13" t="s">
        <v>48</v>
      </c>
      <c r="W1933" s="13" t="s">
        <v>48</v>
      </c>
      <c r="X1933" s="17" t="s">
        <v>5400</v>
      </c>
      <c r="Y1933" s="18" t="s">
        <v>48</v>
      </c>
      <c r="Z1933" s="17" t="s">
        <v>48</v>
      </c>
      <c r="AA1933" s="19" t="s">
        <v>48</v>
      </c>
      <c r="AB1933" s="23">
        <v>0</v>
      </c>
      <c r="AC1933" s="23">
        <v>189233</v>
      </c>
    </row>
    <row r="1934" spans="1:29" ht="36" hidden="1">
      <c r="A1934" s="8">
        <v>440795</v>
      </c>
      <c r="B1934" s="27">
        <v>440795</v>
      </c>
      <c r="C1934" s="27" t="e">
        <f>VLOOKUP(B1934,[1]Sheet1!$C$4:$G$287,5,0)</f>
        <v>#N/A</v>
      </c>
      <c r="D1934" s="27"/>
      <c r="E1934" s="31" t="s">
        <v>7151</v>
      </c>
      <c r="F1934" s="34"/>
      <c r="G1934" s="34"/>
      <c r="H1934" s="12" t="s">
        <v>163</v>
      </c>
      <c r="I1934" s="5" t="s">
        <v>1966</v>
      </c>
      <c r="J1934" s="5" t="s">
        <v>1967</v>
      </c>
      <c r="K1934" s="2">
        <v>440795</v>
      </c>
      <c r="L1934" s="7" t="s">
        <v>80</v>
      </c>
      <c r="M1934" s="6">
        <v>5</v>
      </c>
      <c r="N1934" s="13" t="s">
        <v>48</v>
      </c>
      <c r="O1934" s="13" t="s">
        <v>5567</v>
      </c>
      <c r="P1934" s="13" t="s">
        <v>5567</v>
      </c>
      <c r="Q1934" s="13" t="s">
        <v>50</v>
      </c>
      <c r="R1934" s="13" t="s">
        <v>5384</v>
      </c>
      <c r="S1934" s="13" t="s">
        <v>5568</v>
      </c>
      <c r="T1934" s="13" t="s">
        <v>5568</v>
      </c>
      <c r="U1934" s="13" t="s">
        <v>46</v>
      </c>
      <c r="V1934" s="13" t="s">
        <v>48</v>
      </c>
      <c r="W1934" s="13" t="s">
        <v>48</v>
      </c>
      <c r="X1934" s="17" t="s">
        <v>5400</v>
      </c>
      <c r="Y1934" s="18" t="s">
        <v>48</v>
      </c>
      <c r="Z1934" s="17" t="s">
        <v>48</v>
      </c>
      <c r="AA1934" s="19" t="s">
        <v>48</v>
      </c>
      <c r="AB1934" s="23">
        <v>58104</v>
      </c>
      <c r="AC1934" s="23">
        <v>13992045</v>
      </c>
    </row>
    <row r="1935" spans="1:29" ht="36" hidden="1">
      <c r="A1935" s="8">
        <v>440799</v>
      </c>
      <c r="B1935" s="27">
        <v>440799</v>
      </c>
      <c r="C1935" s="27" t="e">
        <f>VLOOKUP(B1935,[1]Sheet1!$C$4:$G$287,5,0)</f>
        <v>#N/A</v>
      </c>
      <c r="D1935" s="27"/>
      <c r="E1935" s="31" t="s">
        <v>7151</v>
      </c>
      <c r="F1935" s="34"/>
      <c r="G1935" s="34"/>
      <c r="H1935" s="12" t="s">
        <v>163</v>
      </c>
      <c r="I1935" s="5" t="s">
        <v>0</v>
      </c>
      <c r="J1935" s="5" t="s">
        <v>79</v>
      </c>
      <c r="K1935" s="2">
        <v>440799</v>
      </c>
      <c r="L1935" s="7" t="s">
        <v>80</v>
      </c>
      <c r="M1935" s="6">
        <v>5</v>
      </c>
      <c r="N1935" s="13" t="s">
        <v>48</v>
      </c>
      <c r="O1935" s="13" t="s">
        <v>5567</v>
      </c>
      <c r="P1935" s="13" t="s">
        <v>5567</v>
      </c>
      <c r="Q1935" s="13" t="s">
        <v>50</v>
      </c>
      <c r="R1935" s="13" t="s">
        <v>5384</v>
      </c>
      <c r="S1935" s="13" t="s">
        <v>5568</v>
      </c>
      <c r="T1935" s="13" t="s">
        <v>5568</v>
      </c>
      <c r="U1935" s="13" t="s">
        <v>46</v>
      </c>
      <c r="V1935" s="13" t="s">
        <v>48</v>
      </c>
      <c r="W1935" s="13" t="s">
        <v>48</v>
      </c>
      <c r="X1935" s="17" t="s">
        <v>5400</v>
      </c>
      <c r="Y1935" s="18" t="s">
        <v>48</v>
      </c>
      <c r="Z1935" s="17" t="s">
        <v>48</v>
      </c>
      <c r="AA1935" s="19" t="s">
        <v>48</v>
      </c>
      <c r="AB1935" s="23">
        <v>333789</v>
      </c>
      <c r="AC1935" s="23">
        <v>85190182</v>
      </c>
    </row>
    <row r="1936" spans="1:29" ht="48" hidden="1">
      <c r="A1936" s="8">
        <v>440810</v>
      </c>
      <c r="B1936" s="27">
        <v>440810</v>
      </c>
      <c r="C1936" s="27" t="e">
        <f>VLOOKUP(B1936,[1]Sheet1!$C$4:$G$287,5,0)</f>
        <v>#N/A</v>
      </c>
      <c r="D1936" s="27"/>
      <c r="E1936" s="31" t="s">
        <v>7151</v>
      </c>
      <c r="F1936" s="34"/>
      <c r="G1936" s="34"/>
      <c r="H1936" s="12" t="s">
        <v>163</v>
      </c>
      <c r="I1936" s="5" t="s">
        <v>1932</v>
      </c>
      <c r="J1936" s="5" t="s">
        <v>1933</v>
      </c>
      <c r="K1936" s="2">
        <v>440810</v>
      </c>
      <c r="L1936" s="7" t="s">
        <v>80</v>
      </c>
      <c r="M1936" s="4" t="s">
        <v>92</v>
      </c>
      <c r="N1936" s="13" t="s">
        <v>5569</v>
      </c>
      <c r="O1936" s="13" t="s">
        <v>5567</v>
      </c>
      <c r="P1936" s="13" t="s">
        <v>5567</v>
      </c>
      <c r="Q1936" s="13" t="s">
        <v>50</v>
      </c>
      <c r="R1936" s="13" t="s">
        <v>5384</v>
      </c>
      <c r="S1936" s="13" t="s">
        <v>5570</v>
      </c>
      <c r="T1936" s="13" t="s">
        <v>5570</v>
      </c>
      <c r="U1936" s="13" t="s">
        <v>46</v>
      </c>
      <c r="V1936" s="13" t="s">
        <v>48</v>
      </c>
      <c r="W1936" s="13" t="s">
        <v>48</v>
      </c>
      <c r="X1936" s="17" t="s">
        <v>5400</v>
      </c>
      <c r="Y1936" s="18" t="s">
        <v>48</v>
      </c>
      <c r="Z1936" s="17" t="s">
        <v>48</v>
      </c>
      <c r="AA1936" s="19" t="s">
        <v>48</v>
      </c>
      <c r="AB1936" s="23">
        <v>804244</v>
      </c>
      <c r="AC1936" s="23">
        <v>20954234</v>
      </c>
    </row>
    <row r="1937" spans="1:29" ht="48" hidden="1">
      <c r="A1937" s="8">
        <v>440831</v>
      </c>
      <c r="B1937" s="27">
        <v>440831</v>
      </c>
      <c r="C1937" s="27" t="e">
        <f>VLOOKUP(B1937,[1]Sheet1!$C$4:$G$287,5,0)</f>
        <v>#N/A</v>
      </c>
      <c r="D1937" s="27"/>
      <c r="E1937" s="31" t="s">
        <v>7151</v>
      </c>
      <c r="F1937" s="34"/>
      <c r="G1937" s="34"/>
      <c r="H1937" s="12" t="s">
        <v>163</v>
      </c>
      <c r="I1937" s="5" t="s">
        <v>1942</v>
      </c>
      <c r="J1937" s="5" t="s">
        <v>1943</v>
      </c>
      <c r="K1937" s="2">
        <v>440831</v>
      </c>
      <c r="L1937" s="7" t="s">
        <v>80</v>
      </c>
      <c r="M1937" s="4" t="s">
        <v>92</v>
      </c>
      <c r="N1937" s="13" t="s">
        <v>5569</v>
      </c>
      <c r="O1937" s="13" t="s">
        <v>5567</v>
      </c>
      <c r="P1937" s="13" t="s">
        <v>5567</v>
      </c>
      <c r="Q1937" s="13" t="s">
        <v>50</v>
      </c>
      <c r="R1937" s="13" t="s">
        <v>5384</v>
      </c>
      <c r="S1937" s="13" t="s">
        <v>5570</v>
      </c>
      <c r="T1937" s="13" t="s">
        <v>5570</v>
      </c>
      <c r="U1937" s="13" t="s">
        <v>46</v>
      </c>
      <c r="V1937" s="13" t="s">
        <v>48</v>
      </c>
      <c r="W1937" s="13" t="s">
        <v>48</v>
      </c>
      <c r="X1937" s="17" t="s">
        <v>5400</v>
      </c>
      <c r="Y1937" s="18" t="s">
        <v>48</v>
      </c>
      <c r="Z1937" s="17" t="s">
        <v>48</v>
      </c>
      <c r="AA1937" s="19" t="s">
        <v>48</v>
      </c>
      <c r="AB1937" s="23">
        <v>1302</v>
      </c>
      <c r="AC1937" s="23">
        <v>28707</v>
      </c>
    </row>
    <row r="1938" spans="1:29" ht="48" hidden="1">
      <c r="A1938" s="8">
        <v>440839</v>
      </c>
      <c r="B1938" s="27">
        <v>440839</v>
      </c>
      <c r="C1938" s="27" t="e">
        <f>VLOOKUP(B1938,[1]Sheet1!$C$4:$G$287,5,0)</f>
        <v>#N/A</v>
      </c>
      <c r="D1938" s="27"/>
      <c r="E1938" s="31" t="s">
        <v>7151</v>
      </c>
      <c r="F1938" s="34"/>
      <c r="G1938" s="34"/>
      <c r="H1938" s="12" t="s">
        <v>163</v>
      </c>
      <c r="I1938" s="5" t="s">
        <v>0</v>
      </c>
      <c r="J1938" s="5" t="s">
        <v>79</v>
      </c>
      <c r="K1938" s="2">
        <v>440839</v>
      </c>
      <c r="L1938" s="7" t="s">
        <v>80</v>
      </c>
      <c r="M1938" s="4" t="s">
        <v>92</v>
      </c>
      <c r="N1938" s="13" t="s">
        <v>5569</v>
      </c>
      <c r="O1938" s="13" t="s">
        <v>5567</v>
      </c>
      <c r="P1938" s="13" t="s">
        <v>5567</v>
      </c>
      <c r="Q1938" s="13" t="s">
        <v>50</v>
      </c>
      <c r="R1938" s="13" t="s">
        <v>5384</v>
      </c>
      <c r="S1938" s="13" t="s">
        <v>5570</v>
      </c>
      <c r="T1938" s="13" t="s">
        <v>5570</v>
      </c>
      <c r="U1938" s="13" t="s">
        <v>46</v>
      </c>
      <c r="V1938" s="13" t="s">
        <v>48</v>
      </c>
      <c r="W1938" s="13" t="s">
        <v>48</v>
      </c>
      <c r="X1938" s="17" t="s">
        <v>5400</v>
      </c>
      <c r="Y1938" s="18" t="s">
        <v>48</v>
      </c>
      <c r="Z1938" s="17" t="s">
        <v>48</v>
      </c>
      <c r="AA1938" s="19" t="s">
        <v>48</v>
      </c>
      <c r="AB1938" s="23">
        <v>262326</v>
      </c>
      <c r="AC1938" s="23">
        <v>16515900</v>
      </c>
    </row>
    <row r="1939" spans="1:29" ht="48" hidden="1">
      <c r="A1939" s="8">
        <v>440890</v>
      </c>
      <c r="B1939" s="27">
        <v>440890</v>
      </c>
      <c r="C1939" s="27" t="e">
        <f>VLOOKUP(B1939,[1]Sheet1!$C$4:$G$287,5,0)</f>
        <v>#N/A</v>
      </c>
      <c r="D1939" s="27"/>
      <c r="E1939" s="31" t="s">
        <v>7151</v>
      </c>
      <c r="F1939" s="34"/>
      <c r="G1939" s="34"/>
      <c r="H1939" s="12" t="s">
        <v>163</v>
      </c>
      <c r="I1939" s="5" t="s">
        <v>0</v>
      </c>
      <c r="J1939" s="5" t="s">
        <v>79</v>
      </c>
      <c r="K1939" s="2">
        <v>440890</v>
      </c>
      <c r="L1939" s="7" t="s">
        <v>80</v>
      </c>
      <c r="M1939" s="4" t="s">
        <v>92</v>
      </c>
      <c r="N1939" s="13" t="s">
        <v>5569</v>
      </c>
      <c r="O1939" s="13" t="s">
        <v>5567</v>
      </c>
      <c r="P1939" s="13" t="s">
        <v>5567</v>
      </c>
      <c r="Q1939" s="13" t="s">
        <v>50</v>
      </c>
      <c r="R1939" s="13" t="s">
        <v>5384</v>
      </c>
      <c r="S1939" s="13" t="s">
        <v>5570</v>
      </c>
      <c r="T1939" s="13" t="s">
        <v>5570</v>
      </c>
      <c r="U1939" s="13" t="s">
        <v>46</v>
      </c>
      <c r="V1939" s="13" t="s">
        <v>48</v>
      </c>
      <c r="W1939" s="13" t="s">
        <v>48</v>
      </c>
      <c r="X1939" s="17" t="s">
        <v>5400</v>
      </c>
      <c r="Y1939" s="18" t="s">
        <v>48</v>
      </c>
      <c r="Z1939" s="17" t="s">
        <v>48</v>
      </c>
      <c r="AA1939" s="19" t="s">
        <v>48</v>
      </c>
      <c r="AB1939" s="23">
        <v>664920</v>
      </c>
      <c r="AC1939" s="23">
        <v>90482086</v>
      </c>
    </row>
    <row r="1940" spans="1:29" ht="36" hidden="1">
      <c r="A1940" s="8">
        <v>440910</v>
      </c>
      <c r="B1940" s="27">
        <v>440910</v>
      </c>
      <c r="C1940" s="27" t="e">
        <f>VLOOKUP(B1940,[1]Sheet1!$C$4:$G$287,5,0)</f>
        <v>#N/A</v>
      </c>
      <c r="D1940" s="27"/>
      <c r="E1940" s="31" t="s">
        <v>7151</v>
      </c>
      <c r="F1940" s="34"/>
      <c r="G1940" s="34"/>
      <c r="H1940" s="12" t="s">
        <v>163</v>
      </c>
      <c r="I1940" s="5" t="s">
        <v>1932</v>
      </c>
      <c r="J1940" s="5" t="s">
        <v>1933</v>
      </c>
      <c r="K1940" s="2">
        <v>440910</v>
      </c>
      <c r="L1940" s="7" t="s">
        <v>80</v>
      </c>
      <c r="M1940" s="6">
        <v>8</v>
      </c>
      <c r="N1940" s="13" t="s">
        <v>5571</v>
      </c>
      <c r="O1940" s="13" t="s">
        <v>48</v>
      </c>
      <c r="P1940" s="13" t="s">
        <v>5567</v>
      </c>
      <c r="Q1940" s="13" t="s">
        <v>50</v>
      </c>
      <c r="R1940" s="13" t="s">
        <v>5384</v>
      </c>
      <c r="S1940" s="13" t="s">
        <v>5388</v>
      </c>
      <c r="T1940" s="13" t="s">
        <v>5388</v>
      </c>
      <c r="U1940" s="13" t="s">
        <v>48</v>
      </c>
      <c r="V1940" s="13" t="s">
        <v>48</v>
      </c>
      <c r="W1940" s="13" t="s">
        <v>48</v>
      </c>
      <c r="X1940" s="17" t="s">
        <v>5400</v>
      </c>
      <c r="Y1940" s="18" t="s">
        <v>48</v>
      </c>
      <c r="Z1940" s="17" t="s">
        <v>48</v>
      </c>
      <c r="AA1940" s="19" t="s">
        <v>48</v>
      </c>
      <c r="AB1940" s="23">
        <v>255930</v>
      </c>
      <c r="AC1940" s="23">
        <v>42981224</v>
      </c>
    </row>
    <row r="1941" spans="1:29" ht="36" hidden="1">
      <c r="A1941" s="8">
        <v>440921</v>
      </c>
      <c r="B1941" s="27">
        <v>440921</v>
      </c>
      <c r="C1941" s="27" t="e">
        <f>VLOOKUP(B1941,[1]Sheet1!$C$4:$G$287,5,0)</f>
        <v>#N/A</v>
      </c>
      <c r="D1941" s="27"/>
      <c r="E1941" s="31" t="s">
        <v>7151</v>
      </c>
      <c r="F1941" s="34"/>
      <c r="G1941" s="34"/>
      <c r="H1941" s="12" t="s">
        <v>163</v>
      </c>
      <c r="I1941" s="5" t="s">
        <v>1936</v>
      </c>
      <c r="J1941" s="5" t="s">
        <v>1937</v>
      </c>
      <c r="K1941" s="2">
        <v>440921</v>
      </c>
      <c r="L1941" s="7" t="s">
        <v>80</v>
      </c>
      <c r="M1941" s="6">
        <v>8</v>
      </c>
      <c r="N1941" s="13" t="s">
        <v>5571</v>
      </c>
      <c r="O1941" s="13" t="s">
        <v>48</v>
      </c>
      <c r="P1941" s="13" t="s">
        <v>5567</v>
      </c>
      <c r="Q1941" s="13" t="s">
        <v>50</v>
      </c>
      <c r="R1941" s="13" t="s">
        <v>5384</v>
      </c>
      <c r="S1941" s="13" t="s">
        <v>5388</v>
      </c>
      <c r="T1941" s="13" t="s">
        <v>5388</v>
      </c>
      <c r="U1941" s="13" t="s">
        <v>48</v>
      </c>
      <c r="V1941" s="13" t="s">
        <v>48</v>
      </c>
      <c r="W1941" s="13" t="s">
        <v>48</v>
      </c>
      <c r="X1941" s="17" t="s">
        <v>5400</v>
      </c>
      <c r="Y1941" s="18" t="s">
        <v>48</v>
      </c>
      <c r="Z1941" s="17" t="s">
        <v>48</v>
      </c>
      <c r="AA1941" s="19" t="s">
        <v>48</v>
      </c>
      <c r="AB1941" s="23">
        <v>0</v>
      </c>
      <c r="AC1941" s="23">
        <v>547707</v>
      </c>
    </row>
    <row r="1942" spans="1:29" ht="36" hidden="1">
      <c r="A1942" s="8">
        <v>440929</v>
      </c>
      <c r="B1942" s="27">
        <v>440929</v>
      </c>
      <c r="C1942" s="27" t="e">
        <f>VLOOKUP(B1942,[1]Sheet1!$C$4:$G$287,5,0)</f>
        <v>#N/A</v>
      </c>
      <c r="D1942" s="27"/>
      <c r="E1942" s="31" t="s">
        <v>7151</v>
      </c>
      <c r="F1942" s="34"/>
      <c r="G1942" s="34"/>
      <c r="H1942" s="12" t="s">
        <v>163</v>
      </c>
      <c r="I1942" s="5" t="s">
        <v>0</v>
      </c>
      <c r="J1942" s="5" t="s">
        <v>79</v>
      </c>
      <c r="K1942" s="2">
        <v>440929</v>
      </c>
      <c r="L1942" s="7" t="s">
        <v>80</v>
      </c>
      <c r="M1942" s="6">
        <v>8</v>
      </c>
      <c r="N1942" s="13" t="s">
        <v>5571</v>
      </c>
      <c r="O1942" s="13" t="s">
        <v>48</v>
      </c>
      <c r="P1942" s="13" t="s">
        <v>5567</v>
      </c>
      <c r="Q1942" s="13" t="s">
        <v>50</v>
      </c>
      <c r="R1942" s="13" t="s">
        <v>5384</v>
      </c>
      <c r="S1942" s="13" t="s">
        <v>5388</v>
      </c>
      <c r="T1942" s="13" t="s">
        <v>5388</v>
      </c>
      <c r="U1942" s="13" t="s">
        <v>48</v>
      </c>
      <c r="V1942" s="13" t="s">
        <v>48</v>
      </c>
      <c r="W1942" s="13" t="s">
        <v>48</v>
      </c>
      <c r="X1942" s="17" t="s">
        <v>5400</v>
      </c>
      <c r="Y1942" s="18" t="s">
        <v>48</v>
      </c>
      <c r="Z1942" s="17" t="s">
        <v>48</v>
      </c>
      <c r="AA1942" s="19" t="s">
        <v>48</v>
      </c>
      <c r="AB1942" s="23">
        <v>238186</v>
      </c>
      <c r="AC1942" s="23">
        <v>108893095</v>
      </c>
    </row>
    <row r="1943" spans="1:29" ht="36" hidden="1">
      <c r="A1943" s="8">
        <v>441011</v>
      </c>
      <c r="B1943" s="27">
        <v>441011</v>
      </c>
      <c r="C1943" s="27" t="e">
        <f>VLOOKUP(B1943,[1]Sheet1!$C$4:$G$287,5,0)</f>
        <v>#N/A</v>
      </c>
      <c r="D1943" s="27"/>
      <c r="E1943" s="31" t="s">
        <v>7151</v>
      </c>
      <c r="F1943" s="34"/>
      <c r="G1943" s="34"/>
      <c r="H1943" s="12" t="s">
        <v>163</v>
      </c>
      <c r="I1943" s="5" t="s">
        <v>1968</v>
      </c>
      <c r="J1943" s="5" t="s">
        <v>1969</v>
      </c>
      <c r="K1943" s="2">
        <v>441011</v>
      </c>
      <c r="L1943" s="7" t="s">
        <v>80</v>
      </c>
      <c r="M1943" s="6">
        <v>8</v>
      </c>
      <c r="N1943" s="13" t="s">
        <v>5571</v>
      </c>
      <c r="O1943" s="13" t="s">
        <v>48</v>
      </c>
      <c r="P1943" s="13" t="s">
        <v>48</v>
      </c>
      <c r="Q1943" s="13" t="s">
        <v>50</v>
      </c>
      <c r="R1943" s="13" t="s">
        <v>5384</v>
      </c>
      <c r="S1943" s="13" t="s">
        <v>5572</v>
      </c>
      <c r="T1943" s="13" t="s">
        <v>5572</v>
      </c>
      <c r="U1943" s="13" t="s">
        <v>48</v>
      </c>
      <c r="V1943" s="13" t="s">
        <v>48</v>
      </c>
      <c r="W1943" s="13" t="s">
        <v>48</v>
      </c>
      <c r="X1943" s="17" t="s">
        <v>5400</v>
      </c>
      <c r="Y1943" s="18" t="s">
        <v>48</v>
      </c>
      <c r="Z1943" s="17" t="s">
        <v>48</v>
      </c>
      <c r="AA1943" s="19" t="s">
        <v>48</v>
      </c>
      <c r="AB1943" s="23">
        <v>863035</v>
      </c>
      <c r="AC1943" s="23">
        <v>171614221</v>
      </c>
    </row>
    <row r="1944" spans="1:29" ht="36" hidden="1">
      <c r="A1944" s="8">
        <v>441012</v>
      </c>
      <c r="B1944" s="27">
        <v>441012</v>
      </c>
      <c r="C1944" s="27" t="e">
        <f>VLOOKUP(B1944,[1]Sheet1!$C$4:$G$287,5,0)</f>
        <v>#N/A</v>
      </c>
      <c r="D1944" s="27"/>
      <c r="E1944" s="31" t="s">
        <v>7151</v>
      </c>
      <c r="F1944" s="34"/>
      <c r="G1944" s="34"/>
      <c r="H1944" s="12" t="s">
        <v>163</v>
      </c>
      <c r="I1944" s="5" t="s">
        <v>1970</v>
      </c>
      <c r="J1944" s="5" t="s">
        <v>1971</v>
      </c>
      <c r="K1944" s="2">
        <v>441012</v>
      </c>
      <c r="L1944" s="7" t="s">
        <v>80</v>
      </c>
      <c r="M1944" s="6">
        <v>8</v>
      </c>
      <c r="N1944" s="13" t="s">
        <v>5571</v>
      </c>
      <c r="O1944" s="13" t="s">
        <v>48</v>
      </c>
      <c r="P1944" s="13" t="s">
        <v>48</v>
      </c>
      <c r="Q1944" s="13" t="s">
        <v>50</v>
      </c>
      <c r="R1944" s="13" t="s">
        <v>5384</v>
      </c>
      <c r="S1944" s="13" t="s">
        <v>5572</v>
      </c>
      <c r="T1944" s="13" t="s">
        <v>5572</v>
      </c>
      <c r="U1944" s="13" t="s">
        <v>48</v>
      </c>
      <c r="V1944" s="13" t="s">
        <v>48</v>
      </c>
      <c r="W1944" s="13" t="s">
        <v>48</v>
      </c>
      <c r="X1944" s="17" t="s">
        <v>5400</v>
      </c>
      <c r="Y1944" s="18" t="s">
        <v>48</v>
      </c>
      <c r="Z1944" s="17" t="s">
        <v>48</v>
      </c>
      <c r="AA1944" s="19" t="s">
        <v>48</v>
      </c>
      <c r="AB1944" s="23">
        <v>207966</v>
      </c>
      <c r="AC1944" s="23">
        <v>28754250</v>
      </c>
    </row>
    <row r="1945" spans="1:29" ht="36" hidden="1">
      <c r="A1945" s="8">
        <v>441019</v>
      </c>
      <c r="B1945" s="27">
        <v>441019</v>
      </c>
      <c r="C1945" s="27" t="e">
        <f>VLOOKUP(B1945,[1]Sheet1!$C$4:$G$287,5,0)</f>
        <v>#N/A</v>
      </c>
      <c r="D1945" s="27"/>
      <c r="E1945" s="31" t="s">
        <v>7151</v>
      </c>
      <c r="F1945" s="34"/>
      <c r="G1945" s="34"/>
      <c r="H1945" s="12" t="s">
        <v>163</v>
      </c>
      <c r="I1945" s="5" t="s">
        <v>0</v>
      </c>
      <c r="J1945" s="5" t="s">
        <v>79</v>
      </c>
      <c r="K1945" s="2">
        <v>441019</v>
      </c>
      <c r="L1945" s="7" t="s">
        <v>80</v>
      </c>
      <c r="M1945" s="6">
        <v>8</v>
      </c>
      <c r="N1945" s="13" t="s">
        <v>5571</v>
      </c>
      <c r="O1945" s="13" t="s">
        <v>48</v>
      </c>
      <c r="P1945" s="13" t="s">
        <v>48</v>
      </c>
      <c r="Q1945" s="13" t="s">
        <v>50</v>
      </c>
      <c r="R1945" s="13" t="s">
        <v>5384</v>
      </c>
      <c r="S1945" s="13" t="s">
        <v>5572</v>
      </c>
      <c r="T1945" s="13" t="s">
        <v>5572</v>
      </c>
      <c r="U1945" s="13" t="s">
        <v>48</v>
      </c>
      <c r="V1945" s="13" t="s">
        <v>48</v>
      </c>
      <c r="W1945" s="13" t="s">
        <v>48</v>
      </c>
      <c r="X1945" s="17" t="s">
        <v>5400</v>
      </c>
      <c r="Y1945" s="18" t="s">
        <v>48</v>
      </c>
      <c r="Z1945" s="17" t="s">
        <v>48</v>
      </c>
      <c r="AA1945" s="19" t="s">
        <v>48</v>
      </c>
      <c r="AB1945" s="23">
        <v>402788</v>
      </c>
      <c r="AC1945" s="23">
        <v>1191906</v>
      </c>
    </row>
    <row r="1946" spans="1:29" ht="36" hidden="1">
      <c r="A1946" s="8">
        <v>441090</v>
      </c>
      <c r="B1946" s="27">
        <v>441090</v>
      </c>
      <c r="C1946" s="27" t="e">
        <f>VLOOKUP(B1946,[1]Sheet1!$C$4:$G$287,5,0)</f>
        <v>#N/A</v>
      </c>
      <c r="D1946" s="27"/>
      <c r="E1946" s="31" t="s">
        <v>7151</v>
      </c>
      <c r="F1946" s="34"/>
      <c r="G1946" s="34"/>
      <c r="H1946" s="12" t="s">
        <v>163</v>
      </c>
      <c r="I1946" s="5" t="s">
        <v>0</v>
      </c>
      <c r="J1946" s="5" t="s">
        <v>79</v>
      </c>
      <c r="K1946" s="2">
        <v>441090</v>
      </c>
      <c r="L1946" s="7" t="s">
        <v>80</v>
      </c>
      <c r="M1946" s="6">
        <v>8</v>
      </c>
      <c r="N1946" s="13" t="s">
        <v>5571</v>
      </c>
      <c r="O1946" s="13" t="s">
        <v>48</v>
      </c>
      <c r="P1946" s="13" t="s">
        <v>48</v>
      </c>
      <c r="Q1946" s="13" t="s">
        <v>50</v>
      </c>
      <c r="R1946" s="13" t="s">
        <v>5384</v>
      </c>
      <c r="S1946" s="13" t="s">
        <v>5572</v>
      </c>
      <c r="T1946" s="13" t="s">
        <v>5572</v>
      </c>
      <c r="U1946" s="13" t="s">
        <v>48</v>
      </c>
      <c r="V1946" s="13" t="s">
        <v>48</v>
      </c>
      <c r="W1946" s="13" t="s">
        <v>48</v>
      </c>
      <c r="X1946" s="17" t="s">
        <v>5400</v>
      </c>
      <c r="Y1946" s="18" t="s">
        <v>48</v>
      </c>
      <c r="Z1946" s="17" t="s">
        <v>48</v>
      </c>
      <c r="AA1946" s="19" t="s">
        <v>48</v>
      </c>
      <c r="AB1946" s="23">
        <v>492505</v>
      </c>
      <c r="AC1946" s="23">
        <v>1028512</v>
      </c>
    </row>
    <row r="1947" spans="1:29" ht="36" hidden="1">
      <c r="A1947" s="8">
        <v>441112</v>
      </c>
      <c r="B1947" s="27">
        <v>441112</v>
      </c>
      <c r="C1947" s="27" t="e">
        <f>VLOOKUP(B1947,[1]Sheet1!$C$4:$G$287,5,0)</f>
        <v>#N/A</v>
      </c>
      <c r="D1947" s="27"/>
      <c r="E1947" s="31" t="s">
        <v>7151</v>
      </c>
      <c r="F1947" s="34"/>
      <c r="G1947" s="34"/>
      <c r="H1947" s="12" t="s">
        <v>163</v>
      </c>
      <c r="I1947" s="5" t="s">
        <v>1972</v>
      </c>
      <c r="J1947" s="5" t="s">
        <v>1973</v>
      </c>
      <c r="K1947" s="2">
        <v>441112</v>
      </c>
      <c r="L1947" s="7" t="s">
        <v>80</v>
      </c>
      <c r="M1947" s="6">
        <v>8</v>
      </c>
      <c r="N1947" s="13" t="s">
        <v>5571</v>
      </c>
      <c r="O1947" s="13" t="s">
        <v>48</v>
      </c>
      <c r="P1947" s="13" t="s">
        <v>48</v>
      </c>
      <c r="Q1947" s="13" t="s">
        <v>50</v>
      </c>
      <c r="R1947" s="13" t="s">
        <v>5384</v>
      </c>
      <c r="S1947" s="13" t="s">
        <v>5572</v>
      </c>
      <c r="T1947" s="13" t="s">
        <v>5572</v>
      </c>
      <c r="U1947" s="13" t="s">
        <v>48</v>
      </c>
      <c r="V1947" s="13" t="s">
        <v>48</v>
      </c>
      <c r="W1947" s="13" t="s">
        <v>48</v>
      </c>
      <c r="X1947" s="17" t="s">
        <v>5400</v>
      </c>
      <c r="Y1947" s="18" t="s">
        <v>48</v>
      </c>
      <c r="Z1947" s="17" t="s">
        <v>48</v>
      </c>
      <c r="AA1947" s="19" t="s">
        <v>48</v>
      </c>
      <c r="AB1947" s="23">
        <v>7476616</v>
      </c>
      <c r="AC1947" s="23">
        <v>8377423</v>
      </c>
    </row>
    <row r="1948" spans="1:29" ht="36" hidden="1">
      <c r="A1948" s="8">
        <v>441113</v>
      </c>
      <c r="B1948" s="27">
        <v>441113</v>
      </c>
      <c r="C1948" s="27" t="e">
        <f>VLOOKUP(B1948,[1]Sheet1!$C$4:$G$287,5,0)</f>
        <v>#N/A</v>
      </c>
      <c r="D1948" s="27"/>
      <c r="E1948" s="31" t="s">
        <v>7151</v>
      </c>
      <c r="F1948" s="34"/>
      <c r="G1948" s="34"/>
      <c r="H1948" s="12" t="s">
        <v>163</v>
      </c>
      <c r="I1948" s="5" t="s">
        <v>1974</v>
      </c>
      <c r="J1948" s="5" t="s">
        <v>1975</v>
      </c>
      <c r="K1948" s="2">
        <v>441113</v>
      </c>
      <c r="L1948" s="7" t="s">
        <v>80</v>
      </c>
      <c r="M1948" s="6">
        <v>8</v>
      </c>
      <c r="N1948" s="13" t="s">
        <v>5571</v>
      </c>
      <c r="O1948" s="13" t="s">
        <v>48</v>
      </c>
      <c r="P1948" s="13" t="s">
        <v>48</v>
      </c>
      <c r="Q1948" s="13" t="s">
        <v>50</v>
      </c>
      <c r="R1948" s="13" t="s">
        <v>5384</v>
      </c>
      <c r="S1948" s="13" t="s">
        <v>5572</v>
      </c>
      <c r="T1948" s="13" t="s">
        <v>5572</v>
      </c>
      <c r="U1948" s="13" t="s">
        <v>48</v>
      </c>
      <c r="V1948" s="13" t="s">
        <v>48</v>
      </c>
      <c r="W1948" s="13" t="s">
        <v>48</v>
      </c>
      <c r="X1948" s="17" t="s">
        <v>5400</v>
      </c>
      <c r="Y1948" s="18" t="s">
        <v>48</v>
      </c>
      <c r="Z1948" s="17" t="s">
        <v>48</v>
      </c>
      <c r="AA1948" s="19" t="s">
        <v>48</v>
      </c>
      <c r="AB1948" s="23">
        <v>1089288</v>
      </c>
      <c r="AC1948" s="23">
        <v>8335617</v>
      </c>
    </row>
    <row r="1949" spans="1:29" ht="36" hidden="1">
      <c r="A1949" s="8">
        <v>441114</v>
      </c>
      <c r="B1949" s="27">
        <v>441114</v>
      </c>
      <c r="C1949" s="27" t="e">
        <f>VLOOKUP(B1949,[1]Sheet1!$C$4:$G$287,5,0)</f>
        <v>#N/A</v>
      </c>
      <c r="D1949" s="27"/>
      <c r="E1949" s="31" t="s">
        <v>7151</v>
      </c>
      <c r="F1949" s="34"/>
      <c r="G1949" s="34"/>
      <c r="H1949" s="12" t="s">
        <v>163</v>
      </c>
      <c r="I1949" s="5" t="s">
        <v>1976</v>
      </c>
      <c r="J1949" s="5" t="s">
        <v>1977</v>
      </c>
      <c r="K1949" s="2">
        <v>441114</v>
      </c>
      <c r="L1949" s="7" t="s">
        <v>80</v>
      </c>
      <c r="M1949" s="6">
        <v>8</v>
      </c>
      <c r="N1949" s="13" t="s">
        <v>5571</v>
      </c>
      <c r="O1949" s="13" t="s">
        <v>48</v>
      </c>
      <c r="P1949" s="13" t="s">
        <v>48</v>
      </c>
      <c r="Q1949" s="13" t="s">
        <v>50</v>
      </c>
      <c r="R1949" s="13" t="s">
        <v>5384</v>
      </c>
      <c r="S1949" s="13" t="s">
        <v>5572</v>
      </c>
      <c r="T1949" s="13" t="s">
        <v>5572</v>
      </c>
      <c r="U1949" s="13" t="s">
        <v>48</v>
      </c>
      <c r="V1949" s="13" t="s">
        <v>48</v>
      </c>
      <c r="W1949" s="13" t="s">
        <v>48</v>
      </c>
      <c r="X1949" s="17" t="s">
        <v>5400</v>
      </c>
      <c r="Y1949" s="18" t="s">
        <v>48</v>
      </c>
      <c r="Z1949" s="17" t="s">
        <v>48</v>
      </c>
      <c r="AA1949" s="19" t="s">
        <v>48</v>
      </c>
      <c r="AB1949" s="23">
        <v>11437459</v>
      </c>
      <c r="AC1949" s="23">
        <v>6402701</v>
      </c>
    </row>
    <row r="1950" spans="1:29" ht="36" hidden="1">
      <c r="A1950" s="8">
        <v>441192</v>
      </c>
      <c r="B1950" s="27">
        <v>441192</v>
      </c>
      <c r="C1950" s="27" t="e">
        <f>VLOOKUP(B1950,[1]Sheet1!$C$4:$G$287,5,0)</f>
        <v>#N/A</v>
      </c>
      <c r="D1950" s="27"/>
      <c r="E1950" s="31" t="s">
        <v>7151</v>
      </c>
      <c r="F1950" s="34"/>
      <c r="G1950" s="34"/>
      <c r="H1950" s="12" t="s">
        <v>163</v>
      </c>
      <c r="I1950" s="5" t="s">
        <v>1978</v>
      </c>
      <c r="J1950" s="5" t="s">
        <v>1979</v>
      </c>
      <c r="K1950" s="2">
        <v>441192</v>
      </c>
      <c r="L1950" s="7" t="s">
        <v>80</v>
      </c>
      <c r="M1950" s="6">
        <v>8</v>
      </c>
      <c r="N1950" s="13" t="s">
        <v>5571</v>
      </c>
      <c r="O1950" s="13" t="s">
        <v>48</v>
      </c>
      <c r="P1950" s="13" t="s">
        <v>48</v>
      </c>
      <c r="Q1950" s="13" t="s">
        <v>50</v>
      </c>
      <c r="R1950" s="13" t="s">
        <v>5384</v>
      </c>
      <c r="S1950" s="13" t="s">
        <v>5572</v>
      </c>
      <c r="T1950" s="13" t="s">
        <v>5572</v>
      </c>
      <c r="U1950" s="13" t="s">
        <v>48</v>
      </c>
      <c r="V1950" s="13" t="s">
        <v>48</v>
      </c>
      <c r="W1950" s="13" t="s">
        <v>48</v>
      </c>
      <c r="X1950" s="17" t="s">
        <v>5400</v>
      </c>
      <c r="Y1950" s="18" t="s">
        <v>48</v>
      </c>
      <c r="Z1950" s="17" t="s">
        <v>48</v>
      </c>
      <c r="AA1950" s="19" t="s">
        <v>48</v>
      </c>
      <c r="AB1950" s="23">
        <v>1294385</v>
      </c>
      <c r="AC1950" s="23">
        <v>29873864</v>
      </c>
    </row>
    <row r="1951" spans="1:29" ht="48" hidden="1">
      <c r="A1951" s="8">
        <v>441193</v>
      </c>
      <c r="B1951" s="27">
        <v>441193</v>
      </c>
      <c r="C1951" s="27" t="e">
        <f>VLOOKUP(B1951,[1]Sheet1!$C$4:$G$287,5,0)</f>
        <v>#N/A</v>
      </c>
      <c r="D1951" s="27"/>
      <c r="E1951" s="31" t="s">
        <v>7151</v>
      </c>
      <c r="F1951" s="34"/>
      <c r="G1951" s="34"/>
      <c r="H1951" s="12" t="s">
        <v>163</v>
      </c>
      <c r="I1951" s="5" t="s">
        <v>1980</v>
      </c>
      <c r="J1951" s="5" t="s">
        <v>1981</v>
      </c>
      <c r="K1951" s="2">
        <v>441193</v>
      </c>
      <c r="L1951" s="7" t="s">
        <v>80</v>
      </c>
      <c r="M1951" s="6">
        <v>8</v>
      </c>
      <c r="N1951" s="13" t="s">
        <v>5571</v>
      </c>
      <c r="O1951" s="13" t="s">
        <v>48</v>
      </c>
      <c r="P1951" s="13" t="s">
        <v>48</v>
      </c>
      <c r="Q1951" s="13" t="s">
        <v>50</v>
      </c>
      <c r="R1951" s="13" t="s">
        <v>5384</v>
      </c>
      <c r="S1951" s="13" t="s">
        <v>5572</v>
      </c>
      <c r="T1951" s="13" t="s">
        <v>5572</v>
      </c>
      <c r="U1951" s="13" t="s">
        <v>48</v>
      </c>
      <c r="V1951" s="13" t="s">
        <v>48</v>
      </c>
      <c r="W1951" s="13" t="s">
        <v>48</v>
      </c>
      <c r="X1951" s="17" t="s">
        <v>5400</v>
      </c>
      <c r="Y1951" s="18" t="s">
        <v>48</v>
      </c>
      <c r="Z1951" s="17" t="s">
        <v>48</v>
      </c>
      <c r="AA1951" s="19" t="s">
        <v>48</v>
      </c>
      <c r="AB1951" s="23">
        <v>20953</v>
      </c>
      <c r="AC1951" s="23">
        <v>2278048</v>
      </c>
    </row>
    <row r="1952" spans="1:29" ht="36" hidden="1">
      <c r="A1952" s="8">
        <v>441194</v>
      </c>
      <c r="B1952" s="27">
        <v>441194</v>
      </c>
      <c r="C1952" s="27" t="e">
        <f>VLOOKUP(B1952,[1]Sheet1!$C$4:$G$287,5,0)</f>
        <v>#N/A</v>
      </c>
      <c r="D1952" s="27"/>
      <c r="E1952" s="31" t="s">
        <v>7151</v>
      </c>
      <c r="F1952" s="34"/>
      <c r="G1952" s="34"/>
      <c r="H1952" s="12" t="s">
        <v>163</v>
      </c>
      <c r="I1952" s="5" t="s">
        <v>1982</v>
      </c>
      <c r="J1952" s="5" t="s">
        <v>1983</v>
      </c>
      <c r="K1952" s="2">
        <v>441194</v>
      </c>
      <c r="L1952" s="7" t="s">
        <v>80</v>
      </c>
      <c r="M1952" s="6">
        <v>8</v>
      </c>
      <c r="N1952" s="13" t="s">
        <v>5571</v>
      </c>
      <c r="O1952" s="13" t="s">
        <v>48</v>
      </c>
      <c r="P1952" s="13" t="s">
        <v>48</v>
      </c>
      <c r="Q1952" s="13" t="s">
        <v>50</v>
      </c>
      <c r="R1952" s="13" t="s">
        <v>5384</v>
      </c>
      <c r="S1952" s="13" t="s">
        <v>5572</v>
      </c>
      <c r="T1952" s="13" t="s">
        <v>5572</v>
      </c>
      <c r="U1952" s="13" t="s">
        <v>48</v>
      </c>
      <c r="V1952" s="13" t="s">
        <v>48</v>
      </c>
      <c r="W1952" s="13" t="s">
        <v>48</v>
      </c>
      <c r="X1952" s="17" t="s">
        <v>5400</v>
      </c>
      <c r="Y1952" s="18" t="s">
        <v>48</v>
      </c>
      <c r="Z1952" s="17" t="s">
        <v>48</v>
      </c>
      <c r="AA1952" s="19" t="s">
        <v>48</v>
      </c>
      <c r="AB1952" s="23">
        <v>493033</v>
      </c>
      <c r="AC1952" s="23">
        <v>1291975</v>
      </c>
    </row>
    <row r="1953" spans="1:29" ht="36" hidden="1">
      <c r="A1953" s="8">
        <v>441210</v>
      </c>
      <c r="B1953" s="27">
        <v>441210</v>
      </c>
      <c r="C1953" s="27" t="e">
        <f>VLOOKUP(B1953,[1]Sheet1!$C$4:$G$287,5,0)</f>
        <v>#N/A</v>
      </c>
      <c r="D1953" s="27"/>
      <c r="E1953" s="31" t="s">
        <v>7151</v>
      </c>
      <c r="F1953" s="34"/>
      <c r="G1953" s="34"/>
      <c r="H1953" s="12" t="s">
        <v>163</v>
      </c>
      <c r="I1953" s="5" t="s">
        <v>1936</v>
      </c>
      <c r="J1953" s="5" t="s">
        <v>1937</v>
      </c>
      <c r="K1953" s="2">
        <v>441210</v>
      </c>
      <c r="L1953" s="7" t="s">
        <v>80</v>
      </c>
      <c r="M1953" s="6">
        <v>8</v>
      </c>
      <c r="N1953" s="13" t="s">
        <v>5571</v>
      </c>
      <c r="O1953" s="13" t="s">
        <v>48</v>
      </c>
      <c r="P1953" s="13" t="s">
        <v>48</v>
      </c>
      <c r="Q1953" s="13" t="s">
        <v>50</v>
      </c>
      <c r="R1953" s="13" t="s">
        <v>5384</v>
      </c>
      <c r="S1953" s="13" t="s">
        <v>5572</v>
      </c>
      <c r="T1953" s="13" t="s">
        <v>5572</v>
      </c>
      <c r="U1953" s="13" t="s">
        <v>48</v>
      </c>
      <c r="V1953" s="13" t="s">
        <v>48</v>
      </c>
      <c r="W1953" s="13" t="s">
        <v>48</v>
      </c>
      <c r="X1953" s="17" t="s">
        <v>5400</v>
      </c>
      <c r="Y1953" s="18" t="s">
        <v>48</v>
      </c>
      <c r="Z1953" s="17" t="s">
        <v>48</v>
      </c>
      <c r="AA1953" s="19" t="s">
        <v>48</v>
      </c>
      <c r="AB1953" s="23">
        <v>396857</v>
      </c>
      <c r="AC1953" s="23">
        <v>772625</v>
      </c>
    </row>
    <row r="1954" spans="1:29" ht="60" hidden="1">
      <c r="A1954" s="8">
        <v>441231</v>
      </c>
      <c r="B1954" s="27">
        <v>441231</v>
      </c>
      <c r="C1954" s="27" t="e">
        <f>VLOOKUP(B1954,[1]Sheet1!$C$4:$G$287,5,0)</f>
        <v>#N/A</v>
      </c>
      <c r="D1954" s="27"/>
      <c r="E1954" s="31" t="s">
        <v>7151</v>
      </c>
      <c r="F1954" s="34"/>
      <c r="G1954" s="34"/>
      <c r="H1954" s="12" t="s">
        <v>163</v>
      </c>
      <c r="I1954" s="5" t="s">
        <v>1984</v>
      </c>
      <c r="J1954" s="5" t="s">
        <v>1985</v>
      </c>
      <c r="K1954" s="2">
        <v>441231</v>
      </c>
      <c r="L1954" s="7" t="s">
        <v>80</v>
      </c>
      <c r="M1954" s="4" t="s">
        <v>166</v>
      </c>
      <c r="N1954" s="13" t="s">
        <v>5571</v>
      </c>
      <c r="O1954" s="13" t="s">
        <v>48</v>
      </c>
      <c r="P1954" s="13" t="s">
        <v>48</v>
      </c>
      <c r="Q1954" s="13" t="s">
        <v>50</v>
      </c>
      <c r="R1954" s="13" t="s">
        <v>5384</v>
      </c>
      <c r="S1954" s="13" t="s">
        <v>5572</v>
      </c>
      <c r="T1954" s="13" t="s">
        <v>5572</v>
      </c>
      <c r="U1954" s="13" t="s">
        <v>48</v>
      </c>
      <c r="V1954" s="13" t="s">
        <v>48</v>
      </c>
      <c r="W1954" s="13" t="s">
        <v>48</v>
      </c>
      <c r="X1954" s="17" t="s">
        <v>5400</v>
      </c>
      <c r="Y1954" s="18" t="s">
        <v>48</v>
      </c>
      <c r="Z1954" s="17" t="s">
        <v>48</v>
      </c>
      <c r="AA1954" s="19" t="s">
        <v>48</v>
      </c>
      <c r="AB1954" s="23">
        <v>1838789</v>
      </c>
      <c r="AC1954" s="23">
        <v>406365124</v>
      </c>
    </row>
    <row r="1955" spans="1:29" ht="36" hidden="1">
      <c r="A1955" s="8">
        <v>441232</v>
      </c>
      <c r="B1955" s="27">
        <v>441232</v>
      </c>
      <c r="C1955" s="27" t="e">
        <f>VLOOKUP(B1955,[1]Sheet1!$C$4:$G$287,5,0)</f>
        <v>#N/A</v>
      </c>
      <c r="D1955" s="27"/>
      <c r="E1955" s="31" t="s">
        <v>7151</v>
      </c>
      <c r="F1955" s="34"/>
      <c r="G1955" s="34"/>
      <c r="H1955" s="12" t="s">
        <v>163</v>
      </c>
      <c r="I1955" s="5" t="s">
        <v>1986</v>
      </c>
      <c r="J1955" s="5" t="s">
        <v>1987</v>
      </c>
      <c r="K1955" s="2">
        <v>441232</v>
      </c>
      <c r="L1955" s="7" t="s">
        <v>80</v>
      </c>
      <c r="M1955" s="4" t="s">
        <v>166</v>
      </c>
      <c r="N1955" s="13" t="s">
        <v>5571</v>
      </c>
      <c r="O1955" s="13" t="s">
        <v>48</v>
      </c>
      <c r="P1955" s="13" t="s">
        <v>48</v>
      </c>
      <c r="Q1955" s="13" t="s">
        <v>50</v>
      </c>
      <c r="R1955" s="13" t="s">
        <v>5384</v>
      </c>
      <c r="S1955" s="13" t="s">
        <v>5572</v>
      </c>
      <c r="T1955" s="13" t="s">
        <v>5572</v>
      </c>
      <c r="U1955" s="13" t="s">
        <v>48</v>
      </c>
      <c r="V1955" s="13" t="s">
        <v>48</v>
      </c>
      <c r="W1955" s="13" t="s">
        <v>48</v>
      </c>
      <c r="X1955" s="17" t="s">
        <v>5400</v>
      </c>
      <c r="Y1955" s="18" t="s">
        <v>48</v>
      </c>
      <c r="Z1955" s="17" t="s">
        <v>48</v>
      </c>
      <c r="AA1955" s="19" t="s">
        <v>48</v>
      </c>
      <c r="AB1955" s="23">
        <v>415144</v>
      </c>
      <c r="AC1955" s="23">
        <v>79647377</v>
      </c>
    </row>
    <row r="1956" spans="1:29" ht="36" hidden="1">
      <c r="A1956" s="8">
        <v>441239</v>
      </c>
      <c r="B1956" s="27">
        <v>441239</v>
      </c>
      <c r="C1956" s="27" t="e">
        <f>VLOOKUP(B1956,[1]Sheet1!$C$4:$G$287,5,0)</f>
        <v>#N/A</v>
      </c>
      <c r="D1956" s="27"/>
      <c r="E1956" s="31" t="s">
        <v>7151</v>
      </c>
      <c r="F1956" s="34"/>
      <c r="G1956" s="34"/>
      <c r="H1956" s="12" t="s">
        <v>163</v>
      </c>
      <c r="I1956" s="5" t="s">
        <v>0</v>
      </c>
      <c r="J1956" s="5" t="s">
        <v>79</v>
      </c>
      <c r="K1956" s="2">
        <v>441239</v>
      </c>
      <c r="L1956" s="7" t="s">
        <v>80</v>
      </c>
      <c r="M1956" s="4" t="s">
        <v>166</v>
      </c>
      <c r="N1956" s="13" t="s">
        <v>5571</v>
      </c>
      <c r="O1956" s="13" t="s">
        <v>48</v>
      </c>
      <c r="P1956" s="13" t="s">
        <v>48</v>
      </c>
      <c r="Q1956" s="13" t="s">
        <v>50</v>
      </c>
      <c r="R1956" s="13" t="s">
        <v>5384</v>
      </c>
      <c r="S1956" s="13" t="s">
        <v>5572</v>
      </c>
      <c r="T1956" s="13" t="s">
        <v>5572</v>
      </c>
      <c r="U1956" s="13" t="s">
        <v>48</v>
      </c>
      <c r="V1956" s="13" t="s">
        <v>48</v>
      </c>
      <c r="W1956" s="13" t="s">
        <v>48</v>
      </c>
      <c r="X1956" s="17" t="s">
        <v>5400</v>
      </c>
      <c r="Y1956" s="18" t="s">
        <v>48</v>
      </c>
      <c r="Z1956" s="17" t="s">
        <v>48</v>
      </c>
      <c r="AA1956" s="19" t="s">
        <v>48</v>
      </c>
      <c r="AB1956" s="23">
        <v>150348</v>
      </c>
      <c r="AC1956" s="23">
        <v>120340754</v>
      </c>
    </row>
    <row r="1957" spans="1:29" ht="36" hidden="1">
      <c r="A1957" s="8">
        <v>441294</v>
      </c>
      <c r="B1957" s="27">
        <v>441294</v>
      </c>
      <c r="C1957" s="27" t="e">
        <f>VLOOKUP(B1957,[1]Sheet1!$C$4:$G$287,5,0)</f>
        <v>#N/A</v>
      </c>
      <c r="D1957" s="27"/>
      <c r="E1957" s="31" t="s">
        <v>7151</v>
      </c>
      <c r="F1957" s="34"/>
      <c r="G1957" s="34"/>
      <c r="H1957" s="12" t="s">
        <v>163</v>
      </c>
      <c r="I1957" s="5" t="s">
        <v>1988</v>
      </c>
      <c r="J1957" s="5" t="s">
        <v>1989</v>
      </c>
      <c r="K1957" s="2">
        <v>441294</v>
      </c>
      <c r="L1957" s="7" t="s">
        <v>80</v>
      </c>
      <c r="M1957" s="6">
        <v>8</v>
      </c>
      <c r="N1957" s="13" t="s">
        <v>5571</v>
      </c>
      <c r="O1957" s="13" t="s">
        <v>48</v>
      </c>
      <c r="P1957" s="13" t="s">
        <v>48</v>
      </c>
      <c r="Q1957" s="13" t="s">
        <v>50</v>
      </c>
      <c r="R1957" s="13" t="s">
        <v>5384</v>
      </c>
      <c r="S1957" s="13" t="s">
        <v>5572</v>
      </c>
      <c r="T1957" s="13" t="s">
        <v>5572</v>
      </c>
      <c r="U1957" s="13" t="s">
        <v>48</v>
      </c>
      <c r="V1957" s="13" t="s">
        <v>48</v>
      </c>
      <c r="W1957" s="13" t="s">
        <v>48</v>
      </c>
      <c r="X1957" s="17" t="s">
        <v>5400</v>
      </c>
      <c r="Y1957" s="18" t="s">
        <v>48</v>
      </c>
      <c r="Z1957" s="17" t="s">
        <v>48</v>
      </c>
      <c r="AA1957" s="19" t="s">
        <v>48</v>
      </c>
      <c r="AB1957" s="23">
        <v>57</v>
      </c>
      <c r="AC1957" s="23">
        <v>19561220</v>
      </c>
    </row>
    <row r="1958" spans="1:29" ht="36" hidden="1">
      <c r="A1958" s="8">
        <v>441299</v>
      </c>
      <c r="B1958" s="27">
        <v>441299</v>
      </c>
      <c r="C1958" s="27" t="e">
        <f>VLOOKUP(B1958,[1]Sheet1!$C$4:$G$287,5,0)</f>
        <v>#N/A</v>
      </c>
      <c r="D1958" s="27"/>
      <c r="E1958" s="31" t="s">
        <v>7151</v>
      </c>
      <c r="F1958" s="34"/>
      <c r="G1958" s="34"/>
      <c r="H1958" s="12" t="s">
        <v>163</v>
      </c>
      <c r="I1958" s="5" t="s">
        <v>0</v>
      </c>
      <c r="J1958" s="5" t="s">
        <v>79</v>
      </c>
      <c r="K1958" s="2">
        <v>441299</v>
      </c>
      <c r="L1958" s="7" t="s">
        <v>80</v>
      </c>
      <c r="M1958" s="4" t="s">
        <v>166</v>
      </c>
      <c r="N1958" s="13" t="s">
        <v>5571</v>
      </c>
      <c r="O1958" s="13" t="s">
        <v>48</v>
      </c>
      <c r="P1958" s="13" t="s">
        <v>48</v>
      </c>
      <c r="Q1958" s="13" t="s">
        <v>50</v>
      </c>
      <c r="R1958" s="13" t="s">
        <v>5384</v>
      </c>
      <c r="S1958" s="13" t="s">
        <v>5572</v>
      </c>
      <c r="T1958" s="13" t="s">
        <v>5572</v>
      </c>
      <c r="U1958" s="13" t="s">
        <v>48</v>
      </c>
      <c r="V1958" s="13" t="s">
        <v>48</v>
      </c>
      <c r="W1958" s="13" t="s">
        <v>48</v>
      </c>
      <c r="X1958" s="17" t="s">
        <v>5400</v>
      </c>
      <c r="Y1958" s="18" t="s">
        <v>48</v>
      </c>
      <c r="Z1958" s="17" t="s">
        <v>48</v>
      </c>
      <c r="AA1958" s="19" t="s">
        <v>48</v>
      </c>
      <c r="AB1958" s="23">
        <v>4370460</v>
      </c>
      <c r="AC1958" s="23">
        <v>68200261</v>
      </c>
    </row>
    <row r="1959" spans="1:29" ht="36" hidden="1">
      <c r="A1959" s="8">
        <v>441300</v>
      </c>
      <c r="B1959" s="27">
        <v>441300</v>
      </c>
      <c r="C1959" s="27" t="e">
        <f>VLOOKUP(B1959,[1]Sheet1!$C$4:$G$287,5,0)</f>
        <v>#N/A</v>
      </c>
      <c r="D1959" s="27"/>
      <c r="E1959" s="31" t="s">
        <v>7151</v>
      </c>
      <c r="F1959" s="34"/>
      <c r="G1959" s="34"/>
      <c r="H1959" s="12" t="s">
        <v>163</v>
      </c>
      <c r="I1959" s="5" t="s">
        <v>1990</v>
      </c>
      <c r="J1959" s="5" t="s">
        <v>1991</v>
      </c>
      <c r="K1959" s="2">
        <v>441300</v>
      </c>
      <c r="L1959" s="7" t="s">
        <v>80</v>
      </c>
      <c r="M1959" s="6">
        <v>8</v>
      </c>
      <c r="N1959" s="13" t="s">
        <v>5571</v>
      </c>
      <c r="O1959" s="13" t="s">
        <v>48</v>
      </c>
      <c r="P1959" s="13" t="s">
        <v>48</v>
      </c>
      <c r="Q1959" s="13" t="s">
        <v>50</v>
      </c>
      <c r="R1959" s="13" t="s">
        <v>5384</v>
      </c>
      <c r="S1959" s="13" t="s">
        <v>5572</v>
      </c>
      <c r="T1959" s="13" t="s">
        <v>5572</v>
      </c>
      <c r="U1959" s="13" t="s">
        <v>48</v>
      </c>
      <c r="V1959" s="13" t="s">
        <v>48</v>
      </c>
      <c r="W1959" s="13" t="s">
        <v>48</v>
      </c>
      <c r="X1959" s="17" t="s">
        <v>5400</v>
      </c>
      <c r="Y1959" s="18" t="s">
        <v>48</v>
      </c>
      <c r="Z1959" s="17" t="s">
        <v>48</v>
      </c>
      <c r="AA1959" s="19" t="s">
        <v>48</v>
      </c>
      <c r="AB1959" s="23">
        <v>182059</v>
      </c>
      <c r="AC1959" s="23">
        <v>11919616</v>
      </c>
    </row>
    <row r="1960" spans="1:29" ht="48" hidden="1">
      <c r="A1960" s="8">
        <v>441400</v>
      </c>
      <c r="B1960" s="27">
        <v>441400</v>
      </c>
      <c r="C1960" s="27" t="e">
        <f>VLOOKUP(B1960,[1]Sheet1!$C$4:$G$287,5,0)</f>
        <v>#N/A</v>
      </c>
      <c r="D1960" s="27"/>
      <c r="E1960" s="31" t="s">
        <v>7151</v>
      </c>
      <c r="F1960" s="34"/>
      <c r="G1960" s="34"/>
      <c r="H1960" s="12" t="s">
        <v>6245</v>
      </c>
      <c r="I1960" s="5" t="s">
        <v>1992</v>
      </c>
      <c r="J1960" s="5" t="s">
        <v>1993</v>
      </c>
      <c r="K1960" s="2">
        <v>441400</v>
      </c>
      <c r="L1960" s="7" t="s">
        <v>80</v>
      </c>
      <c r="M1960" s="6">
        <v>8</v>
      </c>
      <c r="N1960" s="13" t="s">
        <v>48</v>
      </c>
      <c r="O1960" s="13" t="s">
        <v>5573</v>
      </c>
      <c r="P1960" s="13" t="s">
        <v>48</v>
      </c>
      <c r="Q1960" s="13" t="s">
        <v>50</v>
      </c>
      <c r="R1960" s="13" t="s">
        <v>5384</v>
      </c>
      <c r="S1960" s="13" t="s">
        <v>48</v>
      </c>
      <c r="T1960" s="13" t="s">
        <v>48</v>
      </c>
      <c r="U1960" s="13" t="s">
        <v>48</v>
      </c>
      <c r="V1960" s="13" t="s">
        <v>48</v>
      </c>
      <c r="W1960" s="13" t="s">
        <v>48</v>
      </c>
      <c r="X1960" s="17" t="s">
        <v>5400</v>
      </c>
      <c r="Y1960" s="18" t="s">
        <v>48</v>
      </c>
      <c r="Z1960" s="17" t="s">
        <v>48</v>
      </c>
      <c r="AA1960" s="19" t="s">
        <v>48</v>
      </c>
      <c r="AB1960" s="23">
        <v>912062</v>
      </c>
      <c r="AC1960" s="23">
        <v>7421820</v>
      </c>
    </row>
    <row r="1961" spans="1:29" ht="36" hidden="1">
      <c r="A1961" s="8">
        <v>441510</v>
      </c>
      <c r="B1961" s="27">
        <v>441510</v>
      </c>
      <c r="C1961" s="27" t="e">
        <f>VLOOKUP(B1961,[1]Sheet1!$C$4:$G$287,5,0)</f>
        <v>#N/A</v>
      </c>
      <c r="D1961" s="27"/>
      <c r="E1961" s="31" t="s">
        <v>7151</v>
      </c>
      <c r="F1961" s="34"/>
      <c r="G1961" s="34"/>
      <c r="H1961" s="12" t="s">
        <v>163</v>
      </c>
      <c r="I1961" s="5" t="s">
        <v>1994</v>
      </c>
      <c r="J1961" s="5" t="s">
        <v>1995</v>
      </c>
      <c r="K1961" s="2">
        <v>441510</v>
      </c>
      <c r="L1961" s="7" t="s">
        <v>80</v>
      </c>
      <c r="M1961" s="6">
        <v>8</v>
      </c>
      <c r="N1961" s="13" t="s">
        <v>48</v>
      </c>
      <c r="O1961" s="13" t="s">
        <v>48</v>
      </c>
      <c r="P1961" s="13" t="s">
        <v>48</v>
      </c>
      <c r="Q1961" s="13" t="s">
        <v>50</v>
      </c>
      <c r="R1961" s="13" t="s">
        <v>5384</v>
      </c>
      <c r="S1961" s="13" t="s">
        <v>5574</v>
      </c>
      <c r="T1961" s="13" t="s">
        <v>5574</v>
      </c>
      <c r="U1961" s="13" t="s">
        <v>48</v>
      </c>
      <c r="V1961" s="13" t="s">
        <v>48</v>
      </c>
      <c r="W1961" s="13" t="s">
        <v>48</v>
      </c>
      <c r="X1961" s="17" t="s">
        <v>5400</v>
      </c>
      <c r="Y1961" s="18" t="s">
        <v>48</v>
      </c>
      <c r="Z1961" s="17" t="s">
        <v>48</v>
      </c>
      <c r="AA1961" s="19" t="s">
        <v>48</v>
      </c>
      <c r="AB1961" s="23">
        <v>3790473</v>
      </c>
      <c r="AC1961" s="23">
        <v>11664658</v>
      </c>
    </row>
    <row r="1962" spans="1:29" ht="36" hidden="1">
      <c r="A1962" s="8">
        <v>441520</v>
      </c>
      <c r="B1962" s="27">
        <v>441520</v>
      </c>
      <c r="C1962" s="27" t="e">
        <f>VLOOKUP(B1962,[1]Sheet1!$C$4:$G$287,5,0)</f>
        <v>#N/A</v>
      </c>
      <c r="D1962" s="27"/>
      <c r="E1962" s="31" t="s">
        <v>7151</v>
      </c>
      <c r="F1962" s="34"/>
      <c r="G1962" s="34"/>
      <c r="H1962" s="12" t="s">
        <v>163</v>
      </c>
      <c r="I1962" s="5" t="s">
        <v>1996</v>
      </c>
      <c r="J1962" s="5" t="s">
        <v>1997</v>
      </c>
      <c r="K1962" s="2">
        <v>441520</v>
      </c>
      <c r="L1962" s="7" t="s">
        <v>80</v>
      </c>
      <c r="M1962" s="6">
        <v>8</v>
      </c>
      <c r="N1962" s="13" t="s">
        <v>48</v>
      </c>
      <c r="O1962" s="13" t="s">
        <v>48</v>
      </c>
      <c r="P1962" s="13" t="s">
        <v>48</v>
      </c>
      <c r="Q1962" s="13" t="s">
        <v>50</v>
      </c>
      <c r="R1962" s="13" t="s">
        <v>5384</v>
      </c>
      <c r="S1962" s="13" t="s">
        <v>48</v>
      </c>
      <c r="T1962" s="13" t="s">
        <v>48</v>
      </c>
      <c r="U1962" s="13" t="s">
        <v>48</v>
      </c>
      <c r="V1962" s="13" t="s">
        <v>48</v>
      </c>
      <c r="W1962" s="13" t="s">
        <v>48</v>
      </c>
      <c r="X1962" s="17" t="s">
        <v>5400</v>
      </c>
      <c r="Y1962" s="18" t="s">
        <v>48</v>
      </c>
      <c r="Z1962" s="17" t="s">
        <v>48</v>
      </c>
      <c r="AA1962" s="19" t="s">
        <v>48</v>
      </c>
      <c r="AB1962" s="23">
        <v>13419043</v>
      </c>
      <c r="AC1962" s="23">
        <v>9475433</v>
      </c>
    </row>
    <row r="1963" spans="1:29" ht="108" hidden="1">
      <c r="A1963" s="8">
        <v>441600</v>
      </c>
      <c r="B1963" s="27">
        <v>441600</v>
      </c>
      <c r="C1963" s="27" t="e">
        <f>VLOOKUP(B1963,[1]Sheet1!$C$4:$G$287,5,0)</f>
        <v>#N/A</v>
      </c>
      <c r="D1963" s="27"/>
      <c r="E1963" s="31" t="s">
        <v>7151</v>
      </c>
      <c r="F1963" s="34"/>
      <c r="G1963" s="34"/>
      <c r="H1963" s="12" t="s">
        <v>163</v>
      </c>
      <c r="I1963" s="5" t="s">
        <v>1998</v>
      </c>
      <c r="J1963" s="5" t="s">
        <v>1999</v>
      </c>
      <c r="K1963" s="2">
        <v>441600</v>
      </c>
      <c r="L1963" s="7" t="s">
        <v>80</v>
      </c>
      <c r="M1963" s="6">
        <v>8</v>
      </c>
      <c r="N1963" s="13" t="s">
        <v>48</v>
      </c>
      <c r="O1963" s="13" t="s">
        <v>48</v>
      </c>
      <c r="P1963" s="13" t="s">
        <v>5382</v>
      </c>
      <c r="Q1963" s="13" t="s">
        <v>50</v>
      </c>
      <c r="R1963" s="13" t="s">
        <v>5384</v>
      </c>
      <c r="S1963" s="13" t="s">
        <v>5575</v>
      </c>
      <c r="T1963" s="13" t="s">
        <v>5575</v>
      </c>
      <c r="U1963" s="13" t="s">
        <v>48</v>
      </c>
      <c r="V1963" s="13" t="s">
        <v>48</v>
      </c>
      <c r="W1963" s="13" t="s">
        <v>48</v>
      </c>
      <c r="X1963" s="17" t="s">
        <v>5400</v>
      </c>
      <c r="Y1963" s="18" t="s">
        <v>48</v>
      </c>
      <c r="Z1963" s="17" t="s">
        <v>48</v>
      </c>
      <c r="AA1963" s="19" t="s">
        <v>48</v>
      </c>
      <c r="AB1963" s="23">
        <v>47</v>
      </c>
      <c r="AC1963" s="23">
        <v>1201320</v>
      </c>
    </row>
    <row r="1964" spans="1:29" ht="72" hidden="1">
      <c r="A1964" s="8">
        <v>441700</v>
      </c>
      <c r="B1964" s="27">
        <v>441700</v>
      </c>
      <c r="C1964" s="27" t="e">
        <f>VLOOKUP(B1964,[1]Sheet1!$C$4:$G$287,5,0)</f>
        <v>#N/A</v>
      </c>
      <c r="D1964" s="27"/>
      <c r="E1964" s="31" t="s">
        <v>7151</v>
      </c>
      <c r="F1964" s="34"/>
      <c r="G1964" s="34"/>
      <c r="H1964" s="12" t="s">
        <v>163</v>
      </c>
      <c r="I1964" s="5" t="s">
        <v>2000</v>
      </c>
      <c r="J1964" s="5" t="s">
        <v>2001</v>
      </c>
      <c r="K1964" s="2">
        <v>441700</v>
      </c>
      <c r="L1964" s="7" t="s">
        <v>80</v>
      </c>
      <c r="M1964" s="6">
        <v>8</v>
      </c>
      <c r="N1964" s="13" t="s">
        <v>48</v>
      </c>
      <c r="O1964" s="13" t="s">
        <v>48</v>
      </c>
      <c r="P1964" s="13" t="s">
        <v>48</v>
      </c>
      <c r="Q1964" s="13" t="s">
        <v>50</v>
      </c>
      <c r="R1964" s="13" t="s">
        <v>5384</v>
      </c>
      <c r="S1964" s="13" t="s">
        <v>48</v>
      </c>
      <c r="T1964" s="13" t="s">
        <v>48</v>
      </c>
      <c r="U1964" s="13" t="s">
        <v>48</v>
      </c>
      <c r="V1964" s="13" t="s">
        <v>48</v>
      </c>
      <c r="W1964" s="13" t="s">
        <v>48</v>
      </c>
      <c r="X1964" s="17" t="s">
        <v>5400</v>
      </c>
      <c r="Y1964" s="18" t="s">
        <v>48</v>
      </c>
      <c r="Z1964" s="17" t="s">
        <v>48</v>
      </c>
      <c r="AA1964" s="19" t="s">
        <v>48</v>
      </c>
      <c r="AB1964" s="23">
        <v>191559</v>
      </c>
      <c r="AC1964" s="23">
        <v>2939096</v>
      </c>
    </row>
    <row r="1965" spans="1:29" ht="216" hidden="1">
      <c r="A1965" s="8">
        <v>441810</v>
      </c>
      <c r="B1965" s="27">
        <v>441810</v>
      </c>
      <c r="C1965" s="27" t="e">
        <f>VLOOKUP(B1965,[1]Sheet1!$C$4:$G$287,5,0)</f>
        <v>#N/A</v>
      </c>
      <c r="D1965" s="27"/>
      <c r="E1965" s="31" t="s">
        <v>7151</v>
      </c>
      <c r="F1965" s="34"/>
      <c r="G1965" s="34"/>
      <c r="H1965" s="12" t="s">
        <v>163</v>
      </c>
      <c r="I1965" s="5" t="s">
        <v>2002</v>
      </c>
      <c r="J1965" s="5" t="s">
        <v>2003</v>
      </c>
      <c r="K1965" s="2">
        <v>441810</v>
      </c>
      <c r="L1965" s="7" t="s">
        <v>80</v>
      </c>
      <c r="M1965" s="6">
        <v>8</v>
      </c>
      <c r="N1965" s="13" t="s">
        <v>48</v>
      </c>
      <c r="O1965" s="13" t="s">
        <v>48</v>
      </c>
      <c r="P1965" s="13" t="s">
        <v>48</v>
      </c>
      <c r="Q1965" s="13" t="s">
        <v>50</v>
      </c>
      <c r="R1965" s="13" t="s">
        <v>5384</v>
      </c>
      <c r="S1965" s="13" t="s">
        <v>5576</v>
      </c>
      <c r="T1965" s="13" t="s">
        <v>5576</v>
      </c>
      <c r="U1965" s="13" t="s">
        <v>48</v>
      </c>
      <c r="V1965" s="13" t="s">
        <v>48</v>
      </c>
      <c r="W1965" s="13" t="s">
        <v>48</v>
      </c>
      <c r="X1965" s="17" t="s">
        <v>5400</v>
      </c>
      <c r="Y1965" s="18" t="s">
        <v>48</v>
      </c>
      <c r="Z1965" s="17" t="s">
        <v>48</v>
      </c>
      <c r="AA1965" s="19" t="s">
        <v>48</v>
      </c>
      <c r="AB1965" s="23">
        <v>1059491</v>
      </c>
      <c r="AC1965" s="23">
        <v>2875048</v>
      </c>
    </row>
    <row r="1966" spans="1:29" ht="216" hidden="1">
      <c r="A1966" s="8">
        <v>441820</v>
      </c>
      <c r="B1966" s="27">
        <v>441820</v>
      </c>
      <c r="C1966" s="27" t="e">
        <f>VLOOKUP(B1966,[1]Sheet1!$C$4:$G$287,5,0)</f>
        <v>#N/A</v>
      </c>
      <c r="D1966" s="27"/>
      <c r="E1966" s="31" t="s">
        <v>7151</v>
      </c>
      <c r="F1966" s="34"/>
      <c r="G1966" s="34"/>
      <c r="H1966" s="12" t="s">
        <v>163</v>
      </c>
      <c r="I1966" s="5" t="s">
        <v>2004</v>
      </c>
      <c r="J1966" s="5" t="s">
        <v>2005</v>
      </c>
      <c r="K1966" s="2">
        <v>441820</v>
      </c>
      <c r="L1966" s="7" t="s">
        <v>80</v>
      </c>
      <c r="M1966" s="6">
        <v>8</v>
      </c>
      <c r="N1966" s="13" t="s">
        <v>48</v>
      </c>
      <c r="O1966" s="13" t="s">
        <v>48</v>
      </c>
      <c r="P1966" s="13" t="s">
        <v>48</v>
      </c>
      <c r="Q1966" s="13" t="s">
        <v>50</v>
      </c>
      <c r="R1966" s="13" t="s">
        <v>5384</v>
      </c>
      <c r="S1966" s="13" t="s">
        <v>5576</v>
      </c>
      <c r="T1966" s="13" t="s">
        <v>5576</v>
      </c>
      <c r="U1966" s="13" t="s">
        <v>48</v>
      </c>
      <c r="V1966" s="13" t="s">
        <v>48</v>
      </c>
      <c r="W1966" s="13" t="s">
        <v>48</v>
      </c>
      <c r="X1966" s="17" t="s">
        <v>5400</v>
      </c>
      <c r="Y1966" s="18" t="s">
        <v>48</v>
      </c>
      <c r="Z1966" s="17" t="s">
        <v>48</v>
      </c>
      <c r="AA1966" s="19" t="s">
        <v>48</v>
      </c>
      <c r="AB1966" s="23">
        <v>5424337</v>
      </c>
      <c r="AC1966" s="23">
        <v>20457717</v>
      </c>
    </row>
    <row r="1967" spans="1:29" ht="216" hidden="1">
      <c r="A1967" s="8">
        <v>441840</v>
      </c>
      <c r="B1967" s="27">
        <v>441840</v>
      </c>
      <c r="C1967" s="27" t="e">
        <f>VLOOKUP(B1967,[1]Sheet1!$C$4:$G$287,5,0)</f>
        <v>#N/A</v>
      </c>
      <c r="D1967" s="27"/>
      <c r="E1967" s="31" t="s">
        <v>7151</v>
      </c>
      <c r="F1967" s="34"/>
      <c r="G1967" s="34"/>
      <c r="H1967" s="12" t="s">
        <v>163</v>
      </c>
      <c r="I1967" s="5" t="s">
        <v>2006</v>
      </c>
      <c r="J1967" s="5" t="s">
        <v>2007</v>
      </c>
      <c r="K1967" s="2">
        <v>441840</v>
      </c>
      <c r="L1967" s="7" t="s">
        <v>80</v>
      </c>
      <c r="M1967" s="6">
        <v>8</v>
      </c>
      <c r="N1967" s="13" t="s">
        <v>48</v>
      </c>
      <c r="O1967" s="13" t="s">
        <v>48</v>
      </c>
      <c r="P1967" s="13" t="s">
        <v>48</v>
      </c>
      <c r="Q1967" s="13" t="s">
        <v>50</v>
      </c>
      <c r="R1967" s="13" t="s">
        <v>5384</v>
      </c>
      <c r="S1967" s="13" t="s">
        <v>5576</v>
      </c>
      <c r="T1967" s="13" t="s">
        <v>5576</v>
      </c>
      <c r="U1967" s="13" t="s">
        <v>48</v>
      </c>
      <c r="V1967" s="13" t="s">
        <v>48</v>
      </c>
      <c r="W1967" s="13" t="s">
        <v>48</v>
      </c>
      <c r="X1967" s="17" t="s">
        <v>5400</v>
      </c>
      <c r="Y1967" s="18" t="s">
        <v>48</v>
      </c>
      <c r="Z1967" s="17" t="s">
        <v>48</v>
      </c>
      <c r="AA1967" s="19" t="s">
        <v>48</v>
      </c>
      <c r="AB1967" s="23">
        <v>1630911</v>
      </c>
      <c r="AC1967" s="23">
        <v>273532</v>
      </c>
    </row>
    <row r="1968" spans="1:29" ht="216" hidden="1">
      <c r="A1968" s="8">
        <v>441850</v>
      </c>
      <c r="B1968" s="27">
        <v>441850</v>
      </c>
      <c r="C1968" s="27" t="e">
        <f>VLOOKUP(B1968,[1]Sheet1!$C$4:$G$287,5,0)</f>
        <v>#N/A</v>
      </c>
      <c r="D1968" s="27"/>
      <c r="E1968" s="31" t="s">
        <v>7151</v>
      </c>
      <c r="F1968" s="34"/>
      <c r="G1968" s="34"/>
      <c r="H1968" s="12" t="s">
        <v>163</v>
      </c>
      <c r="I1968" s="5" t="s">
        <v>2008</v>
      </c>
      <c r="J1968" s="5" t="s">
        <v>2009</v>
      </c>
      <c r="K1968" s="2">
        <v>441850</v>
      </c>
      <c r="L1968" s="7" t="s">
        <v>80</v>
      </c>
      <c r="M1968" s="6">
        <v>8</v>
      </c>
      <c r="N1968" s="13" t="s">
        <v>48</v>
      </c>
      <c r="O1968" s="13" t="s">
        <v>48</v>
      </c>
      <c r="P1968" s="13" t="s">
        <v>48</v>
      </c>
      <c r="Q1968" s="13" t="s">
        <v>50</v>
      </c>
      <c r="R1968" s="13" t="s">
        <v>5384</v>
      </c>
      <c r="S1968" s="13" t="s">
        <v>5576</v>
      </c>
      <c r="T1968" s="13" t="s">
        <v>5576</v>
      </c>
      <c r="U1968" s="13" t="s">
        <v>48</v>
      </c>
      <c r="V1968" s="13" t="s">
        <v>48</v>
      </c>
      <c r="W1968" s="13" t="s">
        <v>48</v>
      </c>
      <c r="X1968" s="17" t="s">
        <v>5400</v>
      </c>
      <c r="Y1968" s="18" t="s">
        <v>48</v>
      </c>
      <c r="Z1968" s="17" t="s">
        <v>48</v>
      </c>
      <c r="AA1968" s="19" t="s">
        <v>48</v>
      </c>
      <c r="AB1968" s="23">
        <v>0</v>
      </c>
      <c r="AC1968" s="23">
        <v>216861</v>
      </c>
    </row>
    <row r="1969" spans="1:29" ht="216" hidden="1">
      <c r="A1969" s="8">
        <v>441860</v>
      </c>
      <c r="B1969" s="27">
        <v>441860</v>
      </c>
      <c r="C1969" s="27" t="e">
        <f>VLOOKUP(B1969,[1]Sheet1!$C$4:$G$287,5,0)</f>
        <v>#N/A</v>
      </c>
      <c r="D1969" s="27"/>
      <c r="E1969" s="31" t="s">
        <v>7151</v>
      </c>
      <c r="F1969" s="34"/>
      <c r="G1969" s="34"/>
      <c r="H1969" s="12" t="s">
        <v>163</v>
      </c>
      <c r="I1969" s="5" t="s">
        <v>2010</v>
      </c>
      <c r="J1969" s="5" t="s">
        <v>2011</v>
      </c>
      <c r="K1969" s="2">
        <v>441860</v>
      </c>
      <c r="L1969" s="7" t="s">
        <v>80</v>
      </c>
      <c r="M1969" s="6">
        <v>8</v>
      </c>
      <c r="N1969" s="13" t="s">
        <v>48</v>
      </c>
      <c r="O1969" s="13" t="s">
        <v>48</v>
      </c>
      <c r="P1969" s="13" t="s">
        <v>48</v>
      </c>
      <c r="Q1969" s="13" t="s">
        <v>50</v>
      </c>
      <c r="R1969" s="13" t="s">
        <v>5384</v>
      </c>
      <c r="S1969" s="13" t="s">
        <v>5576</v>
      </c>
      <c r="T1969" s="13" t="s">
        <v>5576</v>
      </c>
      <c r="U1969" s="13" t="s">
        <v>48</v>
      </c>
      <c r="V1969" s="13" t="s">
        <v>48</v>
      </c>
      <c r="W1969" s="13" t="s">
        <v>48</v>
      </c>
      <c r="X1969" s="17" t="s">
        <v>5400</v>
      </c>
      <c r="Y1969" s="18" t="s">
        <v>48</v>
      </c>
      <c r="Z1969" s="17" t="s">
        <v>48</v>
      </c>
      <c r="AA1969" s="19" t="s">
        <v>48</v>
      </c>
      <c r="AB1969" s="23">
        <v>422663</v>
      </c>
      <c r="AC1969" s="23">
        <v>738294</v>
      </c>
    </row>
    <row r="1970" spans="1:29" ht="216" hidden="1">
      <c r="A1970" s="8">
        <v>441871</v>
      </c>
      <c r="B1970" s="27">
        <v>441871</v>
      </c>
      <c r="C1970" s="27" t="e">
        <f>VLOOKUP(B1970,[1]Sheet1!$C$4:$G$287,5,0)</f>
        <v>#N/A</v>
      </c>
      <c r="D1970" s="27"/>
      <c r="E1970" s="31" t="s">
        <v>7151</v>
      </c>
      <c r="F1970" s="34"/>
      <c r="G1970" s="34"/>
      <c r="H1970" s="12" t="s">
        <v>163</v>
      </c>
      <c r="I1970" s="5" t="s">
        <v>2012</v>
      </c>
      <c r="J1970" s="5" t="s">
        <v>2013</v>
      </c>
      <c r="K1970" s="2">
        <v>441871</v>
      </c>
      <c r="L1970" s="7" t="s">
        <v>80</v>
      </c>
      <c r="M1970" s="6">
        <v>8</v>
      </c>
      <c r="N1970" s="13" t="s">
        <v>48</v>
      </c>
      <c r="O1970" s="13" t="s">
        <v>48</v>
      </c>
      <c r="P1970" s="13" t="s">
        <v>48</v>
      </c>
      <c r="Q1970" s="13" t="s">
        <v>50</v>
      </c>
      <c r="R1970" s="13" t="s">
        <v>5384</v>
      </c>
      <c r="S1970" s="13" t="s">
        <v>5576</v>
      </c>
      <c r="T1970" s="13" t="s">
        <v>5576</v>
      </c>
      <c r="U1970" s="13" t="s">
        <v>48</v>
      </c>
      <c r="V1970" s="13" t="s">
        <v>48</v>
      </c>
      <c r="W1970" s="13" t="s">
        <v>48</v>
      </c>
      <c r="X1970" s="17" t="s">
        <v>5400</v>
      </c>
      <c r="Y1970" s="18" t="s">
        <v>48</v>
      </c>
      <c r="Z1970" s="17" t="s">
        <v>48</v>
      </c>
      <c r="AA1970" s="19" t="s">
        <v>48</v>
      </c>
      <c r="AB1970" s="23">
        <v>29822</v>
      </c>
      <c r="AC1970" s="23">
        <v>46093</v>
      </c>
    </row>
    <row r="1971" spans="1:29" ht="216" hidden="1">
      <c r="A1971" s="8">
        <v>441872</v>
      </c>
      <c r="B1971" s="27">
        <v>441872</v>
      </c>
      <c r="C1971" s="27" t="e">
        <f>VLOOKUP(B1971,[1]Sheet1!$C$4:$G$287,5,0)</f>
        <v>#N/A</v>
      </c>
      <c r="D1971" s="27"/>
      <c r="E1971" s="31" t="s">
        <v>7151</v>
      </c>
      <c r="F1971" s="34"/>
      <c r="G1971" s="34"/>
      <c r="H1971" s="12" t="s">
        <v>163</v>
      </c>
      <c r="I1971" s="5" t="s">
        <v>2014</v>
      </c>
      <c r="J1971" s="5" t="s">
        <v>2015</v>
      </c>
      <c r="K1971" s="2">
        <v>441872</v>
      </c>
      <c r="L1971" s="7" t="s">
        <v>80</v>
      </c>
      <c r="M1971" s="6">
        <v>8</v>
      </c>
      <c r="N1971" s="13" t="s">
        <v>48</v>
      </c>
      <c r="O1971" s="13" t="s">
        <v>48</v>
      </c>
      <c r="P1971" s="13" t="s">
        <v>48</v>
      </c>
      <c r="Q1971" s="13" t="s">
        <v>50</v>
      </c>
      <c r="R1971" s="13" t="s">
        <v>5384</v>
      </c>
      <c r="S1971" s="13" t="s">
        <v>5576</v>
      </c>
      <c r="T1971" s="13" t="s">
        <v>5576</v>
      </c>
      <c r="U1971" s="13" t="s">
        <v>48</v>
      </c>
      <c r="V1971" s="13" t="s">
        <v>48</v>
      </c>
      <c r="W1971" s="13" t="s">
        <v>48</v>
      </c>
      <c r="X1971" s="17" t="s">
        <v>5400</v>
      </c>
      <c r="Y1971" s="18" t="s">
        <v>48</v>
      </c>
      <c r="Z1971" s="17" t="s">
        <v>48</v>
      </c>
      <c r="AA1971" s="19" t="s">
        <v>48</v>
      </c>
      <c r="AB1971" s="23">
        <v>14728</v>
      </c>
      <c r="AC1971" s="23">
        <v>17018614</v>
      </c>
    </row>
    <row r="1972" spans="1:29" ht="216" hidden="1">
      <c r="A1972" s="8">
        <v>441879</v>
      </c>
      <c r="B1972" s="27">
        <v>441879</v>
      </c>
      <c r="C1972" s="27" t="e">
        <f>VLOOKUP(B1972,[1]Sheet1!$C$4:$G$287,5,0)</f>
        <v>#N/A</v>
      </c>
      <c r="D1972" s="27"/>
      <c r="E1972" s="31" t="s">
        <v>7151</v>
      </c>
      <c r="F1972" s="34"/>
      <c r="G1972" s="34"/>
      <c r="H1972" s="12" t="s">
        <v>163</v>
      </c>
      <c r="I1972" s="5" t="s">
        <v>0</v>
      </c>
      <c r="J1972" s="5" t="s">
        <v>79</v>
      </c>
      <c r="K1972" s="2">
        <v>441879</v>
      </c>
      <c r="L1972" s="7" t="s">
        <v>80</v>
      </c>
      <c r="M1972" s="6">
        <v>8</v>
      </c>
      <c r="N1972" s="13" t="s">
        <v>48</v>
      </c>
      <c r="O1972" s="13" t="s">
        <v>48</v>
      </c>
      <c r="P1972" s="13" t="s">
        <v>48</v>
      </c>
      <c r="Q1972" s="13" t="s">
        <v>50</v>
      </c>
      <c r="R1972" s="13" t="s">
        <v>5384</v>
      </c>
      <c r="S1972" s="13" t="s">
        <v>5576</v>
      </c>
      <c r="T1972" s="13" t="s">
        <v>5576</v>
      </c>
      <c r="U1972" s="13" t="s">
        <v>48</v>
      </c>
      <c r="V1972" s="13" t="s">
        <v>48</v>
      </c>
      <c r="W1972" s="13" t="s">
        <v>48</v>
      </c>
      <c r="X1972" s="17" t="s">
        <v>5400</v>
      </c>
      <c r="Y1972" s="18" t="s">
        <v>48</v>
      </c>
      <c r="Z1972" s="17" t="s">
        <v>48</v>
      </c>
      <c r="AA1972" s="19" t="s">
        <v>48</v>
      </c>
      <c r="AB1972" s="23">
        <v>104041</v>
      </c>
      <c r="AC1972" s="23">
        <v>1331773</v>
      </c>
    </row>
    <row r="1973" spans="1:29" ht="216" hidden="1">
      <c r="A1973" s="8">
        <v>441890</v>
      </c>
      <c r="B1973" s="27">
        <v>441890</v>
      </c>
      <c r="C1973" s="27" t="e">
        <f>VLOOKUP(B1973,[1]Sheet1!$C$4:$G$287,5,0)</f>
        <v>#N/A</v>
      </c>
      <c r="D1973" s="27"/>
      <c r="E1973" s="31" t="s">
        <v>7151</v>
      </c>
      <c r="F1973" s="34"/>
      <c r="G1973" s="34"/>
      <c r="H1973" s="12" t="s">
        <v>163</v>
      </c>
      <c r="I1973" s="5" t="s">
        <v>0</v>
      </c>
      <c r="J1973" s="5" t="s">
        <v>79</v>
      </c>
      <c r="K1973" s="2">
        <v>441890</v>
      </c>
      <c r="L1973" s="7" t="s">
        <v>80</v>
      </c>
      <c r="M1973" s="6">
        <v>8</v>
      </c>
      <c r="N1973" s="13" t="s">
        <v>48</v>
      </c>
      <c r="O1973" s="13" t="s">
        <v>48</v>
      </c>
      <c r="P1973" s="13" t="s">
        <v>48</v>
      </c>
      <c r="Q1973" s="13" t="s">
        <v>50</v>
      </c>
      <c r="R1973" s="13" t="s">
        <v>5384</v>
      </c>
      <c r="S1973" s="13" t="s">
        <v>5576</v>
      </c>
      <c r="T1973" s="13" t="s">
        <v>5576</v>
      </c>
      <c r="U1973" s="13" t="s">
        <v>48</v>
      </c>
      <c r="V1973" s="13" t="s">
        <v>48</v>
      </c>
      <c r="W1973" s="13" t="s">
        <v>48</v>
      </c>
      <c r="X1973" s="17" t="s">
        <v>5400</v>
      </c>
      <c r="Y1973" s="18" t="s">
        <v>48</v>
      </c>
      <c r="Z1973" s="17" t="s">
        <v>48</v>
      </c>
      <c r="AA1973" s="19" t="s">
        <v>48</v>
      </c>
      <c r="AB1973" s="23">
        <v>2354834</v>
      </c>
      <c r="AC1973" s="23">
        <v>6810724</v>
      </c>
    </row>
    <row r="1974" spans="1:29" ht="24" hidden="1">
      <c r="A1974" s="8">
        <v>441900</v>
      </c>
      <c r="B1974" s="27">
        <v>441900</v>
      </c>
      <c r="C1974" s="27" t="e">
        <f>VLOOKUP(B1974,[1]Sheet1!$C$4:$G$287,5,0)</f>
        <v>#N/A</v>
      </c>
      <c r="D1974" s="27"/>
      <c r="E1974" s="31" t="s">
        <v>7151</v>
      </c>
      <c r="F1974" s="34"/>
      <c r="G1974" s="34"/>
      <c r="H1974" s="12" t="s">
        <v>162</v>
      </c>
      <c r="I1974" s="5" t="s">
        <v>2016</v>
      </c>
      <c r="J1974" s="5" t="s">
        <v>2017</v>
      </c>
      <c r="K1974" s="2">
        <v>441900</v>
      </c>
      <c r="L1974" s="7" t="s">
        <v>80</v>
      </c>
      <c r="M1974" s="6">
        <v>8</v>
      </c>
      <c r="N1974" s="13" t="s">
        <v>48</v>
      </c>
      <c r="O1974" s="13" t="s">
        <v>48</v>
      </c>
      <c r="P1974" s="13" t="s">
        <v>48</v>
      </c>
      <c r="Q1974" s="13" t="s">
        <v>50</v>
      </c>
      <c r="R1974" s="13" t="s">
        <v>5384</v>
      </c>
      <c r="S1974" s="13" t="s">
        <v>48</v>
      </c>
      <c r="T1974" s="13" t="s">
        <v>48</v>
      </c>
      <c r="U1974" s="13" t="s">
        <v>48</v>
      </c>
      <c r="V1974" s="13" t="s">
        <v>48</v>
      </c>
      <c r="W1974" s="13" t="s">
        <v>48</v>
      </c>
      <c r="X1974" s="17" t="s">
        <v>5400</v>
      </c>
      <c r="Y1974" s="18" t="s">
        <v>48</v>
      </c>
      <c r="Z1974" s="17" t="s">
        <v>48</v>
      </c>
      <c r="AA1974" s="19" t="s">
        <v>48</v>
      </c>
      <c r="AB1974" s="23">
        <v>1489721</v>
      </c>
      <c r="AC1974" s="23">
        <v>51951486</v>
      </c>
    </row>
    <row r="1975" spans="1:29" ht="24" hidden="1">
      <c r="A1975" s="8">
        <v>442010</v>
      </c>
      <c r="B1975" s="27">
        <v>442010</v>
      </c>
      <c r="C1975" s="27" t="e">
        <f>VLOOKUP(B1975,[1]Sheet1!$C$4:$G$287,5,0)</f>
        <v>#N/A</v>
      </c>
      <c r="D1975" s="27"/>
      <c r="E1975" s="31" t="s">
        <v>7151</v>
      </c>
      <c r="F1975" s="34"/>
      <c r="G1975" s="34"/>
      <c r="H1975" s="12" t="s">
        <v>162</v>
      </c>
      <c r="I1975" s="5" t="s">
        <v>2018</v>
      </c>
      <c r="J1975" s="5" t="s">
        <v>2019</v>
      </c>
      <c r="K1975" s="2">
        <v>442010</v>
      </c>
      <c r="L1975" s="7" t="s">
        <v>80</v>
      </c>
      <c r="M1975" s="6">
        <v>8</v>
      </c>
      <c r="N1975" s="13" t="s">
        <v>48</v>
      </c>
      <c r="O1975" s="13" t="s">
        <v>48</v>
      </c>
      <c r="P1975" s="13" t="s">
        <v>48</v>
      </c>
      <c r="Q1975" s="13" t="s">
        <v>50</v>
      </c>
      <c r="R1975" s="13" t="s">
        <v>5384</v>
      </c>
      <c r="S1975" s="13" t="s">
        <v>48</v>
      </c>
      <c r="T1975" s="13" t="s">
        <v>48</v>
      </c>
      <c r="U1975" s="13" t="s">
        <v>48</v>
      </c>
      <c r="V1975" s="13" t="s">
        <v>48</v>
      </c>
      <c r="W1975" s="13" t="s">
        <v>48</v>
      </c>
      <c r="X1975" s="17" t="s">
        <v>5400</v>
      </c>
      <c r="Y1975" s="18" t="s">
        <v>48</v>
      </c>
      <c r="Z1975" s="17" t="s">
        <v>48</v>
      </c>
      <c r="AA1975" s="19" t="s">
        <v>48</v>
      </c>
      <c r="AB1975" s="23">
        <v>268734</v>
      </c>
      <c r="AC1975" s="23">
        <v>3184248</v>
      </c>
    </row>
    <row r="1976" spans="1:29" ht="24" hidden="1">
      <c r="A1976" s="8">
        <v>442090</v>
      </c>
      <c r="B1976" s="27">
        <v>442090</v>
      </c>
      <c r="C1976" s="27" t="e">
        <f>VLOOKUP(B1976,[1]Sheet1!$C$4:$G$287,5,0)</f>
        <v>#N/A</v>
      </c>
      <c r="D1976" s="27"/>
      <c r="E1976" s="31" t="s">
        <v>7151</v>
      </c>
      <c r="F1976" s="34"/>
      <c r="G1976" s="34"/>
      <c r="H1976" s="12" t="s">
        <v>162</v>
      </c>
      <c r="I1976" s="5" t="s">
        <v>0</v>
      </c>
      <c r="J1976" s="5" t="s">
        <v>79</v>
      </c>
      <c r="K1976" s="2">
        <v>442090</v>
      </c>
      <c r="L1976" s="7" t="s">
        <v>80</v>
      </c>
      <c r="M1976" s="6">
        <v>8</v>
      </c>
      <c r="N1976" s="13" t="s">
        <v>48</v>
      </c>
      <c r="O1976" s="13" t="s">
        <v>48</v>
      </c>
      <c r="P1976" s="13" t="s">
        <v>48</v>
      </c>
      <c r="Q1976" s="13" t="s">
        <v>50</v>
      </c>
      <c r="R1976" s="13" t="s">
        <v>5384</v>
      </c>
      <c r="S1976" s="13" t="s">
        <v>48</v>
      </c>
      <c r="T1976" s="13" t="s">
        <v>48</v>
      </c>
      <c r="U1976" s="13" t="s">
        <v>48</v>
      </c>
      <c r="V1976" s="13" t="s">
        <v>48</v>
      </c>
      <c r="W1976" s="13" t="s">
        <v>48</v>
      </c>
      <c r="X1976" s="17" t="s">
        <v>5400</v>
      </c>
      <c r="Y1976" s="18" t="s">
        <v>48</v>
      </c>
      <c r="Z1976" s="17" t="s">
        <v>48</v>
      </c>
      <c r="AA1976" s="19" t="s">
        <v>48</v>
      </c>
      <c r="AB1976" s="23">
        <v>2687034</v>
      </c>
      <c r="AC1976" s="23">
        <v>23746454</v>
      </c>
    </row>
    <row r="1977" spans="1:29" ht="24" hidden="1">
      <c r="A1977" s="8">
        <v>442110</v>
      </c>
      <c r="B1977" s="27">
        <v>442110</v>
      </c>
      <c r="C1977" s="27" t="e">
        <f>VLOOKUP(B1977,[1]Sheet1!$C$4:$G$287,5,0)</f>
        <v>#N/A</v>
      </c>
      <c r="D1977" s="27"/>
      <c r="E1977" s="31" t="s">
        <v>7151</v>
      </c>
      <c r="F1977" s="34"/>
      <c r="G1977" s="34"/>
      <c r="H1977" s="12" t="s">
        <v>162</v>
      </c>
      <c r="I1977" s="5" t="s">
        <v>2020</v>
      </c>
      <c r="J1977" s="5" t="s">
        <v>2021</v>
      </c>
      <c r="K1977" s="2">
        <v>442110</v>
      </c>
      <c r="L1977" s="7" t="s">
        <v>80</v>
      </c>
      <c r="M1977" s="6">
        <v>8</v>
      </c>
      <c r="N1977" s="13" t="s">
        <v>48</v>
      </c>
      <c r="O1977" s="13" t="s">
        <v>48</v>
      </c>
      <c r="P1977" s="13" t="s">
        <v>48</v>
      </c>
      <c r="Q1977" s="13" t="s">
        <v>50</v>
      </c>
      <c r="R1977" s="13" t="s">
        <v>5384</v>
      </c>
      <c r="S1977" s="13" t="s">
        <v>48</v>
      </c>
      <c r="T1977" s="13" t="s">
        <v>48</v>
      </c>
      <c r="U1977" s="13" t="s">
        <v>48</v>
      </c>
      <c r="V1977" s="13" t="s">
        <v>48</v>
      </c>
      <c r="W1977" s="13" t="s">
        <v>48</v>
      </c>
      <c r="X1977" s="17" t="s">
        <v>5400</v>
      </c>
      <c r="Y1977" s="18" t="s">
        <v>48</v>
      </c>
      <c r="Z1977" s="17" t="s">
        <v>48</v>
      </c>
      <c r="AA1977" s="19" t="s">
        <v>48</v>
      </c>
      <c r="AB1977" s="23">
        <v>130382</v>
      </c>
      <c r="AC1977" s="23">
        <v>8643289</v>
      </c>
    </row>
    <row r="1978" spans="1:29" ht="36" hidden="1">
      <c r="A1978" s="8">
        <v>442190</v>
      </c>
      <c r="B1978" s="27">
        <v>442190</v>
      </c>
      <c r="C1978" s="27" t="e">
        <f>VLOOKUP(B1978,[1]Sheet1!$C$4:$G$287,5,0)</f>
        <v>#N/A</v>
      </c>
      <c r="D1978" s="27"/>
      <c r="E1978" s="31" t="s">
        <v>7151</v>
      </c>
      <c r="F1978" s="34"/>
      <c r="G1978" s="34"/>
      <c r="H1978" s="12" t="s">
        <v>162</v>
      </c>
      <c r="I1978" s="5" t="s">
        <v>0</v>
      </c>
      <c r="J1978" s="5" t="s">
        <v>79</v>
      </c>
      <c r="K1978" s="2">
        <v>442190</v>
      </c>
      <c r="L1978" s="7" t="s">
        <v>80</v>
      </c>
      <c r="M1978" s="6">
        <v>8</v>
      </c>
      <c r="N1978" s="13" t="s">
        <v>48</v>
      </c>
      <c r="O1978" s="13" t="s">
        <v>48</v>
      </c>
      <c r="P1978" s="13" t="s">
        <v>48</v>
      </c>
      <c r="Q1978" s="13" t="s">
        <v>50</v>
      </c>
      <c r="R1978" s="13" t="s">
        <v>5384</v>
      </c>
      <c r="S1978" s="13" t="s">
        <v>5577</v>
      </c>
      <c r="T1978" s="13" t="s">
        <v>5577</v>
      </c>
      <c r="U1978" s="13" t="s">
        <v>48</v>
      </c>
      <c r="V1978" s="13" t="s">
        <v>48</v>
      </c>
      <c r="W1978" s="13" t="s">
        <v>48</v>
      </c>
      <c r="X1978" s="17" t="s">
        <v>5400</v>
      </c>
      <c r="Y1978" s="18" t="s">
        <v>48</v>
      </c>
      <c r="Z1978" s="17" t="s">
        <v>48</v>
      </c>
      <c r="AA1978" s="19" t="s">
        <v>48</v>
      </c>
      <c r="AB1978" s="23">
        <v>3539981</v>
      </c>
      <c r="AC1978" s="23">
        <v>36472438</v>
      </c>
    </row>
    <row r="1979" spans="1:29" ht="24" hidden="1">
      <c r="A1979" s="8">
        <v>450110</v>
      </c>
      <c r="B1979" s="27">
        <v>450110</v>
      </c>
      <c r="C1979" s="27" t="e">
        <f>VLOOKUP(B1979,[1]Sheet1!$C$4:$G$287,5,0)</f>
        <v>#N/A</v>
      </c>
      <c r="D1979" s="27"/>
      <c r="E1979" s="31" t="s">
        <v>7151</v>
      </c>
      <c r="F1979" s="33"/>
      <c r="G1979" s="33"/>
      <c r="H1979" s="12" t="s">
        <v>163</v>
      </c>
      <c r="I1979" s="5" t="s">
        <v>2022</v>
      </c>
      <c r="J1979" s="5" t="s">
        <v>2023</v>
      </c>
      <c r="K1979" s="12">
        <v>450110</v>
      </c>
      <c r="L1979" s="20" t="s">
        <v>80</v>
      </c>
      <c r="M1979" s="6">
        <v>8</v>
      </c>
      <c r="N1979" s="13" t="s">
        <v>48</v>
      </c>
      <c r="O1979" s="13" t="s">
        <v>48</v>
      </c>
      <c r="P1979" s="13" t="s">
        <v>48</v>
      </c>
      <c r="Q1979" s="13" t="s">
        <v>50</v>
      </c>
      <c r="R1979" s="13" t="s">
        <v>5384</v>
      </c>
      <c r="S1979" s="13" t="s">
        <v>48</v>
      </c>
      <c r="T1979" s="13" t="s">
        <v>48</v>
      </c>
      <c r="U1979" s="13" t="s">
        <v>52</v>
      </c>
      <c r="V1979" s="13" t="s">
        <v>48</v>
      </c>
      <c r="W1979" s="13" t="s">
        <v>48</v>
      </c>
      <c r="X1979" s="17" t="s">
        <v>50</v>
      </c>
      <c r="Y1979" s="18" t="s">
        <v>48</v>
      </c>
      <c r="Z1979" s="17" t="s">
        <v>48</v>
      </c>
      <c r="AA1979" s="19" t="s">
        <v>48</v>
      </c>
      <c r="AB1979" s="23">
        <v>248</v>
      </c>
      <c r="AC1979" s="23">
        <v>48197</v>
      </c>
    </row>
    <row r="1980" spans="1:29" ht="24" hidden="1">
      <c r="A1980" s="8">
        <v>450190</v>
      </c>
      <c r="B1980" s="27">
        <v>450190</v>
      </c>
      <c r="C1980" s="27" t="e">
        <f>VLOOKUP(B1980,[1]Sheet1!$C$4:$G$287,5,0)</f>
        <v>#N/A</v>
      </c>
      <c r="D1980" s="27"/>
      <c r="E1980" s="31" t="s">
        <v>7151</v>
      </c>
      <c r="F1980" s="33"/>
      <c r="G1980" s="33"/>
      <c r="H1980" s="12" t="s">
        <v>163</v>
      </c>
      <c r="I1980" s="5" t="s">
        <v>0</v>
      </c>
      <c r="J1980" s="5" t="s">
        <v>79</v>
      </c>
      <c r="K1980" s="12">
        <v>450190</v>
      </c>
      <c r="L1980" s="20" t="s">
        <v>80</v>
      </c>
      <c r="M1980" s="6">
        <v>8</v>
      </c>
      <c r="N1980" s="13" t="s">
        <v>48</v>
      </c>
      <c r="O1980" s="13" t="s">
        <v>48</v>
      </c>
      <c r="P1980" s="13" t="s">
        <v>48</v>
      </c>
      <c r="Q1980" s="13" t="s">
        <v>50</v>
      </c>
      <c r="R1980" s="13" t="s">
        <v>5384</v>
      </c>
      <c r="S1980" s="13" t="s">
        <v>48</v>
      </c>
      <c r="T1980" s="13" t="s">
        <v>48</v>
      </c>
      <c r="U1980" s="13" t="s">
        <v>52</v>
      </c>
      <c r="V1980" s="13" t="s">
        <v>48</v>
      </c>
      <c r="W1980" s="13" t="s">
        <v>48</v>
      </c>
      <c r="X1980" s="17" t="s">
        <v>50</v>
      </c>
      <c r="Y1980" s="18" t="s">
        <v>48</v>
      </c>
      <c r="Z1980" s="17" t="s">
        <v>48</v>
      </c>
      <c r="AA1980" s="19" t="s">
        <v>48</v>
      </c>
      <c r="AB1980" s="23">
        <v>8752</v>
      </c>
      <c r="AC1980" s="23">
        <v>174725</v>
      </c>
    </row>
    <row r="1981" spans="1:29" ht="108" hidden="1">
      <c r="A1981" s="8">
        <v>450200</v>
      </c>
      <c r="B1981" s="27">
        <v>450200</v>
      </c>
      <c r="C1981" s="27" t="e">
        <f>VLOOKUP(B1981,[1]Sheet1!$C$4:$G$287,5,0)</f>
        <v>#N/A</v>
      </c>
      <c r="D1981" s="27"/>
      <c r="E1981" s="31" t="s">
        <v>7151</v>
      </c>
      <c r="F1981" s="33"/>
      <c r="G1981" s="33"/>
      <c r="H1981" s="12" t="s">
        <v>163</v>
      </c>
      <c r="I1981" s="5" t="s">
        <v>2024</v>
      </c>
      <c r="J1981" s="5" t="s">
        <v>2025</v>
      </c>
      <c r="K1981" s="2">
        <v>450200</v>
      </c>
      <c r="L1981" s="7" t="s">
        <v>80</v>
      </c>
      <c r="M1981" s="6">
        <v>8</v>
      </c>
      <c r="N1981" s="13" t="s">
        <v>48</v>
      </c>
      <c r="O1981" s="13" t="s">
        <v>5578</v>
      </c>
      <c r="P1981" s="13" t="s">
        <v>48</v>
      </c>
      <c r="Q1981" s="13" t="s">
        <v>50</v>
      </c>
      <c r="R1981" s="13" t="s">
        <v>5384</v>
      </c>
      <c r="S1981" s="13" t="s">
        <v>48</v>
      </c>
      <c r="T1981" s="13" t="s">
        <v>48</v>
      </c>
      <c r="U1981" s="13" t="s">
        <v>52</v>
      </c>
      <c r="V1981" s="13" t="s">
        <v>48</v>
      </c>
      <c r="W1981" s="13" t="s">
        <v>48</v>
      </c>
      <c r="X1981" s="17" t="s">
        <v>50</v>
      </c>
      <c r="Y1981" s="18" t="s">
        <v>48</v>
      </c>
      <c r="Z1981" s="17" t="s">
        <v>48</v>
      </c>
      <c r="AA1981" s="19" t="s">
        <v>48</v>
      </c>
      <c r="AB1981" s="23">
        <v>4596</v>
      </c>
      <c r="AC1981" s="23">
        <v>342890</v>
      </c>
    </row>
    <row r="1982" spans="1:29" ht="36" hidden="1">
      <c r="A1982" s="8">
        <v>450310</v>
      </c>
      <c r="B1982" s="27">
        <v>450310</v>
      </c>
      <c r="C1982" s="27" t="e">
        <f>VLOOKUP(B1982,[1]Sheet1!$C$4:$G$287,5,0)</f>
        <v>#N/A</v>
      </c>
      <c r="D1982" s="27"/>
      <c r="E1982" s="31" t="s">
        <v>7151</v>
      </c>
      <c r="F1982" s="33"/>
      <c r="G1982" s="33"/>
      <c r="H1982" s="12" t="s">
        <v>167</v>
      </c>
      <c r="I1982" s="5" t="s">
        <v>2026</v>
      </c>
      <c r="J1982" s="5" t="s">
        <v>2027</v>
      </c>
      <c r="K1982" s="12">
        <v>450310</v>
      </c>
      <c r="L1982" s="20" t="s">
        <v>80</v>
      </c>
      <c r="M1982" s="6">
        <v>8</v>
      </c>
      <c r="N1982" s="13" t="s">
        <v>48</v>
      </c>
      <c r="O1982" s="13" t="s">
        <v>5579</v>
      </c>
      <c r="P1982" s="13" t="s">
        <v>5579</v>
      </c>
      <c r="Q1982" s="13" t="s">
        <v>50</v>
      </c>
      <c r="R1982" s="13" t="s">
        <v>5384</v>
      </c>
      <c r="S1982" s="13" t="s">
        <v>5580</v>
      </c>
      <c r="T1982" s="13" t="s">
        <v>5580</v>
      </c>
      <c r="U1982" s="13" t="s">
        <v>52</v>
      </c>
      <c r="V1982" s="13" t="s">
        <v>48</v>
      </c>
      <c r="W1982" s="13" t="s">
        <v>48</v>
      </c>
      <c r="X1982" s="17" t="s">
        <v>5400</v>
      </c>
      <c r="Y1982" s="18" t="s">
        <v>48</v>
      </c>
      <c r="Z1982" s="17" t="s">
        <v>48</v>
      </c>
      <c r="AA1982" s="19" t="s">
        <v>48</v>
      </c>
      <c r="AB1982" s="23">
        <v>14284</v>
      </c>
      <c r="AC1982" s="23">
        <v>119069</v>
      </c>
    </row>
    <row r="1983" spans="1:29" ht="36" hidden="1">
      <c r="A1983" s="8">
        <v>450390</v>
      </c>
      <c r="B1983" s="27">
        <v>450390</v>
      </c>
      <c r="C1983" s="27" t="e">
        <f>VLOOKUP(B1983,[1]Sheet1!$C$4:$G$287,5,0)</f>
        <v>#N/A</v>
      </c>
      <c r="D1983" s="27"/>
      <c r="E1983" s="31" t="s">
        <v>7151</v>
      </c>
      <c r="F1983" s="33"/>
      <c r="G1983" s="33"/>
      <c r="H1983" s="12" t="s">
        <v>163</v>
      </c>
      <c r="I1983" s="5" t="s">
        <v>0</v>
      </c>
      <c r="J1983" s="5" t="s">
        <v>79</v>
      </c>
      <c r="K1983" s="12">
        <v>450390</v>
      </c>
      <c r="L1983" s="20" t="s">
        <v>80</v>
      </c>
      <c r="M1983" s="6">
        <v>8</v>
      </c>
      <c r="N1983" s="13" t="s">
        <v>48</v>
      </c>
      <c r="O1983" s="13" t="s">
        <v>5579</v>
      </c>
      <c r="P1983" s="13" t="s">
        <v>48</v>
      </c>
      <c r="Q1983" s="13" t="s">
        <v>50</v>
      </c>
      <c r="R1983" s="13" t="s">
        <v>5384</v>
      </c>
      <c r="S1983" s="13" t="s">
        <v>5580</v>
      </c>
      <c r="T1983" s="13" t="s">
        <v>5580</v>
      </c>
      <c r="U1983" s="13" t="s">
        <v>52</v>
      </c>
      <c r="V1983" s="13" t="s">
        <v>48</v>
      </c>
      <c r="W1983" s="13" t="s">
        <v>48</v>
      </c>
      <c r="X1983" s="17" t="s">
        <v>5400</v>
      </c>
      <c r="Y1983" s="18" t="s">
        <v>48</v>
      </c>
      <c r="Z1983" s="17" t="s">
        <v>48</v>
      </c>
      <c r="AA1983" s="19" t="s">
        <v>48</v>
      </c>
      <c r="AB1983" s="23">
        <v>7628</v>
      </c>
      <c r="AC1983" s="23">
        <v>141163</v>
      </c>
    </row>
    <row r="1984" spans="1:29" ht="48" hidden="1">
      <c r="A1984" s="8">
        <v>450410</v>
      </c>
      <c r="B1984" s="27">
        <v>450410</v>
      </c>
      <c r="C1984" s="27" t="e">
        <f>VLOOKUP(B1984,[1]Sheet1!$C$4:$G$287,5,0)</f>
        <v>#N/A</v>
      </c>
      <c r="D1984" s="27"/>
      <c r="E1984" s="31" t="s">
        <v>7151</v>
      </c>
      <c r="F1984" s="33"/>
      <c r="G1984" s="33"/>
      <c r="H1984" s="12" t="s">
        <v>163</v>
      </c>
      <c r="I1984" s="5" t="s">
        <v>2028</v>
      </c>
      <c r="J1984" s="5" t="s">
        <v>2029</v>
      </c>
      <c r="K1984" s="12">
        <v>450410</v>
      </c>
      <c r="L1984" s="20" t="s">
        <v>80</v>
      </c>
      <c r="M1984" s="6">
        <v>8</v>
      </c>
      <c r="N1984" s="13" t="s">
        <v>48</v>
      </c>
      <c r="O1984" s="13" t="s">
        <v>48</v>
      </c>
      <c r="P1984" s="13" t="s">
        <v>48</v>
      </c>
      <c r="Q1984" s="13" t="s">
        <v>50</v>
      </c>
      <c r="R1984" s="13" t="s">
        <v>5384</v>
      </c>
      <c r="S1984" s="13" t="s">
        <v>48</v>
      </c>
      <c r="T1984" s="13" t="s">
        <v>48</v>
      </c>
      <c r="U1984" s="13" t="s">
        <v>52</v>
      </c>
      <c r="V1984" s="13" t="s">
        <v>48</v>
      </c>
      <c r="W1984" s="13" t="s">
        <v>48</v>
      </c>
      <c r="X1984" s="17" t="s">
        <v>5400</v>
      </c>
      <c r="Y1984" s="18" t="s">
        <v>48</v>
      </c>
      <c r="Z1984" s="17" t="s">
        <v>48</v>
      </c>
      <c r="AA1984" s="19" t="s">
        <v>48</v>
      </c>
      <c r="AB1984" s="23">
        <v>129307</v>
      </c>
      <c r="AC1984" s="23">
        <v>2639368</v>
      </c>
    </row>
    <row r="1985" spans="1:29" ht="24" hidden="1">
      <c r="A1985" s="8">
        <v>450490</v>
      </c>
      <c r="B1985" s="27">
        <v>450490</v>
      </c>
      <c r="C1985" s="27" t="e">
        <f>VLOOKUP(B1985,[1]Sheet1!$C$4:$G$287,5,0)</f>
        <v>#N/A</v>
      </c>
      <c r="D1985" s="27"/>
      <c r="E1985" s="31" t="s">
        <v>7151</v>
      </c>
      <c r="F1985" s="33"/>
      <c r="G1985" s="33"/>
      <c r="H1985" s="12" t="s">
        <v>163</v>
      </c>
      <c r="I1985" s="5" t="s">
        <v>0</v>
      </c>
      <c r="J1985" s="5" t="s">
        <v>79</v>
      </c>
      <c r="K1985" s="12">
        <v>450490</v>
      </c>
      <c r="L1985" s="20" t="s">
        <v>80</v>
      </c>
      <c r="M1985" s="6">
        <v>8</v>
      </c>
      <c r="N1985" s="13" t="s">
        <v>48</v>
      </c>
      <c r="O1985" s="13" t="s">
        <v>48</v>
      </c>
      <c r="P1985" s="13" t="s">
        <v>48</v>
      </c>
      <c r="Q1985" s="13" t="s">
        <v>50</v>
      </c>
      <c r="R1985" s="13" t="s">
        <v>5384</v>
      </c>
      <c r="S1985" s="13" t="s">
        <v>48</v>
      </c>
      <c r="T1985" s="13" t="s">
        <v>48</v>
      </c>
      <c r="U1985" s="13" t="s">
        <v>52</v>
      </c>
      <c r="V1985" s="13" t="s">
        <v>48</v>
      </c>
      <c r="W1985" s="13" t="s">
        <v>48</v>
      </c>
      <c r="X1985" s="17" t="s">
        <v>5400</v>
      </c>
      <c r="Y1985" s="18" t="s">
        <v>48</v>
      </c>
      <c r="Z1985" s="17" t="s">
        <v>48</v>
      </c>
      <c r="AA1985" s="19" t="s">
        <v>48</v>
      </c>
      <c r="AB1985" s="23">
        <v>31923</v>
      </c>
      <c r="AC1985" s="23">
        <v>808952</v>
      </c>
    </row>
    <row r="1986" spans="1:29" ht="24" hidden="1">
      <c r="A1986" s="8">
        <v>460121</v>
      </c>
      <c r="B1986" s="27">
        <v>460121</v>
      </c>
      <c r="C1986" s="27" t="e">
        <f>VLOOKUP(B1986,[1]Sheet1!$C$4:$G$287,5,0)</f>
        <v>#N/A</v>
      </c>
      <c r="D1986" s="27"/>
      <c r="E1986" s="31" t="s">
        <v>7151</v>
      </c>
      <c r="F1986" s="33"/>
      <c r="G1986" s="33"/>
      <c r="H1986" s="12" t="s">
        <v>6245</v>
      </c>
      <c r="I1986" s="5" t="s">
        <v>1936</v>
      </c>
      <c r="J1986" s="5" t="s">
        <v>1937</v>
      </c>
      <c r="K1986" s="2">
        <v>460121</v>
      </c>
      <c r="L1986" s="7" t="s">
        <v>80</v>
      </c>
      <c r="M1986" s="6">
        <v>8</v>
      </c>
      <c r="N1986" s="13" t="s">
        <v>46</v>
      </c>
      <c r="O1986" s="13" t="s">
        <v>48</v>
      </c>
      <c r="P1986" s="13" t="s">
        <v>48</v>
      </c>
      <c r="Q1986" s="13" t="s">
        <v>50</v>
      </c>
      <c r="R1986" s="13" t="s">
        <v>5384</v>
      </c>
      <c r="S1986" s="13" t="s">
        <v>48</v>
      </c>
      <c r="T1986" s="13" t="s">
        <v>48</v>
      </c>
      <c r="U1986" s="13" t="s">
        <v>52</v>
      </c>
      <c r="V1986" s="13" t="s">
        <v>46</v>
      </c>
      <c r="W1986" s="13" t="s">
        <v>48</v>
      </c>
      <c r="X1986" s="17" t="s">
        <v>5400</v>
      </c>
      <c r="Y1986" s="18" t="s">
        <v>46</v>
      </c>
      <c r="Z1986" s="17" t="s">
        <v>48</v>
      </c>
      <c r="AA1986" s="19" t="s">
        <v>48</v>
      </c>
      <c r="AB1986" s="23">
        <v>21041</v>
      </c>
      <c r="AC1986" s="23">
        <v>7520259</v>
      </c>
    </row>
    <row r="1987" spans="1:29" ht="24" hidden="1">
      <c r="A1987" s="8">
        <v>460122</v>
      </c>
      <c r="B1987" s="27">
        <v>460122</v>
      </c>
      <c r="C1987" s="27" t="e">
        <f>VLOOKUP(B1987,[1]Sheet1!$C$4:$G$287,5,0)</f>
        <v>#N/A</v>
      </c>
      <c r="D1987" s="27"/>
      <c r="E1987" s="31" t="s">
        <v>7151</v>
      </c>
      <c r="F1987" s="33"/>
      <c r="G1987" s="33"/>
      <c r="H1987" s="12" t="s">
        <v>6245</v>
      </c>
      <c r="I1987" s="5" t="s">
        <v>2030</v>
      </c>
      <c r="J1987" s="5" t="s">
        <v>2031</v>
      </c>
      <c r="K1987" s="2">
        <v>460122</v>
      </c>
      <c r="L1987" s="7" t="s">
        <v>80</v>
      </c>
      <c r="M1987" s="6">
        <v>8</v>
      </c>
      <c r="N1987" s="13" t="s">
        <v>46</v>
      </c>
      <c r="O1987" s="13" t="s">
        <v>48</v>
      </c>
      <c r="P1987" s="13" t="s">
        <v>48</v>
      </c>
      <c r="Q1987" s="13" t="s">
        <v>50</v>
      </c>
      <c r="R1987" s="13" t="s">
        <v>5384</v>
      </c>
      <c r="S1987" s="13" t="s">
        <v>48</v>
      </c>
      <c r="T1987" s="13" t="s">
        <v>48</v>
      </c>
      <c r="U1987" s="13" t="s">
        <v>52</v>
      </c>
      <c r="V1987" s="13" t="s">
        <v>46</v>
      </c>
      <c r="W1987" s="13" t="s">
        <v>48</v>
      </c>
      <c r="X1987" s="17" t="s">
        <v>5400</v>
      </c>
      <c r="Y1987" s="18" t="s">
        <v>46</v>
      </c>
      <c r="Z1987" s="17" t="s">
        <v>48</v>
      </c>
      <c r="AA1987" s="19" t="s">
        <v>48</v>
      </c>
      <c r="AB1987" s="23">
        <v>200</v>
      </c>
      <c r="AC1987" s="23">
        <v>738</v>
      </c>
    </row>
    <row r="1988" spans="1:29" ht="24" hidden="1">
      <c r="A1988" s="8">
        <v>460129</v>
      </c>
      <c r="B1988" s="27">
        <v>460129</v>
      </c>
      <c r="C1988" s="27" t="e">
        <f>VLOOKUP(B1988,[1]Sheet1!$C$4:$G$287,5,0)</f>
        <v>#N/A</v>
      </c>
      <c r="D1988" s="27"/>
      <c r="E1988" s="31" t="s">
        <v>7151</v>
      </c>
      <c r="F1988" s="33"/>
      <c r="G1988" s="33"/>
      <c r="H1988" s="12" t="s">
        <v>6245</v>
      </c>
      <c r="I1988" s="5" t="s">
        <v>0</v>
      </c>
      <c r="J1988" s="5" t="s">
        <v>79</v>
      </c>
      <c r="K1988" s="2">
        <v>460129</v>
      </c>
      <c r="L1988" s="7" t="s">
        <v>80</v>
      </c>
      <c r="M1988" s="6">
        <v>8</v>
      </c>
      <c r="N1988" s="13" t="s">
        <v>46</v>
      </c>
      <c r="O1988" s="13" t="s">
        <v>48</v>
      </c>
      <c r="P1988" s="13" t="s">
        <v>48</v>
      </c>
      <c r="Q1988" s="13" t="s">
        <v>50</v>
      </c>
      <c r="R1988" s="13" t="s">
        <v>5384</v>
      </c>
      <c r="S1988" s="13" t="s">
        <v>48</v>
      </c>
      <c r="T1988" s="13" t="s">
        <v>48</v>
      </c>
      <c r="U1988" s="13" t="s">
        <v>52</v>
      </c>
      <c r="V1988" s="13" t="s">
        <v>46</v>
      </c>
      <c r="W1988" s="13" t="s">
        <v>48</v>
      </c>
      <c r="X1988" s="17" t="s">
        <v>5400</v>
      </c>
      <c r="Y1988" s="18" t="s">
        <v>46</v>
      </c>
      <c r="Z1988" s="17" t="s">
        <v>48</v>
      </c>
      <c r="AA1988" s="19" t="s">
        <v>48</v>
      </c>
      <c r="AB1988" s="23">
        <v>136871</v>
      </c>
      <c r="AC1988" s="23">
        <v>2998297</v>
      </c>
    </row>
    <row r="1989" spans="1:29" ht="24" hidden="1">
      <c r="A1989" s="8">
        <v>460192</v>
      </c>
      <c r="B1989" s="27">
        <v>460192</v>
      </c>
      <c r="C1989" s="27" t="e">
        <f>VLOOKUP(B1989,[1]Sheet1!$C$4:$G$287,5,0)</f>
        <v>#N/A</v>
      </c>
      <c r="D1989" s="27"/>
      <c r="E1989" s="31" t="s">
        <v>7151</v>
      </c>
      <c r="F1989" s="33"/>
      <c r="G1989" s="33"/>
      <c r="H1989" s="12" t="s">
        <v>6245</v>
      </c>
      <c r="I1989" s="5" t="s">
        <v>1936</v>
      </c>
      <c r="J1989" s="5" t="s">
        <v>1937</v>
      </c>
      <c r="K1989" s="2">
        <v>460192</v>
      </c>
      <c r="L1989" s="7" t="s">
        <v>80</v>
      </c>
      <c r="M1989" s="6">
        <v>8</v>
      </c>
      <c r="N1989" s="13" t="s">
        <v>46</v>
      </c>
      <c r="O1989" s="13" t="s">
        <v>48</v>
      </c>
      <c r="P1989" s="13" t="s">
        <v>48</v>
      </c>
      <c r="Q1989" s="13" t="s">
        <v>50</v>
      </c>
      <c r="R1989" s="13" t="s">
        <v>5384</v>
      </c>
      <c r="S1989" s="13" t="s">
        <v>48</v>
      </c>
      <c r="T1989" s="13" t="s">
        <v>48</v>
      </c>
      <c r="U1989" s="13" t="s">
        <v>52</v>
      </c>
      <c r="V1989" s="13" t="s">
        <v>46</v>
      </c>
      <c r="W1989" s="13" t="s">
        <v>48</v>
      </c>
      <c r="X1989" s="17" t="s">
        <v>5400</v>
      </c>
      <c r="Y1989" s="18" t="s">
        <v>46</v>
      </c>
      <c r="Z1989" s="17" t="s">
        <v>48</v>
      </c>
      <c r="AA1989" s="19" t="s">
        <v>48</v>
      </c>
      <c r="AB1989" s="23">
        <v>198</v>
      </c>
      <c r="AC1989" s="23">
        <v>144690</v>
      </c>
    </row>
    <row r="1990" spans="1:29" ht="24" hidden="1">
      <c r="A1990" s="8">
        <v>460193</v>
      </c>
      <c r="B1990" s="27">
        <v>460193</v>
      </c>
      <c r="C1990" s="27" t="e">
        <f>VLOOKUP(B1990,[1]Sheet1!$C$4:$G$287,5,0)</f>
        <v>#N/A</v>
      </c>
      <c r="D1990" s="27"/>
      <c r="E1990" s="31" t="s">
        <v>7151</v>
      </c>
      <c r="F1990" s="33"/>
      <c r="G1990" s="33"/>
      <c r="H1990" s="12" t="s">
        <v>6245</v>
      </c>
      <c r="I1990" s="5" t="s">
        <v>2030</v>
      </c>
      <c r="J1990" s="5" t="s">
        <v>2031</v>
      </c>
      <c r="K1990" s="2">
        <v>460193</v>
      </c>
      <c r="L1990" s="7" t="s">
        <v>80</v>
      </c>
      <c r="M1990" s="6">
        <v>8</v>
      </c>
      <c r="N1990" s="13" t="s">
        <v>46</v>
      </c>
      <c r="O1990" s="13" t="s">
        <v>48</v>
      </c>
      <c r="P1990" s="13" t="s">
        <v>48</v>
      </c>
      <c r="Q1990" s="13" t="s">
        <v>50</v>
      </c>
      <c r="R1990" s="13" t="s">
        <v>5384</v>
      </c>
      <c r="S1990" s="13" t="s">
        <v>48</v>
      </c>
      <c r="T1990" s="13" t="s">
        <v>48</v>
      </c>
      <c r="U1990" s="13" t="s">
        <v>52</v>
      </c>
      <c r="V1990" s="13" t="s">
        <v>46</v>
      </c>
      <c r="W1990" s="13" t="s">
        <v>48</v>
      </c>
      <c r="X1990" s="17" t="s">
        <v>5400</v>
      </c>
      <c r="Y1990" s="18" t="s">
        <v>46</v>
      </c>
      <c r="Z1990" s="17" t="s">
        <v>48</v>
      </c>
      <c r="AA1990" s="19" t="s">
        <v>48</v>
      </c>
      <c r="AB1990" s="23">
        <v>0</v>
      </c>
      <c r="AC1990" s="23">
        <v>1832</v>
      </c>
    </row>
    <row r="1991" spans="1:29" ht="24" hidden="1">
      <c r="A1991" s="8">
        <v>460194</v>
      </c>
      <c r="B1991" s="27">
        <v>460194</v>
      </c>
      <c r="C1991" s="27" t="e">
        <f>VLOOKUP(B1991,[1]Sheet1!$C$4:$G$287,5,0)</f>
        <v>#N/A</v>
      </c>
      <c r="D1991" s="27"/>
      <c r="E1991" s="31" t="s">
        <v>7151</v>
      </c>
      <c r="F1991" s="33"/>
      <c r="G1991" s="33"/>
      <c r="H1991" s="12" t="s">
        <v>6245</v>
      </c>
      <c r="I1991" s="5" t="s">
        <v>2032</v>
      </c>
      <c r="J1991" s="5" t="s">
        <v>2033</v>
      </c>
      <c r="K1991" s="2">
        <v>460194</v>
      </c>
      <c r="L1991" s="7" t="s">
        <v>80</v>
      </c>
      <c r="M1991" s="6">
        <v>8</v>
      </c>
      <c r="N1991" s="13" t="s">
        <v>46</v>
      </c>
      <c r="O1991" s="13" t="s">
        <v>48</v>
      </c>
      <c r="P1991" s="13" t="s">
        <v>48</v>
      </c>
      <c r="Q1991" s="13" t="s">
        <v>50</v>
      </c>
      <c r="R1991" s="13" t="s">
        <v>5384</v>
      </c>
      <c r="S1991" s="13" t="s">
        <v>48</v>
      </c>
      <c r="T1991" s="13" t="s">
        <v>48</v>
      </c>
      <c r="U1991" s="13" t="s">
        <v>52</v>
      </c>
      <c r="V1991" s="13" t="s">
        <v>46</v>
      </c>
      <c r="W1991" s="13" t="s">
        <v>48</v>
      </c>
      <c r="X1991" s="17" t="s">
        <v>5400</v>
      </c>
      <c r="Y1991" s="18" t="s">
        <v>46</v>
      </c>
      <c r="Z1991" s="17" t="s">
        <v>48</v>
      </c>
      <c r="AA1991" s="19" t="s">
        <v>48</v>
      </c>
      <c r="AB1991" s="23">
        <v>16024</v>
      </c>
      <c r="AC1991" s="23">
        <v>404068</v>
      </c>
    </row>
    <row r="1992" spans="1:29" ht="24" hidden="1">
      <c r="A1992" s="8">
        <v>460199</v>
      </c>
      <c r="B1992" s="27">
        <v>460199</v>
      </c>
      <c r="C1992" s="27" t="e">
        <f>VLOOKUP(B1992,[1]Sheet1!$C$4:$G$287,5,0)</f>
        <v>#N/A</v>
      </c>
      <c r="D1992" s="27"/>
      <c r="E1992" s="31" t="s">
        <v>7151</v>
      </c>
      <c r="F1992" s="33"/>
      <c r="G1992" s="33"/>
      <c r="H1992" s="12" t="s">
        <v>6245</v>
      </c>
      <c r="I1992" s="5" t="s">
        <v>0</v>
      </c>
      <c r="J1992" s="5" t="s">
        <v>79</v>
      </c>
      <c r="K1992" s="2">
        <v>460199</v>
      </c>
      <c r="L1992" s="7" t="s">
        <v>80</v>
      </c>
      <c r="M1992" s="6">
        <v>8</v>
      </c>
      <c r="N1992" s="13" t="s">
        <v>46</v>
      </c>
      <c r="O1992" s="13" t="s">
        <v>48</v>
      </c>
      <c r="P1992" s="13" t="s">
        <v>48</v>
      </c>
      <c r="Q1992" s="13" t="s">
        <v>50</v>
      </c>
      <c r="R1992" s="13" t="s">
        <v>5384</v>
      </c>
      <c r="S1992" s="13" t="s">
        <v>48</v>
      </c>
      <c r="T1992" s="13" t="s">
        <v>48</v>
      </c>
      <c r="U1992" s="13" t="s">
        <v>52</v>
      </c>
      <c r="V1992" s="13" t="s">
        <v>46</v>
      </c>
      <c r="W1992" s="13" t="s">
        <v>48</v>
      </c>
      <c r="X1992" s="17" t="s">
        <v>5400</v>
      </c>
      <c r="Y1992" s="18" t="s">
        <v>46</v>
      </c>
      <c r="Z1992" s="17" t="s">
        <v>48</v>
      </c>
      <c r="AA1992" s="19" t="s">
        <v>48</v>
      </c>
      <c r="AB1992" s="23">
        <v>143202</v>
      </c>
      <c r="AC1992" s="23">
        <v>217841</v>
      </c>
    </row>
    <row r="1993" spans="1:29" ht="24" hidden="1">
      <c r="A1993" s="8">
        <v>460211</v>
      </c>
      <c r="B1993" s="27">
        <v>460211</v>
      </c>
      <c r="C1993" s="27" t="e">
        <f>VLOOKUP(B1993,[1]Sheet1!$C$4:$G$287,5,0)</f>
        <v>#N/A</v>
      </c>
      <c r="D1993" s="27"/>
      <c r="E1993" s="31" t="s">
        <v>7151</v>
      </c>
      <c r="F1993" s="33"/>
      <c r="G1993" s="33"/>
      <c r="H1993" s="12" t="s">
        <v>162</v>
      </c>
      <c r="I1993" s="5" t="s">
        <v>1936</v>
      </c>
      <c r="J1993" s="5" t="s">
        <v>1937</v>
      </c>
      <c r="K1993" s="2">
        <v>460211</v>
      </c>
      <c r="L1993" s="7" t="s">
        <v>80</v>
      </c>
      <c r="M1993" s="6">
        <v>8</v>
      </c>
      <c r="N1993" s="13" t="s">
        <v>46</v>
      </c>
      <c r="O1993" s="13" t="s">
        <v>48</v>
      </c>
      <c r="P1993" s="13" t="s">
        <v>48</v>
      </c>
      <c r="Q1993" s="13" t="s">
        <v>50</v>
      </c>
      <c r="R1993" s="13" t="s">
        <v>5384</v>
      </c>
      <c r="S1993" s="13" t="s">
        <v>48</v>
      </c>
      <c r="T1993" s="13" t="s">
        <v>48</v>
      </c>
      <c r="U1993" s="13" t="s">
        <v>52</v>
      </c>
      <c r="V1993" s="13" t="s">
        <v>48</v>
      </c>
      <c r="W1993" s="13" t="s">
        <v>48</v>
      </c>
      <c r="X1993" s="17" t="s">
        <v>5400</v>
      </c>
      <c r="Y1993" s="18" t="s">
        <v>48</v>
      </c>
      <c r="Z1993" s="17" t="s">
        <v>48</v>
      </c>
      <c r="AA1993" s="19" t="s">
        <v>48</v>
      </c>
      <c r="AB1993" s="23">
        <v>63072</v>
      </c>
      <c r="AC1993" s="23">
        <v>4672591</v>
      </c>
    </row>
    <row r="1994" spans="1:29" ht="24" hidden="1">
      <c r="A1994" s="8">
        <v>460212</v>
      </c>
      <c r="B1994" s="27">
        <v>460212</v>
      </c>
      <c r="C1994" s="27" t="e">
        <f>VLOOKUP(B1994,[1]Sheet1!$C$4:$G$287,5,0)</f>
        <v>#N/A</v>
      </c>
      <c r="D1994" s="27"/>
      <c r="E1994" s="31" t="s">
        <v>7151</v>
      </c>
      <c r="F1994" s="33"/>
      <c r="G1994" s="33"/>
      <c r="H1994" s="12" t="s">
        <v>162</v>
      </c>
      <c r="I1994" s="5" t="s">
        <v>2030</v>
      </c>
      <c r="J1994" s="5" t="s">
        <v>2031</v>
      </c>
      <c r="K1994" s="2">
        <v>460212</v>
      </c>
      <c r="L1994" s="7" t="s">
        <v>80</v>
      </c>
      <c r="M1994" s="6">
        <v>8</v>
      </c>
      <c r="N1994" s="13" t="s">
        <v>46</v>
      </c>
      <c r="O1994" s="13" t="s">
        <v>48</v>
      </c>
      <c r="P1994" s="13" t="s">
        <v>48</v>
      </c>
      <c r="Q1994" s="13" t="s">
        <v>50</v>
      </c>
      <c r="R1994" s="13" t="s">
        <v>5384</v>
      </c>
      <c r="S1994" s="13" t="s">
        <v>48</v>
      </c>
      <c r="T1994" s="13" t="s">
        <v>48</v>
      </c>
      <c r="U1994" s="13" t="s">
        <v>52</v>
      </c>
      <c r="V1994" s="13" t="s">
        <v>48</v>
      </c>
      <c r="W1994" s="13" t="s">
        <v>48</v>
      </c>
      <c r="X1994" s="17" t="s">
        <v>5400</v>
      </c>
      <c r="Y1994" s="18" t="s">
        <v>48</v>
      </c>
      <c r="Z1994" s="17" t="s">
        <v>48</v>
      </c>
      <c r="AA1994" s="19" t="s">
        <v>48</v>
      </c>
      <c r="AB1994" s="23">
        <v>7812</v>
      </c>
      <c r="AC1994" s="23">
        <v>5915316</v>
      </c>
    </row>
    <row r="1995" spans="1:29" ht="24" hidden="1">
      <c r="A1995" s="8">
        <v>460219</v>
      </c>
      <c r="B1995" s="27">
        <v>460219</v>
      </c>
      <c r="C1995" s="27" t="e">
        <f>VLOOKUP(B1995,[1]Sheet1!$C$4:$G$287,5,0)</f>
        <v>#N/A</v>
      </c>
      <c r="D1995" s="27"/>
      <c r="E1995" s="31" t="s">
        <v>7151</v>
      </c>
      <c r="F1995" s="33"/>
      <c r="G1995" s="33"/>
      <c r="H1995" s="12" t="s">
        <v>6245</v>
      </c>
      <c r="I1995" s="5" t="s">
        <v>0</v>
      </c>
      <c r="J1995" s="5" t="s">
        <v>79</v>
      </c>
      <c r="K1995" s="2">
        <v>460219</v>
      </c>
      <c r="L1995" s="7" t="s">
        <v>80</v>
      </c>
      <c r="M1995" s="6">
        <v>8</v>
      </c>
      <c r="N1995" s="13" t="s">
        <v>46</v>
      </c>
      <c r="O1995" s="13" t="s">
        <v>48</v>
      </c>
      <c r="P1995" s="13" t="s">
        <v>48</v>
      </c>
      <c r="Q1995" s="13" t="s">
        <v>50</v>
      </c>
      <c r="R1995" s="13" t="s">
        <v>5384</v>
      </c>
      <c r="S1995" s="13" t="s">
        <v>48</v>
      </c>
      <c r="T1995" s="13" t="s">
        <v>48</v>
      </c>
      <c r="U1995" s="13" t="s">
        <v>52</v>
      </c>
      <c r="V1995" s="13" t="s">
        <v>48</v>
      </c>
      <c r="W1995" s="13" t="s">
        <v>48</v>
      </c>
      <c r="X1995" s="17" t="s">
        <v>5400</v>
      </c>
      <c r="Y1995" s="18" t="s">
        <v>48</v>
      </c>
      <c r="Z1995" s="17" t="s">
        <v>48</v>
      </c>
      <c r="AA1995" s="19" t="s">
        <v>48</v>
      </c>
      <c r="AB1995" s="23">
        <v>527472</v>
      </c>
      <c r="AC1995" s="23">
        <v>5637456</v>
      </c>
    </row>
    <row r="1996" spans="1:29" ht="24" hidden="1">
      <c r="A1996" s="8">
        <v>460290</v>
      </c>
      <c r="B1996" s="27">
        <v>460290</v>
      </c>
      <c r="C1996" s="27" t="e">
        <f>VLOOKUP(B1996,[1]Sheet1!$C$4:$G$287,5,0)</f>
        <v>#N/A</v>
      </c>
      <c r="D1996" s="27"/>
      <c r="E1996" s="31" t="s">
        <v>7151</v>
      </c>
      <c r="F1996" s="33"/>
      <c r="G1996" s="33"/>
      <c r="H1996" s="12" t="s">
        <v>6245</v>
      </c>
      <c r="I1996" s="5" t="s">
        <v>0</v>
      </c>
      <c r="J1996" s="5" t="s">
        <v>79</v>
      </c>
      <c r="K1996" s="2">
        <v>460290</v>
      </c>
      <c r="L1996" s="7" t="s">
        <v>80</v>
      </c>
      <c r="M1996" s="6">
        <v>8</v>
      </c>
      <c r="N1996" s="13" t="s">
        <v>46</v>
      </c>
      <c r="O1996" s="13" t="s">
        <v>48</v>
      </c>
      <c r="P1996" s="13" t="s">
        <v>48</v>
      </c>
      <c r="Q1996" s="13" t="s">
        <v>50</v>
      </c>
      <c r="R1996" s="13" t="s">
        <v>5384</v>
      </c>
      <c r="S1996" s="13" t="s">
        <v>48</v>
      </c>
      <c r="T1996" s="13" t="s">
        <v>48</v>
      </c>
      <c r="U1996" s="13" t="s">
        <v>52</v>
      </c>
      <c r="V1996" s="13" t="s">
        <v>48</v>
      </c>
      <c r="W1996" s="13" t="s">
        <v>48</v>
      </c>
      <c r="X1996" s="17" t="s">
        <v>5400</v>
      </c>
      <c r="Y1996" s="18" t="s">
        <v>48</v>
      </c>
      <c r="Z1996" s="17" t="s">
        <v>48</v>
      </c>
      <c r="AA1996" s="19" t="s">
        <v>48</v>
      </c>
      <c r="AB1996" s="23">
        <v>154524</v>
      </c>
      <c r="AC1996" s="23">
        <v>2655645</v>
      </c>
    </row>
    <row r="1997" spans="1:29" ht="24" hidden="1">
      <c r="A1997" s="8">
        <v>470100</v>
      </c>
      <c r="B1997" s="27">
        <v>470100</v>
      </c>
      <c r="C1997" s="27" t="e">
        <f>VLOOKUP(B1997,[1]Sheet1!$C$4:$G$287,5,0)</f>
        <v>#N/A</v>
      </c>
      <c r="D1997" s="27"/>
      <c r="E1997" s="31" t="s">
        <v>7151</v>
      </c>
      <c r="F1997" s="33"/>
      <c r="G1997" s="33"/>
      <c r="H1997" s="12" t="s">
        <v>162</v>
      </c>
      <c r="I1997" s="5" t="s">
        <v>2034</v>
      </c>
      <c r="J1997" s="5" t="s">
        <v>2035</v>
      </c>
      <c r="K1997" s="2">
        <v>470100</v>
      </c>
      <c r="L1997" s="7" t="s">
        <v>80</v>
      </c>
      <c r="M1997" s="6">
        <v>0</v>
      </c>
      <c r="N1997" s="13" t="s">
        <v>48</v>
      </c>
      <c r="O1997" s="13" t="s">
        <v>48</v>
      </c>
      <c r="P1997" s="13" t="s">
        <v>48</v>
      </c>
      <c r="Q1997" s="13" t="s">
        <v>50</v>
      </c>
      <c r="R1997" s="13" t="s">
        <v>5384</v>
      </c>
      <c r="S1997" s="13" t="s">
        <v>48</v>
      </c>
      <c r="T1997" s="13" t="s">
        <v>48</v>
      </c>
      <c r="U1997" s="13" t="s">
        <v>52</v>
      </c>
      <c r="V1997" s="13" t="s">
        <v>48</v>
      </c>
      <c r="W1997" s="13" t="s">
        <v>48</v>
      </c>
      <c r="X1997" s="17" t="s">
        <v>50</v>
      </c>
      <c r="Y1997" s="18" t="s">
        <v>48</v>
      </c>
      <c r="Z1997" s="17" t="s">
        <v>48</v>
      </c>
      <c r="AA1997" s="19" t="s">
        <v>48</v>
      </c>
      <c r="AB1997" s="23">
        <v>0</v>
      </c>
      <c r="AC1997" s="23">
        <v>3819541</v>
      </c>
    </row>
    <row r="1998" spans="1:29" ht="24" hidden="1">
      <c r="A1998" s="8">
        <v>470200</v>
      </c>
      <c r="B1998" s="27">
        <v>470200</v>
      </c>
      <c r="C1998" s="27" t="e">
        <f>VLOOKUP(B1998,[1]Sheet1!$C$4:$G$287,5,0)</f>
        <v>#N/A</v>
      </c>
      <c r="D1998" s="27"/>
      <c r="E1998" s="31" t="s">
        <v>7151</v>
      </c>
      <c r="F1998" s="33"/>
      <c r="G1998" s="33"/>
      <c r="H1998" s="12" t="s">
        <v>162</v>
      </c>
      <c r="I1998" s="5" t="s">
        <v>2036</v>
      </c>
      <c r="J1998" s="5" t="s">
        <v>2037</v>
      </c>
      <c r="K1998" s="2">
        <v>470200</v>
      </c>
      <c r="L1998" s="7" t="s">
        <v>80</v>
      </c>
      <c r="M1998" s="6">
        <v>0</v>
      </c>
      <c r="N1998" s="13" t="s">
        <v>48</v>
      </c>
      <c r="O1998" s="13" t="s">
        <v>48</v>
      </c>
      <c r="P1998" s="13" t="s">
        <v>48</v>
      </c>
      <c r="Q1998" s="13" t="s">
        <v>50</v>
      </c>
      <c r="R1998" s="13" t="s">
        <v>5384</v>
      </c>
      <c r="S1998" s="13" t="s">
        <v>48</v>
      </c>
      <c r="T1998" s="13" t="s">
        <v>48</v>
      </c>
      <c r="U1998" s="13" t="s">
        <v>52</v>
      </c>
      <c r="V1998" s="13" t="s">
        <v>48</v>
      </c>
      <c r="W1998" s="13" t="s">
        <v>48</v>
      </c>
      <c r="X1998" s="17" t="s">
        <v>50</v>
      </c>
      <c r="Y1998" s="18" t="s">
        <v>48</v>
      </c>
      <c r="Z1998" s="17" t="s">
        <v>48</v>
      </c>
      <c r="AA1998" s="19" t="s">
        <v>48</v>
      </c>
      <c r="AB1998" s="23">
        <v>0</v>
      </c>
      <c r="AC1998" s="23">
        <v>23308210</v>
      </c>
    </row>
    <row r="1999" spans="1:29" ht="24" hidden="1">
      <c r="A1999" s="8">
        <v>470311</v>
      </c>
      <c r="B1999" s="27">
        <v>470311</v>
      </c>
      <c r="C1999" s="27" t="e">
        <f>VLOOKUP(B1999,[1]Sheet1!$C$4:$G$287,5,0)</f>
        <v>#N/A</v>
      </c>
      <c r="D1999" s="27"/>
      <c r="E1999" s="31" t="s">
        <v>7151</v>
      </c>
      <c r="F1999" s="33"/>
      <c r="G1999" s="33"/>
      <c r="H1999" s="12" t="s">
        <v>162</v>
      </c>
      <c r="I1999" s="5" t="s">
        <v>1932</v>
      </c>
      <c r="J1999" s="5" t="s">
        <v>2038</v>
      </c>
      <c r="K1999" s="2">
        <v>470311</v>
      </c>
      <c r="L1999" s="7" t="s">
        <v>80</v>
      </c>
      <c r="M1999" s="6">
        <v>0</v>
      </c>
      <c r="N1999" s="13" t="s">
        <v>48</v>
      </c>
      <c r="O1999" s="13" t="s">
        <v>48</v>
      </c>
      <c r="P1999" s="13" t="s">
        <v>48</v>
      </c>
      <c r="Q1999" s="13" t="s">
        <v>50</v>
      </c>
      <c r="R1999" s="13" t="s">
        <v>5384</v>
      </c>
      <c r="S1999" s="13" t="s">
        <v>48</v>
      </c>
      <c r="T1999" s="13" t="s">
        <v>48</v>
      </c>
      <c r="U1999" s="13" t="s">
        <v>52</v>
      </c>
      <c r="V1999" s="13" t="s">
        <v>48</v>
      </c>
      <c r="W1999" s="13" t="s">
        <v>48</v>
      </c>
      <c r="X1999" s="17" t="s">
        <v>50</v>
      </c>
      <c r="Y1999" s="18" t="s">
        <v>48</v>
      </c>
      <c r="Z1999" s="17" t="s">
        <v>48</v>
      </c>
      <c r="AA1999" s="19" t="s">
        <v>48</v>
      </c>
      <c r="AB1999" s="23">
        <v>2584</v>
      </c>
      <c r="AC1999" s="23">
        <v>107857474</v>
      </c>
    </row>
    <row r="2000" spans="1:29" ht="24" hidden="1">
      <c r="A2000" s="8">
        <v>470319</v>
      </c>
      <c r="B2000" s="27">
        <v>470319</v>
      </c>
      <c r="C2000" s="27" t="e">
        <f>VLOOKUP(B2000,[1]Sheet1!$C$4:$G$287,5,0)</f>
        <v>#N/A</v>
      </c>
      <c r="D2000" s="27"/>
      <c r="E2000" s="31" t="s">
        <v>7151</v>
      </c>
      <c r="F2000" s="33"/>
      <c r="G2000" s="33"/>
      <c r="H2000" s="12" t="s">
        <v>162</v>
      </c>
      <c r="I2000" s="5" t="s">
        <v>1934</v>
      </c>
      <c r="J2000" s="5" t="s">
        <v>2039</v>
      </c>
      <c r="K2000" s="2">
        <v>470319</v>
      </c>
      <c r="L2000" s="7" t="s">
        <v>80</v>
      </c>
      <c r="M2000" s="6">
        <v>0</v>
      </c>
      <c r="N2000" s="13" t="s">
        <v>48</v>
      </c>
      <c r="O2000" s="13" t="s">
        <v>48</v>
      </c>
      <c r="P2000" s="13" t="s">
        <v>48</v>
      </c>
      <c r="Q2000" s="13" t="s">
        <v>50</v>
      </c>
      <c r="R2000" s="13" t="s">
        <v>5384</v>
      </c>
      <c r="S2000" s="13" t="s">
        <v>48</v>
      </c>
      <c r="T2000" s="13" t="s">
        <v>48</v>
      </c>
      <c r="U2000" s="13" t="s">
        <v>52</v>
      </c>
      <c r="V2000" s="13" t="s">
        <v>48</v>
      </c>
      <c r="W2000" s="13" t="s">
        <v>48</v>
      </c>
      <c r="X2000" s="17" t="s">
        <v>50</v>
      </c>
      <c r="Y2000" s="18" t="s">
        <v>48</v>
      </c>
      <c r="Z2000" s="17" t="s">
        <v>48</v>
      </c>
      <c r="AA2000" s="19" t="s">
        <v>48</v>
      </c>
      <c r="AB2000" s="23">
        <v>0</v>
      </c>
      <c r="AC2000" s="23">
        <v>712965</v>
      </c>
    </row>
    <row r="2001" spans="1:29" ht="24" hidden="1">
      <c r="A2001" s="8">
        <v>470321</v>
      </c>
      <c r="B2001" s="27">
        <v>470321</v>
      </c>
      <c r="C2001" s="27" t="e">
        <f>VLOOKUP(B2001,[1]Sheet1!$C$4:$G$287,5,0)</f>
        <v>#N/A</v>
      </c>
      <c r="D2001" s="27"/>
      <c r="E2001" s="31" t="s">
        <v>7151</v>
      </c>
      <c r="F2001" s="33"/>
      <c r="G2001" s="33"/>
      <c r="H2001" s="12" t="s">
        <v>162</v>
      </c>
      <c r="I2001" s="5" t="s">
        <v>1932</v>
      </c>
      <c r="J2001" s="5" t="s">
        <v>2038</v>
      </c>
      <c r="K2001" s="2">
        <v>470321</v>
      </c>
      <c r="L2001" s="7" t="s">
        <v>80</v>
      </c>
      <c r="M2001" s="6">
        <v>0</v>
      </c>
      <c r="N2001" s="13" t="s">
        <v>48</v>
      </c>
      <c r="O2001" s="13" t="s">
        <v>48</v>
      </c>
      <c r="P2001" s="13" t="s">
        <v>48</v>
      </c>
      <c r="Q2001" s="13" t="s">
        <v>50</v>
      </c>
      <c r="R2001" s="13" t="s">
        <v>5384</v>
      </c>
      <c r="S2001" s="13" t="s">
        <v>48</v>
      </c>
      <c r="T2001" s="13" t="s">
        <v>48</v>
      </c>
      <c r="U2001" s="13" t="s">
        <v>52</v>
      </c>
      <c r="V2001" s="13" t="s">
        <v>48</v>
      </c>
      <c r="W2001" s="13" t="s">
        <v>48</v>
      </c>
      <c r="X2001" s="17" t="s">
        <v>50</v>
      </c>
      <c r="Y2001" s="18" t="s">
        <v>48</v>
      </c>
      <c r="Z2001" s="17" t="s">
        <v>48</v>
      </c>
      <c r="AA2001" s="19" t="s">
        <v>45</v>
      </c>
      <c r="AB2001" s="23">
        <v>1114917</v>
      </c>
      <c r="AC2001" s="23">
        <v>356621997</v>
      </c>
    </row>
    <row r="2002" spans="1:29" ht="24" hidden="1">
      <c r="A2002" s="8">
        <v>470329</v>
      </c>
      <c r="B2002" s="27">
        <v>470329</v>
      </c>
      <c r="C2002" s="27" t="e">
        <f>VLOOKUP(B2002,[1]Sheet1!$C$4:$G$287,5,0)</f>
        <v>#N/A</v>
      </c>
      <c r="D2002" s="27"/>
      <c r="E2002" s="31" t="s">
        <v>7151</v>
      </c>
      <c r="F2002" s="33"/>
      <c r="G2002" s="33"/>
      <c r="H2002" s="12" t="s">
        <v>162</v>
      </c>
      <c r="I2002" s="5" t="s">
        <v>1934</v>
      </c>
      <c r="J2002" s="5" t="s">
        <v>2039</v>
      </c>
      <c r="K2002" s="2">
        <v>470329</v>
      </c>
      <c r="L2002" s="7" t="s">
        <v>80</v>
      </c>
      <c r="M2002" s="6">
        <v>0</v>
      </c>
      <c r="N2002" s="13" t="s">
        <v>48</v>
      </c>
      <c r="O2002" s="13" t="s">
        <v>48</v>
      </c>
      <c r="P2002" s="13" t="s">
        <v>48</v>
      </c>
      <c r="Q2002" s="13" t="s">
        <v>50</v>
      </c>
      <c r="R2002" s="13" t="s">
        <v>5384</v>
      </c>
      <c r="S2002" s="13" t="s">
        <v>48</v>
      </c>
      <c r="T2002" s="13" t="s">
        <v>48</v>
      </c>
      <c r="U2002" s="13" t="s">
        <v>52</v>
      </c>
      <c r="V2002" s="13" t="s">
        <v>48</v>
      </c>
      <c r="W2002" s="13" t="s">
        <v>48</v>
      </c>
      <c r="X2002" s="17" t="s">
        <v>50</v>
      </c>
      <c r="Y2002" s="18" t="s">
        <v>48</v>
      </c>
      <c r="Z2002" s="17" t="s">
        <v>48</v>
      </c>
      <c r="AA2002" s="19" t="s">
        <v>45</v>
      </c>
      <c r="AB2002" s="23">
        <v>34833</v>
      </c>
      <c r="AC2002" s="23">
        <v>795326578</v>
      </c>
    </row>
    <row r="2003" spans="1:29" ht="24" hidden="1">
      <c r="A2003" s="8">
        <v>470411</v>
      </c>
      <c r="B2003" s="27">
        <v>470411</v>
      </c>
      <c r="C2003" s="27" t="e">
        <f>VLOOKUP(B2003,[1]Sheet1!$C$4:$G$287,5,0)</f>
        <v>#N/A</v>
      </c>
      <c r="D2003" s="27"/>
      <c r="E2003" s="31" t="s">
        <v>7151</v>
      </c>
      <c r="F2003" s="33"/>
      <c r="G2003" s="33"/>
      <c r="H2003" s="12" t="s">
        <v>162</v>
      </c>
      <c r="I2003" s="5" t="s">
        <v>1932</v>
      </c>
      <c r="J2003" s="5" t="s">
        <v>2038</v>
      </c>
      <c r="K2003" s="2">
        <v>470411</v>
      </c>
      <c r="L2003" s="7" t="s">
        <v>80</v>
      </c>
      <c r="M2003" s="6">
        <v>0</v>
      </c>
      <c r="N2003" s="13" t="s">
        <v>48</v>
      </c>
      <c r="O2003" s="13" t="s">
        <v>48</v>
      </c>
      <c r="P2003" s="13" t="s">
        <v>48</v>
      </c>
      <c r="Q2003" s="13" t="s">
        <v>50</v>
      </c>
      <c r="R2003" s="13" t="s">
        <v>5384</v>
      </c>
      <c r="S2003" s="13" t="s">
        <v>48</v>
      </c>
      <c r="T2003" s="13" t="s">
        <v>48</v>
      </c>
      <c r="U2003" s="13" t="s">
        <v>52</v>
      </c>
      <c r="V2003" s="13" t="s">
        <v>48</v>
      </c>
      <c r="W2003" s="13" t="s">
        <v>48</v>
      </c>
      <c r="X2003" s="17" t="s">
        <v>50</v>
      </c>
      <c r="Y2003" s="18" t="s">
        <v>48</v>
      </c>
      <c r="Z2003" s="17" t="s">
        <v>48</v>
      </c>
      <c r="AA2003" s="19" t="s">
        <v>48</v>
      </c>
      <c r="AB2003" s="23">
        <v>0</v>
      </c>
      <c r="AC2003" s="23">
        <v>321714</v>
      </c>
    </row>
    <row r="2004" spans="1:29" ht="24" hidden="1">
      <c r="A2004" s="8">
        <v>470419</v>
      </c>
      <c r="B2004" s="27">
        <v>470419</v>
      </c>
      <c r="C2004" s="27" t="e">
        <f>VLOOKUP(B2004,[1]Sheet1!$C$4:$G$287,5,0)</f>
        <v>#N/A</v>
      </c>
      <c r="D2004" s="27"/>
      <c r="E2004" s="31" t="s">
        <v>7151</v>
      </c>
      <c r="F2004" s="33"/>
      <c r="G2004" s="33"/>
      <c r="H2004" s="12" t="s">
        <v>162</v>
      </c>
      <c r="I2004" s="5" t="s">
        <v>1934</v>
      </c>
      <c r="J2004" s="5" t="s">
        <v>2039</v>
      </c>
      <c r="K2004" s="2">
        <v>470419</v>
      </c>
      <c r="L2004" s="7" t="s">
        <v>80</v>
      </c>
      <c r="M2004" s="6">
        <v>0</v>
      </c>
      <c r="N2004" s="13" t="s">
        <v>48</v>
      </c>
      <c r="O2004" s="13" t="s">
        <v>48</v>
      </c>
      <c r="P2004" s="13" t="s">
        <v>48</v>
      </c>
      <c r="Q2004" s="13" t="s">
        <v>50</v>
      </c>
      <c r="R2004" s="13" t="s">
        <v>5384</v>
      </c>
      <c r="S2004" s="13" t="s">
        <v>48</v>
      </c>
      <c r="T2004" s="13" t="s">
        <v>48</v>
      </c>
      <c r="U2004" s="13" t="s">
        <v>52</v>
      </c>
      <c r="V2004" s="13" t="s">
        <v>48</v>
      </c>
      <c r="W2004" s="13" t="s">
        <v>48</v>
      </c>
      <c r="X2004" s="17" t="s">
        <v>50</v>
      </c>
      <c r="Y2004" s="18" t="s">
        <v>48</v>
      </c>
      <c r="Z2004" s="17" t="s">
        <v>48</v>
      </c>
      <c r="AA2004" s="19" t="s">
        <v>48</v>
      </c>
      <c r="AB2004" s="23"/>
      <c r="AC2004" s="23"/>
    </row>
    <row r="2005" spans="1:29" ht="24" hidden="1">
      <c r="A2005" s="8">
        <v>470421</v>
      </c>
      <c r="B2005" s="27">
        <v>470421</v>
      </c>
      <c r="C2005" s="27" t="e">
        <f>VLOOKUP(B2005,[1]Sheet1!$C$4:$G$287,5,0)</f>
        <v>#N/A</v>
      </c>
      <c r="D2005" s="27"/>
      <c r="E2005" s="31" t="s">
        <v>7151</v>
      </c>
      <c r="F2005" s="33"/>
      <c r="G2005" s="33"/>
      <c r="H2005" s="12" t="s">
        <v>162</v>
      </c>
      <c r="I2005" s="5" t="s">
        <v>1932</v>
      </c>
      <c r="J2005" s="5" t="s">
        <v>2038</v>
      </c>
      <c r="K2005" s="2">
        <v>470421</v>
      </c>
      <c r="L2005" s="7" t="s">
        <v>80</v>
      </c>
      <c r="M2005" s="6">
        <v>0</v>
      </c>
      <c r="N2005" s="13" t="s">
        <v>48</v>
      </c>
      <c r="O2005" s="13" t="s">
        <v>48</v>
      </c>
      <c r="P2005" s="13" t="s">
        <v>48</v>
      </c>
      <c r="Q2005" s="13" t="s">
        <v>50</v>
      </c>
      <c r="R2005" s="13" t="s">
        <v>5384</v>
      </c>
      <c r="S2005" s="13" t="s">
        <v>48</v>
      </c>
      <c r="T2005" s="13" t="s">
        <v>48</v>
      </c>
      <c r="U2005" s="13" t="s">
        <v>52</v>
      </c>
      <c r="V2005" s="13" t="s">
        <v>48</v>
      </c>
      <c r="W2005" s="13" t="s">
        <v>48</v>
      </c>
      <c r="X2005" s="17" t="s">
        <v>50</v>
      </c>
      <c r="Y2005" s="18" t="s">
        <v>48</v>
      </c>
      <c r="Z2005" s="17" t="s">
        <v>48</v>
      </c>
      <c r="AA2005" s="19" t="s">
        <v>45</v>
      </c>
      <c r="AB2005" s="23">
        <v>0</v>
      </c>
      <c r="AC2005" s="23">
        <v>300300</v>
      </c>
    </row>
    <row r="2006" spans="1:29" ht="24" hidden="1">
      <c r="A2006" s="8">
        <v>470429</v>
      </c>
      <c r="B2006" s="27">
        <v>470429</v>
      </c>
      <c r="C2006" s="27" t="e">
        <f>VLOOKUP(B2006,[1]Sheet1!$C$4:$G$287,5,0)</f>
        <v>#N/A</v>
      </c>
      <c r="D2006" s="27"/>
      <c r="E2006" s="31" t="s">
        <v>7151</v>
      </c>
      <c r="F2006" s="33"/>
      <c r="G2006" s="33"/>
      <c r="H2006" s="12" t="s">
        <v>162</v>
      </c>
      <c r="I2006" s="5" t="s">
        <v>1934</v>
      </c>
      <c r="J2006" s="5" t="s">
        <v>2039</v>
      </c>
      <c r="K2006" s="2">
        <v>470429</v>
      </c>
      <c r="L2006" s="7" t="s">
        <v>80</v>
      </c>
      <c r="M2006" s="6">
        <v>0</v>
      </c>
      <c r="N2006" s="13" t="s">
        <v>48</v>
      </c>
      <c r="O2006" s="13" t="s">
        <v>48</v>
      </c>
      <c r="P2006" s="13" t="s">
        <v>48</v>
      </c>
      <c r="Q2006" s="13" t="s">
        <v>50</v>
      </c>
      <c r="R2006" s="13" t="s">
        <v>5384</v>
      </c>
      <c r="S2006" s="13" t="s">
        <v>48</v>
      </c>
      <c r="T2006" s="13" t="s">
        <v>48</v>
      </c>
      <c r="U2006" s="13" t="s">
        <v>52</v>
      </c>
      <c r="V2006" s="13" t="s">
        <v>48</v>
      </c>
      <c r="W2006" s="13" t="s">
        <v>48</v>
      </c>
      <c r="X2006" s="17" t="s">
        <v>50</v>
      </c>
      <c r="Y2006" s="18" t="s">
        <v>48</v>
      </c>
      <c r="Z2006" s="17" t="s">
        <v>48</v>
      </c>
      <c r="AA2006" s="19" t="s">
        <v>45</v>
      </c>
      <c r="AB2006" s="23">
        <v>0</v>
      </c>
      <c r="AC2006" s="23">
        <v>274680</v>
      </c>
    </row>
    <row r="2007" spans="1:29" ht="60" hidden="1">
      <c r="A2007" s="8">
        <v>470500</v>
      </c>
      <c r="B2007" s="27">
        <v>470500</v>
      </c>
      <c r="C2007" s="27" t="e">
        <f>VLOOKUP(B2007,[1]Sheet1!$C$4:$G$287,5,0)</f>
        <v>#N/A</v>
      </c>
      <c r="D2007" s="27"/>
      <c r="E2007" s="31" t="s">
        <v>7151</v>
      </c>
      <c r="F2007" s="33"/>
      <c r="G2007" s="33"/>
      <c r="H2007" s="12" t="s">
        <v>162</v>
      </c>
      <c r="I2007" s="5" t="s">
        <v>2040</v>
      </c>
      <c r="J2007" s="5" t="s">
        <v>2041</v>
      </c>
      <c r="K2007" s="2">
        <v>470500</v>
      </c>
      <c r="L2007" s="7" t="s">
        <v>80</v>
      </c>
      <c r="M2007" s="6">
        <v>0</v>
      </c>
      <c r="N2007" s="13" t="s">
        <v>48</v>
      </c>
      <c r="O2007" s="13" t="s">
        <v>48</v>
      </c>
      <c r="P2007" s="13" t="s">
        <v>48</v>
      </c>
      <c r="Q2007" s="13" t="s">
        <v>50</v>
      </c>
      <c r="R2007" s="13" t="s">
        <v>5384</v>
      </c>
      <c r="S2007" s="13" t="s">
        <v>48</v>
      </c>
      <c r="T2007" s="13" t="s">
        <v>48</v>
      </c>
      <c r="U2007" s="13" t="s">
        <v>52</v>
      </c>
      <c r="V2007" s="13" t="s">
        <v>48</v>
      </c>
      <c r="W2007" s="13" t="s">
        <v>48</v>
      </c>
      <c r="X2007" s="17" t="s">
        <v>50</v>
      </c>
      <c r="Y2007" s="18" t="s">
        <v>48</v>
      </c>
      <c r="Z2007" s="17" t="s">
        <v>48</v>
      </c>
      <c r="AA2007" s="19" t="s">
        <v>48</v>
      </c>
      <c r="AB2007" s="23">
        <v>260740</v>
      </c>
      <c r="AC2007" s="23">
        <v>150463636</v>
      </c>
    </row>
    <row r="2008" spans="1:29" ht="24" hidden="1">
      <c r="A2008" s="8">
        <v>470610</v>
      </c>
      <c r="B2008" s="27">
        <v>470610</v>
      </c>
      <c r="C2008" s="27" t="e">
        <f>VLOOKUP(B2008,[1]Sheet1!$C$4:$G$287,5,0)</f>
        <v>#N/A</v>
      </c>
      <c r="D2008" s="27"/>
      <c r="E2008" s="31" t="s">
        <v>7151</v>
      </c>
      <c r="F2008" s="33"/>
      <c r="G2008" s="33"/>
      <c r="H2008" s="12" t="s">
        <v>162</v>
      </c>
      <c r="I2008" s="5" t="s">
        <v>2042</v>
      </c>
      <c r="J2008" s="5" t="s">
        <v>2043</v>
      </c>
      <c r="K2008" s="2">
        <v>470610</v>
      </c>
      <c r="L2008" s="7" t="s">
        <v>80</v>
      </c>
      <c r="M2008" s="6">
        <v>0</v>
      </c>
      <c r="N2008" s="13" t="s">
        <v>48</v>
      </c>
      <c r="O2008" s="13" t="s">
        <v>48</v>
      </c>
      <c r="P2008" s="13" t="s">
        <v>48</v>
      </c>
      <c r="Q2008" s="13" t="s">
        <v>50</v>
      </c>
      <c r="R2008" s="13" t="s">
        <v>5384</v>
      </c>
      <c r="S2008" s="13" t="s">
        <v>48</v>
      </c>
      <c r="T2008" s="13" t="s">
        <v>48</v>
      </c>
      <c r="U2008" s="13" t="s">
        <v>52</v>
      </c>
      <c r="V2008" s="13" t="s">
        <v>48</v>
      </c>
      <c r="W2008" s="13" t="s">
        <v>48</v>
      </c>
      <c r="X2008" s="17" t="s">
        <v>50</v>
      </c>
      <c r="Y2008" s="18" t="s">
        <v>48</v>
      </c>
      <c r="Z2008" s="17" t="s">
        <v>48</v>
      </c>
      <c r="AA2008" s="19" t="s">
        <v>48</v>
      </c>
      <c r="AB2008" s="23">
        <v>638200</v>
      </c>
      <c r="AC2008" s="23">
        <v>31331839</v>
      </c>
    </row>
    <row r="2009" spans="1:29" ht="48" hidden="1">
      <c r="A2009" s="8">
        <v>470620</v>
      </c>
      <c r="B2009" s="27">
        <v>470620</v>
      </c>
      <c r="C2009" s="27" t="e">
        <f>VLOOKUP(B2009,[1]Sheet1!$C$4:$G$287,5,0)</f>
        <v>#N/A</v>
      </c>
      <c r="D2009" s="27"/>
      <c r="E2009" s="31" t="s">
        <v>7151</v>
      </c>
      <c r="F2009" s="33"/>
      <c r="G2009" s="33"/>
      <c r="H2009" s="12" t="s">
        <v>162</v>
      </c>
      <c r="I2009" s="5" t="s">
        <v>2044</v>
      </c>
      <c r="J2009" s="5" t="s">
        <v>2045</v>
      </c>
      <c r="K2009" s="2">
        <v>470620</v>
      </c>
      <c r="L2009" s="7" t="s">
        <v>80</v>
      </c>
      <c r="M2009" s="6">
        <v>0</v>
      </c>
      <c r="N2009" s="13" t="s">
        <v>48</v>
      </c>
      <c r="O2009" s="13" t="s">
        <v>48</v>
      </c>
      <c r="P2009" s="13" t="s">
        <v>48</v>
      </c>
      <c r="Q2009" s="13" t="s">
        <v>50</v>
      </c>
      <c r="R2009" s="13" t="s">
        <v>5384</v>
      </c>
      <c r="S2009" s="13" t="s">
        <v>48</v>
      </c>
      <c r="T2009" s="13" t="s">
        <v>48</v>
      </c>
      <c r="U2009" s="13" t="s">
        <v>52</v>
      </c>
      <c r="V2009" s="13" t="s">
        <v>48</v>
      </c>
      <c r="W2009" s="13" t="s">
        <v>48</v>
      </c>
      <c r="X2009" s="17" t="s">
        <v>50</v>
      </c>
      <c r="Y2009" s="18" t="s">
        <v>48</v>
      </c>
      <c r="Z2009" s="17" t="s">
        <v>48</v>
      </c>
      <c r="AA2009" s="19" t="s">
        <v>48</v>
      </c>
      <c r="AB2009" s="23">
        <v>145239</v>
      </c>
      <c r="AC2009" s="23">
        <v>2706004</v>
      </c>
    </row>
    <row r="2010" spans="1:29" ht="24" hidden="1">
      <c r="A2010" s="8">
        <v>470630</v>
      </c>
      <c r="B2010" s="27">
        <v>470630</v>
      </c>
      <c r="C2010" s="27" t="e">
        <f>VLOOKUP(B2010,[1]Sheet1!$C$4:$G$287,5,0)</f>
        <v>#N/A</v>
      </c>
      <c r="D2010" s="27"/>
      <c r="E2010" s="31" t="s">
        <v>7151</v>
      </c>
      <c r="F2010" s="33"/>
      <c r="G2010" s="33"/>
      <c r="H2010" s="12" t="s">
        <v>162</v>
      </c>
      <c r="I2010" s="5" t="s">
        <v>2046</v>
      </c>
      <c r="J2010" s="5" t="s">
        <v>2047</v>
      </c>
      <c r="K2010" s="2">
        <v>470630</v>
      </c>
      <c r="L2010" s="7" t="s">
        <v>80</v>
      </c>
      <c r="M2010" s="6">
        <v>0</v>
      </c>
      <c r="N2010" s="13" t="s">
        <v>48</v>
      </c>
      <c r="O2010" s="13" t="s">
        <v>48</v>
      </c>
      <c r="P2010" s="13" t="s">
        <v>48</v>
      </c>
      <c r="Q2010" s="13" t="s">
        <v>50</v>
      </c>
      <c r="R2010" s="13" t="s">
        <v>5384</v>
      </c>
      <c r="S2010" s="13" t="s">
        <v>48</v>
      </c>
      <c r="T2010" s="13" t="s">
        <v>48</v>
      </c>
      <c r="U2010" s="13" t="s">
        <v>52</v>
      </c>
      <c r="V2010" s="13" t="s">
        <v>48</v>
      </c>
      <c r="W2010" s="13" t="s">
        <v>48</v>
      </c>
      <c r="X2010" s="17" t="s">
        <v>50</v>
      </c>
      <c r="Y2010" s="18" t="s">
        <v>48</v>
      </c>
      <c r="Z2010" s="17" t="s">
        <v>48</v>
      </c>
      <c r="AA2010" s="19" t="s">
        <v>48</v>
      </c>
      <c r="AB2010" s="23">
        <v>0</v>
      </c>
      <c r="AC2010" s="23">
        <v>45432</v>
      </c>
    </row>
    <row r="2011" spans="1:29" ht="24" hidden="1">
      <c r="A2011" s="8">
        <v>470691</v>
      </c>
      <c r="B2011" s="27">
        <v>470691</v>
      </c>
      <c r="C2011" s="27" t="e">
        <f>VLOOKUP(B2011,[1]Sheet1!$C$4:$G$287,5,0)</f>
        <v>#N/A</v>
      </c>
      <c r="D2011" s="27"/>
      <c r="E2011" s="31" t="s">
        <v>7151</v>
      </c>
      <c r="F2011" s="33"/>
      <c r="G2011" s="33"/>
      <c r="H2011" s="12" t="s">
        <v>162</v>
      </c>
      <c r="I2011" s="5" t="s">
        <v>2048</v>
      </c>
      <c r="J2011" s="5" t="s">
        <v>2049</v>
      </c>
      <c r="K2011" s="2">
        <v>470691</v>
      </c>
      <c r="L2011" s="7" t="s">
        <v>80</v>
      </c>
      <c r="M2011" s="6">
        <v>0</v>
      </c>
      <c r="N2011" s="13" t="s">
        <v>48</v>
      </c>
      <c r="O2011" s="13" t="s">
        <v>48</v>
      </c>
      <c r="P2011" s="13" t="s">
        <v>48</v>
      </c>
      <c r="Q2011" s="13" t="s">
        <v>50</v>
      </c>
      <c r="R2011" s="13" t="s">
        <v>5384</v>
      </c>
      <c r="S2011" s="13" t="s">
        <v>48</v>
      </c>
      <c r="T2011" s="13" t="s">
        <v>48</v>
      </c>
      <c r="U2011" s="13" t="s">
        <v>52</v>
      </c>
      <c r="V2011" s="13" t="s">
        <v>48</v>
      </c>
      <c r="W2011" s="13" t="s">
        <v>48</v>
      </c>
      <c r="X2011" s="17" t="s">
        <v>50</v>
      </c>
      <c r="Y2011" s="18" t="s">
        <v>48</v>
      </c>
      <c r="Z2011" s="17" t="s">
        <v>48</v>
      </c>
      <c r="AA2011" s="19" t="s">
        <v>48</v>
      </c>
      <c r="AB2011" s="23">
        <v>743</v>
      </c>
      <c r="AC2011" s="23">
        <v>5700</v>
      </c>
    </row>
    <row r="2012" spans="1:29" ht="24" hidden="1">
      <c r="A2012" s="8">
        <v>470692</v>
      </c>
      <c r="B2012" s="27">
        <v>470692</v>
      </c>
      <c r="C2012" s="27" t="e">
        <f>VLOOKUP(B2012,[1]Sheet1!$C$4:$G$287,5,0)</f>
        <v>#N/A</v>
      </c>
      <c r="D2012" s="27"/>
      <c r="E2012" s="31" t="s">
        <v>7151</v>
      </c>
      <c r="F2012" s="33"/>
      <c r="G2012" s="33"/>
      <c r="H2012" s="12" t="s">
        <v>162</v>
      </c>
      <c r="I2012" s="5" t="s">
        <v>2050</v>
      </c>
      <c r="J2012" s="5" t="s">
        <v>2051</v>
      </c>
      <c r="K2012" s="2">
        <v>470692</v>
      </c>
      <c r="L2012" s="7" t="s">
        <v>80</v>
      </c>
      <c r="M2012" s="6">
        <v>0</v>
      </c>
      <c r="N2012" s="13" t="s">
        <v>48</v>
      </c>
      <c r="O2012" s="13" t="s">
        <v>48</v>
      </c>
      <c r="P2012" s="13" t="s">
        <v>48</v>
      </c>
      <c r="Q2012" s="13" t="s">
        <v>50</v>
      </c>
      <c r="R2012" s="13" t="s">
        <v>5384</v>
      </c>
      <c r="S2012" s="13" t="s">
        <v>48</v>
      </c>
      <c r="T2012" s="13" t="s">
        <v>48</v>
      </c>
      <c r="U2012" s="13" t="s">
        <v>52</v>
      </c>
      <c r="V2012" s="13" t="s">
        <v>48</v>
      </c>
      <c r="W2012" s="13" t="s">
        <v>48</v>
      </c>
      <c r="X2012" s="17" t="s">
        <v>50</v>
      </c>
      <c r="Y2012" s="18" t="s">
        <v>48</v>
      </c>
      <c r="Z2012" s="17" t="s">
        <v>48</v>
      </c>
      <c r="AA2012" s="19" t="s">
        <v>48</v>
      </c>
      <c r="AB2012" s="23">
        <v>0</v>
      </c>
      <c r="AC2012" s="23">
        <v>1303330</v>
      </c>
    </row>
    <row r="2013" spans="1:29" ht="48" hidden="1">
      <c r="A2013" s="8">
        <v>470693</v>
      </c>
      <c r="B2013" s="27">
        <v>470693</v>
      </c>
      <c r="C2013" s="27" t="e">
        <f>VLOOKUP(B2013,[1]Sheet1!$C$4:$G$287,5,0)</f>
        <v>#N/A</v>
      </c>
      <c r="D2013" s="27"/>
      <c r="E2013" s="31" t="s">
        <v>7151</v>
      </c>
      <c r="F2013" s="33"/>
      <c r="G2013" s="33"/>
      <c r="H2013" s="12" t="s">
        <v>162</v>
      </c>
      <c r="I2013" s="5" t="s">
        <v>2052</v>
      </c>
      <c r="J2013" s="5" t="s">
        <v>2053</v>
      </c>
      <c r="K2013" s="2">
        <v>470693</v>
      </c>
      <c r="L2013" s="7" t="s">
        <v>80</v>
      </c>
      <c r="M2013" s="6">
        <v>0</v>
      </c>
      <c r="N2013" s="13" t="s">
        <v>48</v>
      </c>
      <c r="O2013" s="13" t="s">
        <v>48</v>
      </c>
      <c r="P2013" s="13" t="s">
        <v>48</v>
      </c>
      <c r="Q2013" s="13" t="s">
        <v>50</v>
      </c>
      <c r="R2013" s="13" t="s">
        <v>5384</v>
      </c>
      <c r="S2013" s="13" t="s">
        <v>48</v>
      </c>
      <c r="T2013" s="13" t="s">
        <v>48</v>
      </c>
      <c r="U2013" s="13" t="s">
        <v>52</v>
      </c>
      <c r="V2013" s="13" t="s">
        <v>48</v>
      </c>
      <c r="W2013" s="13" t="s">
        <v>48</v>
      </c>
      <c r="X2013" s="17" t="s">
        <v>50</v>
      </c>
      <c r="Y2013" s="18" t="s">
        <v>48</v>
      </c>
      <c r="Z2013" s="17" t="s">
        <v>48</v>
      </c>
      <c r="AA2013" s="19" t="s">
        <v>48</v>
      </c>
      <c r="AB2013" s="23">
        <v>11500</v>
      </c>
      <c r="AC2013" s="23">
        <v>410126</v>
      </c>
    </row>
    <row r="2014" spans="1:29" ht="48" hidden="1">
      <c r="A2014" s="8">
        <v>470710</v>
      </c>
      <c r="B2014" s="27">
        <v>470710</v>
      </c>
      <c r="C2014" s="27" t="e">
        <f>VLOOKUP(B2014,[1]Sheet1!$C$4:$G$287,5,0)</f>
        <v>#N/A</v>
      </c>
      <c r="D2014" s="27"/>
      <c r="E2014" s="31" t="s">
        <v>7151</v>
      </c>
      <c r="F2014" s="33"/>
      <c r="G2014" s="33"/>
      <c r="H2014" s="12" t="s">
        <v>162</v>
      </c>
      <c r="I2014" s="5" t="s">
        <v>2054</v>
      </c>
      <c r="J2014" s="5" t="s">
        <v>2055</v>
      </c>
      <c r="K2014" s="12">
        <v>470710</v>
      </c>
      <c r="L2014" s="20" t="s">
        <v>80</v>
      </c>
      <c r="M2014" s="6">
        <v>0</v>
      </c>
      <c r="N2014" s="13" t="s">
        <v>48</v>
      </c>
      <c r="O2014" s="13" t="s">
        <v>48</v>
      </c>
      <c r="P2014" s="13" t="s">
        <v>48</v>
      </c>
      <c r="Q2014" s="13" t="s">
        <v>50</v>
      </c>
      <c r="R2014" s="13" t="s">
        <v>5384</v>
      </c>
      <c r="S2014" s="13" t="s">
        <v>48</v>
      </c>
      <c r="T2014" s="13" t="s">
        <v>48</v>
      </c>
      <c r="U2014" s="13" t="s">
        <v>52</v>
      </c>
      <c r="V2014" s="13" t="s">
        <v>48</v>
      </c>
      <c r="W2014" s="13" t="s">
        <v>48</v>
      </c>
      <c r="X2014" s="17" t="s">
        <v>50</v>
      </c>
      <c r="Y2014" s="18" t="s">
        <v>44</v>
      </c>
      <c r="Z2014" s="17" t="s">
        <v>48</v>
      </c>
      <c r="AA2014" s="19" t="s">
        <v>48</v>
      </c>
      <c r="AB2014" s="23">
        <v>15519467</v>
      </c>
      <c r="AC2014" s="23">
        <v>57063359</v>
      </c>
    </row>
    <row r="2015" spans="1:29" ht="60" hidden="1">
      <c r="A2015" s="8">
        <v>470720</v>
      </c>
      <c r="B2015" s="27">
        <v>470720</v>
      </c>
      <c r="C2015" s="27" t="e">
        <f>VLOOKUP(B2015,[1]Sheet1!$C$4:$G$287,5,0)</f>
        <v>#N/A</v>
      </c>
      <c r="D2015" s="27"/>
      <c r="E2015" s="31" t="s">
        <v>7151</v>
      </c>
      <c r="F2015" s="33"/>
      <c r="G2015" s="33"/>
      <c r="H2015" s="12" t="s">
        <v>162</v>
      </c>
      <c r="I2015" s="5" t="s">
        <v>2056</v>
      </c>
      <c r="J2015" s="5" t="s">
        <v>2057</v>
      </c>
      <c r="K2015" s="12">
        <v>470720</v>
      </c>
      <c r="L2015" s="20" t="s">
        <v>80</v>
      </c>
      <c r="M2015" s="6">
        <v>0</v>
      </c>
      <c r="N2015" s="13" t="s">
        <v>48</v>
      </c>
      <c r="O2015" s="13" t="s">
        <v>48</v>
      </c>
      <c r="P2015" s="13" t="s">
        <v>48</v>
      </c>
      <c r="Q2015" s="13" t="s">
        <v>50</v>
      </c>
      <c r="R2015" s="13" t="s">
        <v>5384</v>
      </c>
      <c r="S2015" s="13" t="s">
        <v>48</v>
      </c>
      <c r="T2015" s="13" t="s">
        <v>48</v>
      </c>
      <c r="U2015" s="13" t="s">
        <v>52</v>
      </c>
      <c r="V2015" s="13" t="s">
        <v>48</v>
      </c>
      <c r="W2015" s="13" t="s">
        <v>48</v>
      </c>
      <c r="X2015" s="17" t="s">
        <v>50</v>
      </c>
      <c r="Y2015" s="18" t="s">
        <v>44</v>
      </c>
      <c r="Z2015" s="17" t="s">
        <v>48</v>
      </c>
      <c r="AA2015" s="19" t="s">
        <v>48</v>
      </c>
      <c r="AB2015" s="23">
        <v>5328116</v>
      </c>
      <c r="AC2015" s="23">
        <v>65693830</v>
      </c>
    </row>
    <row r="2016" spans="1:29" ht="72" hidden="1">
      <c r="A2016" s="8">
        <v>470730</v>
      </c>
      <c r="B2016" s="27">
        <v>470730</v>
      </c>
      <c r="C2016" s="27" t="e">
        <f>VLOOKUP(B2016,[1]Sheet1!$C$4:$G$287,5,0)</f>
        <v>#N/A</v>
      </c>
      <c r="D2016" s="27"/>
      <c r="E2016" s="31" t="s">
        <v>7151</v>
      </c>
      <c r="F2016" s="33"/>
      <c r="G2016" s="33"/>
      <c r="H2016" s="12" t="s">
        <v>162</v>
      </c>
      <c r="I2016" s="5" t="s">
        <v>2058</v>
      </c>
      <c r="J2016" s="5" t="s">
        <v>2059</v>
      </c>
      <c r="K2016" s="12">
        <v>470730</v>
      </c>
      <c r="L2016" s="20" t="s">
        <v>80</v>
      </c>
      <c r="M2016" s="6">
        <v>0</v>
      </c>
      <c r="N2016" s="13" t="s">
        <v>48</v>
      </c>
      <c r="O2016" s="13" t="s">
        <v>48</v>
      </c>
      <c r="P2016" s="13" t="s">
        <v>48</v>
      </c>
      <c r="Q2016" s="13" t="s">
        <v>50</v>
      </c>
      <c r="R2016" s="13" t="s">
        <v>5384</v>
      </c>
      <c r="S2016" s="13" t="s">
        <v>48</v>
      </c>
      <c r="T2016" s="13" t="s">
        <v>48</v>
      </c>
      <c r="U2016" s="13" t="s">
        <v>52</v>
      </c>
      <c r="V2016" s="13" t="s">
        <v>48</v>
      </c>
      <c r="W2016" s="13" t="s">
        <v>48</v>
      </c>
      <c r="X2016" s="17" t="s">
        <v>50</v>
      </c>
      <c r="Y2016" s="18" t="s">
        <v>44</v>
      </c>
      <c r="Z2016" s="17" t="s">
        <v>48</v>
      </c>
      <c r="AA2016" s="19" t="s">
        <v>48</v>
      </c>
      <c r="AB2016" s="23">
        <v>4684700</v>
      </c>
      <c r="AC2016" s="23">
        <v>166793163</v>
      </c>
    </row>
    <row r="2017" spans="1:29" ht="36" hidden="1">
      <c r="A2017" s="8">
        <v>470790</v>
      </c>
      <c r="B2017" s="27">
        <v>470790</v>
      </c>
      <c r="C2017" s="27" t="e">
        <f>VLOOKUP(B2017,[1]Sheet1!$C$4:$G$287,5,0)</f>
        <v>#N/A</v>
      </c>
      <c r="D2017" s="27"/>
      <c r="E2017" s="31" t="s">
        <v>7151</v>
      </c>
      <c r="F2017" s="33"/>
      <c r="G2017" s="33"/>
      <c r="H2017" s="12" t="s">
        <v>162</v>
      </c>
      <c r="I2017" s="5" t="s">
        <v>2060</v>
      </c>
      <c r="J2017" s="5" t="s">
        <v>2061</v>
      </c>
      <c r="K2017" s="12">
        <v>470790</v>
      </c>
      <c r="L2017" s="20" t="s">
        <v>80</v>
      </c>
      <c r="M2017" s="6">
        <v>0</v>
      </c>
      <c r="N2017" s="13" t="s">
        <v>48</v>
      </c>
      <c r="O2017" s="13" t="s">
        <v>48</v>
      </c>
      <c r="P2017" s="13" t="s">
        <v>48</v>
      </c>
      <c r="Q2017" s="13" t="s">
        <v>50</v>
      </c>
      <c r="R2017" s="13" t="s">
        <v>5384</v>
      </c>
      <c r="S2017" s="13" t="s">
        <v>48</v>
      </c>
      <c r="T2017" s="13" t="s">
        <v>48</v>
      </c>
      <c r="U2017" s="13" t="s">
        <v>52</v>
      </c>
      <c r="V2017" s="13" t="s">
        <v>48</v>
      </c>
      <c r="W2017" s="13" t="s">
        <v>48</v>
      </c>
      <c r="X2017" s="17" t="s">
        <v>50</v>
      </c>
      <c r="Y2017" s="18" t="s">
        <v>44</v>
      </c>
      <c r="Z2017" s="17" t="s">
        <v>48</v>
      </c>
      <c r="AA2017" s="19" t="s">
        <v>48</v>
      </c>
      <c r="AB2017" s="23">
        <v>52582485</v>
      </c>
      <c r="AC2017" s="23">
        <v>48961357</v>
      </c>
    </row>
    <row r="2018" spans="1:29" ht="24" hidden="1">
      <c r="A2018" s="8">
        <v>480100</v>
      </c>
      <c r="B2018" s="27">
        <v>480100</v>
      </c>
      <c r="C2018" s="27" t="e">
        <f>VLOOKUP(B2018,[1]Sheet1!$C$4:$G$287,5,0)</f>
        <v>#N/A</v>
      </c>
      <c r="D2018" s="27"/>
      <c r="E2018" s="31" t="s">
        <v>7151</v>
      </c>
      <c r="F2018" s="33"/>
      <c r="G2018" s="33"/>
      <c r="H2018" s="12" t="s">
        <v>162</v>
      </c>
      <c r="I2018" s="5" t="s">
        <v>2062</v>
      </c>
      <c r="J2018" s="5" t="s">
        <v>2063</v>
      </c>
      <c r="K2018" s="12">
        <v>480100</v>
      </c>
      <c r="L2018" s="20" t="s">
        <v>80</v>
      </c>
      <c r="M2018" s="6">
        <v>0</v>
      </c>
      <c r="N2018" s="13" t="s">
        <v>48</v>
      </c>
      <c r="O2018" s="13" t="s">
        <v>48</v>
      </c>
      <c r="P2018" s="13" t="s">
        <v>48</v>
      </c>
      <c r="Q2018" s="13" t="s">
        <v>50</v>
      </c>
      <c r="R2018" s="13" t="s">
        <v>5384</v>
      </c>
      <c r="S2018" s="13" t="s">
        <v>48</v>
      </c>
      <c r="T2018" s="13" t="s">
        <v>48</v>
      </c>
      <c r="U2018" s="13" t="s">
        <v>46</v>
      </c>
      <c r="V2018" s="13" t="s">
        <v>46</v>
      </c>
      <c r="W2018" s="13" t="s">
        <v>46</v>
      </c>
      <c r="X2018" s="17" t="s">
        <v>5400</v>
      </c>
      <c r="Y2018" s="18" t="s">
        <v>48</v>
      </c>
      <c r="Z2018" s="17" t="s">
        <v>48</v>
      </c>
      <c r="AA2018" s="19" t="s">
        <v>48</v>
      </c>
      <c r="AB2018" s="23">
        <v>362105372</v>
      </c>
      <c r="AC2018" s="23">
        <v>3922</v>
      </c>
    </row>
    <row r="2019" spans="1:29" ht="24" hidden="1">
      <c r="A2019" s="8">
        <v>480210</v>
      </c>
      <c r="B2019" s="27">
        <v>480210</v>
      </c>
      <c r="C2019" s="27" t="e">
        <f>VLOOKUP(B2019,[1]Sheet1!$C$4:$G$287,5,0)</f>
        <v>#N/A</v>
      </c>
      <c r="D2019" s="27"/>
      <c r="E2019" s="31" t="s">
        <v>7151</v>
      </c>
      <c r="F2019" s="33"/>
      <c r="G2019" s="33"/>
      <c r="H2019" s="12" t="s">
        <v>162</v>
      </c>
      <c r="I2019" s="5" t="s">
        <v>2064</v>
      </c>
      <c r="J2019" s="5" t="s">
        <v>2065</v>
      </c>
      <c r="K2019" s="12">
        <v>480210</v>
      </c>
      <c r="L2019" s="20" t="s">
        <v>80</v>
      </c>
      <c r="M2019" s="6">
        <v>0</v>
      </c>
      <c r="N2019" s="13" t="s">
        <v>48</v>
      </c>
      <c r="O2019" s="13" t="s">
        <v>48</v>
      </c>
      <c r="P2019" s="13" t="s">
        <v>48</v>
      </c>
      <c r="Q2019" s="13" t="s">
        <v>50</v>
      </c>
      <c r="R2019" s="13" t="s">
        <v>5384</v>
      </c>
      <c r="S2019" s="13" t="s">
        <v>48</v>
      </c>
      <c r="T2019" s="13" t="s">
        <v>48</v>
      </c>
      <c r="U2019" s="13" t="s">
        <v>46</v>
      </c>
      <c r="V2019" s="13" t="s">
        <v>46</v>
      </c>
      <c r="W2019" s="13" t="s">
        <v>46</v>
      </c>
      <c r="X2019" s="17" t="s">
        <v>5400</v>
      </c>
      <c r="Y2019" s="18" t="s">
        <v>48</v>
      </c>
      <c r="Z2019" s="17" t="s">
        <v>48</v>
      </c>
      <c r="AA2019" s="19" t="s">
        <v>48</v>
      </c>
      <c r="AB2019" s="23">
        <v>258457</v>
      </c>
      <c r="AC2019" s="23">
        <v>3859896</v>
      </c>
    </row>
    <row r="2020" spans="1:29" ht="84" hidden="1">
      <c r="A2020" s="8">
        <v>480220</v>
      </c>
      <c r="B2020" s="27">
        <v>480220</v>
      </c>
      <c r="C2020" s="27" t="e">
        <f>VLOOKUP(B2020,[1]Sheet1!$C$4:$G$287,5,0)</f>
        <v>#N/A</v>
      </c>
      <c r="D2020" s="27"/>
      <c r="E2020" s="31" t="s">
        <v>7151</v>
      </c>
      <c r="F2020" s="33"/>
      <c r="G2020" s="33"/>
      <c r="H2020" s="12" t="s">
        <v>162</v>
      </c>
      <c r="I2020" s="5" t="s">
        <v>2066</v>
      </c>
      <c r="J2020" s="5" t="s">
        <v>2067</v>
      </c>
      <c r="K2020" s="12">
        <v>480220</v>
      </c>
      <c r="L2020" s="20" t="s">
        <v>80</v>
      </c>
      <c r="M2020" s="6">
        <v>0</v>
      </c>
      <c r="N2020" s="13" t="s">
        <v>48</v>
      </c>
      <c r="O2020" s="13" t="s">
        <v>48</v>
      </c>
      <c r="P2020" s="13" t="s">
        <v>48</v>
      </c>
      <c r="Q2020" s="13" t="s">
        <v>50</v>
      </c>
      <c r="R2020" s="13" t="s">
        <v>5384</v>
      </c>
      <c r="S2020" s="13" t="s">
        <v>48</v>
      </c>
      <c r="T2020" s="13" t="s">
        <v>48</v>
      </c>
      <c r="U2020" s="13" t="s">
        <v>46</v>
      </c>
      <c r="V2020" s="13" t="s">
        <v>46</v>
      </c>
      <c r="W2020" s="13" t="s">
        <v>46</v>
      </c>
      <c r="X2020" s="17" t="s">
        <v>5400</v>
      </c>
      <c r="Y2020" s="18" t="s">
        <v>48</v>
      </c>
      <c r="Z2020" s="17" t="s">
        <v>48</v>
      </c>
      <c r="AA2020" s="19" t="s">
        <v>48</v>
      </c>
      <c r="AB2020" s="23">
        <v>257293</v>
      </c>
      <c r="AC2020" s="23">
        <v>34916207</v>
      </c>
    </row>
    <row r="2021" spans="1:29" ht="24" hidden="1">
      <c r="A2021" s="8">
        <v>480240</v>
      </c>
      <c r="B2021" s="27">
        <v>480240</v>
      </c>
      <c r="C2021" s="27" t="e">
        <f>VLOOKUP(B2021,[1]Sheet1!$C$4:$G$287,5,0)</f>
        <v>#N/A</v>
      </c>
      <c r="D2021" s="27"/>
      <c r="E2021" s="31" t="s">
        <v>7151</v>
      </c>
      <c r="F2021" s="33"/>
      <c r="G2021" s="33"/>
      <c r="H2021" s="12" t="s">
        <v>162</v>
      </c>
      <c r="I2021" s="5" t="s">
        <v>2068</v>
      </c>
      <c r="J2021" s="5" t="s">
        <v>2069</v>
      </c>
      <c r="K2021" s="12">
        <v>480240</v>
      </c>
      <c r="L2021" s="20" t="s">
        <v>80</v>
      </c>
      <c r="M2021" s="6">
        <v>0</v>
      </c>
      <c r="N2021" s="13" t="s">
        <v>48</v>
      </c>
      <c r="O2021" s="13" t="s">
        <v>48</v>
      </c>
      <c r="P2021" s="13" t="s">
        <v>48</v>
      </c>
      <c r="Q2021" s="13" t="s">
        <v>50</v>
      </c>
      <c r="R2021" s="13" t="s">
        <v>5384</v>
      </c>
      <c r="S2021" s="13" t="s">
        <v>48</v>
      </c>
      <c r="T2021" s="13" t="s">
        <v>48</v>
      </c>
      <c r="U2021" s="13" t="s">
        <v>46</v>
      </c>
      <c r="V2021" s="13" t="s">
        <v>46</v>
      </c>
      <c r="W2021" s="13" t="s">
        <v>46</v>
      </c>
      <c r="X2021" s="17" t="s">
        <v>5400</v>
      </c>
      <c r="Y2021" s="18" t="s">
        <v>48</v>
      </c>
      <c r="Z2021" s="17" t="s">
        <v>48</v>
      </c>
      <c r="AA2021" s="19" t="s">
        <v>48</v>
      </c>
      <c r="AB2021" s="23">
        <v>1813526</v>
      </c>
      <c r="AC2021" s="23">
        <v>6185213</v>
      </c>
    </row>
    <row r="2022" spans="1:29" ht="24" hidden="1">
      <c r="A2022" s="8">
        <v>480254</v>
      </c>
      <c r="B2022" s="27">
        <v>480254</v>
      </c>
      <c r="C2022" s="27" t="e">
        <f>VLOOKUP(B2022,[1]Sheet1!$C$4:$G$287,5,0)</f>
        <v>#N/A</v>
      </c>
      <c r="D2022" s="27"/>
      <c r="E2022" s="31" t="s">
        <v>7151</v>
      </c>
      <c r="F2022" s="33"/>
      <c r="G2022" s="33"/>
      <c r="H2022" s="12" t="s">
        <v>162</v>
      </c>
      <c r="I2022" s="5" t="s">
        <v>2070</v>
      </c>
      <c r="J2022" s="5" t="s">
        <v>2071</v>
      </c>
      <c r="K2022" s="12">
        <v>480254</v>
      </c>
      <c r="L2022" s="20" t="s">
        <v>80</v>
      </c>
      <c r="M2022" s="6">
        <v>0</v>
      </c>
      <c r="N2022" s="13" t="s">
        <v>48</v>
      </c>
      <c r="O2022" s="13" t="s">
        <v>48</v>
      </c>
      <c r="P2022" s="13" t="s">
        <v>48</v>
      </c>
      <c r="Q2022" s="13" t="s">
        <v>50</v>
      </c>
      <c r="R2022" s="13" t="s">
        <v>5384</v>
      </c>
      <c r="S2022" s="13" t="s">
        <v>48</v>
      </c>
      <c r="T2022" s="13" t="s">
        <v>48</v>
      </c>
      <c r="U2022" s="13" t="s">
        <v>46</v>
      </c>
      <c r="V2022" s="13" t="s">
        <v>46</v>
      </c>
      <c r="W2022" s="13" t="s">
        <v>46</v>
      </c>
      <c r="X2022" s="17" t="s">
        <v>5400</v>
      </c>
      <c r="Y2022" s="18" t="s">
        <v>48</v>
      </c>
      <c r="Z2022" s="17" t="s">
        <v>48</v>
      </c>
      <c r="AA2022" s="19" t="s">
        <v>48</v>
      </c>
      <c r="AB2022" s="23">
        <v>650526</v>
      </c>
      <c r="AC2022" s="23">
        <v>15737228</v>
      </c>
    </row>
    <row r="2023" spans="1:29" ht="36" hidden="1">
      <c r="A2023" s="8">
        <v>480255</v>
      </c>
      <c r="B2023" s="27">
        <v>480255</v>
      </c>
      <c r="C2023" s="27" t="e">
        <f>VLOOKUP(B2023,[1]Sheet1!$C$4:$G$287,5,0)</f>
        <v>#N/A</v>
      </c>
      <c r="D2023" s="27"/>
      <c r="E2023" s="31" t="s">
        <v>7151</v>
      </c>
      <c r="F2023" s="33"/>
      <c r="G2023" s="33"/>
      <c r="H2023" s="12" t="s">
        <v>162</v>
      </c>
      <c r="I2023" s="5" t="s">
        <v>2072</v>
      </c>
      <c r="J2023" s="5" t="s">
        <v>2073</v>
      </c>
      <c r="K2023" s="12">
        <v>480255</v>
      </c>
      <c r="L2023" s="20" t="s">
        <v>80</v>
      </c>
      <c r="M2023" s="6">
        <v>0</v>
      </c>
      <c r="N2023" s="13" t="s">
        <v>48</v>
      </c>
      <c r="O2023" s="13" t="s">
        <v>48</v>
      </c>
      <c r="P2023" s="13" t="s">
        <v>48</v>
      </c>
      <c r="Q2023" s="13" t="s">
        <v>50</v>
      </c>
      <c r="R2023" s="13" t="s">
        <v>5384</v>
      </c>
      <c r="S2023" s="13" t="s">
        <v>48</v>
      </c>
      <c r="T2023" s="13" t="s">
        <v>48</v>
      </c>
      <c r="U2023" s="13" t="s">
        <v>46</v>
      </c>
      <c r="V2023" s="13" t="s">
        <v>46</v>
      </c>
      <c r="W2023" s="13" t="s">
        <v>46</v>
      </c>
      <c r="X2023" s="17" t="s">
        <v>5400</v>
      </c>
      <c r="Y2023" s="18" t="s">
        <v>48</v>
      </c>
      <c r="Z2023" s="17" t="s">
        <v>48</v>
      </c>
      <c r="AA2023" s="19" t="s">
        <v>48</v>
      </c>
      <c r="AB2023" s="23">
        <v>8257190</v>
      </c>
      <c r="AC2023" s="23">
        <v>35826322</v>
      </c>
    </row>
    <row r="2024" spans="1:29" ht="108" hidden="1">
      <c r="A2024" s="8">
        <v>480256</v>
      </c>
      <c r="B2024" s="27">
        <v>480256</v>
      </c>
      <c r="C2024" s="27" t="e">
        <f>VLOOKUP(B2024,[1]Sheet1!$C$4:$G$287,5,0)</f>
        <v>#N/A</v>
      </c>
      <c r="D2024" s="27"/>
      <c r="E2024" s="31" t="s">
        <v>7151</v>
      </c>
      <c r="F2024" s="33"/>
      <c r="G2024" s="33"/>
      <c r="H2024" s="12" t="s">
        <v>162</v>
      </c>
      <c r="I2024" s="5" t="s">
        <v>2074</v>
      </c>
      <c r="J2024" s="5" t="s">
        <v>2075</v>
      </c>
      <c r="K2024" s="12">
        <v>480256</v>
      </c>
      <c r="L2024" s="20" t="s">
        <v>80</v>
      </c>
      <c r="M2024" s="6">
        <v>0</v>
      </c>
      <c r="N2024" s="13" t="s">
        <v>48</v>
      </c>
      <c r="O2024" s="13" t="s">
        <v>48</v>
      </c>
      <c r="P2024" s="13" t="s">
        <v>48</v>
      </c>
      <c r="Q2024" s="13" t="s">
        <v>50</v>
      </c>
      <c r="R2024" s="13" t="s">
        <v>5384</v>
      </c>
      <c r="S2024" s="13" t="s">
        <v>48</v>
      </c>
      <c r="T2024" s="13" t="s">
        <v>48</v>
      </c>
      <c r="U2024" s="13" t="s">
        <v>46</v>
      </c>
      <c r="V2024" s="13" t="s">
        <v>46</v>
      </c>
      <c r="W2024" s="13" t="s">
        <v>46</v>
      </c>
      <c r="X2024" s="17" t="s">
        <v>5400</v>
      </c>
      <c r="Y2024" s="18" t="s">
        <v>48</v>
      </c>
      <c r="Z2024" s="17" t="s">
        <v>48</v>
      </c>
      <c r="AA2024" s="19" t="s">
        <v>48</v>
      </c>
      <c r="AB2024" s="23">
        <v>453912</v>
      </c>
      <c r="AC2024" s="23">
        <v>78316596</v>
      </c>
    </row>
    <row r="2025" spans="1:29" ht="36" hidden="1">
      <c r="A2025" s="8">
        <v>480257</v>
      </c>
      <c r="B2025" s="27">
        <v>480257</v>
      </c>
      <c r="C2025" s="27" t="e">
        <f>VLOOKUP(B2025,[1]Sheet1!$C$4:$G$287,5,0)</f>
        <v>#N/A</v>
      </c>
      <c r="D2025" s="27"/>
      <c r="E2025" s="31" t="s">
        <v>7151</v>
      </c>
      <c r="F2025" s="33"/>
      <c r="G2025" s="33"/>
      <c r="H2025" s="12" t="s">
        <v>162</v>
      </c>
      <c r="I2025" s="5" t="s">
        <v>2076</v>
      </c>
      <c r="J2025" s="5" t="s">
        <v>2077</v>
      </c>
      <c r="K2025" s="12">
        <v>480257</v>
      </c>
      <c r="L2025" s="20" t="s">
        <v>80</v>
      </c>
      <c r="M2025" s="6">
        <v>0</v>
      </c>
      <c r="N2025" s="13" t="s">
        <v>48</v>
      </c>
      <c r="O2025" s="13" t="s">
        <v>48</v>
      </c>
      <c r="P2025" s="13" t="s">
        <v>48</v>
      </c>
      <c r="Q2025" s="13" t="s">
        <v>50</v>
      </c>
      <c r="R2025" s="13" t="s">
        <v>5384</v>
      </c>
      <c r="S2025" s="13" t="s">
        <v>48</v>
      </c>
      <c r="T2025" s="13" t="s">
        <v>48</v>
      </c>
      <c r="U2025" s="13" t="s">
        <v>46</v>
      </c>
      <c r="V2025" s="13" t="s">
        <v>46</v>
      </c>
      <c r="W2025" s="13" t="s">
        <v>46</v>
      </c>
      <c r="X2025" s="17" t="s">
        <v>50</v>
      </c>
      <c r="Y2025" s="18" t="s">
        <v>48</v>
      </c>
      <c r="Z2025" s="17" t="s">
        <v>48</v>
      </c>
      <c r="AA2025" s="19" t="s">
        <v>48</v>
      </c>
      <c r="AB2025" s="23">
        <v>7278160</v>
      </c>
      <c r="AC2025" s="23">
        <v>24948179</v>
      </c>
    </row>
    <row r="2026" spans="1:29" ht="24" hidden="1">
      <c r="A2026" s="8">
        <v>480258</v>
      </c>
      <c r="B2026" s="27">
        <v>480258</v>
      </c>
      <c r="C2026" s="27" t="e">
        <f>VLOOKUP(B2026,[1]Sheet1!$C$4:$G$287,5,0)</f>
        <v>#N/A</v>
      </c>
      <c r="D2026" s="27"/>
      <c r="E2026" s="31" t="s">
        <v>7151</v>
      </c>
      <c r="F2026" s="33"/>
      <c r="G2026" s="33"/>
      <c r="H2026" s="12" t="s">
        <v>162</v>
      </c>
      <c r="I2026" s="5" t="s">
        <v>2078</v>
      </c>
      <c r="J2026" s="5" t="s">
        <v>2079</v>
      </c>
      <c r="K2026" s="12">
        <v>480258</v>
      </c>
      <c r="L2026" s="20" t="s">
        <v>80</v>
      </c>
      <c r="M2026" s="6">
        <v>0</v>
      </c>
      <c r="N2026" s="13" t="s">
        <v>48</v>
      </c>
      <c r="O2026" s="13" t="s">
        <v>48</v>
      </c>
      <c r="P2026" s="13" t="s">
        <v>48</v>
      </c>
      <c r="Q2026" s="13" t="s">
        <v>50</v>
      </c>
      <c r="R2026" s="13" t="s">
        <v>5384</v>
      </c>
      <c r="S2026" s="13" t="s">
        <v>48</v>
      </c>
      <c r="T2026" s="13" t="s">
        <v>48</v>
      </c>
      <c r="U2026" s="13" t="s">
        <v>46</v>
      </c>
      <c r="V2026" s="13" t="s">
        <v>46</v>
      </c>
      <c r="W2026" s="13" t="s">
        <v>46</v>
      </c>
      <c r="X2026" s="17" t="s">
        <v>5400</v>
      </c>
      <c r="Y2026" s="18" t="s">
        <v>48</v>
      </c>
      <c r="Z2026" s="17" t="s">
        <v>48</v>
      </c>
      <c r="AA2026" s="19" t="s">
        <v>48</v>
      </c>
      <c r="AB2026" s="23">
        <v>8460525</v>
      </c>
      <c r="AC2026" s="23">
        <v>8847306</v>
      </c>
    </row>
    <row r="2027" spans="1:29" ht="24" hidden="1">
      <c r="A2027" s="8">
        <v>480261</v>
      </c>
      <c r="B2027" s="27">
        <v>480261</v>
      </c>
      <c r="C2027" s="27" t="e">
        <f>VLOOKUP(B2027,[1]Sheet1!$C$4:$G$287,5,0)</f>
        <v>#N/A</v>
      </c>
      <c r="D2027" s="27"/>
      <c r="E2027" s="31" t="s">
        <v>7151</v>
      </c>
      <c r="F2027" s="33"/>
      <c r="G2027" s="33"/>
      <c r="H2027" s="12" t="s">
        <v>162</v>
      </c>
      <c r="I2027" s="5" t="s">
        <v>2080</v>
      </c>
      <c r="J2027" s="5" t="s">
        <v>2081</v>
      </c>
      <c r="K2027" s="12">
        <v>480261</v>
      </c>
      <c r="L2027" s="20" t="s">
        <v>80</v>
      </c>
      <c r="M2027" s="6">
        <v>0</v>
      </c>
      <c r="N2027" s="13" t="s">
        <v>48</v>
      </c>
      <c r="O2027" s="13" t="s">
        <v>48</v>
      </c>
      <c r="P2027" s="13" t="s">
        <v>48</v>
      </c>
      <c r="Q2027" s="13" t="s">
        <v>50</v>
      </c>
      <c r="R2027" s="13" t="s">
        <v>5384</v>
      </c>
      <c r="S2027" s="13" t="s">
        <v>48</v>
      </c>
      <c r="T2027" s="13" t="s">
        <v>48</v>
      </c>
      <c r="U2027" s="13" t="s">
        <v>46</v>
      </c>
      <c r="V2027" s="13" t="s">
        <v>46</v>
      </c>
      <c r="W2027" s="13" t="s">
        <v>46</v>
      </c>
      <c r="X2027" s="17" t="s">
        <v>50</v>
      </c>
      <c r="Y2027" s="18" t="s">
        <v>48</v>
      </c>
      <c r="Z2027" s="17" t="s">
        <v>48</v>
      </c>
      <c r="AA2027" s="19" t="s">
        <v>48</v>
      </c>
      <c r="AB2027" s="23">
        <v>323327</v>
      </c>
      <c r="AC2027" s="23">
        <v>9873919</v>
      </c>
    </row>
    <row r="2028" spans="1:29" ht="72" hidden="1">
      <c r="A2028" s="8">
        <v>480262</v>
      </c>
      <c r="B2028" s="27">
        <v>480262</v>
      </c>
      <c r="C2028" s="27" t="e">
        <f>VLOOKUP(B2028,[1]Sheet1!$C$4:$G$287,5,0)</f>
        <v>#N/A</v>
      </c>
      <c r="D2028" s="27"/>
      <c r="E2028" s="31" t="s">
        <v>7151</v>
      </c>
      <c r="F2028" s="33"/>
      <c r="G2028" s="33"/>
      <c r="H2028" s="12" t="s">
        <v>162</v>
      </c>
      <c r="I2028" s="5" t="s">
        <v>2082</v>
      </c>
      <c r="J2028" s="5" t="s">
        <v>2083</v>
      </c>
      <c r="K2028" s="12">
        <v>480262</v>
      </c>
      <c r="L2028" s="20" t="s">
        <v>80</v>
      </c>
      <c r="M2028" s="6">
        <v>0</v>
      </c>
      <c r="N2028" s="13" t="s">
        <v>48</v>
      </c>
      <c r="O2028" s="13" t="s">
        <v>48</v>
      </c>
      <c r="P2028" s="13" t="s">
        <v>48</v>
      </c>
      <c r="Q2028" s="13" t="s">
        <v>50</v>
      </c>
      <c r="R2028" s="13" t="s">
        <v>5384</v>
      </c>
      <c r="S2028" s="13" t="s">
        <v>48</v>
      </c>
      <c r="T2028" s="13" t="s">
        <v>48</v>
      </c>
      <c r="U2028" s="13" t="s">
        <v>46</v>
      </c>
      <c r="V2028" s="13" t="s">
        <v>46</v>
      </c>
      <c r="W2028" s="13" t="s">
        <v>46</v>
      </c>
      <c r="X2028" s="17" t="s">
        <v>5400</v>
      </c>
      <c r="Y2028" s="18" t="s">
        <v>48</v>
      </c>
      <c r="Z2028" s="17" t="s">
        <v>48</v>
      </c>
      <c r="AA2028" s="19" t="s">
        <v>48</v>
      </c>
      <c r="AB2028" s="23">
        <v>104495</v>
      </c>
      <c r="AC2028" s="23">
        <v>427251</v>
      </c>
    </row>
    <row r="2029" spans="1:29" ht="24" hidden="1">
      <c r="A2029" s="8">
        <v>480269</v>
      </c>
      <c r="B2029" s="27">
        <v>480269</v>
      </c>
      <c r="C2029" s="27" t="e">
        <f>VLOOKUP(B2029,[1]Sheet1!$C$4:$G$287,5,0)</f>
        <v>#N/A</v>
      </c>
      <c r="D2029" s="27"/>
      <c r="E2029" s="31" t="s">
        <v>7151</v>
      </c>
      <c r="F2029" s="33"/>
      <c r="G2029" s="33"/>
      <c r="H2029" s="12" t="s">
        <v>162</v>
      </c>
      <c r="I2029" s="5" t="s">
        <v>0</v>
      </c>
      <c r="J2029" s="5" t="s">
        <v>79</v>
      </c>
      <c r="K2029" s="12">
        <v>480269</v>
      </c>
      <c r="L2029" s="20" t="s">
        <v>80</v>
      </c>
      <c r="M2029" s="6">
        <v>0</v>
      </c>
      <c r="N2029" s="13" t="s">
        <v>48</v>
      </c>
      <c r="O2029" s="13" t="s">
        <v>48</v>
      </c>
      <c r="P2029" s="13" t="s">
        <v>48</v>
      </c>
      <c r="Q2029" s="13" t="s">
        <v>50</v>
      </c>
      <c r="R2029" s="13" t="s">
        <v>5384</v>
      </c>
      <c r="S2029" s="13" t="s">
        <v>48</v>
      </c>
      <c r="T2029" s="13" t="s">
        <v>48</v>
      </c>
      <c r="U2029" s="13" t="s">
        <v>46</v>
      </c>
      <c r="V2029" s="13" t="s">
        <v>46</v>
      </c>
      <c r="W2029" s="13" t="s">
        <v>46</v>
      </c>
      <c r="X2029" s="17" t="s">
        <v>5400</v>
      </c>
      <c r="Y2029" s="18" t="s">
        <v>48</v>
      </c>
      <c r="Z2029" s="17" t="s">
        <v>48</v>
      </c>
      <c r="AA2029" s="19" t="s">
        <v>48</v>
      </c>
      <c r="AB2029" s="23">
        <v>12248697</v>
      </c>
      <c r="AC2029" s="23">
        <v>8373274</v>
      </c>
    </row>
    <row r="2030" spans="1:29" ht="180" hidden="1">
      <c r="A2030" s="8">
        <v>480300</v>
      </c>
      <c r="B2030" s="27">
        <v>480300</v>
      </c>
      <c r="C2030" s="27" t="e">
        <f>VLOOKUP(B2030,[1]Sheet1!$C$4:$G$287,5,0)</f>
        <v>#N/A</v>
      </c>
      <c r="D2030" s="27"/>
      <c r="E2030" s="31" t="s">
        <v>7151</v>
      </c>
      <c r="F2030" s="33"/>
      <c r="G2030" s="33"/>
      <c r="H2030" s="12" t="s">
        <v>162</v>
      </c>
      <c r="I2030" s="5" t="s">
        <v>2084</v>
      </c>
      <c r="J2030" s="5" t="s">
        <v>2085</v>
      </c>
      <c r="K2030" s="12">
        <v>480300</v>
      </c>
      <c r="L2030" s="20" t="s">
        <v>80</v>
      </c>
      <c r="M2030" s="6">
        <v>0</v>
      </c>
      <c r="N2030" s="13" t="s">
        <v>48</v>
      </c>
      <c r="O2030" s="13" t="s">
        <v>48</v>
      </c>
      <c r="P2030" s="13" t="s">
        <v>48</v>
      </c>
      <c r="Q2030" s="13" t="s">
        <v>50</v>
      </c>
      <c r="R2030" s="13" t="s">
        <v>5384</v>
      </c>
      <c r="S2030" s="13" t="s">
        <v>48</v>
      </c>
      <c r="T2030" s="13" t="s">
        <v>48</v>
      </c>
      <c r="U2030" s="13" t="s">
        <v>46</v>
      </c>
      <c r="V2030" s="13" t="s">
        <v>46</v>
      </c>
      <c r="W2030" s="13" t="s">
        <v>46</v>
      </c>
      <c r="X2030" s="17" t="s">
        <v>5400</v>
      </c>
      <c r="Y2030" s="18" t="s">
        <v>48</v>
      </c>
      <c r="Z2030" s="17" t="s">
        <v>48</v>
      </c>
      <c r="AA2030" s="19" t="s">
        <v>48</v>
      </c>
      <c r="AB2030" s="23">
        <v>22504467</v>
      </c>
      <c r="AC2030" s="23">
        <v>48351103</v>
      </c>
    </row>
    <row r="2031" spans="1:29" ht="24" hidden="1">
      <c r="A2031" s="8">
        <v>480411</v>
      </c>
      <c r="B2031" s="27">
        <v>480411</v>
      </c>
      <c r="C2031" s="27" t="e">
        <f>VLOOKUP(B2031,[1]Sheet1!$C$4:$G$287,5,0)</f>
        <v>#N/A</v>
      </c>
      <c r="D2031" s="27"/>
      <c r="E2031" s="31" t="s">
        <v>7151</v>
      </c>
      <c r="F2031" s="33"/>
      <c r="G2031" s="33"/>
      <c r="H2031" s="12" t="s">
        <v>162</v>
      </c>
      <c r="I2031" s="5" t="s">
        <v>2086</v>
      </c>
      <c r="J2031" s="5" t="s">
        <v>2087</v>
      </c>
      <c r="K2031" s="12">
        <v>480411</v>
      </c>
      <c r="L2031" s="20" t="s">
        <v>80</v>
      </c>
      <c r="M2031" s="6">
        <v>0</v>
      </c>
      <c r="N2031" s="13" t="s">
        <v>48</v>
      </c>
      <c r="O2031" s="13" t="s">
        <v>48</v>
      </c>
      <c r="P2031" s="13" t="s">
        <v>48</v>
      </c>
      <c r="Q2031" s="13" t="s">
        <v>50</v>
      </c>
      <c r="R2031" s="13" t="s">
        <v>5384</v>
      </c>
      <c r="S2031" s="13" t="s">
        <v>48</v>
      </c>
      <c r="T2031" s="13" t="s">
        <v>48</v>
      </c>
      <c r="U2031" s="13" t="s">
        <v>46</v>
      </c>
      <c r="V2031" s="13" t="s">
        <v>46</v>
      </c>
      <c r="W2031" s="13" t="s">
        <v>46</v>
      </c>
      <c r="X2031" s="17" t="s">
        <v>5400</v>
      </c>
      <c r="Y2031" s="18" t="s">
        <v>48</v>
      </c>
      <c r="Z2031" s="17" t="s">
        <v>48</v>
      </c>
      <c r="AA2031" s="19" t="s">
        <v>48</v>
      </c>
      <c r="AB2031" s="23">
        <v>24524666</v>
      </c>
      <c r="AC2031" s="23">
        <v>55313832</v>
      </c>
    </row>
    <row r="2032" spans="1:29" ht="24" hidden="1">
      <c r="A2032" s="8">
        <v>480419</v>
      </c>
      <c r="B2032" s="27">
        <v>480419</v>
      </c>
      <c r="C2032" s="27" t="e">
        <f>VLOOKUP(B2032,[1]Sheet1!$C$4:$G$287,5,0)</f>
        <v>#N/A</v>
      </c>
      <c r="D2032" s="27"/>
      <c r="E2032" s="31" t="s">
        <v>7151</v>
      </c>
      <c r="F2032" s="33"/>
      <c r="G2032" s="33"/>
      <c r="H2032" s="12" t="s">
        <v>162</v>
      </c>
      <c r="I2032" s="5" t="s">
        <v>0</v>
      </c>
      <c r="J2032" s="5" t="s">
        <v>79</v>
      </c>
      <c r="K2032" s="12">
        <v>480419</v>
      </c>
      <c r="L2032" s="20" t="s">
        <v>80</v>
      </c>
      <c r="M2032" s="6">
        <v>0</v>
      </c>
      <c r="N2032" s="13" t="s">
        <v>48</v>
      </c>
      <c r="O2032" s="13" t="s">
        <v>48</v>
      </c>
      <c r="P2032" s="13" t="s">
        <v>48</v>
      </c>
      <c r="Q2032" s="13" t="s">
        <v>50</v>
      </c>
      <c r="R2032" s="13" t="s">
        <v>5384</v>
      </c>
      <c r="S2032" s="13" t="s">
        <v>48</v>
      </c>
      <c r="T2032" s="13" t="s">
        <v>48</v>
      </c>
      <c r="U2032" s="13" t="s">
        <v>46</v>
      </c>
      <c r="V2032" s="13" t="s">
        <v>46</v>
      </c>
      <c r="W2032" s="13" t="s">
        <v>46</v>
      </c>
      <c r="X2032" s="17" t="s">
        <v>5400</v>
      </c>
      <c r="Y2032" s="18" t="s">
        <v>48</v>
      </c>
      <c r="Z2032" s="17" t="s">
        <v>48</v>
      </c>
      <c r="AA2032" s="19" t="s">
        <v>48</v>
      </c>
      <c r="AB2032" s="23">
        <v>3789425</v>
      </c>
      <c r="AC2032" s="23">
        <v>17078499</v>
      </c>
    </row>
    <row r="2033" spans="1:29" ht="24" hidden="1">
      <c r="A2033" s="8">
        <v>480421</v>
      </c>
      <c r="B2033" s="27">
        <v>480421</v>
      </c>
      <c r="C2033" s="27" t="e">
        <f>VLOOKUP(B2033,[1]Sheet1!$C$4:$G$287,5,0)</f>
        <v>#N/A</v>
      </c>
      <c r="D2033" s="27"/>
      <c r="E2033" s="31" t="s">
        <v>7151</v>
      </c>
      <c r="F2033" s="33"/>
      <c r="G2033" s="33"/>
      <c r="H2033" s="12" t="s">
        <v>162</v>
      </c>
      <c r="I2033" s="5" t="s">
        <v>2086</v>
      </c>
      <c r="J2033" s="5" t="s">
        <v>2087</v>
      </c>
      <c r="K2033" s="12">
        <v>480421</v>
      </c>
      <c r="L2033" s="20" t="s">
        <v>80</v>
      </c>
      <c r="M2033" s="6">
        <v>0</v>
      </c>
      <c r="N2033" s="13" t="s">
        <v>48</v>
      </c>
      <c r="O2033" s="13" t="s">
        <v>48</v>
      </c>
      <c r="P2033" s="13" t="s">
        <v>48</v>
      </c>
      <c r="Q2033" s="13" t="s">
        <v>50</v>
      </c>
      <c r="R2033" s="13" t="s">
        <v>5384</v>
      </c>
      <c r="S2033" s="13" t="s">
        <v>48</v>
      </c>
      <c r="T2033" s="13" t="s">
        <v>48</v>
      </c>
      <c r="U2033" s="13" t="s">
        <v>46</v>
      </c>
      <c r="V2033" s="13" t="s">
        <v>46</v>
      </c>
      <c r="W2033" s="13" t="s">
        <v>46</v>
      </c>
      <c r="X2033" s="17" t="s">
        <v>5400</v>
      </c>
      <c r="Y2033" s="18" t="s">
        <v>48</v>
      </c>
      <c r="Z2033" s="17" t="s">
        <v>48</v>
      </c>
      <c r="AA2033" s="19" t="s">
        <v>48</v>
      </c>
      <c r="AB2033" s="23">
        <v>14539769</v>
      </c>
      <c r="AC2033" s="23">
        <v>44290136</v>
      </c>
    </row>
    <row r="2034" spans="1:29" ht="24" hidden="1">
      <c r="A2034" s="8">
        <v>480429</v>
      </c>
      <c r="B2034" s="27">
        <v>480429</v>
      </c>
      <c r="C2034" s="27" t="e">
        <f>VLOOKUP(B2034,[1]Sheet1!$C$4:$G$287,5,0)</f>
        <v>#N/A</v>
      </c>
      <c r="D2034" s="27"/>
      <c r="E2034" s="31" t="s">
        <v>7151</v>
      </c>
      <c r="F2034" s="33"/>
      <c r="G2034" s="33"/>
      <c r="H2034" s="12" t="s">
        <v>162</v>
      </c>
      <c r="I2034" s="5" t="s">
        <v>0</v>
      </c>
      <c r="J2034" s="5" t="s">
        <v>79</v>
      </c>
      <c r="K2034" s="12">
        <v>480429</v>
      </c>
      <c r="L2034" s="20" t="s">
        <v>80</v>
      </c>
      <c r="M2034" s="6">
        <v>0</v>
      </c>
      <c r="N2034" s="13" t="s">
        <v>48</v>
      </c>
      <c r="O2034" s="13" t="s">
        <v>48</v>
      </c>
      <c r="P2034" s="13" t="s">
        <v>48</v>
      </c>
      <c r="Q2034" s="13" t="s">
        <v>50</v>
      </c>
      <c r="R2034" s="13" t="s">
        <v>5384</v>
      </c>
      <c r="S2034" s="13" t="s">
        <v>48</v>
      </c>
      <c r="T2034" s="13" t="s">
        <v>48</v>
      </c>
      <c r="U2034" s="13" t="s">
        <v>46</v>
      </c>
      <c r="V2034" s="13" t="s">
        <v>46</v>
      </c>
      <c r="W2034" s="13" t="s">
        <v>46</v>
      </c>
      <c r="X2034" s="17" t="s">
        <v>5400</v>
      </c>
      <c r="Y2034" s="18" t="s">
        <v>48</v>
      </c>
      <c r="Z2034" s="17" t="s">
        <v>48</v>
      </c>
      <c r="AA2034" s="19" t="s">
        <v>48</v>
      </c>
      <c r="AB2034" s="23">
        <v>442341</v>
      </c>
      <c r="AC2034" s="23">
        <v>11046709</v>
      </c>
    </row>
    <row r="2035" spans="1:29" ht="24" hidden="1">
      <c r="A2035" s="8">
        <v>480431</v>
      </c>
      <c r="B2035" s="27">
        <v>480431</v>
      </c>
      <c r="C2035" s="27" t="e">
        <f>VLOOKUP(B2035,[1]Sheet1!$C$4:$G$287,5,0)</f>
        <v>#N/A</v>
      </c>
      <c r="D2035" s="27"/>
      <c r="E2035" s="31" t="s">
        <v>7151</v>
      </c>
      <c r="F2035" s="33"/>
      <c r="G2035" s="33"/>
      <c r="H2035" s="12" t="s">
        <v>162</v>
      </c>
      <c r="I2035" s="5" t="s">
        <v>2086</v>
      </c>
      <c r="J2035" s="5" t="s">
        <v>2087</v>
      </c>
      <c r="K2035" s="12">
        <v>480431</v>
      </c>
      <c r="L2035" s="20" t="s">
        <v>80</v>
      </c>
      <c r="M2035" s="6">
        <v>0</v>
      </c>
      <c r="N2035" s="13" t="s">
        <v>48</v>
      </c>
      <c r="O2035" s="13" t="s">
        <v>48</v>
      </c>
      <c r="P2035" s="13" t="s">
        <v>48</v>
      </c>
      <c r="Q2035" s="13" t="s">
        <v>50</v>
      </c>
      <c r="R2035" s="13" t="s">
        <v>5384</v>
      </c>
      <c r="S2035" s="13" t="s">
        <v>48</v>
      </c>
      <c r="T2035" s="13" t="s">
        <v>48</v>
      </c>
      <c r="U2035" s="13" t="s">
        <v>46</v>
      </c>
      <c r="V2035" s="13" t="s">
        <v>46</v>
      </c>
      <c r="W2035" s="13" t="s">
        <v>46</v>
      </c>
      <c r="X2035" s="17" t="s">
        <v>5400</v>
      </c>
      <c r="Y2035" s="18" t="s">
        <v>48</v>
      </c>
      <c r="Z2035" s="17" t="s">
        <v>48</v>
      </c>
      <c r="AA2035" s="19" t="s">
        <v>48</v>
      </c>
      <c r="AB2035" s="23">
        <v>6544060</v>
      </c>
      <c r="AC2035" s="23">
        <v>33201288</v>
      </c>
    </row>
    <row r="2036" spans="1:29" ht="24" hidden="1">
      <c r="A2036" s="8">
        <v>480439</v>
      </c>
      <c r="B2036" s="27">
        <v>480439</v>
      </c>
      <c r="C2036" s="27" t="e">
        <f>VLOOKUP(B2036,[1]Sheet1!$C$4:$G$287,5,0)</f>
        <v>#N/A</v>
      </c>
      <c r="D2036" s="27"/>
      <c r="E2036" s="31" t="s">
        <v>7151</v>
      </c>
      <c r="F2036" s="33"/>
      <c r="G2036" s="33"/>
      <c r="H2036" s="12" t="s">
        <v>162</v>
      </c>
      <c r="I2036" s="5" t="s">
        <v>0</v>
      </c>
      <c r="J2036" s="5" t="s">
        <v>79</v>
      </c>
      <c r="K2036" s="12">
        <v>480439</v>
      </c>
      <c r="L2036" s="20" t="s">
        <v>80</v>
      </c>
      <c r="M2036" s="6">
        <v>0</v>
      </c>
      <c r="N2036" s="13" t="s">
        <v>48</v>
      </c>
      <c r="O2036" s="13" t="s">
        <v>48</v>
      </c>
      <c r="P2036" s="13" t="s">
        <v>48</v>
      </c>
      <c r="Q2036" s="13" t="s">
        <v>50</v>
      </c>
      <c r="R2036" s="13" t="s">
        <v>5384</v>
      </c>
      <c r="S2036" s="13" t="s">
        <v>48</v>
      </c>
      <c r="T2036" s="13" t="s">
        <v>48</v>
      </c>
      <c r="U2036" s="13" t="s">
        <v>46</v>
      </c>
      <c r="V2036" s="13" t="s">
        <v>46</v>
      </c>
      <c r="W2036" s="13" t="s">
        <v>46</v>
      </c>
      <c r="X2036" s="17" t="s">
        <v>5400</v>
      </c>
      <c r="Y2036" s="18" t="s">
        <v>48</v>
      </c>
      <c r="Z2036" s="17" t="s">
        <v>48</v>
      </c>
      <c r="AA2036" s="19" t="s">
        <v>48</v>
      </c>
      <c r="AB2036" s="23">
        <v>2479048</v>
      </c>
      <c r="AC2036" s="23">
        <v>20695304</v>
      </c>
    </row>
    <row r="2037" spans="1:29" ht="24" hidden="1">
      <c r="A2037" s="8">
        <v>480441</v>
      </c>
      <c r="B2037" s="27">
        <v>480441</v>
      </c>
      <c r="C2037" s="27" t="e">
        <f>VLOOKUP(B2037,[1]Sheet1!$C$4:$G$287,5,0)</f>
        <v>#N/A</v>
      </c>
      <c r="D2037" s="27"/>
      <c r="E2037" s="31" t="s">
        <v>7151</v>
      </c>
      <c r="F2037" s="33"/>
      <c r="G2037" s="33"/>
      <c r="H2037" s="12" t="s">
        <v>162</v>
      </c>
      <c r="I2037" s="5" t="s">
        <v>2086</v>
      </c>
      <c r="J2037" s="5" t="s">
        <v>2087</v>
      </c>
      <c r="K2037" s="12">
        <v>480441</v>
      </c>
      <c r="L2037" s="20" t="s">
        <v>80</v>
      </c>
      <c r="M2037" s="6">
        <v>0</v>
      </c>
      <c r="N2037" s="13" t="s">
        <v>48</v>
      </c>
      <c r="O2037" s="13" t="s">
        <v>48</v>
      </c>
      <c r="P2037" s="13" t="s">
        <v>48</v>
      </c>
      <c r="Q2037" s="13" t="s">
        <v>50</v>
      </c>
      <c r="R2037" s="13" t="s">
        <v>5384</v>
      </c>
      <c r="S2037" s="13" t="s">
        <v>48</v>
      </c>
      <c r="T2037" s="13" t="s">
        <v>48</v>
      </c>
      <c r="U2037" s="13" t="s">
        <v>46</v>
      </c>
      <c r="V2037" s="13" t="s">
        <v>46</v>
      </c>
      <c r="W2037" s="13" t="s">
        <v>46</v>
      </c>
      <c r="X2037" s="17" t="s">
        <v>5400</v>
      </c>
      <c r="Y2037" s="18" t="s">
        <v>48</v>
      </c>
      <c r="Z2037" s="17" t="s">
        <v>48</v>
      </c>
      <c r="AA2037" s="19" t="s">
        <v>48</v>
      </c>
      <c r="AB2037" s="23">
        <v>1056027</v>
      </c>
      <c r="AC2037" s="23">
        <v>31130054</v>
      </c>
    </row>
    <row r="2038" spans="1:29" ht="96" hidden="1">
      <c r="A2038" s="8">
        <v>480442</v>
      </c>
      <c r="B2038" s="27">
        <v>480442</v>
      </c>
      <c r="C2038" s="27" t="e">
        <f>VLOOKUP(B2038,[1]Sheet1!$C$4:$G$287,5,0)</f>
        <v>#N/A</v>
      </c>
      <c r="D2038" s="27"/>
      <c r="E2038" s="31" t="s">
        <v>7151</v>
      </c>
      <c r="F2038" s="33"/>
      <c r="G2038" s="33"/>
      <c r="H2038" s="12" t="s">
        <v>162</v>
      </c>
      <c r="I2038" s="5" t="s">
        <v>2088</v>
      </c>
      <c r="J2038" s="5" t="s">
        <v>2089</v>
      </c>
      <c r="K2038" s="12">
        <v>480442</v>
      </c>
      <c r="L2038" s="20" t="s">
        <v>80</v>
      </c>
      <c r="M2038" s="6">
        <v>0</v>
      </c>
      <c r="N2038" s="13" t="s">
        <v>48</v>
      </c>
      <c r="O2038" s="13" t="s">
        <v>48</v>
      </c>
      <c r="P2038" s="13" t="s">
        <v>48</v>
      </c>
      <c r="Q2038" s="13" t="s">
        <v>50</v>
      </c>
      <c r="R2038" s="13" t="s">
        <v>5384</v>
      </c>
      <c r="S2038" s="13" t="s">
        <v>48</v>
      </c>
      <c r="T2038" s="13" t="s">
        <v>48</v>
      </c>
      <c r="U2038" s="13" t="s">
        <v>46</v>
      </c>
      <c r="V2038" s="13" t="s">
        <v>46</v>
      </c>
      <c r="W2038" s="13" t="s">
        <v>46</v>
      </c>
      <c r="X2038" s="17" t="s">
        <v>5400</v>
      </c>
      <c r="Y2038" s="18" t="s">
        <v>48</v>
      </c>
      <c r="Z2038" s="17" t="s">
        <v>48</v>
      </c>
      <c r="AA2038" s="19" t="s">
        <v>48</v>
      </c>
      <c r="AB2038" s="23">
        <v>43210</v>
      </c>
      <c r="AC2038" s="23">
        <v>5849635</v>
      </c>
    </row>
    <row r="2039" spans="1:29" ht="24" hidden="1">
      <c r="A2039" s="8">
        <v>480449</v>
      </c>
      <c r="B2039" s="27">
        <v>480449</v>
      </c>
      <c r="C2039" s="27" t="e">
        <f>VLOOKUP(B2039,[1]Sheet1!$C$4:$G$287,5,0)</f>
        <v>#N/A</v>
      </c>
      <c r="D2039" s="27"/>
      <c r="E2039" s="31" t="s">
        <v>7151</v>
      </c>
      <c r="F2039" s="33"/>
      <c r="G2039" s="33"/>
      <c r="H2039" s="12" t="s">
        <v>162</v>
      </c>
      <c r="I2039" s="5" t="s">
        <v>0</v>
      </c>
      <c r="J2039" s="5" t="s">
        <v>79</v>
      </c>
      <c r="K2039" s="12">
        <v>480449</v>
      </c>
      <c r="L2039" s="20" t="s">
        <v>80</v>
      </c>
      <c r="M2039" s="6">
        <v>0</v>
      </c>
      <c r="N2039" s="13" t="s">
        <v>48</v>
      </c>
      <c r="O2039" s="13" t="s">
        <v>48</v>
      </c>
      <c r="P2039" s="13" t="s">
        <v>48</v>
      </c>
      <c r="Q2039" s="13" t="s">
        <v>50</v>
      </c>
      <c r="R2039" s="13" t="s">
        <v>5384</v>
      </c>
      <c r="S2039" s="13" t="s">
        <v>48</v>
      </c>
      <c r="T2039" s="13" t="s">
        <v>48</v>
      </c>
      <c r="U2039" s="13" t="s">
        <v>46</v>
      </c>
      <c r="V2039" s="13" t="s">
        <v>46</v>
      </c>
      <c r="W2039" s="13" t="s">
        <v>46</v>
      </c>
      <c r="X2039" s="17" t="s">
        <v>5400</v>
      </c>
      <c r="Y2039" s="18" t="s">
        <v>48</v>
      </c>
      <c r="Z2039" s="17" t="s">
        <v>48</v>
      </c>
      <c r="AA2039" s="19" t="s">
        <v>48</v>
      </c>
      <c r="AB2039" s="23">
        <v>88189</v>
      </c>
      <c r="AC2039" s="23">
        <v>13851890</v>
      </c>
    </row>
    <row r="2040" spans="1:29" ht="24" hidden="1">
      <c r="A2040" s="8">
        <v>480451</v>
      </c>
      <c r="B2040" s="27">
        <v>480451</v>
      </c>
      <c r="C2040" s="27" t="e">
        <f>VLOOKUP(B2040,[1]Sheet1!$C$4:$G$287,5,0)</f>
        <v>#N/A</v>
      </c>
      <c r="D2040" s="27"/>
      <c r="E2040" s="31" t="s">
        <v>7151</v>
      </c>
      <c r="F2040" s="33"/>
      <c r="G2040" s="33"/>
      <c r="H2040" s="12" t="s">
        <v>162</v>
      </c>
      <c r="I2040" s="5" t="s">
        <v>2086</v>
      </c>
      <c r="J2040" s="5" t="s">
        <v>2087</v>
      </c>
      <c r="K2040" s="12">
        <v>480451</v>
      </c>
      <c r="L2040" s="20" t="s">
        <v>80</v>
      </c>
      <c r="M2040" s="6">
        <v>0</v>
      </c>
      <c r="N2040" s="13" t="s">
        <v>48</v>
      </c>
      <c r="O2040" s="13" t="s">
        <v>48</v>
      </c>
      <c r="P2040" s="13" t="s">
        <v>48</v>
      </c>
      <c r="Q2040" s="13" t="s">
        <v>50</v>
      </c>
      <c r="R2040" s="13" t="s">
        <v>5384</v>
      </c>
      <c r="S2040" s="13" t="s">
        <v>48</v>
      </c>
      <c r="T2040" s="13" t="s">
        <v>48</v>
      </c>
      <c r="U2040" s="13" t="s">
        <v>46</v>
      </c>
      <c r="V2040" s="13" t="s">
        <v>46</v>
      </c>
      <c r="W2040" s="13" t="s">
        <v>46</v>
      </c>
      <c r="X2040" s="17" t="s">
        <v>5400</v>
      </c>
      <c r="Y2040" s="18" t="s">
        <v>48</v>
      </c>
      <c r="Z2040" s="17" t="s">
        <v>48</v>
      </c>
      <c r="AA2040" s="19" t="s">
        <v>48</v>
      </c>
      <c r="AB2040" s="23">
        <v>99138</v>
      </c>
      <c r="AC2040" s="23">
        <v>13621234</v>
      </c>
    </row>
    <row r="2041" spans="1:29" ht="96" hidden="1">
      <c r="A2041" s="8">
        <v>480452</v>
      </c>
      <c r="B2041" s="27">
        <v>480452</v>
      </c>
      <c r="C2041" s="27" t="e">
        <f>VLOOKUP(B2041,[1]Sheet1!$C$4:$G$287,5,0)</f>
        <v>#N/A</v>
      </c>
      <c r="D2041" s="27"/>
      <c r="E2041" s="31" t="s">
        <v>7151</v>
      </c>
      <c r="F2041" s="33"/>
      <c r="G2041" s="33"/>
      <c r="H2041" s="12" t="s">
        <v>162</v>
      </c>
      <c r="I2041" s="5" t="s">
        <v>2090</v>
      </c>
      <c r="J2041" s="5" t="s">
        <v>2091</v>
      </c>
      <c r="K2041" s="12">
        <v>480452</v>
      </c>
      <c r="L2041" s="20" t="s">
        <v>80</v>
      </c>
      <c r="M2041" s="6">
        <v>0</v>
      </c>
      <c r="N2041" s="13" t="s">
        <v>48</v>
      </c>
      <c r="O2041" s="13" t="s">
        <v>48</v>
      </c>
      <c r="P2041" s="13" t="s">
        <v>48</v>
      </c>
      <c r="Q2041" s="13" t="s">
        <v>50</v>
      </c>
      <c r="R2041" s="13" t="s">
        <v>5384</v>
      </c>
      <c r="S2041" s="13" t="s">
        <v>48</v>
      </c>
      <c r="T2041" s="13" t="s">
        <v>48</v>
      </c>
      <c r="U2041" s="13" t="s">
        <v>46</v>
      </c>
      <c r="V2041" s="13" t="s">
        <v>46</v>
      </c>
      <c r="W2041" s="13" t="s">
        <v>46</v>
      </c>
      <c r="X2041" s="17" t="s">
        <v>5400</v>
      </c>
      <c r="Y2041" s="18" t="s">
        <v>48</v>
      </c>
      <c r="Z2041" s="17" t="s">
        <v>48</v>
      </c>
      <c r="AA2041" s="19" t="s">
        <v>48</v>
      </c>
      <c r="AB2041" s="23">
        <v>50050</v>
      </c>
      <c r="AC2041" s="23">
        <v>3727499</v>
      </c>
    </row>
    <row r="2042" spans="1:29" ht="24" hidden="1">
      <c r="A2042" s="8">
        <v>480459</v>
      </c>
      <c r="B2042" s="27">
        <v>480459</v>
      </c>
      <c r="C2042" s="27" t="e">
        <f>VLOOKUP(B2042,[1]Sheet1!$C$4:$G$287,5,0)</f>
        <v>#N/A</v>
      </c>
      <c r="D2042" s="27"/>
      <c r="E2042" s="31" t="s">
        <v>7151</v>
      </c>
      <c r="F2042" s="33"/>
      <c r="G2042" s="33"/>
      <c r="H2042" s="12" t="s">
        <v>162</v>
      </c>
      <c r="I2042" s="5" t="s">
        <v>0</v>
      </c>
      <c r="J2042" s="5" t="s">
        <v>79</v>
      </c>
      <c r="K2042" s="12">
        <v>480459</v>
      </c>
      <c r="L2042" s="20" t="s">
        <v>80</v>
      </c>
      <c r="M2042" s="6">
        <v>0</v>
      </c>
      <c r="N2042" s="13" t="s">
        <v>48</v>
      </c>
      <c r="O2042" s="13" t="s">
        <v>48</v>
      </c>
      <c r="P2042" s="13" t="s">
        <v>48</v>
      </c>
      <c r="Q2042" s="13" t="s">
        <v>50</v>
      </c>
      <c r="R2042" s="13" t="s">
        <v>5384</v>
      </c>
      <c r="S2042" s="13" t="s">
        <v>48</v>
      </c>
      <c r="T2042" s="13" t="s">
        <v>48</v>
      </c>
      <c r="U2042" s="13" t="s">
        <v>46</v>
      </c>
      <c r="V2042" s="13" t="s">
        <v>46</v>
      </c>
      <c r="W2042" s="13" t="s">
        <v>46</v>
      </c>
      <c r="X2042" s="17" t="s">
        <v>5400</v>
      </c>
      <c r="Y2042" s="18" t="s">
        <v>48</v>
      </c>
      <c r="Z2042" s="17" t="s">
        <v>48</v>
      </c>
      <c r="AA2042" s="19" t="s">
        <v>48</v>
      </c>
      <c r="AB2042" s="23">
        <v>11009693</v>
      </c>
      <c r="AC2042" s="23">
        <v>9139318</v>
      </c>
    </row>
    <row r="2043" spans="1:29" ht="24" hidden="1">
      <c r="A2043" s="8">
        <v>480511</v>
      </c>
      <c r="B2043" s="27">
        <v>480511</v>
      </c>
      <c r="C2043" s="27" t="e">
        <f>VLOOKUP(B2043,[1]Sheet1!$C$4:$G$287,5,0)</f>
        <v>#N/A</v>
      </c>
      <c r="D2043" s="27"/>
      <c r="E2043" s="31" t="s">
        <v>7151</v>
      </c>
      <c r="F2043" s="33"/>
      <c r="G2043" s="33"/>
      <c r="H2043" s="12" t="s">
        <v>162</v>
      </c>
      <c r="I2043" s="5" t="s">
        <v>2092</v>
      </c>
      <c r="J2043" s="5" t="s">
        <v>2093</v>
      </c>
      <c r="K2043" s="12">
        <v>480511</v>
      </c>
      <c r="L2043" s="20" t="s">
        <v>80</v>
      </c>
      <c r="M2043" s="6">
        <v>0</v>
      </c>
      <c r="N2043" s="13" t="s">
        <v>48</v>
      </c>
      <c r="O2043" s="13" t="s">
        <v>48</v>
      </c>
      <c r="P2043" s="13" t="s">
        <v>48</v>
      </c>
      <c r="Q2043" s="13" t="s">
        <v>50</v>
      </c>
      <c r="R2043" s="13" t="s">
        <v>5384</v>
      </c>
      <c r="S2043" s="13" t="s">
        <v>48</v>
      </c>
      <c r="T2043" s="13" t="s">
        <v>48</v>
      </c>
      <c r="U2043" s="13" t="s">
        <v>46</v>
      </c>
      <c r="V2043" s="13" t="s">
        <v>46</v>
      </c>
      <c r="W2043" s="13" t="s">
        <v>46</v>
      </c>
      <c r="X2043" s="17" t="s">
        <v>5400</v>
      </c>
      <c r="Y2043" s="18" t="s">
        <v>48</v>
      </c>
      <c r="Z2043" s="17" t="s">
        <v>48</v>
      </c>
      <c r="AA2043" s="19" t="s">
        <v>48</v>
      </c>
      <c r="AB2043" s="23">
        <v>12727039</v>
      </c>
      <c r="AC2043" s="23">
        <v>5079246</v>
      </c>
    </row>
    <row r="2044" spans="1:29" ht="24" hidden="1">
      <c r="A2044" s="8">
        <v>480512</v>
      </c>
      <c r="B2044" s="27">
        <v>480512</v>
      </c>
      <c r="C2044" s="27" t="e">
        <f>VLOOKUP(B2044,[1]Sheet1!$C$4:$G$287,5,0)</f>
        <v>#N/A</v>
      </c>
      <c r="D2044" s="27"/>
      <c r="E2044" s="31" t="s">
        <v>7151</v>
      </c>
      <c r="F2044" s="33"/>
      <c r="G2044" s="33"/>
      <c r="H2044" s="12" t="s">
        <v>162</v>
      </c>
      <c r="I2044" s="5" t="s">
        <v>2094</v>
      </c>
      <c r="J2044" s="5" t="s">
        <v>2095</v>
      </c>
      <c r="K2044" s="12">
        <v>480512</v>
      </c>
      <c r="L2044" s="20" t="s">
        <v>80</v>
      </c>
      <c r="M2044" s="6">
        <v>0</v>
      </c>
      <c r="N2044" s="13" t="s">
        <v>48</v>
      </c>
      <c r="O2044" s="13" t="s">
        <v>48</v>
      </c>
      <c r="P2044" s="13" t="s">
        <v>48</v>
      </c>
      <c r="Q2044" s="13" t="s">
        <v>50</v>
      </c>
      <c r="R2044" s="13" t="s">
        <v>5384</v>
      </c>
      <c r="S2044" s="13" t="s">
        <v>48</v>
      </c>
      <c r="T2044" s="13" t="s">
        <v>48</v>
      </c>
      <c r="U2044" s="13" t="s">
        <v>46</v>
      </c>
      <c r="V2044" s="13" t="s">
        <v>46</v>
      </c>
      <c r="W2044" s="13" t="s">
        <v>46</v>
      </c>
      <c r="X2044" s="17" t="s">
        <v>5400</v>
      </c>
      <c r="Y2044" s="18" t="s">
        <v>48</v>
      </c>
      <c r="Z2044" s="17" t="s">
        <v>48</v>
      </c>
      <c r="AA2044" s="19" t="s">
        <v>48</v>
      </c>
      <c r="AB2044" s="23">
        <v>396853</v>
      </c>
      <c r="AC2044" s="23">
        <v>35</v>
      </c>
    </row>
    <row r="2045" spans="1:29" ht="24" hidden="1">
      <c r="A2045" s="8">
        <v>480519</v>
      </c>
      <c r="B2045" s="27">
        <v>480519</v>
      </c>
      <c r="C2045" s="27" t="e">
        <f>VLOOKUP(B2045,[1]Sheet1!$C$4:$G$287,5,0)</f>
        <v>#N/A</v>
      </c>
      <c r="D2045" s="27"/>
      <c r="E2045" s="31" t="s">
        <v>7151</v>
      </c>
      <c r="F2045" s="33"/>
      <c r="G2045" s="33"/>
      <c r="H2045" s="12" t="s">
        <v>162</v>
      </c>
      <c r="I2045" s="5" t="s">
        <v>0</v>
      </c>
      <c r="J2045" s="5" t="s">
        <v>79</v>
      </c>
      <c r="K2045" s="12">
        <v>480519</v>
      </c>
      <c r="L2045" s="20" t="s">
        <v>80</v>
      </c>
      <c r="M2045" s="6">
        <v>0</v>
      </c>
      <c r="N2045" s="13" t="s">
        <v>48</v>
      </c>
      <c r="O2045" s="13" t="s">
        <v>48</v>
      </c>
      <c r="P2045" s="13" t="s">
        <v>48</v>
      </c>
      <c r="Q2045" s="13" t="s">
        <v>50</v>
      </c>
      <c r="R2045" s="13" t="s">
        <v>5384</v>
      </c>
      <c r="S2045" s="13" t="s">
        <v>48</v>
      </c>
      <c r="T2045" s="13" t="s">
        <v>48</v>
      </c>
      <c r="U2045" s="13" t="s">
        <v>46</v>
      </c>
      <c r="V2045" s="13" t="s">
        <v>46</v>
      </c>
      <c r="W2045" s="13" t="s">
        <v>46</v>
      </c>
      <c r="X2045" s="17" t="s">
        <v>5400</v>
      </c>
      <c r="Y2045" s="18" t="s">
        <v>48</v>
      </c>
      <c r="Z2045" s="17" t="s">
        <v>48</v>
      </c>
      <c r="AA2045" s="19" t="s">
        <v>48</v>
      </c>
      <c r="AB2045" s="23">
        <v>4846409</v>
      </c>
      <c r="AC2045" s="23">
        <v>20749</v>
      </c>
    </row>
    <row r="2046" spans="1:29" ht="24" hidden="1">
      <c r="A2046" s="8">
        <v>480524</v>
      </c>
      <c r="B2046" s="27">
        <v>480524</v>
      </c>
      <c r="C2046" s="27" t="e">
        <f>VLOOKUP(B2046,[1]Sheet1!$C$4:$G$287,5,0)</f>
        <v>#N/A</v>
      </c>
      <c r="D2046" s="27"/>
      <c r="E2046" s="31" t="s">
        <v>7151</v>
      </c>
      <c r="F2046" s="33"/>
      <c r="G2046" s="33"/>
      <c r="H2046" s="12" t="s">
        <v>162</v>
      </c>
      <c r="I2046" s="5" t="s">
        <v>2096</v>
      </c>
      <c r="J2046" s="5" t="s">
        <v>2097</v>
      </c>
      <c r="K2046" s="12">
        <v>480524</v>
      </c>
      <c r="L2046" s="20" t="s">
        <v>80</v>
      </c>
      <c r="M2046" s="6">
        <v>0</v>
      </c>
      <c r="N2046" s="13" t="s">
        <v>48</v>
      </c>
      <c r="O2046" s="13" t="s">
        <v>48</v>
      </c>
      <c r="P2046" s="13" t="s">
        <v>48</v>
      </c>
      <c r="Q2046" s="13" t="s">
        <v>50</v>
      </c>
      <c r="R2046" s="13" t="s">
        <v>5384</v>
      </c>
      <c r="S2046" s="13" t="s">
        <v>48</v>
      </c>
      <c r="T2046" s="13" t="s">
        <v>48</v>
      </c>
      <c r="U2046" s="13" t="s">
        <v>46</v>
      </c>
      <c r="V2046" s="13" t="s">
        <v>46</v>
      </c>
      <c r="W2046" s="13" t="s">
        <v>46</v>
      </c>
      <c r="X2046" s="17" t="s">
        <v>5400</v>
      </c>
      <c r="Y2046" s="18" t="s">
        <v>48</v>
      </c>
      <c r="Z2046" s="17" t="s">
        <v>48</v>
      </c>
      <c r="AA2046" s="19" t="s">
        <v>48</v>
      </c>
      <c r="AB2046" s="23">
        <v>24498051</v>
      </c>
      <c r="AC2046" s="23">
        <v>126883</v>
      </c>
    </row>
    <row r="2047" spans="1:29" ht="24" hidden="1">
      <c r="A2047" s="8">
        <v>480525</v>
      </c>
      <c r="B2047" s="27">
        <v>480525</v>
      </c>
      <c r="C2047" s="27" t="e">
        <f>VLOOKUP(B2047,[1]Sheet1!$C$4:$G$287,5,0)</f>
        <v>#N/A</v>
      </c>
      <c r="D2047" s="27"/>
      <c r="E2047" s="31" t="s">
        <v>7151</v>
      </c>
      <c r="F2047" s="33"/>
      <c r="G2047" s="33"/>
      <c r="H2047" s="12" t="s">
        <v>162</v>
      </c>
      <c r="I2047" s="5" t="s">
        <v>2078</v>
      </c>
      <c r="J2047" s="5" t="s">
        <v>2079</v>
      </c>
      <c r="K2047" s="12">
        <v>480525</v>
      </c>
      <c r="L2047" s="20" t="s">
        <v>80</v>
      </c>
      <c r="M2047" s="6">
        <v>0</v>
      </c>
      <c r="N2047" s="13" t="s">
        <v>48</v>
      </c>
      <c r="O2047" s="13" t="s">
        <v>48</v>
      </c>
      <c r="P2047" s="13" t="s">
        <v>48</v>
      </c>
      <c r="Q2047" s="13" t="s">
        <v>50</v>
      </c>
      <c r="R2047" s="13" t="s">
        <v>5384</v>
      </c>
      <c r="S2047" s="13" t="s">
        <v>48</v>
      </c>
      <c r="T2047" s="13" t="s">
        <v>48</v>
      </c>
      <c r="U2047" s="13" t="s">
        <v>46</v>
      </c>
      <c r="V2047" s="13" t="s">
        <v>46</v>
      </c>
      <c r="W2047" s="13" t="s">
        <v>46</v>
      </c>
      <c r="X2047" s="17" t="s">
        <v>50</v>
      </c>
      <c r="Y2047" s="18" t="s">
        <v>48</v>
      </c>
      <c r="Z2047" s="17" t="s">
        <v>48</v>
      </c>
      <c r="AA2047" s="19" t="s">
        <v>48</v>
      </c>
      <c r="AB2047" s="23">
        <v>10816092</v>
      </c>
      <c r="AC2047" s="23">
        <v>4472408</v>
      </c>
    </row>
    <row r="2048" spans="1:29" ht="24" hidden="1">
      <c r="A2048" s="8">
        <v>480530</v>
      </c>
      <c r="B2048" s="27">
        <v>480530</v>
      </c>
      <c r="C2048" s="27" t="e">
        <f>VLOOKUP(B2048,[1]Sheet1!$C$4:$G$287,5,0)</f>
        <v>#N/A</v>
      </c>
      <c r="D2048" s="27"/>
      <c r="E2048" s="31" t="s">
        <v>7151</v>
      </c>
      <c r="F2048" s="33"/>
      <c r="G2048" s="33"/>
      <c r="H2048" s="12" t="s">
        <v>162</v>
      </c>
      <c r="I2048" s="5" t="s">
        <v>2098</v>
      </c>
      <c r="J2048" s="5" t="s">
        <v>2099</v>
      </c>
      <c r="K2048" s="12">
        <v>480530</v>
      </c>
      <c r="L2048" s="20" t="s">
        <v>80</v>
      </c>
      <c r="M2048" s="6">
        <v>0</v>
      </c>
      <c r="N2048" s="13" t="s">
        <v>48</v>
      </c>
      <c r="O2048" s="13" t="s">
        <v>48</v>
      </c>
      <c r="P2048" s="13" t="s">
        <v>48</v>
      </c>
      <c r="Q2048" s="13" t="s">
        <v>50</v>
      </c>
      <c r="R2048" s="13" t="s">
        <v>5384</v>
      </c>
      <c r="S2048" s="13" t="s">
        <v>48</v>
      </c>
      <c r="T2048" s="13" t="s">
        <v>48</v>
      </c>
      <c r="U2048" s="13" t="s">
        <v>46</v>
      </c>
      <c r="V2048" s="13" t="s">
        <v>46</v>
      </c>
      <c r="W2048" s="13" t="s">
        <v>46</v>
      </c>
      <c r="X2048" s="17" t="s">
        <v>5400</v>
      </c>
      <c r="Y2048" s="18" t="s">
        <v>48</v>
      </c>
      <c r="Z2048" s="17" t="s">
        <v>48</v>
      </c>
      <c r="AA2048" s="19" t="s">
        <v>48</v>
      </c>
      <c r="AB2048" s="23">
        <v>83833</v>
      </c>
      <c r="AC2048" s="23">
        <v>73572</v>
      </c>
    </row>
    <row r="2049" spans="1:29" ht="24" hidden="1">
      <c r="A2049" s="8">
        <v>480540</v>
      </c>
      <c r="B2049" s="27">
        <v>480540</v>
      </c>
      <c r="C2049" s="27" t="e">
        <f>VLOOKUP(B2049,[1]Sheet1!$C$4:$G$287,5,0)</f>
        <v>#N/A</v>
      </c>
      <c r="D2049" s="27"/>
      <c r="E2049" s="31" t="s">
        <v>7151</v>
      </c>
      <c r="F2049" s="33"/>
      <c r="G2049" s="33"/>
      <c r="H2049" s="12" t="s">
        <v>162</v>
      </c>
      <c r="I2049" s="5" t="s">
        <v>2100</v>
      </c>
      <c r="J2049" s="5" t="s">
        <v>2101</v>
      </c>
      <c r="K2049" s="12">
        <v>480540</v>
      </c>
      <c r="L2049" s="20" t="s">
        <v>80</v>
      </c>
      <c r="M2049" s="6">
        <v>0</v>
      </c>
      <c r="N2049" s="13" t="s">
        <v>48</v>
      </c>
      <c r="O2049" s="13" t="s">
        <v>48</v>
      </c>
      <c r="P2049" s="13" t="s">
        <v>48</v>
      </c>
      <c r="Q2049" s="13" t="s">
        <v>50</v>
      </c>
      <c r="R2049" s="13" t="s">
        <v>5384</v>
      </c>
      <c r="S2049" s="13" t="s">
        <v>48</v>
      </c>
      <c r="T2049" s="13" t="s">
        <v>48</v>
      </c>
      <c r="U2049" s="13" t="s">
        <v>46</v>
      </c>
      <c r="V2049" s="13" t="s">
        <v>46</v>
      </c>
      <c r="W2049" s="13" t="s">
        <v>46</v>
      </c>
      <c r="X2049" s="17" t="s">
        <v>5400</v>
      </c>
      <c r="Y2049" s="18" t="s">
        <v>48</v>
      </c>
      <c r="Z2049" s="17" t="s">
        <v>48</v>
      </c>
      <c r="AA2049" s="19" t="s">
        <v>48</v>
      </c>
      <c r="AB2049" s="23">
        <v>10774968</v>
      </c>
      <c r="AC2049" s="23">
        <v>4913245</v>
      </c>
    </row>
    <row r="2050" spans="1:29" ht="24" hidden="1">
      <c r="A2050" s="8">
        <v>480550</v>
      </c>
      <c r="B2050" s="27">
        <v>480550</v>
      </c>
      <c r="C2050" s="27" t="e">
        <f>VLOOKUP(B2050,[1]Sheet1!$C$4:$G$287,5,0)</f>
        <v>#N/A</v>
      </c>
      <c r="D2050" s="27"/>
      <c r="E2050" s="31" t="s">
        <v>7151</v>
      </c>
      <c r="F2050" s="33"/>
      <c r="G2050" s="33"/>
      <c r="H2050" s="12" t="s">
        <v>162</v>
      </c>
      <c r="I2050" s="5" t="s">
        <v>2102</v>
      </c>
      <c r="J2050" s="5" t="s">
        <v>2103</v>
      </c>
      <c r="K2050" s="12">
        <v>480550</v>
      </c>
      <c r="L2050" s="20" t="s">
        <v>80</v>
      </c>
      <c r="M2050" s="6">
        <v>0</v>
      </c>
      <c r="N2050" s="13" t="s">
        <v>48</v>
      </c>
      <c r="O2050" s="13" t="s">
        <v>48</v>
      </c>
      <c r="P2050" s="13" t="s">
        <v>48</v>
      </c>
      <c r="Q2050" s="13" t="s">
        <v>50</v>
      </c>
      <c r="R2050" s="13" t="s">
        <v>5384</v>
      </c>
      <c r="S2050" s="13" t="s">
        <v>48</v>
      </c>
      <c r="T2050" s="13" t="s">
        <v>48</v>
      </c>
      <c r="U2050" s="13" t="s">
        <v>46</v>
      </c>
      <c r="V2050" s="13" t="s">
        <v>46</v>
      </c>
      <c r="W2050" s="13" t="s">
        <v>46</v>
      </c>
      <c r="X2050" s="17" t="s">
        <v>5400</v>
      </c>
      <c r="Y2050" s="18" t="s">
        <v>48</v>
      </c>
      <c r="Z2050" s="17" t="s">
        <v>48</v>
      </c>
      <c r="AA2050" s="19" t="s">
        <v>48</v>
      </c>
      <c r="AB2050" s="23">
        <v>10446</v>
      </c>
      <c r="AC2050" s="23">
        <v>1721734</v>
      </c>
    </row>
    <row r="2051" spans="1:29" ht="24" hidden="1">
      <c r="A2051" s="8">
        <v>480591</v>
      </c>
      <c r="B2051" s="27">
        <v>480591</v>
      </c>
      <c r="C2051" s="27" t="e">
        <f>VLOOKUP(B2051,[1]Sheet1!$C$4:$G$287,5,0)</f>
        <v>#N/A</v>
      </c>
      <c r="D2051" s="27"/>
      <c r="E2051" s="31" t="s">
        <v>7151</v>
      </c>
      <c r="F2051" s="33"/>
      <c r="G2051" s="33"/>
      <c r="H2051" s="12" t="s">
        <v>162</v>
      </c>
      <c r="I2051" s="5" t="s">
        <v>2096</v>
      </c>
      <c r="J2051" s="5" t="s">
        <v>2097</v>
      </c>
      <c r="K2051" s="12">
        <v>480591</v>
      </c>
      <c r="L2051" s="20" t="s">
        <v>80</v>
      </c>
      <c r="M2051" s="6">
        <v>0</v>
      </c>
      <c r="N2051" s="13" t="s">
        <v>48</v>
      </c>
      <c r="O2051" s="13" t="s">
        <v>48</v>
      </c>
      <c r="P2051" s="13" t="s">
        <v>48</v>
      </c>
      <c r="Q2051" s="13" t="s">
        <v>50</v>
      </c>
      <c r="R2051" s="13" t="s">
        <v>5384</v>
      </c>
      <c r="S2051" s="13" t="s">
        <v>48</v>
      </c>
      <c r="T2051" s="13" t="s">
        <v>48</v>
      </c>
      <c r="U2051" s="13" t="s">
        <v>46</v>
      </c>
      <c r="V2051" s="13" t="s">
        <v>46</v>
      </c>
      <c r="W2051" s="13" t="s">
        <v>46</v>
      </c>
      <c r="X2051" s="17" t="s">
        <v>5400</v>
      </c>
      <c r="Y2051" s="18" t="s">
        <v>48</v>
      </c>
      <c r="Z2051" s="17" t="s">
        <v>48</v>
      </c>
      <c r="AA2051" s="19" t="s">
        <v>48</v>
      </c>
      <c r="AB2051" s="23">
        <v>4680344</v>
      </c>
      <c r="AC2051" s="23">
        <v>21732729</v>
      </c>
    </row>
    <row r="2052" spans="1:29" ht="36" hidden="1">
      <c r="A2052" s="8">
        <v>480592</v>
      </c>
      <c r="B2052" s="27">
        <v>480592</v>
      </c>
      <c r="C2052" s="27" t="e">
        <f>VLOOKUP(B2052,[1]Sheet1!$C$4:$G$287,5,0)</f>
        <v>#N/A</v>
      </c>
      <c r="D2052" s="27"/>
      <c r="E2052" s="31" t="s">
        <v>7151</v>
      </c>
      <c r="F2052" s="33"/>
      <c r="G2052" s="33"/>
      <c r="H2052" s="12" t="s">
        <v>162</v>
      </c>
      <c r="I2052" s="5" t="s">
        <v>2104</v>
      </c>
      <c r="J2052" s="5" t="s">
        <v>2105</v>
      </c>
      <c r="K2052" s="12">
        <v>480592</v>
      </c>
      <c r="L2052" s="20" t="s">
        <v>80</v>
      </c>
      <c r="M2052" s="6">
        <v>0</v>
      </c>
      <c r="N2052" s="13" t="s">
        <v>48</v>
      </c>
      <c r="O2052" s="13" t="s">
        <v>48</v>
      </c>
      <c r="P2052" s="13" t="s">
        <v>48</v>
      </c>
      <c r="Q2052" s="13" t="s">
        <v>50</v>
      </c>
      <c r="R2052" s="13" t="s">
        <v>5384</v>
      </c>
      <c r="S2052" s="13" t="s">
        <v>48</v>
      </c>
      <c r="T2052" s="13" t="s">
        <v>48</v>
      </c>
      <c r="U2052" s="13" t="s">
        <v>46</v>
      </c>
      <c r="V2052" s="13" t="s">
        <v>46</v>
      </c>
      <c r="W2052" s="13" t="s">
        <v>46</v>
      </c>
      <c r="X2052" s="17" t="s">
        <v>5400</v>
      </c>
      <c r="Y2052" s="18" t="s">
        <v>48</v>
      </c>
      <c r="Z2052" s="17" t="s">
        <v>48</v>
      </c>
      <c r="AA2052" s="19" t="s">
        <v>48</v>
      </c>
      <c r="AB2052" s="23">
        <v>2531080</v>
      </c>
      <c r="AC2052" s="23">
        <v>10068444</v>
      </c>
    </row>
    <row r="2053" spans="1:29" ht="24" hidden="1">
      <c r="A2053" s="8">
        <v>480593</v>
      </c>
      <c r="B2053" s="27">
        <v>480593</v>
      </c>
      <c r="C2053" s="27" t="e">
        <f>VLOOKUP(B2053,[1]Sheet1!$C$4:$G$287,5,0)</f>
        <v>#N/A</v>
      </c>
      <c r="D2053" s="27"/>
      <c r="E2053" s="31" t="s">
        <v>7151</v>
      </c>
      <c r="F2053" s="33"/>
      <c r="G2053" s="33"/>
      <c r="H2053" s="12" t="s">
        <v>162</v>
      </c>
      <c r="I2053" s="5" t="s">
        <v>2106</v>
      </c>
      <c r="J2053" s="5" t="s">
        <v>2107</v>
      </c>
      <c r="K2053" s="12">
        <v>480593</v>
      </c>
      <c r="L2053" s="20" t="s">
        <v>80</v>
      </c>
      <c r="M2053" s="6">
        <v>0</v>
      </c>
      <c r="N2053" s="13" t="s">
        <v>48</v>
      </c>
      <c r="O2053" s="13" t="s">
        <v>48</v>
      </c>
      <c r="P2053" s="13" t="s">
        <v>48</v>
      </c>
      <c r="Q2053" s="13" t="s">
        <v>50</v>
      </c>
      <c r="R2053" s="13" t="s">
        <v>5384</v>
      </c>
      <c r="S2053" s="13" t="s">
        <v>48</v>
      </c>
      <c r="T2053" s="13" t="s">
        <v>48</v>
      </c>
      <c r="U2053" s="13" t="s">
        <v>46</v>
      </c>
      <c r="V2053" s="13" t="s">
        <v>46</v>
      </c>
      <c r="W2053" s="13" t="s">
        <v>46</v>
      </c>
      <c r="X2053" s="17" t="s">
        <v>5400</v>
      </c>
      <c r="Y2053" s="18" t="s">
        <v>48</v>
      </c>
      <c r="Z2053" s="17" t="s">
        <v>48</v>
      </c>
      <c r="AA2053" s="19" t="s">
        <v>48</v>
      </c>
      <c r="AB2053" s="23">
        <v>8334058</v>
      </c>
      <c r="AC2053" s="23">
        <v>31138267</v>
      </c>
    </row>
    <row r="2054" spans="1:29" ht="24" hidden="1">
      <c r="A2054" s="8">
        <v>480610</v>
      </c>
      <c r="B2054" s="27">
        <v>480610</v>
      </c>
      <c r="C2054" s="27" t="e">
        <f>VLOOKUP(B2054,[1]Sheet1!$C$4:$G$287,5,0)</f>
        <v>#N/A</v>
      </c>
      <c r="D2054" s="27"/>
      <c r="E2054" s="31" t="s">
        <v>7151</v>
      </c>
      <c r="F2054" s="33"/>
      <c r="G2054" s="33"/>
      <c r="H2054" s="12" t="s">
        <v>162</v>
      </c>
      <c r="I2054" s="5" t="s">
        <v>2108</v>
      </c>
      <c r="J2054" s="5" t="s">
        <v>2109</v>
      </c>
      <c r="K2054" s="2">
        <v>480610</v>
      </c>
      <c r="L2054" s="7" t="s">
        <v>80</v>
      </c>
      <c r="M2054" s="6">
        <v>0</v>
      </c>
      <c r="N2054" s="13" t="s">
        <v>48</v>
      </c>
      <c r="O2054" s="13" t="s">
        <v>48</v>
      </c>
      <c r="P2054" s="13" t="s">
        <v>48</v>
      </c>
      <c r="Q2054" s="13" t="s">
        <v>50</v>
      </c>
      <c r="R2054" s="13" t="s">
        <v>5384</v>
      </c>
      <c r="S2054" s="13" t="s">
        <v>48</v>
      </c>
      <c r="T2054" s="13" t="s">
        <v>48</v>
      </c>
      <c r="U2054" s="13" t="s">
        <v>46</v>
      </c>
      <c r="V2054" s="13" t="s">
        <v>46</v>
      </c>
      <c r="W2054" s="13" t="s">
        <v>46</v>
      </c>
      <c r="X2054" s="17" t="s">
        <v>5400</v>
      </c>
      <c r="Y2054" s="18" t="s">
        <v>48</v>
      </c>
      <c r="Z2054" s="17" t="s">
        <v>48</v>
      </c>
      <c r="AA2054" s="19" t="s">
        <v>48</v>
      </c>
      <c r="AB2054" s="23">
        <v>972901</v>
      </c>
      <c r="AC2054" s="23">
        <v>5513355</v>
      </c>
    </row>
    <row r="2055" spans="1:29" ht="24" hidden="1">
      <c r="A2055" s="8">
        <v>480620</v>
      </c>
      <c r="B2055" s="27">
        <v>480620</v>
      </c>
      <c r="C2055" s="27" t="e">
        <f>VLOOKUP(B2055,[1]Sheet1!$C$4:$G$287,5,0)</f>
        <v>#N/A</v>
      </c>
      <c r="D2055" s="27"/>
      <c r="E2055" s="31" t="s">
        <v>7151</v>
      </c>
      <c r="F2055" s="33"/>
      <c r="G2055" s="33"/>
      <c r="H2055" s="12" t="s">
        <v>162</v>
      </c>
      <c r="I2055" s="5" t="s">
        <v>2110</v>
      </c>
      <c r="J2055" s="5" t="s">
        <v>2111</v>
      </c>
      <c r="K2055" s="2">
        <v>480620</v>
      </c>
      <c r="L2055" s="7" t="s">
        <v>80</v>
      </c>
      <c r="M2055" s="6">
        <v>0</v>
      </c>
      <c r="N2055" s="13" t="s">
        <v>48</v>
      </c>
      <c r="O2055" s="13" t="s">
        <v>48</v>
      </c>
      <c r="P2055" s="13" t="s">
        <v>48</v>
      </c>
      <c r="Q2055" s="13" t="s">
        <v>50</v>
      </c>
      <c r="R2055" s="13" t="s">
        <v>5384</v>
      </c>
      <c r="S2055" s="13" t="s">
        <v>48</v>
      </c>
      <c r="T2055" s="13" t="s">
        <v>48</v>
      </c>
      <c r="U2055" s="13" t="s">
        <v>46</v>
      </c>
      <c r="V2055" s="13" t="s">
        <v>46</v>
      </c>
      <c r="W2055" s="13" t="s">
        <v>46</v>
      </c>
      <c r="X2055" s="17" t="s">
        <v>5400</v>
      </c>
      <c r="Y2055" s="18" t="s">
        <v>48</v>
      </c>
      <c r="Z2055" s="17" t="s">
        <v>48</v>
      </c>
      <c r="AA2055" s="19" t="s">
        <v>48</v>
      </c>
      <c r="AB2055" s="23">
        <v>2985476</v>
      </c>
      <c r="AC2055" s="23">
        <v>3193990</v>
      </c>
    </row>
    <row r="2056" spans="1:29" ht="24" hidden="1">
      <c r="A2056" s="8">
        <v>480630</v>
      </c>
      <c r="B2056" s="27">
        <v>480630</v>
      </c>
      <c r="C2056" s="27" t="e">
        <f>VLOOKUP(B2056,[1]Sheet1!$C$4:$G$287,5,0)</f>
        <v>#N/A</v>
      </c>
      <c r="D2056" s="27"/>
      <c r="E2056" s="31" t="s">
        <v>7151</v>
      </c>
      <c r="F2056" s="33"/>
      <c r="G2056" s="33"/>
      <c r="H2056" s="12" t="s">
        <v>162</v>
      </c>
      <c r="I2056" s="5" t="s">
        <v>2112</v>
      </c>
      <c r="J2056" s="5" t="s">
        <v>2113</v>
      </c>
      <c r="K2056" s="2">
        <v>480630</v>
      </c>
      <c r="L2056" s="7" t="s">
        <v>80</v>
      </c>
      <c r="M2056" s="6">
        <v>0</v>
      </c>
      <c r="N2056" s="13" t="s">
        <v>48</v>
      </c>
      <c r="O2056" s="13" t="s">
        <v>48</v>
      </c>
      <c r="P2056" s="13" t="s">
        <v>48</v>
      </c>
      <c r="Q2056" s="13" t="s">
        <v>50</v>
      </c>
      <c r="R2056" s="13" t="s">
        <v>5384</v>
      </c>
      <c r="S2056" s="13" t="s">
        <v>48</v>
      </c>
      <c r="T2056" s="13" t="s">
        <v>48</v>
      </c>
      <c r="U2056" s="13" t="s">
        <v>46</v>
      </c>
      <c r="V2056" s="13" t="s">
        <v>46</v>
      </c>
      <c r="W2056" s="13" t="s">
        <v>46</v>
      </c>
      <c r="X2056" s="17" t="s">
        <v>5400</v>
      </c>
      <c r="Y2056" s="18" t="s">
        <v>48</v>
      </c>
      <c r="Z2056" s="17" t="s">
        <v>48</v>
      </c>
      <c r="AA2056" s="19" t="s">
        <v>48</v>
      </c>
      <c r="AB2056" s="23">
        <v>3680</v>
      </c>
      <c r="AC2056" s="23">
        <v>978666</v>
      </c>
    </row>
    <row r="2057" spans="1:29" ht="36" hidden="1">
      <c r="A2057" s="8">
        <v>480640</v>
      </c>
      <c r="B2057" s="27">
        <v>480640</v>
      </c>
      <c r="C2057" s="27" t="e">
        <f>VLOOKUP(B2057,[1]Sheet1!$C$4:$G$287,5,0)</f>
        <v>#N/A</v>
      </c>
      <c r="D2057" s="27"/>
      <c r="E2057" s="31" t="s">
        <v>7151</v>
      </c>
      <c r="F2057" s="33"/>
      <c r="G2057" s="33"/>
      <c r="H2057" s="12" t="s">
        <v>162</v>
      </c>
      <c r="I2057" s="5" t="s">
        <v>2114</v>
      </c>
      <c r="J2057" s="5" t="s">
        <v>2115</v>
      </c>
      <c r="K2057" s="2">
        <v>480640</v>
      </c>
      <c r="L2057" s="7" t="s">
        <v>80</v>
      </c>
      <c r="M2057" s="6">
        <v>0</v>
      </c>
      <c r="N2057" s="13" t="s">
        <v>48</v>
      </c>
      <c r="O2057" s="13" t="s">
        <v>48</v>
      </c>
      <c r="P2057" s="13" t="s">
        <v>48</v>
      </c>
      <c r="Q2057" s="13" t="s">
        <v>50</v>
      </c>
      <c r="R2057" s="13" t="s">
        <v>5384</v>
      </c>
      <c r="S2057" s="13" t="s">
        <v>48</v>
      </c>
      <c r="T2057" s="13" t="s">
        <v>48</v>
      </c>
      <c r="U2057" s="13" t="s">
        <v>46</v>
      </c>
      <c r="V2057" s="13" t="s">
        <v>46</v>
      </c>
      <c r="W2057" s="13" t="s">
        <v>46</v>
      </c>
      <c r="X2057" s="17" t="s">
        <v>5400</v>
      </c>
      <c r="Y2057" s="18" t="s">
        <v>48</v>
      </c>
      <c r="Z2057" s="17" t="s">
        <v>48</v>
      </c>
      <c r="AA2057" s="19" t="s">
        <v>48</v>
      </c>
      <c r="AB2057" s="23">
        <v>604445</v>
      </c>
      <c r="AC2057" s="23">
        <v>32888993</v>
      </c>
    </row>
    <row r="2058" spans="1:29" ht="132" hidden="1">
      <c r="A2058" s="8">
        <v>480700</v>
      </c>
      <c r="B2058" s="27">
        <v>480700</v>
      </c>
      <c r="C2058" s="27" t="e">
        <f>VLOOKUP(B2058,[1]Sheet1!$C$4:$G$287,5,0)</f>
        <v>#N/A</v>
      </c>
      <c r="D2058" s="27"/>
      <c r="E2058" s="31" t="s">
        <v>7151</v>
      </c>
      <c r="F2058" s="33"/>
      <c r="G2058" s="33"/>
      <c r="H2058" s="12" t="s">
        <v>162</v>
      </c>
      <c r="I2058" s="5" t="s">
        <v>2116</v>
      </c>
      <c r="J2058" s="5" t="s">
        <v>2117</v>
      </c>
      <c r="K2058" s="2">
        <v>480700</v>
      </c>
      <c r="L2058" s="7" t="s">
        <v>80</v>
      </c>
      <c r="M2058" s="6">
        <v>0</v>
      </c>
      <c r="N2058" s="13" t="s">
        <v>48</v>
      </c>
      <c r="O2058" s="13" t="s">
        <v>48</v>
      </c>
      <c r="P2058" s="13" t="s">
        <v>48</v>
      </c>
      <c r="Q2058" s="13" t="s">
        <v>50</v>
      </c>
      <c r="R2058" s="13" t="s">
        <v>5384</v>
      </c>
      <c r="S2058" s="13" t="s">
        <v>48</v>
      </c>
      <c r="T2058" s="13" t="s">
        <v>48</v>
      </c>
      <c r="U2058" s="13" t="s">
        <v>48</v>
      </c>
      <c r="V2058" s="13" t="s">
        <v>46</v>
      </c>
      <c r="W2058" s="13" t="s">
        <v>46</v>
      </c>
      <c r="X2058" s="17" t="s">
        <v>5400</v>
      </c>
      <c r="Y2058" s="18" t="s">
        <v>48</v>
      </c>
      <c r="Z2058" s="17" t="s">
        <v>48</v>
      </c>
      <c r="AA2058" s="19" t="s">
        <v>48</v>
      </c>
      <c r="AB2058" s="23">
        <v>4987680</v>
      </c>
      <c r="AC2058" s="23">
        <v>4823158</v>
      </c>
    </row>
    <row r="2059" spans="1:29" ht="36" hidden="1">
      <c r="A2059" s="8">
        <v>480810</v>
      </c>
      <c r="B2059" s="27">
        <v>480810</v>
      </c>
      <c r="C2059" s="27" t="e">
        <f>VLOOKUP(B2059,[1]Sheet1!$C$4:$G$287,5,0)</f>
        <v>#N/A</v>
      </c>
      <c r="D2059" s="27"/>
      <c r="E2059" s="31" t="s">
        <v>7151</v>
      </c>
      <c r="F2059" s="33"/>
      <c r="G2059" s="33"/>
      <c r="H2059" s="12" t="s">
        <v>162</v>
      </c>
      <c r="I2059" s="5" t="s">
        <v>2118</v>
      </c>
      <c r="J2059" s="5" t="s">
        <v>2119</v>
      </c>
      <c r="K2059" s="2">
        <v>480810</v>
      </c>
      <c r="L2059" s="7" t="s">
        <v>80</v>
      </c>
      <c r="M2059" s="6">
        <v>0</v>
      </c>
      <c r="N2059" s="13" t="s">
        <v>48</v>
      </c>
      <c r="O2059" s="13" t="s">
        <v>48</v>
      </c>
      <c r="P2059" s="13" t="s">
        <v>48</v>
      </c>
      <c r="Q2059" s="13" t="s">
        <v>50</v>
      </c>
      <c r="R2059" s="13" t="s">
        <v>5384</v>
      </c>
      <c r="S2059" s="13" t="s">
        <v>48</v>
      </c>
      <c r="T2059" s="13" t="s">
        <v>48</v>
      </c>
      <c r="U2059" s="13" t="s">
        <v>48</v>
      </c>
      <c r="V2059" s="13" t="s">
        <v>48</v>
      </c>
      <c r="W2059" s="13" t="s">
        <v>46</v>
      </c>
      <c r="X2059" s="17" t="s">
        <v>5400</v>
      </c>
      <c r="Y2059" s="18" t="s">
        <v>48</v>
      </c>
      <c r="Z2059" s="17" t="s">
        <v>48</v>
      </c>
      <c r="AA2059" s="19" t="s">
        <v>48</v>
      </c>
      <c r="AB2059" s="23">
        <v>1303621</v>
      </c>
      <c r="AC2059" s="23">
        <v>971656</v>
      </c>
    </row>
    <row r="2060" spans="1:29" ht="48" hidden="1">
      <c r="A2060" s="10">
        <v>480840</v>
      </c>
      <c r="B2060" s="27">
        <v>480840</v>
      </c>
      <c r="C2060" s="27" t="e">
        <f>VLOOKUP(B2060,[1]Sheet1!$C$4:$G$287,5,0)</f>
        <v>#N/A</v>
      </c>
      <c r="D2060" s="27"/>
      <c r="E2060" s="31" t="s">
        <v>7151</v>
      </c>
      <c r="F2060" s="33"/>
      <c r="G2060" s="33"/>
      <c r="H2060" s="12" t="s">
        <v>162</v>
      </c>
      <c r="I2060" s="5" t="s">
        <v>2120</v>
      </c>
      <c r="J2060" s="5" t="s">
        <v>168</v>
      </c>
      <c r="K2060" s="2">
        <v>480820</v>
      </c>
      <c r="L2060" s="3" t="s">
        <v>75</v>
      </c>
      <c r="M2060" s="6">
        <v>0</v>
      </c>
      <c r="N2060" s="13" t="s">
        <v>48</v>
      </c>
      <c r="O2060" s="13" t="s">
        <v>48</v>
      </c>
      <c r="P2060" s="13" t="s">
        <v>48</v>
      </c>
      <c r="Q2060" s="13" t="s">
        <v>50</v>
      </c>
      <c r="R2060" s="13" t="s">
        <v>5384</v>
      </c>
      <c r="S2060" s="13" t="s">
        <v>48</v>
      </c>
      <c r="T2060" s="13" t="s">
        <v>48</v>
      </c>
      <c r="U2060" s="13" t="s">
        <v>48</v>
      </c>
      <c r="V2060" s="13" t="s">
        <v>48</v>
      </c>
      <c r="W2060" s="13" t="s">
        <v>46</v>
      </c>
      <c r="X2060" s="17" t="s">
        <v>50</v>
      </c>
      <c r="Y2060" s="18" t="s">
        <v>48</v>
      </c>
      <c r="Z2060" s="17" t="s">
        <v>48</v>
      </c>
      <c r="AA2060" s="19" t="s">
        <v>5581</v>
      </c>
      <c r="AB2060" s="23">
        <v>1698036</v>
      </c>
      <c r="AC2060" s="23">
        <v>2493850</v>
      </c>
    </row>
    <row r="2061" spans="1:29" ht="24" hidden="1">
      <c r="A2061" s="8">
        <v>480890</v>
      </c>
      <c r="B2061" s="27">
        <v>480890</v>
      </c>
      <c r="C2061" s="27" t="e">
        <f>VLOOKUP(B2061,[1]Sheet1!$C$4:$G$287,5,0)</f>
        <v>#N/A</v>
      </c>
      <c r="D2061" s="27"/>
      <c r="E2061" s="31" t="s">
        <v>7151</v>
      </c>
      <c r="F2061" s="33"/>
      <c r="G2061" s="33"/>
      <c r="H2061" s="12" t="s">
        <v>162</v>
      </c>
      <c r="I2061" s="5" t="s">
        <v>0</v>
      </c>
      <c r="J2061" s="5" t="s">
        <v>79</v>
      </c>
      <c r="K2061" s="2">
        <v>480890</v>
      </c>
      <c r="L2061" s="7" t="s">
        <v>80</v>
      </c>
      <c r="M2061" s="6">
        <v>0</v>
      </c>
      <c r="N2061" s="13" t="s">
        <v>48</v>
      </c>
      <c r="O2061" s="13" t="s">
        <v>48</v>
      </c>
      <c r="P2061" s="13" t="s">
        <v>48</v>
      </c>
      <c r="Q2061" s="13" t="s">
        <v>50</v>
      </c>
      <c r="R2061" s="13" t="s">
        <v>5384</v>
      </c>
      <c r="S2061" s="13" t="s">
        <v>48</v>
      </c>
      <c r="T2061" s="13" t="s">
        <v>48</v>
      </c>
      <c r="U2061" s="13" t="s">
        <v>48</v>
      </c>
      <c r="V2061" s="13" t="s">
        <v>48</v>
      </c>
      <c r="W2061" s="13" t="s">
        <v>46</v>
      </c>
      <c r="X2061" s="17" t="s">
        <v>5400</v>
      </c>
      <c r="Y2061" s="18" t="s">
        <v>48</v>
      </c>
      <c r="Z2061" s="17" t="s">
        <v>48</v>
      </c>
      <c r="AA2061" s="19" t="s">
        <v>48</v>
      </c>
      <c r="AB2061" s="23">
        <v>4622847</v>
      </c>
      <c r="AC2061" s="23">
        <v>2744902</v>
      </c>
    </row>
    <row r="2062" spans="1:29" ht="24" hidden="1">
      <c r="A2062" s="8">
        <v>480920</v>
      </c>
      <c r="B2062" s="27">
        <v>480920</v>
      </c>
      <c r="C2062" s="27" t="e">
        <f>VLOOKUP(B2062,[1]Sheet1!$C$4:$G$287,5,0)</f>
        <v>#N/A</v>
      </c>
      <c r="D2062" s="27"/>
      <c r="E2062" s="31" t="s">
        <v>7151</v>
      </c>
      <c r="F2062" s="33"/>
      <c r="G2062" s="33"/>
      <c r="H2062" s="12" t="s">
        <v>162</v>
      </c>
      <c r="I2062" s="5" t="s">
        <v>2121</v>
      </c>
      <c r="J2062" s="5" t="s">
        <v>2122</v>
      </c>
      <c r="K2062" s="2">
        <v>480920</v>
      </c>
      <c r="L2062" s="7" t="s">
        <v>80</v>
      </c>
      <c r="M2062" s="6">
        <v>0</v>
      </c>
      <c r="N2062" s="13" t="s">
        <v>48</v>
      </c>
      <c r="O2062" s="13" t="s">
        <v>48</v>
      </c>
      <c r="P2062" s="13" t="s">
        <v>48</v>
      </c>
      <c r="Q2062" s="13" t="s">
        <v>50</v>
      </c>
      <c r="R2062" s="13" t="s">
        <v>5384</v>
      </c>
      <c r="S2062" s="13" t="s">
        <v>48</v>
      </c>
      <c r="T2062" s="13" t="s">
        <v>48</v>
      </c>
      <c r="U2062" s="13" t="s">
        <v>48</v>
      </c>
      <c r="V2062" s="13" t="s">
        <v>48</v>
      </c>
      <c r="W2062" s="13" t="s">
        <v>46</v>
      </c>
      <c r="X2062" s="17" t="s">
        <v>5400</v>
      </c>
      <c r="Y2062" s="18" t="s">
        <v>48</v>
      </c>
      <c r="Z2062" s="17" t="s">
        <v>48</v>
      </c>
      <c r="AA2062" s="19" t="s">
        <v>48</v>
      </c>
      <c r="AB2062" s="23">
        <v>1969684</v>
      </c>
      <c r="AC2062" s="23">
        <v>9672482</v>
      </c>
    </row>
    <row r="2063" spans="1:29" ht="24" hidden="1">
      <c r="A2063" s="8">
        <v>480990</v>
      </c>
      <c r="B2063" s="27">
        <v>480990</v>
      </c>
      <c r="C2063" s="27" t="e">
        <f>VLOOKUP(B2063,[1]Sheet1!$C$4:$G$287,5,0)</f>
        <v>#N/A</v>
      </c>
      <c r="D2063" s="27"/>
      <c r="E2063" s="31" t="s">
        <v>7151</v>
      </c>
      <c r="F2063" s="33"/>
      <c r="G2063" s="33"/>
      <c r="H2063" s="12" t="s">
        <v>162</v>
      </c>
      <c r="I2063" s="5" t="s">
        <v>0</v>
      </c>
      <c r="J2063" s="5" t="s">
        <v>79</v>
      </c>
      <c r="K2063" s="2">
        <v>480990</v>
      </c>
      <c r="L2063" s="7" t="s">
        <v>80</v>
      </c>
      <c r="M2063" s="6">
        <v>0</v>
      </c>
      <c r="N2063" s="13" t="s">
        <v>48</v>
      </c>
      <c r="O2063" s="13" t="s">
        <v>48</v>
      </c>
      <c r="P2063" s="13" t="s">
        <v>48</v>
      </c>
      <c r="Q2063" s="13" t="s">
        <v>50</v>
      </c>
      <c r="R2063" s="13" t="s">
        <v>5384</v>
      </c>
      <c r="S2063" s="13" t="s">
        <v>48</v>
      </c>
      <c r="T2063" s="13" t="s">
        <v>48</v>
      </c>
      <c r="U2063" s="13" t="s">
        <v>48</v>
      </c>
      <c r="V2063" s="13" t="s">
        <v>48</v>
      </c>
      <c r="W2063" s="13" t="s">
        <v>46</v>
      </c>
      <c r="X2063" s="17" t="s">
        <v>5400</v>
      </c>
      <c r="Y2063" s="18" t="s">
        <v>48</v>
      </c>
      <c r="Z2063" s="17" t="s">
        <v>48</v>
      </c>
      <c r="AA2063" s="19" t="s">
        <v>48</v>
      </c>
      <c r="AB2063" s="23">
        <v>215696615</v>
      </c>
      <c r="AC2063" s="23">
        <v>16662427</v>
      </c>
    </row>
    <row r="2064" spans="1:29" ht="24" hidden="1">
      <c r="A2064" s="8">
        <v>481013</v>
      </c>
      <c r="B2064" s="27">
        <v>481013</v>
      </c>
      <c r="C2064" s="27" t="e">
        <f>VLOOKUP(B2064,[1]Sheet1!$C$4:$G$287,5,0)</f>
        <v>#N/A</v>
      </c>
      <c r="D2064" s="27"/>
      <c r="E2064" s="31" t="s">
        <v>7151</v>
      </c>
      <c r="F2064" s="33"/>
      <c r="G2064" s="33"/>
      <c r="H2064" s="12" t="s">
        <v>162</v>
      </c>
      <c r="I2064" s="5" t="s">
        <v>2080</v>
      </c>
      <c r="J2064" s="5" t="s">
        <v>2081</v>
      </c>
      <c r="K2064" s="12">
        <v>481013</v>
      </c>
      <c r="L2064" s="20" t="s">
        <v>80</v>
      </c>
      <c r="M2064" s="6">
        <v>0</v>
      </c>
      <c r="N2064" s="13" t="s">
        <v>48</v>
      </c>
      <c r="O2064" s="13" t="s">
        <v>48</v>
      </c>
      <c r="P2064" s="13" t="s">
        <v>48</v>
      </c>
      <c r="Q2064" s="13" t="s">
        <v>50</v>
      </c>
      <c r="R2064" s="13" t="s">
        <v>5384</v>
      </c>
      <c r="S2064" s="13" t="s">
        <v>48</v>
      </c>
      <c r="T2064" s="13" t="s">
        <v>48</v>
      </c>
      <c r="U2064" s="13" t="s">
        <v>48</v>
      </c>
      <c r="V2064" s="13" t="s">
        <v>48</v>
      </c>
      <c r="W2064" s="13" t="s">
        <v>46</v>
      </c>
      <c r="X2064" s="17" t="s">
        <v>5400</v>
      </c>
      <c r="Y2064" s="18" t="s">
        <v>48</v>
      </c>
      <c r="Z2064" s="17" t="s">
        <v>48</v>
      </c>
      <c r="AA2064" s="19" t="s">
        <v>48</v>
      </c>
      <c r="AB2064" s="23">
        <v>116417702</v>
      </c>
      <c r="AC2064" s="23">
        <v>69040132</v>
      </c>
    </row>
    <row r="2065" spans="1:29" ht="72" hidden="1">
      <c r="A2065" s="8">
        <v>481014</v>
      </c>
      <c r="B2065" s="27">
        <v>481014</v>
      </c>
      <c r="C2065" s="27" t="e">
        <f>VLOOKUP(B2065,[1]Sheet1!$C$4:$G$287,5,0)</f>
        <v>#N/A</v>
      </c>
      <c r="D2065" s="27"/>
      <c r="E2065" s="31" t="s">
        <v>7151</v>
      </c>
      <c r="F2065" s="33"/>
      <c r="G2065" s="33"/>
      <c r="H2065" s="12" t="s">
        <v>162</v>
      </c>
      <c r="I2065" s="5" t="s">
        <v>2082</v>
      </c>
      <c r="J2065" s="5" t="s">
        <v>2123</v>
      </c>
      <c r="K2065" s="12">
        <v>481014</v>
      </c>
      <c r="L2065" s="20" t="s">
        <v>80</v>
      </c>
      <c r="M2065" s="6">
        <v>0</v>
      </c>
      <c r="N2065" s="13" t="s">
        <v>48</v>
      </c>
      <c r="O2065" s="13" t="s">
        <v>48</v>
      </c>
      <c r="P2065" s="13" t="s">
        <v>48</v>
      </c>
      <c r="Q2065" s="13" t="s">
        <v>50</v>
      </c>
      <c r="R2065" s="13" t="s">
        <v>5384</v>
      </c>
      <c r="S2065" s="13" t="s">
        <v>48</v>
      </c>
      <c r="T2065" s="13" t="s">
        <v>48</v>
      </c>
      <c r="U2065" s="13" t="s">
        <v>48</v>
      </c>
      <c r="V2065" s="13" t="s">
        <v>48</v>
      </c>
      <c r="W2065" s="13" t="s">
        <v>46</v>
      </c>
      <c r="X2065" s="17" t="s">
        <v>5400</v>
      </c>
      <c r="Y2065" s="18" t="s">
        <v>48</v>
      </c>
      <c r="Z2065" s="17" t="s">
        <v>48</v>
      </c>
      <c r="AA2065" s="19" t="s">
        <v>48</v>
      </c>
      <c r="AB2065" s="23">
        <v>18473207</v>
      </c>
      <c r="AC2065" s="23">
        <v>772127</v>
      </c>
    </row>
    <row r="2066" spans="1:29" ht="24" hidden="1">
      <c r="A2066" s="8">
        <v>481019</v>
      </c>
      <c r="B2066" s="27">
        <v>481019</v>
      </c>
      <c r="C2066" s="27" t="e">
        <f>VLOOKUP(B2066,[1]Sheet1!$C$4:$G$287,5,0)</f>
        <v>#N/A</v>
      </c>
      <c r="D2066" s="27"/>
      <c r="E2066" s="31" t="s">
        <v>7151</v>
      </c>
      <c r="F2066" s="33"/>
      <c r="G2066" s="33"/>
      <c r="H2066" s="12" t="s">
        <v>162</v>
      </c>
      <c r="I2066" s="5" t="s">
        <v>0</v>
      </c>
      <c r="J2066" s="5" t="s">
        <v>79</v>
      </c>
      <c r="K2066" s="12">
        <v>481019</v>
      </c>
      <c r="L2066" s="20" t="s">
        <v>80</v>
      </c>
      <c r="M2066" s="6">
        <v>0</v>
      </c>
      <c r="N2066" s="13" t="s">
        <v>48</v>
      </c>
      <c r="O2066" s="13" t="s">
        <v>48</v>
      </c>
      <c r="P2066" s="13" t="s">
        <v>48</v>
      </c>
      <c r="Q2066" s="13" t="s">
        <v>50</v>
      </c>
      <c r="R2066" s="13" t="s">
        <v>5384</v>
      </c>
      <c r="S2066" s="13" t="s">
        <v>48</v>
      </c>
      <c r="T2066" s="13" t="s">
        <v>48</v>
      </c>
      <c r="U2066" s="13" t="s">
        <v>48</v>
      </c>
      <c r="V2066" s="13" t="s">
        <v>48</v>
      </c>
      <c r="W2066" s="13" t="s">
        <v>46</v>
      </c>
      <c r="X2066" s="17" t="s">
        <v>5400</v>
      </c>
      <c r="Y2066" s="18" t="s">
        <v>48</v>
      </c>
      <c r="Z2066" s="17" t="s">
        <v>48</v>
      </c>
      <c r="AA2066" s="19" t="s">
        <v>48</v>
      </c>
      <c r="AB2066" s="23">
        <v>882164802</v>
      </c>
      <c r="AC2066" s="23">
        <v>50198935</v>
      </c>
    </row>
    <row r="2067" spans="1:29" ht="24" hidden="1">
      <c r="A2067" s="8">
        <v>481022</v>
      </c>
      <c r="B2067" s="27">
        <v>481022</v>
      </c>
      <c r="C2067" s="27" t="e">
        <f>VLOOKUP(B2067,[1]Sheet1!$C$4:$G$287,5,0)</f>
        <v>#N/A</v>
      </c>
      <c r="D2067" s="27"/>
      <c r="E2067" s="31" t="s">
        <v>7151</v>
      </c>
      <c r="F2067" s="33"/>
      <c r="G2067" s="33"/>
      <c r="H2067" s="12" t="s">
        <v>162</v>
      </c>
      <c r="I2067" s="5" t="s">
        <v>2124</v>
      </c>
      <c r="J2067" s="5" t="s">
        <v>2125</v>
      </c>
      <c r="K2067" s="12">
        <v>481022</v>
      </c>
      <c r="L2067" s="20" t="s">
        <v>80</v>
      </c>
      <c r="M2067" s="6">
        <v>0</v>
      </c>
      <c r="N2067" s="13" t="s">
        <v>48</v>
      </c>
      <c r="O2067" s="13" t="s">
        <v>48</v>
      </c>
      <c r="P2067" s="13" t="s">
        <v>48</v>
      </c>
      <c r="Q2067" s="13" t="s">
        <v>50</v>
      </c>
      <c r="R2067" s="13" t="s">
        <v>5384</v>
      </c>
      <c r="S2067" s="13" t="s">
        <v>48</v>
      </c>
      <c r="T2067" s="13" t="s">
        <v>48</v>
      </c>
      <c r="U2067" s="13" t="s">
        <v>48</v>
      </c>
      <c r="V2067" s="13" t="s">
        <v>48</v>
      </c>
      <c r="W2067" s="13" t="s">
        <v>46</v>
      </c>
      <c r="X2067" s="17" t="s">
        <v>5400</v>
      </c>
      <c r="Y2067" s="18" t="s">
        <v>48</v>
      </c>
      <c r="Z2067" s="17" t="s">
        <v>48</v>
      </c>
      <c r="AA2067" s="19" t="s">
        <v>48</v>
      </c>
      <c r="AB2067" s="23">
        <v>1977689</v>
      </c>
      <c r="AC2067" s="23">
        <v>37517154</v>
      </c>
    </row>
    <row r="2068" spans="1:29" ht="24" hidden="1">
      <c r="A2068" s="8">
        <v>481029</v>
      </c>
      <c r="B2068" s="27">
        <v>481029</v>
      </c>
      <c r="C2068" s="27" t="e">
        <f>VLOOKUP(B2068,[1]Sheet1!$C$4:$G$287,5,0)</f>
        <v>#N/A</v>
      </c>
      <c r="D2068" s="27"/>
      <c r="E2068" s="31" t="s">
        <v>7151</v>
      </c>
      <c r="F2068" s="33"/>
      <c r="G2068" s="33"/>
      <c r="H2068" s="12" t="s">
        <v>162</v>
      </c>
      <c r="I2068" s="5" t="s">
        <v>0</v>
      </c>
      <c r="J2068" s="5" t="s">
        <v>79</v>
      </c>
      <c r="K2068" s="12">
        <v>481029</v>
      </c>
      <c r="L2068" s="20" t="s">
        <v>80</v>
      </c>
      <c r="M2068" s="6">
        <v>0</v>
      </c>
      <c r="N2068" s="13" t="s">
        <v>48</v>
      </c>
      <c r="O2068" s="13" t="s">
        <v>48</v>
      </c>
      <c r="P2068" s="13" t="s">
        <v>48</v>
      </c>
      <c r="Q2068" s="13" t="s">
        <v>50</v>
      </c>
      <c r="R2068" s="13" t="s">
        <v>5384</v>
      </c>
      <c r="S2068" s="13" t="s">
        <v>48</v>
      </c>
      <c r="T2068" s="13" t="s">
        <v>48</v>
      </c>
      <c r="U2068" s="13" t="s">
        <v>48</v>
      </c>
      <c r="V2068" s="13" t="s">
        <v>48</v>
      </c>
      <c r="W2068" s="13" t="s">
        <v>46</v>
      </c>
      <c r="X2068" s="17" t="s">
        <v>5400</v>
      </c>
      <c r="Y2068" s="18" t="s">
        <v>48</v>
      </c>
      <c r="Z2068" s="17" t="s">
        <v>48</v>
      </c>
      <c r="AA2068" s="19" t="s">
        <v>48</v>
      </c>
      <c r="AB2068" s="23">
        <v>23457569</v>
      </c>
      <c r="AC2068" s="23">
        <v>13658592</v>
      </c>
    </row>
    <row r="2069" spans="1:29" ht="120" hidden="1">
      <c r="A2069" s="8">
        <v>481031</v>
      </c>
      <c r="B2069" s="27">
        <v>481031</v>
      </c>
      <c r="C2069" s="27" t="e">
        <f>VLOOKUP(B2069,[1]Sheet1!$C$4:$G$287,5,0)</f>
        <v>#N/A</v>
      </c>
      <c r="D2069" s="27"/>
      <c r="E2069" s="31" t="s">
        <v>7151</v>
      </c>
      <c r="F2069" s="33"/>
      <c r="G2069" s="33"/>
      <c r="H2069" s="12" t="s">
        <v>162</v>
      </c>
      <c r="I2069" s="5" t="s">
        <v>2126</v>
      </c>
      <c r="J2069" s="5" t="s">
        <v>2127</v>
      </c>
      <c r="K2069" s="12">
        <v>481031</v>
      </c>
      <c r="L2069" s="20" t="s">
        <v>80</v>
      </c>
      <c r="M2069" s="6">
        <v>0</v>
      </c>
      <c r="N2069" s="13" t="s">
        <v>48</v>
      </c>
      <c r="O2069" s="13" t="s">
        <v>48</v>
      </c>
      <c r="P2069" s="13" t="s">
        <v>48</v>
      </c>
      <c r="Q2069" s="13" t="s">
        <v>50</v>
      </c>
      <c r="R2069" s="13" t="s">
        <v>5384</v>
      </c>
      <c r="S2069" s="13" t="s">
        <v>48</v>
      </c>
      <c r="T2069" s="13" t="s">
        <v>48</v>
      </c>
      <c r="U2069" s="13" t="s">
        <v>48</v>
      </c>
      <c r="V2069" s="13" t="s">
        <v>48</v>
      </c>
      <c r="W2069" s="13" t="s">
        <v>46</v>
      </c>
      <c r="X2069" s="17" t="s">
        <v>5400</v>
      </c>
      <c r="Y2069" s="18" t="s">
        <v>48</v>
      </c>
      <c r="Z2069" s="17" t="s">
        <v>48</v>
      </c>
      <c r="AA2069" s="19" t="s">
        <v>48</v>
      </c>
      <c r="AB2069" s="23">
        <v>22653</v>
      </c>
      <c r="AC2069" s="23">
        <v>3040084</v>
      </c>
    </row>
    <row r="2070" spans="1:29" ht="120" hidden="1">
      <c r="A2070" s="8">
        <v>481032</v>
      </c>
      <c r="B2070" s="27">
        <v>481032</v>
      </c>
      <c r="C2070" s="27" t="e">
        <f>VLOOKUP(B2070,[1]Sheet1!$C$4:$G$287,5,0)</f>
        <v>#N/A</v>
      </c>
      <c r="D2070" s="27"/>
      <c r="E2070" s="31" t="s">
        <v>7151</v>
      </c>
      <c r="F2070" s="33"/>
      <c r="G2070" s="33"/>
      <c r="H2070" s="12" t="s">
        <v>162</v>
      </c>
      <c r="I2070" s="5" t="s">
        <v>2128</v>
      </c>
      <c r="J2070" s="5" t="s">
        <v>2129</v>
      </c>
      <c r="K2070" s="12">
        <v>481032</v>
      </c>
      <c r="L2070" s="20" t="s">
        <v>80</v>
      </c>
      <c r="M2070" s="6">
        <v>0</v>
      </c>
      <c r="N2070" s="13" t="s">
        <v>48</v>
      </c>
      <c r="O2070" s="13" t="s">
        <v>48</v>
      </c>
      <c r="P2070" s="13" t="s">
        <v>48</v>
      </c>
      <c r="Q2070" s="13" t="s">
        <v>50</v>
      </c>
      <c r="R2070" s="13" t="s">
        <v>5384</v>
      </c>
      <c r="S2070" s="13" t="s">
        <v>48</v>
      </c>
      <c r="T2070" s="13" t="s">
        <v>48</v>
      </c>
      <c r="U2070" s="13" t="s">
        <v>48</v>
      </c>
      <c r="V2070" s="13" t="s">
        <v>48</v>
      </c>
      <c r="W2070" s="13" t="s">
        <v>46</v>
      </c>
      <c r="X2070" s="17" t="s">
        <v>5400</v>
      </c>
      <c r="Y2070" s="18" t="s">
        <v>48</v>
      </c>
      <c r="Z2070" s="17" t="s">
        <v>48</v>
      </c>
      <c r="AA2070" s="19" t="s">
        <v>48</v>
      </c>
      <c r="AB2070" s="23">
        <v>174410</v>
      </c>
      <c r="AC2070" s="23">
        <v>28399921</v>
      </c>
    </row>
    <row r="2071" spans="1:29" ht="24" hidden="1">
      <c r="A2071" s="8">
        <v>481039</v>
      </c>
      <c r="B2071" s="27">
        <v>481039</v>
      </c>
      <c r="C2071" s="27" t="e">
        <f>VLOOKUP(B2071,[1]Sheet1!$C$4:$G$287,5,0)</f>
        <v>#N/A</v>
      </c>
      <c r="D2071" s="27"/>
      <c r="E2071" s="31" t="s">
        <v>7151</v>
      </c>
      <c r="F2071" s="33"/>
      <c r="G2071" s="33"/>
      <c r="H2071" s="12" t="s">
        <v>162</v>
      </c>
      <c r="I2071" s="5" t="s">
        <v>0</v>
      </c>
      <c r="J2071" s="5" t="s">
        <v>79</v>
      </c>
      <c r="K2071" s="12">
        <v>481039</v>
      </c>
      <c r="L2071" s="20" t="s">
        <v>80</v>
      </c>
      <c r="M2071" s="6">
        <v>0</v>
      </c>
      <c r="N2071" s="13" t="s">
        <v>48</v>
      </c>
      <c r="O2071" s="13" t="s">
        <v>48</v>
      </c>
      <c r="P2071" s="13" t="s">
        <v>48</v>
      </c>
      <c r="Q2071" s="13" t="s">
        <v>50</v>
      </c>
      <c r="R2071" s="13" t="s">
        <v>5384</v>
      </c>
      <c r="S2071" s="13" t="s">
        <v>48</v>
      </c>
      <c r="T2071" s="13" t="s">
        <v>48</v>
      </c>
      <c r="U2071" s="13" t="s">
        <v>48</v>
      </c>
      <c r="V2071" s="13" t="s">
        <v>48</v>
      </c>
      <c r="W2071" s="13" t="s">
        <v>46</v>
      </c>
      <c r="X2071" s="17" t="s">
        <v>5400</v>
      </c>
      <c r="Y2071" s="18" t="s">
        <v>48</v>
      </c>
      <c r="Z2071" s="17" t="s">
        <v>48</v>
      </c>
      <c r="AA2071" s="19" t="s">
        <v>48</v>
      </c>
      <c r="AB2071" s="23">
        <v>2330525</v>
      </c>
      <c r="AC2071" s="23">
        <v>23893288</v>
      </c>
    </row>
    <row r="2072" spans="1:29" ht="24" hidden="1">
      <c r="A2072" s="8">
        <v>481092</v>
      </c>
      <c r="B2072" s="27">
        <v>481092</v>
      </c>
      <c r="C2072" s="27" t="e">
        <f>VLOOKUP(B2072,[1]Sheet1!$C$4:$G$287,5,0)</f>
        <v>#N/A</v>
      </c>
      <c r="D2072" s="27"/>
      <c r="E2072" s="31" t="s">
        <v>7151</v>
      </c>
      <c r="F2072" s="33"/>
      <c r="G2072" s="33"/>
      <c r="H2072" s="12" t="s">
        <v>162</v>
      </c>
      <c r="I2072" s="5" t="s">
        <v>2130</v>
      </c>
      <c r="J2072" s="5" t="s">
        <v>2131</v>
      </c>
      <c r="K2072" s="12">
        <v>481092</v>
      </c>
      <c r="L2072" s="20" t="s">
        <v>80</v>
      </c>
      <c r="M2072" s="6">
        <v>0</v>
      </c>
      <c r="N2072" s="13" t="s">
        <v>48</v>
      </c>
      <c r="O2072" s="13" t="s">
        <v>48</v>
      </c>
      <c r="P2072" s="13" t="s">
        <v>48</v>
      </c>
      <c r="Q2072" s="13" t="s">
        <v>50</v>
      </c>
      <c r="R2072" s="13" t="s">
        <v>5384</v>
      </c>
      <c r="S2072" s="13" t="s">
        <v>48</v>
      </c>
      <c r="T2072" s="13" t="s">
        <v>48</v>
      </c>
      <c r="U2072" s="13" t="s">
        <v>48</v>
      </c>
      <c r="V2072" s="13" t="s">
        <v>48</v>
      </c>
      <c r="W2072" s="13" t="s">
        <v>46</v>
      </c>
      <c r="X2072" s="17" t="s">
        <v>5400</v>
      </c>
      <c r="Y2072" s="18" t="s">
        <v>48</v>
      </c>
      <c r="Z2072" s="17" t="s">
        <v>48</v>
      </c>
      <c r="AA2072" s="19" t="s">
        <v>48</v>
      </c>
      <c r="AB2072" s="23">
        <v>214540693</v>
      </c>
      <c r="AC2072" s="23">
        <v>5501896</v>
      </c>
    </row>
    <row r="2073" spans="1:29" ht="24" hidden="1">
      <c r="A2073" s="8">
        <v>481099</v>
      </c>
      <c r="B2073" s="27">
        <v>481099</v>
      </c>
      <c r="C2073" s="27" t="e">
        <f>VLOOKUP(B2073,[1]Sheet1!$C$4:$G$287,5,0)</f>
        <v>#N/A</v>
      </c>
      <c r="D2073" s="27"/>
      <c r="E2073" s="31" t="s">
        <v>7151</v>
      </c>
      <c r="F2073" s="33"/>
      <c r="G2073" s="33"/>
      <c r="H2073" s="12" t="s">
        <v>162</v>
      </c>
      <c r="I2073" s="5" t="s">
        <v>0</v>
      </c>
      <c r="J2073" s="5" t="s">
        <v>79</v>
      </c>
      <c r="K2073" s="12">
        <v>481099</v>
      </c>
      <c r="L2073" s="20" t="s">
        <v>80</v>
      </c>
      <c r="M2073" s="6">
        <v>0</v>
      </c>
      <c r="N2073" s="13" t="s">
        <v>48</v>
      </c>
      <c r="O2073" s="13" t="s">
        <v>48</v>
      </c>
      <c r="P2073" s="13" t="s">
        <v>48</v>
      </c>
      <c r="Q2073" s="13" t="s">
        <v>50</v>
      </c>
      <c r="R2073" s="13" t="s">
        <v>5384</v>
      </c>
      <c r="S2073" s="13" t="s">
        <v>48</v>
      </c>
      <c r="T2073" s="13" t="s">
        <v>48</v>
      </c>
      <c r="U2073" s="13" t="s">
        <v>48</v>
      </c>
      <c r="V2073" s="13" t="s">
        <v>48</v>
      </c>
      <c r="W2073" s="13" t="s">
        <v>46</v>
      </c>
      <c r="X2073" s="17" t="s">
        <v>5400</v>
      </c>
      <c r="Y2073" s="18" t="s">
        <v>48</v>
      </c>
      <c r="Z2073" s="17" t="s">
        <v>48</v>
      </c>
      <c r="AA2073" s="19" t="s">
        <v>48</v>
      </c>
      <c r="AB2073" s="23">
        <v>14573731</v>
      </c>
      <c r="AC2073" s="23">
        <v>5939699</v>
      </c>
    </row>
    <row r="2074" spans="1:29" ht="36" hidden="1">
      <c r="A2074" s="8">
        <v>481110</v>
      </c>
      <c r="B2074" s="27">
        <v>481110</v>
      </c>
      <c r="C2074" s="27" t="e">
        <f>VLOOKUP(B2074,[1]Sheet1!$C$4:$G$287,5,0)</f>
        <v>#N/A</v>
      </c>
      <c r="D2074" s="27"/>
      <c r="E2074" s="31" t="s">
        <v>7151</v>
      </c>
      <c r="F2074" s="33"/>
      <c r="G2074" s="33"/>
      <c r="H2074" s="12" t="s">
        <v>162</v>
      </c>
      <c r="I2074" s="5" t="s">
        <v>2132</v>
      </c>
      <c r="J2074" s="5" t="s">
        <v>2133</v>
      </c>
      <c r="K2074" s="12">
        <v>481110</v>
      </c>
      <c r="L2074" s="20" t="s">
        <v>80</v>
      </c>
      <c r="M2074" s="6">
        <v>0</v>
      </c>
      <c r="N2074" s="13" t="s">
        <v>48</v>
      </c>
      <c r="O2074" s="13" t="s">
        <v>48</v>
      </c>
      <c r="P2074" s="13" t="s">
        <v>48</v>
      </c>
      <c r="Q2074" s="13" t="s">
        <v>50</v>
      </c>
      <c r="R2074" s="13" t="s">
        <v>5384</v>
      </c>
      <c r="S2074" s="13" t="s">
        <v>48</v>
      </c>
      <c r="T2074" s="13" t="s">
        <v>48</v>
      </c>
      <c r="U2074" s="13" t="s">
        <v>48</v>
      </c>
      <c r="V2074" s="13" t="s">
        <v>48</v>
      </c>
      <c r="W2074" s="13" t="s">
        <v>48</v>
      </c>
      <c r="X2074" s="17" t="s">
        <v>5400</v>
      </c>
      <c r="Y2074" s="18" t="s">
        <v>48</v>
      </c>
      <c r="Z2074" s="17" t="s">
        <v>48</v>
      </c>
      <c r="AA2074" s="19" t="s">
        <v>48</v>
      </c>
      <c r="AB2074" s="23">
        <v>312459</v>
      </c>
      <c r="AC2074" s="23">
        <v>145516</v>
      </c>
    </row>
    <row r="2075" spans="1:29" ht="24" hidden="1">
      <c r="A2075" s="8">
        <v>481141</v>
      </c>
      <c r="B2075" s="27">
        <v>481141</v>
      </c>
      <c r="C2075" s="27" t="e">
        <f>VLOOKUP(B2075,[1]Sheet1!$C$4:$G$287,5,0)</f>
        <v>#N/A</v>
      </c>
      <c r="D2075" s="27"/>
      <c r="E2075" s="31" t="s">
        <v>7151</v>
      </c>
      <c r="F2075" s="33"/>
      <c r="G2075" s="33"/>
      <c r="H2075" s="12" t="s">
        <v>162</v>
      </c>
      <c r="I2075" s="5" t="s">
        <v>2134</v>
      </c>
      <c r="J2075" s="5" t="s">
        <v>2135</v>
      </c>
      <c r="K2075" s="12">
        <v>481141</v>
      </c>
      <c r="L2075" s="20" t="s">
        <v>80</v>
      </c>
      <c r="M2075" s="6">
        <v>0</v>
      </c>
      <c r="N2075" s="13" t="s">
        <v>48</v>
      </c>
      <c r="O2075" s="13" t="s">
        <v>48</v>
      </c>
      <c r="P2075" s="13" t="s">
        <v>48</v>
      </c>
      <c r="Q2075" s="13" t="s">
        <v>50</v>
      </c>
      <c r="R2075" s="13" t="s">
        <v>5384</v>
      </c>
      <c r="S2075" s="13" t="s">
        <v>48</v>
      </c>
      <c r="T2075" s="13" t="s">
        <v>48</v>
      </c>
      <c r="U2075" s="13" t="s">
        <v>48</v>
      </c>
      <c r="V2075" s="13" t="s">
        <v>48</v>
      </c>
      <c r="W2075" s="13" t="s">
        <v>48</v>
      </c>
      <c r="X2075" s="17" t="s">
        <v>5400</v>
      </c>
      <c r="Y2075" s="18" t="s">
        <v>48</v>
      </c>
      <c r="Z2075" s="17" t="s">
        <v>48</v>
      </c>
      <c r="AA2075" s="19" t="s">
        <v>48</v>
      </c>
      <c r="AB2075" s="23">
        <v>13701076</v>
      </c>
      <c r="AC2075" s="23">
        <v>39469331</v>
      </c>
    </row>
    <row r="2076" spans="1:29" ht="24" hidden="1">
      <c r="A2076" s="8">
        <v>481149</v>
      </c>
      <c r="B2076" s="27">
        <v>481149</v>
      </c>
      <c r="C2076" s="27" t="e">
        <f>VLOOKUP(B2076,[1]Sheet1!$C$4:$G$287,5,0)</f>
        <v>#N/A</v>
      </c>
      <c r="D2076" s="27"/>
      <c r="E2076" s="31" t="s">
        <v>7151</v>
      </c>
      <c r="F2076" s="33"/>
      <c r="G2076" s="33"/>
      <c r="H2076" s="12" t="s">
        <v>162</v>
      </c>
      <c r="I2076" s="5" t="s">
        <v>0</v>
      </c>
      <c r="J2076" s="5" t="s">
        <v>79</v>
      </c>
      <c r="K2076" s="12">
        <v>481149</v>
      </c>
      <c r="L2076" s="20" t="s">
        <v>80</v>
      </c>
      <c r="M2076" s="6">
        <v>0</v>
      </c>
      <c r="N2076" s="13" t="s">
        <v>48</v>
      </c>
      <c r="O2076" s="13" t="s">
        <v>48</v>
      </c>
      <c r="P2076" s="13" t="s">
        <v>48</v>
      </c>
      <c r="Q2076" s="13" t="s">
        <v>50</v>
      </c>
      <c r="R2076" s="13" t="s">
        <v>5384</v>
      </c>
      <c r="S2076" s="13" t="s">
        <v>48</v>
      </c>
      <c r="T2076" s="13" t="s">
        <v>48</v>
      </c>
      <c r="U2076" s="13" t="s">
        <v>48</v>
      </c>
      <c r="V2076" s="13" t="s">
        <v>48</v>
      </c>
      <c r="W2076" s="13" t="s">
        <v>48</v>
      </c>
      <c r="X2076" s="17" t="s">
        <v>5400</v>
      </c>
      <c r="Y2076" s="18" t="s">
        <v>48</v>
      </c>
      <c r="Z2076" s="17" t="s">
        <v>48</v>
      </c>
      <c r="AA2076" s="19" t="s">
        <v>48</v>
      </c>
      <c r="AB2076" s="23">
        <v>6229060</v>
      </c>
      <c r="AC2076" s="23">
        <v>7530220</v>
      </c>
    </row>
    <row r="2077" spans="1:29" ht="36" hidden="1">
      <c r="A2077" s="8">
        <v>481151</v>
      </c>
      <c r="B2077" s="27">
        <v>481151</v>
      </c>
      <c r="C2077" s="27" t="e">
        <f>VLOOKUP(B2077,[1]Sheet1!$C$4:$G$287,5,0)</f>
        <v>#N/A</v>
      </c>
      <c r="D2077" s="27"/>
      <c r="E2077" s="31" t="s">
        <v>7151</v>
      </c>
      <c r="F2077" s="33"/>
      <c r="G2077" s="33"/>
      <c r="H2077" s="12" t="s">
        <v>162</v>
      </c>
      <c r="I2077" s="5" t="s">
        <v>2136</v>
      </c>
      <c r="J2077" s="5" t="s">
        <v>2137</v>
      </c>
      <c r="K2077" s="12">
        <v>481151</v>
      </c>
      <c r="L2077" s="20" t="s">
        <v>80</v>
      </c>
      <c r="M2077" s="6">
        <v>0</v>
      </c>
      <c r="N2077" s="13" t="s">
        <v>48</v>
      </c>
      <c r="O2077" s="13" t="s">
        <v>48</v>
      </c>
      <c r="P2077" s="13" t="s">
        <v>48</v>
      </c>
      <c r="Q2077" s="13" t="s">
        <v>50</v>
      </c>
      <c r="R2077" s="13" t="s">
        <v>5384</v>
      </c>
      <c r="S2077" s="13" t="s">
        <v>48</v>
      </c>
      <c r="T2077" s="13" t="s">
        <v>48</v>
      </c>
      <c r="U2077" s="13" t="s">
        <v>48</v>
      </c>
      <c r="V2077" s="13" t="s">
        <v>48</v>
      </c>
      <c r="W2077" s="13" t="s">
        <v>48</v>
      </c>
      <c r="X2077" s="17" t="s">
        <v>5400</v>
      </c>
      <c r="Y2077" s="18" t="s">
        <v>48</v>
      </c>
      <c r="Z2077" s="17" t="s">
        <v>48</v>
      </c>
      <c r="AA2077" s="19" t="s">
        <v>48</v>
      </c>
      <c r="AB2077" s="23">
        <v>5863632</v>
      </c>
      <c r="AC2077" s="23">
        <v>106722900</v>
      </c>
    </row>
    <row r="2078" spans="1:29" ht="36" hidden="1">
      <c r="A2078" s="8">
        <v>481159</v>
      </c>
      <c r="B2078" s="27">
        <v>481159</v>
      </c>
      <c r="C2078" s="27" t="e">
        <f>VLOOKUP(B2078,[1]Sheet1!$C$4:$G$287,5,0)</f>
        <v>#N/A</v>
      </c>
      <c r="D2078" s="27"/>
      <c r="E2078" s="31" t="s">
        <v>7151</v>
      </c>
      <c r="F2078" s="33"/>
      <c r="G2078" s="33"/>
      <c r="H2078" s="12" t="s">
        <v>162</v>
      </c>
      <c r="I2078" s="5" t="s">
        <v>0</v>
      </c>
      <c r="J2078" s="5" t="s">
        <v>79</v>
      </c>
      <c r="K2078" s="12">
        <v>481159</v>
      </c>
      <c r="L2078" s="20" t="s">
        <v>80</v>
      </c>
      <c r="M2078" s="6">
        <v>0</v>
      </c>
      <c r="N2078" s="13" t="s">
        <v>48</v>
      </c>
      <c r="O2078" s="13" t="s">
        <v>48</v>
      </c>
      <c r="P2078" s="13" t="s">
        <v>48</v>
      </c>
      <c r="Q2078" s="13" t="s">
        <v>50</v>
      </c>
      <c r="R2078" s="13" t="s">
        <v>5384</v>
      </c>
      <c r="S2078" s="13" t="s">
        <v>48</v>
      </c>
      <c r="T2078" s="13" t="s">
        <v>48</v>
      </c>
      <c r="U2078" s="13" t="s">
        <v>48</v>
      </c>
      <c r="V2078" s="13" t="s">
        <v>48</v>
      </c>
      <c r="W2078" s="13" t="s">
        <v>5582</v>
      </c>
      <c r="X2078" s="17" t="s">
        <v>5400</v>
      </c>
      <c r="Y2078" s="18" t="s">
        <v>48</v>
      </c>
      <c r="Z2078" s="17" t="s">
        <v>48</v>
      </c>
      <c r="AA2078" s="19" t="s">
        <v>48</v>
      </c>
      <c r="AB2078" s="23">
        <v>99199562</v>
      </c>
      <c r="AC2078" s="23">
        <v>127214773</v>
      </c>
    </row>
    <row r="2079" spans="1:29" ht="60" hidden="1">
      <c r="A2079" s="8">
        <v>481160</v>
      </c>
      <c r="B2079" s="27">
        <v>481160</v>
      </c>
      <c r="C2079" s="27" t="e">
        <f>VLOOKUP(B2079,[1]Sheet1!$C$4:$G$287,5,0)</f>
        <v>#N/A</v>
      </c>
      <c r="D2079" s="27"/>
      <c r="E2079" s="31" t="s">
        <v>7151</v>
      </c>
      <c r="F2079" s="33"/>
      <c r="G2079" s="33"/>
      <c r="H2079" s="12" t="s">
        <v>162</v>
      </c>
      <c r="I2079" s="5" t="s">
        <v>2138</v>
      </c>
      <c r="J2079" s="5" t="s">
        <v>2139</v>
      </c>
      <c r="K2079" s="12">
        <v>481160</v>
      </c>
      <c r="L2079" s="20" t="s">
        <v>80</v>
      </c>
      <c r="M2079" s="6">
        <v>0</v>
      </c>
      <c r="N2079" s="13" t="s">
        <v>48</v>
      </c>
      <c r="O2079" s="13" t="s">
        <v>48</v>
      </c>
      <c r="P2079" s="13" t="s">
        <v>48</v>
      </c>
      <c r="Q2079" s="13" t="s">
        <v>50</v>
      </c>
      <c r="R2079" s="13" t="s">
        <v>5384</v>
      </c>
      <c r="S2079" s="13" t="s">
        <v>48</v>
      </c>
      <c r="T2079" s="13" t="s">
        <v>48</v>
      </c>
      <c r="U2079" s="13" t="s">
        <v>48</v>
      </c>
      <c r="V2079" s="13" t="s">
        <v>48</v>
      </c>
      <c r="W2079" s="13" t="s">
        <v>48</v>
      </c>
      <c r="X2079" s="17" t="s">
        <v>5400</v>
      </c>
      <c r="Y2079" s="18" t="s">
        <v>48</v>
      </c>
      <c r="Z2079" s="17" t="s">
        <v>48</v>
      </c>
      <c r="AA2079" s="19" t="s">
        <v>48</v>
      </c>
      <c r="AB2079" s="23">
        <v>5267412</v>
      </c>
      <c r="AC2079" s="23">
        <v>6467118</v>
      </c>
    </row>
    <row r="2080" spans="1:29" ht="48" hidden="1">
      <c r="A2080" s="8">
        <v>481190</v>
      </c>
      <c r="B2080" s="27">
        <v>481190</v>
      </c>
      <c r="C2080" s="27" t="e">
        <f>VLOOKUP(B2080,[1]Sheet1!$C$4:$G$287,5,0)</f>
        <v>#N/A</v>
      </c>
      <c r="D2080" s="27"/>
      <c r="E2080" s="31" t="s">
        <v>7151</v>
      </c>
      <c r="F2080" s="33"/>
      <c r="G2080" s="33"/>
      <c r="H2080" s="12" t="s">
        <v>162</v>
      </c>
      <c r="I2080" s="5" t="s">
        <v>2140</v>
      </c>
      <c r="J2080" s="5" t="s">
        <v>2141</v>
      </c>
      <c r="K2080" s="12">
        <v>481190</v>
      </c>
      <c r="L2080" s="20" t="s">
        <v>80</v>
      </c>
      <c r="M2080" s="6">
        <v>0</v>
      </c>
      <c r="N2080" s="13" t="s">
        <v>48</v>
      </c>
      <c r="O2080" s="13" t="s">
        <v>48</v>
      </c>
      <c r="P2080" s="13" t="s">
        <v>48</v>
      </c>
      <c r="Q2080" s="13" t="s">
        <v>50</v>
      </c>
      <c r="R2080" s="13" t="s">
        <v>5384</v>
      </c>
      <c r="S2080" s="13" t="s">
        <v>48</v>
      </c>
      <c r="T2080" s="13" t="s">
        <v>48</v>
      </c>
      <c r="U2080" s="13" t="s">
        <v>48</v>
      </c>
      <c r="V2080" s="13" t="s">
        <v>48</v>
      </c>
      <c r="W2080" s="13" t="s">
        <v>48</v>
      </c>
      <c r="X2080" s="17" t="s">
        <v>5400</v>
      </c>
      <c r="Y2080" s="18" t="s">
        <v>48</v>
      </c>
      <c r="Z2080" s="17" t="s">
        <v>48</v>
      </c>
      <c r="AA2080" s="19" t="s">
        <v>48</v>
      </c>
      <c r="AB2080" s="23">
        <v>41504544</v>
      </c>
      <c r="AC2080" s="23">
        <v>43492517</v>
      </c>
    </row>
    <row r="2081" spans="1:29" ht="24" hidden="1">
      <c r="A2081" s="8">
        <v>481200</v>
      </c>
      <c r="B2081" s="27">
        <v>481200</v>
      </c>
      <c r="C2081" s="27" t="e">
        <f>VLOOKUP(B2081,[1]Sheet1!$C$4:$G$287,5,0)</f>
        <v>#N/A</v>
      </c>
      <c r="D2081" s="27"/>
      <c r="E2081" s="31" t="s">
        <v>7151</v>
      </c>
      <c r="F2081" s="33"/>
      <c r="G2081" s="33"/>
      <c r="H2081" s="12" t="s">
        <v>162</v>
      </c>
      <c r="I2081" s="5" t="s">
        <v>2142</v>
      </c>
      <c r="J2081" s="5" t="s">
        <v>2143</v>
      </c>
      <c r="K2081" s="2">
        <v>481200</v>
      </c>
      <c r="L2081" s="7" t="s">
        <v>80</v>
      </c>
      <c r="M2081" s="6">
        <v>0</v>
      </c>
      <c r="N2081" s="13" t="s">
        <v>48</v>
      </c>
      <c r="O2081" s="13" t="s">
        <v>48</v>
      </c>
      <c r="P2081" s="13" t="s">
        <v>48</v>
      </c>
      <c r="Q2081" s="13" t="s">
        <v>50</v>
      </c>
      <c r="R2081" s="13" t="s">
        <v>5384</v>
      </c>
      <c r="S2081" s="13" t="s">
        <v>48</v>
      </c>
      <c r="T2081" s="13" t="s">
        <v>48</v>
      </c>
      <c r="U2081" s="13" t="s">
        <v>48</v>
      </c>
      <c r="V2081" s="13" t="s">
        <v>48</v>
      </c>
      <c r="W2081" s="13" t="s">
        <v>48</v>
      </c>
      <c r="X2081" s="17" t="s">
        <v>5400</v>
      </c>
      <c r="Y2081" s="18" t="s">
        <v>48</v>
      </c>
      <c r="Z2081" s="17" t="s">
        <v>48</v>
      </c>
      <c r="AA2081" s="19" t="s">
        <v>48</v>
      </c>
      <c r="AB2081" s="23">
        <v>401392</v>
      </c>
      <c r="AC2081" s="23">
        <v>1726339</v>
      </c>
    </row>
    <row r="2082" spans="1:29" ht="24" hidden="1">
      <c r="A2082" s="8">
        <v>481310</v>
      </c>
      <c r="B2082" s="27">
        <v>481310</v>
      </c>
      <c r="C2082" s="27" t="e">
        <f>VLOOKUP(B2082,[1]Sheet1!$C$4:$G$287,5,0)</f>
        <v>#N/A</v>
      </c>
      <c r="D2082" s="27"/>
      <c r="E2082" s="31" t="s">
        <v>7151</v>
      </c>
      <c r="F2082" s="33"/>
      <c r="G2082" s="33"/>
      <c r="H2082" s="12" t="s">
        <v>162</v>
      </c>
      <c r="I2082" s="5" t="s">
        <v>2144</v>
      </c>
      <c r="J2082" s="5" t="s">
        <v>2145</v>
      </c>
      <c r="K2082" s="2">
        <v>481310</v>
      </c>
      <c r="L2082" s="7" t="s">
        <v>80</v>
      </c>
      <c r="M2082" s="6">
        <v>0</v>
      </c>
      <c r="N2082" s="13" t="s">
        <v>48</v>
      </c>
      <c r="O2082" s="13" t="s">
        <v>48</v>
      </c>
      <c r="P2082" s="13" t="s">
        <v>48</v>
      </c>
      <c r="Q2082" s="13" t="s">
        <v>50</v>
      </c>
      <c r="R2082" s="13" t="s">
        <v>5384</v>
      </c>
      <c r="S2082" s="13" t="s">
        <v>48</v>
      </c>
      <c r="T2082" s="13" t="s">
        <v>48</v>
      </c>
      <c r="U2082" s="13" t="s">
        <v>48</v>
      </c>
      <c r="V2082" s="13" t="s">
        <v>48</v>
      </c>
      <c r="W2082" s="13" t="s">
        <v>48</v>
      </c>
      <c r="X2082" s="17" t="s">
        <v>5400</v>
      </c>
      <c r="Y2082" s="18" t="s">
        <v>48</v>
      </c>
      <c r="Z2082" s="17" t="s">
        <v>48</v>
      </c>
      <c r="AA2082" s="19" t="s">
        <v>48</v>
      </c>
      <c r="AB2082" s="23">
        <v>0</v>
      </c>
      <c r="AC2082" s="23">
        <v>302419</v>
      </c>
    </row>
    <row r="2083" spans="1:29" ht="24" hidden="1">
      <c r="A2083" s="8">
        <v>481320</v>
      </c>
      <c r="B2083" s="27">
        <v>481320</v>
      </c>
      <c r="C2083" s="27" t="e">
        <f>VLOOKUP(B2083,[1]Sheet1!$C$4:$G$287,5,0)</f>
        <v>#N/A</v>
      </c>
      <c r="D2083" s="27"/>
      <c r="E2083" s="31" t="s">
        <v>7151</v>
      </c>
      <c r="F2083" s="33"/>
      <c r="G2083" s="33"/>
      <c r="H2083" s="12" t="s">
        <v>162</v>
      </c>
      <c r="I2083" s="5" t="s">
        <v>2146</v>
      </c>
      <c r="J2083" s="5" t="s">
        <v>2147</v>
      </c>
      <c r="K2083" s="2">
        <v>481320</v>
      </c>
      <c r="L2083" s="7" t="s">
        <v>80</v>
      </c>
      <c r="M2083" s="6">
        <v>0</v>
      </c>
      <c r="N2083" s="13" t="s">
        <v>48</v>
      </c>
      <c r="O2083" s="13" t="s">
        <v>48</v>
      </c>
      <c r="P2083" s="13" t="s">
        <v>48</v>
      </c>
      <c r="Q2083" s="13" t="s">
        <v>50</v>
      </c>
      <c r="R2083" s="13" t="s">
        <v>5384</v>
      </c>
      <c r="S2083" s="13" t="s">
        <v>48</v>
      </c>
      <c r="T2083" s="13" t="s">
        <v>48</v>
      </c>
      <c r="U2083" s="13" t="s">
        <v>48</v>
      </c>
      <c r="V2083" s="13" t="s">
        <v>48</v>
      </c>
      <c r="W2083" s="13" t="s">
        <v>48</v>
      </c>
      <c r="X2083" s="17" t="s">
        <v>5400</v>
      </c>
      <c r="Y2083" s="18" t="s">
        <v>48</v>
      </c>
      <c r="Z2083" s="17" t="s">
        <v>48</v>
      </c>
      <c r="AA2083" s="19" t="s">
        <v>48</v>
      </c>
      <c r="AB2083" s="23">
        <v>3227434</v>
      </c>
      <c r="AC2083" s="23">
        <v>18073399</v>
      </c>
    </row>
    <row r="2084" spans="1:29" ht="24" hidden="1">
      <c r="A2084" s="8">
        <v>481390</v>
      </c>
      <c r="B2084" s="27">
        <v>481390</v>
      </c>
      <c r="C2084" s="27" t="e">
        <f>VLOOKUP(B2084,[1]Sheet1!$C$4:$G$287,5,0)</f>
        <v>#N/A</v>
      </c>
      <c r="D2084" s="27"/>
      <c r="E2084" s="31" t="s">
        <v>7151</v>
      </c>
      <c r="F2084" s="33"/>
      <c r="G2084" s="33"/>
      <c r="H2084" s="12" t="s">
        <v>162</v>
      </c>
      <c r="I2084" s="5" t="s">
        <v>0</v>
      </c>
      <c r="J2084" s="5" t="s">
        <v>79</v>
      </c>
      <c r="K2084" s="2">
        <v>481390</v>
      </c>
      <c r="L2084" s="7" t="s">
        <v>80</v>
      </c>
      <c r="M2084" s="6">
        <v>0</v>
      </c>
      <c r="N2084" s="13" t="s">
        <v>48</v>
      </c>
      <c r="O2084" s="13" t="s">
        <v>48</v>
      </c>
      <c r="P2084" s="13" t="s">
        <v>48</v>
      </c>
      <c r="Q2084" s="13" t="s">
        <v>50</v>
      </c>
      <c r="R2084" s="13" t="s">
        <v>5384</v>
      </c>
      <c r="S2084" s="13" t="s">
        <v>48</v>
      </c>
      <c r="T2084" s="13" t="s">
        <v>48</v>
      </c>
      <c r="U2084" s="13" t="s">
        <v>48</v>
      </c>
      <c r="V2084" s="13" t="s">
        <v>48</v>
      </c>
      <c r="W2084" s="13" t="s">
        <v>48</v>
      </c>
      <c r="X2084" s="17" t="s">
        <v>5400</v>
      </c>
      <c r="Y2084" s="18" t="s">
        <v>48</v>
      </c>
      <c r="Z2084" s="17" t="s">
        <v>48</v>
      </c>
      <c r="AA2084" s="19" t="s">
        <v>48</v>
      </c>
      <c r="AB2084" s="23">
        <v>993616</v>
      </c>
      <c r="AC2084" s="23">
        <v>22506241</v>
      </c>
    </row>
    <row r="2085" spans="1:29" ht="120" hidden="1">
      <c r="A2085" s="8">
        <v>481420</v>
      </c>
      <c r="B2085" s="27">
        <v>481420</v>
      </c>
      <c r="C2085" s="27" t="e">
        <f>VLOOKUP(B2085,[1]Sheet1!$C$4:$G$287,5,0)</f>
        <v>#N/A</v>
      </c>
      <c r="D2085" s="27"/>
      <c r="E2085" s="31" t="s">
        <v>7151</v>
      </c>
      <c r="F2085" s="33"/>
      <c r="G2085" s="33"/>
      <c r="H2085" s="12" t="s">
        <v>162</v>
      </c>
      <c r="I2085" s="5" t="s">
        <v>2148</v>
      </c>
      <c r="J2085" s="5" t="s">
        <v>2149</v>
      </c>
      <c r="K2085" s="2">
        <v>481420</v>
      </c>
      <c r="L2085" s="7" t="s">
        <v>80</v>
      </c>
      <c r="M2085" s="6">
        <v>0</v>
      </c>
      <c r="N2085" s="13" t="s">
        <v>48</v>
      </c>
      <c r="O2085" s="13" t="s">
        <v>48</v>
      </c>
      <c r="P2085" s="13" t="s">
        <v>48</v>
      </c>
      <c r="Q2085" s="13" t="s">
        <v>50</v>
      </c>
      <c r="R2085" s="13" t="s">
        <v>5384</v>
      </c>
      <c r="S2085" s="13" t="s">
        <v>48</v>
      </c>
      <c r="T2085" s="13" t="s">
        <v>48</v>
      </c>
      <c r="U2085" s="13" t="s">
        <v>48</v>
      </c>
      <c r="V2085" s="13" t="s">
        <v>48</v>
      </c>
      <c r="W2085" s="13" t="s">
        <v>48</v>
      </c>
      <c r="X2085" s="17" t="s">
        <v>5400</v>
      </c>
      <c r="Y2085" s="18" t="s">
        <v>48</v>
      </c>
      <c r="Z2085" s="17" t="s">
        <v>48</v>
      </c>
      <c r="AA2085" s="19" t="s">
        <v>48</v>
      </c>
      <c r="AB2085" s="23">
        <v>125267983</v>
      </c>
      <c r="AC2085" s="23">
        <v>4160250</v>
      </c>
    </row>
    <row r="2086" spans="1:29" ht="24" hidden="1">
      <c r="A2086" s="8">
        <v>481490</v>
      </c>
      <c r="B2086" s="27">
        <v>481490</v>
      </c>
      <c r="C2086" s="27" t="e">
        <f>VLOOKUP(B2086,[1]Sheet1!$C$4:$G$287,5,0)</f>
        <v>#N/A</v>
      </c>
      <c r="D2086" s="27"/>
      <c r="E2086" s="31" t="s">
        <v>7151</v>
      </c>
      <c r="F2086" s="33"/>
      <c r="G2086" s="33"/>
      <c r="H2086" s="12" t="s">
        <v>162</v>
      </c>
      <c r="I2086" s="5" t="s">
        <v>0</v>
      </c>
      <c r="J2086" s="5" t="s">
        <v>79</v>
      </c>
      <c r="K2086" s="2">
        <v>481410</v>
      </c>
      <c r="L2086" s="3" t="s">
        <v>75</v>
      </c>
      <c r="M2086" s="6">
        <v>0</v>
      </c>
      <c r="N2086" s="13" t="s">
        <v>48</v>
      </c>
      <c r="O2086" s="13" t="s">
        <v>48</v>
      </c>
      <c r="P2086" s="13" t="s">
        <v>48</v>
      </c>
      <c r="Q2086" s="13" t="s">
        <v>50</v>
      </c>
      <c r="R2086" s="13" t="s">
        <v>5384</v>
      </c>
      <c r="S2086" s="13" t="s">
        <v>48</v>
      </c>
      <c r="T2086" s="13" t="s">
        <v>48</v>
      </c>
      <c r="U2086" s="13" t="s">
        <v>48</v>
      </c>
      <c r="V2086" s="13" t="s">
        <v>48</v>
      </c>
      <c r="W2086" s="13" t="s">
        <v>48</v>
      </c>
      <c r="X2086" s="17" t="s">
        <v>5400</v>
      </c>
      <c r="Y2086" s="18" t="s">
        <v>48</v>
      </c>
      <c r="Z2086" s="17" t="s">
        <v>48</v>
      </c>
      <c r="AA2086" s="19" t="s">
        <v>48</v>
      </c>
      <c r="AB2086" s="23">
        <v>12706672</v>
      </c>
      <c r="AC2086" s="23">
        <v>894841</v>
      </c>
    </row>
    <row r="2087" spans="1:29" ht="60" hidden="1">
      <c r="A2087" s="8">
        <v>481620</v>
      </c>
      <c r="B2087" s="27">
        <v>481620</v>
      </c>
      <c r="C2087" s="27" t="e">
        <f>VLOOKUP(B2087,[1]Sheet1!$C$4:$G$287,5,0)</f>
        <v>#N/A</v>
      </c>
      <c r="D2087" s="27"/>
      <c r="E2087" s="31" t="s">
        <v>7151</v>
      </c>
      <c r="F2087" s="33"/>
      <c r="G2087" s="33"/>
      <c r="H2087" s="12" t="s">
        <v>162</v>
      </c>
      <c r="I2087" s="5" t="s">
        <v>2121</v>
      </c>
      <c r="J2087" s="5" t="s">
        <v>2122</v>
      </c>
      <c r="K2087" s="12">
        <v>481620</v>
      </c>
      <c r="L2087" s="20" t="s">
        <v>80</v>
      </c>
      <c r="M2087" s="6">
        <v>0</v>
      </c>
      <c r="N2087" s="13" t="s">
        <v>5583</v>
      </c>
      <c r="O2087" s="13" t="s">
        <v>5584</v>
      </c>
      <c r="P2087" s="13" t="s">
        <v>48</v>
      </c>
      <c r="Q2087" s="13" t="s">
        <v>50</v>
      </c>
      <c r="R2087" s="13" t="s">
        <v>5384</v>
      </c>
      <c r="S2087" s="13" t="s">
        <v>5585</v>
      </c>
      <c r="T2087" s="13" t="s">
        <v>5585</v>
      </c>
      <c r="U2087" s="13" t="s">
        <v>48</v>
      </c>
      <c r="V2087" s="13" t="s">
        <v>48</v>
      </c>
      <c r="W2087" s="13" t="s">
        <v>48</v>
      </c>
      <c r="X2087" s="17" t="s">
        <v>5400</v>
      </c>
      <c r="Y2087" s="18" t="s">
        <v>5586</v>
      </c>
      <c r="Z2087" s="17" t="s">
        <v>5587</v>
      </c>
      <c r="AA2087" s="19" t="s">
        <v>5587</v>
      </c>
      <c r="AB2087" s="23">
        <v>992509</v>
      </c>
      <c r="AC2087" s="23">
        <v>2903681</v>
      </c>
    </row>
    <row r="2088" spans="1:29" ht="60" hidden="1">
      <c r="A2088" s="8">
        <v>481690</v>
      </c>
      <c r="B2088" s="27">
        <v>481690</v>
      </c>
      <c r="C2088" s="27" t="e">
        <f>VLOOKUP(B2088,[1]Sheet1!$C$4:$G$287,5,0)</f>
        <v>#N/A</v>
      </c>
      <c r="D2088" s="27"/>
      <c r="E2088" s="31" t="s">
        <v>7151</v>
      </c>
      <c r="F2088" s="33"/>
      <c r="G2088" s="33"/>
      <c r="H2088" s="12" t="s">
        <v>162</v>
      </c>
      <c r="I2088" s="5" t="s">
        <v>0</v>
      </c>
      <c r="J2088" s="5" t="s">
        <v>79</v>
      </c>
      <c r="K2088" s="12">
        <v>481690</v>
      </c>
      <c r="L2088" s="20" t="s">
        <v>80</v>
      </c>
      <c r="M2088" s="6">
        <v>0</v>
      </c>
      <c r="N2088" s="13" t="s">
        <v>5583</v>
      </c>
      <c r="O2088" s="13" t="s">
        <v>5584</v>
      </c>
      <c r="P2088" s="13" t="s">
        <v>48</v>
      </c>
      <c r="Q2088" s="13" t="s">
        <v>50</v>
      </c>
      <c r="R2088" s="13" t="s">
        <v>5384</v>
      </c>
      <c r="S2088" s="13" t="s">
        <v>5585</v>
      </c>
      <c r="T2088" s="13" t="s">
        <v>5585</v>
      </c>
      <c r="U2088" s="13" t="s">
        <v>48</v>
      </c>
      <c r="V2088" s="13" t="s">
        <v>48</v>
      </c>
      <c r="W2088" s="13" t="s">
        <v>48</v>
      </c>
      <c r="X2088" s="17" t="s">
        <v>5400</v>
      </c>
      <c r="Y2088" s="18" t="s">
        <v>5586</v>
      </c>
      <c r="Z2088" s="17" t="s">
        <v>5587</v>
      </c>
      <c r="AA2088" s="19" t="s">
        <v>5587</v>
      </c>
      <c r="AB2088" s="23">
        <v>10988843</v>
      </c>
      <c r="AC2088" s="23">
        <v>85553225</v>
      </c>
    </row>
    <row r="2089" spans="1:29" ht="36" hidden="1">
      <c r="A2089" s="8">
        <v>481710</v>
      </c>
      <c r="B2089" s="27">
        <v>481710</v>
      </c>
      <c r="C2089" s="27" t="e">
        <f>VLOOKUP(B2089,[1]Sheet1!$C$4:$G$287,5,0)</f>
        <v>#N/A</v>
      </c>
      <c r="D2089" s="27"/>
      <c r="E2089" s="31" t="s">
        <v>7151</v>
      </c>
      <c r="F2089" s="33"/>
      <c r="G2089" s="33"/>
      <c r="H2089" s="12" t="s">
        <v>162</v>
      </c>
      <c r="I2089" s="5" t="s">
        <v>2150</v>
      </c>
      <c r="J2089" s="5" t="s">
        <v>2151</v>
      </c>
      <c r="K2089" s="2">
        <v>481710</v>
      </c>
      <c r="L2089" s="7" t="s">
        <v>80</v>
      </c>
      <c r="M2089" s="6">
        <v>0</v>
      </c>
      <c r="N2089" s="13" t="s">
        <v>48</v>
      </c>
      <c r="O2089" s="13" t="s">
        <v>48</v>
      </c>
      <c r="P2089" s="13" t="s">
        <v>48</v>
      </c>
      <c r="Q2089" s="13" t="s">
        <v>50</v>
      </c>
      <c r="R2089" s="13" t="s">
        <v>5384</v>
      </c>
      <c r="S2089" s="13" t="s">
        <v>5588</v>
      </c>
      <c r="T2089" s="13" t="s">
        <v>5588</v>
      </c>
      <c r="U2089" s="13" t="s">
        <v>48</v>
      </c>
      <c r="V2089" s="13" t="s">
        <v>48</v>
      </c>
      <c r="W2089" s="13" t="s">
        <v>5582</v>
      </c>
      <c r="X2089" s="17" t="s">
        <v>5400</v>
      </c>
      <c r="Y2089" s="18" t="s">
        <v>48</v>
      </c>
      <c r="Z2089" s="17" t="s">
        <v>48</v>
      </c>
      <c r="AA2089" s="19" t="s">
        <v>48</v>
      </c>
      <c r="AB2089" s="23">
        <v>874832</v>
      </c>
      <c r="AC2089" s="23">
        <v>1310663</v>
      </c>
    </row>
    <row r="2090" spans="1:29" ht="36" hidden="1">
      <c r="A2090" s="8">
        <v>481720</v>
      </c>
      <c r="B2090" s="27">
        <v>481720</v>
      </c>
      <c r="C2090" s="27" t="e">
        <f>VLOOKUP(B2090,[1]Sheet1!$C$4:$G$287,5,0)</f>
        <v>#N/A</v>
      </c>
      <c r="D2090" s="27"/>
      <c r="E2090" s="31" t="s">
        <v>7151</v>
      </c>
      <c r="F2090" s="33"/>
      <c r="G2090" s="33"/>
      <c r="H2090" s="12" t="s">
        <v>162</v>
      </c>
      <c r="I2090" s="5" t="s">
        <v>2152</v>
      </c>
      <c r="J2090" s="5" t="s">
        <v>2153</v>
      </c>
      <c r="K2090" s="2">
        <v>481720</v>
      </c>
      <c r="L2090" s="7" t="s">
        <v>80</v>
      </c>
      <c r="M2090" s="6">
        <v>0</v>
      </c>
      <c r="N2090" s="13" t="s">
        <v>48</v>
      </c>
      <c r="O2090" s="13" t="s">
        <v>48</v>
      </c>
      <c r="P2090" s="13" t="s">
        <v>48</v>
      </c>
      <c r="Q2090" s="13" t="s">
        <v>50</v>
      </c>
      <c r="R2090" s="13" t="s">
        <v>5384</v>
      </c>
      <c r="S2090" s="13" t="s">
        <v>5588</v>
      </c>
      <c r="T2090" s="13" t="s">
        <v>5588</v>
      </c>
      <c r="U2090" s="13" t="s">
        <v>48</v>
      </c>
      <c r="V2090" s="13" t="s">
        <v>48</v>
      </c>
      <c r="W2090" s="13" t="s">
        <v>5582</v>
      </c>
      <c r="X2090" s="17" t="s">
        <v>5400</v>
      </c>
      <c r="Y2090" s="18" t="s">
        <v>48</v>
      </c>
      <c r="Z2090" s="17" t="s">
        <v>48</v>
      </c>
      <c r="AA2090" s="19" t="s">
        <v>48</v>
      </c>
      <c r="AB2090" s="23">
        <v>153413</v>
      </c>
      <c r="AC2090" s="23">
        <v>1069371</v>
      </c>
    </row>
    <row r="2091" spans="1:29" ht="84" hidden="1">
      <c r="A2091" s="8">
        <v>481730</v>
      </c>
      <c r="B2091" s="27">
        <v>481730</v>
      </c>
      <c r="C2091" s="27" t="e">
        <f>VLOOKUP(B2091,[1]Sheet1!$C$4:$G$287,5,0)</f>
        <v>#N/A</v>
      </c>
      <c r="D2091" s="27"/>
      <c r="E2091" s="31" t="s">
        <v>7151</v>
      </c>
      <c r="F2091" s="33"/>
      <c r="G2091" s="33"/>
      <c r="H2091" s="12" t="s">
        <v>162</v>
      </c>
      <c r="I2091" s="5" t="s">
        <v>2154</v>
      </c>
      <c r="J2091" s="5" t="s">
        <v>2155</v>
      </c>
      <c r="K2091" s="2">
        <v>481730</v>
      </c>
      <c r="L2091" s="7" t="s">
        <v>80</v>
      </c>
      <c r="M2091" s="6">
        <v>0</v>
      </c>
      <c r="N2091" s="13" t="s">
        <v>48</v>
      </c>
      <c r="O2091" s="13" t="s">
        <v>48</v>
      </c>
      <c r="P2091" s="13" t="s">
        <v>48</v>
      </c>
      <c r="Q2091" s="13" t="s">
        <v>50</v>
      </c>
      <c r="R2091" s="13" t="s">
        <v>5384</v>
      </c>
      <c r="S2091" s="13" t="s">
        <v>5588</v>
      </c>
      <c r="T2091" s="13" t="s">
        <v>5588</v>
      </c>
      <c r="U2091" s="13" t="s">
        <v>48</v>
      </c>
      <c r="V2091" s="13" t="s">
        <v>48</v>
      </c>
      <c r="W2091" s="13" t="s">
        <v>5582</v>
      </c>
      <c r="X2091" s="17" t="s">
        <v>5400</v>
      </c>
      <c r="Y2091" s="18" t="s">
        <v>48</v>
      </c>
      <c r="Z2091" s="17" t="s">
        <v>48</v>
      </c>
      <c r="AA2091" s="19" t="s">
        <v>48</v>
      </c>
      <c r="AB2091" s="23">
        <v>2059342</v>
      </c>
      <c r="AC2091" s="23">
        <v>2164759</v>
      </c>
    </row>
    <row r="2092" spans="1:29" ht="60" hidden="1">
      <c r="A2092" s="8">
        <v>481810</v>
      </c>
      <c r="B2092" s="27">
        <v>481810</v>
      </c>
      <c r="C2092" s="27" t="e">
        <f>VLOOKUP(B2092,[1]Sheet1!$C$4:$G$287,5,0)</f>
        <v>#N/A</v>
      </c>
      <c r="D2092" s="27"/>
      <c r="E2092" s="31" t="s">
        <v>7151</v>
      </c>
      <c r="F2092" s="33"/>
      <c r="G2092" s="33"/>
      <c r="H2092" s="12" t="s">
        <v>162</v>
      </c>
      <c r="I2092" s="5" t="s">
        <v>2156</v>
      </c>
      <c r="J2092" s="5" t="s">
        <v>2157</v>
      </c>
      <c r="K2092" s="12">
        <v>481810</v>
      </c>
      <c r="L2092" s="20" t="s">
        <v>80</v>
      </c>
      <c r="M2092" s="6">
        <v>0</v>
      </c>
      <c r="N2092" s="13" t="s">
        <v>48</v>
      </c>
      <c r="O2092" s="13" t="s">
        <v>48</v>
      </c>
      <c r="P2092" s="13" t="s">
        <v>48</v>
      </c>
      <c r="Q2092" s="13" t="s">
        <v>50</v>
      </c>
      <c r="R2092" s="13" t="s">
        <v>5384</v>
      </c>
      <c r="S2092" s="13" t="s">
        <v>5585</v>
      </c>
      <c r="T2092" s="13" t="s">
        <v>5585</v>
      </c>
      <c r="U2092" s="13" t="s">
        <v>48</v>
      </c>
      <c r="V2092" s="13" t="s">
        <v>48</v>
      </c>
      <c r="W2092" s="13" t="s">
        <v>5589</v>
      </c>
      <c r="X2092" s="17" t="s">
        <v>5400</v>
      </c>
      <c r="Y2092" s="18" t="s">
        <v>48</v>
      </c>
      <c r="Z2092" s="17" t="s">
        <v>48</v>
      </c>
      <c r="AA2092" s="19" t="s">
        <v>48</v>
      </c>
      <c r="AB2092" s="23">
        <v>3546361</v>
      </c>
      <c r="AC2092" s="23">
        <v>3719375</v>
      </c>
    </row>
    <row r="2093" spans="1:29" ht="36" hidden="1">
      <c r="A2093" s="8">
        <v>481820</v>
      </c>
      <c r="B2093" s="27">
        <v>481820</v>
      </c>
      <c r="C2093" s="27" t="e">
        <f>VLOOKUP(B2093,[1]Sheet1!$C$4:$G$287,5,0)</f>
        <v>#N/A</v>
      </c>
      <c r="D2093" s="27"/>
      <c r="E2093" s="31" t="s">
        <v>7151</v>
      </c>
      <c r="F2093" s="33"/>
      <c r="G2093" s="33"/>
      <c r="H2093" s="12" t="s">
        <v>162</v>
      </c>
      <c r="I2093" s="5" t="s">
        <v>2158</v>
      </c>
      <c r="J2093" s="5" t="s">
        <v>2159</v>
      </c>
      <c r="K2093" s="12">
        <v>481820</v>
      </c>
      <c r="L2093" s="20" t="s">
        <v>80</v>
      </c>
      <c r="M2093" s="6">
        <v>0</v>
      </c>
      <c r="N2093" s="13" t="s">
        <v>48</v>
      </c>
      <c r="O2093" s="13" t="s">
        <v>48</v>
      </c>
      <c r="P2093" s="13" t="s">
        <v>48</v>
      </c>
      <c r="Q2093" s="13" t="s">
        <v>50</v>
      </c>
      <c r="R2093" s="13" t="s">
        <v>5384</v>
      </c>
      <c r="S2093" s="13" t="s">
        <v>48</v>
      </c>
      <c r="T2093" s="13" t="s">
        <v>48</v>
      </c>
      <c r="U2093" s="13" t="s">
        <v>48</v>
      </c>
      <c r="V2093" s="13" t="s">
        <v>48</v>
      </c>
      <c r="W2093" s="13" t="s">
        <v>5589</v>
      </c>
      <c r="X2093" s="17" t="s">
        <v>5400</v>
      </c>
      <c r="Y2093" s="18" t="s">
        <v>48</v>
      </c>
      <c r="Z2093" s="17" t="s">
        <v>48</v>
      </c>
      <c r="AA2093" s="19" t="s">
        <v>48</v>
      </c>
      <c r="AB2093" s="23">
        <v>31361169</v>
      </c>
      <c r="AC2093" s="23">
        <v>9531566</v>
      </c>
    </row>
    <row r="2094" spans="1:29" ht="24" hidden="1">
      <c r="A2094" s="8">
        <v>481830</v>
      </c>
      <c r="B2094" s="27">
        <v>481830</v>
      </c>
      <c r="C2094" s="27" t="e">
        <f>VLOOKUP(B2094,[1]Sheet1!$C$4:$G$287,5,0)</f>
        <v>#N/A</v>
      </c>
      <c r="D2094" s="27"/>
      <c r="E2094" s="31" t="s">
        <v>7151</v>
      </c>
      <c r="F2094" s="33"/>
      <c r="G2094" s="33"/>
      <c r="H2094" s="12" t="s">
        <v>162</v>
      </c>
      <c r="I2094" s="5" t="s">
        <v>2160</v>
      </c>
      <c r="J2094" s="5" t="s">
        <v>2161</v>
      </c>
      <c r="K2094" s="2">
        <v>481830</v>
      </c>
      <c r="L2094" s="7" t="s">
        <v>80</v>
      </c>
      <c r="M2094" s="6">
        <v>0</v>
      </c>
      <c r="N2094" s="13" t="s">
        <v>48</v>
      </c>
      <c r="O2094" s="13" t="s">
        <v>48</v>
      </c>
      <c r="P2094" s="13" t="s">
        <v>48</v>
      </c>
      <c r="Q2094" s="13" t="s">
        <v>50</v>
      </c>
      <c r="R2094" s="13" t="s">
        <v>5384</v>
      </c>
      <c r="S2094" s="13" t="s">
        <v>48</v>
      </c>
      <c r="T2094" s="13" t="s">
        <v>48</v>
      </c>
      <c r="U2094" s="13" t="s">
        <v>48</v>
      </c>
      <c r="V2094" s="13" t="s">
        <v>48</v>
      </c>
      <c r="W2094" s="13" t="s">
        <v>5589</v>
      </c>
      <c r="X2094" s="17" t="s">
        <v>5400</v>
      </c>
      <c r="Y2094" s="18" t="s">
        <v>48</v>
      </c>
      <c r="Z2094" s="17" t="s">
        <v>48</v>
      </c>
      <c r="AA2094" s="19" t="s">
        <v>48</v>
      </c>
      <c r="AB2094" s="23">
        <v>170039</v>
      </c>
      <c r="AC2094" s="23">
        <v>810985</v>
      </c>
    </row>
    <row r="2095" spans="1:29" ht="24" hidden="1">
      <c r="A2095" s="8">
        <v>481850</v>
      </c>
      <c r="B2095" s="27">
        <v>481850</v>
      </c>
      <c r="C2095" s="27" t="e">
        <f>VLOOKUP(B2095,[1]Sheet1!$C$4:$G$287,5,0)</f>
        <v>#N/A</v>
      </c>
      <c r="D2095" s="27"/>
      <c r="E2095" s="31" t="s">
        <v>7151</v>
      </c>
      <c r="F2095" s="33"/>
      <c r="G2095" s="33"/>
      <c r="H2095" s="12" t="s">
        <v>162</v>
      </c>
      <c r="I2095" s="5" t="s">
        <v>1926</v>
      </c>
      <c r="J2095" s="5" t="s">
        <v>2162</v>
      </c>
      <c r="K2095" s="2">
        <v>481850</v>
      </c>
      <c r="L2095" s="7" t="s">
        <v>80</v>
      </c>
      <c r="M2095" s="6">
        <v>0</v>
      </c>
      <c r="N2095" s="13" t="s">
        <v>48</v>
      </c>
      <c r="O2095" s="13" t="s">
        <v>48</v>
      </c>
      <c r="P2095" s="13" t="s">
        <v>48</v>
      </c>
      <c r="Q2095" s="13" t="s">
        <v>50</v>
      </c>
      <c r="R2095" s="13" t="s">
        <v>5384</v>
      </c>
      <c r="S2095" s="13" t="s">
        <v>48</v>
      </c>
      <c r="T2095" s="13" t="s">
        <v>48</v>
      </c>
      <c r="U2095" s="13" t="s">
        <v>48</v>
      </c>
      <c r="V2095" s="13" t="s">
        <v>48</v>
      </c>
      <c r="W2095" s="13" t="s">
        <v>5589</v>
      </c>
      <c r="X2095" s="17" t="s">
        <v>5400</v>
      </c>
      <c r="Y2095" s="18" t="s">
        <v>48</v>
      </c>
      <c r="Z2095" s="17" t="s">
        <v>48</v>
      </c>
      <c r="AA2095" s="19" t="s">
        <v>48</v>
      </c>
      <c r="AB2095" s="23">
        <v>1635170</v>
      </c>
      <c r="AC2095" s="23">
        <v>1961291</v>
      </c>
    </row>
    <row r="2096" spans="1:29" ht="24" hidden="1">
      <c r="A2096" s="8">
        <v>481890</v>
      </c>
      <c r="B2096" s="27">
        <v>481890</v>
      </c>
      <c r="C2096" s="27" t="e">
        <f>VLOOKUP(B2096,[1]Sheet1!$C$4:$G$287,5,0)</f>
        <v>#N/A</v>
      </c>
      <c r="D2096" s="27"/>
      <c r="E2096" s="31" t="s">
        <v>7151</v>
      </c>
      <c r="F2096" s="33"/>
      <c r="G2096" s="33"/>
      <c r="H2096" s="12" t="s">
        <v>162</v>
      </c>
      <c r="I2096" s="5" t="s">
        <v>0</v>
      </c>
      <c r="J2096" s="5" t="s">
        <v>79</v>
      </c>
      <c r="K2096" s="2">
        <v>481890</v>
      </c>
      <c r="L2096" s="7" t="s">
        <v>80</v>
      </c>
      <c r="M2096" s="6">
        <v>0</v>
      </c>
      <c r="N2096" s="13" t="s">
        <v>48</v>
      </c>
      <c r="O2096" s="13" t="s">
        <v>48</v>
      </c>
      <c r="P2096" s="13" t="s">
        <v>48</v>
      </c>
      <c r="Q2096" s="13" t="s">
        <v>50</v>
      </c>
      <c r="R2096" s="13" t="s">
        <v>5384</v>
      </c>
      <c r="S2096" s="13" t="s">
        <v>48</v>
      </c>
      <c r="T2096" s="13" t="s">
        <v>48</v>
      </c>
      <c r="U2096" s="13" t="s">
        <v>48</v>
      </c>
      <c r="V2096" s="13" t="s">
        <v>48</v>
      </c>
      <c r="W2096" s="13" t="s">
        <v>5589</v>
      </c>
      <c r="X2096" s="17" t="s">
        <v>5400</v>
      </c>
      <c r="Y2096" s="18" t="s">
        <v>48</v>
      </c>
      <c r="Z2096" s="17" t="s">
        <v>48</v>
      </c>
      <c r="AA2096" s="19" t="s">
        <v>48</v>
      </c>
      <c r="AB2096" s="23">
        <v>24294899</v>
      </c>
      <c r="AC2096" s="23">
        <v>36323638</v>
      </c>
    </row>
    <row r="2097" spans="1:29" ht="36" hidden="1">
      <c r="A2097" s="8">
        <v>481910</v>
      </c>
      <c r="B2097" s="27">
        <v>481910</v>
      </c>
      <c r="C2097" s="27" t="e">
        <f>VLOOKUP(B2097,[1]Sheet1!$C$4:$G$287,5,0)</f>
        <v>#N/A</v>
      </c>
      <c r="D2097" s="27"/>
      <c r="E2097" s="31" t="s">
        <v>7151</v>
      </c>
      <c r="F2097" s="33"/>
      <c r="G2097" s="33"/>
      <c r="H2097" s="12" t="s">
        <v>162</v>
      </c>
      <c r="I2097" s="5" t="s">
        <v>2163</v>
      </c>
      <c r="J2097" s="5" t="s">
        <v>2164</v>
      </c>
      <c r="K2097" s="2">
        <v>481910</v>
      </c>
      <c r="L2097" s="7" t="s">
        <v>80</v>
      </c>
      <c r="M2097" s="6">
        <v>0</v>
      </c>
      <c r="N2097" s="13" t="s">
        <v>48</v>
      </c>
      <c r="O2097" s="13" t="s">
        <v>48</v>
      </c>
      <c r="P2097" s="13" t="s">
        <v>48</v>
      </c>
      <c r="Q2097" s="13" t="s">
        <v>50</v>
      </c>
      <c r="R2097" s="13" t="s">
        <v>5384</v>
      </c>
      <c r="S2097" s="13" t="s">
        <v>5588</v>
      </c>
      <c r="T2097" s="13" t="s">
        <v>5588</v>
      </c>
      <c r="U2097" s="13" t="s">
        <v>48</v>
      </c>
      <c r="V2097" s="13" t="s">
        <v>48</v>
      </c>
      <c r="W2097" s="13" t="s">
        <v>48</v>
      </c>
      <c r="X2097" s="17" t="s">
        <v>5400</v>
      </c>
      <c r="Y2097" s="18" t="s">
        <v>48</v>
      </c>
      <c r="Z2097" s="17" t="s">
        <v>48</v>
      </c>
      <c r="AA2097" s="19" t="s">
        <v>48</v>
      </c>
      <c r="AB2097" s="23">
        <v>35815523</v>
      </c>
      <c r="AC2097" s="23">
        <v>15874575</v>
      </c>
    </row>
    <row r="2098" spans="1:29" ht="48" hidden="1">
      <c r="A2098" s="8">
        <v>481920</v>
      </c>
      <c r="B2098" s="27">
        <v>481920</v>
      </c>
      <c r="C2098" s="27" t="e">
        <f>VLOOKUP(B2098,[1]Sheet1!$C$4:$G$287,5,0)</f>
        <v>#N/A</v>
      </c>
      <c r="D2098" s="27"/>
      <c r="E2098" s="31" t="s">
        <v>7151</v>
      </c>
      <c r="F2098" s="33"/>
      <c r="G2098" s="33"/>
      <c r="H2098" s="12" t="s">
        <v>162</v>
      </c>
      <c r="I2098" s="5" t="s">
        <v>2165</v>
      </c>
      <c r="J2098" s="5" t="s">
        <v>2166</v>
      </c>
      <c r="K2098" s="2">
        <v>481920</v>
      </c>
      <c r="L2098" s="7" t="s">
        <v>80</v>
      </c>
      <c r="M2098" s="6">
        <v>0</v>
      </c>
      <c r="N2098" s="13" t="s">
        <v>48</v>
      </c>
      <c r="O2098" s="13" t="s">
        <v>48</v>
      </c>
      <c r="P2098" s="13" t="s">
        <v>48</v>
      </c>
      <c r="Q2098" s="13" t="s">
        <v>50</v>
      </c>
      <c r="R2098" s="13" t="s">
        <v>5384</v>
      </c>
      <c r="S2098" s="13" t="s">
        <v>48</v>
      </c>
      <c r="T2098" s="13" t="s">
        <v>48</v>
      </c>
      <c r="U2098" s="13" t="s">
        <v>48</v>
      </c>
      <c r="V2098" s="13" t="s">
        <v>48</v>
      </c>
      <c r="W2098" s="13" t="s">
        <v>5582</v>
      </c>
      <c r="X2098" s="17" t="s">
        <v>5400</v>
      </c>
      <c r="Y2098" s="18" t="s">
        <v>48</v>
      </c>
      <c r="Z2098" s="17" t="s">
        <v>48</v>
      </c>
      <c r="AA2098" s="19" t="s">
        <v>48</v>
      </c>
      <c r="AB2098" s="23">
        <v>54033301</v>
      </c>
      <c r="AC2098" s="23">
        <v>38691259</v>
      </c>
    </row>
    <row r="2099" spans="1:29" ht="48" hidden="1">
      <c r="A2099" s="8">
        <v>481930</v>
      </c>
      <c r="B2099" s="27">
        <v>481930</v>
      </c>
      <c r="C2099" s="27" t="e">
        <f>VLOOKUP(B2099,[1]Sheet1!$C$4:$G$287,5,0)</f>
        <v>#N/A</v>
      </c>
      <c r="D2099" s="27"/>
      <c r="E2099" s="31" t="s">
        <v>7151</v>
      </c>
      <c r="F2099" s="33"/>
      <c r="G2099" s="33"/>
      <c r="H2099" s="12" t="s">
        <v>162</v>
      </c>
      <c r="I2099" s="5" t="s">
        <v>2167</v>
      </c>
      <c r="J2099" s="5" t="s">
        <v>2168</v>
      </c>
      <c r="K2099" s="2">
        <v>481930</v>
      </c>
      <c r="L2099" s="7" t="s">
        <v>80</v>
      </c>
      <c r="M2099" s="6">
        <v>0</v>
      </c>
      <c r="N2099" s="13" t="s">
        <v>48</v>
      </c>
      <c r="O2099" s="13" t="s">
        <v>48</v>
      </c>
      <c r="P2099" s="13" t="s">
        <v>48</v>
      </c>
      <c r="Q2099" s="13" t="s">
        <v>50</v>
      </c>
      <c r="R2099" s="13" t="s">
        <v>5384</v>
      </c>
      <c r="S2099" s="13" t="s">
        <v>48</v>
      </c>
      <c r="T2099" s="13" t="s">
        <v>48</v>
      </c>
      <c r="U2099" s="13" t="s">
        <v>48</v>
      </c>
      <c r="V2099" s="13" t="s">
        <v>48</v>
      </c>
      <c r="W2099" s="13" t="s">
        <v>48</v>
      </c>
      <c r="X2099" s="17" t="s">
        <v>5400</v>
      </c>
      <c r="Y2099" s="18" t="s">
        <v>48</v>
      </c>
      <c r="Z2099" s="17" t="s">
        <v>48</v>
      </c>
      <c r="AA2099" s="19" t="s">
        <v>48</v>
      </c>
      <c r="AB2099" s="23">
        <v>2724793</v>
      </c>
      <c r="AC2099" s="23">
        <v>2566339</v>
      </c>
    </row>
    <row r="2100" spans="1:29" ht="24" hidden="1">
      <c r="A2100" s="8">
        <v>481940</v>
      </c>
      <c r="B2100" s="27">
        <v>481940</v>
      </c>
      <c r="C2100" s="27" t="e">
        <f>VLOOKUP(B2100,[1]Sheet1!$C$4:$G$287,5,0)</f>
        <v>#N/A</v>
      </c>
      <c r="D2100" s="27"/>
      <c r="E2100" s="31" t="s">
        <v>7151</v>
      </c>
      <c r="F2100" s="33"/>
      <c r="G2100" s="33"/>
      <c r="H2100" s="12" t="s">
        <v>162</v>
      </c>
      <c r="I2100" s="5" t="s">
        <v>2169</v>
      </c>
      <c r="J2100" s="5" t="s">
        <v>2170</v>
      </c>
      <c r="K2100" s="2">
        <v>481940</v>
      </c>
      <c r="L2100" s="7" t="s">
        <v>80</v>
      </c>
      <c r="M2100" s="6">
        <v>0</v>
      </c>
      <c r="N2100" s="13" t="s">
        <v>48</v>
      </c>
      <c r="O2100" s="13" t="s">
        <v>48</v>
      </c>
      <c r="P2100" s="13" t="s">
        <v>48</v>
      </c>
      <c r="Q2100" s="13" t="s">
        <v>50</v>
      </c>
      <c r="R2100" s="13" t="s">
        <v>5384</v>
      </c>
      <c r="S2100" s="13" t="s">
        <v>48</v>
      </c>
      <c r="T2100" s="13" t="s">
        <v>48</v>
      </c>
      <c r="U2100" s="13" t="s">
        <v>48</v>
      </c>
      <c r="V2100" s="13" t="s">
        <v>48</v>
      </c>
      <c r="W2100" s="13" t="s">
        <v>48</v>
      </c>
      <c r="X2100" s="17" t="s">
        <v>5400</v>
      </c>
      <c r="Y2100" s="18" t="s">
        <v>48</v>
      </c>
      <c r="Z2100" s="17" t="s">
        <v>48</v>
      </c>
      <c r="AA2100" s="19" t="s">
        <v>48</v>
      </c>
      <c r="AB2100" s="23">
        <v>15904586</v>
      </c>
      <c r="AC2100" s="23">
        <v>31286907</v>
      </c>
    </row>
    <row r="2101" spans="1:29" ht="36" hidden="1">
      <c r="A2101" s="8">
        <v>481950</v>
      </c>
      <c r="B2101" s="27">
        <v>481950</v>
      </c>
      <c r="C2101" s="27" t="e">
        <f>VLOOKUP(B2101,[1]Sheet1!$C$4:$G$287,5,0)</f>
        <v>#N/A</v>
      </c>
      <c r="D2101" s="27"/>
      <c r="E2101" s="31" t="s">
        <v>7151</v>
      </c>
      <c r="F2101" s="33"/>
      <c r="G2101" s="33"/>
      <c r="H2101" s="12" t="s">
        <v>162</v>
      </c>
      <c r="I2101" s="5" t="s">
        <v>2171</v>
      </c>
      <c r="J2101" s="5" t="s">
        <v>2172</v>
      </c>
      <c r="K2101" s="2">
        <v>481950</v>
      </c>
      <c r="L2101" s="7" t="s">
        <v>80</v>
      </c>
      <c r="M2101" s="6">
        <v>0</v>
      </c>
      <c r="N2101" s="13" t="s">
        <v>48</v>
      </c>
      <c r="O2101" s="13" t="s">
        <v>48</v>
      </c>
      <c r="P2101" s="13" t="s">
        <v>48</v>
      </c>
      <c r="Q2101" s="13" t="s">
        <v>50</v>
      </c>
      <c r="R2101" s="13" t="s">
        <v>5384</v>
      </c>
      <c r="S2101" s="13" t="s">
        <v>48</v>
      </c>
      <c r="T2101" s="13" t="s">
        <v>48</v>
      </c>
      <c r="U2101" s="13" t="s">
        <v>48</v>
      </c>
      <c r="V2101" s="13" t="s">
        <v>48</v>
      </c>
      <c r="W2101" s="13" t="s">
        <v>48</v>
      </c>
      <c r="X2101" s="17" t="s">
        <v>5400</v>
      </c>
      <c r="Y2101" s="18" t="s">
        <v>48</v>
      </c>
      <c r="Z2101" s="17" t="s">
        <v>48</v>
      </c>
      <c r="AA2101" s="19" t="s">
        <v>48</v>
      </c>
      <c r="AB2101" s="23">
        <v>35040162</v>
      </c>
      <c r="AC2101" s="23">
        <v>51338838</v>
      </c>
    </row>
    <row r="2102" spans="1:29" ht="60" hidden="1">
      <c r="A2102" s="8">
        <v>481960</v>
      </c>
      <c r="B2102" s="27">
        <v>481960</v>
      </c>
      <c r="C2102" s="27" t="e">
        <f>VLOOKUP(B2102,[1]Sheet1!$C$4:$G$287,5,0)</f>
        <v>#N/A</v>
      </c>
      <c r="D2102" s="27"/>
      <c r="E2102" s="31" t="s">
        <v>7151</v>
      </c>
      <c r="F2102" s="33"/>
      <c r="G2102" s="33"/>
      <c r="H2102" s="12" t="s">
        <v>162</v>
      </c>
      <c r="I2102" s="5" t="s">
        <v>2173</v>
      </c>
      <c r="J2102" s="5" t="s">
        <v>2174</v>
      </c>
      <c r="K2102" s="2">
        <v>481960</v>
      </c>
      <c r="L2102" s="7" t="s">
        <v>80</v>
      </c>
      <c r="M2102" s="6">
        <v>0</v>
      </c>
      <c r="N2102" s="13" t="s">
        <v>48</v>
      </c>
      <c r="O2102" s="13" t="s">
        <v>48</v>
      </c>
      <c r="P2102" s="13" t="s">
        <v>48</v>
      </c>
      <c r="Q2102" s="13" t="s">
        <v>50</v>
      </c>
      <c r="R2102" s="13" t="s">
        <v>5384</v>
      </c>
      <c r="S2102" s="13" t="s">
        <v>48</v>
      </c>
      <c r="T2102" s="13" t="s">
        <v>48</v>
      </c>
      <c r="U2102" s="13" t="s">
        <v>48</v>
      </c>
      <c r="V2102" s="13" t="s">
        <v>48</v>
      </c>
      <c r="W2102" s="13" t="s">
        <v>48</v>
      </c>
      <c r="X2102" s="17" t="s">
        <v>5400</v>
      </c>
      <c r="Y2102" s="18" t="s">
        <v>48</v>
      </c>
      <c r="Z2102" s="17" t="s">
        <v>48</v>
      </c>
      <c r="AA2102" s="19" t="s">
        <v>48</v>
      </c>
      <c r="AB2102" s="23">
        <v>1395925</v>
      </c>
      <c r="AC2102" s="23">
        <v>8476931</v>
      </c>
    </row>
    <row r="2103" spans="1:29" ht="84" hidden="1">
      <c r="A2103" s="8">
        <v>482010</v>
      </c>
      <c r="B2103" s="27">
        <v>482010</v>
      </c>
      <c r="C2103" s="27" t="e">
        <f>VLOOKUP(B2103,[1]Sheet1!$C$4:$G$287,5,0)</f>
        <v>#N/A</v>
      </c>
      <c r="D2103" s="27"/>
      <c r="E2103" s="31" t="s">
        <v>7151</v>
      </c>
      <c r="F2103" s="33"/>
      <c r="G2103" s="33"/>
      <c r="H2103" s="12" t="s">
        <v>162</v>
      </c>
      <c r="I2103" s="5" t="s">
        <v>2175</v>
      </c>
      <c r="J2103" s="5" t="s">
        <v>2176</v>
      </c>
      <c r="K2103" s="2">
        <v>482010</v>
      </c>
      <c r="L2103" s="7" t="s">
        <v>80</v>
      </c>
      <c r="M2103" s="6">
        <v>0</v>
      </c>
      <c r="N2103" s="13" t="s">
        <v>48</v>
      </c>
      <c r="O2103" s="13" t="s">
        <v>48</v>
      </c>
      <c r="P2103" s="13" t="s">
        <v>48</v>
      </c>
      <c r="Q2103" s="13" t="s">
        <v>50</v>
      </c>
      <c r="R2103" s="13" t="s">
        <v>5384</v>
      </c>
      <c r="S2103" s="13" t="s">
        <v>5590</v>
      </c>
      <c r="T2103" s="13" t="s">
        <v>5590</v>
      </c>
      <c r="U2103" s="13" t="s">
        <v>48</v>
      </c>
      <c r="V2103" s="13" t="s">
        <v>48</v>
      </c>
      <c r="W2103" s="13" t="s">
        <v>5582</v>
      </c>
      <c r="X2103" s="17" t="s">
        <v>5400</v>
      </c>
      <c r="Y2103" s="18" t="s">
        <v>48</v>
      </c>
      <c r="Z2103" s="17" t="s">
        <v>48</v>
      </c>
      <c r="AA2103" s="19" t="s">
        <v>48</v>
      </c>
      <c r="AB2103" s="23">
        <v>35453119</v>
      </c>
      <c r="AC2103" s="23">
        <v>17327707</v>
      </c>
    </row>
    <row r="2104" spans="1:29" ht="36" hidden="1">
      <c r="A2104" s="8">
        <v>482020</v>
      </c>
      <c r="B2104" s="27">
        <v>482020</v>
      </c>
      <c r="C2104" s="27" t="e">
        <f>VLOOKUP(B2104,[1]Sheet1!$C$4:$G$287,5,0)</f>
        <v>#N/A</v>
      </c>
      <c r="D2104" s="27"/>
      <c r="E2104" s="31" t="s">
        <v>7151</v>
      </c>
      <c r="F2104" s="33"/>
      <c r="G2104" s="33"/>
      <c r="H2104" s="12" t="s">
        <v>162</v>
      </c>
      <c r="I2104" s="5" t="s">
        <v>2177</v>
      </c>
      <c r="J2104" s="5" t="s">
        <v>2178</v>
      </c>
      <c r="K2104" s="2">
        <v>482020</v>
      </c>
      <c r="L2104" s="7" t="s">
        <v>80</v>
      </c>
      <c r="M2104" s="6">
        <v>0</v>
      </c>
      <c r="N2104" s="13" t="s">
        <v>48</v>
      </c>
      <c r="O2104" s="13" t="s">
        <v>48</v>
      </c>
      <c r="P2104" s="13" t="s">
        <v>48</v>
      </c>
      <c r="Q2104" s="13" t="s">
        <v>50</v>
      </c>
      <c r="R2104" s="13" t="s">
        <v>5384</v>
      </c>
      <c r="S2104" s="13" t="s">
        <v>48</v>
      </c>
      <c r="T2104" s="13" t="s">
        <v>48</v>
      </c>
      <c r="U2104" s="13" t="s">
        <v>48</v>
      </c>
      <c r="V2104" s="13" t="s">
        <v>48</v>
      </c>
      <c r="W2104" s="13" t="s">
        <v>5582</v>
      </c>
      <c r="X2104" s="17" t="s">
        <v>5400</v>
      </c>
      <c r="Y2104" s="18" t="s">
        <v>48</v>
      </c>
      <c r="Z2104" s="17" t="s">
        <v>48</v>
      </c>
      <c r="AA2104" s="19" t="s">
        <v>48</v>
      </c>
      <c r="AB2104" s="23">
        <v>109869</v>
      </c>
      <c r="AC2104" s="23">
        <v>235535</v>
      </c>
    </row>
    <row r="2105" spans="1:29" ht="36" hidden="1">
      <c r="A2105" s="8">
        <v>482030</v>
      </c>
      <c r="B2105" s="27">
        <v>482030</v>
      </c>
      <c r="C2105" s="27" t="e">
        <f>VLOOKUP(B2105,[1]Sheet1!$C$4:$G$287,5,0)</f>
        <v>#N/A</v>
      </c>
      <c r="D2105" s="27"/>
      <c r="E2105" s="31" t="s">
        <v>7151</v>
      </c>
      <c r="F2105" s="33"/>
      <c r="G2105" s="33"/>
      <c r="H2105" s="12" t="s">
        <v>162</v>
      </c>
      <c r="I2105" s="5" t="s">
        <v>2179</v>
      </c>
      <c r="J2105" s="5" t="s">
        <v>2180</v>
      </c>
      <c r="K2105" s="2">
        <v>482030</v>
      </c>
      <c r="L2105" s="7" t="s">
        <v>80</v>
      </c>
      <c r="M2105" s="6">
        <v>0</v>
      </c>
      <c r="N2105" s="13" t="s">
        <v>48</v>
      </c>
      <c r="O2105" s="13" t="s">
        <v>48</v>
      </c>
      <c r="P2105" s="13" t="s">
        <v>48</v>
      </c>
      <c r="Q2105" s="13" t="s">
        <v>50</v>
      </c>
      <c r="R2105" s="13" t="s">
        <v>5384</v>
      </c>
      <c r="S2105" s="13" t="s">
        <v>48</v>
      </c>
      <c r="T2105" s="13" t="s">
        <v>48</v>
      </c>
      <c r="U2105" s="13" t="s">
        <v>48</v>
      </c>
      <c r="V2105" s="13" t="s">
        <v>48</v>
      </c>
      <c r="W2105" s="13" t="s">
        <v>5582</v>
      </c>
      <c r="X2105" s="17" t="s">
        <v>5400</v>
      </c>
      <c r="Y2105" s="18" t="s">
        <v>48</v>
      </c>
      <c r="Z2105" s="17" t="s">
        <v>48</v>
      </c>
      <c r="AA2105" s="19" t="s">
        <v>48</v>
      </c>
      <c r="AB2105" s="23">
        <v>460432</v>
      </c>
      <c r="AC2105" s="23">
        <v>846839</v>
      </c>
    </row>
    <row r="2106" spans="1:29" ht="36" hidden="1">
      <c r="A2106" s="8">
        <v>482040</v>
      </c>
      <c r="B2106" s="27">
        <v>482040</v>
      </c>
      <c r="C2106" s="27" t="e">
        <f>VLOOKUP(B2106,[1]Sheet1!$C$4:$G$287,5,0)</f>
        <v>#N/A</v>
      </c>
      <c r="D2106" s="27"/>
      <c r="E2106" s="31" t="s">
        <v>7151</v>
      </c>
      <c r="F2106" s="33"/>
      <c r="G2106" s="33"/>
      <c r="H2106" s="12" t="s">
        <v>162</v>
      </c>
      <c r="I2106" s="5" t="s">
        <v>2181</v>
      </c>
      <c r="J2106" s="5" t="s">
        <v>2182</v>
      </c>
      <c r="K2106" s="12">
        <v>482040</v>
      </c>
      <c r="L2106" s="20" t="s">
        <v>80</v>
      </c>
      <c r="M2106" s="6">
        <v>0</v>
      </c>
      <c r="N2106" s="13" t="s">
        <v>48</v>
      </c>
      <c r="O2106" s="13" t="s">
        <v>48</v>
      </c>
      <c r="P2106" s="13" t="s">
        <v>48</v>
      </c>
      <c r="Q2106" s="13" t="s">
        <v>50</v>
      </c>
      <c r="R2106" s="13" t="s">
        <v>5384</v>
      </c>
      <c r="S2106" s="13" t="s">
        <v>48</v>
      </c>
      <c r="T2106" s="13" t="s">
        <v>48</v>
      </c>
      <c r="U2106" s="13" t="s">
        <v>48</v>
      </c>
      <c r="V2106" s="13" t="s">
        <v>48</v>
      </c>
      <c r="W2106" s="13" t="s">
        <v>5582</v>
      </c>
      <c r="X2106" s="17" t="s">
        <v>5400</v>
      </c>
      <c r="Y2106" s="18" t="s">
        <v>48</v>
      </c>
      <c r="Z2106" s="17" t="s">
        <v>48</v>
      </c>
      <c r="AA2106" s="19" t="s">
        <v>48</v>
      </c>
      <c r="AB2106" s="23">
        <v>148389</v>
      </c>
      <c r="AC2106" s="23">
        <v>168156</v>
      </c>
    </row>
    <row r="2107" spans="1:29" ht="36" hidden="1">
      <c r="A2107" s="8">
        <v>482050</v>
      </c>
      <c r="B2107" s="27">
        <v>482050</v>
      </c>
      <c r="C2107" s="27" t="e">
        <f>VLOOKUP(B2107,[1]Sheet1!$C$4:$G$287,5,0)</f>
        <v>#N/A</v>
      </c>
      <c r="D2107" s="27"/>
      <c r="E2107" s="31" t="s">
        <v>7151</v>
      </c>
      <c r="F2107" s="33"/>
      <c r="G2107" s="33"/>
      <c r="H2107" s="12" t="s">
        <v>162</v>
      </c>
      <c r="I2107" s="5" t="s">
        <v>2183</v>
      </c>
      <c r="J2107" s="5" t="s">
        <v>2184</v>
      </c>
      <c r="K2107" s="2">
        <v>482050</v>
      </c>
      <c r="L2107" s="7" t="s">
        <v>80</v>
      </c>
      <c r="M2107" s="6">
        <v>0</v>
      </c>
      <c r="N2107" s="13" t="s">
        <v>48</v>
      </c>
      <c r="O2107" s="13" t="s">
        <v>48</v>
      </c>
      <c r="P2107" s="13" t="s">
        <v>48</v>
      </c>
      <c r="Q2107" s="13" t="s">
        <v>50</v>
      </c>
      <c r="R2107" s="13" t="s">
        <v>5384</v>
      </c>
      <c r="S2107" s="13" t="s">
        <v>48</v>
      </c>
      <c r="T2107" s="13" t="s">
        <v>48</v>
      </c>
      <c r="U2107" s="13" t="s">
        <v>48</v>
      </c>
      <c r="V2107" s="13" t="s">
        <v>48</v>
      </c>
      <c r="W2107" s="13" t="s">
        <v>5582</v>
      </c>
      <c r="X2107" s="17" t="s">
        <v>5400</v>
      </c>
      <c r="Y2107" s="18" t="s">
        <v>48</v>
      </c>
      <c r="Z2107" s="17" t="s">
        <v>48</v>
      </c>
      <c r="AA2107" s="19" t="s">
        <v>48</v>
      </c>
      <c r="AB2107" s="23">
        <v>1046973</v>
      </c>
      <c r="AC2107" s="23">
        <v>539703</v>
      </c>
    </row>
    <row r="2108" spans="1:29" ht="36" hidden="1">
      <c r="A2108" s="8">
        <v>482090</v>
      </c>
      <c r="B2108" s="27">
        <v>482090</v>
      </c>
      <c r="C2108" s="27" t="e">
        <f>VLOOKUP(B2108,[1]Sheet1!$C$4:$G$287,5,0)</f>
        <v>#N/A</v>
      </c>
      <c r="D2108" s="27"/>
      <c r="E2108" s="31" t="s">
        <v>7151</v>
      </c>
      <c r="F2108" s="33"/>
      <c r="G2108" s="33"/>
      <c r="H2108" s="12" t="s">
        <v>162</v>
      </c>
      <c r="I2108" s="5" t="s">
        <v>0</v>
      </c>
      <c r="J2108" s="5" t="s">
        <v>79</v>
      </c>
      <c r="K2108" s="2">
        <v>482090</v>
      </c>
      <c r="L2108" s="7" t="s">
        <v>80</v>
      </c>
      <c r="M2108" s="6">
        <v>0</v>
      </c>
      <c r="N2108" s="13" t="s">
        <v>48</v>
      </c>
      <c r="O2108" s="13" t="s">
        <v>48</v>
      </c>
      <c r="P2108" s="13" t="s">
        <v>48</v>
      </c>
      <c r="Q2108" s="13" t="s">
        <v>50</v>
      </c>
      <c r="R2108" s="13" t="s">
        <v>5384</v>
      </c>
      <c r="S2108" s="13" t="s">
        <v>48</v>
      </c>
      <c r="T2108" s="13" t="s">
        <v>48</v>
      </c>
      <c r="U2108" s="13" t="s">
        <v>48</v>
      </c>
      <c r="V2108" s="13" t="s">
        <v>48</v>
      </c>
      <c r="W2108" s="13" t="s">
        <v>5582</v>
      </c>
      <c r="X2108" s="17" t="s">
        <v>5400</v>
      </c>
      <c r="Y2108" s="18" t="s">
        <v>48</v>
      </c>
      <c r="Z2108" s="17" t="s">
        <v>48</v>
      </c>
      <c r="AA2108" s="19" t="s">
        <v>48</v>
      </c>
      <c r="AB2108" s="23">
        <v>5344188</v>
      </c>
      <c r="AC2108" s="23">
        <v>2218754</v>
      </c>
    </row>
    <row r="2109" spans="1:29" ht="24" hidden="1">
      <c r="A2109" s="8">
        <v>482110</v>
      </c>
      <c r="B2109" s="27">
        <v>482110</v>
      </c>
      <c r="C2109" s="27" t="e">
        <f>VLOOKUP(B2109,[1]Sheet1!$C$4:$G$287,5,0)</f>
        <v>#N/A</v>
      </c>
      <c r="D2109" s="27"/>
      <c r="E2109" s="31" t="s">
        <v>7151</v>
      </c>
      <c r="F2109" s="33"/>
      <c r="G2109" s="33"/>
      <c r="H2109" s="12" t="s">
        <v>162</v>
      </c>
      <c r="I2109" s="5" t="s">
        <v>2185</v>
      </c>
      <c r="J2109" s="5" t="s">
        <v>2186</v>
      </c>
      <c r="K2109" s="2">
        <v>482110</v>
      </c>
      <c r="L2109" s="7" t="s">
        <v>80</v>
      </c>
      <c r="M2109" s="6">
        <v>0</v>
      </c>
      <c r="N2109" s="13" t="s">
        <v>48</v>
      </c>
      <c r="O2109" s="13" t="s">
        <v>48</v>
      </c>
      <c r="P2109" s="13" t="s">
        <v>48</v>
      </c>
      <c r="Q2109" s="13" t="s">
        <v>50</v>
      </c>
      <c r="R2109" s="13" t="s">
        <v>5384</v>
      </c>
      <c r="S2109" s="13" t="s">
        <v>48</v>
      </c>
      <c r="T2109" s="13" t="s">
        <v>48</v>
      </c>
      <c r="U2109" s="13" t="s">
        <v>48</v>
      </c>
      <c r="V2109" s="13" t="s">
        <v>48</v>
      </c>
      <c r="W2109" s="13" t="s">
        <v>48</v>
      </c>
      <c r="X2109" s="17" t="s">
        <v>5400</v>
      </c>
      <c r="Y2109" s="18" t="s">
        <v>48</v>
      </c>
      <c r="Z2109" s="17" t="s">
        <v>48</v>
      </c>
      <c r="AA2109" s="19" t="s">
        <v>48</v>
      </c>
      <c r="AB2109" s="23">
        <v>59366944</v>
      </c>
      <c r="AC2109" s="23">
        <v>15286204</v>
      </c>
    </row>
    <row r="2110" spans="1:29" ht="24" hidden="1">
      <c r="A2110" s="8">
        <v>482190</v>
      </c>
      <c r="B2110" s="27">
        <v>482190</v>
      </c>
      <c r="C2110" s="27" t="e">
        <f>VLOOKUP(B2110,[1]Sheet1!$C$4:$G$287,5,0)</f>
        <v>#N/A</v>
      </c>
      <c r="D2110" s="27"/>
      <c r="E2110" s="31" t="s">
        <v>7151</v>
      </c>
      <c r="F2110" s="33"/>
      <c r="G2110" s="33"/>
      <c r="H2110" s="12" t="s">
        <v>162</v>
      </c>
      <c r="I2110" s="5" t="s">
        <v>0</v>
      </c>
      <c r="J2110" s="5" t="s">
        <v>79</v>
      </c>
      <c r="K2110" s="2">
        <v>482190</v>
      </c>
      <c r="L2110" s="7" t="s">
        <v>80</v>
      </c>
      <c r="M2110" s="6">
        <v>0</v>
      </c>
      <c r="N2110" s="13" t="s">
        <v>48</v>
      </c>
      <c r="O2110" s="13" t="s">
        <v>48</v>
      </c>
      <c r="P2110" s="13" t="s">
        <v>48</v>
      </c>
      <c r="Q2110" s="13" t="s">
        <v>50</v>
      </c>
      <c r="R2110" s="13" t="s">
        <v>5384</v>
      </c>
      <c r="S2110" s="13" t="s">
        <v>48</v>
      </c>
      <c r="T2110" s="13" t="s">
        <v>48</v>
      </c>
      <c r="U2110" s="13" t="s">
        <v>48</v>
      </c>
      <c r="V2110" s="13" t="s">
        <v>48</v>
      </c>
      <c r="W2110" s="13" t="s">
        <v>48</v>
      </c>
      <c r="X2110" s="17" t="s">
        <v>5400</v>
      </c>
      <c r="Y2110" s="18" t="s">
        <v>48</v>
      </c>
      <c r="Z2110" s="17" t="s">
        <v>48</v>
      </c>
      <c r="AA2110" s="19" t="s">
        <v>48</v>
      </c>
      <c r="AB2110" s="23">
        <v>12788626</v>
      </c>
      <c r="AC2110" s="23">
        <v>5027167</v>
      </c>
    </row>
    <row r="2111" spans="1:29" ht="24" hidden="1">
      <c r="A2111" s="8">
        <v>482210</v>
      </c>
      <c r="B2111" s="27">
        <v>482210</v>
      </c>
      <c r="C2111" s="27" t="e">
        <f>VLOOKUP(B2111,[1]Sheet1!$C$4:$G$287,5,0)</f>
        <v>#N/A</v>
      </c>
      <c r="D2111" s="27"/>
      <c r="E2111" s="31" t="s">
        <v>7151</v>
      </c>
      <c r="F2111" s="33"/>
      <c r="G2111" s="33"/>
      <c r="H2111" s="12" t="s">
        <v>162</v>
      </c>
      <c r="I2111" s="5" t="s">
        <v>2187</v>
      </c>
      <c r="J2111" s="5" t="s">
        <v>2188</v>
      </c>
      <c r="K2111" s="2">
        <v>482210</v>
      </c>
      <c r="L2111" s="7" t="s">
        <v>80</v>
      </c>
      <c r="M2111" s="6">
        <v>0</v>
      </c>
      <c r="N2111" s="13" t="s">
        <v>48</v>
      </c>
      <c r="O2111" s="13" t="s">
        <v>48</v>
      </c>
      <c r="P2111" s="13" t="s">
        <v>48</v>
      </c>
      <c r="Q2111" s="13" t="s">
        <v>50</v>
      </c>
      <c r="R2111" s="13" t="s">
        <v>5384</v>
      </c>
      <c r="S2111" s="13" t="s">
        <v>48</v>
      </c>
      <c r="T2111" s="13" t="s">
        <v>48</v>
      </c>
      <c r="U2111" s="13" t="s">
        <v>48</v>
      </c>
      <c r="V2111" s="13" t="s">
        <v>48</v>
      </c>
      <c r="W2111" s="13" t="s">
        <v>48</v>
      </c>
      <c r="X2111" s="17" t="s">
        <v>5400</v>
      </c>
      <c r="Y2111" s="18" t="s">
        <v>48</v>
      </c>
      <c r="Z2111" s="17" t="s">
        <v>48</v>
      </c>
      <c r="AA2111" s="19" t="s">
        <v>48</v>
      </c>
      <c r="AB2111" s="23">
        <v>462645</v>
      </c>
      <c r="AC2111" s="23">
        <v>179602</v>
      </c>
    </row>
    <row r="2112" spans="1:29" ht="24" hidden="1">
      <c r="A2112" s="8">
        <v>482290</v>
      </c>
      <c r="B2112" s="27">
        <v>482290</v>
      </c>
      <c r="C2112" s="27" t="e">
        <f>VLOOKUP(B2112,[1]Sheet1!$C$4:$G$287,5,0)</f>
        <v>#N/A</v>
      </c>
      <c r="D2112" s="27"/>
      <c r="E2112" s="31" t="s">
        <v>7151</v>
      </c>
      <c r="F2112" s="33"/>
      <c r="G2112" s="33"/>
      <c r="H2112" s="12" t="s">
        <v>162</v>
      </c>
      <c r="I2112" s="5" t="s">
        <v>0</v>
      </c>
      <c r="J2112" s="5" t="s">
        <v>79</v>
      </c>
      <c r="K2112" s="2">
        <v>482290</v>
      </c>
      <c r="L2112" s="7" t="s">
        <v>80</v>
      </c>
      <c r="M2112" s="6">
        <v>0</v>
      </c>
      <c r="N2112" s="13" t="s">
        <v>48</v>
      </c>
      <c r="O2112" s="13" t="s">
        <v>48</v>
      </c>
      <c r="P2112" s="13" t="s">
        <v>48</v>
      </c>
      <c r="Q2112" s="13" t="s">
        <v>50</v>
      </c>
      <c r="R2112" s="13" t="s">
        <v>5384</v>
      </c>
      <c r="S2112" s="13" t="s">
        <v>48</v>
      </c>
      <c r="T2112" s="13" t="s">
        <v>48</v>
      </c>
      <c r="U2112" s="13" t="s">
        <v>48</v>
      </c>
      <c r="V2112" s="13" t="s">
        <v>48</v>
      </c>
      <c r="W2112" s="13" t="s">
        <v>48</v>
      </c>
      <c r="X2112" s="17" t="s">
        <v>5400</v>
      </c>
      <c r="Y2112" s="18" t="s">
        <v>48</v>
      </c>
      <c r="Z2112" s="17" t="s">
        <v>48</v>
      </c>
      <c r="AA2112" s="19" t="s">
        <v>48</v>
      </c>
      <c r="AB2112" s="23">
        <v>1823864</v>
      </c>
      <c r="AC2112" s="23">
        <v>1073245</v>
      </c>
    </row>
    <row r="2113" spans="1:29" ht="48" hidden="1">
      <c r="A2113" s="8">
        <v>482320</v>
      </c>
      <c r="B2113" s="27">
        <v>482320</v>
      </c>
      <c r="C2113" s="27" t="e">
        <f>VLOOKUP(B2113,[1]Sheet1!$C$4:$G$287,5,0)</f>
        <v>#N/A</v>
      </c>
      <c r="D2113" s="27"/>
      <c r="E2113" s="31" t="s">
        <v>7151</v>
      </c>
      <c r="F2113" s="33"/>
      <c r="G2113" s="33"/>
      <c r="H2113" s="12" t="s">
        <v>162</v>
      </c>
      <c r="I2113" s="5" t="s">
        <v>2100</v>
      </c>
      <c r="J2113" s="5" t="s">
        <v>2189</v>
      </c>
      <c r="K2113" s="12">
        <v>482320</v>
      </c>
      <c r="L2113" s="20" t="s">
        <v>80</v>
      </c>
      <c r="M2113" s="6">
        <v>0</v>
      </c>
      <c r="N2113" s="13" t="s">
        <v>48</v>
      </c>
      <c r="O2113" s="13" t="s">
        <v>48</v>
      </c>
      <c r="P2113" s="13" t="s">
        <v>48</v>
      </c>
      <c r="Q2113" s="13" t="s">
        <v>50</v>
      </c>
      <c r="R2113" s="13" t="s">
        <v>5384</v>
      </c>
      <c r="S2113" s="13" t="s">
        <v>48</v>
      </c>
      <c r="T2113" s="13" t="s">
        <v>48</v>
      </c>
      <c r="U2113" s="13" t="s">
        <v>48</v>
      </c>
      <c r="V2113" s="13" t="s">
        <v>48</v>
      </c>
      <c r="W2113" s="13" t="s">
        <v>48</v>
      </c>
      <c r="X2113" s="17" t="s">
        <v>5400</v>
      </c>
      <c r="Y2113" s="18" t="s">
        <v>48</v>
      </c>
      <c r="Z2113" s="17" t="s">
        <v>48</v>
      </c>
      <c r="AA2113" s="19" t="s">
        <v>5591</v>
      </c>
      <c r="AB2113" s="23">
        <v>6545185</v>
      </c>
      <c r="AC2113" s="23">
        <v>9666789</v>
      </c>
    </row>
    <row r="2114" spans="1:29" ht="36" hidden="1">
      <c r="A2114" s="8">
        <v>482340</v>
      </c>
      <c r="B2114" s="27">
        <v>482340</v>
      </c>
      <c r="C2114" s="27" t="e">
        <f>VLOOKUP(B2114,[1]Sheet1!$C$4:$G$287,5,0)</f>
        <v>#N/A</v>
      </c>
      <c r="D2114" s="27"/>
      <c r="E2114" s="31" t="s">
        <v>7151</v>
      </c>
      <c r="F2114" s="34"/>
      <c r="G2114" s="34"/>
      <c r="H2114" s="12" t="s">
        <v>162</v>
      </c>
      <c r="I2114" s="5" t="s">
        <v>2190</v>
      </c>
      <c r="J2114" s="5" t="s">
        <v>2191</v>
      </c>
      <c r="K2114" s="2">
        <v>482340</v>
      </c>
      <c r="L2114" s="7" t="s">
        <v>80</v>
      </c>
      <c r="M2114" s="6">
        <v>0</v>
      </c>
      <c r="N2114" s="13" t="s">
        <v>48</v>
      </c>
      <c r="O2114" s="13" t="s">
        <v>48</v>
      </c>
      <c r="P2114" s="13" t="s">
        <v>48</v>
      </c>
      <c r="Q2114" s="13" t="s">
        <v>50</v>
      </c>
      <c r="R2114" s="13" t="s">
        <v>5384</v>
      </c>
      <c r="S2114" s="13" t="s">
        <v>48</v>
      </c>
      <c r="T2114" s="13" t="s">
        <v>48</v>
      </c>
      <c r="U2114" s="13" t="s">
        <v>48</v>
      </c>
      <c r="V2114" s="13" t="s">
        <v>48</v>
      </c>
      <c r="W2114" s="13" t="s">
        <v>48</v>
      </c>
      <c r="X2114" s="17" t="s">
        <v>5400</v>
      </c>
      <c r="Y2114" s="18" t="s">
        <v>48</v>
      </c>
      <c r="Z2114" s="17" t="s">
        <v>48</v>
      </c>
      <c r="AA2114" s="19" t="s">
        <v>48</v>
      </c>
      <c r="AB2114" s="23">
        <v>339133</v>
      </c>
      <c r="AC2114" s="23">
        <v>341475</v>
      </c>
    </row>
    <row r="2115" spans="1:29" ht="24" hidden="1">
      <c r="A2115" s="8">
        <v>482361</v>
      </c>
      <c r="B2115" s="27">
        <v>482361</v>
      </c>
      <c r="C2115" s="27" t="e">
        <f>VLOOKUP(B2115,[1]Sheet1!$C$4:$G$287,5,0)</f>
        <v>#N/A</v>
      </c>
      <c r="D2115" s="27"/>
      <c r="E2115" s="31" t="s">
        <v>7151</v>
      </c>
      <c r="F2115" s="34"/>
      <c r="G2115" s="34"/>
      <c r="H2115" s="12" t="s">
        <v>162</v>
      </c>
      <c r="I2115" s="5" t="s">
        <v>1936</v>
      </c>
      <c r="J2115" s="5" t="s">
        <v>1937</v>
      </c>
      <c r="K2115" s="2">
        <v>482361</v>
      </c>
      <c r="L2115" s="7" t="s">
        <v>80</v>
      </c>
      <c r="M2115" s="6">
        <v>0</v>
      </c>
      <c r="N2115" s="13" t="s">
        <v>48</v>
      </c>
      <c r="O2115" s="13" t="s">
        <v>48</v>
      </c>
      <c r="P2115" s="13" t="s">
        <v>48</v>
      </c>
      <c r="Q2115" s="13" t="s">
        <v>50</v>
      </c>
      <c r="R2115" s="13" t="s">
        <v>5384</v>
      </c>
      <c r="S2115" s="13" t="s">
        <v>48</v>
      </c>
      <c r="T2115" s="13" t="s">
        <v>48</v>
      </c>
      <c r="U2115" s="13" t="s">
        <v>48</v>
      </c>
      <c r="V2115" s="13" t="s">
        <v>48</v>
      </c>
      <c r="W2115" s="13" t="s">
        <v>48</v>
      </c>
      <c r="X2115" s="17" t="s">
        <v>5400</v>
      </c>
      <c r="Y2115" s="18" t="s">
        <v>48</v>
      </c>
      <c r="Z2115" s="17" t="s">
        <v>48</v>
      </c>
      <c r="AA2115" s="19" t="s">
        <v>45</v>
      </c>
      <c r="AB2115" s="23">
        <v>0</v>
      </c>
      <c r="AC2115" s="23">
        <v>597</v>
      </c>
    </row>
    <row r="2116" spans="1:29" ht="36" hidden="1">
      <c r="A2116" s="8">
        <v>482369</v>
      </c>
      <c r="B2116" s="27">
        <v>482369</v>
      </c>
      <c r="C2116" s="27" t="e">
        <f>VLOOKUP(B2116,[1]Sheet1!$C$4:$G$287,5,0)</f>
        <v>#N/A</v>
      </c>
      <c r="D2116" s="27"/>
      <c r="E2116" s="31" t="s">
        <v>7151</v>
      </c>
      <c r="F2116" s="34"/>
      <c r="G2116" s="34"/>
      <c r="H2116" s="12" t="s">
        <v>162</v>
      </c>
      <c r="I2116" s="5" t="s">
        <v>0</v>
      </c>
      <c r="J2116" s="5" t="s">
        <v>79</v>
      </c>
      <c r="K2116" s="2">
        <v>482369</v>
      </c>
      <c r="L2116" s="7" t="s">
        <v>80</v>
      </c>
      <c r="M2116" s="6">
        <v>0</v>
      </c>
      <c r="N2116" s="13" t="s">
        <v>48</v>
      </c>
      <c r="O2116" s="13" t="s">
        <v>48</v>
      </c>
      <c r="P2116" s="13" t="s">
        <v>48</v>
      </c>
      <c r="Q2116" s="13" t="s">
        <v>50</v>
      </c>
      <c r="R2116" s="13" t="s">
        <v>5384</v>
      </c>
      <c r="S2116" s="13" t="s">
        <v>48</v>
      </c>
      <c r="T2116" s="13" t="s">
        <v>48</v>
      </c>
      <c r="U2116" s="13" t="s">
        <v>48</v>
      </c>
      <c r="V2116" s="13" t="s">
        <v>48</v>
      </c>
      <c r="W2116" s="13" t="s">
        <v>5582</v>
      </c>
      <c r="X2116" s="17" t="s">
        <v>5400</v>
      </c>
      <c r="Y2116" s="18" t="s">
        <v>48</v>
      </c>
      <c r="Z2116" s="17" t="s">
        <v>48</v>
      </c>
      <c r="AA2116" s="19" t="s">
        <v>45</v>
      </c>
      <c r="AB2116" s="23">
        <v>30049587</v>
      </c>
      <c r="AC2116" s="23">
        <v>10958769</v>
      </c>
    </row>
    <row r="2117" spans="1:29" ht="24" hidden="1">
      <c r="A2117" s="8">
        <v>482370</v>
      </c>
      <c r="B2117" s="27">
        <v>482370</v>
      </c>
      <c r="C2117" s="27" t="e">
        <f>VLOOKUP(B2117,[1]Sheet1!$C$4:$G$287,5,0)</f>
        <v>#N/A</v>
      </c>
      <c r="D2117" s="27"/>
      <c r="E2117" s="31" t="s">
        <v>7151</v>
      </c>
      <c r="F2117" s="34"/>
      <c r="G2117" s="34"/>
      <c r="H2117" s="12" t="s">
        <v>162</v>
      </c>
      <c r="I2117" s="5" t="s">
        <v>2192</v>
      </c>
      <c r="J2117" s="5" t="s">
        <v>2193</v>
      </c>
      <c r="K2117" s="2">
        <v>482370</v>
      </c>
      <c r="L2117" s="7" t="s">
        <v>80</v>
      </c>
      <c r="M2117" s="6">
        <v>0</v>
      </c>
      <c r="N2117" s="13" t="s">
        <v>48</v>
      </c>
      <c r="O2117" s="13" t="s">
        <v>48</v>
      </c>
      <c r="P2117" s="13" t="s">
        <v>48</v>
      </c>
      <c r="Q2117" s="13" t="s">
        <v>50</v>
      </c>
      <c r="R2117" s="13" t="s">
        <v>5384</v>
      </c>
      <c r="S2117" s="13" t="s">
        <v>48</v>
      </c>
      <c r="T2117" s="13" t="s">
        <v>48</v>
      </c>
      <c r="U2117" s="13" t="s">
        <v>48</v>
      </c>
      <c r="V2117" s="13" t="s">
        <v>48</v>
      </c>
      <c r="W2117" s="13" t="s">
        <v>48</v>
      </c>
      <c r="X2117" s="17" t="s">
        <v>5400</v>
      </c>
      <c r="Y2117" s="18" t="s">
        <v>48</v>
      </c>
      <c r="Z2117" s="17" t="s">
        <v>48</v>
      </c>
      <c r="AA2117" s="19" t="s">
        <v>45</v>
      </c>
      <c r="AB2117" s="23">
        <v>38043</v>
      </c>
      <c r="AC2117" s="23">
        <v>1371531</v>
      </c>
    </row>
    <row r="2118" spans="1:29" ht="24" hidden="1">
      <c r="A2118" s="8">
        <v>482390</v>
      </c>
      <c r="B2118" s="27">
        <v>482390</v>
      </c>
      <c r="C2118" s="27" t="e">
        <f>VLOOKUP(B2118,[1]Sheet1!$C$4:$G$287,5,0)</f>
        <v>#N/A</v>
      </c>
      <c r="D2118" s="27"/>
      <c r="E2118" s="31" t="s">
        <v>7151</v>
      </c>
      <c r="F2118" s="34"/>
      <c r="G2118" s="34"/>
      <c r="H2118" s="12" t="s">
        <v>162</v>
      </c>
      <c r="I2118" s="5" t="s">
        <v>0</v>
      </c>
      <c r="J2118" s="5" t="s">
        <v>79</v>
      </c>
      <c r="K2118" s="2">
        <v>482390</v>
      </c>
      <c r="L2118" s="7" t="s">
        <v>80</v>
      </c>
      <c r="M2118" s="6">
        <v>0</v>
      </c>
      <c r="N2118" s="13" t="s">
        <v>48</v>
      </c>
      <c r="O2118" s="13" t="s">
        <v>48</v>
      </c>
      <c r="P2118" s="13" t="s">
        <v>48</v>
      </c>
      <c r="Q2118" s="13" t="s">
        <v>50</v>
      </c>
      <c r="R2118" s="13" t="s">
        <v>5384</v>
      </c>
      <c r="S2118" s="13" t="s">
        <v>48</v>
      </c>
      <c r="T2118" s="13" t="s">
        <v>48</v>
      </c>
      <c r="U2118" s="13" t="s">
        <v>48</v>
      </c>
      <c r="V2118" s="13" t="s">
        <v>48</v>
      </c>
      <c r="W2118" s="13" t="s">
        <v>48</v>
      </c>
      <c r="X2118" s="17" t="s">
        <v>5400</v>
      </c>
      <c r="Y2118" s="18" t="s">
        <v>48</v>
      </c>
      <c r="Z2118" s="17" t="s">
        <v>48</v>
      </c>
      <c r="AA2118" s="19" t="s">
        <v>45</v>
      </c>
      <c r="AB2118" s="23">
        <v>28833942</v>
      </c>
      <c r="AC2118" s="23">
        <v>22853296</v>
      </c>
    </row>
    <row r="2119" spans="1:29" ht="24" hidden="1">
      <c r="A2119" s="8">
        <v>490110</v>
      </c>
      <c r="B2119" s="27">
        <v>490110</v>
      </c>
      <c r="C2119" s="27" t="e">
        <f>VLOOKUP(B2119,[1]Sheet1!$C$4:$G$287,5,0)</f>
        <v>#N/A</v>
      </c>
      <c r="D2119" s="27"/>
      <c r="E2119" s="31" t="s">
        <v>7151</v>
      </c>
      <c r="F2119" s="33"/>
      <c r="G2119" s="33"/>
      <c r="H2119" s="12" t="s">
        <v>6245</v>
      </c>
      <c r="I2119" s="5" t="s">
        <v>2194</v>
      </c>
      <c r="J2119" s="5" t="s">
        <v>2195</v>
      </c>
      <c r="K2119" s="2">
        <v>490110</v>
      </c>
      <c r="L2119" s="7" t="s">
        <v>80</v>
      </c>
      <c r="M2119" s="6">
        <v>0</v>
      </c>
      <c r="N2119" s="13" t="s">
        <v>46</v>
      </c>
      <c r="O2119" s="13" t="s">
        <v>48</v>
      </c>
      <c r="P2119" s="13" t="s">
        <v>48</v>
      </c>
      <c r="Q2119" s="13" t="s">
        <v>50</v>
      </c>
      <c r="R2119" s="13" t="s">
        <v>5384</v>
      </c>
      <c r="S2119" s="13" t="s">
        <v>48</v>
      </c>
      <c r="T2119" s="13" t="s">
        <v>48</v>
      </c>
      <c r="U2119" s="13" t="s">
        <v>5386</v>
      </c>
      <c r="V2119" s="13" t="s">
        <v>46</v>
      </c>
      <c r="W2119" s="13" t="s">
        <v>46</v>
      </c>
      <c r="X2119" s="17" t="s">
        <v>50</v>
      </c>
      <c r="Y2119" s="18" t="s">
        <v>48</v>
      </c>
      <c r="Z2119" s="17" t="s">
        <v>48</v>
      </c>
      <c r="AA2119" s="19" t="s">
        <v>48</v>
      </c>
      <c r="AB2119" s="23">
        <v>12819813</v>
      </c>
      <c r="AC2119" s="23">
        <v>6419880</v>
      </c>
    </row>
    <row r="2120" spans="1:29" ht="48" hidden="1">
      <c r="A2120" s="8">
        <v>490191</v>
      </c>
      <c r="B2120" s="27">
        <v>490191</v>
      </c>
      <c r="C2120" s="27" t="e">
        <f>VLOOKUP(B2120,[1]Sheet1!$C$4:$G$287,5,0)</f>
        <v>#N/A</v>
      </c>
      <c r="D2120" s="27"/>
      <c r="E2120" s="31" t="s">
        <v>7151</v>
      </c>
      <c r="F2120" s="33"/>
      <c r="G2120" s="33"/>
      <c r="H2120" s="12" t="s">
        <v>6245</v>
      </c>
      <c r="I2120" s="5" t="s">
        <v>2196</v>
      </c>
      <c r="J2120" s="5" t="s">
        <v>2197</v>
      </c>
      <c r="K2120" s="2">
        <v>490191</v>
      </c>
      <c r="L2120" s="7" t="s">
        <v>80</v>
      </c>
      <c r="M2120" s="6">
        <v>0</v>
      </c>
      <c r="N2120" s="13" t="s">
        <v>46</v>
      </c>
      <c r="O2120" s="13" t="s">
        <v>48</v>
      </c>
      <c r="P2120" s="13" t="s">
        <v>48</v>
      </c>
      <c r="Q2120" s="13" t="s">
        <v>50</v>
      </c>
      <c r="R2120" s="13" t="s">
        <v>5384</v>
      </c>
      <c r="S2120" s="13" t="s">
        <v>48</v>
      </c>
      <c r="T2120" s="13" t="s">
        <v>48</v>
      </c>
      <c r="U2120" s="13" t="s">
        <v>5386</v>
      </c>
      <c r="V2120" s="13" t="s">
        <v>46</v>
      </c>
      <c r="W2120" s="13" t="s">
        <v>46</v>
      </c>
      <c r="X2120" s="17" t="s">
        <v>50</v>
      </c>
      <c r="Y2120" s="18" t="s">
        <v>48</v>
      </c>
      <c r="Z2120" s="17" t="s">
        <v>48</v>
      </c>
      <c r="AA2120" s="19" t="s">
        <v>48</v>
      </c>
      <c r="AB2120" s="23">
        <v>727656</v>
      </c>
      <c r="AC2120" s="23">
        <v>789914</v>
      </c>
    </row>
    <row r="2121" spans="1:29" ht="24" hidden="1">
      <c r="A2121" s="8">
        <v>490199</v>
      </c>
      <c r="B2121" s="27">
        <v>490199</v>
      </c>
      <c r="C2121" s="27" t="e">
        <f>VLOOKUP(B2121,[1]Sheet1!$C$4:$G$287,5,0)</f>
        <v>#N/A</v>
      </c>
      <c r="D2121" s="27"/>
      <c r="E2121" s="31" t="s">
        <v>7151</v>
      </c>
      <c r="F2121" s="33"/>
      <c r="G2121" s="33"/>
      <c r="H2121" s="12" t="s">
        <v>6245</v>
      </c>
      <c r="I2121" s="5" t="s">
        <v>0</v>
      </c>
      <c r="J2121" s="5" t="s">
        <v>79</v>
      </c>
      <c r="K2121" s="2">
        <v>490199</v>
      </c>
      <c r="L2121" s="7" t="s">
        <v>80</v>
      </c>
      <c r="M2121" s="6">
        <v>0</v>
      </c>
      <c r="N2121" s="13" t="s">
        <v>46</v>
      </c>
      <c r="O2121" s="13" t="s">
        <v>48</v>
      </c>
      <c r="P2121" s="13" t="s">
        <v>48</v>
      </c>
      <c r="Q2121" s="13" t="s">
        <v>50</v>
      </c>
      <c r="R2121" s="13" t="s">
        <v>5384</v>
      </c>
      <c r="S2121" s="13" t="s">
        <v>48</v>
      </c>
      <c r="T2121" s="13" t="s">
        <v>48</v>
      </c>
      <c r="U2121" s="13" t="s">
        <v>5386</v>
      </c>
      <c r="V2121" s="13" t="s">
        <v>46</v>
      </c>
      <c r="W2121" s="13" t="s">
        <v>46</v>
      </c>
      <c r="X2121" s="17" t="s">
        <v>50</v>
      </c>
      <c r="Y2121" s="18" t="s">
        <v>48</v>
      </c>
      <c r="Z2121" s="17" t="s">
        <v>48</v>
      </c>
      <c r="AA2121" s="19" t="s">
        <v>48</v>
      </c>
      <c r="AB2121" s="23">
        <v>80795449</v>
      </c>
      <c r="AC2121" s="23">
        <v>138480486</v>
      </c>
    </row>
    <row r="2122" spans="1:29" ht="24" hidden="1">
      <c r="A2122" s="8">
        <v>490210</v>
      </c>
      <c r="B2122" s="27">
        <v>490210</v>
      </c>
      <c r="C2122" s="27" t="e">
        <f>VLOOKUP(B2122,[1]Sheet1!$C$4:$G$287,5,0)</f>
        <v>#N/A</v>
      </c>
      <c r="D2122" s="27"/>
      <c r="E2122" s="31" t="s">
        <v>7151</v>
      </c>
      <c r="F2122" s="33"/>
      <c r="G2122" s="33"/>
      <c r="H2122" s="12" t="s">
        <v>6245</v>
      </c>
      <c r="I2122" s="5" t="s">
        <v>2198</v>
      </c>
      <c r="J2122" s="5" t="s">
        <v>2199</v>
      </c>
      <c r="K2122" s="2">
        <v>490210</v>
      </c>
      <c r="L2122" s="7" t="s">
        <v>80</v>
      </c>
      <c r="M2122" s="6">
        <v>0</v>
      </c>
      <c r="N2122" s="13" t="s">
        <v>46</v>
      </c>
      <c r="O2122" s="13" t="s">
        <v>48</v>
      </c>
      <c r="P2122" s="13" t="s">
        <v>48</v>
      </c>
      <c r="Q2122" s="13" t="s">
        <v>50</v>
      </c>
      <c r="R2122" s="13" t="s">
        <v>5384</v>
      </c>
      <c r="S2122" s="13" t="s">
        <v>48</v>
      </c>
      <c r="T2122" s="13" t="s">
        <v>48</v>
      </c>
      <c r="U2122" s="13" t="s">
        <v>5386</v>
      </c>
      <c r="V2122" s="13" t="s">
        <v>46</v>
      </c>
      <c r="W2122" s="13" t="s">
        <v>46</v>
      </c>
      <c r="X2122" s="17" t="s">
        <v>50</v>
      </c>
      <c r="Y2122" s="18" t="s">
        <v>48</v>
      </c>
      <c r="Z2122" s="17" t="s">
        <v>48</v>
      </c>
      <c r="AA2122" s="19" t="s">
        <v>48</v>
      </c>
      <c r="AB2122" s="23">
        <v>289949</v>
      </c>
      <c r="AC2122" s="23">
        <v>669530</v>
      </c>
    </row>
    <row r="2123" spans="1:29" ht="24" hidden="1">
      <c r="A2123" s="8">
        <v>490290</v>
      </c>
      <c r="B2123" s="27">
        <v>490290</v>
      </c>
      <c r="C2123" s="27" t="e">
        <f>VLOOKUP(B2123,[1]Sheet1!$C$4:$G$287,5,0)</f>
        <v>#N/A</v>
      </c>
      <c r="D2123" s="27"/>
      <c r="E2123" s="31" t="s">
        <v>7151</v>
      </c>
      <c r="F2123" s="33"/>
      <c r="G2123" s="33"/>
      <c r="H2123" s="12" t="s">
        <v>6245</v>
      </c>
      <c r="I2123" s="5" t="s">
        <v>0</v>
      </c>
      <c r="J2123" s="5" t="s">
        <v>79</v>
      </c>
      <c r="K2123" s="2">
        <v>490290</v>
      </c>
      <c r="L2123" s="7" t="s">
        <v>80</v>
      </c>
      <c r="M2123" s="6">
        <v>0</v>
      </c>
      <c r="N2123" s="13" t="s">
        <v>46</v>
      </c>
      <c r="O2123" s="13" t="s">
        <v>48</v>
      </c>
      <c r="P2123" s="13" t="s">
        <v>48</v>
      </c>
      <c r="Q2123" s="13" t="s">
        <v>50</v>
      </c>
      <c r="R2123" s="13" t="s">
        <v>5384</v>
      </c>
      <c r="S2123" s="13" t="s">
        <v>48</v>
      </c>
      <c r="T2123" s="13" t="s">
        <v>48</v>
      </c>
      <c r="U2123" s="13" t="s">
        <v>5386</v>
      </c>
      <c r="V2123" s="13" t="s">
        <v>46</v>
      </c>
      <c r="W2123" s="13" t="s">
        <v>46</v>
      </c>
      <c r="X2123" s="17" t="s">
        <v>50</v>
      </c>
      <c r="Y2123" s="18" t="s">
        <v>48</v>
      </c>
      <c r="Z2123" s="17" t="s">
        <v>48</v>
      </c>
      <c r="AA2123" s="19" t="s">
        <v>48</v>
      </c>
      <c r="AB2123" s="23">
        <v>4841654</v>
      </c>
      <c r="AC2123" s="23">
        <v>10804060</v>
      </c>
    </row>
    <row r="2124" spans="1:29" ht="36" hidden="1">
      <c r="A2124" s="8">
        <v>490300</v>
      </c>
      <c r="B2124" s="27">
        <v>490300</v>
      </c>
      <c r="C2124" s="27" t="e">
        <f>VLOOKUP(B2124,[1]Sheet1!$C$4:$G$287,5,0)</f>
        <v>#N/A</v>
      </c>
      <c r="D2124" s="27"/>
      <c r="E2124" s="31" t="s">
        <v>7151</v>
      </c>
      <c r="F2124" s="33"/>
      <c r="G2124" s="33"/>
      <c r="H2124" s="12" t="s">
        <v>6245</v>
      </c>
      <c r="I2124" s="5" t="s">
        <v>2200</v>
      </c>
      <c r="J2124" s="5" t="s">
        <v>2201</v>
      </c>
      <c r="K2124" s="2">
        <v>490300</v>
      </c>
      <c r="L2124" s="7" t="s">
        <v>80</v>
      </c>
      <c r="M2124" s="6">
        <v>0</v>
      </c>
      <c r="N2124" s="13" t="s">
        <v>46</v>
      </c>
      <c r="O2124" s="13" t="s">
        <v>48</v>
      </c>
      <c r="P2124" s="13" t="s">
        <v>48</v>
      </c>
      <c r="Q2124" s="13" t="s">
        <v>50</v>
      </c>
      <c r="R2124" s="13" t="s">
        <v>5384</v>
      </c>
      <c r="S2124" s="13" t="s">
        <v>48</v>
      </c>
      <c r="T2124" s="13" t="s">
        <v>48</v>
      </c>
      <c r="U2124" s="13" t="s">
        <v>5386</v>
      </c>
      <c r="V2124" s="13" t="s">
        <v>46</v>
      </c>
      <c r="W2124" s="13" t="s">
        <v>46</v>
      </c>
      <c r="X2124" s="17" t="s">
        <v>50</v>
      </c>
      <c r="Y2124" s="18" t="s">
        <v>48</v>
      </c>
      <c r="Z2124" s="17" t="s">
        <v>48</v>
      </c>
      <c r="AA2124" s="19" t="s">
        <v>48</v>
      </c>
      <c r="AB2124" s="23">
        <v>2002304</v>
      </c>
      <c r="AC2124" s="23">
        <v>23345303</v>
      </c>
    </row>
    <row r="2125" spans="1:29" ht="48" hidden="1">
      <c r="A2125" s="8">
        <v>490400</v>
      </c>
      <c r="B2125" s="27">
        <v>490400</v>
      </c>
      <c r="C2125" s="27" t="e">
        <f>VLOOKUP(B2125,[1]Sheet1!$C$4:$G$287,5,0)</f>
        <v>#N/A</v>
      </c>
      <c r="D2125" s="27"/>
      <c r="E2125" s="31" t="s">
        <v>7151</v>
      </c>
      <c r="F2125" s="33"/>
      <c r="G2125" s="33"/>
      <c r="H2125" s="12" t="s">
        <v>6245</v>
      </c>
      <c r="I2125" s="5" t="s">
        <v>2202</v>
      </c>
      <c r="J2125" s="5" t="s">
        <v>2203</v>
      </c>
      <c r="K2125" s="2">
        <v>490400</v>
      </c>
      <c r="L2125" s="7" t="s">
        <v>80</v>
      </c>
      <c r="M2125" s="6">
        <v>0</v>
      </c>
      <c r="N2125" s="13" t="s">
        <v>46</v>
      </c>
      <c r="O2125" s="13" t="s">
        <v>48</v>
      </c>
      <c r="P2125" s="13" t="s">
        <v>48</v>
      </c>
      <c r="Q2125" s="13" t="s">
        <v>50</v>
      </c>
      <c r="R2125" s="13" t="s">
        <v>5384</v>
      </c>
      <c r="S2125" s="13" t="s">
        <v>48</v>
      </c>
      <c r="T2125" s="13" t="s">
        <v>48</v>
      </c>
      <c r="U2125" s="13" t="s">
        <v>5386</v>
      </c>
      <c r="V2125" s="13" t="s">
        <v>46</v>
      </c>
      <c r="W2125" s="13" t="s">
        <v>46</v>
      </c>
      <c r="X2125" s="17" t="s">
        <v>50</v>
      </c>
      <c r="Y2125" s="18" t="s">
        <v>48</v>
      </c>
      <c r="Z2125" s="17" t="s">
        <v>48</v>
      </c>
      <c r="AA2125" s="19" t="s">
        <v>48</v>
      </c>
      <c r="AB2125" s="23">
        <v>2993</v>
      </c>
      <c r="AC2125" s="23">
        <v>1246821</v>
      </c>
    </row>
    <row r="2126" spans="1:29" ht="24" hidden="1">
      <c r="A2126" s="8">
        <v>490510</v>
      </c>
      <c r="B2126" s="27">
        <v>490510</v>
      </c>
      <c r="C2126" s="27" t="e">
        <f>VLOOKUP(B2126,[1]Sheet1!$C$4:$G$287,5,0)</f>
        <v>#N/A</v>
      </c>
      <c r="D2126" s="27"/>
      <c r="E2126" s="31" t="s">
        <v>7151</v>
      </c>
      <c r="F2126" s="33"/>
      <c r="G2126" s="33"/>
      <c r="H2126" s="12" t="s">
        <v>6245</v>
      </c>
      <c r="I2126" s="5" t="s">
        <v>2204</v>
      </c>
      <c r="J2126" s="5" t="s">
        <v>2205</v>
      </c>
      <c r="K2126" s="2">
        <v>490510</v>
      </c>
      <c r="L2126" s="7" t="s">
        <v>80</v>
      </c>
      <c r="M2126" s="6">
        <v>0</v>
      </c>
      <c r="N2126" s="13" t="s">
        <v>46</v>
      </c>
      <c r="O2126" s="13" t="s">
        <v>48</v>
      </c>
      <c r="P2126" s="13" t="s">
        <v>48</v>
      </c>
      <c r="Q2126" s="13" t="s">
        <v>50</v>
      </c>
      <c r="R2126" s="13" t="s">
        <v>5384</v>
      </c>
      <c r="S2126" s="13" t="s">
        <v>48</v>
      </c>
      <c r="T2126" s="13" t="s">
        <v>48</v>
      </c>
      <c r="U2126" s="13" t="s">
        <v>5386</v>
      </c>
      <c r="V2126" s="13" t="s">
        <v>46</v>
      </c>
      <c r="W2126" s="13" t="s">
        <v>46</v>
      </c>
      <c r="X2126" s="17" t="s">
        <v>50</v>
      </c>
      <c r="Y2126" s="18" t="s">
        <v>48</v>
      </c>
      <c r="Z2126" s="17" t="s">
        <v>48</v>
      </c>
      <c r="AA2126" s="19" t="s">
        <v>48</v>
      </c>
      <c r="AB2126" s="23">
        <v>321331</v>
      </c>
      <c r="AC2126" s="23">
        <v>307745</v>
      </c>
    </row>
    <row r="2127" spans="1:29" ht="24" hidden="1">
      <c r="A2127" s="8">
        <v>490591</v>
      </c>
      <c r="B2127" s="27">
        <v>490591</v>
      </c>
      <c r="C2127" s="27" t="e">
        <f>VLOOKUP(B2127,[1]Sheet1!$C$4:$G$287,5,0)</f>
        <v>#N/A</v>
      </c>
      <c r="D2127" s="27"/>
      <c r="E2127" s="31" t="s">
        <v>7151</v>
      </c>
      <c r="F2127" s="33"/>
      <c r="G2127" s="33"/>
      <c r="H2127" s="12" t="s">
        <v>6245</v>
      </c>
      <c r="I2127" s="5" t="s">
        <v>2206</v>
      </c>
      <c r="J2127" s="5" t="s">
        <v>2207</v>
      </c>
      <c r="K2127" s="2">
        <v>490591</v>
      </c>
      <c r="L2127" s="7" t="s">
        <v>80</v>
      </c>
      <c r="M2127" s="6">
        <v>0</v>
      </c>
      <c r="N2127" s="13" t="s">
        <v>46</v>
      </c>
      <c r="O2127" s="13" t="s">
        <v>48</v>
      </c>
      <c r="P2127" s="13" t="s">
        <v>48</v>
      </c>
      <c r="Q2127" s="13" t="s">
        <v>50</v>
      </c>
      <c r="R2127" s="13" t="s">
        <v>5384</v>
      </c>
      <c r="S2127" s="13" t="s">
        <v>48</v>
      </c>
      <c r="T2127" s="13" t="s">
        <v>48</v>
      </c>
      <c r="U2127" s="13" t="s">
        <v>5386</v>
      </c>
      <c r="V2127" s="13" t="s">
        <v>46</v>
      </c>
      <c r="W2127" s="13" t="s">
        <v>46</v>
      </c>
      <c r="X2127" s="17" t="s">
        <v>50</v>
      </c>
      <c r="Y2127" s="18" t="s">
        <v>48</v>
      </c>
      <c r="Z2127" s="17" t="s">
        <v>48</v>
      </c>
      <c r="AA2127" s="19" t="s">
        <v>48</v>
      </c>
      <c r="AB2127" s="23">
        <v>152022</v>
      </c>
      <c r="AC2127" s="23">
        <v>3836936</v>
      </c>
    </row>
    <row r="2128" spans="1:29" ht="24" hidden="1">
      <c r="A2128" s="8">
        <v>490599</v>
      </c>
      <c r="B2128" s="27">
        <v>490599</v>
      </c>
      <c r="C2128" s="27" t="e">
        <f>VLOOKUP(B2128,[1]Sheet1!$C$4:$G$287,5,0)</f>
        <v>#N/A</v>
      </c>
      <c r="D2128" s="27"/>
      <c r="E2128" s="31" t="s">
        <v>7151</v>
      </c>
      <c r="F2128" s="33"/>
      <c r="G2128" s="33"/>
      <c r="H2128" s="12" t="s">
        <v>6245</v>
      </c>
      <c r="I2128" s="5" t="s">
        <v>0</v>
      </c>
      <c r="J2128" s="5" t="s">
        <v>79</v>
      </c>
      <c r="K2128" s="2">
        <v>490599</v>
      </c>
      <c r="L2128" s="7" t="s">
        <v>80</v>
      </c>
      <c r="M2128" s="6">
        <v>0</v>
      </c>
      <c r="N2128" s="13" t="s">
        <v>46</v>
      </c>
      <c r="O2128" s="13" t="s">
        <v>48</v>
      </c>
      <c r="P2128" s="13" t="s">
        <v>48</v>
      </c>
      <c r="Q2128" s="13" t="s">
        <v>50</v>
      </c>
      <c r="R2128" s="13" t="s">
        <v>5384</v>
      </c>
      <c r="S2128" s="13" t="s">
        <v>48</v>
      </c>
      <c r="T2128" s="13" t="s">
        <v>48</v>
      </c>
      <c r="U2128" s="13" t="s">
        <v>5386</v>
      </c>
      <c r="V2128" s="13" t="s">
        <v>46</v>
      </c>
      <c r="W2128" s="13" t="s">
        <v>46</v>
      </c>
      <c r="X2128" s="17" t="s">
        <v>50</v>
      </c>
      <c r="Y2128" s="18" t="s">
        <v>48</v>
      </c>
      <c r="Z2128" s="17" t="s">
        <v>48</v>
      </c>
      <c r="AA2128" s="19" t="s">
        <v>48</v>
      </c>
      <c r="AB2128" s="23">
        <v>37127</v>
      </c>
      <c r="AC2128" s="23">
        <v>1015593</v>
      </c>
    </row>
    <row r="2129" spans="1:29" ht="156" hidden="1">
      <c r="A2129" s="8">
        <v>490600</v>
      </c>
      <c r="B2129" s="27">
        <v>490600</v>
      </c>
      <c r="C2129" s="27" t="e">
        <f>VLOOKUP(B2129,[1]Sheet1!$C$4:$G$287,5,0)</f>
        <v>#N/A</v>
      </c>
      <c r="D2129" s="27"/>
      <c r="E2129" s="31" t="s">
        <v>7151</v>
      </c>
      <c r="F2129" s="33"/>
      <c r="G2129" s="33"/>
      <c r="H2129" s="12" t="s">
        <v>6245</v>
      </c>
      <c r="I2129" s="5" t="s">
        <v>2208</v>
      </c>
      <c r="J2129" s="5" t="s">
        <v>2209</v>
      </c>
      <c r="K2129" s="2">
        <v>490600</v>
      </c>
      <c r="L2129" s="7" t="s">
        <v>80</v>
      </c>
      <c r="M2129" s="6">
        <v>0</v>
      </c>
      <c r="N2129" s="13" t="s">
        <v>46</v>
      </c>
      <c r="O2129" s="13" t="s">
        <v>48</v>
      </c>
      <c r="P2129" s="13" t="s">
        <v>48</v>
      </c>
      <c r="Q2129" s="13" t="s">
        <v>50</v>
      </c>
      <c r="R2129" s="13" t="s">
        <v>5384</v>
      </c>
      <c r="S2129" s="13" t="s">
        <v>48</v>
      </c>
      <c r="T2129" s="13" t="s">
        <v>48</v>
      </c>
      <c r="U2129" s="13" t="s">
        <v>5386</v>
      </c>
      <c r="V2129" s="13" t="s">
        <v>46</v>
      </c>
      <c r="W2129" s="13" t="s">
        <v>46</v>
      </c>
      <c r="X2129" s="17" t="s">
        <v>50</v>
      </c>
      <c r="Y2129" s="18" t="s">
        <v>48</v>
      </c>
      <c r="Z2129" s="17" t="s">
        <v>48</v>
      </c>
      <c r="AA2129" s="19" t="s">
        <v>48</v>
      </c>
      <c r="AB2129" s="23">
        <v>499686</v>
      </c>
      <c r="AC2129" s="23">
        <v>1550790</v>
      </c>
    </row>
    <row r="2130" spans="1:29" ht="156" hidden="1">
      <c r="A2130" s="8">
        <v>490700</v>
      </c>
      <c r="B2130" s="27">
        <v>490700</v>
      </c>
      <c r="C2130" s="27" t="e">
        <f>VLOOKUP(B2130,[1]Sheet1!$C$4:$G$287,5,0)</f>
        <v>#N/A</v>
      </c>
      <c r="D2130" s="27"/>
      <c r="E2130" s="31" t="s">
        <v>7151</v>
      </c>
      <c r="F2130" s="33"/>
      <c r="G2130" s="33"/>
      <c r="H2130" s="12" t="s">
        <v>6245</v>
      </c>
      <c r="I2130" s="5" t="s">
        <v>2210</v>
      </c>
      <c r="J2130" s="5" t="s">
        <v>2211</v>
      </c>
      <c r="K2130" s="2">
        <v>490700</v>
      </c>
      <c r="L2130" s="7" t="s">
        <v>80</v>
      </c>
      <c r="M2130" s="6">
        <v>0</v>
      </c>
      <c r="N2130" s="13" t="s">
        <v>46</v>
      </c>
      <c r="O2130" s="13" t="s">
        <v>48</v>
      </c>
      <c r="P2130" s="13" t="s">
        <v>48</v>
      </c>
      <c r="Q2130" s="13" t="s">
        <v>50</v>
      </c>
      <c r="R2130" s="13" t="s">
        <v>5384</v>
      </c>
      <c r="S2130" s="13" t="s">
        <v>48</v>
      </c>
      <c r="T2130" s="13" t="s">
        <v>48</v>
      </c>
      <c r="U2130" s="13" t="s">
        <v>5386</v>
      </c>
      <c r="V2130" s="13" t="s">
        <v>46</v>
      </c>
      <c r="W2130" s="13" t="s">
        <v>46</v>
      </c>
      <c r="X2130" s="17" t="s">
        <v>50</v>
      </c>
      <c r="Y2130" s="18" t="s">
        <v>48</v>
      </c>
      <c r="Z2130" s="17" t="s">
        <v>48</v>
      </c>
      <c r="AA2130" s="19" t="s">
        <v>48</v>
      </c>
      <c r="AB2130" s="23">
        <v>4119274</v>
      </c>
      <c r="AC2130" s="23">
        <v>5020464</v>
      </c>
    </row>
    <row r="2131" spans="1:29" ht="36" hidden="1">
      <c r="A2131" s="8">
        <v>490810</v>
      </c>
      <c r="B2131" s="27">
        <v>490810</v>
      </c>
      <c r="C2131" s="27" t="e">
        <f>VLOOKUP(B2131,[1]Sheet1!$C$4:$G$287,5,0)</f>
        <v>#N/A</v>
      </c>
      <c r="D2131" s="27"/>
      <c r="E2131" s="31" t="s">
        <v>7151</v>
      </c>
      <c r="F2131" s="33"/>
      <c r="G2131" s="33"/>
      <c r="H2131" s="12" t="s">
        <v>6245</v>
      </c>
      <c r="I2131" s="5" t="s">
        <v>2212</v>
      </c>
      <c r="J2131" s="5" t="s">
        <v>2213</v>
      </c>
      <c r="K2131" s="2">
        <v>490810</v>
      </c>
      <c r="L2131" s="7" t="s">
        <v>80</v>
      </c>
      <c r="M2131" s="6">
        <v>0</v>
      </c>
      <c r="N2131" s="13" t="s">
        <v>46</v>
      </c>
      <c r="O2131" s="13" t="s">
        <v>48</v>
      </c>
      <c r="P2131" s="13" t="s">
        <v>48</v>
      </c>
      <c r="Q2131" s="13" t="s">
        <v>50</v>
      </c>
      <c r="R2131" s="13" t="s">
        <v>5384</v>
      </c>
      <c r="S2131" s="13" t="s">
        <v>48</v>
      </c>
      <c r="T2131" s="13" t="s">
        <v>48</v>
      </c>
      <c r="U2131" s="13" t="s">
        <v>5386</v>
      </c>
      <c r="V2131" s="13" t="s">
        <v>46</v>
      </c>
      <c r="W2131" s="13" t="s">
        <v>46</v>
      </c>
      <c r="X2131" s="17" t="s">
        <v>50</v>
      </c>
      <c r="Y2131" s="18" t="s">
        <v>48</v>
      </c>
      <c r="Z2131" s="17" t="s">
        <v>48</v>
      </c>
      <c r="AA2131" s="19" t="s">
        <v>48</v>
      </c>
      <c r="AB2131" s="23">
        <v>9470453</v>
      </c>
      <c r="AC2131" s="23">
        <v>409910</v>
      </c>
    </row>
    <row r="2132" spans="1:29" ht="24" hidden="1">
      <c r="A2132" s="8">
        <v>490890</v>
      </c>
      <c r="B2132" s="27">
        <v>490890</v>
      </c>
      <c r="C2132" s="27" t="e">
        <f>VLOOKUP(B2132,[1]Sheet1!$C$4:$G$287,5,0)</f>
        <v>#N/A</v>
      </c>
      <c r="D2132" s="27"/>
      <c r="E2132" s="31" t="s">
        <v>7151</v>
      </c>
      <c r="F2132" s="33"/>
      <c r="G2132" s="33"/>
      <c r="H2132" s="12" t="s">
        <v>6245</v>
      </c>
      <c r="I2132" s="5" t="s">
        <v>0</v>
      </c>
      <c r="J2132" s="5" t="s">
        <v>79</v>
      </c>
      <c r="K2132" s="2">
        <v>490890</v>
      </c>
      <c r="L2132" s="7" t="s">
        <v>80</v>
      </c>
      <c r="M2132" s="6">
        <v>0</v>
      </c>
      <c r="N2132" s="13" t="s">
        <v>46</v>
      </c>
      <c r="O2132" s="13" t="s">
        <v>48</v>
      </c>
      <c r="P2132" s="13" t="s">
        <v>48</v>
      </c>
      <c r="Q2132" s="13" t="s">
        <v>50</v>
      </c>
      <c r="R2132" s="13" t="s">
        <v>5384</v>
      </c>
      <c r="S2132" s="13" t="s">
        <v>48</v>
      </c>
      <c r="T2132" s="13" t="s">
        <v>48</v>
      </c>
      <c r="U2132" s="13" t="s">
        <v>5386</v>
      </c>
      <c r="V2132" s="13" t="s">
        <v>46</v>
      </c>
      <c r="W2132" s="13" t="s">
        <v>46</v>
      </c>
      <c r="X2132" s="17" t="s">
        <v>50</v>
      </c>
      <c r="Y2132" s="18" t="s">
        <v>48</v>
      </c>
      <c r="Z2132" s="17" t="s">
        <v>48</v>
      </c>
      <c r="AA2132" s="19" t="s">
        <v>48</v>
      </c>
      <c r="AB2132" s="23">
        <v>8340982</v>
      </c>
      <c r="AC2132" s="23">
        <v>18838527</v>
      </c>
    </row>
    <row r="2133" spans="1:29" ht="108" hidden="1">
      <c r="A2133" s="8">
        <v>490900</v>
      </c>
      <c r="B2133" s="27">
        <v>490900</v>
      </c>
      <c r="C2133" s="27" t="e">
        <f>VLOOKUP(B2133,[1]Sheet1!$C$4:$G$287,5,0)</f>
        <v>#N/A</v>
      </c>
      <c r="D2133" s="27"/>
      <c r="E2133" s="31" t="s">
        <v>7151</v>
      </c>
      <c r="F2133" s="33"/>
      <c r="G2133" s="33"/>
      <c r="H2133" s="12" t="s">
        <v>6245</v>
      </c>
      <c r="I2133" s="5" t="s">
        <v>2214</v>
      </c>
      <c r="J2133" s="5" t="s">
        <v>2215</v>
      </c>
      <c r="K2133" s="2">
        <v>490900</v>
      </c>
      <c r="L2133" s="7" t="s">
        <v>80</v>
      </c>
      <c r="M2133" s="6">
        <v>0</v>
      </c>
      <c r="N2133" s="13" t="s">
        <v>46</v>
      </c>
      <c r="O2133" s="13" t="s">
        <v>48</v>
      </c>
      <c r="P2133" s="13" t="s">
        <v>5592</v>
      </c>
      <c r="Q2133" s="13" t="s">
        <v>50</v>
      </c>
      <c r="R2133" s="13" t="s">
        <v>5384</v>
      </c>
      <c r="S2133" s="13" t="s">
        <v>5593</v>
      </c>
      <c r="T2133" s="13" t="s">
        <v>5593</v>
      </c>
      <c r="U2133" s="13" t="s">
        <v>5386</v>
      </c>
      <c r="V2133" s="13" t="s">
        <v>46</v>
      </c>
      <c r="W2133" s="13" t="s">
        <v>46</v>
      </c>
      <c r="X2133" s="17" t="s">
        <v>50</v>
      </c>
      <c r="Y2133" s="18" t="s">
        <v>48</v>
      </c>
      <c r="Z2133" s="17" t="s">
        <v>48</v>
      </c>
      <c r="AA2133" s="19" t="s">
        <v>48</v>
      </c>
      <c r="AB2133" s="23">
        <v>5680461</v>
      </c>
      <c r="AC2133" s="23">
        <v>3869646</v>
      </c>
    </row>
    <row r="2134" spans="1:29" ht="36" hidden="1">
      <c r="A2134" s="8">
        <v>491000</v>
      </c>
      <c r="B2134" s="27">
        <v>491000</v>
      </c>
      <c r="C2134" s="27" t="e">
        <f>VLOOKUP(B2134,[1]Sheet1!$C$4:$G$287,5,0)</f>
        <v>#N/A</v>
      </c>
      <c r="D2134" s="27"/>
      <c r="E2134" s="31" t="s">
        <v>7151</v>
      </c>
      <c r="F2134" s="33"/>
      <c r="G2134" s="33"/>
      <c r="H2134" s="12" t="s">
        <v>6245</v>
      </c>
      <c r="I2134" s="5" t="s">
        <v>2216</v>
      </c>
      <c r="J2134" s="5" t="s">
        <v>2217</v>
      </c>
      <c r="K2134" s="2">
        <v>491000</v>
      </c>
      <c r="L2134" s="7" t="s">
        <v>80</v>
      </c>
      <c r="M2134" s="6">
        <v>0</v>
      </c>
      <c r="N2134" s="13" t="s">
        <v>46</v>
      </c>
      <c r="O2134" s="13" t="s">
        <v>48</v>
      </c>
      <c r="P2134" s="13" t="s">
        <v>48</v>
      </c>
      <c r="Q2134" s="13" t="s">
        <v>50</v>
      </c>
      <c r="R2134" s="13" t="s">
        <v>5384</v>
      </c>
      <c r="S2134" s="13" t="s">
        <v>48</v>
      </c>
      <c r="T2134" s="13" t="s">
        <v>48</v>
      </c>
      <c r="U2134" s="13" t="s">
        <v>5386</v>
      </c>
      <c r="V2134" s="13" t="s">
        <v>46</v>
      </c>
      <c r="W2134" s="13" t="s">
        <v>46</v>
      </c>
      <c r="X2134" s="17" t="s">
        <v>50</v>
      </c>
      <c r="Y2134" s="18" t="s">
        <v>48</v>
      </c>
      <c r="Z2134" s="17" t="s">
        <v>48</v>
      </c>
      <c r="AA2134" s="19" t="s">
        <v>48</v>
      </c>
      <c r="AB2134" s="23">
        <v>31668874</v>
      </c>
      <c r="AC2134" s="23">
        <v>2690640</v>
      </c>
    </row>
    <row r="2135" spans="1:29" ht="48" hidden="1">
      <c r="A2135" s="8">
        <v>491110</v>
      </c>
      <c r="B2135" s="27">
        <v>491110</v>
      </c>
      <c r="C2135" s="27" t="e">
        <f>VLOOKUP(B2135,[1]Sheet1!$C$4:$G$287,5,0)</f>
        <v>#N/A</v>
      </c>
      <c r="D2135" s="27"/>
      <c r="E2135" s="31" t="s">
        <v>7151</v>
      </c>
      <c r="F2135" s="33"/>
      <c r="G2135" s="33"/>
      <c r="H2135" s="12" t="s">
        <v>6245</v>
      </c>
      <c r="I2135" s="5" t="s">
        <v>2218</v>
      </c>
      <c r="J2135" s="5" t="s">
        <v>2219</v>
      </c>
      <c r="K2135" s="2">
        <v>491110</v>
      </c>
      <c r="L2135" s="7" t="s">
        <v>80</v>
      </c>
      <c r="M2135" s="6">
        <v>0</v>
      </c>
      <c r="N2135" s="13" t="s">
        <v>46</v>
      </c>
      <c r="O2135" s="13" t="s">
        <v>48</v>
      </c>
      <c r="P2135" s="13" t="s">
        <v>48</v>
      </c>
      <c r="Q2135" s="13" t="s">
        <v>50</v>
      </c>
      <c r="R2135" s="13" t="s">
        <v>5384</v>
      </c>
      <c r="S2135" s="13" t="s">
        <v>48</v>
      </c>
      <c r="T2135" s="13" t="s">
        <v>48</v>
      </c>
      <c r="U2135" s="13" t="s">
        <v>5386</v>
      </c>
      <c r="V2135" s="13" t="s">
        <v>46</v>
      </c>
      <c r="W2135" s="13" t="s">
        <v>46</v>
      </c>
      <c r="X2135" s="17" t="s">
        <v>50</v>
      </c>
      <c r="Y2135" s="18" t="s">
        <v>48</v>
      </c>
      <c r="Z2135" s="17" t="s">
        <v>48</v>
      </c>
      <c r="AA2135" s="19" t="s">
        <v>48</v>
      </c>
      <c r="AB2135" s="23">
        <v>17084121</v>
      </c>
      <c r="AC2135" s="23">
        <v>21028488</v>
      </c>
    </row>
    <row r="2136" spans="1:29" ht="24" hidden="1">
      <c r="A2136" s="8">
        <v>491191</v>
      </c>
      <c r="B2136" s="27">
        <v>491191</v>
      </c>
      <c r="C2136" s="27" t="e">
        <f>VLOOKUP(B2136,[1]Sheet1!$C$4:$G$287,5,0)</f>
        <v>#N/A</v>
      </c>
      <c r="D2136" s="27"/>
      <c r="E2136" s="31" t="s">
        <v>7151</v>
      </c>
      <c r="F2136" s="33"/>
      <c r="G2136" s="33"/>
      <c r="H2136" s="12" t="s">
        <v>6245</v>
      </c>
      <c r="I2136" s="5" t="s">
        <v>2220</v>
      </c>
      <c r="J2136" s="5" t="s">
        <v>2221</v>
      </c>
      <c r="K2136" s="2">
        <v>491191</v>
      </c>
      <c r="L2136" s="7" t="s">
        <v>80</v>
      </c>
      <c r="M2136" s="6">
        <v>0</v>
      </c>
      <c r="N2136" s="13" t="s">
        <v>46</v>
      </c>
      <c r="O2136" s="13" t="s">
        <v>48</v>
      </c>
      <c r="P2136" s="13" t="s">
        <v>48</v>
      </c>
      <c r="Q2136" s="13" t="s">
        <v>50</v>
      </c>
      <c r="R2136" s="13" t="s">
        <v>5384</v>
      </c>
      <c r="S2136" s="13" t="s">
        <v>48</v>
      </c>
      <c r="T2136" s="13" t="s">
        <v>48</v>
      </c>
      <c r="U2136" s="13" t="s">
        <v>5386</v>
      </c>
      <c r="V2136" s="13" t="s">
        <v>46</v>
      </c>
      <c r="W2136" s="13" t="s">
        <v>46</v>
      </c>
      <c r="X2136" s="17" t="s">
        <v>50</v>
      </c>
      <c r="Y2136" s="18" t="s">
        <v>48</v>
      </c>
      <c r="Z2136" s="17" t="s">
        <v>48</v>
      </c>
      <c r="AA2136" s="19" t="s">
        <v>48</v>
      </c>
      <c r="AB2136" s="23">
        <v>23711788</v>
      </c>
      <c r="AC2136" s="23">
        <v>6817443</v>
      </c>
    </row>
    <row r="2137" spans="1:29" ht="24" hidden="1">
      <c r="A2137" s="8">
        <v>500100</v>
      </c>
      <c r="B2137" s="27">
        <v>500100</v>
      </c>
      <c r="C2137" s="27" t="e">
        <f>VLOOKUP(B2137,[1]Sheet1!$C$4:$G$287,5,0)</f>
        <v>#N/A</v>
      </c>
      <c r="D2137" s="27"/>
      <c r="E2137" s="31" t="s">
        <v>7151</v>
      </c>
      <c r="F2137" s="33"/>
      <c r="G2137" s="33"/>
      <c r="H2137" s="12" t="s">
        <v>78</v>
      </c>
      <c r="I2137" s="5" t="s">
        <v>2222</v>
      </c>
      <c r="J2137" s="5" t="s">
        <v>2223</v>
      </c>
      <c r="K2137" s="2">
        <v>500100</v>
      </c>
      <c r="L2137" s="7" t="s">
        <v>80</v>
      </c>
      <c r="M2137" s="6">
        <v>51</v>
      </c>
      <c r="N2137" s="13" t="s">
        <v>46</v>
      </c>
      <c r="O2137" s="13" t="s">
        <v>46</v>
      </c>
      <c r="P2137" s="13" t="s">
        <v>48</v>
      </c>
      <c r="Q2137" s="13" t="s">
        <v>5381</v>
      </c>
      <c r="R2137" s="13" t="s">
        <v>5383</v>
      </c>
      <c r="S2137" s="13" t="s">
        <v>48</v>
      </c>
      <c r="T2137" s="13" t="s">
        <v>48</v>
      </c>
      <c r="U2137" s="13" t="s">
        <v>5386</v>
      </c>
      <c r="V2137" s="13" t="s">
        <v>46</v>
      </c>
      <c r="W2137" s="13" t="s">
        <v>46</v>
      </c>
      <c r="X2137" s="17" t="s">
        <v>5381</v>
      </c>
      <c r="Y2137" s="18" t="s">
        <v>46</v>
      </c>
      <c r="Z2137" s="17" t="s">
        <v>46</v>
      </c>
      <c r="AA2137" s="19" t="s">
        <v>46</v>
      </c>
      <c r="AB2137" s="23">
        <v>0</v>
      </c>
      <c r="AC2137" s="23">
        <v>22218</v>
      </c>
    </row>
    <row r="2138" spans="1:29" ht="24" hidden="1">
      <c r="A2138" s="8">
        <v>500200</v>
      </c>
      <c r="B2138" s="27">
        <v>500200</v>
      </c>
      <c r="C2138" s="27" t="e">
        <f>VLOOKUP(B2138,[1]Sheet1!$C$4:$G$287,5,0)</f>
        <v>#N/A</v>
      </c>
      <c r="D2138" s="27"/>
      <c r="E2138" s="31" t="s">
        <v>7151</v>
      </c>
      <c r="F2138" s="33"/>
      <c r="G2138" s="33"/>
      <c r="H2138" s="12" t="s">
        <v>162</v>
      </c>
      <c r="I2138" s="5" t="s">
        <v>2224</v>
      </c>
      <c r="J2138" s="5" t="s">
        <v>2225</v>
      </c>
      <c r="K2138" s="2">
        <v>500200</v>
      </c>
      <c r="L2138" s="7" t="s">
        <v>80</v>
      </c>
      <c r="M2138" s="4" t="s">
        <v>2226</v>
      </c>
      <c r="N2138" s="13" t="s">
        <v>46</v>
      </c>
      <c r="O2138" s="13" t="s">
        <v>46</v>
      </c>
      <c r="P2138" s="13" t="s">
        <v>48</v>
      </c>
      <c r="Q2138" s="13" t="s">
        <v>5381</v>
      </c>
      <c r="R2138" s="13" t="s">
        <v>5383</v>
      </c>
      <c r="S2138" s="13" t="s">
        <v>48</v>
      </c>
      <c r="T2138" s="13" t="s">
        <v>48</v>
      </c>
      <c r="U2138" s="13" t="s">
        <v>46</v>
      </c>
      <c r="V2138" s="13" t="s">
        <v>46</v>
      </c>
      <c r="W2138" s="13" t="s">
        <v>46</v>
      </c>
      <c r="X2138" s="17" t="s">
        <v>5381</v>
      </c>
      <c r="Y2138" s="18" t="s">
        <v>46</v>
      </c>
      <c r="Z2138" s="17" t="s">
        <v>46</v>
      </c>
      <c r="AA2138" s="19" t="s">
        <v>46</v>
      </c>
      <c r="AB2138" s="23">
        <v>0</v>
      </c>
      <c r="AC2138" s="23">
        <v>16911909</v>
      </c>
    </row>
    <row r="2139" spans="1:29" ht="48" hidden="1">
      <c r="A2139" s="8">
        <v>500300</v>
      </c>
      <c r="B2139" s="27">
        <v>500300</v>
      </c>
      <c r="C2139" s="27" t="e">
        <f>VLOOKUP(B2139,[1]Sheet1!$C$4:$G$287,5,0)</f>
        <v>#N/A</v>
      </c>
      <c r="D2139" s="27"/>
      <c r="E2139" s="31" t="s">
        <v>7151</v>
      </c>
      <c r="F2139" s="33"/>
      <c r="G2139" s="33"/>
      <c r="H2139" s="12" t="s">
        <v>78</v>
      </c>
      <c r="I2139" s="5" t="s">
        <v>2227</v>
      </c>
      <c r="J2139" s="5" t="s">
        <v>2228</v>
      </c>
      <c r="K2139" s="2">
        <v>500300</v>
      </c>
      <c r="L2139" s="7" t="s">
        <v>80</v>
      </c>
      <c r="M2139" s="6">
        <v>2</v>
      </c>
      <c r="N2139" s="13" t="s">
        <v>46</v>
      </c>
      <c r="O2139" s="13" t="s">
        <v>46</v>
      </c>
      <c r="P2139" s="13" t="s">
        <v>48</v>
      </c>
      <c r="Q2139" s="13" t="s">
        <v>5381</v>
      </c>
      <c r="R2139" s="13" t="s">
        <v>5383</v>
      </c>
      <c r="S2139" s="13" t="s">
        <v>5594</v>
      </c>
      <c r="T2139" s="13" t="s">
        <v>5594</v>
      </c>
      <c r="U2139" s="13" t="s">
        <v>46</v>
      </c>
      <c r="V2139" s="13" t="s">
        <v>46</v>
      </c>
      <c r="W2139" s="13" t="s">
        <v>46</v>
      </c>
      <c r="X2139" s="17" t="s">
        <v>5381</v>
      </c>
      <c r="Y2139" s="18" t="s">
        <v>44</v>
      </c>
      <c r="Z2139" s="17" t="s">
        <v>48</v>
      </c>
      <c r="AA2139" s="19" t="s">
        <v>48</v>
      </c>
      <c r="AB2139" s="23">
        <v>55726</v>
      </c>
      <c r="AC2139" s="23">
        <v>1055534</v>
      </c>
    </row>
    <row r="2140" spans="1:29" ht="288" hidden="1">
      <c r="A2140" s="8">
        <v>500400</v>
      </c>
      <c r="B2140" s="27">
        <v>500400</v>
      </c>
      <c r="C2140" s="27" t="e">
        <f>VLOOKUP(B2140,[1]Sheet1!$C$4:$G$287,5,0)</f>
        <v>#N/A</v>
      </c>
      <c r="D2140" s="27"/>
      <c r="E2140" s="31" t="s">
        <v>7151</v>
      </c>
      <c r="F2140" s="33"/>
      <c r="G2140" s="33"/>
      <c r="H2140" s="12" t="s">
        <v>162</v>
      </c>
      <c r="I2140" s="5" t="s">
        <v>2229</v>
      </c>
      <c r="J2140" s="5" t="s">
        <v>2230</v>
      </c>
      <c r="K2140" s="2">
        <v>500400</v>
      </c>
      <c r="L2140" s="7" t="s">
        <v>80</v>
      </c>
      <c r="M2140" s="6">
        <v>3</v>
      </c>
      <c r="N2140" s="13" t="s">
        <v>5595</v>
      </c>
      <c r="O2140" s="13" t="s">
        <v>5596</v>
      </c>
      <c r="P2140" s="13" t="s">
        <v>5596</v>
      </c>
      <c r="Q2140" s="13" t="s">
        <v>50</v>
      </c>
      <c r="R2140" s="13" t="s">
        <v>5383</v>
      </c>
      <c r="S2140" s="13" t="s">
        <v>5597</v>
      </c>
      <c r="T2140" s="13" t="s">
        <v>5597</v>
      </c>
      <c r="U2140" s="13" t="s">
        <v>5598</v>
      </c>
      <c r="V2140" s="13" t="s">
        <v>5599</v>
      </c>
      <c r="W2140" s="13" t="s">
        <v>5600</v>
      </c>
      <c r="X2140" s="17" t="s">
        <v>50</v>
      </c>
      <c r="Y2140" s="18" t="s">
        <v>48</v>
      </c>
      <c r="Z2140" s="17" t="s">
        <v>48</v>
      </c>
      <c r="AA2140" s="19" t="s">
        <v>48</v>
      </c>
      <c r="AB2140" s="23">
        <v>153098</v>
      </c>
      <c r="AC2140" s="23">
        <v>10787384</v>
      </c>
    </row>
    <row r="2141" spans="1:29" ht="288" hidden="1">
      <c r="A2141" s="8">
        <v>500500</v>
      </c>
      <c r="B2141" s="27">
        <v>500500</v>
      </c>
      <c r="C2141" s="27" t="e">
        <f>VLOOKUP(B2141,[1]Sheet1!$C$4:$G$287,5,0)</f>
        <v>#N/A</v>
      </c>
      <c r="D2141" s="27"/>
      <c r="E2141" s="31" t="s">
        <v>7151</v>
      </c>
      <c r="F2141" s="33"/>
      <c r="G2141" s="33"/>
      <c r="H2141" s="12" t="s">
        <v>162</v>
      </c>
      <c r="I2141" s="5" t="s">
        <v>2231</v>
      </c>
      <c r="J2141" s="5" t="s">
        <v>2232</v>
      </c>
      <c r="K2141" s="2">
        <v>500500</v>
      </c>
      <c r="L2141" s="7" t="s">
        <v>80</v>
      </c>
      <c r="M2141" s="6">
        <v>3</v>
      </c>
      <c r="N2141" s="13" t="s">
        <v>5595</v>
      </c>
      <c r="O2141" s="13" t="s">
        <v>5596</v>
      </c>
      <c r="P2141" s="13" t="s">
        <v>5596</v>
      </c>
      <c r="Q2141" s="13" t="s">
        <v>50</v>
      </c>
      <c r="R2141" s="13" t="s">
        <v>5383</v>
      </c>
      <c r="S2141" s="13" t="s">
        <v>5597</v>
      </c>
      <c r="T2141" s="13" t="s">
        <v>5597</v>
      </c>
      <c r="U2141" s="13" t="s">
        <v>5598</v>
      </c>
      <c r="V2141" s="13" t="s">
        <v>5599</v>
      </c>
      <c r="W2141" s="13" t="s">
        <v>5600</v>
      </c>
      <c r="X2141" s="17" t="s">
        <v>50</v>
      </c>
      <c r="Y2141" s="18" t="s">
        <v>48</v>
      </c>
      <c r="Z2141" s="17" t="s">
        <v>48</v>
      </c>
      <c r="AA2141" s="19" t="s">
        <v>48</v>
      </c>
      <c r="AB2141" s="23">
        <v>21255</v>
      </c>
      <c r="AC2141" s="23">
        <v>1540817</v>
      </c>
    </row>
    <row r="2142" spans="1:29" ht="288" hidden="1">
      <c r="A2142" s="8">
        <v>500600</v>
      </c>
      <c r="B2142" s="27">
        <v>500600</v>
      </c>
      <c r="C2142" s="27" t="e">
        <f>VLOOKUP(B2142,[1]Sheet1!$C$4:$G$287,5,0)</f>
        <v>#N/A</v>
      </c>
      <c r="D2142" s="27"/>
      <c r="E2142" s="31" t="s">
        <v>7151</v>
      </c>
      <c r="F2142" s="34"/>
      <c r="G2142" s="34"/>
      <c r="H2142" s="12" t="s">
        <v>162</v>
      </c>
      <c r="I2142" s="5" t="s">
        <v>2233</v>
      </c>
      <c r="J2142" s="5" t="s">
        <v>2234</v>
      </c>
      <c r="K2142" s="2">
        <v>500600</v>
      </c>
      <c r="L2142" s="7" t="s">
        <v>80</v>
      </c>
      <c r="M2142" s="6">
        <v>8</v>
      </c>
      <c r="N2142" s="13" t="s">
        <v>5595</v>
      </c>
      <c r="O2142" s="13" t="s">
        <v>5601</v>
      </c>
      <c r="P2142" s="13" t="s">
        <v>5602</v>
      </c>
      <c r="Q2142" s="13" t="s">
        <v>5603</v>
      </c>
      <c r="R2142" s="13" t="s">
        <v>5383</v>
      </c>
      <c r="S2142" s="13" t="s">
        <v>5597</v>
      </c>
      <c r="T2142" s="13" t="s">
        <v>5597</v>
      </c>
      <c r="U2142" s="13" t="s">
        <v>5598</v>
      </c>
      <c r="V2142" s="13" t="s">
        <v>5599</v>
      </c>
      <c r="W2142" s="13" t="s">
        <v>5600</v>
      </c>
      <c r="X2142" s="17" t="s">
        <v>5604</v>
      </c>
      <c r="Y2142" s="18" t="s">
        <v>5605</v>
      </c>
      <c r="Z2142" s="17" t="s">
        <v>5606</v>
      </c>
      <c r="AA2142" s="19" t="s">
        <v>48</v>
      </c>
      <c r="AB2142" s="23">
        <v>20794</v>
      </c>
      <c r="AC2142" s="23">
        <v>337242</v>
      </c>
    </row>
    <row r="2143" spans="1:29" ht="409.5" hidden="1">
      <c r="A2143" s="8">
        <v>500710</v>
      </c>
      <c r="B2143" s="27">
        <v>500710</v>
      </c>
      <c r="C2143" s="27" t="e">
        <f>VLOOKUP(B2143,[1]Sheet1!$C$4:$G$287,5,0)</f>
        <v>#N/A</v>
      </c>
      <c r="D2143" s="27"/>
      <c r="E2143" s="31" t="s">
        <v>7151</v>
      </c>
      <c r="F2143" s="33"/>
      <c r="G2143" s="33"/>
      <c r="H2143" s="12" t="s">
        <v>162</v>
      </c>
      <c r="I2143" s="5" t="s">
        <v>2235</v>
      </c>
      <c r="J2143" s="5" t="s">
        <v>2236</v>
      </c>
      <c r="K2143" s="2">
        <v>500710</v>
      </c>
      <c r="L2143" s="7" t="s">
        <v>80</v>
      </c>
      <c r="M2143" s="6">
        <v>13</v>
      </c>
      <c r="N2143" s="13" t="s">
        <v>48</v>
      </c>
      <c r="O2143" s="13" t="s">
        <v>48</v>
      </c>
      <c r="P2143" s="13" t="s">
        <v>5607</v>
      </c>
      <c r="Q2143" s="13" t="s">
        <v>5608</v>
      </c>
      <c r="R2143" s="13" t="s">
        <v>5383</v>
      </c>
      <c r="S2143" s="13" t="s">
        <v>5609</v>
      </c>
      <c r="T2143" s="13" t="s">
        <v>5609</v>
      </c>
      <c r="U2143" s="13" t="s">
        <v>48</v>
      </c>
      <c r="V2143" s="13" t="s">
        <v>48</v>
      </c>
      <c r="W2143" s="13" t="s">
        <v>5610</v>
      </c>
      <c r="X2143" s="17" t="s">
        <v>5611</v>
      </c>
      <c r="Y2143" s="18" t="s">
        <v>48</v>
      </c>
      <c r="Z2143" s="17" t="s">
        <v>48</v>
      </c>
      <c r="AA2143" s="19" t="s">
        <v>5612</v>
      </c>
      <c r="AB2143" s="23">
        <v>30913</v>
      </c>
      <c r="AC2143" s="23">
        <v>12140</v>
      </c>
    </row>
    <row r="2144" spans="1:29" ht="409.5" hidden="1">
      <c r="A2144" s="8">
        <v>500720</v>
      </c>
      <c r="B2144" s="27">
        <v>500720</v>
      </c>
      <c r="C2144" s="27" t="e">
        <f>VLOOKUP(B2144,[1]Sheet1!$C$4:$G$287,5,0)</f>
        <v>#N/A</v>
      </c>
      <c r="D2144" s="27"/>
      <c r="E2144" s="31" t="s">
        <v>7151</v>
      </c>
      <c r="F2144" s="33"/>
      <c r="G2144" s="33"/>
      <c r="H2144" s="12" t="s">
        <v>162</v>
      </c>
      <c r="I2144" s="5" t="s">
        <v>2237</v>
      </c>
      <c r="J2144" s="5" t="s">
        <v>2238</v>
      </c>
      <c r="K2144" s="2">
        <v>500720</v>
      </c>
      <c r="L2144" s="7" t="s">
        <v>80</v>
      </c>
      <c r="M2144" s="6">
        <v>13</v>
      </c>
      <c r="N2144" s="13" t="s">
        <v>48</v>
      </c>
      <c r="O2144" s="13" t="s">
        <v>48</v>
      </c>
      <c r="P2144" s="13" t="s">
        <v>5607</v>
      </c>
      <c r="Q2144" s="13" t="s">
        <v>5608</v>
      </c>
      <c r="R2144" s="13" t="s">
        <v>5383</v>
      </c>
      <c r="S2144" s="13" t="s">
        <v>5609</v>
      </c>
      <c r="T2144" s="13" t="s">
        <v>5609</v>
      </c>
      <c r="U2144" s="13" t="s">
        <v>48</v>
      </c>
      <c r="V2144" s="13" t="s">
        <v>48</v>
      </c>
      <c r="W2144" s="13" t="s">
        <v>5610</v>
      </c>
      <c r="X2144" s="17" t="s">
        <v>5611</v>
      </c>
      <c r="Y2144" s="18" t="s">
        <v>48</v>
      </c>
      <c r="Z2144" s="17" t="s">
        <v>48</v>
      </c>
      <c r="AA2144" s="19" t="s">
        <v>5612</v>
      </c>
      <c r="AB2144" s="23">
        <v>63314106</v>
      </c>
      <c r="AC2144" s="23">
        <v>44340249</v>
      </c>
    </row>
    <row r="2145" spans="1:29" ht="409.5" hidden="1">
      <c r="A2145" s="8">
        <v>500790</v>
      </c>
      <c r="B2145" s="27">
        <v>500790</v>
      </c>
      <c r="C2145" s="27" t="e">
        <f>VLOOKUP(B2145,[1]Sheet1!$C$4:$G$287,5,0)</f>
        <v>#N/A</v>
      </c>
      <c r="D2145" s="27"/>
      <c r="E2145" s="31" t="s">
        <v>7151</v>
      </c>
      <c r="F2145" s="33"/>
      <c r="G2145" s="33"/>
      <c r="H2145" s="12" t="s">
        <v>162</v>
      </c>
      <c r="I2145" s="5" t="s">
        <v>2239</v>
      </c>
      <c r="J2145" s="5" t="s">
        <v>2240</v>
      </c>
      <c r="K2145" s="2">
        <v>500790</v>
      </c>
      <c r="L2145" s="7" t="s">
        <v>80</v>
      </c>
      <c r="M2145" s="6">
        <v>13</v>
      </c>
      <c r="N2145" s="13" t="s">
        <v>48</v>
      </c>
      <c r="O2145" s="13" t="s">
        <v>48</v>
      </c>
      <c r="P2145" s="13" t="s">
        <v>5607</v>
      </c>
      <c r="Q2145" s="13" t="s">
        <v>5608</v>
      </c>
      <c r="R2145" s="13" t="s">
        <v>5383</v>
      </c>
      <c r="S2145" s="13" t="s">
        <v>5609</v>
      </c>
      <c r="T2145" s="13" t="s">
        <v>5609</v>
      </c>
      <c r="U2145" s="13" t="s">
        <v>48</v>
      </c>
      <c r="V2145" s="13" t="s">
        <v>48</v>
      </c>
      <c r="W2145" s="13" t="s">
        <v>5610</v>
      </c>
      <c r="X2145" s="17" t="s">
        <v>5611</v>
      </c>
      <c r="Y2145" s="18" t="s">
        <v>48</v>
      </c>
      <c r="Z2145" s="17" t="s">
        <v>48</v>
      </c>
      <c r="AA2145" s="19" t="s">
        <v>5612</v>
      </c>
      <c r="AB2145" s="23">
        <v>5527874</v>
      </c>
      <c r="AC2145" s="23">
        <v>3044852</v>
      </c>
    </row>
    <row r="2146" spans="1:29" ht="24" hidden="1">
      <c r="A2146" s="8">
        <v>510111</v>
      </c>
      <c r="B2146" s="27">
        <v>510111</v>
      </c>
      <c r="C2146" s="27" t="e">
        <f>VLOOKUP(B2146,[1]Sheet1!$C$4:$G$287,5,0)</f>
        <v>#N/A</v>
      </c>
      <c r="D2146" s="27"/>
      <c r="E2146" s="31" t="s">
        <v>7151</v>
      </c>
      <c r="F2146" s="33"/>
      <c r="G2146" s="33"/>
      <c r="H2146" s="12" t="s">
        <v>162</v>
      </c>
      <c r="I2146" s="5" t="s">
        <v>2241</v>
      </c>
      <c r="J2146" s="5" t="s">
        <v>2242</v>
      </c>
      <c r="K2146" s="2">
        <v>510111</v>
      </c>
      <c r="L2146" s="7" t="s">
        <v>80</v>
      </c>
      <c r="M2146" s="6">
        <v>0</v>
      </c>
      <c r="N2146" s="13" t="s">
        <v>46</v>
      </c>
      <c r="O2146" s="13" t="s">
        <v>46</v>
      </c>
      <c r="P2146" s="13" t="s">
        <v>48</v>
      </c>
      <c r="Q2146" s="13" t="s">
        <v>5381</v>
      </c>
      <c r="R2146" s="13" t="s">
        <v>5383</v>
      </c>
      <c r="S2146" s="13" t="s">
        <v>48</v>
      </c>
      <c r="T2146" s="13" t="s">
        <v>48</v>
      </c>
      <c r="U2146" s="13" t="s">
        <v>46</v>
      </c>
      <c r="V2146" s="13" t="s">
        <v>46</v>
      </c>
      <c r="W2146" s="13" t="s">
        <v>46</v>
      </c>
      <c r="X2146" s="17" t="s">
        <v>5381</v>
      </c>
      <c r="Y2146" s="18" t="s">
        <v>44</v>
      </c>
      <c r="Z2146" s="17" t="s">
        <v>46</v>
      </c>
      <c r="AA2146" s="19" t="s">
        <v>46</v>
      </c>
      <c r="AB2146" s="23"/>
      <c r="AC2146" s="23"/>
    </row>
    <row r="2147" spans="1:29" ht="24" hidden="1">
      <c r="A2147" s="8">
        <v>510119</v>
      </c>
      <c r="B2147" s="27">
        <v>510119</v>
      </c>
      <c r="C2147" s="27" t="e">
        <f>VLOOKUP(B2147,[1]Sheet1!$C$4:$G$287,5,0)</f>
        <v>#N/A</v>
      </c>
      <c r="D2147" s="27"/>
      <c r="E2147" s="31" t="s">
        <v>7151</v>
      </c>
      <c r="F2147" s="33"/>
      <c r="G2147" s="33"/>
      <c r="H2147" s="12" t="s">
        <v>162</v>
      </c>
      <c r="I2147" s="5" t="s">
        <v>0</v>
      </c>
      <c r="J2147" s="5" t="s">
        <v>79</v>
      </c>
      <c r="K2147" s="2">
        <v>510119</v>
      </c>
      <c r="L2147" s="7" t="s">
        <v>80</v>
      </c>
      <c r="M2147" s="6">
        <v>0</v>
      </c>
      <c r="N2147" s="13" t="s">
        <v>46</v>
      </c>
      <c r="O2147" s="13" t="s">
        <v>46</v>
      </c>
      <c r="P2147" s="13" t="s">
        <v>48</v>
      </c>
      <c r="Q2147" s="13" t="s">
        <v>5381</v>
      </c>
      <c r="R2147" s="13" t="s">
        <v>5383</v>
      </c>
      <c r="S2147" s="13" t="s">
        <v>48</v>
      </c>
      <c r="T2147" s="13" t="s">
        <v>48</v>
      </c>
      <c r="U2147" s="13" t="s">
        <v>46</v>
      </c>
      <c r="V2147" s="13" t="s">
        <v>46</v>
      </c>
      <c r="W2147" s="13" t="s">
        <v>46</v>
      </c>
      <c r="X2147" s="17" t="s">
        <v>5381</v>
      </c>
      <c r="Y2147" s="18" t="s">
        <v>44</v>
      </c>
      <c r="Z2147" s="17" t="s">
        <v>46</v>
      </c>
      <c r="AA2147" s="19" t="s">
        <v>46</v>
      </c>
      <c r="AB2147" s="23">
        <v>28840</v>
      </c>
      <c r="AC2147" s="23">
        <v>144667</v>
      </c>
    </row>
    <row r="2148" spans="1:29" ht="24" hidden="1">
      <c r="A2148" s="8">
        <v>510121</v>
      </c>
      <c r="B2148" s="27">
        <v>510121</v>
      </c>
      <c r="C2148" s="27" t="e">
        <f>VLOOKUP(B2148,[1]Sheet1!$C$4:$G$287,5,0)</f>
        <v>#N/A</v>
      </c>
      <c r="D2148" s="27"/>
      <c r="E2148" s="31" t="s">
        <v>7151</v>
      </c>
      <c r="F2148" s="33"/>
      <c r="G2148" s="33"/>
      <c r="H2148" s="12" t="s">
        <v>162</v>
      </c>
      <c r="I2148" s="5" t="s">
        <v>2241</v>
      </c>
      <c r="J2148" s="5" t="s">
        <v>2242</v>
      </c>
      <c r="K2148" s="2">
        <v>510121</v>
      </c>
      <c r="L2148" s="7" t="s">
        <v>80</v>
      </c>
      <c r="M2148" s="6">
        <v>0</v>
      </c>
      <c r="N2148" s="13" t="s">
        <v>46</v>
      </c>
      <c r="O2148" s="13" t="s">
        <v>46</v>
      </c>
      <c r="P2148" s="13" t="s">
        <v>48</v>
      </c>
      <c r="Q2148" s="13" t="s">
        <v>5381</v>
      </c>
      <c r="R2148" s="13" t="s">
        <v>5383</v>
      </c>
      <c r="S2148" s="13" t="s">
        <v>48</v>
      </c>
      <c r="T2148" s="13" t="s">
        <v>48</v>
      </c>
      <c r="U2148" s="13" t="s">
        <v>46</v>
      </c>
      <c r="V2148" s="13" t="s">
        <v>46</v>
      </c>
      <c r="W2148" s="13" t="s">
        <v>46</v>
      </c>
      <c r="X2148" s="17" t="s">
        <v>5381</v>
      </c>
      <c r="Y2148" s="18" t="s">
        <v>44</v>
      </c>
      <c r="Z2148" s="17" t="s">
        <v>46</v>
      </c>
      <c r="AA2148" s="19" t="s">
        <v>46</v>
      </c>
      <c r="AB2148" s="23">
        <v>0</v>
      </c>
      <c r="AC2148" s="23">
        <v>384961</v>
      </c>
    </row>
    <row r="2149" spans="1:29" ht="24" hidden="1">
      <c r="A2149" s="8">
        <v>510129</v>
      </c>
      <c r="B2149" s="27">
        <v>510129</v>
      </c>
      <c r="C2149" s="27" t="e">
        <f>VLOOKUP(B2149,[1]Sheet1!$C$4:$G$287,5,0)</f>
        <v>#N/A</v>
      </c>
      <c r="D2149" s="27"/>
      <c r="E2149" s="31" t="s">
        <v>7151</v>
      </c>
      <c r="F2149" s="33"/>
      <c r="G2149" s="33"/>
      <c r="H2149" s="12" t="s">
        <v>162</v>
      </c>
      <c r="I2149" s="5" t="s">
        <v>0</v>
      </c>
      <c r="J2149" s="5" t="s">
        <v>79</v>
      </c>
      <c r="K2149" s="2">
        <v>510129</v>
      </c>
      <c r="L2149" s="7" t="s">
        <v>80</v>
      </c>
      <c r="M2149" s="6">
        <v>0</v>
      </c>
      <c r="N2149" s="13" t="s">
        <v>46</v>
      </c>
      <c r="O2149" s="13" t="s">
        <v>46</v>
      </c>
      <c r="P2149" s="13" t="s">
        <v>48</v>
      </c>
      <c r="Q2149" s="13" t="s">
        <v>5381</v>
      </c>
      <c r="R2149" s="13" t="s">
        <v>5383</v>
      </c>
      <c r="S2149" s="13" t="s">
        <v>48</v>
      </c>
      <c r="T2149" s="13" t="s">
        <v>48</v>
      </c>
      <c r="U2149" s="13" t="s">
        <v>46</v>
      </c>
      <c r="V2149" s="13" t="s">
        <v>46</v>
      </c>
      <c r="W2149" s="13" t="s">
        <v>46</v>
      </c>
      <c r="X2149" s="17" t="s">
        <v>5381</v>
      </c>
      <c r="Y2149" s="18" t="s">
        <v>44</v>
      </c>
      <c r="Z2149" s="17" t="s">
        <v>46</v>
      </c>
      <c r="AA2149" s="19" t="s">
        <v>46</v>
      </c>
      <c r="AB2149" s="23">
        <v>127225</v>
      </c>
      <c r="AC2149" s="23">
        <v>383521</v>
      </c>
    </row>
    <row r="2150" spans="1:29" ht="24" hidden="1">
      <c r="A2150" s="8">
        <v>510130</v>
      </c>
      <c r="B2150" s="27">
        <v>510130</v>
      </c>
      <c r="C2150" s="27" t="e">
        <f>VLOOKUP(B2150,[1]Sheet1!$C$4:$G$287,5,0)</f>
        <v>#N/A</v>
      </c>
      <c r="D2150" s="27"/>
      <c r="E2150" s="31" t="s">
        <v>7151</v>
      </c>
      <c r="F2150" s="33"/>
      <c r="G2150" s="33"/>
      <c r="H2150" s="12" t="s">
        <v>162</v>
      </c>
      <c r="I2150" s="5" t="s">
        <v>2243</v>
      </c>
      <c r="J2150" s="5" t="s">
        <v>2244</v>
      </c>
      <c r="K2150" s="2">
        <v>510130</v>
      </c>
      <c r="L2150" s="7" t="s">
        <v>80</v>
      </c>
      <c r="M2150" s="6">
        <v>0</v>
      </c>
      <c r="N2150" s="13" t="s">
        <v>46</v>
      </c>
      <c r="O2150" s="13" t="s">
        <v>46</v>
      </c>
      <c r="P2150" s="13" t="s">
        <v>48</v>
      </c>
      <c r="Q2150" s="13" t="s">
        <v>5381</v>
      </c>
      <c r="R2150" s="13" t="s">
        <v>5383</v>
      </c>
      <c r="S2150" s="13" t="s">
        <v>48</v>
      </c>
      <c r="T2150" s="13" t="s">
        <v>48</v>
      </c>
      <c r="U2150" s="13" t="s">
        <v>46</v>
      </c>
      <c r="V2150" s="13" t="s">
        <v>46</v>
      </c>
      <c r="W2150" s="13" t="s">
        <v>46</v>
      </c>
      <c r="X2150" s="17" t="s">
        <v>5381</v>
      </c>
      <c r="Y2150" s="18" t="s">
        <v>44</v>
      </c>
      <c r="Z2150" s="17" t="s">
        <v>46</v>
      </c>
      <c r="AA2150" s="19" t="s">
        <v>46</v>
      </c>
      <c r="AB2150" s="23">
        <v>0</v>
      </c>
      <c r="AC2150" s="23">
        <v>89304083</v>
      </c>
    </row>
    <row r="2151" spans="1:29" ht="24" hidden="1">
      <c r="A2151" s="8">
        <v>510211</v>
      </c>
      <c r="B2151" s="27">
        <v>510211</v>
      </c>
      <c r="C2151" s="27" t="e">
        <f>VLOOKUP(B2151,[1]Sheet1!$C$4:$G$287,5,0)</f>
        <v>#N/A</v>
      </c>
      <c r="D2151" s="27"/>
      <c r="E2151" s="31" t="s">
        <v>7151</v>
      </c>
      <c r="F2151" s="33"/>
      <c r="G2151" s="33"/>
      <c r="H2151" s="12" t="s">
        <v>162</v>
      </c>
      <c r="I2151" s="5" t="s">
        <v>2245</v>
      </c>
      <c r="J2151" s="5" t="s">
        <v>2246</v>
      </c>
      <c r="K2151" s="2">
        <v>510211</v>
      </c>
      <c r="L2151" s="7" t="s">
        <v>80</v>
      </c>
      <c r="M2151" s="6">
        <v>0</v>
      </c>
      <c r="N2151" s="13" t="s">
        <v>46</v>
      </c>
      <c r="O2151" s="13" t="s">
        <v>46</v>
      </c>
      <c r="P2151" s="13" t="s">
        <v>48</v>
      </c>
      <c r="Q2151" s="13" t="s">
        <v>5381</v>
      </c>
      <c r="R2151" s="13" t="s">
        <v>5383</v>
      </c>
      <c r="S2151" s="13" t="s">
        <v>48</v>
      </c>
      <c r="T2151" s="13" t="s">
        <v>48</v>
      </c>
      <c r="U2151" s="13" t="s">
        <v>46</v>
      </c>
      <c r="V2151" s="13" t="s">
        <v>46</v>
      </c>
      <c r="W2151" s="13" t="s">
        <v>46</v>
      </c>
      <c r="X2151" s="17" t="s">
        <v>5381</v>
      </c>
      <c r="Y2151" s="18" t="s">
        <v>44</v>
      </c>
      <c r="Z2151" s="17" t="s">
        <v>46</v>
      </c>
      <c r="AA2151" s="19" t="s">
        <v>46</v>
      </c>
      <c r="AB2151" s="23">
        <v>300</v>
      </c>
      <c r="AC2151" s="23">
        <v>52745</v>
      </c>
    </row>
    <row r="2152" spans="1:29" ht="24" hidden="1">
      <c r="A2152" s="8">
        <v>510219</v>
      </c>
      <c r="B2152" s="27">
        <v>510219</v>
      </c>
      <c r="C2152" s="27" t="e">
        <f>VLOOKUP(B2152,[1]Sheet1!$C$4:$G$287,5,0)</f>
        <v>#N/A</v>
      </c>
      <c r="D2152" s="27"/>
      <c r="E2152" s="31" t="s">
        <v>7151</v>
      </c>
      <c r="F2152" s="33"/>
      <c r="G2152" s="33"/>
      <c r="H2152" s="12" t="s">
        <v>162</v>
      </c>
      <c r="I2152" s="5" t="s">
        <v>0</v>
      </c>
      <c r="J2152" s="5" t="s">
        <v>79</v>
      </c>
      <c r="K2152" s="2">
        <v>510219</v>
      </c>
      <c r="L2152" s="7" t="s">
        <v>80</v>
      </c>
      <c r="M2152" s="6">
        <v>0</v>
      </c>
      <c r="N2152" s="13" t="s">
        <v>46</v>
      </c>
      <c r="O2152" s="13" t="s">
        <v>46</v>
      </c>
      <c r="P2152" s="13" t="s">
        <v>48</v>
      </c>
      <c r="Q2152" s="13" t="s">
        <v>5381</v>
      </c>
      <c r="R2152" s="13" t="s">
        <v>5383</v>
      </c>
      <c r="S2152" s="13" t="s">
        <v>48</v>
      </c>
      <c r="T2152" s="13" t="s">
        <v>48</v>
      </c>
      <c r="U2152" s="13" t="s">
        <v>46</v>
      </c>
      <c r="V2152" s="13" t="s">
        <v>46</v>
      </c>
      <c r="W2152" s="13" t="s">
        <v>46</v>
      </c>
      <c r="X2152" s="17" t="s">
        <v>5381</v>
      </c>
      <c r="Y2152" s="18" t="s">
        <v>44</v>
      </c>
      <c r="Z2152" s="17" t="s">
        <v>46</v>
      </c>
      <c r="AA2152" s="19" t="s">
        <v>46</v>
      </c>
      <c r="AB2152" s="23">
        <v>520</v>
      </c>
      <c r="AC2152" s="23">
        <v>11573502</v>
      </c>
    </row>
    <row r="2153" spans="1:29" ht="24" hidden="1">
      <c r="A2153" s="8">
        <v>510220</v>
      </c>
      <c r="B2153" s="27">
        <v>510220</v>
      </c>
      <c r="C2153" s="27" t="e">
        <f>VLOOKUP(B2153,[1]Sheet1!$C$4:$G$287,5,0)</f>
        <v>#N/A</v>
      </c>
      <c r="D2153" s="27"/>
      <c r="E2153" s="31" t="s">
        <v>7151</v>
      </c>
      <c r="F2153" s="33"/>
      <c r="G2153" s="33"/>
      <c r="H2153" s="12" t="s">
        <v>162</v>
      </c>
      <c r="I2153" s="5" t="s">
        <v>2247</v>
      </c>
      <c r="J2153" s="5" t="s">
        <v>2248</v>
      </c>
      <c r="K2153" s="2">
        <v>510220</v>
      </c>
      <c r="L2153" s="7" t="s">
        <v>80</v>
      </c>
      <c r="M2153" s="6">
        <v>0</v>
      </c>
      <c r="N2153" s="13" t="s">
        <v>46</v>
      </c>
      <c r="O2153" s="13" t="s">
        <v>46</v>
      </c>
      <c r="P2153" s="13" t="s">
        <v>48</v>
      </c>
      <c r="Q2153" s="13" t="s">
        <v>5381</v>
      </c>
      <c r="R2153" s="13" t="s">
        <v>5383</v>
      </c>
      <c r="S2153" s="13" t="s">
        <v>48</v>
      </c>
      <c r="T2153" s="13" t="s">
        <v>48</v>
      </c>
      <c r="U2153" s="13" t="s">
        <v>46</v>
      </c>
      <c r="V2153" s="13" t="s">
        <v>46</v>
      </c>
      <c r="W2153" s="13" t="s">
        <v>46</v>
      </c>
      <c r="X2153" s="17" t="s">
        <v>5381</v>
      </c>
      <c r="Y2153" s="18" t="s">
        <v>44</v>
      </c>
      <c r="Z2153" s="17" t="s">
        <v>46</v>
      </c>
      <c r="AA2153" s="19" t="s">
        <v>46</v>
      </c>
      <c r="AB2153" s="23">
        <v>0</v>
      </c>
      <c r="AC2153" s="23">
        <v>69293</v>
      </c>
    </row>
    <row r="2154" spans="1:29" ht="24" hidden="1">
      <c r="A2154" s="8">
        <v>510310</v>
      </c>
      <c r="B2154" s="27">
        <v>510310</v>
      </c>
      <c r="C2154" s="27" t="e">
        <f>VLOOKUP(B2154,[1]Sheet1!$C$4:$G$287,5,0)</f>
        <v>#N/A</v>
      </c>
      <c r="D2154" s="27"/>
      <c r="E2154" s="31" t="s">
        <v>7151</v>
      </c>
      <c r="F2154" s="33"/>
      <c r="G2154" s="33"/>
      <c r="H2154" s="12" t="s">
        <v>162</v>
      </c>
      <c r="I2154" s="5" t="s">
        <v>2249</v>
      </c>
      <c r="J2154" s="5" t="s">
        <v>2250</v>
      </c>
      <c r="K2154" s="2">
        <v>510310</v>
      </c>
      <c r="L2154" s="7" t="s">
        <v>80</v>
      </c>
      <c r="M2154" s="6">
        <v>0</v>
      </c>
      <c r="N2154" s="13" t="s">
        <v>46</v>
      </c>
      <c r="O2154" s="13" t="s">
        <v>46</v>
      </c>
      <c r="P2154" s="13" t="s">
        <v>48</v>
      </c>
      <c r="Q2154" s="13" t="s">
        <v>5381</v>
      </c>
      <c r="R2154" s="13" t="s">
        <v>5383</v>
      </c>
      <c r="S2154" s="13" t="s">
        <v>48</v>
      </c>
      <c r="T2154" s="13" t="s">
        <v>48</v>
      </c>
      <c r="U2154" s="13" t="s">
        <v>46</v>
      </c>
      <c r="V2154" s="13" t="s">
        <v>46</v>
      </c>
      <c r="W2154" s="13" t="s">
        <v>46</v>
      </c>
      <c r="X2154" s="17" t="s">
        <v>5381</v>
      </c>
      <c r="Y2154" s="18" t="s">
        <v>44</v>
      </c>
      <c r="Z2154" s="17" t="s">
        <v>48</v>
      </c>
      <c r="AA2154" s="19" t="s">
        <v>46</v>
      </c>
      <c r="AB2154" s="23">
        <v>84995</v>
      </c>
      <c r="AC2154" s="23">
        <v>1743871</v>
      </c>
    </row>
    <row r="2155" spans="1:29" ht="24" hidden="1">
      <c r="A2155" s="8">
        <v>510320</v>
      </c>
      <c r="B2155" s="27">
        <v>510320</v>
      </c>
      <c r="C2155" s="27" t="e">
        <f>VLOOKUP(B2155,[1]Sheet1!$C$4:$G$287,5,0)</f>
        <v>#N/A</v>
      </c>
      <c r="D2155" s="27"/>
      <c r="E2155" s="31" t="s">
        <v>7151</v>
      </c>
      <c r="F2155" s="33"/>
      <c r="G2155" s="33"/>
      <c r="H2155" s="12" t="s">
        <v>162</v>
      </c>
      <c r="I2155" s="5" t="s">
        <v>2251</v>
      </c>
      <c r="J2155" s="5" t="s">
        <v>2252</v>
      </c>
      <c r="K2155" s="2">
        <v>510320</v>
      </c>
      <c r="L2155" s="7" t="s">
        <v>80</v>
      </c>
      <c r="M2155" s="6">
        <v>0</v>
      </c>
      <c r="N2155" s="13" t="s">
        <v>46</v>
      </c>
      <c r="O2155" s="13" t="s">
        <v>46</v>
      </c>
      <c r="P2155" s="13" t="s">
        <v>48</v>
      </c>
      <c r="Q2155" s="13" t="s">
        <v>5381</v>
      </c>
      <c r="R2155" s="13" t="s">
        <v>5383</v>
      </c>
      <c r="S2155" s="13" t="s">
        <v>48</v>
      </c>
      <c r="T2155" s="13" t="s">
        <v>48</v>
      </c>
      <c r="U2155" s="13" t="s">
        <v>46</v>
      </c>
      <c r="V2155" s="13" t="s">
        <v>46</v>
      </c>
      <c r="W2155" s="13" t="s">
        <v>46</v>
      </c>
      <c r="X2155" s="17" t="s">
        <v>5381</v>
      </c>
      <c r="Y2155" s="18" t="s">
        <v>44</v>
      </c>
      <c r="Z2155" s="17" t="s">
        <v>48</v>
      </c>
      <c r="AA2155" s="19" t="s">
        <v>46</v>
      </c>
      <c r="AB2155" s="23">
        <v>0</v>
      </c>
      <c r="AC2155" s="23">
        <v>1474685</v>
      </c>
    </row>
    <row r="2156" spans="1:29" ht="24" hidden="1">
      <c r="A2156" s="8">
        <v>510330</v>
      </c>
      <c r="B2156" s="27">
        <v>510330</v>
      </c>
      <c r="C2156" s="27" t="e">
        <f>VLOOKUP(B2156,[1]Sheet1!$C$4:$G$287,5,0)</f>
        <v>#N/A</v>
      </c>
      <c r="D2156" s="27"/>
      <c r="E2156" s="31" t="s">
        <v>7151</v>
      </c>
      <c r="F2156" s="33"/>
      <c r="G2156" s="33"/>
      <c r="H2156" s="12" t="s">
        <v>162</v>
      </c>
      <c r="I2156" s="5" t="s">
        <v>2253</v>
      </c>
      <c r="J2156" s="5" t="s">
        <v>2254</v>
      </c>
      <c r="K2156" s="2">
        <v>510330</v>
      </c>
      <c r="L2156" s="7" t="s">
        <v>80</v>
      </c>
      <c r="M2156" s="6">
        <v>0</v>
      </c>
      <c r="N2156" s="13" t="s">
        <v>46</v>
      </c>
      <c r="O2156" s="13" t="s">
        <v>46</v>
      </c>
      <c r="P2156" s="13" t="s">
        <v>48</v>
      </c>
      <c r="Q2156" s="13" t="s">
        <v>5381</v>
      </c>
      <c r="R2156" s="13" t="s">
        <v>5383</v>
      </c>
      <c r="S2156" s="13" t="s">
        <v>48</v>
      </c>
      <c r="T2156" s="13" t="s">
        <v>48</v>
      </c>
      <c r="U2156" s="13" t="s">
        <v>46</v>
      </c>
      <c r="V2156" s="13" t="s">
        <v>46</v>
      </c>
      <c r="W2156" s="13" t="s">
        <v>46</v>
      </c>
      <c r="X2156" s="17" t="s">
        <v>5381</v>
      </c>
      <c r="Y2156" s="18" t="s">
        <v>44</v>
      </c>
      <c r="Z2156" s="17" t="s">
        <v>48</v>
      </c>
      <c r="AA2156" s="19" t="s">
        <v>46</v>
      </c>
      <c r="AB2156" s="23"/>
      <c r="AC2156" s="23"/>
    </row>
    <row r="2157" spans="1:29" ht="36" hidden="1">
      <c r="A2157" s="8">
        <v>510400</v>
      </c>
      <c r="B2157" s="27">
        <v>510400</v>
      </c>
      <c r="C2157" s="27" t="e">
        <f>VLOOKUP(B2157,[1]Sheet1!$C$4:$G$287,5,0)</f>
        <v>#N/A</v>
      </c>
      <c r="D2157" s="27"/>
      <c r="E2157" s="31" t="s">
        <v>7151</v>
      </c>
      <c r="F2157" s="33"/>
      <c r="G2157" s="33"/>
      <c r="H2157" s="12" t="s">
        <v>162</v>
      </c>
      <c r="I2157" s="5" t="s">
        <v>2255</v>
      </c>
      <c r="J2157" s="5" t="s">
        <v>2256</v>
      </c>
      <c r="K2157" s="2">
        <v>510400</v>
      </c>
      <c r="L2157" s="7" t="s">
        <v>80</v>
      </c>
      <c r="M2157" s="6">
        <v>0</v>
      </c>
      <c r="N2157" s="13" t="s">
        <v>46</v>
      </c>
      <c r="O2157" s="13" t="s">
        <v>46</v>
      </c>
      <c r="P2157" s="13" t="s">
        <v>48</v>
      </c>
      <c r="Q2157" s="13" t="s">
        <v>5381</v>
      </c>
      <c r="R2157" s="13" t="s">
        <v>5383</v>
      </c>
      <c r="S2157" s="13" t="s">
        <v>48</v>
      </c>
      <c r="T2157" s="13" t="s">
        <v>48</v>
      </c>
      <c r="U2157" s="13" t="s">
        <v>46</v>
      </c>
      <c r="V2157" s="13" t="s">
        <v>46</v>
      </c>
      <c r="W2157" s="13" t="s">
        <v>46</v>
      </c>
      <c r="X2157" s="17" t="s">
        <v>5381</v>
      </c>
      <c r="Y2157" s="18" t="s">
        <v>46</v>
      </c>
      <c r="Z2157" s="17" t="s">
        <v>48</v>
      </c>
      <c r="AA2157" s="19" t="s">
        <v>48</v>
      </c>
      <c r="AB2157" s="23">
        <v>0</v>
      </c>
      <c r="AC2157" s="23">
        <v>87719</v>
      </c>
    </row>
    <row r="2158" spans="1:29" ht="24" hidden="1">
      <c r="A2158" s="8">
        <v>510510</v>
      </c>
      <c r="B2158" s="27">
        <v>510510</v>
      </c>
      <c r="C2158" s="27" t="e">
        <f>VLOOKUP(B2158,[1]Sheet1!$C$4:$G$287,5,0)</f>
        <v>#N/A</v>
      </c>
      <c r="D2158" s="27"/>
      <c r="E2158" s="31" t="s">
        <v>7151</v>
      </c>
      <c r="F2158" s="33"/>
      <c r="G2158" s="33"/>
      <c r="H2158" s="12" t="s">
        <v>162</v>
      </c>
      <c r="I2158" s="5" t="s">
        <v>2257</v>
      </c>
      <c r="J2158" s="5" t="s">
        <v>2258</v>
      </c>
      <c r="K2158" s="2">
        <v>510510</v>
      </c>
      <c r="L2158" s="7" t="s">
        <v>80</v>
      </c>
      <c r="M2158" s="6">
        <v>0</v>
      </c>
      <c r="N2158" s="13" t="s">
        <v>46</v>
      </c>
      <c r="O2158" s="13" t="s">
        <v>46</v>
      </c>
      <c r="P2158" s="13" t="s">
        <v>48</v>
      </c>
      <c r="Q2158" s="13" t="s">
        <v>5381</v>
      </c>
      <c r="R2158" s="13" t="s">
        <v>5383</v>
      </c>
      <c r="S2158" s="13" t="s">
        <v>48</v>
      </c>
      <c r="T2158" s="13" t="s">
        <v>48</v>
      </c>
      <c r="U2158" s="13" t="s">
        <v>46</v>
      </c>
      <c r="V2158" s="13" t="s">
        <v>46</v>
      </c>
      <c r="W2158" s="13" t="s">
        <v>46</v>
      </c>
      <c r="X2158" s="17" t="s">
        <v>5381</v>
      </c>
      <c r="Y2158" s="18" t="s">
        <v>46</v>
      </c>
      <c r="Z2158" s="17" t="s">
        <v>48</v>
      </c>
      <c r="AA2158" s="19" t="s">
        <v>48</v>
      </c>
      <c r="AB2158" s="23">
        <v>0</v>
      </c>
      <c r="AC2158" s="23">
        <v>5886000</v>
      </c>
    </row>
    <row r="2159" spans="1:29" ht="24" hidden="1">
      <c r="A2159" s="8">
        <v>510521</v>
      </c>
      <c r="B2159" s="27">
        <v>510521</v>
      </c>
      <c r="C2159" s="27" t="e">
        <f>VLOOKUP(B2159,[1]Sheet1!$C$4:$G$287,5,0)</f>
        <v>#N/A</v>
      </c>
      <c r="D2159" s="27"/>
      <c r="E2159" s="31" t="s">
        <v>7151</v>
      </c>
      <c r="F2159" s="33"/>
      <c r="G2159" s="33"/>
      <c r="H2159" s="12" t="s">
        <v>162</v>
      </c>
      <c r="I2159" s="5" t="s">
        <v>2259</v>
      </c>
      <c r="J2159" s="5" t="s">
        <v>2260</v>
      </c>
      <c r="K2159" s="2">
        <v>510521</v>
      </c>
      <c r="L2159" s="7" t="s">
        <v>80</v>
      </c>
      <c r="M2159" s="6">
        <v>0</v>
      </c>
      <c r="N2159" s="13" t="s">
        <v>46</v>
      </c>
      <c r="O2159" s="13" t="s">
        <v>46</v>
      </c>
      <c r="P2159" s="13" t="s">
        <v>48</v>
      </c>
      <c r="Q2159" s="13" t="s">
        <v>5381</v>
      </c>
      <c r="R2159" s="13" t="s">
        <v>5383</v>
      </c>
      <c r="S2159" s="13" t="s">
        <v>48</v>
      </c>
      <c r="T2159" s="13" t="s">
        <v>48</v>
      </c>
      <c r="U2159" s="13" t="s">
        <v>46</v>
      </c>
      <c r="V2159" s="13" t="s">
        <v>46</v>
      </c>
      <c r="W2159" s="13" t="s">
        <v>46</v>
      </c>
      <c r="X2159" s="17" t="s">
        <v>5381</v>
      </c>
      <c r="Y2159" s="18" t="s">
        <v>46</v>
      </c>
      <c r="Z2159" s="17" t="s">
        <v>48</v>
      </c>
      <c r="AA2159" s="19" t="s">
        <v>48</v>
      </c>
      <c r="AB2159" s="23">
        <v>0</v>
      </c>
      <c r="AC2159" s="23">
        <v>531817</v>
      </c>
    </row>
    <row r="2160" spans="1:29" ht="24" hidden="1">
      <c r="A2160" s="8">
        <v>510529</v>
      </c>
      <c r="B2160" s="27">
        <v>510529</v>
      </c>
      <c r="C2160" s="27" t="e">
        <f>VLOOKUP(B2160,[1]Sheet1!$C$4:$G$287,5,0)</f>
        <v>#N/A</v>
      </c>
      <c r="D2160" s="27"/>
      <c r="E2160" s="31" t="s">
        <v>7151</v>
      </c>
      <c r="F2160" s="33"/>
      <c r="G2160" s="33"/>
      <c r="H2160" s="12" t="s">
        <v>162</v>
      </c>
      <c r="I2160" s="5" t="s">
        <v>0</v>
      </c>
      <c r="J2160" s="5" t="s">
        <v>79</v>
      </c>
      <c r="K2160" s="2">
        <v>510529</v>
      </c>
      <c r="L2160" s="7" t="s">
        <v>80</v>
      </c>
      <c r="M2160" s="6">
        <v>0</v>
      </c>
      <c r="N2160" s="13" t="s">
        <v>46</v>
      </c>
      <c r="O2160" s="13" t="s">
        <v>46</v>
      </c>
      <c r="P2160" s="13" t="s">
        <v>48</v>
      </c>
      <c r="Q2160" s="13" t="s">
        <v>5381</v>
      </c>
      <c r="R2160" s="13" t="s">
        <v>5383</v>
      </c>
      <c r="S2160" s="13" t="s">
        <v>48</v>
      </c>
      <c r="T2160" s="13" t="s">
        <v>48</v>
      </c>
      <c r="U2160" s="13" t="s">
        <v>46</v>
      </c>
      <c r="V2160" s="13" t="s">
        <v>46</v>
      </c>
      <c r="W2160" s="13" t="s">
        <v>46</v>
      </c>
      <c r="X2160" s="17" t="s">
        <v>5381</v>
      </c>
      <c r="Y2160" s="18" t="s">
        <v>46</v>
      </c>
      <c r="Z2160" s="17" t="s">
        <v>48</v>
      </c>
      <c r="AA2160" s="19" t="s">
        <v>46</v>
      </c>
      <c r="AB2160" s="23">
        <v>403213</v>
      </c>
      <c r="AC2160" s="23">
        <v>103520345</v>
      </c>
    </row>
    <row r="2161" spans="1:29" ht="24" hidden="1">
      <c r="A2161" s="8">
        <v>510531</v>
      </c>
      <c r="B2161" s="27">
        <v>510531</v>
      </c>
      <c r="C2161" s="27" t="e">
        <f>VLOOKUP(B2161,[1]Sheet1!$C$4:$G$287,5,0)</f>
        <v>#N/A</v>
      </c>
      <c r="D2161" s="27"/>
      <c r="E2161" s="31" t="s">
        <v>7151</v>
      </c>
      <c r="F2161" s="33"/>
      <c r="G2161" s="33"/>
      <c r="H2161" s="12" t="s">
        <v>162</v>
      </c>
      <c r="I2161" s="5" t="s">
        <v>2261</v>
      </c>
      <c r="J2161" s="5" t="s">
        <v>2246</v>
      </c>
      <c r="K2161" s="2">
        <v>510531</v>
      </c>
      <c r="L2161" s="7" t="s">
        <v>80</v>
      </c>
      <c r="M2161" s="6">
        <v>0</v>
      </c>
      <c r="N2161" s="13" t="s">
        <v>46</v>
      </c>
      <c r="O2161" s="13" t="s">
        <v>46</v>
      </c>
      <c r="P2161" s="13" t="s">
        <v>48</v>
      </c>
      <c r="Q2161" s="13" t="s">
        <v>5381</v>
      </c>
      <c r="R2161" s="13" t="s">
        <v>5383</v>
      </c>
      <c r="S2161" s="13" t="s">
        <v>48</v>
      </c>
      <c r="T2161" s="13" t="s">
        <v>48</v>
      </c>
      <c r="U2161" s="13" t="s">
        <v>46</v>
      </c>
      <c r="V2161" s="13" t="s">
        <v>46</v>
      </c>
      <c r="W2161" s="13" t="s">
        <v>46</v>
      </c>
      <c r="X2161" s="17" t="s">
        <v>5381</v>
      </c>
      <c r="Y2161" s="18" t="s">
        <v>46</v>
      </c>
      <c r="Z2161" s="17" t="s">
        <v>48</v>
      </c>
      <c r="AA2161" s="19" t="s">
        <v>46</v>
      </c>
      <c r="AB2161" s="23">
        <v>54795</v>
      </c>
      <c r="AC2161" s="23">
        <v>11001690</v>
      </c>
    </row>
    <row r="2162" spans="1:29" ht="24" hidden="1">
      <c r="A2162" s="8">
        <v>510539</v>
      </c>
      <c r="B2162" s="27">
        <v>510539</v>
      </c>
      <c r="C2162" s="27" t="e">
        <f>VLOOKUP(B2162,[1]Sheet1!$C$4:$G$287,5,0)</f>
        <v>#N/A</v>
      </c>
      <c r="D2162" s="27"/>
      <c r="E2162" s="31" t="s">
        <v>7151</v>
      </c>
      <c r="F2162" s="33"/>
      <c r="G2162" s="33"/>
      <c r="H2162" s="12" t="s">
        <v>162</v>
      </c>
      <c r="I2162" s="5" t="s">
        <v>0</v>
      </c>
      <c r="J2162" s="5" t="s">
        <v>79</v>
      </c>
      <c r="K2162" s="2">
        <v>510539</v>
      </c>
      <c r="L2162" s="7" t="s">
        <v>80</v>
      </c>
      <c r="M2162" s="6">
        <v>0</v>
      </c>
      <c r="N2162" s="13" t="s">
        <v>46</v>
      </c>
      <c r="O2162" s="13" t="s">
        <v>46</v>
      </c>
      <c r="P2162" s="13" t="s">
        <v>48</v>
      </c>
      <c r="Q2162" s="13" t="s">
        <v>5381</v>
      </c>
      <c r="R2162" s="13" t="s">
        <v>5383</v>
      </c>
      <c r="S2162" s="13" t="s">
        <v>48</v>
      </c>
      <c r="T2162" s="13" t="s">
        <v>48</v>
      </c>
      <c r="U2162" s="13" t="s">
        <v>46</v>
      </c>
      <c r="V2162" s="13" t="s">
        <v>46</v>
      </c>
      <c r="W2162" s="13" t="s">
        <v>46</v>
      </c>
      <c r="X2162" s="17" t="s">
        <v>5381</v>
      </c>
      <c r="Y2162" s="18" t="s">
        <v>46</v>
      </c>
      <c r="Z2162" s="17" t="s">
        <v>48</v>
      </c>
      <c r="AA2162" s="19" t="s">
        <v>46</v>
      </c>
      <c r="AB2162" s="23">
        <v>491244</v>
      </c>
      <c r="AC2162" s="23">
        <v>7840341</v>
      </c>
    </row>
    <row r="2163" spans="1:29" ht="24" hidden="1">
      <c r="A2163" s="8">
        <v>510540</v>
      </c>
      <c r="B2163" s="27">
        <v>510540</v>
      </c>
      <c r="C2163" s="27" t="e">
        <f>VLOOKUP(B2163,[1]Sheet1!$C$4:$G$287,5,0)</f>
        <v>#N/A</v>
      </c>
      <c r="D2163" s="27"/>
      <c r="E2163" s="31" t="s">
        <v>7151</v>
      </c>
      <c r="F2163" s="33"/>
      <c r="G2163" s="33"/>
      <c r="H2163" s="12" t="s">
        <v>162</v>
      </c>
      <c r="I2163" s="5" t="s">
        <v>2262</v>
      </c>
      <c r="J2163" s="5" t="s">
        <v>2263</v>
      </c>
      <c r="K2163" s="2">
        <v>510540</v>
      </c>
      <c r="L2163" s="7" t="s">
        <v>80</v>
      </c>
      <c r="M2163" s="6">
        <v>0</v>
      </c>
      <c r="N2163" s="13" t="s">
        <v>46</v>
      </c>
      <c r="O2163" s="13" t="s">
        <v>46</v>
      </c>
      <c r="P2163" s="13" t="s">
        <v>48</v>
      </c>
      <c r="Q2163" s="13" t="s">
        <v>5381</v>
      </c>
      <c r="R2163" s="13" t="s">
        <v>5383</v>
      </c>
      <c r="S2163" s="13" t="s">
        <v>48</v>
      </c>
      <c r="T2163" s="13" t="s">
        <v>48</v>
      </c>
      <c r="U2163" s="13" t="s">
        <v>46</v>
      </c>
      <c r="V2163" s="13" t="s">
        <v>46</v>
      </c>
      <c r="W2163" s="13" t="s">
        <v>46</v>
      </c>
      <c r="X2163" s="17" t="s">
        <v>5381</v>
      </c>
      <c r="Y2163" s="18" t="s">
        <v>46</v>
      </c>
      <c r="Z2163" s="17" t="s">
        <v>48</v>
      </c>
      <c r="AA2163" s="19" t="s">
        <v>46</v>
      </c>
      <c r="AB2163" s="23"/>
      <c r="AC2163" s="23"/>
    </row>
    <row r="2164" spans="1:29" ht="276" hidden="1">
      <c r="A2164" s="8">
        <v>510610</v>
      </c>
      <c r="B2164" s="27">
        <v>510610</v>
      </c>
      <c r="C2164" s="27" t="e">
        <f>VLOOKUP(B2164,[1]Sheet1!$C$4:$G$287,5,0)</f>
        <v>#N/A</v>
      </c>
      <c r="D2164" s="27"/>
      <c r="E2164" s="31" t="s">
        <v>7151</v>
      </c>
      <c r="F2164" s="33"/>
      <c r="G2164" s="33"/>
      <c r="H2164" s="12" t="s">
        <v>162</v>
      </c>
      <c r="I2164" s="5" t="s">
        <v>2264</v>
      </c>
      <c r="J2164" s="5" t="s">
        <v>169</v>
      </c>
      <c r="K2164" s="12">
        <v>510610</v>
      </c>
      <c r="L2164" s="20" t="s">
        <v>80</v>
      </c>
      <c r="M2164" s="6">
        <v>8</v>
      </c>
      <c r="N2164" s="13" t="s">
        <v>5613</v>
      </c>
      <c r="O2164" s="13" t="s">
        <v>5614</v>
      </c>
      <c r="P2164" s="13" t="s">
        <v>5614</v>
      </c>
      <c r="Q2164" s="13" t="s">
        <v>50</v>
      </c>
      <c r="R2164" s="13" t="s">
        <v>5383</v>
      </c>
      <c r="S2164" s="13" t="s">
        <v>5615</v>
      </c>
      <c r="T2164" s="13" t="s">
        <v>5615</v>
      </c>
      <c r="U2164" s="13" t="s">
        <v>5616</v>
      </c>
      <c r="V2164" s="13" t="s">
        <v>5617</v>
      </c>
      <c r="W2164" s="13" t="s">
        <v>55</v>
      </c>
      <c r="X2164" s="17" t="s">
        <v>50</v>
      </c>
      <c r="Y2164" s="18" t="s">
        <v>50</v>
      </c>
      <c r="Z2164" s="17" t="s">
        <v>48</v>
      </c>
      <c r="AA2164" s="19" t="s">
        <v>48</v>
      </c>
      <c r="AB2164" s="23">
        <v>7467745</v>
      </c>
      <c r="AC2164" s="23">
        <v>3991161</v>
      </c>
    </row>
    <row r="2165" spans="1:29" ht="276" hidden="1">
      <c r="A2165" s="8">
        <v>510620</v>
      </c>
      <c r="B2165" s="27">
        <v>510620</v>
      </c>
      <c r="C2165" s="27" t="e">
        <f>VLOOKUP(B2165,[1]Sheet1!$C$4:$G$287,5,0)</f>
        <v>#N/A</v>
      </c>
      <c r="D2165" s="27"/>
      <c r="E2165" s="31" t="s">
        <v>7151</v>
      </c>
      <c r="F2165" s="33"/>
      <c r="G2165" s="33"/>
      <c r="H2165" s="12" t="s">
        <v>162</v>
      </c>
      <c r="I2165" s="5" t="s">
        <v>2265</v>
      </c>
      <c r="J2165" s="5" t="s">
        <v>2266</v>
      </c>
      <c r="K2165" s="12">
        <v>510620</v>
      </c>
      <c r="L2165" s="20" t="s">
        <v>80</v>
      </c>
      <c r="M2165" s="6">
        <v>8</v>
      </c>
      <c r="N2165" s="13" t="s">
        <v>5613</v>
      </c>
      <c r="O2165" s="13" t="s">
        <v>5614</v>
      </c>
      <c r="P2165" s="13" t="s">
        <v>5614</v>
      </c>
      <c r="Q2165" s="13" t="s">
        <v>50</v>
      </c>
      <c r="R2165" s="13" t="s">
        <v>5383</v>
      </c>
      <c r="S2165" s="13" t="s">
        <v>5615</v>
      </c>
      <c r="T2165" s="13" t="s">
        <v>5615</v>
      </c>
      <c r="U2165" s="13" t="s">
        <v>5616</v>
      </c>
      <c r="V2165" s="13" t="s">
        <v>5617</v>
      </c>
      <c r="W2165" s="13" t="s">
        <v>55</v>
      </c>
      <c r="X2165" s="17" t="s">
        <v>50</v>
      </c>
      <c r="Y2165" s="18" t="s">
        <v>50</v>
      </c>
      <c r="Z2165" s="17" t="s">
        <v>48</v>
      </c>
      <c r="AA2165" s="19" t="s">
        <v>48</v>
      </c>
      <c r="AB2165" s="23">
        <v>6260914</v>
      </c>
      <c r="AC2165" s="23">
        <v>2320656</v>
      </c>
    </row>
    <row r="2166" spans="1:29" ht="276" hidden="1">
      <c r="A2166" s="8">
        <v>510710</v>
      </c>
      <c r="B2166" s="27">
        <v>510710</v>
      </c>
      <c r="C2166" s="27" t="e">
        <f>VLOOKUP(B2166,[1]Sheet1!$C$4:$G$287,5,0)</f>
        <v>#N/A</v>
      </c>
      <c r="D2166" s="27"/>
      <c r="E2166" s="31" t="s">
        <v>7151</v>
      </c>
      <c r="F2166" s="33"/>
      <c r="G2166" s="33"/>
      <c r="H2166" s="12" t="s">
        <v>162</v>
      </c>
      <c r="I2166" s="5" t="s">
        <v>2264</v>
      </c>
      <c r="J2166" s="5" t="s">
        <v>169</v>
      </c>
      <c r="K2166" s="12">
        <v>510710</v>
      </c>
      <c r="L2166" s="20" t="s">
        <v>80</v>
      </c>
      <c r="M2166" s="6">
        <v>8</v>
      </c>
      <c r="N2166" s="13" t="s">
        <v>5613</v>
      </c>
      <c r="O2166" s="13" t="s">
        <v>5614</v>
      </c>
      <c r="P2166" s="13" t="s">
        <v>5614</v>
      </c>
      <c r="Q2166" s="13" t="s">
        <v>50</v>
      </c>
      <c r="R2166" s="13" t="s">
        <v>5383</v>
      </c>
      <c r="S2166" s="13" t="s">
        <v>5615</v>
      </c>
      <c r="T2166" s="13" t="s">
        <v>5615</v>
      </c>
      <c r="U2166" s="13" t="s">
        <v>5616</v>
      </c>
      <c r="V2166" s="13" t="s">
        <v>5617</v>
      </c>
      <c r="W2166" s="13" t="s">
        <v>55</v>
      </c>
      <c r="X2166" s="17" t="s">
        <v>50</v>
      </c>
      <c r="Y2166" s="18" t="s">
        <v>50</v>
      </c>
      <c r="Z2166" s="17" t="s">
        <v>48</v>
      </c>
      <c r="AA2166" s="19" t="s">
        <v>48</v>
      </c>
      <c r="AB2166" s="23">
        <v>2809740</v>
      </c>
      <c r="AC2166" s="23">
        <v>7848529</v>
      </c>
    </row>
    <row r="2167" spans="1:29" ht="276" hidden="1">
      <c r="A2167" s="8">
        <v>510720</v>
      </c>
      <c r="B2167" s="27">
        <v>510720</v>
      </c>
      <c r="C2167" s="27" t="e">
        <f>VLOOKUP(B2167,[1]Sheet1!$C$4:$G$287,5,0)</f>
        <v>#N/A</v>
      </c>
      <c r="D2167" s="27"/>
      <c r="E2167" s="31" t="s">
        <v>7151</v>
      </c>
      <c r="F2167" s="33"/>
      <c r="G2167" s="33"/>
      <c r="H2167" s="12" t="s">
        <v>162</v>
      </c>
      <c r="I2167" s="5" t="s">
        <v>2265</v>
      </c>
      <c r="J2167" s="5" t="s">
        <v>2266</v>
      </c>
      <c r="K2167" s="12">
        <v>510720</v>
      </c>
      <c r="L2167" s="20" t="s">
        <v>80</v>
      </c>
      <c r="M2167" s="6">
        <v>8</v>
      </c>
      <c r="N2167" s="13" t="s">
        <v>5613</v>
      </c>
      <c r="O2167" s="13" t="s">
        <v>5614</v>
      </c>
      <c r="P2167" s="13" t="s">
        <v>5614</v>
      </c>
      <c r="Q2167" s="13" t="s">
        <v>50</v>
      </c>
      <c r="R2167" s="13" t="s">
        <v>5383</v>
      </c>
      <c r="S2167" s="13" t="s">
        <v>5615</v>
      </c>
      <c r="T2167" s="13" t="s">
        <v>5615</v>
      </c>
      <c r="U2167" s="13" t="s">
        <v>5616</v>
      </c>
      <c r="V2167" s="13" t="s">
        <v>5617</v>
      </c>
      <c r="W2167" s="13" t="s">
        <v>55</v>
      </c>
      <c r="X2167" s="17" t="s">
        <v>50</v>
      </c>
      <c r="Y2167" s="18" t="s">
        <v>50</v>
      </c>
      <c r="Z2167" s="17" t="s">
        <v>48</v>
      </c>
      <c r="AA2167" s="19" t="s">
        <v>48</v>
      </c>
      <c r="AB2167" s="23">
        <v>1456855</v>
      </c>
      <c r="AC2167" s="23">
        <v>11511423</v>
      </c>
    </row>
    <row r="2168" spans="1:29" ht="276" hidden="1">
      <c r="A2168" s="8">
        <v>510810</v>
      </c>
      <c r="B2168" s="27">
        <v>510810</v>
      </c>
      <c r="C2168" s="27" t="e">
        <f>VLOOKUP(B2168,[1]Sheet1!$C$4:$G$287,5,0)</f>
        <v>#N/A</v>
      </c>
      <c r="D2168" s="27"/>
      <c r="E2168" s="31" t="s">
        <v>7151</v>
      </c>
      <c r="F2168" s="33"/>
      <c r="G2168" s="33"/>
      <c r="H2168" s="12" t="s">
        <v>162</v>
      </c>
      <c r="I2168" s="5" t="s">
        <v>2267</v>
      </c>
      <c r="J2168" s="5" t="s">
        <v>2268</v>
      </c>
      <c r="K2168" s="12">
        <v>510810</v>
      </c>
      <c r="L2168" s="20" t="s">
        <v>80</v>
      </c>
      <c r="M2168" s="6">
        <v>8</v>
      </c>
      <c r="N2168" s="13" t="s">
        <v>5613</v>
      </c>
      <c r="O2168" s="13" t="s">
        <v>5614</v>
      </c>
      <c r="P2168" s="13" t="s">
        <v>5614</v>
      </c>
      <c r="Q2168" s="13" t="s">
        <v>50</v>
      </c>
      <c r="R2168" s="13" t="s">
        <v>5383</v>
      </c>
      <c r="S2168" s="13" t="s">
        <v>5615</v>
      </c>
      <c r="T2168" s="13" t="s">
        <v>5615</v>
      </c>
      <c r="U2168" s="13" t="s">
        <v>5616</v>
      </c>
      <c r="V2168" s="13" t="s">
        <v>5617</v>
      </c>
      <c r="W2168" s="13" t="s">
        <v>55</v>
      </c>
      <c r="X2168" s="17" t="s">
        <v>50</v>
      </c>
      <c r="Y2168" s="18" t="s">
        <v>50</v>
      </c>
      <c r="Z2168" s="17" t="s">
        <v>48</v>
      </c>
      <c r="AA2168" s="19" t="s">
        <v>48</v>
      </c>
      <c r="AB2168" s="23">
        <v>103569</v>
      </c>
      <c r="AC2168" s="23">
        <v>6264080</v>
      </c>
    </row>
    <row r="2169" spans="1:29" ht="276" hidden="1">
      <c r="A2169" s="8">
        <v>510820</v>
      </c>
      <c r="B2169" s="27">
        <v>510820</v>
      </c>
      <c r="C2169" s="27" t="e">
        <f>VLOOKUP(B2169,[1]Sheet1!$C$4:$G$287,5,0)</f>
        <v>#N/A</v>
      </c>
      <c r="D2169" s="27"/>
      <c r="E2169" s="31" t="s">
        <v>7151</v>
      </c>
      <c r="F2169" s="33"/>
      <c r="G2169" s="33"/>
      <c r="H2169" s="12" t="s">
        <v>162</v>
      </c>
      <c r="I2169" s="5" t="s">
        <v>2269</v>
      </c>
      <c r="J2169" s="5" t="s">
        <v>2270</v>
      </c>
      <c r="K2169" s="12">
        <v>510820</v>
      </c>
      <c r="L2169" s="20" t="s">
        <v>80</v>
      </c>
      <c r="M2169" s="6">
        <v>8</v>
      </c>
      <c r="N2169" s="13" t="s">
        <v>5613</v>
      </c>
      <c r="O2169" s="13" t="s">
        <v>5614</v>
      </c>
      <c r="P2169" s="13" t="s">
        <v>5614</v>
      </c>
      <c r="Q2169" s="13" t="s">
        <v>50</v>
      </c>
      <c r="R2169" s="13" t="s">
        <v>5383</v>
      </c>
      <c r="S2169" s="13" t="s">
        <v>5615</v>
      </c>
      <c r="T2169" s="13" t="s">
        <v>5615</v>
      </c>
      <c r="U2169" s="13" t="s">
        <v>5616</v>
      </c>
      <c r="V2169" s="13" t="s">
        <v>5617</v>
      </c>
      <c r="W2169" s="13" t="s">
        <v>55</v>
      </c>
      <c r="X2169" s="17" t="s">
        <v>50</v>
      </c>
      <c r="Y2169" s="18" t="s">
        <v>50</v>
      </c>
      <c r="Z2169" s="17" t="s">
        <v>48</v>
      </c>
      <c r="AA2169" s="19" t="s">
        <v>48</v>
      </c>
      <c r="AB2169" s="23">
        <v>0</v>
      </c>
      <c r="AC2169" s="23">
        <v>7627092</v>
      </c>
    </row>
    <row r="2170" spans="1:29" ht="276" hidden="1">
      <c r="A2170" s="8">
        <v>510910</v>
      </c>
      <c r="B2170" s="27">
        <v>510910</v>
      </c>
      <c r="C2170" s="27" t="e">
        <f>VLOOKUP(B2170,[1]Sheet1!$C$4:$G$287,5,0)</f>
        <v>#N/A</v>
      </c>
      <c r="D2170" s="27"/>
      <c r="E2170" s="31" t="s">
        <v>7151</v>
      </c>
      <c r="F2170" s="34"/>
      <c r="G2170" s="34"/>
      <c r="H2170" s="12" t="s">
        <v>162</v>
      </c>
      <c r="I2170" s="5" t="s">
        <v>2271</v>
      </c>
      <c r="J2170" s="5" t="s">
        <v>2272</v>
      </c>
      <c r="K2170" s="2">
        <v>510910</v>
      </c>
      <c r="L2170" s="7" t="s">
        <v>80</v>
      </c>
      <c r="M2170" s="6">
        <v>8</v>
      </c>
      <c r="N2170" s="13" t="s">
        <v>5613</v>
      </c>
      <c r="O2170" s="13" t="s">
        <v>5618</v>
      </c>
      <c r="P2170" s="13" t="s">
        <v>5618</v>
      </c>
      <c r="Q2170" s="13" t="s">
        <v>5619</v>
      </c>
      <c r="R2170" s="13" t="s">
        <v>5383</v>
      </c>
      <c r="S2170" s="13" t="s">
        <v>5615</v>
      </c>
      <c r="T2170" s="13" t="s">
        <v>5615</v>
      </c>
      <c r="U2170" s="13" t="s">
        <v>5616</v>
      </c>
      <c r="V2170" s="13" t="s">
        <v>5617</v>
      </c>
      <c r="W2170" s="13" t="s">
        <v>55</v>
      </c>
      <c r="X2170" s="17" t="s">
        <v>5620</v>
      </c>
      <c r="Y2170" s="18" t="s">
        <v>5621</v>
      </c>
      <c r="Z2170" s="17" t="s">
        <v>5622</v>
      </c>
      <c r="AA2170" s="19" t="s">
        <v>48</v>
      </c>
      <c r="AB2170" s="23">
        <v>1251830</v>
      </c>
      <c r="AC2170" s="23">
        <v>2276263</v>
      </c>
    </row>
    <row r="2171" spans="1:29" ht="276" hidden="1">
      <c r="A2171" s="8">
        <v>510990</v>
      </c>
      <c r="B2171" s="27">
        <v>510990</v>
      </c>
      <c r="C2171" s="27" t="e">
        <f>VLOOKUP(B2171,[1]Sheet1!$C$4:$G$287,5,0)</f>
        <v>#N/A</v>
      </c>
      <c r="D2171" s="27"/>
      <c r="E2171" s="31" t="s">
        <v>7151</v>
      </c>
      <c r="F2171" s="34"/>
      <c r="G2171" s="34"/>
      <c r="H2171" s="12" t="s">
        <v>162</v>
      </c>
      <c r="I2171" s="5" t="s">
        <v>0</v>
      </c>
      <c r="J2171" s="5" t="s">
        <v>79</v>
      </c>
      <c r="K2171" s="2">
        <v>510990</v>
      </c>
      <c r="L2171" s="7" t="s">
        <v>80</v>
      </c>
      <c r="M2171" s="6">
        <v>8</v>
      </c>
      <c r="N2171" s="13" t="s">
        <v>5613</v>
      </c>
      <c r="O2171" s="13" t="s">
        <v>5618</v>
      </c>
      <c r="P2171" s="13" t="s">
        <v>5618</v>
      </c>
      <c r="Q2171" s="13" t="s">
        <v>5619</v>
      </c>
      <c r="R2171" s="13" t="s">
        <v>5383</v>
      </c>
      <c r="S2171" s="13" t="s">
        <v>5615</v>
      </c>
      <c r="T2171" s="13" t="s">
        <v>5615</v>
      </c>
      <c r="U2171" s="13" t="s">
        <v>5616</v>
      </c>
      <c r="V2171" s="13" t="s">
        <v>5617</v>
      </c>
      <c r="W2171" s="13" t="s">
        <v>55</v>
      </c>
      <c r="X2171" s="17" t="s">
        <v>5620</v>
      </c>
      <c r="Y2171" s="18" t="s">
        <v>5621</v>
      </c>
      <c r="Z2171" s="17" t="s">
        <v>5622</v>
      </c>
      <c r="AA2171" s="19" t="s">
        <v>48</v>
      </c>
      <c r="AB2171" s="23">
        <v>999556</v>
      </c>
      <c r="AC2171" s="23">
        <v>1651985</v>
      </c>
    </row>
    <row r="2172" spans="1:29" ht="276" hidden="1">
      <c r="A2172" s="8">
        <v>511000</v>
      </c>
      <c r="B2172" s="27">
        <v>511000</v>
      </c>
      <c r="C2172" s="27" t="e">
        <f>VLOOKUP(B2172,[1]Sheet1!$C$4:$G$287,5,0)</f>
        <v>#N/A</v>
      </c>
      <c r="D2172" s="27"/>
      <c r="E2172" s="31" t="s">
        <v>7151</v>
      </c>
      <c r="F2172" s="34"/>
      <c r="G2172" s="34"/>
      <c r="H2172" s="12" t="s">
        <v>162</v>
      </c>
      <c r="I2172" s="5" t="s">
        <v>2273</v>
      </c>
      <c r="J2172" s="5" t="s">
        <v>2274</v>
      </c>
      <c r="K2172" s="2">
        <v>511000</v>
      </c>
      <c r="L2172" s="7" t="s">
        <v>80</v>
      </c>
      <c r="M2172" s="6">
        <v>8</v>
      </c>
      <c r="N2172" s="13" t="s">
        <v>5613</v>
      </c>
      <c r="O2172" s="13" t="s">
        <v>48</v>
      </c>
      <c r="P2172" s="13" t="s">
        <v>48</v>
      </c>
      <c r="Q2172" s="13" t="s">
        <v>50</v>
      </c>
      <c r="R2172" s="13" t="s">
        <v>5383</v>
      </c>
      <c r="S2172" s="13" t="s">
        <v>5615</v>
      </c>
      <c r="T2172" s="13" t="s">
        <v>5615</v>
      </c>
      <c r="U2172" s="13" t="s">
        <v>5616</v>
      </c>
      <c r="V2172" s="13" t="s">
        <v>5617</v>
      </c>
      <c r="W2172" s="13" t="s">
        <v>55</v>
      </c>
      <c r="X2172" s="17" t="s">
        <v>50</v>
      </c>
      <c r="Y2172" s="18" t="s">
        <v>50</v>
      </c>
      <c r="Z2172" s="17" t="s">
        <v>48</v>
      </c>
      <c r="AA2172" s="19" t="s">
        <v>48</v>
      </c>
      <c r="AB2172" s="23">
        <v>15159</v>
      </c>
      <c r="AC2172" s="23">
        <v>98143</v>
      </c>
    </row>
    <row r="2173" spans="1:29" ht="409.5" hidden="1">
      <c r="A2173" s="8">
        <v>511111</v>
      </c>
      <c r="B2173" s="27">
        <v>511111</v>
      </c>
      <c r="C2173" s="27" t="e">
        <f>VLOOKUP(B2173,[1]Sheet1!$C$4:$G$287,5,0)</f>
        <v>#N/A</v>
      </c>
      <c r="D2173" s="27"/>
      <c r="E2173" s="31" t="s">
        <v>7151</v>
      </c>
      <c r="F2173" s="34"/>
      <c r="G2173" s="34"/>
      <c r="H2173" s="12" t="s">
        <v>162</v>
      </c>
      <c r="I2173" s="5" t="s">
        <v>2275</v>
      </c>
      <c r="J2173" s="5" t="s">
        <v>2276</v>
      </c>
      <c r="K2173" s="2">
        <v>511111</v>
      </c>
      <c r="L2173" s="7" t="s">
        <v>80</v>
      </c>
      <c r="M2173" s="6">
        <v>13</v>
      </c>
      <c r="N2173" s="13" t="s">
        <v>5623</v>
      </c>
      <c r="O2173" s="13" t="s">
        <v>48</v>
      </c>
      <c r="P2173" s="13" t="s">
        <v>5607</v>
      </c>
      <c r="Q2173" s="13" t="s">
        <v>5624</v>
      </c>
      <c r="R2173" s="13" t="s">
        <v>5383</v>
      </c>
      <c r="S2173" s="13" t="s">
        <v>5625</v>
      </c>
      <c r="T2173" s="13" t="s">
        <v>5625</v>
      </c>
      <c r="U2173" s="13" t="s">
        <v>5626</v>
      </c>
      <c r="V2173" s="13" t="s">
        <v>5627</v>
      </c>
      <c r="W2173" s="13" t="s">
        <v>5628</v>
      </c>
      <c r="X2173" s="17" t="s">
        <v>5611</v>
      </c>
      <c r="Y2173" s="18" t="s">
        <v>5629</v>
      </c>
      <c r="Z2173" s="17" t="s">
        <v>48</v>
      </c>
      <c r="AA2173" s="19" t="s">
        <v>5612</v>
      </c>
      <c r="AB2173" s="23">
        <v>4143141</v>
      </c>
      <c r="AC2173" s="23">
        <v>5932702</v>
      </c>
    </row>
    <row r="2174" spans="1:29" ht="409.5" hidden="1">
      <c r="A2174" s="8">
        <v>511119</v>
      </c>
      <c r="B2174" s="27">
        <v>511119</v>
      </c>
      <c r="C2174" s="27" t="e">
        <f>VLOOKUP(B2174,[1]Sheet1!$C$4:$G$287,5,0)</f>
        <v>#N/A</v>
      </c>
      <c r="D2174" s="27"/>
      <c r="E2174" s="31" t="s">
        <v>7151</v>
      </c>
      <c r="F2174" s="34"/>
      <c r="G2174" s="34"/>
      <c r="H2174" s="12" t="s">
        <v>162</v>
      </c>
      <c r="I2174" s="5" t="s">
        <v>0</v>
      </c>
      <c r="J2174" s="5" t="s">
        <v>79</v>
      </c>
      <c r="K2174" s="2">
        <v>511119</v>
      </c>
      <c r="L2174" s="7" t="s">
        <v>80</v>
      </c>
      <c r="M2174" s="6">
        <v>13</v>
      </c>
      <c r="N2174" s="13" t="s">
        <v>5623</v>
      </c>
      <c r="O2174" s="13" t="s">
        <v>48</v>
      </c>
      <c r="P2174" s="13" t="s">
        <v>5607</v>
      </c>
      <c r="Q2174" s="13" t="s">
        <v>5624</v>
      </c>
      <c r="R2174" s="13" t="s">
        <v>5383</v>
      </c>
      <c r="S2174" s="13" t="s">
        <v>5625</v>
      </c>
      <c r="T2174" s="13" t="s">
        <v>5625</v>
      </c>
      <c r="U2174" s="13" t="s">
        <v>5626</v>
      </c>
      <c r="V2174" s="13" t="s">
        <v>5627</v>
      </c>
      <c r="W2174" s="13" t="s">
        <v>5630</v>
      </c>
      <c r="X2174" s="17" t="s">
        <v>5611</v>
      </c>
      <c r="Y2174" s="18" t="s">
        <v>5629</v>
      </c>
      <c r="Z2174" s="17" t="s">
        <v>48</v>
      </c>
      <c r="AA2174" s="19" t="s">
        <v>5612</v>
      </c>
      <c r="AB2174" s="23">
        <v>6658394</v>
      </c>
      <c r="AC2174" s="23">
        <v>15811394</v>
      </c>
    </row>
    <row r="2175" spans="1:29" ht="409.5" hidden="1">
      <c r="A2175" s="8">
        <v>511120</v>
      </c>
      <c r="B2175" s="27">
        <v>511120</v>
      </c>
      <c r="C2175" s="27" t="e">
        <f>VLOOKUP(B2175,[1]Sheet1!$C$4:$G$287,5,0)</f>
        <v>#N/A</v>
      </c>
      <c r="D2175" s="27"/>
      <c r="E2175" s="31" t="s">
        <v>7151</v>
      </c>
      <c r="F2175" s="34"/>
      <c r="G2175" s="34"/>
      <c r="H2175" s="12" t="s">
        <v>162</v>
      </c>
      <c r="I2175" s="5" t="s">
        <v>2277</v>
      </c>
      <c r="J2175" s="5" t="s">
        <v>2278</v>
      </c>
      <c r="K2175" s="2">
        <v>511120</v>
      </c>
      <c r="L2175" s="7" t="s">
        <v>80</v>
      </c>
      <c r="M2175" s="6">
        <v>13</v>
      </c>
      <c r="N2175" s="13" t="s">
        <v>5623</v>
      </c>
      <c r="O2175" s="13" t="s">
        <v>48</v>
      </c>
      <c r="P2175" s="13" t="s">
        <v>5607</v>
      </c>
      <c r="Q2175" s="13" t="s">
        <v>5624</v>
      </c>
      <c r="R2175" s="13" t="s">
        <v>5383</v>
      </c>
      <c r="S2175" s="13" t="s">
        <v>5625</v>
      </c>
      <c r="T2175" s="13" t="s">
        <v>5625</v>
      </c>
      <c r="U2175" s="13" t="s">
        <v>5626</v>
      </c>
      <c r="V2175" s="13" t="s">
        <v>5627</v>
      </c>
      <c r="W2175" s="13" t="s">
        <v>5630</v>
      </c>
      <c r="X2175" s="17" t="s">
        <v>5611</v>
      </c>
      <c r="Y2175" s="18" t="s">
        <v>5629</v>
      </c>
      <c r="Z2175" s="17" t="s">
        <v>48</v>
      </c>
      <c r="AA2175" s="19" t="s">
        <v>5612</v>
      </c>
      <c r="AB2175" s="23">
        <v>5793660</v>
      </c>
      <c r="AC2175" s="23">
        <v>1160595</v>
      </c>
    </row>
    <row r="2176" spans="1:29" ht="409.5" hidden="1">
      <c r="A2176" s="8">
        <v>511130</v>
      </c>
      <c r="B2176" s="27">
        <v>511130</v>
      </c>
      <c r="C2176" s="27" t="e">
        <f>VLOOKUP(B2176,[1]Sheet1!$C$4:$G$287,5,0)</f>
        <v>#N/A</v>
      </c>
      <c r="D2176" s="27"/>
      <c r="E2176" s="31" t="s">
        <v>7151</v>
      </c>
      <c r="F2176" s="34"/>
      <c r="G2176" s="34"/>
      <c r="H2176" s="12" t="s">
        <v>162</v>
      </c>
      <c r="I2176" s="5" t="s">
        <v>2279</v>
      </c>
      <c r="J2176" s="5" t="s">
        <v>2280</v>
      </c>
      <c r="K2176" s="2">
        <v>511130</v>
      </c>
      <c r="L2176" s="7" t="s">
        <v>80</v>
      </c>
      <c r="M2176" s="6">
        <v>13</v>
      </c>
      <c r="N2176" s="13" t="s">
        <v>5623</v>
      </c>
      <c r="O2176" s="13" t="s">
        <v>48</v>
      </c>
      <c r="P2176" s="13" t="s">
        <v>5607</v>
      </c>
      <c r="Q2176" s="13" t="s">
        <v>5624</v>
      </c>
      <c r="R2176" s="13" t="s">
        <v>5383</v>
      </c>
      <c r="S2176" s="13" t="s">
        <v>5625</v>
      </c>
      <c r="T2176" s="13" t="s">
        <v>5625</v>
      </c>
      <c r="U2176" s="13" t="s">
        <v>5626</v>
      </c>
      <c r="V2176" s="13" t="s">
        <v>5627</v>
      </c>
      <c r="W2176" s="13" t="s">
        <v>5630</v>
      </c>
      <c r="X2176" s="17" t="s">
        <v>5611</v>
      </c>
      <c r="Y2176" s="18" t="s">
        <v>5629</v>
      </c>
      <c r="Z2176" s="17" t="s">
        <v>48</v>
      </c>
      <c r="AA2176" s="19" t="s">
        <v>5612</v>
      </c>
      <c r="AB2176" s="23">
        <v>3371550</v>
      </c>
      <c r="AC2176" s="23">
        <v>9292310</v>
      </c>
    </row>
    <row r="2177" spans="1:29" ht="409.5" hidden="1">
      <c r="A2177" s="8">
        <v>511190</v>
      </c>
      <c r="B2177" s="27">
        <v>511190</v>
      </c>
      <c r="C2177" s="27" t="e">
        <f>VLOOKUP(B2177,[1]Sheet1!$C$4:$G$287,5,0)</f>
        <v>#N/A</v>
      </c>
      <c r="D2177" s="27"/>
      <c r="E2177" s="31" t="s">
        <v>7151</v>
      </c>
      <c r="F2177" s="34"/>
      <c r="G2177" s="34"/>
      <c r="H2177" s="12" t="s">
        <v>162</v>
      </c>
      <c r="I2177" s="5" t="s">
        <v>0</v>
      </c>
      <c r="J2177" s="5" t="s">
        <v>79</v>
      </c>
      <c r="K2177" s="2">
        <v>511190</v>
      </c>
      <c r="L2177" s="7" t="s">
        <v>80</v>
      </c>
      <c r="M2177" s="6">
        <v>13</v>
      </c>
      <c r="N2177" s="13" t="s">
        <v>5623</v>
      </c>
      <c r="O2177" s="13" t="s">
        <v>48</v>
      </c>
      <c r="P2177" s="13" t="s">
        <v>5607</v>
      </c>
      <c r="Q2177" s="13" t="s">
        <v>5624</v>
      </c>
      <c r="R2177" s="13" t="s">
        <v>5383</v>
      </c>
      <c r="S2177" s="13" t="s">
        <v>5625</v>
      </c>
      <c r="T2177" s="13" t="s">
        <v>5625</v>
      </c>
      <c r="U2177" s="13" t="s">
        <v>5626</v>
      </c>
      <c r="V2177" s="13" t="s">
        <v>5627</v>
      </c>
      <c r="W2177" s="13" t="s">
        <v>5630</v>
      </c>
      <c r="X2177" s="17" t="s">
        <v>5611</v>
      </c>
      <c r="Y2177" s="18" t="s">
        <v>5629</v>
      </c>
      <c r="Z2177" s="17" t="s">
        <v>48</v>
      </c>
      <c r="AA2177" s="19" t="s">
        <v>5612</v>
      </c>
      <c r="AB2177" s="23">
        <v>5585119</v>
      </c>
      <c r="AC2177" s="23">
        <v>4164566</v>
      </c>
    </row>
    <row r="2178" spans="1:29" ht="409.5" hidden="1">
      <c r="A2178" s="8">
        <v>511211</v>
      </c>
      <c r="B2178" s="27">
        <v>511211</v>
      </c>
      <c r="C2178" s="27" t="e">
        <f>VLOOKUP(B2178,[1]Sheet1!$C$4:$G$287,5,0)</f>
        <v>#N/A</v>
      </c>
      <c r="D2178" s="27"/>
      <c r="E2178" s="31" t="s">
        <v>7151</v>
      </c>
      <c r="F2178" s="34"/>
      <c r="G2178" s="34"/>
      <c r="H2178" s="12" t="s">
        <v>162</v>
      </c>
      <c r="I2178" s="5" t="s">
        <v>2281</v>
      </c>
      <c r="J2178" s="5" t="s">
        <v>2282</v>
      </c>
      <c r="K2178" s="2">
        <v>511211</v>
      </c>
      <c r="L2178" s="7" t="s">
        <v>80</v>
      </c>
      <c r="M2178" s="6">
        <v>13</v>
      </c>
      <c r="N2178" s="13" t="s">
        <v>5623</v>
      </c>
      <c r="O2178" s="13" t="s">
        <v>48</v>
      </c>
      <c r="P2178" s="13" t="s">
        <v>5607</v>
      </c>
      <c r="Q2178" s="13" t="s">
        <v>5624</v>
      </c>
      <c r="R2178" s="13" t="s">
        <v>5383</v>
      </c>
      <c r="S2178" s="13" t="s">
        <v>5625</v>
      </c>
      <c r="T2178" s="13" t="s">
        <v>5625</v>
      </c>
      <c r="U2178" s="13" t="s">
        <v>5626</v>
      </c>
      <c r="V2178" s="13" t="s">
        <v>5627</v>
      </c>
      <c r="W2178" s="13" t="s">
        <v>5630</v>
      </c>
      <c r="X2178" s="17" t="s">
        <v>5631</v>
      </c>
      <c r="Y2178" s="18" t="s">
        <v>5629</v>
      </c>
      <c r="Z2178" s="17" t="s">
        <v>48</v>
      </c>
      <c r="AA2178" s="19" t="s">
        <v>5612</v>
      </c>
      <c r="AB2178" s="23">
        <v>8172054</v>
      </c>
      <c r="AC2178" s="23">
        <v>23672579</v>
      </c>
    </row>
    <row r="2179" spans="1:29" ht="409.5" hidden="1">
      <c r="A2179" s="8">
        <v>511219</v>
      </c>
      <c r="B2179" s="27">
        <v>511219</v>
      </c>
      <c r="C2179" s="27" t="e">
        <f>VLOOKUP(B2179,[1]Sheet1!$C$4:$G$287,5,0)</f>
        <v>#N/A</v>
      </c>
      <c r="D2179" s="27"/>
      <c r="E2179" s="31" t="s">
        <v>7151</v>
      </c>
      <c r="F2179" s="34"/>
      <c r="G2179" s="34"/>
      <c r="H2179" s="12" t="s">
        <v>162</v>
      </c>
      <c r="I2179" s="5" t="s">
        <v>0</v>
      </c>
      <c r="J2179" s="5" t="s">
        <v>79</v>
      </c>
      <c r="K2179" s="2">
        <v>511219</v>
      </c>
      <c r="L2179" s="7" t="s">
        <v>80</v>
      </c>
      <c r="M2179" s="6">
        <v>13</v>
      </c>
      <c r="N2179" s="13" t="s">
        <v>5623</v>
      </c>
      <c r="O2179" s="13" t="s">
        <v>48</v>
      </c>
      <c r="P2179" s="13" t="s">
        <v>5607</v>
      </c>
      <c r="Q2179" s="13" t="s">
        <v>5624</v>
      </c>
      <c r="R2179" s="13" t="s">
        <v>5383</v>
      </c>
      <c r="S2179" s="13" t="s">
        <v>5625</v>
      </c>
      <c r="T2179" s="13" t="s">
        <v>5625</v>
      </c>
      <c r="U2179" s="13" t="s">
        <v>5626</v>
      </c>
      <c r="V2179" s="13" t="s">
        <v>5627</v>
      </c>
      <c r="W2179" s="13" t="s">
        <v>5630</v>
      </c>
      <c r="X2179" s="17" t="s">
        <v>5631</v>
      </c>
      <c r="Y2179" s="18" t="s">
        <v>5629</v>
      </c>
      <c r="Z2179" s="17" t="s">
        <v>48</v>
      </c>
      <c r="AA2179" s="19" t="s">
        <v>5612</v>
      </c>
      <c r="AB2179" s="23">
        <v>9953801</v>
      </c>
      <c r="AC2179" s="23">
        <v>19566458</v>
      </c>
    </row>
    <row r="2180" spans="1:29" ht="409.5" hidden="1">
      <c r="A2180" s="8">
        <v>511220</v>
      </c>
      <c r="B2180" s="27">
        <v>511220</v>
      </c>
      <c r="C2180" s="27" t="e">
        <f>VLOOKUP(B2180,[1]Sheet1!$C$4:$G$287,5,0)</f>
        <v>#N/A</v>
      </c>
      <c r="D2180" s="27"/>
      <c r="E2180" s="31" t="s">
        <v>7151</v>
      </c>
      <c r="F2180" s="34"/>
      <c r="G2180" s="34"/>
      <c r="H2180" s="12" t="s">
        <v>162</v>
      </c>
      <c r="I2180" s="5" t="s">
        <v>2277</v>
      </c>
      <c r="J2180" s="5" t="s">
        <v>2278</v>
      </c>
      <c r="K2180" s="2">
        <v>511220</v>
      </c>
      <c r="L2180" s="7" t="s">
        <v>80</v>
      </c>
      <c r="M2180" s="6">
        <v>13</v>
      </c>
      <c r="N2180" s="13" t="s">
        <v>5623</v>
      </c>
      <c r="O2180" s="13" t="s">
        <v>48</v>
      </c>
      <c r="P2180" s="13" t="s">
        <v>5607</v>
      </c>
      <c r="Q2180" s="13" t="s">
        <v>5624</v>
      </c>
      <c r="R2180" s="13" t="s">
        <v>5383</v>
      </c>
      <c r="S2180" s="13" t="s">
        <v>5625</v>
      </c>
      <c r="T2180" s="13" t="s">
        <v>5625</v>
      </c>
      <c r="U2180" s="13" t="s">
        <v>5626</v>
      </c>
      <c r="V2180" s="13" t="s">
        <v>5627</v>
      </c>
      <c r="W2180" s="13" t="s">
        <v>5630</v>
      </c>
      <c r="X2180" s="17" t="s">
        <v>5631</v>
      </c>
      <c r="Y2180" s="18" t="s">
        <v>5629</v>
      </c>
      <c r="Z2180" s="17" t="s">
        <v>48</v>
      </c>
      <c r="AA2180" s="19" t="s">
        <v>5612</v>
      </c>
      <c r="AB2180" s="23">
        <v>5793726</v>
      </c>
      <c r="AC2180" s="23">
        <v>1992302</v>
      </c>
    </row>
    <row r="2181" spans="1:29" ht="409.5" hidden="1">
      <c r="A2181" s="8">
        <v>511230</v>
      </c>
      <c r="B2181" s="27">
        <v>511230</v>
      </c>
      <c r="C2181" s="27" t="e">
        <f>VLOOKUP(B2181,[1]Sheet1!$C$4:$G$287,5,0)</f>
        <v>#N/A</v>
      </c>
      <c r="D2181" s="27"/>
      <c r="E2181" s="31" t="s">
        <v>7151</v>
      </c>
      <c r="F2181" s="34"/>
      <c r="G2181" s="34"/>
      <c r="H2181" s="12" t="s">
        <v>162</v>
      </c>
      <c r="I2181" s="5" t="s">
        <v>2279</v>
      </c>
      <c r="J2181" s="5" t="s">
        <v>2280</v>
      </c>
      <c r="K2181" s="2">
        <v>511230</v>
      </c>
      <c r="L2181" s="7" t="s">
        <v>80</v>
      </c>
      <c r="M2181" s="6">
        <v>13</v>
      </c>
      <c r="N2181" s="13" t="s">
        <v>5623</v>
      </c>
      <c r="O2181" s="13" t="s">
        <v>48</v>
      </c>
      <c r="P2181" s="13" t="s">
        <v>5607</v>
      </c>
      <c r="Q2181" s="13" t="s">
        <v>5624</v>
      </c>
      <c r="R2181" s="13" t="s">
        <v>5383</v>
      </c>
      <c r="S2181" s="13" t="s">
        <v>5625</v>
      </c>
      <c r="T2181" s="13" t="s">
        <v>5625</v>
      </c>
      <c r="U2181" s="13" t="s">
        <v>5626</v>
      </c>
      <c r="V2181" s="13" t="s">
        <v>5627</v>
      </c>
      <c r="W2181" s="13" t="s">
        <v>5630</v>
      </c>
      <c r="X2181" s="17" t="s">
        <v>5631</v>
      </c>
      <c r="Y2181" s="18" t="s">
        <v>5629</v>
      </c>
      <c r="Z2181" s="17" t="s">
        <v>48</v>
      </c>
      <c r="AA2181" s="19" t="s">
        <v>5612</v>
      </c>
      <c r="AB2181" s="23">
        <v>3136920</v>
      </c>
      <c r="AC2181" s="23">
        <v>4991253</v>
      </c>
    </row>
    <row r="2182" spans="1:29" ht="409.5" hidden="1">
      <c r="A2182" s="8">
        <v>511290</v>
      </c>
      <c r="B2182" s="27">
        <v>511290</v>
      </c>
      <c r="C2182" s="27" t="e">
        <f>VLOOKUP(B2182,[1]Sheet1!$C$4:$G$287,5,0)</f>
        <v>#N/A</v>
      </c>
      <c r="D2182" s="27"/>
      <c r="E2182" s="31" t="s">
        <v>7151</v>
      </c>
      <c r="F2182" s="34"/>
      <c r="G2182" s="34"/>
      <c r="H2182" s="12" t="s">
        <v>162</v>
      </c>
      <c r="I2182" s="5" t="s">
        <v>0</v>
      </c>
      <c r="J2182" s="5" t="s">
        <v>79</v>
      </c>
      <c r="K2182" s="2">
        <v>511290</v>
      </c>
      <c r="L2182" s="7" t="s">
        <v>80</v>
      </c>
      <c r="M2182" s="6">
        <v>13</v>
      </c>
      <c r="N2182" s="13" t="s">
        <v>5623</v>
      </c>
      <c r="O2182" s="13" t="s">
        <v>48</v>
      </c>
      <c r="P2182" s="13" t="s">
        <v>5607</v>
      </c>
      <c r="Q2182" s="13" t="s">
        <v>5624</v>
      </c>
      <c r="R2182" s="13" t="s">
        <v>5383</v>
      </c>
      <c r="S2182" s="13" t="s">
        <v>5625</v>
      </c>
      <c r="T2182" s="13" t="s">
        <v>5625</v>
      </c>
      <c r="U2182" s="13" t="s">
        <v>5626</v>
      </c>
      <c r="V2182" s="13" t="s">
        <v>5627</v>
      </c>
      <c r="W2182" s="13" t="s">
        <v>5630</v>
      </c>
      <c r="X2182" s="17" t="s">
        <v>5631</v>
      </c>
      <c r="Y2182" s="18" t="s">
        <v>5629</v>
      </c>
      <c r="Z2182" s="17" t="s">
        <v>48</v>
      </c>
      <c r="AA2182" s="19" t="s">
        <v>5612</v>
      </c>
      <c r="AB2182" s="23">
        <v>4354275</v>
      </c>
      <c r="AC2182" s="23">
        <v>8348715</v>
      </c>
    </row>
    <row r="2183" spans="1:29" ht="409.5" hidden="1">
      <c r="A2183" s="8">
        <v>511300</v>
      </c>
      <c r="B2183" s="27">
        <v>511300</v>
      </c>
      <c r="C2183" s="27" t="e">
        <f>VLOOKUP(B2183,[1]Sheet1!$C$4:$G$287,5,0)</f>
        <v>#N/A</v>
      </c>
      <c r="D2183" s="27"/>
      <c r="E2183" s="31" t="s">
        <v>7151</v>
      </c>
      <c r="F2183" s="34"/>
      <c r="G2183" s="34"/>
      <c r="H2183" s="12" t="s">
        <v>162</v>
      </c>
      <c r="I2183" s="5" t="s">
        <v>2283</v>
      </c>
      <c r="J2183" s="5" t="s">
        <v>2284</v>
      </c>
      <c r="K2183" s="2">
        <v>511300</v>
      </c>
      <c r="L2183" s="7" t="s">
        <v>80</v>
      </c>
      <c r="M2183" s="6">
        <v>13</v>
      </c>
      <c r="N2183" s="13" t="s">
        <v>5623</v>
      </c>
      <c r="O2183" s="13" t="s">
        <v>48</v>
      </c>
      <c r="P2183" s="13" t="s">
        <v>5607</v>
      </c>
      <c r="Q2183" s="13" t="s">
        <v>5624</v>
      </c>
      <c r="R2183" s="13" t="s">
        <v>5383</v>
      </c>
      <c r="S2183" s="13" t="s">
        <v>5625</v>
      </c>
      <c r="T2183" s="13" t="s">
        <v>5625</v>
      </c>
      <c r="U2183" s="13" t="s">
        <v>5626</v>
      </c>
      <c r="V2183" s="13" t="s">
        <v>5627</v>
      </c>
      <c r="W2183" s="13" t="s">
        <v>5630</v>
      </c>
      <c r="X2183" s="17" t="s">
        <v>5631</v>
      </c>
      <c r="Y2183" s="18" t="s">
        <v>5629</v>
      </c>
      <c r="Z2183" s="17" t="s">
        <v>48</v>
      </c>
      <c r="AA2183" s="19" t="s">
        <v>5612</v>
      </c>
      <c r="AB2183" s="23">
        <v>105277</v>
      </c>
      <c r="AC2183" s="23">
        <v>598432</v>
      </c>
    </row>
    <row r="2184" spans="1:29" ht="60" hidden="1">
      <c r="A2184" s="8">
        <v>520100</v>
      </c>
      <c r="B2184" s="27">
        <v>520100</v>
      </c>
      <c r="C2184" s="27" t="e">
        <f>VLOOKUP(B2184,[1]Sheet1!$C$4:$G$287,5,0)</f>
        <v>#N/A</v>
      </c>
      <c r="D2184" s="27"/>
      <c r="E2184" s="31" t="s">
        <v>7151</v>
      </c>
      <c r="F2184" s="33"/>
      <c r="G2184" s="33"/>
      <c r="H2184" s="12" t="s">
        <v>162</v>
      </c>
      <c r="I2184" s="5" t="s">
        <v>2285</v>
      </c>
      <c r="J2184" s="5" t="s">
        <v>170</v>
      </c>
      <c r="K2184" s="2">
        <v>520100</v>
      </c>
      <c r="L2184" s="7" t="s">
        <v>80</v>
      </c>
      <c r="M2184" s="6">
        <v>0</v>
      </c>
      <c r="N2184" s="13" t="s">
        <v>5632</v>
      </c>
      <c r="O2184" s="13" t="s">
        <v>46</v>
      </c>
      <c r="P2184" s="13" t="s">
        <v>48</v>
      </c>
      <c r="Q2184" s="13" t="s">
        <v>5381</v>
      </c>
      <c r="R2184" s="13" t="s">
        <v>5383</v>
      </c>
      <c r="S2184" s="13" t="s">
        <v>48</v>
      </c>
      <c r="T2184" s="13" t="s">
        <v>48</v>
      </c>
      <c r="U2184" s="13" t="s">
        <v>46</v>
      </c>
      <c r="V2184" s="13" t="s">
        <v>5633</v>
      </c>
      <c r="W2184" s="13" t="s">
        <v>46</v>
      </c>
      <c r="X2184" s="17" t="s">
        <v>5381</v>
      </c>
      <c r="Y2184" s="18" t="s">
        <v>44</v>
      </c>
      <c r="Z2184" s="17" t="s">
        <v>46</v>
      </c>
      <c r="AA2184" s="19" t="s">
        <v>46</v>
      </c>
      <c r="AB2184" s="23">
        <v>2187583</v>
      </c>
      <c r="AC2184" s="23">
        <v>483419551</v>
      </c>
    </row>
    <row r="2185" spans="1:29" ht="60" hidden="1">
      <c r="A2185" s="8">
        <v>520210</v>
      </c>
      <c r="B2185" s="27">
        <v>520210</v>
      </c>
      <c r="C2185" s="27" t="e">
        <f>VLOOKUP(B2185,[1]Sheet1!$C$4:$G$287,5,0)</f>
        <v>#N/A</v>
      </c>
      <c r="D2185" s="27"/>
      <c r="E2185" s="31" t="s">
        <v>7151</v>
      </c>
      <c r="F2185" s="33"/>
      <c r="G2185" s="33"/>
      <c r="H2185" s="12" t="s">
        <v>162</v>
      </c>
      <c r="I2185" s="5" t="s">
        <v>2286</v>
      </c>
      <c r="J2185" s="5" t="s">
        <v>171</v>
      </c>
      <c r="K2185" s="2">
        <v>520210</v>
      </c>
      <c r="L2185" s="7" t="s">
        <v>80</v>
      </c>
      <c r="M2185" s="6">
        <v>0</v>
      </c>
      <c r="N2185" s="13" t="s">
        <v>5632</v>
      </c>
      <c r="O2185" s="13" t="s">
        <v>46</v>
      </c>
      <c r="P2185" s="13" t="s">
        <v>48</v>
      </c>
      <c r="Q2185" s="13" t="s">
        <v>5381</v>
      </c>
      <c r="R2185" s="13" t="s">
        <v>5383</v>
      </c>
      <c r="S2185" s="13" t="s">
        <v>48</v>
      </c>
      <c r="T2185" s="13" t="s">
        <v>48</v>
      </c>
      <c r="U2185" s="13" t="s">
        <v>46</v>
      </c>
      <c r="V2185" s="13" t="s">
        <v>5633</v>
      </c>
      <c r="W2185" s="13" t="s">
        <v>46</v>
      </c>
      <c r="X2185" s="17" t="s">
        <v>5381</v>
      </c>
      <c r="Y2185" s="18" t="s">
        <v>44</v>
      </c>
      <c r="Z2185" s="17" t="s">
        <v>48</v>
      </c>
      <c r="AA2185" s="19" t="s">
        <v>48</v>
      </c>
      <c r="AB2185" s="23">
        <v>1237794</v>
      </c>
      <c r="AC2185" s="23">
        <v>36848</v>
      </c>
    </row>
    <row r="2186" spans="1:29" ht="60" hidden="1">
      <c r="A2186" s="8">
        <v>520291</v>
      </c>
      <c r="B2186" s="27">
        <v>520291</v>
      </c>
      <c r="C2186" s="27" t="e">
        <f>VLOOKUP(B2186,[1]Sheet1!$C$4:$G$287,5,0)</f>
        <v>#N/A</v>
      </c>
      <c r="D2186" s="27"/>
      <c r="E2186" s="31" t="s">
        <v>7151</v>
      </c>
      <c r="F2186" s="33"/>
      <c r="G2186" s="33"/>
      <c r="H2186" s="12" t="s">
        <v>162</v>
      </c>
      <c r="I2186" s="5" t="s">
        <v>2287</v>
      </c>
      <c r="J2186" s="5" t="s">
        <v>172</v>
      </c>
      <c r="K2186" s="2">
        <v>520291</v>
      </c>
      <c r="L2186" s="7" t="s">
        <v>80</v>
      </c>
      <c r="M2186" s="6">
        <v>0</v>
      </c>
      <c r="N2186" s="13" t="s">
        <v>5632</v>
      </c>
      <c r="O2186" s="13" t="s">
        <v>46</v>
      </c>
      <c r="P2186" s="13" t="s">
        <v>48</v>
      </c>
      <c r="Q2186" s="13" t="s">
        <v>5381</v>
      </c>
      <c r="R2186" s="13" t="s">
        <v>5383</v>
      </c>
      <c r="S2186" s="13" t="s">
        <v>48</v>
      </c>
      <c r="T2186" s="13" t="s">
        <v>48</v>
      </c>
      <c r="U2186" s="13" t="s">
        <v>46</v>
      </c>
      <c r="V2186" s="13" t="s">
        <v>5633</v>
      </c>
      <c r="W2186" s="13" t="s">
        <v>46</v>
      </c>
      <c r="X2186" s="17" t="s">
        <v>5381</v>
      </c>
      <c r="Y2186" s="18" t="s">
        <v>44</v>
      </c>
      <c r="Z2186" s="17" t="s">
        <v>48</v>
      </c>
      <c r="AA2186" s="19" t="s">
        <v>48</v>
      </c>
      <c r="AB2186" s="23"/>
      <c r="AC2186" s="23"/>
    </row>
    <row r="2187" spans="1:29" ht="60" hidden="1">
      <c r="A2187" s="8">
        <v>520299</v>
      </c>
      <c r="B2187" s="27">
        <v>520299</v>
      </c>
      <c r="C2187" s="27" t="e">
        <f>VLOOKUP(B2187,[1]Sheet1!$C$4:$G$287,5,0)</f>
        <v>#N/A</v>
      </c>
      <c r="D2187" s="27"/>
      <c r="E2187" s="31" t="s">
        <v>7151</v>
      </c>
      <c r="F2187" s="33"/>
      <c r="G2187" s="33"/>
      <c r="H2187" s="12" t="s">
        <v>162</v>
      </c>
      <c r="I2187" s="5" t="s">
        <v>0</v>
      </c>
      <c r="J2187" s="5" t="s">
        <v>79</v>
      </c>
      <c r="K2187" s="2">
        <v>520299</v>
      </c>
      <c r="L2187" s="7" t="s">
        <v>80</v>
      </c>
      <c r="M2187" s="6">
        <v>0</v>
      </c>
      <c r="N2187" s="13" t="s">
        <v>5632</v>
      </c>
      <c r="O2187" s="13" t="s">
        <v>46</v>
      </c>
      <c r="P2187" s="13" t="s">
        <v>48</v>
      </c>
      <c r="Q2187" s="13" t="s">
        <v>5381</v>
      </c>
      <c r="R2187" s="13" t="s">
        <v>5383</v>
      </c>
      <c r="S2187" s="13" t="s">
        <v>48</v>
      </c>
      <c r="T2187" s="13" t="s">
        <v>48</v>
      </c>
      <c r="U2187" s="13" t="s">
        <v>46</v>
      </c>
      <c r="V2187" s="13" t="s">
        <v>5633</v>
      </c>
      <c r="W2187" s="13" t="s">
        <v>46</v>
      </c>
      <c r="X2187" s="17" t="s">
        <v>5381</v>
      </c>
      <c r="Y2187" s="18" t="s">
        <v>44</v>
      </c>
      <c r="Z2187" s="17" t="s">
        <v>48</v>
      </c>
      <c r="AA2187" s="19" t="s">
        <v>48</v>
      </c>
      <c r="AB2187" s="23">
        <v>6962388</v>
      </c>
      <c r="AC2187" s="23">
        <v>1754</v>
      </c>
    </row>
    <row r="2188" spans="1:29" ht="60" hidden="1">
      <c r="A2188" s="8">
        <v>520300</v>
      </c>
      <c r="B2188" s="27">
        <v>520300</v>
      </c>
      <c r="C2188" s="27" t="e">
        <f>VLOOKUP(B2188,[1]Sheet1!$C$4:$G$287,5,0)</f>
        <v>#N/A</v>
      </c>
      <c r="D2188" s="27"/>
      <c r="E2188" s="31" t="s">
        <v>7151</v>
      </c>
      <c r="F2188" s="33"/>
      <c r="G2188" s="33"/>
      <c r="H2188" s="12" t="s">
        <v>162</v>
      </c>
      <c r="I2188" s="5" t="s">
        <v>2288</v>
      </c>
      <c r="J2188" s="5" t="s">
        <v>173</v>
      </c>
      <c r="K2188" s="2">
        <v>520300</v>
      </c>
      <c r="L2188" s="7" t="s">
        <v>80</v>
      </c>
      <c r="M2188" s="6">
        <v>0</v>
      </c>
      <c r="N2188" s="13" t="s">
        <v>5632</v>
      </c>
      <c r="O2188" s="13" t="s">
        <v>46</v>
      </c>
      <c r="P2188" s="13" t="s">
        <v>48</v>
      </c>
      <c r="Q2188" s="13" t="s">
        <v>5381</v>
      </c>
      <c r="R2188" s="13" t="s">
        <v>5383</v>
      </c>
      <c r="S2188" s="13" t="s">
        <v>48</v>
      </c>
      <c r="T2188" s="13" t="s">
        <v>48</v>
      </c>
      <c r="U2188" s="13" t="s">
        <v>46</v>
      </c>
      <c r="V2188" s="13" t="s">
        <v>5633</v>
      </c>
      <c r="W2188" s="13" t="s">
        <v>46</v>
      </c>
      <c r="X2188" s="17" t="s">
        <v>5381</v>
      </c>
      <c r="Y2188" s="18" t="s">
        <v>44</v>
      </c>
      <c r="Z2188" s="17" t="s">
        <v>48</v>
      </c>
      <c r="AA2188" s="19" t="s">
        <v>46</v>
      </c>
      <c r="AB2188" s="23">
        <v>10042007</v>
      </c>
      <c r="AC2188" s="23">
        <v>1995083</v>
      </c>
    </row>
    <row r="2189" spans="1:29" ht="276" hidden="1">
      <c r="A2189" s="8">
        <v>520411</v>
      </c>
      <c r="B2189" s="27">
        <v>520411</v>
      </c>
      <c r="C2189" s="27" t="e">
        <f>VLOOKUP(B2189,[1]Sheet1!$C$4:$G$287,5,0)</f>
        <v>#N/A</v>
      </c>
      <c r="D2189" s="27"/>
      <c r="E2189" s="31" t="s">
        <v>7151</v>
      </c>
      <c r="F2189" s="34"/>
      <c r="G2189" s="34"/>
      <c r="H2189" s="12" t="s">
        <v>162</v>
      </c>
      <c r="I2189" s="5" t="s">
        <v>2289</v>
      </c>
      <c r="J2189" s="5" t="s">
        <v>174</v>
      </c>
      <c r="K2189" s="2">
        <v>520411</v>
      </c>
      <c r="L2189" s="7" t="s">
        <v>80</v>
      </c>
      <c r="M2189" s="6">
        <v>8</v>
      </c>
      <c r="N2189" s="13" t="s">
        <v>5632</v>
      </c>
      <c r="O2189" s="13" t="s">
        <v>46</v>
      </c>
      <c r="P2189" s="13" t="s">
        <v>48</v>
      </c>
      <c r="Q2189" s="13" t="s">
        <v>5634</v>
      </c>
      <c r="R2189" s="13" t="s">
        <v>5383</v>
      </c>
      <c r="S2189" s="13" t="s">
        <v>5615</v>
      </c>
      <c r="T2189" s="13" t="s">
        <v>5615</v>
      </c>
      <c r="U2189" s="13" t="s">
        <v>5616</v>
      </c>
      <c r="V2189" s="13" t="s">
        <v>5633</v>
      </c>
      <c r="W2189" s="13" t="s">
        <v>5635</v>
      </c>
      <c r="X2189" s="17" t="s">
        <v>50</v>
      </c>
      <c r="Y2189" s="18" t="s">
        <v>48</v>
      </c>
      <c r="Z2189" s="17" t="s">
        <v>48</v>
      </c>
      <c r="AA2189" s="19" t="s">
        <v>48</v>
      </c>
      <c r="AB2189" s="23">
        <v>384701</v>
      </c>
      <c r="AC2189" s="23">
        <v>460861</v>
      </c>
    </row>
    <row r="2190" spans="1:29" ht="276" hidden="1">
      <c r="A2190" s="8">
        <v>520419</v>
      </c>
      <c r="B2190" s="27">
        <v>520419</v>
      </c>
      <c r="C2190" s="27" t="e">
        <f>VLOOKUP(B2190,[1]Sheet1!$C$4:$G$287,5,0)</f>
        <v>#N/A</v>
      </c>
      <c r="D2190" s="27"/>
      <c r="E2190" s="31" t="s">
        <v>7151</v>
      </c>
      <c r="F2190" s="34"/>
      <c r="G2190" s="34"/>
      <c r="H2190" s="12" t="s">
        <v>162</v>
      </c>
      <c r="I2190" s="5" t="s">
        <v>0</v>
      </c>
      <c r="J2190" s="5" t="s">
        <v>79</v>
      </c>
      <c r="K2190" s="2">
        <v>520419</v>
      </c>
      <c r="L2190" s="7" t="s">
        <v>80</v>
      </c>
      <c r="M2190" s="6">
        <v>8</v>
      </c>
      <c r="N2190" s="13" t="s">
        <v>5632</v>
      </c>
      <c r="O2190" s="13" t="s">
        <v>46</v>
      </c>
      <c r="P2190" s="13" t="s">
        <v>48</v>
      </c>
      <c r="Q2190" s="13" t="s">
        <v>50</v>
      </c>
      <c r="R2190" s="13" t="s">
        <v>5383</v>
      </c>
      <c r="S2190" s="13" t="s">
        <v>5615</v>
      </c>
      <c r="T2190" s="13" t="s">
        <v>5615</v>
      </c>
      <c r="U2190" s="13" t="s">
        <v>5616</v>
      </c>
      <c r="V2190" s="13" t="s">
        <v>5633</v>
      </c>
      <c r="W2190" s="13" t="s">
        <v>5635</v>
      </c>
      <c r="X2190" s="17" t="s">
        <v>50</v>
      </c>
      <c r="Y2190" s="18" t="s">
        <v>48</v>
      </c>
      <c r="Z2190" s="17" t="s">
        <v>48</v>
      </c>
      <c r="AA2190" s="19" t="s">
        <v>48</v>
      </c>
      <c r="AB2190" s="23">
        <v>863220</v>
      </c>
      <c r="AC2190" s="23">
        <v>257879</v>
      </c>
    </row>
    <row r="2191" spans="1:29" ht="276" hidden="1">
      <c r="A2191" s="8">
        <v>520420</v>
      </c>
      <c r="B2191" s="27">
        <v>520420</v>
      </c>
      <c r="C2191" s="27" t="e">
        <f>VLOOKUP(B2191,[1]Sheet1!$C$4:$G$287,5,0)</f>
        <v>#N/A</v>
      </c>
      <c r="D2191" s="27"/>
      <c r="E2191" s="31" t="s">
        <v>7151</v>
      </c>
      <c r="F2191" s="34"/>
      <c r="G2191" s="34"/>
      <c r="H2191" s="12" t="s">
        <v>162</v>
      </c>
      <c r="I2191" s="5" t="s">
        <v>2290</v>
      </c>
      <c r="J2191" s="5" t="s">
        <v>175</v>
      </c>
      <c r="K2191" s="2">
        <v>520420</v>
      </c>
      <c r="L2191" s="7" t="s">
        <v>80</v>
      </c>
      <c r="M2191" s="6">
        <v>8</v>
      </c>
      <c r="N2191" s="13" t="s">
        <v>5632</v>
      </c>
      <c r="O2191" s="13" t="s">
        <v>46</v>
      </c>
      <c r="P2191" s="13" t="s">
        <v>48</v>
      </c>
      <c r="Q2191" s="13" t="s">
        <v>50</v>
      </c>
      <c r="R2191" s="13" t="s">
        <v>5383</v>
      </c>
      <c r="S2191" s="13" t="s">
        <v>5615</v>
      </c>
      <c r="T2191" s="13" t="s">
        <v>5615</v>
      </c>
      <c r="U2191" s="13" t="s">
        <v>5616</v>
      </c>
      <c r="V2191" s="13" t="s">
        <v>5633</v>
      </c>
      <c r="W2191" s="13" t="s">
        <v>5635</v>
      </c>
      <c r="X2191" s="17" t="s">
        <v>50</v>
      </c>
      <c r="Y2191" s="18" t="s">
        <v>48</v>
      </c>
      <c r="Z2191" s="17" t="s">
        <v>48</v>
      </c>
      <c r="AA2191" s="19" t="s">
        <v>48</v>
      </c>
      <c r="AB2191" s="23">
        <v>205259</v>
      </c>
      <c r="AC2191" s="23">
        <v>205762</v>
      </c>
    </row>
    <row r="2192" spans="1:29" ht="276" hidden="1">
      <c r="A2192" s="8">
        <v>520511</v>
      </c>
      <c r="B2192" s="27">
        <v>520511</v>
      </c>
      <c r="C2192" s="27" t="e">
        <f>VLOOKUP(B2192,[1]Sheet1!$C$4:$G$287,5,0)</f>
        <v>#N/A</v>
      </c>
      <c r="D2192" s="27"/>
      <c r="E2192" s="31" t="s">
        <v>7151</v>
      </c>
      <c r="F2192" s="34"/>
      <c r="G2192" s="34"/>
      <c r="H2192" s="12" t="s">
        <v>162</v>
      </c>
      <c r="I2192" s="5" t="s">
        <v>2291</v>
      </c>
      <c r="J2192" s="5" t="s">
        <v>176</v>
      </c>
      <c r="K2192" s="2">
        <v>520511</v>
      </c>
      <c r="L2192" s="7" t="s">
        <v>80</v>
      </c>
      <c r="M2192" s="6">
        <v>8</v>
      </c>
      <c r="N2192" s="13" t="s">
        <v>5632</v>
      </c>
      <c r="O2192" s="13" t="s">
        <v>46</v>
      </c>
      <c r="P2192" s="13" t="s">
        <v>48</v>
      </c>
      <c r="Q2192" s="13" t="s">
        <v>50</v>
      </c>
      <c r="R2192" s="13" t="s">
        <v>5383</v>
      </c>
      <c r="S2192" s="13" t="s">
        <v>5615</v>
      </c>
      <c r="T2192" s="13" t="s">
        <v>5615</v>
      </c>
      <c r="U2192" s="13" t="s">
        <v>5616</v>
      </c>
      <c r="V2192" s="13" t="s">
        <v>5633</v>
      </c>
      <c r="W2192" s="13" t="s">
        <v>5635</v>
      </c>
      <c r="X2192" s="17" t="s">
        <v>50</v>
      </c>
      <c r="Y2192" s="18" t="s">
        <v>48</v>
      </c>
      <c r="Z2192" s="17" t="s">
        <v>48</v>
      </c>
      <c r="AA2192" s="19" t="s">
        <v>48</v>
      </c>
      <c r="AB2192" s="23">
        <v>66335</v>
      </c>
      <c r="AC2192" s="23">
        <v>2455925</v>
      </c>
    </row>
    <row r="2193" spans="1:29" ht="276" hidden="1">
      <c r="A2193" s="8">
        <v>520512</v>
      </c>
      <c r="B2193" s="27">
        <v>520512</v>
      </c>
      <c r="C2193" s="27" t="e">
        <f>VLOOKUP(B2193,[1]Sheet1!$C$4:$G$287,5,0)</f>
        <v>#N/A</v>
      </c>
      <c r="D2193" s="27"/>
      <c r="E2193" s="31" t="s">
        <v>7151</v>
      </c>
      <c r="F2193" s="34"/>
      <c r="G2193" s="34"/>
      <c r="H2193" s="12" t="s">
        <v>162</v>
      </c>
      <c r="I2193" s="5" t="s">
        <v>2292</v>
      </c>
      <c r="J2193" s="5" t="s">
        <v>177</v>
      </c>
      <c r="K2193" s="2">
        <v>520512</v>
      </c>
      <c r="L2193" s="7" t="s">
        <v>80</v>
      </c>
      <c r="M2193" s="4" t="s">
        <v>94</v>
      </c>
      <c r="N2193" s="13" t="s">
        <v>5632</v>
      </c>
      <c r="O2193" s="13" t="s">
        <v>46</v>
      </c>
      <c r="P2193" s="13" t="s">
        <v>48</v>
      </c>
      <c r="Q2193" s="13" t="s">
        <v>50</v>
      </c>
      <c r="R2193" s="13" t="s">
        <v>5383</v>
      </c>
      <c r="S2193" s="13" t="s">
        <v>5615</v>
      </c>
      <c r="T2193" s="13" t="s">
        <v>5615</v>
      </c>
      <c r="U2193" s="13" t="s">
        <v>5616</v>
      </c>
      <c r="V2193" s="13" t="s">
        <v>5633</v>
      </c>
      <c r="W2193" s="13" t="s">
        <v>5635</v>
      </c>
      <c r="X2193" s="17" t="s">
        <v>50</v>
      </c>
      <c r="Y2193" s="18" t="s">
        <v>48</v>
      </c>
      <c r="Z2193" s="17" t="s">
        <v>48</v>
      </c>
      <c r="AA2193" s="19" t="s">
        <v>48</v>
      </c>
      <c r="AB2193" s="23">
        <v>1693447</v>
      </c>
      <c r="AC2193" s="23">
        <v>54465676</v>
      </c>
    </row>
    <row r="2194" spans="1:29" ht="276" hidden="1">
      <c r="A2194" s="8">
        <v>520513</v>
      </c>
      <c r="B2194" s="27">
        <v>520513</v>
      </c>
      <c r="C2194" s="27" t="e">
        <f>VLOOKUP(B2194,[1]Sheet1!$C$4:$G$287,5,0)</f>
        <v>#N/A</v>
      </c>
      <c r="D2194" s="27"/>
      <c r="E2194" s="31" t="s">
        <v>7151</v>
      </c>
      <c r="F2194" s="34"/>
      <c r="G2194" s="34"/>
      <c r="H2194" s="12" t="s">
        <v>162</v>
      </c>
      <c r="I2194" s="5" t="s">
        <v>2293</v>
      </c>
      <c r="J2194" s="5" t="s">
        <v>178</v>
      </c>
      <c r="K2194" s="2">
        <v>520513</v>
      </c>
      <c r="L2194" s="7" t="s">
        <v>80</v>
      </c>
      <c r="M2194" s="6">
        <v>8</v>
      </c>
      <c r="N2194" s="13" t="s">
        <v>5632</v>
      </c>
      <c r="O2194" s="13" t="s">
        <v>46</v>
      </c>
      <c r="P2194" s="13" t="s">
        <v>48</v>
      </c>
      <c r="Q2194" s="13" t="s">
        <v>50</v>
      </c>
      <c r="R2194" s="13" t="s">
        <v>5383</v>
      </c>
      <c r="S2194" s="13" t="s">
        <v>5615</v>
      </c>
      <c r="T2194" s="13" t="s">
        <v>5615</v>
      </c>
      <c r="U2194" s="13" t="s">
        <v>5616</v>
      </c>
      <c r="V2194" s="13" t="s">
        <v>5633</v>
      </c>
      <c r="W2194" s="13" t="s">
        <v>5635</v>
      </c>
      <c r="X2194" s="17" t="s">
        <v>50</v>
      </c>
      <c r="Y2194" s="18" t="s">
        <v>48</v>
      </c>
      <c r="Z2194" s="17" t="s">
        <v>48</v>
      </c>
      <c r="AA2194" s="19" t="s">
        <v>48</v>
      </c>
      <c r="AB2194" s="23">
        <v>2225073</v>
      </c>
      <c r="AC2194" s="23">
        <v>29944415</v>
      </c>
    </row>
    <row r="2195" spans="1:29" ht="276" hidden="1">
      <c r="A2195" s="8">
        <v>520514</v>
      </c>
      <c r="B2195" s="27">
        <v>520514</v>
      </c>
      <c r="C2195" s="27" t="e">
        <f>VLOOKUP(B2195,[1]Sheet1!$C$4:$G$287,5,0)</f>
        <v>#N/A</v>
      </c>
      <c r="D2195" s="27"/>
      <c r="E2195" s="31" t="s">
        <v>7151</v>
      </c>
      <c r="F2195" s="34"/>
      <c r="G2195" s="34"/>
      <c r="H2195" s="12" t="s">
        <v>162</v>
      </c>
      <c r="I2195" s="5" t="s">
        <v>2294</v>
      </c>
      <c r="J2195" s="5" t="s">
        <v>179</v>
      </c>
      <c r="K2195" s="2">
        <v>520514</v>
      </c>
      <c r="L2195" s="7" t="s">
        <v>80</v>
      </c>
      <c r="M2195" s="6">
        <v>8</v>
      </c>
      <c r="N2195" s="13" t="s">
        <v>5632</v>
      </c>
      <c r="O2195" s="13" t="s">
        <v>46</v>
      </c>
      <c r="P2195" s="13" t="s">
        <v>48</v>
      </c>
      <c r="Q2195" s="13" t="s">
        <v>50</v>
      </c>
      <c r="R2195" s="13" t="s">
        <v>5383</v>
      </c>
      <c r="S2195" s="13" t="s">
        <v>5615</v>
      </c>
      <c r="T2195" s="13" t="s">
        <v>5615</v>
      </c>
      <c r="U2195" s="13" t="s">
        <v>5616</v>
      </c>
      <c r="V2195" s="13" t="s">
        <v>5633</v>
      </c>
      <c r="W2195" s="13" t="s">
        <v>5635</v>
      </c>
      <c r="X2195" s="17" t="s">
        <v>50</v>
      </c>
      <c r="Y2195" s="18" t="s">
        <v>48</v>
      </c>
      <c r="Z2195" s="17" t="s">
        <v>48</v>
      </c>
      <c r="AA2195" s="19" t="s">
        <v>48</v>
      </c>
      <c r="AB2195" s="23">
        <v>1325756</v>
      </c>
      <c r="AC2195" s="23">
        <v>5383420</v>
      </c>
    </row>
    <row r="2196" spans="1:29" ht="276" hidden="1">
      <c r="A2196" s="8">
        <v>520515</v>
      </c>
      <c r="B2196" s="27">
        <v>520515</v>
      </c>
      <c r="C2196" s="27" t="e">
        <f>VLOOKUP(B2196,[1]Sheet1!$C$4:$G$287,5,0)</f>
        <v>#N/A</v>
      </c>
      <c r="D2196" s="27"/>
      <c r="E2196" s="31" t="s">
        <v>7151</v>
      </c>
      <c r="F2196" s="34"/>
      <c r="G2196" s="34"/>
      <c r="H2196" s="12" t="s">
        <v>162</v>
      </c>
      <c r="I2196" s="5" t="s">
        <v>2295</v>
      </c>
      <c r="J2196" s="5" t="s">
        <v>180</v>
      </c>
      <c r="K2196" s="2">
        <v>520515</v>
      </c>
      <c r="L2196" s="7" t="s">
        <v>80</v>
      </c>
      <c r="M2196" s="6">
        <v>8</v>
      </c>
      <c r="N2196" s="13" t="s">
        <v>5632</v>
      </c>
      <c r="O2196" s="13" t="s">
        <v>46</v>
      </c>
      <c r="P2196" s="13" t="s">
        <v>48</v>
      </c>
      <c r="Q2196" s="13" t="s">
        <v>50</v>
      </c>
      <c r="R2196" s="13" t="s">
        <v>5383</v>
      </c>
      <c r="S2196" s="13" t="s">
        <v>5615</v>
      </c>
      <c r="T2196" s="13" t="s">
        <v>5615</v>
      </c>
      <c r="U2196" s="13" t="s">
        <v>5616</v>
      </c>
      <c r="V2196" s="13" t="s">
        <v>5633</v>
      </c>
      <c r="W2196" s="13" t="s">
        <v>5635</v>
      </c>
      <c r="X2196" s="17" t="s">
        <v>50</v>
      </c>
      <c r="Y2196" s="18" t="s">
        <v>48</v>
      </c>
      <c r="Z2196" s="17" t="s">
        <v>48</v>
      </c>
      <c r="AA2196" s="19" t="s">
        <v>48</v>
      </c>
      <c r="AB2196" s="23">
        <v>0</v>
      </c>
      <c r="AC2196" s="23">
        <v>547361</v>
      </c>
    </row>
    <row r="2197" spans="1:29" ht="276" hidden="1">
      <c r="A2197" s="8">
        <v>520521</v>
      </c>
      <c r="B2197" s="27">
        <v>520521</v>
      </c>
      <c r="C2197" s="27" t="e">
        <f>VLOOKUP(B2197,[1]Sheet1!$C$4:$G$287,5,0)</f>
        <v>#N/A</v>
      </c>
      <c r="D2197" s="27"/>
      <c r="E2197" s="31" t="s">
        <v>7151</v>
      </c>
      <c r="F2197" s="34"/>
      <c r="G2197" s="34"/>
      <c r="H2197" s="12" t="s">
        <v>162</v>
      </c>
      <c r="I2197" s="5" t="s">
        <v>2291</v>
      </c>
      <c r="J2197" s="5" t="s">
        <v>176</v>
      </c>
      <c r="K2197" s="2">
        <v>520521</v>
      </c>
      <c r="L2197" s="7" t="s">
        <v>80</v>
      </c>
      <c r="M2197" s="6">
        <v>8</v>
      </c>
      <c r="N2197" s="13" t="s">
        <v>5632</v>
      </c>
      <c r="O2197" s="13" t="s">
        <v>46</v>
      </c>
      <c r="P2197" s="13" t="s">
        <v>48</v>
      </c>
      <c r="Q2197" s="13" t="s">
        <v>50</v>
      </c>
      <c r="R2197" s="13" t="s">
        <v>5383</v>
      </c>
      <c r="S2197" s="13" t="s">
        <v>5615</v>
      </c>
      <c r="T2197" s="13" t="s">
        <v>5615</v>
      </c>
      <c r="U2197" s="13" t="s">
        <v>5616</v>
      </c>
      <c r="V2197" s="13" t="s">
        <v>5633</v>
      </c>
      <c r="W2197" s="13" t="s">
        <v>5635</v>
      </c>
      <c r="X2197" s="17" t="s">
        <v>50</v>
      </c>
      <c r="Y2197" s="18" t="s">
        <v>48</v>
      </c>
      <c r="Z2197" s="17" t="s">
        <v>48</v>
      </c>
      <c r="AA2197" s="19" t="s">
        <v>48</v>
      </c>
      <c r="AB2197" s="23">
        <v>38496</v>
      </c>
      <c r="AC2197" s="23">
        <v>357797</v>
      </c>
    </row>
    <row r="2198" spans="1:29" ht="276" hidden="1">
      <c r="A2198" s="8">
        <v>520522</v>
      </c>
      <c r="B2198" s="27">
        <v>520522</v>
      </c>
      <c r="C2198" s="27" t="e">
        <f>VLOOKUP(B2198,[1]Sheet1!$C$4:$G$287,5,0)</f>
        <v>#N/A</v>
      </c>
      <c r="D2198" s="27"/>
      <c r="E2198" s="31" t="s">
        <v>7151</v>
      </c>
      <c r="F2198" s="34"/>
      <c r="G2198" s="34"/>
      <c r="H2198" s="12" t="s">
        <v>162</v>
      </c>
      <c r="I2198" s="5" t="s">
        <v>2292</v>
      </c>
      <c r="J2198" s="5" t="s">
        <v>177</v>
      </c>
      <c r="K2198" s="2">
        <v>520522</v>
      </c>
      <c r="L2198" s="7" t="s">
        <v>80</v>
      </c>
      <c r="M2198" s="6">
        <v>8</v>
      </c>
      <c r="N2198" s="13" t="s">
        <v>5632</v>
      </c>
      <c r="O2198" s="13" t="s">
        <v>46</v>
      </c>
      <c r="P2198" s="13" t="s">
        <v>48</v>
      </c>
      <c r="Q2198" s="13" t="s">
        <v>50</v>
      </c>
      <c r="R2198" s="13" t="s">
        <v>5383</v>
      </c>
      <c r="S2198" s="13" t="s">
        <v>5615</v>
      </c>
      <c r="T2198" s="13" t="s">
        <v>5615</v>
      </c>
      <c r="U2198" s="13" t="s">
        <v>5616</v>
      </c>
      <c r="V2198" s="13" t="s">
        <v>5633</v>
      </c>
      <c r="W2198" s="13" t="s">
        <v>5635</v>
      </c>
      <c r="X2198" s="17" t="s">
        <v>50</v>
      </c>
      <c r="Y2198" s="18" t="s">
        <v>48</v>
      </c>
      <c r="Z2198" s="17" t="s">
        <v>48</v>
      </c>
      <c r="AA2198" s="19" t="s">
        <v>48</v>
      </c>
      <c r="AB2198" s="23">
        <v>43933262</v>
      </c>
      <c r="AC2198" s="23">
        <v>22640372</v>
      </c>
    </row>
    <row r="2199" spans="1:29" ht="276" hidden="1">
      <c r="A2199" s="8">
        <v>520523</v>
      </c>
      <c r="B2199" s="27">
        <v>520523</v>
      </c>
      <c r="C2199" s="27" t="e">
        <f>VLOOKUP(B2199,[1]Sheet1!$C$4:$G$287,5,0)</f>
        <v>#N/A</v>
      </c>
      <c r="D2199" s="27"/>
      <c r="E2199" s="31" t="s">
        <v>7151</v>
      </c>
      <c r="F2199" s="34"/>
      <c r="G2199" s="34"/>
      <c r="H2199" s="12" t="s">
        <v>162</v>
      </c>
      <c r="I2199" s="5" t="s">
        <v>2293</v>
      </c>
      <c r="J2199" s="5" t="s">
        <v>178</v>
      </c>
      <c r="K2199" s="2">
        <v>520523</v>
      </c>
      <c r="L2199" s="7" t="s">
        <v>80</v>
      </c>
      <c r="M2199" s="6">
        <v>8</v>
      </c>
      <c r="N2199" s="13" t="s">
        <v>5632</v>
      </c>
      <c r="O2199" s="13" t="s">
        <v>46</v>
      </c>
      <c r="P2199" s="13" t="s">
        <v>48</v>
      </c>
      <c r="Q2199" s="13" t="s">
        <v>50</v>
      </c>
      <c r="R2199" s="13" t="s">
        <v>5383</v>
      </c>
      <c r="S2199" s="13" t="s">
        <v>5615</v>
      </c>
      <c r="T2199" s="13" t="s">
        <v>5615</v>
      </c>
      <c r="U2199" s="13" t="s">
        <v>5616</v>
      </c>
      <c r="V2199" s="13" t="s">
        <v>5633</v>
      </c>
      <c r="W2199" s="13" t="s">
        <v>5635</v>
      </c>
      <c r="X2199" s="17" t="s">
        <v>50</v>
      </c>
      <c r="Y2199" s="18" t="s">
        <v>48</v>
      </c>
      <c r="Z2199" s="17" t="s">
        <v>48</v>
      </c>
      <c r="AA2199" s="19" t="s">
        <v>48</v>
      </c>
      <c r="AB2199" s="23">
        <v>99215354</v>
      </c>
      <c r="AC2199" s="23">
        <v>84007161</v>
      </c>
    </row>
    <row r="2200" spans="1:29" ht="276" hidden="1">
      <c r="A2200" s="8">
        <v>520524</v>
      </c>
      <c r="B2200" s="27">
        <v>520524</v>
      </c>
      <c r="C2200" s="27" t="e">
        <f>VLOOKUP(B2200,[1]Sheet1!$C$4:$G$287,5,0)</f>
        <v>#N/A</v>
      </c>
      <c r="D2200" s="27"/>
      <c r="E2200" s="31" t="s">
        <v>7151</v>
      </c>
      <c r="F2200" s="34"/>
      <c r="G2200" s="34"/>
      <c r="H2200" s="12" t="s">
        <v>162</v>
      </c>
      <c r="I2200" s="5" t="s">
        <v>2294</v>
      </c>
      <c r="J2200" s="5" t="s">
        <v>179</v>
      </c>
      <c r="K2200" s="2">
        <v>520524</v>
      </c>
      <c r="L2200" s="7" t="s">
        <v>80</v>
      </c>
      <c r="M2200" s="6">
        <v>8</v>
      </c>
      <c r="N2200" s="13" t="s">
        <v>5632</v>
      </c>
      <c r="O2200" s="13" t="s">
        <v>46</v>
      </c>
      <c r="P2200" s="13" t="s">
        <v>48</v>
      </c>
      <c r="Q2200" s="13" t="s">
        <v>50</v>
      </c>
      <c r="R2200" s="13" t="s">
        <v>5383</v>
      </c>
      <c r="S2200" s="13" t="s">
        <v>5615</v>
      </c>
      <c r="T2200" s="13" t="s">
        <v>5615</v>
      </c>
      <c r="U2200" s="13" t="s">
        <v>5616</v>
      </c>
      <c r="V2200" s="13" t="s">
        <v>5633</v>
      </c>
      <c r="W2200" s="13" t="s">
        <v>5635</v>
      </c>
      <c r="X2200" s="17" t="s">
        <v>50</v>
      </c>
      <c r="Y2200" s="18" t="s">
        <v>48</v>
      </c>
      <c r="Z2200" s="17" t="s">
        <v>48</v>
      </c>
      <c r="AA2200" s="19" t="s">
        <v>48</v>
      </c>
      <c r="AB2200" s="23">
        <v>47355469</v>
      </c>
      <c r="AC2200" s="23">
        <v>33360518</v>
      </c>
    </row>
    <row r="2201" spans="1:29" ht="276" hidden="1">
      <c r="A2201" s="8">
        <v>520526</v>
      </c>
      <c r="B2201" s="27">
        <v>520526</v>
      </c>
      <c r="C2201" s="27" t="e">
        <f>VLOOKUP(B2201,[1]Sheet1!$C$4:$G$287,5,0)</f>
        <v>#N/A</v>
      </c>
      <c r="D2201" s="27"/>
      <c r="E2201" s="31" t="s">
        <v>7151</v>
      </c>
      <c r="F2201" s="34"/>
      <c r="G2201" s="34"/>
      <c r="H2201" s="12" t="s">
        <v>162</v>
      </c>
      <c r="I2201" s="5" t="s">
        <v>2296</v>
      </c>
      <c r="J2201" s="5" t="s">
        <v>181</v>
      </c>
      <c r="K2201" s="2">
        <v>520526</v>
      </c>
      <c r="L2201" s="7" t="s">
        <v>80</v>
      </c>
      <c r="M2201" s="6">
        <v>8</v>
      </c>
      <c r="N2201" s="13" t="s">
        <v>5632</v>
      </c>
      <c r="O2201" s="13" t="s">
        <v>46</v>
      </c>
      <c r="P2201" s="13" t="s">
        <v>48</v>
      </c>
      <c r="Q2201" s="13" t="s">
        <v>50</v>
      </c>
      <c r="R2201" s="13" t="s">
        <v>5383</v>
      </c>
      <c r="S2201" s="13" t="s">
        <v>5615</v>
      </c>
      <c r="T2201" s="13" t="s">
        <v>5615</v>
      </c>
      <c r="U2201" s="13" t="s">
        <v>5616</v>
      </c>
      <c r="V2201" s="13" t="s">
        <v>5633</v>
      </c>
      <c r="W2201" s="13" t="s">
        <v>5635</v>
      </c>
      <c r="X2201" s="17" t="s">
        <v>50</v>
      </c>
      <c r="Y2201" s="18" t="s">
        <v>48</v>
      </c>
      <c r="Z2201" s="17" t="s">
        <v>48</v>
      </c>
      <c r="AA2201" s="19" t="s">
        <v>48</v>
      </c>
      <c r="AB2201" s="23">
        <v>1420412</v>
      </c>
      <c r="AC2201" s="23">
        <v>14020723</v>
      </c>
    </row>
    <row r="2202" spans="1:29" ht="276" hidden="1">
      <c r="A2202" s="8">
        <v>520527</v>
      </c>
      <c r="B2202" s="27">
        <v>520527</v>
      </c>
      <c r="C2202" s="27" t="e">
        <f>VLOOKUP(B2202,[1]Sheet1!$C$4:$G$287,5,0)</f>
        <v>#N/A</v>
      </c>
      <c r="D2202" s="27"/>
      <c r="E2202" s="31" t="s">
        <v>7151</v>
      </c>
      <c r="F2202" s="34"/>
      <c r="G2202" s="34"/>
      <c r="H2202" s="12" t="s">
        <v>162</v>
      </c>
      <c r="I2202" s="5" t="s">
        <v>2297</v>
      </c>
      <c r="J2202" s="5" t="s">
        <v>182</v>
      </c>
      <c r="K2202" s="2">
        <v>520527</v>
      </c>
      <c r="L2202" s="7" t="s">
        <v>80</v>
      </c>
      <c r="M2202" s="6">
        <v>8</v>
      </c>
      <c r="N2202" s="13" t="s">
        <v>5632</v>
      </c>
      <c r="O2202" s="13" t="s">
        <v>46</v>
      </c>
      <c r="P2202" s="13" t="s">
        <v>48</v>
      </c>
      <c r="Q2202" s="13" t="s">
        <v>50</v>
      </c>
      <c r="R2202" s="13" t="s">
        <v>5383</v>
      </c>
      <c r="S2202" s="13" t="s">
        <v>5615</v>
      </c>
      <c r="T2202" s="13" t="s">
        <v>5615</v>
      </c>
      <c r="U2202" s="13" t="s">
        <v>5616</v>
      </c>
      <c r="V2202" s="13" t="s">
        <v>5633</v>
      </c>
      <c r="W2202" s="13" t="s">
        <v>5635</v>
      </c>
      <c r="X2202" s="17" t="s">
        <v>50</v>
      </c>
      <c r="Y2202" s="18" t="s">
        <v>48</v>
      </c>
      <c r="Z2202" s="17" t="s">
        <v>48</v>
      </c>
      <c r="AA2202" s="19" t="s">
        <v>48</v>
      </c>
      <c r="AB2202" s="23">
        <v>267057</v>
      </c>
      <c r="AC2202" s="23">
        <v>8638654</v>
      </c>
    </row>
    <row r="2203" spans="1:29" ht="276" hidden="1">
      <c r="A2203" s="8">
        <v>520528</v>
      </c>
      <c r="B2203" s="27">
        <v>520528</v>
      </c>
      <c r="C2203" s="27" t="e">
        <f>VLOOKUP(B2203,[1]Sheet1!$C$4:$G$287,5,0)</f>
        <v>#N/A</v>
      </c>
      <c r="D2203" s="27"/>
      <c r="E2203" s="31" t="s">
        <v>7151</v>
      </c>
      <c r="F2203" s="34"/>
      <c r="G2203" s="34"/>
      <c r="H2203" s="12" t="s">
        <v>162</v>
      </c>
      <c r="I2203" s="5" t="s">
        <v>2298</v>
      </c>
      <c r="J2203" s="5" t="s">
        <v>183</v>
      </c>
      <c r="K2203" s="2">
        <v>520528</v>
      </c>
      <c r="L2203" s="7" t="s">
        <v>80</v>
      </c>
      <c r="M2203" s="6">
        <v>8</v>
      </c>
      <c r="N2203" s="13" t="s">
        <v>5632</v>
      </c>
      <c r="O2203" s="13" t="s">
        <v>46</v>
      </c>
      <c r="P2203" s="13" t="s">
        <v>48</v>
      </c>
      <c r="Q2203" s="13" t="s">
        <v>50</v>
      </c>
      <c r="R2203" s="13" t="s">
        <v>5383</v>
      </c>
      <c r="S2203" s="13" t="s">
        <v>5615</v>
      </c>
      <c r="T2203" s="13" t="s">
        <v>5615</v>
      </c>
      <c r="U2203" s="13" t="s">
        <v>5616</v>
      </c>
      <c r="V2203" s="13" t="s">
        <v>5633</v>
      </c>
      <c r="W2203" s="13" t="s">
        <v>5635</v>
      </c>
      <c r="X2203" s="17" t="s">
        <v>50</v>
      </c>
      <c r="Y2203" s="18" t="s">
        <v>48</v>
      </c>
      <c r="Z2203" s="17" t="s">
        <v>48</v>
      </c>
      <c r="AA2203" s="19" t="s">
        <v>48</v>
      </c>
      <c r="AB2203" s="23">
        <v>626</v>
      </c>
      <c r="AC2203" s="23">
        <v>2123904</v>
      </c>
    </row>
    <row r="2204" spans="1:29" ht="276" hidden="1">
      <c r="A2204" s="8">
        <v>520531</v>
      </c>
      <c r="B2204" s="27">
        <v>520531</v>
      </c>
      <c r="C2204" s="27" t="e">
        <f>VLOOKUP(B2204,[1]Sheet1!$C$4:$G$287,5,0)</f>
        <v>#N/A</v>
      </c>
      <c r="D2204" s="27"/>
      <c r="E2204" s="31" t="s">
        <v>7151</v>
      </c>
      <c r="F2204" s="34"/>
      <c r="G2204" s="34"/>
      <c r="H2204" s="12" t="s">
        <v>162</v>
      </c>
      <c r="I2204" s="5" t="s">
        <v>2299</v>
      </c>
      <c r="J2204" s="5" t="s">
        <v>184</v>
      </c>
      <c r="K2204" s="2">
        <v>520531</v>
      </c>
      <c r="L2204" s="7" t="s">
        <v>80</v>
      </c>
      <c r="M2204" s="6">
        <v>8</v>
      </c>
      <c r="N2204" s="13" t="s">
        <v>5632</v>
      </c>
      <c r="O2204" s="13" t="s">
        <v>46</v>
      </c>
      <c r="P2204" s="13" t="s">
        <v>48</v>
      </c>
      <c r="Q2204" s="13" t="s">
        <v>50</v>
      </c>
      <c r="R2204" s="13" t="s">
        <v>5383</v>
      </c>
      <c r="S2204" s="13" t="s">
        <v>5615</v>
      </c>
      <c r="T2204" s="13" t="s">
        <v>5615</v>
      </c>
      <c r="U2204" s="13" t="s">
        <v>5616</v>
      </c>
      <c r="V2204" s="13" t="s">
        <v>5633</v>
      </c>
      <c r="W2204" s="13" t="s">
        <v>5635</v>
      </c>
      <c r="X2204" s="17" t="s">
        <v>50</v>
      </c>
      <c r="Y2204" s="18" t="s">
        <v>48</v>
      </c>
      <c r="Z2204" s="17" t="s">
        <v>48</v>
      </c>
      <c r="AA2204" s="19" t="s">
        <v>48</v>
      </c>
      <c r="AB2204" s="23">
        <v>4801</v>
      </c>
      <c r="AC2204" s="23">
        <v>367533</v>
      </c>
    </row>
    <row r="2205" spans="1:29" ht="276" hidden="1">
      <c r="A2205" s="8">
        <v>520532</v>
      </c>
      <c r="B2205" s="27">
        <v>520532</v>
      </c>
      <c r="C2205" s="27" t="e">
        <f>VLOOKUP(B2205,[1]Sheet1!$C$4:$G$287,5,0)</f>
        <v>#N/A</v>
      </c>
      <c r="D2205" s="27"/>
      <c r="E2205" s="31" t="s">
        <v>7151</v>
      </c>
      <c r="F2205" s="34"/>
      <c r="G2205" s="34"/>
      <c r="H2205" s="12" t="s">
        <v>162</v>
      </c>
      <c r="I2205" s="5" t="s">
        <v>2300</v>
      </c>
      <c r="J2205" s="5" t="s">
        <v>185</v>
      </c>
      <c r="K2205" s="2">
        <v>520532</v>
      </c>
      <c r="L2205" s="7" t="s">
        <v>80</v>
      </c>
      <c r="M2205" s="4" t="s">
        <v>94</v>
      </c>
      <c r="N2205" s="13" t="s">
        <v>5632</v>
      </c>
      <c r="O2205" s="13" t="s">
        <v>46</v>
      </c>
      <c r="P2205" s="13" t="s">
        <v>48</v>
      </c>
      <c r="Q2205" s="13" t="s">
        <v>50</v>
      </c>
      <c r="R2205" s="13" t="s">
        <v>5383</v>
      </c>
      <c r="S2205" s="13" t="s">
        <v>5615</v>
      </c>
      <c r="T2205" s="13" t="s">
        <v>5615</v>
      </c>
      <c r="U2205" s="13" t="s">
        <v>5616</v>
      </c>
      <c r="V2205" s="13" t="s">
        <v>5633</v>
      </c>
      <c r="W2205" s="13" t="s">
        <v>5635</v>
      </c>
      <c r="X2205" s="17" t="s">
        <v>50</v>
      </c>
      <c r="Y2205" s="18" t="s">
        <v>48</v>
      </c>
      <c r="Z2205" s="17" t="s">
        <v>48</v>
      </c>
      <c r="AA2205" s="19" t="s">
        <v>48</v>
      </c>
      <c r="AB2205" s="23">
        <v>132324</v>
      </c>
      <c r="AC2205" s="23">
        <v>19753400</v>
      </c>
    </row>
    <row r="2206" spans="1:29" ht="276" hidden="1">
      <c r="A2206" s="8">
        <v>520533</v>
      </c>
      <c r="B2206" s="27">
        <v>520533</v>
      </c>
      <c r="C2206" s="27" t="e">
        <f>VLOOKUP(B2206,[1]Sheet1!$C$4:$G$287,5,0)</f>
        <v>#N/A</v>
      </c>
      <c r="D2206" s="27"/>
      <c r="E2206" s="31" t="s">
        <v>7151</v>
      </c>
      <c r="F2206" s="34"/>
      <c r="G2206" s="34"/>
      <c r="H2206" s="12" t="s">
        <v>162</v>
      </c>
      <c r="I2206" s="5" t="s">
        <v>2301</v>
      </c>
      <c r="J2206" s="5" t="s">
        <v>2302</v>
      </c>
      <c r="K2206" s="2">
        <v>520533</v>
      </c>
      <c r="L2206" s="7" t="s">
        <v>80</v>
      </c>
      <c r="M2206" s="6">
        <v>8</v>
      </c>
      <c r="N2206" s="13" t="s">
        <v>5632</v>
      </c>
      <c r="O2206" s="13" t="s">
        <v>46</v>
      </c>
      <c r="P2206" s="13" t="s">
        <v>48</v>
      </c>
      <c r="Q2206" s="13" t="s">
        <v>50</v>
      </c>
      <c r="R2206" s="13" t="s">
        <v>5383</v>
      </c>
      <c r="S2206" s="13" t="s">
        <v>5615</v>
      </c>
      <c r="T2206" s="13" t="s">
        <v>5615</v>
      </c>
      <c r="U2206" s="13" t="s">
        <v>5616</v>
      </c>
      <c r="V2206" s="13" t="s">
        <v>5633</v>
      </c>
      <c r="W2206" s="13" t="s">
        <v>5635</v>
      </c>
      <c r="X2206" s="17" t="s">
        <v>50</v>
      </c>
      <c r="Y2206" s="18" t="s">
        <v>48</v>
      </c>
      <c r="Z2206" s="17" t="s">
        <v>48</v>
      </c>
      <c r="AA2206" s="19" t="s">
        <v>48</v>
      </c>
      <c r="AB2206" s="23">
        <v>22315</v>
      </c>
      <c r="AC2206" s="23">
        <v>29324024</v>
      </c>
    </row>
    <row r="2207" spans="1:29" ht="276" hidden="1">
      <c r="A2207" s="8">
        <v>520534</v>
      </c>
      <c r="B2207" s="27">
        <v>520534</v>
      </c>
      <c r="C2207" s="27" t="e">
        <f>VLOOKUP(B2207,[1]Sheet1!$C$4:$G$287,5,0)</f>
        <v>#N/A</v>
      </c>
      <c r="D2207" s="27"/>
      <c r="E2207" s="31" t="s">
        <v>7151</v>
      </c>
      <c r="F2207" s="34"/>
      <c r="G2207" s="34"/>
      <c r="H2207" s="12" t="s">
        <v>162</v>
      </c>
      <c r="I2207" s="5" t="s">
        <v>2303</v>
      </c>
      <c r="J2207" s="5" t="s">
        <v>2304</v>
      </c>
      <c r="K2207" s="2">
        <v>520534</v>
      </c>
      <c r="L2207" s="7" t="s">
        <v>80</v>
      </c>
      <c r="M2207" s="6">
        <v>8</v>
      </c>
      <c r="N2207" s="13" t="s">
        <v>5632</v>
      </c>
      <c r="O2207" s="13" t="s">
        <v>46</v>
      </c>
      <c r="P2207" s="13" t="s">
        <v>48</v>
      </c>
      <c r="Q2207" s="13" t="s">
        <v>50</v>
      </c>
      <c r="R2207" s="13" t="s">
        <v>5383</v>
      </c>
      <c r="S2207" s="13" t="s">
        <v>5615</v>
      </c>
      <c r="T2207" s="13" t="s">
        <v>5615</v>
      </c>
      <c r="U2207" s="13" t="s">
        <v>5616</v>
      </c>
      <c r="V2207" s="13" t="s">
        <v>5633</v>
      </c>
      <c r="W2207" s="13" t="s">
        <v>5635</v>
      </c>
      <c r="X2207" s="17" t="s">
        <v>50</v>
      </c>
      <c r="Y2207" s="18" t="s">
        <v>48</v>
      </c>
      <c r="Z2207" s="17" t="s">
        <v>48</v>
      </c>
      <c r="AA2207" s="19" t="s">
        <v>48</v>
      </c>
      <c r="AB2207" s="23">
        <v>1619</v>
      </c>
      <c r="AC2207" s="23">
        <v>1122689</v>
      </c>
    </row>
    <row r="2208" spans="1:29" ht="276" hidden="1">
      <c r="A2208" s="8">
        <v>520535</v>
      </c>
      <c r="B2208" s="27">
        <v>520535</v>
      </c>
      <c r="C2208" s="27" t="e">
        <f>VLOOKUP(B2208,[1]Sheet1!$C$4:$G$287,5,0)</f>
        <v>#N/A</v>
      </c>
      <c r="D2208" s="27"/>
      <c r="E2208" s="31" t="s">
        <v>7151</v>
      </c>
      <c r="F2208" s="34"/>
      <c r="G2208" s="34"/>
      <c r="H2208" s="12" t="s">
        <v>162</v>
      </c>
      <c r="I2208" s="5" t="s">
        <v>2305</v>
      </c>
      <c r="J2208" s="5" t="s">
        <v>2306</v>
      </c>
      <c r="K2208" s="2">
        <v>520535</v>
      </c>
      <c r="L2208" s="7" t="s">
        <v>80</v>
      </c>
      <c r="M2208" s="6">
        <v>8</v>
      </c>
      <c r="N2208" s="13" t="s">
        <v>5632</v>
      </c>
      <c r="O2208" s="13" t="s">
        <v>46</v>
      </c>
      <c r="P2208" s="13" t="s">
        <v>48</v>
      </c>
      <c r="Q2208" s="13" t="s">
        <v>50</v>
      </c>
      <c r="R2208" s="13" t="s">
        <v>5383</v>
      </c>
      <c r="S2208" s="13" t="s">
        <v>5615</v>
      </c>
      <c r="T2208" s="13" t="s">
        <v>5615</v>
      </c>
      <c r="U2208" s="13" t="s">
        <v>5616</v>
      </c>
      <c r="V2208" s="13" t="s">
        <v>5633</v>
      </c>
      <c r="W2208" s="13" t="s">
        <v>5635</v>
      </c>
      <c r="X2208" s="17" t="s">
        <v>50</v>
      </c>
      <c r="Y2208" s="18" t="s">
        <v>48</v>
      </c>
      <c r="Z2208" s="17" t="s">
        <v>48</v>
      </c>
      <c r="AA2208" s="19" t="s">
        <v>48</v>
      </c>
      <c r="AB2208" s="23">
        <v>36243</v>
      </c>
      <c r="AC2208" s="23">
        <v>18432</v>
      </c>
    </row>
    <row r="2209" spans="1:29" ht="276" hidden="1">
      <c r="A2209" s="8">
        <v>520541</v>
      </c>
      <c r="B2209" s="27">
        <v>520541</v>
      </c>
      <c r="C2209" s="27" t="e">
        <f>VLOOKUP(B2209,[1]Sheet1!$C$4:$G$287,5,0)</f>
        <v>#N/A</v>
      </c>
      <c r="D2209" s="27"/>
      <c r="E2209" s="31" t="s">
        <v>7151</v>
      </c>
      <c r="F2209" s="34"/>
      <c r="G2209" s="34"/>
      <c r="H2209" s="12" t="s">
        <v>162</v>
      </c>
      <c r="I2209" s="5" t="s">
        <v>2299</v>
      </c>
      <c r="J2209" s="5" t="s">
        <v>184</v>
      </c>
      <c r="K2209" s="2">
        <v>520541</v>
      </c>
      <c r="L2209" s="7" t="s">
        <v>80</v>
      </c>
      <c r="M2209" s="6">
        <v>8</v>
      </c>
      <c r="N2209" s="13" t="s">
        <v>5632</v>
      </c>
      <c r="O2209" s="13" t="s">
        <v>46</v>
      </c>
      <c r="P2209" s="13" t="s">
        <v>48</v>
      </c>
      <c r="Q2209" s="13" t="s">
        <v>50</v>
      </c>
      <c r="R2209" s="13" t="s">
        <v>5383</v>
      </c>
      <c r="S2209" s="13" t="s">
        <v>5615</v>
      </c>
      <c r="T2209" s="13" t="s">
        <v>5615</v>
      </c>
      <c r="U2209" s="13" t="s">
        <v>5616</v>
      </c>
      <c r="V2209" s="13" t="s">
        <v>5633</v>
      </c>
      <c r="W2209" s="13" t="s">
        <v>5635</v>
      </c>
      <c r="X2209" s="17" t="s">
        <v>50</v>
      </c>
      <c r="Y2209" s="18" t="s">
        <v>48</v>
      </c>
      <c r="Z2209" s="17" t="s">
        <v>48</v>
      </c>
      <c r="AA2209" s="19" t="s">
        <v>48</v>
      </c>
      <c r="AB2209" s="23">
        <v>45973</v>
      </c>
      <c r="AC2209" s="23">
        <v>79300</v>
      </c>
    </row>
    <row r="2210" spans="1:29" ht="276" hidden="1">
      <c r="A2210" s="8">
        <v>520542</v>
      </c>
      <c r="B2210" s="27">
        <v>520542</v>
      </c>
      <c r="C2210" s="27" t="e">
        <f>VLOOKUP(B2210,[1]Sheet1!$C$4:$G$287,5,0)</f>
        <v>#N/A</v>
      </c>
      <c r="D2210" s="27"/>
      <c r="E2210" s="31" t="s">
        <v>7151</v>
      </c>
      <c r="F2210" s="34"/>
      <c r="G2210" s="34"/>
      <c r="H2210" s="12" t="s">
        <v>162</v>
      </c>
      <c r="I2210" s="5" t="s">
        <v>2300</v>
      </c>
      <c r="J2210" s="5" t="s">
        <v>185</v>
      </c>
      <c r="K2210" s="2">
        <v>520542</v>
      </c>
      <c r="L2210" s="7" t="s">
        <v>80</v>
      </c>
      <c r="M2210" s="6">
        <v>8</v>
      </c>
      <c r="N2210" s="13" t="s">
        <v>5632</v>
      </c>
      <c r="O2210" s="13" t="s">
        <v>46</v>
      </c>
      <c r="P2210" s="13" t="s">
        <v>48</v>
      </c>
      <c r="Q2210" s="13" t="s">
        <v>50</v>
      </c>
      <c r="R2210" s="13" t="s">
        <v>5383</v>
      </c>
      <c r="S2210" s="13" t="s">
        <v>5615</v>
      </c>
      <c r="T2210" s="13" t="s">
        <v>5615</v>
      </c>
      <c r="U2210" s="13" t="s">
        <v>5616</v>
      </c>
      <c r="V2210" s="13" t="s">
        <v>5633</v>
      </c>
      <c r="W2210" s="13" t="s">
        <v>5635</v>
      </c>
      <c r="X2210" s="17" t="s">
        <v>50</v>
      </c>
      <c r="Y2210" s="18" t="s">
        <v>48</v>
      </c>
      <c r="Z2210" s="17" t="s">
        <v>48</v>
      </c>
      <c r="AA2210" s="19" t="s">
        <v>48</v>
      </c>
      <c r="AB2210" s="23">
        <v>577849</v>
      </c>
      <c r="AC2210" s="23">
        <v>1375077</v>
      </c>
    </row>
    <row r="2211" spans="1:29" ht="276" hidden="1">
      <c r="A2211" s="8">
        <v>520543</v>
      </c>
      <c r="B2211" s="27">
        <v>520543</v>
      </c>
      <c r="C2211" s="27" t="e">
        <f>VLOOKUP(B2211,[1]Sheet1!$C$4:$G$287,5,0)</f>
        <v>#N/A</v>
      </c>
      <c r="D2211" s="27"/>
      <c r="E2211" s="31" t="s">
        <v>7151</v>
      </c>
      <c r="F2211" s="34"/>
      <c r="G2211" s="34"/>
      <c r="H2211" s="12" t="s">
        <v>162</v>
      </c>
      <c r="I2211" s="5" t="s">
        <v>2301</v>
      </c>
      <c r="J2211" s="5" t="s">
        <v>2302</v>
      </c>
      <c r="K2211" s="2">
        <v>520543</v>
      </c>
      <c r="L2211" s="7" t="s">
        <v>80</v>
      </c>
      <c r="M2211" s="6">
        <v>8</v>
      </c>
      <c r="N2211" s="13" t="s">
        <v>5632</v>
      </c>
      <c r="O2211" s="13" t="s">
        <v>46</v>
      </c>
      <c r="P2211" s="13" t="s">
        <v>48</v>
      </c>
      <c r="Q2211" s="13" t="s">
        <v>50</v>
      </c>
      <c r="R2211" s="13" t="s">
        <v>5383</v>
      </c>
      <c r="S2211" s="13" t="s">
        <v>5615</v>
      </c>
      <c r="T2211" s="13" t="s">
        <v>5615</v>
      </c>
      <c r="U2211" s="13" t="s">
        <v>5616</v>
      </c>
      <c r="V2211" s="13" t="s">
        <v>5633</v>
      </c>
      <c r="W2211" s="13" t="s">
        <v>5635</v>
      </c>
      <c r="X2211" s="17" t="s">
        <v>50</v>
      </c>
      <c r="Y2211" s="18" t="s">
        <v>48</v>
      </c>
      <c r="Z2211" s="17" t="s">
        <v>48</v>
      </c>
      <c r="AA2211" s="19" t="s">
        <v>48</v>
      </c>
      <c r="AB2211" s="23">
        <v>45657</v>
      </c>
      <c r="AC2211" s="23">
        <v>1914076</v>
      </c>
    </row>
    <row r="2212" spans="1:29" ht="276" hidden="1">
      <c r="A2212" s="8">
        <v>520544</v>
      </c>
      <c r="B2212" s="27">
        <v>520544</v>
      </c>
      <c r="C2212" s="27" t="e">
        <f>VLOOKUP(B2212,[1]Sheet1!$C$4:$G$287,5,0)</f>
        <v>#N/A</v>
      </c>
      <c r="D2212" s="27"/>
      <c r="E2212" s="31" t="s">
        <v>7151</v>
      </c>
      <c r="F2212" s="34"/>
      <c r="G2212" s="34"/>
      <c r="H2212" s="12" t="s">
        <v>162</v>
      </c>
      <c r="I2212" s="5" t="s">
        <v>2307</v>
      </c>
      <c r="J2212" s="5" t="s">
        <v>2304</v>
      </c>
      <c r="K2212" s="2">
        <v>520544</v>
      </c>
      <c r="L2212" s="7" t="s">
        <v>80</v>
      </c>
      <c r="M2212" s="6">
        <v>8</v>
      </c>
      <c r="N2212" s="13" t="s">
        <v>5632</v>
      </c>
      <c r="O2212" s="13" t="s">
        <v>46</v>
      </c>
      <c r="P2212" s="13" t="s">
        <v>48</v>
      </c>
      <c r="Q2212" s="13" t="s">
        <v>50</v>
      </c>
      <c r="R2212" s="13" t="s">
        <v>5383</v>
      </c>
      <c r="S2212" s="13" t="s">
        <v>5615</v>
      </c>
      <c r="T2212" s="13" t="s">
        <v>5615</v>
      </c>
      <c r="U2212" s="13" t="s">
        <v>5616</v>
      </c>
      <c r="V2212" s="13" t="s">
        <v>5633</v>
      </c>
      <c r="W2212" s="13" t="s">
        <v>5635</v>
      </c>
      <c r="X2212" s="17" t="s">
        <v>50</v>
      </c>
      <c r="Y2212" s="18" t="s">
        <v>48</v>
      </c>
      <c r="Z2212" s="17" t="s">
        <v>48</v>
      </c>
      <c r="AA2212" s="19" t="s">
        <v>48</v>
      </c>
      <c r="AB2212" s="23">
        <v>538455</v>
      </c>
      <c r="AC2212" s="23">
        <v>3784491</v>
      </c>
    </row>
    <row r="2213" spans="1:29" ht="276" hidden="1">
      <c r="A2213" s="8">
        <v>520546</v>
      </c>
      <c r="B2213" s="27">
        <v>520546</v>
      </c>
      <c r="C2213" s="27" t="e">
        <f>VLOOKUP(B2213,[1]Sheet1!$C$4:$G$287,5,0)</f>
        <v>#N/A</v>
      </c>
      <c r="D2213" s="27"/>
      <c r="E2213" s="31" t="s">
        <v>7151</v>
      </c>
      <c r="F2213" s="34"/>
      <c r="G2213" s="34"/>
      <c r="H2213" s="12" t="s">
        <v>162</v>
      </c>
      <c r="I2213" s="5" t="s">
        <v>2308</v>
      </c>
      <c r="J2213" s="5" t="s">
        <v>2309</v>
      </c>
      <c r="K2213" s="2">
        <v>520546</v>
      </c>
      <c r="L2213" s="7" t="s">
        <v>80</v>
      </c>
      <c r="M2213" s="6">
        <v>8</v>
      </c>
      <c r="N2213" s="13" t="s">
        <v>5632</v>
      </c>
      <c r="O2213" s="13" t="s">
        <v>46</v>
      </c>
      <c r="P2213" s="13" t="s">
        <v>48</v>
      </c>
      <c r="Q2213" s="13" t="s">
        <v>50</v>
      </c>
      <c r="R2213" s="13" t="s">
        <v>5383</v>
      </c>
      <c r="S2213" s="13" t="s">
        <v>5615</v>
      </c>
      <c r="T2213" s="13" t="s">
        <v>5615</v>
      </c>
      <c r="U2213" s="13" t="s">
        <v>5616</v>
      </c>
      <c r="V2213" s="13" t="s">
        <v>5633</v>
      </c>
      <c r="W2213" s="13" t="s">
        <v>5635</v>
      </c>
      <c r="X2213" s="17" t="s">
        <v>50</v>
      </c>
      <c r="Y2213" s="18" t="s">
        <v>48</v>
      </c>
      <c r="Z2213" s="17" t="s">
        <v>48</v>
      </c>
      <c r="AA2213" s="19" t="s">
        <v>48</v>
      </c>
      <c r="AB2213" s="23">
        <v>14674</v>
      </c>
      <c r="AC2213" s="23">
        <v>69993</v>
      </c>
    </row>
    <row r="2214" spans="1:29" ht="276" hidden="1">
      <c r="A2214" s="8">
        <v>520547</v>
      </c>
      <c r="B2214" s="27">
        <v>520547</v>
      </c>
      <c r="C2214" s="27" t="e">
        <f>VLOOKUP(B2214,[1]Sheet1!$C$4:$G$287,5,0)</f>
        <v>#N/A</v>
      </c>
      <c r="D2214" s="27"/>
      <c r="E2214" s="31" t="s">
        <v>7151</v>
      </c>
      <c r="F2214" s="34"/>
      <c r="G2214" s="34"/>
      <c r="H2214" s="12" t="s">
        <v>162</v>
      </c>
      <c r="I2214" s="5" t="s">
        <v>2310</v>
      </c>
      <c r="J2214" s="5" t="s">
        <v>2311</v>
      </c>
      <c r="K2214" s="2">
        <v>520547</v>
      </c>
      <c r="L2214" s="7" t="s">
        <v>80</v>
      </c>
      <c r="M2214" s="6">
        <v>8</v>
      </c>
      <c r="N2214" s="13" t="s">
        <v>5632</v>
      </c>
      <c r="O2214" s="13" t="s">
        <v>46</v>
      </c>
      <c r="P2214" s="13" t="s">
        <v>48</v>
      </c>
      <c r="Q2214" s="13" t="s">
        <v>50</v>
      </c>
      <c r="R2214" s="13" t="s">
        <v>5383</v>
      </c>
      <c r="S2214" s="13" t="s">
        <v>5615</v>
      </c>
      <c r="T2214" s="13" t="s">
        <v>5615</v>
      </c>
      <c r="U2214" s="13" t="s">
        <v>5616</v>
      </c>
      <c r="V2214" s="13" t="s">
        <v>5633</v>
      </c>
      <c r="W2214" s="13" t="s">
        <v>5635</v>
      </c>
      <c r="X2214" s="17" t="s">
        <v>50</v>
      </c>
      <c r="Y2214" s="18" t="s">
        <v>48</v>
      </c>
      <c r="Z2214" s="17" t="s">
        <v>48</v>
      </c>
      <c r="AA2214" s="19" t="s">
        <v>48</v>
      </c>
      <c r="AB2214" s="23">
        <v>50139</v>
      </c>
      <c r="AC2214" s="23">
        <v>5318503</v>
      </c>
    </row>
    <row r="2215" spans="1:29" ht="276" hidden="1">
      <c r="A2215" s="8">
        <v>520548</v>
      </c>
      <c r="B2215" s="27">
        <v>520548</v>
      </c>
      <c r="C2215" s="27" t="e">
        <f>VLOOKUP(B2215,[1]Sheet1!$C$4:$G$287,5,0)</f>
        <v>#N/A</v>
      </c>
      <c r="D2215" s="27"/>
      <c r="E2215" s="31" t="s">
        <v>7151</v>
      </c>
      <c r="F2215" s="34"/>
      <c r="G2215" s="34"/>
      <c r="H2215" s="12" t="s">
        <v>162</v>
      </c>
      <c r="I2215" s="5" t="s">
        <v>2312</v>
      </c>
      <c r="J2215" s="5" t="s">
        <v>2313</v>
      </c>
      <c r="K2215" s="2">
        <v>520548</v>
      </c>
      <c r="L2215" s="7" t="s">
        <v>80</v>
      </c>
      <c r="M2215" s="6">
        <v>8</v>
      </c>
      <c r="N2215" s="13" t="s">
        <v>5632</v>
      </c>
      <c r="O2215" s="13" t="s">
        <v>46</v>
      </c>
      <c r="P2215" s="13" t="s">
        <v>48</v>
      </c>
      <c r="Q2215" s="13" t="s">
        <v>50</v>
      </c>
      <c r="R2215" s="13" t="s">
        <v>5383</v>
      </c>
      <c r="S2215" s="13" t="s">
        <v>5615</v>
      </c>
      <c r="T2215" s="13" t="s">
        <v>5615</v>
      </c>
      <c r="U2215" s="13" t="s">
        <v>5616</v>
      </c>
      <c r="V2215" s="13" t="s">
        <v>5633</v>
      </c>
      <c r="W2215" s="13" t="s">
        <v>5635</v>
      </c>
      <c r="X2215" s="17" t="s">
        <v>50</v>
      </c>
      <c r="Y2215" s="18" t="s">
        <v>48</v>
      </c>
      <c r="Z2215" s="17" t="s">
        <v>48</v>
      </c>
      <c r="AA2215" s="19" t="s">
        <v>48</v>
      </c>
      <c r="AB2215" s="23">
        <v>30617</v>
      </c>
      <c r="AC2215" s="23">
        <v>6100255</v>
      </c>
    </row>
    <row r="2216" spans="1:29" ht="276" hidden="1">
      <c r="A2216" s="8">
        <v>520611</v>
      </c>
      <c r="B2216" s="27">
        <v>520611</v>
      </c>
      <c r="C2216" s="27" t="e">
        <f>VLOOKUP(B2216,[1]Sheet1!$C$4:$G$287,5,0)</f>
        <v>#N/A</v>
      </c>
      <c r="D2216" s="27"/>
      <c r="E2216" s="31" t="s">
        <v>7151</v>
      </c>
      <c r="F2216" s="34"/>
      <c r="G2216" s="34"/>
      <c r="H2216" s="12" t="s">
        <v>162</v>
      </c>
      <c r="I2216" s="5" t="s">
        <v>2291</v>
      </c>
      <c r="J2216" s="5" t="s">
        <v>176</v>
      </c>
      <c r="K2216" s="2">
        <v>520611</v>
      </c>
      <c r="L2216" s="7" t="s">
        <v>80</v>
      </c>
      <c r="M2216" s="6">
        <v>8</v>
      </c>
      <c r="N2216" s="13" t="s">
        <v>5632</v>
      </c>
      <c r="O2216" s="13" t="s">
        <v>46</v>
      </c>
      <c r="P2216" s="13" t="s">
        <v>48</v>
      </c>
      <c r="Q2216" s="13" t="s">
        <v>50</v>
      </c>
      <c r="R2216" s="13" t="s">
        <v>5383</v>
      </c>
      <c r="S2216" s="13" t="s">
        <v>5615</v>
      </c>
      <c r="T2216" s="13" t="s">
        <v>5615</v>
      </c>
      <c r="U2216" s="13" t="s">
        <v>5616</v>
      </c>
      <c r="V2216" s="13" t="s">
        <v>5633</v>
      </c>
      <c r="W2216" s="13" t="s">
        <v>5635</v>
      </c>
      <c r="X2216" s="17" t="s">
        <v>50</v>
      </c>
      <c r="Y2216" s="18" t="s">
        <v>48</v>
      </c>
      <c r="Z2216" s="17" t="s">
        <v>48</v>
      </c>
      <c r="AA2216" s="19" t="s">
        <v>48</v>
      </c>
      <c r="AB2216" s="23">
        <v>1402907</v>
      </c>
      <c r="AC2216" s="23">
        <v>2151343</v>
      </c>
    </row>
    <row r="2217" spans="1:29" ht="276" hidden="1">
      <c r="A2217" s="8">
        <v>520612</v>
      </c>
      <c r="B2217" s="27">
        <v>520612</v>
      </c>
      <c r="C2217" s="27" t="e">
        <f>VLOOKUP(B2217,[1]Sheet1!$C$4:$G$287,5,0)</f>
        <v>#N/A</v>
      </c>
      <c r="D2217" s="27"/>
      <c r="E2217" s="31" t="s">
        <v>7151</v>
      </c>
      <c r="F2217" s="34"/>
      <c r="G2217" s="34"/>
      <c r="H2217" s="12" t="s">
        <v>162</v>
      </c>
      <c r="I2217" s="5" t="s">
        <v>2292</v>
      </c>
      <c r="J2217" s="5" t="s">
        <v>177</v>
      </c>
      <c r="K2217" s="2">
        <v>520612</v>
      </c>
      <c r="L2217" s="7" t="s">
        <v>80</v>
      </c>
      <c r="M2217" s="6">
        <v>8</v>
      </c>
      <c r="N2217" s="13" t="s">
        <v>5632</v>
      </c>
      <c r="O2217" s="13" t="s">
        <v>46</v>
      </c>
      <c r="P2217" s="13" t="s">
        <v>48</v>
      </c>
      <c r="Q2217" s="13" t="s">
        <v>50</v>
      </c>
      <c r="R2217" s="13" t="s">
        <v>5383</v>
      </c>
      <c r="S2217" s="13" t="s">
        <v>5615</v>
      </c>
      <c r="T2217" s="13" t="s">
        <v>5615</v>
      </c>
      <c r="U2217" s="13" t="s">
        <v>5616</v>
      </c>
      <c r="V2217" s="13" t="s">
        <v>5633</v>
      </c>
      <c r="W2217" s="13" t="s">
        <v>5635</v>
      </c>
      <c r="X2217" s="17" t="s">
        <v>50</v>
      </c>
      <c r="Y2217" s="18" t="s">
        <v>48</v>
      </c>
      <c r="Z2217" s="17" t="s">
        <v>48</v>
      </c>
      <c r="AA2217" s="19" t="s">
        <v>48</v>
      </c>
      <c r="AB2217" s="23">
        <v>1860761</v>
      </c>
      <c r="AC2217" s="23">
        <v>5828155</v>
      </c>
    </row>
    <row r="2218" spans="1:29" ht="276" hidden="1">
      <c r="A2218" s="8">
        <v>520613</v>
      </c>
      <c r="B2218" s="27">
        <v>520613</v>
      </c>
      <c r="C2218" s="27" t="e">
        <f>VLOOKUP(B2218,[1]Sheet1!$C$4:$G$287,5,0)</f>
        <v>#N/A</v>
      </c>
      <c r="D2218" s="27"/>
      <c r="E2218" s="31" t="s">
        <v>7151</v>
      </c>
      <c r="F2218" s="34"/>
      <c r="G2218" s="34"/>
      <c r="H2218" s="12" t="s">
        <v>162</v>
      </c>
      <c r="I2218" s="5" t="s">
        <v>2314</v>
      </c>
      <c r="J2218" s="5" t="s">
        <v>178</v>
      </c>
      <c r="K2218" s="2">
        <v>520613</v>
      </c>
      <c r="L2218" s="7" t="s">
        <v>80</v>
      </c>
      <c r="M2218" s="6">
        <v>8</v>
      </c>
      <c r="N2218" s="13" t="s">
        <v>5632</v>
      </c>
      <c r="O2218" s="13" t="s">
        <v>46</v>
      </c>
      <c r="P2218" s="13" t="s">
        <v>48</v>
      </c>
      <c r="Q2218" s="13" t="s">
        <v>50</v>
      </c>
      <c r="R2218" s="13" t="s">
        <v>5383</v>
      </c>
      <c r="S2218" s="13" t="s">
        <v>5615</v>
      </c>
      <c r="T2218" s="13" t="s">
        <v>5615</v>
      </c>
      <c r="U2218" s="13" t="s">
        <v>5616</v>
      </c>
      <c r="V2218" s="13" t="s">
        <v>5633</v>
      </c>
      <c r="W2218" s="13" t="s">
        <v>5635</v>
      </c>
      <c r="X2218" s="17" t="s">
        <v>50</v>
      </c>
      <c r="Y2218" s="18" t="s">
        <v>48</v>
      </c>
      <c r="Z2218" s="17" t="s">
        <v>48</v>
      </c>
      <c r="AA2218" s="19" t="s">
        <v>48</v>
      </c>
      <c r="AB2218" s="23">
        <v>3032733</v>
      </c>
      <c r="AC2218" s="23">
        <v>8409704</v>
      </c>
    </row>
    <row r="2219" spans="1:29" ht="276" hidden="1">
      <c r="A2219" s="8">
        <v>520614</v>
      </c>
      <c r="B2219" s="27">
        <v>520614</v>
      </c>
      <c r="C2219" s="27" t="e">
        <f>VLOOKUP(B2219,[1]Sheet1!$C$4:$G$287,5,0)</f>
        <v>#N/A</v>
      </c>
      <c r="D2219" s="27"/>
      <c r="E2219" s="31" t="s">
        <v>7151</v>
      </c>
      <c r="F2219" s="34"/>
      <c r="G2219" s="34"/>
      <c r="H2219" s="12" t="s">
        <v>162</v>
      </c>
      <c r="I2219" s="5" t="s">
        <v>2315</v>
      </c>
      <c r="J2219" s="5" t="s">
        <v>179</v>
      </c>
      <c r="K2219" s="2">
        <v>520614</v>
      </c>
      <c r="L2219" s="7" t="s">
        <v>80</v>
      </c>
      <c r="M2219" s="6">
        <v>8</v>
      </c>
      <c r="N2219" s="13" t="s">
        <v>5632</v>
      </c>
      <c r="O2219" s="13" t="s">
        <v>46</v>
      </c>
      <c r="P2219" s="13" t="s">
        <v>48</v>
      </c>
      <c r="Q2219" s="13" t="s">
        <v>50</v>
      </c>
      <c r="R2219" s="13" t="s">
        <v>5383</v>
      </c>
      <c r="S2219" s="13" t="s">
        <v>5615</v>
      </c>
      <c r="T2219" s="13" t="s">
        <v>5615</v>
      </c>
      <c r="U2219" s="13" t="s">
        <v>5616</v>
      </c>
      <c r="V2219" s="13" t="s">
        <v>5633</v>
      </c>
      <c r="W2219" s="13" t="s">
        <v>5635</v>
      </c>
      <c r="X2219" s="17" t="s">
        <v>50</v>
      </c>
      <c r="Y2219" s="18" t="s">
        <v>48</v>
      </c>
      <c r="Z2219" s="17" t="s">
        <v>48</v>
      </c>
      <c r="AA2219" s="19" t="s">
        <v>48</v>
      </c>
      <c r="AB2219" s="23">
        <v>910</v>
      </c>
      <c r="AC2219" s="23">
        <v>251889</v>
      </c>
    </row>
    <row r="2220" spans="1:29" ht="276" hidden="1">
      <c r="A2220" s="8">
        <v>520615</v>
      </c>
      <c r="B2220" s="27">
        <v>520615</v>
      </c>
      <c r="C2220" s="27" t="e">
        <f>VLOOKUP(B2220,[1]Sheet1!$C$4:$G$287,5,0)</f>
        <v>#N/A</v>
      </c>
      <c r="D2220" s="27"/>
      <c r="E2220" s="31" t="s">
        <v>7151</v>
      </c>
      <c r="F2220" s="34"/>
      <c r="G2220" s="34"/>
      <c r="H2220" s="12" t="s">
        <v>162</v>
      </c>
      <c r="I2220" s="5" t="s">
        <v>2295</v>
      </c>
      <c r="J2220" s="5" t="s">
        <v>2316</v>
      </c>
      <c r="K2220" s="2">
        <v>520615</v>
      </c>
      <c r="L2220" s="7" t="s">
        <v>80</v>
      </c>
      <c r="M2220" s="6">
        <v>8</v>
      </c>
      <c r="N2220" s="13" t="s">
        <v>5632</v>
      </c>
      <c r="O2220" s="13" t="s">
        <v>46</v>
      </c>
      <c r="P2220" s="13" t="s">
        <v>48</v>
      </c>
      <c r="Q2220" s="13" t="s">
        <v>50</v>
      </c>
      <c r="R2220" s="13" t="s">
        <v>5383</v>
      </c>
      <c r="S2220" s="13" t="s">
        <v>5615</v>
      </c>
      <c r="T2220" s="13" t="s">
        <v>5615</v>
      </c>
      <c r="U2220" s="13" t="s">
        <v>5616</v>
      </c>
      <c r="V2220" s="13" t="s">
        <v>5633</v>
      </c>
      <c r="W2220" s="13" t="s">
        <v>5635</v>
      </c>
      <c r="X2220" s="17" t="s">
        <v>50</v>
      </c>
      <c r="Y2220" s="18" t="s">
        <v>48</v>
      </c>
      <c r="Z2220" s="17" t="s">
        <v>48</v>
      </c>
      <c r="AA2220" s="19" t="s">
        <v>48</v>
      </c>
      <c r="AB2220" s="23">
        <v>0</v>
      </c>
      <c r="AC2220" s="23">
        <v>13444</v>
      </c>
    </row>
    <row r="2221" spans="1:29" ht="276" hidden="1">
      <c r="A2221" s="8">
        <v>520621</v>
      </c>
      <c r="B2221" s="27">
        <v>520621</v>
      </c>
      <c r="C2221" s="27" t="e">
        <f>VLOOKUP(B2221,[1]Sheet1!$C$4:$G$287,5,0)</f>
        <v>#N/A</v>
      </c>
      <c r="D2221" s="27"/>
      <c r="E2221" s="31" t="s">
        <v>7151</v>
      </c>
      <c r="F2221" s="34"/>
      <c r="G2221" s="34"/>
      <c r="H2221" s="12" t="s">
        <v>162</v>
      </c>
      <c r="I2221" s="5" t="s">
        <v>2291</v>
      </c>
      <c r="J2221" s="5" t="s">
        <v>176</v>
      </c>
      <c r="K2221" s="2">
        <v>520621</v>
      </c>
      <c r="L2221" s="7" t="s">
        <v>80</v>
      </c>
      <c r="M2221" s="6">
        <v>8</v>
      </c>
      <c r="N2221" s="13" t="s">
        <v>5632</v>
      </c>
      <c r="O2221" s="13" t="s">
        <v>46</v>
      </c>
      <c r="P2221" s="13" t="s">
        <v>48</v>
      </c>
      <c r="Q2221" s="13" t="s">
        <v>50</v>
      </c>
      <c r="R2221" s="13" t="s">
        <v>5383</v>
      </c>
      <c r="S2221" s="13" t="s">
        <v>5615</v>
      </c>
      <c r="T2221" s="13" t="s">
        <v>5615</v>
      </c>
      <c r="U2221" s="13" t="s">
        <v>5616</v>
      </c>
      <c r="V2221" s="13" t="s">
        <v>5633</v>
      </c>
      <c r="W2221" s="13" t="s">
        <v>5635</v>
      </c>
      <c r="X2221" s="17" t="s">
        <v>50</v>
      </c>
      <c r="Y2221" s="18" t="s">
        <v>48</v>
      </c>
      <c r="Z2221" s="17" t="s">
        <v>48</v>
      </c>
      <c r="AA2221" s="19" t="s">
        <v>48</v>
      </c>
      <c r="AB2221" s="23">
        <v>612</v>
      </c>
      <c r="AC2221" s="23">
        <v>825477</v>
      </c>
    </row>
    <row r="2222" spans="1:29" ht="276" hidden="1">
      <c r="A2222" s="8">
        <v>520622</v>
      </c>
      <c r="B2222" s="27">
        <v>520622</v>
      </c>
      <c r="C2222" s="27" t="e">
        <f>VLOOKUP(B2222,[1]Sheet1!$C$4:$G$287,5,0)</f>
        <v>#N/A</v>
      </c>
      <c r="D2222" s="27"/>
      <c r="E2222" s="31" t="s">
        <v>7151</v>
      </c>
      <c r="F2222" s="34"/>
      <c r="G2222" s="34"/>
      <c r="H2222" s="12" t="s">
        <v>162</v>
      </c>
      <c r="I2222" s="5" t="s">
        <v>2317</v>
      </c>
      <c r="J2222" s="5" t="s">
        <v>177</v>
      </c>
      <c r="K2222" s="2">
        <v>520622</v>
      </c>
      <c r="L2222" s="7" t="s">
        <v>80</v>
      </c>
      <c r="M2222" s="6">
        <v>8</v>
      </c>
      <c r="N2222" s="13" t="s">
        <v>5632</v>
      </c>
      <c r="O2222" s="13" t="s">
        <v>46</v>
      </c>
      <c r="P2222" s="13" t="s">
        <v>48</v>
      </c>
      <c r="Q2222" s="13" t="s">
        <v>50</v>
      </c>
      <c r="R2222" s="13" t="s">
        <v>5383</v>
      </c>
      <c r="S2222" s="13" t="s">
        <v>5615</v>
      </c>
      <c r="T2222" s="13" t="s">
        <v>5615</v>
      </c>
      <c r="U2222" s="13" t="s">
        <v>5616</v>
      </c>
      <c r="V2222" s="13" t="s">
        <v>5633</v>
      </c>
      <c r="W2222" s="13" t="s">
        <v>5635</v>
      </c>
      <c r="X2222" s="17" t="s">
        <v>50</v>
      </c>
      <c r="Y2222" s="18" t="s">
        <v>48</v>
      </c>
      <c r="Z2222" s="17" t="s">
        <v>48</v>
      </c>
      <c r="AA2222" s="19" t="s">
        <v>48</v>
      </c>
      <c r="AB2222" s="23">
        <v>1834865</v>
      </c>
      <c r="AC2222" s="23">
        <v>20109917</v>
      </c>
    </row>
    <row r="2223" spans="1:29" ht="276" hidden="1">
      <c r="A2223" s="8">
        <v>520623</v>
      </c>
      <c r="B2223" s="27">
        <v>520623</v>
      </c>
      <c r="C2223" s="27" t="e">
        <f>VLOOKUP(B2223,[1]Sheet1!$C$4:$G$287,5,0)</f>
        <v>#N/A</v>
      </c>
      <c r="D2223" s="27"/>
      <c r="E2223" s="31" t="s">
        <v>7151</v>
      </c>
      <c r="F2223" s="34"/>
      <c r="G2223" s="34"/>
      <c r="H2223" s="12" t="s">
        <v>162</v>
      </c>
      <c r="I2223" s="5" t="s">
        <v>2293</v>
      </c>
      <c r="J2223" s="5" t="s">
        <v>178</v>
      </c>
      <c r="K2223" s="2">
        <v>520623</v>
      </c>
      <c r="L2223" s="7" t="s">
        <v>80</v>
      </c>
      <c r="M2223" s="6">
        <v>8</v>
      </c>
      <c r="N2223" s="13" t="s">
        <v>5632</v>
      </c>
      <c r="O2223" s="13" t="s">
        <v>46</v>
      </c>
      <c r="P2223" s="13" t="s">
        <v>48</v>
      </c>
      <c r="Q2223" s="13" t="s">
        <v>50</v>
      </c>
      <c r="R2223" s="13" t="s">
        <v>5383</v>
      </c>
      <c r="S2223" s="13" t="s">
        <v>5615</v>
      </c>
      <c r="T2223" s="13" t="s">
        <v>5615</v>
      </c>
      <c r="U2223" s="13" t="s">
        <v>5616</v>
      </c>
      <c r="V2223" s="13" t="s">
        <v>5633</v>
      </c>
      <c r="W2223" s="13" t="s">
        <v>5635</v>
      </c>
      <c r="X2223" s="17" t="s">
        <v>50</v>
      </c>
      <c r="Y2223" s="18" t="s">
        <v>48</v>
      </c>
      <c r="Z2223" s="17" t="s">
        <v>48</v>
      </c>
      <c r="AA2223" s="19" t="s">
        <v>48</v>
      </c>
      <c r="AB2223" s="23">
        <v>13362170</v>
      </c>
      <c r="AC2223" s="23">
        <v>71321106</v>
      </c>
    </row>
    <row r="2224" spans="1:29" ht="276" hidden="1">
      <c r="A2224" s="8">
        <v>520624</v>
      </c>
      <c r="B2224" s="27">
        <v>520624</v>
      </c>
      <c r="C2224" s="27" t="e">
        <f>VLOOKUP(B2224,[1]Sheet1!$C$4:$G$287,5,0)</f>
        <v>#N/A</v>
      </c>
      <c r="D2224" s="27"/>
      <c r="E2224" s="31" t="s">
        <v>7151</v>
      </c>
      <c r="F2224" s="34"/>
      <c r="G2224" s="34"/>
      <c r="H2224" s="12" t="s">
        <v>162</v>
      </c>
      <c r="I2224" s="5" t="s">
        <v>2318</v>
      </c>
      <c r="J2224" s="5" t="s">
        <v>179</v>
      </c>
      <c r="K2224" s="2">
        <v>520624</v>
      </c>
      <c r="L2224" s="7" t="s">
        <v>80</v>
      </c>
      <c r="M2224" s="6">
        <v>8</v>
      </c>
      <c r="N2224" s="13" t="s">
        <v>5632</v>
      </c>
      <c r="O2224" s="13" t="s">
        <v>46</v>
      </c>
      <c r="P2224" s="13" t="s">
        <v>48</v>
      </c>
      <c r="Q2224" s="13" t="s">
        <v>50</v>
      </c>
      <c r="R2224" s="13" t="s">
        <v>5383</v>
      </c>
      <c r="S2224" s="13" t="s">
        <v>5615</v>
      </c>
      <c r="T2224" s="13" t="s">
        <v>5615</v>
      </c>
      <c r="U2224" s="13" t="s">
        <v>5616</v>
      </c>
      <c r="V2224" s="13" t="s">
        <v>5633</v>
      </c>
      <c r="W2224" s="13" t="s">
        <v>5635</v>
      </c>
      <c r="X2224" s="17" t="s">
        <v>50</v>
      </c>
      <c r="Y2224" s="18" t="s">
        <v>48</v>
      </c>
      <c r="Z2224" s="17" t="s">
        <v>48</v>
      </c>
      <c r="AA2224" s="19" t="s">
        <v>48</v>
      </c>
      <c r="AB2224" s="23">
        <v>8420210</v>
      </c>
      <c r="AC2224" s="23">
        <v>27670948</v>
      </c>
    </row>
    <row r="2225" spans="1:29" ht="276" hidden="1">
      <c r="A2225" s="8">
        <v>520625</v>
      </c>
      <c r="B2225" s="27">
        <v>520625</v>
      </c>
      <c r="C2225" s="27" t="e">
        <f>VLOOKUP(B2225,[1]Sheet1!$C$4:$G$287,5,0)</f>
        <v>#N/A</v>
      </c>
      <c r="D2225" s="27"/>
      <c r="E2225" s="31" t="s">
        <v>7151</v>
      </c>
      <c r="F2225" s="34"/>
      <c r="G2225" s="34"/>
      <c r="H2225" s="12" t="s">
        <v>162</v>
      </c>
      <c r="I2225" s="5" t="s">
        <v>2295</v>
      </c>
      <c r="J2225" s="5" t="s">
        <v>180</v>
      </c>
      <c r="K2225" s="2">
        <v>520625</v>
      </c>
      <c r="L2225" s="7" t="s">
        <v>80</v>
      </c>
      <c r="M2225" s="6">
        <v>8</v>
      </c>
      <c r="N2225" s="13" t="s">
        <v>5632</v>
      </c>
      <c r="O2225" s="13" t="s">
        <v>46</v>
      </c>
      <c r="P2225" s="13" t="s">
        <v>48</v>
      </c>
      <c r="Q2225" s="13" t="s">
        <v>50</v>
      </c>
      <c r="R2225" s="13" t="s">
        <v>5383</v>
      </c>
      <c r="S2225" s="13" t="s">
        <v>5615</v>
      </c>
      <c r="T2225" s="13" t="s">
        <v>5615</v>
      </c>
      <c r="U2225" s="13" t="s">
        <v>5616</v>
      </c>
      <c r="V2225" s="13" t="s">
        <v>5633</v>
      </c>
      <c r="W2225" s="13" t="s">
        <v>5635</v>
      </c>
      <c r="X2225" s="17" t="s">
        <v>50</v>
      </c>
      <c r="Y2225" s="18" t="s">
        <v>48</v>
      </c>
      <c r="Z2225" s="17" t="s">
        <v>48</v>
      </c>
      <c r="AA2225" s="19" t="s">
        <v>48</v>
      </c>
      <c r="AB2225" s="23">
        <v>151579</v>
      </c>
      <c r="AC2225" s="23">
        <v>1123574</v>
      </c>
    </row>
    <row r="2226" spans="1:29" ht="276" hidden="1">
      <c r="A2226" s="8">
        <v>520631</v>
      </c>
      <c r="B2226" s="27">
        <v>520631</v>
      </c>
      <c r="C2226" s="27" t="e">
        <f>VLOOKUP(B2226,[1]Sheet1!$C$4:$G$287,5,0)</f>
        <v>#N/A</v>
      </c>
      <c r="D2226" s="27"/>
      <c r="E2226" s="31" t="s">
        <v>7151</v>
      </c>
      <c r="F2226" s="34"/>
      <c r="G2226" s="34"/>
      <c r="H2226" s="12" t="s">
        <v>162</v>
      </c>
      <c r="I2226" s="5" t="s">
        <v>2299</v>
      </c>
      <c r="J2226" s="5" t="s">
        <v>184</v>
      </c>
      <c r="K2226" s="2">
        <v>520631</v>
      </c>
      <c r="L2226" s="7" t="s">
        <v>80</v>
      </c>
      <c r="M2226" s="6">
        <v>8</v>
      </c>
      <c r="N2226" s="13" t="s">
        <v>5632</v>
      </c>
      <c r="O2226" s="13" t="s">
        <v>46</v>
      </c>
      <c r="P2226" s="13" t="s">
        <v>48</v>
      </c>
      <c r="Q2226" s="13" t="s">
        <v>50</v>
      </c>
      <c r="R2226" s="13" t="s">
        <v>5383</v>
      </c>
      <c r="S2226" s="13" t="s">
        <v>5615</v>
      </c>
      <c r="T2226" s="13" t="s">
        <v>5615</v>
      </c>
      <c r="U2226" s="13" t="s">
        <v>5616</v>
      </c>
      <c r="V2226" s="13" t="s">
        <v>5633</v>
      </c>
      <c r="W2226" s="13" t="s">
        <v>5635</v>
      </c>
      <c r="X2226" s="17" t="s">
        <v>50</v>
      </c>
      <c r="Y2226" s="18" t="s">
        <v>48</v>
      </c>
      <c r="Z2226" s="17" t="s">
        <v>48</v>
      </c>
      <c r="AA2226" s="19" t="s">
        <v>48</v>
      </c>
      <c r="AB2226" s="23">
        <v>0</v>
      </c>
      <c r="AC2226" s="23">
        <v>34935</v>
      </c>
    </row>
    <row r="2227" spans="1:29" ht="276" hidden="1">
      <c r="A2227" s="8">
        <v>520632</v>
      </c>
      <c r="B2227" s="27">
        <v>520632</v>
      </c>
      <c r="C2227" s="27" t="e">
        <f>VLOOKUP(B2227,[1]Sheet1!$C$4:$G$287,5,0)</f>
        <v>#N/A</v>
      </c>
      <c r="D2227" s="27"/>
      <c r="E2227" s="31" t="s">
        <v>7151</v>
      </c>
      <c r="F2227" s="34"/>
      <c r="G2227" s="34"/>
      <c r="H2227" s="12" t="s">
        <v>162</v>
      </c>
      <c r="I2227" s="5" t="s">
        <v>2300</v>
      </c>
      <c r="J2227" s="5" t="s">
        <v>185</v>
      </c>
      <c r="K2227" s="2">
        <v>520632</v>
      </c>
      <c r="L2227" s="7" t="s">
        <v>80</v>
      </c>
      <c r="M2227" s="6">
        <v>8</v>
      </c>
      <c r="N2227" s="13" t="s">
        <v>5632</v>
      </c>
      <c r="O2227" s="13" t="s">
        <v>46</v>
      </c>
      <c r="P2227" s="13" t="s">
        <v>48</v>
      </c>
      <c r="Q2227" s="13" t="s">
        <v>50</v>
      </c>
      <c r="R2227" s="13" t="s">
        <v>5383</v>
      </c>
      <c r="S2227" s="13" t="s">
        <v>5615</v>
      </c>
      <c r="T2227" s="13" t="s">
        <v>5615</v>
      </c>
      <c r="U2227" s="13" t="s">
        <v>5616</v>
      </c>
      <c r="V2227" s="13" t="s">
        <v>5633</v>
      </c>
      <c r="W2227" s="13" t="s">
        <v>5635</v>
      </c>
      <c r="X2227" s="17" t="s">
        <v>50</v>
      </c>
      <c r="Y2227" s="18" t="s">
        <v>48</v>
      </c>
      <c r="Z2227" s="17" t="s">
        <v>48</v>
      </c>
      <c r="AA2227" s="19" t="s">
        <v>48</v>
      </c>
      <c r="AB2227" s="23">
        <v>0</v>
      </c>
      <c r="AC2227" s="23">
        <v>328387</v>
      </c>
    </row>
    <row r="2228" spans="1:29" ht="276" hidden="1">
      <c r="A2228" s="8">
        <v>520633</v>
      </c>
      <c r="B2228" s="27">
        <v>520633</v>
      </c>
      <c r="C2228" s="27" t="e">
        <f>VLOOKUP(B2228,[1]Sheet1!$C$4:$G$287,5,0)</f>
        <v>#N/A</v>
      </c>
      <c r="D2228" s="27"/>
      <c r="E2228" s="31" t="s">
        <v>7151</v>
      </c>
      <c r="F2228" s="34"/>
      <c r="G2228" s="34"/>
      <c r="H2228" s="12" t="s">
        <v>162</v>
      </c>
      <c r="I2228" s="5" t="s">
        <v>2301</v>
      </c>
      <c r="J2228" s="5" t="s">
        <v>2302</v>
      </c>
      <c r="K2228" s="2">
        <v>520633</v>
      </c>
      <c r="L2228" s="7" t="s">
        <v>80</v>
      </c>
      <c r="M2228" s="6">
        <v>8</v>
      </c>
      <c r="N2228" s="13" t="s">
        <v>5632</v>
      </c>
      <c r="O2228" s="13" t="s">
        <v>46</v>
      </c>
      <c r="P2228" s="13" t="s">
        <v>48</v>
      </c>
      <c r="Q2228" s="13" t="s">
        <v>50</v>
      </c>
      <c r="R2228" s="13" t="s">
        <v>5383</v>
      </c>
      <c r="S2228" s="13" t="s">
        <v>5615</v>
      </c>
      <c r="T2228" s="13" t="s">
        <v>5615</v>
      </c>
      <c r="U2228" s="13" t="s">
        <v>5616</v>
      </c>
      <c r="V2228" s="13" t="s">
        <v>5633</v>
      </c>
      <c r="W2228" s="13" t="s">
        <v>5635</v>
      </c>
      <c r="X2228" s="17" t="s">
        <v>50</v>
      </c>
      <c r="Y2228" s="18" t="s">
        <v>48</v>
      </c>
      <c r="Z2228" s="17" t="s">
        <v>48</v>
      </c>
      <c r="AA2228" s="19" t="s">
        <v>48</v>
      </c>
      <c r="AB2228" s="23">
        <v>712</v>
      </c>
      <c r="AC2228" s="23">
        <v>199443</v>
      </c>
    </row>
    <row r="2229" spans="1:29" ht="276" hidden="1">
      <c r="A2229" s="8">
        <v>520634</v>
      </c>
      <c r="B2229" s="27">
        <v>520634</v>
      </c>
      <c r="C2229" s="27" t="e">
        <f>VLOOKUP(B2229,[1]Sheet1!$C$4:$G$287,5,0)</f>
        <v>#N/A</v>
      </c>
      <c r="D2229" s="27"/>
      <c r="E2229" s="31" t="s">
        <v>7151</v>
      </c>
      <c r="F2229" s="34"/>
      <c r="G2229" s="34"/>
      <c r="H2229" s="12" t="s">
        <v>162</v>
      </c>
      <c r="I2229" s="5" t="s">
        <v>2307</v>
      </c>
      <c r="J2229" s="5" t="s">
        <v>2304</v>
      </c>
      <c r="K2229" s="2">
        <v>520634</v>
      </c>
      <c r="L2229" s="7" t="s">
        <v>80</v>
      </c>
      <c r="M2229" s="6">
        <v>8</v>
      </c>
      <c r="N2229" s="13" t="s">
        <v>5632</v>
      </c>
      <c r="O2229" s="13" t="s">
        <v>46</v>
      </c>
      <c r="P2229" s="13" t="s">
        <v>48</v>
      </c>
      <c r="Q2229" s="13" t="s">
        <v>50</v>
      </c>
      <c r="R2229" s="13" t="s">
        <v>5383</v>
      </c>
      <c r="S2229" s="13" t="s">
        <v>5615</v>
      </c>
      <c r="T2229" s="13" t="s">
        <v>5615</v>
      </c>
      <c r="U2229" s="13" t="s">
        <v>5616</v>
      </c>
      <c r="V2229" s="13" t="s">
        <v>5633</v>
      </c>
      <c r="W2229" s="13" t="s">
        <v>5635</v>
      </c>
      <c r="X2229" s="17" t="s">
        <v>50</v>
      </c>
      <c r="Y2229" s="18" t="s">
        <v>48</v>
      </c>
      <c r="Z2229" s="17" t="s">
        <v>48</v>
      </c>
      <c r="AA2229" s="19" t="s">
        <v>48</v>
      </c>
      <c r="AB2229" s="23">
        <v>0</v>
      </c>
      <c r="AC2229" s="23">
        <v>73624</v>
      </c>
    </row>
    <row r="2230" spans="1:29" ht="276" hidden="1">
      <c r="A2230" s="8">
        <v>520635</v>
      </c>
      <c r="B2230" s="27">
        <v>520635</v>
      </c>
      <c r="C2230" s="27" t="e">
        <f>VLOOKUP(B2230,[1]Sheet1!$C$4:$G$287,5,0)</f>
        <v>#N/A</v>
      </c>
      <c r="D2230" s="27"/>
      <c r="E2230" s="31" t="s">
        <v>7151</v>
      </c>
      <c r="F2230" s="34"/>
      <c r="G2230" s="34"/>
      <c r="H2230" s="12" t="s">
        <v>162</v>
      </c>
      <c r="I2230" s="5" t="s">
        <v>2305</v>
      </c>
      <c r="J2230" s="5" t="s">
        <v>2319</v>
      </c>
      <c r="K2230" s="2">
        <v>520635</v>
      </c>
      <c r="L2230" s="7" t="s">
        <v>80</v>
      </c>
      <c r="M2230" s="6">
        <v>8</v>
      </c>
      <c r="N2230" s="13" t="s">
        <v>5632</v>
      </c>
      <c r="O2230" s="13" t="s">
        <v>46</v>
      </c>
      <c r="P2230" s="13" t="s">
        <v>48</v>
      </c>
      <c r="Q2230" s="13" t="s">
        <v>50</v>
      </c>
      <c r="R2230" s="13" t="s">
        <v>5383</v>
      </c>
      <c r="S2230" s="13" t="s">
        <v>5615</v>
      </c>
      <c r="T2230" s="13" t="s">
        <v>5615</v>
      </c>
      <c r="U2230" s="13" t="s">
        <v>5616</v>
      </c>
      <c r="V2230" s="13" t="s">
        <v>5633</v>
      </c>
      <c r="W2230" s="13" t="s">
        <v>5635</v>
      </c>
      <c r="X2230" s="17" t="s">
        <v>50</v>
      </c>
      <c r="Y2230" s="18" t="s">
        <v>48</v>
      </c>
      <c r="Z2230" s="17" t="s">
        <v>48</v>
      </c>
      <c r="AA2230" s="19" t="s">
        <v>48</v>
      </c>
      <c r="AB2230" s="23">
        <v>0</v>
      </c>
      <c r="AC2230" s="23">
        <v>2618</v>
      </c>
    </row>
    <row r="2231" spans="1:29" ht="276" hidden="1">
      <c r="A2231" s="8">
        <v>520641</v>
      </c>
      <c r="B2231" s="27">
        <v>520641</v>
      </c>
      <c r="C2231" s="27" t="e">
        <f>VLOOKUP(B2231,[1]Sheet1!$C$4:$G$287,5,0)</f>
        <v>#N/A</v>
      </c>
      <c r="D2231" s="27"/>
      <c r="E2231" s="31" t="s">
        <v>7151</v>
      </c>
      <c r="F2231" s="34"/>
      <c r="G2231" s="34"/>
      <c r="H2231" s="12" t="s">
        <v>162</v>
      </c>
      <c r="I2231" s="5" t="s">
        <v>2299</v>
      </c>
      <c r="J2231" s="5" t="s">
        <v>184</v>
      </c>
      <c r="K2231" s="2">
        <v>520641</v>
      </c>
      <c r="L2231" s="7" t="s">
        <v>80</v>
      </c>
      <c r="M2231" s="6">
        <v>8</v>
      </c>
      <c r="N2231" s="13" t="s">
        <v>5632</v>
      </c>
      <c r="O2231" s="13" t="s">
        <v>46</v>
      </c>
      <c r="P2231" s="13" t="s">
        <v>48</v>
      </c>
      <c r="Q2231" s="13" t="s">
        <v>50</v>
      </c>
      <c r="R2231" s="13" t="s">
        <v>5383</v>
      </c>
      <c r="S2231" s="13" t="s">
        <v>5615</v>
      </c>
      <c r="T2231" s="13" t="s">
        <v>5615</v>
      </c>
      <c r="U2231" s="13" t="s">
        <v>5616</v>
      </c>
      <c r="V2231" s="13" t="s">
        <v>5633</v>
      </c>
      <c r="W2231" s="13" t="s">
        <v>5635</v>
      </c>
      <c r="X2231" s="17" t="s">
        <v>50</v>
      </c>
      <c r="Y2231" s="18" t="s">
        <v>48</v>
      </c>
      <c r="Z2231" s="17" t="s">
        <v>48</v>
      </c>
      <c r="AA2231" s="19" t="s">
        <v>48</v>
      </c>
      <c r="AB2231" s="23">
        <v>0</v>
      </c>
      <c r="AC2231" s="23">
        <v>15767</v>
      </c>
    </row>
    <row r="2232" spans="1:29" ht="276" hidden="1">
      <c r="A2232" s="8">
        <v>520642</v>
      </c>
      <c r="B2232" s="27">
        <v>520642</v>
      </c>
      <c r="C2232" s="27" t="e">
        <f>VLOOKUP(B2232,[1]Sheet1!$C$4:$G$287,5,0)</f>
        <v>#N/A</v>
      </c>
      <c r="D2232" s="27"/>
      <c r="E2232" s="31" t="s">
        <v>7151</v>
      </c>
      <c r="F2232" s="34"/>
      <c r="G2232" s="34"/>
      <c r="H2232" s="12" t="s">
        <v>162</v>
      </c>
      <c r="I2232" s="5" t="s">
        <v>2300</v>
      </c>
      <c r="J2232" s="5" t="s">
        <v>185</v>
      </c>
      <c r="K2232" s="2">
        <v>520642</v>
      </c>
      <c r="L2232" s="7" t="s">
        <v>80</v>
      </c>
      <c r="M2232" s="6">
        <v>8</v>
      </c>
      <c r="N2232" s="13" t="s">
        <v>5632</v>
      </c>
      <c r="O2232" s="13" t="s">
        <v>46</v>
      </c>
      <c r="P2232" s="13" t="s">
        <v>48</v>
      </c>
      <c r="Q2232" s="13" t="s">
        <v>50</v>
      </c>
      <c r="R2232" s="13" t="s">
        <v>5383</v>
      </c>
      <c r="S2232" s="13" t="s">
        <v>5615</v>
      </c>
      <c r="T2232" s="13" t="s">
        <v>5615</v>
      </c>
      <c r="U2232" s="13" t="s">
        <v>5616</v>
      </c>
      <c r="V2232" s="13" t="s">
        <v>5633</v>
      </c>
      <c r="W2232" s="13" t="s">
        <v>5635</v>
      </c>
      <c r="X2232" s="17" t="s">
        <v>50</v>
      </c>
      <c r="Y2232" s="18" t="s">
        <v>48</v>
      </c>
      <c r="Z2232" s="17" t="s">
        <v>48</v>
      </c>
      <c r="AA2232" s="19" t="s">
        <v>48</v>
      </c>
      <c r="AB2232" s="23">
        <v>21871</v>
      </c>
      <c r="AC2232" s="23">
        <v>559017</v>
      </c>
    </row>
    <row r="2233" spans="1:29" ht="276" hidden="1">
      <c r="A2233" s="8">
        <v>520643</v>
      </c>
      <c r="B2233" s="27">
        <v>520643</v>
      </c>
      <c r="C2233" s="27" t="e">
        <f>VLOOKUP(B2233,[1]Sheet1!$C$4:$G$287,5,0)</f>
        <v>#N/A</v>
      </c>
      <c r="D2233" s="27"/>
      <c r="E2233" s="31" t="s">
        <v>7151</v>
      </c>
      <c r="F2233" s="34"/>
      <c r="G2233" s="34"/>
      <c r="H2233" s="12" t="s">
        <v>162</v>
      </c>
      <c r="I2233" s="5" t="s">
        <v>2301</v>
      </c>
      <c r="J2233" s="5" t="s">
        <v>2302</v>
      </c>
      <c r="K2233" s="2">
        <v>520643</v>
      </c>
      <c r="L2233" s="7" t="s">
        <v>80</v>
      </c>
      <c r="M2233" s="6">
        <v>8</v>
      </c>
      <c r="N2233" s="13" t="s">
        <v>5632</v>
      </c>
      <c r="O2233" s="13" t="s">
        <v>46</v>
      </c>
      <c r="P2233" s="13" t="s">
        <v>48</v>
      </c>
      <c r="Q2233" s="13" t="s">
        <v>50</v>
      </c>
      <c r="R2233" s="13" t="s">
        <v>5383</v>
      </c>
      <c r="S2233" s="13" t="s">
        <v>5615</v>
      </c>
      <c r="T2233" s="13" t="s">
        <v>5615</v>
      </c>
      <c r="U2233" s="13" t="s">
        <v>5616</v>
      </c>
      <c r="V2233" s="13" t="s">
        <v>5633</v>
      </c>
      <c r="W2233" s="13" t="s">
        <v>5635</v>
      </c>
      <c r="X2233" s="17" t="s">
        <v>50</v>
      </c>
      <c r="Y2233" s="18" t="s">
        <v>48</v>
      </c>
      <c r="Z2233" s="17" t="s">
        <v>48</v>
      </c>
      <c r="AA2233" s="19" t="s">
        <v>48</v>
      </c>
      <c r="AB2233" s="23">
        <v>33476</v>
      </c>
      <c r="AC2233" s="23">
        <v>73700</v>
      </c>
    </row>
    <row r="2234" spans="1:29" ht="276" hidden="1">
      <c r="A2234" s="8">
        <v>520644</v>
      </c>
      <c r="B2234" s="27">
        <v>520644</v>
      </c>
      <c r="C2234" s="27" t="e">
        <f>VLOOKUP(B2234,[1]Sheet1!$C$4:$G$287,5,0)</f>
        <v>#N/A</v>
      </c>
      <c r="D2234" s="27"/>
      <c r="E2234" s="31" t="s">
        <v>7151</v>
      </c>
      <c r="F2234" s="34"/>
      <c r="G2234" s="34"/>
      <c r="H2234" s="12" t="s">
        <v>162</v>
      </c>
      <c r="I2234" s="5" t="s">
        <v>2307</v>
      </c>
      <c r="J2234" s="5" t="s">
        <v>2304</v>
      </c>
      <c r="K2234" s="2">
        <v>520644</v>
      </c>
      <c r="L2234" s="7" t="s">
        <v>80</v>
      </c>
      <c r="M2234" s="6">
        <v>8</v>
      </c>
      <c r="N2234" s="13" t="s">
        <v>5632</v>
      </c>
      <c r="O2234" s="13" t="s">
        <v>46</v>
      </c>
      <c r="P2234" s="13" t="s">
        <v>48</v>
      </c>
      <c r="Q2234" s="13" t="s">
        <v>50</v>
      </c>
      <c r="R2234" s="13" t="s">
        <v>5383</v>
      </c>
      <c r="S2234" s="13" t="s">
        <v>5615</v>
      </c>
      <c r="T2234" s="13" t="s">
        <v>5615</v>
      </c>
      <c r="U2234" s="13" t="s">
        <v>5616</v>
      </c>
      <c r="V2234" s="13" t="s">
        <v>5633</v>
      </c>
      <c r="W2234" s="13" t="s">
        <v>5635</v>
      </c>
      <c r="X2234" s="17" t="s">
        <v>50</v>
      </c>
      <c r="Y2234" s="18" t="s">
        <v>48</v>
      </c>
      <c r="Z2234" s="17" t="s">
        <v>48</v>
      </c>
      <c r="AA2234" s="19" t="s">
        <v>48</v>
      </c>
      <c r="AB2234" s="23">
        <v>3972</v>
      </c>
      <c r="AC2234" s="23">
        <v>33006</v>
      </c>
    </row>
    <row r="2235" spans="1:29" ht="276" hidden="1">
      <c r="A2235" s="8">
        <v>520645</v>
      </c>
      <c r="B2235" s="27">
        <v>520645</v>
      </c>
      <c r="C2235" s="27" t="e">
        <f>VLOOKUP(B2235,[1]Sheet1!$C$4:$G$287,5,0)</f>
        <v>#N/A</v>
      </c>
      <c r="D2235" s="27"/>
      <c r="E2235" s="31" t="s">
        <v>7151</v>
      </c>
      <c r="F2235" s="34"/>
      <c r="G2235" s="34"/>
      <c r="H2235" s="12" t="s">
        <v>162</v>
      </c>
      <c r="I2235" s="5" t="s">
        <v>2305</v>
      </c>
      <c r="J2235" s="5" t="s">
        <v>2306</v>
      </c>
      <c r="K2235" s="2">
        <v>520645</v>
      </c>
      <c r="L2235" s="7" t="s">
        <v>80</v>
      </c>
      <c r="M2235" s="6">
        <v>8</v>
      </c>
      <c r="N2235" s="13" t="s">
        <v>5632</v>
      </c>
      <c r="O2235" s="13" t="s">
        <v>46</v>
      </c>
      <c r="P2235" s="13" t="s">
        <v>48</v>
      </c>
      <c r="Q2235" s="13" t="s">
        <v>50</v>
      </c>
      <c r="R2235" s="13" t="s">
        <v>5383</v>
      </c>
      <c r="S2235" s="13" t="s">
        <v>5615</v>
      </c>
      <c r="T2235" s="13" t="s">
        <v>5615</v>
      </c>
      <c r="U2235" s="13" t="s">
        <v>5616</v>
      </c>
      <c r="V2235" s="13" t="s">
        <v>5633</v>
      </c>
      <c r="W2235" s="13" t="s">
        <v>5635</v>
      </c>
      <c r="X2235" s="17" t="s">
        <v>50</v>
      </c>
      <c r="Y2235" s="18" t="s">
        <v>48</v>
      </c>
      <c r="Z2235" s="17" t="s">
        <v>48</v>
      </c>
      <c r="AA2235" s="19" t="s">
        <v>48</v>
      </c>
      <c r="AB2235" s="23">
        <v>8450</v>
      </c>
      <c r="AC2235" s="23">
        <v>541561</v>
      </c>
    </row>
    <row r="2236" spans="1:29" ht="276" hidden="1">
      <c r="A2236" s="8">
        <v>520710</v>
      </c>
      <c r="B2236" s="27">
        <v>520710</v>
      </c>
      <c r="C2236" s="27" t="e">
        <f>VLOOKUP(B2236,[1]Sheet1!$C$4:$G$287,5,0)</f>
        <v>#N/A</v>
      </c>
      <c r="D2236" s="27"/>
      <c r="E2236" s="31" t="s">
        <v>7151</v>
      </c>
      <c r="F2236" s="34"/>
      <c r="G2236" s="34"/>
      <c r="H2236" s="12" t="s">
        <v>162</v>
      </c>
      <c r="I2236" s="5" t="s">
        <v>2289</v>
      </c>
      <c r="J2236" s="5" t="s">
        <v>174</v>
      </c>
      <c r="K2236" s="2">
        <v>520710</v>
      </c>
      <c r="L2236" s="7" t="s">
        <v>80</v>
      </c>
      <c r="M2236" s="6">
        <v>8</v>
      </c>
      <c r="N2236" s="13" t="s">
        <v>5632</v>
      </c>
      <c r="O2236" s="13" t="s">
        <v>46</v>
      </c>
      <c r="P2236" s="13" t="s">
        <v>48</v>
      </c>
      <c r="Q2236" s="13" t="s">
        <v>5636</v>
      </c>
      <c r="R2236" s="13" t="s">
        <v>5383</v>
      </c>
      <c r="S2236" s="13" t="s">
        <v>5615</v>
      </c>
      <c r="T2236" s="13" t="s">
        <v>5615</v>
      </c>
      <c r="U2236" s="13" t="s">
        <v>5616</v>
      </c>
      <c r="V2236" s="13" t="s">
        <v>5633</v>
      </c>
      <c r="W2236" s="13" t="s">
        <v>5635</v>
      </c>
      <c r="X2236" s="17" t="s">
        <v>5637</v>
      </c>
      <c r="Y2236" s="18" t="s">
        <v>5638</v>
      </c>
      <c r="Z2236" s="17" t="s">
        <v>5639</v>
      </c>
      <c r="AA2236" s="19" t="s">
        <v>48</v>
      </c>
      <c r="AB2236" s="23">
        <v>192028</v>
      </c>
      <c r="AC2236" s="23">
        <v>2536806</v>
      </c>
    </row>
    <row r="2237" spans="1:29" ht="276" hidden="1">
      <c r="A2237" s="8">
        <v>520790</v>
      </c>
      <c r="B2237" s="27">
        <v>520790</v>
      </c>
      <c r="C2237" s="27" t="e">
        <f>VLOOKUP(B2237,[1]Sheet1!$C$4:$G$287,5,0)</f>
        <v>#N/A</v>
      </c>
      <c r="D2237" s="27"/>
      <c r="E2237" s="31" t="s">
        <v>7151</v>
      </c>
      <c r="F2237" s="34"/>
      <c r="G2237" s="34"/>
      <c r="H2237" s="12" t="s">
        <v>162</v>
      </c>
      <c r="I2237" s="5" t="s">
        <v>0</v>
      </c>
      <c r="J2237" s="5" t="s">
        <v>79</v>
      </c>
      <c r="K2237" s="2">
        <v>520790</v>
      </c>
      <c r="L2237" s="7" t="s">
        <v>80</v>
      </c>
      <c r="M2237" s="6">
        <v>8</v>
      </c>
      <c r="N2237" s="13" t="s">
        <v>5632</v>
      </c>
      <c r="O2237" s="13" t="s">
        <v>46</v>
      </c>
      <c r="P2237" s="13" t="s">
        <v>48</v>
      </c>
      <c r="Q2237" s="13" t="s">
        <v>5636</v>
      </c>
      <c r="R2237" s="13" t="s">
        <v>5383</v>
      </c>
      <c r="S2237" s="13" t="s">
        <v>5615</v>
      </c>
      <c r="T2237" s="13" t="s">
        <v>5615</v>
      </c>
      <c r="U2237" s="13" t="s">
        <v>5616</v>
      </c>
      <c r="V2237" s="13" t="s">
        <v>5633</v>
      </c>
      <c r="W2237" s="13" t="s">
        <v>5635</v>
      </c>
      <c r="X2237" s="17" t="s">
        <v>5637</v>
      </c>
      <c r="Y2237" s="18" t="s">
        <v>5638</v>
      </c>
      <c r="Z2237" s="17" t="s">
        <v>5639</v>
      </c>
      <c r="AA2237" s="19" t="s">
        <v>48</v>
      </c>
      <c r="AB2237" s="23">
        <v>390930</v>
      </c>
      <c r="AC2237" s="23">
        <v>1277759</v>
      </c>
    </row>
    <row r="2238" spans="1:29" ht="409.5" hidden="1">
      <c r="A2238" s="8">
        <v>520811</v>
      </c>
      <c r="B2238" s="27">
        <v>520811</v>
      </c>
      <c r="C2238" s="27" t="e">
        <f>VLOOKUP(B2238,[1]Sheet1!$C$4:$G$287,5,0)</f>
        <v>#N/A</v>
      </c>
      <c r="D2238" s="27"/>
      <c r="E2238" s="31" t="s">
        <v>7151</v>
      </c>
      <c r="F2238" s="34"/>
      <c r="G2238" s="34"/>
      <c r="H2238" s="12" t="s">
        <v>162</v>
      </c>
      <c r="I2238" s="5" t="s">
        <v>2320</v>
      </c>
      <c r="J2238" s="5" t="s">
        <v>2321</v>
      </c>
      <c r="K2238" s="2">
        <v>520811</v>
      </c>
      <c r="L2238" s="7" t="s">
        <v>80</v>
      </c>
      <c r="M2238" s="6">
        <v>10</v>
      </c>
      <c r="N2238" s="13" t="s">
        <v>5640</v>
      </c>
      <c r="O2238" s="13" t="s">
        <v>48</v>
      </c>
      <c r="P2238" s="13" t="s">
        <v>5607</v>
      </c>
      <c r="Q2238" s="13" t="s">
        <v>50</v>
      </c>
      <c r="R2238" s="13" t="s">
        <v>5383</v>
      </c>
      <c r="S2238" s="13" t="s">
        <v>5641</v>
      </c>
      <c r="T2238" s="13" t="s">
        <v>5641</v>
      </c>
      <c r="U2238" s="13" t="s">
        <v>5626</v>
      </c>
      <c r="V2238" s="13" t="s">
        <v>5642</v>
      </c>
      <c r="W2238" s="13" t="s">
        <v>5630</v>
      </c>
      <c r="X2238" s="17" t="s">
        <v>50</v>
      </c>
      <c r="Y2238" s="18" t="s">
        <v>5643</v>
      </c>
      <c r="Z2238" s="17" t="s">
        <v>48</v>
      </c>
      <c r="AA2238" s="19" t="s">
        <v>5612</v>
      </c>
      <c r="AB2238" s="23">
        <v>169358</v>
      </c>
      <c r="AC2238" s="23">
        <v>48902765</v>
      </c>
    </row>
    <row r="2239" spans="1:29" ht="409.5" hidden="1">
      <c r="A2239" s="8">
        <v>520812</v>
      </c>
      <c r="B2239" s="27">
        <v>520812</v>
      </c>
      <c r="C2239" s="27" t="e">
        <f>VLOOKUP(B2239,[1]Sheet1!$C$4:$G$287,5,0)</f>
        <v>#N/A</v>
      </c>
      <c r="D2239" s="27"/>
      <c r="E2239" s="31" t="s">
        <v>7151</v>
      </c>
      <c r="F2239" s="34"/>
      <c r="G2239" s="34"/>
      <c r="H2239" s="12" t="s">
        <v>162</v>
      </c>
      <c r="I2239" s="5" t="s">
        <v>2322</v>
      </c>
      <c r="J2239" s="5" t="s">
        <v>2323</v>
      </c>
      <c r="K2239" s="2">
        <v>520812</v>
      </c>
      <c r="L2239" s="7" t="s">
        <v>80</v>
      </c>
      <c r="M2239" s="6">
        <v>10</v>
      </c>
      <c r="N2239" s="13" t="s">
        <v>5640</v>
      </c>
      <c r="O2239" s="13" t="s">
        <v>48</v>
      </c>
      <c r="P2239" s="13" t="s">
        <v>5607</v>
      </c>
      <c r="Q2239" s="13" t="s">
        <v>50</v>
      </c>
      <c r="R2239" s="13" t="s">
        <v>5383</v>
      </c>
      <c r="S2239" s="13" t="s">
        <v>5641</v>
      </c>
      <c r="T2239" s="13" t="s">
        <v>5641</v>
      </c>
      <c r="U2239" s="13" t="s">
        <v>5626</v>
      </c>
      <c r="V2239" s="13" t="s">
        <v>5642</v>
      </c>
      <c r="W2239" s="13" t="s">
        <v>5630</v>
      </c>
      <c r="X2239" s="17" t="s">
        <v>50</v>
      </c>
      <c r="Y2239" s="18" t="s">
        <v>5643</v>
      </c>
      <c r="Z2239" s="17" t="s">
        <v>48</v>
      </c>
      <c r="AA2239" s="19" t="s">
        <v>5612</v>
      </c>
      <c r="AB2239" s="23">
        <v>52970</v>
      </c>
      <c r="AC2239" s="23">
        <v>90268613</v>
      </c>
    </row>
    <row r="2240" spans="1:29" ht="409.5" hidden="1">
      <c r="A2240" s="8">
        <v>520813</v>
      </c>
      <c r="B2240" s="27">
        <v>520813</v>
      </c>
      <c r="C2240" s="27" t="e">
        <f>VLOOKUP(B2240,[1]Sheet1!$C$4:$G$287,5,0)</f>
        <v>#N/A</v>
      </c>
      <c r="D2240" s="27"/>
      <c r="E2240" s="31" t="s">
        <v>7151</v>
      </c>
      <c r="F2240" s="34"/>
      <c r="G2240" s="34"/>
      <c r="H2240" s="12" t="s">
        <v>162</v>
      </c>
      <c r="I2240" s="5" t="s">
        <v>2324</v>
      </c>
      <c r="J2240" s="5" t="s">
        <v>2325</v>
      </c>
      <c r="K2240" s="2">
        <v>520813</v>
      </c>
      <c r="L2240" s="7" t="s">
        <v>80</v>
      </c>
      <c r="M2240" s="6">
        <v>10</v>
      </c>
      <c r="N2240" s="13" t="s">
        <v>5640</v>
      </c>
      <c r="O2240" s="13" t="s">
        <v>48</v>
      </c>
      <c r="P2240" s="13" t="s">
        <v>5607</v>
      </c>
      <c r="Q2240" s="13" t="s">
        <v>50</v>
      </c>
      <c r="R2240" s="13" t="s">
        <v>5383</v>
      </c>
      <c r="S2240" s="13" t="s">
        <v>5641</v>
      </c>
      <c r="T2240" s="13" t="s">
        <v>5641</v>
      </c>
      <c r="U2240" s="13" t="s">
        <v>5626</v>
      </c>
      <c r="V2240" s="13" t="s">
        <v>5642</v>
      </c>
      <c r="W2240" s="13" t="s">
        <v>5630</v>
      </c>
      <c r="X2240" s="17" t="s">
        <v>50</v>
      </c>
      <c r="Y2240" s="18" t="s">
        <v>5643</v>
      </c>
      <c r="Z2240" s="17" t="s">
        <v>48</v>
      </c>
      <c r="AA2240" s="19" t="s">
        <v>5612</v>
      </c>
      <c r="AB2240" s="23">
        <v>204523</v>
      </c>
      <c r="AC2240" s="23">
        <v>47370937</v>
      </c>
    </row>
    <row r="2241" spans="1:29" ht="409.5" hidden="1">
      <c r="A2241" s="8">
        <v>520819</v>
      </c>
      <c r="B2241" s="27">
        <v>520819</v>
      </c>
      <c r="C2241" s="27" t="e">
        <f>VLOOKUP(B2241,[1]Sheet1!$C$4:$G$287,5,0)</f>
        <v>#N/A</v>
      </c>
      <c r="D2241" s="27"/>
      <c r="E2241" s="31" t="s">
        <v>7151</v>
      </c>
      <c r="F2241" s="34"/>
      <c r="G2241" s="34"/>
      <c r="H2241" s="12" t="s">
        <v>162</v>
      </c>
      <c r="I2241" s="5" t="s">
        <v>2239</v>
      </c>
      <c r="J2241" s="5" t="s">
        <v>2326</v>
      </c>
      <c r="K2241" s="2">
        <v>520819</v>
      </c>
      <c r="L2241" s="7" t="s">
        <v>80</v>
      </c>
      <c r="M2241" s="6">
        <v>10</v>
      </c>
      <c r="N2241" s="13" t="s">
        <v>5640</v>
      </c>
      <c r="O2241" s="13" t="s">
        <v>48</v>
      </c>
      <c r="P2241" s="13" t="s">
        <v>5607</v>
      </c>
      <c r="Q2241" s="13" t="s">
        <v>50</v>
      </c>
      <c r="R2241" s="13" t="s">
        <v>5383</v>
      </c>
      <c r="S2241" s="13" t="s">
        <v>5641</v>
      </c>
      <c r="T2241" s="13" t="s">
        <v>5641</v>
      </c>
      <c r="U2241" s="13" t="s">
        <v>5626</v>
      </c>
      <c r="V2241" s="13" t="s">
        <v>5642</v>
      </c>
      <c r="W2241" s="13" t="s">
        <v>5630</v>
      </c>
      <c r="X2241" s="17" t="s">
        <v>50</v>
      </c>
      <c r="Y2241" s="18" t="s">
        <v>5643</v>
      </c>
      <c r="Z2241" s="17" t="s">
        <v>48</v>
      </c>
      <c r="AA2241" s="19" t="s">
        <v>5612</v>
      </c>
      <c r="AB2241" s="23">
        <v>1458285</v>
      </c>
      <c r="AC2241" s="23">
        <v>10127234</v>
      </c>
    </row>
    <row r="2242" spans="1:29" ht="409.5" hidden="1">
      <c r="A2242" s="8">
        <v>520821</v>
      </c>
      <c r="B2242" s="27">
        <v>520821</v>
      </c>
      <c r="C2242" s="27" t="e">
        <f>VLOOKUP(B2242,[1]Sheet1!$C$4:$G$287,5,0)</f>
        <v>#N/A</v>
      </c>
      <c r="D2242" s="27"/>
      <c r="E2242" s="31" t="s">
        <v>7151</v>
      </c>
      <c r="F2242" s="34"/>
      <c r="G2242" s="34"/>
      <c r="H2242" s="12" t="s">
        <v>162</v>
      </c>
      <c r="I2242" s="5" t="s">
        <v>2320</v>
      </c>
      <c r="J2242" s="5" t="s">
        <v>2321</v>
      </c>
      <c r="K2242" s="2">
        <v>520821</v>
      </c>
      <c r="L2242" s="7" t="s">
        <v>80</v>
      </c>
      <c r="M2242" s="6">
        <v>10</v>
      </c>
      <c r="N2242" s="13" t="s">
        <v>5640</v>
      </c>
      <c r="O2242" s="13" t="s">
        <v>48</v>
      </c>
      <c r="P2242" s="13" t="s">
        <v>5607</v>
      </c>
      <c r="Q2242" s="13" t="s">
        <v>50</v>
      </c>
      <c r="R2242" s="13" t="s">
        <v>5383</v>
      </c>
      <c r="S2242" s="13" t="s">
        <v>5641</v>
      </c>
      <c r="T2242" s="13" t="s">
        <v>5641</v>
      </c>
      <c r="U2242" s="13" t="s">
        <v>5626</v>
      </c>
      <c r="V2242" s="13" t="s">
        <v>5642</v>
      </c>
      <c r="W2242" s="13" t="s">
        <v>5630</v>
      </c>
      <c r="X2242" s="17" t="s">
        <v>50</v>
      </c>
      <c r="Y2242" s="18" t="s">
        <v>5643</v>
      </c>
      <c r="Z2242" s="17" t="s">
        <v>48</v>
      </c>
      <c r="AA2242" s="19" t="s">
        <v>5612</v>
      </c>
      <c r="AB2242" s="23">
        <v>257409</v>
      </c>
      <c r="AC2242" s="23">
        <v>2849116</v>
      </c>
    </row>
    <row r="2243" spans="1:29" ht="409.5" hidden="1">
      <c r="A2243" s="8">
        <v>520822</v>
      </c>
      <c r="B2243" s="27">
        <v>520822</v>
      </c>
      <c r="C2243" s="27" t="e">
        <f>VLOOKUP(B2243,[1]Sheet1!$C$4:$G$287,5,0)</f>
        <v>#N/A</v>
      </c>
      <c r="D2243" s="27"/>
      <c r="E2243" s="31" t="s">
        <v>7151</v>
      </c>
      <c r="F2243" s="34"/>
      <c r="G2243" s="34"/>
      <c r="H2243" s="12" t="s">
        <v>162</v>
      </c>
      <c r="I2243" s="5" t="s">
        <v>2322</v>
      </c>
      <c r="J2243" s="5" t="s">
        <v>2323</v>
      </c>
      <c r="K2243" s="2">
        <v>520822</v>
      </c>
      <c r="L2243" s="7" t="s">
        <v>80</v>
      </c>
      <c r="M2243" s="6">
        <v>10</v>
      </c>
      <c r="N2243" s="13" t="s">
        <v>5640</v>
      </c>
      <c r="O2243" s="13" t="s">
        <v>48</v>
      </c>
      <c r="P2243" s="13" t="s">
        <v>5607</v>
      </c>
      <c r="Q2243" s="13" t="s">
        <v>50</v>
      </c>
      <c r="R2243" s="13" t="s">
        <v>5383</v>
      </c>
      <c r="S2243" s="13" t="s">
        <v>5641</v>
      </c>
      <c r="T2243" s="13" t="s">
        <v>5641</v>
      </c>
      <c r="U2243" s="13" t="s">
        <v>5626</v>
      </c>
      <c r="V2243" s="13" t="s">
        <v>5642</v>
      </c>
      <c r="W2243" s="13" t="s">
        <v>5630</v>
      </c>
      <c r="X2243" s="17" t="s">
        <v>50</v>
      </c>
      <c r="Y2243" s="18" t="s">
        <v>5643</v>
      </c>
      <c r="Z2243" s="17" t="s">
        <v>48</v>
      </c>
      <c r="AA2243" s="19" t="s">
        <v>5612</v>
      </c>
      <c r="AB2243" s="23">
        <v>394640</v>
      </c>
      <c r="AC2243" s="23">
        <v>7209814</v>
      </c>
    </row>
    <row r="2244" spans="1:29" ht="409.5" hidden="1">
      <c r="A2244" s="8">
        <v>520823</v>
      </c>
      <c r="B2244" s="27">
        <v>520823</v>
      </c>
      <c r="C2244" s="27" t="e">
        <f>VLOOKUP(B2244,[1]Sheet1!$C$4:$G$287,5,0)</f>
        <v>#N/A</v>
      </c>
      <c r="D2244" s="27"/>
      <c r="E2244" s="31" t="s">
        <v>7151</v>
      </c>
      <c r="F2244" s="34"/>
      <c r="G2244" s="34"/>
      <c r="H2244" s="12" t="s">
        <v>162</v>
      </c>
      <c r="I2244" s="5" t="s">
        <v>2324</v>
      </c>
      <c r="J2244" s="5" t="s">
        <v>2327</v>
      </c>
      <c r="K2244" s="2">
        <v>520823</v>
      </c>
      <c r="L2244" s="7" t="s">
        <v>80</v>
      </c>
      <c r="M2244" s="6">
        <v>10</v>
      </c>
      <c r="N2244" s="13" t="s">
        <v>5640</v>
      </c>
      <c r="O2244" s="13" t="s">
        <v>48</v>
      </c>
      <c r="P2244" s="13" t="s">
        <v>5607</v>
      </c>
      <c r="Q2244" s="13" t="s">
        <v>50</v>
      </c>
      <c r="R2244" s="13" t="s">
        <v>5383</v>
      </c>
      <c r="S2244" s="13" t="s">
        <v>5641</v>
      </c>
      <c r="T2244" s="13" t="s">
        <v>5641</v>
      </c>
      <c r="U2244" s="13" t="s">
        <v>5626</v>
      </c>
      <c r="V2244" s="13" t="s">
        <v>5642</v>
      </c>
      <c r="W2244" s="13" t="s">
        <v>5630</v>
      </c>
      <c r="X2244" s="17" t="s">
        <v>50</v>
      </c>
      <c r="Y2244" s="18" t="s">
        <v>5643</v>
      </c>
      <c r="Z2244" s="17" t="s">
        <v>48</v>
      </c>
      <c r="AA2244" s="19" t="s">
        <v>5612</v>
      </c>
      <c r="AB2244" s="23">
        <v>783172</v>
      </c>
      <c r="AC2244" s="23">
        <v>3900549</v>
      </c>
    </row>
    <row r="2245" spans="1:29" ht="409.5" hidden="1">
      <c r="A2245" s="8">
        <v>520829</v>
      </c>
      <c r="B2245" s="27">
        <v>520829</v>
      </c>
      <c r="C2245" s="27" t="e">
        <f>VLOOKUP(B2245,[1]Sheet1!$C$4:$G$287,5,0)</f>
        <v>#N/A</v>
      </c>
      <c r="D2245" s="27"/>
      <c r="E2245" s="31" t="s">
        <v>7151</v>
      </c>
      <c r="F2245" s="34"/>
      <c r="G2245" s="34"/>
      <c r="H2245" s="12" t="s">
        <v>162</v>
      </c>
      <c r="I2245" s="5" t="s">
        <v>2239</v>
      </c>
      <c r="J2245" s="5" t="s">
        <v>2326</v>
      </c>
      <c r="K2245" s="2">
        <v>520829</v>
      </c>
      <c r="L2245" s="7" t="s">
        <v>80</v>
      </c>
      <c r="M2245" s="6">
        <v>10</v>
      </c>
      <c r="N2245" s="13" t="s">
        <v>5640</v>
      </c>
      <c r="O2245" s="13" t="s">
        <v>48</v>
      </c>
      <c r="P2245" s="13" t="s">
        <v>5607</v>
      </c>
      <c r="Q2245" s="13" t="s">
        <v>50</v>
      </c>
      <c r="R2245" s="13" t="s">
        <v>5383</v>
      </c>
      <c r="S2245" s="13" t="s">
        <v>5641</v>
      </c>
      <c r="T2245" s="13" t="s">
        <v>5641</v>
      </c>
      <c r="U2245" s="13" t="s">
        <v>5626</v>
      </c>
      <c r="V2245" s="13" t="s">
        <v>5642</v>
      </c>
      <c r="W2245" s="13" t="s">
        <v>5630</v>
      </c>
      <c r="X2245" s="17" t="s">
        <v>50</v>
      </c>
      <c r="Y2245" s="18" t="s">
        <v>5643</v>
      </c>
      <c r="Z2245" s="17" t="s">
        <v>48</v>
      </c>
      <c r="AA2245" s="19" t="s">
        <v>5612</v>
      </c>
      <c r="AB2245" s="23">
        <v>736164</v>
      </c>
      <c r="AC2245" s="23">
        <v>1078678</v>
      </c>
    </row>
    <row r="2246" spans="1:29" ht="409.5" hidden="1">
      <c r="A2246" s="8">
        <v>520831</v>
      </c>
      <c r="B2246" s="27">
        <v>520831</v>
      </c>
      <c r="C2246" s="27" t="e">
        <f>VLOOKUP(B2246,[1]Sheet1!$C$4:$G$287,5,0)</f>
        <v>#N/A</v>
      </c>
      <c r="D2246" s="27"/>
      <c r="E2246" s="31" t="s">
        <v>7151</v>
      </c>
      <c r="F2246" s="34"/>
      <c r="G2246" s="34"/>
      <c r="H2246" s="12" t="s">
        <v>162</v>
      </c>
      <c r="I2246" s="5" t="s">
        <v>2320</v>
      </c>
      <c r="J2246" s="5" t="s">
        <v>2321</v>
      </c>
      <c r="K2246" s="2">
        <v>520831</v>
      </c>
      <c r="L2246" s="7" t="s">
        <v>80</v>
      </c>
      <c r="M2246" s="6">
        <v>10</v>
      </c>
      <c r="N2246" s="13" t="s">
        <v>5640</v>
      </c>
      <c r="O2246" s="13" t="s">
        <v>48</v>
      </c>
      <c r="P2246" s="13" t="s">
        <v>5607</v>
      </c>
      <c r="Q2246" s="13" t="s">
        <v>50</v>
      </c>
      <c r="R2246" s="13" t="s">
        <v>5383</v>
      </c>
      <c r="S2246" s="13" t="s">
        <v>5641</v>
      </c>
      <c r="T2246" s="13" t="s">
        <v>5641</v>
      </c>
      <c r="U2246" s="13" t="s">
        <v>5626</v>
      </c>
      <c r="V2246" s="13" t="s">
        <v>5642</v>
      </c>
      <c r="W2246" s="13" t="s">
        <v>5630</v>
      </c>
      <c r="X2246" s="17" t="s">
        <v>50</v>
      </c>
      <c r="Y2246" s="18" t="s">
        <v>5643</v>
      </c>
      <c r="Z2246" s="17" t="s">
        <v>48</v>
      </c>
      <c r="AA2246" s="19" t="s">
        <v>5612</v>
      </c>
      <c r="AB2246" s="23">
        <v>7062372</v>
      </c>
      <c r="AC2246" s="23">
        <v>2509884</v>
      </c>
    </row>
    <row r="2247" spans="1:29" ht="409.5" hidden="1">
      <c r="A2247" s="8">
        <v>520832</v>
      </c>
      <c r="B2247" s="27">
        <v>520832</v>
      </c>
      <c r="C2247" s="27" t="e">
        <f>VLOOKUP(B2247,[1]Sheet1!$C$4:$G$287,5,0)</f>
        <v>#N/A</v>
      </c>
      <c r="D2247" s="27"/>
      <c r="E2247" s="31" t="s">
        <v>7151</v>
      </c>
      <c r="F2247" s="34"/>
      <c r="G2247" s="34"/>
      <c r="H2247" s="12" t="s">
        <v>162</v>
      </c>
      <c r="I2247" s="5" t="s">
        <v>2322</v>
      </c>
      <c r="J2247" s="5" t="s">
        <v>2323</v>
      </c>
      <c r="K2247" s="2">
        <v>520832</v>
      </c>
      <c r="L2247" s="7" t="s">
        <v>80</v>
      </c>
      <c r="M2247" s="6">
        <v>10</v>
      </c>
      <c r="N2247" s="13" t="s">
        <v>5640</v>
      </c>
      <c r="O2247" s="13" t="s">
        <v>48</v>
      </c>
      <c r="P2247" s="13" t="s">
        <v>5607</v>
      </c>
      <c r="Q2247" s="13" t="s">
        <v>50</v>
      </c>
      <c r="R2247" s="13" t="s">
        <v>5383</v>
      </c>
      <c r="S2247" s="13" t="s">
        <v>5641</v>
      </c>
      <c r="T2247" s="13" t="s">
        <v>5641</v>
      </c>
      <c r="U2247" s="13" t="s">
        <v>5626</v>
      </c>
      <c r="V2247" s="13" t="s">
        <v>5642</v>
      </c>
      <c r="W2247" s="13" t="s">
        <v>5630</v>
      </c>
      <c r="X2247" s="17" t="s">
        <v>50</v>
      </c>
      <c r="Y2247" s="18" t="s">
        <v>5643</v>
      </c>
      <c r="Z2247" s="17" t="s">
        <v>48</v>
      </c>
      <c r="AA2247" s="19" t="s">
        <v>5612</v>
      </c>
      <c r="AB2247" s="23">
        <v>18977680</v>
      </c>
      <c r="AC2247" s="23">
        <v>3939593</v>
      </c>
    </row>
    <row r="2248" spans="1:29" ht="409.5" hidden="1">
      <c r="A2248" s="8">
        <v>520833</v>
      </c>
      <c r="B2248" s="27">
        <v>520833</v>
      </c>
      <c r="C2248" s="27" t="e">
        <f>VLOOKUP(B2248,[1]Sheet1!$C$4:$G$287,5,0)</f>
        <v>#N/A</v>
      </c>
      <c r="D2248" s="27"/>
      <c r="E2248" s="31" t="s">
        <v>7151</v>
      </c>
      <c r="F2248" s="34"/>
      <c r="G2248" s="34"/>
      <c r="H2248" s="12" t="s">
        <v>162</v>
      </c>
      <c r="I2248" s="5" t="s">
        <v>2324</v>
      </c>
      <c r="J2248" s="5" t="s">
        <v>2327</v>
      </c>
      <c r="K2248" s="2">
        <v>520833</v>
      </c>
      <c r="L2248" s="7" t="s">
        <v>80</v>
      </c>
      <c r="M2248" s="6">
        <v>10</v>
      </c>
      <c r="N2248" s="13" t="s">
        <v>5640</v>
      </c>
      <c r="O2248" s="13" t="s">
        <v>48</v>
      </c>
      <c r="P2248" s="13" t="s">
        <v>5607</v>
      </c>
      <c r="Q2248" s="13" t="s">
        <v>50</v>
      </c>
      <c r="R2248" s="13" t="s">
        <v>5383</v>
      </c>
      <c r="S2248" s="13" t="s">
        <v>5641</v>
      </c>
      <c r="T2248" s="13" t="s">
        <v>5641</v>
      </c>
      <c r="U2248" s="13" t="s">
        <v>5626</v>
      </c>
      <c r="V2248" s="13" t="s">
        <v>5642</v>
      </c>
      <c r="W2248" s="13" t="s">
        <v>5630</v>
      </c>
      <c r="X2248" s="17" t="s">
        <v>50</v>
      </c>
      <c r="Y2248" s="18" t="s">
        <v>5643</v>
      </c>
      <c r="Z2248" s="17" t="s">
        <v>48</v>
      </c>
      <c r="AA2248" s="19" t="s">
        <v>5612</v>
      </c>
      <c r="AB2248" s="23">
        <v>10616617</v>
      </c>
      <c r="AC2248" s="23">
        <v>513223</v>
      </c>
    </row>
    <row r="2249" spans="1:29" ht="409.5" hidden="1">
      <c r="A2249" s="8">
        <v>520839</v>
      </c>
      <c r="B2249" s="27">
        <v>520839</v>
      </c>
      <c r="C2249" s="27" t="e">
        <f>VLOOKUP(B2249,[1]Sheet1!$C$4:$G$287,5,0)</f>
        <v>#N/A</v>
      </c>
      <c r="D2249" s="27"/>
      <c r="E2249" s="31" t="s">
        <v>7151</v>
      </c>
      <c r="F2249" s="34"/>
      <c r="G2249" s="34"/>
      <c r="H2249" s="12" t="s">
        <v>162</v>
      </c>
      <c r="I2249" s="5" t="s">
        <v>2239</v>
      </c>
      <c r="J2249" s="5" t="s">
        <v>2240</v>
      </c>
      <c r="K2249" s="2">
        <v>520839</v>
      </c>
      <c r="L2249" s="7" t="s">
        <v>80</v>
      </c>
      <c r="M2249" s="6">
        <v>10</v>
      </c>
      <c r="N2249" s="13" t="s">
        <v>5640</v>
      </c>
      <c r="O2249" s="13" t="s">
        <v>48</v>
      </c>
      <c r="P2249" s="13" t="s">
        <v>5607</v>
      </c>
      <c r="Q2249" s="13" t="s">
        <v>50</v>
      </c>
      <c r="R2249" s="13" t="s">
        <v>5383</v>
      </c>
      <c r="S2249" s="13" t="s">
        <v>5641</v>
      </c>
      <c r="T2249" s="13" t="s">
        <v>5641</v>
      </c>
      <c r="U2249" s="13" t="s">
        <v>5626</v>
      </c>
      <c r="V2249" s="13" t="s">
        <v>5642</v>
      </c>
      <c r="W2249" s="13" t="s">
        <v>5630</v>
      </c>
      <c r="X2249" s="17" t="s">
        <v>50</v>
      </c>
      <c r="Y2249" s="18" t="s">
        <v>5643</v>
      </c>
      <c r="Z2249" s="17" t="s">
        <v>48</v>
      </c>
      <c r="AA2249" s="19" t="s">
        <v>5612</v>
      </c>
      <c r="AB2249" s="23">
        <v>10671380</v>
      </c>
      <c r="AC2249" s="23">
        <v>6083482</v>
      </c>
    </row>
    <row r="2250" spans="1:29" ht="409.5" hidden="1">
      <c r="A2250" s="8">
        <v>520841</v>
      </c>
      <c r="B2250" s="27">
        <v>520841</v>
      </c>
      <c r="C2250" s="27" t="e">
        <f>VLOOKUP(B2250,[1]Sheet1!$C$4:$G$287,5,0)</f>
        <v>#N/A</v>
      </c>
      <c r="D2250" s="27"/>
      <c r="E2250" s="31" t="s">
        <v>7151</v>
      </c>
      <c r="F2250" s="34"/>
      <c r="G2250" s="34"/>
      <c r="H2250" s="12" t="s">
        <v>162</v>
      </c>
      <c r="I2250" s="5" t="s">
        <v>2320</v>
      </c>
      <c r="J2250" s="5" t="s">
        <v>2321</v>
      </c>
      <c r="K2250" s="2">
        <v>520841</v>
      </c>
      <c r="L2250" s="7" t="s">
        <v>80</v>
      </c>
      <c r="M2250" s="6">
        <v>10</v>
      </c>
      <c r="N2250" s="13" t="s">
        <v>5640</v>
      </c>
      <c r="O2250" s="13" t="s">
        <v>48</v>
      </c>
      <c r="P2250" s="13" t="s">
        <v>5607</v>
      </c>
      <c r="Q2250" s="13" t="s">
        <v>50</v>
      </c>
      <c r="R2250" s="13" t="s">
        <v>5383</v>
      </c>
      <c r="S2250" s="13" t="s">
        <v>5641</v>
      </c>
      <c r="T2250" s="13" t="s">
        <v>5641</v>
      </c>
      <c r="U2250" s="13" t="s">
        <v>5626</v>
      </c>
      <c r="V2250" s="13" t="s">
        <v>5642</v>
      </c>
      <c r="W2250" s="13" t="s">
        <v>5630</v>
      </c>
      <c r="X2250" s="17" t="s">
        <v>50</v>
      </c>
      <c r="Y2250" s="18" t="s">
        <v>5643</v>
      </c>
      <c r="Z2250" s="17" t="s">
        <v>48</v>
      </c>
      <c r="AA2250" s="19" t="s">
        <v>5612</v>
      </c>
      <c r="AB2250" s="23">
        <v>226706</v>
      </c>
      <c r="AC2250" s="23">
        <v>2685407</v>
      </c>
    </row>
    <row r="2251" spans="1:29" ht="409.5" hidden="1">
      <c r="A2251" s="8">
        <v>520842</v>
      </c>
      <c r="B2251" s="27">
        <v>520842</v>
      </c>
      <c r="C2251" s="27" t="e">
        <f>VLOOKUP(B2251,[1]Sheet1!$C$4:$G$287,5,0)</f>
        <v>#N/A</v>
      </c>
      <c r="D2251" s="27"/>
      <c r="E2251" s="31" t="s">
        <v>7151</v>
      </c>
      <c r="F2251" s="34"/>
      <c r="G2251" s="34"/>
      <c r="H2251" s="12" t="s">
        <v>162</v>
      </c>
      <c r="I2251" s="5" t="s">
        <v>2322</v>
      </c>
      <c r="J2251" s="5" t="s">
        <v>2323</v>
      </c>
      <c r="K2251" s="2">
        <v>520842</v>
      </c>
      <c r="L2251" s="7" t="s">
        <v>80</v>
      </c>
      <c r="M2251" s="6">
        <v>10</v>
      </c>
      <c r="N2251" s="13" t="s">
        <v>5640</v>
      </c>
      <c r="O2251" s="13" t="s">
        <v>48</v>
      </c>
      <c r="P2251" s="13" t="s">
        <v>5607</v>
      </c>
      <c r="Q2251" s="13" t="s">
        <v>50</v>
      </c>
      <c r="R2251" s="13" t="s">
        <v>5383</v>
      </c>
      <c r="S2251" s="13" t="s">
        <v>5641</v>
      </c>
      <c r="T2251" s="13" t="s">
        <v>5641</v>
      </c>
      <c r="U2251" s="13" t="s">
        <v>5626</v>
      </c>
      <c r="V2251" s="13" t="s">
        <v>5642</v>
      </c>
      <c r="W2251" s="13" t="s">
        <v>5630</v>
      </c>
      <c r="X2251" s="17" t="s">
        <v>50</v>
      </c>
      <c r="Y2251" s="18" t="s">
        <v>5643</v>
      </c>
      <c r="Z2251" s="17" t="s">
        <v>48</v>
      </c>
      <c r="AA2251" s="19" t="s">
        <v>5612</v>
      </c>
      <c r="AB2251" s="23">
        <v>759137</v>
      </c>
      <c r="AC2251" s="23">
        <v>2399351</v>
      </c>
    </row>
    <row r="2252" spans="1:29" ht="409.5" hidden="1">
      <c r="A2252" s="8">
        <v>520843</v>
      </c>
      <c r="B2252" s="27">
        <v>520843</v>
      </c>
      <c r="C2252" s="27" t="e">
        <f>VLOOKUP(B2252,[1]Sheet1!$C$4:$G$287,5,0)</f>
        <v>#N/A</v>
      </c>
      <c r="D2252" s="27"/>
      <c r="E2252" s="31" t="s">
        <v>7151</v>
      </c>
      <c r="F2252" s="34"/>
      <c r="G2252" s="34"/>
      <c r="H2252" s="12" t="s">
        <v>162</v>
      </c>
      <c r="I2252" s="5" t="s">
        <v>2324</v>
      </c>
      <c r="J2252" s="5" t="s">
        <v>2327</v>
      </c>
      <c r="K2252" s="2">
        <v>520843</v>
      </c>
      <c r="L2252" s="7" t="s">
        <v>80</v>
      </c>
      <c r="M2252" s="6">
        <v>10</v>
      </c>
      <c r="N2252" s="13" t="s">
        <v>5640</v>
      </c>
      <c r="O2252" s="13" t="s">
        <v>48</v>
      </c>
      <c r="P2252" s="13" t="s">
        <v>5607</v>
      </c>
      <c r="Q2252" s="13" t="s">
        <v>50</v>
      </c>
      <c r="R2252" s="13" t="s">
        <v>5383</v>
      </c>
      <c r="S2252" s="13" t="s">
        <v>5641</v>
      </c>
      <c r="T2252" s="13" t="s">
        <v>5641</v>
      </c>
      <c r="U2252" s="13" t="s">
        <v>5626</v>
      </c>
      <c r="V2252" s="13" t="s">
        <v>5642</v>
      </c>
      <c r="W2252" s="13" t="s">
        <v>5630</v>
      </c>
      <c r="X2252" s="17" t="s">
        <v>50</v>
      </c>
      <c r="Y2252" s="18" t="s">
        <v>5643</v>
      </c>
      <c r="Z2252" s="17" t="s">
        <v>48</v>
      </c>
      <c r="AA2252" s="19" t="s">
        <v>5612</v>
      </c>
      <c r="AB2252" s="23">
        <v>230701</v>
      </c>
      <c r="AC2252" s="23">
        <v>1054628</v>
      </c>
    </row>
    <row r="2253" spans="1:29" ht="409.5" hidden="1">
      <c r="A2253" s="8">
        <v>520849</v>
      </c>
      <c r="B2253" s="27">
        <v>520849</v>
      </c>
      <c r="C2253" s="27" t="e">
        <f>VLOOKUP(B2253,[1]Sheet1!$C$4:$G$287,5,0)</f>
        <v>#N/A</v>
      </c>
      <c r="D2253" s="27"/>
      <c r="E2253" s="31" t="s">
        <v>7151</v>
      </c>
      <c r="F2253" s="34"/>
      <c r="G2253" s="34"/>
      <c r="H2253" s="12" t="s">
        <v>162</v>
      </c>
      <c r="I2253" s="5" t="s">
        <v>2239</v>
      </c>
      <c r="J2253" s="5" t="s">
        <v>2240</v>
      </c>
      <c r="K2253" s="2">
        <v>520849</v>
      </c>
      <c r="L2253" s="7" t="s">
        <v>80</v>
      </c>
      <c r="M2253" s="6">
        <v>10</v>
      </c>
      <c r="N2253" s="13" t="s">
        <v>5640</v>
      </c>
      <c r="O2253" s="13" t="s">
        <v>48</v>
      </c>
      <c r="P2253" s="13" t="s">
        <v>5607</v>
      </c>
      <c r="Q2253" s="13" t="s">
        <v>50</v>
      </c>
      <c r="R2253" s="13" t="s">
        <v>5383</v>
      </c>
      <c r="S2253" s="13" t="s">
        <v>5641</v>
      </c>
      <c r="T2253" s="13" t="s">
        <v>5641</v>
      </c>
      <c r="U2253" s="13" t="s">
        <v>5626</v>
      </c>
      <c r="V2253" s="13" t="s">
        <v>5642</v>
      </c>
      <c r="W2253" s="13" t="s">
        <v>5630</v>
      </c>
      <c r="X2253" s="17" t="s">
        <v>50</v>
      </c>
      <c r="Y2253" s="18" t="s">
        <v>5643</v>
      </c>
      <c r="Z2253" s="17" t="s">
        <v>48</v>
      </c>
      <c r="AA2253" s="19" t="s">
        <v>5612</v>
      </c>
      <c r="AB2253" s="23">
        <v>833355</v>
      </c>
      <c r="AC2253" s="23">
        <v>6171470</v>
      </c>
    </row>
    <row r="2254" spans="1:29" ht="409.5" hidden="1">
      <c r="A2254" s="8">
        <v>520851</v>
      </c>
      <c r="B2254" s="27">
        <v>520851</v>
      </c>
      <c r="C2254" s="27" t="e">
        <f>VLOOKUP(B2254,[1]Sheet1!$C$4:$G$287,5,0)</f>
        <v>#N/A</v>
      </c>
      <c r="D2254" s="27"/>
      <c r="E2254" s="31" t="s">
        <v>7151</v>
      </c>
      <c r="F2254" s="34"/>
      <c r="G2254" s="34"/>
      <c r="H2254" s="12" t="s">
        <v>162</v>
      </c>
      <c r="I2254" s="5" t="s">
        <v>2320</v>
      </c>
      <c r="J2254" s="5" t="s">
        <v>2321</v>
      </c>
      <c r="K2254" s="2">
        <v>520851</v>
      </c>
      <c r="L2254" s="7" t="s">
        <v>80</v>
      </c>
      <c r="M2254" s="6">
        <v>10</v>
      </c>
      <c r="N2254" s="13" t="s">
        <v>5640</v>
      </c>
      <c r="O2254" s="13" t="s">
        <v>48</v>
      </c>
      <c r="P2254" s="13" t="s">
        <v>5607</v>
      </c>
      <c r="Q2254" s="13" t="s">
        <v>50</v>
      </c>
      <c r="R2254" s="13" t="s">
        <v>5383</v>
      </c>
      <c r="S2254" s="13" t="s">
        <v>5641</v>
      </c>
      <c r="T2254" s="13" t="s">
        <v>5641</v>
      </c>
      <c r="U2254" s="13" t="s">
        <v>5626</v>
      </c>
      <c r="V2254" s="13" t="s">
        <v>5642</v>
      </c>
      <c r="W2254" s="13" t="s">
        <v>5630</v>
      </c>
      <c r="X2254" s="17" t="s">
        <v>50</v>
      </c>
      <c r="Y2254" s="18" t="s">
        <v>5643</v>
      </c>
      <c r="Z2254" s="17" t="s">
        <v>48</v>
      </c>
      <c r="AA2254" s="19" t="s">
        <v>5612</v>
      </c>
      <c r="AB2254" s="23">
        <v>1557596</v>
      </c>
      <c r="AC2254" s="23">
        <v>1029773</v>
      </c>
    </row>
    <row r="2255" spans="1:29" ht="409.5" hidden="1">
      <c r="A2255" s="8">
        <v>520852</v>
      </c>
      <c r="B2255" s="27">
        <v>520852</v>
      </c>
      <c r="C2255" s="27" t="e">
        <f>VLOOKUP(B2255,[1]Sheet1!$C$4:$G$287,5,0)</f>
        <v>#N/A</v>
      </c>
      <c r="D2255" s="27"/>
      <c r="E2255" s="31" t="s">
        <v>7151</v>
      </c>
      <c r="F2255" s="34"/>
      <c r="G2255" s="34"/>
      <c r="H2255" s="12" t="s">
        <v>162</v>
      </c>
      <c r="I2255" s="5" t="s">
        <v>2322</v>
      </c>
      <c r="J2255" s="5" t="s">
        <v>2323</v>
      </c>
      <c r="K2255" s="2">
        <v>520852</v>
      </c>
      <c r="L2255" s="7" t="s">
        <v>80</v>
      </c>
      <c r="M2255" s="6">
        <v>10</v>
      </c>
      <c r="N2255" s="13" t="s">
        <v>5640</v>
      </c>
      <c r="O2255" s="13" t="s">
        <v>48</v>
      </c>
      <c r="P2255" s="13" t="s">
        <v>5607</v>
      </c>
      <c r="Q2255" s="13" t="s">
        <v>50</v>
      </c>
      <c r="R2255" s="13" t="s">
        <v>5383</v>
      </c>
      <c r="S2255" s="13" t="s">
        <v>5641</v>
      </c>
      <c r="T2255" s="13" t="s">
        <v>5641</v>
      </c>
      <c r="U2255" s="13" t="s">
        <v>5626</v>
      </c>
      <c r="V2255" s="13" t="s">
        <v>5642</v>
      </c>
      <c r="W2255" s="13" t="s">
        <v>5630</v>
      </c>
      <c r="X2255" s="17" t="s">
        <v>50</v>
      </c>
      <c r="Y2255" s="18" t="s">
        <v>5643</v>
      </c>
      <c r="Z2255" s="17" t="s">
        <v>48</v>
      </c>
      <c r="AA2255" s="19" t="s">
        <v>5612</v>
      </c>
      <c r="AB2255" s="23">
        <v>158375936</v>
      </c>
      <c r="AC2255" s="23">
        <v>2894814</v>
      </c>
    </row>
    <row r="2256" spans="1:29" ht="409.5" hidden="1">
      <c r="A2256" s="8">
        <v>520859</v>
      </c>
      <c r="B2256" s="27">
        <v>520859</v>
      </c>
      <c r="C2256" s="27" t="e">
        <f>VLOOKUP(B2256,[1]Sheet1!$C$4:$G$287,5,0)</f>
        <v>#N/A</v>
      </c>
      <c r="D2256" s="27"/>
      <c r="E2256" s="31" t="s">
        <v>7151</v>
      </c>
      <c r="F2256" s="34"/>
      <c r="G2256" s="34"/>
      <c r="H2256" s="12" t="s">
        <v>162</v>
      </c>
      <c r="I2256" s="5" t="s">
        <v>2239</v>
      </c>
      <c r="J2256" s="5" t="s">
        <v>2240</v>
      </c>
      <c r="K2256" s="2">
        <v>520859</v>
      </c>
      <c r="L2256" s="7" t="s">
        <v>80</v>
      </c>
      <c r="M2256" s="6">
        <v>10</v>
      </c>
      <c r="N2256" s="13" t="s">
        <v>5640</v>
      </c>
      <c r="O2256" s="13" t="s">
        <v>48</v>
      </c>
      <c r="P2256" s="13" t="s">
        <v>5607</v>
      </c>
      <c r="Q2256" s="13" t="s">
        <v>50</v>
      </c>
      <c r="R2256" s="13" t="s">
        <v>5383</v>
      </c>
      <c r="S2256" s="13" t="s">
        <v>5641</v>
      </c>
      <c r="T2256" s="13" t="s">
        <v>5641</v>
      </c>
      <c r="U2256" s="13" t="s">
        <v>5626</v>
      </c>
      <c r="V2256" s="13" t="s">
        <v>5642</v>
      </c>
      <c r="W2256" s="13" t="s">
        <v>5630</v>
      </c>
      <c r="X2256" s="17" t="s">
        <v>50</v>
      </c>
      <c r="Y2256" s="18" t="s">
        <v>5643</v>
      </c>
      <c r="Z2256" s="17" t="s">
        <v>48</v>
      </c>
      <c r="AA2256" s="19" t="s">
        <v>5612</v>
      </c>
      <c r="AB2256" s="23">
        <v>10536918</v>
      </c>
      <c r="AC2256" s="23">
        <v>1669968</v>
      </c>
    </row>
    <row r="2257" spans="1:29" ht="409.5" hidden="1">
      <c r="A2257" s="8">
        <v>520911</v>
      </c>
      <c r="B2257" s="27">
        <v>520911</v>
      </c>
      <c r="C2257" s="27" t="e">
        <f>VLOOKUP(B2257,[1]Sheet1!$C$4:$G$287,5,0)</f>
        <v>#N/A</v>
      </c>
      <c r="D2257" s="27"/>
      <c r="E2257" s="31" t="s">
        <v>7151</v>
      </c>
      <c r="F2257" s="34"/>
      <c r="G2257" s="34"/>
      <c r="H2257" s="12" t="s">
        <v>162</v>
      </c>
      <c r="I2257" s="5" t="s">
        <v>2328</v>
      </c>
      <c r="J2257" s="5" t="s">
        <v>2329</v>
      </c>
      <c r="K2257" s="2">
        <v>520911</v>
      </c>
      <c r="L2257" s="7" t="s">
        <v>80</v>
      </c>
      <c r="M2257" s="6">
        <v>10</v>
      </c>
      <c r="N2257" s="13" t="s">
        <v>5640</v>
      </c>
      <c r="O2257" s="13" t="s">
        <v>48</v>
      </c>
      <c r="P2257" s="13" t="s">
        <v>5607</v>
      </c>
      <c r="Q2257" s="13" t="s">
        <v>50</v>
      </c>
      <c r="R2257" s="13" t="s">
        <v>5383</v>
      </c>
      <c r="S2257" s="13" t="s">
        <v>5641</v>
      </c>
      <c r="T2257" s="13" t="s">
        <v>5641</v>
      </c>
      <c r="U2257" s="13" t="s">
        <v>5626</v>
      </c>
      <c r="V2257" s="13" t="s">
        <v>5642</v>
      </c>
      <c r="W2257" s="13" t="s">
        <v>5630</v>
      </c>
      <c r="X2257" s="17" t="s">
        <v>50</v>
      </c>
      <c r="Y2257" s="18" t="s">
        <v>50</v>
      </c>
      <c r="Z2257" s="17" t="s">
        <v>48</v>
      </c>
      <c r="AA2257" s="19" t="s">
        <v>5612</v>
      </c>
      <c r="AB2257" s="23">
        <v>768330</v>
      </c>
      <c r="AC2257" s="23">
        <v>4929981</v>
      </c>
    </row>
    <row r="2258" spans="1:29" ht="409.5" hidden="1">
      <c r="A2258" s="8">
        <v>520912</v>
      </c>
      <c r="B2258" s="27">
        <v>520912</v>
      </c>
      <c r="C2258" s="27" t="e">
        <f>VLOOKUP(B2258,[1]Sheet1!$C$4:$G$287,5,0)</f>
        <v>#N/A</v>
      </c>
      <c r="D2258" s="27"/>
      <c r="E2258" s="31" t="s">
        <v>7151</v>
      </c>
      <c r="F2258" s="34"/>
      <c r="G2258" s="34"/>
      <c r="H2258" s="12" t="s">
        <v>162</v>
      </c>
      <c r="I2258" s="5" t="s">
        <v>2324</v>
      </c>
      <c r="J2258" s="5" t="s">
        <v>2327</v>
      </c>
      <c r="K2258" s="2">
        <v>520912</v>
      </c>
      <c r="L2258" s="7" t="s">
        <v>80</v>
      </c>
      <c r="M2258" s="6">
        <v>10</v>
      </c>
      <c r="N2258" s="13" t="s">
        <v>5640</v>
      </c>
      <c r="O2258" s="13" t="s">
        <v>48</v>
      </c>
      <c r="P2258" s="13" t="s">
        <v>5607</v>
      </c>
      <c r="Q2258" s="13" t="s">
        <v>50</v>
      </c>
      <c r="R2258" s="13" t="s">
        <v>5383</v>
      </c>
      <c r="S2258" s="13" t="s">
        <v>5641</v>
      </c>
      <c r="T2258" s="13" t="s">
        <v>5641</v>
      </c>
      <c r="U2258" s="13" t="s">
        <v>5626</v>
      </c>
      <c r="V2258" s="13" t="s">
        <v>5642</v>
      </c>
      <c r="W2258" s="13" t="s">
        <v>5630</v>
      </c>
      <c r="X2258" s="17" t="s">
        <v>50</v>
      </c>
      <c r="Y2258" s="18" t="s">
        <v>50</v>
      </c>
      <c r="Z2258" s="17" t="s">
        <v>48</v>
      </c>
      <c r="AA2258" s="19" t="s">
        <v>5612</v>
      </c>
      <c r="AB2258" s="23">
        <v>174909</v>
      </c>
      <c r="AC2258" s="23">
        <v>14531784</v>
      </c>
    </row>
    <row r="2259" spans="1:29" ht="409.5" hidden="1">
      <c r="A2259" s="8">
        <v>520919</v>
      </c>
      <c r="B2259" s="27">
        <v>520919</v>
      </c>
      <c r="C2259" s="27" t="e">
        <f>VLOOKUP(B2259,[1]Sheet1!$C$4:$G$287,5,0)</f>
        <v>#N/A</v>
      </c>
      <c r="D2259" s="27"/>
      <c r="E2259" s="31" t="s">
        <v>7151</v>
      </c>
      <c r="F2259" s="34"/>
      <c r="G2259" s="34"/>
      <c r="H2259" s="12" t="s">
        <v>162</v>
      </c>
      <c r="I2259" s="5" t="s">
        <v>2239</v>
      </c>
      <c r="J2259" s="5" t="s">
        <v>2240</v>
      </c>
      <c r="K2259" s="2">
        <v>520919</v>
      </c>
      <c r="L2259" s="7" t="s">
        <v>80</v>
      </c>
      <c r="M2259" s="6">
        <v>10</v>
      </c>
      <c r="N2259" s="13" t="s">
        <v>5640</v>
      </c>
      <c r="O2259" s="13" t="s">
        <v>48</v>
      </c>
      <c r="P2259" s="13" t="s">
        <v>5607</v>
      </c>
      <c r="Q2259" s="13" t="s">
        <v>50</v>
      </c>
      <c r="R2259" s="13" t="s">
        <v>5383</v>
      </c>
      <c r="S2259" s="13" t="s">
        <v>5641</v>
      </c>
      <c r="T2259" s="13" t="s">
        <v>5641</v>
      </c>
      <c r="U2259" s="13" t="s">
        <v>5626</v>
      </c>
      <c r="V2259" s="13" t="s">
        <v>5642</v>
      </c>
      <c r="W2259" s="13" t="s">
        <v>5630</v>
      </c>
      <c r="X2259" s="17" t="s">
        <v>50</v>
      </c>
      <c r="Y2259" s="18" t="s">
        <v>50</v>
      </c>
      <c r="Z2259" s="17" t="s">
        <v>48</v>
      </c>
      <c r="AA2259" s="19" t="s">
        <v>5612</v>
      </c>
      <c r="AB2259" s="23">
        <v>135541</v>
      </c>
      <c r="AC2259" s="23">
        <v>1690042</v>
      </c>
    </row>
    <row r="2260" spans="1:29" ht="409.5" hidden="1">
      <c r="A2260" s="8">
        <v>520921</v>
      </c>
      <c r="B2260" s="27">
        <v>520921</v>
      </c>
      <c r="C2260" s="27" t="e">
        <f>VLOOKUP(B2260,[1]Sheet1!$C$4:$G$287,5,0)</f>
        <v>#N/A</v>
      </c>
      <c r="D2260" s="27"/>
      <c r="E2260" s="31" t="s">
        <v>7151</v>
      </c>
      <c r="F2260" s="34"/>
      <c r="G2260" s="34"/>
      <c r="H2260" s="12" t="s">
        <v>162</v>
      </c>
      <c r="I2260" s="5" t="s">
        <v>2328</v>
      </c>
      <c r="J2260" s="5" t="s">
        <v>2329</v>
      </c>
      <c r="K2260" s="2">
        <v>520921</v>
      </c>
      <c r="L2260" s="7" t="s">
        <v>80</v>
      </c>
      <c r="M2260" s="6">
        <v>10</v>
      </c>
      <c r="N2260" s="13" t="s">
        <v>5640</v>
      </c>
      <c r="O2260" s="13" t="s">
        <v>48</v>
      </c>
      <c r="P2260" s="13" t="s">
        <v>5607</v>
      </c>
      <c r="Q2260" s="13" t="s">
        <v>50</v>
      </c>
      <c r="R2260" s="13" t="s">
        <v>5383</v>
      </c>
      <c r="S2260" s="13" t="s">
        <v>5641</v>
      </c>
      <c r="T2260" s="13" t="s">
        <v>5641</v>
      </c>
      <c r="U2260" s="13" t="s">
        <v>5626</v>
      </c>
      <c r="V2260" s="13" t="s">
        <v>5642</v>
      </c>
      <c r="W2260" s="13" t="s">
        <v>5630</v>
      </c>
      <c r="X2260" s="17" t="s">
        <v>50</v>
      </c>
      <c r="Y2260" s="18" t="s">
        <v>50</v>
      </c>
      <c r="Z2260" s="17" t="s">
        <v>48</v>
      </c>
      <c r="AA2260" s="19" t="s">
        <v>5612</v>
      </c>
      <c r="AB2260" s="23">
        <v>193424</v>
      </c>
      <c r="AC2260" s="23">
        <v>1015860</v>
      </c>
    </row>
    <row r="2261" spans="1:29" ht="409.5" hidden="1">
      <c r="A2261" s="8">
        <v>520922</v>
      </c>
      <c r="B2261" s="27">
        <v>520922</v>
      </c>
      <c r="C2261" s="27" t="e">
        <f>VLOOKUP(B2261,[1]Sheet1!$C$4:$G$287,5,0)</f>
        <v>#N/A</v>
      </c>
      <c r="D2261" s="27"/>
      <c r="E2261" s="31" t="s">
        <v>7151</v>
      </c>
      <c r="F2261" s="34"/>
      <c r="G2261" s="34"/>
      <c r="H2261" s="12" t="s">
        <v>162</v>
      </c>
      <c r="I2261" s="5" t="s">
        <v>2324</v>
      </c>
      <c r="J2261" s="5" t="s">
        <v>2327</v>
      </c>
      <c r="K2261" s="2">
        <v>520922</v>
      </c>
      <c r="L2261" s="7" t="s">
        <v>80</v>
      </c>
      <c r="M2261" s="6">
        <v>10</v>
      </c>
      <c r="N2261" s="13" t="s">
        <v>5640</v>
      </c>
      <c r="O2261" s="13" t="s">
        <v>48</v>
      </c>
      <c r="P2261" s="13" t="s">
        <v>5607</v>
      </c>
      <c r="Q2261" s="13" t="s">
        <v>50</v>
      </c>
      <c r="R2261" s="13" t="s">
        <v>5383</v>
      </c>
      <c r="S2261" s="13" t="s">
        <v>5641</v>
      </c>
      <c r="T2261" s="13" t="s">
        <v>5641</v>
      </c>
      <c r="U2261" s="13" t="s">
        <v>5626</v>
      </c>
      <c r="V2261" s="13" t="s">
        <v>5642</v>
      </c>
      <c r="W2261" s="13" t="s">
        <v>5630</v>
      </c>
      <c r="X2261" s="17" t="s">
        <v>50</v>
      </c>
      <c r="Y2261" s="18" t="s">
        <v>50</v>
      </c>
      <c r="Z2261" s="17" t="s">
        <v>48</v>
      </c>
      <c r="AA2261" s="19" t="s">
        <v>5612</v>
      </c>
      <c r="AB2261" s="23">
        <v>37188</v>
      </c>
      <c r="AC2261" s="23">
        <v>100080</v>
      </c>
    </row>
    <row r="2262" spans="1:29" ht="409.5" hidden="1">
      <c r="A2262" s="8">
        <v>520929</v>
      </c>
      <c r="B2262" s="27">
        <v>520929</v>
      </c>
      <c r="C2262" s="27" t="e">
        <f>VLOOKUP(B2262,[1]Sheet1!$C$4:$G$287,5,0)</f>
        <v>#N/A</v>
      </c>
      <c r="D2262" s="27"/>
      <c r="E2262" s="31" t="s">
        <v>7151</v>
      </c>
      <c r="F2262" s="34"/>
      <c r="G2262" s="34"/>
      <c r="H2262" s="12" t="s">
        <v>162</v>
      </c>
      <c r="I2262" s="5" t="s">
        <v>2239</v>
      </c>
      <c r="J2262" s="5" t="s">
        <v>2240</v>
      </c>
      <c r="K2262" s="2">
        <v>520929</v>
      </c>
      <c r="L2262" s="7" t="s">
        <v>80</v>
      </c>
      <c r="M2262" s="6">
        <v>10</v>
      </c>
      <c r="N2262" s="13" t="s">
        <v>5640</v>
      </c>
      <c r="O2262" s="13" t="s">
        <v>48</v>
      </c>
      <c r="P2262" s="13" t="s">
        <v>5607</v>
      </c>
      <c r="Q2262" s="13" t="s">
        <v>50</v>
      </c>
      <c r="R2262" s="13" t="s">
        <v>5383</v>
      </c>
      <c r="S2262" s="13" t="s">
        <v>5641</v>
      </c>
      <c r="T2262" s="13" t="s">
        <v>5641</v>
      </c>
      <c r="U2262" s="13" t="s">
        <v>5626</v>
      </c>
      <c r="V2262" s="13" t="s">
        <v>5642</v>
      </c>
      <c r="W2262" s="13" t="s">
        <v>5630</v>
      </c>
      <c r="X2262" s="17" t="s">
        <v>50</v>
      </c>
      <c r="Y2262" s="18" t="s">
        <v>50</v>
      </c>
      <c r="Z2262" s="17" t="s">
        <v>48</v>
      </c>
      <c r="AA2262" s="19" t="s">
        <v>5612</v>
      </c>
      <c r="AB2262" s="23">
        <v>802707</v>
      </c>
      <c r="AC2262" s="23">
        <v>654299</v>
      </c>
    </row>
    <row r="2263" spans="1:29" ht="409.5" hidden="1">
      <c r="A2263" s="8">
        <v>520931</v>
      </c>
      <c r="B2263" s="27">
        <v>520931</v>
      </c>
      <c r="C2263" s="27" t="e">
        <f>VLOOKUP(B2263,[1]Sheet1!$C$4:$G$287,5,0)</f>
        <v>#N/A</v>
      </c>
      <c r="D2263" s="27"/>
      <c r="E2263" s="31" t="s">
        <v>7151</v>
      </c>
      <c r="F2263" s="34"/>
      <c r="G2263" s="34"/>
      <c r="H2263" s="12" t="s">
        <v>162</v>
      </c>
      <c r="I2263" s="5" t="s">
        <v>2328</v>
      </c>
      <c r="J2263" s="5" t="s">
        <v>2329</v>
      </c>
      <c r="K2263" s="2">
        <v>520931</v>
      </c>
      <c r="L2263" s="7" t="s">
        <v>80</v>
      </c>
      <c r="M2263" s="6">
        <v>10</v>
      </c>
      <c r="N2263" s="13" t="s">
        <v>5640</v>
      </c>
      <c r="O2263" s="13" t="s">
        <v>48</v>
      </c>
      <c r="P2263" s="13" t="s">
        <v>5607</v>
      </c>
      <c r="Q2263" s="13" t="s">
        <v>50</v>
      </c>
      <c r="R2263" s="13" t="s">
        <v>5383</v>
      </c>
      <c r="S2263" s="13" t="s">
        <v>5641</v>
      </c>
      <c r="T2263" s="13" t="s">
        <v>5641</v>
      </c>
      <c r="U2263" s="13" t="s">
        <v>5626</v>
      </c>
      <c r="V2263" s="13" t="s">
        <v>5642</v>
      </c>
      <c r="W2263" s="13" t="s">
        <v>5630</v>
      </c>
      <c r="X2263" s="17" t="s">
        <v>50</v>
      </c>
      <c r="Y2263" s="18" t="s">
        <v>50</v>
      </c>
      <c r="Z2263" s="17" t="s">
        <v>48</v>
      </c>
      <c r="AA2263" s="19" t="s">
        <v>5612</v>
      </c>
      <c r="AB2263" s="23">
        <v>13283752</v>
      </c>
      <c r="AC2263" s="23">
        <v>764544</v>
      </c>
    </row>
    <row r="2264" spans="1:29" ht="409.5" hidden="1">
      <c r="A2264" s="8">
        <v>520932</v>
      </c>
      <c r="B2264" s="27">
        <v>520932</v>
      </c>
      <c r="C2264" s="27" t="e">
        <f>VLOOKUP(B2264,[1]Sheet1!$C$4:$G$287,5,0)</f>
        <v>#N/A</v>
      </c>
      <c r="D2264" s="27"/>
      <c r="E2264" s="31" t="s">
        <v>7151</v>
      </c>
      <c r="F2264" s="34"/>
      <c r="G2264" s="34"/>
      <c r="H2264" s="12" t="s">
        <v>162</v>
      </c>
      <c r="I2264" s="5" t="s">
        <v>2324</v>
      </c>
      <c r="J2264" s="5" t="s">
        <v>2327</v>
      </c>
      <c r="K2264" s="2">
        <v>520932</v>
      </c>
      <c r="L2264" s="7" t="s">
        <v>80</v>
      </c>
      <c r="M2264" s="6">
        <v>10</v>
      </c>
      <c r="N2264" s="13" t="s">
        <v>5640</v>
      </c>
      <c r="O2264" s="13" t="s">
        <v>48</v>
      </c>
      <c r="P2264" s="13" t="s">
        <v>5607</v>
      </c>
      <c r="Q2264" s="13" t="s">
        <v>50</v>
      </c>
      <c r="R2264" s="13" t="s">
        <v>5383</v>
      </c>
      <c r="S2264" s="13" t="s">
        <v>5641</v>
      </c>
      <c r="T2264" s="13" t="s">
        <v>5641</v>
      </c>
      <c r="U2264" s="13" t="s">
        <v>5626</v>
      </c>
      <c r="V2264" s="13" t="s">
        <v>5642</v>
      </c>
      <c r="W2264" s="13" t="s">
        <v>5630</v>
      </c>
      <c r="X2264" s="17" t="s">
        <v>50</v>
      </c>
      <c r="Y2264" s="18" t="s">
        <v>50</v>
      </c>
      <c r="Z2264" s="17" t="s">
        <v>48</v>
      </c>
      <c r="AA2264" s="19" t="s">
        <v>5612</v>
      </c>
      <c r="AB2264" s="23">
        <v>13348156</v>
      </c>
      <c r="AC2264" s="23">
        <v>1179009</v>
      </c>
    </row>
    <row r="2265" spans="1:29" ht="409.5" hidden="1">
      <c r="A2265" s="8">
        <v>520939</v>
      </c>
      <c r="B2265" s="27">
        <v>520939</v>
      </c>
      <c r="C2265" s="27" t="e">
        <f>VLOOKUP(B2265,[1]Sheet1!$C$4:$G$287,5,0)</f>
        <v>#N/A</v>
      </c>
      <c r="D2265" s="27"/>
      <c r="E2265" s="31" t="s">
        <v>7151</v>
      </c>
      <c r="F2265" s="34"/>
      <c r="G2265" s="34"/>
      <c r="H2265" s="12" t="s">
        <v>162</v>
      </c>
      <c r="I2265" s="5" t="s">
        <v>2239</v>
      </c>
      <c r="J2265" s="5" t="s">
        <v>2240</v>
      </c>
      <c r="K2265" s="2">
        <v>520939</v>
      </c>
      <c r="L2265" s="7" t="s">
        <v>80</v>
      </c>
      <c r="M2265" s="6">
        <v>10</v>
      </c>
      <c r="N2265" s="13" t="s">
        <v>5640</v>
      </c>
      <c r="O2265" s="13" t="s">
        <v>48</v>
      </c>
      <c r="P2265" s="13" t="s">
        <v>5607</v>
      </c>
      <c r="Q2265" s="13" t="s">
        <v>50</v>
      </c>
      <c r="R2265" s="13" t="s">
        <v>5383</v>
      </c>
      <c r="S2265" s="13" t="s">
        <v>5641</v>
      </c>
      <c r="T2265" s="13" t="s">
        <v>5641</v>
      </c>
      <c r="U2265" s="13" t="s">
        <v>5626</v>
      </c>
      <c r="V2265" s="13" t="s">
        <v>5642</v>
      </c>
      <c r="W2265" s="13" t="s">
        <v>5630</v>
      </c>
      <c r="X2265" s="17" t="s">
        <v>50</v>
      </c>
      <c r="Y2265" s="18" t="s">
        <v>50</v>
      </c>
      <c r="Z2265" s="17" t="s">
        <v>48</v>
      </c>
      <c r="AA2265" s="19" t="s">
        <v>5612</v>
      </c>
      <c r="AB2265" s="23">
        <v>9190103</v>
      </c>
      <c r="AC2265" s="23">
        <v>4457134</v>
      </c>
    </row>
    <row r="2266" spans="1:29" ht="409.5" hidden="1">
      <c r="A2266" s="8">
        <v>520941</v>
      </c>
      <c r="B2266" s="27">
        <v>520941</v>
      </c>
      <c r="C2266" s="27" t="e">
        <f>VLOOKUP(B2266,[1]Sheet1!$C$4:$G$287,5,0)</f>
        <v>#N/A</v>
      </c>
      <c r="D2266" s="27"/>
      <c r="E2266" s="31" t="s">
        <v>7151</v>
      </c>
      <c r="F2266" s="34"/>
      <c r="G2266" s="34"/>
      <c r="H2266" s="12" t="s">
        <v>162</v>
      </c>
      <c r="I2266" s="5" t="s">
        <v>2328</v>
      </c>
      <c r="J2266" s="5" t="s">
        <v>2329</v>
      </c>
      <c r="K2266" s="2">
        <v>520941</v>
      </c>
      <c r="L2266" s="7" t="s">
        <v>80</v>
      </c>
      <c r="M2266" s="6">
        <v>10</v>
      </c>
      <c r="N2266" s="13" t="s">
        <v>5640</v>
      </c>
      <c r="O2266" s="13" t="s">
        <v>48</v>
      </c>
      <c r="P2266" s="13" t="s">
        <v>5607</v>
      </c>
      <c r="Q2266" s="13" t="s">
        <v>50</v>
      </c>
      <c r="R2266" s="13" t="s">
        <v>5383</v>
      </c>
      <c r="S2266" s="13" t="s">
        <v>5641</v>
      </c>
      <c r="T2266" s="13" t="s">
        <v>5641</v>
      </c>
      <c r="U2266" s="13" t="s">
        <v>5626</v>
      </c>
      <c r="V2266" s="13" t="s">
        <v>5642</v>
      </c>
      <c r="W2266" s="13" t="s">
        <v>5630</v>
      </c>
      <c r="X2266" s="17" t="s">
        <v>50</v>
      </c>
      <c r="Y2266" s="18" t="s">
        <v>50</v>
      </c>
      <c r="Z2266" s="17" t="s">
        <v>48</v>
      </c>
      <c r="AA2266" s="19" t="s">
        <v>5612</v>
      </c>
      <c r="AB2266" s="23">
        <v>181461</v>
      </c>
      <c r="AC2266" s="23">
        <v>248873</v>
      </c>
    </row>
    <row r="2267" spans="1:29" ht="409.5" hidden="1">
      <c r="A2267" s="8">
        <v>520942</v>
      </c>
      <c r="B2267" s="27">
        <v>520942</v>
      </c>
      <c r="C2267" s="27" t="e">
        <f>VLOOKUP(B2267,[1]Sheet1!$C$4:$G$287,5,0)</f>
        <v>#N/A</v>
      </c>
      <c r="D2267" s="27"/>
      <c r="E2267" s="31" t="s">
        <v>7151</v>
      </c>
      <c r="F2267" s="34"/>
      <c r="G2267" s="34"/>
      <c r="H2267" s="12" t="s">
        <v>162</v>
      </c>
      <c r="I2267" s="5" t="s">
        <v>2330</v>
      </c>
      <c r="J2267" s="5" t="s">
        <v>2331</v>
      </c>
      <c r="K2267" s="2">
        <v>520942</v>
      </c>
      <c r="L2267" s="7" t="s">
        <v>80</v>
      </c>
      <c r="M2267" s="6">
        <v>10</v>
      </c>
      <c r="N2267" s="13" t="s">
        <v>5640</v>
      </c>
      <c r="O2267" s="13" t="s">
        <v>48</v>
      </c>
      <c r="P2267" s="13" t="s">
        <v>5607</v>
      </c>
      <c r="Q2267" s="13" t="s">
        <v>50</v>
      </c>
      <c r="R2267" s="13" t="s">
        <v>5383</v>
      </c>
      <c r="S2267" s="13" t="s">
        <v>5641</v>
      </c>
      <c r="T2267" s="13" t="s">
        <v>5641</v>
      </c>
      <c r="U2267" s="13" t="s">
        <v>5626</v>
      </c>
      <c r="V2267" s="13" t="s">
        <v>5642</v>
      </c>
      <c r="W2267" s="13" t="s">
        <v>5630</v>
      </c>
      <c r="X2267" s="17" t="s">
        <v>50</v>
      </c>
      <c r="Y2267" s="18" t="s">
        <v>50</v>
      </c>
      <c r="Z2267" s="17" t="s">
        <v>48</v>
      </c>
      <c r="AA2267" s="19" t="s">
        <v>5612</v>
      </c>
      <c r="AB2267" s="23">
        <v>1487082</v>
      </c>
      <c r="AC2267" s="23">
        <v>74484464</v>
      </c>
    </row>
    <row r="2268" spans="1:29" ht="409.5" hidden="1">
      <c r="A2268" s="8">
        <v>520943</v>
      </c>
      <c r="B2268" s="27">
        <v>520943</v>
      </c>
      <c r="C2268" s="27" t="e">
        <f>VLOOKUP(B2268,[1]Sheet1!$C$4:$G$287,5,0)</f>
        <v>#N/A</v>
      </c>
      <c r="D2268" s="27"/>
      <c r="E2268" s="31" t="s">
        <v>7151</v>
      </c>
      <c r="F2268" s="34"/>
      <c r="G2268" s="34"/>
      <c r="H2268" s="12" t="s">
        <v>162</v>
      </c>
      <c r="I2268" s="5" t="s">
        <v>2332</v>
      </c>
      <c r="J2268" s="5" t="s">
        <v>2333</v>
      </c>
      <c r="K2268" s="2">
        <v>520943</v>
      </c>
      <c r="L2268" s="7" t="s">
        <v>80</v>
      </c>
      <c r="M2268" s="6">
        <v>10</v>
      </c>
      <c r="N2268" s="13" t="s">
        <v>5640</v>
      </c>
      <c r="O2268" s="13" t="s">
        <v>48</v>
      </c>
      <c r="P2268" s="13" t="s">
        <v>5607</v>
      </c>
      <c r="Q2268" s="13" t="s">
        <v>50</v>
      </c>
      <c r="R2268" s="13" t="s">
        <v>5383</v>
      </c>
      <c r="S2268" s="13" t="s">
        <v>5641</v>
      </c>
      <c r="T2268" s="13" t="s">
        <v>5641</v>
      </c>
      <c r="U2268" s="13" t="s">
        <v>5626</v>
      </c>
      <c r="V2268" s="13" t="s">
        <v>5642</v>
      </c>
      <c r="W2268" s="13" t="s">
        <v>5630</v>
      </c>
      <c r="X2268" s="17" t="s">
        <v>50</v>
      </c>
      <c r="Y2268" s="18" t="s">
        <v>50</v>
      </c>
      <c r="Z2268" s="17" t="s">
        <v>48</v>
      </c>
      <c r="AA2268" s="19" t="s">
        <v>5612</v>
      </c>
      <c r="AB2268" s="23">
        <v>201098</v>
      </c>
      <c r="AC2268" s="23">
        <v>235429</v>
      </c>
    </row>
    <row r="2269" spans="1:29" ht="409.5" hidden="1">
      <c r="A2269" s="8">
        <v>520949</v>
      </c>
      <c r="B2269" s="27">
        <v>520949</v>
      </c>
      <c r="C2269" s="27" t="e">
        <f>VLOOKUP(B2269,[1]Sheet1!$C$4:$G$287,5,0)</f>
        <v>#N/A</v>
      </c>
      <c r="D2269" s="27"/>
      <c r="E2269" s="31" t="s">
        <v>7151</v>
      </c>
      <c r="F2269" s="34"/>
      <c r="G2269" s="34"/>
      <c r="H2269" s="12" t="s">
        <v>162</v>
      </c>
      <c r="I2269" s="5" t="s">
        <v>2239</v>
      </c>
      <c r="J2269" s="5" t="s">
        <v>2240</v>
      </c>
      <c r="K2269" s="2">
        <v>520949</v>
      </c>
      <c r="L2269" s="7" t="s">
        <v>80</v>
      </c>
      <c r="M2269" s="6">
        <v>10</v>
      </c>
      <c r="N2269" s="13" t="s">
        <v>5640</v>
      </c>
      <c r="O2269" s="13" t="s">
        <v>48</v>
      </c>
      <c r="P2269" s="13" t="s">
        <v>5607</v>
      </c>
      <c r="Q2269" s="13" t="s">
        <v>50</v>
      </c>
      <c r="R2269" s="13" t="s">
        <v>5383</v>
      </c>
      <c r="S2269" s="13" t="s">
        <v>5641</v>
      </c>
      <c r="T2269" s="13" t="s">
        <v>5641</v>
      </c>
      <c r="U2269" s="13" t="s">
        <v>5626</v>
      </c>
      <c r="V2269" s="13" t="s">
        <v>5642</v>
      </c>
      <c r="W2269" s="13" t="s">
        <v>5630</v>
      </c>
      <c r="X2269" s="17" t="s">
        <v>50</v>
      </c>
      <c r="Y2269" s="18" t="s">
        <v>50</v>
      </c>
      <c r="Z2269" s="17" t="s">
        <v>48</v>
      </c>
      <c r="AA2269" s="19" t="s">
        <v>5612</v>
      </c>
      <c r="AB2269" s="23">
        <v>309382</v>
      </c>
      <c r="AC2269" s="23">
        <v>456508</v>
      </c>
    </row>
    <row r="2270" spans="1:29" ht="409.5" hidden="1">
      <c r="A2270" s="8">
        <v>520951</v>
      </c>
      <c r="B2270" s="27">
        <v>520951</v>
      </c>
      <c r="C2270" s="27" t="e">
        <f>VLOOKUP(B2270,[1]Sheet1!$C$4:$G$287,5,0)</f>
        <v>#N/A</v>
      </c>
      <c r="D2270" s="27"/>
      <c r="E2270" s="31" t="s">
        <v>7151</v>
      </c>
      <c r="F2270" s="34"/>
      <c r="G2270" s="34"/>
      <c r="H2270" s="12" t="s">
        <v>162</v>
      </c>
      <c r="I2270" s="5" t="s">
        <v>2328</v>
      </c>
      <c r="J2270" s="5" t="s">
        <v>2329</v>
      </c>
      <c r="K2270" s="2">
        <v>520951</v>
      </c>
      <c r="L2270" s="7" t="s">
        <v>80</v>
      </c>
      <c r="M2270" s="6">
        <v>10</v>
      </c>
      <c r="N2270" s="13" t="s">
        <v>5640</v>
      </c>
      <c r="O2270" s="13" t="s">
        <v>48</v>
      </c>
      <c r="P2270" s="13" t="s">
        <v>5607</v>
      </c>
      <c r="Q2270" s="13" t="s">
        <v>50</v>
      </c>
      <c r="R2270" s="13" t="s">
        <v>5383</v>
      </c>
      <c r="S2270" s="13" t="s">
        <v>5641</v>
      </c>
      <c r="T2270" s="13" t="s">
        <v>5641</v>
      </c>
      <c r="U2270" s="13" t="s">
        <v>5626</v>
      </c>
      <c r="V2270" s="13" t="s">
        <v>5642</v>
      </c>
      <c r="W2270" s="13" t="s">
        <v>5630</v>
      </c>
      <c r="X2270" s="17" t="s">
        <v>50</v>
      </c>
      <c r="Y2270" s="18" t="s">
        <v>50</v>
      </c>
      <c r="Z2270" s="17" t="s">
        <v>48</v>
      </c>
      <c r="AA2270" s="19" t="s">
        <v>5612</v>
      </c>
      <c r="AB2270" s="23">
        <v>1267974</v>
      </c>
      <c r="AC2270" s="23">
        <v>365343</v>
      </c>
    </row>
    <row r="2271" spans="1:29" ht="409.5" hidden="1">
      <c r="A2271" s="8">
        <v>520952</v>
      </c>
      <c r="B2271" s="27">
        <v>520952</v>
      </c>
      <c r="C2271" s="27" t="e">
        <f>VLOOKUP(B2271,[1]Sheet1!$C$4:$G$287,5,0)</f>
        <v>#N/A</v>
      </c>
      <c r="D2271" s="27"/>
      <c r="E2271" s="31" t="s">
        <v>7151</v>
      </c>
      <c r="F2271" s="34"/>
      <c r="G2271" s="34"/>
      <c r="H2271" s="12" t="s">
        <v>162</v>
      </c>
      <c r="I2271" s="5" t="s">
        <v>2324</v>
      </c>
      <c r="J2271" s="5" t="s">
        <v>2327</v>
      </c>
      <c r="K2271" s="2">
        <v>520952</v>
      </c>
      <c r="L2271" s="7" t="s">
        <v>80</v>
      </c>
      <c r="M2271" s="6">
        <v>10</v>
      </c>
      <c r="N2271" s="13" t="s">
        <v>5640</v>
      </c>
      <c r="O2271" s="13" t="s">
        <v>48</v>
      </c>
      <c r="P2271" s="13" t="s">
        <v>5607</v>
      </c>
      <c r="Q2271" s="13" t="s">
        <v>50</v>
      </c>
      <c r="R2271" s="13" t="s">
        <v>5383</v>
      </c>
      <c r="S2271" s="13" t="s">
        <v>5641</v>
      </c>
      <c r="T2271" s="13" t="s">
        <v>5641</v>
      </c>
      <c r="U2271" s="13" t="s">
        <v>5626</v>
      </c>
      <c r="V2271" s="13" t="s">
        <v>5642</v>
      </c>
      <c r="W2271" s="13" t="s">
        <v>5630</v>
      </c>
      <c r="X2271" s="17" t="s">
        <v>50</v>
      </c>
      <c r="Y2271" s="18" t="s">
        <v>50</v>
      </c>
      <c r="Z2271" s="17" t="s">
        <v>48</v>
      </c>
      <c r="AA2271" s="19" t="s">
        <v>5612</v>
      </c>
      <c r="AB2271" s="23">
        <v>1039798</v>
      </c>
      <c r="AC2271" s="23">
        <v>53787</v>
      </c>
    </row>
    <row r="2272" spans="1:29" ht="409.5" hidden="1">
      <c r="A2272" s="8">
        <v>520959</v>
      </c>
      <c r="B2272" s="27">
        <v>520959</v>
      </c>
      <c r="C2272" s="27" t="e">
        <f>VLOOKUP(B2272,[1]Sheet1!$C$4:$G$287,5,0)</f>
        <v>#N/A</v>
      </c>
      <c r="D2272" s="27"/>
      <c r="E2272" s="31" t="s">
        <v>7151</v>
      </c>
      <c r="F2272" s="34"/>
      <c r="G2272" s="34"/>
      <c r="H2272" s="12" t="s">
        <v>162</v>
      </c>
      <c r="I2272" s="5" t="s">
        <v>2239</v>
      </c>
      <c r="J2272" s="5" t="s">
        <v>2240</v>
      </c>
      <c r="K2272" s="2">
        <v>520959</v>
      </c>
      <c r="L2272" s="7" t="s">
        <v>80</v>
      </c>
      <c r="M2272" s="6">
        <v>10</v>
      </c>
      <c r="N2272" s="13" t="s">
        <v>5640</v>
      </c>
      <c r="O2272" s="13" t="s">
        <v>48</v>
      </c>
      <c r="P2272" s="13" t="s">
        <v>5607</v>
      </c>
      <c r="Q2272" s="13" t="s">
        <v>50</v>
      </c>
      <c r="R2272" s="13" t="s">
        <v>5383</v>
      </c>
      <c r="S2272" s="13" t="s">
        <v>5641</v>
      </c>
      <c r="T2272" s="13" t="s">
        <v>5641</v>
      </c>
      <c r="U2272" s="13" t="s">
        <v>5626</v>
      </c>
      <c r="V2272" s="13" t="s">
        <v>5642</v>
      </c>
      <c r="W2272" s="13" t="s">
        <v>5630</v>
      </c>
      <c r="X2272" s="17" t="s">
        <v>50</v>
      </c>
      <c r="Y2272" s="18" t="s">
        <v>50</v>
      </c>
      <c r="Z2272" s="17" t="s">
        <v>48</v>
      </c>
      <c r="AA2272" s="19" t="s">
        <v>5612</v>
      </c>
      <c r="AB2272" s="23">
        <v>3791978</v>
      </c>
      <c r="AC2272" s="23">
        <v>1257773</v>
      </c>
    </row>
    <row r="2273" spans="1:29" ht="409.5" hidden="1">
      <c r="A2273" s="8">
        <v>521011</v>
      </c>
      <c r="B2273" s="27">
        <v>521011</v>
      </c>
      <c r="C2273" s="27" t="e">
        <f>VLOOKUP(B2273,[1]Sheet1!$C$4:$G$287,5,0)</f>
        <v>#N/A</v>
      </c>
      <c r="D2273" s="27"/>
      <c r="E2273" s="31" t="s">
        <v>7151</v>
      </c>
      <c r="F2273" s="34"/>
      <c r="G2273" s="34"/>
      <c r="H2273" s="12" t="s">
        <v>162</v>
      </c>
      <c r="I2273" s="5" t="s">
        <v>2328</v>
      </c>
      <c r="J2273" s="5" t="s">
        <v>2329</v>
      </c>
      <c r="K2273" s="2">
        <v>521011</v>
      </c>
      <c r="L2273" s="7" t="s">
        <v>80</v>
      </c>
      <c r="M2273" s="6">
        <v>10</v>
      </c>
      <c r="N2273" s="13" t="s">
        <v>5640</v>
      </c>
      <c r="O2273" s="13" t="s">
        <v>48</v>
      </c>
      <c r="P2273" s="13" t="s">
        <v>5607</v>
      </c>
      <c r="Q2273" s="13" t="s">
        <v>50</v>
      </c>
      <c r="R2273" s="13" t="s">
        <v>5383</v>
      </c>
      <c r="S2273" s="13" t="s">
        <v>5641</v>
      </c>
      <c r="T2273" s="13" t="s">
        <v>5641</v>
      </c>
      <c r="U2273" s="13" t="s">
        <v>5626</v>
      </c>
      <c r="V2273" s="13" t="s">
        <v>5642</v>
      </c>
      <c r="W2273" s="13" t="s">
        <v>5630</v>
      </c>
      <c r="X2273" s="17" t="s">
        <v>50</v>
      </c>
      <c r="Y2273" s="18" t="s">
        <v>50</v>
      </c>
      <c r="Z2273" s="17" t="s">
        <v>48</v>
      </c>
      <c r="AA2273" s="19" t="s">
        <v>5612</v>
      </c>
      <c r="AB2273" s="23">
        <v>1551536</v>
      </c>
      <c r="AC2273" s="23">
        <v>2355684</v>
      </c>
    </row>
    <row r="2274" spans="1:29" ht="409.5" hidden="1">
      <c r="A2274" s="8">
        <v>521019</v>
      </c>
      <c r="B2274" s="27">
        <v>521019</v>
      </c>
      <c r="C2274" s="27" t="e">
        <f>VLOOKUP(B2274,[1]Sheet1!$C$4:$G$287,5,0)</f>
        <v>#N/A</v>
      </c>
      <c r="D2274" s="27"/>
      <c r="E2274" s="31" t="s">
        <v>7151</v>
      </c>
      <c r="F2274" s="34"/>
      <c r="G2274" s="34"/>
      <c r="H2274" s="12" t="s">
        <v>162</v>
      </c>
      <c r="I2274" s="5" t="s">
        <v>2239</v>
      </c>
      <c r="J2274" s="5" t="s">
        <v>2240</v>
      </c>
      <c r="K2274" s="2">
        <v>521019</v>
      </c>
      <c r="L2274" s="7" t="s">
        <v>80</v>
      </c>
      <c r="M2274" s="6">
        <v>10</v>
      </c>
      <c r="N2274" s="13" t="s">
        <v>5640</v>
      </c>
      <c r="O2274" s="13" t="s">
        <v>48</v>
      </c>
      <c r="P2274" s="13" t="s">
        <v>5607</v>
      </c>
      <c r="Q2274" s="13" t="s">
        <v>50</v>
      </c>
      <c r="R2274" s="13" t="s">
        <v>5383</v>
      </c>
      <c r="S2274" s="13" t="s">
        <v>5641</v>
      </c>
      <c r="T2274" s="13" t="s">
        <v>5641</v>
      </c>
      <c r="U2274" s="13" t="s">
        <v>5626</v>
      </c>
      <c r="V2274" s="13" t="s">
        <v>5642</v>
      </c>
      <c r="W2274" s="13" t="s">
        <v>5630</v>
      </c>
      <c r="X2274" s="17" t="s">
        <v>50</v>
      </c>
      <c r="Y2274" s="18" t="s">
        <v>50</v>
      </c>
      <c r="Z2274" s="17" t="s">
        <v>48</v>
      </c>
      <c r="AA2274" s="19" t="s">
        <v>5612</v>
      </c>
      <c r="AB2274" s="23">
        <v>872651</v>
      </c>
      <c r="AC2274" s="23">
        <v>716623</v>
      </c>
    </row>
    <row r="2275" spans="1:29" ht="409.5" hidden="1">
      <c r="A2275" s="8">
        <v>521021</v>
      </c>
      <c r="B2275" s="27">
        <v>521021</v>
      </c>
      <c r="C2275" s="27" t="e">
        <f>VLOOKUP(B2275,[1]Sheet1!$C$4:$G$287,5,0)</f>
        <v>#N/A</v>
      </c>
      <c r="D2275" s="27"/>
      <c r="E2275" s="31" t="s">
        <v>7151</v>
      </c>
      <c r="F2275" s="34"/>
      <c r="G2275" s="34"/>
      <c r="H2275" s="12" t="s">
        <v>162</v>
      </c>
      <c r="I2275" s="5" t="s">
        <v>2328</v>
      </c>
      <c r="J2275" s="5" t="s">
        <v>2329</v>
      </c>
      <c r="K2275" s="2">
        <v>521021</v>
      </c>
      <c r="L2275" s="7" t="s">
        <v>80</v>
      </c>
      <c r="M2275" s="6">
        <v>10</v>
      </c>
      <c r="N2275" s="13" t="s">
        <v>5640</v>
      </c>
      <c r="O2275" s="13" t="s">
        <v>48</v>
      </c>
      <c r="P2275" s="13" t="s">
        <v>5607</v>
      </c>
      <c r="Q2275" s="13" t="s">
        <v>50</v>
      </c>
      <c r="R2275" s="13" t="s">
        <v>5383</v>
      </c>
      <c r="S2275" s="13" t="s">
        <v>5641</v>
      </c>
      <c r="T2275" s="13" t="s">
        <v>5641</v>
      </c>
      <c r="U2275" s="13" t="s">
        <v>5626</v>
      </c>
      <c r="V2275" s="13" t="s">
        <v>5642</v>
      </c>
      <c r="W2275" s="13" t="s">
        <v>5630</v>
      </c>
      <c r="X2275" s="17" t="s">
        <v>50</v>
      </c>
      <c r="Y2275" s="18" t="s">
        <v>50</v>
      </c>
      <c r="Z2275" s="17" t="s">
        <v>48</v>
      </c>
      <c r="AA2275" s="19" t="s">
        <v>5612</v>
      </c>
      <c r="AB2275" s="23">
        <v>256466</v>
      </c>
      <c r="AC2275" s="23">
        <v>118262</v>
      </c>
    </row>
    <row r="2276" spans="1:29" ht="409.5" hidden="1">
      <c r="A2276" s="8">
        <v>521029</v>
      </c>
      <c r="B2276" s="27">
        <v>521029</v>
      </c>
      <c r="C2276" s="27" t="e">
        <f>VLOOKUP(B2276,[1]Sheet1!$C$4:$G$287,5,0)</f>
        <v>#N/A</v>
      </c>
      <c r="D2276" s="27"/>
      <c r="E2276" s="31" t="s">
        <v>7151</v>
      </c>
      <c r="F2276" s="34"/>
      <c r="G2276" s="34"/>
      <c r="H2276" s="12" t="s">
        <v>162</v>
      </c>
      <c r="I2276" s="5" t="s">
        <v>2239</v>
      </c>
      <c r="J2276" s="5" t="s">
        <v>2240</v>
      </c>
      <c r="K2276" s="2">
        <v>521029</v>
      </c>
      <c r="L2276" s="7" t="s">
        <v>80</v>
      </c>
      <c r="M2276" s="6">
        <v>10</v>
      </c>
      <c r="N2276" s="13" t="s">
        <v>5640</v>
      </c>
      <c r="O2276" s="13" t="s">
        <v>48</v>
      </c>
      <c r="P2276" s="13" t="s">
        <v>5607</v>
      </c>
      <c r="Q2276" s="13" t="s">
        <v>50</v>
      </c>
      <c r="R2276" s="13" t="s">
        <v>5383</v>
      </c>
      <c r="S2276" s="13" t="s">
        <v>5641</v>
      </c>
      <c r="T2276" s="13" t="s">
        <v>5641</v>
      </c>
      <c r="U2276" s="13" t="s">
        <v>5626</v>
      </c>
      <c r="V2276" s="13" t="s">
        <v>5642</v>
      </c>
      <c r="W2276" s="13" t="s">
        <v>5630</v>
      </c>
      <c r="X2276" s="17" t="s">
        <v>50</v>
      </c>
      <c r="Y2276" s="18" t="s">
        <v>50</v>
      </c>
      <c r="Z2276" s="17" t="s">
        <v>48</v>
      </c>
      <c r="AA2276" s="19" t="s">
        <v>5612</v>
      </c>
      <c r="AB2276" s="23">
        <v>119595</v>
      </c>
      <c r="AC2276" s="23">
        <v>2145715</v>
      </c>
    </row>
    <row r="2277" spans="1:29" ht="409.5" hidden="1">
      <c r="A2277" s="8">
        <v>521031</v>
      </c>
      <c r="B2277" s="27">
        <v>521031</v>
      </c>
      <c r="C2277" s="27" t="e">
        <f>VLOOKUP(B2277,[1]Sheet1!$C$4:$G$287,5,0)</f>
        <v>#N/A</v>
      </c>
      <c r="D2277" s="27"/>
      <c r="E2277" s="31" t="s">
        <v>7151</v>
      </c>
      <c r="F2277" s="34"/>
      <c r="G2277" s="34"/>
      <c r="H2277" s="12" t="s">
        <v>162</v>
      </c>
      <c r="I2277" s="5" t="s">
        <v>2328</v>
      </c>
      <c r="J2277" s="5" t="s">
        <v>2329</v>
      </c>
      <c r="K2277" s="2">
        <v>521031</v>
      </c>
      <c r="L2277" s="7" t="s">
        <v>80</v>
      </c>
      <c r="M2277" s="6">
        <v>10</v>
      </c>
      <c r="N2277" s="13" t="s">
        <v>5640</v>
      </c>
      <c r="O2277" s="13" t="s">
        <v>48</v>
      </c>
      <c r="P2277" s="13" t="s">
        <v>5607</v>
      </c>
      <c r="Q2277" s="13" t="s">
        <v>50</v>
      </c>
      <c r="R2277" s="13" t="s">
        <v>5383</v>
      </c>
      <c r="S2277" s="13" t="s">
        <v>5641</v>
      </c>
      <c r="T2277" s="13" t="s">
        <v>5641</v>
      </c>
      <c r="U2277" s="13" t="s">
        <v>5626</v>
      </c>
      <c r="V2277" s="13" t="s">
        <v>5642</v>
      </c>
      <c r="W2277" s="13" t="s">
        <v>5630</v>
      </c>
      <c r="X2277" s="17" t="s">
        <v>50</v>
      </c>
      <c r="Y2277" s="18" t="s">
        <v>50</v>
      </c>
      <c r="Z2277" s="17" t="s">
        <v>48</v>
      </c>
      <c r="AA2277" s="19" t="s">
        <v>5612</v>
      </c>
      <c r="AB2277" s="23">
        <v>31249441</v>
      </c>
      <c r="AC2277" s="23">
        <v>1270255</v>
      </c>
    </row>
    <row r="2278" spans="1:29" ht="409.5" hidden="1">
      <c r="A2278" s="8">
        <v>521032</v>
      </c>
      <c r="B2278" s="27">
        <v>521032</v>
      </c>
      <c r="C2278" s="27" t="e">
        <f>VLOOKUP(B2278,[1]Sheet1!$C$4:$G$287,5,0)</f>
        <v>#N/A</v>
      </c>
      <c r="D2278" s="27"/>
      <c r="E2278" s="31" t="s">
        <v>7151</v>
      </c>
      <c r="F2278" s="34"/>
      <c r="G2278" s="34"/>
      <c r="H2278" s="12" t="s">
        <v>162</v>
      </c>
      <c r="I2278" s="5" t="s">
        <v>2324</v>
      </c>
      <c r="J2278" s="5" t="s">
        <v>2327</v>
      </c>
      <c r="K2278" s="2">
        <v>521032</v>
      </c>
      <c r="L2278" s="7" t="s">
        <v>80</v>
      </c>
      <c r="M2278" s="6">
        <v>10</v>
      </c>
      <c r="N2278" s="13" t="s">
        <v>5640</v>
      </c>
      <c r="O2278" s="13" t="s">
        <v>48</v>
      </c>
      <c r="P2278" s="13" t="s">
        <v>5607</v>
      </c>
      <c r="Q2278" s="13" t="s">
        <v>50</v>
      </c>
      <c r="R2278" s="13" t="s">
        <v>5383</v>
      </c>
      <c r="S2278" s="13" t="s">
        <v>5641</v>
      </c>
      <c r="T2278" s="13" t="s">
        <v>5641</v>
      </c>
      <c r="U2278" s="13" t="s">
        <v>5626</v>
      </c>
      <c r="V2278" s="13" t="s">
        <v>5642</v>
      </c>
      <c r="W2278" s="13" t="s">
        <v>5630</v>
      </c>
      <c r="X2278" s="17" t="s">
        <v>50</v>
      </c>
      <c r="Y2278" s="18" t="s">
        <v>50</v>
      </c>
      <c r="Z2278" s="17" t="s">
        <v>48</v>
      </c>
      <c r="AA2278" s="19" t="s">
        <v>5612</v>
      </c>
      <c r="AB2278" s="23">
        <v>9482711</v>
      </c>
      <c r="AC2278" s="23">
        <v>474650</v>
      </c>
    </row>
    <row r="2279" spans="1:29" ht="409.5" hidden="1">
      <c r="A2279" s="8">
        <v>521039</v>
      </c>
      <c r="B2279" s="27">
        <v>521039</v>
      </c>
      <c r="C2279" s="27" t="e">
        <f>VLOOKUP(B2279,[1]Sheet1!$C$4:$G$287,5,0)</f>
        <v>#N/A</v>
      </c>
      <c r="D2279" s="27"/>
      <c r="E2279" s="31" t="s">
        <v>7151</v>
      </c>
      <c r="F2279" s="34"/>
      <c r="G2279" s="34"/>
      <c r="H2279" s="12" t="s">
        <v>162</v>
      </c>
      <c r="I2279" s="5" t="s">
        <v>2239</v>
      </c>
      <c r="J2279" s="5" t="s">
        <v>2240</v>
      </c>
      <c r="K2279" s="2">
        <v>521039</v>
      </c>
      <c r="L2279" s="7" t="s">
        <v>80</v>
      </c>
      <c r="M2279" s="6">
        <v>10</v>
      </c>
      <c r="N2279" s="13" t="s">
        <v>5640</v>
      </c>
      <c r="O2279" s="13" t="s">
        <v>48</v>
      </c>
      <c r="P2279" s="13" t="s">
        <v>5607</v>
      </c>
      <c r="Q2279" s="13" t="s">
        <v>50</v>
      </c>
      <c r="R2279" s="13" t="s">
        <v>5383</v>
      </c>
      <c r="S2279" s="13" t="s">
        <v>5641</v>
      </c>
      <c r="T2279" s="13" t="s">
        <v>5641</v>
      </c>
      <c r="U2279" s="13" t="s">
        <v>5626</v>
      </c>
      <c r="V2279" s="13" t="s">
        <v>5642</v>
      </c>
      <c r="W2279" s="13" t="s">
        <v>5630</v>
      </c>
      <c r="X2279" s="17" t="s">
        <v>50</v>
      </c>
      <c r="Y2279" s="18" t="s">
        <v>50</v>
      </c>
      <c r="Z2279" s="17" t="s">
        <v>48</v>
      </c>
      <c r="AA2279" s="19" t="s">
        <v>5612</v>
      </c>
      <c r="AB2279" s="23">
        <v>16416347</v>
      </c>
      <c r="AC2279" s="23">
        <v>3516910</v>
      </c>
    </row>
    <row r="2280" spans="1:29" ht="409.5" hidden="1">
      <c r="A2280" s="8">
        <v>521041</v>
      </c>
      <c r="B2280" s="27">
        <v>521041</v>
      </c>
      <c r="C2280" s="27" t="e">
        <f>VLOOKUP(B2280,[1]Sheet1!$C$4:$G$287,5,0)</f>
        <v>#N/A</v>
      </c>
      <c r="D2280" s="27"/>
      <c r="E2280" s="31" t="s">
        <v>7151</v>
      </c>
      <c r="F2280" s="34"/>
      <c r="G2280" s="34"/>
      <c r="H2280" s="12" t="s">
        <v>162</v>
      </c>
      <c r="I2280" s="5" t="s">
        <v>2328</v>
      </c>
      <c r="J2280" s="5" t="s">
        <v>2329</v>
      </c>
      <c r="K2280" s="2">
        <v>521041</v>
      </c>
      <c r="L2280" s="7" t="s">
        <v>80</v>
      </c>
      <c r="M2280" s="6">
        <v>10</v>
      </c>
      <c r="N2280" s="13" t="s">
        <v>5640</v>
      </c>
      <c r="O2280" s="13" t="s">
        <v>48</v>
      </c>
      <c r="P2280" s="13" t="s">
        <v>5607</v>
      </c>
      <c r="Q2280" s="13" t="s">
        <v>50</v>
      </c>
      <c r="R2280" s="13" t="s">
        <v>5383</v>
      </c>
      <c r="S2280" s="13" t="s">
        <v>5641</v>
      </c>
      <c r="T2280" s="13" t="s">
        <v>5641</v>
      </c>
      <c r="U2280" s="13" t="s">
        <v>5626</v>
      </c>
      <c r="V2280" s="13" t="s">
        <v>5642</v>
      </c>
      <c r="W2280" s="13" t="s">
        <v>5630</v>
      </c>
      <c r="X2280" s="17" t="s">
        <v>50</v>
      </c>
      <c r="Y2280" s="18" t="s">
        <v>50</v>
      </c>
      <c r="Z2280" s="17" t="s">
        <v>48</v>
      </c>
      <c r="AA2280" s="19" t="s">
        <v>5612</v>
      </c>
      <c r="AB2280" s="23">
        <v>4521226</v>
      </c>
      <c r="AC2280" s="23">
        <v>500288</v>
      </c>
    </row>
    <row r="2281" spans="1:29" ht="409.5" hidden="1">
      <c r="A2281" s="8">
        <v>521049</v>
      </c>
      <c r="B2281" s="27">
        <v>521049</v>
      </c>
      <c r="C2281" s="27" t="e">
        <f>VLOOKUP(B2281,[1]Sheet1!$C$4:$G$287,5,0)</f>
        <v>#N/A</v>
      </c>
      <c r="D2281" s="27"/>
      <c r="E2281" s="31" t="s">
        <v>7151</v>
      </c>
      <c r="F2281" s="34"/>
      <c r="G2281" s="34"/>
      <c r="H2281" s="12" t="s">
        <v>162</v>
      </c>
      <c r="I2281" s="5" t="s">
        <v>2239</v>
      </c>
      <c r="J2281" s="5" t="s">
        <v>2240</v>
      </c>
      <c r="K2281" s="2">
        <v>521049</v>
      </c>
      <c r="L2281" s="7" t="s">
        <v>80</v>
      </c>
      <c r="M2281" s="6">
        <v>10</v>
      </c>
      <c r="N2281" s="13" t="s">
        <v>5640</v>
      </c>
      <c r="O2281" s="13" t="s">
        <v>48</v>
      </c>
      <c r="P2281" s="13" t="s">
        <v>5607</v>
      </c>
      <c r="Q2281" s="13" t="s">
        <v>50</v>
      </c>
      <c r="R2281" s="13" t="s">
        <v>5383</v>
      </c>
      <c r="S2281" s="13" t="s">
        <v>5641</v>
      </c>
      <c r="T2281" s="13" t="s">
        <v>5641</v>
      </c>
      <c r="U2281" s="13" t="s">
        <v>5626</v>
      </c>
      <c r="V2281" s="13" t="s">
        <v>5642</v>
      </c>
      <c r="W2281" s="13" t="s">
        <v>5630</v>
      </c>
      <c r="X2281" s="17" t="s">
        <v>50</v>
      </c>
      <c r="Y2281" s="18" t="s">
        <v>50</v>
      </c>
      <c r="Z2281" s="17" t="s">
        <v>48</v>
      </c>
      <c r="AA2281" s="19" t="s">
        <v>5612</v>
      </c>
      <c r="AB2281" s="23">
        <v>1344763</v>
      </c>
      <c r="AC2281" s="23">
        <v>3408413</v>
      </c>
    </row>
    <row r="2282" spans="1:29" ht="409.5" hidden="1">
      <c r="A2282" s="8">
        <v>521051</v>
      </c>
      <c r="B2282" s="27">
        <v>521051</v>
      </c>
      <c r="C2282" s="27" t="e">
        <f>VLOOKUP(B2282,[1]Sheet1!$C$4:$G$287,5,0)</f>
        <v>#N/A</v>
      </c>
      <c r="D2282" s="27"/>
      <c r="E2282" s="31" t="s">
        <v>7151</v>
      </c>
      <c r="F2282" s="34"/>
      <c r="G2282" s="34"/>
      <c r="H2282" s="12" t="s">
        <v>162</v>
      </c>
      <c r="I2282" s="5" t="s">
        <v>2328</v>
      </c>
      <c r="J2282" s="5" t="s">
        <v>2329</v>
      </c>
      <c r="K2282" s="2">
        <v>521051</v>
      </c>
      <c r="L2282" s="7" t="s">
        <v>80</v>
      </c>
      <c r="M2282" s="6">
        <v>10</v>
      </c>
      <c r="N2282" s="13" t="s">
        <v>5640</v>
      </c>
      <c r="O2282" s="13" t="s">
        <v>48</v>
      </c>
      <c r="P2282" s="13" t="s">
        <v>5607</v>
      </c>
      <c r="Q2282" s="13" t="s">
        <v>50</v>
      </c>
      <c r="R2282" s="13" t="s">
        <v>5383</v>
      </c>
      <c r="S2282" s="13" t="s">
        <v>5641</v>
      </c>
      <c r="T2282" s="13" t="s">
        <v>5641</v>
      </c>
      <c r="U2282" s="13" t="s">
        <v>5626</v>
      </c>
      <c r="V2282" s="13" t="s">
        <v>5642</v>
      </c>
      <c r="W2282" s="13" t="s">
        <v>5630</v>
      </c>
      <c r="X2282" s="17" t="s">
        <v>50</v>
      </c>
      <c r="Y2282" s="18" t="s">
        <v>50</v>
      </c>
      <c r="Z2282" s="17" t="s">
        <v>48</v>
      </c>
      <c r="AA2282" s="19" t="s">
        <v>5612</v>
      </c>
      <c r="AB2282" s="23">
        <v>2266149</v>
      </c>
      <c r="AC2282" s="23">
        <v>1005832</v>
      </c>
    </row>
    <row r="2283" spans="1:29" ht="409.5" hidden="1">
      <c r="A2283" s="8">
        <v>521059</v>
      </c>
      <c r="B2283" s="27">
        <v>521059</v>
      </c>
      <c r="C2283" s="27" t="e">
        <f>VLOOKUP(B2283,[1]Sheet1!$C$4:$G$287,5,0)</f>
        <v>#N/A</v>
      </c>
      <c r="D2283" s="27"/>
      <c r="E2283" s="31" t="s">
        <v>7151</v>
      </c>
      <c r="F2283" s="34"/>
      <c r="G2283" s="34"/>
      <c r="H2283" s="12" t="s">
        <v>162</v>
      </c>
      <c r="I2283" s="5" t="s">
        <v>2239</v>
      </c>
      <c r="J2283" s="5" t="s">
        <v>2240</v>
      </c>
      <c r="K2283" s="2">
        <v>521059</v>
      </c>
      <c r="L2283" s="7" t="s">
        <v>80</v>
      </c>
      <c r="M2283" s="6">
        <v>10</v>
      </c>
      <c r="N2283" s="13" t="s">
        <v>5640</v>
      </c>
      <c r="O2283" s="13" t="s">
        <v>48</v>
      </c>
      <c r="P2283" s="13" t="s">
        <v>5607</v>
      </c>
      <c r="Q2283" s="13" t="s">
        <v>50</v>
      </c>
      <c r="R2283" s="13" t="s">
        <v>5383</v>
      </c>
      <c r="S2283" s="13" t="s">
        <v>5641</v>
      </c>
      <c r="T2283" s="13" t="s">
        <v>5641</v>
      </c>
      <c r="U2283" s="13" t="s">
        <v>5626</v>
      </c>
      <c r="V2283" s="13" t="s">
        <v>5642</v>
      </c>
      <c r="W2283" s="13" t="s">
        <v>5630</v>
      </c>
      <c r="X2283" s="17" t="s">
        <v>50</v>
      </c>
      <c r="Y2283" s="18" t="s">
        <v>50</v>
      </c>
      <c r="Z2283" s="17" t="s">
        <v>48</v>
      </c>
      <c r="AA2283" s="19" t="s">
        <v>5612</v>
      </c>
      <c r="AB2283" s="23">
        <v>2700032</v>
      </c>
      <c r="AC2283" s="23">
        <v>282330</v>
      </c>
    </row>
    <row r="2284" spans="1:29" ht="409.5" hidden="1">
      <c r="A2284" s="8">
        <v>521111</v>
      </c>
      <c r="B2284" s="27">
        <v>521111</v>
      </c>
      <c r="C2284" s="27" t="e">
        <f>VLOOKUP(B2284,[1]Sheet1!$C$4:$G$287,5,0)</f>
        <v>#N/A</v>
      </c>
      <c r="D2284" s="27"/>
      <c r="E2284" s="31" t="s">
        <v>7151</v>
      </c>
      <c r="F2284" s="34"/>
      <c r="G2284" s="34"/>
      <c r="H2284" s="12" t="s">
        <v>162</v>
      </c>
      <c r="I2284" s="5" t="s">
        <v>2328</v>
      </c>
      <c r="J2284" s="5" t="s">
        <v>2329</v>
      </c>
      <c r="K2284" s="2">
        <v>521111</v>
      </c>
      <c r="L2284" s="7" t="s">
        <v>80</v>
      </c>
      <c r="M2284" s="6">
        <v>10</v>
      </c>
      <c r="N2284" s="13" t="s">
        <v>5640</v>
      </c>
      <c r="O2284" s="13" t="s">
        <v>48</v>
      </c>
      <c r="P2284" s="13" t="s">
        <v>5607</v>
      </c>
      <c r="Q2284" s="13" t="s">
        <v>50</v>
      </c>
      <c r="R2284" s="13" t="s">
        <v>5383</v>
      </c>
      <c r="S2284" s="13" t="s">
        <v>5641</v>
      </c>
      <c r="T2284" s="13" t="s">
        <v>5641</v>
      </c>
      <c r="U2284" s="13" t="s">
        <v>5626</v>
      </c>
      <c r="V2284" s="13" t="s">
        <v>5642</v>
      </c>
      <c r="W2284" s="13" t="s">
        <v>5630</v>
      </c>
      <c r="X2284" s="17" t="s">
        <v>50</v>
      </c>
      <c r="Y2284" s="18" t="s">
        <v>50</v>
      </c>
      <c r="Z2284" s="17" t="s">
        <v>48</v>
      </c>
      <c r="AA2284" s="19" t="s">
        <v>5612</v>
      </c>
      <c r="AB2284" s="23">
        <v>144977</v>
      </c>
      <c r="AC2284" s="23">
        <v>237798</v>
      </c>
    </row>
    <row r="2285" spans="1:29" ht="409.5" hidden="1">
      <c r="A2285" s="8">
        <v>521112</v>
      </c>
      <c r="B2285" s="27">
        <v>521112</v>
      </c>
      <c r="C2285" s="27" t="e">
        <f>VLOOKUP(B2285,[1]Sheet1!$C$4:$G$287,5,0)</f>
        <v>#N/A</v>
      </c>
      <c r="D2285" s="27"/>
      <c r="E2285" s="31" t="s">
        <v>7151</v>
      </c>
      <c r="F2285" s="34"/>
      <c r="G2285" s="34"/>
      <c r="H2285" s="12" t="s">
        <v>162</v>
      </c>
      <c r="I2285" s="5" t="s">
        <v>2324</v>
      </c>
      <c r="J2285" s="5" t="s">
        <v>2327</v>
      </c>
      <c r="K2285" s="2">
        <v>521112</v>
      </c>
      <c r="L2285" s="7" t="s">
        <v>80</v>
      </c>
      <c r="M2285" s="6">
        <v>10</v>
      </c>
      <c r="N2285" s="13" t="s">
        <v>5640</v>
      </c>
      <c r="O2285" s="13" t="s">
        <v>48</v>
      </c>
      <c r="P2285" s="13" t="s">
        <v>5607</v>
      </c>
      <c r="Q2285" s="13" t="s">
        <v>50</v>
      </c>
      <c r="R2285" s="13" t="s">
        <v>5383</v>
      </c>
      <c r="S2285" s="13" t="s">
        <v>5641</v>
      </c>
      <c r="T2285" s="13" t="s">
        <v>5641</v>
      </c>
      <c r="U2285" s="13" t="s">
        <v>5626</v>
      </c>
      <c r="V2285" s="13" t="s">
        <v>5642</v>
      </c>
      <c r="W2285" s="13" t="s">
        <v>5630</v>
      </c>
      <c r="X2285" s="17" t="s">
        <v>50</v>
      </c>
      <c r="Y2285" s="18" t="s">
        <v>50</v>
      </c>
      <c r="Z2285" s="17" t="s">
        <v>48</v>
      </c>
      <c r="AA2285" s="19" t="s">
        <v>5612</v>
      </c>
      <c r="AB2285" s="23">
        <v>126100</v>
      </c>
      <c r="AC2285" s="23">
        <v>1769660</v>
      </c>
    </row>
    <row r="2286" spans="1:29" ht="409.5" hidden="1">
      <c r="A2286" s="8">
        <v>521119</v>
      </c>
      <c r="B2286" s="27">
        <v>521119</v>
      </c>
      <c r="C2286" s="27" t="e">
        <f>VLOOKUP(B2286,[1]Sheet1!$C$4:$G$287,5,0)</f>
        <v>#N/A</v>
      </c>
      <c r="D2286" s="27"/>
      <c r="E2286" s="31" t="s">
        <v>7151</v>
      </c>
      <c r="F2286" s="34"/>
      <c r="G2286" s="34"/>
      <c r="H2286" s="12" t="s">
        <v>162</v>
      </c>
      <c r="I2286" s="5" t="s">
        <v>2239</v>
      </c>
      <c r="J2286" s="5" t="s">
        <v>2240</v>
      </c>
      <c r="K2286" s="2">
        <v>521119</v>
      </c>
      <c r="L2286" s="7" t="s">
        <v>80</v>
      </c>
      <c r="M2286" s="6">
        <v>10</v>
      </c>
      <c r="N2286" s="13" t="s">
        <v>5640</v>
      </c>
      <c r="O2286" s="13" t="s">
        <v>48</v>
      </c>
      <c r="P2286" s="13" t="s">
        <v>5607</v>
      </c>
      <c r="Q2286" s="13" t="s">
        <v>50</v>
      </c>
      <c r="R2286" s="13" t="s">
        <v>5383</v>
      </c>
      <c r="S2286" s="13" t="s">
        <v>5641</v>
      </c>
      <c r="T2286" s="13" t="s">
        <v>5641</v>
      </c>
      <c r="U2286" s="13" t="s">
        <v>5626</v>
      </c>
      <c r="V2286" s="13" t="s">
        <v>5642</v>
      </c>
      <c r="W2286" s="13" t="s">
        <v>5630</v>
      </c>
      <c r="X2286" s="17" t="s">
        <v>50</v>
      </c>
      <c r="Y2286" s="18" t="s">
        <v>50</v>
      </c>
      <c r="Z2286" s="17" t="s">
        <v>48</v>
      </c>
      <c r="AA2286" s="19" t="s">
        <v>5612</v>
      </c>
      <c r="AB2286" s="23">
        <v>218075</v>
      </c>
      <c r="AC2286" s="23">
        <v>894551</v>
      </c>
    </row>
    <row r="2287" spans="1:29" ht="409.5" hidden="1">
      <c r="A2287" s="8">
        <v>521120</v>
      </c>
      <c r="B2287" s="27">
        <v>521120</v>
      </c>
      <c r="C2287" s="27" t="e">
        <f>VLOOKUP(B2287,[1]Sheet1!$C$4:$G$287,5,0)</f>
        <v>#N/A</v>
      </c>
      <c r="D2287" s="27"/>
      <c r="E2287" s="31" t="s">
        <v>7151</v>
      </c>
      <c r="F2287" s="34"/>
      <c r="G2287" s="34"/>
      <c r="H2287" s="12" t="s">
        <v>162</v>
      </c>
      <c r="I2287" s="5" t="s">
        <v>2334</v>
      </c>
      <c r="J2287" s="5" t="s">
        <v>2335</v>
      </c>
      <c r="K2287" s="2">
        <v>521120</v>
      </c>
      <c r="L2287" s="7" t="s">
        <v>80</v>
      </c>
      <c r="M2287" s="6">
        <v>10</v>
      </c>
      <c r="N2287" s="13" t="s">
        <v>5640</v>
      </c>
      <c r="O2287" s="13" t="s">
        <v>48</v>
      </c>
      <c r="P2287" s="13" t="s">
        <v>5607</v>
      </c>
      <c r="Q2287" s="13" t="s">
        <v>50</v>
      </c>
      <c r="R2287" s="13" t="s">
        <v>5383</v>
      </c>
      <c r="S2287" s="13" t="s">
        <v>5641</v>
      </c>
      <c r="T2287" s="13" t="s">
        <v>5641</v>
      </c>
      <c r="U2287" s="13" t="s">
        <v>5626</v>
      </c>
      <c r="V2287" s="13" t="s">
        <v>5644</v>
      </c>
      <c r="W2287" s="13" t="s">
        <v>5630</v>
      </c>
      <c r="X2287" s="17" t="s">
        <v>50</v>
      </c>
      <c r="Y2287" s="18" t="s">
        <v>50</v>
      </c>
      <c r="Z2287" s="17" t="s">
        <v>48</v>
      </c>
      <c r="AA2287" s="19" t="s">
        <v>5612</v>
      </c>
      <c r="AB2287" s="23">
        <v>106741</v>
      </c>
      <c r="AC2287" s="23">
        <v>2594311</v>
      </c>
    </row>
    <row r="2288" spans="1:29" ht="409.5" hidden="1">
      <c r="A2288" s="8">
        <v>521131</v>
      </c>
      <c r="B2288" s="27">
        <v>521131</v>
      </c>
      <c r="C2288" s="27" t="e">
        <f>VLOOKUP(B2288,[1]Sheet1!$C$4:$G$287,5,0)</f>
        <v>#N/A</v>
      </c>
      <c r="D2288" s="27"/>
      <c r="E2288" s="31" t="s">
        <v>7151</v>
      </c>
      <c r="F2288" s="34"/>
      <c r="G2288" s="34"/>
      <c r="H2288" s="12" t="s">
        <v>162</v>
      </c>
      <c r="I2288" s="5" t="s">
        <v>2328</v>
      </c>
      <c r="J2288" s="5" t="s">
        <v>2329</v>
      </c>
      <c r="K2288" s="2">
        <v>521131</v>
      </c>
      <c r="L2288" s="7" t="s">
        <v>80</v>
      </c>
      <c r="M2288" s="6">
        <v>10</v>
      </c>
      <c r="N2288" s="13" t="s">
        <v>5640</v>
      </c>
      <c r="O2288" s="13" t="s">
        <v>48</v>
      </c>
      <c r="P2288" s="13" t="s">
        <v>5607</v>
      </c>
      <c r="Q2288" s="13" t="s">
        <v>50</v>
      </c>
      <c r="R2288" s="13" t="s">
        <v>5383</v>
      </c>
      <c r="S2288" s="13" t="s">
        <v>5641</v>
      </c>
      <c r="T2288" s="13" t="s">
        <v>5641</v>
      </c>
      <c r="U2288" s="13" t="s">
        <v>5626</v>
      </c>
      <c r="V2288" s="13" t="s">
        <v>5642</v>
      </c>
      <c r="W2288" s="13" t="s">
        <v>5630</v>
      </c>
      <c r="X2288" s="17" t="s">
        <v>50</v>
      </c>
      <c r="Y2288" s="18" t="s">
        <v>50</v>
      </c>
      <c r="Z2288" s="17" t="s">
        <v>48</v>
      </c>
      <c r="AA2288" s="19" t="s">
        <v>5612</v>
      </c>
      <c r="AB2288" s="23">
        <v>3810829</v>
      </c>
      <c r="AC2288" s="23">
        <v>309690</v>
      </c>
    </row>
    <row r="2289" spans="1:29" ht="409.5" hidden="1">
      <c r="A2289" s="8">
        <v>521132</v>
      </c>
      <c r="B2289" s="27">
        <v>521132</v>
      </c>
      <c r="C2289" s="27" t="e">
        <f>VLOOKUP(B2289,[1]Sheet1!$C$4:$G$287,5,0)</f>
        <v>#N/A</v>
      </c>
      <c r="D2289" s="27"/>
      <c r="E2289" s="31" t="s">
        <v>7151</v>
      </c>
      <c r="F2289" s="34"/>
      <c r="G2289" s="34"/>
      <c r="H2289" s="12" t="s">
        <v>162</v>
      </c>
      <c r="I2289" s="5" t="s">
        <v>2324</v>
      </c>
      <c r="J2289" s="5" t="s">
        <v>2327</v>
      </c>
      <c r="K2289" s="2">
        <v>521132</v>
      </c>
      <c r="L2289" s="7" t="s">
        <v>80</v>
      </c>
      <c r="M2289" s="6">
        <v>10</v>
      </c>
      <c r="N2289" s="13" t="s">
        <v>5640</v>
      </c>
      <c r="O2289" s="13" t="s">
        <v>48</v>
      </c>
      <c r="P2289" s="13" t="s">
        <v>5607</v>
      </c>
      <c r="Q2289" s="13" t="s">
        <v>50</v>
      </c>
      <c r="R2289" s="13" t="s">
        <v>5383</v>
      </c>
      <c r="S2289" s="13" t="s">
        <v>5641</v>
      </c>
      <c r="T2289" s="13" t="s">
        <v>5641</v>
      </c>
      <c r="U2289" s="13" t="s">
        <v>5626</v>
      </c>
      <c r="V2289" s="13" t="s">
        <v>5642</v>
      </c>
      <c r="W2289" s="13" t="s">
        <v>5630</v>
      </c>
      <c r="X2289" s="17" t="s">
        <v>50</v>
      </c>
      <c r="Y2289" s="18" t="s">
        <v>50</v>
      </c>
      <c r="Z2289" s="17" t="s">
        <v>48</v>
      </c>
      <c r="AA2289" s="19" t="s">
        <v>5612</v>
      </c>
      <c r="AB2289" s="23">
        <v>6939421</v>
      </c>
      <c r="AC2289" s="23">
        <v>472977</v>
      </c>
    </row>
    <row r="2290" spans="1:29" ht="409.5" hidden="1">
      <c r="A2290" s="8">
        <v>521139</v>
      </c>
      <c r="B2290" s="27">
        <v>521139</v>
      </c>
      <c r="C2290" s="27" t="e">
        <f>VLOOKUP(B2290,[1]Sheet1!$C$4:$G$287,5,0)</f>
        <v>#N/A</v>
      </c>
      <c r="D2290" s="27"/>
      <c r="E2290" s="31" t="s">
        <v>7151</v>
      </c>
      <c r="F2290" s="34"/>
      <c r="G2290" s="34"/>
      <c r="H2290" s="12" t="s">
        <v>162</v>
      </c>
      <c r="I2290" s="5" t="s">
        <v>2239</v>
      </c>
      <c r="J2290" s="5" t="s">
        <v>2240</v>
      </c>
      <c r="K2290" s="2">
        <v>521139</v>
      </c>
      <c r="L2290" s="7" t="s">
        <v>80</v>
      </c>
      <c r="M2290" s="6">
        <v>10</v>
      </c>
      <c r="N2290" s="13" t="s">
        <v>5640</v>
      </c>
      <c r="O2290" s="13" t="s">
        <v>48</v>
      </c>
      <c r="P2290" s="13" t="s">
        <v>5607</v>
      </c>
      <c r="Q2290" s="13" t="s">
        <v>50</v>
      </c>
      <c r="R2290" s="13" t="s">
        <v>5383</v>
      </c>
      <c r="S2290" s="13" t="s">
        <v>5641</v>
      </c>
      <c r="T2290" s="13" t="s">
        <v>5641</v>
      </c>
      <c r="U2290" s="13" t="s">
        <v>5626</v>
      </c>
      <c r="V2290" s="13" t="s">
        <v>5642</v>
      </c>
      <c r="W2290" s="13" t="s">
        <v>5630</v>
      </c>
      <c r="X2290" s="17" t="s">
        <v>50</v>
      </c>
      <c r="Y2290" s="18" t="s">
        <v>50</v>
      </c>
      <c r="Z2290" s="17" t="s">
        <v>48</v>
      </c>
      <c r="AA2290" s="19" t="s">
        <v>5612</v>
      </c>
      <c r="AB2290" s="23">
        <v>8755908</v>
      </c>
      <c r="AC2290" s="23">
        <v>2660488</v>
      </c>
    </row>
    <row r="2291" spans="1:29" ht="409.5" hidden="1">
      <c r="A2291" s="8">
        <v>521141</v>
      </c>
      <c r="B2291" s="27">
        <v>521141</v>
      </c>
      <c r="C2291" s="27" t="e">
        <f>VLOOKUP(B2291,[1]Sheet1!$C$4:$G$287,5,0)</f>
        <v>#N/A</v>
      </c>
      <c r="D2291" s="27"/>
      <c r="E2291" s="31" t="s">
        <v>7151</v>
      </c>
      <c r="F2291" s="34"/>
      <c r="G2291" s="34"/>
      <c r="H2291" s="12" t="s">
        <v>162</v>
      </c>
      <c r="I2291" s="5" t="s">
        <v>2328</v>
      </c>
      <c r="J2291" s="5" t="s">
        <v>2329</v>
      </c>
      <c r="K2291" s="2">
        <v>521141</v>
      </c>
      <c r="L2291" s="7" t="s">
        <v>80</v>
      </c>
      <c r="M2291" s="6">
        <v>10</v>
      </c>
      <c r="N2291" s="13" t="s">
        <v>5640</v>
      </c>
      <c r="O2291" s="13" t="s">
        <v>48</v>
      </c>
      <c r="P2291" s="13" t="s">
        <v>5607</v>
      </c>
      <c r="Q2291" s="13" t="s">
        <v>50</v>
      </c>
      <c r="R2291" s="13" t="s">
        <v>5383</v>
      </c>
      <c r="S2291" s="13" t="s">
        <v>5641</v>
      </c>
      <c r="T2291" s="13" t="s">
        <v>5641</v>
      </c>
      <c r="U2291" s="13" t="s">
        <v>5626</v>
      </c>
      <c r="V2291" s="13" t="s">
        <v>5642</v>
      </c>
      <c r="W2291" s="13" t="s">
        <v>5630</v>
      </c>
      <c r="X2291" s="17" t="s">
        <v>50</v>
      </c>
      <c r="Y2291" s="18" t="s">
        <v>50</v>
      </c>
      <c r="Z2291" s="17" t="s">
        <v>48</v>
      </c>
      <c r="AA2291" s="19" t="s">
        <v>5612</v>
      </c>
      <c r="AB2291" s="23">
        <v>250045</v>
      </c>
      <c r="AC2291" s="23">
        <v>99902</v>
      </c>
    </row>
    <row r="2292" spans="1:29" ht="409.5" hidden="1">
      <c r="A2292" s="8">
        <v>521142</v>
      </c>
      <c r="B2292" s="27">
        <v>521142</v>
      </c>
      <c r="C2292" s="27" t="e">
        <f>VLOOKUP(B2292,[1]Sheet1!$C$4:$G$287,5,0)</f>
        <v>#N/A</v>
      </c>
      <c r="D2292" s="27"/>
      <c r="E2292" s="31" t="s">
        <v>7151</v>
      </c>
      <c r="F2292" s="34"/>
      <c r="G2292" s="34"/>
      <c r="H2292" s="12" t="s">
        <v>162</v>
      </c>
      <c r="I2292" s="5" t="s">
        <v>2330</v>
      </c>
      <c r="J2292" s="5" t="s">
        <v>2331</v>
      </c>
      <c r="K2292" s="2">
        <v>521142</v>
      </c>
      <c r="L2292" s="7" t="s">
        <v>80</v>
      </c>
      <c r="M2292" s="6">
        <v>10</v>
      </c>
      <c r="N2292" s="13" t="s">
        <v>5640</v>
      </c>
      <c r="O2292" s="13" t="s">
        <v>48</v>
      </c>
      <c r="P2292" s="13" t="s">
        <v>5607</v>
      </c>
      <c r="Q2292" s="13" t="s">
        <v>50</v>
      </c>
      <c r="R2292" s="13" t="s">
        <v>5383</v>
      </c>
      <c r="S2292" s="13" t="s">
        <v>5641</v>
      </c>
      <c r="T2292" s="13" t="s">
        <v>5641</v>
      </c>
      <c r="U2292" s="13" t="s">
        <v>5626</v>
      </c>
      <c r="V2292" s="13" t="s">
        <v>5642</v>
      </c>
      <c r="W2292" s="13" t="s">
        <v>5630</v>
      </c>
      <c r="X2292" s="17" t="s">
        <v>50</v>
      </c>
      <c r="Y2292" s="18" t="s">
        <v>50</v>
      </c>
      <c r="Z2292" s="17" t="s">
        <v>48</v>
      </c>
      <c r="AA2292" s="19" t="s">
        <v>5612</v>
      </c>
      <c r="AB2292" s="23">
        <v>642650</v>
      </c>
      <c r="AC2292" s="23">
        <v>5442679</v>
      </c>
    </row>
    <row r="2293" spans="1:29" ht="409.5" hidden="1">
      <c r="A2293" s="8">
        <v>521143</v>
      </c>
      <c r="B2293" s="27">
        <v>521143</v>
      </c>
      <c r="C2293" s="27" t="e">
        <f>VLOOKUP(B2293,[1]Sheet1!$C$4:$G$287,5,0)</f>
        <v>#N/A</v>
      </c>
      <c r="D2293" s="27"/>
      <c r="E2293" s="31" t="s">
        <v>7151</v>
      </c>
      <c r="F2293" s="34"/>
      <c r="G2293" s="34"/>
      <c r="H2293" s="12" t="s">
        <v>162</v>
      </c>
      <c r="I2293" s="5" t="s">
        <v>2332</v>
      </c>
      <c r="J2293" s="5" t="s">
        <v>2333</v>
      </c>
      <c r="K2293" s="2">
        <v>521143</v>
      </c>
      <c r="L2293" s="7" t="s">
        <v>80</v>
      </c>
      <c r="M2293" s="6">
        <v>10</v>
      </c>
      <c r="N2293" s="13" t="s">
        <v>5640</v>
      </c>
      <c r="O2293" s="13" t="s">
        <v>48</v>
      </c>
      <c r="P2293" s="13" t="s">
        <v>5607</v>
      </c>
      <c r="Q2293" s="13" t="s">
        <v>50</v>
      </c>
      <c r="R2293" s="13" t="s">
        <v>5383</v>
      </c>
      <c r="S2293" s="13" t="s">
        <v>5641</v>
      </c>
      <c r="T2293" s="13" t="s">
        <v>5641</v>
      </c>
      <c r="U2293" s="13" t="s">
        <v>5626</v>
      </c>
      <c r="V2293" s="13" t="s">
        <v>5642</v>
      </c>
      <c r="W2293" s="13" t="s">
        <v>5630</v>
      </c>
      <c r="X2293" s="17" t="s">
        <v>50</v>
      </c>
      <c r="Y2293" s="18" t="s">
        <v>50</v>
      </c>
      <c r="Z2293" s="17" t="s">
        <v>48</v>
      </c>
      <c r="AA2293" s="19" t="s">
        <v>5612</v>
      </c>
      <c r="AB2293" s="23">
        <v>199748</v>
      </c>
      <c r="AC2293" s="23">
        <v>240902</v>
      </c>
    </row>
    <row r="2294" spans="1:29" ht="409.5" hidden="1">
      <c r="A2294" s="8">
        <v>521149</v>
      </c>
      <c r="B2294" s="27">
        <v>521149</v>
      </c>
      <c r="C2294" s="27" t="e">
        <f>VLOOKUP(B2294,[1]Sheet1!$C$4:$G$287,5,0)</f>
        <v>#N/A</v>
      </c>
      <c r="D2294" s="27"/>
      <c r="E2294" s="31" t="s">
        <v>7151</v>
      </c>
      <c r="F2294" s="34"/>
      <c r="G2294" s="34"/>
      <c r="H2294" s="12" t="s">
        <v>162</v>
      </c>
      <c r="I2294" s="5" t="s">
        <v>2239</v>
      </c>
      <c r="J2294" s="5" t="s">
        <v>2240</v>
      </c>
      <c r="K2294" s="2">
        <v>521149</v>
      </c>
      <c r="L2294" s="7" t="s">
        <v>80</v>
      </c>
      <c r="M2294" s="6">
        <v>10</v>
      </c>
      <c r="N2294" s="13" t="s">
        <v>5640</v>
      </c>
      <c r="O2294" s="13" t="s">
        <v>48</v>
      </c>
      <c r="P2294" s="13" t="s">
        <v>5607</v>
      </c>
      <c r="Q2294" s="13" t="s">
        <v>50</v>
      </c>
      <c r="R2294" s="13" t="s">
        <v>5383</v>
      </c>
      <c r="S2294" s="13" t="s">
        <v>5641</v>
      </c>
      <c r="T2294" s="13" t="s">
        <v>5641</v>
      </c>
      <c r="U2294" s="13" t="s">
        <v>5626</v>
      </c>
      <c r="V2294" s="13" t="s">
        <v>5642</v>
      </c>
      <c r="W2294" s="13" t="s">
        <v>5630</v>
      </c>
      <c r="X2294" s="17" t="s">
        <v>50</v>
      </c>
      <c r="Y2294" s="18" t="s">
        <v>50</v>
      </c>
      <c r="Z2294" s="17" t="s">
        <v>48</v>
      </c>
      <c r="AA2294" s="19" t="s">
        <v>5612</v>
      </c>
      <c r="AB2294" s="23">
        <v>2559167</v>
      </c>
      <c r="AC2294" s="23">
        <v>1288649</v>
      </c>
    </row>
    <row r="2295" spans="1:29" ht="409.5" hidden="1">
      <c r="A2295" s="8">
        <v>521151</v>
      </c>
      <c r="B2295" s="27">
        <v>521151</v>
      </c>
      <c r="C2295" s="27" t="e">
        <f>VLOOKUP(B2295,[1]Sheet1!$C$4:$G$287,5,0)</f>
        <v>#N/A</v>
      </c>
      <c r="D2295" s="27"/>
      <c r="E2295" s="31" t="s">
        <v>7151</v>
      </c>
      <c r="F2295" s="34"/>
      <c r="G2295" s="34"/>
      <c r="H2295" s="12" t="s">
        <v>162</v>
      </c>
      <c r="I2295" s="5" t="s">
        <v>2328</v>
      </c>
      <c r="J2295" s="5" t="s">
        <v>2329</v>
      </c>
      <c r="K2295" s="2">
        <v>521151</v>
      </c>
      <c r="L2295" s="7" t="s">
        <v>80</v>
      </c>
      <c r="M2295" s="6">
        <v>10</v>
      </c>
      <c r="N2295" s="13" t="s">
        <v>5640</v>
      </c>
      <c r="O2295" s="13" t="s">
        <v>48</v>
      </c>
      <c r="P2295" s="13" t="s">
        <v>5607</v>
      </c>
      <c r="Q2295" s="13" t="s">
        <v>50</v>
      </c>
      <c r="R2295" s="13" t="s">
        <v>5383</v>
      </c>
      <c r="S2295" s="13" t="s">
        <v>5641</v>
      </c>
      <c r="T2295" s="13" t="s">
        <v>5641</v>
      </c>
      <c r="U2295" s="13" t="s">
        <v>5626</v>
      </c>
      <c r="V2295" s="13" t="s">
        <v>5642</v>
      </c>
      <c r="W2295" s="13" t="s">
        <v>5630</v>
      </c>
      <c r="X2295" s="17" t="s">
        <v>50</v>
      </c>
      <c r="Y2295" s="18" t="s">
        <v>50</v>
      </c>
      <c r="Z2295" s="17" t="s">
        <v>48</v>
      </c>
      <c r="AA2295" s="19" t="s">
        <v>5612</v>
      </c>
      <c r="AB2295" s="23">
        <v>82456</v>
      </c>
      <c r="AC2295" s="23">
        <v>51127</v>
      </c>
    </row>
    <row r="2296" spans="1:29" ht="409.5" hidden="1">
      <c r="A2296" s="8">
        <v>521152</v>
      </c>
      <c r="B2296" s="27">
        <v>521152</v>
      </c>
      <c r="C2296" s="27" t="e">
        <f>VLOOKUP(B2296,[1]Sheet1!$C$4:$G$287,5,0)</f>
        <v>#N/A</v>
      </c>
      <c r="D2296" s="27"/>
      <c r="E2296" s="31" t="s">
        <v>7151</v>
      </c>
      <c r="F2296" s="34"/>
      <c r="G2296" s="34"/>
      <c r="H2296" s="12" t="s">
        <v>162</v>
      </c>
      <c r="I2296" s="5" t="s">
        <v>2324</v>
      </c>
      <c r="J2296" s="5" t="s">
        <v>2327</v>
      </c>
      <c r="K2296" s="2">
        <v>521152</v>
      </c>
      <c r="L2296" s="7" t="s">
        <v>80</v>
      </c>
      <c r="M2296" s="6">
        <v>10</v>
      </c>
      <c r="N2296" s="13" t="s">
        <v>5640</v>
      </c>
      <c r="O2296" s="13" t="s">
        <v>48</v>
      </c>
      <c r="P2296" s="13" t="s">
        <v>5607</v>
      </c>
      <c r="Q2296" s="13" t="s">
        <v>50</v>
      </c>
      <c r="R2296" s="13" t="s">
        <v>5383</v>
      </c>
      <c r="S2296" s="13" t="s">
        <v>5641</v>
      </c>
      <c r="T2296" s="13" t="s">
        <v>5641</v>
      </c>
      <c r="U2296" s="13" t="s">
        <v>5626</v>
      </c>
      <c r="V2296" s="13" t="s">
        <v>5642</v>
      </c>
      <c r="W2296" s="13" t="s">
        <v>5630</v>
      </c>
      <c r="X2296" s="17" t="s">
        <v>50</v>
      </c>
      <c r="Y2296" s="18" t="s">
        <v>50</v>
      </c>
      <c r="Z2296" s="17" t="s">
        <v>48</v>
      </c>
      <c r="AA2296" s="19" t="s">
        <v>5612</v>
      </c>
      <c r="AB2296" s="23">
        <v>427938</v>
      </c>
      <c r="AC2296" s="23">
        <v>0</v>
      </c>
    </row>
    <row r="2297" spans="1:29" ht="409.5" hidden="1">
      <c r="A2297" s="8">
        <v>521159</v>
      </c>
      <c r="B2297" s="27">
        <v>521159</v>
      </c>
      <c r="C2297" s="27" t="e">
        <f>VLOOKUP(B2297,[1]Sheet1!$C$4:$G$287,5,0)</f>
        <v>#N/A</v>
      </c>
      <c r="D2297" s="27"/>
      <c r="E2297" s="31" t="s">
        <v>7151</v>
      </c>
      <c r="F2297" s="34"/>
      <c r="G2297" s="34"/>
      <c r="H2297" s="12" t="s">
        <v>162</v>
      </c>
      <c r="I2297" s="5" t="s">
        <v>2239</v>
      </c>
      <c r="J2297" s="5" t="s">
        <v>2240</v>
      </c>
      <c r="K2297" s="2">
        <v>521159</v>
      </c>
      <c r="L2297" s="7" t="s">
        <v>80</v>
      </c>
      <c r="M2297" s="6">
        <v>10</v>
      </c>
      <c r="N2297" s="13" t="s">
        <v>5640</v>
      </c>
      <c r="O2297" s="13" t="s">
        <v>48</v>
      </c>
      <c r="P2297" s="13" t="s">
        <v>5607</v>
      </c>
      <c r="Q2297" s="13" t="s">
        <v>50</v>
      </c>
      <c r="R2297" s="13" t="s">
        <v>5383</v>
      </c>
      <c r="S2297" s="13" t="s">
        <v>5641</v>
      </c>
      <c r="T2297" s="13" t="s">
        <v>5641</v>
      </c>
      <c r="U2297" s="13" t="s">
        <v>5626</v>
      </c>
      <c r="V2297" s="13" t="s">
        <v>5642</v>
      </c>
      <c r="W2297" s="13" t="s">
        <v>5630</v>
      </c>
      <c r="X2297" s="17" t="s">
        <v>50</v>
      </c>
      <c r="Y2297" s="18" t="s">
        <v>50</v>
      </c>
      <c r="Z2297" s="17" t="s">
        <v>48</v>
      </c>
      <c r="AA2297" s="19" t="s">
        <v>5612</v>
      </c>
      <c r="AB2297" s="23">
        <v>2405603</v>
      </c>
      <c r="AC2297" s="23">
        <v>130435</v>
      </c>
    </row>
    <row r="2298" spans="1:29" ht="409.5" hidden="1">
      <c r="A2298" s="8">
        <v>521211</v>
      </c>
      <c r="B2298" s="27">
        <v>521211</v>
      </c>
      <c r="C2298" s="27" t="e">
        <f>VLOOKUP(B2298,[1]Sheet1!$C$4:$G$287,5,0)</f>
        <v>#N/A</v>
      </c>
      <c r="D2298" s="27"/>
      <c r="E2298" s="31" t="s">
        <v>7151</v>
      </c>
      <c r="F2298" s="34"/>
      <c r="G2298" s="34"/>
      <c r="H2298" s="12" t="s">
        <v>162</v>
      </c>
      <c r="I2298" s="5" t="s">
        <v>2086</v>
      </c>
      <c r="J2298" s="5" t="s">
        <v>2087</v>
      </c>
      <c r="K2298" s="2">
        <v>521211</v>
      </c>
      <c r="L2298" s="7" t="s">
        <v>80</v>
      </c>
      <c r="M2298" s="6">
        <v>10</v>
      </c>
      <c r="N2298" s="13" t="s">
        <v>5640</v>
      </c>
      <c r="O2298" s="13" t="s">
        <v>48</v>
      </c>
      <c r="P2298" s="13" t="s">
        <v>5607</v>
      </c>
      <c r="Q2298" s="13" t="s">
        <v>50</v>
      </c>
      <c r="R2298" s="13" t="s">
        <v>5383</v>
      </c>
      <c r="S2298" s="13" t="s">
        <v>5641</v>
      </c>
      <c r="T2298" s="13" t="s">
        <v>5641</v>
      </c>
      <c r="U2298" s="13" t="s">
        <v>5626</v>
      </c>
      <c r="V2298" s="13" t="s">
        <v>5642</v>
      </c>
      <c r="W2298" s="13" t="s">
        <v>5630</v>
      </c>
      <c r="X2298" s="17" t="s">
        <v>50</v>
      </c>
      <c r="Y2298" s="18" t="s">
        <v>50</v>
      </c>
      <c r="Z2298" s="17" t="s">
        <v>48</v>
      </c>
      <c r="AA2298" s="19" t="s">
        <v>5612</v>
      </c>
      <c r="AB2298" s="23">
        <v>1559476</v>
      </c>
      <c r="AC2298" s="23">
        <v>1329577</v>
      </c>
    </row>
    <row r="2299" spans="1:29" ht="409.5" hidden="1">
      <c r="A2299" s="8">
        <v>521212</v>
      </c>
      <c r="B2299" s="27">
        <v>521212</v>
      </c>
      <c r="C2299" s="27" t="e">
        <f>VLOOKUP(B2299,[1]Sheet1!$C$4:$G$287,5,0)</f>
        <v>#N/A</v>
      </c>
      <c r="D2299" s="27"/>
      <c r="E2299" s="31" t="s">
        <v>7151</v>
      </c>
      <c r="F2299" s="34"/>
      <c r="G2299" s="34"/>
      <c r="H2299" s="12" t="s">
        <v>162</v>
      </c>
      <c r="I2299" s="5" t="s">
        <v>2334</v>
      </c>
      <c r="J2299" s="5" t="s">
        <v>2335</v>
      </c>
      <c r="K2299" s="2">
        <v>521212</v>
      </c>
      <c r="L2299" s="7" t="s">
        <v>80</v>
      </c>
      <c r="M2299" s="6">
        <v>10</v>
      </c>
      <c r="N2299" s="13" t="s">
        <v>5640</v>
      </c>
      <c r="O2299" s="13" t="s">
        <v>48</v>
      </c>
      <c r="P2299" s="13" t="s">
        <v>5607</v>
      </c>
      <c r="Q2299" s="13" t="s">
        <v>50</v>
      </c>
      <c r="R2299" s="13" t="s">
        <v>5383</v>
      </c>
      <c r="S2299" s="13" t="s">
        <v>5641</v>
      </c>
      <c r="T2299" s="13" t="s">
        <v>5641</v>
      </c>
      <c r="U2299" s="13" t="s">
        <v>5626</v>
      </c>
      <c r="V2299" s="13" t="s">
        <v>5642</v>
      </c>
      <c r="W2299" s="13" t="s">
        <v>5630</v>
      </c>
      <c r="X2299" s="17" t="s">
        <v>50</v>
      </c>
      <c r="Y2299" s="18" t="s">
        <v>50</v>
      </c>
      <c r="Z2299" s="17" t="s">
        <v>48</v>
      </c>
      <c r="AA2299" s="19" t="s">
        <v>5612</v>
      </c>
      <c r="AB2299" s="23">
        <v>119622</v>
      </c>
      <c r="AC2299" s="23">
        <v>273451</v>
      </c>
    </row>
    <row r="2300" spans="1:29" ht="409.5" hidden="1">
      <c r="A2300" s="8">
        <v>521213</v>
      </c>
      <c r="B2300" s="27">
        <v>521213</v>
      </c>
      <c r="C2300" s="27" t="e">
        <f>VLOOKUP(B2300,[1]Sheet1!$C$4:$G$287,5,0)</f>
        <v>#N/A</v>
      </c>
      <c r="D2300" s="27"/>
      <c r="E2300" s="31" t="s">
        <v>7151</v>
      </c>
      <c r="F2300" s="34"/>
      <c r="G2300" s="34"/>
      <c r="H2300" s="12" t="s">
        <v>162</v>
      </c>
      <c r="I2300" s="5" t="s">
        <v>2336</v>
      </c>
      <c r="J2300" s="5" t="s">
        <v>2337</v>
      </c>
      <c r="K2300" s="2">
        <v>521213</v>
      </c>
      <c r="L2300" s="7" t="s">
        <v>80</v>
      </c>
      <c r="M2300" s="6">
        <v>10</v>
      </c>
      <c r="N2300" s="13" t="s">
        <v>5640</v>
      </c>
      <c r="O2300" s="13" t="s">
        <v>48</v>
      </c>
      <c r="P2300" s="13" t="s">
        <v>5607</v>
      </c>
      <c r="Q2300" s="13" t="s">
        <v>50</v>
      </c>
      <c r="R2300" s="13" t="s">
        <v>5383</v>
      </c>
      <c r="S2300" s="13" t="s">
        <v>5641</v>
      </c>
      <c r="T2300" s="13" t="s">
        <v>5641</v>
      </c>
      <c r="U2300" s="13" t="s">
        <v>5626</v>
      </c>
      <c r="V2300" s="13" t="s">
        <v>5642</v>
      </c>
      <c r="W2300" s="13" t="s">
        <v>5630</v>
      </c>
      <c r="X2300" s="17" t="s">
        <v>50</v>
      </c>
      <c r="Y2300" s="18" t="s">
        <v>50</v>
      </c>
      <c r="Z2300" s="17" t="s">
        <v>48</v>
      </c>
      <c r="AA2300" s="19" t="s">
        <v>5612</v>
      </c>
      <c r="AB2300" s="23">
        <v>6497570</v>
      </c>
      <c r="AC2300" s="23">
        <v>1682167</v>
      </c>
    </row>
    <row r="2301" spans="1:29" ht="409.5" hidden="1">
      <c r="A2301" s="8">
        <v>521214</v>
      </c>
      <c r="B2301" s="27">
        <v>521214</v>
      </c>
      <c r="C2301" s="27" t="e">
        <f>VLOOKUP(B2301,[1]Sheet1!$C$4:$G$287,5,0)</f>
        <v>#N/A</v>
      </c>
      <c r="D2301" s="27"/>
      <c r="E2301" s="31" t="s">
        <v>7151</v>
      </c>
      <c r="F2301" s="34"/>
      <c r="G2301" s="34"/>
      <c r="H2301" s="12" t="s">
        <v>162</v>
      </c>
      <c r="I2301" s="5" t="s">
        <v>2338</v>
      </c>
      <c r="J2301" s="5" t="s">
        <v>2339</v>
      </c>
      <c r="K2301" s="2">
        <v>521214</v>
      </c>
      <c r="L2301" s="7" t="s">
        <v>80</v>
      </c>
      <c r="M2301" s="6">
        <v>10</v>
      </c>
      <c r="N2301" s="13" t="s">
        <v>5640</v>
      </c>
      <c r="O2301" s="13" t="s">
        <v>48</v>
      </c>
      <c r="P2301" s="13" t="s">
        <v>5607</v>
      </c>
      <c r="Q2301" s="13" t="s">
        <v>50</v>
      </c>
      <c r="R2301" s="13" t="s">
        <v>5383</v>
      </c>
      <c r="S2301" s="13" t="s">
        <v>5641</v>
      </c>
      <c r="T2301" s="13" t="s">
        <v>5641</v>
      </c>
      <c r="U2301" s="13" t="s">
        <v>5626</v>
      </c>
      <c r="V2301" s="13" t="s">
        <v>5642</v>
      </c>
      <c r="W2301" s="13" t="s">
        <v>5630</v>
      </c>
      <c r="X2301" s="17" t="s">
        <v>50</v>
      </c>
      <c r="Y2301" s="18" t="s">
        <v>50</v>
      </c>
      <c r="Z2301" s="17" t="s">
        <v>48</v>
      </c>
      <c r="AA2301" s="19" t="s">
        <v>5612</v>
      </c>
      <c r="AB2301" s="23">
        <v>47284</v>
      </c>
      <c r="AC2301" s="23">
        <v>949246</v>
      </c>
    </row>
    <row r="2302" spans="1:29" ht="409.5" hidden="1">
      <c r="A2302" s="8">
        <v>521215</v>
      </c>
      <c r="B2302" s="27">
        <v>521215</v>
      </c>
      <c r="C2302" s="27" t="e">
        <f>VLOOKUP(B2302,[1]Sheet1!$C$4:$G$287,5,0)</f>
        <v>#N/A</v>
      </c>
      <c r="D2302" s="27"/>
      <c r="E2302" s="31" t="s">
        <v>7151</v>
      </c>
      <c r="F2302" s="34"/>
      <c r="G2302" s="34"/>
      <c r="H2302" s="12" t="s">
        <v>162</v>
      </c>
      <c r="I2302" s="5" t="s">
        <v>2185</v>
      </c>
      <c r="J2302" s="5" t="s">
        <v>2340</v>
      </c>
      <c r="K2302" s="2">
        <v>521215</v>
      </c>
      <c r="L2302" s="7" t="s">
        <v>80</v>
      </c>
      <c r="M2302" s="6">
        <v>10</v>
      </c>
      <c r="N2302" s="13" t="s">
        <v>5640</v>
      </c>
      <c r="O2302" s="13" t="s">
        <v>48</v>
      </c>
      <c r="P2302" s="13" t="s">
        <v>5607</v>
      </c>
      <c r="Q2302" s="13" t="s">
        <v>50</v>
      </c>
      <c r="R2302" s="13" t="s">
        <v>5383</v>
      </c>
      <c r="S2302" s="13" t="s">
        <v>5641</v>
      </c>
      <c r="T2302" s="13" t="s">
        <v>5641</v>
      </c>
      <c r="U2302" s="13" t="s">
        <v>5626</v>
      </c>
      <c r="V2302" s="13" t="s">
        <v>5642</v>
      </c>
      <c r="W2302" s="13" t="s">
        <v>5630</v>
      </c>
      <c r="X2302" s="17" t="s">
        <v>50</v>
      </c>
      <c r="Y2302" s="18" t="s">
        <v>50</v>
      </c>
      <c r="Z2302" s="17" t="s">
        <v>48</v>
      </c>
      <c r="AA2302" s="19" t="s">
        <v>5612</v>
      </c>
      <c r="AB2302" s="23">
        <v>2950157</v>
      </c>
      <c r="AC2302" s="23">
        <v>216677</v>
      </c>
    </row>
    <row r="2303" spans="1:29" ht="409.5" hidden="1">
      <c r="A2303" s="8">
        <v>521221</v>
      </c>
      <c r="B2303" s="27">
        <v>521221</v>
      </c>
      <c r="C2303" s="27" t="e">
        <f>VLOOKUP(B2303,[1]Sheet1!$C$4:$G$287,5,0)</f>
        <v>#N/A</v>
      </c>
      <c r="D2303" s="27"/>
      <c r="E2303" s="31" t="s">
        <v>7151</v>
      </c>
      <c r="F2303" s="34"/>
      <c r="G2303" s="34"/>
      <c r="H2303" s="12" t="s">
        <v>162</v>
      </c>
      <c r="I2303" s="5" t="s">
        <v>2086</v>
      </c>
      <c r="J2303" s="5" t="s">
        <v>2087</v>
      </c>
      <c r="K2303" s="2">
        <v>521221</v>
      </c>
      <c r="L2303" s="7" t="s">
        <v>80</v>
      </c>
      <c r="M2303" s="6">
        <v>10</v>
      </c>
      <c r="N2303" s="13" t="s">
        <v>5640</v>
      </c>
      <c r="O2303" s="13" t="s">
        <v>48</v>
      </c>
      <c r="P2303" s="13" t="s">
        <v>5607</v>
      </c>
      <c r="Q2303" s="13" t="s">
        <v>50</v>
      </c>
      <c r="R2303" s="13" t="s">
        <v>5383</v>
      </c>
      <c r="S2303" s="13" t="s">
        <v>5641</v>
      </c>
      <c r="T2303" s="13" t="s">
        <v>5641</v>
      </c>
      <c r="U2303" s="13" t="s">
        <v>5626</v>
      </c>
      <c r="V2303" s="13" t="s">
        <v>5642</v>
      </c>
      <c r="W2303" s="13" t="s">
        <v>5630</v>
      </c>
      <c r="X2303" s="17" t="s">
        <v>50</v>
      </c>
      <c r="Y2303" s="18" t="s">
        <v>50</v>
      </c>
      <c r="Z2303" s="17" t="s">
        <v>48</v>
      </c>
      <c r="AA2303" s="19" t="s">
        <v>5612</v>
      </c>
      <c r="AB2303" s="23">
        <v>37563</v>
      </c>
      <c r="AC2303" s="23">
        <v>85329</v>
      </c>
    </row>
    <row r="2304" spans="1:29" ht="409.5" hidden="1">
      <c r="A2304" s="8">
        <v>521222</v>
      </c>
      <c r="B2304" s="27">
        <v>521222</v>
      </c>
      <c r="C2304" s="27" t="e">
        <f>VLOOKUP(B2304,[1]Sheet1!$C$4:$G$287,5,0)</f>
        <v>#N/A</v>
      </c>
      <c r="D2304" s="27"/>
      <c r="E2304" s="31" t="s">
        <v>7151</v>
      </c>
      <c r="F2304" s="34"/>
      <c r="G2304" s="34"/>
      <c r="H2304" s="12" t="s">
        <v>162</v>
      </c>
      <c r="I2304" s="5" t="s">
        <v>2334</v>
      </c>
      <c r="J2304" s="5" t="s">
        <v>2335</v>
      </c>
      <c r="K2304" s="2">
        <v>521222</v>
      </c>
      <c r="L2304" s="7" t="s">
        <v>80</v>
      </c>
      <c r="M2304" s="6">
        <v>10</v>
      </c>
      <c r="N2304" s="13" t="s">
        <v>5640</v>
      </c>
      <c r="O2304" s="13" t="s">
        <v>48</v>
      </c>
      <c r="P2304" s="13" t="s">
        <v>5607</v>
      </c>
      <c r="Q2304" s="13" t="s">
        <v>50</v>
      </c>
      <c r="R2304" s="13" t="s">
        <v>5383</v>
      </c>
      <c r="S2304" s="13" t="s">
        <v>5641</v>
      </c>
      <c r="T2304" s="13" t="s">
        <v>5641</v>
      </c>
      <c r="U2304" s="13" t="s">
        <v>5626</v>
      </c>
      <c r="V2304" s="13" t="s">
        <v>5642</v>
      </c>
      <c r="W2304" s="13" t="s">
        <v>5630</v>
      </c>
      <c r="X2304" s="17" t="s">
        <v>50</v>
      </c>
      <c r="Y2304" s="18" t="s">
        <v>50</v>
      </c>
      <c r="Z2304" s="17" t="s">
        <v>48</v>
      </c>
      <c r="AA2304" s="19" t="s">
        <v>5612</v>
      </c>
      <c r="AB2304" s="23">
        <v>7135751</v>
      </c>
      <c r="AC2304" s="23">
        <v>73183</v>
      </c>
    </row>
    <row r="2305" spans="1:29" ht="409.5" hidden="1">
      <c r="A2305" s="8">
        <v>521223</v>
      </c>
      <c r="B2305" s="27">
        <v>521223</v>
      </c>
      <c r="C2305" s="27" t="e">
        <f>VLOOKUP(B2305,[1]Sheet1!$C$4:$G$287,5,0)</f>
        <v>#N/A</v>
      </c>
      <c r="D2305" s="27"/>
      <c r="E2305" s="31" t="s">
        <v>7151</v>
      </c>
      <c r="F2305" s="34"/>
      <c r="G2305" s="34"/>
      <c r="H2305" s="12" t="s">
        <v>162</v>
      </c>
      <c r="I2305" s="5" t="s">
        <v>2336</v>
      </c>
      <c r="J2305" s="5" t="s">
        <v>2337</v>
      </c>
      <c r="K2305" s="2">
        <v>521223</v>
      </c>
      <c r="L2305" s="7" t="s">
        <v>80</v>
      </c>
      <c r="M2305" s="6">
        <v>10</v>
      </c>
      <c r="N2305" s="13" t="s">
        <v>5640</v>
      </c>
      <c r="O2305" s="13" t="s">
        <v>48</v>
      </c>
      <c r="P2305" s="13" t="s">
        <v>5607</v>
      </c>
      <c r="Q2305" s="13" t="s">
        <v>50</v>
      </c>
      <c r="R2305" s="13" t="s">
        <v>5383</v>
      </c>
      <c r="S2305" s="13" t="s">
        <v>5641</v>
      </c>
      <c r="T2305" s="13" t="s">
        <v>5641</v>
      </c>
      <c r="U2305" s="13" t="s">
        <v>5626</v>
      </c>
      <c r="V2305" s="13" t="s">
        <v>5642</v>
      </c>
      <c r="W2305" s="13" t="s">
        <v>5630</v>
      </c>
      <c r="X2305" s="17" t="s">
        <v>50</v>
      </c>
      <c r="Y2305" s="18" t="s">
        <v>50</v>
      </c>
      <c r="Z2305" s="17" t="s">
        <v>48</v>
      </c>
      <c r="AA2305" s="19" t="s">
        <v>5612</v>
      </c>
      <c r="AB2305" s="23">
        <v>5287385</v>
      </c>
      <c r="AC2305" s="23">
        <v>1203951</v>
      </c>
    </row>
    <row r="2306" spans="1:29" ht="409.5" hidden="1">
      <c r="A2306" s="8">
        <v>521224</v>
      </c>
      <c r="B2306" s="27">
        <v>521224</v>
      </c>
      <c r="C2306" s="27" t="e">
        <f>VLOOKUP(B2306,[1]Sheet1!$C$4:$G$287,5,0)</f>
        <v>#N/A</v>
      </c>
      <c r="D2306" s="27"/>
      <c r="E2306" s="31" t="s">
        <v>7151</v>
      </c>
      <c r="F2306" s="34"/>
      <c r="G2306" s="34"/>
      <c r="H2306" s="12" t="s">
        <v>162</v>
      </c>
      <c r="I2306" s="5" t="s">
        <v>2338</v>
      </c>
      <c r="J2306" s="5" t="s">
        <v>2339</v>
      </c>
      <c r="K2306" s="2">
        <v>521224</v>
      </c>
      <c r="L2306" s="7" t="s">
        <v>80</v>
      </c>
      <c r="M2306" s="6">
        <v>10</v>
      </c>
      <c r="N2306" s="13" t="s">
        <v>5645</v>
      </c>
      <c r="O2306" s="13" t="s">
        <v>48</v>
      </c>
      <c r="P2306" s="13" t="s">
        <v>5607</v>
      </c>
      <c r="Q2306" s="13" t="s">
        <v>50</v>
      </c>
      <c r="R2306" s="13" t="s">
        <v>5383</v>
      </c>
      <c r="S2306" s="13" t="s">
        <v>5641</v>
      </c>
      <c r="T2306" s="13" t="s">
        <v>5641</v>
      </c>
      <c r="U2306" s="13" t="s">
        <v>5626</v>
      </c>
      <c r="V2306" s="13" t="s">
        <v>5642</v>
      </c>
      <c r="W2306" s="13" t="s">
        <v>5630</v>
      </c>
      <c r="X2306" s="17" t="s">
        <v>50</v>
      </c>
      <c r="Y2306" s="18" t="s">
        <v>50</v>
      </c>
      <c r="Z2306" s="17" t="s">
        <v>48</v>
      </c>
      <c r="AA2306" s="19" t="s">
        <v>5612</v>
      </c>
      <c r="AB2306" s="23">
        <v>89887</v>
      </c>
      <c r="AC2306" s="23">
        <v>754239</v>
      </c>
    </row>
    <row r="2307" spans="1:29" ht="409.5" hidden="1">
      <c r="A2307" s="8">
        <v>521225</v>
      </c>
      <c r="B2307" s="27">
        <v>521225</v>
      </c>
      <c r="C2307" s="27" t="e">
        <f>VLOOKUP(B2307,[1]Sheet1!$C$4:$G$287,5,0)</f>
        <v>#N/A</v>
      </c>
      <c r="D2307" s="27"/>
      <c r="E2307" s="31" t="s">
        <v>7151</v>
      </c>
      <c r="F2307" s="34"/>
      <c r="G2307" s="34"/>
      <c r="H2307" s="12" t="s">
        <v>162</v>
      </c>
      <c r="I2307" s="5" t="s">
        <v>2185</v>
      </c>
      <c r="J2307" s="5" t="s">
        <v>2340</v>
      </c>
      <c r="K2307" s="2">
        <v>521225</v>
      </c>
      <c r="L2307" s="7" t="s">
        <v>80</v>
      </c>
      <c r="M2307" s="6">
        <v>10</v>
      </c>
      <c r="N2307" s="13" t="s">
        <v>5640</v>
      </c>
      <c r="O2307" s="13" t="s">
        <v>48</v>
      </c>
      <c r="P2307" s="13" t="s">
        <v>5607</v>
      </c>
      <c r="Q2307" s="13" t="s">
        <v>50</v>
      </c>
      <c r="R2307" s="13" t="s">
        <v>5383</v>
      </c>
      <c r="S2307" s="13" t="s">
        <v>5641</v>
      </c>
      <c r="T2307" s="13" t="s">
        <v>5641</v>
      </c>
      <c r="U2307" s="13" t="s">
        <v>5626</v>
      </c>
      <c r="V2307" s="13" t="s">
        <v>5642</v>
      </c>
      <c r="W2307" s="13" t="s">
        <v>5630</v>
      </c>
      <c r="X2307" s="17" t="s">
        <v>50</v>
      </c>
      <c r="Y2307" s="18" t="s">
        <v>50</v>
      </c>
      <c r="Z2307" s="17" t="s">
        <v>48</v>
      </c>
      <c r="AA2307" s="19" t="s">
        <v>5612</v>
      </c>
      <c r="AB2307" s="23">
        <v>1857090</v>
      </c>
      <c r="AC2307" s="23">
        <v>392716</v>
      </c>
    </row>
    <row r="2308" spans="1:29" ht="24" hidden="1">
      <c r="A2308" s="8">
        <v>530110</v>
      </c>
      <c r="B2308" s="27">
        <v>530110</v>
      </c>
      <c r="C2308" s="27" t="e">
        <f>VLOOKUP(B2308,[1]Sheet1!$C$4:$G$287,5,0)</f>
        <v>#N/A</v>
      </c>
      <c r="D2308" s="27"/>
      <c r="E2308" s="31" t="s">
        <v>7151</v>
      </c>
      <c r="F2308" s="33"/>
      <c r="G2308" s="33"/>
      <c r="H2308" s="12" t="s">
        <v>162</v>
      </c>
      <c r="I2308" s="5" t="s">
        <v>2341</v>
      </c>
      <c r="J2308" s="5" t="s">
        <v>2342</v>
      </c>
      <c r="K2308" s="2">
        <v>530110</v>
      </c>
      <c r="L2308" s="7" t="s">
        <v>80</v>
      </c>
      <c r="M2308" s="6">
        <v>2</v>
      </c>
      <c r="N2308" s="13" t="s">
        <v>5646</v>
      </c>
      <c r="O2308" s="13" t="s">
        <v>5646</v>
      </c>
      <c r="P2308" s="13" t="s">
        <v>48</v>
      </c>
      <c r="Q2308" s="13" t="s">
        <v>5381</v>
      </c>
      <c r="R2308" s="13" t="s">
        <v>5383</v>
      </c>
      <c r="S2308" s="13" t="s">
        <v>48</v>
      </c>
      <c r="T2308" s="13" t="s">
        <v>48</v>
      </c>
      <c r="U2308" s="13" t="s">
        <v>46</v>
      </c>
      <c r="V2308" s="13" t="s">
        <v>46</v>
      </c>
      <c r="W2308" s="13" t="s">
        <v>46</v>
      </c>
      <c r="X2308" s="17" t="s">
        <v>5381</v>
      </c>
      <c r="Y2308" s="18" t="s">
        <v>46</v>
      </c>
      <c r="Z2308" s="17" t="s">
        <v>46</v>
      </c>
      <c r="AA2308" s="19" t="s">
        <v>48</v>
      </c>
      <c r="AB2308" s="23"/>
      <c r="AC2308" s="23"/>
    </row>
    <row r="2309" spans="1:29" ht="24" hidden="1">
      <c r="A2309" s="8">
        <v>530121</v>
      </c>
      <c r="B2309" s="27">
        <v>530121</v>
      </c>
      <c r="C2309" s="27" t="e">
        <f>VLOOKUP(B2309,[1]Sheet1!$C$4:$G$287,5,0)</f>
        <v>#N/A</v>
      </c>
      <c r="D2309" s="27"/>
      <c r="E2309" s="31" t="s">
        <v>7151</v>
      </c>
      <c r="F2309" s="33"/>
      <c r="G2309" s="33"/>
      <c r="H2309" s="12" t="s">
        <v>162</v>
      </c>
      <c r="I2309" s="5" t="s">
        <v>2343</v>
      </c>
      <c r="J2309" s="5" t="s">
        <v>2344</v>
      </c>
      <c r="K2309" s="2">
        <v>530121</v>
      </c>
      <c r="L2309" s="7" t="s">
        <v>80</v>
      </c>
      <c r="M2309" s="6">
        <v>2</v>
      </c>
      <c r="N2309" s="13" t="s">
        <v>5646</v>
      </c>
      <c r="O2309" s="13" t="s">
        <v>5646</v>
      </c>
      <c r="P2309" s="13" t="s">
        <v>48</v>
      </c>
      <c r="Q2309" s="13" t="s">
        <v>5381</v>
      </c>
      <c r="R2309" s="13" t="s">
        <v>5383</v>
      </c>
      <c r="S2309" s="13" t="s">
        <v>48</v>
      </c>
      <c r="T2309" s="13" t="s">
        <v>48</v>
      </c>
      <c r="U2309" s="13" t="s">
        <v>46</v>
      </c>
      <c r="V2309" s="13" t="s">
        <v>46</v>
      </c>
      <c r="W2309" s="13" t="s">
        <v>46</v>
      </c>
      <c r="X2309" s="17" t="s">
        <v>5381</v>
      </c>
      <c r="Y2309" s="18" t="s">
        <v>46</v>
      </c>
      <c r="Z2309" s="17" t="s">
        <v>46</v>
      </c>
      <c r="AA2309" s="19" t="s">
        <v>48</v>
      </c>
      <c r="AB2309" s="23">
        <v>0</v>
      </c>
      <c r="AC2309" s="23">
        <v>466</v>
      </c>
    </row>
    <row r="2310" spans="1:29" ht="24" hidden="1">
      <c r="A2310" s="8">
        <v>530129</v>
      </c>
      <c r="B2310" s="27">
        <v>530129</v>
      </c>
      <c r="C2310" s="27" t="e">
        <f>VLOOKUP(B2310,[1]Sheet1!$C$4:$G$287,5,0)</f>
        <v>#N/A</v>
      </c>
      <c r="D2310" s="27"/>
      <c r="E2310" s="31" t="s">
        <v>7151</v>
      </c>
      <c r="F2310" s="33"/>
      <c r="G2310" s="33"/>
      <c r="H2310" s="12" t="s">
        <v>162</v>
      </c>
      <c r="I2310" s="5" t="s">
        <v>0</v>
      </c>
      <c r="J2310" s="5" t="s">
        <v>79</v>
      </c>
      <c r="K2310" s="2">
        <v>530129</v>
      </c>
      <c r="L2310" s="7" t="s">
        <v>80</v>
      </c>
      <c r="M2310" s="6">
        <v>2</v>
      </c>
      <c r="N2310" s="13" t="s">
        <v>5646</v>
      </c>
      <c r="O2310" s="13" t="s">
        <v>5646</v>
      </c>
      <c r="P2310" s="13" t="s">
        <v>48</v>
      </c>
      <c r="Q2310" s="13" t="s">
        <v>5381</v>
      </c>
      <c r="R2310" s="13" t="s">
        <v>5383</v>
      </c>
      <c r="S2310" s="13" t="s">
        <v>48</v>
      </c>
      <c r="T2310" s="13" t="s">
        <v>48</v>
      </c>
      <c r="U2310" s="13" t="s">
        <v>46</v>
      </c>
      <c r="V2310" s="13" t="s">
        <v>46</v>
      </c>
      <c r="W2310" s="13" t="s">
        <v>46</v>
      </c>
      <c r="X2310" s="17" t="s">
        <v>5381</v>
      </c>
      <c r="Y2310" s="18" t="s">
        <v>46</v>
      </c>
      <c r="Z2310" s="17" t="s">
        <v>46</v>
      </c>
      <c r="AA2310" s="19" t="s">
        <v>48</v>
      </c>
      <c r="AB2310" s="23">
        <v>0</v>
      </c>
      <c r="AC2310" s="23">
        <v>207618</v>
      </c>
    </row>
    <row r="2311" spans="1:29" ht="24" hidden="1">
      <c r="A2311" s="8">
        <v>530130</v>
      </c>
      <c r="B2311" s="27">
        <v>530130</v>
      </c>
      <c r="C2311" s="27" t="e">
        <f>VLOOKUP(B2311,[1]Sheet1!$C$4:$G$287,5,0)</f>
        <v>#N/A</v>
      </c>
      <c r="D2311" s="27"/>
      <c r="E2311" s="31" t="s">
        <v>7151</v>
      </c>
      <c r="F2311" s="33"/>
      <c r="G2311" s="33"/>
      <c r="H2311" s="12" t="s">
        <v>162</v>
      </c>
      <c r="I2311" s="5" t="s">
        <v>2345</v>
      </c>
      <c r="J2311" s="5" t="s">
        <v>2346</v>
      </c>
      <c r="K2311" s="2">
        <v>530130</v>
      </c>
      <c r="L2311" s="7" t="s">
        <v>80</v>
      </c>
      <c r="M2311" s="6">
        <v>2</v>
      </c>
      <c r="N2311" s="13" t="s">
        <v>5646</v>
      </c>
      <c r="O2311" s="13" t="s">
        <v>5646</v>
      </c>
      <c r="P2311" s="13" t="s">
        <v>48</v>
      </c>
      <c r="Q2311" s="13" t="s">
        <v>5381</v>
      </c>
      <c r="R2311" s="13" t="s">
        <v>5383</v>
      </c>
      <c r="S2311" s="13" t="s">
        <v>48</v>
      </c>
      <c r="T2311" s="13" t="s">
        <v>48</v>
      </c>
      <c r="U2311" s="13" t="s">
        <v>46</v>
      </c>
      <c r="V2311" s="13" t="s">
        <v>46</v>
      </c>
      <c r="W2311" s="13" t="s">
        <v>46</v>
      </c>
      <c r="X2311" s="17" t="s">
        <v>5381</v>
      </c>
      <c r="Y2311" s="18" t="s">
        <v>46</v>
      </c>
      <c r="Z2311" s="17" t="s">
        <v>46</v>
      </c>
      <c r="AA2311" s="19" t="s">
        <v>48</v>
      </c>
      <c r="AB2311" s="23"/>
      <c r="AC2311" s="23"/>
    </row>
    <row r="2312" spans="1:29" ht="24" hidden="1">
      <c r="A2312" s="8">
        <v>530210</v>
      </c>
      <c r="B2312" s="27">
        <v>530210</v>
      </c>
      <c r="C2312" s="27" t="e">
        <f>VLOOKUP(B2312,[1]Sheet1!$C$4:$G$287,5,0)</f>
        <v>#N/A</v>
      </c>
      <c r="D2312" s="27"/>
      <c r="E2312" s="31" t="s">
        <v>7151</v>
      </c>
      <c r="F2312" s="33"/>
      <c r="G2312" s="33"/>
      <c r="H2312" s="12" t="s">
        <v>162</v>
      </c>
      <c r="I2312" s="5" t="s">
        <v>2347</v>
      </c>
      <c r="J2312" s="5" t="s">
        <v>2348</v>
      </c>
      <c r="K2312" s="2">
        <v>530210</v>
      </c>
      <c r="L2312" s="7" t="s">
        <v>80</v>
      </c>
      <c r="M2312" s="6">
        <v>2</v>
      </c>
      <c r="N2312" s="13" t="s">
        <v>5646</v>
      </c>
      <c r="O2312" s="13" t="s">
        <v>5646</v>
      </c>
      <c r="P2312" s="13" t="s">
        <v>48</v>
      </c>
      <c r="Q2312" s="13" t="s">
        <v>5381</v>
      </c>
      <c r="R2312" s="13" t="s">
        <v>5383</v>
      </c>
      <c r="S2312" s="13" t="s">
        <v>48</v>
      </c>
      <c r="T2312" s="13" t="s">
        <v>48</v>
      </c>
      <c r="U2312" s="13" t="s">
        <v>46</v>
      </c>
      <c r="V2312" s="13" t="s">
        <v>46</v>
      </c>
      <c r="W2312" s="13" t="s">
        <v>46</v>
      </c>
      <c r="X2312" s="17" t="s">
        <v>5381</v>
      </c>
      <c r="Y2312" s="18" t="s">
        <v>46</v>
      </c>
      <c r="Z2312" s="17" t="s">
        <v>46</v>
      </c>
      <c r="AA2312" s="19" t="s">
        <v>48</v>
      </c>
      <c r="AB2312" s="23">
        <v>3064</v>
      </c>
      <c r="AC2312" s="23">
        <v>5043</v>
      </c>
    </row>
    <row r="2313" spans="1:29" ht="24" hidden="1">
      <c r="A2313" s="8">
        <v>530290</v>
      </c>
      <c r="B2313" s="27">
        <v>530290</v>
      </c>
      <c r="C2313" s="27" t="e">
        <f>VLOOKUP(B2313,[1]Sheet1!$C$4:$G$287,5,0)</f>
        <v>#N/A</v>
      </c>
      <c r="D2313" s="27"/>
      <c r="E2313" s="31" t="s">
        <v>7151</v>
      </c>
      <c r="F2313" s="33"/>
      <c r="G2313" s="33"/>
      <c r="H2313" s="12" t="s">
        <v>162</v>
      </c>
      <c r="I2313" s="5" t="s">
        <v>0</v>
      </c>
      <c r="J2313" s="5" t="s">
        <v>79</v>
      </c>
      <c r="K2313" s="2">
        <v>530290</v>
      </c>
      <c r="L2313" s="7" t="s">
        <v>80</v>
      </c>
      <c r="M2313" s="6">
        <v>2</v>
      </c>
      <c r="N2313" s="13" t="s">
        <v>5646</v>
      </c>
      <c r="O2313" s="13" t="s">
        <v>5646</v>
      </c>
      <c r="P2313" s="13" t="s">
        <v>48</v>
      </c>
      <c r="Q2313" s="13" t="s">
        <v>5381</v>
      </c>
      <c r="R2313" s="13" t="s">
        <v>5383</v>
      </c>
      <c r="S2313" s="13" t="s">
        <v>48</v>
      </c>
      <c r="T2313" s="13" t="s">
        <v>48</v>
      </c>
      <c r="U2313" s="13" t="s">
        <v>46</v>
      </c>
      <c r="V2313" s="13" t="s">
        <v>46</v>
      </c>
      <c r="W2313" s="13" t="s">
        <v>46</v>
      </c>
      <c r="X2313" s="17" t="s">
        <v>5381</v>
      </c>
      <c r="Y2313" s="18" t="s">
        <v>46</v>
      </c>
      <c r="Z2313" s="17" t="s">
        <v>46</v>
      </c>
      <c r="AA2313" s="19" t="s">
        <v>48</v>
      </c>
      <c r="AB2313" s="23">
        <v>0</v>
      </c>
      <c r="AC2313" s="23">
        <v>295160</v>
      </c>
    </row>
    <row r="2314" spans="1:29" ht="36" hidden="1">
      <c r="A2314" s="8">
        <v>530310</v>
      </c>
      <c r="B2314" s="27">
        <v>530310</v>
      </c>
      <c r="C2314" s="27" t="e">
        <f>VLOOKUP(B2314,[1]Sheet1!$C$4:$G$287,5,0)</f>
        <v>#N/A</v>
      </c>
      <c r="D2314" s="27"/>
      <c r="E2314" s="31" t="s">
        <v>7151</v>
      </c>
      <c r="F2314" s="33"/>
      <c r="G2314" s="33"/>
      <c r="H2314" s="12" t="s">
        <v>162</v>
      </c>
      <c r="I2314" s="5" t="s">
        <v>2349</v>
      </c>
      <c r="J2314" s="5" t="s">
        <v>2350</v>
      </c>
      <c r="K2314" s="2">
        <v>530310</v>
      </c>
      <c r="L2314" s="7" t="s">
        <v>80</v>
      </c>
      <c r="M2314" s="6">
        <v>2</v>
      </c>
      <c r="N2314" s="13" t="s">
        <v>5646</v>
      </c>
      <c r="O2314" s="13" t="s">
        <v>5646</v>
      </c>
      <c r="P2314" s="13" t="s">
        <v>48</v>
      </c>
      <c r="Q2314" s="13" t="s">
        <v>5381</v>
      </c>
      <c r="R2314" s="13" t="s">
        <v>5383</v>
      </c>
      <c r="S2314" s="13" t="s">
        <v>48</v>
      </c>
      <c r="T2314" s="13" t="s">
        <v>48</v>
      </c>
      <c r="U2314" s="13" t="s">
        <v>46</v>
      </c>
      <c r="V2314" s="13" t="s">
        <v>46</v>
      </c>
      <c r="W2314" s="13" t="s">
        <v>46</v>
      </c>
      <c r="X2314" s="21" t="s">
        <v>5381</v>
      </c>
      <c r="Y2314" s="18" t="s">
        <v>46</v>
      </c>
      <c r="Z2314" s="17" t="s">
        <v>46</v>
      </c>
      <c r="AA2314" s="19" t="s">
        <v>48</v>
      </c>
      <c r="AB2314" s="23">
        <v>70958</v>
      </c>
      <c r="AC2314" s="23">
        <v>486828</v>
      </c>
    </row>
    <row r="2315" spans="1:29" ht="24" hidden="1">
      <c r="A2315" s="8">
        <v>530390</v>
      </c>
      <c r="B2315" s="27">
        <v>530390</v>
      </c>
      <c r="C2315" s="27" t="e">
        <f>VLOOKUP(B2315,[1]Sheet1!$C$4:$G$287,5,0)</f>
        <v>#N/A</v>
      </c>
      <c r="D2315" s="27"/>
      <c r="E2315" s="31" t="s">
        <v>7151</v>
      </c>
      <c r="F2315" s="33"/>
      <c r="G2315" s="33"/>
      <c r="H2315" s="12" t="s">
        <v>162</v>
      </c>
      <c r="I2315" s="5" t="s">
        <v>0</v>
      </c>
      <c r="J2315" s="5" t="s">
        <v>79</v>
      </c>
      <c r="K2315" s="2">
        <v>530390</v>
      </c>
      <c r="L2315" s="7" t="s">
        <v>80</v>
      </c>
      <c r="M2315" s="6">
        <v>2</v>
      </c>
      <c r="N2315" s="13" t="s">
        <v>5646</v>
      </c>
      <c r="O2315" s="13" t="s">
        <v>5646</v>
      </c>
      <c r="P2315" s="13" t="s">
        <v>48</v>
      </c>
      <c r="Q2315" s="13" t="s">
        <v>5381</v>
      </c>
      <c r="R2315" s="13" t="s">
        <v>5383</v>
      </c>
      <c r="S2315" s="13" t="s">
        <v>48</v>
      </c>
      <c r="T2315" s="13" t="s">
        <v>48</v>
      </c>
      <c r="U2315" s="13" t="s">
        <v>46</v>
      </c>
      <c r="V2315" s="13" t="s">
        <v>46</v>
      </c>
      <c r="W2315" s="13" t="s">
        <v>46</v>
      </c>
      <c r="X2315" s="21" t="s">
        <v>5381</v>
      </c>
      <c r="Y2315" s="18" t="s">
        <v>46</v>
      </c>
      <c r="Z2315" s="17" t="s">
        <v>46</v>
      </c>
      <c r="AA2315" s="19" t="s">
        <v>48</v>
      </c>
      <c r="AB2315" s="23">
        <v>92859</v>
      </c>
      <c r="AC2315" s="23">
        <v>3428953</v>
      </c>
    </row>
    <row r="2316" spans="1:29" ht="156" hidden="1">
      <c r="A2316" s="8">
        <v>530500</v>
      </c>
      <c r="B2316" s="27">
        <v>530500</v>
      </c>
      <c r="C2316" s="27" t="e">
        <f>VLOOKUP(B2316,[1]Sheet1!$C$4:$G$287,5,0)</f>
        <v>#N/A</v>
      </c>
      <c r="D2316" s="27"/>
      <c r="E2316" s="31" t="s">
        <v>7151</v>
      </c>
      <c r="F2316" s="33"/>
      <c r="G2316" s="33"/>
      <c r="H2316" s="12" t="s">
        <v>162</v>
      </c>
      <c r="I2316" s="5" t="s">
        <v>2351</v>
      </c>
      <c r="J2316" s="5" t="s">
        <v>2352</v>
      </c>
      <c r="K2316" s="2">
        <v>530500</v>
      </c>
      <c r="L2316" s="7" t="s">
        <v>80</v>
      </c>
      <c r="M2316" s="6">
        <v>2</v>
      </c>
      <c r="N2316" s="13" t="s">
        <v>5646</v>
      </c>
      <c r="O2316" s="13" t="s">
        <v>5646</v>
      </c>
      <c r="P2316" s="13" t="s">
        <v>48</v>
      </c>
      <c r="Q2316" s="13" t="s">
        <v>5381</v>
      </c>
      <c r="R2316" s="13" t="s">
        <v>5383</v>
      </c>
      <c r="S2316" s="13" t="s">
        <v>48</v>
      </c>
      <c r="T2316" s="13" t="s">
        <v>48</v>
      </c>
      <c r="U2316" s="13" t="s">
        <v>46</v>
      </c>
      <c r="V2316" s="13" t="s">
        <v>46</v>
      </c>
      <c r="W2316" s="13" t="s">
        <v>46</v>
      </c>
      <c r="X2316" s="21" t="s">
        <v>5381</v>
      </c>
      <c r="Y2316" s="18" t="s">
        <v>46</v>
      </c>
      <c r="Z2316" s="17" t="s">
        <v>46</v>
      </c>
      <c r="AA2316" s="19" t="s">
        <v>48</v>
      </c>
      <c r="AB2316" s="23">
        <v>23675</v>
      </c>
      <c r="AC2316" s="23">
        <v>576938</v>
      </c>
    </row>
    <row r="2317" spans="1:29" ht="288" hidden="1">
      <c r="A2317" s="8">
        <v>530610</v>
      </c>
      <c r="B2317" s="27">
        <v>530610</v>
      </c>
      <c r="C2317" s="27" t="e">
        <f>VLOOKUP(B2317,[1]Sheet1!$C$4:$G$287,5,0)</f>
        <v>#N/A</v>
      </c>
      <c r="D2317" s="27"/>
      <c r="E2317" s="31" t="s">
        <v>7151</v>
      </c>
      <c r="F2317" s="34"/>
      <c r="G2317" s="34"/>
      <c r="H2317" s="12" t="s">
        <v>162</v>
      </c>
      <c r="I2317" s="5" t="s">
        <v>2353</v>
      </c>
      <c r="J2317" s="5" t="s">
        <v>2354</v>
      </c>
      <c r="K2317" s="2">
        <v>530610</v>
      </c>
      <c r="L2317" s="7" t="s">
        <v>80</v>
      </c>
      <c r="M2317" s="6">
        <v>8</v>
      </c>
      <c r="N2317" s="13" t="s">
        <v>5647</v>
      </c>
      <c r="O2317" s="13" t="s">
        <v>48</v>
      </c>
      <c r="P2317" s="13" t="s">
        <v>48</v>
      </c>
      <c r="Q2317" s="13" t="s">
        <v>50</v>
      </c>
      <c r="R2317" s="13" t="s">
        <v>5383</v>
      </c>
      <c r="S2317" s="13" t="s">
        <v>5648</v>
      </c>
      <c r="T2317" s="13" t="s">
        <v>5648</v>
      </c>
      <c r="U2317" s="13" t="s">
        <v>5649</v>
      </c>
      <c r="V2317" s="13" t="s">
        <v>5650</v>
      </c>
      <c r="W2317" s="13" t="s">
        <v>5651</v>
      </c>
      <c r="X2317" s="21" t="s">
        <v>5652</v>
      </c>
      <c r="Y2317" s="18" t="s">
        <v>48</v>
      </c>
      <c r="Z2317" s="17" t="s">
        <v>48</v>
      </c>
      <c r="AA2317" s="19" t="s">
        <v>48</v>
      </c>
      <c r="AB2317" s="23">
        <v>171662</v>
      </c>
      <c r="AC2317" s="23">
        <v>41654732</v>
      </c>
    </row>
    <row r="2318" spans="1:29" ht="288" hidden="1">
      <c r="A2318" s="8">
        <v>530620</v>
      </c>
      <c r="B2318" s="27">
        <v>530620</v>
      </c>
      <c r="C2318" s="27" t="e">
        <f>VLOOKUP(B2318,[1]Sheet1!$C$4:$G$287,5,0)</f>
        <v>#N/A</v>
      </c>
      <c r="D2318" s="27"/>
      <c r="E2318" s="31" t="s">
        <v>7151</v>
      </c>
      <c r="F2318" s="34"/>
      <c r="G2318" s="34"/>
      <c r="H2318" s="12" t="s">
        <v>162</v>
      </c>
      <c r="I2318" s="5" t="s">
        <v>2355</v>
      </c>
      <c r="J2318" s="5" t="s">
        <v>2356</v>
      </c>
      <c r="K2318" s="2">
        <v>530620</v>
      </c>
      <c r="L2318" s="7" t="s">
        <v>80</v>
      </c>
      <c r="M2318" s="6">
        <v>8</v>
      </c>
      <c r="N2318" s="13" t="s">
        <v>5647</v>
      </c>
      <c r="O2318" s="13" t="s">
        <v>48</v>
      </c>
      <c r="P2318" s="13" t="s">
        <v>48</v>
      </c>
      <c r="Q2318" s="13" t="s">
        <v>50</v>
      </c>
      <c r="R2318" s="13" t="s">
        <v>5383</v>
      </c>
      <c r="S2318" s="13" t="s">
        <v>5648</v>
      </c>
      <c r="T2318" s="13" t="s">
        <v>5648</v>
      </c>
      <c r="U2318" s="13" t="s">
        <v>5649</v>
      </c>
      <c r="V2318" s="13" t="s">
        <v>5650</v>
      </c>
      <c r="W2318" s="13" t="s">
        <v>5651</v>
      </c>
      <c r="X2318" s="21" t="s">
        <v>5652</v>
      </c>
      <c r="Y2318" s="18" t="s">
        <v>48</v>
      </c>
      <c r="Z2318" s="17" t="s">
        <v>48</v>
      </c>
      <c r="AA2318" s="19" t="s">
        <v>48</v>
      </c>
      <c r="AB2318" s="23">
        <v>87502</v>
      </c>
      <c r="AC2318" s="23">
        <v>473264</v>
      </c>
    </row>
    <row r="2319" spans="1:29" ht="288" hidden="1">
      <c r="A2319" s="8">
        <v>530710</v>
      </c>
      <c r="B2319" s="27">
        <v>530710</v>
      </c>
      <c r="C2319" s="27" t="e">
        <f>VLOOKUP(B2319,[1]Sheet1!$C$4:$G$287,5,0)</f>
        <v>#N/A</v>
      </c>
      <c r="D2319" s="27"/>
      <c r="E2319" s="31" t="s">
        <v>7151</v>
      </c>
      <c r="F2319" s="34"/>
      <c r="G2319" s="34"/>
      <c r="H2319" s="12" t="s">
        <v>162</v>
      </c>
      <c r="I2319" s="5" t="s">
        <v>2353</v>
      </c>
      <c r="J2319" s="5" t="s">
        <v>2354</v>
      </c>
      <c r="K2319" s="2">
        <v>530710</v>
      </c>
      <c r="L2319" s="7" t="s">
        <v>80</v>
      </c>
      <c r="M2319" s="6">
        <v>8</v>
      </c>
      <c r="N2319" s="13" t="s">
        <v>5647</v>
      </c>
      <c r="O2319" s="13" t="s">
        <v>48</v>
      </c>
      <c r="P2319" s="13" t="s">
        <v>48</v>
      </c>
      <c r="Q2319" s="13" t="s">
        <v>50</v>
      </c>
      <c r="R2319" s="13" t="s">
        <v>5383</v>
      </c>
      <c r="S2319" s="13" t="s">
        <v>5648</v>
      </c>
      <c r="T2319" s="13" t="s">
        <v>5648</v>
      </c>
      <c r="U2319" s="13" t="s">
        <v>5649</v>
      </c>
      <c r="V2319" s="13" t="s">
        <v>5650</v>
      </c>
      <c r="W2319" s="13" t="s">
        <v>5653</v>
      </c>
      <c r="X2319" s="21" t="s">
        <v>5652</v>
      </c>
      <c r="Y2319" s="18" t="s">
        <v>48</v>
      </c>
      <c r="Z2319" s="17" t="s">
        <v>48</v>
      </c>
      <c r="AA2319" s="19" t="s">
        <v>48</v>
      </c>
      <c r="AB2319" s="23">
        <v>0</v>
      </c>
      <c r="AC2319" s="23">
        <v>1193133</v>
      </c>
    </row>
    <row r="2320" spans="1:29" ht="288" hidden="1">
      <c r="A2320" s="8">
        <v>530720</v>
      </c>
      <c r="B2320" s="27">
        <v>530720</v>
      </c>
      <c r="C2320" s="27" t="e">
        <f>VLOOKUP(B2320,[1]Sheet1!$C$4:$G$287,5,0)</f>
        <v>#N/A</v>
      </c>
      <c r="D2320" s="27"/>
      <c r="E2320" s="31" t="s">
        <v>7151</v>
      </c>
      <c r="F2320" s="34"/>
      <c r="G2320" s="34"/>
      <c r="H2320" s="12" t="s">
        <v>162</v>
      </c>
      <c r="I2320" s="5" t="s">
        <v>2357</v>
      </c>
      <c r="J2320" s="5" t="s">
        <v>2356</v>
      </c>
      <c r="K2320" s="2">
        <v>530720</v>
      </c>
      <c r="L2320" s="7" t="s">
        <v>80</v>
      </c>
      <c r="M2320" s="6">
        <v>8</v>
      </c>
      <c r="N2320" s="13" t="s">
        <v>5647</v>
      </c>
      <c r="O2320" s="13" t="s">
        <v>48</v>
      </c>
      <c r="P2320" s="13" t="s">
        <v>48</v>
      </c>
      <c r="Q2320" s="13" t="s">
        <v>50</v>
      </c>
      <c r="R2320" s="13" t="s">
        <v>5383</v>
      </c>
      <c r="S2320" s="13" t="s">
        <v>5648</v>
      </c>
      <c r="T2320" s="13" t="s">
        <v>5648</v>
      </c>
      <c r="U2320" s="13" t="s">
        <v>5649</v>
      </c>
      <c r="V2320" s="13" t="s">
        <v>5650</v>
      </c>
      <c r="W2320" s="13" t="s">
        <v>5653</v>
      </c>
      <c r="X2320" s="21" t="s">
        <v>5652</v>
      </c>
      <c r="Y2320" s="18" t="s">
        <v>48</v>
      </c>
      <c r="Z2320" s="17" t="s">
        <v>48</v>
      </c>
      <c r="AA2320" s="19" t="s">
        <v>48</v>
      </c>
      <c r="AB2320" s="23">
        <v>0</v>
      </c>
      <c r="AC2320" s="23">
        <v>365588</v>
      </c>
    </row>
    <row r="2321" spans="1:29" ht="288" hidden="1">
      <c r="A2321" s="8">
        <v>530810</v>
      </c>
      <c r="B2321" s="27">
        <v>530810</v>
      </c>
      <c r="C2321" s="27" t="e">
        <f>VLOOKUP(B2321,[1]Sheet1!$C$4:$G$287,5,0)</f>
        <v>#N/A</v>
      </c>
      <c r="D2321" s="27"/>
      <c r="E2321" s="31" t="s">
        <v>7151</v>
      </c>
      <c r="F2321" s="34"/>
      <c r="G2321" s="34"/>
      <c r="H2321" s="12" t="s">
        <v>162</v>
      </c>
      <c r="I2321" s="5" t="s">
        <v>2358</v>
      </c>
      <c r="J2321" s="5" t="s">
        <v>2359</v>
      </c>
      <c r="K2321" s="2">
        <v>530810</v>
      </c>
      <c r="L2321" s="7" t="s">
        <v>80</v>
      </c>
      <c r="M2321" s="6">
        <v>8</v>
      </c>
      <c r="N2321" s="13" t="s">
        <v>5647</v>
      </c>
      <c r="O2321" s="13" t="s">
        <v>48</v>
      </c>
      <c r="P2321" s="13" t="s">
        <v>48</v>
      </c>
      <c r="Q2321" s="13" t="s">
        <v>50</v>
      </c>
      <c r="R2321" s="13" t="s">
        <v>5383</v>
      </c>
      <c r="S2321" s="13" t="s">
        <v>5648</v>
      </c>
      <c r="T2321" s="13" t="s">
        <v>5648</v>
      </c>
      <c r="U2321" s="13" t="s">
        <v>5649</v>
      </c>
      <c r="V2321" s="13" t="s">
        <v>5650</v>
      </c>
      <c r="W2321" s="13" t="s">
        <v>5653</v>
      </c>
      <c r="X2321" s="21" t="s">
        <v>5652</v>
      </c>
      <c r="Y2321" s="18" t="s">
        <v>48</v>
      </c>
      <c r="Z2321" s="17" t="s">
        <v>48</v>
      </c>
      <c r="AA2321" s="19" t="s">
        <v>48</v>
      </c>
      <c r="AB2321" s="23">
        <v>0</v>
      </c>
      <c r="AC2321" s="23">
        <v>121307</v>
      </c>
    </row>
    <row r="2322" spans="1:29" ht="288" hidden="1">
      <c r="A2322" s="8">
        <v>530820</v>
      </c>
      <c r="B2322" s="27">
        <v>530820</v>
      </c>
      <c r="C2322" s="27" t="e">
        <f>VLOOKUP(B2322,[1]Sheet1!$C$4:$G$287,5,0)</f>
        <v>#N/A</v>
      </c>
      <c r="D2322" s="27"/>
      <c r="E2322" s="31" t="s">
        <v>7151</v>
      </c>
      <c r="F2322" s="34"/>
      <c r="G2322" s="34"/>
      <c r="H2322" s="12" t="s">
        <v>162</v>
      </c>
      <c r="I2322" s="5" t="s">
        <v>2360</v>
      </c>
      <c r="J2322" s="5" t="s">
        <v>2361</v>
      </c>
      <c r="K2322" s="2">
        <v>530820</v>
      </c>
      <c r="L2322" s="7" t="s">
        <v>80</v>
      </c>
      <c r="M2322" s="6">
        <v>8</v>
      </c>
      <c r="N2322" s="13" t="s">
        <v>5647</v>
      </c>
      <c r="O2322" s="13" t="s">
        <v>48</v>
      </c>
      <c r="P2322" s="13" t="s">
        <v>48</v>
      </c>
      <c r="Q2322" s="13" t="s">
        <v>50</v>
      </c>
      <c r="R2322" s="13" t="s">
        <v>5383</v>
      </c>
      <c r="S2322" s="13" t="s">
        <v>5648</v>
      </c>
      <c r="T2322" s="13" t="s">
        <v>5648</v>
      </c>
      <c r="U2322" s="13" t="s">
        <v>5649</v>
      </c>
      <c r="V2322" s="13" t="s">
        <v>5650</v>
      </c>
      <c r="W2322" s="13" t="s">
        <v>5653</v>
      </c>
      <c r="X2322" s="21" t="s">
        <v>5652</v>
      </c>
      <c r="Y2322" s="18" t="s">
        <v>48</v>
      </c>
      <c r="Z2322" s="17" t="s">
        <v>48</v>
      </c>
      <c r="AA2322" s="19" t="s">
        <v>48</v>
      </c>
      <c r="AB2322" s="23">
        <v>1210</v>
      </c>
      <c r="AC2322" s="23">
        <v>675031</v>
      </c>
    </row>
    <row r="2323" spans="1:29" ht="288" hidden="1">
      <c r="A2323" s="8">
        <v>530890</v>
      </c>
      <c r="B2323" s="27">
        <v>530890</v>
      </c>
      <c r="C2323" s="27" t="e">
        <f>VLOOKUP(B2323,[1]Sheet1!$C$4:$G$287,5,0)</f>
        <v>#N/A</v>
      </c>
      <c r="D2323" s="27"/>
      <c r="E2323" s="31" t="s">
        <v>7151</v>
      </c>
      <c r="F2323" s="34"/>
      <c r="G2323" s="34"/>
      <c r="H2323" s="12" t="s">
        <v>162</v>
      </c>
      <c r="I2323" s="5" t="s">
        <v>0</v>
      </c>
      <c r="J2323" s="5" t="s">
        <v>79</v>
      </c>
      <c r="K2323" s="2">
        <v>530890</v>
      </c>
      <c r="L2323" s="7" t="s">
        <v>80</v>
      </c>
      <c r="M2323" s="6">
        <v>8</v>
      </c>
      <c r="N2323" s="13" t="s">
        <v>5647</v>
      </c>
      <c r="O2323" s="13" t="s">
        <v>48</v>
      </c>
      <c r="P2323" s="13" t="s">
        <v>48</v>
      </c>
      <c r="Q2323" s="13" t="s">
        <v>50</v>
      </c>
      <c r="R2323" s="13" t="s">
        <v>5383</v>
      </c>
      <c r="S2323" s="13" t="s">
        <v>5648</v>
      </c>
      <c r="T2323" s="13" t="s">
        <v>5648</v>
      </c>
      <c r="U2323" s="13" t="s">
        <v>5649</v>
      </c>
      <c r="V2323" s="13" t="s">
        <v>5650</v>
      </c>
      <c r="W2323" s="13" t="s">
        <v>5653</v>
      </c>
      <c r="X2323" s="21" t="s">
        <v>5652</v>
      </c>
      <c r="Y2323" s="18" t="s">
        <v>48</v>
      </c>
      <c r="Z2323" s="17" t="s">
        <v>48</v>
      </c>
      <c r="AA2323" s="19" t="s">
        <v>48</v>
      </c>
      <c r="AB2323" s="23">
        <v>73921</v>
      </c>
      <c r="AC2323" s="23">
        <v>7104957</v>
      </c>
    </row>
    <row r="2324" spans="1:29" ht="409.5" hidden="1">
      <c r="A2324" s="8">
        <v>530911</v>
      </c>
      <c r="B2324" s="27">
        <v>530911</v>
      </c>
      <c r="C2324" s="27" t="e">
        <f>VLOOKUP(B2324,[1]Sheet1!$C$4:$G$287,5,0)</f>
        <v>#N/A</v>
      </c>
      <c r="D2324" s="27"/>
      <c r="E2324" s="31" t="s">
        <v>7151</v>
      </c>
      <c r="F2324" s="34"/>
      <c r="G2324" s="34"/>
      <c r="H2324" s="12" t="s">
        <v>162</v>
      </c>
      <c r="I2324" s="5" t="s">
        <v>2362</v>
      </c>
      <c r="J2324" s="5" t="s">
        <v>2363</v>
      </c>
      <c r="K2324" s="2">
        <v>530911</v>
      </c>
      <c r="L2324" s="7" t="s">
        <v>80</v>
      </c>
      <c r="M2324" s="6">
        <v>2</v>
      </c>
      <c r="N2324" s="13" t="s">
        <v>5654</v>
      </c>
      <c r="O2324" s="13" t="s">
        <v>48</v>
      </c>
      <c r="P2324" s="13" t="s">
        <v>5607</v>
      </c>
      <c r="Q2324" s="13" t="s">
        <v>5624</v>
      </c>
      <c r="R2324" s="13" t="s">
        <v>5383</v>
      </c>
      <c r="S2324" s="13" t="s">
        <v>5641</v>
      </c>
      <c r="T2324" s="13" t="s">
        <v>5641</v>
      </c>
      <c r="U2324" s="13" t="s">
        <v>5655</v>
      </c>
      <c r="V2324" s="13" t="s">
        <v>5656</v>
      </c>
      <c r="W2324" s="13" t="s">
        <v>5657</v>
      </c>
      <c r="X2324" s="17" t="s">
        <v>5658</v>
      </c>
      <c r="Y2324" s="18" t="s">
        <v>48</v>
      </c>
      <c r="Z2324" s="17" t="s">
        <v>48</v>
      </c>
      <c r="AA2324" s="19" t="s">
        <v>5612</v>
      </c>
      <c r="AB2324" s="23">
        <v>88040</v>
      </c>
      <c r="AC2324" s="23">
        <v>986761</v>
      </c>
    </row>
    <row r="2325" spans="1:29" ht="409.5" hidden="1">
      <c r="A2325" s="8">
        <v>530919</v>
      </c>
      <c r="B2325" s="27">
        <v>530919</v>
      </c>
      <c r="C2325" s="27" t="e">
        <f>VLOOKUP(B2325,[1]Sheet1!$C$4:$G$287,5,0)</f>
        <v>#N/A</v>
      </c>
      <c r="D2325" s="27"/>
      <c r="E2325" s="31" t="s">
        <v>7151</v>
      </c>
      <c r="F2325" s="34"/>
      <c r="G2325" s="34"/>
      <c r="H2325" s="12" t="s">
        <v>162</v>
      </c>
      <c r="I2325" s="5" t="s">
        <v>0</v>
      </c>
      <c r="J2325" s="5" t="s">
        <v>79</v>
      </c>
      <c r="K2325" s="2">
        <v>530919</v>
      </c>
      <c r="L2325" s="7" t="s">
        <v>80</v>
      </c>
      <c r="M2325" s="6">
        <v>2</v>
      </c>
      <c r="N2325" s="13" t="s">
        <v>5654</v>
      </c>
      <c r="O2325" s="13" t="s">
        <v>48</v>
      </c>
      <c r="P2325" s="13" t="s">
        <v>5607</v>
      </c>
      <c r="Q2325" s="13" t="s">
        <v>5624</v>
      </c>
      <c r="R2325" s="13" t="s">
        <v>5383</v>
      </c>
      <c r="S2325" s="13" t="s">
        <v>5641</v>
      </c>
      <c r="T2325" s="13" t="s">
        <v>5641</v>
      </c>
      <c r="U2325" s="13" t="s">
        <v>5655</v>
      </c>
      <c r="V2325" s="13" t="s">
        <v>5656</v>
      </c>
      <c r="W2325" s="13" t="s">
        <v>5657</v>
      </c>
      <c r="X2325" s="17" t="s">
        <v>5658</v>
      </c>
      <c r="Y2325" s="18" t="s">
        <v>48</v>
      </c>
      <c r="Z2325" s="17" t="s">
        <v>48</v>
      </c>
      <c r="AA2325" s="19" t="s">
        <v>5612</v>
      </c>
      <c r="AB2325" s="23">
        <v>1921690</v>
      </c>
      <c r="AC2325" s="23">
        <v>8254180</v>
      </c>
    </row>
    <row r="2326" spans="1:29" ht="409.5" hidden="1">
      <c r="A2326" s="8">
        <v>530921</v>
      </c>
      <c r="B2326" s="27">
        <v>530921</v>
      </c>
      <c r="C2326" s="27" t="e">
        <f>VLOOKUP(B2326,[1]Sheet1!$C$4:$G$287,5,0)</f>
        <v>#N/A</v>
      </c>
      <c r="D2326" s="27"/>
      <c r="E2326" s="31" t="s">
        <v>7151</v>
      </c>
      <c r="F2326" s="34"/>
      <c r="G2326" s="34"/>
      <c r="H2326" s="12" t="s">
        <v>162</v>
      </c>
      <c r="I2326" s="5" t="s">
        <v>2362</v>
      </c>
      <c r="J2326" s="5" t="s">
        <v>2363</v>
      </c>
      <c r="K2326" s="2">
        <v>530921</v>
      </c>
      <c r="L2326" s="7" t="s">
        <v>80</v>
      </c>
      <c r="M2326" s="6">
        <v>2</v>
      </c>
      <c r="N2326" s="13" t="s">
        <v>5654</v>
      </c>
      <c r="O2326" s="13" t="s">
        <v>48</v>
      </c>
      <c r="P2326" s="13" t="s">
        <v>5607</v>
      </c>
      <c r="Q2326" s="13" t="s">
        <v>5624</v>
      </c>
      <c r="R2326" s="13" t="s">
        <v>5383</v>
      </c>
      <c r="S2326" s="13" t="s">
        <v>5641</v>
      </c>
      <c r="T2326" s="13" t="s">
        <v>5641</v>
      </c>
      <c r="U2326" s="13" t="s">
        <v>5655</v>
      </c>
      <c r="V2326" s="13" t="s">
        <v>5656</v>
      </c>
      <c r="W2326" s="13" t="s">
        <v>5657</v>
      </c>
      <c r="X2326" s="17" t="s">
        <v>5658</v>
      </c>
      <c r="Y2326" s="18" t="s">
        <v>48</v>
      </c>
      <c r="Z2326" s="17" t="s">
        <v>48</v>
      </c>
      <c r="AA2326" s="19" t="s">
        <v>5612</v>
      </c>
      <c r="AB2326" s="23">
        <v>754190</v>
      </c>
      <c r="AC2326" s="23">
        <v>18898883</v>
      </c>
    </row>
    <row r="2327" spans="1:29" ht="409.5" hidden="1">
      <c r="A2327" s="8">
        <v>530929</v>
      </c>
      <c r="B2327" s="27">
        <v>530929</v>
      </c>
      <c r="C2327" s="27" t="e">
        <f>VLOOKUP(B2327,[1]Sheet1!$C$4:$G$287,5,0)</f>
        <v>#N/A</v>
      </c>
      <c r="D2327" s="27"/>
      <c r="E2327" s="31" t="s">
        <v>7151</v>
      </c>
      <c r="F2327" s="34"/>
      <c r="G2327" s="34"/>
      <c r="H2327" s="12" t="s">
        <v>162</v>
      </c>
      <c r="I2327" s="5" t="s">
        <v>0</v>
      </c>
      <c r="J2327" s="5" t="s">
        <v>79</v>
      </c>
      <c r="K2327" s="2">
        <v>530929</v>
      </c>
      <c r="L2327" s="7" t="s">
        <v>80</v>
      </c>
      <c r="M2327" s="6">
        <v>2</v>
      </c>
      <c r="N2327" s="13" t="s">
        <v>5654</v>
      </c>
      <c r="O2327" s="13" t="s">
        <v>48</v>
      </c>
      <c r="P2327" s="13" t="s">
        <v>5607</v>
      </c>
      <c r="Q2327" s="13" t="s">
        <v>5624</v>
      </c>
      <c r="R2327" s="13" t="s">
        <v>5383</v>
      </c>
      <c r="S2327" s="13" t="s">
        <v>5641</v>
      </c>
      <c r="T2327" s="13" t="s">
        <v>5641</v>
      </c>
      <c r="U2327" s="13" t="s">
        <v>5655</v>
      </c>
      <c r="V2327" s="13" t="s">
        <v>5656</v>
      </c>
      <c r="W2327" s="13" t="s">
        <v>5657</v>
      </c>
      <c r="X2327" s="17" t="s">
        <v>5658</v>
      </c>
      <c r="Y2327" s="18" t="s">
        <v>48</v>
      </c>
      <c r="Z2327" s="17" t="s">
        <v>48</v>
      </c>
      <c r="AA2327" s="19" t="s">
        <v>5612</v>
      </c>
      <c r="AB2327" s="23">
        <v>8473883</v>
      </c>
      <c r="AC2327" s="23">
        <v>5266652</v>
      </c>
    </row>
    <row r="2328" spans="1:29" ht="409.5" hidden="1">
      <c r="A2328" s="8">
        <v>531010</v>
      </c>
      <c r="B2328" s="27">
        <v>531010</v>
      </c>
      <c r="C2328" s="27" t="e">
        <f>VLOOKUP(B2328,[1]Sheet1!$C$4:$G$287,5,0)</f>
        <v>#N/A</v>
      </c>
      <c r="D2328" s="27"/>
      <c r="E2328" s="31" t="s">
        <v>7151</v>
      </c>
      <c r="F2328" s="34"/>
      <c r="G2328" s="34"/>
      <c r="H2328" s="12" t="s">
        <v>162</v>
      </c>
      <c r="I2328" s="5" t="s">
        <v>2086</v>
      </c>
      <c r="J2328" s="5" t="s">
        <v>2087</v>
      </c>
      <c r="K2328" s="2">
        <v>531010</v>
      </c>
      <c r="L2328" s="7" t="s">
        <v>80</v>
      </c>
      <c r="M2328" s="6">
        <v>8</v>
      </c>
      <c r="N2328" s="13" t="s">
        <v>5654</v>
      </c>
      <c r="O2328" s="13" t="s">
        <v>48</v>
      </c>
      <c r="P2328" s="13" t="s">
        <v>5607</v>
      </c>
      <c r="Q2328" s="13" t="s">
        <v>5624</v>
      </c>
      <c r="R2328" s="13" t="s">
        <v>5383</v>
      </c>
      <c r="S2328" s="13" t="s">
        <v>5641</v>
      </c>
      <c r="T2328" s="13" t="s">
        <v>5641</v>
      </c>
      <c r="U2328" s="13" t="s">
        <v>5655</v>
      </c>
      <c r="V2328" s="13" t="s">
        <v>5656</v>
      </c>
      <c r="W2328" s="13" t="s">
        <v>5659</v>
      </c>
      <c r="X2328" s="17" t="s">
        <v>5658</v>
      </c>
      <c r="Y2328" s="18" t="s">
        <v>48</v>
      </c>
      <c r="Z2328" s="17" t="s">
        <v>48</v>
      </c>
      <c r="AA2328" s="19" t="s">
        <v>5612</v>
      </c>
      <c r="AB2328" s="23">
        <v>4045</v>
      </c>
      <c r="AC2328" s="23">
        <v>2650995</v>
      </c>
    </row>
    <row r="2329" spans="1:29" ht="409.5" hidden="1">
      <c r="A2329" s="8">
        <v>531090</v>
      </c>
      <c r="B2329" s="27">
        <v>531090</v>
      </c>
      <c r="C2329" s="27" t="e">
        <f>VLOOKUP(B2329,[1]Sheet1!$C$4:$G$287,5,0)</f>
        <v>#N/A</v>
      </c>
      <c r="D2329" s="27"/>
      <c r="E2329" s="31" t="s">
        <v>7151</v>
      </c>
      <c r="F2329" s="34"/>
      <c r="G2329" s="34"/>
      <c r="H2329" s="12" t="s">
        <v>162</v>
      </c>
      <c r="I2329" s="5" t="s">
        <v>0</v>
      </c>
      <c r="J2329" s="5" t="s">
        <v>79</v>
      </c>
      <c r="K2329" s="2">
        <v>531090</v>
      </c>
      <c r="L2329" s="7" t="s">
        <v>80</v>
      </c>
      <c r="M2329" s="6">
        <v>8</v>
      </c>
      <c r="N2329" s="13" t="s">
        <v>5654</v>
      </c>
      <c r="O2329" s="13" t="s">
        <v>48</v>
      </c>
      <c r="P2329" s="13" t="s">
        <v>5607</v>
      </c>
      <c r="Q2329" s="13" t="s">
        <v>5624</v>
      </c>
      <c r="R2329" s="13" t="s">
        <v>5383</v>
      </c>
      <c r="S2329" s="13" t="s">
        <v>5641</v>
      </c>
      <c r="T2329" s="13" t="s">
        <v>5641</v>
      </c>
      <c r="U2329" s="13" t="s">
        <v>5655</v>
      </c>
      <c r="V2329" s="13" t="s">
        <v>5656</v>
      </c>
      <c r="W2329" s="13" t="s">
        <v>5659</v>
      </c>
      <c r="X2329" s="17" t="s">
        <v>5658</v>
      </c>
      <c r="Y2329" s="18" t="s">
        <v>48</v>
      </c>
      <c r="Z2329" s="17" t="s">
        <v>48</v>
      </c>
      <c r="AA2329" s="19" t="s">
        <v>5612</v>
      </c>
      <c r="AB2329" s="23">
        <v>19539</v>
      </c>
      <c r="AC2329" s="23">
        <v>1238706</v>
      </c>
    </row>
    <row r="2330" spans="1:29" ht="409.5" hidden="1">
      <c r="A2330" s="8">
        <v>531100</v>
      </c>
      <c r="B2330" s="27">
        <v>531100</v>
      </c>
      <c r="C2330" s="27" t="e">
        <f>VLOOKUP(B2330,[1]Sheet1!$C$4:$G$287,5,0)</f>
        <v>#N/A</v>
      </c>
      <c r="D2330" s="27"/>
      <c r="E2330" s="31" t="s">
        <v>7151</v>
      </c>
      <c r="F2330" s="34"/>
      <c r="G2330" s="34"/>
      <c r="H2330" s="12" t="s">
        <v>162</v>
      </c>
      <c r="I2330" s="5" t="s">
        <v>2364</v>
      </c>
      <c r="J2330" s="5" t="s">
        <v>2365</v>
      </c>
      <c r="K2330" s="2">
        <v>531100</v>
      </c>
      <c r="L2330" s="7" t="s">
        <v>80</v>
      </c>
      <c r="M2330" s="6">
        <v>8</v>
      </c>
      <c r="N2330" s="13" t="s">
        <v>5654</v>
      </c>
      <c r="O2330" s="13" t="s">
        <v>48</v>
      </c>
      <c r="P2330" s="13" t="s">
        <v>5607</v>
      </c>
      <c r="Q2330" s="13" t="s">
        <v>5624</v>
      </c>
      <c r="R2330" s="13" t="s">
        <v>5383</v>
      </c>
      <c r="S2330" s="13" t="s">
        <v>5641</v>
      </c>
      <c r="T2330" s="13" t="s">
        <v>5641</v>
      </c>
      <c r="U2330" s="13" t="s">
        <v>5655</v>
      </c>
      <c r="V2330" s="13" t="s">
        <v>48</v>
      </c>
      <c r="W2330" s="13" t="s">
        <v>5659</v>
      </c>
      <c r="X2330" s="17" t="s">
        <v>5631</v>
      </c>
      <c r="Y2330" s="18" t="s">
        <v>48</v>
      </c>
      <c r="Z2330" s="17" t="s">
        <v>48</v>
      </c>
      <c r="AA2330" s="19" t="s">
        <v>5612</v>
      </c>
      <c r="AB2330" s="23">
        <v>1580491</v>
      </c>
      <c r="AC2330" s="23">
        <v>30303742</v>
      </c>
    </row>
    <row r="2331" spans="1:29" ht="276" hidden="1">
      <c r="A2331" s="8">
        <v>540110</v>
      </c>
      <c r="B2331" s="27">
        <v>540110</v>
      </c>
      <c r="C2331" s="27" t="e">
        <f>VLOOKUP(B2331,[1]Sheet1!$C$4:$G$287,5,0)</f>
        <v>#N/A</v>
      </c>
      <c r="D2331" s="27"/>
      <c r="E2331" s="31" t="s">
        <v>7151</v>
      </c>
      <c r="F2331" s="34"/>
      <c r="G2331" s="34"/>
      <c r="H2331" s="12" t="s">
        <v>162</v>
      </c>
      <c r="I2331" s="5" t="s">
        <v>2366</v>
      </c>
      <c r="J2331" s="5" t="s">
        <v>2367</v>
      </c>
      <c r="K2331" s="2">
        <v>540110</v>
      </c>
      <c r="L2331" s="7" t="s">
        <v>80</v>
      </c>
      <c r="M2331" s="6">
        <v>8</v>
      </c>
      <c r="N2331" s="13" t="s">
        <v>46</v>
      </c>
      <c r="O2331" s="13" t="s">
        <v>46</v>
      </c>
      <c r="P2331" s="13" t="s">
        <v>46</v>
      </c>
      <c r="Q2331" s="13" t="s">
        <v>5381</v>
      </c>
      <c r="R2331" s="13" t="s">
        <v>5383</v>
      </c>
      <c r="S2331" s="13" t="s">
        <v>5615</v>
      </c>
      <c r="T2331" s="13" t="s">
        <v>5615</v>
      </c>
      <c r="U2331" s="13" t="s">
        <v>5660</v>
      </c>
      <c r="V2331" s="13" t="s">
        <v>5661</v>
      </c>
      <c r="W2331" s="13" t="s">
        <v>46</v>
      </c>
      <c r="X2331" s="21" t="s">
        <v>5662</v>
      </c>
      <c r="Y2331" s="18" t="s">
        <v>46</v>
      </c>
      <c r="Z2331" s="17" t="s">
        <v>46</v>
      </c>
      <c r="AA2331" s="19" t="s">
        <v>46</v>
      </c>
      <c r="AB2331" s="23">
        <v>29685174</v>
      </c>
      <c r="AC2331" s="23">
        <v>9047513</v>
      </c>
    </row>
    <row r="2332" spans="1:29" ht="276" hidden="1">
      <c r="A2332" s="8">
        <v>540120</v>
      </c>
      <c r="B2332" s="27">
        <v>540120</v>
      </c>
      <c r="C2332" s="27" t="e">
        <f>VLOOKUP(B2332,[1]Sheet1!$C$4:$G$287,5,0)</f>
        <v>#N/A</v>
      </c>
      <c r="D2332" s="27"/>
      <c r="E2332" s="31" t="s">
        <v>7151</v>
      </c>
      <c r="F2332" s="34"/>
      <c r="G2332" s="34"/>
      <c r="H2332" s="12" t="s">
        <v>162</v>
      </c>
      <c r="I2332" s="5" t="s">
        <v>2368</v>
      </c>
      <c r="J2332" s="5" t="s">
        <v>2369</v>
      </c>
      <c r="K2332" s="2">
        <v>540120</v>
      </c>
      <c r="L2332" s="7" t="s">
        <v>80</v>
      </c>
      <c r="M2332" s="6">
        <v>8</v>
      </c>
      <c r="N2332" s="13" t="s">
        <v>46</v>
      </c>
      <c r="O2332" s="13" t="s">
        <v>46</v>
      </c>
      <c r="P2332" s="13" t="s">
        <v>46</v>
      </c>
      <c r="Q2332" s="13" t="s">
        <v>5381</v>
      </c>
      <c r="R2332" s="13" t="s">
        <v>5383</v>
      </c>
      <c r="S2332" s="13" t="s">
        <v>5615</v>
      </c>
      <c r="T2332" s="13" t="s">
        <v>5615</v>
      </c>
      <c r="U2332" s="13" t="s">
        <v>5660</v>
      </c>
      <c r="V2332" s="13" t="s">
        <v>5663</v>
      </c>
      <c r="W2332" s="13" t="s">
        <v>46</v>
      </c>
      <c r="X2332" s="21" t="s">
        <v>5662</v>
      </c>
      <c r="Y2332" s="18" t="s">
        <v>46</v>
      </c>
      <c r="Z2332" s="17" t="s">
        <v>46</v>
      </c>
      <c r="AA2332" s="19" t="s">
        <v>46</v>
      </c>
      <c r="AB2332" s="23">
        <v>3271650</v>
      </c>
      <c r="AC2332" s="23">
        <v>292623</v>
      </c>
    </row>
    <row r="2333" spans="1:29" ht="276" hidden="1">
      <c r="A2333" s="8">
        <v>540211</v>
      </c>
      <c r="B2333" s="27">
        <v>540211</v>
      </c>
      <c r="C2333" s="27" t="e">
        <f>VLOOKUP(B2333,[1]Sheet1!$C$4:$G$287,5,0)</f>
        <v>#N/A</v>
      </c>
      <c r="D2333" s="27"/>
      <c r="E2333" s="31" t="s">
        <v>7151</v>
      </c>
      <c r="F2333" s="34"/>
      <c r="G2333" s="34"/>
      <c r="H2333" s="12" t="s">
        <v>162</v>
      </c>
      <c r="I2333" s="5" t="s">
        <v>2370</v>
      </c>
      <c r="J2333" s="5" t="s">
        <v>2371</v>
      </c>
      <c r="K2333" s="2">
        <v>540211</v>
      </c>
      <c r="L2333" s="7" t="s">
        <v>80</v>
      </c>
      <c r="M2333" s="6">
        <v>8</v>
      </c>
      <c r="N2333" s="13" t="s">
        <v>46</v>
      </c>
      <c r="O2333" s="13" t="s">
        <v>46</v>
      </c>
      <c r="P2333" s="13" t="s">
        <v>46</v>
      </c>
      <c r="Q2333" s="13" t="s">
        <v>5381</v>
      </c>
      <c r="R2333" s="13" t="s">
        <v>5383</v>
      </c>
      <c r="S2333" s="13" t="s">
        <v>5615</v>
      </c>
      <c r="T2333" s="13" t="s">
        <v>5615</v>
      </c>
      <c r="U2333" s="13" t="s">
        <v>5660</v>
      </c>
      <c r="V2333" s="13" t="s">
        <v>5664</v>
      </c>
      <c r="W2333" s="13" t="s">
        <v>46</v>
      </c>
      <c r="X2333" s="21" t="s">
        <v>5662</v>
      </c>
      <c r="Y2333" s="18" t="s">
        <v>46</v>
      </c>
      <c r="Z2333" s="17" t="s">
        <v>46</v>
      </c>
      <c r="AA2333" s="19" t="s">
        <v>46</v>
      </c>
      <c r="AB2333" s="23">
        <v>71441598</v>
      </c>
      <c r="AC2333" s="23">
        <v>8399790</v>
      </c>
    </row>
    <row r="2334" spans="1:29" ht="276" hidden="1">
      <c r="A2334" s="8">
        <v>540219</v>
      </c>
      <c r="B2334" s="27">
        <v>540219</v>
      </c>
      <c r="C2334" s="27" t="e">
        <f>VLOOKUP(B2334,[1]Sheet1!$C$4:$G$287,5,0)</f>
        <v>#N/A</v>
      </c>
      <c r="D2334" s="27"/>
      <c r="E2334" s="31" t="s">
        <v>7151</v>
      </c>
      <c r="F2334" s="34"/>
      <c r="G2334" s="34"/>
      <c r="H2334" s="12" t="s">
        <v>162</v>
      </c>
      <c r="I2334" s="5" t="s">
        <v>0</v>
      </c>
      <c r="J2334" s="5" t="s">
        <v>79</v>
      </c>
      <c r="K2334" s="2">
        <v>540219</v>
      </c>
      <c r="L2334" s="7" t="s">
        <v>80</v>
      </c>
      <c r="M2334" s="6">
        <v>8</v>
      </c>
      <c r="N2334" s="13" t="s">
        <v>46</v>
      </c>
      <c r="O2334" s="13" t="s">
        <v>46</v>
      </c>
      <c r="P2334" s="13" t="s">
        <v>46</v>
      </c>
      <c r="Q2334" s="13" t="s">
        <v>5381</v>
      </c>
      <c r="R2334" s="13" t="s">
        <v>5383</v>
      </c>
      <c r="S2334" s="13" t="s">
        <v>5615</v>
      </c>
      <c r="T2334" s="13" t="s">
        <v>5615</v>
      </c>
      <c r="U2334" s="13" t="s">
        <v>5660</v>
      </c>
      <c r="V2334" s="13" t="s">
        <v>5664</v>
      </c>
      <c r="W2334" s="13" t="s">
        <v>46</v>
      </c>
      <c r="X2334" s="21" t="s">
        <v>5662</v>
      </c>
      <c r="Y2334" s="18" t="s">
        <v>46</v>
      </c>
      <c r="Z2334" s="17" t="s">
        <v>46</v>
      </c>
      <c r="AA2334" s="19" t="s">
        <v>46</v>
      </c>
      <c r="AB2334" s="23">
        <v>36919226</v>
      </c>
      <c r="AC2334" s="23">
        <v>83209588</v>
      </c>
    </row>
    <row r="2335" spans="1:29" ht="276" hidden="1">
      <c r="A2335" s="8">
        <v>540220</v>
      </c>
      <c r="B2335" s="27">
        <v>540220</v>
      </c>
      <c r="C2335" s="27" t="e">
        <f>VLOOKUP(B2335,[1]Sheet1!$C$4:$G$287,5,0)</f>
        <v>#N/A</v>
      </c>
      <c r="D2335" s="27"/>
      <c r="E2335" s="31" t="s">
        <v>7151</v>
      </c>
      <c r="F2335" s="34"/>
      <c r="G2335" s="34"/>
      <c r="H2335" s="12" t="s">
        <v>162</v>
      </c>
      <c r="I2335" s="5" t="s">
        <v>2372</v>
      </c>
      <c r="J2335" s="5" t="s">
        <v>2373</v>
      </c>
      <c r="K2335" s="2">
        <v>540220</v>
      </c>
      <c r="L2335" s="7" t="s">
        <v>80</v>
      </c>
      <c r="M2335" s="6">
        <v>8</v>
      </c>
      <c r="N2335" s="13" t="s">
        <v>46</v>
      </c>
      <c r="O2335" s="13" t="s">
        <v>46</v>
      </c>
      <c r="P2335" s="13" t="s">
        <v>46</v>
      </c>
      <c r="Q2335" s="13" t="s">
        <v>5381</v>
      </c>
      <c r="R2335" s="13" t="s">
        <v>5383</v>
      </c>
      <c r="S2335" s="13" t="s">
        <v>5615</v>
      </c>
      <c r="T2335" s="13" t="s">
        <v>5615</v>
      </c>
      <c r="U2335" s="13" t="s">
        <v>5660</v>
      </c>
      <c r="V2335" s="13" t="s">
        <v>5663</v>
      </c>
      <c r="W2335" s="13" t="s">
        <v>46</v>
      </c>
      <c r="X2335" s="21" t="s">
        <v>5662</v>
      </c>
      <c r="Y2335" s="18" t="s">
        <v>46</v>
      </c>
      <c r="Z2335" s="17" t="s">
        <v>46</v>
      </c>
      <c r="AA2335" s="19" t="s">
        <v>46</v>
      </c>
      <c r="AB2335" s="23">
        <v>170259767</v>
      </c>
      <c r="AC2335" s="23">
        <v>54376867</v>
      </c>
    </row>
    <row r="2336" spans="1:29" ht="276" hidden="1">
      <c r="A2336" s="8">
        <v>540231</v>
      </c>
      <c r="B2336" s="27">
        <v>540231</v>
      </c>
      <c r="C2336" s="27" t="e">
        <f>VLOOKUP(B2336,[1]Sheet1!$C$4:$G$287,5,0)</f>
        <v>#N/A</v>
      </c>
      <c r="D2336" s="27"/>
      <c r="E2336" s="31" t="s">
        <v>7151</v>
      </c>
      <c r="F2336" s="34"/>
      <c r="G2336" s="34"/>
      <c r="H2336" s="12" t="s">
        <v>162</v>
      </c>
      <c r="I2336" s="5" t="s">
        <v>2374</v>
      </c>
      <c r="J2336" s="5" t="s">
        <v>2375</v>
      </c>
      <c r="K2336" s="2">
        <v>540231</v>
      </c>
      <c r="L2336" s="7" t="s">
        <v>80</v>
      </c>
      <c r="M2336" s="6">
        <v>8</v>
      </c>
      <c r="N2336" s="13" t="s">
        <v>46</v>
      </c>
      <c r="O2336" s="13" t="s">
        <v>46</v>
      </c>
      <c r="P2336" s="13" t="s">
        <v>46</v>
      </c>
      <c r="Q2336" s="13" t="s">
        <v>5381</v>
      </c>
      <c r="R2336" s="13" t="s">
        <v>5383</v>
      </c>
      <c r="S2336" s="13" t="s">
        <v>5615</v>
      </c>
      <c r="T2336" s="13" t="s">
        <v>5615</v>
      </c>
      <c r="U2336" s="13" t="s">
        <v>5660</v>
      </c>
      <c r="V2336" s="13" t="s">
        <v>5663</v>
      </c>
      <c r="W2336" s="13" t="s">
        <v>46</v>
      </c>
      <c r="X2336" s="21" t="s">
        <v>5662</v>
      </c>
      <c r="Y2336" s="18" t="s">
        <v>46</v>
      </c>
      <c r="Z2336" s="17" t="s">
        <v>46</v>
      </c>
      <c r="AA2336" s="19" t="s">
        <v>46</v>
      </c>
      <c r="AB2336" s="23">
        <v>3913005</v>
      </c>
      <c r="AC2336" s="23">
        <v>18208950</v>
      </c>
    </row>
    <row r="2337" spans="1:29" ht="276" hidden="1">
      <c r="A2337" s="8">
        <v>540232</v>
      </c>
      <c r="B2337" s="27">
        <v>540232</v>
      </c>
      <c r="C2337" s="27" t="e">
        <f>VLOOKUP(B2337,[1]Sheet1!$C$4:$G$287,5,0)</f>
        <v>#N/A</v>
      </c>
      <c r="D2337" s="27"/>
      <c r="E2337" s="31" t="s">
        <v>7151</v>
      </c>
      <c r="F2337" s="34"/>
      <c r="G2337" s="34"/>
      <c r="H2337" s="12" t="s">
        <v>162</v>
      </c>
      <c r="I2337" s="5" t="s">
        <v>2376</v>
      </c>
      <c r="J2337" s="5" t="s">
        <v>2377</v>
      </c>
      <c r="K2337" s="2">
        <v>540232</v>
      </c>
      <c r="L2337" s="7" t="s">
        <v>80</v>
      </c>
      <c r="M2337" s="6">
        <v>8</v>
      </c>
      <c r="N2337" s="13" t="s">
        <v>46</v>
      </c>
      <c r="O2337" s="13" t="s">
        <v>46</v>
      </c>
      <c r="P2337" s="13" t="s">
        <v>46</v>
      </c>
      <c r="Q2337" s="13" t="s">
        <v>5381</v>
      </c>
      <c r="R2337" s="13" t="s">
        <v>5383</v>
      </c>
      <c r="S2337" s="13" t="s">
        <v>5615</v>
      </c>
      <c r="T2337" s="13" t="s">
        <v>5615</v>
      </c>
      <c r="U2337" s="13" t="s">
        <v>5660</v>
      </c>
      <c r="V2337" s="13" t="s">
        <v>5663</v>
      </c>
      <c r="W2337" s="13" t="s">
        <v>46</v>
      </c>
      <c r="X2337" s="21" t="s">
        <v>5662</v>
      </c>
      <c r="Y2337" s="18" t="s">
        <v>46</v>
      </c>
      <c r="Z2337" s="17" t="s">
        <v>46</v>
      </c>
      <c r="AA2337" s="19" t="s">
        <v>46</v>
      </c>
      <c r="AB2337" s="23">
        <v>19868516</v>
      </c>
      <c r="AC2337" s="23">
        <v>7561609</v>
      </c>
    </row>
    <row r="2338" spans="1:29" ht="276" hidden="1">
      <c r="A2338" s="8">
        <v>540233</v>
      </c>
      <c r="B2338" s="27">
        <v>540233</v>
      </c>
      <c r="C2338" s="27" t="e">
        <f>VLOOKUP(B2338,[1]Sheet1!$C$4:$G$287,5,0)</f>
        <v>#N/A</v>
      </c>
      <c r="D2338" s="27"/>
      <c r="E2338" s="31" t="s">
        <v>7151</v>
      </c>
      <c r="F2338" s="34"/>
      <c r="G2338" s="34"/>
      <c r="H2338" s="12" t="s">
        <v>162</v>
      </c>
      <c r="I2338" s="5" t="s">
        <v>2378</v>
      </c>
      <c r="J2338" s="5" t="s">
        <v>2379</v>
      </c>
      <c r="K2338" s="2">
        <v>540233</v>
      </c>
      <c r="L2338" s="7" t="s">
        <v>80</v>
      </c>
      <c r="M2338" s="6">
        <v>8</v>
      </c>
      <c r="N2338" s="13" t="s">
        <v>46</v>
      </c>
      <c r="O2338" s="13" t="s">
        <v>46</v>
      </c>
      <c r="P2338" s="13" t="s">
        <v>46</v>
      </c>
      <c r="Q2338" s="13" t="s">
        <v>5381</v>
      </c>
      <c r="R2338" s="13" t="s">
        <v>5383</v>
      </c>
      <c r="S2338" s="13" t="s">
        <v>5615</v>
      </c>
      <c r="T2338" s="13" t="s">
        <v>5615</v>
      </c>
      <c r="U2338" s="13" t="s">
        <v>5660</v>
      </c>
      <c r="V2338" s="13" t="s">
        <v>5663</v>
      </c>
      <c r="W2338" s="13" t="s">
        <v>46</v>
      </c>
      <c r="X2338" s="21" t="s">
        <v>5662</v>
      </c>
      <c r="Y2338" s="18" t="s">
        <v>46</v>
      </c>
      <c r="Z2338" s="17" t="s">
        <v>46</v>
      </c>
      <c r="AA2338" s="19" t="s">
        <v>46</v>
      </c>
      <c r="AB2338" s="23">
        <v>40413423</v>
      </c>
      <c r="AC2338" s="23">
        <v>181788022</v>
      </c>
    </row>
    <row r="2339" spans="1:29" ht="276" hidden="1">
      <c r="A2339" s="8">
        <v>540234</v>
      </c>
      <c r="B2339" s="27">
        <v>540234</v>
      </c>
      <c r="C2339" s="27" t="e">
        <f>VLOOKUP(B2339,[1]Sheet1!$C$4:$G$287,5,0)</f>
        <v>#N/A</v>
      </c>
      <c r="D2339" s="27"/>
      <c r="E2339" s="31" t="s">
        <v>7151</v>
      </c>
      <c r="F2339" s="34"/>
      <c r="G2339" s="34"/>
      <c r="H2339" s="12" t="s">
        <v>162</v>
      </c>
      <c r="I2339" s="5" t="s">
        <v>2380</v>
      </c>
      <c r="J2339" s="5" t="s">
        <v>2381</v>
      </c>
      <c r="K2339" s="2">
        <v>540234</v>
      </c>
      <c r="L2339" s="7" t="s">
        <v>80</v>
      </c>
      <c r="M2339" s="6">
        <v>8</v>
      </c>
      <c r="N2339" s="13" t="s">
        <v>46</v>
      </c>
      <c r="O2339" s="13" t="s">
        <v>46</v>
      </c>
      <c r="P2339" s="13" t="s">
        <v>46</v>
      </c>
      <c r="Q2339" s="13" t="s">
        <v>5381</v>
      </c>
      <c r="R2339" s="13" t="s">
        <v>5383</v>
      </c>
      <c r="S2339" s="13" t="s">
        <v>5615</v>
      </c>
      <c r="T2339" s="13" t="s">
        <v>5615</v>
      </c>
      <c r="U2339" s="13" t="s">
        <v>5660</v>
      </c>
      <c r="V2339" s="13" t="s">
        <v>5664</v>
      </c>
      <c r="W2339" s="13" t="s">
        <v>46</v>
      </c>
      <c r="X2339" s="21" t="s">
        <v>5662</v>
      </c>
      <c r="Y2339" s="18" t="s">
        <v>46</v>
      </c>
      <c r="Z2339" s="17" t="s">
        <v>46</v>
      </c>
      <c r="AA2339" s="19" t="s">
        <v>46</v>
      </c>
      <c r="AB2339" s="23">
        <v>4620130</v>
      </c>
      <c r="AC2339" s="23">
        <v>115867</v>
      </c>
    </row>
    <row r="2340" spans="1:29" ht="276" hidden="1">
      <c r="A2340" s="8">
        <v>540239</v>
      </c>
      <c r="B2340" s="27">
        <v>540239</v>
      </c>
      <c r="C2340" s="27" t="e">
        <f>VLOOKUP(B2340,[1]Sheet1!$C$4:$G$287,5,0)</f>
        <v>#N/A</v>
      </c>
      <c r="D2340" s="27"/>
      <c r="E2340" s="31" t="s">
        <v>7151</v>
      </c>
      <c r="F2340" s="34"/>
      <c r="G2340" s="34"/>
      <c r="H2340" s="12" t="s">
        <v>162</v>
      </c>
      <c r="I2340" s="5" t="s">
        <v>0</v>
      </c>
      <c r="J2340" s="5" t="s">
        <v>79</v>
      </c>
      <c r="K2340" s="2">
        <v>540239</v>
      </c>
      <c r="L2340" s="7" t="s">
        <v>80</v>
      </c>
      <c r="M2340" s="6">
        <v>8</v>
      </c>
      <c r="N2340" s="13" t="s">
        <v>46</v>
      </c>
      <c r="O2340" s="13" t="s">
        <v>46</v>
      </c>
      <c r="P2340" s="13" t="s">
        <v>46</v>
      </c>
      <c r="Q2340" s="13" t="s">
        <v>5381</v>
      </c>
      <c r="R2340" s="13" t="s">
        <v>5383</v>
      </c>
      <c r="S2340" s="13" t="s">
        <v>5615</v>
      </c>
      <c r="T2340" s="13" t="s">
        <v>5615</v>
      </c>
      <c r="U2340" s="13" t="s">
        <v>5660</v>
      </c>
      <c r="V2340" s="13" t="s">
        <v>5663</v>
      </c>
      <c r="W2340" s="13" t="s">
        <v>46</v>
      </c>
      <c r="X2340" s="21" t="s">
        <v>5662</v>
      </c>
      <c r="Y2340" s="18" t="s">
        <v>46</v>
      </c>
      <c r="Z2340" s="17" t="s">
        <v>46</v>
      </c>
      <c r="AA2340" s="19" t="s">
        <v>46</v>
      </c>
      <c r="AB2340" s="23">
        <v>1494493</v>
      </c>
      <c r="AC2340" s="23">
        <v>3480058</v>
      </c>
    </row>
    <row r="2341" spans="1:29" ht="276" hidden="1">
      <c r="A2341" s="8">
        <v>540244</v>
      </c>
      <c r="B2341" s="27">
        <v>540244</v>
      </c>
      <c r="C2341" s="27" t="e">
        <f>VLOOKUP(B2341,[1]Sheet1!$C$4:$G$287,5,0)</f>
        <v>#N/A</v>
      </c>
      <c r="D2341" s="27"/>
      <c r="E2341" s="31" t="s">
        <v>7151</v>
      </c>
      <c r="F2341" s="34"/>
      <c r="G2341" s="34"/>
      <c r="H2341" s="12" t="s">
        <v>162</v>
      </c>
      <c r="I2341" s="5" t="s">
        <v>2382</v>
      </c>
      <c r="J2341" s="5" t="s">
        <v>2383</v>
      </c>
      <c r="K2341" s="2">
        <v>540244</v>
      </c>
      <c r="L2341" s="7" t="s">
        <v>80</v>
      </c>
      <c r="M2341" s="6">
        <v>8</v>
      </c>
      <c r="N2341" s="13" t="s">
        <v>46</v>
      </c>
      <c r="O2341" s="13" t="s">
        <v>46</v>
      </c>
      <c r="P2341" s="13" t="s">
        <v>46</v>
      </c>
      <c r="Q2341" s="13" t="s">
        <v>5381</v>
      </c>
      <c r="R2341" s="13" t="s">
        <v>5383</v>
      </c>
      <c r="S2341" s="13" t="s">
        <v>5615</v>
      </c>
      <c r="T2341" s="13" t="s">
        <v>5615</v>
      </c>
      <c r="U2341" s="13" t="s">
        <v>5660</v>
      </c>
      <c r="V2341" s="13" t="s">
        <v>5664</v>
      </c>
      <c r="W2341" s="13" t="s">
        <v>46</v>
      </c>
      <c r="X2341" s="21" t="s">
        <v>5662</v>
      </c>
      <c r="Y2341" s="18" t="s">
        <v>46</v>
      </c>
      <c r="Z2341" s="17" t="s">
        <v>46</v>
      </c>
      <c r="AA2341" s="19" t="s">
        <v>46</v>
      </c>
      <c r="AB2341" s="23">
        <v>179750536</v>
      </c>
      <c r="AC2341" s="23">
        <v>53419354</v>
      </c>
    </row>
    <row r="2342" spans="1:29" ht="276" hidden="1">
      <c r="A2342" s="8">
        <v>540245</v>
      </c>
      <c r="B2342" s="27">
        <v>540245</v>
      </c>
      <c r="C2342" s="27" t="e">
        <f>VLOOKUP(B2342,[1]Sheet1!$C$4:$G$287,5,0)</f>
        <v>#N/A</v>
      </c>
      <c r="D2342" s="27"/>
      <c r="E2342" s="31" t="s">
        <v>7151</v>
      </c>
      <c r="F2342" s="34"/>
      <c r="G2342" s="34"/>
      <c r="H2342" s="12" t="s">
        <v>162</v>
      </c>
      <c r="I2342" s="5" t="s">
        <v>2384</v>
      </c>
      <c r="J2342" s="5" t="s">
        <v>2385</v>
      </c>
      <c r="K2342" s="2">
        <v>540245</v>
      </c>
      <c r="L2342" s="7" t="s">
        <v>80</v>
      </c>
      <c r="M2342" s="6">
        <v>8</v>
      </c>
      <c r="N2342" s="13" t="s">
        <v>46</v>
      </c>
      <c r="O2342" s="13" t="s">
        <v>46</v>
      </c>
      <c r="P2342" s="13" t="s">
        <v>46</v>
      </c>
      <c r="Q2342" s="13" t="s">
        <v>5381</v>
      </c>
      <c r="R2342" s="13" t="s">
        <v>5383</v>
      </c>
      <c r="S2342" s="13" t="s">
        <v>5615</v>
      </c>
      <c r="T2342" s="13" t="s">
        <v>5615</v>
      </c>
      <c r="U2342" s="13" t="s">
        <v>5660</v>
      </c>
      <c r="V2342" s="13" t="s">
        <v>5664</v>
      </c>
      <c r="W2342" s="13" t="s">
        <v>46</v>
      </c>
      <c r="X2342" s="21" t="s">
        <v>5662</v>
      </c>
      <c r="Y2342" s="18" t="s">
        <v>46</v>
      </c>
      <c r="Z2342" s="17" t="s">
        <v>46</v>
      </c>
      <c r="AA2342" s="19" t="s">
        <v>46</v>
      </c>
      <c r="AB2342" s="23">
        <v>117821748</v>
      </c>
      <c r="AC2342" s="23">
        <v>38941406</v>
      </c>
    </row>
    <row r="2343" spans="1:29" ht="276" hidden="1">
      <c r="A2343" s="8">
        <v>540246</v>
      </c>
      <c r="B2343" s="27">
        <v>540246</v>
      </c>
      <c r="C2343" s="27" t="e">
        <f>VLOOKUP(B2343,[1]Sheet1!$C$4:$G$287,5,0)</f>
        <v>#N/A</v>
      </c>
      <c r="D2343" s="27"/>
      <c r="E2343" s="31" t="s">
        <v>7151</v>
      </c>
      <c r="F2343" s="34"/>
      <c r="G2343" s="34"/>
      <c r="H2343" s="12" t="s">
        <v>162</v>
      </c>
      <c r="I2343" s="5" t="s">
        <v>2386</v>
      </c>
      <c r="J2343" s="5" t="s">
        <v>2387</v>
      </c>
      <c r="K2343" s="2">
        <v>540246</v>
      </c>
      <c r="L2343" s="7" t="s">
        <v>80</v>
      </c>
      <c r="M2343" s="6">
        <v>8</v>
      </c>
      <c r="N2343" s="13" t="s">
        <v>46</v>
      </c>
      <c r="O2343" s="13" t="s">
        <v>46</v>
      </c>
      <c r="P2343" s="13" t="s">
        <v>46</v>
      </c>
      <c r="Q2343" s="13" t="s">
        <v>5381</v>
      </c>
      <c r="R2343" s="13" t="s">
        <v>5383</v>
      </c>
      <c r="S2343" s="13" t="s">
        <v>5615</v>
      </c>
      <c r="T2343" s="13" t="s">
        <v>5615</v>
      </c>
      <c r="U2343" s="13" t="s">
        <v>5660</v>
      </c>
      <c r="V2343" s="13" t="s">
        <v>5664</v>
      </c>
      <c r="W2343" s="13" t="s">
        <v>46</v>
      </c>
      <c r="X2343" s="21" t="s">
        <v>5662</v>
      </c>
      <c r="Y2343" s="18" t="s">
        <v>46</v>
      </c>
      <c r="Z2343" s="17" t="s">
        <v>46</v>
      </c>
      <c r="AA2343" s="19" t="s">
        <v>46</v>
      </c>
      <c r="AB2343" s="23">
        <v>19022189</v>
      </c>
      <c r="AC2343" s="23">
        <v>95181746</v>
      </c>
    </row>
    <row r="2344" spans="1:29" ht="276" hidden="1">
      <c r="A2344" s="8">
        <v>540247</v>
      </c>
      <c r="B2344" s="27">
        <v>540247</v>
      </c>
      <c r="C2344" s="27" t="e">
        <f>VLOOKUP(B2344,[1]Sheet1!$C$4:$G$287,5,0)</f>
        <v>#N/A</v>
      </c>
      <c r="D2344" s="27"/>
      <c r="E2344" s="31" t="s">
        <v>7151</v>
      </c>
      <c r="F2344" s="34"/>
      <c r="G2344" s="34"/>
      <c r="H2344" s="12" t="s">
        <v>162</v>
      </c>
      <c r="I2344" s="5" t="s">
        <v>2388</v>
      </c>
      <c r="J2344" s="5" t="s">
        <v>2389</v>
      </c>
      <c r="K2344" s="2">
        <v>540247</v>
      </c>
      <c r="L2344" s="7" t="s">
        <v>80</v>
      </c>
      <c r="M2344" s="6">
        <v>8</v>
      </c>
      <c r="N2344" s="13" t="s">
        <v>46</v>
      </c>
      <c r="O2344" s="13" t="s">
        <v>46</v>
      </c>
      <c r="P2344" s="13" t="s">
        <v>46</v>
      </c>
      <c r="Q2344" s="13" t="s">
        <v>5381</v>
      </c>
      <c r="R2344" s="13" t="s">
        <v>5383</v>
      </c>
      <c r="S2344" s="13" t="s">
        <v>5615</v>
      </c>
      <c r="T2344" s="13" t="s">
        <v>5615</v>
      </c>
      <c r="U2344" s="13" t="s">
        <v>5660</v>
      </c>
      <c r="V2344" s="13" t="s">
        <v>5664</v>
      </c>
      <c r="W2344" s="13" t="s">
        <v>46</v>
      </c>
      <c r="X2344" s="21" t="s">
        <v>5662</v>
      </c>
      <c r="Y2344" s="18" t="s">
        <v>46</v>
      </c>
      <c r="Z2344" s="17" t="s">
        <v>46</v>
      </c>
      <c r="AA2344" s="19" t="s">
        <v>46</v>
      </c>
      <c r="AB2344" s="23">
        <v>248766967</v>
      </c>
      <c r="AC2344" s="23">
        <v>65574588</v>
      </c>
    </row>
    <row r="2345" spans="1:29" ht="276" hidden="1">
      <c r="A2345" s="8">
        <v>540248</v>
      </c>
      <c r="B2345" s="27">
        <v>540248</v>
      </c>
      <c r="C2345" s="27" t="e">
        <f>VLOOKUP(B2345,[1]Sheet1!$C$4:$G$287,5,0)</f>
        <v>#N/A</v>
      </c>
      <c r="D2345" s="27"/>
      <c r="E2345" s="31" t="s">
        <v>7151</v>
      </c>
      <c r="F2345" s="34"/>
      <c r="G2345" s="34"/>
      <c r="H2345" s="12" t="s">
        <v>162</v>
      </c>
      <c r="I2345" s="5" t="s">
        <v>2390</v>
      </c>
      <c r="J2345" s="5" t="s">
        <v>2391</v>
      </c>
      <c r="K2345" s="2">
        <v>540248</v>
      </c>
      <c r="L2345" s="7" t="s">
        <v>80</v>
      </c>
      <c r="M2345" s="6">
        <v>8</v>
      </c>
      <c r="N2345" s="13" t="s">
        <v>46</v>
      </c>
      <c r="O2345" s="13" t="s">
        <v>46</v>
      </c>
      <c r="P2345" s="13" t="s">
        <v>46</v>
      </c>
      <c r="Q2345" s="13" t="s">
        <v>5381</v>
      </c>
      <c r="R2345" s="13" t="s">
        <v>5383</v>
      </c>
      <c r="S2345" s="13" t="s">
        <v>5615</v>
      </c>
      <c r="T2345" s="13" t="s">
        <v>5615</v>
      </c>
      <c r="U2345" s="13" t="s">
        <v>5660</v>
      </c>
      <c r="V2345" s="13" t="s">
        <v>5664</v>
      </c>
      <c r="W2345" s="13" t="s">
        <v>46</v>
      </c>
      <c r="X2345" s="21" t="s">
        <v>5662</v>
      </c>
      <c r="Y2345" s="18" t="s">
        <v>46</v>
      </c>
      <c r="Z2345" s="17" t="s">
        <v>46</v>
      </c>
      <c r="AA2345" s="19" t="s">
        <v>46</v>
      </c>
      <c r="AB2345" s="23">
        <v>28312014</v>
      </c>
      <c r="AC2345" s="23">
        <v>1505272</v>
      </c>
    </row>
    <row r="2346" spans="1:29" ht="276" hidden="1">
      <c r="A2346" s="8">
        <v>540249</v>
      </c>
      <c r="B2346" s="27">
        <v>540249</v>
      </c>
      <c r="C2346" s="27" t="e">
        <f>VLOOKUP(B2346,[1]Sheet1!$C$4:$G$287,5,0)</f>
        <v>#N/A</v>
      </c>
      <c r="D2346" s="27"/>
      <c r="E2346" s="31" t="s">
        <v>7151</v>
      </c>
      <c r="F2346" s="34"/>
      <c r="G2346" s="34"/>
      <c r="H2346" s="12" t="s">
        <v>162</v>
      </c>
      <c r="I2346" s="5" t="s">
        <v>0</v>
      </c>
      <c r="J2346" s="5" t="s">
        <v>79</v>
      </c>
      <c r="K2346" s="2">
        <v>540249</v>
      </c>
      <c r="L2346" s="7" t="s">
        <v>80</v>
      </c>
      <c r="M2346" s="6">
        <v>8</v>
      </c>
      <c r="N2346" s="13" t="s">
        <v>46</v>
      </c>
      <c r="O2346" s="13" t="s">
        <v>46</v>
      </c>
      <c r="P2346" s="13" t="s">
        <v>46</v>
      </c>
      <c r="Q2346" s="13" t="s">
        <v>5381</v>
      </c>
      <c r="R2346" s="13" t="s">
        <v>5383</v>
      </c>
      <c r="S2346" s="13" t="s">
        <v>5615</v>
      </c>
      <c r="T2346" s="13" t="s">
        <v>5615</v>
      </c>
      <c r="U2346" s="13" t="s">
        <v>5660</v>
      </c>
      <c r="V2346" s="13" t="s">
        <v>5663</v>
      </c>
      <c r="W2346" s="13" t="s">
        <v>46</v>
      </c>
      <c r="X2346" s="21" t="s">
        <v>5662</v>
      </c>
      <c r="Y2346" s="18" t="s">
        <v>46</v>
      </c>
      <c r="Z2346" s="17" t="s">
        <v>46</v>
      </c>
      <c r="AA2346" s="19" t="s">
        <v>46</v>
      </c>
      <c r="AB2346" s="23">
        <v>32783071</v>
      </c>
      <c r="AC2346" s="23">
        <v>80404478</v>
      </c>
    </row>
    <row r="2347" spans="1:29" ht="276" hidden="1">
      <c r="A2347" s="8">
        <v>540251</v>
      </c>
      <c r="B2347" s="27">
        <v>540251</v>
      </c>
      <c r="C2347" s="27" t="e">
        <f>VLOOKUP(B2347,[1]Sheet1!$C$4:$G$287,5,0)</f>
        <v>#N/A</v>
      </c>
      <c r="D2347" s="27"/>
      <c r="E2347" s="31" t="s">
        <v>7151</v>
      </c>
      <c r="F2347" s="34"/>
      <c r="G2347" s="34"/>
      <c r="H2347" s="12" t="s">
        <v>162</v>
      </c>
      <c r="I2347" s="5" t="s">
        <v>2392</v>
      </c>
      <c r="J2347" s="5" t="s">
        <v>2393</v>
      </c>
      <c r="K2347" s="2">
        <v>540251</v>
      </c>
      <c r="L2347" s="7" t="s">
        <v>80</v>
      </c>
      <c r="M2347" s="6">
        <v>8</v>
      </c>
      <c r="N2347" s="13" t="s">
        <v>46</v>
      </c>
      <c r="O2347" s="13" t="s">
        <v>46</v>
      </c>
      <c r="P2347" s="13" t="s">
        <v>46</v>
      </c>
      <c r="Q2347" s="13" t="s">
        <v>5381</v>
      </c>
      <c r="R2347" s="13" t="s">
        <v>5383</v>
      </c>
      <c r="S2347" s="13" t="s">
        <v>5615</v>
      </c>
      <c r="T2347" s="13" t="s">
        <v>5615</v>
      </c>
      <c r="U2347" s="13" t="s">
        <v>5660</v>
      </c>
      <c r="V2347" s="13" t="s">
        <v>5663</v>
      </c>
      <c r="W2347" s="13" t="s">
        <v>46</v>
      </c>
      <c r="X2347" s="21" t="s">
        <v>5662</v>
      </c>
      <c r="Y2347" s="18" t="s">
        <v>46</v>
      </c>
      <c r="Z2347" s="17" t="s">
        <v>46</v>
      </c>
      <c r="AA2347" s="19" t="s">
        <v>46</v>
      </c>
      <c r="AB2347" s="23">
        <v>309513</v>
      </c>
      <c r="AC2347" s="23">
        <v>877804</v>
      </c>
    </row>
    <row r="2348" spans="1:29" ht="276" hidden="1">
      <c r="A2348" s="8">
        <v>540252</v>
      </c>
      <c r="B2348" s="27">
        <v>540252</v>
      </c>
      <c r="C2348" s="27" t="e">
        <f>VLOOKUP(B2348,[1]Sheet1!$C$4:$G$287,5,0)</f>
        <v>#N/A</v>
      </c>
      <c r="D2348" s="27"/>
      <c r="E2348" s="31" t="s">
        <v>7151</v>
      </c>
      <c r="F2348" s="34"/>
      <c r="G2348" s="34"/>
      <c r="H2348" s="12" t="s">
        <v>162</v>
      </c>
      <c r="I2348" s="5" t="s">
        <v>2378</v>
      </c>
      <c r="J2348" s="5" t="s">
        <v>2379</v>
      </c>
      <c r="K2348" s="2">
        <v>540252</v>
      </c>
      <c r="L2348" s="7" t="s">
        <v>80</v>
      </c>
      <c r="M2348" s="6">
        <v>8</v>
      </c>
      <c r="N2348" s="13" t="s">
        <v>46</v>
      </c>
      <c r="O2348" s="13" t="s">
        <v>46</v>
      </c>
      <c r="P2348" s="13" t="s">
        <v>46</v>
      </c>
      <c r="Q2348" s="13" t="s">
        <v>5381</v>
      </c>
      <c r="R2348" s="13" t="s">
        <v>5383</v>
      </c>
      <c r="S2348" s="13" t="s">
        <v>5615</v>
      </c>
      <c r="T2348" s="13" t="s">
        <v>5615</v>
      </c>
      <c r="U2348" s="13" t="s">
        <v>5660</v>
      </c>
      <c r="V2348" s="13" t="s">
        <v>5663</v>
      </c>
      <c r="W2348" s="13" t="s">
        <v>46</v>
      </c>
      <c r="X2348" s="21" t="s">
        <v>5662</v>
      </c>
      <c r="Y2348" s="18" t="s">
        <v>46</v>
      </c>
      <c r="Z2348" s="17" t="s">
        <v>46</v>
      </c>
      <c r="AA2348" s="19" t="s">
        <v>46</v>
      </c>
      <c r="AB2348" s="23">
        <v>22574982</v>
      </c>
      <c r="AC2348" s="23">
        <v>921696</v>
      </c>
    </row>
    <row r="2349" spans="1:29" ht="276" hidden="1">
      <c r="A2349" s="8">
        <v>540259</v>
      </c>
      <c r="B2349" s="27">
        <v>540259</v>
      </c>
      <c r="C2349" s="27" t="e">
        <f>VLOOKUP(B2349,[1]Sheet1!$C$4:$G$287,5,0)</f>
        <v>#N/A</v>
      </c>
      <c r="D2349" s="27"/>
      <c r="E2349" s="31" t="s">
        <v>7151</v>
      </c>
      <c r="F2349" s="34"/>
      <c r="G2349" s="34"/>
      <c r="H2349" s="12" t="s">
        <v>162</v>
      </c>
      <c r="I2349" s="5" t="s">
        <v>0</v>
      </c>
      <c r="J2349" s="5" t="s">
        <v>79</v>
      </c>
      <c r="K2349" s="2">
        <v>540259</v>
      </c>
      <c r="L2349" s="7" t="s">
        <v>80</v>
      </c>
      <c r="M2349" s="6">
        <v>8</v>
      </c>
      <c r="N2349" s="13" t="s">
        <v>46</v>
      </c>
      <c r="O2349" s="13" t="s">
        <v>46</v>
      </c>
      <c r="P2349" s="13" t="s">
        <v>46</v>
      </c>
      <c r="Q2349" s="13" t="s">
        <v>5381</v>
      </c>
      <c r="R2349" s="13" t="s">
        <v>5383</v>
      </c>
      <c r="S2349" s="13" t="s">
        <v>5615</v>
      </c>
      <c r="T2349" s="13" t="s">
        <v>5615</v>
      </c>
      <c r="U2349" s="13" t="s">
        <v>5660</v>
      </c>
      <c r="V2349" s="13" t="s">
        <v>5663</v>
      </c>
      <c r="W2349" s="13" t="s">
        <v>46</v>
      </c>
      <c r="X2349" s="21" t="s">
        <v>5662</v>
      </c>
      <c r="Y2349" s="18" t="s">
        <v>46</v>
      </c>
      <c r="Z2349" s="17" t="s">
        <v>46</v>
      </c>
      <c r="AA2349" s="19" t="s">
        <v>46</v>
      </c>
      <c r="AB2349" s="23">
        <v>1877980</v>
      </c>
      <c r="AC2349" s="23">
        <v>8480988</v>
      </c>
    </row>
    <row r="2350" spans="1:29" ht="276" hidden="1">
      <c r="A2350" s="8">
        <v>540261</v>
      </c>
      <c r="B2350" s="27">
        <v>540261</v>
      </c>
      <c r="C2350" s="27" t="e">
        <f>VLOOKUP(B2350,[1]Sheet1!$C$4:$G$287,5,0)</f>
        <v>#N/A</v>
      </c>
      <c r="D2350" s="27"/>
      <c r="E2350" s="31" t="s">
        <v>7151</v>
      </c>
      <c r="F2350" s="34"/>
      <c r="G2350" s="34"/>
      <c r="H2350" s="12" t="s">
        <v>162</v>
      </c>
      <c r="I2350" s="5" t="s">
        <v>2392</v>
      </c>
      <c r="J2350" s="5" t="s">
        <v>2393</v>
      </c>
      <c r="K2350" s="2">
        <v>540261</v>
      </c>
      <c r="L2350" s="7" t="s">
        <v>80</v>
      </c>
      <c r="M2350" s="6">
        <v>8</v>
      </c>
      <c r="N2350" s="13" t="s">
        <v>46</v>
      </c>
      <c r="O2350" s="13" t="s">
        <v>46</v>
      </c>
      <c r="P2350" s="13" t="s">
        <v>46</v>
      </c>
      <c r="Q2350" s="13" t="s">
        <v>5381</v>
      </c>
      <c r="R2350" s="13" t="s">
        <v>5383</v>
      </c>
      <c r="S2350" s="13" t="s">
        <v>5615</v>
      </c>
      <c r="T2350" s="13" t="s">
        <v>5615</v>
      </c>
      <c r="U2350" s="13" t="s">
        <v>5660</v>
      </c>
      <c r="V2350" s="13" t="s">
        <v>5663</v>
      </c>
      <c r="W2350" s="13" t="s">
        <v>46</v>
      </c>
      <c r="X2350" s="21" t="s">
        <v>5662</v>
      </c>
      <c r="Y2350" s="18" t="s">
        <v>46</v>
      </c>
      <c r="Z2350" s="17" t="s">
        <v>46</v>
      </c>
      <c r="AA2350" s="19" t="s">
        <v>46</v>
      </c>
      <c r="AB2350" s="23">
        <v>588626</v>
      </c>
      <c r="AC2350" s="23">
        <v>1475529</v>
      </c>
    </row>
    <row r="2351" spans="1:29" ht="276" hidden="1">
      <c r="A2351" s="8">
        <v>540262</v>
      </c>
      <c r="B2351" s="27">
        <v>540262</v>
      </c>
      <c r="C2351" s="27" t="e">
        <f>VLOOKUP(B2351,[1]Sheet1!$C$4:$G$287,5,0)</f>
        <v>#N/A</v>
      </c>
      <c r="D2351" s="27"/>
      <c r="E2351" s="31" t="s">
        <v>7151</v>
      </c>
      <c r="F2351" s="34"/>
      <c r="G2351" s="34"/>
      <c r="H2351" s="12" t="s">
        <v>162</v>
      </c>
      <c r="I2351" s="5" t="s">
        <v>2378</v>
      </c>
      <c r="J2351" s="5" t="s">
        <v>2379</v>
      </c>
      <c r="K2351" s="2">
        <v>540262</v>
      </c>
      <c r="L2351" s="7" t="s">
        <v>80</v>
      </c>
      <c r="M2351" s="6">
        <v>8</v>
      </c>
      <c r="N2351" s="13" t="s">
        <v>46</v>
      </c>
      <c r="O2351" s="13" t="s">
        <v>46</v>
      </c>
      <c r="P2351" s="13" t="s">
        <v>46</v>
      </c>
      <c r="Q2351" s="13" t="s">
        <v>5381</v>
      </c>
      <c r="R2351" s="13" t="s">
        <v>5383</v>
      </c>
      <c r="S2351" s="13" t="s">
        <v>5615</v>
      </c>
      <c r="T2351" s="13" t="s">
        <v>5615</v>
      </c>
      <c r="U2351" s="13" t="s">
        <v>5660</v>
      </c>
      <c r="V2351" s="13" t="s">
        <v>5663</v>
      </c>
      <c r="W2351" s="13" t="s">
        <v>46</v>
      </c>
      <c r="X2351" s="21" t="s">
        <v>5662</v>
      </c>
      <c r="Y2351" s="18" t="s">
        <v>46</v>
      </c>
      <c r="Z2351" s="17" t="s">
        <v>46</v>
      </c>
      <c r="AA2351" s="19" t="s">
        <v>46</v>
      </c>
      <c r="AB2351" s="23">
        <v>4443647</v>
      </c>
      <c r="AC2351" s="23">
        <v>11450369</v>
      </c>
    </row>
    <row r="2352" spans="1:29" ht="276" hidden="1">
      <c r="A2352" s="8">
        <v>540269</v>
      </c>
      <c r="B2352" s="27">
        <v>540269</v>
      </c>
      <c r="C2352" s="27" t="e">
        <f>VLOOKUP(B2352,[1]Sheet1!$C$4:$G$287,5,0)</f>
        <v>#N/A</v>
      </c>
      <c r="D2352" s="27"/>
      <c r="E2352" s="31" t="s">
        <v>7151</v>
      </c>
      <c r="F2352" s="34"/>
      <c r="G2352" s="34"/>
      <c r="H2352" s="12" t="s">
        <v>162</v>
      </c>
      <c r="I2352" s="5" t="s">
        <v>0</v>
      </c>
      <c r="J2352" s="5" t="s">
        <v>79</v>
      </c>
      <c r="K2352" s="2">
        <v>540269</v>
      </c>
      <c r="L2352" s="7" t="s">
        <v>80</v>
      </c>
      <c r="M2352" s="6">
        <v>8</v>
      </c>
      <c r="N2352" s="13" t="s">
        <v>46</v>
      </c>
      <c r="O2352" s="13" t="s">
        <v>46</v>
      </c>
      <c r="P2352" s="13" t="s">
        <v>46</v>
      </c>
      <c r="Q2352" s="13" t="s">
        <v>5381</v>
      </c>
      <c r="R2352" s="13" t="s">
        <v>5383</v>
      </c>
      <c r="S2352" s="13" t="s">
        <v>5615</v>
      </c>
      <c r="T2352" s="13" t="s">
        <v>5615</v>
      </c>
      <c r="U2352" s="13" t="s">
        <v>5660</v>
      </c>
      <c r="V2352" s="13" t="s">
        <v>5663</v>
      </c>
      <c r="W2352" s="13" t="s">
        <v>46</v>
      </c>
      <c r="X2352" s="21" t="s">
        <v>5662</v>
      </c>
      <c r="Y2352" s="18" t="s">
        <v>46</v>
      </c>
      <c r="Z2352" s="17" t="s">
        <v>46</v>
      </c>
      <c r="AA2352" s="19" t="s">
        <v>46</v>
      </c>
      <c r="AB2352" s="23">
        <v>3833364</v>
      </c>
      <c r="AC2352" s="23">
        <v>6669354</v>
      </c>
    </row>
    <row r="2353" spans="1:29" ht="276" hidden="1">
      <c r="A2353" s="8">
        <v>540310</v>
      </c>
      <c r="B2353" s="27">
        <v>540310</v>
      </c>
      <c r="C2353" s="27" t="e">
        <f>VLOOKUP(B2353,[1]Sheet1!$C$4:$G$287,5,0)</f>
        <v>#N/A</v>
      </c>
      <c r="D2353" s="27"/>
      <c r="E2353" s="31" t="s">
        <v>7151</v>
      </c>
      <c r="F2353" s="34"/>
      <c r="G2353" s="34"/>
      <c r="H2353" s="12" t="s">
        <v>162</v>
      </c>
      <c r="I2353" s="5" t="s">
        <v>2394</v>
      </c>
      <c r="J2353" s="5" t="s">
        <v>2395</v>
      </c>
      <c r="K2353" s="2">
        <v>540310</v>
      </c>
      <c r="L2353" s="7" t="s">
        <v>80</v>
      </c>
      <c r="M2353" s="6">
        <v>1</v>
      </c>
      <c r="N2353" s="13" t="s">
        <v>46</v>
      </c>
      <c r="O2353" s="13" t="s">
        <v>46</v>
      </c>
      <c r="P2353" s="13" t="s">
        <v>46</v>
      </c>
      <c r="Q2353" s="13" t="s">
        <v>5381</v>
      </c>
      <c r="R2353" s="13" t="s">
        <v>5383</v>
      </c>
      <c r="S2353" s="13" t="s">
        <v>5615</v>
      </c>
      <c r="T2353" s="13" t="s">
        <v>5615</v>
      </c>
      <c r="U2353" s="13" t="s">
        <v>5660</v>
      </c>
      <c r="V2353" s="13" t="s">
        <v>5663</v>
      </c>
      <c r="W2353" s="13" t="s">
        <v>5635</v>
      </c>
      <c r="X2353" s="21" t="s">
        <v>5662</v>
      </c>
      <c r="Y2353" s="18" t="s">
        <v>46</v>
      </c>
      <c r="Z2353" s="17" t="s">
        <v>46</v>
      </c>
      <c r="AA2353" s="19" t="s">
        <v>46</v>
      </c>
      <c r="AB2353" s="23">
        <v>72589</v>
      </c>
      <c r="AC2353" s="23">
        <v>3363</v>
      </c>
    </row>
    <row r="2354" spans="1:29" ht="276" hidden="1">
      <c r="A2354" s="8">
        <v>540331</v>
      </c>
      <c r="B2354" s="27">
        <v>540331</v>
      </c>
      <c r="C2354" s="27" t="e">
        <f>VLOOKUP(B2354,[1]Sheet1!$C$4:$G$287,5,0)</f>
        <v>#N/A</v>
      </c>
      <c r="D2354" s="27"/>
      <c r="E2354" s="31" t="s">
        <v>7151</v>
      </c>
      <c r="F2354" s="34"/>
      <c r="G2354" s="34"/>
      <c r="H2354" s="12" t="s">
        <v>162</v>
      </c>
      <c r="I2354" s="5" t="s">
        <v>2396</v>
      </c>
      <c r="J2354" s="5" t="s">
        <v>2397</v>
      </c>
      <c r="K2354" s="2">
        <v>540331</v>
      </c>
      <c r="L2354" s="7" t="s">
        <v>80</v>
      </c>
      <c r="M2354" s="6">
        <v>1</v>
      </c>
      <c r="N2354" s="13" t="s">
        <v>46</v>
      </c>
      <c r="O2354" s="13" t="s">
        <v>46</v>
      </c>
      <c r="P2354" s="13" t="s">
        <v>46</v>
      </c>
      <c r="Q2354" s="13" t="s">
        <v>5381</v>
      </c>
      <c r="R2354" s="13" t="s">
        <v>5383</v>
      </c>
      <c r="S2354" s="13" t="s">
        <v>5615</v>
      </c>
      <c r="T2354" s="13" t="s">
        <v>5615</v>
      </c>
      <c r="U2354" s="13" t="s">
        <v>5660</v>
      </c>
      <c r="V2354" s="13" t="s">
        <v>5663</v>
      </c>
      <c r="W2354" s="13" t="s">
        <v>5635</v>
      </c>
      <c r="X2354" s="21" t="s">
        <v>5662</v>
      </c>
      <c r="Y2354" s="18" t="s">
        <v>46</v>
      </c>
      <c r="Z2354" s="17" t="s">
        <v>46</v>
      </c>
      <c r="AA2354" s="19" t="s">
        <v>46</v>
      </c>
      <c r="AB2354" s="23">
        <v>337143</v>
      </c>
      <c r="AC2354" s="23">
        <v>43401143</v>
      </c>
    </row>
    <row r="2355" spans="1:29" ht="276" hidden="1">
      <c r="A2355" s="8">
        <v>540332</v>
      </c>
      <c r="B2355" s="27">
        <v>540332</v>
      </c>
      <c r="C2355" s="27" t="e">
        <f>VLOOKUP(B2355,[1]Sheet1!$C$4:$G$287,5,0)</f>
        <v>#N/A</v>
      </c>
      <c r="D2355" s="27"/>
      <c r="E2355" s="31" t="s">
        <v>7151</v>
      </c>
      <c r="F2355" s="34"/>
      <c r="G2355" s="34"/>
      <c r="H2355" s="12" t="s">
        <v>162</v>
      </c>
      <c r="I2355" s="5" t="s">
        <v>2398</v>
      </c>
      <c r="J2355" s="5" t="s">
        <v>2399</v>
      </c>
      <c r="K2355" s="2">
        <v>540332</v>
      </c>
      <c r="L2355" s="7" t="s">
        <v>80</v>
      </c>
      <c r="M2355" s="6">
        <v>1</v>
      </c>
      <c r="N2355" s="13" t="s">
        <v>46</v>
      </c>
      <c r="O2355" s="13" t="s">
        <v>46</v>
      </c>
      <c r="P2355" s="13" t="s">
        <v>46</v>
      </c>
      <c r="Q2355" s="13" t="s">
        <v>5381</v>
      </c>
      <c r="R2355" s="13" t="s">
        <v>5383</v>
      </c>
      <c r="S2355" s="13" t="s">
        <v>5615</v>
      </c>
      <c r="T2355" s="13" t="s">
        <v>5615</v>
      </c>
      <c r="U2355" s="13" t="s">
        <v>5660</v>
      </c>
      <c r="V2355" s="13" t="s">
        <v>5663</v>
      </c>
      <c r="W2355" s="13" t="s">
        <v>5635</v>
      </c>
      <c r="X2355" s="21" t="s">
        <v>5662</v>
      </c>
      <c r="Y2355" s="18" t="s">
        <v>46</v>
      </c>
      <c r="Z2355" s="17" t="s">
        <v>46</v>
      </c>
      <c r="AA2355" s="19" t="s">
        <v>46</v>
      </c>
      <c r="AB2355" s="23">
        <v>1138817</v>
      </c>
      <c r="AC2355" s="23">
        <v>262718</v>
      </c>
    </row>
    <row r="2356" spans="1:29" ht="276" hidden="1">
      <c r="A2356" s="8">
        <v>540333</v>
      </c>
      <c r="B2356" s="27">
        <v>540333</v>
      </c>
      <c r="C2356" s="27" t="e">
        <f>VLOOKUP(B2356,[1]Sheet1!$C$4:$G$287,5,0)</f>
        <v>#N/A</v>
      </c>
      <c r="D2356" s="27"/>
      <c r="E2356" s="31" t="s">
        <v>7151</v>
      </c>
      <c r="F2356" s="34"/>
      <c r="G2356" s="34"/>
      <c r="H2356" s="12" t="s">
        <v>162</v>
      </c>
      <c r="I2356" s="5" t="s">
        <v>1717</v>
      </c>
      <c r="J2356" s="5" t="s">
        <v>1718</v>
      </c>
      <c r="K2356" s="2">
        <v>540333</v>
      </c>
      <c r="L2356" s="7" t="s">
        <v>80</v>
      </c>
      <c r="M2356" s="6">
        <v>8</v>
      </c>
      <c r="N2356" s="13" t="s">
        <v>46</v>
      </c>
      <c r="O2356" s="13" t="s">
        <v>46</v>
      </c>
      <c r="P2356" s="13" t="s">
        <v>46</v>
      </c>
      <c r="Q2356" s="13" t="s">
        <v>5381</v>
      </c>
      <c r="R2356" s="13" t="s">
        <v>5383</v>
      </c>
      <c r="S2356" s="13" t="s">
        <v>5615</v>
      </c>
      <c r="T2356" s="13" t="s">
        <v>5615</v>
      </c>
      <c r="U2356" s="13" t="s">
        <v>5660</v>
      </c>
      <c r="V2356" s="13" t="s">
        <v>5663</v>
      </c>
      <c r="W2356" s="13" t="s">
        <v>5635</v>
      </c>
      <c r="X2356" s="21" t="s">
        <v>5662</v>
      </c>
      <c r="Y2356" s="18" t="s">
        <v>46</v>
      </c>
      <c r="Z2356" s="17" t="s">
        <v>46</v>
      </c>
      <c r="AA2356" s="19" t="s">
        <v>46</v>
      </c>
      <c r="AB2356" s="23">
        <v>483870</v>
      </c>
      <c r="AC2356" s="23">
        <v>85199351</v>
      </c>
    </row>
    <row r="2357" spans="1:29" ht="276" hidden="1">
      <c r="A2357" s="8">
        <v>540339</v>
      </c>
      <c r="B2357" s="27">
        <v>540339</v>
      </c>
      <c r="C2357" s="27" t="e">
        <f>VLOOKUP(B2357,[1]Sheet1!$C$4:$G$287,5,0)</f>
        <v>#N/A</v>
      </c>
      <c r="D2357" s="27"/>
      <c r="E2357" s="31" t="s">
        <v>7151</v>
      </c>
      <c r="F2357" s="34"/>
      <c r="G2357" s="34"/>
      <c r="H2357" s="12" t="s">
        <v>162</v>
      </c>
      <c r="I2357" s="5" t="s">
        <v>0</v>
      </c>
      <c r="J2357" s="5" t="s">
        <v>79</v>
      </c>
      <c r="K2357" s="2">
        <v>540339</v>
      </c>
      <c r="L2357" s="7" t="s">
        <v>80</v>
      </c>
      <c r="M2357" s="6">
        <v>8</v>
      </c>
      <c r="N2357" s="13" t="s">
        <v>46</v>
      </c>
      <c r="O2357" s="13" t="s">
        <v>46</v>
      </c>
      <c r="P2357" s="13" t="s">
        <v>46</v>
      </c>
      <c r="Q2357" s="13" t="s">
        <v>5381</v>
      </c>
      <c r="R2357" s="13" t="s">
        <v>5383</v>
      </c>
      <c r="S2357" s="13" t="s">
        <v>5615</v>
      </c>
      <c r="T2357" s="13" t="s">
        <v>5615</v>
      </c>
      <c r="U2357" s="13" t="s">
        <v>5660</v>
      </c>
      <c r="V2357" s="13" t="s">
        <v>5663</v>
      </c>
      <c r="W2357" s="13" t="s">
        <v>5635</v>
      </c>
      <c r="X2357" s="21" t="s">
        <v>5662</v>
      </c>
      <c r="Y2357" s="18" t="s">
        <v>46</v>
      </c>
      <c r="Z2357" s="17" t="s">
        <v>46</v>
      </c>
      <c r="AA2357" s="19" t="s">
        <v>46</v>
      </c>
      <c r="AB2357" s="23">
        <v>19969</v>
      </c>
      <c r="AC2357" s="23">
        <v>4110863</v>
      </c>
    </row>
    <row r="2358" spans="1:29" ht="276" hidden="1">
      <c r="A2358" s="8">
        <v>540341</v>
      </c>
      <c r="B2358" s="27">
        <v>540341</v>
      </c>
      <c r="C2358" s="27" t="e">
        <f>VLOOKUP(B2358,[1]Sheet1!$C$4:$G$287,5,0)</f>
        <v>#N/A</v>
      </c>
      <c r="D2358" s="27"/>
      <c r="E2358" s="31" t="s">
        <v>7151</v>
      </c>
      <c r="F2358" s="34"/>
      <c r="G2358" s="34"/>
      <c r="H2358" s="12" t="s">
        <v>162</v>
      </c>
      <c r="I2358" s="5" t="s">
        <v>2400</v>
      </c>
      <c r="J2358" s="5" t="s">
        <v>2401</v>
      </c>
      <c r="K2358" s="2">
        <v>540341</v>
      </c>
      <c r="L2358" s="7" t="s">
        <v>80</v>
      </c>
      <c r="M2358" s="6">
        <v>1</v>
      </c>
      <c r="N2358" s="13" t="s">
        <v>46</v>
      </c>
      <c r="O2358" s="13" t="s">
        <v>46</v>
      </c>
      <c r="P2358" s="13" t="s">
        <v>46</v>
      </c>
      <c r="Q2358" s="13" t="s">
        <v>5381</v>
      </c>
      <c r="R2358" s="13" t="s">
        <v>5383</v>
      </c>
      <c r="S2358" s="13" t="s">
        <v>5615</v>
      </c>
      <c r="T2358" s="13" t="s">
        <v>5615</v>
      </c>
      <c r="U2358" s="13" t="s">
        <v>5660</v>
      </c>
      <c r="V2358" s="13" t="s">
        <v>5663</v>
      </c>
      <c r="W2358" s="13" t="s">
        <v>5635</v>
      </c>
      <c r="X2358" s="21" t="s">
        <v>5662</v>
      </c>
      <c r="Y2358" s="18" t="s">
        <v>46</v>
      </c>
      <c r="Z2358" s="17" t="s">
        <v>46</v>
      </c>
      <c r="AA2358" s="19" t="s">
        <v>46</v>
      </c>
      <c r="AB2358" s="23">
        <v>1648483</v>
      </c>
      <c r="AC2358" s="23">
        <v>3136024</v>
      </c>
    </row>
    <row r="2359" spans="1:29" ht="276" hidden="1">
      <c r="A2359" s="8">
        <v>540342</v>
      </c>
      <c r="B2359" s="27">
        <v>540342</v>
      </c>
      <c r="C2359" s="27" t="e">
        <f>VLOOKUP(B2359,[1]Sheet1!$C$4:$G$287,5,0)</f>
        <v>#N/A</v>
      </c>
      <c r="D2359" s="27"/>
      <c r="E2359" s="31" t="s">
        <v>7151</v>
      </c>
      <c r="F2359" s="34"/>
      <c r="G2359" s="34"/>
      <c r="H2359" s="12" t="s">
        <v>162</v>
      </c>
      <c r="I2359" s="5" t="s">
        <v>1717</v>
      </c>
      <c r="J2359" s="5" t="s">
        <v>1718</v>
      </c>
      <c r="K2359" s="2">
        <v>540342</v>
      </c>
      <c r="L2359" s="7" t="s">
        <v>80</v>
      </c>
      <c r="M2359" s="6">
        <v>8</v>
      </c>
      <c r="N2359" s="13" t="s">
        <v>46</v>
      </c>
      <c r="O2359" s="13" t="s">
        <v>46</v>
      </c>
      <c r="P2359" s="13" t="s">
        <v>46</v>
      </c>
      <c r="Q2359" s="13" t="s">
        <v>5381</v>
      </c>
      <c r="R2359" s="13" t="s">
        <v>5383</v>
      </c>
      <c r="S2359" s="13" t="s">
        <v>5615</v>
      </c>
      <c r="T2359" s="13" t="s">
        <v>5615</v>
      </c>
      <c r="U2359" s="13" t="s">
        <v>5660</v>
      </c>
      <c r="V2359" s="13" t="s">
        <v>5663</v>
      </c>
      <c r="W2359" s="13" t="s">
        <v>5635</v>
      </c>
      <c r="X2359" s="21" t="s">
        <v>5662</v>
      </c>
      <c r="Y2359" s="18" t="s">
        <v>46</v>
      </c>
      <c r="Z2359" s="17" t="s">
        <v>46</v>
      </c>
      <c r="AA2359" s="19" t="s">
        <v>46</v>
      </c>
      <c r="AB2359" s="23">
        <v>0</v>
      </c>
      <c r="AC2359" s="23">
        <v>390337</v>
      </c>
    </row>
    <row r="2360" spans="1:29" ht="276" hidden="1">
      <c r="A2360" s="8">
        <v>540349</v>
      </c>
      <c r="B2360" s="27">
        <v>540349</v>
      </c>
      <c r="C2360" s="27" t="e">
        <f>VLOOKUP(B2360,[1]Sheet1!$C$4:$G$287,5,0)</f>
        <v>#N/A</v>
      </c>
      <c r="D2360" s="27"/>
      <c r="E2360" s="31" t="s">
        <v>7151</v>
      </c>
      <c r="F2360" s="34"/>
      <c r="G2360" s="34"/>
      <c r="H2360" s="12" t="s">
        <v>162</v>
      </c>
      <c r="I2360" s="5" t="s">
        <v>0</v>
      </c>
      <c r="J2360" s="5" t="s">
        <v>79</v>
      </c>
      <c r="K2360" s="2">
        <v>540349</v>
      </c>
      <c r="L2360" s="7" t="s">
        <v>80</v>
      </c>
      <c r="M2360" s="6">
        <v>8</v>
      </c>
      <c r="N2360" s="13" t="s">
        <v>46</v>
      </c>
      <c r="O2360" s="13" t="s">
        <v>46</v>
      </c>
      <c r="P2360" s="13" t="s">
        <v>46</v>
      </c>
      <c r="Q2360" s="13" t="s">
        <v>5381</v>
      </c>
      <c r="R2360" s="13" t="s">
        <v>5383</v>
      </c>
      <c r="S2360" s="13" t="s">
        <v>5615</v>
      </c>
      <c r="T2360" s="13" t="s">
        <v>5615</v>
      </c>
      <c r="U2360" s="13" t="s">
        <v>5660</v>
      </c>
      <c r="V2360" s="13" t="s">
        <v>5663</v>
      </c>
      <c r="W2360" s="13" t="s">
        <v>5635</v>
      </c>
      <c r="X2360" s="21" t="s">
        <v>5662</v>
      </c>
      <c r="Y2360" s="18" t="s">
        <v>46</v>
      </c>
      <c r="Z2360" s="17" t="s">
        <v>46</v>
      </c>
      <c r="AA2360" s="19" t="s">
        <v>46</v>
      </c>
      <c r="AB2360" s="23">
        <v>947235</v>
      </c>
      <c r="AC2360" s="23">
        <v>320208</v>
      </c>
    </row>
    <row r="2361" spans="1:29" ht="276" hidden="1">
      <c r="A2361" s="8">
        <v>540411</v>
      </c>
      <c r="B2361" s="27">
        <v>540411</v>
      </c>
      <c r="C2361" s="27" t="e">
        <f>VLOOKUP(B2361,[1]Sheet1!$C$4:$G$287,5,0)</f>
        <v>#N/A</v>
      </c>
      <c r="D2361" s="27"/>
      <c r="E2361" s="31" t="s">
        <v>7151</v>
      </c>
      <c r="F2361" s="34"/>
      <c r="G2361" s="34"/>
      <c r="H2361" s="12" t="s">
        <v>162</v>
      </c>
      <c r="I2361" s="5" t="s">
        <v>2382</v>
      </c>
      <c r="J2361" s="5" t="s">
        <v>2383</v>
      </c>
      <c r="K2361" s="2">
        <v>540411</v>
      </c>
      <c r="L2361" s="7" t="s">
        <v>80</v>
      </c>
      <c r="M2361" s="6">
        <v>8</v>
      </c>
      <c r="N2361" s="13" t="s">
        <v>46</v>
      </c>
      <c r="O2361" s="13" t="s">
        <v>46</v>
      </c>
      <c r="P2361" s="13" t="s">
        <v>46</v>
      </c>
      <c r="Q2361" s="13" t="s">
        <v>5381</v>
      </c>
      <c r="R2361" s="13" t="s">
        <v>5383</v>
      </c>
      <c r="S2361" s="13" t="s">
        <v>5615</v>
      </c>
      <c r="T2361" s="13" t="s">
        <v>5615</v>
      </c>
      <c r="U2361" s="13" t="s">
        <v>5660</v>
      </c>
      <c r="V2361" s="13" t="s">
        <v>5664</v>
      </c>
      <c r="W2361" s="13" t="s">
        <v>46</v>
      </c>
      <c r="X2361" s="21" t="s">
        <v>5662</v>
      </c>
      <c r="Y2361" s="18" t="s">
        <v>46</v>
      </c>
      <c r="Z2361" s="17" t="s">
        <v>46</v>
      </c>
      <c r="AA2361" s="19" t="s">
        <v>46</v>
      </c>
      <c r="AB2361" s="23">
        <v>1237879</v>
      </c>
      <c r="AC2361" s="23">
        <v>175112</v>
      </c>
    </row>
    <row r="2362" spans="1:29" ht="276" hidden="1">
      <c r="A2362" s="8">
        <v>540412</v>
      </c>
      <c r="B2362" s="27">
        <v>540412</v>
      </c>
      <c r="C2362" s="27" t="e">
        <f>VLOOKUP(B2362,[1]Sheet1!$C$4:$G$287,5,0)</f>
        <v>#N/A</v>
      </c>
      <c r="D2362" s="27"/>
      <c r="E2362" s="31" t="s">
        <v>7151</v>
      </c>
      <c r="F2362" s="34"/>
      <c r="G2362" s="34"/>
      <c r="H2362" s="12" t="s">
        <v>162</v>
      </c>
      <c r="I2362" s="5" t="s">
        <v>2390</v>
      </c>
      <c r="J2362" s="5" t="s">
        <v>2391</v>
      </c>
      <c r="K2362" s="2">
        <v>540412</v>
      </c>
      <c r="L2362" s="7" t="s">
        <v>80</v>
      </c>
      <c r="M2362" s="6">
        <v>8</v>
      </c>
      <c r="N2362" s="13" t="s">
        <v>46</v>
      </c>
      <c r="O2362" s="13" t="s">
        <v>46</v>
      </c>
      <c r="P2362" s="13" t="s">
        <v>46</v>
      </c>
      <c r="Q2362" s="13" t="s">
        <v>5381</v>
      </c>
      <c r="R2362" s="13" t="s">
        <v>5383</v>
      </c>
      <c r="S2362" s="13" t="s">
        <v>5615</v>
      </c>
      <c r="T2362" s="13" t="s">
        <v>5615</v>
      </c>
      <c r="U2362" s="13" t="s">
        <v>5660</v>
      </c>
      <c r="V2362" s="13" t="s">
        <v>5664</v>
      </c>
      <c r="W2362" s="13" t="s">
        <v>46</v>
      </c>
      <c r="X2362" s="21" t="s">
        <v>5662</v>
      </c>
      <c r="Y2362" s="18" t="s">
        <v>46</v>
      </c>
      <c r="Z2362" s="17" t="s">
        <v>46</v>
      </c>
      <c r="AA2362" s="19" t="s">
        <v>46</v>
      </c>
      <c r="AB2362" s="23">
        <v>7417125</v>
      </c>
      <c r="AC2362" s="23">
        <v>140661</v>
      </c>
    </row>
    <row r="2363" spans="1:29" ht="276" hidden="1">
      <c r="A2363" s="8">
        <v>540419</v>
      </c>
      <c r="B2363" s="27">
        <v>540419</v>
      </c>
      <c r="C2363" s="27" t="e">
        <f>VLOOKUP(B2363,[1]Sheet1!$C$4:$G$287,5,0)</f>
        <v>#N/A</v>
      </c>
      <c r="D2363" s="27"/>
      <c r="E2363" s="31" t="s">
        <v>7151</v>
      </c>
      <c r="F2363" s="34"/>
      <c r="G2363" s="34"/>
      <c r="H2363" s="12" t="s">
        <v>162</v>
      </c>
      <c r="I2363" s="5" t="s">
        <v>0</v>
      </c>
      <c r="J2363" s="5" t="s">
        <v>79</v>
      </c>
      <c r="K2363" s="2">
        <v>540419</v>
      </c>
      <c r="L2363" s="7" t="s">
        <v>80</v>
      </c>
      <c r="M2363" s="6">
        <v>8</v>
      </c>
      <c r="N2363" s="13" t="s">
        <v>46</v>
      </c>
      <c r="O2363" s="13" t="s">
        <v>46</v>
      </c>
      <c r="P2363" s="13" t="s">
        <v>46</v>
      </c>
      <c r="Q2363" s="13" t="s">
        <v>5381</v>
      </c>
      <c r="R2363" s="13" t="s">
        <v>5383</v>
      </c>
      <c r="S2363" s="13" t="s">
        <v>5615</v>
      </c>
      <c r="T2363" s="13" t="s">
        <v>5615</v>
      </c>
      <c r="U2363" s="13" t="s">
        <v>5660</v>
      </c>
      <c r="V2363" s="13" t="s">
        <v>5664</v>
      </c>
      <c r="W2363" s="13" t="s">
        <v>46</v>
      </c>
      <c r="X2363" s="21" t="s">
        <v>5662</v>
      </c>
      <c r="Y2363" s="18" t="s">
        <v>46</v>
      </c>
      <c r="Z2363" s="17" t="s">
        <v>46</v>
      </c>
      <c r="AA2363" s="19" t="s">
        <v>46</v>
      </c>
      <c r="AB2363" s="23">
        <v>26169018</v>
      </c>
      <c r="AC2363" s="23">
        <v>10492629</v>
      </c>
    </row>
    <row r="2364" spans="1:29" ht="276" hidden="1">
      <c r="A2364" s="8">
        <v>540490</v>
      </c>
      <c r="B2364" s="27">
        <v>540490</v>
      </c>
      <c r="C2364" s="27" t="e">
        <f>VLOOKUP(B2364,[1]Sheet1!$C$4:$G$287,5,0)</f>
        <v>#N/A</v>
      </c>
      <c r="D2364" s="27"/>
      <c r="E2364" s="31" t="s">
        <v>7151</v>
      </c>
      <c r="F2364" s="34"/>
      <c r="G2364" s="34"/>
      <c r="H2364" s="12" t="s">
        <v>162</v>
      </c>
      <c r="I2364" s="5" t="s">
        <v>0</v>
      </c>
      <c r="J2364" s="5" t="s">
        <v>79</v>
      </c>
      <c r="K2364" s="2">
        <v>540490</v>
      </c>
      <c r="L2364" s="7" t="s">
        <v>80</v>
      </c>
      <c r="M2364" s="6">
        <v>8</v>
      </c>
      <c r="N2364" s="13" t="s">
        <v>46</v>
      </c>
      <c r="O2364" s="13" t="s">
        <v>46</v>
      </c>
      <c r="P2364" s="13" t="s">
        <v>46</v>
      </c>
      <c r="Q2364" s="13" t="s">
        <v>5381</v>
      </c>
      <c r="R2364" s="13" t="s">
        <v>5383</v>
      </c>
      <c r="S2364" s="13" t="s">
        <v>5615</v>
      </c>
      <c r="T2364" s="13" t="s">
        <v>5615</v>
      </c>
      <c r="U2364" s="13" t="s">
        <v>5660</v>
      </c>
      <c r="V2364" s="13" t="s">
        <v>5663</v>
      </c>
      <c r="W2364" s="13" t="s">
        <v>46</v>
      </c>
      <c r="X2364" s="21" t="s">
        <v>5662</v>
      </c>
      <c r="Y2364" s="18" t="s">
        <v>46</v>
      </c>
      <c r="Z2364" s="17" t="s">
        <v>46</v>
      </c>
      <c r="AA2364" s="19" t="s">
        <v>46</v>
      </c>
      <c r="AB2364" s="23">
        <v>1319484</v>
      </c>
      <c r="AC2364" s="23">
        <v>5172968</v>
      </c>
    </row>
    <row r="2365" spans="1:29" ht="276" hidden="1">
      <c r="A2365" s="8">
        <v>540500</v>
      </c>
      <c r="B2365" s="27">
        <v>540500</v>
      </c>
      <c r="C2365" s="27" t="e">
        <f>VLOOKUP(B2365,[1]Sheet1!$C$4:$G$287,5,0)</f>
        <v>#N/A</v>
      </c>
      <c r="D2365" s="27"/>
      <c r="E2365" s="31" t="s">
        <v>7151</v>
      </c>
      <c r="F2365" s="34"/>
      <c r="G2365" s="34"/>
      <c r="H2365" s="12" t="s">
        <v>162</v>
      </c>
      <c r="I2365" s="5" t="s">
        <v>2402</v>
      </c>
      <c r="J2365" s="5" t="s">
        <v>2403</v>
      </c>
      <c r="K2365" s="2">
        <v>540500</v>
      </c>
      <c r="L2365" s="7" t="s">
        <v>80</v>
      </c>
      <c r="M2365" s="6">
        <v>8</v>
      </c>
      <c r="N2365" s="13" t="s">
        <v>46</v>
      </c>
      <c r="O2365" s="13" t="s">
        <v>46</v>
      </c>
      <c r="P2365" s="13" t="s">
        <v>46</v>
      </c>
      <c r="Q2365" s="13" t="s">
        <v>5381</v>
      </c>
      <c r="R2365" s="13" t="s">
        <v>5383</v>
      </c>
      <c r="S2365" s="13" t="s">
        <v>5615</v>
      </c>
      <c r="T2365" s="13" t="s">
        <v>5615</v>
      </c>
      <c r="U2365" s="13" t="s">
        <v>5660</v>
      </c>
      <c r="V2365" s="13" t="s">
        <v>5663</v>
      </c>
      <c r="W2365" s="13" t="s">
        <v>5635</v>
      </c>
      <c r="X2365" s="21" t="s">
        <v>5662</v>
      </c>
      <c r="Y2365" s="18" t="s">
        <v>46</v>
      </c>
      <c r="Z2365" s="17" t="s">
        <v>46</v>
      </c>
      <c r="AA2365" s="19" t="s">
        <v>46</v>
      </c>
      <c r="AB2365" s="23">
        <v>84554</v>
      </c>
      <c r="AC2365" s="23">
        <v>18078</v>
      </c>
    </row>
    <row r="2366" spans="1:29" ht="276" hidden="1">
      <c r="A2366" s="8">
        <v>540600</v>
      </c>
      <c r="B2366" s="27">
        <v>540600</v>
      </c>
      <c r="C2366" s="27" t="e">
        <f>VLOOKUP(B2366,[1]Sheet1!$C$4:$G$287,5,0)</f>
        <v>#N/A</v>
      </c>
      <c r="D2366" s="27"/>
      <c r="E2366" s="31" t="s">
        <v>7151</v>
      </c>
      <c r="F2366" s="34"/>
      <c r="G2366" s="34"/>
      <c r="H2366" s="12" t="s">
        <v>162</v>
      </c>
      <c r="I2366" s="5" t="s">
        <v>2404</v>
      </c>
      <c r="J2366" s="5" t="s">
        <v>2405</v>
      </c>
      <c r="K2366" s="2">
        <v>540600</v>
      </c>
      <c r="L2366" s="7" t="s">
        <v>80</v>
      </c>
      <c r="M2366" s="6">
        <v>8</v>
      </c>
      <c r="N2366" s="13" t="s">
        <v>46</v>
      </c>
      <c r="O2366" s="13" t="s">
        <v>46</v>
      </c>
      <c r="P2366" s="13" t="s">
        <v>46</v>
      </c>
      <c r="Q2366" s="13" t="s">
        <v>5381</v>
      </c>
      <c r="R2366" s="13" t="s">
        <v>5383</v>
      </c>
      <c r="S2366" s="13" t="s">
        <v>5615</v>
      </c>
      <c r="T2366" s="13" t="s">
        <v>5615</v>
      </c>
      <c r="U2366" s="13" t="s">
        <v>5660</v>
      </c>
      <c r="V2366" s="13" t="s">
        <v>5664</v>
      </c>
      <c r="W2366" s="13" t="s">
        <v>5635</v>
      </c>
      <c r="X2366" s="21" t="s">
        <v>5662</v>
      </c>
      <c r="Y2366" s="18" t="s">
        <v>46</v>
      </c>
      <c r="Z2366" s="17" t="s">
        <v>46</v>
      </c>
      <c r="AA2366" s="19" t="s">
        <v>46</v>
      </c>
      <c r="AB2366" s="23">
        <v>2245849</v>
      </c>
      <c r="AC2366" s="23">
        <v>322663</v>
      </c>
    </row>
    <row r="2367" spans="1:29" ht="409.5" hidden="1">
      <c r="A2367" s="8">
        <v>540710</v>
      </c>
      <c r="B2367" s="27">
        <v>540710</v>
      </c>
      <c r="C2367" s="27" t="e">
        <f>VLOOKUP(B2367,[1]Sheet1!$C$4:$G$287,5,0)</f>
        <v>#N/A</v>
      </c>
      <c r="D2367" s="27"/>
      <c r="E2367" s="31" t="s">
        <v>7151</v>
      </c>
      <c r="F2367" s="34"/>
      <c r="G2367" s="34"/>
      <c r="H2367" s="12" t="s">
        <v>162</v>
      </c>
      <c r="I2367" s="5" t="s">
        <v>2406</v>
      </c>
      <c r="J2367" s="5" t="s">
        <v>2407</v>
      </c>
      <c r="K2367" s="2">
        <v>540710</v>
      </c>
      <c r="L2367" s="7" t="s">
        <v>80</v>
      </c>
      <c r="M2367" s="6">
        <v>8</v>
      </c>
      <c r="N2367" s="13" t="s">
        <v>46</v>
      </c>
      <c r="O2367" s="13" t="s">
        <v>48</v>
      </c>
      <c r="P2367" s="13" t="s">
        <v>5607</v>
      </c>
      <c r="Q2367" s="13" t="s">
        <v>50</v>
      </c>
      <c r="R2367" s="13" t="s">
        <v>5383</v>
      </c>
      <c r="S2367" s="13" t="s">
        <v>5665</v>
      </c>
      <c r="T2367" s="13" t="s">
        <v>5665</v>
      </c>
      <c r="U2367" s="13" t="s">
        <v>5626</v>
      </c>
      <c r="V2367" s="13" t="s">
        <v>5666</v>
      </c>
      <c r="W2367" s="13" t="s">
        <v>5667</v>
      </c>
      <c r="X2367" s="21" t="s">
        <v>5668</v>
      </c>
      <c r="Y2367" s="18" t="s">
        <v>5669</v>
      </c>
      <c r="Z2367" s="17" t="s">
        <v>48</v>
      </c>
      <c r="AA2367" s="19" t="s">
        <v>5612</v>
      </c>
      <c r="AB2367" s="23">
        <v>65771920</v>
      </c>
      <c r="AC2367" s="23">
        <v>9227844</v>
      </c>
    </row>
    <row r="2368" spans="1:29" ht="409.5" hidden="1">
      <c r="A2368" s="8">
        <v>540720</v>
      </c>
      <c r="B2368" s="27">
        <v>540720</v>
      </c>
      <c r="C2368" s="27" t="e">
        <f>VLOOKUP(B2368,[1]Sheet1!$C$4:$G$287,5,0)</f>
        <v>#N/A</v>
      </c>
      <c r="D2368" s="27"/>
      <c r="E2368" s="31" t="s">
        <v>7151</v>
      </c>
      <c r="F2368" s="34"/>
      <c r="G2368" s="34"/>
      <c r="H2368" s="12" t="s">
        <v>162</v>
      </c>
      <c r="I2368" s="5" t="s">
        <v>2408</v>
      </c>
      <c r="J2368" s="5" t="s">
        <v>2409</v>
      </c>
      <c r="K2368" s="2">
        <v>540720</v>
      </c>
      <c r="L2368" s="7" t="s">
        <v>80</v>
      </c>
      <c r="M2368" s="6">
        <v>8</v>
      </c>
      <c r="N2368" s="13" t="s">
        <v>46</v>
      </c>
      <c r="O2368" s="13" t="s">
        <v>48</v>
      </c>
      <c r="P2368" s="13" t="s">
        <v>5607</v>
      </c>
      <c r="Q2368" s="13" t="s">
        <v>50</v>
      </c>
      <c r="R2368" s="13" t="s">
        <v>5383</v>
      </c>
      <c r="S2368" s="13" t="s">
        <v>5665</v>
      </c>
      <c r="T2368" s="13" t="s">
        <v>5665</v>
      </c>
      <c r="U2368" s="13" t="s">
        <v>5626</v>
      </c>
      <c r="V2368" s="13" t="s">
        <v>5666</v>
      </c>
      <c r="W2368" s="13" t="s">
        <v>5667</v>
      </c>
      <c r="X2368" s="21" t="s">
        <v>5668</v>
      </c>
      <c r="Y2368" s="18" t="s">
        <v>5669</v>
      </c>
      <c r="Z2368" s="17" t="s">
        <v>48</v>
      </c>
      <c r="AA2368" s="19" t="s">
        <v>5612</v>
      </c>
      <c r="AB2368" s="23">
        <v>15142881</v>
      </c>
      <c r="AC2368" s="23">
        <v>4021954</v>
      </c>
    </row>
    <row r="2369" spans="1:29" ht="409.5" hidden="1">
      <c r="A2369" s="8">
        <v>540730</v>
      </c>
      <c r="B2369" s="27">
        <v>540730</v>
      </c>
      <c r="C2369" s="27" t="e">
        <f>VLOOKUP(B2369,[1]Sheet1!$C$4:$G$287,5,0)</f>
        <v>#N/A</v>
      </c>
      <c r="D2369" s="27"/>
      <c r="E2369" s="31" t="s">
        <v>7151</v>
      </c>
      <c r="F2369" s="34"/>
      <c r="G2369" s="34"/>
      <c r="H2369" s="12" t="s">
        <v>162</v>
      </c>
      <c r="I2369" s="5" t="s">
        <v>2410</v>
      </c>
      <c r="J2369" s="5" t="s">
        <v>2411</v>
      </c>
      <c r="K2369" s="2">
        <v>540730</v>
      </c>
      <c r="L2369" s="7" t="s">
        <v>80</v>
      </c>
      <c r="M2369" s="6">
        <v>8</v>
      </c>
      <c r="N2369" s="13" t="s">
        <v>46</v>
      </c>
      <c r="O2369" s="13" t="s">
        <v>48</v>
      </c>
      <c r="P2369" s="13" t="s">
        <v>5607</v>
      </c>
      <c r="Q2369" s="13" t="s">
        <v>50</v>
      </c>
      <c r="R2369" s="13" t="s">
        <v>5383</v>
      </c>
      <c r="S2369" s="13" t="s">
        <v>5665</v>
      </c>
      <c r="T2369" s="13" t="s">
        <v>5665</v>
      </c>
      <c r="U2369" s="13" t="s">
        <v>5626</v>
      </c>
      <c r="V2369" s="13" t="s">
        <v>5666</v>
      </c>
      <c r="W2369" s="13" t="s">
        <v>5670</v>
      </c>
      <c r="X2369" s="21" t="s">
        <v>5668</v>
      </c>
      <c r="Y2369" s="18" t="s">
        <v>5669</v>
      </c>
      <c r="Z2369" s="17" t="s">
        <v>48</v>
      </c>
      <c r="AA2369" s="19" t="s">
        <v>5612</v>
      </c>
      <c r="AB2369" s="23">
        <v>84716</v>
      </c>
      <c r="AC2369" s="23">
        <v>6936367</v>
      </c>
    </row>
    <row r="2370" spans="1:29" ht="409.5" hidden="1">
      <c r="A2370" s="8">
        <v>540741</v>
      </c>
      <c r="B2370" s="27">
        <v>540741</v>
      </c>
      <c r="C2370" s="27" t="e">
        <f>VLOOKUP(B2370,[1]Sheet1!$C$4:$G$287,5,0)</f>
        <v>#N/A</v>
      </c>
      <c r="D2370" s="27"/>
      <c r="E2370" s="31" t="s">
        <v>7151</v>
      </c>
      <c r="F2370" s="34"/>
      <c r="G2370" s="34"/>
      <c r="H2370" s="12" t="s">
        <v>162</v>
      </c>
      <c r="I2370" s="5" t="s">
        <v>2362</v>
      </c>
      <c r="J2370" s="5" t="s">
        <v>2363</v>
      </c>
      <c r="K2370" s="2">
        <v>540741</v>
      </c>
      <c r="L2370" s="7" t="s">
        <v>80</v>
      </c>
      <c r="M2370" s="6">
        <v>8</v>
      </c>
      <c r="N2370" s="13" t="s">
        <v>46</v>
      </c>
      <c r="O2370" s="13" t="s">
        <v>48</v>
      </c>
      <c r="P2370" s="13" t="s">
        <v>5607</v>
      </c>
      <c r="Q2370" s="13" t="s">
        <v>50</v>
      </c>
      <c r="R2370" s="13" t="s">
        <v>5383</v>
      </c>
      <c r="S2370" s="13" t="s">
        <v>5665</v>
      </c>
      <c r="T2370" s="13" t="s">
        <v>5665</v>
      </c>
      <c r="U2370" s="13" t="s">
        <v>5626</v>
      </c>
      <c r="V2370" s="13" t="s">
        <v>5666</v>
      </c>
      <c r="W2370" s="13" t="s">
        <v>5670</v>
      </c>
      <c r="X2370" s="21" t="s">
        <v>5668</v>
      </c>
      <c r="Y2370" s="18" t="s">
        <v>5669</v>
      </c>
      <c r="Z2370" s="17" t="s">
        <v>48</v>
      </c>
      <c r="AA2370" s="19" t="s">
        <v>5612</v>
      </c>
      <c r="AB2370" s="23">
        <v>10628964</v>
      </c>
      <c r="AC2370" s="23">
        <v>5850279</v>
      </c>
    </row>
    <row r="2371" spans="1:29" ht="409.5" hidden="1">
      <c r="A2371" s="8">
        <v>540742</v>
      </c>
      <c r="B2371" s="27">
        <v>540742</v>
      </c>
      <c r="C2371" s="27" t="e">
        <f>VLOOKUP(B2371,[1]Sheet1!$C$4:$G$287,5,0)</f>
        <v>#N/A</v>
      </c>
      <c r="D2371" s="27"/>
      <c r="E2371" s="31" t="s">
        <v>7151</v>
      </c>
      <c r="F2371" s="34"/>
      <c r="G2371" s="34"/>
      <c r="H2371" s="12" t="s">
        <v>162</v>
      </c>
      <c r="I2371" s="5" t="s">
        <v>2336</v>
      </c>
      <c r="J2371" s="5" t="s">
        <v>2337</v>
      </c>
      <c r="K2371" s="2">
        <v>540742</v>
      </c>
      <c r="L2371" s="7" t="s">
        <v>80</v>
      </c>
      <c r="M2371" s="6">
        <v>8</v>
      </c>
      <c r="N2371" s="13" t="s">
        <v>46</v>
      </c>
      <c r="O2371" s="13" t="s">
        <v>48</v>
      </c>
      <c r="P2371" s="13" t="s">
        <v>5607</v>
      </c>
      <c r="Q2371" s="13" t="s">
        <v>50</v>
      </c>
      <c r="R2371" s="13" t="s">
        <v>5383</v>
      </c>
      <c r="S2371" s="13" t="s">
        <v>5665</v>
      </c>
      <c r="T2371" s="13" t="s">
        <v>5665</v>
      </c>
      <c r="U2371" s="13" t="s">
        <v>5626</v>
      </c>
      <c r="V2371" s="13" t="s">
        <v>5666</v>
      </c>
      <c r="W2371" s="13" t="s">
        <v>5670</v>
      </c>
      <c r="X2371" s="21" t="s">
        <v>5668</v>
      </c>
      <c r="Y2371" s="18" t="s">
        <v>5669</v>
      </c>
      <c r="Z2371" s="17" t="s">
        <v>48</v>
      </c>
      <c r="AA2371" s="19" t="s">
        <v>5612</v>
      </c>
      <c r="AB2371" s="23">
        <v>157252324</v>
      </c>
      <c r="AC2371" s="23">
        <v>8022923</v>
      </c>
    </row>
    <row r="2372" spans="1:29" ht="409.5" hidden="1">
      <c r="A2372" s="8">
        <v>540743</v>
      </c>
      <c r="B2372" s="27">
        <v>540743</v>
      </c>
      <c r="C2372" s="27" t="e">
        <f>VLOOKUP(B2372,[1]Sheet1!$C$4:$G$287,5,0)</f>
        <v>#N/A</v>
      </c>
      <c r="D2372" s="27"/>
      <c r="E2372" s="31" t="s">
        <v>7151</v>
      </c>
      <c r="F2372" s="34"/>
      <c r="G2372" s="34"/>
      <c r="H2372" s="12" t="s">
        <v>162</v>
      </c>
      <c r="I2372" s="5" t="s">
        <v>2338</v>
      </c>
      <c r="J2372" s="5" t="s">
        <v>2339</v>
      </c>
      <c r="K2372" s="2">
        <v>540743</v>
      </c>
      <c r="L2372" s="7" t="s">
        <v>80</v>
      </c>
      <c r="M2372" s="6">
        <v>8</v>
      </c>
      <c r="N2372" s="13" t="s">
        <v>46</v>
      </c>
      <c r="O2372" s="13" t="s">
        <v>48</v>
      </c>
      <c r="P2372" s="13" t="s">
        <v>5607</v>
      </c>
      <c r="Q2372" s="13" t="s">
        <v>50</v>
      </c>
      <c r="R2372" s="13" t="s">
        <v>5383</v>
      </c>
      <c r="S2372" s="13" t="s">
        <v>5665</v>
      </c>
      <c r="T2372" s="13" t="s">
        <v>5665</v>
      </c>
      <c r="U2372" s="13" t="s">
        <v>5626</v>
      </c>
      <c r="V2372" s="13" t="s">
        <v>5666</v>
      </c>
      <c r="W2372" s="13" t="s">
        <v>5670</v>
      </c>
      <c r="X2372" s="21" t="s">
        <v>5668</v>
      </c>
      <c r="Y2372" s="18" t="s">
        <v>5669</v>
      </c>
      <c r="Z2372" s="17" t="s">
        <v>48</v>
      </c>
      <c r="AA2372" s="19" t="s">
        <v>5612</v>
      </c>
      <c r="AB2372" s="23">
        <v>14826545</v>
      </c>
      <c r="AC2372" s="23">
        <v>171474</v>
      </c>
    </row>
    <row r="2373" spans="1:29" ht="409.5" hidden="1">
      <c r="A2373" s="8">
        <v>540744</v>
      </c>
      <c r="B2373" s="27">
        <v>540744</v>
      </c>
      <c r="C2373" s="27" t="e">
        <f>VLOOKUP(B2373,[1]Sheet1!$C$4:$G$287,5,0)</f>
        <v>#N/A</v>
      </c>
      <c r="D2373" s="27"/>
      <c r="E2373" s="31" t="s">
        <v>7151</v>
      </c>
      <c r="F2373" s="34"/>
      <c r="G2373" s="34"/>
      <c r="H2373" s="12" t="s">
        <v>162</v>
      </c>
      <c r="I2373" s="5" t="s">
        <v>2185</v>
      </c>
      <c r="J2373" s="5" t="s">
        <v>2340</v>
      </c>
      <c r="K2373" s="2">
        <v>540744</v>
      </c>
      <c r="L2373" s="7" t="s">
        <v>80</v>
      </c>
      <c r="M2373" s="6">
        <v>8</v>
      </c>
      <c r="N2373" s="13" t="s">
        <v>46</v>
      </c>
      <c r="O2373" s="13" t="s">
        <v>48</v>
      </c>
      <c r="P2373" s="13" t="s">
        <v>5607</v>
      </c>
      <c r="Q2373" s="13" t="s">
        <v>50</v>
      </c>
      <c r="R2373" s="13" t="s">
        <v>5383</v>
      </c>
      <c r="S2373" s="13" t="s">
        <v>5665</v>
      </c>
      <c r="T2373" s="13" t="s">
        <v>5665</v>
      </c>
      <c r="U2373" s="13" t="s">
        <v>5626</v>
      </c>
      <c r="V2373" s="13" t="s">
        <v>5666</v>
      </c>
      <c r="W2373" s="13" t="s">
        <v>5670</v>
      </c>
      <c r="X2373" s="21" t="s">
        <v>5668</v>
      </c>
      <c r="Y2373" s="18" t="s">
        <v>5669</v>
      </c>
      <c r="Z2373" s="17" t="s">
        <v>48</v>
      </c>
      <c r="AA2373" s="19" t="s">
        <v>5612</v>
      </c>
      <c r="AB2373" s="23">
        <v>2178029</v>
      </c>
      <c r="AC2373" s="23">
        <v>396324</v>
      </c>
    </row>
    <row r="2374" spans="1:29" ht="409.5" hidden="1">
      <c r="A2374" s="8">
        <v>540751</v>
      </c>
      <c r="B2374" s="27">
        <v>540751</v>
      </c>
      <c r="C2374" s="27" t="e">
        <f>VLOOKUP(B2374,[1]Sheet1!$C$4:$G$287,5,0)</f>
        <v>#N/A</v>
      </c>
      <c r="D2374" s="27"/>
      <c r="E2374" s="31" t="s">
        <v>7151</v>
      </c>
      <c r="F2374" s="34"/>
      <c r="G2374" s="34"/>
      <c r="H2374" s="12" t="s">
        <v>162</v>
      </c>
      <c r="I2374" s="5" t="s">
        <v>2362</v>
      </c>
      <c r="J2374" s="5" t="s">
        <v>2363</v>
      </c>
      <c r="K2374" s="2">
        <v>540751</v>
      </c>
      <c r="L2374" s="7" t="s">
        <v>80</v>
      </c>
      <c r="M2374" s="6">
        <v>8</v>
      </c>
      <c r="N2374" s="13" t="s">
        <v>46</v>
      </c>
      <c r="O2374" s="13" t="s">
        <v>48</v>
      </c>
      <c r="P2374" s="13" t="s">
        <v>5607</v>
      </c>
      <c r="Q2374" s="13" t="s">
        <v>50</v>
      </c>
      <c r="R2374" s="13" t="s">
        <v>5383</v>
      </c>
      <c r="S2374" s="13" t="s">
        <v>5665</v>
      </c>
      <c r="T2374" s="13" t="s">
        <v>5665</v>
      </c>
      <c r="U2374" s="13" t="s">
        <v>5626</v>
      </c>
      <c r="V2374" s="13" t="s">
        <v>5666</v>
      </c>
      <c r="W2374" s="13" t="s">
        <v>5670</v>
      </c>
      <c r="X2374" s="21" t="s">
        <v>5668</v>
      </c>
      <c r="Y2374" s="18" t="s">
        <v>5669</v>
      </c>
      <c r="Z2374" s="17" t="s">
        <v>48</v>
      </c>
      <c r="AA2374" s="19" t="s">
        <v>5612</v>
      </c>
      <c r="AB2374" s="23">
        <v>8165911</v>
      </c>
      <c r="AC2374" s="23">
        <v>30251667</v>
      </c>
    </row>
    <row r="2375" spans="1:29" ht="409.5" hidden="1">
      <c r="A2375" s="8">
        <v>540752</v>
      </c>
      <c r="B2375" s="27">
        <v>540752</v>
      </c>
      <c r="C2375" s="27" t="e">
        <f>VLOOKUP(B2375,[1]Sheet1!$C$4:$G$287,5,0)</f>
        <v>#N/A</v>
      </c>
      <c r="D2375" s="27"/>
      <c r="E2375" s="31" t="s">
        <v>7151</v>
      </c>
      <c r="F2375" s="34"/>
      <c r="G2375" s="34"/>
      <c r="H2375" s="12" t="s">
        <v>162</v>
      </c>
      <c r="I2375" s="5" t="s">
        <v>2336</v>
      </c>
      <c r="J2375" s="5" t="s">
        <v>2337</v>
      </c>
      <c r="K2375" s="2">
        <v>540752</v>
      </c>
      <c r="L2375" s="7" t="s">
        <v>80</v>
      </c>
      <c r="M2375" s="6">
        <v>8</v>
      </c>
      <c r="N2375" s="13" t="s">
        <v>46</v>
      </c>
      <c r="O2375" s="13" t="s">
        <v>48</v>
      </c>
      <c r="P2375" s="13" t="s">
        <v>5607</v>
      </c>
      <c r="Q2375" s="13" t="s">
        <v>50</v>
      </c>
      <c r="R2375" s="13" t="s">
        <v>5383</v>
      </c>
      <c r="S2375" s="13" t="s">
        <v>5665</v>
      </c>
      <c r="T2375" s="13" t="s">
        <v>5665</v>
      </c>
      <c r="U2375" s="13" t="s">
        <v>5626</v>
      </c>
      <c r="V2375" s="13" t="s">
        <v>5666</v>
      </c>
      <c r="W2375" s="13" t="s">
        <v>5670</v>
      </c>
      <c r="X2375" s="21" t="s">
        <v>5668</v>
      </c>
      <c r="Y2375" s="18" t="s">
        <v>5669</v>
      </c>
      <c r="Z2375" s="17" t="s">
        <v>48</v>
      </c>
      <c r="AA2375" s="19" t="s">
        <v>5612</v>
      </c>
      <c r="AB2375" s="23">
        <v>200697389</v>
      </c>
      <c r="AC2375" s="23">
        <v>10730717</v>
      </c>
    </row>
    <row r="2376" spans="1:29" ht="409.5" hidden="1">
      <c r="A2376" s="8">
        <v>540753</v>
      </c>
      <c r="B2376" s="27">
        <v>540753</v>
      </c>
      <c r="C2376" s="27" t="e">
        <f>VLOOKUP(B2376,[1]Sheet1!$C$4:$G$287,5,0)</f>
        <v>#N/A</v>
      </c>
      <c r="D2376" s="27"/>
      <c r="E2376" s="31" t="s">
        <v>7151</v>
      </c>
      <c r="F2376" s="34"/>
      <c r="G2376" s="34"/>
      <c r="H2376" s="12" t="s">
        <v>162</v>
      </c>
      <c r="I2376" s="5" t="s">
        <v>2338</v>
      </c>
      <c r="J2376" s="5" t="s">
        <v>2339</v>
      </c>
      <c r="K2376" s="2">
        <v>540753</v>
      </c>
      <c r="L2376" s="7" t="s">
        <v>80</v>
      </c>
      <c r="M2376" s="6">
        <v>8</v>
      </c>
      <c r="N2376" s="13" t="s">
        <v>46</v>
      </c>
      <c r="O2376" s="13" t="s">
        <v>48</v>
      </c>
      <c r="P2376" s="13" t="s">
        <v>5607</v>
      </c>
      <c r="Q2376" s="13" t="s">
        <v>50</v>
      </c>
      <c r="R2376" s="13" t="s">
        <v>5383</v>
      </c>
      <c r="S2376" s="13" t="s">
        <v>5665</v>
      </c>
      <c r="T2376" s="13" t="s">
        <v>5665</v>
      </c>
      <c r="U2376" s="13" t="s">
        <v>5626</v>
      </c>
      <c r="V2376" s="13" t="s">
        <v>5666</v>
      </c>
      <c r="W2376" s="13" t="s">
        <v>5670</v>
      </c>
      <c r="X2376" s="21" t="s">
        <v>5668</v>
      </c>
      <c r="Y2376" s="18" t="s">
        <v>5669</v>
      </c>
      <c r="Z2376" s="17" t="s">
        <v>48</v>
      </c>
      <c r="AA2376" s="19" t="s">
        <v>5612</v>
      </c>
      <c r="AB2376" s="23">
        <v>48096399</v>
      </c>
      <c r="AC2376" s="23">
        <v>4159632</v>
      </c>
    </row>
    <row r="2377" spans="1:29" ht="409.5" hidden="1">
      <c r="A2377" s="8">
        <v>540754</v>
      </c>
      <c r="B2377" s="27">
        <v>540754</v>
      </c>
      <c r="C2377" s="27" t="e">
        <f>VLOOKUP(B2377,[1]Sheet1!$C$4:$G$287,5,0)</f>
        <v>#N/A</v>
      </c>
      <c r="D2377" s="27"/>
      <c r="E2377" s="31" t="s">
        <v>7151</v>
      </c>
      <c r="F2377" s="34"/>
      <c r="G2377" s="34"/>
      <c r="H2377" s="12" t="s">
        <v>162</v>
      </c>
      <c r="I2377" s="5" t="s">
        <v>2185</v>
      </c>
      <c r="J2377" s="5" t="s">
        <v>2340</v>
      </c>
      <c r="K2377" s="2">
        <v>540754</v>
      </c>
      <c r="L2377" s="7" t="s">
        <v>80</v>
      </c>
      <c r="M2377" s="6">
        <v>8</v>
      </c>
      <c r="N2377" s="13" t="s">
        <v>46</v>
      </c>
      <c r="O2377" s="13" t="s">
        <v>48</v>
      </c>
      <c r="P2377" s="13" t="s">
        <v>5607</v>
      </c>
      <c r="Q2377" s="13" t="s">
        <v>50</v>
      </c>
      <c r="R2377" s="13" t="s">
        <v>5383</v>
      </c>
      <c r="S2377" s="13" t="s">
        <v>5665</v>
      </c>
      <c r="T2377" s="13" t="s">
        <v>5665</v>
      </c>
      <c r="U2377" s="13" t="s">
        <v>5626</v>
      </c>
      <c r="V2377" s="13" t="s">
        <v>5666</v>
      </c>
      <c r="W2377" s="13" t="s">
        <v>5670</v>
      </c>
      <c r="X2377" s="21" t="s">
        <v>5668</v>
      </c>
      <c r="Y2377" s="18" t="s">
        <v>5669</v>
      </c>
      <c r="Z2377" s="17" t="s">
        <v>48</v>
      </c>
      <c r="AA2377" s="19" t="s">
        <v>5612</v>
      </c>
      <c r="AB2377" s="23">
        <v>21679184</v>
      </c>
      <c r="AC2377" s="23">
        <v>1052307</v>
      </c>
    </row>
    <row r="2378" spans="1:29" ht="409.5" hidden="1">
      <c r="A2378" s="8">
        <v>540761</v>
      </c>
      <c r="B2378" s="27">
        <v>540761</v>
      </c>
      <c r="C2378" s="27" t="e">
        <f>VLOOKUP(B2378,[1]Sheet1!$C$4:$G$287,5,0)</f>
        <v>#N/A</v>
      </c>
      <c r="D2378" s="27"/>
      <c r="E2378" s="31" t="s">
        <v>7151</v>
      </c>
      <c r="F2378" s="34"/>
      <c r="G2378" s="34"/>
      <c r="H2378" s="12" t="s">
        <v>162</v>
      </c>
      <c r="I2378" s="5" t="s">
        <v>2412</v>
      </c>
      <c r="J2378" s="5" t="s">
        <v>2413</v>
      </c>
      <c r="K2378" s="2">
        <v>540761</v>
      </c>
      <c r="L2378" s="7" t="s">
        <v>80</v>
      </c>
      <c r="M2378" s="6">
        <v>8</v>
      </c>
      <c r="N2378" s="13" t="s">
        <v>46</v>
      </c>
      <c r="O2378" s="13" t="s">
        <v>48</v>
      </c>
      <c r="P2378" s="13" t="s">
        <v>5607</v>
      </c>
      <c r="Q2378" s="13" t="s">
        <v>50</v>
      </c>
      <c r="R2378" s="13" t="s">
        <v>5383</v>
      </c>
      <c r="S2378" s="13" t="s">
        <v>5665</v>
      </c>
      <c r="T2378" s="13" t="s">
        <v>5665</v>
      </c>
      <c r="U2378" s="13" t="s">
        <v>5626</v>
      </c>
      <c r="V2378" s="13" t="s">
        <v>5666</v>
      </c>
      <c r="W2378" s="13" t="s">
        <v>5670</v>
      </c>
      <c r="X2378" s="21" t="s">
        <v>5668</v>
      </c>
      <c r="Y2378" s="18" t="s">
        <v>5669</v>
      </c>
      <c r="Z2378" s="17" t="s">
        <v>48</v>
      </c>
      <c r="AA2378" s="19" t="s">
        <v>5612</v>
      </c>
      <c r="AB2378" s="23">
        <v>894941458</v>
      </c>
      <c r="AC2378" s="23">
        <v>72633794</v>
      </c>
    </row>
    <row r="2379" spans="1:29" ht="409.5" hidden="1">
      <c r="A2379" s="8">
        <v>540769</v>
      </c>
      <c r="B2379" s="27">
        <v>540769</v>
      </c>
      <c r="C2379" s="27" t="e">
        <f>VLOOKUP(B2379,[1]Sheet1!$C$4:$G$287,5,0)</f>
        <v>#N/A</v>
      </c>
      <c r="D2379" s="27"/>
      <c r="E2379" s="31" t="s">
        <v>7151</v>
      </c>
      <c r="F2379" s="34"/>
      <c r="G2379" s="34"/>
      <c r="H2379" s="12" t="s">
        <v>162</v>
      </c>
      <c r="I2379" s="5" t="s">
        <v>0</v>
      </c>
      <c r="J2379" s="5" t="s">
        <v>79</v>
      </c>
      <c r="K2379" s="2">
        <v>540769</v>
      </c>
      <c r="L2379" s="7" t="s">
        <v>80</v>
      </c>
      <c r="M2379" s="6">
        <v>8</v>
      </c>
      <c r="N2379" s="13" t="s">
        <v>46</v>
      </c>
      <c r="O2379" s="13" t="s">
        <v>48</v>
      </c>
      <c r="P2379" s="13" t="s">
        <v>5607</v>
      </c>
      <c r="Q2379" s="13" t="s">
        <v>50</v>
      </c>
      <c r="R2379" s="13" t="s">
        <v>5383</v>
      </c>
      <c r="S2379" s="13" t="s">
        <v>5665</v>
      </c>
      <c r="T2379" s="13" t="s">
        <v>5665</v>
      </c>
      <c r="U2379" s="13" t="s">
        <v>5626</v>
      </c>
      <c r="V2379" s="13" t="s">
        <v>5666</v>
      </c>
      <c r="W2379" s="13" t="s">
        <v>5670</v>
      </c>
      <c r="X2379" s="21" t="s">
        <v>5668</v>
      </c>
      <c r="Y2379" s="18" t="s">
        <v>5669</v>
      </c>
      <c r="Z2379" s="17" t="s">
        <v>48</v>
      </c>
      <c r="AA2379" s="19" t="s">
        <v>5612</v>
      </c>
      <c r="AB2379" s="23">
        <v>205558647</v>
      </c>
      <c r="AC2379" s="23">
        <v>18286823</v>
      </c>
    </row>
    <row r="2380" spans="1:29" ht="409.5" hidden="1">
      <c r="A2380" s="8">
        <v>540771</v>
      </c>
      <c r="B2380" s="27">
        <v>540771</v>
      </c>
      <c r="C2380" s="27" t="e">
        <f>VLOOKUP(B2380,[1]Sheet1!$C$4:$G$287,5,0)</f>
        <v>#N/A</v>
      </c>
      <c r="D2380" s="27"/>
      <c r="E2380" s="31" t="s">
        <v>7151</v>
      </c>
      <c r="F2380" s="34"/>
      <c r="G2380" s="34"/>
      <c r="H2380" s="12" t="s">
        <v>162</v>
      </c>
      <c r="I2380" s="5" t="s">
        <v>2362</v>
      </c>
      <c r="J2380" s="5" t="s">
        <v>2363</v>
      </c>
      <c r="K2380" s="2">
        <v>540771</v>
      </c>
      <c r="L2380" s="7" t="s">
        <v>80</v>
      </c>
      <c r="M2380" s="6">
        <v>8</v>
      </c>
      <c r="N2380" s="13" t="s">
        <v>46</v>
      </c>
      <c r="O2380" s="13" t="s">
        <v>48</v>
      </c>
      <c r="P2380" s="13" t="s">
        <v>5607</v>
      </c>
      <c r="Q2380" s="13" t="s">
        <v>50</v>
      </c>
      <c r="R2380" s="13" t="s">
        <v>5383</v>
      </c>
      <c r="S2380" s="13" t="s">
        <v>5665</v>
      </c>
      <c r="T2380" s="13" t="s">
        <v>5665</v>
      </c>
      <c r="U2380" s="13" t="s">
        <v>5626</v>
      </c>
      <c r="V2380" s="13" t="s">
        <v>5666</v>
      </c>
      <c r="W2380" s="13" t="s">
        <v>5670</v>
      </c>
      <c r="X2380" s="21" t="s">
        <v>5668</v>
      </c>
      <c r="Y2380" s="18" t="s">
        <v>5669</v>
      </c>
      <c r="Z2380" s="17" t="s">
        <v>48</v>
      </c>
      <c r="AA2380" s="19" t="s">
        <v>5612</v>
      </c>
      <c r="AB2380" s="23">
        <v>4170292</v>
      </c>
      <c r="AC2380" s="23">
        <v>834439</v>
      </c>
    </row>
    <row r="2381" spans="1:29" ht="409.5" hidden="1">
      <c r="A2381" s="8">
        <v>540772</v>
      </c>
      <c r="B2381" s="27">
        <v>540772</v>
      </c>
      <c r="C2381" s="27" t="e">
        <f>VLOOKUP(B2381,[1]Sheet1!$C$4:$G$287,5,0)</f>
        <v>#N/A</v>
      </c>
      <c r="D2381" s="27"/>
      <c r="E2381" s="31" t="s">
        <v>7151</v>
      </c>
      <c r="F2381" s="34"/>
      <c r="G2381" s="34"/>
      <c r="H2381" s="12" t="s">
        <v>162</v>
      </c>
      <c r="I2381" s="5" t="s">
        <v>2336</v>
      </c>
      <c r="J2381" s="5" t="s">
        <v>2337</v>
      </c>
      <c r="K2381" s="2">
        <v>540772</v>
      </c>
      <c r="L2381" s="7" t="s">
        <v>80</v>
      </c>
      <c r="M2381" s="6">
        <v>8</v>
      </c>
      <c r="N2381" s="13" t="s">
        <v>46</v>
      </c>
      <c r="O2381" s="13" t="s">
        <v>48</v>
      </c>
      <c r="P2381" s="13" t="s">
        <v>5607</v>
      </c>
      <c r="Q2381" s="13" t="s">
        <v>50</v>
      </c>
      <c r="R2381" s="13" t="s">
        <v>5383</v>
      </c>
      <c r="S2381" s="13" t="s">
        <v>5665</v>
      </c>
      <c r="T2381" s="13" t="s">
        <v>5665</v>
      </c>
      <c r="U2381" s="13" t="s">
        <v>5626</v>
      </c>
      <c r="V2381" s="13" t="s">
        <v>5666</v>
      </c>
      <c r="W2381" s="13" t="s">
        <v>5670</v>
      </c>
      <c r="X2381" s="21" t="s">
        <v>5668</v>
      </c>
      <c r="Y2381" s="18" t="s">
        <v>5669</v>
      </c>
      <c r="Z2381" s="17" t="s">
        <v>48</v>
      </c>
      <c r="AA2381" s="19" t="s">
        <v>5612</v>
      </c>
      <c r="AB2381" s="23">
        <v>79963330</v>
      </c>
      <c r="AC2381" s="23">
        <v>4168916</v>
      </c>
    </row>
    <row r="2382" spans="1:29" ht="409.5" hidden="1">
      <c r="A2382" s="8">
        <v>540773</v>
      </c>
      <c r="B2382" s="27">
        <v>540773</v>
      </c>
      <c r="C2382" s="27" t="e">
        <f>VLOOKUP(B2382,[1]Sheet1!$C$4:$G$287,5,0)</f>
        <v>#N/A</v>
      </c>
      <c r="D2382" s="27"/>
      <c r="E2382" s="31" t="s">
        <v>7151</v>
      </c>
      <c r="F2382" s="34"/>
      <c r="G2382" s="34"/>
      <c r="H2382" s="12" t="s">
        <v>162</v>
      </c>
      <c r="I2382" s="5" t="s">
        <v>2338</v>
      </c>
      <c r="J2382" s="5" t="s">
        <v>2339</v>
      </c>
      <c r="K2382" s="2">
        <v>540773</v>
      </c>
      <c r="L2382" s="7" t="s">
        <v>80</v>
      </c>
      <c r="M2382" s="6">
        <v>8</v>
      </c>
      <c r="N2382" s="13" t="s">
        <v>46</v>
      </c>
      <c r="O2382" s="13" t="s">
        <v>48</v>
      </c>
      <c r="P2382" s="13" t="s">
        <v>5607</v>
      </c>
      <c r="Q2382" s="13" t="s">
        <v>50</v>
      </c>
      <c r="R2382" s="13" t="s">
        <v>5383</v>
      </c>
      <c r="S2382" s="13" t="s">
        <v>5665</v>
      </c>
      <c r="T2382" s="13" t="s">
        <v>5665</v>
      </c>
      <c r="U2382" s="13" t="s">
        <v>5626</v>
      </c>
      <c r="V2382" s="13" t="s">
        <v>5666</v>
      </c>
      <c r="W2382" s="13" t="s">
        <v>5670</v>
      </c>
      <c r="X2382" s="21" t="s">
        <v>5668</v>
      </c>
      <c r="Y2382" s="18" t="s">
        <v>5669</v>
      </c>
      <c r="Z2382" s="17" t="s">
        <v>48</v>
      </c>
      <c r="AA2382" s="19" t="s">
        <v>5612</v>
      </c>
      <c r="AB2382" s="23">
        <v>9106158</v>
      </c>
      <c r="AC2382" s="23">
        <v>1665104</v>
      </c>
    </row>
    <row r="2383" spans="1:29" ht="409.5" hidden="1">
      <c r="A2383" s="8">
        <v>540774</v>
      </c>
      <c r="B2383" s="27">
        <v>540774</v>
      </c>
      <c r="C2383" s="27" t="e">
        <f>VLOOKUP(B2383,[1]Sheet1!$C$4:$G$287,5,0)</f>
        <v>#N/A</v>
      </c>
      <c r="D2383" s="27"/>
      <c r="E2383" s="31" t="s">
        <v>7151</v>
      </c>
      <c r="F2383" s="34"/>
      <c r="G2383" s="34"/>
      <c r="H2383" s="12" t="s">
        <v>162</v>
      </c>
      <c r="I2383" s="5" t="s">
        <v>2185</v>
      </c>
      <c r="J2383" s="5" t="s">
        <v>2340</v>
      </c>
      <c r="K2383" s="2">
        <v>540774</v>
      </c>
      <c r="L2383" s="7" t="s">
        <v>80</v>
      </c>
      <c r="M2383" s="6">
        <v>8</v>
      </c>
      <c r="N2383" s="13" t="s">
        <v>46</v>
      </c>
      <c r="O2383" s="13" t="s">
        <v>48</v>
      </c>
      <c r="P2383" s="13" t="s">
        <v>5607</v>
      </c>
      <c r="Q2383" s="13" t="s">
        <v>50</v>
      </c>
      <c r="R2383" s="13" t="s">
        <v>5383</v>
      </c>
      <c r="S2383" s="13" t="s">
        <v>5665</v>
      </c>
      <c r="T2383" s="13" t="s">
        <v>5665</v>
      </c>
      <c r="U2383" s="13" t="s">
        <v>5626</v>
      </c>
      <c r="V2383" s="13" t="s">
        <v>5666</v>
      </c>
      <c r="W2383" s="13" t="s">
        <v>5670</v>
      </c>
      <c r="X2383" s="21" t="s">
        <v>5668</v>
      </c>
      <c r="Y2383" s="18" t="s">
        <v>5669</v>
      </c>
      <c r="Z2383" s="17" t="s">
        <v>48</v>
      </c>
      <c r="AA2383" s="19" t="s">
        <v>5612</v>
      </c>
      <c r="AB2383" s="23">
        <v>1407173</v>
      </c>
      <c r="AC2383" s="23">
        <v>134655</v>
      </c>
    </row>
    <row r="2384" spans="1:29" ht="409.5" hidden="1">
      <c r="A2384" s="8">
        <v>540781</v>
      </c>
      <c r="B2384" s="27">
        <v>540781</v>
      </c>
      <c r="C2384" s="27" t="e">
        <f>VLOOKUP(B2384,[1]Sheet1!$C$4:$G$287,5,0)</f>
        <v>#N/A</v>
      </c>
      <c r="D2384" s="27"/>
      <c r="E2384" s="31" t="s">
        <v>7151</v>
      </c>
      <c r="F2384" s="34"/>
      <c r="G2384" s="34"/>
      <c r="H2384" s="12" t="s">
        <v>162</v>
      </c>
      <c r="I2384" s="5" t="s">
        <v>2362</v>
      </c>
      <c r="J2384" s="5" t="s">
        <v>2363</v>
      </c>
      <c r="K2384" s="2">
        <v>540781</v>
      </c>
      <c r="L2384" s="7" t="s">
        <v>80</v>
      </c>
      <c r="M2384" s="6">
        <v>8</v>
      </c>
      <c r="N2384" s="13" t="s">
        <v>46</v>
      </c>
      <c r="O2384" s="13" t="s">
        <v>48</v>
      </c>
      <c r="P2384" s="13" t="s">
        <v>5607</v>
      </c>
      <c r="Q2384" s="13" t="s">
        <v>50</v>
      </c>
      <c r="R2384" s="13" t="s">
        <v>5383</v>
      </c>
      <c r="S2384" s="13" t="s">
        <v>5665</v>
      </c>
      <c r="T2384" s="13" t="s">
        <v>5665</v>
      </c>
      <c r="U2384" s="13" t="s">
        <v>5626</v>
      </c>
      <c r="V2384" s="13" t="s">
        <v>5666</v>
      </c>
      <c r="W2384" s="13" t="s">
        <v>5670</v>
      </c>
      <c r="X2384" s="21" t="s">
        <v>5668</v>
      </c>
      <c r="Y2384" s="18" t="s">
        <v>5669</v>
      </c>
      <c r="Z2384" s="17" t="s">
        <v>48</v>
      </c>
      <c r="AA2384" s="19" t="s">
        <v>5612</v>
      </c>
      <c r="AB2384" s="23">
        <v>2252321</v>
      </c>
      <c r="AC2384" s="23">
        <v>5794556</v>
      </c>
    </row>
    <row r="2385" spans="1:29" ht="409.5" hidden="1">
      <c r="A2385" s="8">
        <v>540782</v>
      </c>
      <c r="B2385" s="27">
        <v>540782</v>
      </c>
      <c r="C2385" s="27" t="e">
        <f>VLOOKUP(B2385,[1]Sheet1!$C$4:$G$287,5,0)</f>
        <v>#N/A</v>
      </c>
      <c r="D2385" s="27"/>
      <c r="E2385" s="31" t="s">
        <v>7151</v>
      </c>
      <c r="F2385" s="34"/>
      <c r="G2385" s="34"/>
      <c r="H2385" s="12" t="s">
        <v>162</v>
      </c>
      <c r="I2385" s="5" t="s">
        <v>2336</v>
      </c>
      <c r="J2385" s="5" t="s">
        <v>2337</v>
      </c>
      <c r="K2385" s="2">
        <v>540782</v>
      </c>
      <c r="L2385" s="7" t="s">
        <v>80</v>
      </c>
      <c r="M2385" s="6">
        <v>8</v>
      </c>
      <c r="N2385" s="13" t="s">
        <v>46</v>
      </c>
      <c r="O2385" s="13" t="s">
        <v>48</v>
      </c>
      <c r="P2385" s="13" t="s">
        <v>5607</v>
      </c>
      <c r="Q2385" s="13" t="s">
        <v>50</v>
      </c>
      <c r="R2385" s="13" t="s">
        <v>5383</v>
      </c>
      <c r="S2385" s="13" t="s">
        <v>5665</v>
      </c>
      <c r="T2385" s="13" t="s">
        <v>5665</v>
      </c>
      <c r="U2385" s="13" t="s">
        <v>5626</v>
      </c>
      <c r="V2385" s="13" t="s">
        <v>5666</v>
      </c>
      <c r="W2385" s="13" t="s">
        <v>5670</v>
      </c>
      <c r="X2385" s="21" t="s">
        <v>5668</v>
      </c>
      <c r="Y2385" s="18" t="s">
        <v>5669</v>
      </c>
      <c r="Z2385" s="17" t="s">
        <v>48</v>
      </c>
      <c r="AA2385" s="19" t="s">
        <v>5612</v>
      </c>
      <c r="AB2385" s="23">
        <v>45304137</v>
      </c>
      <c r="AC2385" s="23">
        <v>3840462</v>
      </c>
    </row>
    <row r="2386" spans="1:29" ht="409.5" hidden="1">
      <c r="A2386" s="8">
        <v>540783</v>
      </c>
      <c r="B2386" s="27">
        <v>540783</v>
      </c>
      <c r="C2386" s="27" t="e">
        <f>VLOOKUP(B2386,[1]Sheet1!$C$4:$G$287,5,0)</f>
        <v>#N/A</v>
      </c>
      <c r="D2386" s="27"/>
      <c r="E2386" s="31" t="s">
        <v>7151</v>
      </c>
      <c r="F2386" s="34"/>
      <c r="G2386" s="34"/>
      <c r="H2386" s="12" t="s">
        <v>162</v>
      </c>
      <c r="I2386" s="5" t="s">
        <v>2414</v>
      </c>
      <c r="J2386" s="5" t="s">
        <v>2339</v>
      </c>
      <c r="K2386" s="2">
        <v>540783</v>
      </c>
      <c r="L2386" s="7" t="s">
        <v>80</v>
      </c>
      <c r="M2386" s="6">
        <v>8</v>
      </c>
      <c r="N2386" s="13" t="s">
        <v>46</v>
      </c>
      <c r="O2386" s="13" t="s">
        <v>48</v>
      </c>
      <c r="P2386" s="13" t="s">
        <v>5607</v>
      </c>
      <c r="Q2386" s="13" t="s">
        <v>50</v>
      </c>
      <c r="R2386" s="13" t="s">
        <v>5383</v>
      </c>
      <c r="S2386" s="13" t="s">
        <v>5665</v>
      </c>
      <c r="T2386" s="13" t="s">
        <v>5665</v>
      </c>
      <c r="U2386" s="13" t="s">
        <v>5626</v>
      </c>
      <c r="V2386" s="13" t="s">
        <v>5666</v>
      </c>
      <c r="W2386" s="13" t="s">
        <v>5670</v>
      </c>
      <c r="X2386" s="21" t="s">
        <v>5668</v>
      </c>
      <c r="Y2386" s="18" t="s">
        <v>5669</v>
      </c>
      <c r="Z2386" s="17" t="s">
        <v>48</v>
      </c>
      <c r="AA2386" s="19" t="s">
        <v>5612</v>
      </c>
      <c r="AB2386" s="23">
        <v>10106565</v>
      </c>
      <c r="AC2386" s="23">
        <v>2734590</v>
      </c>
    </row>
    <row r="2387" spans="1:29" ht="409.5" hidden="1">
      <c r="A2387" s="8">
        <v>540784</v>
      </c>
      <c r="B2387" s="27">
        <v>540784</v>
      </c>
      <c r="C2387" s="27" t="e">
        <f>VLOOKUP(B2387,[1]Sheet1!$C$4:$G$287,5,0)</f>
        <v>#N/A</v>
      </c>
      <c r="D2387" s="27"/>
      <c r="E2387" s="31" t="s">
        <v>7151</v>
      </c>
      <c r="F2387" s="34"/>
      <c r="G2387" s="34"/>
      <c r="H2387" s="12" t="s">
        <v>162</v>
      </c>
      <c r="I2387" s="5" t="s">
        <v>2185</v>
      </c>
      <c r="J2387" s="5" t="s">
        <v>2340</v>
      </c>
      <c r="K2387" s="2">
        <v>540784</v>
      </c>
      <c r="L2387" s="7" t="s">
        <v>80</v>
      </c>
      <c r="M2387" s="6">
        <v>8</v>
      </c>
      <c r="N2387" s="13" t="s">
        <v>46</v>
      </c>
      <c r="O2387" s="13" t="s">
        <v>48</v>
      </c>
      <c r="P2387" s="13" t="s">
        <v>5607</v>
      </c>
      <c r="Q2387" s="13" t="s">
        <v>50</v>
      </c>
      <c r="R2387" s="13" t="s">
        <v>5383</v>
      </c>
      <c r="S2387" s="13" t="s">
        <v>5665</v>
      </c>
      <c r="T2387" s="13" t="s">
        <v>5665</v>
      </c>
      <c r="U2387" s="13" t="s">
        <v>5626</v>
      </c>
      <c r="V2387" s="13" t="s">
        <v>5666</v>
      </c>
      <c r="W2387" s="13" t="s">
        <v>5670</v>
      </c>
      <c r="X2387" s="21" t="s">
        <v>5668</v>
      </c>
      <c r="Y2387" s="18" t="s">
        <v>5669</v>
      </c>
      <c r="Z2387" s="17" t="s">
        <v>48</v>
      </c>
      <c r="AA2387" s="19" t="s">
        <v>5612</v>
      </c>
      <c r="AB2387" s="23">
        <v>1006366</v>
      </c>
      <c r="AC2387" s="23">
        <v>105289</v>
      </c>
    </row>
    <row r="2388" spans="1:29" ht="409.5" hidden="1">
      <c r="A2388" s="8">
        <v>540791</v>
      </c>
      <c r="B2388" s="27">
        <v>540791</v>
      </c>
      <c r="C2388" s="27" t="e">
        <f>VLOOKUP(B2388,[1]Sheet1!$C$4:$G$287,5,0)</f>
        <v>#N/A</v>
      </c>
      <c r="D2388" s="27"/>
      <c r="E2388" s="31" t="s">
        <v>7151</v>
      </c>
      <c r="F2388" s="34"/>
      <c r="G2388" s="34"/>
      <c r="H2388" s="12" t="s">
        <v>162</v>
      </c>
      <c r="I2388" s="5" t="s">
        <v>2362</v>
      </c>
      <c r="J2388" s="5" t="s">
        <v>2363</v>
      </c>
      <c r="K2388" s="2">
        <v>540791</v>
      </c>
      <c r="L2388" s="7" t="s">
        <v>80</v>
      </c>
      <c r="M2388" s="6">
        <v>8</v>
      </c>
      <c r="N2388" s="13" t="s">
        <v>46</v>
      </c>
      <c r="O2388" s="13" t="s">
        <v>48</v>
      </c>
      <c r="P2388" s="13" t="s">
        <v>5607</v>
      </c>
      <c r="Q2388" s="13" t="s">
        <v>50</v>
      </c>
      <c r="R2388" s="13" t="s">
        <v>5383</v>
      </c>
      <c r="S2388" s="13" t="s">
        <v>5665</v>
      </c>
      <c r="T2388" s="13" t="s">
        <v>5665</v>
      </c>
      <c r="U2388" s="13" t="s">
        <v>5626</v>
      </c>
      <c r="V2388" s="13" t="s">
        <v>5666</v>
      </c>
      <c r="W2388" s="13" t="s">
        <v>5670</v>
      </c>
      <c r="X2388" s="21" t="s">
        <v>5668</v>
      </c>
      <c r="Y2388" s="18" t="s">
        <v>5669</v>
      </c>
      <c r="Z2388" s="17" t="s">
        <v>48</v>
      </c>
      <c r="AA2388" s="19" t="s">
        <v>5612</v>
      </c>
      <c r="AB2388" s="23">
        <v>9002918</v>
      </c>
      <c r="AC2388" s="23">
        <v>1024571</v>
      </c>
    </row>
    <row r="2389" spans="1:29" ht="409.5" hidden="1">
      <c r="A2389" s="8">
        <v>540792</v>
      </c>
      <c r="B2389" s="27">
        <v>540792</v>
      </c>
      <c r="C2389" s="27" t="e">
        <f>VLOOKUP(B2389,[1]Sheet1!$C$4:$G$287,5,0)</f>
        <v>#N/A</v>
      </c>
      <c r="D2389" s="27"/>
      <c r="E2389" s="31" t="s">
        <v>7151</v>
      </c>
      <c r="F2389" s="34"/>
      <c r="G2389" s="34"/>
      <c r="H2389" s="12" t="s">
        <v>162</v>
      </c>
      <c r="I2389" s="5" t="s">
        <v>2336</v>
      </c>
      <c r="J2389" s="5" t="s">
        <v>2337</v>
      </c>
      <c r="K2389" s="2">
        <v>540792</v>
      </c>
      <c r="L2389" s="7" t="s">
        <v>80</v>
      </c>
      <c r="M2389" s="6">
        <v>8</v>
      </c>
      <c r="N2389" s="13" t="s">
        <v>46</v>
      </c>
      <c r="O2389" s="13" t="s">
        <v>48</v>
      </c>
      <c r="P2389" s="13" t="s">
        <v>5607</v>
      </c>
      <c r="Q2389" s="13" t="s">
        <v>50</v>
      </c>
      <c r="R2389" s="13" t="s">
        <v>5383</v>
      </c>
      <c r="S2389" s="13" t="s">
        <v>5665</v>
      </c>
      <c r="T2389" s="13" t="s">
        <v>5665</v>
      </c>
      <c r="U2389" s="13" t="s">
        <v>5626</v>
      </c>
      <c r="V2389" s="13" t="s">
        <v>5666</v>
      </c>
      <c r="W2389" s="13" t="s">
        <v>5670</v>
      </c>
      <c r="X2389" s="21" t="s">
        <v>5668</v>
      </c>
      <c r="Y2389" s="18" t="s">
        <v>5669</v>
      </c>
      <c r="Z2389" s="17" t="s">
        <v>48</v>
      </c>
      <c r="AA2389" s="19" t="s">
        <v>5612</v>
      </c>
      <c r="AB2389" s="23">
        <v>94342621</v>
      </c>
      <c r="AC2389" s="23">
        <v>4613871</v>
      </c>
    </row>
    <row r="2390" spans="1:29" ht="409.5" hidden="1">
      <c r="A2390" s="8">
        <v>540793</v>
      </c>
      <c r="B2390" s="27">
        <v>540793</v>
      </c>
      <c r="C2390" s="27" t="e">
        <f>VLOOKUP(B2390,[1]Sheet1!$C$4:$G$287,5,0)</f>
        <v>#N/A</v>
      </c>
      <c r="D2390" s="27"/>
      <c r="E2390" s="31" t="s">
        <v>7151</v>
      </c>
      <c r="F2390" s="34"/>
      <c r="G2390" s="34"/>
      <c r="H2390" s="12" t="s">
        <v>162</v>
      </c>
      <c r="I2390" s="5" t="s">
        <v>2338</v>
      </c>
      <c r="J2390" s="5" t="s">
        <v>2339</v>
      </c>
      <c r="K2390" s="2">
        <v>540793</v>
      </c>
      <c r="L2390" s="7" t="s">
        <v>80</v>
      </c>
      <c r="M2390" s="6">
        <v>8</v>
      </c>
      <c r="N2390" s="13" t="s">
        <v>46</v>
      </c>
      <c r="O2390" s="13" t="s">
        <v>48</v>
      </c>
      <c r="P2390" s="13" t="s">
        <v>5607</v>
      </c>
      <c r="Q2390" s="13" t="s">
        <v>50</v>
      </c>
      <c r="R2390" s="13" t="s">
        <v>5383</v>
      </c>
      <c r="S2390" s="13" t="s">
        <v>5665</v>
      </c>
      <c r="T2390" s="13" t="s">
        <v>5665</v>
      </c>
      <c r="U2390" s="13" t="s">
        <v>5626</v>
      </c>
      <c r="V2390" s="13" t="s">
        <v>5666</v>
      </c>
      <c r="W2390" s="13" t="s">
        <v>5670</v>
      </c>
      <c r="X2390" s="21" t="s">
        <v>5668</v>
      </c>
      <c r="Y2390" s="18" t="s">
        <v>5669</v>
      </c>
      <c r="Z2390" s="17" t="s">
        <v>48</v>
      </c>
      <c r="AA2390" s="19" t="s">
        <v>5612</v>
      </c>
      <c r="AB2390" s="23">
        <v>3598201</v>
      </c>
      <c r="AC2390" s="23">
        <v>940552</v>
      </c>
    </row>
    <row r="2391" spans="1:29" ht="409.5" hidden="1">
      <c r="A2391" s="8">
        <v>540794</v>
      </c>
      <c r="B2391" s="27">
        <v>540794</v>
      </c>
      <c r="C2391" s="27" t="e">
        <f>VLOOKUP(B2391,[1]Sheet1!$C$4:$G$287,5,0)</f>
        <v>#N/A</v>
      </c>
      <c r="D2391" s="27"/>
      <c r="E2391" s="31" t="s">
        <v>7151</v>
      </c>
      <c r="F2391" s="34"/>
      <c r="G2391" s="34"/>
      <c r="H2391" s="12" t="s">
        <v>162</v>
      </c>
      <c r="I2391" s="5" t="s">
        <v>2185</v>
      </c>
      <c r="J2391" s="5" t="s">
        <v>2340</v>
      </c>
      <c r="K2391" s="2">
        <v>540794</v>
      </c>
      <c r="L2391" s="7" t="s">
        <v>80</v>
      </c>
      <c r="M2391" s="6">
        <v>8</v>
      </c>
      <c r="N2391" s="13" t="s">
        <v>46</v>
      </c>
      <c r="O2391" s="13" t="s">
        <v>48</v>
      </c>
      <c r="P2391" s="13" t="s">
        <v>5607</v>
      </c>
      <c r="Q2391" s="13" t="s">
        <v>50</v>
      </c>
      <c r="R2391" s="13" t="s">
        <v>5383</v>
      </c>
      <c r="S2391" s="13" t="s">
        <v>5665</v>
      </c>
      <c r="T2391" s="13" t="s">
        <v>5665</v>
      </c>
      <c r="U2391" s="13" t="s">
        <v>5626</v>
      </c>
      <c r="V2391" s="13" t="s">
        <v>5666</v>
      </c>
      <c r="W2391" s="13" t="s">
        <v>5670</v>
      </c>
      <c r="X2391" s="21" t="s">
        <v>5668</v>
      </c>
      <c r="Y2391" s="18" t="s">
        <v>5669</v>
      </c>
      <c r="Z2391" s="17" t="s">
        <v>48</v>
      </c>
      <c r="AA2391" s="19" t="s">
        <v>5612</v>
      </c>
      <c r="AB2391" s="23">
        <v>28882431</v>
      </c>
      <c r="AC2391" s="23">
        <v>2898174</v>
      </c>
    </row>
    <row r="2392" spans="1:29" ht="409.5" hidden="1">
      <c r="A2392" s="8">
        <v>540810</v>
      </c>
      <c r="B2392" s="27">
        <v>540810</v>
      </c>
      <c r="C2392" s="27" t="e">
        <f>VLOOKUP(B2392,[1]Sheet1!$C$4:$G$287,5,0)</f>
        <v>#N/A</v>
      </c>
      <c r="D2392" s="27"/>
      <c r="E2392" s="31" t="s">
        <v>7151</v>
      </c>
      <c r="F2392" s="34"/>
      <c r="G2392" s="34"/>
      <c r="H2392" s="12" t="s">
        <v>162</v>
      </c>
      <c r="I2392" s="5" t="s">
        <v>2415</v>
      </c>
      <c r="J2392" s="5" t="s">
        <v>2416</v>
      </c>
      <c r="K2392" s="2">
        <v>540810</v>
      </c>
      <c r="L2392" s="7" t="s">
        <v>80</v>
      </c>
      <c r="M2392" s="6">
        <v>8</v>
      </c>
      <c r="N2392" s="13" t="s">
        <v>5671</v>
      </c>
      <c r="O2392" s="13" t="s">
        <v>48</v>
      </c>
      <c r="P2392" s="13" t="s">
        <v>5607</v>
      </c>
      <c r="Q2392" s="13" t="s">
        <v>50</v>
      </c>
      <c r="R2392" s="13" t="s">
        <v>5383</v>
      </c>
      <c r="S2392" s="13" t="s">
        <v>5672</v>
      </c>
      <c r="T2392" s="13" t="s">
        <v>5672</v>
      </c>
      <c r="U2392" s="13" t="s">
        <v>5673</v>
      </c>
      <c r="V2392" s="13" t="s">
        <v>5674</v>
      </c>
      <c r="W2392" s="13" t="s">
        <v>5670</v>
      </c>
      <c r="X2392" s="21" t="s">
        <v>5668</v>
      </c>
      <c r="Y2392" s="18" t="s">
        <v>5669</v>
      </c>
      <c r="Z2392" s="17" t="s">
        <v>48</v>
      </c>
      <c r="AA2392" s="19" t="s">
        <v>5612</v>
      </c>
      <c r="AB2392" s="23">
        <v>687709</v>
      </c>
      <c r="AC2392" s="23">
        <v>729753</v>
      </c>
    </row>
    <row r="2393" spans="1:29" ht="409.5" hidden="1">
      <c r="A2393" s="8">
        <v>540821</v>
      </c>
      <c r="B2393" s="27">
        <v>540821</v>
      </c>
      <c r="C2393" s="27" t="e">
        <f>VLOOKUP(B2393,[1]Sheet1!$C$4:$G$287,5,0)</f>
        <v>#N/A</v>
      </c>
      <c r="D2393" s="27"/>
      <c r="E2393" s="31" t="s">
        <v>7151</v>
      </c>
      <c r="F2393" s="34"/>
      <c r="G2393" s="34"/>
      <c r="H2393" s="12" t="s">
        <v>162</v>
      </c>
      <c r="I2393" s="5" t="s">
        <v>2362</v>
      </c>
      <c r="J2393" s="5" t="s">
        <v>2363</v>
      </c>
      <c r="K2393" s="2">
        <v>540821</v>
      </c>
      <c r="L2393" s="7" t="s">
        <v>80</v>
      </c>
      <c r="M2393" s="6">
        <v>8</v>
      </c>
      <c r="N2393" s="13" t="s">
        <v>5671</v>
      </c>
      <c r="O2393" s="13" t="s">
        <v>48</v>
      </c>
      <c r="P2393" s="13" t="s">
        <v>5607</v>
      </c>
      <c r="Q2393" s="13" t="s">
        <v>50</v>
      </c>
      <c r="R2393" s="13" t="s">
        <v>5383</v>
      </c>
      <c r="S2393" s="13" t="s">
        <v>5672</v>
      </c>
      <c r="T2393" s="13" t="s">
        <v>5672</v>
      </c>
      <c r="U2393" s="13" t="s">
        <v>5673</v>
      </c>
      <c r="V2393" s="13" t="s">
        <v>5674</v>
      </c>
      <c r="W2393" s="13" t="s">
        <v>5670</v>
      </c>
      <c r="X2393" s="21" t="s">
        <v>5668</v>
      </c>
      <c r="Y2393" s="18" t="s">
        <v>5669</v>
      </c>
      <c r="Z2393" s="17" t="s">
        <v>48</v>
      </c>
      <c r="AA2393" s="19" t="s">
        <v>5612</v>
      </c>
      <c r="AB2393" s="23">
        <v>6700969</v>
      </c>
      <c r="AC2393" s="23">
        <v>480911</v>
      </c>
    </row>
    <row r="2394" spans="1:29" ht="409.5" hidden="1">
      <c r="A2394" s="8">
        <v>540822</v>
      </c>
      <c r="B2394" s="27">
        <v>540822</v>
      </c>
      <c r="C2394" s="27" t="e">
        <f>VLOOKUP(B2394,[1]Sheet1!$C$4:$G$287,5,0)</f>
        <v>#N/A</v>
      </c>
      <c r="D2394" s="27"/>
      <c r="E2394" s="31" t="s">
        <v>7151</v>
      </c>
      <c r="F2394" s="34"/>
      <c r="G2394" s="34"/>
      <c r="H2394" s="12" t="s">
        <v>162</v>
      </c>
      <c r="I2394" s="5" t="s">
        <v>2336</v>
      </c>
      <c r="J2394" s="5" t="s">
        <v>2337</v>
      </c>
      <c r="K2394" s="2">
        <v>540822</v>
      </c>
      <c r="L2394" s="7" t="s">
        <v>80</v>
      </c>
      <c r="M2394" s="6">
        <v>8</v>
      </c>
      <c r="N2394" s="13" t="s">
        <v>5671</v>
      </c>
      <c r="O2394" s="13" t="s">
        <v>48</v>
      </c>
      <c r="P2394" s="13" t="s">
        <v>5607</v>
      </c>
      <c r="Q2394" s="13" t="s">
        <v>50</v>
      </c>
      <c r="R2394" s="13" t="s">
        <v>5383</v>
      </c>
      <c r="S2394" s="13" t="s">
        <v>5672</v>
      </c>
      <c r="T2394" s="13" t="s">
        <v>5672</v>
      </c>
      <c r="U2394" s="13" t="s">
        <v>5673</v>
      </c>
      <c r="V2394" s="13" t="s">
        <v>5674</v>
      </c>
      <c r="W2394" s="13" t="s">
        <v>5670</v>
      </c>
      <c r="X2394" s="21" t="s">
        <v>5668</v>
      </c>
      <c r="Y2394" s="18" t="s">
        <v>5669</v>
      </c>
      <c r="Z2394" s="17" t="s">
        <v>48</v>
      </c>
      <c r="AA2394" s="19" t="s">
        <v>5612</v>
      </c>
      <c r="AB2394" s="23">
        <v>50874851</v>
      </c>
      <c r="AC2394" s="23">
        <v>875352</v>
      </c>
    </row>
    <row r="2395" spans="1:29" ht="409.5" hidden="1">
      <c r="A2395" s="8">
        <v>540823</v>
      </c>
      <c r="B2395" s="27">
        <v>540823</v>
      </c>
      <c r="C2395" s="27" t="e">
        <f>VLOOKUP(B2395,[1]Sheet1!$C$4:$G$287,5,0)</f>
        <v>#N/A</v>
      </c>
      <c r="D2395" s="27"/>
      <c r="E2395" s="31" t="s">
        <v>7151</v>
      </c>
      <c r="F2395" s="34"/>
      <c r="G2395" s="34"/>
      <c r="H2395" s="12" t="s">
        <v>162</v>
      </c>
      <c r="I2395" s="5" t="s">
        <v>2338</v>
      </c>
      <c r="J2395" s="5" t="s">
        <v>2339</v>
      </c>
      <c r="K2395" s="2">
        <v>540823</v>
      </c>
      <c r="L2395" s="7" t="s">
        <v>80</v>
      </c>
      <c r="M2395" s="6">
        <v>8</v>
      </c>
      <c r="N2395" s="13" t="s">
        <v>5671</v>
      </c>
      <c r="O2395" s="13" t="s">
        <v>48</v>
      </c>
      <c r="P2395" s="13" t="s">
        <v>5607</v>
      </c>
      <c r="Q2395" s="13" t="s">
        <v>50</v>
      </c>
      <c r="R2395" s="13" t="s">
        <v>5383</v>
      </c>
      <c r="S2395" s="13" t="s">
        <v>5672</v>
      </c>
      <c r="T2395" s="13" t="s">
        <v>5672</v>
      </c>
      <c r="U2395" s="13" t="s">
        <v>5673</v>
      </c>
      <c r="V2395" s="13" t="s">
        <v>5674</v>
      </c>
      <c r="W2395" s="13" t="s">
        <v>5670</v>
      </c>
      <c r="X2395" s="21" t="s">
        <v>5668</v>
      </c>
      <c r="Y2395" s="18" t="s">
        <v>5669</v>
      </c>
      <c r="Z2395" s="17" t="s">
        <v>48</v>
      </c>
      <c r="AA2395" s="19" t="s">
        <v>5612</v>
      </c>
      <c r="AB2395" s="23">
        <v>368114</v>
      </c>
      <c r="AC2395" s="23">
        <v>105185</v>
      </c>
    </row>
    <row r="2396" spans="1:29" ht="409.5" hidden="1">
      <c r="A2396" s="8">
        <v>540824</v>
      </c>
      <c r="B2396" s="27">
        <v>540824</v>
      </c>
      <c r="C2396" s="27" t="e">
        <f>VLOOKUP(B2396,[1]Sheet1!$C$4:$G$287,5,0)</f>
        <v>#N/A</v>
      </c>
      <c r="D2396" s="27"/>
      <c r="E2396" s="31" t="s">
        <v>7151</v>
      </c>
      <c r="F2396" s="34"/>
      <c r="G2396" s="34"/>
      <c r="H2396" s="12" t="s">
        <v>162</v>
      </c>
      <c r="I2396" s="5" t="s">
        <v>2185</v>
      </c>
      <c r="J2396" s="5" t="s">
        <v>2340</v>
      </c>
      <c r="K2396" s="2">
        <v>540824</v>
      </c>
      <c r="L2396" s="7" t="s">
        <v>80</v>
      </c>
      <c r="M2396" s="6">
        <v>8</v>
      </c>
      <c r="N2396" s="13" t="s">
        <v>5671</v>
      </c>
      <c r="O2396" s="13" t="s">
        <v>48</v>
      </c>
      <c r="P2396" s="13" t="s">
        <v>5607</v>
      </c>
      <c r="Q2396" s="13" t="s">
        <v>50</v>
      </c>
      <c r="R2396" s="13" t="s">
        <v>5383</v>
      </c>
      <c r="S2396" s="13" t="s">
        <v>5672</v>
      </c>
      <c r="T2396" s="13" t="s">
        <v>5672</v>
      </c>
      <c r="U2396" s="13" t="s">
        <v>5673</v>
      </c>
      <c r="V2396" s="13" t="s">
        <v>5674</v>
      </c>
      <c r="W2396" s="13" t="s">
        <v>5670</v>
      </c>
      <c r="X2396" s="21" t="s">
        <v>5668</v>
      </c>
      <c r="Y2396" s="18" t="s">
        <v>5669</v>
      </c>
      <c r="Z2396" s="17" t="s">
        <v>48</v>
      </c>
      <c r="AA2396" s="19" t="s">
        <v>5612</v>
      </c>
      <c r="AB2396" s="23">
        <v>1639070</v>
      </c>
      <c r="AC2396" s="23">
        <v>323392</v>
      </c>
    </row>
    <row r="2397" spans="1:29" ht="409.5" hidden="1">
      <c r="A2397" s="8">
        <v>540831</v>
      </c>
      <c r="B2397" s="27">
        <v>540831</v>
      </c>
      <c r="C2397" s="27" t="e">
        <f>VLOOKUP(B2397,[1]Sheet1!$C$4:$G$287,5,0)</f>
        <v>#N/A</v>
      </c>
      <c r="D2397" s="27"/>
      <c r="E2397" s="31" t="s">
        <v>7151</v>
      </c>
      <c r="F2397" s="34"/>
      <c r="G2397" s="34"/>
      <c r="H2397" s="12" t="s">
        <v>162</v>
      </c>
      <c r="I2397" s="5" t="s">
        <v>2362</v>
      </c>
      <c r="J2397" s="5" t="s">
        <v>2363</v>
      </c>
      <c r="K2397" s="2">
        <v>540831</v>
      </c>
      <c r="L2397" s="7" t="s">
        <v>80</v>
      </c>
      <c r="M2397" s="6">
        <v>8</v>
      </c>
      <c r="N2397" s="13" t="s">
        <v>5671</v>
      </c>
      <c r="O2397" s="13" t="s">
        <v>48</v>
      </c>
      <c r="P2397" s="13" t="s">
        <v>5607</v>
      </c>
      <c r="Q2397" s="13" t="s">
        <v>50</v>
      </c>
      <c r="R2397" s="13" t="s">
        <v>5383</v>
      </c>
      <c r="S2397" s="13" t="s">
        <v>5672</v>
      </c>
      <c r="T2397" s="13" t="s">
        <v>5672</v>
      </c>
      <c r="U2397" s="13" t="s">
        <v>5673</v>
      </c>
      <c r="V2397" s="13" t="s">
        <v>5674</v>
      </c>
      <c r="W2397" s="13" t="s">
        <v>5670</v>
      </c>
      <c r="X2397" s="21" t="s">
        <v>5668</v>
      </c>
      <c r="Y2397" s="18" t="s">
        <v>5669</v>
      </c>
      <c r="Z2397" s="17" t="s">
        <v>48</v>
      </c>
      <c r="AA2397" s="19" t="s">
        <v>5612</v>
      </c>
      <c r="AB2397" s="23">
        <v>3387697</v>
      </c>
      <c r="AC2397" s="23">
        <v>3391223</v>
      </c>
    </row>
    <row r="2398" spans="1:29" ht="409.5" hidden="1">
      <c r="A2398" s="8">
        <v>540832</v>
      </c>
      <c r="B2398" s="27">
        <v>540832</v>
      </c>
      <c r="C2398" s="27" t="e">
        <f>VLOOKUP(B2398,[1]Sheet1!$C$4:$G$287,5,0)</f>
        <v>#N/A</v>
      </c>
      <c r="D2398" s="27"/>
      <c r="E2398" s="31" t="s">
        <v>7151</v>
      </c>
      <c r="F2398" s="34"/>
      <c r="G2398" s="34"/>
      <c r="H2398" s="12" t="s">
        <v>162</v>
      </c>
      <c r="I2398" s="5" t="s">
        <v>2336</v>
      </c>
      <c r="J2398" s="5" t="s">
        <v>2337</v>
      </c>
      <c r="K2398" s="2">
        <v>540832</v>
      </c>
      <c r="L2398" s="7" t="s">
        <v>80</v>
      </c>
      <c r="M2398" s="6">
        <v>8</v>
      </c>
      <c r="N2398" s="13" t="s">
        <v>5671</v>
      </c>
      <c r="O2398" s="13" t="s">
        <v>48</v>
      </c>
      <c r="P2398" s="13" t="s">
        <v>5607</v>
      </c>
      <c r="Q2398" s="13" t="s">
        <v>50</v>
      </c>
      <c r="R2398" s="13" t="s">
        <v>5383</v>
      </c>
      <c r="S2398" s="13" t="s">
        <v>5672</v>
      </c>
      <c r="T2398" s="13" t="s">
        <v>5672</v>
      </c>
      <c r="U2398" s="13" t="s">
        <v>5673</v>
      </c>
      <c r="V2398" s="13" t="s">
        <v>5674</v>
      </c>
      <c r="W2398" s="13" t="s">
        <v>5670</v>
      </c>
      <c r="X2398" s="21" t="s">
        <v>5668</v>
      </c>
      <c r="Y2398" s="18" t="s">
        <v>5669</v>
      </c>
      <c r="Z2398" s="17" t="s">
        <v>48</v>
      </c>
      <c r="AA2398" s="19" t="s">
        <v>5612</v>
      </c>
      <c r="AB2398" s="23">
        <v>30328157</v>
      </c>
      <c r="AC2398" s="23">
        <v>3999414</v>
      </c>
    </row>
    <row r="2399" spans="1:29" ht="409.5" hidden="1">
      <c r="A2399" s="8">
        <v>540833</v>
      </c>
      <c r="B2399" s="27">
        <v>540833</v>
      </c>
      <c r="C2399" s="27" t="e">
        <f>VLOOKUP(B2399,[1]Sheet1!$C$4:$G$287,5,0)</f>
        <v>#N/A</v>
      </c>
      <c r="D2399" s="27"/>
      <c r="E2399" s="31" t="s">
        <v>7151</v>
      </c>
      <c r="F2399" s="34"/>
      <c r="G2399" s="34"/>
      <c r="H2399" s="12" t="s">
        <v>162</v>
      </c>
      <c r="I2399" s="5" t="s">
        <v>2338</v>
      </c>
      <c r="J2399" s="5" t="s">
        <v>2339</v>
      </c>
      <c r="K2399" s="2">
        <v>540833</v>
      </c>
      <c r="L2399" s="7" t="s">
        <v>80</v>
      </c>
      <c r="M2399" s="6">
        <v>8</v>
      </c>
      <c r="N2399" s="13" t="s">
        <v>5671</v>
      </c>
      <c r="O2399" s="13" t="s">
        <v>48</v>
      </c>
      <c r="P2399" s="13" t="s">
        <v>5607</v>
      </c>
      <c r="Q2399" s="13" t="s">
        <v>50</v>
      </c>
      <c r="R2399" s="13" t="s">
        <v>5383</v>
      </c>
      <c r="S2399" s="13" t="s">
        <v>5672</v>
      </c>
      <c r="T2399" s="13" t="s">
        <v>5672</v>
      </c>
      <c r="U2399" s="13" t="s">
        <v>5673</v>
      </c>
      <c r="V2399" s="13" t="s">
        <v>5674</v>
      </c>
      <c r="W2399" s="13" t="s">
        <v>5670</v>
      </c>
      <c r="X2399" s="21" t="s">
        <v>5668</v>
      </c>
      <c r="Y2399" s="18" t="s">
        <v>5669</v>
      </c>
      <c r="Z2399" s="17" t="s">
        <v>48</v>
      </c>
      <c r="AA2399" s="19" t="s">
        <v>5612</v>
      </c>
      <c r="AB2399" s="23">
        <v>272995</v>
      </c>
      <c r="AC2399" s="23">
        <v>271064</v>
      </c>
    </row>
    <row r="2400" spans="1:29" ht="409.5" hidden="1">
      <c r="A2400" s="8">
        <v>540834</v>
      </c>
      <c r="B2400" s="27">
        <v>540834</v>
      </c>
      <c r="C2400" s="27" t="e">
        <f>VLOOKUP(B2400,[1]Sheet1!$C$4:$G$287,5,0)</f>
        <v>#N/A</v>
      </c>
      <c r="D2400" s="27"/>
      <c r="E2400" s="31" t="s">
        <v>7151</v>
      </c>
      <c r="F2400" s="34"/>
      <c r="G2400" s="34"/>
      <c r="H2400" s="12" t="s">
        <v>162</v>
      </c>
      <c r="I2400" s="5" t="s">
        <v>2185</v>
      </c>
      <c r="J2400" s="5" t="s">
        <v>2340</v>
      </c>
      <c r="K2400" s="2">
        <v>540834</v>
      </c>
      <c r="L2400" s="7" t="s">
        <v>80</v>
      </c>
      <c r="M2400" s="6">
        <v>8</v>
      </c>
      <c r="N2400" s="13" t="s">
        <v>5671</v>
      </c>
      <c r="O2400" s="13" t="s">
        <v>48</v>
      </c>
      <c r="P2400" s="13" t="s">
        <v>5607</v>
      </c>
      <c r="Q2400" s="13" t="s">
        <v>50</v>
      </c>
      <c r="R2400" s="13" t="s">
        <v>5383</v>
      </c>
      <c r="S2400" s="13" t="s">
        <v>5672</v>
      </c>
      <c r="T2400" s="13" t="s">
        <v>5672</v>
      </c>
      <c r="U2400" s="13" t="s">
        <v>5673</v>
      </c>
      <c r="V2400" s="13" t="s">
        <v>5674</v>
      </c>
      <c r="W2400" s="13" t="s">
        <v>5670</v>
      </c>
      <c r="X2400" s="21" t="s">
        <v>5668</v>
      </c>
      <c r="Y2400" s="18" t="s">
        <v>5669</v>
      </c>
      <c r="Z2400" s="17" t="s">
        <v>48</v>
      </c>
      <c r="AA2400" s="19" t="s">
        <v>5612</v>
      </c>
      <c r="AB2400" s="23">
        <v>5635785</v>
      </c>
      <c r="AC2400" s="23">
        <v>352541</v>
      </c>
    </row>
    <row r="2401" spans="1:29" ht="84" hidden="1">
      <c r="A2401" s="8">
        <v>550110</v>
      </c>
      <c r="B2401" s="27">
        <v>550110</v>
      </c>
      <c r="C2401" s="27" t="e">
        <f>VLOOKUP(B2401,[1]Sheet1!$C$4:$G$287,5,0)</f>
        <v>#N/A</v>
      </c>
      <c r="D2401" s="27"/>
      <c r="E2401" s="31" t="s">
        <v>7151</v>
      </c>
      <c r="F2401" s="34"/>
      <c r="G2401" s="34"/>
      <c r="H2401" s="12" t="s">
        <v>162</v>
      </c>
      <c r="I2401" s="5" t="s">
        <v>2392</v>
      </c>
      <c r="J2401" s="5" t="s">
        <v>2393</v>
      </c>
      <c r="K2401" s="2">
        <v>550110</v>
      </c>
      <c r="L2401" s="7" t="s">
        <v>80</v>
      </c>
      <c r="M2401" s="6">
        <v>8</v>
      </c>
      <c r="N2401" s="13" t="s">
        <v>5675</v>
      </c>
      <c r="O2401" s="13" t="s">
        <v>48</v>
      </c>
      <c r="P2401" s="13" t="s">
        <v>46</v>
      </c>
      <c r="Q2401" s="13" t="s">
        <v>5381</v>
      </c>
      <c r="R2401" s="13" t="s">
        <v>5383</v>
      </c>
      <c r="S2401" s="13" t="s">
        <v>5676</v>
      </c>
      <c r="T2401" s="13" t="s">
        <v>5676</v>
      </c>
      <c r="U2401" s="13" t="s">
        <v>46</v>
      </c>
      <c r="V2401" s="13" t="s">
        <v>5677</v>
      </c>
      <c r="W2401" s="13" t="s">
        <v>46</v>
      </c>
      <c r="X2401" s="21" t="s">
        <v>5678</v>
      </c>
      <c r="Y2401" s="18" t="s">
        <v>5679</v>
      </c>
      <c r="Z2401" s="17" t="s">
        <v>46</v>
      </c>
      <c r="AA2401" s="19" t="s">
        <v>46</v>
      </c>
      <c r="AB2401" s="23">
        <v>34202</v>
      </c>
      <c r="AC2401" s="23">
        <v>1198813</v>
      </c>
    </row>
    <row r="2402" spans="1:29" ht="84" hidden="1">
      <c r="A2402" s="8">
        <v>550120</v>
      </c>
      <c r="B2402" s="27">
        <v>550120</v>
      </c>
      <c r="C2402" s="27" t="e">
        <f>VLOOKUP(B2402,[1]Sheet1!$C$4:$G$287,5,0)</f>
        <v>#N/A</v>
      </c>
      <c r="D2402" s="27"/>
      <c r="E2402" s="31" t="s">
        <v>7151</v>
      </c>
      <c r="F2402" s="34"/>
      <c r="G2402" s="34"/>
      <c r="H2402" s="12" t="s">
        <v>162</v>
      </c>
      <c r="I2402" s="5" t="s">
        <v>2378</v>
      </c>
      <c r="J2402" s="5" t="s">
        <v>2379</v>
      </c>
      <c r="K2402" s="2">
        <v>550120</v>
      </c>
      <c r="L2402" s="7" t="s">
        <v>80</v>
      </c>
      <c r="M2402" s="6">
        <v>8</v>
      </c>
      <c r="N2402" s="13" t="s">
        <v>5675</v>
      </c>
      <c r="O2402" s="13" t="s">
        <v>48</v>
      </c>
      <c r="P2402" s="13" t="s">
        <v>46</v>
      </c>
      <c r="Q2402" s="13" t="s">
        <v>5381</v>
      </c>
      <c r="R2402" s="13" t="s">
        <v>5383</v>
      </c>
      <c r="S2402" s="13" t="s">
        <v>5676</v>
      </c>
      <c r="T2402" s="13" t="s">
        <v>5676</v>
      </c>
      <c r="U2402" s="13" t="s">
        <v>46</v>
      </c>
      <c r="V2402" s="13" t="s">
        <v>5677</v>
      </c>
      <c r="W2402" s="13" t="s">
        <v>46</v>
      </c>
      <c r="X2402" s="21" t="s">
        <v>5678</v>
      </c>
      <c r="Y2402" s="18" t="s">
        <v>5679</v>
      </c>
      <c r="Z2402" s="17" t="s">
        <v>46</v>
      </c>
      <c r="AA2402" s="19" t="s">
        <v>46</v>
      </c>
      <c r="AB2402" s="23">
        <v>14557546</v>
      </c>
      <c r="AC2402" s="23">
        <v>99217</v>
      </c>
    </row>
    <row r="2403" spans="1:29" ht="84" hidden="1">
      <c r="A2403" s="8">
        <v>550130</v>
      </c>
      <c r="B2403" s="27">
        <v>550130</v>
      </c>
      <c r="C2403" s="27" t="e">
        <f>VLOOKUP(B2403,[1]Sheet1!$C$4:$G$287,5,0)</f>
        <v>#N/A</v>
      </c>
      <c r="D2403" s="27"/>
      <c r="E2403" s="31" t="s">
        <v>7151</v>
      </c>
      <c r="F2403" s="34"/>
      <c r="G2403" s="34"/>
      <c r="H2403" s="12" t="s">
        <v>162</v>
      </c>
      <c r="I2403" s="5" t="s">
        <v>2417</v>
      </c>
      <c r="J2403" s="5" t="s">
        <v>2418</v>
      </c>
      <c r="K2403" s="2">
        <v>550130</v>
      </c>
      <c r="L2403" s="7" t="s">
        <v>80</v>
      </c>
      <c r="M2403" s="6">
        <v>8</v>
      </c>
      <c r="N2403" s="13" t="s">
        <v>5675</v>
      </c>
      <c r="O2403" s="13" t="s">
        <v>48</v>
      </c>
      <c r="P2403" s="13" t="s">
        <v>46</v>
      </c>
      <c r="Q2403" s="13" t="s">
        <v>5381</v>
      </c>
      <c r="R2403" s="13" t="s">
        <v>5383</v>
      </c>
      <c r="S2403" s="13" t="s">
        <v>5676</v>
      </c>
      <c r="T2403" s="13" t="s">
        <v>5676</v>
      </c>
      <c r="U2403" s="13" t="s">
        <v>46</v>
      </c>
      <c r="V2403" s="13" t="s">
        <v>5677</v>
      </c>
      <c r="W2403" s="13" t="s">
        <v>46</v>
      </c>
      <c r="X2403" s="21" t="s">
        <v>5678</v>
      </c>
      <c r="Y2403" s="18" t="s">
        <v>5679</v>
      </c>
      <c r="Z2403" s="17" t="s">
        <v>46</v>
      </c>
      <c r="AA2403" s="19" t="s">
        <v>46</v>
      </c>
      <c r="AB2403" s="23">
        <v>30098152</v>
      </c>
      <c r="AC2403" s="23">
        <v>88370</v>
      </c>
    </row>
    <row r="2404" spans="1:29" ht="84" hidden="1">
      <c r="A2404" s="8">
        <v>550140</v>
      </c>
      <c r="B2404" s="27">
        <v>550140</v>
      </c>
      <c r="C2404" s="27" t="e">
        <f>VLOOKUP(B2404,[1]Sheet1!$C$4:$G$287,5,0)</f>
        <v>#N/A</v>
      </c>
      <c r="D2404" s="27"/>
      <c r="E2404" s="31" t="s">
        <v>7151</v>
      </c>
      <c r="F2404" s="34"/>
      <c r="G2404" s="34"/>
      <c r="H2404" s="12" t="s">
        <v>162</v>
      </c>
      <c r="I2404" s="5" t="s">
        <v>2380</v>
      </c>
      <c r="J2404" s="5" t="s">
        <v>2381</v>
      </c>
      <c r="K2404" s="2">
        <v>550140</v>
      </c>
      <c r="L2404" s="7" t="s">
        <v>80</v>
      </c>
      <c r="M2404" s="6">
        <v>8</v>
      </c>
      <c r="N2404" s="13" t="s">
        <v>5675</v>
      </c>
      <c r="O2404" s="13" t="s">
        <v>48</v>
      </c>
      <c r="P2404" s="13" t="s">
        <v>46</v>
      </c>
      <c r="Q2404" s="13" t="s">
        <v>5381</v>
      </c>
      <c r="R2404" s="13" t="s">
        <v>5383</v>
      </c>
      <c r="S2404" s="13" t="s">
        <v>5676</v>
      </c>
      <c r="T2404" s="13" t="s">
        <v>5676</v>
      </c>
      <c r="U2404" s="13" t="s">
        <v>46</v>
      </c>
      <c r="V2404" s="13" t="s">
        <v>5664</v>
      </c>
      <c r="W2404" s="13" t="s">
        <v>46</v>
      </c>
      <c r="X2404" s="21" t="s">
        <v>5678</v>
      </c>
      <c r="Y2404" s="18" t="s">
        <v>5679</v>
      </c>
      <c r="Z2404" s="17" t="s">
        <v>46</v>
      </c>
      <c r="AA2404" s="19" t="s">
        <v>46</v>
      </c>
      <c r="AB2404" s="23">
        <v>7865783</v>
      </c>
      <c r="AC2404" s="23">
        <v>38931</v>
      </c>
    </row>
    <row r="2405" spans="1:29" ht="84" hidden="1">
      <c r="A2405" s="8">
        <v>550190</v>
      </c>
      <c r="B2405" s="27">
        <v>550190</v>
      </c>
      <c r="C2405" s="27" t="e">
        <f>VLOOKUP(B2405,[1]Sheet1!$C$4:$G$287,5,0)</f>
        <v>#N/A</v>
      </c>
      <c r="D2405" s="27"/>
      <c r="E2405" s="31" t="s">
        <v>7151</v>
      </c>
      <c r="F2405" s="34"/>
      <c r="G2405" s="34"/>
      <c r="H2405" s="12" t="s">
        <v>162</v>
      </c>
      <c r="I2405" s="5" t="s">
        <v>0</v>
      </c>
      <c r="J2405" s="5" t="s">
        <v>79</v>
      </c>
      <c r="K2405" s="2">
        <v>550190</v>
      </c>
      <c r="L2405" s="7" t="s">
        <v>80</v>
      </c>
      <c r="M2405" s="6">
        <v>8</v>
      </c>
      <c r="N2405" s="13" t="s">
        <v>5675</v>
      </c>
      <c r="O2405" s="13" t="s">
        <v>48</v>
      </c>
      <c r="P2405" s="13" t="s">
        <v>46</v>
      </c>
      <c r="Q2405" s="13" t="s">
        <v>5381</v>
      </c>
      <c r="R2405" s="13" t="s">
        <v>5383</v>
      </c>
      <c r="S2405" s="13" t="s">
        <v>5676</v>
      </c>
      <c r="T2405" s="13" t="s">
        <v>5676</v>
      </c>
      <c r="U2405" s="13" t="s">
        <v>46</v>
      </c>
      <c r="V2405" s="13" t="s">
        <v>5677</v>
      </c>
      <c r="W2405" s="13" t="s">
        <v>46</v>
      </c>
      <c r="X2405" s="21" t="s">
        <v>5678</v>
      </c>
      <c r="Y2405" s="18" t="s">
        <v>5679</v>
      </c>
      <c r="Z2405" s="17" t="s">
        <v>46</v>
      </c>
      <c r="AA2405" s="19" t="s">
        <v>46</v>
      </c>
      <c r="AB2405" s="23">
        <v>7727110</v>
      </c>
      <c r="AC2405" s="23">
        <v>1351</v>
      </c>
    </row>
    <row r="2406" spans="1:29" ht="84" hidden="1">
      <c r="A2406" s="8">
        <v>550200</v>
      </c>
      <c r="B2406" s="27">
        <v>550200</v>
      </c>
      <c r="C2406" s="27" t="e">
        <f>VLOOKUP(B2406,[1]Sheet1!$C$4:$G$287,5,0)</f>
        <v>#N/A</v>
      </c>
      <c r="D2406" s="27"/>
      <c r="E2406" s="31" t="s">
        <v>7151</v>
      </c>
      <c r="F2406" s="34"/>
      <c r="G2406" s="34"/>
      <c r="H2406" s="12" t="s">
        <v>162</v>
      </c>
      <c r="I2406" s="5" t="s">
        <v>2419</v>
      </c>
      <c r="J2406" s="5" t="s">
        <v>2420</v>
      </c>
      <c r="K2406" s="2">
        <v>550200</v>
      </c>
      <c r="L2406" s="7" t="s">
        <v>80</v>
      </c>
      <c r="M2406" s="6">
        <v>7.5</v>
      </c>
      <c r="N2406" s="13" t="s">
        <v>5675</v>
      </c>
      <c r="O2406" s="13" t="s">
        <v>48</v>
      </c>
      <c r="P2406" s="13" t="s">
        <v>46</v>
      </c>
      <c r="Q2406" s="13" t="s">
        <v>5381</v>
      </c>
      <c r="R2406" s="13" t="s">
        <v>5383</v>
      </c>
      <c r="S2406" s="13" t="s">
        <v>5676</v>
      </c>
      <c r="T2406" s="13" t="s">
        <v>5676</v>
      </c>
      <c r="U2406" s="13" t="s">
        <v>46</v>
      </c>
      <c r="V2406" s="13" t="s">
        <v>5677</v>
      </c>
      <c r="W2406" s="13" t="s">
        <v>5680</v>
      </c>
      <c r="X2406" s="21" t="s">
        <v>5678</v>
      </c>
      <c r="Y2406" s="18" t="s">
        <v>5679</v>
      </c>
      <c r="Z2406" s="17" t="s">
        <v>46</v>
      </c>
      <c r="AA2406" s="19" t="s">
        <v>46</v>
      </c>
      <c r="AB2406" s="23">
        <v>82484975</v>
      </c>
      <c r="AC2406" s="23">
        <v>53113896</v>
      </c>
    </row>
    <row r="2407" spans="1:29" ht="84" hidden="1">
      <c r="A2407" s="8">
        <v>550311</v>
      </c>
      <c r="B2407" s="27">
        <v>550311</v>
      </c>
      <c r="C2407" s="27" t="e">
        <f>VLOOKUP(B2407,[1]Sheet1!$C$4:$G$287,5,0)</f>
        <v>#N/A</v>
      </c>
      <c r="D2407" s="27"/>
      <c r="E2407" s="31" t="s">
        <v>7151</v>
      </c>
      <c r="F2407" s="34"/>
      <c r="G2407" s="34"/>
      <c r="H2407" s="12" t="s">
        <v>162</v>
      </c>
      <c r="I2407" s="5" t="s">
        <v>2370</v>
      </c>
      <c r="J2407" s="5" t="s">
        <v>2371</v>
      </c>
      <c r="K2407" s="2">
        <v>550311</v>
      </c>
      <c r="L2407" s="7" t="s">
        <v>80</v>
      </c>
      <c r="M2407" s="6">
        <v>8</v>
      </c>
      <c r="N2407" s="13" t="s">
        <v>5675</v>
      </c>
      <c r="O2407" s="13" t="s">
        <v>48</v>
      </c>
      <c r="P2407" s="13" t="s">
        <v>46</v>
      </c>
      <c r="Q2407" s="13" t="s">
        <v>5381</v>
      </c>
      <c r="R2407" s="13" t="s">
        <v>5383</v>
      </c>
      <c r="S2407" s="13" t="s">
        <v>5676</v>
      </c>
      <c r="T2407" s="13" t="s">
        <v>5676</v>
      </c>
      <c r="U2407" s="13" t="s">
        <v>46</v>
      </c>
      <c r="V2407" s="13" t="s">
        <v>5664</v>
      </c>
      <c r="W2407" s="13" t="s">
        <v>5680</v>
      </c>
      <c r="X2407" s="21" t="s">
        <v>5678</v>
      </c>
      <c r="Y2407" s="18" t="s">
        <v>5679</v>
      </c>
      <c r="Z2407" s="17" t="s">
        <v>46</v>
      </c>
      <c r="AA2407" s="19" t="s">
        <v>46</v>
      </c>
      <c r="AB2407" s="23">
        <v>22850747</v>
      </c>
      <c r="AC2407" s="23">
        <v>7952516</v>
      </c>
    </row>
    <row r="2408" spans="1:29" ht="84" hidden="1">
      <c r="A2408" s="8">
        <v>550319</v>
      </c>
      <c r="B2408" s="27">
        <v>550319</v>
      </c>
      <c r="C2408" s="27" t="e">
        <f>VLOOKUP(B2408,[1]Sheet1!$C$4:$G$287,5,0)</f>
        <v>#N/A</v>
      </c>
      <c r="D2408" s="27"/>
      <c r="E2408" s="31" t="s">
        <v>7151</v>
      </c>
      <c r="F2408" s="34"/>
      <c r="G2408" s="34"/>
      <c r="H2408" s="12" t="s">
        <v>162</v>
      </c>
      <c r="I2408" s="5" t="s">
        <v>0</v>
      </c>
      <c r="J2408" s="5" t="s">
        <v>79</v>
      </c>
      <c r="K2408" s="2">
        <v>550319</v>
      </c>
      <c r="L2408" s="7" t="s">
        <v>80</v>
      </c>
      <c r="M2408" s="6">
        <v>8</v>
      </c>
      <c r="N2408" s="13" t="s">
        <v>5675</v>
      </c>
      <c r="O2408" s="13" t="s">
        <v>48</v>
      </c>
      <c r="P2408" s="13" t="s">
        <v>46</v>
      </c>
      <c r="Q2408" s="13" t="s">
        <v>5381</v>
      </c>
      <c r="R2408" s="13" t="s">
        <v>5383</v>
      </c>
      <c r="S2408" s="13" t="s">
        <v>5676</v>
      </c>
      <c r="T2408" s="13" t="s">
        <v>5676</v>
      </c>
      <c r="U2408" s="13" t="s">
        <v>46</v>
      </c>
      <c r="V2408" s="13" t="s">
        <v>5664</v>
      </c>
      <c r="W2408" s="13" t="s">
        <v>5680</v>
      </c>
      <c r="X2408" s="21" t="s">
        <v>5678</v>
      </c>
      <c r="Y2408" s="18" t="s">
        <v>5679</v>
      </c>
      <c r="Z2408" s="17" t="s">
        <v>46</v>
      </c>
      <c r="AA2408" s="19" t="s">
        <v>46</v>
      </c>
      <c r="AB2408" s="23">
        <v>2536603</v>
      </c>
      <c r="AC2408" s="23">
        <v>2734716</v>
      </c>
    </row>
    <row r="2409" spans="1:29" ht="84" hidden="1">
      <c r="A2409" s="8">
        <v>550320</v>
      </c>
      <c r="B2409" s="27">
        <v>550320</v>
      </c>
      <c r="C2409" s="27" t="e">
        <f>VLOOKUP(B2409,[1]Sheet1!$C$4:$G$287,5,0)</f>
        <v>#N/A</v>
      </c>
      <c r="D2409" s="27"/>
      <c r="E2409" s="31" t="s">
        <v>7151</v>
      </c>
      <c r="F2409" s="34"/>
      <c r="G2409" s="34"/>
      <c r="H2409" s="12" t="s">
        <v>162</v>
      </c>
      <c r="I2409" s="5" t="s">
        <v>2378</v>
      </c>
      <c r="J2409" s="5" t="s">
        <v>2379</v>
      </c>
      <c r="K2409" s="2">
        <v>550320</v>
      </c>
      <c r="L2409" s="7" t="s">
        <v>80</v>
      </c>
      <c r="M2409" s="6">
        <v>8</v>
      </c>
      <c r="N2409" s="13" t="s">
        <v>5675</v>
      </c>
      <c r="O2409" s="13" t="s">
        <v>48</v>
      </c>
      <c r="P2409" s="13" t="s">
        <v>46</v>
      </c>
      <c r="Q2409" s="13" t="s">
        <v>5381</v>
      </c>
      <c r="R2409" s="13" t="s">
        <v>5383</v>
      </c>
      <c r="S2409" s="13" t="s">
        <v>5676</v>
      </c>
      <c r="T2409" s="13" t="s">
        <v>5676</v>
      </c>
      <c r="U2409" s="13" t="s">
        <v>46</v>
      </c>
      <c r="V2409" s="13" t="s">
        <v>5677</v>
      </c>
      <c r="W2409" s="13" t="s">
        <v>5680</v>
      </c>
      <c r="X2409" s="21" t="s">
        <v>5678</v>
      </c>
      <c r="Y2409" s="18" t="s">
        <v>5679</v>
      </c>
      <c r="Z2409" s="17" t="s">
        <v>46</v>
      </c>
      <c r="AA2409" s="19" t="s">
        <v>46</v>
      </c>
      <c r="AB2409" s="23">
        <v>848134438</v>
      </c>
      <c r="AC2409" s="23">
        <v>25754470</v>
      </c>
    </row>
    <row r="2410" spans="1:29" ht="84" hidden="1">
      <c r="A2410" s="8">
        <v>550330</v>
      </c>
      <c r="B2410" s="27">
        <v>550330</v>
      </c>
      <c r="C2410" s="27" t="e">
        <f>VLOOKUP(B2410,[1]Sheet1!$C$4:$G$287,5,0)</f>
        <v>#N/A</v>
      </c>
      <c r="D2410" s="27"/>
      <c r="E2410" s="31" t="s">
        <v>7151</v>
      </c>
      <c r="F2410" s="34"/>
      <c r="G2410" s="34"/>
      <c r="H2410" s="12" t="s">
        <v>162</v>
      </c>
      <c r="I2410" s="5" t="s">
        <v>2417</v>
      </c>
      <c r="J2410" s="5" t="s">
        <v>2418</v>
      </c>
      <c r="K2410" s="2">
        <v>550330</v>
      </c>
      <c r="L2410" s="7" t="s">
        <v>80</v>
      </c>
      <c r="M2410" s="6">
        <v>8</v>
      </c>
      <c r="N2410" s="13" t="s">
        <v>5675</v>
      </c>
      <c r="O2410" s="13" t="s">
        <v>48</v>
      </c>
      <c r="P2410" s="13" t="s">
        <v>46</v>
      </c>
      <c r="Q2410" s="13" t="s">
        <v>5381</v>
      </c>
      <c r="R2410" s="13" t="s">
        <v>5383</v>
      </c>
      <c r="S2410" s="13" t="s">
        <v>5676</v>
      </c>
      <c r="T2410" s="13" t="s">
        <v>5676</v>
      </c>
      <c r="U2410" s="13" t="s">
        <v>46</v>
      </c>
      <c r="V2410" s="13" t="s">
        <v>5677</v>
      </c>
      <c r="W2410" s="13" t="s">
        <v>46</v>
      </c>
      <c r="X2410" s="21" t="s">
        <v>5678</v>
      </c>
      <c r="Y2410" s="18" t="s">
        <v>5679</v>
      </c>
      <c r="Z2410" s="17" t="s">
        <v>46</v>
      </c>
      <c r="AA2410" s="19" t="s">
        <v>46</v>
      </c>
      <c r="AB2410" s="23">
        <v>38279932</v>
      </c>
      <c r="AC2410" s="23">
        <v>6932917</v>
      </c>
    </row>
    <row r="2411" spans="1:29" ht="84" hidden="1">
      <c r="A2411" s="8">
        <v>550340</v>
      </c>
      <c r="B2411" s="27">
        <v>550340</v>
      </c>
      <c r="C2411" s="27" t="e">
        <f>VLOOKUP(B2411,[1]Sheet1!$C$4:$G$287,5,0)</f>
        <v>#N/A</v>
      </c>
      <c r="D2411" s="27"/>
      <c r="E2411" s="31" t="s">
        <v>7151</v>
      </c>
      <c r="F2411" s="34"/>
      <c r="G2411" s="34"/>
      <c r="H2411" s="12" t="s">
        <v>162</v>
      </c>
      <c r="I2411" s="5" t="s">
        <v>2380</v>
      </c>
      <c r="J2411" s="5" t="s">
        <v>2381</v>
      </c>
      <c r="K2411" s="2">
        <v>550340</v>
      </c>
      <c r="L2411" s="7" t="s">
        <v>80</v>
      </c>
      <c r="M2411" s="6">
        <v>8</v>
      </c>
      <c r="N2411" s="13" t="s">
        <v>5675</v>
      </c>
      <c r="O2411" s="13" t="s">
        <v>48</v>
      </c>
      <c r="P2411" s="13" t="s">
        <v>46</v>
      </c>
      <c r="Q2411" s="13" t="s">
        <v>5381</v>
      </c>
      <c r="R2411" s="13" t="s">
        <v>5383</v>
      </c>
      <c r="S2411" s="13" t="s">
        <v>5676</v>
      </c>
      <c r="T2411" s="13" t="s">
        <v>5676</v>
      </c>
      <c r="U2411" s="13" t="s">
        <v>46</v>
      </c>
      <c r="V2411" s="13" t="s">
        <v>5677</v>
      </c>
      <c r="W2411" s="13" t="s">
        <v>46</v>
      </c>
      <c r="X2411" s="21" t="s">
        <v>5678</v>
      </c>
      <c r="Y2411" s="18" t="s">
        <v>5679</v>
      </c>
      <c r="Z2411" s="17" t="s">
        <v>46</v>
      </c>
      <c r="AA2411" s="19" t="s">
        <v>46</v>
      </c>
      <c r="AB2411" s="23">
        <v>77652560</v>
      </c>
      <c r="AC2411" s="23">
        <v>1598997</v>
      </c>
    </row>
    <row r="2412" spans="1:29" ht="84" hidden="1">
      <c r="A2412" s="8">
        <v>550390</v>
      </c>
      <c r="B2412" s="27">
        <v>550390</v>
      </c>
      <c r="C2412" s="27" t="e">
        <f>VLOOKUP(B2412,[1]Sheet1!$C$4:$G$287,5,0)</f>
        <v>#N/A</v>
      </c>
      <c r="D2412" s="27"/>
      <c r="E2412" s="31" t="s">
        <v>7151</v>
      </c>
      <c r="F2412" s="34"/>
      <c r="G2412" s="34"/>
      <c r="H2412" s="12" t="s">
        <v>162</v>
      </c>
      <c r="I2412" s="5" t="s">
        <v>0</v>
      </c>
      <c r="J2412" s="5" t="s">
        <v>79</v>
      </c>
      <c r="K2412" s="2">
        <v>550390</v>
      </c>
      <c r="L2412" s="7" t="s">
        <v>80</v>
      </c>
      <c r="M2412" s="6">
        <v>8</v>
      </c>
      <c r="N2412" s="13" t="s">
        <v>5675</v>
      </c>
      <c r="O2412" s="13" t="s">
        <v>48</v>
      </c>
      <c r="P2412" s="13" t="s">
        <v>46</v>
      </c>
      <c r="Q2412" s="13" t="s">
        <v>5381</v>
      </c>
      <c r="R2412" s="13" t="s">
        <v>5383</v>
      </c>
      <c r="S2412" s="13" t="s">
        <v>5676</v>
      </c>
      <c r="T2412" s="13" t="s">
        <v>5676</v>
      </c>
      <c r="U2412" s="13" t="s">
        <v>46</v>
      </c>
      <c r="V2412" s="13" t="s">
        <v>5677</v>
      </c>
      <c r="W2412" s="13" t="s">
        <v>46</v>
      </c>
      <c r="X2412" s="21" t="s">
        <v>5678</v>
      </c>
      <c r="Y2412" s="18" t="s">
        <v>5679</v>
      </c>
      <c r="Z2412" s="17" t="s">
        <v>46</v>
      </c>
      <c r="AA2412" s="19" t="s">
        <v>46</v>
      </c>
      <c r="AB2412" s="23">
        <v>51626026</v>
      </c>
      <c r="AC2412" s="23">
        <v>3076331</v>
      </c>
    </row>
    <row r="2413" spans="1:29" ht="84" hidden="1">
      <c r="A2413" s="8">
        <v>550410</v>
      </c>
      <c r="B2413" s="27">
        <v>550410</v>
      </c>
      <c r="C2413" s="27" t="e">
        <f>VLOOKUP(B2413,[1]Sheet1!$C$4:$G$287,5,0)</f>
        <v>#N/A</v>
      </c>
      <c r="D2413" s="27"/>
      <c r="E2413" s="31" t="s">
        <v>7151</v>
      </c>
      <c r="F2413" s="34"/>
      <c r="G2413" s="34"/>
      <c r="H2413" s="12" t="s">
        <v>162</v>
      </c>
      <c r="I2413" s="5" t="s">
        <v>2400</v>
      </c>
      <c r="J2413" s="5" t="s">
        <v>2401</v>
      </c>
      <c r="K2413" s="2">
        <v>550410</v>
      </c>
      <c r="L2413" s="7" t="s">
        <v>80</v>
      </c>
      <c r="M2413" s="6">
        <v>1</v>
      </c>
      <c r="N2413" s="13" t="s">
        <v>5675</v>
      </c>
      <c r="O2413" s="13" t="s">
        <v>48</v>
      </c>
      <c r="P2413" s="13" t="s">
        <v>46</v>
      </c>
      <c r="Q2413" s="13" t="s">
        <v>5381</v>
      </c>
      <c r="R2413" s="13" t="s">
        <v>5383</v>
      </c>
      <c r="S2413" s="13" t="s">
        <v>5676</v>
      </c>
      <c r="T2413" s="13" t="s">
        <v>5676</v>
      </c>
      <c r="U2413" s="13" t="s">
        <v>46</v>
      </c>
      <c r="V2413" s="13" t="s">
        <v>5677</v>
      </c>
      <c r="W2413" s="13" t="s">
        <v>5680</v>
      </c>
      <c r="X2413" s="21" t="s">
        <v>5678</v>
      </c>
      <c r="Y2413" s="18" t="s">
        <v>5679</v>
      </c>
      <c r="Z2413" s="17" t="s">
        <v>46</v>
      </c>
      <c r="AA2413" s="19" t="s">
        <v>46</v>
      </c>
      <c r="AB2413" s="23">
        <v>930376</v>
      </c>
      <c r="AC2413" s="23">
        <v>63287934</v>
      </c>
    </row>
    <row r="2414" spans="1:29" ht="84" hidden="1">
      <c r="A2414" s="8">
        <v>550490</v>
      </c>
      <c r="B2414" s="27">
        <v>550490</v>
      </c>
      <c r="C2414" s="27" t="e">
        <f>VLOOKUP(B2414,[1]Sheet1!$C$4:$G$287,5,0)</f>
        <v>#N/A</v>
      </c>
      <c r="D2414" s="27"/>
      <c r="E2414" s="31" t="s">
        <v>7151</v>
      </c>
      <c r="F2414" s="34"/>
      <c r="G2414" s="34"/>
      <c r="H2414" s="12" t="s">
        <v>162</v>
      </c>
      <c r="I2414" s="5" t="s">
        <v>0</v>
      </c>
      <c r="J2414" s="5" t="s">
        <v>79</v>
      </c>
      <c r="K2414" s="2">
        <v>550490</v>
      </c>
      <c r="L2414" s="7" t="s">
        <v>80</v>
      </c>
      <c r="M2414" s="4" t="s">
        <v>92</v>
      </c>
      <c r="N2414" s="13" t="s">
        <v>5675</v>
      </c>
      <c r="O2414" s="13" t="s">
        <v>48</v>
      </c>
      <c r="P2414" s="13" t="s">
        <v>46</v>
      </c>
      <c r="Q2414" s="13" t="s">
        <v>5381</v>
      </c>
      <c r="R2414" s="13" t="s">
        <v>5383</v>
      </c>
      <c r="S2414" s="13" t="s">
        <v>5676</v>
      </c>
      <c r="T2414" s="13" t="s">
        <v>5676</v>
      </c>
      <c r="U2414" s="13" t="s">
        <v>46</v>
      </c>
      <c r="V2414" s="13" t="s">
        <v>5677</v>
      </c>
      <c r="W2414" s="13" t="s">
        <v>5680</v>
      </c>
      <c r="X2414" s="21" t="s">
        <v>5678</v>
      </c>
      <c r="Y2414" s="18" t="s">
        <v>5679</v>
      </c>
      <c r="Z2414" s="17" t="s">
        <v>46</v>
      </c>
      <c r="AA2414" s="19" t="s">
        <v>46</v>
      </c>
      <c r="AB2414" s="23">
        <v>122891</v>
      </c>
      <c r="AC2414" s="23">
        <v>9389760</v>
      </c>
    </row>
    <row r="2415" spans="1:29" ht="60" hidden="1">
      <c r="A2415" s="8">
        <v>550510</v>
      </c>
      <c r="B2415" s="27">
        <v>550510</v>
      </c>
      <c r="C2415" s="27" t="e">
        <f>VLOOKUP(B2415,[1]Sheet1!$C$4:$G$287,5,0)</f>
        <v>#N/A</v>
      </c>
      <c r="D2415" s="27"/>
      <c r="E2415" s="31" t="s">
        <v>7151</v>
      </c>
      <c r="F2415" s="34"/>
      <c r="G2415" s="34"/>
      <c r="H2415" s="12" t="s">
        <v>162</v>
      </c>
      <c r="I2415" s="5" t="s">
        <v>2421</v>
      </c>
      <c r="J2415" s="5" t="s">
        <v>2422</v>
      </c>
      <c r="K2415" s="2">
        <v>550510</v>
      </c>
      <c r="L2415" s="7" t="s">
        <v>80</v>
      </c>
      <c r="M2415" s="6">
        <v>2</v>
      </c>
      <c r="N2415" s="13" t="s">
        <v>5675</v>
      </c>
      <c r="O2415" s="13" t="s">
        <v>48</v>
      </c>
      <c r="P2415" s="13" t="s">
        <v>46</v>
      </c>
      <c r="Q2415" s="13" t="s">
        <v>5381</v>
      </c>
      <c r="R2415" s="13" t="s">
        <v>5383</v>
      </c>
      <c r="S2415" s="13" t="s">
        <v>5676</v>
      </c>
      <c r="T2415" s="13" t="s">
        <v>5676</v>
      </c>
      <c r="U2415" s="13" t="s">
        <v>46</v>
      </c>
      <c r="V2415" s="13" t="s">
        <v>5677</v>
      </c>
      <c r="W2415" s="13" t="s">
        <v>46</v>
      </c>
      <c r="X2415" s="21" t="s">
        <v>5678</v>
      </c>
      <c r="Y2415" s="18" t="s">
        <v>44</v>
      </c>
      <c r="Z2415" s="17" t="s">
        <v>48</v>
      </c>
      <c r="AA2415" s="19" t="s">
        <v>48</v>
      </c>
      <c r="AB2415" s="23">
        <v>317659</v>
      </c>
      <c r="AC2415" s="23">
        <v>11929102</v>
      </c>
    </row>
    <row r="2416" spans="1:29" ht="60" hidden="1">
      <c r="A2416" s="8">
        <v>550520</v>
      </c>
      <c r="B2416" s="27">
        <v>550520</v>
      </c>
      <c r="C2416" s="27" t="e">
        <f>VLOOKUP(B2416,[1]Sheet1!$C$4:$G$287,5,0)</f>
        <v>#N/A</v>
      </c>
      <c r="D2416" s="27"/>
      <c r="E2416" s="31" t="s">
        <v>7151</v>
      </c>
      <c r="F2416" s="34"/>
      <c r="G2416" s="34"/>
      <c r="H2416" s="12" t="s">
        <v>162</v>
      </c>
      <c r="I2416" s="5" t="s">
        <v>2423</v>
      </c>
      <c r="J2416" s="5" t="s">
        <v>2424</v>
      </c>
      <c r="K2416" s="2">
        <v>550520</v>
      </c>
      <c r="L2416" s="7" t="s">
        <v>80</v>
      </c>
      <c r="M2416" s="6">
        <v>2</v>
      </c>
      <c r="N2416" s="13" t="s">
        <v>5675</v>
      </c>
      <c r="O2416" s="13" t="s">
        <v>48</v>
      </c>
      <c r="P2416" s="13" t="s">
        <v>46</v>
      </c>
      <c r="Q2416" s="13" t="s">
        <v>5381</v>
      </c>
      <c r="R2416" s="13" t="s">
        <v>5383</v>
      </c>
      <c r="S2416" s="13" t="s">
        <v>5676</v>
      </c>
      <c r="T2416" s="13" t="s">
        <v>5676</v>
      </c>
      <c r="U2416" s="13" t="s">
        <v>46</v>
      </c>
      <c r="V2416" s="13" t="s">
        <v>5677</v>
      </c>
      <c r="W2416" s="13" t="s">
        <v>46</v>
      </c>
      <c r="X2416" s="21" t="s">
        <v>5678</v>
      </c>
      <c r="Y2416" s="18" t="s">
        <v>44</v>
      </c>
      <c r="Z2416" s="17" t="s">
        <v>48</v>
      </c>
      <c r="AA2416" s="19" t="s">
        <v>48</v>
      </c>
      <c r="AB2416" s="23"/>
      <c r="AC2416" s="23"/>
    </row>
    <row r="2417" spans="1:29" ht="84" hidden="1">
      <c r="A2417" s="8">
        <v>550610</v>
      </c>
      <c r="B2417" s="27">
        <v>550610</v>
      </c>
      <c r="C2417" s="27" t="e">
        <f>VLOOKUP(B2417,[1]Sheet1!$C$4:$G$287,5,0)</f>
        <v>#N/A</v>
      </c>
      <c r="D2417" s="27"/>
      <c r="E2417" s="31" t="s">
        <v>7151</v>
      </c>
      <c r="F2417" s="34"/>
      <c r="G2417" s="34"/>
      <c r="H2417" s="12" t="s">
        <v>162</v>
      </c>
      <c r="I2417" s="5" t="s">
        <v>2392</v>
      </c>
      <c r="J2417" s="5" t="s">
        <v>2393</v>
      </c>
      <c r="K2417" s="2">
        <v>550610</v>
      </c>
      <c r="L2417" s="7" t="s">
        <v>80</v>
      </c>
      <c r="M2417" s="6">
        <v>8</v>
      </c>
      <c r="N2417" s="13" t="s">
        <v>5675</v>
      </c>
      <c r="O2417" s="13" t="s">
        <v>48</v>
      </c>
      <c r="P2417" s="13" t="s">
        <v>46</v>
      </c>
      <c r="Q2417" s="13" t="s">
        <v>5381</v>
      </c>
      <c r="R2417" s="13" t="s">
        <v>5383</v>
      </c>
      <c r="S2417" s="13" t="s">
        <v>5676</v>
      </c>
      <c r="T2417" s="13" t="s">
        <v>5676</v>
      </c>
      <c r="U2417" s="13" t="s">
        <v>46</v>
      </c>
      <c r="V2417" s="13" t="s">
        <v>5677</v>
      </c>
      <c r="W2417" s="13" t="s">
        <v>46</v>
      </c>
      <c r="X2417" s="21" t="s">
        <v>5678</v>
      </c>
      <c r="Y2417" s="18" t="s">
        <v>5679</v>
      </c>
      <c r="Z2417" s="17" t="s">
        <v>48</v>
      </c>
      <c r="AA2417" s="19" t="s">
        <v>46</v>
      </c>
      <c r="AB2417" s="23">
        <v>63283</v>
      </c>
      <c r="AC2417" s="23">
        <v>644832</v>
      </c>
    </row>
    <row r="2418" spans="1:29" ht="84" hidden="1">
      <c r="A2418" s="8">
        <v>550620</v>
      </c>
      <c r="B2418" s="27">
        <v>550620</v>
      </c>
      <c r="C2418" s="27" t="e">
        <f>VLOOKUP(B2418,[1]Sheet1!$C$4:$G$287,5,0)</f>
        <v>#N/A</v>
      </c>
      <c r="D2418" s="27"/>
      <c r="E2418" s="31" t="s">
        <v>7151</v>
      </c>
      <c r="F2418" s="34"/>
      <c r="G2418" s="34"/>
      <c r="H2418" s="12" t="s">
        <v>162</v>
      </c>
      <c r="I2418" s="5" t="s">
        <v>2378</v>
      </c>
      <c r="J2418" s="5" t="s">
        <v>2379</v>
      </c>
      <c r="K2418" s="2">
        <v>550620</v>
      </c>
      <c r="L2418" s="7" t="s">
        <v>80</v>
      </c>
      <c r="M2418" s="6">
        <v>8</v>
      </c>
      <c r="N2418" s="13" t="s">
        <v>5675</v>
      </c>
      <c r="O2418" s="13" t="s">
        <v>48</v>
      </c>
      <c r="P2418" s="13" t="s">
        <v>46</v>
      </c>
      <c r="Q2418" s="13" t="s">
        <v>5381</v>
      </c>
      <c r="R2418" s="13" t="s">
        <v>5383</v>
      </c>
      <c r="S2418" s="13" t="s">
        <v>5676</v>
      </c>
      <c r="T2418" s="13" t="s">
        <v>5676</v>
      </c>
      <c r="U2418" s="13" t="s">
        <v>46</v>
      </c>
      <c r="V2418" s="13" t="s">
        <v>5677</v>
      </c>
      <c r="W2418" s="13" t="s">
        <v>46</v>
      </c>
      <c r="X2418" s="21" t="s">
        <v>5678</v>
      </c>
      <c r="Y2418" s="18" t="s">
        <v>5679</v>
      </c>
      <c r="Z2418" s="17" t="s">
        <v>48</v>
      </c>
      <c r="AA2418" s="19" t="s">
        <v>46</v>
      </c>
      <c r="AB2418" s="23">
        <v>1687759</v>
      </c>
      <c r="AC2418" s="23">
        <v>702825</v>
      </c>
    </row>
    <row r="2419" spans="1:29" ht="84" hidden="1">
      <c r="A2419" s="8">
        <v>550630</v>
      </c>
      <c r="B2419" s="27">
        <v>550630</v>
      </c>
      <c r="C2419" s="27" t="e">
        <f>VLOOKUP(B2419,[1]Sheet1!$C$4:$G$287,5,0)</f>
        <v>#N/A</v>
      </c>
      <c r="D2419" s="27"/>
      <c r="E2419" s="31" t="s">
        <v>7151</v>
      </c>
      <c r="F2419" s="34"/>
      <c r="G2419" s="34"/>
      <c r="H2419" s="12" t="s">
        <v>162</v>
      </c>
      <c r="I2419" s="5" t="s">
        <v>2417</v>
      </c>
      <c r="J2419" s="5" t="s">
        <v>2418</v>
      </c>
      <c r="K2419" s="2">
        <v>550630</v>
      </c>
      <c r="L2419" s="7" t="s">
        <v>80</v>
      </c>
      <c r="M2419" s="6">
        <v>8</v>
      </c>
      <c r="N2419" s="13" t="s">
        <v>5675</v>
      </c>
      <c r="O2419" s="13" t="s">
        <v>48</v>
      </c>
      <c r="P2419" s="13" t="s">
        <v>46</v>
      </c>
      <c r="Q2419" s="13" t="s">
        <v>5381</v>
      </c>
      <c r="R2419" s="13" t="s">
        <v>5383</v>
      </c>
      <c r="S2419" s="13" t="s">
        <v>5676</v>
      </c>
      <c r="T2419" s="13" t="s">
        <v>5676</v>
      </c>
      <c r="U2419" s="13" t="s">
        <v>46</v>
      </c>
      <c r="V2419" s="13" t="s">
        <v>5677</v>
      </c>
      <c r="W2419" s="13" t="s">
        <v>46</v>
      </c>
      <c r="X2419" s="21" t="s">
        <v>5678</v>
      </c>
      <c r="Y2419" s="18" t="s">
        <v>5679</v>
      </c>
      <c r="Z2419" s="17" t="s">
        <v>48</v>
      </c>
      <c r="AA2419" s="19" t="s">
        <v>46</v>
      </c>
      <c r="AB2419" s="23">
        <v>383526</v>
      </c>
      <c r="AC2419" s="23">
        <v>1807075</v>
      </c>
    </row>
    <row r="2420" spans="1:29" ht="84" hidden="1">
      <c r="A2420" s="8">
        <v>550690</v>
      </c>
      <c r="B2420" s="27">
        <v>550690</v>
      </c>
      <c r="C2420" s="27" t="e">
        <f>VLOOKUP(B2420,[1]Sheet1!$C$4:$G$287,5,0)</f>
        <v>#N/A</v>
      </c>
      <c r="D2420" s="27"/>
      <c r="E2420" s="31" t="s">
        <v>7151</v>
      </c>
      <c r="F2420" s="34"/>
      <c r="G2420" s="34"/>
      <c r="H2420" s="12" t="s">
        <v>162</v>
      </c>
      <c r="I2420" s="5" t="s">
        <v>0</v>
      </c>
      <c r="J2420" s="5" t="s">
        <v>79</v>
      </c>
      <c r="K2420" s="2">
        <v>550690</v>
      </c>
      <c r="L2420" s="7" t="s">
        <v>80</v>
      </c>
      <c r="M2420" s="6">
        <v>8</v>
      </c>
      <c r="N2420" s="13" t="s">
        <v>5675</v>
      </c>
      <c r="O2420" s="13" t="s">
        <v>48</v>
      </c>
      <c r="P2420" s="13" t="s">
        <v>46</v>
      </c>
      <c r="Q2420" s="13" t="s">
        <v>5381</v>
      </c>
      <c r="R2420" s="13" t="s">
        <v>5383</v>
      </c>
      <c r="S2420" s="13" t="s">
        <v>5676</v>
      </c>
      <c r="T2420" s="13" t="s">
        <v>5676</v>
      </c>
      <c r="U2420" s="13" t="s">
        <v>46</v>
      </c>
      <c r="V2420" s="13" t="s">
        <v>5677</v>
      </c>
      <c r="W2420" s="13" t="s">
        <v>46</v>
      </c>
      <c r="X2420" s="21" t="s">
        <v>5678</v>
      </c>
      <c r="Y2420" s="18" t="s">
        <v>5679</v>
      </c>
      <c r="Z2420" s="17" t="s">
        <v>48</v>
      </c>
      <c r="AA2420" s="19" t="s">
        <v>46</v>
      </c>
      <c r="AB2420" s="23">
        <v>563650</v>
      </c>
      <c r="AC2420" s="23">
        <v>1002203</v>
      </c>
    </row>
    <row r="2421" spans="1:29" ht="84" hidden="1">
      <c r="A2421" s="8">
        <v>550700</v>
      </c>
      <c r="B2421" s="27">
        <v>550700</v>
      </c>
      <c r="C2421" s="27" t="e">
        <f>VLOOKUP(B2421,[1]Sheet1!$C$4:$G$287,5,0)</f>
        <v>#N/A</v>
      </c>
      <c r="D2421" s="27"/>
      <c r="E2421" s="31" t="s">
        <v>7151</v>
      </c>
      <c r="F2421" s="34"/>
      <c r="G2421" s="34"/>
      <c r="H2421" s="12" t="s">
        <v>162</v>
      </c>
      <c r="I2421" s="5" t="s">
        <v>2425</v>
      </c>
      <c r="J2421" s="5" t="s">
        <v>2426</v>
      </c>
      <c r="K2421" s="2">
        <v>550700</v>
      </c>
      <c r="L2421" s="7" t="s">
        <v>80</v>
      </c>
      <c r="M2421" s="6">
        <v>8</v>
      </c>
      <c r="N2421" s="13" t="s">
        <v>5675</v>
      </c>
      <c r="O2421" s="13" t="s">
        <v>48</v>
      </c>
      <c r="P2421" s="13" t="s">
        <v>46</v>
      </c>
      <c r="Q2421" s="13" t="s">
        <v>5381</v>
      </c>
      <c r="R2421" s="13" t="s">
        <v>5383</v>
      </c>
      <c r="S2421" s="13" t="s">
        <v>5676</v>
      </c>
      <c r="T2421" s="13" t="s">
        <v>5676</v>
      </c>
      <c r="U2421" s="13" t="s">
        <v>46</v>
      </c>
      <c r="V2421" s="13" t="s">
        <v>5677</v>
      </c>
      <c r="W2421" s="13" t="s">
        <v>5680</v>
      </c>
      <c r="X2421" s="21" t="s">
        <v>5678</v>
      </c>
      <c r="Y2421" s="18" t="s">
        <v>5679</v>
      </c>
      <c r="Z2421" s="17" t="s">
        <v>48</v>
      </c>
      <c r="AA2421" s="19" t="s">
        <v>46</v>
      </c>
      <c r="AB2421" s="23">
        <v>1265</v>
      </c>
      <c r="AC2421" s="23">
        <v>635174</v>
      </c>
    </row>
    <row r="2422" spans="1:29" ht="288" hidden="1">
      <c r="A2422" s="8">
        <v>550810</v>
      </c>
      <c r="B2422" s="27">
        <v>550810</v>
      </c>
      <c r="C2422" s="27" t="e">
        <f>VLOOKUP(B2422,[1]Sheet1!$C$4:$G$287,5,0)</f>
        <v>#N/A</v>
      </c>
      <c r="D2422" s="27"/>
      <c r="E2422" s="31" t="s">
        <v>7151</v>
      </c>
      <c r="F2422" s="34"/>
      <c r="G2422" s="34"/>
      <c r="H2422" s="12" t="s">
        <v>162</v>
      </c>
      <c r="I2422" s="5" t="s">
        <v>2427</v>
      </c>
      <c r="J2422" s="5" t="s">
        <v>2428</v>
      </c>
      <c r="K2422" s="2">
        <v>550810</v>
      </c>
      <c r="L2422" s="7" t="s">
        <v>80</v>
      </c>
      <c r="M2422" s="6">
        <v>8</v>
      </c>
      <c r="N2422" s="13" t="s">
        <v>5675</v>
      </c>
      <c r="O2422" s="13" t="s">
        <v>48</v>
      </c>
      <c r="P2422" s="13" t="s">
        <v>46</v>
      </c>
      <c r="Q2422" s="13" t="s">
        <v>50</v>
      </c>
      <c r="R2422" s="13" t="s">
        <v>5383</v>
      </c>
      <c r="S2422" s="13" t="s">
        <v>5681</v>
      </c>
      <c r="T2422" s="13" t="s">
        <v>5681</v>
      </c>
      <c r="U2422" s="13" t="s">
        <v>5616</v>
      </c>
      <c r="V2422" s="13" t="s">
        <v>5682</v>
      </c>
      <c r="W2422" s="13" t="s">
        <v>5683</v>
      </c>
      <c r="X2422" s="21" t="s">
        <v>5668</v>
      </c>
      <c r="Y2422" s="18" t="s">
        <v>5684</v>
      </c>
      <c r="Z2422" s="17" t="s">
        <v>48</v>
      </c>
      <c r="AA2422" s="19" t="s">
        <v>48</v>
      </c>
      <c r="AB2422" s="23">
        <v>30824695</v>
      </c>
      <c r="AC2422" s="23">
        <v>12280346</v>
      </c>
    </row>
    <row r="2423" spans="1:29" ht="288" hidden="1">
      <c r="A2423" s="8">
        <v>550820</v>
      </c>
      <c r="B2423" s="27">
        <v>550820</v>
      </c>
      <c r="C2423" s="27" t="e">
        <f>VLOOKUP(B2423,[1]Sheet1!$C$4:$G$287,5,0)</f>
        <v>#N/A</v>
      </c>
      <c r="D2423" s="27"/>
      <c r="E2423" s="31" t="s">
        <v>7151</v>
      </c>
      <c r="F2423" s="34"/>
      <c r="G2423" s="34"/>
      <c r="H2423" s="12" t="s">
        <v>162</v>
      </c>
      <c r="I2423" s="5" t="s">
        <v>2429</v>
      </c>
      <c r="J2423" s="5" t="s">
        <v>2430</v>
      </c>
      <c r="K2423" s="2">
        <v>550820</v>
      </c>
      <c r="L2423" s="7" t="s">
        <v>80</v>
      </c>
      <c r="M2423" s="6">
        <v>8</v>
      </c>
      <c r="N2423" s="13" t="s">
        <v>5675</v>
      </c>
      <c r="O2423" s="13" t="s">
        <v>48</v>
      </c>
      <c r="P2423" s="13" t="s">
        <v>46</v>
      </c>
      <c r="Q2423" s="13" t="s">
        <v>50</v>
      </c>
      <c r="R2423" s="13" t="s">
        <v>5383</v>
      </c>
      <c r="S2423" s="13" t="s">
        <v>5681</v>
      </c>
      <c r="T2423" s="13" t="s">
        <v>5681</v>
      </c>
      <c r="U2423" s="13" t="s">
        <v>5616</v>
      </c>
      <c r="V2423" s="13" t="s">
        <v>5682</v>
      </c>
      <c r="W2423" s="13" t="s">
        <v>5683</v>
      </c>
      <c r="X2423" s="21" t="s">
        <v>5668</v>
      </c>
      <c r="Y2423" s="18" t="s">
        <v>5684</v>
      </c>
      <c r="Z2423" s="17" t="s">
        <v>48</v>
      </c>
      <c r="AA2423" s="19" t="s">
        <v>48</v>
      </c>
      <c r="AB2423" s="23">
        <v>571103</v>
      </c>
      <c r="AC2423" s="23">
        <v>122335</v>
      </c>
    </row>
    <row r="2424" spans="1:29" ht="288" hidden="1">
      <c r="A2424" s="8">
        <v>550911</v>
      </c>
      <c r="B2424" s="27">
        <v>550911</v>
      </c>
      <c r="C2424" s="27" t="e">
        <f>VLOOKUP(B2424,[1]Sheet1!$C$4:$G$287,5,0)</f>
        <v>#N/A</v>
      </c>
      <c r="D2424" s="27"/>
      <c r="E2424" s="31" t="s">
        <v>7151</v>
      </c>
      <c r="F2424" s="34"/>
      <c r="G2424" s="34"/>
      <c r="H2424" s="12" t="s">
        <v>162</v>
      </c>
      <c r="I2424" s="5" t="s">
        <v>2431</v>
      </c>
      <c r="J2424" s="5" t="s">
        <v>2354</v>
      </c>
      <c r="K2424" s="2">
        <v>550911</v>
      </c>
      <c r="L2424" s="7" t="s">
        <v>80</v>
      </c>
      <c r="M2424" s="6">
        <v>8</v>
      </c>
      <c r="N2424" s="13" t="s">
        <v>5675</v>
      </c>
      <c r="O2424" s="13" t="s">
        <v>48</v>
      </c>
      <c r="P2424" s="13" t="s">
        <v>46</v>
      </c>
      <c r="Q2424" s="13" t="s">
        <v>50</v>
      </c>
      <c r="R2424" s="13" t="s">
        <v>5383</v>
      </c>
      <c r="S2424" s="13" t="s">
        <v>5681</v>
      </c>
      <c r="T2424" s="13" t="s">
        <v>5681</v>
      </c>
      <c r="U2424" s="13" t="s">
        <v>5616</v>
      </c>
      <c r="V2424" s="13" t="s">
        <v>5682</v>
      </c>
      <c r="W2424" s="13" t="s">
        <v>5683</v>
      </c>
      <c r="X2424" s="21" t="s">
        <v>5668</v>
      </c>
      <c r="Y2424" s="18" t="s">
        <v>5684</v>
      </c>
      <c r="Z2424" s="17" t="s">
        <v>48</v>
      </c>
      <c r="AA2424" s="19" t="s">
        <v>48</v>
      </c>
      <c r="AB2424" s="23">
        <v>1281545</v>
      </c>
      <c r="AC2424" s="23">
        <v>3423567</v>
      </c>
    </row>
    <row r="2425" spans="1:29" ht="288" hidden="1">
      <c r="A2425" s="8">
        <v>550912</v>
      </c>
      <c r="B2425" s="27">
        <v>550912</v>
      </c>
      <c r="C2425" s="27" t="e">
        <f>VLOOKUP(B2425,[1]Sheet1!$C$4:$G$287,5,0)</f>
        <v>#N/A</v>
      </c>
      <c r="D2425" s="27"/>
      <c r="E2425" s="31" t="s">
        <v>7151</v>
      </c>
      <c r="F2425" s="34"/>
      <c r="G2425" s="34"/>
      <c r="H2425" s="12" t="s">
        <v>162</v>
      </c>
      <c r="I2425" s="5" t="s">
        <v>2432</v>
      </c>
      <c r="J2425" s="5" t="s">
        <v>2356</v>
      </c>
      <c r="K2425" s="2">
        <v>550912</v>
      </c>
      <c r="L2425" s="7" t="s">
        <v>80</v>
      </c>
      <c r="M2425" s="6">
        <v>8</v>
      </c>
      <c r="N2425" s="13" t="s">
        <v>5675</v>
      </c>
      <c r="O2425" s="13" t="s">
        <v>48</v>
      </c>
      <c r="P2425" s="13" t="s">
        <v>46</v>
      </c>
      <c r="Q2425" s="13" t="s">
        <v>50</v>
      </c>
      <c r="R2425" s="13" t="s">
        <v>5383</v>
      </c>
      <c r="S2425" s="13" t="s">
        <v>5681</v>
      </c>
      <c r="T2425" s="13" t="s">
        <v>5681</v>
      </c>
      <c r="U2425" s="13" t="s">
        <v>5616</v>
      </c>
      <c r="V2425" s="13" t="s">
        <v>5682</v>
      </c>
      <c r="W2425" s="13" t="s">
        <v>5683</v>
      </c>
      <c r="X2425" s="21" t="s">
        <v>5668</v>
      </c>
      <c r="Y2425" s="18" t="s">
        <v>5684</v>
      </c>
      <c r="Z2425" s="17" t="s">
        <v>48</v>
      </c>
      <c r="AA2425" s="19" t="s">
        <v>48</v>
      </c>
      <c r="AB2425" s="23">
        <v>1009833</v>
      </c>
      <c r="AC2425" s="23">
        <v>2707890</v>
      </c>
    </row>
    <row r="2426" spans="1:29" ht="288" hidden="1">
      <c r="A2426" s="8">
        <v>550921</v>
      </c>
      <c r="B2426" s="27">
        <v>550921</v>
      </c>
      <c r="C2426" s="27" t="e">
        <f>VLOOKUP(B2426,[1]Sheet1!$C$4:$G$287,5,0)</f>
        <v>#N/A</v>
      </c>
      <c r="D2426" s="27"/>
      <c r="E2426" s="31" t="s">
        <v>7151</v>
      </c>
      <c r="F2426" s="34"/>
      <c r="G2426" s="34"/>
      <c r="H2426" s="12" t="s">
        <v>162</v>
      </c>
      <c r="I2426" s="5" t="s">
        <v>2431</v>
      </c>
      <c r="J2426" s="5" t="s">
        <v>2354</v>
      </c>
      <c r="K2426" s="2">
        <v>550921</v>
      </c>
      <c r="L2426" s="7" t="s">
        <v>80</v>
      </c>
      <c r="M2426" s="6">
        <v>8</v>
      </c>
      <c r="N2426" s="13" t="s">
        <v>5675</v>
      </c>
      <c r="O2426" s="13" t="s">
        <v>48</v>
      </c>
      <c r="P2426" s="13" t="s">
        <v>46</v>
      </c>
      <c r="Q2426" s="13" t="s">
        <v>50</v>
      </c>
      <c r="R2426" s="13" t="s">
        <v>5383</v>
      </c>
      <c r="S2426" s="13" t="s">
        <v>5681</v>
      </c>
      <c r="T2426" s="13" t="s">
        <v>5681</v>
      </c>
      <c r="U2426" s="13" t="s">
        <v>5616</v>
      </c>
      <c r="V2426" s="13" t="s">
        <v>5682</v>
      </c>
      <c r="W2426" s="13" t="s">
        <v>5683</v>
      </c>
      <c r="X2426" s="21" t="s">
        <v>5668</v>
      </c>
      <c r="Y2426" s="18" t="s">
        <v>5684</v>
      </c>
      <c r="Z2426" s="17" t="s">
        <v>48</v>
      </c>
      <c r="AA2426" s="19" t="s">
        <v>48</v>
      </c>
      <c r="AB2426" s="23">
        <v>801253</v>
      </c>
      <c r="AC2426" s="23">
        <v>45887832</v>
      </c>
    </row>
    <row r="2427" spans="1:29" ht="288" hidden="1">
      <c r="A2427" s="8">
        <v>550922</v>
      </c>
      <c r="B2427" s="27">
        <v>550922</v>
      </c>
      <c r="C2427" s="27" t="e">
        <f>VLOOKUP(B2427,[1]Sheet1!$C$4:$G$287,5,0)</f>
        <v>#N/A</v>
      </c>
      <c r="D2427" s="27"/>
      <c r="E2427" s="31" t="s">
        <v>7151</v>
      </c>
      <c r="F2427" s="34"/>
      <c r="G2427" s="34"/>
      <c r="H2427" s="12" t="s">
        <v>162</v>
      </c>
      <c r="I2427" s="5" t="s">
        <v>2432</v>
      </c>
      <c r="J2427" s="5" t="s">
        <v>2356</v>
      </c>
      <c r="K2427" s="2">
        <v>550922</v>
      </c>
      <c r="L2427" s="7" t="s">
        <v>80</v>
      </c>
      <c r="M2427" s="6">
        <v>8</v>
      </c>
      <c r="N2427" s="13" t="s">
        <v>5675</v>
      </c>
      <c r="O2427" s="13" t="s">
        <v>48</v>
      </c>
      <c r="P2427" s="13" t="s">
        <v>46</v>
      </c>
      <c r="Q2427" s="13" t="s">
        <v>50</v>
      </c>
      <c r="R2427" s="13" t="s">
        <v>5383</v>
      </c>
      <c r="S2427" s="13" t="s">
        <v>5681</v>
      </c>
      <c r="T2427" s="13" t="s">
        <v>5681</v>
      </c>
      <c r="U2427" s="13" t="s">
        <v>5616</v>
      </c>
      <c r="V2427" s="13" t="s">
        <v>5682</v>
      </c>
      <c r="W2427" s="13" t="s">
        <v>5683</v>
      </c>
      <c r="X2427" s="21" t="s">
        <v>5668</v>
      </c>
      <c r="Y2427" s="18" t="s">
        <v>5684</v>
      </c>
      <c r="Z2427" s="17" t="s">
        <v>48</v>
      </c>
      <c r="AA2427" s="19" t="s">
        <v>48</v>
      </c>
      <c r="AB2427" s="23">
        <v>5555123</v>
      </c>
      <c r="AC2427" s="23">
        <v>26923735</v>
      </c>
    </row>
    <row r="2428" spans="1:29" ht="288" hidden="1">
      <c r="A2428" s="8">
        <v>550931</v>
      </c>
      <c r="B2428" s="27">
        <v>550931</v>
      </c>
      <c r="C2428" s="27" t="e">
        <f>VLOOKUP(B2428,[1]Sheet1!$C$4:$G$287,5,0)</f>
        <v>#N/A</v>
      </c>
      <c r="D2428" s="27"/>
      <c r="E2428" s="31" t="s">
        <v>7151</v>
      </c>
      <c r="F2428" s="34"/>
      <c r="G2428" s="34"/>
      <c r="H2428" s="12" t="s">
        <v>162</v>
      </c>
      <c r="I2428" s="5" t="s">
        <v>2431</v>
      </c>
      <c r="J2428" s="5" t="s">
        <v>2354</v>
      </c>
      <c r="K2428" s="2">
        <v>550931</v>
      </c>
      <c r="L2428" s="7" t="s">
        <v>80</v>
      </c>
      <c r="M2428" s="6">
        <v>8</v>
      </c>
      <c r="N2428" s="13" t="s">
        <v>5675</v>
      </c>
      <c r="O2428" s="13" t="s">
        <v>48</v>
      </c>
      <c r="P2428" s="13" t="s">
        <v>46</v>
      </c>
      <c r="Q2428" s="13" t="s">
        <v>50</v>
      </c>
      <c r="R2428" s="13" t="s">
        <v>5383</v>
      </c>
      <c r="S2428" s="13" t="s">
        <v>5681</v>
      </c>
      <c r="T2428" s="13" t="s">
        <v>5681</v>
      </c>
      <c r="U2428" s="13" t="s">
        <v>5616</v>
      </c>
      <c r="V2428" s="13" t="s">
        <v>5682</v>
      </c>
      <c r="W2428" s="13" t="s">
        <v>5683</v>
      </c>
      <c r="X2428" s="21" t="s">
        <v>5668</v>
      </c>
      <c r="Y2428" s="18" t="s">
        <v>5684</v>
      </c>
      <c r="Z2428" s="17" t="s">
        <v>48</v>
      </c>
      <c r="AA2428" s="19" t="s">
        <v>48</v>
      </c>
      <c r="AB2428" s="23">
        <v>2875473</v>
      </c>
      <c r="AC2428" s="23">
        <v>12015300</v>
      </c>
    </row>
    <row r="2429" spans="1:29" ht="288" hidden="1">
      <c r="A2429" s="8">
        <v>550932</v>
      </c>
      <c r="B2429" s="27">
        <v>550932</v>
      </c>
      <c r="C2429" s="27" t="e">
        <f>VLOOKUP(B2429,[1]Sheet1!$C$4:$G$287,5,0)</f>
        <v>#N/A</v>
      </c>
      <c r="D2429" s="27"/>
      <c r="E2429" s="31" t="s">
        <v>7151</v>
      </c>
      <c r="F2429" s="34"/>
      <c r="G2429" s="34"/>
      <c r="H2429" s="12" t="s">
        <v>162</v>
      </c>
      <c r="I2429" s="5" t="s">
        <v>2432</v>
      </c>
      <c r="J2429" s="5" t="s">
        <v>2356</v>
      </c>
      <c r="K2429" s="2">
        <v>550932</v>
      </c>
      <c r="L2429" s="7" t="s">
        <v>80</v>
      </c>
      <c r="M2429" s="6">
        <v>8</v>
      </c>
      <c r="N2429" s="13" t="s">
        <v>5675</v>
      </c>
      <c r="O2429" s="13" t="s">
        <v>48</v>
      </c>
      <c r="P2429" s="13" t="s">
        <v>46</v>
      </c>
      <c r="Q2429" s="13" t="s">
        <v>50</v>
      </c>
      <c r="R2429" s="13" t="s">
        <v>5383</v>
      </c>
      <c r="S2429" s="13" t="s">
        <v>5681</v>
      </c>
      <c r="T2429" s="13" t="s">
        <v>5681</v>
      </c>
      <c r="U2429" s="13" t="s">
        <v>5616</v>
      </c>
      <c r="V2429" s="13" t="s">
        <v>5682</v>
      </c>
      <c r="W2429" s="13" t="s">
        <v>5683</v>
      </c>
      <c r="X2429" s="21" t="s">
        <v>5668</v>
      </c>
      <c r="Y2429" s="18" t="s">
        <v>5684</v>
      </c>
      <c r="Z2429" s="17" t="s">
        <v>48</v>
      </c>
      <c r="AA2429" s="19" t="s">
        <v>48</v>
      </c>
      <c r="AB2429" s="23">
        <v>3968245</v>
      </c>
      <c r="AC2429" s="23">
        <v>43305865</v>
      </c>
    </row>
    <row r="2430" spans="1:29" ht="288" hidden="1">
      <c r="A2430" s="8">
        <v>550941</v>
      </c>
      <c r="B2430" s="27">
        <v>550941</v>
      </c>
      <c r="C2430" s="27" t="e">
        <f>VLOOKUP(B2430,[1]Sheet1!$C$4:$G$287,5,0)</f>
        <v>#N/A</v>
      </c>
      <c r="D2430" s="27"/>
      <c r="E2430" s="31" t="s">
        <v>7151</v>
      </c>
      <c r="F2430" s="34"/>
      <c r="G2430" s="34"/>
      <c r="H2430" s="12" t="s">
        <v>162</v>
      </c>
      <c r="I2430" s="5" t="s">
        <v>2431</v>
      </c>
      <c r="J2430" s="5" t="s">
        <v>2354</v>
      </c>
      <c r="K2430" s="2">
        <v>550941</v>
      </c>
      <c r="L2430" s="7" t="s">
        <v>80</v>
      </c>
      <c r="M2430" s="6">
        <v>8</v>
      </c>
      <c r="N2430" s="13" t="s">
        <v>5675</v>
      </c>
      <c r="O2430" s="13" t="s">
        <v>48</v>
      </c>
      <c r="P2430" s="13" t="s">
        <v>46</v>
      </c>
      <c r="Q2430" s="13" t="s">
        <v>50</v>
      </c>
      <c r="R2430" s="13" t="s">
        <v>5383</v>
      </c>
      <c r="S2430" s="13" t="s">
        <v>5681</v>
      </c>
      <c r="T2430" s="13" t="s">
        <v>5681</v>
      </c>
      <c r="U2430" s="13" t="s">
        <v>5616</v>
      </c>
      <c r="V2430" s="13" t="s">
        <v>5682</v>
      </c>
      <c r="W2430" s="13" t="s">
        <v>5683</v>
      </c>
      <c r="X2430" s="21" t="s">
        <v>5668</v>
      </c>
      <c r="Y2430" s="18" t="s">
        <v>5684</v>
      </c>
      <c r="Z2430" s="17" t="s">
        <v>48</v>
      </c>
      <c r="AA2430" s="19" t="s">
        <v>48</v>
      </c>
      <c r="AB2430" s="23">
        <v>8484879</v>
      </c>
      <c r="AC2430" s="23">
        <v>4889872</v>
      </c>
    </row>
    <row r="2431" spans="1:29" ht="288" hidden="1">
      <c r="A2431" s="8">
        <v>550942</v>
      </c>
      <c r="B2431" s="27">
        <v>550942</v>
      </c>
      <c r="C2431" s="27" t="e">
        <f>VLOOKUP(B2431,[1]Sheet1!$C$4:$G$287,5,0)</f>
        <v>#N/A</v>
      </c>
      <c r="D2431" s="27"/>
      <c r="E2431" s="31" t="s">
        <v>7151</v>
      </c>
      <c r="F2431" s="34"/>
      <c r="G2431" s="34"/>
      <c r="H2431" s="12" t="s">
        <v>162</v>
      </c>
      <c r="I2431" s="5" t="s">
        <v>2432</v>
      </c>
      <c r="J2431" s="5" t="s">
        <v>2356</v>
      </c>
      <c r="K2431" s="2">
        <v>550942</v>
      </c>
      <c r="L2431" s="7" t="s">
        <v>80</v>
      </c>
      <c r="M2431" s="6">
        <v>8</v>
      </c>
      <c r="N2431" s="13" t="s">
        <v>5675</v>
      </c>
      <c r="O2431" s="13" t="s">
        <v>48</v>
      </c>
      <c r="P2431" s="13" t="s">
        <v>46</v>
      </c>
      <c r="Q2431" s="13" t="s">
        <v>50</v>
      </c>
      <c r="R2431" s="13" t="s">
        <v>5383</v>
      </c>
      <c r="S2431" s="13" t="s">
        <v>5681</v>
      </c>
      <c r="T2431" s="13" t="s">
        <v>5681</v>
      </c>
      <c r="U2431" s="13" t="s">
        <v>5616</v>
      </c>
      <c r="V2431" s="13" t="s">
        <v>5682</v>
      </c>
      <c r="W2431" s="13" t="s">
        <v>5683</v>
      </c>
      <c r="X2431" s="21" t="s">
        <v>5668</v>
      </c>
      <c r="Y2431" s="18" t="s">
        <v>5684</v>
      </c>
      <c r="Z2431" s="17" t="s">
        <v>48</v>
      </c>
      <c r="AA2431" s="19" t="s">
        <v>48</v>
      </c>
      <c r="AB2431" s="23">
        <v>460768</v>
      </c>
      <c r="AC2431" s="23">
        <v>1322028</v>
      </c>
    </row>
    <row r="2432" spans="1:29" ht="288" hidden="1">
      <c r="A2432" s="8">
        <v>550951</v>
      </c>
      <c r="B2432" s="27">
        <v>550951</v>
      </c>
      <c r="C2432" s="27" t="e">
        <f>VLOOKUP(B2432,[1]Sheet1!$C$4:$G$287,5,0)</f>
        <v>#N/A</v>
      </c>
      <c r="D2432" s="27"/>
      <c r="E2432" s="31" t="s">
        <v>7151</v>
      </c>
      <c r="F2432" s="34"/>
      <c r="G2432" s="34"/>
      <c r="H2432" s="12" t="s">
        <v>162</v>
      </c>
      <c r="I2432" s="5" t="s">
        <v>2433</v>
      </c>
      <c r="J2432" s="5" t="s">
        <v>2434</v>
      </c>
      <c r="K2432" s="2">
        <v>550951</v>
      </c>
      <c r="L2432" s="7" t="s">
        <v>80</v>
      </c>
      <c r="M2432" s="6">
        <v>8</v>
      </c>
      <c r="N2432" s="13" t="s">
        <v>5675</v>
      </c>
      <c r="O2432" s="13" t="s">
        <v>48</v>
      </c>
      <c r="P2432" s="13" t="s">
        <v>46</v>
      </c>
      <c r="Q2432" s="13" t="s">
        <v>50</v>
      </c>
      <c r="R2432" s="13" t="s">
        <v>5383</v>
      </c>
      <c r="S2432" s="13" t="s">
        <v>5681</v>
      </c>
      <c r="T2432" s="13" t="s">
        <v>5681</v>
      </c>
      <c r="U2432" s="13" t="s">
        <v>5616</v>
      </c>
      <c r="V2432" s="13" t="s">
        <v>5682</v>
      </c>
      <c r="W2432" s="13" t="s">
        <v>5683</v>
      </c>
      <c r="X2432" s="21" t="s">
        <v>5668</v>
      </c>
      <c r="Y2432" s="18" t="s">
        <v>5684</v>
      </c>
      <c r="Z2432" s="17" t="s">
        <v>48</v>
      </c>
      <c r="AA2432" s="19" t="s">
        <v>48</v>
      </c>
      <c r="AB2432" s="23">
        <v>3221690</v>
      </c>
      <c r="AC2432" s="23">
        <v>84555244</v>
      </c>
    </row>
    <row r="2433" spans="1:29" ht="288" hidden="1">
      <c r="A2433" s="8">
        <v>550952</v>
      </c>
      <c r="B2433" s="27">
        <v>550952</v>
      </c>
      <c r="C2433" s="27" t="e">
        <f>VLOOKUP(B2433,[1]Sheet1!$C$4:$G$287,5,0)</f>
        <v>#N/A</v>
      </c>
      <c r="D2433" s="27"/>
      <c r="E2433" s="31" t="s">
        <v>7151</v>
      </c>
      <c r="F2433" s="34"/>
      <c r="G2433" s="34"/>
      <c r="H2433" s="12" t="s">
        <v>162</v>
      </c>
      <c r="I2433" s="5" t="s">
        <v>2435</v>
      </c>
      <c r="J2433" s="5" t="s">
        <v>2436</v>
      </c>
      <c r="K2433" s="2">
        <v>550952</v>
      </c>
      <c r="L2433" s="7" t="s">
        <v>80</v>
      </c>
      <c r="M2433" s="6">
        <v>8</v>
      </c>
      <c r="N2433" s="13" t="s">
        <v>5675</v>
      </c>
      <c r="O2433" s="13" t="s">
        <v>48</v>
      </c>
      <c r="P2433" s="13" t="s">
        <v>46</v>
      </c>
      <c r="Q2433" s="13" t="s">
        <v>50</v>
      </c>
      <c r="R2433" s="13" t="s">
        <v>5383</v>
      </c>
      <c r="S2433" s="13" t="s">
        <v>5681</v>
      </c>
      <c r="T2433" s="13" t="s">
        <v>5681</v>
      </c>
      <c r="U2433" s="13" t="s">
        <v>5616</v>
      </c>
      <c r="V2433" s="13" t="s">
        <v>5682</v>
      </c>
      <c r="W2433" s="13" t="s">
        <v>5683</v>
      </c>
      <c r="X2433" s="21" t="s">
        <v>5668</v>
      </c>
      <c r="Y2433" s="18" t="s">
        <v>5684</v>
      </c>
      <c r="Z2433" s="17" t="s">
        <v>48</v>
      </c>
      <c r="AA2433" s="19" t="s">
        <v>48</v>
      </c>
      <c r="AB2433" s="23">
        <v>3203069</v>
      </c>
      <c r="AC2433" s="23">
        <v>5229958</v>
      </c>
    </row>
    <row r="2434" spans="1:29" ht="288" hidden="1">
      <c r="A2434" s="8">
        <v>550953</v>
      </c>
      <c r="B2434" s="27">
        <v>550953</v>
      </c>
      <c r="C2434" s="27" t="e">
        <f>VLOOKUP(B2434,[1]Sheet1!$C$4:$G$287,5,0)</f>
        <v>#N/A</v>
      </c>
      <c r="D2434" s="27"/>
      <c r="E2434" s="31" t="s">
        <v>7151</v>
      </c>
      <c r="F2434" s="34"/>
      <c r="G2434" s="34"/>
      <c r="H2434" s="12" t="s">
        <v>162</v>
      </c>
      <c r="I2434" s="5" t="s">
        <v>2437</v>
      </c>
      <c r="J2434" s="5" t="s">
        <v>2438</v>
      </c>
      <c r="K2434" s="2">
        <v>550953</v>
      </c>
      <c r="L2434" s="7" t="s">
        <v>80</v>
      </c>
      <c r="M2434" s="6">
        <v>8</v>
      </c>
      <c r="N2434" s="13" t="s">
        <v>5675</v>
      </c>
      <c r="O2434" s="13" t="s">
        <v>48</v>
      </c>
      <c r="P2434" s="13" t="s">
        <v>46</v>
      </c>
      <c r="Q2434" s="13" t="s">
        <v>50</v>
      </c>
      <c r="R2434" s="13" t="s">
        <v>5383</v>
      </c>
      <c r="S2434" s="13" t="s">
        <v>5681</v>
      </c>
      <c r="T2434" s="13" t="s">
        <v>5681</v>
      </c>
      <c r="U2434" s="13" t="s">
        <v>5616</v>
      </c>
      <c r="V2434" s="13" t="s">
        <v>5682</v>
      </c>
      <c r="W2434" s="13" t="s">
        <v>5683</v>
      </c>
      <c r="X2434" s="21" t="s">
        <v>5668</v>
      </c>
      <c r="Y2434" s="18" t="s">
        <v>5684</v>
      </c>
      <c r="Z2434" s="17" t="s">
        <v>48</v>
      </c>
      <c r="AA2434" s="19" t="s">
        <v>48</v>
      </c>
      <c r="AB2434" s="23">
        <v>4504003</v>
      </c>
      <c r="AC2434" s="23">
        <v>57187354</v>
      </c>
    </row>
    <row r="2435" spans="1:29" ht="288" hidden="1">
      <c r="A2435" s="8">
        <v>550959</v>
      </c>
      <c r="B2435" s="27">
        <v>550959</v>
      </c>
      <c r="C2435" s="27" t="e">
        <f>VLOOKUP(B2435,[1]Sheet1!$C$4:$G$287,5,0)</f>
        <v>#N/A</v>
      </c>
      <c r="D2435" s="27"/>
      <c r="E2435" s="31" t="s">
        <v>7151</v>
      </c>
      <c r="F2435" s="34"/>
      <c r="G2435" s="34"/>
      <c r="H2435" s="12" t="s">
        <v>162</v>
      </c>
      <c r="I2435" s="5" t="s">
        <v>0</v>
      </c>
      <c r="J2435" s="5" t="s">
        <v>79</v>
      </c>
      <c r="K2435" s="2">
        <v>550959</v>
      </c>
      <c r="L2435" s="7" t="s">
        <v>80</v>
      </c>
      <c r="M2435" s="6">
        <v>8</v>
      </c>
      <c r="N2435" s="13" t="s">
        <v>5675</v>
      </c>
      <c r="O2435" s="13" t="s">
        <v>48</v>
      </c>
      <c r="P2435" s="13" t="s">
        <v>46</v>
      </c>
      <c r="Q2435" s="13" t="s">
        <v>50</v>
      </c>
      <c r="R2435" s="13" t="s">
        <v>5383</v>
      </c>
      <c r="S2435" s="13" t="s">
        <v>5681</v>
      </c>
      <c r="T2435" s="13" t="s">
        <v>5681</v>
      </c>
      <c r="U2435" s="13" t="s">
        <v>5616</v>
      </c>
      <c r="V2435" s="13" t="s">
        <v>5682</v>
      </c>
      <c r="W2435" s="13" t="s">
        <v>5683</v>
      </c>
      <c r="X2435" s="21" t="s">
        <v>5668</v>
      </c>
      <c r="Y2435" s="18" t="s">
        <v>5684</v>
      </c>
      <c r="Z2435" s="17" t="s">
        <v>48</v>
      </c>
      <c r="AA2435" s="19" t="s">
        <v>48</v>
      </c>
      <c r="AB2435" s="23">
        <v>3029738</v>
      </c>
      <c r="AC2435" s="23">
        <v>6715536</v>
      </c>
    </row>
    <row r="2436" spans="1:29" ht="288" hidden="1">
      <c r="A2436" s="8">
        <v>550961</v>
      </c>
      <c r="B2436" s="27">
        <v>550961</v>
      </c>
      <c r="C2436" s="27" t="e">
        <f>VLOOKUP(B2436,[1]Sheet1!$C$4:$G$287,5,0)</f>
        <v>#N/A</v>
      </c>
      <c r="D2436" s="27"/>
      <c r="E2436" s="31" t="s">
        <v>7151</v>
      </c>
      <c r="F2436" s="34"/>
      <c r="G2436" s="34"/>
      <c r="H2436" s="12" t="s">
        <v>162</v>
      </c>
      <c r="I2436" s="5" t="s">
        <v>2435</v>
      </c>
      <c r="J2436" s="5" t="s">
        <v>2436</v>
      </c>
      <c r="K2436" s="2">
        <v>550961</v>
      </c>
      <c r="L2436" s="7" t="s">
        <v>80</v>
      </c>
      <c r="M2436" s="6">
        <v>8</v>
      </c>
      <c r="N2436" s="13" t="s">
        <v>5675</v>
      </c>
      <c r="O2436" s="13" t="s">
        <v>48</v>
      </c>
      <c r="P2436" s="13" t="s">
        <v>46</v>
      </c>
      <c r="Q2436" s="13" t="s">
        <v>50</v>
      </c>
      <c r="R2436" s="13" t="s">
        <v>5383</v>
      </c>
      <c r="S2436" s="13" t="s">
        <v>5681</v>
      </c>
      <c r="T2436" s="13" t="s">
        <v>5681</v>
      </c>
      <c r="U2436" s="13" t="s">
        <v>5616</v>
      </c>
      <c r="V2436" s="13" t="s">
        <v>5682</v>
      </c>
      <c r="W2436" s="13" t="s">
        <v>5683</v>
      </c>
      <c r="X2436" s="21" t="s">
        <v>5668</v>
      </c>
      <c r="Y2436" s="18" t="s">
        <v>5684</v>
      </c>
      <c r="Z2436" s="17" t="s">
        <v>48</v>
      </c>
      <c r="AA2436" s="19" t="s">
        <v>48</v>
      </c>
      <c r="AB2436" s="23">
        <v>630204</v>
      </c>
      <c r="AC2436" s="23">
        <v>7643824</v>
      </c>
    </row>
    <row r="2437" spans="1:29" ht="288" hidden="1">
      <c r="A2437" s="8">
        <v>550962</v>
      </c>
      <c r="B2437" s="27">
        <v>550962</v>
      </c>
      <c r="C2437" s="27" t="e">
        <f>VLOOKUP(B2437,[1]Sheet1!$C$4:$G$287,5,0)</f>
        <v>#N/A</v>
      </c>
      <c r="D2437" s="27"/>
      <c r="E2437" s="31" t="s">
        <v>7151</v>
      </c>
      <c r="F2437" s="34"/>
      <c r="G2437" s="34"/>
      <c r="H2437" s="12" t="s">
        <v>162</v>
      </c>
      <c r="I2437" s="5" t="s">
        <v>2437</v>
      </c>
      <c r="J2437" s="5" t="s">
        <v>2438</v>
      </c>
      <c r="K2437" s="2">
        <v>550962</v>
      </c>
      <c r="L2437" s="7" t="s">
        <v>80</v>
      </c>
      <c r="M2437" s="6">
        <v>8</v>
      </c>
      <c r="N2437" s="13" t="s">
        <v>5675</v>
      </c>
      <c r="O2437" s="13" t="s">
        <v>48</v>
      </c>
      <c r="P2437" s="13" t="s">
        <v>46</v>
      </c>
      <c r="Q2437" s="13" t="s">
        <v>50</v>
      </c>
      <c r="R2437" s="13" t="s">
        <v>5383</v>
      </c>
      <c r="S2437" s="13" t="s">
        <v>5681</v>
      </c>
      <c r="T2437" s="13" t="s">
        <v>5681</v>
      </c>
      <c r="U2437" s="13" t="s">
        <v>5616</v>
      </c>
      <c r="V2437" s="13" t="s">
        <v>5682</v>
      </c>
      <c r="W2437" s="13" t="s">
        <v>5683</v>
      </c>
      <c r="X2437" s="21" t="s">
        <v>5668</v>
      </c>
      <c r="Y2437" s="18" t="s">
        <v>5684</v>
      </c>
      <c r="Z2437" s="17" t="s">
        <v>48</v>
      </c>
      <c r="AA2437" s="19" t="s">
        <v>48</v>
      </c>
      <c r="AB2437" s="23">
        <v>84126</v>
      </c>
      <c r="AC2437" s="23">
        <v>2701511</v>
      </c>
    </row>
    <row r="2438" spans="1:29" ht="288" hidden="1">
      <c r="A2438" s="8">
        <v>550969</v>
      </c>
      <c r="B2438" s="27">
        <v>550969</v>
      </c>
      <c r="C2438" s="27" t="e">
        <f>VLOOKUP(B2438,[1]Sheet1!$C$4:$G$287,5,0)</f>
        <v>#N/A</v>
      </c>
      <c r="D2438" s="27"/>
      <c r="E2438" s="31" t="s">
        <v>7151</v>
      </c>
      <c r="F2438" s="34"/>
      <c r="G2438" s="34"/>
      <c r="H2438" s="12" t="s">
        <v>162</v>
      </c>
      <c r="I2438" s="5" t="s">
        <v>0</v>
      </c>
      <c r="J2438" s="5" t="s">
        <v>79</v>
      </c>
      <c r="K2438" s="2">
        <v>550969</v>
      </c>
      <c r="L2438" s="7" t="s">
        <v>80</v>
      </c>
      <c r="M2438" s="6">
        <v>8</v>
      </c>
      <c r="N2438" s="13" t="s">
        <v>5675</v>
      </c>
      <c r="O2438" s="13" t="s">
        <v>48</v>
      </c>
      <c r="P2438" s="13" t="s">
        <v>46</v>
      </c>
      <c r="Q2438" s="13" t="s">
        <v>50</v>
      </c>
      <c r="R2438" s="13" t="s">
        <v>5383</v>
      </c>
      <c r="S2438" s="13" t="s">
        <v>5681</v>
      </c>
      <c r="T2438" s="13" t="s">
        <v>5681</v>
      </c>
      <c r="U2438" s="13" t="s">
        <v>5616</v>
      </c>
      <c r="V2438" s="13" t="s">
        <v>5682</v>
      </c>
      <c r="W2438" s="13" t="s">
        <v>5683</v>
      </c>
      <c r="X2438" s="21" t="s">
        <v>5668</v>
      </c>
      <c r="Y2438" s="18" t="s">
        <v>5684</v>
      </c>
      <c r="Z2438" s="17" t="s">
        <v>48</v>
      </c>
      <c r="AA2438" s="19" t="s">
        <v>48</v>
      </c>
      <c r="AB2438" s="23">
        <v>2200146</v>
      </c>
      <c r="AC2438" s="23">
        <v>22240364</v>
      </c>
    </row>
    <row r="2439" spans="1:29" ht="288" hidden="1">
      <c r="A2439" s="8">
        <v>550991</v>
      </c>
      <c r="B2439" s="27">
        <v>550991</v>
      </c>
      <c r="C2439" s="27" t="e">
        <f>VLOOKUP(B2439,[1]Sheet1!$C$4:$G$287,5,0)</f>
        <v>#N/A</v>
      </c>
      <c r="D2439" s="27"/>
      <c r="E2439" s="31" t="s">
        <v>7151</v>
      </c>
      <c r="F2439" s="34"/>
      <c r="G2439" s="34"/>
      <c r="H2439" s="12" t="s">
        <v>162</v>
      </c>
      <c r="I2439" s="5" t="s">
        <v>2435</v>
      </c>
      <c r="J2439" s="5" t="s">
        <v>2436</v>
      </c>
      <c r="K2439" s="2">
        <v>550991</v>
      </c>
      <c r="L2439" s="7" t="s">
        <v>80</v>
      </c>
      <c r="M2439" s="6">
        <v>8</v>
      </c>
      <c r="N2439" s="13" t="s">
        <v>5675</v>
      </c>
      <c r="O2439" s="13" t="s">
        <v>48</v>
      </c>
      <c r="P2439" s="13" t="s">
        <v>46</v>
      </c>
      <c r="Q2439" s="13" t="s">
        <v>50</v>
      </c>
      <c r="R2439" s="13" t="s">
        <v>5383</v>
      </c>
      <c r="S2439" s="13" t="s">
        <v>5681</v>
      </c>
      <c r="T2439" s="13" t="s">
        <v>5681</v>
      </c>
      <c r="U2439" s="13" t="s">
        <v>5616</v>
      </c>
      <c r="V2439" s="13" t="s">
        <v>5682</v>
      </c>
      <c r="W2439" s="13" t="s">
        <v>5683</v>
      </c>
      <c r="X2439" s="21" t="s">
        <v>5668</v>
      </c>
      <c r="Y2439" s="18" t="s">
        <v>5684</v>
      </c>
      <c r="Z2439" s="17" t="s">
        <v>48</v>
      </c>
      <c r="AA2439" s="19" t="s">
        <v>48</v>
      </c>
      <c r="AB2439" s="23">
        <v>202779</v>
      </c>
      <c r="AC2439" s="23">
        <v>1213849</v>
      </c>
    </row>
    <row r="2440" spans="1:29" ht="288" hidden="1">
      <c r="A2440" s="8">
        <v>550992</v>
      </c>
      <c r="B2440" s="27">
        <v>550992</v>
      </c>
      <c r="C2440" s="27" t="e">
        <f>VLOOKUP(B2440,[1]Sheet1!$C$4:$G$287,5,0)</f>
        <v>#N/A</v>
      </c>
      <c r="D2440" s="27"/>
      <c r="E2440" s="31" t="s">
        <v>7151</v>
      </c>
      <c r="F2440" s="34"/>
      <c r="G2440" s="34"/>
      <c r="H2440" s="12" t="s">
        <v>162</v>
      </c>
      <c r="I2440" s="5" t="s">
        <v>2437</v>
      </c>
      <c r="J2440" s="5" t="s">
        <v>2438</v>
      </c>
      <c r="K2440" s="2">
        <v>550992</v>
      </c>
      <c r="L2440" s="7" t="s">
        <v>80</v>
      </c>
      <c r="M2440" s="6">
        <v>8</v>
      </c>
      <c r="N2440" s="13" t="s">
        <v>5675</v>
      </c>
      <c r="O2440" s="13" t="s">
        <v>48</v>
      </c>
      <c r="P2440" s="13" t="s">
        <v>46</v>
      </c>
      <c r="Q2440" s="13" t="s">
        <v>50</v>
      </c>
      <c r="R2440" s="13" t="s">
        <v>5383</v>
      </c>
      <c r="S2440" s="13" t="s">
        <v>5681</v>
      </c>
      <c r="T2440" s="13" t="s">
        <v>5681</v>
      </c>
      <c r="U2440" s="13" t="s">
        <v>5616</v>
      </c>
      <c r="V2440" s="13" t="s">
        <v>5682</v>
      </c>
      <c r="W2440" s="13" t="s">
        <v>5683</v>
      </c>
      <c r="X2440" s="21" t="s">
        <v>5668</v>
      </c>
      <c r="Y2440" s="18" t="s">
        <v>5684</v>
      </c>
      <c r="Z2440" s="17" t="s">
        <v>48</v>
      </c>
      <c r="AA2440" s="19" t="s">
        <v>48</v>
      </c>
      <c r="AB2440" s="23">
        <v>3764</v>
      </c>
      <c r="AC2440" s="23">
        <v>1245994</v>
      </c>
    </row>
    <row r="2441" spans="1:29" ht="288" hidden="1">
      <c r="A2441" s="8">
        <v>550999</v>
      </c>
      <c r="B2441" s="27">
        <v>550999</v>
      </c>
      <c r="C2441" s="27" t="e">
        <f>VLOOKUP(B2441,[1]Sheet1!$C$4:$G$287,5,0)</f>
        <v>#N/A</v>
      </c>
      <c r="D2441" s="27"/>
      <c r="E2441" s="31" t="s">
        <v>7151</v>
      </c>
      <c r="F2441" s="34"/>
      <c r="G2441" s="34"/>
      <c r="H2441" s="12" t="s">
        <v>162</v>
      </c>
      <c r="I2441" s="5" t="s">
        <v>0</v>
      </c>
      <c r="J2441" s="5" t="s">
        <v>79</v>
      </c>
      <c r="K2441" s="2">
        <v>550999</v>
      </c>
      <c r="L2441" s="7" t="s">
        <v>80</v>
      </c>
      <c r="M2441" s="6">
        <v>8</v>
      </c>
      <c r="N2441" s="13" t="s">
        <v>5675</v>
      </c>
      <c r="O2441" s="13" t="s">
        <v>48</v>
      </c>
      <c r="P2441" s="13" t="s">
        <v>46</v>
      </c>
      <c r="Q2441" s="13" t="s">
        <v>50</v>
      </c>
      <c r="R2441" s="13" t="s">
        <v>5383</v>
      </c>
      <c r="S2441" s="13" t="s">
        <v>5681</v>
      </c>
      <c r="T2441" s="13" t="s">
        <v>5681</v>
      </c>
      <c r="U2441" s="13" t="s">
        <v>5616</v>
      </c>
      <c r="V2441" s="13" t="s">
        <v>5682</v>
      </c>
      <c r="W2441" s="13" t="s">
        <v>5683</v>
      </c>
      <c r="X2441" s="21" t="s">
        <v>5668</v>
      </c>
      <c r="Y2441" s="18" t="s">
        <v>5684</v>
      </c>
      <c r="Z2441" s="17" t="s">
        <v>48</v>
      </c>
      <c r="AA2441" s="19" t="s">
        <v>48</v>
      </c>
      <c r="AB2441" s="23">
        <v>654568</v>
      </c>
      <c r="AC2441" s="23">
        <v>1782777</v>
      </c>
    </row>
    <row r="2442" spans="1:29" ht="288" hidden="1">
      <c r="A2442" s="8">
        <v>551011</v>
      </c>
      <c r="B2442" s="27">
        <v>551011</v>
      </c>
      <c r="C2442" s="27" t="e">
        <f>VLOOKUP(B2442,[1]Sheet1!$C$4:$G$287,5,0)</f>
        <v>#N/A</v>
      </c>
      <c r="D2442" s="27"/>
      <c r="E2442" s="31" t="s">
        <v>7151</v>
      </c>
      <c r="F2442" s="34"/>
      <c r="G2442" s="34"/>
      <c r="H2442" s="12" t="s">
        <v>162</v>
      </c>
      <c r="I2442" s="5" t="s">
        <v>2431</v>
      </c>
      <c r="J2442" s="5" t="s">
        <v>2354</v>
      </c>
      <c r="K2442" s="2">
        <v>551011</v>
      </c>
      <c r="L2442" s="7" t="s">
        <v>80</v>
      </c>
      <c r="M2442" s="6">
        <v>8</v>
      </c>
      <c r="N2442" s="13" t="s">
        <v>5675</v>
      </c>
      <c r="O2442" s="13" t="s">
        <v>48</v>
      </c>
      <c r="P2442" s="13" t="s">
        <v>46</v>
      </c>
      <c r="Q2442" s="13" t="s">
        <v>50</v>
      </c>
      <c r="R2442" s="13" t="s">
        <v>5383</v>
      </c>
      <c r="S2442" s="13" t="s">
        <v>5681</v>
      </c>
      <c r="T2442" s="13" t="s">
        <v>5681</v>
      </c>
      <c r="U2442" s="13" t="s">
        <v>5616</v>
      </c>
      <c r="V2442" s="13" t="s">
        <v>5682</v>
      </c>
      <c r="W2442" s="13" t="s">
        <v>5683</v>
      </c>
      <c r="X2442" s="21" t="s">
        <v>5668</v>
      </c>
      <c r="Y2442" s="18" t="s">
        <v>5684</v>
      </c>
      <c r="Z2442" s="17" t="s">
        <v>48</v>
      </c>
      <c r="AA2442" s="19" t="s">
        <v>48</v>
      </c>
      <c r="AB2442" s="23">
        <v>17740396</v>
      </c>
      <c r="AC2442" s="23">
        <v>70572783</v>
      </c>
    </row>
    <row r="2443" spans="1:29" ht="288" hidden="1">
      <c r="A2443" s="8">
        <v>551012</v>
      </c>
      <c r="B2443" s="27">
        <v>551012</v>
      </c>
      <c r="C2443" s="27" t="e">
        <f>VLOOKUP(B2443,[1]Sheet1!$C$4:$G$287,5,0)</f>
        <v>#N/A</v>
      </c>
      <c r="D2443" s="27"/>
      <c r="E2443" s="31" t="s">
        <v>7151</v>
      </c>
      <c r="F2443" s="34"/>
      <c r="G2443" s="34"/>
      <c r="H2443" s="12" t="s">
        <v>162</v>
      </c>
      <c r="I2443" s="5" t="s">
        <v>2432</v>
      </c>
      <c r="J2443" s="5" t="s">
        <v>2356</v>
      </c>
      <c r="K2443" s="2">
        <v>551012</v>
      </c>
      <c r="L2443" s="7" t="s">
        <v>80</v>
      </c>
      <c r="M2443" s="6">
        <v>8</v>
      </c>
      <c r="N2443" s="13" t="s">
        <v>5675</v>
      </c>
      <c r="O2443" s="13" t="s">
        <v>48</v>
      </c>
      <c r="P2443" s="13" t="s">
        <v>46</v>
      </c>
      <c r="Q2443" s="13" t="s">
        <v>50</v>
      </c>
      <c r="R2443" s="13" t="s">
        <v>5383</v>
      </c>
      <c r="S2443" s="13" t="s">
        <v>5681</v>
      </c>
      <c r="T2443" s="13" t="s">
        <v>5681</v>
      </c>
      <c r="U2443" s="13" t="s">
        <v>5616</v>
      </c>
      <c r="V2443" s="13" t="s">
        <v>5682</v>
      </c>
      <c r="W2443" s="13" t="s">
        <v>5683</v>
      </c>
      <c r="X2443" s="21" t="s">
        <v>5668</v>
      </c>
      <c r="Y2443" s="18" t="s">
        <v>5684</v>
      </c>
      <c r="Z2443" s="17" t="s">
        <v>48</v>
      </c>
      <c r="AA2443" s="19" t="s">
        <v>48</v>
      </c>
      <c r="AB2443" s="23">
        <v>4078</v>
      </c>
      <c r="AC2443" s="23">
        <v>3489507</v>
      </c>
    </row>
    <row r="2444" spans="1:29" ht="288" hidden="1">
      <c r="A2444" s="8">
        <v>551020</v>
      </c>
      <c r="B2444" s="27">
        <v>551020</v>
      </c>
      <c r="C2444" s="27" t="e">
        <f>VLOOKUP(B2444,[1]Sheet1!$C$4:$G$287,5,0)</f>
        <v>#N/A</v>
      </c>
      <c r="D2444" s="27"/>
      <c r="E2444" s="31" t="s">
        <v>7151</v>
      </c>
      <c r="F2444" s="34"/>
      <c r="G2444" s="34"/>
      <c r="H2444" s="12" t="s">
        <v>162</v>
      </c>
      <c r="I2444" s="5" t="s">
        <v>2439</v>
      </c>
      <c r="J2444" s="5" t="s">
        <v>2440</v>
      </c>
      <c r="K2444" s="2">
        <v>551020</v>
      </c>
      <c r="L2444" s="7" t="s">
        <v>80</v>
      </c>
      <c r="M2444" s="6">
        <v>8</v>
      </c>
      <c r="N2444" s="13" t="s">
        <v>5675</v>
      </c>
      <c r="O2444" s="13" t="s">
        <v>48</v>
      </c>
      <c r="P2444" s="13" t="s">
        <v>46</v>
      </c>
      <c r="Q2444" s="13" t="s">
        <v>50</v>
      </c>
      <c r="R2444" s="13" t="s">
        <v>5383</v>
      </c>
      <c r="S2444" s="13" t="s">
        <v>5681</v>
      </c>
      <c r="T2444" s="13" t="s">
        <v>5681</v>
      </c>
      <c r="U2444" s="13" t="s">
        <v>5616</v>
      </c>
      <c r="V2444" s="13" t="s">
        <v>5682</v>
      </c>
      <c r="W2444" s="13" t="s">
        <v>5683</v>
      </c>
      <c r="X2444" s="21" t="s">
        <v>5668</v>
      </c>
      <c r="Y2444" s="18" t="s">
        <v>5684</v>
      </c>
      <c r="Z2444" s="17" t="s">
        <v>48</v>
      </c>
      <c r="AA2444" s="19" t="s">
        <v>48</v>
      </c>
      <c r="AB2444" s="23">
        <v>377185</v>
      </c>
      <c r="AC2444" s="23">
        <v>176365</v>
      </c>
    </row>
    <row r="2445" spans="1:29" ht="288" hidden="1">
      <c r="A2445" s="8">
        <v>551030</v>
      </c>
      <c r="B2445" s="27">
        <v>551030</v>
      </c>
      <c r="C2445" s="27" t="e">
        <f>VLOOKUP(B2445,[1]Sheet1!$C$4:$G$287,5,0)</f>
        <v>#N/A</v>
      </c>
      <c r="D2445" s="27"/>
      <c r="E2445" s="31" t="s">
        <v>7151</v>
      </c>
      <c r="F2445" s="34"/>
      <c r="G2445" s="34"/>
      <c r="H2445" s="12" t="s">
        <v>162</v>
      </c>
      <c r="I2445" s="5" t="s">
        <v>2441</v>
      </c>
      <c r="J2445" s="5" t="s">
        <v>2442</v>
      </c>
      <c r="K2445" s="2">
        <v>551030</v>
      </c>
      <c r="L2445" s="7" t="s">
        <v>80</v>
      </c>
      <c r="M2445" s="6">
        <v>8</v>
      </c>
      <c r="N2445" s="13" t="s">
        <v>5675</v>
      </c>
      <c r="O2445" s="13" t="s">
        <v>48</v>
      </c>
      <c r="P2445" s="13" t="s">
        <v>46</v>
      </c>
      <c r="Q2445" s="13" t="s">
        <v>50</v>
      </c>
      <c r="R2445" s="13" t="s">
        <v>5383</v>
      </c>
      <c r="S2445" s="13" t="s">
        <v>5681</v>
      </c>
      <c r="T2445" s="13" t="s">
        <v>5681</v>
      </c>
      <c r="U2445" s="13" t="s">
        <v>5616</v>
      </c>
      <c r="V2445" s="13" t="s">
        <v>5682</v>
      </c>
      <c r="W2445" s="13" t="s">
        <v>5683</v>
      </c>
      <c r="X2445" s="21" t="s">
        <v>5668</v>
      </c>
      <c r="Y2445" s="18" t="s">
        <v>5684</v>
      </c>
      <c r="Z2445" s="17" t="s">
        <v>48</v>
      </c>
      <c r="AA2445" s="19" t="s">
        <v>48</v>
      </c>
      <c r="AB2445" s="23">
        <v>4412937</v>
      </c>
      <c r="AC2445" s="23">
        <v>2268372</v>
      </c>
    </row>
    <row r="2446" spans="1:29" ht="288" hidden="1">
      <c r="A2446" s="8">
        <v>551090</v>
      </c>
      <c r="B2446" s="27">
        <v>551090</v>
      </c>
      <c r="C2446" s="27" t="e">
        <f>VLOOKUP(B2446,[1]Sheet1!$C$4:$G$287,5,0)</f>
        <v>#N/A</v>
      </c>
      <c r="D2446" s="27"/>
      <c r="E2446" s="31" t="s">
        <v>7151</v>
      </c>
      <c r="F2446" s="34"/>
      <c r="G2446" s="34"/>
      <c r="H2446" s="12" t="s">
        <v>162</v>
      </c>
      <c r="I2446" s="5" t="s">
        <v>2443</v>
      </c>
      <c r="J2446" s="5" t="s">
        <v>2444</v>
      </c>
      <c r="K2446" s="2">
        <v>551090</v>
      </c>
      <c r="L2446" s="7" t="s">
        <v>80</v>
      </c>
      <c r="M2446" s="6">
        <v>8</v>
      </c>
      <c r="N2446" s="13" t="s">
        <v>5675</v>
      </c>
      <c r="O2446" s="13" t="s">
        <v>48</v>
      </c>
      <c r="P2446" s="13" t="s">
        <v>46</v>
      </c>
      <c r="Q2446" s="13" t="s">
        <v>50</v>
      </c>
      <c r="R2446" s="13" t="s">
        <v>5383</v>
      </c>
      <c r="S2446" s="13" t="s">
        <v>5681</v>
      </c>
      <c r="T2446" s="13" t="s">
        <v>5681</v>
      </c>
      <c r="U2446" s="13" t="s">
        <v>5616</v>
      </c>
      <c r="V2446" s="13" t="s">
        <v>5682</v>
      </c>
      <c r="W2446" s="13" t="s">
        <v>5683</v>
      </c>
      <c r="X2446" s="21" t="s">
        <v>5668</v>
      </c>
      <c r="Y2446" s="18" t="s">
        <v>5684</v>
      </c>
      <c r="Z2446" s="17" t="s">
        <v>48</v>
      </c>
      <c r="AA2446" s="19" t="s">
        <v>48</v>
      </c>
      <c r="AB2446" s="23">
        <v>1451747</v>
      </c>
      <c r="AC2446" s="23">
        <v>10356279</v>
      </c>
    </row>
    <row r="2447" spans="1:29" ht="288" hidden="1">
      <c r="A2447" s="8">
        <v>551110</v>
      </c>
      <c r="B2447" s="27">
        <v>551110</v>
      </c>
      <c r="C2447" s="27" t="e">
        <f>VLOOKUP(B2447,[1]Sheet1!$C$4:$G$287,5,0)</f>
        <v>#N/A</v>
      </c>
      <c r="D2447" s="27"/>
      <c r="E2447" s="31" t="s">
        <v>7151</v>
      </c>
      <c r="F2447" s="34"/>
      <c r="G2447" s="34"/>
      <c r="H2447" s="12" t="s">
        <v>162</v>
      </c>
      <c r="I2447" s="5" t="s">
        <v>2445</v>
      </c>
      <c r="J2447" s="5" t="s">
        <v>2446</v>
      </c>
      <c r="K2447" s="2">
        <v>551110</v>
      </c>
      <c r="L2447" s="7" t="s">
        <v>80</v>
      </c>
      <c r="M2447" s="6">
        <v>8</v>
      </c>
      <c r="N2447" s="13" t="s">
        <v>5675</v>
      </c>
      <c r="O2447" s="13" t="s">
        <v>48</v>
      </c>
      <c r="P2447" s="13" t="s">
        <v>46</v>
      </c>
      <c r="Q2447" s="13" t="s">
        <v>5685</v>
      </c>
      <c r="R2447" s="13" t="s">
        <v>5383</v>
      </c>
      <c r="S2447" s="13" t="s">
        <v>5681</v>
      </c>
      <c r="T2447" s="13" t="s">
        <v>5681</v>
      </c>
      <c r="U2447" s="13" t="s">
        <v>5616</v>
      </c>
      <c r="V2447" s="13" t="s">
        <v>5682</v>
      </c>
      <c r="W2447" s="13" t="s">
        <v>5683</v>
      </c>
      <c r="X2447" s="17" t="s">
        <v>5686</v>
      </c>
      <c r="Y2447" s="18" t="s">
        <v>5684</v>
      </c>
      <c r="Z2447" s="17" t="s">
        <v>5687</v>
      </c>
      <c r="AA2447" s="19" t="s">
        <v>48</v>
      </c>
      <c r="AB2447" s="23">
        <v>516475</v>
      </c>
      <c r="AC2447" s="23">
        <v>1106595</v>
      </c>
    </row>
    <row r="2448" spans="1:29" ht="288" hidden="1">
      <c r="A2448" s="8">
        <v>551120</v>
      </c>
      <c r="B2448" s="27">
        <v>551120</v>
      </c>
      <c r="C2448" s="27" t="e">
        <f>VLOOKUP(B2448,[1]Sheet1!$C$4:$G$287,5,0)</f>
        <v>#N/A</v>
      </c>
      <c r="D2448" s="27"/>
      <c r="E2448" s="31" t="s">
        <v>7151</v>
      </c>
      <c r="F2448" s="34"/>
      <c r="G2448" s="34"/>
      <c r="H2448" s="12" t="s">
        <v>162</v>
      </c>
      <c r="I2448" s="5" t="s">
        <v>2447</v>
      </c>
      <c r="J2448" s="5" t="s">
        <v>2448</v>
      </c>
      <c r="K2448" s="2">
        <v>551120</v>
      </c>
      <c r="L2448" s="7" t="s">
        <v>80</v>
      </c>
      <c r="M2448" s="6">
        <v>8</v>
      </c>
      <c r="N2448" s="13" t="s">
        <v>5675</v>
      </c>
      <c r="O2448" s="13" t="s">
        <v>48</v>
      </c>
      <c r="P2448" s="13" t="s">
        <v>46</v>
      </c>
      <c r="Q2448" s="13" t="s">
        <v>5685</v>
      </c>
      <c r="R2448" s="13" t="s">
        <v>5383</v>
      </c>
      <c r="S2448" s="13" t="s">
        <v>5681</v>
      </c>
      <c r="T2448" s="13" t="s">
        <v>5681</v>
      </c>
      <c r="U2448" s="13" t="s">
        <v>5616</v>
      </c>
      <c r="V2448" s="13" t="s">
        <v>5682</v>
      </c>
      <c r="W2448" s="13" t="s">
        <v>5683</v>
      </c>
      <c r="X2448" s="17" t="s">
        <v>5686</v>
      </c>
      <c r="Y2448" s="18" t="s">
        <v>5684</v>
      </c>
      <c r="Z2448" s="17" t="s">
        <v>5687</v>
      </c>
      <c r="AA2448" s="19" t="s">
        <v>48</v>
      </c>
      <c r="AB2448" s="23">
        <v>32910</v>
      </c>
      <c r="AC2448" s="23">
        <v>1319608</v>
      </c>
    </row>
    <row r="2449" spans="1:29" ht="288" hidden="1">
      <c r="A2449" s="8">
        <v>551130</v>
      </c>
      <c r="B2449" s="27">
        <v>551130</v>
      </c>
      <c r="C2449" s="27" t="e">
        <f>VLOOKUP(B2449,[1]Sheet1!$C$4:$G$287,5,0)</f>
        <v>#N/A</v>
      </c>
      <c r="D2449" s="27"/>
      <c r="E2449" s="31" t="s">
        <v>7151</v>
      </c>
      <c r="F2449" s="34"/>
      <c r="G2449" s="34"/>
      <c r="H2449" s="12" t="s">
        <v>162</v>
      </c>
      <c r="I2449" s="5" t="s">
        <v>2429</v>
      </c>
      <c r="J2449" s="5" t="s">
        <v>2430</v>
      </c>
      <c r="K2449" s="2">
        <v>551130</v>
      </c>
      <c r="L2449" s="7" t="s">
        <v>80</v>
      </c>
      <c r="M2449" s="6">
        <v>8</v>
      </c>
      <c r="N2449" s="13" t="s">
        <v>5675</v>
      </c>
      <c r="O2449" s="13" t="s">
        <v>48</v>
      </c>
      <c r="P2449" s="13" t="s">
        <v>46</v>
      </c>
      <c r="Q2449" s="13" t="s">
        <v>5685</v>
      </c>
      <c r="R2449" s="13" t="s">
        <v>5383</v>
      </c>
      <c r="S2449" s="13" t="s">
        <v>5681</v>
      </c>
      <c r="T2449" s="13" t="s">
        <v>5681</v>
      </c>
      <c r="U2449" s="13" t="s">
        <v>5616</v>
      </c>
      <c r="V2449" s="13" t="s">
        <v>5682</v>
      </c>
      <c r="W2449" s="13" t="s">
        <v>5683</v>
      </c>
      <c r="X2449" s="17" t="s">
        <v>5686</v>
      </c>
      <c r="Y2449" s="18" t="s">
        <v>5684</v>
      </c>
      <c r="Z2449" s="17" t="s">
        <v>5687</v>
      </c>
      <c r="AA2449" s="19" t="s">
        <v>48</v>
      </c>
      <c r="AB2449" s="23">
        <v>4057</v>
      </c>
      <c r="AC2449" s="23">
        <v>682257</v>
      </c>
    </row>
    <row r="2450" spans="1:29" ht="409.5" hidden="1">
      <c r="A2450" s="8">
        <v>551211</v>
      </c>
      <c r="B2450" s="27">
        <v>551211</v>
      </c>
      <c r="C2450" s="27" t="e">
        <f>VLOOKUP(B2450,[1]Sheet1!$C$4:$G$287,5,0)</f>
        <v>#N/A</v>
      </c>
      <c r="D2450" s="27"/>
      <c r="E2450" s="31" t="s">
        <v>7151</v>
      </c>
      <c r="F2450" s="34"/>
      <c r="G2450" s="34"/>
      <c r="H2450" s="12" t="s">
        <v>162</v>
      </c>
      <c r="I2450" s="5" t="s">
        <v>2362</v>
      </c>
      <c r="J2450" s="5" t="s">
        <v>2363</v>
      </c>
      <c r="K2450" s="2">
        <v>551211</v>
      </c>
      <c r="L2450" s="7" t="s">
        <v>80</v>
      </c>
      <c r="M2450" s="6">
        <v>10</v>
      </c>
      <c r="N2450" s="13" t="s">
        <v>5688</v>
      </c>
      <c r="O2450" s="13" t="s">
        <v>48</v>
      </c>
      <c r="P2450" s="13" t="s">
        <v>5607</v>
      </c>
      <c r="Q2450" s="13" t="s">
        <v>50</v>
      </c>
      <c r="R2450" s="13" t="s">
        <v>5383</v>
      </c>
      <c r="S2450" s="13" t="s">
        <v>5665</v>
      </c>
      <c r="T2450" s="13" t="s">
        <v>5665</v>
      </c>
      <c r="U2450" s="13" t="s">
        <v>5626</v>
      </c>
      <c r="V2450" s="13" t="s">
        <v>5689</v>
      </c>
      <c r="W2450" s="13" t="s">
        <v>5630</v>
      </c>
      <c r="X2450" s="21" t="s">
        <v>5668</v>
      </c>
      <c r="Y2450" s="18" t="s">
        <v>5690</v>
      </c>
      <c r="Z2450" s="17" t="s">
        <v>48</v>
      </c>
      <c r="AA2450" s="19" t="s">
        <v>5612</v>
      </c>
      <c r="AB2450" s="23">
        <v>5722518</v>
      </c>
      <c r="AC2450" s="23">
        <v>18142531</v>
      </c>
    </row>
    <row r="2451" spans="1:29" ht="409.5" hidden="1">
      <c r="A2451" s="8">
        <v>551219</v>
      </c>
      <c r="B2451" s="27">
        <v>551219</v>
      </c>
      <c r="C2451" s="27" t="e">
        <f>VLOOKUP(B2451,[1]Sheet1!$C$4:$G$287,5,0)</f>
        <v>#N/A</v>
      </c>
      <c r="D2451" s="27"/>
      <c r="E2451" s="31" t="s">
        <v>7151</v>
      </c>
      <c r="F2451" s="34"/>
      <c r="G2451" s="34"/>
      <c r="H2451" s="12" t="s">
        <v>162</v>
      </c>
      <c r="I2451" s="5" t="s">
        <v>0</v>
      </c>
      <c r="J2451" s="5" t="s">
        <v>79</v>
      </c>
      <c r="K2451" s="2">
        <v>551219</v>
      </c>
      <c r="L2451" s="7" t="s">
        <v>80</v>
      </c>
      <c r="M2451" s="6">
        <v>10</v>
      </c>
      <c r="N2451" s="13" t="s">
        <v>5688</v>
      </c>
      <c r="O2451" s="13" t="s">
        <v>48</v>
      </c>
      <c r="P2451" s="13" t="s">
        <v>5607</v>
      </c>
      <c r="Q2451" s="13" t="s">
        <v>50</v>
      </c>
      <c r="R2451" s="13" t="s">
        <v>5383</v>
      </c>
      <c r="S2451" s="13" t="s">
        <v>5665</v>
      </c>
      <c r="T2451" s="13" t="s">
        <v>5665</v>
      </c>
      <c r="U2451" s="13" t="s">
        <v>5626</v>
      </c>
      <c r="V2451" s="13" t="s">
        <v>5689</v>
      </c>
      <c r="W2451" s="13" t="s">
        <v>5630</v>
      </c>
      <c r="X2451" s="21" t="s">
        <v>5668</v>
      </c>
      <c r="Y2451" s="18" t="s">
        <v>5690</v>
      </c>
      <c r="Z2451" s="17" t="s">
        <v>48</v>
      </c>
      <c r="AA2451" s="19" t="s">
        <v>5612</v>
      </c>
      <c r="AB2451" s="23">
        <v>111027068</v>
      </c>
      <c r="AC2451" s="23">
        <v>15270734</v>
      </c>
    </row>
    <row r="2452" spans="1:29" ht="409.5" hidden="1">
      <c r="A2452" s="8">
        <v>551221</v>
      </c>
      <c r="B2452" s="27">
        <v>551221</v>
      </c>
      <c r="C2452" s="27" t="e">
        <f>VLOOKUP(B2452,[1]Sheet1!$C$4:$G$287,5,0)</f>
        <v>#N/A</v>
      </c>
      <c r="D2452" s="27"/>
      <c r="E2452" s="31" t="s">
        <v>7151</v>
      </c>
      <c r="F2452" s="34"/>
      <c r="G2452" s="34"/>
      <c r="H2452" s="12" t="s">
        <v>162</v>
      </c>
      <c r="I2452" s="5" t="s">
        <v>2362</v>
      </c>
      <c r="J2452" s="5" t="s">
        <v>2363</v>
      </c>
      <c r="K2452" s="2">
        <v>551221</v>
      </c>
      <c r="L2452" s="7" t="s">
        <v>80</v>
      </c>
      <c r="M2452" s="6">
        <v>10</v>
      </c>
      <c r="N2452" s="13" t="s">
        <v>5688</v>
      </c>
      <c r="O2452" s="13" t="s">
        <v>48</v>
      </c>
      <c r="P2452" s="13" t="s">
        <v>5607</v>
      </c>
      <c r="Q2452" s="13" t="s">
        <v>50</v>
      </c>
      <c r="R2452" s="13" t="s">
        <v>5383</v>
      </c>
      <c r="S2452" s="13" t="s">
        <v>5665</v>
      </c>
      <c r="T2452" s="13" t="s">
        <v>5665</v>
      </c>
      <c r="U2452" s="13" t="s">
        <v>5626</v>
      </c>
      <c r="V2452" s="13" t="s">
        <v>5689</v>
      </c>
      <c r="W2452" s="13" t="s">
        <v>5630</v>
      </c>
      <c r="X2452" s="21" t="s">
        <v>5668</v>
      </c>
      <c r="Y2452" s="18" t="s">
        <v>5690</v>
      </c>
      <c r="Z2452" s="17" t="s">
        <v>48</v>
      </c>
      <c r="AA2452" s="19" t="s">
        <v>5612</v>
      </c>
      <c r="AB2452" s="23">
        <v>7186266</v>
      </c>
      <c r="AC2452" s="23">
        <v>791275</v>
      </c>
    </row>
    <row r="2453" spans="1:29" ht="409.5" hidden="1">
      <c r="A2453" s="8">
        <v>551229</v>
      </c>
      <c r="B2453" s="27">
        <v>551229</v>
      </c>
      <c r="C2453" s="27" t="e">
        <f>VLOOKUP(B2453,[1]Sheet1!$C$4:$G$287,5,0)</f>
        <v>#N/A</v>
      </c>
      <c r="D2453" s="27"/>
      <c r="E2453" s="31" t="s">
        <v>7151</v>
      </c>
      <c r="F2453" s="34"/>
      <c r="G2453" s="34"/>
      <c r="H2453" s="12" t="s">
        <v>162</v>
      </c>
      <c r="I2453" s="5" t="s">
        <v>0</v>
      </c>
      <c r="J2453" s="5" t="s">
        <v>79</v>
      </c>
      <c r="K2453" s="2">
        <v>551229</v>
      </c>
      <c r="L2453" s="7" t="s">
        <v>80</v>
      </c>
      <c r="M2453" s="6">
        <v>10</v>
      </c>
      <c r="N2453" s="13" t="s">
        <v>5688</v>
      </c>
      <c r="O2453" s="13" t="s">
        <v>48</v>
      </c>
      <c r="P2453" s="13" t="s">
        <v>5607</v>
      </c>
      <c r="Q2453" s="13" t="s">
        <v>50</v>
      </c>
      <c r="R2453" s="13" t="s">
        <v>5383</v>
      </c>
      <c r="S2453" s="13" t="s">
        <v>5665</v>
      </c>
      <c r="T2453" s="13" t="s">
        <v>5665</v>
      </c>
      <c r="U2453" s="13" t="s">
        <v>5626</v>
      </c>
      <c r="V2453" s="13" t="s">
        <v>5689</v>
      </c>
      <c r="W2453" s="13" t="s">
        <v>5630</v>
      </c>
      <c r="X2453" s="21" t="s">
        <v>5668</v>
      </c>
      <c r="Y2453" s="18" t="s">
        <v>5690</v>
      </c>
      <c r="Z2453" s="17" t="s">
        <v>48</v>
      </c>
      <c r="AA2453" s="19" t="s">
        <v>5612</v>
      </c>
      <c r="AB2453" s="23">
        <v>2728237</v>
      </c>
      <c r="AC2453" s="23">
        <v>5155540</v>
      </c>
    </row>
    <row r="2454" spans="1:29" ht="409.5" hidden="1">
      <c r="A2454" s="8">
        <v>551291</v>
      </c>
      <c r="B2454" s="27">
        <v>551291</v>
      </c>
      <c r="C2454" s="27" t="e">
        <f>VLOOKUP(B2454,[1]Sheet1!$C$4:$G$287,5,0)</f>
        <v>#N/A</v>
      </c>
      <c r="D2454" s="27"/>
      <c r="E2454" s="31" t="s">
        <v>7151</v>
      </c>
      <c r="F2454" s="34"/>
      <c r="G2454" s="34"/>
      <c r="H2454" s="12" t="s">
        <v>162</v>
      </c>
      <c r="I2454" s="5" t="s">
        <v>2362</v>
      </c>
      <c r="J2454" s="5" t="s">
        <v>2363</v>
      </c>
      <c r="K2454" s="2">
        <v>551291</v>
      </c>
      <c r="L2454" s="7" t="s">
        <v>80</v>
      </c>
      <c r="M2454" s="6">
        <v>10</v>
      </c>
      <c r="N2454" s="13" t="s">
        <v>5688</v>
      </c>
      <c r="O2454" s="13" t="s">
        <v>48</v>
      </c>
      <c r="P2454" s="13" t="s">
        <v>5607</v>
      </c>
      <c r="Q2454" s="13" t="s">
        <v>50</v>
      </c>
      <c r="R2454" s="13" t="s">
        <v>5383</v>
      </c>
      <c r="S2454" s="13" t="s">
        <v>5665</v>
      </c>
      <c r="T2454" s="13" t="s">
        <v>5665</v>
      </c>
      <c r="U2454" s="13" t="s">
        <v>5626</v>
      </c>
      <c r="V2454" s="13" t="s">
        <v>5689</v>
      </c>
      <c r="W2454" s="13" t="s">
        <v>5630</v>
      </c>
      <c r="X2454" s="21" t="s">
        <v>5668</v>
      </c>
      <c r="Y2454" s="18" t="s">
        <v>5690</v>
      </c>
      <c r="Z2454" s="17" t="s">
        <v>48</v>
      </c>
      <c r="AA2454" s="19" t="s">
        <v>5612</v>
      </c>
      <c r="AB2454" s="23">
        <v>8204565</v>
      </c>
      <c r="AC2454" s="23">
        <v>364976</v>
      </c>
    </row>
    <row r="2455" spans="1:29" ht="409.5" hidden="1">
      <c r="A2455" s="8">
        <v>551299</v>
      </c>
      <c r="B2455" s="27">
        <v>551299</v>
      </c>
      <c r="C2455" s="27" t="e">
        <f>VLOOKUP(B2455,[1]Sheet1!$C$4:$G$287,5,0)</f>
        <v>#N/A</v>
      </c>
      <c r="D2455" s="27"/>
      <c r="E2455" s="31" t="s">
        <v>7151</v>
      </c>
      <c r="F2455" s="34"/>
      <c r="G2455" s="34"/>
      <c r="H2455" s="12" t="s">
        <v>162</v>
      </c>
      <c r="I2455" s="5" t="s">
        <v>0</v>
      </c>
      <c r="J2455" s="5" t="s">
        <v>79</v>
      </c>
      <c r="K2455" s="2">
        <v>551299</v>
      </c>
      <c r="L2455" s="7" t="s">
        <v>80</v>
      </c>
      <c r="M2455" s="6">
        <v>10</v>
      </c>
      <c r="N2455" s="13" t="s">
        <v>5688</v>
      </c>
      <c r="O2455" s="13" t="s">
        <v>48</v>
      </c>
      <c r="P2455" s="13" t="s">
        <v>5607</v>
      </c>
      <c r="Q2455" s="13" t="s">
        <v>50</v>
      </c>
      <c r="R2455" s="13" t="s">
        <v>5383</v>
      </c>
      <c r="S2455" s="13" t="s">
        <v>5665</v>
      </c>
      <c r="T2455" s="13" t="s">
        <v>5665</v>
      </c>
      <c r="U2455" s="13" t="s">
        <v>5626</v>
      </c>
      <c r="V2455" s="13" t="s">
        <v>5689</v>
      </c>
      <c r="W2455" s="13" t="s">
        <v>5630</v>
      </c>
      <c r="X2455" s="21" t="s">
        <v>5668</v>
      </c>
      <c r="Y2455" s="18" t="s">
        <v>5690</v>
      </c>
      <c r="Z2455" s="17" t="s">
        <v>48</v>
      </c>
      <c r="AA2455" s="19" t="s">
        <v>5612</v>
      </c>
      <c r="AB2455" s="23">
        <v>25489847</v>
      </c>
      <c r="AC2455" s="23">
        <v>4964153</v>
      </c>
    </row>
    <row r="2456" spans="1:29" ht="409.5" hidden="1">
      <c r="A2456" s="8">
        <v>551311</v>
      </c>
      <c r="B2456" s="27">
        <v>551311</v>
      </c>
      <c r="C2456" s="27" t="e">
        <f>VLOOKUP(B2456,[1]Sheet1!$C$4:$G$287,5,0)</f>
        <v>#N/A</v>
      </c>
      <c r="D2456" s="27"/>
      <c r="E2456" s="31" t="s">
        <v>7151</v>
      </c>
      <c r="F2456" s="34"/>
      <c r="G2456" s="34"/>
      <c r="H2456" s="12" t="s">
        <v>162</v>
      </c>
      <c r="I2456" s="5" t="s">
        <v>2449</v>
      </c>
      <c r="J2456" s="5" t="s">
        <v>2450</v>
      </c>
      <c r="K2456" s="2">
        <v>551311</v>
      </c>
      <c r="L2456" s="7" t="s">
        <v>80</v>
      </c>
      <c r="M2456" s="6">
        <v>10</v>
      </c>
      <c r="N2456" s="13" t="s">
        <v>5688</v>
      </c>
      <c r="O2456" s="13" t="s">
        <v>48</v>
      </c>
      <c r="P2456" s="13" t="s">
        <v>5607</v>
      </c>
      <c r="Q2456" s="13" t="s">
        <v>50</v>
      </c>
      <c r="R2456" s="13" t="s">
        <v>5383</v>
      </c>
      <c r="S2456" s="13" t="s">
        <v>5665</v>
      </c>
      <c r="T2456" s="13" t="s">
        <v>5665</v>
      </c>
      <c r="U2456" s="13" t="s">
        <v>5626</v>
      </c>
      <c r="V2456" s="13" t="s">
        <v>5689</v>
      </c>
      <c r="W2456" s="13" t="s">
        <v>5630</v>
      </c>
      <c r="X2456" s="21" t="s">
        <v>5668</v>
      </c>
      <c r="Y2456" s="18" t="s">
        <v>5690</v>
      </c>
      <c r="Z2456" s="17" t="s">
        <v>48</v>
      </c>
      <c r="AA2456" s="19" t="s">
        <v>5612</v>
      </c>
      <c r="AB2456" s="23">
        <v>237847</v>
      </c>
      <c r="AC2456" s="23">
        <v>25625231</v>
      </c>
    </row>
    <row r="2457" spans="1:29" ht="409.5" hidden="1">
      <c r="A2457" s="8">
        <v>551312</v>
      </c>
      <c r="B2457" s="27">
        <v>551312</v>
      </c>
      <c r="C2457" s="27" t="e">
        <f>VLOOKUP(B2457,[1]Sheet1!$C$4:$G$287,5,0)</f>
        <v>#N/A</v>
      </c>
      <c r="D2457" s="27"/>
      <c r="E2457" s="31" t="s">
        <v>7151</v>
      </c>
      <c r="F2457" s="34"/>
      <c r="G2457" s="34"/>
      <c r="H2457" s="12" t="s">
        <v>162</v>
      </c>
      <c r="I2457" s="5" t="s">
        <v>2451</v>
      </c>
      <c r="J2457" s="5" t="s">
        <v>2452</v>
      </c>
      <c r="K2457" s="2">
        <v>551312</v>
      </c>
      <c r="L2457" s="7" t="s">
        <v>80</v>
      </c>
      <c r="M2457" s="6">
        <v>10</v>
      </c>
      <c r="N2457" s="13" t="s">
        <v>5688</v>
      </c>
      <c r="O2457" s="13" t="s">
        <v>48</v>
      </c>
      <c r="P2457" s="13" t="s">
        <v>5607</v>
      </c>
      <c r="Q2457" s="13" t="s">
        <v>50</v>
      </c>
      <c r="R2457" s="13" t="s">
        <v>5383</v>
      </c>
      <c r="S2457" s="13" t="s">
        <v>5665</v>
      </c>
      <c r="T2457" s="13" t="s">
        <v>5665</v>
      </c>
      <c r="U2457" s="13" t="s">
        <v>5626</v>
      </c>
      <c r="V2457" s="13" t="s">
        <v>5689</v>
      </c>
      <c r="W2457" s="13" t="s">
        <v>5630</v>
      </c>
      <c r="X2457" s="21" t="s">
        <v>5668</v>
      </c>
      <c r="Y2457" s="18" t="s">
        <v>5690</v>
      </c>
      <c r="Z2457" s="17" t="s">
        <v>48</v>
      </c>
      <c r="AA2457" s="19" t="s">
        <v>5612</v>
      </c>
      <c r="AB2457" s="23">
        <v>0</v>
      </c>
      <c r="AC2457" s="23">
        <v>1135370</v>
      </c>
    </row>
    <row r="2458" spans="1:29" ht="409.5" hidden="1">
      <c r="A2458" s="8">
        <v>551313</v>
      </c>
      <c r="B2458" s="27">
        <v>551313</v>
      </c>
      <c r="C2458" s="27" t="e">
        <f>VLOOKUP(B2458,[1]Sheet1!$C$4:$G$287,5,0)</f>
        <v>#N/A</v>
      </c>
      <c r="D2458" s="27"/>
      <c r="E2458" s="31" t="s">
        <v>7151</v>
      </c>
      <c r="F2458" s="34"/>
      <c r="G2458" s="34"/>
      <c r="H2458" s="12" t="s">
        <v>162</v>
      </c>
      <c r="I2458" s="5" t="s">
        <v>2453</v>
      </c>
      <c r="J2458" s="5" t="s">
        <v>2454</v>
      </c>
      <c r="K2458" s="2">
        <v>551313</v>
      </c>
      <c r="L2458" s="7" t="s">
        <v>80</v>
      </c>
      <c r="M2458" s="6">
        <v>10</v>
      </c>
      <c r="N2458" s="13" t="s">
        <v>5688</v>
      </c>
      <c r="O2458" s="13" t="s">
        <v>48</v>
      </c>
      <c r="P2458" s="13" t="s">
        <v>5607</v>
      </c>
      <c r="Q2458" s="13" t="s">
        <v>50</v>
      </c>
      <c r="R2458" s="13" t="s">
        <v>5383</v>
      </c>
      <c r="S2458" s="13" t="s">
        <v>5665</v>
      </c>
      <c r="T2458" s="13" t="s">
        <v>5665</v>
      </c>
      <c r="U2458" s="13" t="s">
        <v>5626</v>
      </c>
      <c r="V2458" s="13" t="s">
        <v>5689</v>
      </c>
      <c r="W2458" s="13" t="s">
        <v>5630</v>
      </c>
      <c r="X2458" s="21" t="s">
        <v>5668</v>
      </c>
      <c r="Y2458" s="18" t="s">
        <v>5690</v>
      </c>
      <c r="Z2458" s="17" t="s">
        <v>48</v>
      </c>
      <c r="AA2458" s="19" t="s">
        <v>5612</v>
      </c>
      <c r="AB2458" s="23">
        <v>304526</v>
      </c>
      <c r="AC2458" s="23">
        <v>3148500</v>
      </c>
    </row>
    <row r="2459" spans="1:29" ht="409.5" hidden="1">
      <c r="A2459" s="8">
        <v>551319</v>
      </c>
      <c r="B2459" s="27">
        <v>551319</v>
      </c>
      <c r="C2459" s="27" t="e">
        <f>VLOOKUP(B2459,[1]Sheet1!$C$4:$G$287,5,0)</f>
        <v>#N/A</v>
      </c>
      <c r="D2459" s="27"/>
      <c r="E2459" s="31" t="s">
        <v>7151</v>
      </c>
      <c r="F2459" s="34"/>
      <c r="G2459" s="34"/>
      <c r="H2459" s="12" t="s">
        <v>162</v>
      </c>
      <c r="I2459" s="5" t="s">
        <v>2455</v>
      </c>
      <c r="J2459" s="5" t="s">
        <v>2240</v>
      </c>
      <c r="K2459" s="2">
        <v>551319</v>
      </c>
      <c r="L2459" s="7" t="s">
        <v>80</v>
      </c>
      <c r="M2459" s="6">
        <v>10</v>
      </c>
      <c r="N2459" s="13" t="s">
        <v>5688</v>
      </c>
      <c r="O2459" s="13" t="s">
        <v>48</v>
      </c>
      <c r="P2459" s="13" t="s">
        <v>5607</v>
      </c>
      <c r="Q2459" s="13" t="s">
        <v>50</v>
      </c>
      <c r="R2459" s="13" t="s">
        <v>5383</v>
      </c>
      <c r="S2459" s="13" t="s">
        <v>5665</v>
      </c>
      <c r="T2459" s="13" t="s">
        <v>5665</v>
      </c>
      <c r="U2459" s="13" t="s">
        <v>5626</v>
      </c>
      <c r="V2459" s="13" t="s">
        <v>5689</v>
      </c>
      <c r="W2459" s="13" t="s">
        <v>5630</v>
      </c>
      <c r="X2459" s="21" t="s">
        <v>5668</v>
      </c>
      <c r="Y2459" s="18" t="s">
        <v>5690</v>
      </c>
      <c r="Z2459" s="17" t="s">
        <v>48</v>
      </c>
      <c r="AA2459" s="19" t="s">
        <v>5612</v>
      </c>
      <c r="AB2459" s="23">
        <v>92760</v>
      </c>
      <c r="AC2459" s="23">
        <v>30621</v>
      </c>
    </row>
    <row r="2460" spans="1:29" ht="409.5" hidden="1">
      <c r="A2460" s="8">
        <v>551321</v>
      </c>
      <c r="B2460" s="27">
        <v>551321</v>
      </c>
      <c r="C2460" s="27" t="e">
        <f>VLOOKUP(B2460,[1]Sheet1!$C$4:$G$287,5,0)</f>
        <v>#N/A</v>
      </c>
      <c r="D2460" s="27"/>
      <c r="E2460" s="31" t="s">
        <v>7151</v>
      </c>
      <c r="F2460" s="34"/>
      <c r="G2460" s="34"/>
      <c r="H2460" s="12" t="s">
        <v>162</v>
      </c>
      <c r="I2460" s="5" t="s">
        <v>2449</v>
      </c>
      <c r="J2460" s="5" t="s">
        <v>2450</v>
      </c>
      <c r="K2460" s="2">
        <v>551321</v>
      </c>
      <c r="L2460" s="7" t="s">
        <v>80</v>
      </c>
      <c r="M2460" s="6">
        <v>10</v>
      </c>
      <c r="N2460" s="13" t="s">
        <v>5688</v>
      </c>
      <c r="O2460" s="13" t="s">
        <v>48</v>
      </c>
      <c r="P2460" s="13" t="s">
        <v>5607</v>
      </c>
      <c r="Q2460" s="13" t="s">
        <v>50</v>
      </c>
      <c r="R2460" s="13" t="s">
        <v>5383</v>
      </c>
      <c r="S2460" s="13" t="s">
        <v>5665</v>
      </c>
      <c r="T2460" s="13" t="s">
        <v>5665</v>
      </c>
      <c r="U2460" s="13" t="s">
        <v>5626</v>
      </c>
      <c r="V2460" s="13" t="s">
        <v>5689</v>
      </c>
      <c r="W2460" s="13" t="s">
        <v>5630</v>
      </c>
      <c r="X2460" s="21" t="s">
        <v>5668</v>
      </c>
      <c r="Y2460" s="18" t="s">
        <v>5690</v>
      </c>
      <c r="Z2460" s="17" t="s">
        <v>48</v>
      </c>
      <c r="AA2460" s="19" t="s">
        <v>5612</v>
      </c>
      <c r="AB2460" s="23">
        <v>7533307</v>
      </c>
      <c r="AC2460" s="23">
        <v>10722283</v>
      </c>
    </row>
    <row r="2461" spans="1:29" ht="409.5" hidden="1">
      <c r="A2461" s="8">
        <v>551323</v>
      </c>
      <c r="B2461" s="27">
        <v>551323</v>
      </c>
      <c r="C2461" s="27" t="e">
        <f>VLOOKUP(B2461,[1]Sheet1!$C$4:$G$287,5,0)</f>
        <v>#N/A</v>
      </c>
      <c r="D2461" s="27"/>
      <c r="E2461" s="31" t="s">
        <v>7151</v>
      </c>
      <c r="F2461" s="34"/>
      <c r="G2461" s="34"/>
      <c r="H2461" s="12" t="s">
        <v>162</v>
      </c>
      <c r="I2461" s="5" t="s">
        <v>2453</v>
      </c>
      <c r="J2461" s="5" t="s">
        <v>2454</v>
      </c>
      <c r="K2461" s="2">
        <v>551323</v>
      </c>
      <c r="L2461" s="7" t="s">
        <v>80</v>
      </c>
      <c r="M2461" s="6">
        <v>10</v>
      </c>
      <c r="N2461" s="13" t="s">
        <v>5688</v>
      </c>
      <c r="O2461" s="13" t="s">
        <v>48</v>
      </c>
      <c r="P2461" s="13" t="s">
        <v>5607</v>
      </c>
      <c r="Q2461" s="13" t="s">
        <v>50</v>
      </c>
      <c r="R2461" s="13" t="s">
        <v>5383</v>
      </c>
      <c r="S2461" s="13" t="s">
        <v>5665</v>
      </c>
      <c r="T2461" s="13" t="s">
        <v>5665</v>
      </c>
      <c r="U2461" s="13" t="s">
        <v>5626</v>
      </c>
      <c r="V2461" s="13" t="s">
        <v>5689</v>
      </c>
      <c r="W2461" s="13" t="s">
        <v>5630</v>
      </c>
      <c r="X2461" s="21" t="s">
        <v>5668</v>
      </c>
      <c r="Y2461" s="18" t="s">
        <v>5690</v>
      </c>
      <c r="Z2461" s="17" t="s">
        <v>48</v>
      </c>
      <c r="AA2461" s="19" t="s">
        <v>5612</v>
      </c>
      <c r="AB2461" s="23">
        <v>1719885</v>
      </c>
      <c r="AC2461" s="23">
        <v>1683020</v>
      </c>
    </row>
    <row r="2462" spans="1:29" ht="409.5" hidden="1">
      <c r="A2462" s="8">
        <v>551329</v>
      </c>
      <c r="B2462" s="27">
        <v>551329</v>
      </c>
      <c r="C2462" s="27" t="e">
        <f>VLOOKUP(B2462,[1]Sheet1!$C$4:$G$287,5,0)</f>
        <v>#N/A</v>
      </c>
      <c r="D2462" s="27"/>
      <c r="E2462" s="31" t="s">
        <v>7151</v>
      </c>
      <c r="F2462" s="34"/>
      <c r="G2462" s="34"/>
      <c r="H2462" s="12" t="s">
        <v>162</v>
      </c>
      <c r="I2462" s="5" t="s">
        <v>2455</v>
      </c>
      <c r="J2462" s="5" t="s">
        <v>2240</v>
      </c>
      <c r="K2462" s="2">
        <v>551329</v>
      </c>
      <c r="L2462" s="7" t="s">
        <v>80</v>
      </c>
      <c r="M2462" s="6">
        <v>10</v>
      </c>
      <c r="N2462" s="13" t="s">
        <v>5688</v>
      </c>
      <c r="O2462" s="13" t="s">
        <v>48</v>
      </c>
      <c r="P2462" s="13" t="s">
        <v>5607</v>
      </c>
      <c r="Q2462" s="13" t="s">
        <v>50</v>
      </c>
      <c r="R2462" s="13" t="s">
        <v>5383</v>
      </c>
      <c r="S2462" s="13" t="s">
        <v>5665</v>
      </c>
      <c r="T2462" s="13" t="s">
        <v>5665</v>
      </c>
      <c r="U2462" s="13" t="s">
        <v>5626</v>
      </c>
      <c r="V2462" s="13" t="s">
        <v>5689</v>
      </c>
      <c r="W2462" s="13" t="s">
        <v>5630</v>
      </c>
      <c r="X2462" s="21" t="s">
        <v>5668</v>
      </c>
      <c r="Y2462" s="18" t="s">
        <v>5690</v>
      </c>
      <c r="Z2462" s="17" t="s">
        <v>48</v>
      </c>
      <c r="AA2462" s="19" t="s">
        <v>5612</v>
      </c>
      <c r="AB2462" s="23">
        <v>855236</v>
      </c>
      <c r="AC2462" s="23">
        <v>1502520</v>
      </c>
    </row>
    <row r="2463" spans="1:29" ht="409.5" hidden="1">
      <c r="A2463" s="8">
        <v>551331</v>
      </c>
      <c r="B2463" s="27">
        <v>551331</v>
      </c>
      <c r="C2463" s="27" t="e">
        <f>VLOOKUP(B2463,[1]Sheet1!$C$4:$G$287,5,0)</f>
        <v>#N/A</v>
      </c>
      <c r="D2463" s="27"/>
      <c r="E2463" s="31" t="s">
        <v>7151</v>
      </c>
      <c r="F2463" s="34"/>
      <c r="G2463" s="34"/>
      <c r="H2463" s="12" t="s">
        <v>162</v>
      </c>
      <c r="I2463" s="5" t="s">
        <v>2456</v>
      </c>
      <c r="J2463" s="5" t="s">
        <v>2450</v>
      </c>
      <c r="K2463" s="2">
        <v>551331</v>
      </c>
      <c r="L2463" s="7" t="s">
        <v>80</v>
      </c>
      <c r="M2463" s="6">
        <v>10</v>
      </c>
      <c r="N2463" s="13" t="s">
        <v>5688</v>
      </c>
      <c r="O2463" s="13" t="s">
        <v>48</v>
      </c>
      <c r="P2463" s="13" t="s">
        <v>5607</v>
      </c>
      <c r="Q2463" s="13" t="s">
        <v>50</v>
      </c>
      <c r="R2463" s="13" t="s">
        <v>5383</v>
      </c>
      <c r="S2463" s="13" t="s">
        <v>5665</v>
      </c>
      <c r="T2463" s="13" t="s">
        <v>5665</v>
      </c>
      <c r="U2463" s="13" t="s">
        <v>5626</v>
      </c>
      <c r="V2463" s="13" t="s">
        <v>5689</v>
      </c>
      <c r="W2463" s="13" t="s">
        <v>5630</v>
      </c>
      <c r="X2463" s="21" t="s">
        <v>5668</v>
      </c>
      <c r="Y2463" s="18" t="s">
        <v>5690</v>
      </c>
      <c r="Z2463" s="17" t="s">
        <v>48</v>
      </c>
      <c r="AA2463" s="19" t="s">
        <v>5612</v>
      </c>
      <c r="AB2463" s="23">
        <v>81630</v>
      </c>
      <c r="AC2463" s="23">
        <v>50210</v>
      </c>
    </row>
    <row r="2464" spans="1:29" ht="409.5" hidden="1">
      <c r="A2464" s="8">
        <v>551339</v>
      </c>
      <c r="B2464" s="27">
        <v>551339</v>
      </c>
      <c r="C2464" s="27" t="e">
        <f>VLOOKUP(B2464,[1]Sheet1!$C$4:$G$287,5,0)</f>
        <v>#N/A</v>
      </c>
      <c r="D2464" s="27"/>
      <c r="E2464" s="31" t="s">
        <v>7151</v>
      </c>
      <c r="F2464" s="34"/>
      <c r="G2464" s="34"/>
      <c r="H2464" s="12" t="s">
        <v>162</v>
      </c>
      <c r="I2464" s="5" t="s">
        <v>2455</v>
      </c>
      <c r="J2464" s="5" t="s">
        <v>2240</v>
      </c>
      <c r="K2464" s="2">
        <v>551339</v>
      </c>
      <c r="L2464" s="7" t="s">
        <v>80</v>
      </c>
      <c r="M2464" s="6">
        <v>10</v>
      </c>
      <c r="N2464" s="13" t="s">
        <v>5688</v>
      </c>
      <c r="O2464" s="13" t="s">
        <v>48</v>
      </c>
      <c r="P2464" s="13" t="s">
        <v>5607</v>
      </c>
      <c r="Q2464" s="13" t="s">
        <v>50</v>
      </c>
      <c r="R2464" s="13" t="s">
        <v>5383</v>
      </c>
      <c r="S2464" s="13" t="s">
        <v>5665</v>
      </c>
      <c r="T2464" s="13" t="s">
        <v>5665</v>
      </c>
      <c r="U2464" s="13" t="s">
        <v>5626</v>
      </c>
      <c r="V2464" s="13" t="s">
        <v>5689</v>
      </c>
      <c r="W2464" s="13" t="s">
        <v>5630</v>
      </c>
      <c r="X2464" s="21" t="s">
        <v>5668</v>
      </c>
      <c r="Y2464" s="18" t="s">
        <v>5690</v>
      </c>
      <c r="Z2464" s="17" t="s">
        <v>48</v>
      </c>
      <c r="AA2464" s="19" t="s">
        <v>5612</v>
      </c>
      <c r="AB2464" s="23">
        <v>0</v>
      </c>
      <c r="AC2464" s="23">
        <v>46753</v>
      </c>
    </row>
    <row r="2465" spans="1:29" ht="409.5" hidden="1">
      <c r="A2465" s="8">
        <v>551341</v>
      </c>
      <c r="B2465" s="27">
        <v>551341</v>
      </c>
      <c r="C2465" s="27" t="e">
        <f>VLOOKUP(B2465,[1]Sheet1!$C$4:$G$287,5,0)</f>
        <v>#N/A</v>
      </c>
      <c r="D2465" s="27"/>
      <c r="E2465" s="31" t="s">
        <v>7151</v>
      </c>
      <c r="F2465" s="34"/>
      <c r="G2465" s="34"/>
      <c r="H2465" s="12" t="s">
        <v>162</v>
      </c>
      <c r="I2465" s="5" t="s">
        <v>2449</v>
      </c>
      <c r="J2465" s="5" t="s">
        <v>2450</v>
      </c>
      <c r="K2465" s="2">
        <v>551341</v>
      </c>
      <c r="L2465" s="7" t="s">
        <v>80</v>
      </c>
      <c r="M2465" s="6">
        <v>10</v>
      </c>
      <c r="N2465" s="13" t="s">
        <v>5688</v>
      </c>
      <c r="O2465" s="13" t="s">
        <v>48</v>
      </c>
      <c r="P2465" s="13" t="s">
        <v>5607</v>
      </c>
      <c r="Q2465" s="13" t="s">
        <v>50</v>
      </c>
      <c r="R2465" s="13" t="s">
        <v>5383</v>
      </c>
      <c r="S2465" s="13" t="s">
        <v>5665</v>
      </c>
      <c r="T2465" s="13" t="s">
        <v>5665</v>
      </c>
      <c r="U2465" s="13" t="s">
        <v>5626</v>
      </c>
      <c r="V2465" s="13" t="s">
        <v>5689</v>
      </c>
      <c r="W2465" s="13" t="s">
        <v>5630</v>
      </c>
      <c r="X2465" s="21" t="s">
        <v>5668</v>
      </c>
      <c r="Y2465" s="18" t="s">
        <v>5690</v>
      </c>
      <c r="Z2465" s="17" t="s">
        <v>48</v>
      </c>
      <c r="AA2465" s="19" t="s">
        <v>5612</v>
      </c>
      <c r="AB2465" s="23">
        <v>191107</v>
      </c>
      <c r="AC2465" s="23">
        <v>15139</v>
      </c>
    </row>
    <row r="2466" spans="1:29" ht="409.5" hidden="1">
      <c r="A2466" s="8">
        <v>551349</v>
      </c>
      <c r="B2466" s="27">
        <v>551349</v>
      </c>
      <c r="C2466" s="27" t="e">
        <f>VLOOKUP(B2466,[1]Sheet1!$C$4:$G$287,5,0)</f>
        <v>#N/A</v>
      </c>
      <c r="D2466" s="27"/>
      <c r="E2466" s="31" t="s">
        <v>7151</v>
      </c>
      <c r="F2466" s="34"/>
      <c r="G2466" s="34"/>
      <c r="H2466" s="12" t="s">
        <v>162</v>
      </c>
      <c r="I2466" s="5" t="s">
        <v>2455</v>
      </c>
      <c r="J2466" s="5" t="s">
        <v>2240</v>
      </c>
      <c r="K2466" s="2">
        <v>551349</v>
      </c>
      <c r="L2466" s="7" t="s">
        <v>80</v>
      </c>
      <c r="M2466" s="6">
        <v>10</v>
      </c>
      <c r="N2466" s="13" t="s">
        <v>5688</v>
      </c>
      <c r="O2466" s="13" t="s">
        <v>48</v>
      </c>
      <c r="P2466" s="13" t="s">
        <v>5607</v>
      </c>
      <c r="Q2466" s="13" t="s">
        <v>50</v>
      </c>
      <c r="R2466" s="13" t="s">
        <v>5383</v>
      </c>
      <c r="S2466" s="13" t="s">
        <v>5665</v>
      </c>
      <c r="T2466" s="13" t="s">
        <v>5665</v>
      </c>
      <c r="U2466" s="13" t="s">
        <v>5626</v>
      </c>
      <c r="V2466" s="13" t="s">
        <v>5689</v>
      </c>
      <c r="W2466" s="13" t="s">
        <v>5630</v>
      </c>
      <c r="X2466" s="21" t="s">
        <v>5668</v>
      </c>
      <c r="Y2466" s="18" t="s">
        <v>5690</v>
      </c>
      <c r="Z2466" s="17" t="s">
        <v>48</v>
      </c>
      <c r="AA2466" s="19" t="s">
        <v>5612</v>
      </c>
      <c r="AB2466" s="23">
        <v>2088042</v>
      </c>
      <c r="AC2466" s="23">
        <v>220165</v>
      </c>
    </row>
    <row r="2467" spans="1:29" ht="409.5" hidden="1">
      <c r="A2467" s="8">
        <v>551411</v>
      </c>
      <c r="B2467" s="27">
        <v>551411</v>
      </c>
      <c r="C2467" s="27" t="e">
        <f>VLOOKUP(B2467,[1]Sheet1!$C$4:$G$287,5,0)</f>
        <v>#N/A</v>
      </c>
      <c r="D2467" s="27"/>
      <c r="E2467" s="31" t="s">
        <v>7151</v>
      </c>
      <c r="F2467" s="34"/>
      <c r="G2467" s="34"/>
      <c r="H2467" s="12" t="s">
        <v>162</v>
      </c>
      <c r="I2467" s="5" t="s">
        <v>2449</v>
      </c>
      <c r="J2467" s="5" t="s">
        <v>2450</v>
      </c>
      <c r="K2467" s="2">
        <v>551411</v>
      </c>
      <c r="L2467" s="7" t="s">
        <v>80</v>
      </c>
      <c r="M2467" s="6">
        <v>10</v>
      </c>
      <c r="N2467" s="13" t="s">
        <v>5688</v>
      </c>
      <c r="O2467" s="13" t="s">
        <v>48</v>
      </c>
      <c r="P2467" s="13" t="s">
        <v>5607</v>
      </c>
      <c r="Q2467" s="13" t="s">
        <v>50</v>
      </c>
      <c r="R2467" s="13" t="s">
        <v>5383</v>
      </c>
      <c r="S2467" s="13" t="s">
        <v>5665</v>
      </c>
      <c r="T2467" s="13" t="s">
        <v>5665</v>
      </c>
      <c r="U2467" s="13" t="s">
        <v>5626</v>
      </c>
      <c r="V2467" s="13" t="s">
        <v>5689</v>
      </c>
      <c r="W2467" s="13" t="s">
        <v>5630</v>
      </c>
      <c r="X2467" s="21" t="s">
        <v>5668</v>
      </c>
      <c r="Y2467" s="18" t="s">
        <v>5690</v>
      </c>
      <c r="Z2467" s="17" t="s">
        <v>48</v>
      </c>
      <c r="AA2467" s="19" t="s">
        <v>5612</v>
      </c>
      <c r="AB2467" s="23">
        <v>200479</v>
      </c>
      <c r="AC2467" s="23">
        <v>4239478</v>
      </c>
    </row>
    <row r="2468" spans="1:29" ht="409.5" hidden="1">
      <c r="A2468" s="8">
        <v>551412</v>
      </c>
      <c r="B2468" s="27">
        <v>551412</v>
      </c>
      <c r="C2468" s="27" t="e">
        <f>VLOOKUP(B2468,[1]Sheet1!$C$4:$G$287,5,0)</f>
        <v>#N/A</v>
      </c>
      <c r="D2468" s="27"/>
      <c r="E2468" s="31" t="s">
        <v>7151</v>
      </c>
      <c r="F2468" s="34"/>
      <c r="G2468" s="34"/>
      <c r="H2468" s="12" t="s">
        <v>162</v>
      </c>
      <c r="I2468" s="5" t="s">
        <v>2451</v>
      </c>
      <c r="J2468" s="5" t="s">
        <v>2452</v>
      </c>
      <c r="K2468" s="2">
        <v>551412</v>
      </c>
      <c r="L2468" s="7" t="s">
        <v>80</v>
      </c>
      <c r="M2468" s="6">
        <v>10</v>
      </c>
      <c r="N2468" s="13" t="s">
        <v>5688</v>
      </c>
      <c r="O2468" s="13" t="s">
        <v>48</v>
      </c>
      <c r="P2468" s="13" t="s">
        <v>5607</v>
      </c>
      <c r="Q2468" s="13" t="s">
        <v>50</v>
      </c>
      <c r="R2468" s="13" t="s">
        <v>5383</v>
      </c>
      <c r="S2468" s="13" t="s">
        <v>5665</v>
      </c>
      <c r="T2468" s="13" t="s">
        <v>5665</v>
      </c>
      <c r="U2468" s="13" t="s">
        <v>5626</v>
      </c>
      <c r="V2468" s="13" t="s">
        <v>5689</v>
      </c>
      <c r="W2468" s="13" t="s">
        <v>5630</v>
      </c>
      <c r="X2468" s="21" t="s">
        <v>5668</v>
      </c>
      <c r="Y2468" s="18" t="s">
        <v>5690</v>
      </c>
      <c r="Z2468" s="17" t="s">
        <v>48</v>
      </c>
      <c r="AA2468" s="19" t="s">
        <v>5612</v>
      </c>
      <c r="AB2468" s="23">
        <v>129584</v>
      </c>
      <c r="AC2468" s="23">
        <v>7145086</v>
      </c>
    </row>
    <row r="2469" spans="1:29" ht="409.5" hidden="1">
      <c r="A2469" s="8">
        <v>551419</v>
      </c>
      <c r="B2469" s="27">
        <v>551419</v>
      </c>
      <c r="C2469" s="27" t="e">
        <f>VLOOKUP(B2469,[1]Sheet1!$C$4:$G$287,5,0)</f>
        <v>#N/A</v>
      </c>
      <c r="D2469" s="27"/>
      <c r="E2469" s="31" t="s">
        <v>7151</v>
      </c>
      <c r="F2469" s="34"/>
      <c r="G2469" s="34"/>
      <c r="H2469" s="12" t="s">
        <v>162</v>
      </c>
      <c r="I2469" s="5" t="s">
        <v>2455</v>
      </c>
      <c r="J2469" s="5" t="s">
        <v>2240</v>
      </c>
      <c r="K2469" s="2">
        <v>551419</v>
      </c>
      <c r="L2469" s="7" t="s">
        <v>80</v>
      </c>
      <c r="M2469" s="6">
        <v>10</v>
      </c>
      <c r="N2469" s="13" t="s">
        <v>5688</v>
      </c>
      <c r="O2469" s="13" t="s">
        <v>48</v>
      </c>
      <c r="P2469" s="13" t="s">
        <v>5607</v>
      </c>
      <c r="Q2469" s="13" t="s">
        <v>50</v>
      </c>
      <c r="R2469" s="13" t="s">
        <v>5383</v>
      </c>
      <c r="S2469" s="13" t="s">
        <v>5665</v>
      </c>
      <c r="T2469" s="13" t="s">
        <v>5665</v>
      </c>
      <c r="U2469" s="13" t="s">
        <v>5626</v>
      </c>
      <c r="V2469" s="13" t="s">
        <v>5689</v>
      </c>
      <c r="W2469" s="13" t="s">
        <v>5630</v>
      </c>
      <c r="X2469" s="21" t="s">
        <v>5668</v>
      </c>
      <c r="Y2469" s="18" t="s">
        <v>5690</v>
      </c>
      <c r="Z2469" s="17" t="s">
        <v>48</v>
      </c>
      <c r="AA2469" s="19" t="s">
        <v>5612</v>
      </c>
      <c r="AB2469" s="23">
        <v>1041722</v>
      </c>
      <c r="AC2469" s="23">
        <v>2629346</v>
      </c>
    </row>
    <row r="2470" spans="1:29" ht="409.5" hidden="1">
      <c r="A2470" s="8">
        <v>551421</v>
      </c>
      <c r="B2470" s="27">
        <v>551421</v>
      </c>
      <c r="C2470" s="27" t="e">
        <f>VLOOKUP(B2470,[1]Sheet1!$C$4:$G$287,5,0)</f>
        <v>#N/A</v>
      </c>
      <c r="D2470" s="27"/>
      <c r="E2470" s="31" t="s">
        <v>7151</v>
      </c>
      <c r="F2470" s="34"/>
      <c r="G2470" s="34"/>
      <c r="H2470" s="12" t="s">
        <v>162</v>
      </c>
      <c r="I2470" s="5" t="s">
        <v>2449</v>
      </c>
      <c r="J2470" s="5" t="s">
        <v>2450</v>
      </c>
      <c r="K2470" s="2">
        <v>551421</v>
      </c>
      <c r="L2470" s="7" t="s">
        <v>80</v>
      </c>
      <c r="M2470" s="6">
        <v>10</v>
      </c>
      <c r="N2470" s="13" t="s">
        <v>5688</v>
      </c>
      <c r="O2470" s="13" t="s">
        <v>48</v>
      </c>
      <c r="P2470" s="13" t="s">
        <v>5607</v>
      </c>
      <c r="Q2470" s="13" t="s">
        <v>50</v>
      </c>
      <c r="R2470" s="13" t="s">
        <v>5383</v>
      </c>
      <c r="S2470" s="13" t="s">
        <v>5665</v>
      </c>
      <c r="T2470" s="13" t="s">
        <v>5665</v>
      </c>
      <c r="U2470" s="13" t="s">
        <v>5626</v>
      </c>
      <c r="V2470" s="13" t="s">
        <v>5689</v>
      </c>
      <c r="W2470" s="13" t="s">
        <v>5630</v>
      </c>
      <c r="X2470" s="21" t="s">
        <v>5668</v>
      </c>
      <c r="Y2470" s="18" t="s">
        <v>5690</v>
      </c>
      <c r="Z2470" s="17" t="s">
        <v>48</v>
      </c>
      <c r="AA2470" s="19" t="s">
        <v>5612</v>
      </c>
      <c r="AB2470" s="23">
        <v>8033011</v>
      </c>
      <c r="AC2470" s="23">
        <v>1062038</v>
      </c>
    </row>
    <row r="2471" spans="1:29" ht="409.5" hidden="1">
      <c r="A2471" s="8">
        <v>551422</v>
      </c>
      <c r="B2471" s="27">
        <v>551422</v>
      </c>
      <c r="C2471" s="27" t="e">
        <f>VLOOKUP(B2471,[1]Sheet1!$C$4:$G$287,5,0)</f>
        <v>#N/A</v>
      </c>
      <c r="D2471" s="27"/>
      <c r="E2471" s="31" t="s">
        <v>7151</v>
      </c>
      <c r="F2471" s="34"/>
      <c r="G2471" s="34"/>
      <c r="H2471" s="12" t="s">
        <v>162</v>
      </c>
      <c r="I2471" s="5" t="s">
        <v>2451</v>
      </c>
      <c r="J2471" s="5" t="s">
        <v>2452</v>
      </c>
      <c r="K2471" s="2">
        <v>551422</v>
      </c>
      <c r="L2471" s="7" t="s">
        <v>80</v>
      </c>
      <c r="M2471" s="6">
        <v>10</v>
      </c>
      <c r="N2471" s="13" t="s">
        <v>5688</v>
      </c>
      <c r="O2471" s="13" t="s">
        <v>48</v>
      </c>
      <c r="P2471" s="13" t="s">
        <v>5607</v>
      </c>
      <c r="Q2471" s="13" t="s">
        <v>50</v>
      </c>
      <c r="R2471" s="13" t="s">
        <v>5383</v>
      </c>
      <c r="S2471" s="13" t="s">
        <v>5665</v>
      </c>
      <c r="T2471" s="13" t="s">
        <v>5665</v>
      </c>
      <c r="U2471" s="13" t="s">
        <v>5626</v>
      </c>
      <c r="V2471" s="13" t="s">
        <v>5689</v>
      </c>
      <c r="W2471" s="13" t="s">
        <v>5630</v>
      </c>
      <c r="X2471" s="21" t="s">
        <v>5668</v>
      </c>
      <c r="Y2471" s="18" t="s">
        <v>5690</v>
      </c>
      <c r="Z2471" s="17" t="s">
        <v>48</v>
      </c>
      <c r="AA2471" s="19" t="s">
        <v>5612</v>
      </c>
      <c r="AB2471" s="23">
        <v>776006</v>
      </c>
      <c r="AC2471" s="23">
        <v>697400</v>
      </c>
    </row>
    <row r="2472" spans="1:29" ht="409.5" hidden="1">
      <c r="A2472" s="8">
        <v>551423</v>
      </c>
      <c r="B2472" s="27">
        <v>551423</v>
      </c>
      <c r="C2472" s="27" t="e">
        <f>VLOOKUP(B2472,[1]Sheet1!$C$4:$G$287,5,0)</f>
        <v>#N/A</v>
      </c>
      <c r="D2472" s="27"/>
      <c r="E2472" s="31" t="s">
        <v>7151</v>
      </c>
      <c r="F2472" s="34"/>
      <c r="G2472" s="34"/>
      <c r="H2472" s="12" t="s">
        <v>162</v>
      </c>
      <c r="I2472" s="5" t="s">
        <v>2453</v>
      </c>
      <c r="J2472" s="5" t="s">
        <v>2454</v>
      </c>
      <c r="K2472" s="2">
        <v>551423</v>
      </c>
      <c r="L2472" s="7" t="s">
        <v>80</v>
      </c>
      <c r="M2472" s="6">
        <v>10</v>
      </c>
      <c r="N2472" s="13" t="s">
        <v>5688</v>
      </c>
      <c r="O2472" s="13" t="s">
        <v>48</v>
      </c>
      <c r="P2472" s="13" t="s">
        <v>5607</v>
      </c>
      <c r="Q2472" s="13" t="s">
        <v>50</v>
      </c>
      <c r="R2472" s="13" t="s">
        <v>5383</v>
      </c>
      <c r="S2472" s="13" t="s">
        <v>5665</v>
      </c>
      <c r="T2472" s="13" t="s">
        <v>5665</v>
      </c>
      <c r="U2472" s="13" t="s">
        <v>5626</v>
      </c>
      <c r="V2472" s="13" t="s">
        <v>5689</v>
      </c>
      <c r="W2472" s="13" t="s">
        <v>5630</v>
      </c>
      <c r="X2472" s="21" t="s">
        <v>5668</v>
      </c>
      <c r="Y2472" s="18" t="s">
        <v>5690</v>
      </c>
      <c r="Z2472" s="17" t="s">
        <v>48</v>
      </c>
      <c r="AA2472" s="19" t="s">
        <v>5612</v>
      </c>
      <c r="AB2472" s="23">
        <v>3368463</v>
      </c>
      <c r="AC2472" s="23">
        <v>1521650</v>
      </c>
    </row>
    <row r="2473" spans="1:29" ht="409.5" hidden="1">
      <c r="A2473" s="8">
        <v>551429</v>
      </c>
      <c r="B2473" s="27">
        <v>551429</v>
      </c>
      <c r="C2473" s="27" t="e">
        <f>VLOOKUP(B2473,[1]Sheet1!$C$4:$G$287,5,0)</f>
        <v>#N/A</v>
      </c>
      <c r="D2473" s="27"/>
      <c r="E2473" s="31" t="s">
        <v>7151</v>
      </c>
      <c r="F2473" s="34"/>
      <c r="G2473" s="34"/>
      <c r="H2473" s="12" t="s">
        <v>162</v>
      </c>
      <c r="I2473" s="5" t="s">
        <v>2455</v>
      </c>
      <c r="J2473" s="5" t="s">
        <v>2240</v>
      </c>
      <c r="K2473" s="2">
        <v>551429</v>
      </c>
      <c r="L2473" s="7" t="s">
        <v>80</v>
      </c>
      <c r="M2473" s="6">
        <v>10</v>
      </c>
      <c r="N2473" s="13" t="s">
        <v>5688</v>
      </c>
      <c r="O2473" s="13" t="s">
        <v>48</v>
      </c>
      <c r="P2473" s="13" t="s">
        <v>5607</v>
      </c>
      <c r="Q2473" s="13" t="s">
        <v>50</v>
      </c>
      <c r="R2473" s="13" t="s">
        <v>5383</v>
      </c>
      <c r="S2473" s="13" t="s">
        <v>5665</v>
      </c>
      <c r="T2473" s="13" t="s">
        <v>5665</v>
      </c>
      <c r="U2473" s="13" t="s">
        <v>5626</v>
      </c>
      <c r="V2473" s="13" t="s">
        <v>5689</v>
      </c>
      <c r="W2473" s="13" t="s">
        <v>5630</v>
      </c>
      <c r="X2473" s="21" t="s">
        <v>5668</v>
      </c>
      <c r="Y2473" s="18" t="s">
        <v>5690</v>
      </c>
      <c r="Z2473" s="17" t="s">
        <v>48</v>
      </c>
      <c r="AA2473" s="19" t="s">
        <v>5612</v>
      </c>
      <c r="AB2473" s="23">
        <v>1103686</v>
      </c>
      <c r="AC2473" s="23">
        <v>310214</v>
      </c>
    </row>
    <row r="2474" spans="1:29" ht="409.5" hidden="1">
      <c r="A2474" s="8">
        <v>551430</v>
      </c>
      <c r="B2474" s="27">
        <v>551430</v>
      </c>
      <c r="C2474" s="27" t="e">
        <f>VLOOKUP(B2474,[1]Sheet1!$C$4:$G$287,5,0)</f>
        <v>#N/A</v>
      </c>
      <c r="D2474" s="27"/>
      <c r="E2474" s="31" t="s">
        <v>7151</v>
      </c>
      <c r="F2474" s="34"/>
      <c r="G2474" s="34"/>
      <c r="H2474" s="12" t="s">
        <v>162</v>
      </c>
      <c r="I2474" s="5" t="s">
        <v>2338</v>
      </c>
      <c r="J2474" s="5" t="s">
        <v>2339</v>
      </c>
      <c r="K2474" s="2">
        <v>551430</v>
      </c>
      <c r="L2474" s="7" t="s">
        <v>80</v>
      </c>
      <c r="M2474" s="6">
        <v>10</v>
      </c>
      <c r="N2474" s="13" t="s">
        <v>5688</v>
      </c>
      <c r="O2474" s="13" t="s">
        <v>48</v>
      </c>
      <c r="P2474" s="13" t="s">
        <v>5607</v>
      </c>
      <c r="Q2474" s="13" t="s">
        <v>50</v>
      </c>
      <c r="R2474" s="13" t="s">
        <v>5383</v>
      </c>
      <c r="S2474" s="13" t="s">
        <v>5665</v>
      </c>
      <c r="T2474" s="13" t="s">
        <v>5665</v>
      </c>
      <c r="U2474" s="13" t="s">
        <v>5626</v>
      </c>
      <c r="V2474" s="13" t="s">
        <v>5691</v>
      </c>
      <c r="W2474" s="13" t="s">
        <v>5630</v>
      </c>
      <c r="X2474" s="21" t="s">
        <v>5668</v>
      </c>
      <c r="Y2474" s="18" t="s">
        <v>5690</v>
      </c>
      <c r="Z2474" s="17" t="s">
        <v>48</v>
      </c>
      <c r="AA2474" s="19" t="s">
        <v>5612</v>
      </c>
      <c r="AB2474" s="23">
        <v>24974</v>
      </c>
      <c r="AC2474" s="23">
        <v>302560</v>
      </c>
    </row>
    <row r="2475" spans="1:29" ht="409.5" hidden="1">
      <c r="A2475" s="8">
        <v>551441</v>
      </c>
      <c r="B2475" s="27">
        <v>551441</v>
      </c>
      <c r="C2475" s="27" t="e">
        <f>VLOOKUP(B2475,[1]Sheet1!$C$4:$G$287,5,0)</f>
        <v>#N/A</v>
      </c>
      <c r="D2475" s="27"/>
      <c r="E2475" s="31" t="s">
        <v>7151</v>
      </c>
      <c r="F2475" s="34"/>
      <c r="G2475" s="34"/>
      <c r="H2475" s="12" t="s">
        <v>162</v>
      </c>
      <c r="I2475" s="5" t="s">
        <v>2449</v>
      </c>
      <c r="J2475" s="5" t="s">
        <v>2450</v>
      </c>
      <c r="K2475" s="2">
        <v>551441</v>
      </c>
      <c r="L2475" s="7" t="s">
        <v>80</v>
      </c>
      <c r="M2475" s="6">
        <v>10</v>
      </c>
      <c r="N2475" s="13" t="s">
        <v>5688</v>
      </c>
      <c r="O2475" s="13" t="s">
        <v>48</v>
      </c>
      <c r="P2475" s="13" t="s">
        <v>5607</v>
      </c>
      <c r="Q2475" s="13" t="s">
        <v>50</v>
      </c>
      <c r="R2475" s="13" t="s">
        <v>5383</v>
      </c>
      <c r="S2475" s="13" t="s">
        <v>5665</v>
      </c>
      <c r="T2475" s="13" t="s">
        <v>5665</v>
      </c>
      <c r="U2475" s="13" t="s">
        <v>5626</v>
      </c>
      <c r="V2475" s="13" t="s">
        <v>5689</v>
      </c>
      <c r="W2475" s="13" t="s">
        <v>5630</v>
      </c>
      <c r="X2475" s="21" t="s">
        <v>5668</v>
      </c>
      <c r="Y2475" s="18" t="s">
        <v>5690</v>
      </c>
      <c r="Z2475" s="17" t="s">
        <v>48</v>
      </c>
      <c r="AA2475" s="19" t="s">
        <v>5612</v>
      </c>
      <c r="AB2475" s="23">
        <v>8855</v>
      </c>
      <c r="AC2475" s="23">
        <v>0</v>
      </c>
    </row>
    <row r="2476" spans="1:29" ht="409.5" hidden="1">
      <c r="A2476" s="8">
        <v>551442</v>
      </c>
      <c r="B2476" s="27">
        <v>551442</v>
      </c>
      <c r="C2476" s="27" t="e">
        <f>VLOOKUP(B2476,[1]Sheet1!$C$4:$G$287,5,0)</f>
        <v>#N/A</v>
      </c>
      <c r="D2476" s="27"/>
      <c r="E2476" s="31" t="s">
        <v>7151</v>
      </c>
      <c r="F2476" s="34"/>
      <c r="G2476" s="34"/>
      <c r="H2476" s="12" t="s">
        <v>162</v>
      </c>
      <c r="I2476" s="5" t="s">
        <v>2451</v>
      </c>
      <c r="J2476" s="5" t="s">
        <v>2452</v>
      </c>
      <c r="K2476" s="2">
        <v>551442</v>
      </c>
      <c r="L2476" s="7" t="s">
        <v>80</v>
      </c>
      <c r="M2476" s="6">
        <v>10</v>
      </c>
      <c r="N2476" s="13" t="s">
        <v>5688</v>
      </c>
      <c r="O2476" s="13" t="s">
        <v>48</v>
      </c>
      <c r="P2476" s="13" t="s">
        <v>5607</v>
      </c>
      <c r="Q2476" s="13" t="s">
        <v>50</v>
      </c>
      <c r="R2476" s="13" t="s">
        <v>5383</v>
      </c>
      <c r="S2476" s="13" t="s">
        <v>5665</v>
      </c>
      <c r="T2476" s="13" t="s">
        <v>5665</v>
      </c>
      <c r="U2476" s="13" t="s">
        <v>5626</v>
      </c>
      <c r="V2476" s="13" t="s">
        <v>5689</v>
      </c>
      <c r="W2476" s="13" t="s">
        <v>5630</v>
      </c>
      <c r="X2476" s="21" t="s">
        <v>5668</v>
      </c>
      <c r="Y2476" s="18" t="s">
        <v>5690</v>
      </c>
      <c r="Z2476" s="17" t="s">
        <v>48</v>
      </c>
      <c r="AA2476" s="19" t="s">
        <v>5612</v>
      </c>
      <c r="AB2476" s="23">
        <v>287728</v>
      </c>
      <c r="AC2476" s="23">
        <v>0</v>
      </c>
    </row>
    <row r="2477" spans="1:29" ht="409.5" hidden="1">
      <c r="A2477" s="8">
        <v>551443</v>
      </c>
      <c r="B2477" s="27">
        <v>551443</v>
      </c>
      <c r="C2477" s="27" t="e">
        <f>VLOOKUP(B2477,[1]Sheet1!$C$4:$G$287,5,0)</f>
        <v>#N/A</v>
      </c>
      <c r="D2477" s="27"/>
      <c r="E2477" s="31" t="s">
        <v>7151</v>
      </c>
      <c r="F2477" s="34"/>
      <c r="G2477" s="34"/>
      <c r="H2477" s="12" t="s">
        <v>162</v>
      </c>
      <c r="I2477" s="5" t="s">
        <v>2453</v>
      </c>
      <c r="J2477" s="5" t="s">
        <v>2454</v>
      </c>
      <c r="K2477" s="2">
        <v>551443</v>
      </c>
      <c r="L2477" s="7" t="s">
        <v>80</v>
      </c>
      <c r="M2477" s="6">
        <v>10</v>
      </c>
      <c r="N2477" s="13" t="s">
        <v>5688</v>
      </c>
      <c r="O2477" s="13" t="s">
        <v>48</v>
      </c>
      <c r="P2477" s="13" t="s">
        <v>5607</v>
      </c>
      <c r="Q2477" s="13" t="s">
        <v>50</v>
      </c>
      <c r="R2477" s="13" t="s">
        <v>5383</v>
      </c>
      <c r="S2477" s="13" t="s">
        <v>5665</v>
      </c>
      <c r="T2477" s="13" t="s">
        <v>5665</v>
      </c>
      <c r="U2477" s="13" t="s">
        <v>5626</v>
      </c>
      <c r="V2477" s="13" t="s">
        <v>5689</v>
      </c>
      <c r="W2477" s="13" t="s">
        <v>5630</v>
      </c>
      <c r="X2477" s="21" t="s">
        <v>5668</v>
      </c>
      <c r="Y2477" s="18" t="s">
        <v>5690</v>
      </c>
      <c r="Z2477" s="17" t="s">
        <v>48</v>
      </c>
      <c r="AA2477" s="19" t="s">
        <v>5612</v>
      </c>
      <c r="AB2477" s="23">
        <v>2026295</v>
      </c>
      <c r="AC2477" s="23">
        <v>27503</v>
      </c>
    </row>
    <row r="2478" spans="1:29" ht="409.5" hidden="1">
      <c r="A2478" s="8">
        <v>551449</v>
      </c>
      <c r="B2478" s="27">
        <v>551449</v>
      </c>
      <c r="C2478" s="27" t="e">
        <f>VLOOKUP(B2478,[1]Sheet1!$C$4:$G$287,5,0)</f>
        <v>#N/A</v>
      </c>
      <c r="D2478" s="27"/>
      <c r="E2478" s="31" t="s">
        <v>7151</v>
      </c>
      <c r="F2478" s="34"/>
      <c r="G2478" s="34"/>
      <c r="H2478" s="12" t="s">
        <v>162</v>
      </c>
      <c r="I2478" s="5" t="s">
        <v>2455</v>
      </c>
      <c r="J2478" s="5" t="s">
        <v>2240</v>
      </c>
      <c r="K2478" s="2">
        <v>551449</v>
      </c>
      <c r="L2478" s="7" t="s">
        <v>80</v>
      </c>
      <c r="M2478" s="6">
        <v>10</v>
      </c>
      <c r="N2478" s="13" t="s">
        <v>5688</v>
      </c>
      <c r="O2478" s="13" t="s">
        <v>48</v>
      </c>
      <c r="P2478" s="13" t="s">
        <v>5607</v>
      </c>
      <c r="Q2478" s="13" t="s">
        <v>50</v>
      </c>
      <c r="R2478" s="13" t="s">
        <v>5383</v>
      </c>
      <c r="S2478" s="13" t="s">
        <v>5665</v>
      </c>
      <c r="T2478" s="13" t="s">
        <v>5665</v>
      </c>
      <c r="U2478" s="13" t="s">
        <v>5626</v>
      </c>
      <c r="V2478" s="13" t="s">
        <v>5689</v>
      </c>
      <c r="W2478" s="13" t="s">
        <v>5630</v>
      </c>
      <c r="X2478" s="21" t="s">
        <v>5668</v>
      </c>
      <c r="Y2478" s="18" t="s">
        <v>5690</v>
      </c>
      <c r="Z2478" s="17" t="s">
        <v>48</v>
      </c>
      <c r="AA2478" s="19" t="s">
        <v>5612</v>
      </c>
      <c r="AB2478" s="23">
        <v>287835</v>
      </c>
      <c r="AC2478" s="23">
        <v>273982</v>
      </c>
    </row>
    <row r="2479" spans="1:29" ht="409.5" hidden="1">
      <c r="A2479" s="8">
        <v>551511</v>
      </c>
      <c r="B2479" s="27">
        <v>551511</v>
      </c>
      <c r="C2479" s="27" t="e">
        <f>VLOOKUP(B2479,[1]Sheet1!$C$4:$G$287,5,0)</f>
        <v>#N/A</v>
      </c>
      <c r="D2479" s="27"/>
      <c r="E2479" s="31" t="s">
        <v>7151</v>
      </c>
      <c r="F2479" s="34"/>
      <c r="G2479" s="34"/>
      <c r="H2479" s="12" t="s">
        <v>162</v>
      </c>
      <c r="I2479" s="5" t="s">
        <v>2457</v>
      </c>
      <c r="J2479" s="5" t="s">
        <v>2458</v>
      </c>
      <c r="K2479" s="2">
        <v>551511</v>
      </c>
      <c r="L2479" s="7" t="s">
        <v>80</v>
      </c>
      <c r="M2479" s="6">
        <v>10</v>
      </c>
      <c r="N2479" s="13" t="s">
        <v>5688</v>
      </c>
      <c r="O2479" s="13" t="s">
        <v>48</v>
      </c>
      <c r="P2479" s="13" t="s">
        <v>5607</v>
      </c>
      <c r="Q2479" s="13" t="s">
        <v>50</v>
      </c>
      <c r="R2479" s="13" t="s">
        <v>5383</v>
      </c>
      <c r="S2479" s="13" t="s">
        <v>5665</v>
      </c>
      <c r="T2479" s="13" t="s">
        <v>5665</v>
      </c>
      <c r="U2479" s="13" t="s">
        <v>5626</v>
      </c>
      <c r="V2479" s="13" t="s">
        <v>5689</v>
      </c>
      <c r="W2479" s="13" t="s">
        <v>5630</v>
      </c>
      <c r="X2479" s="21" t="s">
        <v>5668</v>
      </c>
      <c r="Y2479" s="18" t="s">
        <v>5690</v>
      </c>
      <c r="Z2479" s="17" t="s">
        <v>48</v>
      </c>
      <c r="AA2479" s="19" t="s">
        <v>5612</v>
      </c>
      <c r="AB2479" s="23">
        <v>17095446</v>
      </c>
      <c r="AC2479" s="23">
        <v>12466127</v>
      </c>
    </row>
    <row r="2480" spans="1:29" ht="409.5" hidden="1">
      <c r="A2480" s="8">
        <v>551512</v>
      </c>
      <c r="B2480" s="27">
        <v>551512</v>
      </c>
      <c r="C2480" s="27" t="e">
        <f>VLOOKUP(B2480,[1]Sheet1!$C$4:$G$287,5,0)</f>
        <v>#N/A</v>
      </c>
      <c r="D2480" s="27"/>
      <c r="E2480" s="31" t="s">
        <v>7151</v>
      </c>
      <c r="F2480" s="34"/>
      <c r="G2480" s="34"/>
      <c r="H2480" s="12" t="s">
        <v>162</v>
      </c>
      <c r="I2480" s="5" t="s">
        <v>2459</v>
      </c>
      <c r="J2480" s="5" t="s">
        <v>2460</v>
      </c>
      <c r="K2480" s="2">
        <v>551512</v>
      </c>
      <c r="L2480" s="7" t="s">
        <v>80</v>
      </c>
      <c r="M2480" s="6">
        <v>10</v>
      </c>
      <c r="N2480" s="13" t="s">
        <v>5688</v>
      </c>
      <c r="O2480" s="13" t="s">
        <v>48</v>
      </c>
      <c r="P2480" s="13" t="s">
        <v>5607</v>
      </c>
      <c r="Q2480" s="13" t="s">
        <v>50</v>
      </c>
      <c r="R2480" s="13" t="s">
        <v>5383</v>
      </c>
      <c r="S2480" s="13" t="s">
        <v>5665</v>
      </c>
      <c r="T2480" s="13" t="s">
        <v>5665</v>
      </c>
      <c r="U2480" s="13" t="s">
        <v>5626</v>
      </c>
      <c r="V2480" s="13" t="s">
        <v>5689</v>
      </c>
      <c r="W2480" s="13" t="s">
        <v>5630</v>
      </c>
      <c r="X2480" s="21" t="s">
        <v>5668</v>
      </c>
      <c r="Y2480" s="18" t="s">
        <v>5690</v>
      </c>
      <c r="Z2480" s="17" t="s">
        <v>48</v>
      </c>
      <c r="AA2480" s="19" t="s">
        <v>5612</v>
      </c>
      <c r="AB2480" s="23">
        <v>21772646</v>
      </c>
      <c r="AC2480" s="23">
        <v>18996913</v>
      </c>
    </row>
    <row r="2481" spans="1:29" ht="409.5" hidden="1">
      <c r="A2481" s="8">
        <v>551513</v>
      </c>
      <c r="B2481" s="27">
        <v>551513</v>
      </c>
      <c r="C2481" s="27" t="e">
        <f>VLOOKUP(B2481,[1]Sheet1!$C$4:$G$287,5,0)</f>
        <v>#N/A</v>
      </c>
      <c r="D2481" s="27"/>
      <c r="E2481" s="31" t="s">
        <v>7151</v>
      </c>
      <c r="F2481" s="34"/>
      <c r="G2481" s="34"/>
      <c r="H2481" s="12" t="s">
        <v>162</v>
      </c>
      <c r="I2481" s="5" t="s">
        <v>2435</v>
      </c>
      <c r="J2481" s="5" t="s">
        <v>2436</v>
      </c>
      <c r="K2481" s="2">
        <v>551513</v>
      </c>
      <c r="L2481" s="7" t="s">
        <v>80</v>
      </c>
      <c r="M2481" s="6">
        <v>10</v>
      </c>
      <c r="N2481" s="13" t="s">
        <v>5688</v>
      </c>
      <c r="O2481" s="13" t="s">
        <v>48</v>
      </c>
      <c r="P2481" s="13" t="s">
        <v>5607</v>
      </c>
      <c r="Q2481" s="13" t="s">
        <v>50</v>
      </c>
      <c r="R2481" s="13" t="s">
        <v>5383</v>
      </c>
      <c r="S2481" s="13" t="s">
        <v>5665</v>
      </c>
      <c r="T2481" s="13" t="s">
        <v>5665</v>
      </c>
      <c r="U2481" s="13" t="s">
        <v>5626</v>
      </c>
      <c r="V2481" s="13" t="s">
        <v>5689</v>
      </c>
      <c r="W2481" s="13" t="s">
        <v>5630</v>
      </c>
      <c r="X2481" s="21" t="s">
        <v>5668</v>
      </c>
      <c r="Y2481" s="18" t="s">
        <v>5690</v>
      </c>
      <c r="Z2481" s="17" t="s">
        <v>48</v>
      </c>
      <c r="AA2481" s="19" t="s">
        <v>5612</v>
      </c>
      <c r="AB2481" s="23">
        <v>1246827</v>
      </c>
      <c r="AC2481" s="23">
        <v>5122046</v>
      </c>
    </row>
    <row r="2482" spans="1:29" ht="409.5" hidden="1">
      <c r="A2482" s="8">
        <v>551519</v>
      </c>
      <c r="B2482" s="27">
        <v>551519</v>
      </c>
      <c r="C2482" s="27" t="e">
        <f>VLOOKUP(B2482,[1]Sheet1!$C$4:$G$287,5,0)</f>
        <v>#N/A</v>
      </c>
      <c r="D2482" s="27"/>
      <c r="E2482" s="31" t="s">
        <v>7151</v>
      </c>
      <c r="F2482" s="34"/>
      <c r="G2482" s="34"/>
      <c r="H2482" s="12" t="s">
        <v>162</v>
      </c>
      <c r="I2482" s="5" t="s">
        <v>0</v>
      </c>
      <c r="J2482" s="5" t="s">
        <v>79</v>
      </c>
      <c r="K2482" s="2">
        <v>551519</v>
      </c>
      <c r="L2482" s="7" t="s">
        <v>80</v>
      </c>
      <c r="M2482" s="6">
        <v>10</v>
      </c>
      <c r="N2482" s="13" t="s">
        <v>5688</v>
      </c>
      <c r="O2482" s="13" t="s">
        <v>48</v>
      </c>
      <c r="P2482" s="13" t="s">
        <v>5607</v>
      </c>
      <c r="Q2482" s="13" t="s">
        <v>50</v>
      </c>
      <c r="R2482" s="13" t="s">
        <v>5383</v>
      </c>
      <c r="S2482" s="13" t="s">
        <v>5665</v>
      </c>
      <c r="T2482" s="13" t="s">
        <v>5665</v>
      </c>
      <c r="U2482" s="13" t="s">
        <v>5626</v>
      </c>
      <c r="V2482" s="13" t="s">
        <v>5689</v>
      </c>
      <c r="W2482" s="13" t="s">
        <v>5630</v>
      </c>
      <c r="X2482" s="21" t="s">
        <v>5668</v>
      </c>
      <c r="Y2482" s="18" t="s">
        <v>5690</v>
      </c>
      <c r="Z2482" s="17" t="s">
        <v>48</v>
      </c>
      <c r="AA2482" s="19" t="s">
        <v>5612</v>
      </c>
      <c r="AB2482" s="23">
        <v>6912279</v>
      </c>
      <c r="AC2482" s="23">
        <v>21020480</v>
      </c>
    </row>
    <row r="2483" spans="1:29" ht="409.5" hidden="1">
      <c r="A2483" s="8">
        <v>551521</v>
      </c>
      <c r="B2483" s="27">
        <v>551521</v>
      </c>
      <c r="C2483" s="27" t="e">
        <f>VLOOKUP(B2483,[1]Sheet1!$C$4:$G$287,5,0)</f>
        <v>#N/A</v>
      </c>
      <c r="D2483" s="27"/>
      <c r="E2483" s="31" t="s">
        <v>7151</v>
      </c>
      <c r="F2483" s="34"/>
      <c r="G2483" s="34"/>
      <c r="H2483" s="12" t="s">
        <v>162</v>
      </c>
      <c r="I2483" s="5" t="s">
        <v>2459</v>
      </c>
      <c r="J2483" s="5" t="s">
        <v>2460</v>
      </c>
      <c r="K2483" s="2">
        <v>551521</v>
      </c>
      <c r="L2483" s="7" t="s">
        <v>80</v>
      </c>
      <c r="M2483" s="6">
        <v>10</v>
      </c>
      <c r="N2483" s="13" t="s">
        <v>5688</v>
      </c>
      <c r="O2483" s="13" t="s">
        <v>48</v>
      </c>
      <c r="P2483" s="13" t="s">
        <v>5607</v>
      </c>
      <c r="Q2483" s="13" t="s">
        <v>50</v>
      </c>
      <c r="R2483" s="13" t="s">
        <v>5383</v>
      </c>
      <c r="S2483" s="13" t="s">
        <v>5665</v>
      </c>
      <c r="T2483" s="13" t="s">
        <v>5665</v>
      </c>
      <c r="U2483" s="13" t="s">
        <v>5626</v>
      </c>
      <c r="V2483" s="13" t="s">
        <v>5689</v>
      </c>
      <c r="W2483" s="13" t="s">
        <v>5630</v>
      </c>
      <c r="X2483" s="21" t="s">
        <v>5668</v>
      </c>
      <c r="Y2483" s="18" t="s">
        <v>5690</v>
      </c>
      <c r="Z2483" s="17" t="s">
        <v>48</v>
      </c>
      <c r="AA2483" s="19" t="s">
        <v>5612</v>
      </c>
      <c r="AB2483" s="23">
        <v>653948</v>
      </c>
      <c r="AC2483" s="23">
        <v>178032</v>
      </c>
    </row>
    <row r="2484" spans="1:29" ht="409.5" hidden="1">
      <c r="A2484" s="8">
        <v>551522</v>
      </c>
      <c r="B2484" s="27">
        <v>551522</v>
      </c>
      <c r="C2484" s="27" t="e">
        <f>VLOOKUP(B2484,[1]Sheet1!$C$4:$G$287,5,0)</f>
        <v>#N/A</v>
      </c>
      <c r="D2484" s="27"/>
      <c r="E2484" s="31" t="s">
        <v>7151</v>
      </c>
      <c r="F2484" s="34"/>
      <c r="G2484" s="34"/>
      <c r="H2484" s="12" t="s">
        <v>162</v>
      </c>
      <c r="I2484" s="5" t="s">
        <v>2435</v>
      </c>
      <c r="J2484" s="5" t="s">
        <v>2436</v>
      </c>
      <c r="K2484" s="2">
        <v>551522</v>
      </c>
      <c r="L2484" s="7" t="s">
        <v>80</v>
      </c>
      <c r="M2484" s="6">
        <v>10</v>
      </c>
      <c r="N2484" s="13" t="s">
        <v>5688</v>
      </c>
      <c r="O2484" s="13" t="s">
        <v>48</v>
      </c>
      <c r="P2484" s="13" t="s">
        <v>5607</v>
      </c>
      <c r="Q2484" s="13" t="s">
        <v>50</v>
      </c>
      <c r="R2484" s="13" t="s">
        <v>5383</v>
      </c>
      <c r="S2484" s="13" t="s">
        <v>5665</v>
      </c>
      <c r="T2484" s="13" t="s">
        <v>5665</v>
      </c>
      <c r="U2484" s="13" t="s">
        <v>5626</v>
      </c>
      <c r="V2484" s="13" t="s">
        <v>5689</v>
      </c>
      <c r="W2484" s="13" t="s">
        <v>5630</v>
      </c>
      <c r="X2484" s="21" t="s">
        <v>5668</v>
      </c>
      <c r="Y2484" s="18" t="s">
        <v>5690</v>
      </c>
      <c r="Z2484" s="17" t="s">
        <v>48</v>
      </c>
      <c r="AA2484" s="19" t="s">
        <v>5612</v>
      </c>
      <c r="AB2484" s="23">
        <v>1937132</v>
      </c>
      <c r="AC2484" s="23">
        <v>1909065</v>
      </c>
    </row>
    <row r="2485" spans="1:29" ht="409.5" hidden="1">
      <c r="A2485" s="8">
        <v>551529</v>
      </c>
      <c r="B2485" s="27">
        <v>551529</v>
      </c>
      <c r="C2485" s="27" t="e">
        <f>VLOOKUP(B2485,[1]Sheet1!$C$4:$G$287,5,0)</f>
        <v>#N/A</v>
      </c>
      <c r="D2485" s="27"/>
      <c r="E2485" s="31" t="s">
        <v>7151</v>
      </c>
      <c r="F2485" s="34"/>
      <c r="G2485" s="34"/>
      <c r="H2485" s="12" t="s">
        <v>162</v>
      </c>
      <c r="I2485" s="5" t="s">
        <v>0</v>
      </c>
      <c r="J2485" s="5" t="s">
        <v>79</v>
      </c>
      <c r="K2485" s="2">
        <v>551529</v>
      </c>
      <c r="L2485" s="7" t="s">
        <v>80</v>
      </c>
      <c r="M2485" s="6">
        <v>10</v>
      </c>
      <c r="N2485" s="13" t="s">
        <v>5688</v>
      </c>
      <c r="O2485" s="13" t="s">
        <v>48</v>
      </c>
      <c r="P2485" s="13" t="s">
        <v>5607</v>
      </c>
      <c r="Q2485" s="13" t="s">
        <v>50</v>
      </c>
      <c r="R2485" s="13" t="s">
        <v>5383</v>
      </c>
      <c r="S2485" s="13" t="s">
        <v>5665</v>
      </c>
      <c r="T2485" s="13" t="s">
        <v>5665</v>
      </c>
      <c r="U2485" s="13" t="s">
        <v>5626</v>
      </c>
      <c r="V2485" s="13" t="s">
        <v>5689</v>
      </c>
      <c r="W2485" s="13" t="s">
        <v>5630</v>
      </c>
      <c r="X2485" s="21" t="s">
        <v>5668</v>
      </c>
      <c r="Y2485" s="18" t="s">
        <v>5690</v>
      </c>
      <c r="Z2485" s="17" t="s">
        <v>48</v>
      </c>
      <c r="AA2485" s="19" t="s">
        <v>5612</v>
      </c>
      <c r="AB2485" s="23">
        <v>563669</v>
      </c>
      <c r="AC2485" s="23">
        <v>1553399</v>
      </c>
    </row>
    <row r="2486" spans="1:29" ht="409.5" hidden="1">
      <c r="A2486" s="8">
        <v>551591</v>
      </c>
      <c r="B2486" s="27">
        <v>551591</v>
      </c>
      <c r="C2486" s="27" t="e">
        <f>VLOOKUP(B2486,[1]Sheet1!$C$4:$G$287,5,0)</f>
        <v>#N/A</v>
      </c>
      <c r="D2486" s="27"/>
      <c r="E2486" s="31" t="s">
        <v>7151</v>
      </c>
      <c r="F2486" s="34"/>
      <c r="G2486" s="34"/>
      <c r="H2486" s="12" t="s">
        <v>162</v>
      </c>
      <c r="I2486" s="5" t="s">
        <v>2459</v>
      </c>
      <c r="J2486" s="5" t="s">
        <v>2460</v>
      </c>
      <c r="K2486" s="2">
        <v>551591</v>
      </c>
      <c r="L2486" s="7" t="s">
        <v>80</v>
      </c>
      <c r="M2486" s="6">
        <v>10</v>
      </c>
      <c r="N2486" s="13" t="s">
        <v>5688</v>
      </c>
      <c r="O2486" s="13" t="s">
        <v>48</v>
      </c>
      <c r="P2486" s="13" t="s">
        <v>5607</v>
      </c>
      <c r="Q2486" s="13" t="s">
        <v>50</v>
      </c>
      <c r="R2486" s="13" t="s">
        <v>5383</v>
      </c>
      <c r="S2486" s="13" t="s">
        <v>5665</v>
      </c>
      <c r="T2486" s="13" t="s">
        <v>5665</v>
      </c>
      <c r="U2486" s="13" t="s">
        <v>5626</v>
      </c>
      <c r="V2486" s="13" t="s">
        <v>5689</v>
      </c>
      <c r="W2486" s="13" t="s">
        <v>5630</v>
      </c>
      <c r="X2486" s="21" t="s">
        <v>5668</v>
      </c>
      <c r="Y2486" s="18" t="s">
        <v>5690</v>
      </c>
      <c r="Z2486" s="17" t="s">
        <v>48</v>
      </c>
      <c r="AA2486" s="19" t="s">
        <v>5612</v>
      </c>
      <c r="AB2486" s="23">
        <v>4885800</v>
      </c>
      <c r="AC2486" s="23">
        <v>3794883</v>
      </c>
    </row>
    <row r="2487" spans="1:29" ht="409.5" hidden="1">
      <c r="A2487" s="8">
        <v>551599</v>
      </c>
      <c r="B2487" s="27">
        <v>551599</v>
      </c>
      <c r="C2487" s="27" t="e">
        <f>VLOOKUP(B2487,[1]Sheet1!$C$4:$G$287,5,0)</f>
        <v>#N/A</v>
      </c>
      <c r="D2487" s="27"/>
      <c r="E2487" s="31" t="s">
        <v>7151</v>
      </c>
      <c r="F2487" s="34"/>
      <c r="G2487" s="34"/>
      <c r="H2487" s="12" t="s">
        <v>162</v>
      </c>
      <c r="I2487" s="5" t="s">
        <v>0</v>
      </c>
      <c r="J2487" s="5" t="s">
        <v>79</v>
      </c>
      <c r="K2487" s="2">
        <v>551599</v>
      </c>
      <c r="L2487" s="7" t="s">
        <v>80</v>
      </c>
      <c r="M2487" s="6">
        <v>10</v>
      </c>
      <c r="N2487" s="13" t="s">
        <v>5688</v>
      </c>
      <c r="O2487" s="13" t="s">
        <v>48</v>
      </c>
      <c r="P2487" s="13" t="s">
        <v>5607</v>
      </c>
      <c r="Q2487" s="13" t="s">
        <v>50</v>
      </c>
      <c r="R2487" s="13" t="s">
        <v>5383</v>
      </c>
      <c r="S2487" s="13" t="s">
        <v>5665</v>
      </c>
      <c r="T2487" s="13" t="s">
        <v>5665</v>
      </c>
      <c r="U2487" s="13" t="s">
        <v>5626</v>
      </c>
      <c r="V2487" s="13" t="s">
        <v>5689</v>
      </c>
      <c r="W2487" s="13" t="s">
        <v>5630</v>
      </c>
      <c r="X2487" s="21" t="s">
        <v>5668</v>
      </c>
      <c r="Y2487" s="18" t="s">
        <v>5690</v>
      </c>
      <c r="Z2487" s="17" t="s">
        <v>48</v>
      </c>
      <c r="AA2487" s="19" t="s">
        <v>5612</v>
      </c>
      <c r="AB2487" s="23">
        <v>30941072</v>
      </c>
      <c r="AC2487" s="23">
        <v>7054393</v>
      </c>
    </row>
    <row r="2488" spans="1:29" ht="409.5" hidden="1">
      <c r="A2488" s="8">
        <v>551611</v>
      </c>
      <c r="B2488" s="27">
        <v>551611</v>
      </c>
      <c r="C2488" s="27" t="e">
        <f>VLOOKUP(B2488,[1]Sheet1!$C$4:$G$287,5,0)</f>
        <v>#N/A</v>
      </c>
      <c r="D2488" s="27"/>
      <c r="E2488" s="31" t="s">
        <v>7151</v>
      </c>
      <c r="F2488" s="34"/>
      <c r="G2488" s="34"/>
      <c r="H2488" s="12" t="s">
        <v>162</v>
      </c>
      <c r="I2488" s="5" t="s">
        <v>2362</v>
      </c>
      <c r="J2488" s="5" t="s">
        <v>2363</v>
      </c>
      <c r="K2488" s="2">
        <v>551611</v>
      </c>
      <c r="L2488" s="7" t="s">
        <v>80</v>
      </c>
      <c r="M2488" s="6">
        <v>10</v>
      </c>
      <c r="N2488" s="13" t="s">
        <v>5688</v>
      </c>
      <c r="O2488" s="13" t="s">
        <v>48</v>
      </c>
      <c r="P2488" s="13" t="s">
        <v>5607</v>
      </c>
      <c r="Q2488" s="13" t="s">
        <v>50</v>
      </c>
      <c r="R2488" s="13" t="s">
        <v>5383</v>
      </c>
      <c r="S2488" s="13" t="s">
        <v>5665</v>
      </c>
      <c r="T2488" s="13" t="s">
        <v>5665</v>
      </c>
      <c r="U2488" s="13" t="s">
        <v>5673</v>
      </c>
      <c r="V2488" s="13" t="s">
        <v>5689</v>
      </c>
      <c r="W2488" s="13" t="s">
        <v>5630</v>
      </c>
      <c r="X2488" s="21" t="s">
        <v>5668</v>
      </c>
      <c r="Y2488" s="18" t="s">
        <v>5690</v>
      </c>
      <c r="Z2488" s="17" t="s">
        <v>48</v>
      </c>
      <c r="AA2488" s="19" t="s">
        <v>5612</v>
      </c>
      <c r="AB2488" s="23">
        <v>1174643</v>
      </c>
      <c r="AC2488" s="23">
        <v>9099184</v>
      </c>
    </row>
    <row r="2489" spans="1:29" ht="409.5" hidden="1">
      <c r="A2489" s="8">
        <v>551612</v>
      </c>
      <c r="B2489" s="27">
        <v>551612</v>
      </c>
      <c r="C2489" s="27" t="e">
        <f>VLOOKUP(B2489,[1]Sheet1!$C$4:$G$287,5,0)</f>
        <v>#N/A</v>
      </c>
      <c r="D2489" s="27"/>
      <c r="E2489" s="31" t="s">
        <v>7151</v>
      </c>
      <c r="F2489" s="34"/>
      <c r="G2489" s="34"/>
      <c r="H2489" s="12" t="s">
        <v>162</v>
      </c>
      <c r="I2489" s="5" t="s">
        <v>2336</v>
      </c>
      <c r="J2489" s="5" t="s">
        <v>2337</v>
      </c>
      <c r="K2489" s="2">
        <v>551612</v>
      </c>
      <c r="L2489" s="7" t="s">
        <v>80</v>
      </c>
      <c r="M2489" s="6">
        <v>10</v>
      </c>
      <c r="N2489" s="13" t="s">
        <v>5688</v>
      </c>
      <c r="O2489" s="13" t="s">
        <v>48</v>
      </c>
      <c r="P2489" s="13" t="s">
        <v>5607</v>
      </c>
      <c r="Q2489" s="13" t="s">
        <v>50</v>
      </c>
      <c r="R2489" s="13" t="s">
        <v>5383</v>
      </c>
      <c r="S2489" s="13" t="s">
        <v>5665</v>
      </c>
      <c r="T2489" s="13" t="s">
        <v>5665</v>
      </c>
      <c r="U2489" s="13" t="s">
        <v>5673</v>
      </c>
      <c r="V2489" s="13" t="s">
        <v>5689</v>
      </c>
      <c r="W2489" s="13" t="s">
        <v>5630</v>
      </c>
      <c r="X2489" s="21" t="s">
        <v>5668</v>
      </c>
      <c r="Y2489" s="18" t="s">
        <v>5690</v>
      </c>
      <c r="Z2489" s="17" t="s">
        <v>48</v>
      </c>
      <c r="AA2489" s="19" t="s">
        <v>5612</v>
      </c>
      <c r="AB2489" s="23">
        <v>13850272</v>
      </c>
      <c r="AC2489" s="23">
        <v>763201</v>
      </c>
    </row>
    <row r="2490" spans="1:29" ht="409.5" hidden="1">
      <c r="A2490" s="8">
        <v>551613</v>
      </c>
      <c r="B2490" s="27">
        <v>551613</v>
      </c>
      <c r="C2490" s="27" t="e">
        <f>VLOOKUP(B2490,[1]Sheet1!$C$4:$G$287,5,0)</f>
        <v>#N/A</v>
      </c>
      <c r="D2490" s="27"/>
      <c r="E2490" s="31" t="s">
        <v>7151</v>
      </c>
      <c r="F2490" s="34"/>
      <c r="G2490" s="34"/>
      <c r="H2490" s="12" t="s">
        <v>162</v>
      </c>
      <c r="I2490" s="5" t="s">
        <v>2338</v>
      </c>
      <c r="J2490" s="5" t="s">
        <v>2339</v>
      </c>
      <c r="K2490" s="2">
        <v>551613</v>
      </c>
      <c r="L2490" s="7" t="s">
        <v>80</v>
      </c>
      <c r="M2490" s="6">
        <v>10</v>
      </c>
      <c r="N2490" s="13" t="s">
        <v>5688</v>
      </c>
      <c r="O2490" s="13" t="s">
        <v>48</v>
      </c>
      <c r="P2490" s="13" t="s">
        <v>5607</v>
      </c>
      <c r="Q2490" s="13" t="s">
        <v>50</v>
      </c>
      <c r="R2490" s="13" t="s">
        <v>5383</v>
      </c>
      <c r="S2490" s="13" t="s">
        <v>5665</v>
      </c>
      <c r="T2490" s="13" t="s">
        <v>5665</v>
      </c>
      <c r="U2490" s="13" t="s">
        <v>5673</v>
      </c>
      <c r="V2490" s="13" t="s">
        <v>5689</v>
      </c>
      <c r="W2490" s="13" t="s">
        <v>5630</v>
      </c>
      <c r="X2490" s="21" t="s">
        <v>5668</v>
      </c>
      <c r="Y2490" s="18" t="s">
        <v>5690</v>
      </c>
      <c r="Z2490" s="17" t="s">
        <v>48</v>
      </c>
      <c r="AA2490" s="19" t="s">
        <v>5612</v>
      </c>
      <c r="AB2490" s="23">
        <v>305485</v>
      </c>
      <c r="AC2490" s="23">
        <v>650277</v>
      </c>
    </row>
    <row r="2491" spans="1:29" ht="409.5" hidden="1">
      <c r="A2491" s="8">
        <v>551614</v>
      </c>
      <c r="B2491" s="27">
        <v>551614</v>
      </c>
      <c r="C2491" s="27" t="e">
        <f>VLOOKUP(B2491,[1]Sheet1!$C$4:$G$287,5,0)</f>
        <v>#N/A</v>
      </c>
      <c r="D2491" s="27"/>
      <c r="E2491" s="31" t="s">
        <v>7151</v>
      </c>
      <c r="F2491" s="34"/>
      <c r="G2491" s="34"/>
      <c r="H2491" s="12" t="s">
        <v>162</v>
      </c>
      <c r="I2491" s="5" t="s">
        <v>2185</v>
      </c>
      <c r="J2491" s="5" t="s">
        <v>2340</v>
      </c>
      <c r="K2491" s="2">
        <v>551614</v>
      </c>
      <c r="L2491" s="7" t="s">
        <v>80</v>
      </c>
      <c r="M2491" s="6">
        <v>10</v>
      </c>
      <c r="N2491" s="13" t="s">
        <v>5688</v>
      </c>
      <c r="O2491" s="13" t="s">
        <v>48</v>
      </c>
      <c r="P2491" s="13" t="s">
        <v>5607</v>
      </c>
      <c r="Q2491" s="13" t="s">
        <v>50</v>
      </c>
      <c r="R2491" s="13" t="s">
        <v>5383</v>
      </c>
      <c r="S2491" s="13" t="s">
        <v>5665</v>
      </c>
      <c r="T2491" s="13" t="s">
        <v>5665</v>
      </c>
      <c r="U2491" s="13" t="s">
        <v>5673</v>
      </c>
      <c r="V2491" s="13" t="s">
        <v>5689</v>
      </c>
      <c r="W2491" s="13" t="s">
        <v>5630</v>
      </c>
      <c r="X2491" s="21" t="s">
        <v>5668</v>
      </c>
      <c r="Y2491" s="18" t="s">
        <v>5690</v>
      </c>
      <c r="Z2491" s="17" t="s">
        <v>48</v>
      </c>
      <c r="AA2491" s="19" t="s">
        <v>5612</v>
      </c>
      <c r="AB2491" s="23">
        <v>12952569</v>
      </c>
      <c r="AC2491" s="23">
        <v>562320</v>
      </c>
    </row>
    <row r="2492" spans="1:29" ht="409.5" hidden="1">
      <c r="A2492" s="8">
        <v>551621</v>
      </c>
      <c r="B2492" s="27">
        <v>551621</v>
      </c>
      <c r="C2492" s="27" t="e">
        <f>VLOOKUP(B2492,[1]Sheet1!$C$4:$G$287,5,0)</f>
        <v>#N/A</v>
      </c>
      <c r="D2492" s="27"/>
      <c r="E2492" s="31" t="s">
        <v>7151</v>
      </c>
      <c r="F2492" s="34"/>
      <c r="G2492" s="34"/>
      <c r="H2492" s="12" t="s">
        <v>162</v>
      </c>
      <c r="I2492" s="5" t="s">
        <v>2362</v>
      </c>
      <c r="J2492" s="5" t="s">
        <v>2363</v>
      </c>
      <c r="K2492" s="2">
        <v>551621</v>
      </c>
      <c r="L2492" s="7" t="s">
        <v>80</v>
      </c>
      <c r="M2492" s="6">
        <v>10</v>
      </c>
      <c r="N2492" s="13" t="s">
        <v>5688</v>
      </c>
      <c r="O2492" s="13" t="s">
        <v>48</v>
      </c>
      <c r="P2492" s="13" t="s">
        <v>5607</v>
      </c>
      <c r="Q2492" s="13" t="s">
        <v>50</v>
      </c>
      <c r="R2492" s="13" t="s">
        <v>5383</v>
      </c>
      <c r="S2492" s="13" t="s">
        <v>5665</v>
      </c>
      <c r="T2492" s="13" t="s">
        <v>5665</v>
      </c>
      <c r="U2492" s="13" t="s">
        <v>5673</v>
      </c>
      <c r="V2492" s="13" t="s">
        <v>5689</v>
      </c>
      <c r="W2492" s="13" t="s">
        <v>5630</v>
      </c>
      <c r="X2492" s="21" t="s">
        <v>5668</v>
      </c>
      <c r="Y2492" s="18" t="s">
        <v>5690</v>
      </c>
      <c r="Z2492" s="17" t="s">
        <v>48</v>
      </c>
      <c r="AA2492" s="19" t="s">
        <v>5612</v>
      </c>
      <c r="AB2492" s="23">
        <v>805320</v>
      </c>
      <c r="AC2492" s="23">
        <v>439474</v>
      </c>
    </row>
    <row r="2493" spans="1:29" ht="409.5" hidden="1">
      <c r="A2493" s="8">
        <v>551622</v>
      </c>
      <c r="B2493" s="27">
        <v>551622</v>
      </c>
      <c r="C2493" s="27" t="e">
        <f>VLOOKUP(B2493,[1]Sheet1!$C$4:$G$287,5,0)</f>
        <v>#N/A</v>
      </c>
      <c r="D2493" s="27"/>
      <c r="E2493" s="31" t="s">
        <v>7151</v>
      </c>
      <c r="F2493" s="34"/>
      <c r="G2493" s="34"/>
      <c r="H2493" s="12" t="s">
        <v>162</v>
      </c>
      <c r="I2493" s="5" t="s">
        <v>2336</v>
      </c>
      <c r="J2493" s="5" t="s">
        <v>2337</v>
      </c>
      <c r="K2493" s="2">
        <v>551622</v>
      </c>
      <c r="L2493" s="7" t="s">
        <v>80</v>
      </c>
      <c r="M2493" s="6">
        <v>10</v>
      </c>
      <c r="N2493" s="13" t="s">
        <v>5688</v>
      </c>
      <c r="O2493" s="13" t="s">
        <v>48</v>
      </c>
      <c r="P2493" s="13" t="s">
        <v>5607</v>
      </c>
      <c r="Q2493" s="13" t="s">
        <v>50</v>
      </c>
      <c r="R2493" s="13" t="s">
        <v>5383</v>
      </c>
      <c r="S2493" s="13" t="s">
        <v>5665</v>
      </c>
      <c r="T2493" s="13" t="s">
        <v>5665</v>
      </c>
      <c r="U2493" s="13" t="s">
        <v>5673</v>
      </c>
      <c r="V2493" s="13" t="s">
        <v>5689</v>
      </c>
      <c r="W2493" s="13" t="s">
        <v>5630</v>
      </c>
      <c r="X2493" s="21" t="s">
        <v>5668</v>
      </c>
      <c r="Y2493" s="18" t="s">
        <v>5690</v>
      </c>
      <c r="Z2493" s="17" t="s">
        <v>48</v>
      </c>
      <c r="AA2493" s="19" t="s">
        <v>5612</v>
      </c>
      <c r="AB2493" s="23">
        <v>35405994</v>
      </c>
      <c r="AC2493" s="23">
        <v>948476</v>
      </c>
    </row>
    <row r="2494" spans="1:29" ht="409.5" hidden="1">
      <c r="A2494" s="8">
        <v>551623</v>
      </c>
      <c r="B2494" s="27">
        <v>551623</v>
      </c>
      <c r="C2494" s="27" t="e">
        <f>VLOOKUP(B2494,[1]Sheet1!$C$4:$G$287,5,0)</f>
        <v>#N/A</v>
      </c>
      <c r="D2494" s="27"/>
      <c r="E2494" s="31" t="s">
        <v>7151</v>
      </c>
      <c r="F2494" s="34"/>
      <c r="G2494" s="34"/>
      <c r="H2494" s="12" t="s">
        <v>162</v>
      </c>
      <c r="I2494" s="5" t="s">
        <v>2338</v>
      </c>
      <c r="J2494" s="5" t="s">
        <v>2339</v>
      </c>
      <c r="K2494" s="2">
        <v>551623</v>
      </c>
      <c r="L2494" s="7" t="s">
        <v>80</v>
      </c>
      <c r="M2494" s="6">
        <v>10</v>
      </c>
      <c r="N2494" s="13" t="s">
        <v>5688</v>
      </c>
      <c r="O2494" s="13" t="s">
        <v>48</v>
      </c>
      <c r="P2494" s="13" t="s">
        <v>5607</v>
      </c>
      <c r="Q2494" s="13" t="s">
        <v>50</v>
      </c>
      <c r="R2494" s="13" t="s">
        <v>5383</v>
      </c>
      <c r="S2494" s="13" t="s">
        <v>5665</v>
      </c>
      <c r="T2494" s="13" t="s">
        <v>5665</v>
      </c>
      <c r="U2494" s="13" t="s">
        <v>5673</v>
      </c>
      <c r="V2494" s="13" t="s">
        <v>5689</v>
      </c>
      <c r="W2494" s="13" t="s">
        <v>5630</v>
      </c>
      <c r="X2494" s="21" t="s">
        <v>5668</v>
      </c>
      <c r="Y2494" s="18" t="s">
        <v>5690</v>
      </c>
      <c r="Z2494" s="17" t="s">
        <v>48</v>
      </c>
      <c r="AA2494" s="19" t="s">
        <v>5612</v>
      </c>
      <c r="AB2494" s="23">
        <v>4333226</v>
      </c>
      <c r="AC2494" s="23">
        <v>418230</v>
      </c>
    </row>
    <row r="2495" spans="1:29" ht="409.5" hidden="1">
      <c r="A2495" s="8">
        <v>551624</v>
      </c>
      <c r="B2495" s="27">
        <v>551624</v>
      </c>
      <c r="C2495" s="27" t="e">
        <f>VLOOKUP(B2495,[1]Sheet1!$C$4:$G$287,5,0)</f>
        <v>#N/A</v>
      </c>
      <c r="D2495" s="27"/>
      <c r="E2495" s="31" t="s">
        <v>7151</v>
      </c>
      <c r="F2495" s="34"/>
      <c r="G2495" s="34"/>
      <c r="H2495" s="12" t="s">
        <v>162</v>
      </c>
      <c r="I2495" s="5" t="s">
        <v>2185</v>
      </c>
      <c r="J2495" s="5" t="s">
        <v>2340</v>
      </c>
      <c r="K2495" s="2">
        <v>551624</v>
      </c>
      <c r="L2495" s="7" t="s">
        <v>80</v>
      </c>
      <c r="M2495" s="6">
        <v>10</v>
      </c>
      <c r="N2495" s="13" t="s">
        <v>5688</v>
      </c>
      <c r="O2495" s="13" t="s">
        <v>48</v>
      </c>
      <c r="P2495" s="13" t="s">
        <v>5607</v>
      </c>
      <c r="Q2495" s="13" t="s">
        <v>50</v>
      </c>
      <c r="R2495" s="13" t="s">
        <v>5383</v>
      </c>
      <c r="S2495" s="13" t="s">
        <v>5665</v>
      </c>
      <c r="T2495" s="13" t="s">
        <v>5665</v>
      </c>
      <c r="U2495" s="13" t="s">
        <v>5673</v>
      </c>
      <c r="V2495" s="13" t="s">
        <v>5689</v>
      </c>
      <c r="W2495" s="13" t="s">
        <v>5630</v>
      </c>
      <c r="X2495" s="21" t="s">
        <v>5668</v>
      </c>
      <c r="Y2495" s="18" t="s">
        <v>5690</v>
      </c>
      <c r="Z2495" s="17" t="s">
        <v>48</v>
      </c>
      <c r="AA2495" s="19" t="s">
        <v>5612</v>
      </c>
      <c r="AB2495" s="23">
        <v>2716619</v>
      </c>
      <c r="AC2495" s="23">
        <v>161433</v>
      </c>
    </row>
    <row r="2496" spans="1:29" ht="409.5" hidden="1">
      <c r="A2496" s="8">
        <v>551631</v>
      </c>
      <c r="B2496" s="27">
        <v>551631</v>
      </c>
      <c r="C2496" s="27" t="e">
        <f>VLOOKUP(B2496,[1]Sheet1!$C$4:$G$287,5,0)</f>
        <v>#N/A</v>
      </c>
      <c r="D2496" s="27"/>
      <c r="E2496" s="31" t="s">
        <v>7151</v>
      </c>
      <c r="F2496" s="34"/>
      <c r="G2496" s="34"/>
      <c r="H2496" s="12" t="s">
        <v>162</v>
      </c>
      <c r="I2496" s="5" t="s">
        <v>2362</v>
      </c>
      <c r="J2496" s="5" t="s">
        <v>2363</v>
      </c>
      <c r="K2496" s="2">
        <v>551631</v>
      </c>
      <c r="L2496" s="7" t="s">
        <v>80</v>
      </c>
      <c r="M2496" s="6">
        <v>10</v>
      </c>
      <c r="N2496" s="13" t="s">
        <v>5688</v>
      </c>
      <c r="O2496" s="13" t="s">
        <v>48</v>
      </c>
      <c r="P2496" s="13" t="s">
        <v>5607</v>
      </c>
      <c r="Q2496" s="13" t="s">
        <v>50</v>
      </c>
      <c r="R2496" s="13" t="s">
        <v>5383</v>
      </c>
      <c r="S2496" s="13" t="s">
        <v>5665</v>
      </c>
      <c r="T2496" s="13" t="s">
        <v>5665</v>
      </c>
      <c r="U2496" s="13" t="s">
        <v>5673</v>
      </c>
      <c r="V2496" s="13" t="s">
        <v>5689</v>
      </c>
      <c r="W2496" s="13" t="s">
        <v>5630</v>
      </c>
      <c r="X2496" s="21" t="s">
        <v>5668</v>
      </c>
      <c r="Y2496" s="18" t="s">
        <v>5690</v>
      </c>
      <c r="Z2496" s="17" t="s">
        <v>48</v>
      </c>
      <c r="AA2496" s="19" t="s">
        <v>5612</v>
      </c>
      <c r="AB2496" s="23">
        <v>0</v>
      </c>
      <c r="AC2496" s="23">
        <v>46012</v>
      </c>
    </row>
    <row r="2497" spans="1:29" ht="409.5" hidden="1">
      <c r="A2497" s="8">
        <v>551632</v>
      </c>
      <c r="B2497" s="27">
        <v>551632</v>
      </c>
      <c r="C2497" s="27" t="e">
        <f>VLOOKUP(B2497,[1]Sheet1!$C$4:$G$287,5,0)</f>
        <v>#N/A</v>
      </c>
      <c r="D2497" s="27"/>
      <c r="E2497" s="31" t="s">
        <v>7151</v>
      </c>
      <c r="F2497" s="34"/>
      <c r="G2497" s="34"/>
      <c r="H2497" s="12" t="s">
        <v>162</v>
      </c>
      <c r="I2497" s="5" t="s">
        <v>2336</v>
      </c>
      <c r="J2497" s="5" t="s">
        <v>2337</v>
      </c>
      <c r="K2497" s="2">
        <v>551632</v>
      </c>
      <c r="L2497" s="7" t="s">
        <v>80</v>
      </c>
      <c r="M2497" s="6">
        <v>10</v>
      </c>
      <c r="N2497" s="13" t="s">
        <v>5688</v>
      </c>
      <c r="O2497" s="13" t="s">
        <v>48</v>
      </c>
      <c r="P2497" s="13" t="s">
        <v>5607</v>
      </c>
      <c r="Q2497" s="13" t="s">
        <v>50</v>
      </c>
      <c r="R2497" s="13" t="s">
        <v>5383</v>
      </c>
      <c r="S2497" s="13" t="s">
        <v>5665</v>
      </c>
      <c r="T2497" s="13" t="s">
        <v>5665</v>
      </c>
      <c r="U2497" s="13" t="s">
        <v>5673</v>
      </c>
      <c r="V2497" s="13" t="s">
        <v>5689</v>
      </c>
      <c r="W2497" s="13" t="s">
        <v>5630</v>
      </c>
      <c r="X2497" s="21" t="s">
        <v>5668</v>
      </c>
      <c r="Y2497" s="18" t="s">
        <v>5690</v>
      </c>
      <c r="Z2497" s="17" t="s">
        <v>48</v>
      </c>
      <c r="AA2497" s="19" t="s">
        <v>5612</v>
      </c>
      <c r="AB2497" s="23">
        <v>195444</v>
      </c>
      <c r="AC2497" s="23">
        <v>1191809</v>
      </c>
    </row>
    <row r="2498" spans="1:29" ht="409.5" hidden="1">
      <c r="A2498" s="8">
        <v>551633</v>
      </c>
      <c r="B2498" s="27">
        <v>551633</v>
      </c>
      <c r="C2498" s="27" t="e">
        <f>VLOOKUP(B2498,[1]Sheet1!$C$4:$G$287,5,0)</f>
        <v>#N/A</v>
      </c>
      <c r="D2498" s="27"/>
      <c r="E2498" s="31" t="s">
        <v>7151</v>
      </c>
      <c r="F2498" s="34"/>
      <c r="G2498" s="34"/>
      <c r="H2498" s="12" t="s">
        <v>162</v>
      </c>
      <c r="I2498" s="5" t="s">
        <v>2338</v>
      </c>
      <c r="J2498" s="5" t="s">
        <v>2339</v>
      </c>
      <c r="K2498" s="2">
        <v>551633</v>
      </c>
      <c r="L2498" s="7" t="s">
        <v>80</v>
      </c>
      <c r="M2498" s="6">
        <v>10</v>
      </c>
      <c r="N2498" s="13" t="s">
        <v>5688</v>
      </c>
      <c r="O2498" s="13" t="s">
        <v>48</v>
      </c>
      <c r="P2498" s="13" t="s">
        <v>5607</v>
      </c>
      <c r="Q2498" s="13" t="s">
        <v>50</v>
      </c>
      <c r="R2498" s="13" t="s">
        <v>5383</v>
      </c>
      <c r="S2498" s="13" t="s">
        <v>5665</v>
      </c>
      <c r="T2498" s="13" t="s">
        <v>5665</v>
      </c>
      <c r="U2498" s="13" t="s">
        <v>5673</v>
      </c>
      <c r="V2498" s="13" t="s">
        <v>5689</v>
      </c>
      <c r="W2498" s="13" t="s">
        <v>5630</v>
      </c>
      <c r="X2498" s="21" t="s">
        <v>5668</v>
      </c>
      <c r="Y2498" s="18" t="s">
        <v>5690</v>
      </c>
      <c r="Z2498" s="17" t="s">
        <v>48</v>
      </c>
      <c r="AA2498" s="19" t="s">
        <v>5612</v>
      </c>
      <c r="AB2498" s="23">
        <v>150398</v>
      </c>
      <c r="AC2498" s="23">
        <v>746347</v>
      </c>
    </row>
    <row r="2499" spans="1:29" ht="409.5" hidden="1">
      <c r="A2499" s="8">
        <v>551634</v>
      </c>
      <c r="B2499" s="27">
        <v>551634</v>
      </c>
      <c r="C2499" s="27" t="e">
        <f>VLOOKUP(B2499,[1]Sheet1!$C$4:$G$287,5,0)</f>
        <v>#N/A</v>
      </c>
      <c r="D2499" s="27"/>
      <c r="E2499" s="31" t="s">
        <v>7151</v>
      </c>
      <c r="F2499" s="34"/>
      <c r="G2499" s="34"/>
      <c r="H2499" s="12" t="s">
        <v>162</v>
      </c>
      <c r="I2499" s="5" t="s">
        <v>2185</v>
      </c>
      <c r="J2499" s="5" t="s">
        <v>2340</v>
      </c>
      <c r="K2499" s="2">
        <v>551634</v>
      </c>
      <c r="L2499" s="7" t="s">
        <v>80</v>
      </c>
      <c r="M2499" s="6">
        <v>10</v>
      </c>
      <c r="N2499" s="13" t="s">
        <v>5688</v>
      </c>
      <c r="O2499" s="13" t="s">
        <v>48</v>
      </c>
      <c r="P2499" s="13" t="s">
        <v>5607</v>
      </c>
      <c r="Q2499" s="13" t="s">
        <v>50</v>
      </c>
      <c r="R2499" s="13" t="s">
        <v>5383</v>
      </c>
      <c r="S2499" s="13" t="s">
        <v>5665</v>
      </c>
      <c r="T2499" s="13" t="s">
        <v>5665</v>
      </c>
      <c r="U2499" s="13" t="s">
        <v>5673</v>
      </c>
      <c r="V2499" s="13" t="s">
        <v>5689</v>
      </c>
      <c r="W2499" s="13" t="s">
        <v>5630</v>
      </c>
      <c r="X2499" s="21" t="s">
        <v>5668</v>
      </c>
      <c r="Y2499" s="18" t="s">
        <v>5690</v>
      </c>
      <c r="Z2499" s="17" t="s">
        <v>48</v>
      </c>
      <c r="AA2499" s="19" t="s">
        <v>5612</v>
      </c>
      <c r="AB2499" s="23">
        <v>0</v>
      </c>
      <c r="AC2499" s="23">
        <v>33492</v>
      </c>
    </row>
    <row r="2500" spans="1:29" ht="409.5" hidden="1">
      <c r="A2500" s="8">
        <v>551641</v>
      </c>
      <c r="B2500" s="27">
        <v>551641</v>
      </c>
      <c r="C2500" s="27" t="e">
        <f>VLOOKUP(B2500,[1]Sheet1!$C$4:$G$287,5,0)</f>
        <v>#N/A</v>
      </c>
      <c r="D2500" s="27"/>
      <c r="E2500" s="31" t="s">
        <v>7151</v>
      </c>
      <c r="F2500" s="34"/>
      <c r="G2500" s="34"/>
      <c r="H2500" s="12" t="s">
        <v>162</v>
      </c>
      <c r="I2500" s="5" t="s">
        <v>2362</v>
      </c>
      <c r="J2500" s="5" t="s">
        <v>2363</v>
      </c>
      <c r="K2500" s="2">
        <v>551641</v>
      </c>
      <c r="L2500" s="7" t="s">
        <v>80</v>
      </c>
      <c r="M2500" s="6">
        <v>10</v>
      </c>
      <c r="N2500" s="13" t="s">
        <v>5688</v>
      </c>
      <c r="O2500" s="13" t="s">
        <v>48</v>
      </c>
      <c r="P2500" s="13" t="s">
        <v>5607</v>
      </c>
      <c r="Q2500" s="13" t="s">
        <v>50</v>
      </c>
      <c r="R2500" s="13" t="s">
        <v>5383</v>
      </c>
      <c r="S2500" s="13" t="s">
        <v>5665</v>
      </c>
      <c r="T2500" s="13" t="s">
        <v>5665</v>
      </c>
      <c r="U2500" s="13" t="s">
        <v>5673</v>
      </c>
      <c r="V2500" s="13" t="s">
        <v>5689</v>
      </c>
      <c r="W2500" s="13" t="s">
        <v>5630</v>
      </c>
      <c r="X2500" s="21" t="s">
        <v>5668</v>
      </c>
      <c r="Y2500" s="18" t="s">
        <v>5690</v>
      </c>
      <c r="Z2500" s="17" t="s">
        <v>48</v>
      </c>
      <c r="AA2500" s="19" t="s">
        <v>5612</v>
      </c>
      <c r="AB2500" s="23">
        <v>91252</v>
      </c>
      <c r="AC2500" s="23">
        <v>4759923</v>
      </c>
    </row>
    <row r="2501" spans="1:29" ht="409.5" hidden="1">
      <c r="A2501" s="8">
        <v>551642</v>
      </c>
      <c r="B2501" s="27">
        <v>551642</v>
      </c>
      <c r="C2501" s="27" t="e">
        <f>VLOOKUP(B2501,[1]Sheet1!$C$4:$G$287,5,0)</f>
        <v>#N/A</v>
      </c>
      <c r="D2501" s="27"/>
      <c r="E2501" s="31" t="s">
        <v>7151</v>
      </c>
      <c r="F2501" s="34"/>
      <c r="G2501" s="34"/>
      <c r="H2501" s="12" t="s">
        <v>162</v>
      </c>
      <c r="I2501" s="5" t="s">
        <v>2336</v>
      </c>
      <c r="J2501" s="5" t="s">
        <v>2337</v>
      </c>
      <c r="K2501" s="2">
        <v>551642</v>
      </c>
      <c r="L2501" s="7" t="s">
        <v>80</v>
      </c>
      <c r="M2501" s="6">
        <v>10</v>
      </c>
      <c r="N2501" s="13" t="s">
        <v>5688</v>
      </c>
      <c r="O2501" s="13" t="s">
        <v>48</v>
      </c>
      <c r="P2501" s="13" t="s">
        <v>5607</v>
      </c>
      <c r="Q2501" s="13" t="s">
        <v>50</v>
      </c>
      <c r="R2501" s="13" t="s">
        <v>5383</v>
      </c>
      <c r="S2501" s="13" t="s">
        <v>5665</v>
      </c>
      <c r="T2501" s="13" t="s">
        <v>5665</v>
      </c>
      <c r="U2501" s="13" t="s">
        <v>5673</v>
      </c>
      <c r="V2501" s="13" t="s">
        <v>5689</v>
      </c>
      <c r="W2501" s="13" t="s">
        <v>5630</v>
      </c>
      <c r="X2501" s="21" t="s">
        <v>5668</v>
      </c>
      <c r="Y2501" s="18" t="s">
        <v>5690</v>
      </c>
      <c r="Z2501" s="17" t="s">
        <v>48</v>
      </c>
      <c r="AA2501" s="19" t="s">
        <v>5612</v>
      </c>
      <c r="AB2501" s="23">
        <v>3147779</v>
      </c>
      <c r="AC2501" s="23">
        <v>222869</v>
      </c>
    </row>
    <row r="2502" spans="1:29" ht="409.5" hidden="1">
      <c r="A2502" s="8">
        <v>551643</v>
      </c>
      <c r="B2502" s="27">
        <v>551643</v>
      </c>
      <c r="C2502" s="27" t="e">
        <f>VLOOKUP(B2502,[1]Sheet1!$C$4:$G$287,5,0)</f>
        <v>#N/A</v>
      </c>
      <c r="D2502" s="27"/>
      <c r="E2502" s="31" t="s">
        <v>7151</v>
      </c>
      <c r="F2502" s="34"/>
      <c r="G2502" s="34"/>
      <c r="H2502" s="12" t="s">
        <v>162</v>
      </c>
      <c r="I2502" s="5" t="s">
        <v>2338</v>
      </c>
      <c r="J2502" s="5" t="s">
        <v>2339</v>
      </c>
      <c r="K2502" s="2">
        <v>551643</v>
      </c>
      <c r="L2502" s="7" t="s">
        <v>80</v>
      </c>
      <c r="M2502" s="6">
        <v>10</v>
      </c>
      <c r="N2502" s="13" t="s">
        <v>5688</v>
      </c>
      <c r="O2502" s="13" t="s">
        <v>48</v>
      </c>
      <c r="P2502" s="13" t="s">
        <v>5607</v>
      </c>
      <c r="Q2502" s="13" t="s">
        <v>50</v>
      </c>
      <c r="R2502" s="13" t="s">
        <v>5383</v>
      </c>
      <c r="S2502" s="13" t="s">
        <v>5665</v>
      </c>
      <c r="T2502" s="13" t="s">
        <v>5665</v>
      </c>
      <c r="U2502" s="13" t="s">
        <v>5673</v>
      </c>
      <c r="V2502" s="13" t="s">
        <v>5689</v>
      </c>
      <c r="W2502" s="13" t="s">
        <v>5630</v>
      </c>
      <c r="X2502" s="21" t="s">
        <v>5668</v>
      </c>
      <c r="Y2502" s="18" t="s">
        <v>5690</v>
      </c>
      <c r="Z2502" s="17" t="s">
        <v>48</v>
      </c>
      <c r="AA2502" s="19" t="s">
        <v>5612</v>
      </c>
      <c r="AB2502" s="23">
        <v>82616</v>
      </c>
      <c r="AC2502" s="23">
        <v>472810</v>
      </c>
    </row>
    <row r="2503" spans="1:29" ht="409.5" hidden="1">
      <c r="A2503" s="8">
        <v>551644</v>
      </c>
      <c r="B2503" s="27">
        <v>551644</v>
      </c>
      <c r="C2503" s="27" t="e">
        <f>VLOOKUP(B2503,[1]Sheet1!$C$4:$G$287,5,0)</f>
        <v>#N/A</v>
      </c>
      <c r="D2503" s="27"/>
      <c r="E2503" s="31" t="s">
        <v>7151</v>
      </c>
      <c r="F2503" s="34"/>
      <c r="G2503" s="34"/>
      <c r="H2503" s="12" t="s">
        <v>162</v>
      </c>
      <c r="I2503" s="5" t="s">
        <v>2185</v>
      </c>
      <c r="J2503" s="5" t="s">
        <v>2340</v>
      </c>
      <c r="K2503" s="2">
        <v>551644</v>
      </c>
      <c r="L2503" s="7" t="s">
        <v>80</v>
      </c>
      <c r="M2503" s="6">
        <v>10</v>
      </c>
      <c r="N2503" s="13" t="s">
        <v>5688</v>
      </c>
      <c r="O2503" s="13" t="s">
        <v>48</v>
      </c>
      <c r="P2503" s="13" t="s">
        <v>5607</v>
      </c>
      <c r="Q2503" s="13" t="s">
        <v>50</v>
      </c>
      <c r="R2503" s="13" t="s">
        <v>5383</v>
      </c>
      <c r="S2503" s="13" t="s">
        <v>5665</v>
      </c>
      <c r="T2503" s="13" t="s">
        <v>5665</v>
      </c>
      <c r="U2503" s="13" t="s">
        <v>5673</v>
      </c>
      <c r="V2503" s="13" t="s">
        <v>5689</v>
      </c>
      <c r="W2503" s="13" t="s">
        <v>5630</v>
      </c>
      <c r="X2503" s="21" t="s">
        <v>5668</v>
      </c>
      <c r="Y2503" s="18" t="s">
        <v>5690</v>
      </c>
      <c r="Z2503" s="17" t="s">
        <v>48</v>
      </c>
      <c r="AA2503" s="19" t="s">
        <v>5612</v>
      </c>
      <c r="AB2503" s="23">
        <v>473457</v>
      </c>
      <c r="AC2503" s="23">
        <v>12939</v>
      </c>
    </row>
    <row r="2504" spans="1:29" ht="409.5" hidden="1">
      <c r="A2504" s="8">
        <v>551691</v>
      </c>
      <c r="B2504" s="27">
        <v>551691</v>
      </c>
      <c r="C2504" s="27" t="e">
        <f>VLOOKUP(B2504,[1]Sheet1!$C$4:$G$287,5,0)</f>
        <v>#N/A</v>
      </c>
      <c r="D2504" s="27"/>
      <c r="E2504" s="31" t="s">
        <v>7151</v>
      </c>
      <c r="F2504" s="34"/>
      <c r="G2504" s="34"/>
      <c r="H2504" s="12" t="s">
        <v>162</v>
      </c>
      <c r="I2504" s="5" t="s">
        <v>2362</v>
      </c>
      <c r="J2504" s="5" t="s">
        <v>2363</v>
      </c>
      <c r="K2504" s="2">
        <v>551691</v>
      </c>
      <c r="L2504" s="7" t="s">
        <v>80</v>
      </c>
      <c r="M2504" s="6">
        <v>10</v>
      </c>
      <c r="N2504" s="13" t="s">
        <v>5688</v>
      </c>
      <c r="O2504" s="13" t="s">
        <v>48</v>
      </c>
      <c r="P2504" s="13" t="s">
        <v>5607</v>
      </c>
      <c r="Q2504" s="13" t="s">
        <v>50</v>
      </c>
      <c r="R2504" s="13" t="s">
        <v>5383</v>
      </c>
      <c r="S2504" s="13" t="s">
        <v>5665</v>
      </c>
      <c r="T2504" s="13" t="s">
        <v>5665</v>
      </c>
      <c r="U2504" s="13" t="s">
        <v>5673</v>
      </c>
      <c r="V2504" s="13" t="s">
        <v>5689</v>
      </c>
      <c r="W2504" s="13" t="s">
        <v>5630</v>
      </c>
      <c r="X2504" s="21" t="s">
        <v>5668</v>
      </c>
      <c r="Y2504" s="18" t="s">
        <v>5690</v>
      </c>
      <c r="Z2504" s="17" t="s">
        <v>48</v>
      </c>
      <c r="AA2504" s="19" t="s">
        <v>5612</v>
      </c>
      <c r="AB2504" s="23">
        <v>34518</v>
      </c>
      <c r="AC2504" s="23">
        <v>229612</v>
      </c>
    </row>
    <row r="2505" spans="1:29" ht="409.5" hidden="1">
      <c r="A2505" s="8">
        <v>551692</v>
      </c>
      <c r="B2505" s="27">
        <v>551692</v>
      </c>
      <c r="C2505" s="27" t="e">
        <f>VLOOKUP(B2505,[1]Sheet1!$C$4:$G$287,5,0)</f>
        <v>#N/A</v>
      </c>
      <c r="D2505" s="27"/>
      <c r="E2505" s="31" t="s">
        <v>7151</v>
      </c>
      <c r="F2505" s="34"/>
      <c r="G2505" s="34"/>
      <c r="H2505" s="12" t="s">
        <v>162</v>
      </c>
      <c r="I2505" s="5" t="s">
        <v>2336</v>
      </c>
      <c r="J2505" s="5" t="s">
        <v>2337</v>
      </c>
      <c r="K2505" s="2">
        <v>551692</v>
      </c>
      <c r="L2505" s="7" t="s">
        <v>80</v>
      </c>
      <c r="M2505" s="6">
        <v>10</v>
      </c>
      <c r="N2505" s="13" t="s">
        <v>5688</v>
      </c>
      <c r="O2505" s="13" t="s">
        <v>48</v>
      </c>
      <c r="P2505" s="13" t="s">
        <v>5607</v>
      </c>
      <c r="Q2505" s="13" t="s">
        <v>50</v>
      </c>
      <c r="R2505" s="13" t="s">
        <v>5383</v>
      </c>
      <c r="S2505" s="13" t="s">
        <v>5665</v>
      </c>
      <c r="T2505" s="13" t="s">
        <v>5665</v>
      </c>
      <c r="U2505" s="13" t="s">
        <v>5673</v>
      </c>
      <c r="V2505" s="13" t="s">
        <v>5689</v>
      </c>
      <c r="W2505" s="13" t="s">
        <v>5630</v>
      </c>
      <c r="X2505" s="21" t="s">
        <v>5668</v>
      </c>
      <c r="Y2505" s="18" t="s">
        <v>5690</v>
      </c>
      <c r="Z2505" s="17" t="s">
        <v>48</v>
      </c>
      <c r="AA2505" s="19" t="s">
        <v>5612</v>
      </c>
      <c r="AB2505" s="23">
        <v>2594220</v>
      </c>
      <c r="AC2505" s="23">
        <v>596390</v>
      </c>
    </row>
    <row r="2506" spans="1:29" ht="409.5" hidden="1">
      <c r="A2506" s="8">
        <v>551693</v>
      </c>
      <c r="B2506" s="27">
        <v>551693</v>
      </c>
      <c r="C2506" s="27" t="e">
        <f>VLOOKUP(B2506,[1]Sheet1!$C$4:$G$287,5,0)</f>
        <v>#N/A</v>
      </c>
      <c r="D2506" s="27"/>
      <c r="E2506" s="31" t="s">
        <v>7151</v>
      </c>
      <c r="F2506" s="34"/>
      <c r="G2506" s="34"/>
      <c r="H2506" s="12" t="s">
        <v>162</v>
      </c>
      <c r="I2506" s="5" t="s">
        <v>2461</v>
      </c>
      <c r="J2506" s="5" t="s">
        <v>2339</v>
      </c>
      <c r="K2506" s="2">
        <v>551693</v>
      </c>
      <c r="L2506" s="7" t="s">
        <v>80</v>
      </c>
      <c r="M2506" s="6">
        <v>10</v>
      </c>
      <c r="N2506" s="13" t="s">
        <v>5688</v>
      </c>
      <c r="O2506" s="13" t="s">
        <v>48</v>
      </c>
      <c r="P2506" s="13" t="s">
        <v>5607</v>
      </c>
      <c r="Q2506" s="13" t="s">
        <v>50</v>
      </c>
      <c r="R2506" s="13" t="s">
        <v>5383</v>
      </c>
      <c r="S2506" s="13" t="s">
        <v>5665</v>
      </c>
      <c r="T2506" s="13" t="s">
        <v>5665</v>
      </c>
      <c r="U2506" s="13" t="s">
        <v>5673</v>
      </c>
      <c r="V2506" s="13" t="s">
        <v>5689</v>
      </c>
      <c r="W2506" s="13" t="s">
        <v>5630</v>
      </c>
      <c r="X2506" s="21" t="s">
        <v>5668</v>
      </c>
      <c r="Y2506" s="18" t="s">
        <v>5690</v>
      </c>
      <c r="Z2506" s="17" t="s">
        <v>48</v>
      </c>
      <c r="AA2506" s="19" t="s">
        <v>5612</v>
      </c>
      <c r="AB2506" s="23">
        <v>223589</v>
      </c>
      <c r="AC2506" s="23">
        <v>252416</v>
      </c>
    </row>
    <row r="2507" spans="1:29" ht="409.5" hidden="1">
      <c r="A2507" s="8">
        <v>551694</v>
      </c>
      <c r="B2507" s="27">
        <v>551694</v>
      </c>
      <c r="C2507" s="27" t="e">
        <f>VLOOKUP(B2507,[1]Sheet1!$C$4:$G$287,5,0)</f>
        <v>#N/A</v>
      </c>
      <c r="D2507" s="27"/>
      <c r="E2507" s="31" t="s">
        <v>7151</v>
      </c>
      <c r="F2507" s="34"/>
      <c r="G2507" s="34"/>
      <c r="H2507" s="12" t="s">
        <v>162</v>
      </c>
      <c r="I2507" s="5" t="s">
        <v>2185</v>
      </c>
      <c r="J2507" s="5" t="s">
        <v>2340</v>
      </c>
      <c r="K2507" s="2">
        <v>551694</v>
      </c>
      <c r="L2507" s="7" t="s">
        <v>80</v>
      </c>
      <c r="M2507" s="6">
        <v>10</v>
      </c>
      <c r="N2507" s="13" t="s">
        <v>5688</v>
      </c>
      <c r="O2507" s="13" t="s">
        <v>48</v>
      </c>
      <c r="P2507" s="13" t="s">
        <v>5607</v>
      </c>
      <c r="Q2507" s="13" t="s">
        <v>50</v>
      </c>
      <c r="R2507" s="13" t="s">
        <v>5383</v>
      </c>
      <c r="S2507" s="13" t="s">
        <v>5665</v>
      </c>
      <c r="T2507" s="13" t="s">
        <v>5665</v>
      </c>
      <c r="U2507" s="13" t="s">
        <v>5673</v>
      </c>
      <c r="V2507" s="13" t="s">
        <v>5689</v>
      </c>
      <c r="W2507" s="13" t="s">
        <v>5630</v>
      </c>
      <c r="X2507" s="21" t="s">
        <v>5668</v>
      </c>
      <c r="Y2507" s="18" t="s">
        <v>5690</v>
      </c>
      <c r="Z2507" s="17" t="s">
        <v>48</v>
      </c>
      <c r="AA2507" s="19" t="s">
        <v>5612</v>
      </c>
      <c r="AB2507" s="23">
        <v>1612824</v>
      </c>
      <c r="AC2507" s="23">
        <v>165371</v>
      </c>
    </row>
    <row r="2508" spans="1:29" ht="228" hidden="1">
      <c r="A2508" s="8">
        <v>560121</v>
      </c>
      <c r="B2508" s="27">
        <v>560121</v>
      </c>
      <c r="C2508" s="27" t="e">
        <f>VLOOKUP(B2508,[1]Sheet1!$C$4:$G$287,5,0)</f>
        <v>#N/A</v>
      </c>
      <c r="D2508" s="27"/>
      <c r="E2508" s="31" t="s">
        <v>7151</v>
      </c>
      <c r="F2508" s="34"/>
      <c r="G2508" s="34"/>
      <c r="H2508" s="12" t="s">
        <v>162</v>
      </c>
      <c r="I2508" s="5" t="s">
        <v>2462</v>
      </c>
      <c r="J2508" s="5" t="s">
        <v>2463</v>
      </c>
      <c r="K2508" s="2">
        <v>560121</v>
      </c>
      <c r="L2508" s="7" t="s">
        <v>80</v>
      </c>
      <c r="M2508" s="6">
        <v>8</v>
      </c>
      <c r="N2508" s="13" t="s">
        <v>46</v>
      </c>
      <c r="O2508" s="13" t="s">
        <v>48</v>
      </c>
      <c r="P2508" s="13" t="s">
        <v>48</v>
      </c>
      <c r="Q2508" s="13" t="s">
        <v>5381</v>
      </c>
      <c r="R2508" s="13" t="s">
        <v>5383</v>
      </c>
      <c r="S2508" s="13" t="s">
        <v>5692</v>
      </c>
      <c r="T2508" s="13" t="s">
        <v>5692</v>
      </c>
      <c r="U2508" s="13" t="s">
        <v>5693</v>
      </c>
      <c r="V2508" s="13" t="s">
        <v>5694</v>
      </c>
      <c r="W2508" s="13" t="s">
        <v>5695</v>
      </c>
      <c r="X2508" s="21" t="s">
        <v>5678</v>
      </c>
      <c r="Y2508" s="18" t="s">
        <v>5696</v>
      </c>
      <c r="Z2508" s="17" t="s">
        <v>46</v>
      </c>
      <c r="AA2508" s="19" t="s">
        <v>46</v>
      </c>
      <c r="AB2508" s="23">
        <v>1062257</v>
      </c>
      <c r="AC2508" s="23">
        <v>4036288</v>
      </c>
    </row>
    <row r="2509" spans="1:29" ht="228" hidden="1">
      <c r="A2509" s="8">
        <v>560122</v>
      </c>
      <c r="B2509" s="27">
        <v>560122</v>
      </c>
      <c r="C2509" s="27" t="e">
        <f>VLOOKUP(B2509,[1]Sheet1!$C$4:$G$287,5,0)</f>
        <v>#N/A</v>
      </c>
      <c r="D2509" s="27"/>
      <c r="E2509" s="31" t="s">
        <v>7151</v>
      </c>
      <c r="F2509" s="34"/>
      <c r="G2509" s="34"/>
      <c r="H2509" s="12" t="s">
        <v>162</v>
      </c>
      <c r="I2509" s="5" t="s">
        <v>2464</v>
      </c>
      <c r="J2509" s="5" t="s">
        <v>2465</v>
      </c>
      <c r="K2509" s="2">
        <v>560122</v>
      </c>
      <c r="L2509" s="7" t="s">
        <v>80</v>
      </c>
      <c r="M2509" s="6">
        <v>8</v>
      </c>
      <c r="N2509" s="13" t="s">
        <v>46</v>
      </c>
      <c r="O2509" s="13" t="s">
        <v>48</v>
      </c>
      <c r="P2509" s="13" t="s">
        <v>48</v>
      </c>
      <c r="Q2509" s="13" t="s">
        <v>5381</v>
      </c>
      <c r="R2509" s="13" t="s">
        <v>5383</v>
      </c>
      <c r="S2509" s="13" t="s">
        <v>5692</v>
      </c>
      <c r="T2509" s="13" t="s">
        <v>5692</v>
      </c>
      <c r="U2509" s="13" t="s">
        <v>5693</v>
      </c>
      <c r="V2509" s="13" t="s">
        <v>5694</v>
      </c>
      <c r="W2509" s="13" t="s">
        <v>5695</v>
      </c>
      <c r="X2509" s="21" t="s">
        <v>5678</v>
      </c>
      <c r="Y2509" s="18" t="s">
        <v>5696</v>
      </c>
      <c r="Z2509" s="17" t="s">
        <v>46</v>
      </c>
      <c r="AA2509" s="19" t="s">
        <v>46</v>
      </c>
      <c r="AB2509" s="23">
        <v>44122790</v>
      </c>
      <c r="AC2509" s="23">
        <v>48789108</v>
      </c>
    </row>
    <row r="2510" spans="1:29" ht="228" hidden="1">
      <c r="A2510" s="8">
        <v>560129</v>
      </c>
      <c r="B2510" s="27">
        <v>560129</v>
      </c>
      <c r="C2510" s="27" t="e">
        <f>VLOOKUP(B2510,[1]Sheet1!$C$4:$G$287,5,0)</f>
        <v>#N/A</v>
      </c>
      <c r="D2510" s="27"/>
      <c r="E2510" s="31" t="s">
        <v>7151</v>
      </c>
      <c r="F2510" s="34"/>
      <c r="G2510" s="34"/>
      <c r="H2510" s="12" t="s">
        <v>162</v>
      </c>
      <c r="I2510" s="5" t="s">
        <v>0</v>
      </c>
      <c r="J2510" s="5" t="s">
        <v>79</v>
      </c>
      <c r="K2510" s="2">
        <v>560129</v>
      </c>
      <c r="L2510" s="7" t="s">
        <v>80</v>
      </c>
      <c r="M2510" s="6">
        <v>8</v>
      </c>
      <c r="N2510" s="13" t="s">
        <v>46</v>
      </c>
      <c r="O2510" s="13" t="s">
        <v>48</v>
      </c>
      <c r="P2510" s="13" t="s">
        <v>48</v>
      </c>
      <c r="Q2510" s="13" t="s">
        <v>5381</v>
      </c>
      <c r="R2510" s="13" t="s">
        <v>5383</v>
      </c>
      <c r="S2510" s="13" t="s">
        <v>5692</v>
      </c>
      <c r="T2510" s="13" t="s">
        <v>5692</v>
      </c>
      <c r="U2510" s="13" t="s">
        <v>5693</v>
      </c>
      <c r="V2510" s="13" t="s">
        <v>5694</v>
      </c>
      <c r="W2510" s="13" t="s">
        <v>5695</v>
      </c>
      <c r="X2510" s="21" t="s">
        <v>5678</v>
      </c>
      <c r="Y2510" s="18" t="s">
        <v>5696</v>
      </c>
      <c r="Z2510" s="17" t="s">
        <v>46</v>
      </c>
      <c r="AA2510" s="19" t="s">
        <v>46</v>
      </c>
      <c r="AB2510" s="23">
        <v>911239</v>
      </c>
      <c r="AC2510" s="23">
        <v>412967</v>
      </c>
    </row>
    <row r="2511" spans="1:29" ht="228" hidden="1">
      <c r="A2511" s="8">
        <v>560130</v>
      </c>
      <c r="B2511" s="27">
        <v>560130</v>
      </c>
      <c r="C2511" s="27" t="e">
        <f>VLOOKUP(B2511,[1]Sheet1!$C$4:$G$287,5,0)</f>
        <v>#N/A</v>
      </c>
      <c r="D2511" s="27"/>
      <c r="E2511" s="31" t="s">
        <v>7151</v>
      </c>
      <c r="F2511" s="34"/>
      <c r="G2511" s="34"/>
      <c r="H2511" s="12" t="s">
        <v>162</v>
      </c>
      <c r="I2511" s="5" t="s">
        <v>2466</v>
      </c>
      <c r="J2511" s="5" t="s">
        <v>2467</v>
      </c>
      <c r="K2511" s="2">
        <v>560130</v>
      </c>
      <c r="L2511" s="7" t="s">
        <v>80</v>
      </c>
      <c r="M2511" s="6">
        <v>8</v>
      </c>
      <c r="N2511" s="13" t="s">
        <v>46</v>
      </c>
      <c r="O2511" s="13" t="s">
        <v>48</v>
      </c>
      <c r="P2511" s="13" t="s">
        <v>48</v>
      </c>
      <c r="Q2511" s="13" t="s">
        <v>5381</v>
      </c>
      <c r="R2511" s="13" t="s">
        <v>5383</v>
      </c>
      <c r="S2511" s="13" t="s">
        <v>5692</v>
      </c>
      <c r="T2511" s="13" t="s">
        <v>5692</v>
      </c>
      <c r="U2511" s="13" t="s">
        <v>5693</v>
      </c>
      <c r="V2511" s="13" t="s">
        <v>5694</v>
      </c>
      <c r="W2511" s="13" t="s">
        <v>5695</v>
      </c>
      <c r="X2511" s="21" t="s">
        <v>5678</v>
      </c>
      <c r="Y2511" s="18" t="s">
        <v>5696</v>
      </c>
      <c r="Z2511" s="17" t="s">
        <v>46</v>
      </c>
      <c r="AA2511" s="19" t="s">
        <v>46</v>
      </c>
      <c r="AB2511" s="23">
        <v>7839960</v>
      </c>
      <c r="AC2511" s="23">
        <v>15672675</v>
      </c>
    </row>
    <row r="2512" spans="1:29" ht="409.5" hidden="1">
      <c r="A2512" s="8">
        <v>560210</v>
      </c>
      <c r="B2512" s="27">
        <v>560210</v>
      </c>
      <c r="C2512" s="27" t="e">
        <f>VLOOKUP(B2512,[1]Sheet1!$C$4:$G$287,5,0)</f>
        <v>#N/A</v>
      </c>
      <c r="D2512" s="27"/>
      <c r="E2512" s="31" t="s">
        <v>7151</v>
      </c>
      <c r="F2512" s="34"/>
      <c r="G2512" s="34"/>
      <c r="H2512" s="12" t="s">
        <v>162</v>
      </c>
      <c r="I2512" s="5" t="s">
        <v>2468</v>
      </c>
      <c r="J2512" s="5" t="s">
        <v>2469</v>
      </c>
      <c r="K2512" s="2">
        <v>560210</v>
      </c>
      <c r="L2512" s="7" t="s">
        <v>80</v>
      </c>
      <c r="M2512" s="6">
        <v>8</v>
      </c>
      <c r="N2512" s="13" t="s">
        <v>46</v>
      </c>
      <c r="O2512" s="13" t="s">
        <v>48</v>
      </c>
      <c r="P2512" s="13" t="s">
        <v>48</v>
      </c>
      <c r="Q2512" s="13" t="s">
        <v>5381</v>
      </c>
      <c r="R2512" s="13" t="s">
        <v>5383</v>
      </c>
      <c r="S2512" s="13" t="s">
        <v>5697</v>
      </c>
      <c r="T2512" s="13" t="s">
        <v>5697</v>
      </c>
      <c r="U2512" s="13" t="s">
        <v>5693</v>
      </c>
      <c r="V2512" s="13" t="s">
        <v>5694</v>
      </c>
      <c r="W2512" s="13" t="s">
        <v>5695</v>
      </c>
      <c r="X2512" s="21" t="s">
        <v>5678</v>
      </c>
      <c r="Y2512" s="18" t="s">
        <v>5696</v>
      </c>
      <c r="Z2512" s="17" t="s">
        <v>46</v>
      </c>
      <c r="AA2512" s="19" t="s">
        <v>46</v>
      </c>
      <c r="AB2512" s="23">
        <v>13242911</v>
      </c>
      <c r="AC2512" s="23">
        <v>5180498</v>
      </c>
    </row>
    <row r="2513" spans="1:29" ht="228" hidden="1">
      <c r="A2513" s="8">
        <v>560221</v>
      </c>
      <c r="B2513" s="27">
        <v>560221</v>
      </c>
      <c r="C2513" s="27" t="e">
        <f>VLOOKUP(B2513,[1]Sheet1!$C$4:$G$287,5,0)</f>
        <v>#N/A</v>
      </c>
      <c r="D2513" s="27"/>
      <c r="E2513" s="31" t="s">
        <v>7151</v>
      </c>
      <c r="F2513" s="34"/>
      <c r="G2513" s="34"/>
      <c r="H2513" s="12" t="s">
        <v>162</v>
      </c>
      <c r="I2513" s="5" t="s">
        <v>2470</v>
      </c>
      <c r="J2513" s="5" t="s">
        <v>2471</v>
      </c>
      <c r="K2513" s="2">
        <v>560221</v>
      </c>
      <c r="L2513" s="7" t="s">
        <v>80</v>
      </c>
      <c r="M2513" s="6">
        <v>8</v>
      </c>
      <c r="N2513" s="13" t="s">
        <v>46</v>
      </c>
      <c r="O2513" s="13" t="s">
        <v>48</v>
      </c>
      <c r="P2513" s="13" t="s">
        <v>48</v>
      </c>
      <c r="Q2513" s="13" t="s">
        <v>5381</v>
      </c>
      <c r="R2513" s="13" t="s">
        <v>5383</v>
      </c>
      <c r="S2513" s="13" t="s">
        <v>5692</v>
      </c>
      <c r="T2513" s="13" t="s">
        <v>5692</v>
      </c>
      <c r="U2513" s="13" t="s">
        <v>5693</v>
      </c>
      <c r="V2513" s="13" t="s">
        <v>5694</v>
      </c>
      <c r="W2513" s="13" t="s">
        <v>5695</v>
      </c>
      <c r="X2513" s="21" t="s">
        <v>5678</v>
      </c>
      <c r="Y2513" s="18" t="s">
        <v>5696</v>
      </c>
      <c r="Z2513" s="17" t="s">
        <v>46</v>
      </c>
      <c r="AA2513" s="19" t="s">
        <v>46</v>
      </c>
      <c r="AB2513" s="23">
        <v>825124</v>
      </c>
      <c r="AC2513" s="23">
        <v>1184025</v>
      </c>
    </row>
    <row r="2514" spans="1:29" ht="228" hidden="1">
      <c r="A2514" s="8">
        <v>560229</v>
      </c>
      <c r="B2514" s="27">
        <v>560229</v>
      </c>
      <c r="C2514" s="27" t="e">
        <f>VLOOKUP(B2514,[1]Sheet1!$C$4:$G$287,5,0)</f>
        <v>#N/A</v>
      </c>
      <c r="D2514" s="27"/>
      <c r="E2514" s="31" t="s">
        <v>7151</v>
      </c>
      <c r="F2514" s="34"/>
      <c r="G2514" s="34"/>
      <c r="H2514" s="12" t="s">
        <v>162</v>
      </c>
      <c r="I2514" s="5" t="s">
        <v>2472</v>
      </c>
      <c r="J2514" s="5" t="s">
        <v>2473</v>
      </c>
      <c r="K2514" s="2">
        <v>560229</v>
      </c>
      <c r="L2514" s="7" t="s">
        <v>80</v>
      </c>
      <c r="M2514" s="6">
        <v>8</v>
      </c>
      <c r="N2514" s="13" t="s">
        <v>46</v>
      </c>
      <c r="O2514" s="13" t="s">
        <v>48</v>
      </c>
      <c r="P2514" s="13" t="s">
        <v>48</v>
      </c>
      <c r="Q2514" s="13" t="s">
        <v>5381</v>
      </c>
      <c r="R2514" s="13" t="s">
        <v>5383</v>
      </c>
      <c r="S2514" s="13" t="s">
        <v>5692</v>
      </c>
      <c r="T2514" s="13" t="s">
        <v>5692</v>
      </c>
      <c r="U2514" s="13" t="s">
        <v>5693</v>
      </c>
      <c r="V2514" s="13" t="s">
        <v>5694</v>
      </c>
      <c r="W2514" s="13" t="s">
        <v>5695</v>
      </c>
      <c r="X2514" s="21" t="s">
        <v>5678</v>
      </c>
      <c r="Y2514" s="18" t="s">
        <v>5696</v>
      </c>
      <c r="Z2514" s="17" t="s">
        <v>46</v>
      </c>
      <c r="AA2514" s="19" t="s">
        <v>46</v>
      </c>
      <c r="AB2514" s="23">
        <v>6888164</v>
      </c>
      <c r="AC2514" s="23">
        <v>1642819</v>
      </c>
    </row>
    <row r="2515" spans="1:29" ht="228" hidden="1">
      <c r="A2515" s="8">
        <v>560290</v>
      </c>
      <c r="B2515" s="27">
        <v>560290</v>
      </c>
      <c r="C2515" s="27" t="e">
        <f>VLOOKUP(B2515,[1]Sheet1!$C$4:$G$287,5,0)</f>
        <v>#N/A</v>
      </c>
      <c r="D2515" s="27"/>
      <c r="E2515" s="31" t="s">
        <v>7151</v>
      </c>
      <c r="F2515" s="34"/>
      <c r="G2515" s="34"/>
      <c r="H2515" s="12" t="s">
        <v>162</v>
      </c>
      <c r="I2515" s="5" t="s">
        <v>0</v>
      </c>
      <c r="J2515" s="5" t="s">
        <v>79</v>
      </c>
      <c r="K2515" s="2">
        <v>560290</v>
      </c>
      <c r="L2515" s="7" t="s">
        <v>80</v>
      </c>
      <c r="M2515" s="6">
        <v>8</v>
      </c>
      <c r="N2515" s="13" t="s">
        <v>46</v>
      </c>
      <c r="O2515" s="13" t="s">
        <v>48</v>
      </c>
      <c r="P2515" s="13" t="s">
        <v>48</v>
      </c>
      <c r="Q2515" s="13" t="s">
        <v>5381</v>
      </c>
      <c r="R2515" s="13" t="s">
        <v>5383</v>
      </c>
      <c r="S2515" s="13" t="s">
        <v>5692</v>
      </c>
      <c r="T2515" s="13" t="s">
        <v>5692</v>
      </c>
      <c r="U2515" s="13" t="s">
        <v>5693</v>
      </c>
      <c r="V2515" s="13" t="s">
        <v>5694</v>
      </c>
      <c r="W2515" s="13" t="s">
        <v>5695</v>
      </c>
      <c r="X2515" s="21" t="s">
        <v>5678</v>
      </c>
      <c r="Y2515" s="18" t="s">
        <v>5696</v>
      </c>
      <c r="Z2515" s="17" t="s">
        <v>46</v>
      </c>
      <c r="AA2515" s="19" t="s">
        <v>46</v>
      </c>
      <c r="AB2515" s="23">
        <v>1425748</v>
      </c>
      <c r="AC2515" s="23">
        <v>6040503</v>
      </c>
    </row>
    <row r="2516" spans="1:29" ht="228" hidden="1">
      <c r="A2516" s="8">
        <v>560311</v>
      </c>
      <c r="B2516" s="27">
        <v>560311</v>
      </c>
      <c r="C2516" s="27" t="e">
        <f>VLOOKUP(B2516,[1]Sheet1!$C$4:$G$287,5,0)</f>
        <v>#N/A</v>
      </c>
      <c r="D2516" s="27"/>
      <c r="E2516" s="31" t="s">
        <v>7151</v>
      </c>
      <c r="F2516" s="34"/>
      <c r="G2516" s="34"/>
      <c r="H2516" s="12" t="s">
        <v>162</v>
      </c>
      <c r="I2516" s="5" t="s">
        <v>2474</v>
      </c>
      <c r="J2516" s="5" t="s">
        <v>2475</v>
      </c>
      <c r="K2516" s="2">
        <v>560311</v>
      </c>
      <c r="L2516" s="7" t="s">
        <v>80</v>
      </c>
      <c r="M2516" s="6">
        <v>8</v>
      </c>
      <c r="N2516" s="13" t="s">
        <v>46</v>
      </c>
      <c r="O2516" s="13" t="s">
        <v>48</v>
      </c>
      <c r="P2516" s="13" t="s">
        <v>48</v>
      </c>
      <c r="Q2516" s="13" t="s">
        <v>5381</v>
      </c>
      <c r="R2516" s="13" t="s">
        <v>5383</v>
      </c>
      <c r="S2516" s="13" t="s">
        <v>5692</v>
      </c>
      <c r="T2516" s="13" t="s">
        <v>5692</v>
      </c>
      <c r="U2516" s="13" t="s">
        <v>5693</v>
      </c>
      <c r="V2516" s="13" t="s">
        <v>5694</v>
      </c>
      <c r="W2516" s="13" t="s">
        <v>5695</v>
      </c>
      <c r="X2516" s="21" t="s">
        <v>5678</v>
      </c>
      <c r="Y2516" s="18" t="s">
        <v>5696</v>
      </c>
      <c r="Z2516" s="17" t="s">
        <v>48</v>
      </c>
      <c r="AA2516" s="19" t="s">
        <v>5612</v>
      </c>
      <c r="AB2516" s="23">
        <v>58152604</v>
      </c>
      <c r="AC2516" s="23">
        <v>16066101</v>
      </c>
    </row>
    <row r="2517" spans="1:29" ht="228" hidden="1">
      <c r="A2517" s="8">
        <v>560312</v>
      </c>
      <c r="B2517" s="27">
        <v>560312</v>
      </c>
      <c r="C2517" s="27" t="e">
        <f>VLOOKUP(B2517,[1]Sheet1!$C$4:$G$287,5,0)</f>
        <v>#N/A</v>
      </c>
      <c r="D2517" s="27"/>
      <c r="E2517" s="31" t="s">
        <v>7151</v>
      </c>
      <c r="F2517" s="34"/>
      <c r="G2517" s="34"/>
      <c r="H2517" s="12" t="s">
        <v>162</v>
      </c>
      <c r="I2517" s="5" t="s">
        <v>2476</v>
      </c>
      <c r="J2517" s="5" t="s">
        <v>2477</v>
      </c>
      <c r="K2517" s="2">
        <v>560312</v>
      </c>
      <c r="L2517" s="7" t="s">
        <v>80</v>
      </c>
      <c r="M2517" s="6">
        <v>8</v>
      </c>
      <c r="N2517" s="13" t="s">
        <v>46</v>
      </c>
      <c r="O2517" s="13" t="s">
        <v>48</v>
      </c>
      <c r="P2517" s="13" t="s">
        <v>48</v>
      </c>
      <c r="Q2517" s="13" t="s">
        <v>5381</v>
      </c>
      <c r="R2517" s="13" t="s">
        <v>5383</v>
      </c>
      <c r="S2517" s="13" t="s">
        <v>5692</v>
      </c>
      <c r="T2517" s="13" t="s">
        <v>5692</v>
      </c>
      <c r="U2517" s="13" t="s">
        <v>5693</v>
      </c>
      <c r="V2517" s="13" t="s">
        <v>5694</v>
      </c>
      <c r="W2517" s="13" t="s">
        <v>5695</v>
      </c>
      <c r="X2517" s="21" t="s">
        <v>5678</v>
      </c>
      <c r="Y2517" s="18" t="s">
        <v>5696</v>
      </c>
      <c r="Z2517" s="17" t="s">
        <v>48</v>
      </c>
      <c r="AA2517" s="19" t="s">
        <v>5612</v>
      </c>
      <c r="AB2517" s="23">
        <v>68454547</v>
      </c>
      <c r="AC2517" s="23">
        <v>36714098</v>
      </c>
    </row>
    <row r="2518" spans="1:29" ht="228" hidden="1">
      <c r="A2518" s="8">
        <v>560313</v>
      </c>
      <c r="B2518" s="27">
        <v>560313</v>
      </c>
      <c r="C2518" s="27" t="e">
        <f>VLOOKUP(B2518,[1]Sheet1!$C$4:$G$287,5,0)</f>
        <v>#N/A</v>
      </c>
      <c r="D2518" s="27"/>
      <c r="E2518" s="31" t="s">
        <v>7151</v>
      </c>
      <c r="F2518" s="34"/>
      <c r="G2518" s="34"/>
      <c r="H2518" s="12" t="s">
        <v>162</v>
      </c>
      <c r="I2518" s="5" t="s">
        <v>2478</v>
      </c>
      <c r="J2518" s="5" t="s">
        <v>2479</v>
      </c>
      <c r="K2518" s="2">
        <v>560313</v>
      </c>
      <c r="L2518" s="7" t="s">
        <v>80</v>
      </c>
      <c r="M2518" s="6">
        <v>8</v>
      </c>
      <c r="N2518" s="13" t="s">
        <v>46</v>
      </c>
      <c r="O2518" s="13" t="s">
        <v>48</v>
      </c>
      <c r="P2518" s="13" t="s">
        <v>48</v>
      </c>
      <c r="Q2518" s="13" t="s">
        <v>5381</v>
      </c>
      <c r="R2518" s="13" t="s">
        <v>5383</v>
      </c>
      <c r="S2518" s="13" t="s">
        <v>5692</v>
      </c>
      <c r="T2518" s="13" t="s">
        <v>5692</v>
      </c>
      <c r="U2518" s="13" t="s">
        <v>5693</v>
      </c>
      <c r="V2518" s="13" t="s">
        <v>5694</v>
      </c>
      <c r="W2518" s="13" t="s">
        <v>5695</v>
      </c>
      <c r="X2518" s="21" t="s">
        <v>5678</v>
      </c>
      <c r="Y2518" s="18" t="s">
        <v>5696</v>
      </c>
      <c r="Z2518" s="17" t="s">
        <v>48</v>
      </c>
      <c r="AA2518" s="19" t="s">
        <v>5612</v>
      </c>
      <c r="AB2518" s="23">
        <v>34018491</v>
      </c>
      <c r="AC2518" s="23">
        <v>20520510</v>
      </c>
    </row>
    <row r="2519" spans="1:29" ht="228" hidden="1">
      <c r="A2519" s="8">
        <v>560314</v>
      </c>
      <c r="B2519" s="27">
        <v>560314</v>
      </c>
      <c r="C2519" s="27" t="e">
        <f>VLOOKUP(B2519,[1]Sheet1!$C$4:$G$287,5,0)</f>
        <v>#N/A</v>
      </c>
      <c r="D2519" s="27"/>
      <c r="E2519" s="31" t="s">
        <v>7151</v>
      </c>
      <c r="F2519" s="34"/>
      <c r="G2519" s="34"/>
      <c r="H2519" s="12" t="s">
        <v>162</v>
      </c>
      <c r="I2519" s="5" t="s">
        <v>2078</v>
      </c>
      <c r="J2519" s="5" t="s">
        <v>2480</v>
      </c>
      <c r="K2519" s="2">
        <v>560314</v>
      </c>
      <c r="L2519" s="7" t="s">
        <v>80</v>
      </c>
      <c r="M2519" s="6">
        <v>8</v>
      </c>
      <c r="N2519" s="13" t="s">
        <v>46</v>
      </c>
      <c r="O2519" s="13" t="s">
        <v>48</v>
      </c>
      <c r="P2519" s="13" t="s">
        <v>48</v>
      </c>
      <c r="Q2519" s="13" t="s">
        <v>5381</v>
      </c>
      <c r="R2519" s="13" t="s">
        <v>5383</v>
      </c>
      <c r="S2519" s="13" t="s">
        <v>5692</v>
      </c>
      <c r="T2519" s="13" t="s">
        <v>5692</v>
      </c>
      <c r="U2519" s="13" t="s">
        <v>5693</v>
      </c>
      <c r="V2519" s="13" t="s">
        <v>5694</v>
      </c>
      <c r="W2519" s="13" t="s">
        <v>5695</v>
      </c>
      <c r="X2519" s="21" t="s">
        <v>5678</v>
      </c>
      <c r="Y2519" s="18" t="s">
        <v>5696</v>
      </c>
      <c r="Z2519" s="17" t="s">
        <v>48</v>
      </c>
      <c r="AA2519" s="19" t="s">
        <v>5612</v>
      </c>
      <c r="AB2519" s="23">
        <v>89722384</v>
      </c>
      <c r="AC2519" s="23">
        <v>13287277</v>
      </c>
    </row>
    <row r="2520" spans="1:29" ht="228" hidden="1">
      <c r="A2520" s="8">
        <v>560391</v>
      </c>
      <c r="B2520" s="27">
        <v>560391</v>
      </c>
      <c r="C2520" s="27" t="e">
        <f>VLOOKUP(B2520,[1]Sheet1!$C$4:$G$287,5,0)</f>
        <v>#N/A</v>
      </c>
      <c r="D2520" s="27"/>
      <c r="E2520" s="31" t="s">
        <v>7151</v>
      </c>
      <c r="F2520" s="34"/>
      <c r="G2520" s="34"/>
      <c r="H2520" s="12" t="s">
        <v>162</v>
      </c>
      <c r="I2520" s="5" t="s">
        <v>2474</v>
      </c>
      <c r="J2520" s="5" t="s">
        <v>2475</v>
      </c>
      <c r="K2520" s="2">
        <v>560391</v>
      </c>
      <c r="L2520" s="7" t="s">
        <v>80</v>
      </c>
      <c r="M2520" s="6">
        <v>8</v>
      </c>
      <c r="N2520" s="13" t="s">
        <v>46</v>
      </c>
      <c r="O2520" s="13" t="s">
        <v>48</v>
      </c>
      <c r="P2520" s="13" t="s">
        <v>48</v>
      </c>
      <c r="Q2520" s="13" t="s">
        <v>5381</v>
      </c>
      <c r="R2520" s="13" t="s">
        <v>5383</v>
      </c>
      <c r="S2520" s="13" t="s">
        <v>5692</v>
      </c>
      <c r="T2520" s="13" t="s">
        <v>5692</v>
      </c>
      <c r="U2520" s="13" t="s">
        <v>5693</v>
      </c>
      <c r="V2520" s="13" t="s">
        <v>5694</v>
      </c>
      <c r="W2520" s="13" t="s">
        <v>5695</v>
      </c>
      <c r="X2520" s="21" t="s">
        <v>5678</v>
      </c>
      <c r="Y2520" s="18" t="s">
        <v>5696</v>
      </c>
      <c r="Z2520" s="17" t="s">
        <v>48</v>
      </c>
      <c r="AA2520" s="19" t="s">
        <v>5612</v>
      </c>
      <c r="AB2520" s="23">
        <v>9727875</v>
      </c>
      <c r="AC2520" s="23">
        <v>21518507</v>
      </c>
    </row>
    <row r="2521" spans="1:29" ht="228" hidden="1">
      <c r="A2521" s="8">
        <v>560392</v>
      </c>
      <c r="B2521" s="27">
        <v>560392</v>
      </c>
      <c r="C2521" s="27" t="e">
        <f>VLOOKUP(B2521,[1]Sheet1!$C$4:$G$287,5,0)</f>
        <v>#N/A</v>
      </c>
      <c r="D2521" s="27"/>
      <c r="E2521" s="31" t="s">
        <v>7151</v>
      </c>
      <c r="F2521" s="34"/>
      <c r="G2521" s="34"/>
      <c r="H2521" s="12" t="s">
        <v>162</v>
      </c>
      <c r="I2521" s="5" t="s">
        <v>2476</v>
      </c>
      <c r="J2521" s="5" t="s">
        <v>2477</v>
      </c>
      <c r="K2521" s="2">
        <v>560392</v>
      </c>
      <c r="L2521" s="7" t="s">
        <v>80</v>
      </c>
      <c r="M2521" s="6">
        <v>8</v>
      </c>
      <c r="N2521" s="13" t="s">
        <v>46</v>
      </c>
      <c r="O2521" s="13" t="s">
        <v>48</v>
      </c>
      <c r="P2521" s="13" t="s">
        <v>48</v>
      </c>
      <c r="Q2521" s="13" t="s">
        <v>5381</v>
      </c>
      <c r="R2521" s="13" t="s">
        <v>5383</v>
      </c>
      <c r="S2521" s="13" t="s">
        <v>5692</v>
      </c>
      <c r="T2521" s="13" t="s">
        <v>5692</v>
      </c>
      <c r="U2521" s="13" t="s">
        <v>5693</v>
      </c>
      <c r="V2521" s="13" t="s">
        <v>5694</v>
      </c>
      <c r="W2521" s="13" t="s">
        <v>5695</v>
      </c>
      <c r="X2521" s="21" t="s">
        <v>5678</v>
      </c>
      <c r="Y2521" s="18" t="s">
        <v>5696</v>
      </c>
      <c r="Z2521" s="17" t="s">
        <v>48</v>
      </c>
      <c r="AA2521" s="19" t="s">
        <v>5612</v>
      </c>
      <c r="AB2521" s="23">
        <v>30077190</v>
      </c>
      <c r="AC2521" s="23">
        <v>169086322</v>
      </c>
    </row>
    <row r="2522" spans="1:29" ht="228" hidden="1">
      <c r="A2522" s="8">
        <v>560393</v>
      </c>
      <c r="B2522" s="27">
        <v>560393</v>
      </c>
      <c r="C2522" s="27" t="e">
        <f>VLOOKUP(B2522,[1]Sheet1!$C$4:$G$287,5,0)</f>
        <v>#N/A</v>
      </c>
      <c r="D2522" s="27"/>
      <c r="E2522" s="31" t="s">
        <v>7151</v>
      </c>
      <c r="F2522" s="34"/>
      <c r="G2522" s="34"/>
      <c r="H2522" s="12" t="s">
        <v>162</v>
      </c>
      <c r="I2522" s="5" t="s">
        <v>2478</v>
      </c>
      <c r="J2522" s="5" t="s">
        <v>2479</v>
      </c>
      <c r="K2522" s="2">
        <v>560393</v>
      </c>
      <c r="L2522" s="7" t="s">
        <v>80</v>
      </c>
      <c r="M2522" s="6">
        <v>8</v>
      </c>
      <c r="N2522" s="13" t="s">
        <v>46</v>
      </c>
      <c r="O2522" s="13" t="s">
        <v>48</v>
      </c>
      <c r="P2522" s="13" t="s">
        <v>48</v>
      </c>
      <c r="Q2522" s="13" t="s">
        <v>5381</v>
      </c>
      <c r="R2522" s="13" t="s">
        <v>5383</v>
      </c>
      <c r="S2522" s="13" t="s">
        <v>5692</v>
      </c>
      <c r="T2522" s="13" t="s">
        <v>5692</v>
      </c>
      <c r="U2522" s="13" t="s">
        <v>5693</v>
      </c>
      <c r="V2522" s="13" t="s">
        <v>5694</v>
      </c>
      <c r="W2522" s="13" t="s">
        <v>5695</v>
      </c>
      <c r="X2522" s="21" t="s">
        <v>5678</v>
      </c>
      <c r="Y2522" s="18" t="s">
        <v>5696</v>
      </c>
      <c r="Z2522" s="17" t="s">
        <v>48</v>
      </c>
      <c r="AA2522" s="19" t="s">
        <v>5612</v>
      </c>
      <c r="AB2522" s="23">
        <v>15402271</v>
      </c>
      <c r="AC2522" s="23">
        <v>38758759</v>
      </c>
    </row>
    <row r="2523" spans="1:29" ht="228" hidden="1">
      <c r="A2523" s="8">
        <v>560394</v>
      </c>
      <c r="B2523" s="27">
        <v>560394</v>
      </c>
      <c r="C2523" s="27" t="e">
        <f>VLOOKUP(B2523,[1]Sheet1!$C$4:$G$287,5,0)</f>
        <v>#N/A</v>
      </c>
      <c r="D2523" s="27"/>
      <c r="E2523" s="31" t="s">
        <v>7151</v>
      </c>
      <c r="F2523" s="34"/>
      <c r="G2523" s="34"/>
      <c r="H2523" s="12" t="s">
        <v>162</v>
      </c>
      <c r="I2523" s="5" t="s">
        <v>2078</v>
      </c>
      <c r="J2523" s="5" t="s">
        <v>2480</v>
      </c>
      <c r="K2523" s="2">
        <v>560394</v>
      </c>
      <c r="L2523" s="7" t="s">
        <v>80</v>
      </c>
      <c r="M2523" s="6">
        <v>8</v>
      </c>
      <c r="N2523" s="13" t="s">
        <v>46</v>
      </c>
      <c r="O2523" s="13" t="s">
        <v>48</v>
      </c>
      <c r="P2523" s="13" t="s">
        <v>48</v>
      </c>
      <c r="Q2523" s="13" t="s">
        <v>5381</v>
      </c>
      <c r="R2523" s="13" t="s">
        <v>5383</v>
      </c>
      <c r="S2523" s="13" t="s">
        <v>5692</v>
      </c>
      <c r="T2523" s="13" t="s">
        <v>5692</v>
      </c>
      <c r="U2523" s="13" t="s">
        <v>5693</v>
      </c>
      <c r="V2523" s="13" t="s">
        <v>5694</v>
      </c>
      <c r="W2523" s="13" t="s">
        <v>5695</v>
      </c>
      <c r="X2523" s="21" t="s">
        <v>5678</v>
      </c>
      <c r="Y2523" s="18" t="s">
        <v>5696</v>
      </c>
      <c r="Z2523" s="17" t="s">
        <v>48</v>
      </c>
      <c r="AA2523" s="19" t="s">
        <v>5612</v>
      </c>
      <c r="AB2523" s="23">
        <v>95626154</v>
      </c>
      <c r="AC2523" s="23">
        <v>45052703</v>
      </c>
    </row>
    <row r="2524" spans="1:29" ht="228" hidden="1">
      <c r="A2524" s="8">
        <v>560410</v>
      </c>
      <c r="B2524" s="27">
        <v>560410</v>
      </c>
      <c r="C2524" s="27" t="e">
        <f>VLOOKUP(B2524,[1]Sheet1!$C$4:$G$287,5,0)</f>
        <v>#N/A</v>
      </c>
      <c r="D2524" s="27"/>
      <c r="E2524" s="31" t="s">
        <v>7151</v>
      </c>
      <c r="F2524" s="34"/>
      <c r="G2524" s="34"/>
      <c r="H2524" s="12" t="s">
        <v>162</v>
      </c>
      <c r="I2524" s="5" t="s">
        <v>2481</v>
      </c>
      <c r="J2524" s="5" t="s">
        <v>2482</v>
      </c>
      <c r="K2524" s="2">
        <v>560410</v>
      </c>
      <c r="L2524" s="7" t="s">
        <v>80</v>
      </c>
      <c r="M2524" s="6">
        <v>8</v>
      </c>
      <c r="N2524" s="13" t="s">
        <v>46</v>
      </c>
      <c r="O2524" s="13" t="s">
        <v>48</v>
      </c>
      <c r="P2524" s="13" t="s">
        <v>48</v>
      </c>
      <c r="Q2524" s="13" t="s">
        <v>5381</v>
      </c>
      <c r="R2524" s="13" t="s">
        <v>5383</v>
      </c>
      <c r="S2524" s="13" t="s">
        <v>5698</v>
      </c>
      <c r="T2524" s="13" t="s">
        <v>5698</v>
      </c>
      <c r="U2524" s="13" t="s">
        <v>5693</v>
      </c>
      <c r="V2524" s="13" t="s">
        <v>5694</v>
      </c>
      <c r="W2524" s="13" t="s">
        <v>5695</v>
      </c>
      <c r="X2524" s="21" t="s">
        <v>5678</v>
      </c>
      <c r="Y2524" s="18" t="s">
        <v>5696</v>
      </c>
      <c r="Z2524" s="17" t="s">
        <v>46</v>
      </c>
      <c r="AA2524" s="19" t="s">
        <v>46</v>
      </c>
      <c r="AB2524" s="23">
        <v>6819162</v>
      </c>
      <c r="AC2524" s="23">
        <v>4955488</v>
      </c>
    </row>
    <row r="2525" spans="1:29" ht="228" hidden="1">
      <c r="A2525" s="8">
        <v>560490</v>
      </c>
      <c r="B2525" s="27">
        <v>560490</v>
      </c>
      <c r="C2525" s="27" t="e">
        <f>VLOOKUP(B2525,[1]Sheet1!$C$4:$G$287,5,0)</f>
        <v>#N/A</v>
      </c>
      <c r="D2525" s="27"/>
      <c r="E2525" s="31" t="s">
        <v>7151</v>
      </c>
      <c r="F2525" s="34"/>
      <c r="G2525" s="34"/>
      <c r="H2525" s="12" t="s">
        <v>162</v>
      </c>
      <c r="I2525" s="5" t="s">
        <v>0</v>
      </c>
      <c r="J2525" s="5" t="s">
        <v>79</v>
      </c>
      <c r="K2525" s="2">
        <v>560490</v>
      </c>
      <c r="L2525" s="7" t="s">
        <v>80</v>
      </c>
      <c r="M2525" s="6">
        <v>8</v>
      </c>
      <c r="N2525" s="13" t="s">
        <v>46</v>
      </c>
      <c r="O2525" s="13" t="s">
        <v>48</v>
      </c>
      <c r="P2525" s="13" t="s">
        <v>48</v>
      </c>
      <c r="Q2525" s="13" t="s">
        <v>5381</v>
      </c>
      <c r="R2525" s="13" t="s">
        <v>5383</v>
      </c>
      <c r="S2525" s="13" t="s">
        <v>5699</v>
      </c>
      <c r="T2525" s="13" t="s">
        <v>5699</v>
      </c>
      <c r="U2525" s="13" t="s">
        <v>5693</v>
      </c>
      <c r="V2525" s="13" t="s">
        <v>5694</v>
      </c>
      <c r="W2525" s="13" t="s">
        <v>5695</v>
      </c>
      <c r="X2525" s="21" t="s">
        <v>5678</v>
      </c>
      <c r="Y2525" s="18" t="s">
        <v>5696</v>
      </c>
      <c r="Z2525" s="17" t="s">
        <v>46</v>
      </c>
      <c r="AA2525" s="19" t="s">
        <v>46</v>
      </c>
      <c r="AB2525" s="23">
        <v>8335529</v>
      </c>
      <c r="AC2525" s="23">
        <v>5138279</v>
      </c>
    </row>
    <row r="2526" spans="1:29" ht="228" hidden="1">
      <c r="A2526" s="8">
        <v>560500</v>
      </c>
      <c r="B2526" s="27">
        <v>560500</v>
      </c>
      <c r="C2526" s="27" t="e">
        <f>VLOOKUP(B2526,[1]Sheet1!$C$4:$G$287,5,0)</f>
        <v>#N/A</v>
      </c>
      <c r="D2526" s="27"/>
      <c r="E2526" s="31" t="s">
        <v>7151</v>
      </c>
      <c r="F2526" s="34"/>
      <c r="G2526" s="34"/>
      <c r="H2526" s="12" t="s">
        <v>162</v>
      </c>
      <c r="I2526" s="5" t="s">
        <v>2483</v>
      </c>
      <c r="J2526" s="5" t="s">
        <v>2484</v>
      </c>
      <c r="K2526" s="2">
        <v>560500</v>
      </c>
      <c r="L2526" s="7" t="s">
        <v>80</v>
      </c>
      <c r="M2526" s="6">
        <v>8</v>
      </c>
      <c r="N2526" s="13" t="s">
        <v>46</v>
      </c>
      <c r="O2526" s="13" t="s">
        <v>48</v>
      </c>
      <c r="P2526" s="13" t="s">
        <v>48</v>
      </c>
      <c r="Q2526" s="13" t="s">
        <v>5381</v>
      </c>
      <c r="R2526" s="13" t="s">
        <v>5383</v>
      </c>
      <c r="S2526" s="13" t="s">
        <v>5700</v>
      </c>
      <c r="T2526" s="13" t="s">
        <v>5700</v>
      </c>
      <c r="U2526" s="13" t="s">
        <v>5693</v>
      </c>
      <c r="V2526" s="13" t="s">
        <v>5694</v>
      </c>
      <c r="W2526" s="13" t="s">
        <v>5695</v>
      </c>
      <c r="X2526" s="21" t="s">
        <v>5678</v>
      </c>
      <c r="Y2526" s="18" t="s">
        <v>5696</v>
      </c>
      <c r="Z2526" s="17" t="s">
        <v>46</v>
      </c>
      <c r="AA2526" s="19" t="s">
        <v>46</v>
      </c>
      <c r="AB2526" s="23">
        <v>2618127</v>
      </c>
      <c r="AC2526" s="23">
        <v>1027822</v>
      </c>
    </row>
    <row r="2527" spans="1:29" ht="228" hidden="1">
      <c r="A2527" s="8">
        <v>560600</v>
      </c>
      <c r="B2527" s="27">
        <v>560600</v>
      </c>
      <c r="C2527" s="27" t="e">
        <f>VLOOKUP(B2527,[1]Sheet1!$C$4:$G$287,5,0)</f>
        <v>#N/A</v>
      </c>
      <c r="D2527" s="27"/>
      <c r="E2527" s="31" t="s">
        <v>7151</v>
      </c>
      <c r="F2527" s="34"/>
      <c r="G2527" s="34"/>
      <c r="H2527" s="12" t="s">
        <v>162</v>
      </c>
      <c r="I2527" s="5" t="s">
        <v>2485</v>
      </c>
      <c r="J2527" s="5" t="s">
        <v>2486</v>
      </c>
      <c r="K2527" s="2">
        <v>560600</v>
      </c>
      <c r="L2527" s="7" t="s">
        <v>80</v>
      </c>
      <c r="M2527" s="6">
        <v>8</v>
      </c>
      <c r="N2527" s="13" t="s">
        <v>46</v>
      </c>
      <c r="O2527" s="13" t="s">
        <v>48</v>
      </c>
      <c r="P2527" s="13" t="s">
        <v>48</v>
      </c>
      <c r="Q2527" s="13" t="s">
        <v>5381</v>
      </c>
      <c r="R2527" s="13" t="s">
        <v>5383</v>
      </c>
      <c r="S2527" s="13" t="s">
        <v>5700</v>
      </c>
      <c r="T2527" s="13" t="s">
        <v>5700</v>
      </c>
      <c r="U2527" s="13" t="s">
        <v>5693</v>
      </c>
      <c r="V2527" s="13" t="s">
        <v>5694</v>
      </c>
      <c r="W2527" s="13" t="s">
        <v>5695</v>
      </c>
      <c r="X2527" s="21" t="s">
        <v>5678</v>
      </c>
      <c r="Y2527" s="18" t="s">
        <v>5696</v>
      </c>
      <c r="Z2527" s="17" t="s">
        <v>46</v>
      </c>
      <c r="AA2527" s="19" t="s">
        <v>46</v>
      </c>
      <c r="AB2527" s="23">
        <v>8187565</v>
      </c>
      <c r="AC2527" s="23">
        <v>5696838</v>
      </c>
    </row>
    <row r="2528" spans="1:29" ht="228" hidden="1">
      <c r="A2528" s="8">
        <v>560721</v>
      </c>
      <c r="B2528" s="27">
        <v>560721</v>
      </c>
      <c r="C2528" s="27" t="e">
        <f>VLOOKUP(B2528,[1]Sheet1!$C$4:$G$287,5,0)</f>
        <v>#N/A</v>
      </c>
      <c r="D2528" s="27"/>
      <c r="E2528" s="31" t="s">
        <v>7151</v>
      </c>
      <c r="F2528" s="34"/>
      <c r="G2528" s="34"/>
      <c r="H2528" s="12" t="s">
        <v>162</v>
      </c>
      <c r="I2528" s="5" t="s">
        <v>2487</v>
      </c>
      <c r="J2528" s="5" t="s">
        <v>2488</v>
      </c>
      <c r="K2528" s="2">
        <v>560721</v>
      </c>
      <c r="L2528" s="7" t="s">
        <v>80</v>
      </c>
      <c r="M2528" s="6">
        <v>10</v>
      </c>
      <c r="N2528" s="13" t="s">
        <v>46</v>
      </c>
      <c r="O2528" s="13" t="s">
        <v>48</v>
      </c>
      <c r="P2528" s="13" t="s">
        <v>48</v>
      </c>
      <c r="Q2528" s="13" t="s">
        <v>5381</v>
      </c>
      <c r="R2528" s="13" t="s">
        <v>5383</v>
      </c>
      <c r="S2528" s="13" t="s">
        <v>5692</v>
      </c>
      <c r="T2528" s="13" t="s">
        <v>5692</v>
      </c>
      <c r="U2528" s="13" t="s">
        <v>5701</v>
      </c>
      <c r="V2528" s="13" t="s">
        <v>5694</v>
      </c>
      <c r="W2528" s="13" t="s">
        <v>5695</v>
      </c>
      <c r="X2528" s="21" t="s">
        <v>5678</v>
      </c>
      <c r="Y2528" s="18" t="s">
        <v>5696</v>
      </c>
      <c r="Z2528" s="17" t="s">
        <v>46</v>
      </c>
      <c r="AA2528" s="19" t="s">
        <v>46</v>
      </c>
      <c r="AB2528" s="23">
        <v>8690</v>
      </c>
      <c r="AC2528" s="23">
        <v>356812</v>
      </c>
    </row>
    <row r="2529" spans="1:29" ht="228" hidden="1">
      <c r="A2529" s="8">
        <v>560729</v>
      </c>
      <c r="B2529" s="27">
        <v>560729</v>
      </c>
      <c r="C2529" s="27" t="e">
        <f>VLOOKUP(B2529,[1]Sheet1!$C$4:$G$287,5,0)</f>
        <v>#N/A</v>
      </c>
      <c r="D2529" s="27"/>
      <c r="E2529" s="31" t="s">
        <v>7151</v>
      </c>
      <c r="F2529" s="34"/>
      <c r="G2529" s="34"/>
      <c r="H2529" s="12" t="s">
        <v>162</v>
      </c>
      <c r="I2529" s="5" t="s">
        <v>0</v>
      </c>
      <c r="J2529" s="5" t="s">
        <v>79</v>
      </c>
      <c r="K2529" s="2">
        <v>560729</v>
      </c>
      <c r="L2529" s="7" t="s">
        <v>80</v>
      </c>
      <c r="M2529" s="6">
        <v>10</v>
      </c>
      <c r="N2529" s="13" t="s">
        <v>46</v>
      </c>
      <c r="O2529" s="13" t="s">
        <v>48</v>
      </c>
      <c r="P2529" s="13" t="s">
        <v>48</v>
      </c>
      <c r="Q2529" s="13" t="s">
        <v>5381</v>
      </c>
      <c r="R2529" s="13" t="s">
        <v>5383</v>
      </c>
      <c r="S2529" s="13" t="s">
        <v>5692</v>
      </c>
      <c r="T2529" s="13" t="s">
        <v>5692</v>
      </c>
      <c r="U2529" s="13" t="s">
        <v>5701</v>
      </c>
      <c r="V2529" s="13" t="s">
        <v>5694</v>
      </c>
      <c r="W2529" s="13" t="s">
        <v>5695</v>
      </c>
      <c r="X2529" s="21" t="s">
        <v>5678</v>
      </c>
      <c r="Y2529" s="18" t="s">
        <v>5696</v>
      </c>
      <c r="Z2529" s="17" t="s">
        <v>46</v>
      </c>
      <c r="AA2529" s="19" t="s">
        <v>46</v>
      </c>
      <c r="AB2529" s="23">
        <v>263155</v>
      </c>
      <c r="AC2529" s="23">
        <v>1540235</v>
      </c>
    </row>
    <row r="2530" spans="1:29" ht="228" hidden="1">
      <c r="A2530" s="8">
        <v>560741</v>
      </c>
      <c r="B2530" s="27">
        <v>560741</v>
      </c>
      <c r="C2530" s="27" t="e">
        <f>VLOOKUP(B2530,[1]Sheet1!$C$4:$G$287,5,0)</f>
        <v>#N/A</v>
      </c>
      <c r="D2530" s="27"/>
      <c r="E2530" s="31" t="s">
        <v>7151</v>
      </c>
      <c r="F2530" s="34"/>
      <c r="G2530" s="34"/>
      <c r="H2530" s="12" t="s">
        <v>162</v>
      </c>
      <c r="I2530" s="5" t="s">
        <v>2487</v>
      </c>
      <c r="J2530" s="5" t="s">
        <v>2488</v>
      </c>
      <c r="K2530" s="2">
        <v>560741</v>
      </c>
      <c r="L2530" s="7" t="s">
        <v>80</v>
      </c>
      <c r="M2530" s="6">
        <v>10</v>
      </c>
      <c r="N2530" s="13" t="s">
        <v>46</v>
      </c>
      <c r="O2530" s="13" t="s">
        <v>48</v>
      </c>
      <c r="P2530" s="13" t="s">
        <v>48</v>
      </c>
      <c r="Q2530" s="13" t="s">
        <v>5381</v>
      </c>
      <c r="R2530" s="13" t="s">
        <v>5383</v>
      </c>
      <c r="S2530" s="13" t="s">
        <v>5692</v>
      </c>
      <c r="T2530" s="13" t="s">
        <v>5692</v>
      </c>
      <c r="U2530" s="13" t="s">
        <v>5701</v>
      </c>
      <c r="V2530" s="13" t="s">
        <v>5694</v>
      </c>
      <c r="W2530" s="13" t="s">
        <v>5695</v>
      </c>
      <c r="X2530" s="21" t="s">
        <v>5678</v>
      </c>
      <c r="Y2530" s="18" t="s">
        <v>5696</v>
      </c>
      <c r="Z2530" s="17" t="s">
        <v>46</v>
      </c>
      <c r="AA2530" s="19" t="s">
        <v>46</v>
      </c>
      <c r="AB2530" s="23">
        <v>2640434</v>
      </c>
      <c r="AC2530" s="23">
        <v>347620</v>
      </c>
    </row>
    <row r="2531" spans="1:29" ht="228" hidden="1">
      <c r="A2531" s="8">
        <v>560749</v>
      </c>
      <c r="B2531" s="27">
        <v>560749</v>
      </c>
      <c r="C2531" s="27" t="e">
        <f>VLOOKUP(B2531,[1]Sheet1!$C$4:$G$287,5,0)</f>
        <v>#N/A</v>
      </c>
      <c r="D2531" s="27"/>
      <c r="E2531" s="31" t="s">
        <v>7151</v>
      </c>
      <c r="F2531" s="34"/>
      <c r="G2531" s="34"/>
      <c r="H2531" s="12" t="s">
        <v>162</v>
      </c>
      <c r="I2531" s="5" t="s">
        <v>0</v>
      </c>
      <c r="J2531" s="5" t="s">
        <v>79</v>
      </c>
      <c r="K2531" s="2">
        <v>560749</v>
      </c>
      <c r="L2531" s="7" t="s">
        <v>80</v>
      </c>
      <c r="M2531" s="6">
        <v>10</v>
      </c>
      <c r="N2531" s="13" t="s">
        <v>46</v>
      </c>
      <c r="O2531" s="13" t="s">
        <v>48</v>
      </c>
      <c r="P2531" s="13" t="s">
        <v>48</v>
      </c>
      <c r="Q2531" s="13" t="s">
        <v>5381</v>
      </c>
      <c r="R2531" s="13" t="s">
        <v>5383</v>
      </c>
      <c r="S2531" s="13" t="s">
        <v>5692</v>
      </c>
      <c r="T2531" s="13" t="s">
        <v>5692</v>
      </c>
      <c r="U2531" s="13" t="s">
        <v>5701</v>
      </c>
      <c r="V2531" s="13" t="s">
        <v>5694</v>
      </c>
      <c r="W2531" s="13" t="s">
        <v>5695</v>
      </c>
      <c r="X2531" s="21" t="s">
        <v>5678</v>
      </c>
      <c r="Y2531" s="18" t="s">
        <v>5696</v>
      </c>
      <c r="Z2531" s="17" t="s">
        <v>46</v>
      </c>
      <c r="AA2531" s="19" t="s">
        <v>46</v>
      </c>
      <c r="AB2531" s="23">
        <v>66728477</v>
      </c>
      <c r="AC2531" s="23">
        <v>10572182</v>
      </c>
    </row>
    <row r="2532" spans="1:29" ht="228" hidden="1">
      <c r="A2532" s="8">
        <v>560750</v>
      </c>
      <c r="B2532" s="27">
        <v>560750</v>
      </c>
      <c r="C2532" s="27" t="e">
        <f>VLOOKUP(B2532,[1]Sheet1!$C$4:$G$287,5,0)</f>
        <v>#N/A</v>
      </c>
      <c r="D2532" s="27"/>
      <c r="E2532" s="31" t="s">
        <v>7151</v>
      </c>
      <c r="F2532" s="34"/>
      <c r="G2532" s="34"/>
      <c r="H2532" s="12" t="s">
        <v>162</v>
      </c>
      <c r="I2532" s="5" t="s">
        <v>2489</v>
      </c>
      <c r="J2532" s="5" t="s">
        <v>2490</v>
      </c>
      <c r="K2532" s="2">
        <v>560750</v>
      </c>
      <c r="L2532" s="7" t="s">
        <v>80</v>
      </c>
      <c r="M2532" s="6">
        <v>10</v>
      </c>
      <c r="N2532" s="13" t="s">
        <v>46</v>
      </c>
      <c r="O2532" s="13" t="s">
        <v>48</v>
      </c>
      <c r="P2532" s="13" t="s">
        <v>48</v>
      </c>
      <c r="Q2532" s="13" t="s">
        <v>5381</v>
      </c>
      <c r="R2532" s="13" t="s">
        <v>5383</v>
      </c>
      <c r="S2532" s="13" t="s">
        <v>5692</v>
      </c>
      <c r="T2532" s="13" t="s">
        <v>5692</v>
      </c>
      <c r="U2532" s="13" t="s">
        <v>5701</v>
      </c>
      <c r="V2532" s="13" t="s">
        <v>5694</v>
      </c>
      <c r="W2532" s="13" t="s">
        <v>5695</v>
      </c>
      <c r="X2532" s="21" t="s">
        <v>5678</v>
      </c>
      <c r="Y2532" s="18" t="s">
        <v>5696</v>
      </c>
      <c r="Z2532" s="17" t="s">
        <v>46</v>
      </c>
      <c r="AA2532" s="19" t="s">
        <v>46</v>
      </c>
      <c r="AB2532" s="23">
        <v>57033407</v>
      </c>
      <c r="AC2532" s="23">
        <v>6187466</v>
      </c>
    </row>
    <row r="2533" spans="1:29" ht="228" hidden="1">
      <c r="A2533" s="8">
        <v>560790</v>
      </c>
      <c r="B2533" s="27">
        <v>560790</v>
      </c>
      <c r="C2533" s="27" t="e">
        <f>VLOOKUP(B2533,[1]Sheet1!$C$4:$G$287,5,0)</f>
        <v>#N/A</v>
      </c>
      <c r="D2533" s="27"/>
      <c r="E2533" s="31" t="s">
        <v>7151</v>
      </c>
      <c r="F2533" s="34"/>
      <c r="G2533" s="34"/>
      <c r="H2533" s="12" t="s">
        <v>162</v>
      </c>
      <c r="I2533" s="5" t="s">
        <v>0</v>
      </c>
      <c r="J2533" s="5" t="s">
        <v>79</v>
      </c>
      <c r="K2533" s="2">
        <v>560790</v>
      </c>
      <c r="L2533" s="7" t="s">
        <v>80</v>
      </c>
      <c r="M2533" s="6">
        <v>10</v>
      </c>
      <c r="N2533" s="13" t="s">
        <v>46</v>
      </c>
      <c r="O2533" s="13" t="s">
        <v>48</v>
      </c>
      <c r="P2533" s="13" t="s">
        <v>48</v>
      </c>
      <c r="Q2533" s="13" t="s">
        <v>5381</v>
      </c>
      <c r="R2533" s="13" t="s">
        <v>5383</v>
      </c>
      <c r="S2533" s="13" t="s">
        <v>5692</v>
      </c>
      <c r="T2533" s="13" t="s">
        <v>5692</v>
      </c>
      <c r="U2533" s="13" t="s">
        <v>5701</v>
      </c>
      <c r="V2533" s="13" t="s">
        <v>5694</v>
      </c>
      <c r="W2533" s="13" t="s">
        <v>5695</v>
      </c>
      <c r="X2533" s="21" t="s">
        <v>5678</v>
      </c>
      <c r="Y2533" s="18" t="s">
        <v>5696</v>
      </c>
      <c r="Z2533" s="17" t="s">
        <v>46</v>
      </c>
      <c r="AA2533" s="19" t="s">
        <v>46</v>
      </c>
      <c r="AB2533" s="23">
        <v>8337228</v>
      </c>
      <c r="AC2533" s="23">
        <v>5613501</v>
      </c>
    </row>
    <row r="2534" spans="1:29" ht="228" hidden="1">
      <c r="A2534" s="8">
        <v>560811</v>
      </c>
      <c r="B2534" s="27">
        <v>560811</v>
      </c>
      <c r="C2534" s="27" t="e">
        <f>VLOOKUP(B2534,[1]Sheet1!$C$4:$G$287,5,0)</f>
        <v>#N/A</v>
      </c>
      <c r="D2534" s="27"/>
      <c r="E2534" s="31" t="s">
        <v>7151</v>
      </c>
      <c r="F2534" s="34"/>
      <c r="G2534" s="34"/>
      <c r="H2534" s="12" t="s">
        <v>162</v>
      </c>
      <c r="I2534" s="5" t="s">
        <v>2491</v>
      </c>
      <c r="J2534" s="5" t="s">
        <v>2492</v>
      </c>
      <c r="K2534" s="2">
        <v>560811</v>
      </c>
      <c r="L2534" s="7" t="s">
        <v>80</v>
      </c>
      <c r="M2534" s="6">
        <v>10</v>
      </c>
      <c r="N2534" s="13" t="s">
        <v>46</v>
      </c>
      <c r="O2534" s="13" t="s">
        <v>48</v>
      </c>
      <c r="P2534" s="13" t="s">
        <v>48</v>
      </c>
      <c r="Q2534" s="13" t="s">
        <v>5381</v>
      </c>
      <c r="R2534" s="13" t="s">
        <v>5383</v>
      </c>
      <c r="S2534" s="13" t="s">
        <v>5692</v>
      </c>
      <c r="T2534" s="13" t="s">
        <v>5692</v>
      </c>
      <c r="U2534" s="13" t="s">
        <v>5701</v>
      </c>
      <c r="V2534" s="13" t="s">
        <v>5694</v>
      </c>
      <c r="W2534" s="13" t="s">
        <v>5695</v>
      </c>
      <c r="X2534" s="21" t="s">
        <v>5678</v>
      </c>
      <c r="Y2534" s="18" t="s">
        <v>5696</v>
      </c>
      <c r="Z2534" s="17" t="s">
        <v>48</v>
      </c>
      <c r="AA2534" s="19" t="s">
        <v>48</v>
      </c>
      <c r="AB2534" s="23">
        <v>41264213</v>
      </c>
      <c r="AC2534" s="23">
        <v>46279178</v>
      </c>
    </row>
    <row r="2535" spans="1:29" ht="228" hidden="1">
      <c r="A2535" s="8">
        <v>560819</v>
      </c>
      <c r="B2535" s="27">
        <v>560819</v>
      </c>
      <c r="C2535" s="27" t="e">
        <f>VLOOKUP(B2535,[1]Sheet1!$C$4:$G$287,5,0)</f>
        <v>#N/A</v>
      </c>
      <c r="D2535" s="27"/>
      <c r="E2535" s="31" t="s">
        <v>7151</v>
      </c>
      <c r="F2535" s="34"/>
      <c r="G2535" s="34"/>
      <c r="H2535" s="12" t="s">
        <v>162</v>
      </c>
      <c r="I2535" s="5" t="s">
        <v>0</v>
      </c>
      <c r="J2535" s="5" t="s">
        <v>79</v>
      </c>
      <c r="K2535" s="2">
        <v>560819</v>
      </c>
      <c r="L2535" s="7" t="s">
        <v>80</v>
      </c>
      <c r="M2535" s="6">
        <v>10</v>
      </c>
      <c r="N2535" s="13" t="s">
        <v>46</v>
      </c>
      <c r="O2535" s="13" t="s">
        <v>48</v>
      </c>
      <c r="P2535" s="13" t="s">
        <v>48</v>
      </c>
      <c r="Q2535" s="13" t="s">
        <v>5381</v>
      </c>
      <c r="R2535" s="13" t="s">
        <v>5383</v>
      </c>
      <c r="S2535" s="13" t="s">
        <v>5692</v>
      </c>
      <c r="T2535" s="13" t="s">
        <v>5692</v>
      </c>
      <c r="U2535" s="13" t="s">
        <v>5701</v>
      </c>
      <c r="V2535" s="13" t="s">
        <v>5694</v>
      </c>
      <c r="W2535" s="13" t="s">
        <v>5695</v>
      </c>
      <c r="X2535" s="21" t="s">
        <v>5678</v>
      </c>
      <c r="Y2535" s="18" t="s">
        <v>5696</v>
      </c>
      <c r="Z2535" s="17" t="s">
        <v>48</v>
      </c>
      <c r="AA2535" s="19" t="s">
        <v>48</v>
      </c>
      <c r="AB2535" s="23">
        <v>7337461</v>
      </c>
      <c r="AC2535" s="23">
        <v>15210514</v>
      </c>
    </row>
    <row r="2536" spans="1:29" ht="228" hidden="1">
      <c r="A2536" s="8">
        <v>560890</v>
      </c>
      <c r="B2536" s="27">
        <v>560890</v>
      </c>
      <c r="C2536" s="27" t="e">
        <f>VLOOKUP(B2536,[1]Sheet1!$C$4:$G$287,5,0)</f>
        <v>#N/A</v>
      </c>
      <c r="D2536" s="27"/>
      <c r="E2536" s="31" t="s">
        <v>7151</v>
      </c>
      <c r="F2536" s="34"/>
      <c r="G2536" s="34"/>
      <c r="H2536" s="12" t="s">
        <v>162</v>
      </c>
      <c r="I2536" s="5" t="s">
        <v>0</v>
      </c>
      <c r="J2536" s="5" t="s">
        <v>79</v>
      </c>
      <c r="K2536" s="2">
        <v>560890</v>
      </c>
      <c r="L2536" s="7" t="s">
        <v>80</v>
      </c>
      <c r="M2536" s="6">
        <v>10</v>
      </c>
      <c r="N2536" s="13" t="s">
        <v>46</v>
      </c>
      <c r="O2536" s="13" t="s">
        <v>48</v>
      </c>
      <c r="P2536" s="13" t="s">
        <v>48</v>
      </c>
      <c r="Q2536" s="13" t="s">
        <v>5381</v>
      </c>
      <c r="R2536" s="13" t="s">
        <v>5383</v>
      </c>
      <c r="S2536" s="13" t="s">
        <v>5692</v>
      </c>
      <c r="T2536" s="13" t="s">
        <v>5692</v>
      </c>
      <c r="U2536" s="13" t="s">
        <v>5701</v>
      </c>
      <c r="V2536" s="13" t="s">
        <v>5694</v>
      </c>
      <c r="W2536" s="13" t="s">
        <v>5695</v>
      </c>
      <c r="X2536" s="17" t="s">
        <v>5381</v>
      </c>
      <c r="Y2536" s="18" t="s">
        <v>5696</v>
      </c>
      <c r="Z2536" s="17" t="s">
        <v>48</v>
      </c>
      <c r="AA2536" s="19" t="s">
        <v>48</v>
      </c>
      <c r="AB2536" s="23">
        <v>2775605</v>
      </c>
      <c r="AC2536" s="23">
        <v>2004159</v>
      </c>
    </row>
    <row r="2537" spans="1:29" ht="228" hidden="1">
      <c r="A2537" s="8">
        <v>560900</v>
      </c>
      <c r="B2537" s="27">
        <v>560900</v>
      </c>
      <c r="C2537" s="27" t="e">
        <f>VLOOKUP(B2537,[1]Sheet1!$C$4:$G$287,5,0)</f>
        <v>#N/A</v>
      </c>
      <c r="D2537" s="27"/>
      <c r="E2537" s="31" t="s">
        <v>7151</v>
      </c>
      <c r="F2537" s="34"/>
      <c r="G2537" s="34"/>
      <c r="H2537" s="12" t="s">
        <v>162</v>
      </c>
      <c r="I2537" s="5" t="s">
        <v>2493</v>
      </c>
      <c r="J2537" s="5" t="s">
        <v>2494</v>
      </c>
      <c r="K2537" s="2">
        <v>560900</v>
      </c>
      <c r="L2537" s="7" t="s">
        <v>80</v>
      </c>
      <c r="M2537" s="6">
        <v>8</v>
      </c>
      <c r="N2537" s="13" t="s">
        <v>46</v>
      </c>
      <c r="O2537" s="13" t="s">
        <v>48</v>
      </c>
      <c r="P2537" s="13" t="s">
        <v>48</v>
      </c>
      <c r="Q2537" s="13" t="s">
        <v>5381</v>
      </c>
      <c r="R2537" s="13" t="s">
        <v>5383</v>
      </c>
      <c r="S2537" s="13" t="s">
        <v>5692</v>
      </c>
      <c r="T2537" s="13" t="s">
        <v>5692</v>
      </c>
      <c r="U2537" s="13" t="s">
        <v>5693</v>
      </c>
      <c r="V2537" s="13" t="s">
        <v>5694</v>
      </c>
      <c r="W2537" s="13" t="s">
        <v>5695</v>
      </c>
      <c r="X2537" s="17" t="s">
        <v>5381</v>
      </c>
      <c r="Y2537" s="18" t="s">
        <v>5696</v>
      </c>
      <c r="Z2537" s="17" t="s">
        <v>48</v>
      </c>
      <c r="AA2537" s="19" t="s">
        <v>48</v>
      </c>
      <c r="AB2537" s="23">
        <v>10147504</v>
      </c>
      <c r="AC2537" s="23">
        <v>6960910</v>
      </c>
    </row>
    <row r="2538" spans="1:29" ht="409.5" hidden="1">
      <c r="A2538" s="8">
        <v>570110</v>
      </c>
      <c r="B2538" s="27">
        <v>570110</v>
      </c>
      <c r="C2538" s="27" t="e">
        <f>VLOOKUP(B2538,[1]Sheet1!$C$4:$G$287,5,0)</f>
        <v>#N/A</v>
      </c>
      <c r="D2538" s="27"/>
      <c r="E2538" s="31" t="s">
        <v>7151</v>
      </c>
      <c r="F2538" s="34"/>
      <c r="G2538" s="34"/>
      <c r="H2538" s="12" t="s">
        <v>162</v>
      </c>
      <c r="I2538" s="5" t="s">
        <v>2470</v>
      </c>
      <c r="J2538" s="5" t="s">
        <v>2471</v>
      </c>
      <c r="K2538" s="2">
        <v>570110</v>
      </c>
      <c r="L2538" s="7" t="s">
        <v>80</v>
      </c>
      <c r="M2538" s="6">
        <v>10</v>
      </c>
      <c r="N2538" s="13" t="s">
        <v>46</v>
      </c>
      <c r="O2538" s="13" t="s">
        <v>48</v>
      </c>
      <c r="P2538" s="13" t="s">
        <v>48</v>
      </c>
      <c r="Q2538" s="13" t="s">
        <v>5381</v>
      </c>
      <c r="R2538" s="13" t="s">
        <v>5383</v>
      </c>
      <c r="S2538" s="13" t="s">
        <v>5702</v>
      </c>
      <c r="T2538" s="13" t="s">
        <v>5702</v>
      </c>
      <c r="U2538" s="13" t="s">
        <v>5693</v>
      </c>
      <c r="V2538" s="13" t="s">
        <v>5703</v>
      </c>
      <c r="W2538" s="13" t="s">
        <v>5704</v>
      </c>
      <c r="X2538" s="21" t="s">
        <v>5678</v>
      </c>
      <c r="Y2538" s="18" t="s">
        <v>5705</v>
      </c>
      <c r="Z2538" s="17" t="s">
        <v>46</v>
      </c>
      <c r="AA2538" s="19" t="s">
        <v>46</v>
      </c>
      <c r="AB2538" s="23">
        <v>4</v>
      </c>
      <c r="AC2538" s="23">
        <v>524619</v>
      </c>
    </row>
    <row r="2539" spans="1:29" ht="409.5" hidden="1">
      <c r="A2539" s="8">
        <v>570190</v>
      </c>
      <c r="B2539" s="27">
        <v>570190</v>
      </c>
      <c r="C2539" s="27" t="e">
        <f>VLOOKUP(B2539,[1]Sheet1!$C$4:$G$287,5,0)</f>
        <v>#N/A</v>
      </c>
      <c r="D2539" s="27"/>
      <c r="E2539" s="31" t="s">
        <v>7151</v>
      </c>
      <c r="F2539" s="34"/>
      <c r="G2539" s="34"/>
      <c r="H2539" s="12" t="s">
        <v>162</v>
      </c>
      <c r="I2539" s="5" t="s">
        <v>2472</v>
      </c>
      <c r="J2539" s="5" t="s">
        <v>2495</v>
      </c>
      <c r="K2539" s="2">
        <v>570190</v>
      </c>
      <c r="L2539" s="7" t="s">
        <v>80</v>
      </c>
      <c r="M2539" s="6">
        <v>10</v>
      </c>
      <c r="N2539" s="13" t="s">
        <v>46</v>
      </c>
      <c r="O2539" s="13" t="s">
        <v>48</v>
      </c>
      <c r="P2539" s="13" t="s">
        <v>48</v>
      </c>
      <c r="Q2539" s="13" t="s">
        <v>5381</v>
      </c>
      <c r="R2539" s="13" t="s">
        <v>5383</v>
      </c>
      <c r="S2539" s="13" t="s">
        <v>5702</v>
      </c>
      <c r="T2539" s="13" t="s">
        <v>5702</v>
      </c>
      <c r="U2539" s="13" t="s">
        <v>5693</v>
      </c>
      <c r="V2539" s="13" t="s">
        <v>5703</v>
      </c>
      <c r="W2539" s="13" t="s">
        <v>5704</v>
      </c>
      <c r="X2539" s="21" t="s">
        <v>5678</v>
      </c>
      <c r="Y2539" s="18" t="s">
        <v>5705</v>
      </c>
      <c r="Z2539" s="17" t="s">
        <v>46</v>
      </c>
      <c r="AA2539" s="19" t="s">
        <v>46</v>
      </c>
      <c r="AB2539" s="23">
        <v>118524</v>
      </c>
      <c r="AC2539" s="23">
        <v>628265</v>
      </c>
    </row>
    <row r="2540" spans="1:29" ht="409.5" hidden="1">
      <c r="A2540" s="8">
        <v>570210</v>
      </c>
      <c r="B2540" s="27">
        <v>570210</v>
      </c>
      <c r="C2540" s="27" t="e">
        <f>VLOOKUP(B2540,[1]Sheet1!$C$4:$G$287,5,0)</f>
        <v>#N/A</v>
      </c>
      <c r="D2540" s="27"/>
      <c r="E2540" s="31" t="s">
        <v>7151</v>
      </c>
      <c r="F2540" s="34"/>
      <c r="G2540" s="34"/>
      <c r="H2540" s="12" t="s">
        <v>162</v>
      </c>
      <c r="I2540" s="5" t="s">
        <v>2496</v>
      </c>
      <c r="J2540" s="5" t="s">
        <v>2497</v>
      </c>
      <c r="K2540" s="2">
        <v>570210</v>
      </c>
      <c r="L2540" s="7" t="s">
        <v>80</v>
      </c>
      <c r="M2540" s="6">
        <v>10</v>
      </c>
      <c r="N2540" s="13" t="s">
        <v>46</v>
      </c>
      <c r="O2540" s="13" t="s">
        <v>48</v>
      </c>
      <c r="P2540" s="13" t="s">
        <v>48</v>
      </c>
      <c r="Q2540" s="13" t="s">
        <v>5381</v>
      </c>
      <c r="R2540" s="13" t="s">
        <v>5383</v>
      </c>
      <c r="S2540" s="13" t="s">
        <v>5702</v>
      </c>
      <c r="T2540" s="13" t="s">
        <v>5702</v>
      </c>
      <c r="U2540" s="13" t="s">
        <v>5693</v>
      </c>
      <c r="V2540" s="13" t="s">
        <v>5703</v>
      </c>
      <c r="W2540" s="13" t="s">
        <v>5704</v>
      </c>
      <c r="X2540" s="21" t="s">
        <v>5678</v>
      </c>
      <c r="Y2540" s="18" t="s">
        <v>5705</v>
      </c>
      <c r="Z2540" s="17" t="s">
        <v>46</v>
      </c>
      <c r="AA2540" s="19" t="s">
        <v>46</v>
      </c>
      <c r="AB2540" s="23">
        <v>0</v>
      </c>
      <c r="AC2540" s="23">
        <v>145170</v>
      </c>
    </row>
    <row r="2541" spans="1:29" ht="409.5" hidden="1">
      <c r="A2541" s="8">
        <v>570220</v>
      </c>
      <c r="B2541" s="27">
        <v>570220</v>
      </c>
      <c r="C2541" s="27" t="e">
        <f>VLOOKUP(B2541,[1]Sheet1!$C$4:$G$287,5,0)</f>
        <v>#N/A</v>
      </c>
      <c r="D2541" s="27"/>
      <c r="E2541" s="31" t="s">
        <v>7151</v>
      </c>
      <c r="F2541" s="34"/>
      <c r="G2541" s="34"/>
      <c r="H2541" s="12" t="s">
        <v>162</v>
      </c>
      <c r="I2541" s="5" t="s">
        <v>2498</v>
      </c>
      <c r="J2541" s="5" t="s">
        <v>2499</v>
      </c>
      <c r="K2541" s="2">
        <v>570220</v>
      </c>
      <c r="L2541" s="7" t="s">
        <v>80</v>
      </c>
      <c r="M2541" s="6">
        <v>10</v>
      </c>
      <c r="N2541" s="13" t="s">
        <v>46</v>
      </c>
      <c r="O2541" s="13" t="s">
        <v>48</v>
      </c>
      <c r="P2541" s="13" t="s">
        <v>48</v>
      </c>
      <c r="Q2541" s="13" t="s">
        <v>5381</v>
      </c>
      <c r="R2541" s="13" t="s">
        <v>5383</v>
      </c>
      <c r="S2541" s="13" t="s">
        <v>5702</v>
      </c>
      <c r="T2541" s="13" t="s">
        <v>5702</v>
      </c>
      <c r="U2541" s="13" t="s">
        <v>5693</v>
      </c>
      <c r="V2541" s="13" t="s">
        <v>5703</v>
      </c>
      <c r="W2541" s="13" t="s">
        <v>5704</v>
      </c>
      <c r="X2541" s="21" t="s">
        <v>5678</v>
      </c>
      <c r="Y2541" s="18" t="s">
        <v>5705</v>
      </c>
      <c r="Z2541" s="17" t="s">
        <v>46</v>
      </c>
      <c r="AA2541" s="19" t="s">
        <v>46</v>
      </c>
      <c r="AB2541" s="23">
        <v>15011</v>
      </c>
      <c r="AC2541" s="23">
        <v>3213011</v>
      </c>
    </row>
    <row r="2542" spans="1:29" ht="409.5" hidden="1">
      <c r="A2542" s="8">
        <v>570231</v>
      </c>
      <c r="B2542" s="27">
        <v>570231</v>
      </c>
      <c r="C2542" s="27" t="e">
        <f>VLOOKUP(B2542,[1]Sheet1!$C$4:$G$287,5,0)</f>
        <v>#N/A</v>
      </c>
      <c r="D2542" s="27"/>
      <c r="E2542" s="31" t="s">
        <v>7151</v>
      </c>
      <c r="F2542" s="34"/>
      <c r="G2542" s="34"/>
      <c r="H2542" s="12" t="s">
        <v>162</v>
      </c>
      <c r="I2542" s="5" t="s">
        <v>2470</v>
      </c>
      <c r="J2542" s="5" t="s">
        <v>2471</v>
      </c>
      <c r="K2542" s="2">
        <v>570231</v>
      </c>
      <c r="L2542" s="7" t="s">
        <v>80</v>
      </c>
      <c r="M2542" s="6">
        <v>10</v>
      </c>
      <c r="N2542" s="13" t="s">
        <v>46</v>
      </c>
      <c r="O2542" s="13" t="s">
        <v>48</v>
      </c>
      <c r="P2542" s="13" t="s">
        <v>48</v>
      </c>
      <c r="Q2542" s="13" t="s">
        <v>5381</v>
      </c>
      <c r="R2542" s="13" t="s">
        <v>5383</v>
      </c>
      <c r="S2542" s="13" t="s">
        <v>5702</v>
      </c>
      <c r="T2542" s="13" t="s">
        <v>5702</v>
      </c>
      <c r="U2542" s="13" t="s">
        <v>5693</v>
      </c>
      <c r="V2542" s="13" t="s">
        <v>5703</v>
      </c>
      <c r="W2542" s="13" t="s">
        <v>5704</v>
      </c>
      <c r="X2542" s="21" t="s">
        <v>5678</v>
      </c>
      <c r="Y2542" s="18" t="s">
        <v>5705</v>
      </c>
      <c r="Z2542" s="17" t="s">
        <v>46</v>
      </c>
      <c r="AA2542" s="19" t="s">
        <v>46</v>
      </c>
      <c r="AB2542" s="23">
        <v>30047</v>
      </c>
      <c r="AC2542" s="23">
        <v>3324697</v>
      </c>
    </row>
    <row r="2543" spans="1:29" ht="409.5" hidden="1">
      <c r="A2543" s="8">
        <v>570232</v>
      </c>
      <c r="B2543" s="27">
        <v>570232</v>
      </c>
      <c r="C2543" s="27" t="e">
        <f>VLOOKUP(B2543,[1]Sheet1!$C$4:$G$287,5,0)</f>
        <v>#N/A</v>
      </c>
      <c r="D2543" s="27"/>
      <c r="E2543" s="31" t="s">
        <v>7151</v>
      </c>
      <c r="F2543" s="34"/>
      <c r="G2543" s="34"/>
      <c r="H2543" s="12" t="s">
        <v>162</v>
      </c>
      <c r="I2543" s="5" t="s">
        <v>2500</v>
      </c>
      <c r="J2543" s="5" t="s">
        <v>2465</v>
      </c>
      <c r="K2543" s="2">
        <v>570232</v>
      </c>
      <c r="L2543" s="7" t="s">
        <v>80</v>
      </c>
      <c r="M2543" s="6">
        <v>10</v>
      </c>
      <c r="N2543" s="13" t="s">
        <v>46</v>
      </c>
      <c r="O2543" s="13" t="s">
        <v>48</v>
      </c>
      <c r="P2543" s="13" t="s">
        <v>48</v>
      </c>
      <c r="Q2543" s="13" t="s">
        <v>5381</v>
      </c>
      <c r="R2543" s="13" t="s">
        <v>5383</v>
      </c>
      <c r="S2543" s="13" t="s">
        <v>5702</v>
      </c>
      <c r="T2543" s="13" t="s">
        <v>5702</v>
      </c>
      <c r="U2543" s="13" t="s">
        <v>5693</v>
      </c>
      <c r="V2543" s="13" t="s">
        <v>5703</v>
      </c>
      <c r="W2543" s="13" t="s">
        <v>5704</v>
      </c>
      <c r="X2543" s="21" t="s">
        <v>5678</v>
      </c>
      <c r="Y2543" s="18" t="s">
        <v>5705</v>
      </c>
      <c r="Z2543" s="17" t="s">
        <v>46</v>
      </c>
      <c r="AA2543" s="19" t="s">
        <v>46</v>
      </c>
      <c r="AB2543" s="23">
        <v>105676</v>
      </c>
      <c r="AC2543" s="23">
        <v>850781</v>
      </c>
    </row>
    <row r="2544" spans="1:29" ht="409.5" hidden="1">
      <c r="A2544" s="8">
        <v>570239</v>
      </c>
      <c r="B2544" s="27">
        <v>570239</v>
      </c>
      <c r="C2544" s="27" t="e">
        <f>VLOOKUP(B2544,[1]Sheet1!$C$4:$G$287,5,0)</f>
        <v>#N/A</v>
      </c>
      <c r="D2544" s="27"/>
      <c r="E2544" s="31" t="s">
        <v>7151</v>
      </c>
      <c r="F2544" s="34"/>
      <c r="G2544" s="34"/>
      <c r="H2544" s="12" t="s">
        <v>162</v>
      </c>
      <c r="I2544" s="5" t="s">
        <v>2472</v>
      </c>
      <c r="J2544" s="5" t="s">
        <v>2495</v>
      </c>
      <c r="K2544" s="2">
        <v>570239</v>
      </c>
      <c r="L2544" s="7" t="s">
        <v>80</v>
      </c>
      <c r="M2544" s="6">
        <v>10</v>
      </c>
      <c r="N2544" s="13" t="s">
        <v>46</v>
      </c>
      <c r="O2544" s="13" t="s">
        <v>48</v>
      </c>
      <c r="P2544" s="13" t="s">
        <v>48</v>
      </c>
      <c r="Q2544" s="13" t="s">
        <v>5381</v>
      </c>
      <c r="R2544" s="13" t="s">
        <v>5383</v>
      </c>
      <c r="S2544" s="13" t="s">
        <v>5702</v>
      </c>
      <c r="T2544" s="13" t="s">
        <v>5702</v>
      </c>
      <c r="U2544" s="13" t="s">
        <v>5693</v>
      </c>
      <c r="V2544" s="13" t="s">
        <v>5703</v>
      </c>
      <c r="W2544" s="13" t="s">
        <v>5704</v>
      </c>
      <c r="X2544" s="21" t="s">
        <v>5678</v>
      </c>
      <c r="Y2544" s="18" t="s">
        <v>5705</v>
      </c>
      <c r="Z2544" s="17" t="s">
        <v>46</v>
      </c>
      <c r="AA2544" s="19" t="s">
        <v>46</v>
      </c>
      <c r="AB2544" s="23">
        <v>2904</v>
      </c>
      <c r="AC2544" s="23">
        <v>160849</v>
      </c>
    </row>
    <row r="2545" spans="1:29" ht="409.5" hidden="1">
      <c r="A2545" s="8">
        <v>570241</v>
      </c>
      <c r="B2545" s="27">
        <v>570241</v>
      </c>
      <c r="C2545" s="27" t="e">
        <f>VLOOKUP(B2545,[1]Sheet1!$C$4:$G$287,5,0)</f>
        <v>#N/A</v>
      </c>
      <c r="D2545" s="27"/>
      <c r="E2545" s="31" t="s">
        <v>7151</v>
      </c>
      <c r="F2545" s="34"/>
      <c r="G2545" s="34"/>
      <c r="H2545" s="12" t="s">
        <v>162</v>
      </c>
      <c r="I2545" s="5" t="s">
        <v>2470</v>
      </c>
      <c r="J2545" s="5" t="s">
        <v>2471</v>
      </c>
      <c r="K2545" s="2">
        <v>570241</v>
      </c>
      <c r="L2545" s="7" t="s">
        <v>80</v>
      </c>
      <c r="M2545" s="6">
        <v>10</v>
      </c>
      <c r="N2545" s="13" t="s">
        <v>46</v>
      </c>
      <c r="O2545" s="13" t="s">
        <v>48</v>
      </c>
      <c r="P2545" s="13" t="s">
        <v>48</v>
      </c>
      <c r="Q2545" s="13" t="s">
        <v>5381</v>
      </c>
      <c r="R2545" s="13" t="s">
        <v>5383</v>
      </c>
      <c r="S2545" s="13" t="s">
        <v>5702</v>
      </c>
      <c r="T2545" s="13" t="s">
        <v>5702</v>
      </c>
      <c r="U2545" s="13" t="s">
        <v>5693</v>
      </c>
      <c r="V2545" s="13" t="s">
        <v>5703</v>
      </c>
      <c r="W2545" s="13" t="s">
        <v>5704</v>
      </c>
      <c r="X2545" s="21" t="s">
        <v>5678</v>
      </c>
      <c r="Y2545" s="18" t="s">
        <v>5705</v>
      </c>
      <c r="Z2545" s="17" t="s">
        <v>46</v>
      </c>
      <c r="AA2545" s="19" t="s">
        <v>46</v>
      </c>
      <c r="AB2545" s="23">
        <v>0</v>
      </c>
      <c r="AC2545" s="23">
        <v>962750</v>
      </c>
    </row>
    <row r="2546" spans="1:29" ht="409.5" hidden="1">
      <c r="A2546" s="8">
        <v>570242</v>
      </c>
      <c r="B2546" s="27">
        <v>570242</v>
      </c>
      <c r="C2546" s="27" t="e">
        <f>VLOOKUP(B2546,[1]Sheet1!$C$4:$G$287,5,0)</f>
        <v>#N/A</v>
      </c>
      <c r="D2546" s="27"/>
      <c r="E2546" s="31" t="s">
        <v>7151</v>
      </c>
      <c r="F2546" s="34"/>
      <c r="G2546" s="34"/>
      <c r="H2546" s="12" t="s">
        <v>162</v>
      </c>
      <c r="I2546" s="5" t="s">
        <v>2500</v>
      </c>
      <c r="J2546" s="5" t="s">
        <v>2465</v>
      </c>
      <c r="K2546" s="2">
        <v>570242</v>
      </c>
      <c r="L2546" s="7" t="s">
        <v>80</v>
      </c>
      <c r="M2546" s="6">
        <v>10</v>
      </c>
      <c r="N2546" s="13" t="s">
        <v>46</v>
      </c>
      <c r="O2546" s="13" t="s">
        <v>48</v>
      </c>
      <c r="P2546" s="13" t="s">
        <v>48</v>
      </c>
      <c r="Q2546" s="13" t="s">
        <v>5381</v>
      </c>
      <c r="R2546" s="13" t="s">
        <v>5383</v>
      </c>
      <c r="S2546" s="13" t="s">
        <v>5702</v>
      </c>
      <c r="T2546" s="13" t="s">
        <v>5702</v>
      </c>
      <c r="U2546" s="13" t="s">
        <v>5693</v>
      </c>
      <c r="V2546" s="13" t="s">
        <v>5703</v>
      </c>
      <c r="W2546" s="13" t="s">
        <v>5704</v>
      </c>
      <c r="X2546" s="21" t="s">
        <v>5678</v>
      </c>
      <c r="Y2546" s="18" t="s">
        <v>5705</v>
      </c>
      <c r="Z2546" s="17" t="s">
        <v>46</v>
      </c>
      <c r="AA2546" s="19" t="s">
        <v>46</v>
      </c>
      <c r="AB2546" s="23">
        <v>335272</v>
      </c>
      <c r="AC2546" s="23">
        <v>4092974</v>
      </c>
    </row>
    <row r="2547" spans="1:29" ht="409.5" hidden="1">
      <c r="A2547" s="8">
        <v>570249</v>
      </c>
      <c r="B2547" s="27">
        <v>570249</v>
      </c>
      <c r="C2547" s="27" t="e">
        <f>VLOOKUP(B2547,[1]Sheet1!$C$4:$G$287,5,0)</f>
        <v>#N/A</v>
      </c>
      <c r="D2547" s="27"/>
      <c r="E2547" s="31" t="s">
        <v>7151</v>
      </c>
      <c r="F2547" s="34"/>
      <c r="G2547" s="34"/>
      <c r="H2547" s="12" t="s">
        <v>162</v>
      </c>
      <c r="I2547" s="5" t="s">
        <v>2472</v>
      </c>
      <c r="J2547" s="5" t="s">
        <v>2495</v>
      </c>
      <c r="K2547" s="2">
        <v>570249</v>
      </c>
      <c r="L2547" s="7" t="s">
        <v>80</v>
      </c>
      <c r="M2547" s="6">
        <v>10</v>
      </c>
      <c r="N2547" s="13" t="s">
        <v>46</v>
      </c>
      <c r="O2547" s="13" t="s">
        <v>48</v>
      </c>
      <c r="P2547" s="13" t="s">
        <v>48</v>
      </c>
      <c r="Q2547" s="13" t="s">
        <v>5381</v>
      </c>
      <c r="R2547" s="13" t="s">
        <v>5383</v>
      </c>
      <c r="S2547" s="13" t="s">
        <v>5702</v>
      </c>
      <c r="T2547" s="13" t="s">
        <v>5702</v>
      </c>
      <c r="U2547" s="13" t="s">
        <v>5693</v>
      </c>
      <c r="V2547" s="13" t="s">
        <v>5703</v>
      </c>
      <c r="W2547" s="13" t="s">
        <v>5704</v>
      </c>
      <c r="X2547" s="21" t="s">
        <v>5678</v>
      </c>
      <c r="Y2547" s="18" t="s">
        <v>5705</v>
      </c>
      <c r="Z2547" s="17" t="s">
        <v>46</v>
      </c>
      <c r="AA2547" s="19" t="s">
        <v>46</v>
      </c>
      <c r="AB2547" s="23">
        <v>16927</v>
      </c>
      <c r="AC2547" s="23">
        <v>297547</v>
      </c>
    </row>
    <row r="2548" spans="1:29" ht="409.5" hidden="1">
      <c r="A2548" s="8">
        <v>570250</v>
      </c>
      <c r="B2548" s="27">
        <v>570250</v>
      </c>
      <c r="C2548" s="27" t="e">
        <f>VLOOKUP(B2548,[1]Sheet1!$C$4:$G$287,5,0)</f>
        <v>#N/A</v>
      </c>
      <c r="D2548" s="27"/>
      <c r="E2548" s="31" t="s">
        <v>7151</v>
      </c>
      <c r="F2548" s="34"/>
      <c r="G2548" s="34"/>
      <c r="H2548" s="12" t="s">
        <v>162</v>
      </c>
      <c r="I2548" s="5" t="s">
        <v>2501</v>
      </c>
      <c r="J2548" s="5" t="s">
        <v>2502</v>
      </c>
      <c r="K2548" s="2">
        <v>570250</v>
      </c>
      <c r="L2548" s="7" t="s">
        <v>80</v>
      </c>
      <c r="M2548" s="6">
        <v>10</v>
      </c>
      <c r="N2548" s="13" t="s">
        <v>46</v>
      </c>
      <c r="O2548" s="13" t="s">
        <v>48</v>
      </c>
      <c r="P2548" s="13" t="s">
        <v>48</v>
      </c>
      <c r="Q2548" s="13" t="s">
        <v>5381</v>
      </c>
      <c r="R2548" s="13" t="s">
        <v>5383</v>
      </c>
      <c r="S2548" s="13" t="s">
        <v>5702</v>
      </c>
      <c r="T2548" s="13" t="s">
        <v>5702</v>
      </c>
      <c r="U2548" s="13" t="s">
        <v>5693</v>
      </c>
      <c r="V2548" s="13" t="s">
        <v>5691</v>
      </c>
      <c r="W2548" s="13" t="s">
        <v>5704</v>
      </c>
      <c r="X2548" s="21" t="s">
        <v>5678</v>
      </c>
      <c r="Y2548" s="18" t="s">
        <v>5705</v>
      </c>
      <c r="Z2548" s="17" t="s">
        <v>46</v>
      </c>
      <c r="AA2548" s="19" t="s">
        <v>46</v>
      </c>
      <c r="AB2548" s="23">
        <v>4367</v>
      </c>
      <c r="AC2548" s="23">
        <v>1207830</v>
      </c>
    </row>
    <row r="2549" spans="1:29" ht="409.5" hidden="1">
      <c r="A2549" s="8">
        <v>570291</v>
      </c>
      <c r="B2549" s="27">
        <v>570291</v>
      </c>
      <c r="C2549" s="27" t="e">
        <f>VLOOKUP(B2549,[1]Sheet1!$C$4:$G$287,5,0)</f>
        <v>#N/A</v>
      </c>
      <c r="D2549" s="27"/>
      <c r="E2549" s="31" t="s">
        <v>7151</v>
      </c>
      <c r="F2549" s="34"/>
      <c r="G2549" s="34"/>
      <c r="H2549" s="12" t="s">
        <v>162</v>
      </c>
      <c r="I2549" s="5" t="s">
        <v>2470</v>
      </c>
      <c r="J2549" s="5" t="s">
        <v>2471</v>
      </c>
      <c r="K2549" s="2">
        <v>570291</v>
      </c>
      <c r="L2549" s="7" t="s">
        <v>80</v>
      </c>
      <c r="M2549" s="6">
        <v>10</v>
      </c>
      <c r="N2549" s="13" t="s">
        <v>46</v>
      </c>
      <c r="O2549" s="13" t="s">
        <v>48</v>
      </c>
      <c r="P2549" s="13" t="s">
        <v>48</v>
      </c>
      <c r="Q2549" s="13" t="s">
        <v>5381</v>
      </c>
      <c r="R2549" s="13" t="s">
        <v>5383</v>
      </c>
      <c r="S2549" s="13" t="s">
        <v>5702</v>
      </c>
      <c r="T2549" s="13" t="s">
        <v>5702</v>
      </c>
      <c r="U2549" s="13" t="s">
        <v>5693</v>
      </c>
      <c r="V2549" s="13" t="s">
        <v>5703</v>
      </c>
      <c r="W2549" s="13" t="s">
        <v>5704</v>
      </c>
      <c r="X2549" s="21" t="s">
        <v>5678</v>
      </c>
      <c r="Y2549" s="18" t="s">
        <v>5705</v>
      </c>
      <c r="Z2549" s="17" t="s">
        <v>46</v>
      </c>
      <c r="AA2549" s="19" t="s">
        <v>46</v>
      </c>
      <c r="AB2549" s="23">
        <v>50967</v>
      </c>
      <c r="AC2549" s="23">
        <v>226329</v>
      </c>
    </row>
    <row r="2550" spans="1:29" ht="409.5" hidden="1">
      <c r="A2550" s="8">
        <v>570292</v>
      </c>
      <c r="B2550" s="27">
        <v>570292</v>
      </c>
      <c r="C2550" s="27" t="e">
        <f>VLOOKUP(B2550,[1]Sheet1!$C$4:$G$287,5,0)</f>
        <v>#N/A</v>
      </c>
      <c r="D2550" s="27"/>
      <c r="E2550" s="31" t="s">
        <v>7151</v>
      </c>
      <c r="F2550" s="34"/>
      <c r="G2550" s="34"/>
      <c r="H2550" s="12" t="s">
        <v>162</v>
      </c>
      <c r="I2550" s="5" t="s">
        <v>2500</v>
      </c>
      <c r="J2550" s="5" t="s">
        <v>2465</v>
      </c>
      <c r="K2550" s="2">
        <v>570292</v>
      </c>
      <c r="L2550" s="7" t="s">
        <v>80</v>
      </c>
      <c r="M2550" s="6">
        <v>10</v>
      </c>
      <c r="N2550" s="13" t="s">
        <v>46</v>
      </c>
      <c r="O2550" s="13" t="s">
        <v>48</v>
      </c>
      <c r="P2550" s="13" t="s">
        <v>48</v>
      </c>
      <c r="Q2550" s="13" t="s">
        <v>5381</v>
      </c>
      <c r="R2550" s="13" t="s">
        <v>5383</v>
      </c>
      <c r="S2550" s="13" t="s">
        <v>5702</v>
      </c>
      <c r="T2550" s="13" t="s">
        <v>5702</v>
      </c>
      <c r="U2550" s="13" t="s">
        <v>5693</v>
      </c>
      <c r="V2550" s="13" t="s">
        <v>5703</v>
      </c>
      <c r="W2550" s="13" t="s">
        <v>5704</v>
      </c>
      <c r="X2550" s="21" t="s">
        <v>5678</v>
      </c>
      <c r="Y2550" s="18" t="s">
        <v>5705</v>
      </c>
      <c r="Z2550" s="17" t="s">
        <v>46</v>
      </c>
      <c r="AA2550" s="19" t="s">
        <v>46</v>
      </c>
      <c r="AB2550" s="23">
        <v>13738</v>
      </c>
      <c r="AC2550" s="23">
        <v>1168674</v>
      </c>
    </row>
    <row r="2551" spans="1:29" ht="409.5" hidden="1">
      <c r="A2551" s="8">
        <v>570299</v>
      </c>
      <c r="B2551" s="27">
        <v>570299</v>
      </c>
      <c r="C2551" s="27" t="e">
        <f>VLOOKUP(B2551,[1]Sheet1!$C$4:$G$287,5,0)</f>
        <v>#N/A</v>
      </c>
      <c r="D2551" s="27"/>
      <c r="E2551" s="31" t="s">
        <v>7151</v>
      </c>
      <c r="F2551" s="34"/>
      <c r="G2551" s="34"/>
      <c r="H2551" s="12" t="s">
        <v>162</v>
      </c>
      <c r="I2551" s="5" t="s">
        <v>2472</v>
      </c>
      <c r="J2551" s="5" t="s">
        <v>2503</v>
      </c>
      <c r="K2551" s="2">
        <v>570299</v>
      </c>
      <c r="L2551" s="7" t="s">
        <v>80</v>
      </c>
      <c r="M2551" s="6">
        <v>10</v>
      </c>
      <c r="N2551" s="13" t="s">
        <v>46</v>
      </c>
      <c r="O2551" s="13" t="s">
        <v>48</v>
      </c>
      <c r="P2551" s="13" t="s">
        <v>48</v>
      </c>
      <c r="Q2551" s="13" t="s">
        <v>5381</v>
      </c>
      <c r="R2551" s="13" t="s">
        <v>5383</v>
      </c>
      <c r="S2551" s="13" t="s">
        <v>5702</v>
      </c>
      <c r="T2551" s="13" t="s">
        <v>5702</v>
      </c>
      <c r="U2551" s="13" t="s">
        <v>5693</v>
      </c>
      <c r="V2551" s="13" t="s">
        <v>5703</v>
      </c>
      <c r="W2551" s="13" t="s">
        <v>5704</v>
      </c>
      <c r="X2551" s="21" t="s">
        <v>5678</v>
      </c>
      <c r="Y2551" s="18" t="s">
        <v>5705</v>
      </c>
      <c r="Z2551" s="17" t="s">
        <v>46</v>
      </c>
      <c r="AA2551" s="19" t="s">
        <v>46</v>
      </c>
      <c r="AB2551" s="23">
        <v>177735</v>
      </c>
      <c r="AC2551" s="23">
        <v>3937562</v>
      </c>
    </row>
    <row r="2552" spans="1:29" ht="409.5" hidden="1">
      <c r="A2552" s="8">
        <v>570310</v>
      </c>
      <c r="B2552" s="27">
        <v>570310</v>
      </c>
      <c r="C2552" s="27" t="e">
        <f>VLOOKUP(B2552,[1]Sheet1!$C$4:$G$287,5,0)</f>
        <v>#N/A</v>
      </c>
      <c r="D2552" s="27"/>
      <c r="E2552" s="31" t="s">
        <v>7151</v>
      </c>
      <c r="F2552" s="34"/>
      <c r="G2552" s="34"/>
      <c r="H2552" s="12" t="s">
        <v>162</v>
      </c>
      <c r="I2552" s="5" t="s">
        <v>2470</v>
      </c>
      <c r="J2552" s="5" t="s">
        <v>2471</v>
      </c>
      <c r="K2552" s="2">
        <v>570310</v>
      </c>
      <c r="L2552" s="7" t="s">
        <v>80</v>
      </c>
      <c r="M2552" s="6">
        <v>10</v>
      </c>
      <c r="N2552" s="13" t="s">
        <v>46</v>
      </c>
      <c r="O2552" s="13" t="s">
        <v>48</v>
      </c>
      <c r="P2552" s="13" t="s">
        <v>48</v>
      </c>
      <c r="Q2552" s="13" t="s">
        <v>5381</v>
      </c>
      <c r="R2552" s="13" t="s">
        <v>5383</v>
      </c>
      <c r="S2552" s="13" t="s">
        <v>5702</v>
      </c>
      <c r="T2552" s="13" t="s">
        <v>5702</v>
      </c>
      <c r="U2552" s="13" t="s">
        <v>5693</v>
      </c>
      <c r="V2552" s="13" t="s">
        <v>5703</v>
      </c>
      <c r="W2552" s="13" t="s">
        <v>5704</v>
      </c>
      <c r="X2552" s="21" t="s">
        <v>5678</v>
      </c>
      <c r="Y2552" s="18" t="s">
        <v>5705</v>
      </c>
      <c r="Z2552" s="17" t="s">
        <v>46</v>
      </c>
      <c r="AA2552" s="19" t="s">
        <v>46</v>
      </c>
      <c r="AB2552" s="23">
        <v>15037</v>
      </c>
      <c r="AC2552" s="23">
        <v>2434893</v>
      </c>
    </row>
    <row r="2553" spans="1:29" ht="409.5" hidden="1">
      <c r="A2553" s="8">
        <v>570320</v>
      </c>
      <c r="B2553" s="27">
        <v>570320</v>
      </c>
      <c r="C2553" s="27" t="e">
        <f>VLOOKUP(B2553,[1]Sheet1!$C$4:$G$287,5,0)</f>
        <v>#N/A</v>
      </c>
      <c r="D2553" s="27"/>
      <c r="E2553" s="31" t="s">
        <v>7151</v>
      </c>
      <c r="F2553" s="34"/>
      <c r="G2553" s="34"/>
      <c r="H2553" s="12" t="s">
        <v>162</v>
      </c>
      <c r="I2553" s="5" t="s">
        <v>2392</v>
      </c>
      <c r="J2553" s="5" t="s">
        <v>2504</v>
      </c>
      <c r="K2553" s="2">
        <v>570320</v>
      </c>
      <c r="L2553" s="7" t="s">
        <v>80</v>
      </c>
      <c r="M2553" s="6">
        <v>10</v>
      </c>
      <c r="N2553" s="13" t="s">
        <v>46</v>
      </c>
      <c r="O2553" s="13" t="s">
        <v>48</v>
      </c>
      <c r="P2553" s="13" t="s">
        <v>48</v>
      </c>
      <c r="Q2553" s="13" t="s">
        <v>5381</v>
      </c>
      <c r="R2553" s="13" t="s">
        <v>5383</v>
      </c>
      <c r="S2553" s="13" t="s">
        <v>5702</v>
      </c>
      <c r="T2553" s="13" t="s">
        <v>5702</v>
      </c>
      <c r="U2553" s="13" t="s">
        <v>5693</v>
      </c>
      <c r="V2553" s="13" t="s">
        <v>5703</v>
      </c>
      <c r="W2553" s="13" t="s">
        <v>5704</v>
      </c>
      <c r="X2553" s="21" t="s">
        <v>5678</v>
      </c>
      <c r="Y2553" s="18" t="s">
        <v>5705</v>
      </c>
      <c r="Z2553" s="17" t="s">
        <v>46</v>
      </c>
      <c r="AA2553" s="19" t="s">
        <v>46</v>
      </c>
      <c r="AB2553" s="23">
        <v>34629616</v>
      </c>
      <c r="AC2553" s="23">
        <v>34290005</v>
      </c>
    </row>
    <row r="2554" spans="1:29" ht="409.5" hidden="1">
      <c r="A2554" s="8">
        <v>570330</v>
      </c>
      <c r="B2554" s="27">
        <v>570330</v>
      </c>
      <c r="C2554" s="27" t="e">
        <f>VLOOKUP(B2554,[1]Sheet1!$C$4:$G$287,5,0)</f>
        <v>#N/A</v>
      </c>
      <c r="D2554" s="27"/>
      <c r="E2554" s="31" t="s">
        <v>7151</v>
      </c>
      <c r="F2554" s="34"/>
      <c r="G2554" s="34"/>
      <c r="H2554" s="12" t="s">
        <v>162</v>
      </c>
      <c r="I2554" s="5" t="s">
        <v>2505</v>
      </c>
      <c r="J2554" s="5" t="s">
        <v>2506</v>
      </c>
      <c r="K2554" s="2">
        <v>570330</v>
      </c>
      <c r="L2554" s="7" t="s">
        <v>80</v>
      </c>
      <c r="M2554" s="6">
        <v>10</v>
      </c>
      <c r="N2554" s="13" t="s">
        <v>46</v>
      </c>
      <c r="O2554" s="13" t="s">
        <v>48</v>
      </c>
      <c r="P2554" s="13" t="s">
        <v>48</v>
      </c>
      <c r="Q2554" s="13" t="s">
        <v>5381</v>
      </c>
      <c r="R2554" s="13" t="s">
        <v>5383</v>
      </c>
      <c r="S2554" s="13" t="s">
        <v>5702</v>
      </c>
      <c r="T2554" s="13" t="s">
        <v>5702</v>
      </c>
      <c r="U2554" s="13" t="s">
        <v>5693</v>
      </c>
      <c r="V2554" s="13" t="s">
        <v>5703</v>
      </c>
      <c r="W2554" s="13" t="s">
        <v>5704</v>
      </c>
      <c r="X2554" s="21" t="s">
        <v>5678</v>
      </c>
      <c r="Y2554" s="18" t="s">
        <v>5705</v>
      </c>
      <c r="Z2554" s="17" t="s">
        <v>46</v>
      </c>
      <c r="AA2554" s="19" t="s">
        <v>46</v>
      </c>
      <c r="AB2554" s="23">
        <v>4124476</v>
      </c>
      <c r="AC2554" s="23">
        <v>9687930</v>
      </c>
    </row>
    <row r="2555" spans="1:29" ht="409.5" hidden="1">
      <c r="A2555" s="8">
        <v>570390</v>
      </c>
      <c r="B2555" s="27">
        <v>570390</v>
      </c>
      <c r="C2555" s="27" t="e">
        <f>VLOOKUP(B2555,[1]Sheet1!$C$4:$G$287,5,0)</f>
        <v>#N/A</v>
      </c>
      <c r="D2555" s="27"/>
      <c r="E2555" s="31" t="s">
        <v>7151</v>
      </c>
      <c r="F2555" s="34"/>
      <c r="G2555" s="34"/>
      <c r="H2555" s="12" t="s">
        <v>162</v>
      </c>
      <c r="I2555" s="5" t="s">
        <v>2472</v>
      </c>
      <c r="J2555" s="5" t="s">
        <v>2495</v>
      </c>
      <c r="K2555" s="2">
        <v>570390</v>
      </c>
      <c r="L2555" s="7" t="s">
        <v>80</v>
      </c>
      <c r="M2555" s="6">
        <v>10</v>
      </c>
      <c r="N2555" s="13" t="s">
        <v>46</v>
      </c>
      <c r="O2555" s="13" t="s">
        <v>48</v>
      </c>
      <c r="P2555" s="13" t="s">
        <v>48</v>
      </c>
      <c r="Q2555" s="13" t="s">
        <v>5381</v>
      </c>
      <c r="R2555" s="13" t="s">
        <v>5383</v>
      </c>
      <c r="S2555" s="13" t="s">
        <v>5702</v>
      </c>
      <c r="T2555" s="13" t="s">
        <v>5702</v>
      </c>
      <c r="U2555" s="13" t="s">
        <v>5693</v>
      </c>
      <c r="V2555" s="13" t="s">
        <v>5703</v>
      </c>
      <c r="W2555" s="13" t="s">
        <v>5704</v>
      </c>
      <c r="X2555" s="21" t="s">
        <v>5678</v>
      </c>
      <c r="Y2555" s="18" t="s">
        <v>5705</v>
      </c>
      <c r="Z2555" s="17" t="s">
        <v>46</v>
      </c>
      <c r="AA2555" s="19" t="s">
        <v>46</v>
      </c>
      <c r="AB2555" s="23">
        <v>549031</v>
      </c>
      <c r="AC2555" s="23">
        <v>7610910</v>
      </c>
    </row>
    <row r="2556" spans="1:29" ht="409.5" hidden="1">
      <c r="A2556" s="8">
        <v>570410</v>
      </c>
      <c r="B2556" s="27">
        <v>570410</v>
      </c>
      <c r="C2556" s="27" t="e">
        <f>VLOOKUP(B2556,[1]Sheet1!$C$4:$G$287,5,0)</f>
        <v>#N/A</v>
      </c>
      <c r="D2556" s="27"/>
      <c r="E2556" s="31" t="s">
        <v>7151</v>
      </c>
      <c r="F2556" s="34"/>
      <c r="G2556" s="34"/>
      <c r="H2556" s="12" t="s">
        <v>162</v>
      </c>
      <c r="I2556" s="5" t="s">
        <v>2507</v>
      </c>
      <c r="J2556" s="5" t="s">
        <v>2508</v>
      </c>
      <c r="K2556" s="2">
        <v>570410</v>
      </c>
      <c r="L2556" s="7" t="s">
        <v>80</v>
      </c>
      <c r="M2556" s="6">
        <v>10</v>
      </c>
      <c r="N2556" s="13" t="s">
        <v>46</v>
      </c>
      <c r="O2556" s="13" t="s">
        <v>48</v>
      </c>
      <c r="P2556" s="13" t="s">
        <v>48</v>
      </c>
      <c r="Q2556" s="13" t="s">
        <v>5381</v>
      </c>
      <c r="R2556" s="13" t="s">
        <v>5383</v>
      </c>
      <c r="S2556" s="13" t="s">
        <v>5702</v>
      </c>
      <c r="T2556" s="13" t="s">
        <v>5702</v>
      </c>
      <c r="U2556" s="13" t="s">
        <v>5693</v>
      </c>
      <c r="V2556" s="13" t="s">
        <v>5703</v>
      </c>
      <c r="W2556" s="13" t="s">
        <v>5704</v>
      </c>
      <c r="X2556" s="21" t="s">
        <v>5678</v>
      </c>
      <c r="Y2556" s="18" t="s">
        <v>5705</v>
      </c>
      <c r="Z2556" s="17" t="s">
        <v>5706</v>
      </c>
      <c r="AA2556" s="19" t="s">
        <v>5706</v>
      </c>
      <c r="AB2556" s="23">
        <v>9854</v>
      </c>
      <c r="AC2556" s="23">
        <v>159003</v>
      </c>
    </row>
    <row r="2557" spans="1:29" ht="409.5" hidden="1">
      <c r="A2557" s="8">
        <v>570490</v>
      </c>
      <c r="B2557" s="27">
        <v>570490</v>
      </c>
      <c r="C2557" s="27" t="e">
        <f>VLOOKUP(B2557,[1]Sheet1!$C$4:$G$287,5,0)</f>
        <v>#N/A</v>
      </c>
      <c r="D2557" s="27"/>
      <c r="E2557" s="31" t="s">
        <v>7151</v>
      </c>
      <c r="F2557" s="34"/>
      <c r="G2557" s="34"/>
      <c r="H2557" s="12" t="s">
        <v>162</v>
      </c>
      <c r="I2557" s="5" t="s">
        <v>0</v>
      </c>
      <c r="J2557" s="5" t="s">
        <v>79</v>
      </c>
      <c r="K2557" s="2">
        <v>570490</v>
      </c>
      <c r="L2557" s="7" t="s">
        <v>80</v>
      </c>
      <c r="M2557" s="6">
        <v>10</v>
      </c>
      <c r="N2557" s="13" t="s">
        <v>46</v>
      </c>
      <c r="O2557" s="13" t="s">
        <v>48</v>
      </c>
      <c r="P2557" s="13" t="s">
        <v>48</v>
      </c>
      <c r="Q2557" s="13" t="s">
        <v>5381</v>
      </c>
      <c r="R2557" s="13" t="s">
        <v>5383</v>
      </c>
      <c r="S2557" s="13" t="s">
        <v>5702</v>
      </c>
      <c r="T2557" s="13" t="s">
        <v>5702</v>
      </c>
      <c r="U2557" s="13" t="s">
        <v>5693</v>
      </c>
      <c r="V2557" s="13" t="s">
        <v>5703</v>
      </c>
      <c r="W2557" s="13" t="s">
        <v>5704</v>
      </c>
      <c r="X2557" s="21" t="s">
        <v>5678</v>
      </c>
      <c r="Y2557" s="18" t="s">
        <v>5705</v>
      </c>
      <c r="Z2557" s="17" t="s">
        <v>5706</v>
      </c>
      <c r="AA2557" s="19" t="s">
        <v>5706</v>
      </c>
      <c r="AB2557" s="23">
        <v>2739439</v>
      </c>
      <c r="AC2557" s="23">
        <v>1462647</v>
      </c>
    </row>
    <row r="2558" spans="1:29" ht="409.5" hidden="1">
      <c r="A2558" s="8">
        <v>570500</v>
      </c>
      <c r="B2558" s="27">
        <v>570500</v>
      </c>
      <c r="C2558" s="27" t="e">
        <f>VLOOKUP(B2558,[1]Sheet1!$C$4:$G$287,5,0)</f>
        <v>#N/A</v>
      </c>
      <c r="D2558" s="27"/>
      <c r="E2558" s="31" t="s">
        <v>7151</v>
      </c>
      <c r="F2558" s="34"/>
      <c r="G2558" s="34"/>
      <c r="H2558" s="12" t="s">
        <v>162</v>
      </c>
      <c r="I2558" s="5" t="s">
        <v>2509</v>
      </c>
      <c r="J2558" s="5" t="s">
        <v>2510</v>
      </c>
      <c r="K2558" s="2">
        <v>570510</v>
      </c>
      <c r="L2558" s="3" t="s">
        <v>75</v>
      </c>
      <c r="M2558" s="6">
        <v>10</v>
      </c>
      <c r="N2558" s="13" t="s">
        <v>46</v>
      </c>
      <c r="O2558" s="13" t="s">
        <v>48</v>
      </c>
      <c r="P2558" s="13" t="s">
        <v>48</v>
      </c>
      <c r="Q2558" s="13" t="s">
        <v>5381</v>
      </c>
      <c r="R2558" s="13" t="s">
        <v>5383</v>
      </c>
      <c r="S2558" s="13" t="s">
        <v>5702</v>
      </c>
      <c r="T2558" s="13" t="e">
        <v>#N/A</v>
      </c>
      <c r="U2558" s="13" t="s">
        <v>5693</v>
      </c>
      <c r="V2558" s="13" t="s">
        <v>5703</v>
      </c>
      <c r="W2558" s="13" t="e">
        <v>#N/A</v>
      </c>
      <c r="X2558" s="21" t="s">
        <v>5678</v>
      </c>
      <c r="Y2558" s="18" t="s">
        <v>5705</v>
      </c>
      <c r="Z2558" s="17" t="s">
        <v>46</v>
      </c>
      <c r="AA2558" s="19" t="s">
        <v>46</v>
      </c>
      <c r="AB2558" s="23">
        <v>2318988</v>
      </c>
      <c r="AC2558" s="23">
        <v>22943873</v>
      </c>
    </row>
    <row r="2559" spans="1:29" ht="409.5" hidden="1">
      <c r="A2559" s="8">
        <v>580110</v>
      </c>
      <c r="B2559" s="27">
        <v>580110</v>
      </c>
      <c r="C2559" s="27" t="e">
        <f>VLOOKUP(B2559,[1]Sheet1!$C$4:$G$287,5,0)</f>
        <v>#N/A</v>
      </c>
      <c r="D2559" s="27"/>
      <c r="E2559" s="31" t="s">
        <v>7151</v>
      </c>
      <c r="F2559" s="34"/>
      <c r="G2559" s="34"/>
      <c r="H2559" s="12" t="s">
        <v>162</v>
      </c>
      <c r="I2559" s="5" t="s">
        <v>2470</v>
      </c>
      <c r="J2559" s="5" t="s">
        <v>2471</v>
      </c>
      <c r="K2559" s="2">
        <v>580110</v>
      </c>
      <c r="L2559" s="7" t="s">
        <v>80</v>
      </c>
      <c r="M2559" s="6">
        <v>13</v>
      </c>
      <c r="N2559" s="13" t="s">
        <v>5707</v>
      </c>
      <c r="O2559" s="13" t="s">
        <v>48</v>
      </c>
      <c r="P2559" s="13" t="s">
        <v>5708</v>
      </c>
      <c r="Q2559" s="13" t="s">
        <v>5381</v>
      </c>
      <c r="R2559" s="13" t="s">
        <v>5383</v>
      </c>
      <c r="S2559" s="13" t="s">
        <v>5709</v>
      </c>
      <c r="T2559" s="13" t="s">
        <v>5709</v>
      </c>
      <c r="U2559" s="13" t="s">
        <v>5710</v>
      </c>
      <c r="V2559" s="13" t="s">
        <v>5711</v>
      </c>
      <c r="W2559" s="13" t="s">
        <v>5704</v>
      </c>
      <c r="X2559" s="21" t="s">
        <v>5678</v>
      </c>
      <c r="Y2559" s="18" t="s">
        <v>5705</v>
      </c>
      <c r="Z2559" s="17" t="s">
        <v>46</v>
      </c>
      <c r="AA2559" s="19" t="s">
        <v>5612</v>
      </c>
      <c r="AB2559" s="23">
        <v>23290</v>
      </c>
      <c r="AC2559" s="23">
        <v>965599</v>
      </c>
    </row>
    <row r="2560" spans="1:29" ht="409.5" hidden="1">
      <c r="A2560" s="8">
        <v>580121</v>
      </c>
      <c r="B2560" s="27">
        <v>580121</v>
      </c>
      <c r="C2560" s="27" t="e">
        <f>VLOOKUP(B2560,[1]Sheet1!$C$4:$G$287,5,0)</f>
        <v>#N/A</v>
      </c>
      <c r="D2560" s="27"/>
      <c r="E2560" s="31" t="s">
        <v>7151</v>
      </c>
      <c r="F2560" s="34"/>
      <c r="G2560" s="34"/>
      <c r="H2560" s="12" t="s">
        <v>162</v>
      </c>
      <c r="I2560" s="5" t="s">
        <v>2511</v>
      </c>
      <c r="J2560" s="5" t="s">
        <v>2512</v>
      </c>
      <c r="K2560" s="2">
        <v>580121</v>
      </c>
      <c r="L2560" s="7" t="s">
        <v>80</v>
      </c>
      <c r="M2560" s="6">
        <v>13</v>
      </c>
      <c r="N2560" s="13" t="s">
        <v>5707</v>
      </c>
      <c r="O2560" s="13" t="s">
        <v>48</v>
      </c>
      <c r="P2560" s="13" t="s">
        <v>5708</v>
      </c>
      <c r="Q2560" s="13" t="s">
        <v>5381</v>
      </c>
      <c r="R2560" s="13" t="s">
        <v>5383</v>
      </c>
      <c r="S2560" s="13" t="s">
        <v>5709</v>
      </c>
      <c r="T2560" s="13" t="s">
        <v>5709</v>
      </c>
      <c r="U2560" s="13" t="s">
        <v>5710</v>
      </c>
      <c r="V2560" s="13" t="s">
        <v>5711</v>
      </c>
      <c r="W2560" s="13" t="s">
        <v>5704</v>
      </c>
      <c r="X2560" s="21" t="s">
        <v>5678</v>
      </c>
      <c r="Y2560" s="18" t="s">
        <v>5705</v>
      </c>
      <c r="Z2560" s="17" t="s">
        <v>46</v>
      </c>
      <c r="AA2560" s="19" t="s">
        <v>5612</v>
      </c>
      <c r="AB2560" s="23">
        <v>0</v>
      </c>
      <c r="AC2560" s="23">
        <v>2508</v>
      </c>
    </row>
    <row r="2561" spans="1:29" ht="409.5" hidden="1">
      <c r="A2561" s="8">
        <v>580122</v>
      </c>
      <c r="B2561" s="27">
        <v>580122</v>
      </c>
      <c r="C2561" s="27" t="e">
        <f>VLOOKUP(B2561,[1]Sheet1!$C$4:$G$287,5,0)</f>
        <v>#N/A</v>
      </c>
      <c r="D2561" s="27"/>
      <c r="E2561" s="31" t="s">
        <v>7151</v>
      </c>
      <c r="F2561" s="34"/>
      <c r="G2561" s="34"/>
      <c r="H2561" s="12" t="s">
        <v>162</v>
      </c>
      <c r="I2561" s="5" t="s">
        <v>2513</v>
      </c>
      <c r="J2561" s="5" t="s">
        <v>2514</v>
      </c>
      <c r="K2561" s="2">
        <v>580122</v>
      </c>
      <c r="L2561" s="7" t="s">
        <v>80</v>
      </c>
      <c r="M2561" s="6">
        <v>13</v>
      </c>
      <c r="N2561" s="13" t="s">
        <v>5707</v>
      </c>
      <c r="O2561" s="13" t="s">
        <v>48</v>
      </c>
      <c r="P2561" s="13" t="s">
        <v>5708</v>
      </c>
      <c r="Q2561" s="13" t="s">
        <v>5381</v>
      </c>
      <c r="R2561" s="13" t="s">
        <v>5383</v>
      </c>
      <c r="S2561" s="13" t="s">
        <v>5709</v>
      </c>
      <c r="T2561" s="13" t="s">
        <v>5709</v>
      </c>
      <c r="U2561" s="13" t="s">
        <v>5710</v>
      </c>
      <c r="V2561" s="13" t="s">
        <v>5711</v>
      </c>
      <c r="W2561" s="13" t="s">
        <v>5704</v>
      </c>
      <c r="X2561" s="21" t="s">
        <v>5678</v>
      </c>
      <c r="Y2561" s="18" t="s">
        <v>5705</v>
      </c>
      <c r="Z2561" s="17" t="s">
        <v>46</v>
      </c>
      <c r="AA2561" s="19" t="s">
        <v>5612</v>
      </c>
      <c r="AB2561" s="23">
        <v>447282</v>
      </c>
      <c r="AC2561" s="23">
        <v>2868092</v>
      </c>
    </row>
    <row r="2562" spans="1:29" ht="409.5" hidden="1">
      <c r="A2562" s="8">
        <v>580123</v>
      </c>
      <c r="B2562" s="27">
        <v>580123</v>
      </c>
      <c r="C2562" s="27" t="e">
        <f>VLOOKUP(B2562,[1]Sheet1!$C$4:$G$287,5,0)</f>
        <v>#N/A</v>
      </c>
      <c r="D2562" s="27"/>
      <c r="E2562" s="31" t="s">
        <v>7151</v>
      </c>
      <c r="F2562" s="34"/>
      <c r="G2562" s="34"/>
      <c r="H2562" s="12" t="s">
        <v>162</v>
      </c>
      <c r="I2562" s="5" t="s">
        <v>2515</v>
      </c>
      <c r="J2562" s="5" t="s">
        <v>2516</v>
      </c>
      <c r="K2562" s="2">
        <v>580123</v>
      </c>
      <c r="L2562" s="7" t="s">
        <v>80</v>
      </c>
      <c r="M2562" s="6">
        <v>13</v>
      </c>
      <c r="N2562" s="13" t="s">
        <v>5707</v>
      </c>
      <c r="O2562" s="13" t="s">
        <v>48</v>
      </c>
      <c r="P2562" s="13" t="s">
        <v>5708</v>
      </c>
      <c r="Q2562" s="13" t="s">
        <v>5381</v>
      </c>
      <c r="R2562" s="13" t="s">
        <v>5383</v>
      </c>
      <c r="S2562" s="13" t="s">
        <v>5709</v>
      </c>
      <c r="T2562" s="13" t="s">
        <v>5709</v>
      </c>
      <c r="U2562" s="13" t="s">
        <v>5710</v>
      </c>
      <c r="V2562" s="13" t="s">
        <v>5711</v>
      </c>
      <c r="W2562" s="13" t="s">
        <v>5704</v>
      </c>
      <c r="X2562" s="21" t="s">
        <v>5678</v>
      </c>
      <c r="Y2562" s="18" t="s">
        <v>5705</v>
      </c>
      <c r="Z2562" s="17" t="s">
        <v>46</v>
      </c>
      <c r="AA2562" s="19" t="s">
        <v>5612</v>
      </c>
      <c r="AB2562" s="23">
        <v>13173</v>
      </c>
      <c r="AC2562" s="23">
        <v>68143</v>
      </c>
    </row>
    <row r="2563" spans="1:29" ht="409.5" hidden="1">
      <c r="A2563" s="8">
        <v>580126</v>
      </c>
      <c r="B2563" s="27">
        <v>580126</v>
      </c>
      <c r="C2563" s="27" t="e">
        <f>VLOOKUP(B2563,[1]Sheet1!$C$4:$G$287,5,0)</f>
        <v>#N/A</v>
      </c>
      <c r="D2563" s="27"/>
      <c r="E2563" s="31" t="s">
        <v>7151</v>
      </c>
      <c r="F2563" s="34"/>
      <c r="G2563" s="34"/>
      <c r="H2563" s="12" t="s">
        <v>162</v>
      </c>
      <c r="I2563" s="5" t="s">
        <v>2517</v>
      </c>
      <c r="J2563" s="5" t="s">
        <v>2518</v>
      </c>
      <c r="K2563" s="2">
        <v>580126</v>
      </c>
      <c r="L2563" s="7" t="s">
        <v>80</v>
      </c>
      <c r="M2563" s="6">
        <v>13</v>
      </c>
      <c r="N2563" s="13" t="s">
        <v>5707</v>
      </c>
      <c r="O2563" s="13" t="s">
        <v>48</v>
      </c>
      <c r="P2563" s="13" t="s">
        <v>5708</v>
      </c>
      <c r="Q2563" s="13" t="s">
        <v>5381</v>
      </c>
      <c r="R2563" s="13" t="s">
        <v>5383</v>
      </c>
      <c r="S2563" s="13" t="s">
        <v>5709</v>
      </c>
      <c r="T2563" s="13" t="s">
        <v>5709</v>
      </c>
      <c r="U2563" s="13" t="s">
        <v>5710</v>
      </c>
      <c r="V2563" s="13" t="s">
        <v>5711</v>
      </c>
      <c r="W2563" s="13" t="s">
        <v>5704</v>
      </c>
      <c r="X2563" s="21" t="s">
        <v>5678</v>
      </c>
      <c r="Y2563" s="18" t="s">
        <v>5705</v>
      </c>
      <c r="Z2563" s="17" t="s">
        <v>46</v>
      </c>
      <c r="AA2563" s="19" t="s">
        <v>5612</v>
      </c>
      <c r="AB2563" s="23">
        <v>0</v>
      </c>
      <c r="AC2563" s="23">
        <v>16029</v>
      </c>
    </row>
    <row r="2564" spans="1:29" ht="409.5" hidden="1">
      <c r="A2564" s="10">
        <v>580127</v>
      </c>
      <c r="B2564" s="27">
        <v>580127</v>
      </c>
      <c r="C2564" s="27" t="e">
        <f>VLOOKUP(B2564,[1]Sheet1!$C$4:$G$287,5,0)</f>
        <v>#N/A</v>
      </c>
      <c r="D2564" s="27"/>
      <c r="E2564" s="31" t="s">
        <v>7151</v>
      </c>
      <c r="F2564" s="34"/>
      <c r="G2564" s="34"/>
      <c r="H2564" s="12" t="s">
        <v>162</v>
      </c>
      <c r="I2564" s="5" t="s">
        <v>25</v>
      </c>
      <c r="J2564" s="5" t="s">
        <v>186</v>
      </c>
      <c r="K2564" s="2">
        <v>580124</v>
      </c>
      <c r="L2564" s="3" t="s">
        <v>75</v>
      </c>
      <c r="M2564" s="6">
        <v>13</v>
      </c>
      <c r="N2564" s="13" t="s">
        <v>5707</v>
      </c>
      <c r="O2564" s="13" t="s">
        <v>48</v>
      </c>
      <c r="P2564" s="13" t="s">
        <v>5708</v>
      </c>
      <c r="Q2564" s="13" t="s">
        <v>5381</v>
      </c>
      <c r="R2564" s="13" t="s">
        <v>5383</v>
      </c>
      <c r="S2564" s="13" t="s">
        <v>5709</v>
      </c>
      <c r="T2564" s="13" t="s">
        <v>5709</v>
      </c>
      <c r="U2564" s="13" t="s">
        <v>5710</v>
      </c>
      <c r="V2564" s="13" t="s">
        <v>5711</v>
      </c>
      <c r="W2564" s="13" t="s">
        <v>5704</v>
      </c>
      <c r="X2564" s="21" t="s">
        <v>5678</v>
      </c>
      <c r="Y2564" s="18" t="s">
        <v>5705</v>
      </c>
      <c r="Z2564" s="17" t="s">
        <v>46</v>
      </c>
      <c r="AA2564" s="19" t="s">
        <v>5612</v>
      </c>
      <c r="AB2564" s="23">
        <v>207468</v>
      </c>
      <c r="AC2564" s="23">
        <v>65849</v>
      </c>
    </row>
    <row r="2565" spans="1:29" ht="409.5" hidden="1">
      <c r="A2565" s="8">
        <v>580131</v>
      </c>
      <c r="B2565" s="27">
        <v>580131</v>
      </c>
      <c r="C2565" s="27" t="e">
        <f>VLOOKUP(B2565,[1]Sheet1!$C$4:$G$287,5,0)</f>
        <v>#N/A</v>
      </c>
      <c r="D2565" s="27"/>
      <c r="E2565" s="31" t="s">
        <v>7151</v>
      </c>
      <c r="F2565" s="34"/>
      <c r="G2565" s="34"/>
      <c r="H2565" s="12" t="s">
        <v>162</v>
      </c>
      <c r="I2565" s="5" t="s">
        <v>2511</v>
      </c>
      <c r="J2565" s="5" t="s">
        <v>2512</v>
      </c>
      <c r="K2565" s="2">
        <v>580131</v>
      </c>
      <c r="L2565" s="7" t="s">
        <v>80</v>
      </c>
      <c r="M2565" s="6">
        <v>13</v>
      </c>
      <c r="N2565" s="13" t="s">
        <v>5707</v>
      </c>
      <c r="O2565" s="13" t="s">
        <v>48</v>
      </c>
      <c r="P2565" s="13" t="s">
        <v>5708</v>
      </c>
      <c r="Q2565" s="13" t="s">
        <v>5381</v>
      </c>
      <c r="R2565" s="13" t="s">
        <v>5383</v>
      </c>
      <c r="S2565" s="13" t="s">
        <v>5709</v>
      </c>
      <c r="T2565" s="13" t="s">
        <v>5709</v>
      </c>
      <c r="U2565" s="13" t="s">
        <v>5710</v>
      </c>
      <c r="V2565" s="13" t="s">
        <v>5711</v>
      </c>
      <c r="W2565" s="13" t="s">
        <v>5704</v>
      </c>
      <c r="X2565" s="21" t="s">
        <v>5678</v>
      </c>
      <c r="Y2565" s="18" t="s">
        <v>5705</v>
      </c>
      <c r="Z2565" s="17" t="s">
        <v>46</v>
      </c>
      <c r="AA2565" s="19" t="s">
        <v>5612</v>
      </c>
      <c r="AB2565" s="23">
        <v>50183</v>
      </c>
      <c r="AC2565" s="23">
        <v>43849</v>
      </c>
    </row>
    <row r="2566" spans="1:29" ht="409.5" hidden="1">
      <c r="A2566" s="8">
        <v>580132</v>
      </c>
      <c r="B2566" s="27">
        <v>580132</v>
      </c>
      <c r="C2566" s="27" t="e">
        <f>VLOOKUP(B2566,[1]Sheet1!$C$4:$G$287,5,0)</f>
        <v>#N/A</v>
      </c>
      <c r="D2566" s="27"/>
      <c r="E2566" s="31" t="s">
        <v>7151</v>
      </c>
      <c r="F2566" s="34"/>
      <c r="G2566" s="34"/>
      <c r="H2566" s="12" t="s">
        <v>162</v>
      </c>
      <c r="I2566" s="5" t="s">
        <v>2513</v>
      </c>
      <c r="J2566" s="5" t="s">
        <v>2514</v>
      </c>
      <c r="K2566" s="2">
        <v>580132</v>
      </c>
      <c r="L2566" s="7" t="s">
        <v>80</v>
      </c>
      <c r="M2566" s="6">
        <v>13</v>
      </c>
      <c r="N2566" s="13" t="s">
        <v>5707</v>
      </c>
      <c r="O2566" s="13" t="s">
        <v>48</v>
      </c>
      <c r="P2566" s="13" t="s">
        <v>5708</v>
      </c>
      <c r="Q2566" s="13" t="s">
        <v>5381</v>
      </c>
      <c r="R2566" s="13" t="s">
        <v>5383</v>
      </c>
      <c r="S2566" s="13" t="s">
        <v>5709</v>
      </c>
      <c r="T2566" s="13" t="s">
        <v>5709</v>
      </c>
      <c r="U2566" s="13" t="s">
        <v>5710</v>
      </c>
      <c r="V2566" s="13" t="s">
        <v>5711</v>
      </c>
      <c r="W2566" s="13" t="s">
        <v>5704</v>
      </c>
      <c r="X2566" s="21" t="s">
        <v>5678</v>
      </c>
      <c r="Y2566" s="18" t="s">
        <v>5705</v>
      </c>
      <c r="Z2566" s="17" t="s">
        <v>46</v>
      </c>
      <c r="AA2566" s="19" t="s">
        <v>5712</v>
      </c>
      <c r="AB2566" s="23">
        <v>317372</v>
      </c>
      <c r="AC2566" s="23">
        <v>280274</v>
      </c>
    </row>
    <row r="2567" spans="1:29" ht="409.5" hidden="1">
      <c r="A2567" s="8">
        <v>580133</v>
      </c>
      <c r="B2567" s="27">
        <v>580133</v>
      </c>
      <c r="C2567" s="27" t="e">
        <f>VLOOKUP(B2567,[1]Sheet1!$C$4:$G$287,5,0)</f>
        <v>#N/A</v>
      </c>
      <c r="D2567" s="27"/>
      <c r="E2567" s="31" t="s">
        <v>7151</v>
      </c>
      <c r="F2567" s="34"/>
      <c r="G2567" s="34"/>
      <c r="H2567" s="12" t="s">
        <v>162</v>
      </c>
      <c r="I2567" s="5" t="s">
        <v>2515</v>
      </c>
      <c r="J2567" s="5" t="s">
        <v>2516</v>
      </c>
      <c r="K2567" s="2">
        <v>580133</v>
      </c>
      <c r="L2567" s="7" t="s">
        <v>80</v>
      </c>
      <c r="M2567" s="6">
        <v>13</v>
      </c>
      <c r="N2567" s="13" t="s">
        <v>5707</v>
      </c>
      <c r="O2567" s="13" t="s">
        <v>48</v>
      </c>
      <c r="P2567" s="13" t="s">
        <v>5708</v>
      </c>
      <c r="Q2567" s="13" t="s">
        <v>5381</v>
      </c>
      <c r="R2567" s="13" t="s">
        <v>5383</v>
      </c>
      <c r="S2567" s="13" t="s">
        <v>5709</v>
      </c>
      <c r="T2567" s="13" t="s">
        <v>5709</v>
      </c>
      <c r="U2567" s="13" t="s">
        <v>5710</v>
      </c>
      <c r="V2567" s="13" t="s">
        <v>5711</v>
      </c>
      <c r="W2567" s="13" t="s">
        <v>5704</v>
      </c>
      <c r="X2567" s="21" t="s">
        <v>5678</v>
      </c>
      <c r="Y2567" s="18" t="s">
        <v>5705</v>
      </c>
      <c r="Z2567" s="17" t="s">
        <v>46</v>
      </c>
      <c r="AA2567" s="19" t="s">
        <v>5612</v>
      </c>
      <c r="AB2567" s="23">
        <v>875144</v>
      </c>
      <c r="AC2567" s="23">
        <v>346938</v>
      </c>
    </row>
    <row r="2568" spans="1:29" ht="409.5" hidden="1">
      <c r="A2568" s="8">
        <v>580136</v>
      </c>
      <c r="B2568" s="27">
        <v>580136</v>
      </c>
      <c r="C2568" s="27" t="e">
        <f>VLOOKUP(B2568,[1]Sheet1!$C$4:$G$287,5,0)</f>
        <v>#N/A</v>
      </c>
      <c r="D2568" s="27"/>
      <c r="E2568" s="31" t="s">
        <v>7151</v>
      </c>
      <c r="F2568" s="34"/>
      <c r="G2568" s="34"/>
      <c r="H2568" s="12" t="s">
        <v>162</v>
      </c>
      <c r="I2568" s="5" t="s">
        <v>2517</v>
      </c>
      <c r="J2568" s="5" t="s">
        <v>2518</v>
      </c>
      <c r="K2568" s="2">
        <v>580136</v>
      </c>
      <c r="L2568" s="7" t="s">
        <v>80</v>
      </c>
      <c r="M2568" s="6">
        <v>13</v>
      </c>
      <c r="N2568" s="13" t="s">
        <v>5707</v>
      </c>
      <c r="O2568" s="13" t="s">
        <v>48</v>
      </c>
      <c r="P2568" s="13" t="s">
        <v>5708</v>
      </c>
      <c r="Q2568" s="13" t="s">
        <v>5381</v>
      </c>
      <c r="R2568" s="13" t="s">
        <v>5383</v>
      </c>
      <c r="S2568" s="13" t="s">
        <v>5709</v>
      </c>
      <c r="T2568" s="13" t="s">
        <v>5709</v>
      </c>
      <c r="U2568" s="13" t="s">
        <v>5710</v>
      </c>
      <c r="V2568" s="13" t="s">
        <v>5711</v>
      </c>
      <c r="W2568" s="13" t="s">
        <v>5704</v>
      </c>
      <c r="X2568" s="21" t="s">
        <v>5678</v>
      </c>
      <c r="Y2568" s="18" t="s">
        <v>5705</v>
      </c>
      <c r="Z2568" s="17" t="s">
        <v>46</v>
      </c>
      <c r="AA2568" s="19" t="s">
        <v>5612</v>
      </c>
      <c r="AB2568" s="23">
        <v>66104</v>
      </c>
      <c r="AC2568" s="23">
        <v>554761</v>
      </c>
    </row>
    <row r="2569" spans="1:29" ht="409.5" hidden="1">
      <c r="A2569" s="10">
        <v>580137</v>
      </c>
      <c r="B2569" s="27">
        <v>580137</v>
      </c>
      <c r="C2569" s="27" t="e">
        <f>VLOOKUP(B2569,[1]Sheet1!$C$4:$G$287,5,0)</f>
        <v>#N/A</v>
      </c>
      <c r="D2569" s="27"/>
      <c r="E2569" s="31" t="s">
        <v>7151</v>
      </c>
      <c r="F2569" s="34"/>
      <c r="G2569" s="34"/>
      <c r="H2569" s="12" t="s">
        <v>162</v>
      </c>
      <c r="I2569" s="5" t="s">
        <v>25</v>
      </c>
      <c r="J2569" s="5" t="s">
        <v>186</v>
      </c>
      <c r="K2569" s="2">
        <v>580134</v>
      </c>
      <c r="L2569" s="3" t="s">
        <v>75</v>
      </c>
      <c r="M2569" s="6">
        <v>13</v>
      </c>
      <c r="N2569" s="13" t="s">
        <v>5707</v>
      </c>
      <c r="O2569" s="13" t="s">
        <v>48</v>
      </c>
      <c r="P2569" s="13" t="s">
        <v>5708</v>
      </c>
      <c r="Q2569" s="13" t="s">
        <v>5381</v>
      </c>
      <c r="R2569" s="13" t="s">
        <v>5383</v>
      </c>
      <c r="S2569" s="13" t="s">
        <v>5709</v>
      </c>
      <c r="T2569" s="13" t="s">
        <v>5709</v>
      </c>
      <c r="U2569" s="13" t="s">
        <v>5710</v>
      </c>
      <c r="V2569" s="13" t="s">
        <v>5711</v>
      </c>
      <c r="W2569" s="13" t="s">
        <v>5704</v>
      </c>
      <c r="X2569" s="21" t="s">
        <v>5678</v>
      </c>
      <c r="Y2569" s="18" t="s">
        <v>5705</v>
      </c>
      <c r="Z2569" s="17" t="s">
        <v>46</v>
      </c>
      <c r="AA2569" s="19" t="s">
        <v>5612</v>
      </c>
      <c r="AB2569" s="23">
        <v>31226318</v>
      </c>
      <c r="AC2569" s="23">
        <v>4780970</v>
      </c>
    </row>
    <row r="2570" spans="1:29" ht="409.5" hidden="1">
      <c r="A2570" s="8">
        <v>580190</v>
      </c>
      <c r="B2570" s="27">
        <v>580190</v>
      </c>
      <c r="C2570" s="27" t="e">
        <f>VLOOKUP(B2570,[1]Sheet1!$C$4:$G$287,5,0)</f>
        <v>#N/A</v>
      </c>
      <c r="D2570" s="27"/>
      <c r="E2570" s="31" t="s">
        <v>7151</v>
      </c>
      <c r="F2570" s="34"/>
      <c r="G2570" s="34"/>
      <c r="H2570" s="12" t="s">
        <v>162</v>
      </c>
      <c r="I2570" s="5" t="s">
        <v>2472</v>
      </c>
      <c r="J2570" s="5" t="s">
        <v>2473</v>
      </c>
      <c r="K2570" s="2">
        <v>580190</v>
      </c>
      <c r="L2570" s="7" t="s">
        <v>80</v>
      </c>
      <c r="M2570" s="6">
        <v>13</v>
      </c>
      <c r="N2570" s="13" t="s">
        <v>5707</v>
      </c>
      <c r="O2570" s="13" t="s">
        <v>48</v>
      </c>
      <c r="P2570" s="13" t="s">
        <v>5708</v>
      </c>
      <c r="Q2570" s="13" t="s">
        <v>5381</v>
      </c>
      <c r="R2570" s="13" t="s">
        <v>5383</v>
      </c>
      <c r="S2570" s="13" t="s">
        <v>5709</v>
      </c>
      <c r="T2570" s="13" t="s">
        <v>5709</v>
      </c>
      <c r="U2570" s="13" t="s">
        <v>5710</v>
      </c>
      <c r="V2570" s="13" t="s">
        <v>5711</v>
      </c>
      <c r="W2570" s="13" t="s">
        <v>5704</v>
      </c>
      <c r="X2570" s="21" t="s">
        <v>5678</v>
      </c>
      <c r="Y2570" s="18" t="s">
        <v>5705</v>
      </c>
      <c r="Z2570" s="17" t="s">
        <v>46</v>
      </c>
      <c r="AA2570" s="19" t="s">
        <v>5612</v>
      </c>
      <c r="AB2570" s="23">
        <v>21388581</v>
      </c>
      <c r="AC2570" s="23">
        <v>571106</v>
      </c>
    </row>
    <row r="2571" spans="1:29" ht="409.5" hidden="1">
      <c r="A2571" s="8">
        <v>580211</v>
      </c>
      <c r="B2571" s="27">
        <v>580211</v>
      </c>
      <c r="C2571" s="27" t="e">
        <f>VLOOKUP(B2571,[1]Sheet1!$C$4:$G$287,5,0)</f>
        <v>#N/A</v>
      </c>
      <c r="D2571" s="27"/>
      <c r="E2571" s="31" t="s">
        <v>7151</v>
      </c>
      <c r="F2571" s="34"/>
      <c r="G2571" s="34"/>
      <c r="H2571" s="12" t="s">
        <v>162</v>
      </c>
      <c r="I2571" s="5" t="s">
        <v>2086</v>
      </c>
      <c r="J2571" s="5" t="s">
        <v>2087</v>
      </c>
      <c r="K2571" s="2">
        <v>580211</v>
      </c>
      <c r="L2571" s="7" t="s">
        <v>80</v>
      </c>
      <c r="M2571" s="6">
        <v>8</v>
      </c>
      <c r="N2571" s="13" t="s">
        <v>5707</v>
      </c>
      <c r="O2571" s="13" t="s">
        <v>48</v>
      </c>
      <c r="P2571" s="13" t="s">
        <v>5708</v>
      </c>
      <c r="Q2571" s="13" t="s">
        <v>5381</v>
      </c>
      <c r="R2571" s="13" t="s">
        <v>5383</v>
      </c>
      <c r="S2571" s="13" t="s">
        <v>5709</v>
      </c>
      <c r="T2571" s="13" t="s">
        <v>5709</v>
      </c>
      <c r="U2571" s="13" t="s">
        <v>5710</v>
      </c>
      <c r="V2571" s="13" t="s">
        <v>5711</v>
      </c>
      <c r="W2571" s="13" t="s">
        <v>5704</v>
      </c>
      <c r="X2571" s="21" t="s">
        <v>5678</v>
      </c>
      <c r="Y2571" s="18" t="s">
        <v>5705</v>
      </c>
      <c r="Z2571" s="17" t="s">
        <v>46</v>
      </c>
      <c r="AA2571" s="19" t="s">
        <v>5612</v>
      </c>
      <c r="AB2571" s="23">
        <v>5486</v>
      </c>
      <c r="AC2571" s="23">
        <v>1353468</v>
      </c>
    </row>
    <row r="2572" spans="1:29" ht="409.5" hidden="1">
      <c r="A2572" s="8">
        <v>580219</v>
      </c>
      <c r="B2572" s="27">
        <v>580219</v>
      </c>
      <c r="C2572" s="27" t="e">
        <f>VLOOKUP(B2572,[1]Sheet1!$C$4:$G$287,5,0)</f>
        <v>#N/A</v>
      </c>
      <c r="D2572" s="27"/>
      <c r="E2572" s="31" t="s">
        <v>7151</v>
      </c>
      <c r="F2572" s="34"/>
      <c r="G2572" s="34"/>
      <c r="H2572" s="12" t="s">
        <v>162</v>
      </c>
      <c r="I2572" s="5" t="s">
        <v>0</v>
      </c>
      <c r="J2572" s="5" t="s">
        <v>79</v>
      </c>
      <c r="K2572" s="2">
        <v>580219</v>
      </c>
      <c r="L2572" s="7" t="s">
        <v>80</v>
      </c>
      <c r="M2572" s="6">
        <v>8</v>
      </c>
      <c r="N2572" s="13" t="s">
        <v>5707</v>
      </c>
      <c r="O2572" s="13" t="s">
        <v>48</v>
      </c>
      <c r="P2572" s="13" t="s">
        <v>5708</v>
      </c>
      <c r="Q2572" s="13" t="s">
        <v>5381</v>
      </c>
      <c r="R2572" s="13" t="s">
        <v>5383</v>
      </c>
      <c r="S2572" s="13" t="s">
        <v>5709</v>
      </c>
      <c r="T2572" s="13" t="s">
        <v>5709</v>
      </c>
      <c r="U2572" s="13" t="s">
        <v>5710</v>
      </c>
      <c r="V2572" s="13" t="s">
        <v>5711</v>
      </c>
      <c r="W2572" s="13" t="s">
        <v>5704</v>
      </c>
      <c r="X2572" s="21" t="s">
        <v>5678</v>
      </c>
      <c r="Y2572" s="18" t="s">
        <v>5705</v>
      </c>
      <c r="Z2572" s="17" t="s">
        <v>46</v>
      </c>
      <c r="AA2572" s="19" t="s">
        <v>5612</v>
      </c>
      <c r="AB2572" s="23">
        <v>71389</v>
      </c>
      <c r="AC2572" s="23">
        <v>24778</v>
      </c>
    </row>
    <row r="2573" spans="1:29" ht="409.5" hidden="1">
      <c r="A2573" s="8">
        <v>580220</v>
      </c>
      <c r="B2573" s="27">
        <v>580220</v>
      </c>
      <c r="C2573" s="27" t="e">
        <f>VLOOKUP(B2573,[1]Sheet1!$C$4:$G$287,5,0)</f>
        <v>#N/A</v>
      </c>
      <c r="D2573" s="27"/>
      <c r="E2573" s="31" t="s">
        <v>7151</v>
      </c>
      <c r="F2573" s="34"/>
      <c r="G2573" s="34"/>
      <c r="H2573" s="12" t="s">
        <v>162</v>
      </c>
      <c r="I2573" s="5" t="s">
        <v>2519</v>
      </c>
      <c r="J2573" s="5" t="s">
        <v>2520</v>
      </c>
      <c r="K2573" s="2">
        <v>580220</v>
      </c>
      <c r="L2573" s="7" t="s">
        <v>80</v>
      </c>
      <c r="M2573" s="6">
        <v>8</v>
      </c>
      <c r="N2573" s="13" t="s">
        <v>5707</v>
      </c>
      <c r="O2573" s="13" t="s">
        <v>48</v>
      </c>
      <c r="P2573" s="13" t="s">
        <v>5708</v>
      </c>
      <c r="Q2573" s="13" t="s">
        <v>5381</v>
      </c>
      <c r="R2573" s="13" t="s">
        <v>5383</v>
      </c>
      <c r="S2573" s="13" t="s">
        <v>5709</v>
      </c>
      <c r="T2573" s="13" t="s">
        <v>5709</v>
      </c>
      <c r="U2573" s="13" t="s">
        <v>5710</v>
      </c>
      <c r="V2573" s="13" t="s">
        <v>5711</v>
      </c>
      <c r="W2573" s="13" t="s">
        <v>5704</v>
      </c>
      <c r="X2573" s="21" t="s">
        <v>5678</v>
      </c>
      <c r="Y2573" s="18" t="s">
        <v>5705</v>
      </c>
      <c r="Z2573" s="17" t="s">
        <v>46</v>
      </c>
      <c r="AA2573" s="19" t="s">
        <v>5612</v>
      </c>
      <c r="AB2573" s="23">
        <v>572621</v>
      </c>
      <c r="AC2573" s="23">
        <v>59326</v>
      </c>
    </row>
    <row r="2574" spans="1:29" ht="409.5" hidden="1">
      <c r="A2574" s="8">
        <v>580230</v>
      </c>
      <c r="B2574" s="27">
        <v>580230</v>
      </c>
      <c r="C2574" s="27" t="e">
        <f>VLOOKUP(B2574,[1]Sheet1!$C$4:$G$287,5,0)</f>
        <v>#N/A</v>
      </c>
      <c r="D2574" s="27"/>
      <c r="E2574" s="31" t="s">
        <v>7151</v>
      </c>
      <c r="F2574" s="34"/>
      <c r="G2574" s="34"/>
      <c r="H2574" s="12" t="s">
        <v>162</v>
      </c>
      <c r="I2574" s="5" t="s">
        <v>2521</v>
      </c>
      <c r="J2574" s="5" t="s">
        <v>2522</v>
      </c>
      <c r="K2574" s="2">
        <v>580230</v>
      </c>
      <c r="L2574" s="7" t="s">
        <v>80</v>
      </c>
      <c r="M2574" s="6">
        <v>8</v>
      </c>
      <c r="N2574" s="13" t="s">
        <v>5707</v>
      </c>
      <c r="O2574" s="13" t="s">
        <v>48</v>
      </c>
      <c r="P2574" s="13" t="s">
        <v>5708</v>
      </c>
      <c r="Q2574" s="13" t="s">
        <v>5381</v>
      </c>
      <c r="R2574" s="13" t="s">
        <v>5383</v>
      </c>
      <c r="S2574" s="13" t="s">
        <v>5709</v>
      </c>
      <c r="T2574" s="13" t="s">
        <v>5709</v>
      </c>
      <c r="U2574" s="13" t="s">
        <v>5710</v>
      </c>
      <c r="V2574" s="13" t="s">
        <v>5711</v>
      </c>
      <c r="W2574" s="13" t="s">
        <v>5704</v>
      </c>
      <c r="X2574" s="21" t="s">
        <v>5678</v>
      </c>
      <c r="Y2574" s="18" t="s">
        <v>5705</v>
      </c>
      <c r="Z2574" s="17" t="s">
        <v>46</v>
      </c>
      <c r="AA2574" s="19" t="s">
        <v>5612</v>
      </c>
      <c r="AB2574" s="23">
        <v>36410</v>
      </c>
      <c r="AC2574" s="23">
        <v>515716</v>
      </c>
    </row>
    <row r="2575" spans="1:29" ht="409.5" hidden="1">
      <c r="A2575" s="8">
        <v>580300</v>
      </c>
      <c r="B2575" s="27">
        <v>580300</v>
      </c>
      <c r="C2575" s="27" t="e">
        <f>VLOOKUP(B2575,[1]Sheet1!$C$4:$G$287,5,0)</f>
        <v>#N/A</v>
      </c>
      <c r="D2575" s="27"/>
      <c r="E2575" s="31" t="s">
        <v>7151</v>
      </c>
      <c r="F2575" s="34"/>
      <c r="G2575" s="34"/>
      <c r="H2575" s="12" t="s">
        <v>162</v>
      </c>
      <c r="I2575" s="5" t="s">
        <v>2523</v>
      </c>
      <c r="J2575" s="5" t="s">
        <v>2524</v>
      </c>
      <c r="K2575" s="2">
        <v>580300</v>
      </c>
      <c r="L2575" s="7" t="s">
        <v>80</v>
      </c>
      <c r="M2575" s="6">
        <v>8</v>
      </c>
      <c r="N2575" s="13" t="s">
        <v>5707</v>
      </c>
      <c r="O2575" s="13" t="s">
        <v>48</v>
      </c>
      <c r="P2575" s="13" t="s">
        <v>5708</v>
      </c>
      <c r="Q2575" s="13" t="s">
        <v>5381</v>
      </c>
      <c r="R2575" s="13" t="s">
        <v>5383</v>
      </c>
      <c r="S2575" s="13" t="s">
        <v>5709</v>
      </c>
      <c r="T2575" s="13" t="s">
        <v>5709</v>
      </c>
      <c r="U2575" s="13" t="s">
        <v>5710</v>
      </c>
      <c r="V2575" s="13" t="s">
        <v>5691</v>
      </c>
      <c r="W2575" s="13" t="s">
        <v>5713</v>
      </c>
      <c r="X2575" s="21" t="s">
        <v>5678</v>
      </c>
      <c r="Y2575" s="18" t="s">
        <v>5705</v>
      </c>
      <c r="Z2575" s="17" t="s">
        <v>46</v>
      </c>
      <c r="AA2575" s="19" t="s">
        <v>46</v>
      </c>
      <c r="AB2575" s="23">
        <v>4619343</v>
      </c>
      <c r="AC2575" s="23">
        <v>327563</v>
      </c>
    </row>
    <row r="2576" spans="1:29" ht="409.5" hidden="1">
      <c r="A2576" s="8">
        <v>580410</v>
      </c>
      <c r="B2576" s="27">
        <v>580410</v>
      </c>
      <c r="C2576" s="27" t="e">
        <f>VLOOKUP(B2576,[1]Sheet1!$C$4:$G$287,5,0)</f>
        <v>#N/A</v>
      </c>
      <c r="D2576" s="27"/>
      <c r="E2576" s="31" t="s">
        <v>7151</v>
      </c>
      <c r="F2576" s="34"/>
      <c r="G2576" s="34"/>
      <c r="H2576" s="12" t="s">
        <v>162</v>
      </c>
      <c r="I2576" s="5" t="s">
        <v>2525</v>
      </c>
      <c r="J2576" s="5" t="s">
        <v>2526</v>
      </c>
      <c r="K2576" s="2">
        <v>580410</v>
      </c>
      <c r="L2576" s="7" t="s">
        <v>80</v>
      </c>
      <c r="M2576" s="6">
        <v>13</v>
      </c>
      <c r="N2576" s="13" t="s">
        <v>5707</v>
      </c>
      <c r="O2576" s="13" t="s">
        <v>48</v>
      </c>
      <c r="P2576" s="13" t="s">
        <v>5708</v>
      </c>
      <c r="Q2576" s="13" t="s">
        <v>5381</v>
      </c>
      <c r="R2576" s="13" t="s">
        <v>5383</v>
      </c>
      <c r="S2576" s="13" t="s">
        <v>5709</v>
      </c>
      <c r="T2576" s="13" t="s">
        <v>5709</v>
      </c>
      <c r="U2576" s="13" t="s">
        <v>5710</v>
      </c>
      <c r="V2576" s="13" t="s">
        <v>5711</v>
      </c>
      <c r="W2576" s="13" t="s">
        <v>5704</v>
      </c>
      <c r="X2576" s="21" t="s">
        <v>5678</v>
      </c>
      <c r="Y2576" s="18" t="s">
        <v>5705</v>
      </c>
      <c r="Z2576" s="17" t="s">
        <v>46</v>
      </c>
      <c r="AA2576" s="19" t="s">
        <v>46</v>
      </c>
      <c r="AB2576" s="23">
        <v>19502352</v>
      </c>
      <c r="AC2576" s="23">
        <v>2402108</v>
      </c>
    </row>
    <row r="2577" spans="1:29" ht="409.5" hidden="1">
      <c r="A2577" s="8">
        <v>580421</v>
      </c>
      <c r="B2577" s="27">
        <v>580421</v>
      </c>
      <c r="C2577" s="27" t="e">
        <f>VLOOKUP(B2577,[1]Sheet1!$C$4:$G$287,5,0)</f>
        <v>#N/A</v>
      </c>
      <c r="D2577" s="27"/>
      <c r="E2577" s="31" t="s">
        <v>7151</v>
      </c>
      <c r="F2577" s="34"/>
      <c r="G2577" s="34"/>
      <c r="H2577" s="12" t="s">
        <v>162</v>
      </c>
      <c r="I2577" s="5" t="s">
        <v>2464</v>
      </c>
      <c r="J2577" s="5" t="s">
        <v>2465</v>
      </c>
      <c r="K2577" s="2">
        <v>580421</v>
      </c>
      <c r="L2577" s="7" t="s">
        <v>80</v>
      </c>
      <c r="M2577" s="6">
        <v>13</v>
      </c>
      <c r="N2577" s="13" t="s">
        <v>5707</v>
      </c>
      <c r="O2577" s="13" t="s">
        <v>48</v>
      </c>
      <c r="P2577" s="13" t="s">
        <v>5708</v>
      </c>
      <c r="Q2577" s="13" t="s">
        <v>5381</v>
      </c>
      <c r="R2577" s="13" t="s">
        <v>5383</v>
      </c>
      <c r="S2577" s="13" t="s">
        <v>5709</v>
      </c>
      <c r="T2577" s="13" t="s">
        <v>5709</v>
      </c>
      <c r="U2577" s="13" t="s">
        <v>5710</v>
      </c>
      <c r="V2577" s="13" t="s">
        <v>5711</v>
      </c>
      <c r="W2577" s="13" t="s">
        <v>5704</v>
      </c>
      <c r="X2577" s="21" t="s">
        <v>5678</v>
      </c>
      <c r="Y2577" s="18" t="s">
        <v>5705</v>
      </c>
      <c r="Z2577" s="17" t="s">
        <v>46</v>
      </c>
      <c r="AA2577" s="19" t="s">
        <v>46</v>
      </c>
      <c r="AB2577" s="23">
        <v>21870209</v>
      </c>
      <c r="AC2577" s="23">
        <v>4971121</v>
      </c>
    </row>
    <row r="2578" spans="1:29" ht="409.5" hidden="1">
      <c r="A2578" s="8">
        <v>580429</v>
      </c>
      <c r="B2578" s="27">
        <v>580429</v>
      </c>
      <c r="C2578" s="27" t="e">
        <f>VLOOKUP(B2578,[1]Sheet1!$C$4:$G$287,5,0)</f>
        <v>#N/A</v>
      </c>
      <c r="D2578" s="27"/>
      <c r="E2578" s="31" t="s">
        <v>7151</v>
      </c>
      <c r="F2578" s="34"/>
      <c r="G2578" s="34"/>
      <c r="H2578" s="12" t="s">
        <v>162</v>
      </c>
      <c r="I2578" s="5" t="s">
        <v>2472</v>
      </c>
      <c r="J2578" s="5" t="s">
        <v>2495</v>
      </c>
      <c r="K2578" s="2">
        <v>580429</v>
      </c>
      <c r="L2578" s="7" t="s">
        <v>80</v>
      </c>
      <c r="M2578" s="6">
        <v>13</v>
      </c>
      <c r="N2578" s="13" t="s">
        <v>5707</v>
      </c>
      <c r="O2578" s="13" t="s">
        <v>48</v>
      </c>
      <c r="P2578" s="13" t="s">
        <v>5708</v>
      </c>
      <c r="Q2578" s="13" t="s">
        <v>5381</v>
      </c>
      <c r="R2578" s="13" t="s">
        <v>5383</v>
      </c>
      <c r="S2578" s="13" t="s">
        <v>5709</v>
      </c>
      <c r="T2578" s="13" t="s">
        <v>5709</v>
      </c>
      <c r="U2578" s="13" t="s">
        <v>5710</v>
      </c>
      <c r="V2578" s="13" t="s">
        <v>5711</v>
      </c>
      <c r="W2578" s="13" t="s">
        <v>5704</v>
      </c>
      <c r="X2578" s="21" t="s">
        <v>5678</v>
      </c>
      <c r="Y2578" s="18" t="s">
        <v>5705</v>
      </c>
      <c r="Z2578" s="17" t="s">
        <v>46</v>
      </c>
      <c r="AA2578" s="19" t="s">
        <v>46</v>
      </c>
      <c r="AB2578" s="23">
        <v>6095237</v>
      </c>
      <c r="AC2578" s="23">
        <v>3058717</v>
      </c>
    </row>
    <row r="2579" spans="1:29" ht="409.5" hidden="1">
      <c r="A2579" s="8">
        <v>580430</v>
      </c>
      <c r="B2579" s="27">
        <v>580430</v>
      </c>
      <c r="C2579" s="27" t="e">
        <f>VLOOKUP(B2579,[1]Sheet1!$C$4:$G$287,5,0)</f>
        <v>#N/A</v>
      </c>
      <c r="D2579" s="27"/>
      <c r="E2579" s="31" t="s">
        <v>7151</v>
      </c>
      <c r="F2579" s="34"/>
      <c r="G2579" s="34"/>
      <c r="H2579" s="12" t="s">
        <v>162</v>
      </c>
      <c r="I2579" s="5" t="s">
        <v>2527</v>
      </c>
      <c r="J2579" s="5" t="s">
        <v>2528</v>
      </c>
      <c r="K2579" s="2">
        <v>580430</v>
      </c>
      <c r="L2579" s="7" t="s">
        <v>80</v>
      </c>
      <c r="M2579" s="6">
        <v>13</v>
      </c>
      <c r="N2579" s="13" t="s">
        <v>5707</v>
      </c>
      <c r="O2579" s="13" t="s">
        <v>48</v>
      </c>
      <c r="P2579" s="13" t="s">
        <v>5708</v>
      </c>
      <c r="Q2579" s="13" t="s">
        <v>5381</v>
      </c>
      <c r="R2579" s="13" t="s">
        <v>5383</v>
      </c>
      <c r="S2579" s="13" t="s">
        <v>5709</v>
      </c>
      <c r="T2579" s="13" t="s">
        <v>5709</v>
      </c>
      <c r="U2579" s="13" t="s">
        <v>5710</v>
      </c>
      <c r="V2579" s="13" t="s">
        <v>5711</v>
      </c>
      <c r="W2579" s="13" t="s">
        <v>5704</v>
      </c>
      <c r="X2579" s="21" t="s">
        <v>5678</v>
      </c>
      <c r="Y2579" s="18" t="s">
        <v>5705</v>
      </c>
      <c r="Z2579" s="17" t="s">
        <v>46</v>
      </c>
      <c r="AA2579" s="19" t="s">
        <v>46</v>
      </c>
      <c r="AB2579" s="23">
        <v>346</v>
      </c>
      <c r="AC2579" s="23">
        <v>30111</v>
      </c>
    </row>
    <row r="2580" spans="1:29" ht="252" hidden="1">
      <c r="A2580" s="8">
        <v>580500</v>
      </c>
      <c r="B2580" s="27">
        <v>580500</v>
      </c>
      <c r="C2580" s="27" t="e">
        <f>VLOOKUP(B2580,[1]Sheet1!$C$4:$G$287,5,0)</f>
        <v>#N/A</v>
      </c>
      <c r="D2580" s="27"/>
      <c r="E2580" s="31" t="s">
        <v>7151</v>
      </c>
      <c r="F2580" s="34"/>
      <c r="G2580" s="34"/>
      <c r="H2580" s="12" t="s">
        <v>162</v>
      </c>
      <c r="I2580" s="5" t="s">
        <v>2529</v>
      </c>
      <c r="J2580" s="5" t="s">
        <v>2530</v>
      </c>
      <c r="K2580" s="2">
        <v>580500</v>
      </c>
      <c r="L2580" s="7" t="s">
        <v>80</v>
      </c>
      <c r="M2580" s="6">
        <v>8</v>
      </c>
      <c r="N2580" s="13" t="s">
        <v>5707</v>
      </c>
      <c r="O2580" s="13" t="s">
        <v>48</v>
      </c>
      <c r="P2580" s="13" t="s">
        <v>5708</v>
      </c>
      <c r="Q2580" s="13" t="s">
        <v>5381</v>
      </c>
      <c r="R2580" s="13" t="s">
        <v>5383</v>
      </c>
      <c r="S2580" s="13" t="s">
        <v>48</v>
      </c>
      <c r="T2580" s="13" t="s">
        <v>48</v>
      </c>
      <c r="U2580" s="13" t="s">
        <v>5710</v>
      </c>
      <c r="V2580" s="13" t="s">
        <v>5711</v>
      </c>
      <c r="W2580" s="13" t="s">
        <v>5704</v>
      </c>
      <c r="X2580" s="21" t="s">
        <v>5678</v>
      </c>
      <c r="Y2580" s="18" t="s">
        <v>5705</v>
      </c>
      <c r="Z2580" s="17" t="s">
        <v>46</v>
      </c>
      <c r="AA2580" s="19" t="s">
        <v>46</v>
      </c>
      <c r="AB2580" s="23">
        <v>52742</v>
      </c>
      <c r="AC2580" s="23">
        <v>92128</v>
      </c>
    </row>
    <row r="2581" spans="1:29" ht="409.5" hidden="1">
      <c r="A2581" s="8">
        <v>580610</v>
      </c>
      <c r="B2581" s="27">
        <v>580610</v>
      </c>
      <c r="C2581" s="27" t="e">
        <f>VLOOKUP(B2581,[1]Sheet1!$C$4:$G$287,5,0)</f>
        <v>#N/A</v>
      </c>
      <c r="D2581" s="27"/>
      <c r="E2581" s="31" t="s">
        <v>7151</v>
      </c>
      <c r="F2581" s="34"/>
      <c r="G2581" s="34"/>
      <c r="H2581" s="12" t="s">
        <v>162</v>
      </c>
      <c r="I2581" s="5" t="s">
        <v>2531</v>
      </c>
      <c r="J2581" s="5" t="s">
        <v>2532</v>
      </c>
      <c r="K2581" s="2">
        <v>580610</v>
      </c>
      <c r="L2581" s="7" t="s">
        <v>80</v>
      </c>
      <c r="M2581" s="6">
        <v>8</v>
      </c>
      <c r="N2581" s="13" t="s">
        <v>5707</v>
      </c>
      <c r="O2581" s="13" t="s">
        <v>48</v>
      </c>
      <c r="P2581" s="13" t="s">
        <v>5708</v>
      </c>
      <c r="Q2581" s="13" t="s">
        <v>5381</v>
      </c>
      <c r="R2581" s="13" t="s">
        <v>5383</v>
      </c>
      <c r="S2581" s="13" t="s">
        <v>5709</v>
      </c>
      <c r="T2581" s="13" t="s">
        <v>5709</v>
      </c>
      <c r="U2581" s="13" t="s">
        <v>5710</v>
      </c>
      <c r="V2581" s="13" t="s">
        <v>5711</v>
      </c>
      <c r="W2581" s="13" t="s">
        <v>5704</v>
      </c>
      <c r="X2581" s="21" t="s">
        <v>5678</v>
      </c>
      <c r="Y2581" s="18" t="s">
        <v>5705</v>
      </c>
      <c r="Z2581" s="17" t="s">
        <v>46</v>
      </c>
      <c r="AA2581" s="19" t="s">
        <v>46</v>
      </c>
      <c r="AB2581" s="23">
        <v>3623186</v>
      </c>
      <c r="AC2581" s="23">
        <v>2707535</v>
      </c>
    </row>
    <row r="2582" spans="1:29" ht="409.5" hidden="1">
      <c r="A2582" s="8">
        <v>580620</v>
      </c>
      <c r="B2582" s="27">
        <v>580620</v>
      </c>
      <c r="C2582" s="27" t="e">
        <f>VLOOKUP(B2582,[1]Sheet1!$C$4:$G$287,5,0)</f>
        <v>#N/A</v>
      </c>
      <c r="D2582" s="27"/>
      <c r="E2582" s="31" t="s">
        <v>7151</v>
      </c>
      <c r="F2582" s="34"/>
      <c r="G2582" s="34"/>
      <c r="H2582" s="12" t="s">
        <v>162</v>
      </c>
      <c r="I2582" s="5" t="s">
        <v>2533</v>
      </c>
      <c r="J2582" s="5" t="s">
        <v>2534</v>
      </c>
      <c r="K2582" s="2">
        <v>580620</v>
      </c>
      <c r="L2582" s="7" t="s">
        <v>80</v>
      </c>
      <c r="M2582" s="6">
        <v>8</v>
      </c>
      <c r="N2582" s="13" t="s">
        <v>5707</v>
      </c>
      <c r="O2582" s="13" t="s">
        <v>48</v>
      </c>
      <c r="P2582" s="13" t="s">
        <v>5708</v>
      </c>
      <c r="Q2582" s="13" t="s">
        <v>5381</v>
      </c>
      <c r="R2582" s="13" t="s">
        <v>5383</v>
      </c>
      <c r="S2582" s="13" t="s">
        <v>5709</v>
      </c>
      <c r="T2582" s="13" t="s">
        <v>5709</v>
      </c>
      <c r="U2582" s="13" t="s">
        <v>5710</v>
      </c>
      <c r="V2582" s="13" t="s">
        <v>5711</v>
      </c>
      <c r="W2582" s="13" t="s">
        <v>5704</v>
      </c>
      <c r="X2582" s="21" t="s">
        <v>5678</v>
      </c>
      <c r="Y2582" s="18" t="s">
        <v>5705</v>
      </c>
      <c r="Z2582" s="17" t="s">
        <v>46</v>
      </c>
      <c r="AA2582" s="19" t="s">
        <v>46</v>
      </c>
      <c r="AB2582" s="23">
        <v>15394660</v>
      </c>
      <c r="AC2582" s="23">
        <v>1158434</v>
      </c>
    </row>
    <row r="2583" spans="1:29" ht="409.5" hidden="1">
      <c r="A2583" s="8">
        <v>580631</v>
      </c>
      <c r="B2583" s="27">
        <v>580631</v>
      </c>
      <c r="C2583" s="27" t="e">
        <f>VLOOKUP(B2583,[1]Sheet1!$C$4:$G$287,5,0)</f>
        <v>#N/A</v>
      </c>
      <c r="D2583" s="27"/>
      <c r="E2583" s="31" t="s">
        <v>7151</v>
      </c>
      <c r="F2583" s="34"/>
      <c r="G2583" s="34"/>
      <c r="H2583" s="12" t="s">
        <v>162</v>
      </c>
      <c r="I2583" s="5" t="s">
        <v>2462</v>
      </c>
      <c r="J2583" s="5" t="s">
        <v>2463</v>
      </c>
      <c r="K2583" s="2">
        <v>580631</v>
      </c>
      <c r="L2583" s="7" t="s">
        <v>80</v>
      </c>
      <c r="M2583" s="6">
        <v>8</v>
      </c>
      <c r="N2583" s="13" t="s">
        <v>5707</v>
      </c>
      <c r="O2583" s="13" t="s">
        <v>48</v>
      </c>
      <c r="P2583" s="13" t="s">
        <v>5708</v>
      </c>
      <c r="Q2583" s="13" t="s">
        <v>5381</v>
      </c>
      <c r="R2583" s="13" t="s">
        <v>5383</v>
      </c>
      <c r="S2583" s="13" t="s">
        <v>5709</v>
      </c>
      <c r="T2583" s="13" t="s">
        <v>5709</v>
      </c>
      <c r="U2583" s="13" t="s">
        <v>5710</v>
      </c>
      <c r="V2583" s="13" t="s">
        <v>5711</v>
      </c>
      <c r="W2583" s="13" t="s">
        <v>5704</v>
      </c>
      <c r="X2583" s="21" t="s">
        <v>5678</v>
      </c>
      <c r="Y2583" s="18" t="s">
        <v>5705</v>
      </c>
      <c r="Z2583" s="17" t="s">
        <v>46</v>
      </c>
      <c r="AA2583" s="19" t="s">
        <v>46</v>
      </c>
      <c r="AB2583" s="23">
        <v>1224201</v>
      </c>
      <c r="AC2583" s="23">
        <v>1097444</v>
      </c>
    </row>
    <row r="2584" spans="1:29" ht="409.5" hidden="1">
      <c r="A2584" s="8">
        <v>580632</v>
      </c>
      <c r="B2584" s="27">
        <v>580632</v>
      </c>
      <c r="C2584" s="27" t="e">
        <f>VLOOKUP(B2584,[1]Sheet1!$C$4:$G$287,5,0)</f>
        <v>#N/A</v>
      </c>
      <c r="D2584" s="27"/>
      <c r="E2584" s="31" t="s">
        <v>7151</v>
      </c>
      <c r="F2584" s="34"/>
      <c r="G2584" s="34"/>
      <c r="H2584" s="12" t="s">
        <v>162</v>
      </c>
      <c r="I2584" s="5" t="s">
        <v>2464</v>
      </c>
      <c r="J2584" s="5" t="s">
        <v>2465</v>
      </c>
      <c r="K2584" s="2">
        <v>580632</v>
      </c>
      <c r="L2584" s="7" t="s">
        <v>80</v>
      </c>
      <c r="M2584" s="6">
        <v>8</v>
      </c>
      <c r="N2584" s="13" t="s">
        <v>5707</v>
      </c>
      <c r="O2584" s="13" t="s">
        <v>48</v>
      </c>
      <c r="P2584" s="13" t="s">
        <v>5708</v>
      </c>
      <c r="Q2584" s="13" t="s">
        <v>5381</v>
      </c>
      <c r="R2584" s="13" t="s">
        <v>5383</v>
      </c>
      <c r="S2584" s="13" t="s">
        <v>5709</v>
      </c>
      <c r="T2584" s="13" t="s">
        <v>5709</v>
      </c>
      <c r="U2584" s="13" t="s">
        <v>5710</v>
      </c>
      <c r="V2584" s="13" t="s">
        <v>5711</v>
      </c>
      <c r="W2584" s="13" t="s">
        <v>5704</v>
      </c>
      <c r="X2584" s="21" t="s">
        <v>5678</v>
      </c>
      <c r="Y2584" s="18" t="s">
        <v>5705</v>
      </c>
      <c r="Z2584" s="17" t="s">
        <v>46</v>
      </c>
      <c r="AA2584" s="19" t="s">
        <v>46</v>
      </c>
      <c r="AB2584" s="23">
        <v>50604270</v>
      </c>
      <c r="AC2584" s="23">
        <v>14404064</v>
      </c>
    </row>
    <row r="2585" spans="1:29" ht="409.5" hidden="1">
      <c r="A2585" s="8">
        <v>580639</v>
      </c>
      <c r="B2585" s="27">
        <v>580639</v>
      </c>
      <c r="C2585" s="27" t="e">
        <f>VLOOKUP(B2585,[1]Sheet1!$C$4:$G$287,5,0)</f>
        <v>#N/A</v>
      </c>
      <c r="D2585" s="27"/>
      <c r="E2585" s="31" t="s">
        <v>7151</v>
      </c>
      <c r="F2585" s="34"/>
      <c r="G2585" s="34"/>
      <c r="H2585" s="12" t="s">
        <v>162</v>
      </c>
      <c r="I2585" s="5" t="s">
        <v>2472</v>
      </c>
      <c r="J2585" s="5" t="s">
        <v>2495</v>
      </c>
      <c r="K2585" s="2">
        <v>580639</v>
      </c>
      <c r="L2585" s="7" t="s">
        <v>80</v>
      </c>
      <c r="M2585" s="6">
        <v>8</v>
      </c>
      <c r="N2585" s="13" t="s">
        <v>5707</v>
      </c>
      <c r="O2585" s="13" t="s">
        <v>48</v>
      </c>
      <c r="P2585" s="13" t="s">
        <v>5708</v>
      </c>
      <c r="Q2585" s="13" t="s">
        <v>5381</v>
      </c>
      <c r="R2585" s="13" t="s">
        <v>5383</v>
      </c>
      <c r="S2585" s="13" t="s">
        <v>5709</v>
      </c>
      <c r="T2585" s="13" t="s">
        <v>5709</v>
      </c>
      <c r="U2585" s="13" t="s">
        <v>5710</v>
      </c>
      <c r="V2585" s="13" t="s">
        <v>5711</v>
      </c>
      <c r="W2585" s="13" t="s">
        <v>5704</v>
      </c>
      <c r="X2585" s="21" t="s">
        <v>5678</v>
      </c>
      <c r="Y2585" s="18" t="s">
        <v>5705</v>
      </c>
      <c r="Z2585" s="17" t="s">
        <v>46</v>
      </c>
      <c r="AA2585" s="19" t="s">
        <v>46</v>
      </c>
      <c r="AB2585" s="23">
        <v>292402</v>
      </c>
      <c r="AC2585" s="23">
        <v>7392284</v>
      </c>
    </row>
    <row r="2586" spans="1:29" ht="409.5" hidden="1">
      <c r="A2586" s="8">
        <v>580640</v>
      </c>
      <c r="B2586" s="27">
        <v>580640</v>
      </c>
      <c r="C2586" s="27" t="e">
        <f>VLOOKUP(B2586,[1]Sheet1!$C$4:$G$287,5,0)</f>
        <v>#N/A</v>
      </c>
      <c r="D2586" s="27"/>
      <c r="E2586" s="31" t="s">
        <v>7151</v>
      </c>
      <c r="F2586" s="34"/>
      <c r="G2586" s="34"/>
      <c r="H2586" s="12" t="s">
        <v>162</v>
      </c>
      <c r="I2586" s="5" t="s">
        <v>2535</v>
      </c>
      <c r="J2586" s="5" t="s">
        <v>2536</v>
      </c>
      <c r="K2586" s="2">
        <v>580640</v>
      </c>
      <c r="L2586" s="7" t="s">
        <v>80</v>
      </c>
      <c r="M2586" s="6">
        <v>8</v>
      </c>
      <c r="N2586" s="13" t="s">
        <v>5707</v>
      </c>
      <c r="O2586" s="13" t="s">
        <v>48</v>
      </c>
      <c r="P2586" s="13" t="s">
        <v>5708</v>
      </c>
      <c r="Q2586" s="13" t="s">
        <v>5381</v>
      </c>
      <c r="R2586" s="13" t="s">
        <v>5383</v>
      </c>
      <c r="S2586" s="13" t="s">
        <v>5709</v>
      </c>
      <c r="T2586" s="13" t="s">
        <v>5709</v>
      </c>
      <c r="U2586" s="13" t="s">
        <v>5710</v>
      </c>
      <c r="V2586" s="13" t="s">
        <v>5711</v>
      </c>
      <c r="W2586" s="13" t="s">
        <v>5704</v>
      </c>
      <c r="X2586" s="21" t="s">
        <v>5678</v>
      </c>
      <c r="Y2586" s="18" t="s">
        <v>5705</v>
      </c>
      <c r="Z2586" s="17" t="s">
        <v>46</v>
      </c>
      <c r="AA2586" s="19" t="s">
        <v>46</v>
      </c>
      <c r="AB2586" s="23">
        <v>150911</v>
      </c>
      <c r="AC2586" s="23">
        <v>433509</v>
      </c>
    </row>
    <row r="2587" spans="1:29" ht="409.5" hidden="1">
      <c r="A2587" s="8">
        <v>580710</v>
      </c>
      <c r="B2587" s="27">
        <v>580710</v>
      </c>
      <c r="C2587" s="27" t="e">
        <f>VLOOKUP(B2587,[1]Sheet1!$C$4:$G$287,5,0)</f>
        <v>#N/A</v>
      </c>
      <c r="D2587" s="27"/>
      <c r="E2587" s="31" t="s">
        <v>7151</v>
      </c>
      <c r="F2587" s="34"/>
      <c r="G2587" s="34"/>
      <c r="H2587" s="12" t="s">
        <v>162</v>
      </c>
      <c r="I2587" s="5" t="s">
        <v>2537</v>
      </c>
      <c r="J2587" s="5" t="s">
        <v>2538</v>
      </c>
      <c r="K2587" s="2">
        <v>580710</v>
      </c>
      <c r="L2587" s="7" t="s">
        <v>80</v>
      </c>
      <c r="M2587" s="6">
        <v>8</v>
      </c>
      <c r="N2587" s="13" t="s">
        <v>5707</v>
      </c>
      <c r="O2587" s="13" t="s">
        <v>48</v>
      </c>
      <c r="P2587" s="13" t="s">
        <v>5708</v>
      </c>
      <c r="Q2587" s="13" t="s">
        <v>5381</v>
      </c>
      <c r="R2587" s="13" t="s">
        <v>5383</v>
      </c>
      <c r="S2587" s="13" t="s">
        <v>5709</v>
      </c>
      <c r="T2587" s="13" t="s">
        <v>5709</v>
      </c>
      <c r="U2587" s="13" t="s">
        <v>5710</v>
      </c>
      <c r="V2587" s="13" t="s">
        <v>5711</v>
      </c>
      <c r="W2587" s="13" t="s">
        <v>5704</v>
      </c>
      <c r="X2587" s="21" t="s">
        <v>5678</v>
      </c>
      <c r="Y2587" s="18" t="s">
        <v>5705</v>
      </c>
      <c r="Z2587" s="17" t="s">
        <v>46</v>
      </c>
      <c r="AA2587" s="19" t="s">
        <v>46</v>
      </c>
      <c r="AB2587" s="23">
        <v>129964385</v>
      </c>
      <c r="AC2587" s="23">
        <v>3457046</v>
      </c>
    </row>
    <row r="2588" spans="1:29" ht="409.5" hidden="1">
      <c r="A2588" s="8">
        <v>580790</v>
      </c>
      <c r="B2588" s="27">
        <v>580790</v>
      </c>
      <c r="C2588" s="27" t="e">
        <f>VLOOKUP(B2588,[1]Sheet1!$C$4:$G$287,5,0)</f>
        <v>#N/A</v>
      </c>
      <c r="D2588" s="27"/>
      <c r="E2588" s="31" t="s">
        <v>7151</v>
      </c>
      <c r="F2588" s="34"/>
      <c r="G2588" s="34"/>
      <c r="H2588" s="12" t="s">
        <v>162</v>
      </c>
      <c r="I2588" s="5" t="s">
        <v>0</v>
      </c>
      <c r="J2588" s="5" t="s">
        <v>79</v>
      </c>
      <c r="K2588" s="2">
        <v>580790</v>
      </c>
      <c r="L2588" s="7" t="s">
        <v>80</v>
      </c>
      <c r="M2588" s="6">
        <v>8</v>
      </c>
      <c r="N2588" s="13" t="s">
        <v>5707</v>
      </c>
      <c r="O2588" s="13" t="s">
        <v>48</v>
      </c>
      <c r="P2588" s="13" t="s">
        <v>5708</v>
      </c>
      <c r="Q2588" s="13" t="s">
        <v>5381</v>
      </c>
      <c r="R2588" s="13" t="s">
        <v>5383</v>
      </c>
      <c r="S2588" s="13" t="s">
        <v>5709</v>
      </c>
      <c r="T2588" s="13" t="s">
        <v>5709</v>
      </c>
      <c r="U2588" s="13" t="s">
        <v>5710</v>
      </c>
      <c r="V2588" s="13" t="s">
        <v>5711</v>
      </c>
      <c r="W2588" s="13" t="s">
        <v>5704</v>
      </c>
      <c r="X2588" s="21" t="s">
        <v>5678</v>
      </c>
      <c r="Y2588" s="18" t="s">
        <v>5705</v>
      </c>
      <c r="Z2588" s="17" t="s">
        <v>46</v>
      </c>
      <c r="AA2588" s="19" t="s">
        <v>46</v>
      </c>
      <c r="AB2588" s="23">
        <v>22117643</v>
      </c>
      <c r="AC2588" s="23">
        <v>3454346</v>
      </c>
    </row>
    <row r="2589" spans="1:29" ht="409.5" hidden="1">
      <c r="A2589" s="8">
        <v>580810</v>
      </c>
      <c r="B2589" s="27">
        <v>580810</v>
      </c>
      <c r="C2589" s="27" t="e">
        <f>VLOOKUP(B2589,[1]Sheet1!$C$4:$G$287,5,0)</f>
        <v>#N/A</v>
      </c>
      <c r="D2589" s="27"/>
      <c r="E2589" s="31" t="s">
        <v>7151</v>
      </c>
      <c r="F2589" s="34"/>
      <c r="G2589" s="34"/>
      <c r="H2589" s="12" t="s">
        <v>162</v>
      </c>
      <c r="I2589" s="5" t="s">
        <v>2539</v>
      </c>
      <c r="J2589" s="5" t="s">
        <v>2540</v>
      </c>
      <c r="K2589" s="2">
        <v>580810</v>
      </c>
      <c r="L2589" s="7" t="s">
        <v>80</v>
      </c>
      <c r="M2589" s="6">
        <v>8</v>
      </c>
      <c r="N2589" s="13" t="s">
        <v>5707</v>
      </c>
      <c r="O2589" s="13" t="s">
        <v>48</v>
      </c>
      <c r="P2589" s="13" t="s">
        <v>5708</v>
      </c>
      <c r="Q2589" s="13" t="s">
        <v>5381</v>
      </c>
      <c r="R2589" s="13" t="s">
        <v>5383</v>
      </c>
      <c r="S2589" s="13" t="s">
        <v>5709</v>
      </c>
      <c r="T2589" s="13" t="s">
        <v>5709</v>
      </c>
      <c r="U2589" s="13" t="s">
        <v>5710</v>
      </c>
      <c r="V2589" s="13" t="s">
        <v>5711</v>
      </c>
      <c r="W2589" s="13" t="s">
        <v>5704</v>
      </c>
      <c r="X2589" s="21" t="s">
        <v>5678</v>
      </c>
      <c r="Y2589" s="18" t="s">
        <v>5705</v>
      </c>
      <c r="Z2589" s="17" t="s">
        <v>46</v>
      </c>
      <c r="AA2589" s="19" t="s">
        <v>46</v>
      </c>
      <c r="AB2589" s="23">
        <v>4577986</v>
      </c>
      <c r="AC2589" s="23">
        <v>2411498</v>
      </c>
    </row>
    <row r="2590" spans="1:29" ht="409.5" hidden="1">
      <c r="A2590" s="8">
        <v>580890</v>
      </c>
      <c r="B2590" s="27">
        <v>580890</v>
      </c>
      <c r="C2590" s="27" t="e">
        <f>VLOOKUP(B2590,[1]Sheet1!$C$4:$G$287,5,0)</f>
        <v>#N/A</v>
      </c>
      <c r="D2590" s="27"/>
      <c r="E2590" s="31" t="s">
        <v>7151</v>
      </c>
      <c r="F2590" s="34"/>
      <c r="G2590" s="34"/>
      <c r="H2590" s="12" t="s">
        <v>162</v>
      </c>
      <c r="I2590" s="5" t="s">
        <v>0</v>
      </c>
      <c r="J2590" s="5" t="s">
        <v>79</v>
      </c>
      <c r="K2590" s="2">
        <v>580890</v>
      </c>
      <c r="L2590" s="7" t="s">
        <v>80</v>
      </c>
      <c r="M2590" s="6">
        <v>8</v>
      </c>
      <c r="N2590" s="13" t="s">
        <v>5707</v>
      </c>
      <c r="O2590" s="13" t="s">
        <v>48</v>
      </c>
      <c r="P2590" s="13" t="s">
        <v>5708</v>
      </c>
      <c r="Q2590" s="13" t="s">
        <v>5381</v>
      </c>
      <c r="R2590" s="13" t="s">
        <v>5383</v>
      </c>
      <c r="S2590" s="13" t="s">
        <v>5709</v>
      </c>
      <c r="T2590" s="13" t="s">
        <v>5709</v>
      </c>
      <c r="U2590" s="13" t="s">
        <v>5710</v>
      </c>
      <c r="V2590" s="13" t="s">
        <v>5711</v>
      </c>
      <c r="W2590" s="13" t="s">
        <v>5704</v>
      </c>
      <c r="X2590" s="21" t="s">
        <v>5678</v>
      </c>
      <c r="Y2590" s="18" t="s">
        <v>5705</v>
      </c>
      <c r="Z2590" s="17" t="s">
        <v>46</v>
      </c>
      <c r="AA2590" s="19" t="s">
        <v>46</v>
      </c>
      <c r="AB2590" s="23">
        <v>290106</v>
      </c>
      <c r="AC2590" s="23">
        <v>2483312</v>
      </c>
    </row>
    <row r="2591" spans="1:29" ht="409.5" hidden="1">
      <c r="A2591" s="8">
        <v>580900</v>
      </c>
      <c r="B2591" s="27">
        <v>580900</v>
      </c>
      <c r="C2591" s="27" t="e">
        <f>VLOOKUP(B2591,[1]Sheet1!$C$4:$G$287,5,0)</f>
        <v>#N/A</v>
      </c>
      <c r="D2591" s="27"/>
      <c r="E2591" s="31" t="s">
        <v>7151</v>
      </c>
      <c r="F2591" s="34"/>
      <c r="G2591" s="34"/>
      <c r="H2591" s="12" t="s">
        <v>162</v>
      </c>
      <c r="I2591" s="5" t="s">
        <v>2541</v>
      </c>
      <c r="J2591" s="5" t="s">
        <v>2542</v>
      </c>
      <c r="K2591" s="2">
        <v>580900</v>
      </c>
      <c r="L2591" s="7" t="s">
        <v>80</v>
      </c>
      <c r="M2591" s="6">
        <v>8</v>
      </c>
      <c r="N2591" s="13" t="s">
        <v>5707</v>
      </c>
      <c r="O2591" s="13" t="s">
        <v>48</v>
      </c>
      <c r="P2591" s="13" t="s">
        <v>5708</v>
      </c>
      <c r="Q2591" s="13" t="s">
        <v>5381</v>
      </c>
      <c r="R2591" s="13" t="s">
        <v>5383</v>
      </c>
      <c r="S2591" s="13" t="s">
        <v>5709</v>
      </c>
      <c r="T2591" s="13" t="s">
        <v>5709</v>
      </c>
      <c r="U2591" s="13" t="s">
        <v>5710</v>
      </c>
      <c r="V2591" s="13" t="s">
        <v>5711</v>
      </c>
      <c r="W2591" s="13" t="s">
        <v>5704</v>
      </c>
      <c r="X2591" s="21" t="s">
        <v>5678</v>
      </c>
      <c r="Y2591" s="18" t="s">
        <v>5705</v>
      </c>
      <c r="Z2591" s="17" t="s">
        <v>46</v>
      </c>
      <c r="AA2591" s="19" t="s">
        <v>5612</v>
      </c>
      <c r="AB2591" s="23">
        <v>1593776</v>
      </c>
      <c r="AC2591" s="23">
        <v>203028</v>
      </c>
    </row>
    <row r="2592" spans="1:29" ht="252" hidden="1">
      <c r="A2592" s="8">
        <v>581010</v>
      </c>
      <c r="B2592" s="27">
        <v>581010</v>
      </c>
      <c r="C2592" s="27" t="e">
        <f>VLOOKUP(B2592,[1]Sheet1!$C$4:$G$287,5,0)</f>
        <v>#N/A</v>
      </c>
      <c r="D2592" s="27"/>
      <c r="E2592" s="31" t="s">
        <v>7151</v>
      </c>
      <c r="F2592" s="34"/>
      <c r="G2592" s="34"/>
      <c r="H2592" s="12" t="s">
        <v>162</v>
      </c>
      <c r="I2592" s="5" t="s">
        <v>2543</v>
      </c>
      <c r="J2592" s="5" t="s">
        <v>2544</v>
      </c>
      <c r="K2592" s="2">
        <v>581010</v>
      </c>
      <c r="L2592" s="7" t="s">
        <v>80</v>
      </c>
      <c r="M2592" s="6">
        <v>13</v>
      </c>
      <c r="N2592" s="13" t="s">
        <v>5707</v>
      </c>
      <c r="O2592" s="13" t="s">
        <v>48</v>
      </c>
      <c r="P2592" s="13" t="s">
        <v>5708</v>
      </c>
      <c r="Q2592" s="13" t="s">
        <v>50</v>
      </c>
      <c r="R2592" s="13" t="s">
        <v>5383</v>
      </c>
      <c r="S2592" s="13" t="s">
        <v>5714</v>
      </c>
      <c r="T2592" s="13" t="s">
        <v>5714</v>
      </c>
      <c r="U2592" s="13" t="s">
        <v>5710</v>
      </c>
      <c r="V2592" s="13" t="s">
        <v>5711</v>
      </c>
      <c r="W2592" s="13" t="s">
        <v>5704</v>
      </c>
      <c r="X2592" s="21" t="s">
        <v>5668</v>
      </c>
      <c r="Y2592" s="18" t="s">
        <v>5705</v>
      </c>
      <c r="Z2592" s="17" t="s">
        <v>48</v>
      </c>
      <c r="AA2592" s="19" t="s">
        <v>48</v>
      </c>
      <c r="AB2592" s="23">
        <v>4024709</v>
      </c>
      <c r="AC2592" s="23">
        <v>1095413</v>
      </c>
    </row>
    <row r="2593" spans="1:29" ht="252" hidden="1">
      <c r="A2593" s="8">
        <v>581091</v>
      </c>
      <c r="B2593" s="27">
        <v>581091</v>
      </c>
      <c r="C2593" s="27" t="e">
        <f>VLOOKUP(B2593,[1]Sheet1!$C$4:$G$287,5,0)</f>
        <v>#N/A</v>
      </c>
      <c r="D2593" s="27"/>
      <c r="E2593" s="31" t="s">
        <v>7151</v>
      </c>
      <c r="F2593" s="34"/>
      <c r="G2593" s="34"/>
      <c r="H2593" s="12" t="s">
        <v>162</v>
      </c>
      <c r="I2593" s="5" t="s">
        <v>2462</v>
      </c>
      <c r="J2593" s="5" t="s">
        <v>2463</v>
      </c>
      <c r="K2593" s="2">
        <v>581091</v>
      </c>
      <c r="L2593" s="7" t="s">
        <v>80</v>
      </c>
      <c r="M2593" s="6">
        <v>13</v>
      </c>
      <c r="N2593" s="13" t="s">
        <v>5707</v>
      </c>
      <c r="O2593" s="13" t="s">
        <v>48</v>
      </c>
      <c r="P2593" s="13" t="s">
        <v>5708</v>
      </c>
      <c r="Q2593" s="13" t="s">
        <v>50</v>
      </c>
      <c r="R2593" s="13" t="s">
        <v>5383</v>
      </c>
      <c r="S2593" s="13" t="s">
        <v>5714</v>
      </c>
      <c r="T2593" s="13" t="s">
        <v>5714</v>
      </c>
      <c r="U2593" s="13" t="s">
        <v>5710</v>
      </c>
      <c r="V2593" s="13" t="s">
        <v>5711</v>
      </c>
      <c r="W2593" s="13" t="s">
        <v>5704</v>
      </c>
      <c r="X2593" s="21" t="s">
        <v>5668</v>
      </c>
      <c r="Y2593" s="18" t="s">
        <v>5705</v>
      </c>
      <c r="Z2593" s="17" t="s">
        <v>48</v>
      </c>
      <c r="AA2593" s="19" t="s">
        <v>48</v>
      </c>
      <c r="AB2593" s="23">
        <v>8572649</v>
      </c>
      <c r="AC2593" s="23">
        <v>442870</v>
      </c>
    </row>
    <row r="2594" spans="1:29" ht="252" hidden="1">
      <c r="A2594" s="8">
        <v>581092</v>
      </c>
      <c r="B2594" s="27">
        <v>581092</v>
      </c>
      <c r="C2594" s="27" t="e">
        <f>VLOOKUP(B2594,[1]Sheet1!$C$4:$G$287,5,0)</f>
        <v>#N/A</v>
      </c>
      <c r="D2594" s="27"/>
      <c r="E2594" s="31" t="s">
        <v>7151</v>
      </c>
      <c r="F2594" s="34"/>
      <c r="G2594" s="34"/>
      <c r="H2594" s="12" t="s">
        <v>162</v>
      </c>
      <c r="I2594" s="5" t="s">
        <v>2464</v>
      </c>
      <c r="J2594" s="5" t="s">
        <v>2465</v>
      </c>
      <c r="K2594" s="2">
        <v>581092</v>
      </c>
      <c r="L2594" s="7" t="s">
        <v>80</v>
      </c>
      <c r="M2594" s="6">
        <v>13</v>
      </c>
      <c r="N2594" s="13" t="s">
        <v>5707</v>
      </c>
      <c r="O2594" s="13" t="s">
        <v>48</v>
      </c>
      <c r="P2594" s="13" t="s">
        <v>5708</v>
      </c>
      <c r="Q2594" s="13" t="s">
        <v>50</v>
      </c>
      <c r="R2594" s="13" t="s">
        <v>5383</v>
      </c>
      <c r="S2594" s="13" t="s">
        <v>5714</v>
      </c>
      <c r="T2594" s="13" t="s">
        <v>5714</v>
      </c>
      <c r="U2594" s="13" t="s">
        <v>5710</v>
      </c>
      <c r="V2594" s="13" t="s">
        <v>5711</v>
      </c>
      <c r="W2594" s="13" t="s">
        <v>5704</v>
      </c>
      <c r="X2594" s="21" t="s">
        <v>5668</v>
      </c>
      <c r="Y2594" s="18" t="s">
        <v>5705</v>
      </c>
      <c r="Z2594" s="17" t="s">
        <v>48</v>
      </c>
      <c r="AA2594" s="19" t="s">
        <v>48</v>
      </c>
      <c r="AB2594" s="23">
        <v>76785585</v>
      </c>
      <c r="AC2594" s="23">
        <v>18927952</v>
      </c>
    </row>
    <row r="2595" spans="1:29" ht="252" hidden="1">
      <c r="A2595" s="8">
        <v>581099</v>
      </c>
      <c r="B2595" s="27">
        <v>581099</v>
      </c>
      <c r="C2595" s="27" t="e">
        <f>VLOOKUP(B2595,[1]Sheet1!$C$4:$G$287,5,0)</f>
        <v>#N/A</v>
      </c>
      <c r="D2595" s="27"/>
      <c r="E2595" s="31" t="s">
        <v>7151</v>
      </c>
      <c r="F2595" s="34"/>
      <c r="G2595" s="34"/>
      <c r="H2595" s="12" t="s">
        <v>162</v>
      </c>
      <c r="I2595" s="5" t="s">
        <v>2472</v>
      </c>
      <c r="J2595" s="5" t="s">
        <v>2495</v>
      </c>
      <c r="K2595" s="2">
        <v>581099</v>
      </c>
      <c r="L2595" s="7" t="s">
        <v>80</v>
      </c>
      <c r="M2595" s="6">
        <v>13</v>
      </c>
      <c r="N2595" s="13" t="s">
        <v>5707</v>
      </c>
      <c r="O2595" s="13" t="s">
        <v>48</v>
      </c>
      <c r="P2595" s="13" t="s">
        <v>5708</v>
      </c>
      <c r="Q2595" s="13" t="s">
        <v>50</v>
      </c>
      <c r="R2595" s="13" t="s">
        <v>5383</v>
      </c>
      <c r="S2595" s="13" t="s">
        <v>5714</v>
      </c>
      <c r="T2595" s="13" t="s">
        <v>5714</v>
      </c>
      <c r="U2595" s="13" t="s">
        <v>5710</v>
      </c>
      <c r="V2595" s="13" t="s">
        <v>5711</v>
      </c>
      <c r="W2595" s="13" t="s">
        <v>5704</v>
      </c>
      <c r="X2595" s="21" t="s">
        <v>5668</v>
      </c>
      <c r="Y2595" s="18" t="s">
        <v>5705</v>
      </c>
      <c r="Z2595" s="17" t="s">
        <v>48</v>
      </c>
      <c r="AA2595" s="19" t="s">
        <v>48</v>
      </c>
      <c r="AB2595" s="23">
        <v>1172306</v>
      </c>
      <c r="AC2595" s="23">
        <v>326939</v>
      </c>
    </row>
    <row r="2596" spans="1:29" ht="409.5" hidden="1">
      <c r="A2596" s="8">
        <v>581100</v>
      </c>
      <c r="B2596" s="27">
        <v>581100</v>
      </c>
      <c r="C2596" s="27" t="e">
        <f>VLOOKUP(B2596,[1]Sheet1!$C$4:$G$287,5,0)</f>
        <v>#N/A</v>
      </c>
      <c r="D2596" s="27"/>
      <c r="E2596" s="31" t="s">
        <v>7151</v>
      </c>
      <c r="F2596" s="34"/>
      <c r="G2596" s="34"/>
      <c r="H2596" s="12" t="s">
        <v>162</v>
      </c>
      <c r="I2596" s="5" t="s">
        <v>2545</v>
      </c>
      <c r="J2596" s="5" t="s">
        <v>2546</v>
      </c>
      <c r="K2596" s="2">
        <v>581100</v>
      </c>
      <c r="L2596" s="7" t="s">
        <v>80</v>
      </c>
      <c r="M2596" s="6">
        <v>8</v>
      </c>
      <c r="N2596" s="13" t="s">
        <v>5707</v>
      </c>
      <c r="O2596" s="13" t="s">
        <v>48</v>
      </c>
      <c r="P2596" s="13" t="s">
        <v>5708</v>
      </c>
      <c r="Q2596" s="13" t="s">
        <v>50</v>
      </c>
      <c r="R2596" s="13" t="s">
        <v>5383</v>
      </c>
      <c r="S2596" s="13" t="s">
        <v>5709</v>
      </c>
      <c r="T2596" s="13" t="s">
        <v>5709</v>
      </c>
      <c r="U2596" s="13" t="s">
        <v>5710</v>
      </c>
      <c r="V2596" s="13" t="s">
        <v>5711</v>
      </c>
      <c r="W2596" s="13" t="s">
        <v>5704</v>
      </c>
      <c r="X2596" s="21" t="s">
        <v>5668</v>
      </c>
      <c r="Y2596" s="18" t="s">
        <v>5705</v>
      </c>
      <c r="Z2596" s="17" t="s">
        <v>48</v>
      </c>
      <c r="AA2596" s="19" t="s">
        <v>48</v>
      </c>
      <c r="AB2596" s="23">
        <v>3108178</v>
      </c>
      <c r="AC2596" s="23">
        <v>1918085</v>
      </c>
    </row>
    <row r="2597" spans="1:29" ht="180" hidden="1">
      <c r="A2597" s="8">
        <v>590110</v>
      </c>
      <c r="B2597" s="27">
        <v>590110</v>
      </c>
      <c r="C2597" s="27" t="e">
        <f>VLOOKUP(B2597,[1]Sheet1!$C$4:$G$287,5,0)</f>
        <v>#N/A</v>
      </c>
      <c r="D2597" s="27"/>
      <c r="E2597" s="31" t="s">
        <v>7151</v>
      </c>
      <c r="F2597" s="34"/>
      <c r="G2597" s="34"/>
      <c r="H2597" s="12" t="s">
        <v>162</v>
      </c>
      <c r="I2597" s="5" t="s">
        <v>2547</v>
      </c>
      <c r="J2597" s="5" t="s">
        <v>2548</v>
      </c>
      <c r="K2597" s="2">
        <v>590110</v>
      </c>
      <c r="L2597" s="7" t="s">
        <v>80</v>
      </c>
      <c r="M2597" s="6">
        <v>8</v>
      </c>
      <c r="N2597" s="13" t="s">
        <v>46</v>
      </c>
      <c r="O2597" s="13" t="s">
        <v>48</v>
      </c>
      <c r="P2597" s="13" t="s">
        <v>48</v>
      </c>
      <c r="Q2597" s="13" t="s">
        <v>5381</v>
      </c>
      <c r="R2597" s="13" t="s">
        <v>5383</v>
      </c>
      <c r="S2597" s="13" t="s">
        <v>5715</v>
      </c>
      <c r="T2597" s="13" t="s">
        <v>5715</v>
      </c>
      <c r="U2597" s="13" t="s">
        <v>5710</v>
      </c>
      <c r="V2597" s="13" t="s">
        <v>5716</v>
      </c>
      <c r="W2597" s="13" t="s">
        <v>5704</v>
      </c>
      <c r="X2597" s="21" t="s">
        <v>5678</v>
      </c>
      <c r="Y2597" s="18" t="s">
        <v>5717</v>
      </c>
      <c r="Z2597" s="17" t="s">
        <v>46</v>
      </c>
      <c r="AA2597" s="19" t="s">
        <v>46</v>
      </c>
      <c r="AB2597" s="23">
        <v>4440376</v>
      </c>
      <c r="AC2597" s="23">
        <v>182898</v>
      </c>
    </row>
    <row r="2598" spans="1:29" ht="180" hidden="1">
      <c r="A2598" s="8">
        <v>590190</v>
      </c>
      <c r="B2598" s="27">
        <v>590190</v>
      </c>
      <c r="C2598" s="27" t="e">
        <f>VLOOKUP(B2598,[1]Sheet1!$C$4:$G$287,5,0)</f>
        <v>#N/A</v>
      </c>
      <c r="D2598" s="27"/>
      <c r="E2598" s="31" t="s">
        <v>7151</v>
      </c>
      <c r="F2598" s="34"/>
      <c r="G2598" s="34"/>
      <c r="H2598" s="12" t="s">
        <v>162</v>
      </c>
      <c r="I2598" s="5" t="s">
        <v>0</v>
      </c>
      <c r="J2598" s="5" t="s">
        <v>79</v>
      </c>
      <c r="K2598" s="2">
        <v>590190</v>
      </c>
      <c r="L2598" s="7" t="s">
        <v>80</v>
      </c>
      <c r="M2598" s="6">
        <v>8</v>
      </c>
      <c r="N2598" s="13" t="s">
        <v>46</v>
      </c>
      <c r="O2598" s="13" t="s">
        <v>48</v>
      </c>
      <c r="P2598" s="13" t="s">
        <v>48</v>
      </c>
      <c r="Q2598" s="13" t="s">
        <v>5381</v>
      </c>
      <c r="R2598" s="13" t="s">
        <v>5383</v>
      </c>
      <c r="S2598" s="13" t="s">
        <v>5715</v>
      </c>
      <c r="T2598" s="13" t="s">
        <v>5715</v>
      </c>
      <c r="U2598" s="13" t="s">
        <v>5710</v>
      </c>
      <c r="V2598" s="13" t="s">
        <v>5716</v>
      </c>
      <c r="W2598" s="13" t="s">
        <v>5704</v>
      </c>
      <c r="X2598" s="21" t="s">
        <v>5678</v>
      </c>
      <c r="Y2598" s="18" t="s">
        <v>5717</v>
      </c>
      <c r="Z2598" s="17" t="s">
        <v>46</v>
      </c>
      <c r="AA2598" s="19" t="s">
        <v>46</v>
      </c>
      <c r="AB2598" s="23">
        <v>826446</v>
      </c>
      <c r="AC2598" s="23">
        <v>2311956</v>
      </c>
    </row>
    <row r="2599" spans="1:29" ht="180" hidden="1">
      <c r="A2599" s="8">
        <v>590210</v>
      </c>
      <c r="B2599" s="27">
        <v>590210</v>
      </c>
      <c r="C2599" s="27" t="e">
        <f>VLOOKUP(B2599,[1]Sheet1!$C$4:$G$287,5,0)</f>
        <v>#N/A</v>
      </c>
      <c r="D2599" s="27"/>
      <c r="E2599" s="31" t="s">
        <v>7151</v>
      </c>
      <c r="F2599" s="34"/>
      <c r="G2599" s="34"/>
      <c r="H2599" s="12" t="s">
        <v>162</v>
      </c>
      <c r="I2599" s="5" t="s">
        <v>2392</v>
      </c>
      <c r="J2599" s="5" t="s">
        <v>2549</v>
      </c>
      <c r="K2599" s="2">
        <v>590210</v>
      </c>
      <c r="L2599" s="7" t="s">
        <v>80</v>
      </c>
      <c r="M2599" s="6">
        <v>8</v>
      </c>
      <c r="N2599" s="13" t="s">
        <v>48</v>
      </c>
      <c r="O2599" s="13" t="s">
        <v>48</v>
      </c>
      <c r="P2599" s="13" t="s">
        <v>48</v>
      </c>
      <c r="Q2599" s="13" t="s">
        <v>5381</v>
      </c>
      <c r="R2599" s="13" t="s">
        <v>5383</v>
      </c>
      <c r="S2599" s="13" t="s">
        <v>5718</v>
      </c>
      <c r="T2599" s="13" t="s">
        <v>5718</v>
      </c>
      <c r="U2599" s="13" t="s">
        <v>5719</v>
      </c>
      <c r="V2599" s="13" t="s">
        <v>5720</v>
      </c>
      <c r="W2599" s="13" t="s">
        <v>5721</v>
      </c>
      <c r="X2599" s="21" t="s">
        <v>5678</v>
      </c>
      <c r="Y2599" s="18" t="s">
        <v>5717</v>
      </c>
      <c r="Z2599" s="17" t="s">
        <v>46</v>
      </c>
      <c r="AA2599" s="19" t="s">
        <v>46</v>
      </c>
      <c r="AB2599" s="23">
        <v>26654309</v>
      </c>
      <c r="AC2599" s="23">
        <v>61032452</v>
      </c>
    </row>
    <row r="2600" spans="1:29" ht="180" hidden="1">
      <c r="A2600" s="8">
        <v>590220</v>
      </c>
      <c r="B2600" s="27">
        <v>590220</v>
      </c>
      <c r="C2600" s="27" t="e">
        <f>VLOOKUP(B2600,[1]Sheet1!$C$4:$G$287,5,0)</f>
        <v>#N/A</v>
      </c>
      <c r="D2600" s="27"/>
      <c r="E2600" s="31" t="s">
        <v>7151</v>
      </c>
      <c r="F2600" s="34"/>
      <c r="G2600" s="34"/>
      <c r="H2600" s="12" t="s">
        <v>162</v>
      </c>
      <c r="I2600" s="5" t="s">
        <v>2378</v>
      </c>
      <c r="J2600" s="5" t="s">
        <v>2550</v>
      </c>
      <c r="K2600" s="2">
        <v>590220</v>
      </c>
      <c r="L2600" s="7" t="s">
        <v>80</v>
      </c>
      <c r="M2600" s="6">
        <v>8</v>
      </c>
      <c r="N2600" s="13" t="s">
        <v>48</v>
      </c>
      <c r="O2600" s="13" t="s">
        <v>48</v>
      </c>
      <c r="P2600" s="13" t="s">
        <v>48</v>
      </c>
      <c r="Q2600" s="13" t="s">
        <v>5381</v>
      </c>
      <c r="R2600" s="13" t="s">
        <v>5383</v>
      </c>
      <c r="S2600" s="13" t="s">
        <v>5718</v>
      </c>
      <c r="T2600" s="13" t="s">
        <v>5718</v>
      </c>
      <c r="U2600" s="13" t="s">
        <v>5719</v>
      </c>
      <c r="V2600" s="13" t="s">
        <v>5720</v>
      </c>
      <c r="W2600" s="13" t="s">
        <v>5721</v>
      </c>
      <c r="X2600" s="21" t="s">
        <v>5678</v>
      </c>
      <c r="Y2600" s="18" t="s">
        <v>5717</v>
      </c>
      <c r="Z2600" s="17" t="s">
        <v>46</v>
      </c>
      <c r="AA2600" s="19" t="s">
        <v>46</v>
      </c>
      <c r="AB2600" s="23">
        <v>239606212</v>
      </c>
      <c r="AC2600" s="23">
        <v>58304912</v>
      </c>
    </row>
    <row r="2601" spans="1:29" ht="180" hidden="1">
      <c r="A2601" s="8">
        <v>590290</v>
      </c>
      <c r="B2601" s="27">
        <v>590290</v>
      </c>
      <c r="C2601" s="27" t="e">
        <f>VLOOKUP(B2601,[1]Sheet1!$C$4:$G$287,5,0)</f>
        <v>#N/A</v>
      </c>
      <c r="D2601" s="27"/>
      <c r="E2601" s="31" t="s">
        <v>7151</v>
      </c>
      <c r="F2601" s="34"/>
      <c r="G2601" s="34"/>
      <c r="H2601" s="12" t="s">
        <v>162</v>
      </c>
      <c r="I2601" s="5" t="s">
        <v>0</v>
      </c>
      <c r="J2601" s="5" t="s">
        <v>79</v>
      </c>
      <c r="K2601" s="2">
        <v>590290</v>
      </c>
      <c r="L2601" s="7" t="s">
        <v>80</v>
      </c>
      <c r="M2601" s="6">
        <v>8</v>
      </c>
      <c r="N2601" s="13" t="s">
        <v>48</v>
      </c>
      <c r="O2601" s="13" t="s">
        <v>48</v>
      </c>
      <c r="P2601" s="13" t="s">
        <v>48</v>
      </c>
      <c r="Q2601" s="13" t="s">
        <v>5381</v>
      </c>
      <c r="R2601" s="13" t="s">
        <v>5383</v>
      </c>
      <c r="S2601" s="13" t="s">
        <v>5718</v>
      </c>
      <c r="T2601" s="13" t="s">
        <v>5718</v>
      </c>
      <c r="U2601" s="13" t="s">
        <v>5719</v>
      </c>
      <c r="V2601" s="13" t="s">
        <v>5720</v>
      </c>
      <c r="W2601" s="13" t="s">
        <v>5721</v>
      </c>
      <c r="X2601" s="21" t="s">
        <v>5678</v>
      </c>
      <c r="Y2601" s="18" t="s">
        <v>5717</v>
      </c>
      <c r="Z2601" s="17" t="s">
        <v>46</v>
      </c>
      <c r="AA2601" s="19" t="s">
        <v>46</v>
      </c>
      <c r="AB2601" s="23">
        <v>4466494</v>
      </c>
      <c r="AC2601" s="23">
        <v>4952655</v>
      </c>
    </row>
    <row r="2602" spans="1:29" ht="360" hidden="1">
      <c r="A2602" s="8">
        <v>590310</v>
      </c>
      <c r="B2602" s="27">
        <v>590310</v>
      </c>
      <c r="C2602" s="27" t="e">
        <f>VLOOKUP(B2602,[1]Sheet1!$C$4:$G$287,5,0)</f>
        <v>#N/A</v>
      </c>
      <c r="D2602" s="27"/>
      <c r="E2602" s="31" t="s">
        <v>7151</v>
      </c>
      <c r="F2602" s="34"/>
      <c r="G2602" s="34"/>
      <c r="H2602" s="12" t="s">
        <v>162</v>
      </c>
      <c r="I2602" s="5" t="s">
        <v>2551</v>
      </c>
      <c r="J2602" s="5" t="s">
        <v>2552</v>
      </c>
      <c r="K2602" s="2">
        <v>590310</v>
      </c>
      <c r="L2602" s="7" t="s">
        <v>80</v>
      </c>
      <c r="M2602" s="6">
        <v>10</v>
      </c>
      <c r="N2602" s="13" t="s">
        <v>46</v>
      </c>
      <c r="O2602" s="13" t="s">
        <v>48</v>
      </c>
      <c r="P2602" s="13" t="s">
        <v>5607</v>
      </c>
      <c r="Q2602" s="13" t="s">
        <v>5381</v>
      </c>
      <c r="R2602" s="13" t="s">
        <v>5383</v>
      </c>
      <c r="S2602" s="13" t="s">
        <v>5722</v>
      </c>
      <c r="T2602" s="13" t="s">
        <v>5722</v>
      </c>
      <c r="U2602" s="13" t="s">
        <v>5719</v>
      </c>
      <c r="V2602" s="13" t="s">
        <v>5716</v>
      </c>
      <c r="W2602" s="13" t="s">
        <v>5723</v>
      </c>
      <c r="X2602" s="21" t="s">
        <v>5678</v>
      </c>
      <c r="Y2602" s="18" t="s">
        <v>5724</v>
      </c>
      <c r="Z2602" s="17" t="s">
        <v>46</v>
      </c>
      <c r="AA2602" s="19" t="s">
        <v>46</v>
      </c>
      <c r="AB2602" s="23">
        <v>91443364</v>
      </c>
      <c r="AC2602" s="23">
        <v>13096479</v>
      </c>
    </row>
    <row r="2603" spans="1:29" ht="360" hidden="1">
      <c r="A2603" s="8">
        <v>590320</v>
      </c>
      <c r="B2603" s="27">
        <v>590320</v>
      </c>
      <c r="C2603" s="27" t="e">
        <f>VLOOKUP(B2603,[1]Sheet1!$C$4:$G$287,5,0)</f>
        <v>#N/A</v>
      </c>
      <c r="D2603" s="27"/>
      <c r="E2603" s="31" t="s">
        <v>7151</v>
      </c>
      <c r="F2603" s="34"/>
      <c r="G2603" s="34"/>
      <c r="H2603" s="12" t="s">
        <v>162</v>
      </c>
      <c r="I2603" s="5" t="s">
        <v>2553</v>
      </c>
      <c r="J2603" s="5" t="s">
        <v>1730</v>
      </c>
      <c r="K2603" s="2">
        <v>590320</v>
      </c>
      <c r="L2603" s="7" t="s">
        <v>80</v>
      </c>
      <c r="M2603" s="6">
        <v>10</v>
      </c>
      <c r="N2603" s="13" t="s">
        <v>46</v>
      </c>
      <c r="O2603" s="13" t="s">
        <v>48</v>
      </c>
      <c r="P2603" s="13" t="s">
        <v>5607</v>
      </c>
      <c r="Q2603" s="13" t="s">
        <v>5381</v>
      </c>
      <c r="R2603" s="13" t="s">
        <v>5383</v>
      </c>
      <c r="S2603" s="13" t="s">
        <v>5722</v>
      </c>
      <c r="T2603" s="13" t="s">
        <v>5722</v>
      </c>
      <c r="U2603" s="13" t="s">
        <v>5719</v>
      </c>
      <c r="V2603" s="13" t="s">
        <v>5716</v>
      </c>
      <c r="W2603" s="13" t="s">
        <v>5723</v>
      </c>
      <c r="X2603" s="21" t="s">
        <v>5678</v>
      </c>
      <c r="Y2603" s="18" t="s">
        <v>5724</v>
      </c>
      <c r="Z2603" s="17" t="s">
        <v>46</v>
      </c>
      <c r="AA2603" s="19" t="s">
        <v>46</v>
      </c>
      <c r="AB2603" s="23">
        <v>592733107</v>
      </c>
      <c r="AC2603" s="23">
        <v>58579202</v>
      </c>
    </row>
    <row r="2604" spans="1:29" ht="360" hidden="1">
      <c r="A2604" s="8">
        <v>590390</v>
      </c>
      <c r="B2604" s="27">
        <v>590390</v>
      </c>
      <c r="C2604" s="27" t="e">
        <f>VLOOKUP(B2604,[1]Sheet1!$C$4:$G$287,5,0)</f>
        <v>#N/A</v>
      </c>
      <c r="D2604" s="27"/>
      <c r="E2604" s="31" t="s">
        <v>7151</v>
      </c>
      <c r="F2604" s="34"/>
      <c r="G2604" s="34"/>
      <c r="H2604" s="12" t="s">
        <v>162</v>
      </c>
      <c r="I2604" s="5" t="s">
        <v>0</v>
      </c>
      <c r="J2604" s="5" t="s">
        <v>79</v>
      </c>
      <c r="K2604" s="2">
        <v>590390</v>
      </c>
      <c r="L2604" s="7" t="s">
        <v>80</v>
      </c>
      <c r="M2604" s="6">
        <v>10</v>
      </c>
      <c r="N2604" s="13" t="s">
        <v>46</v>
      </c>
      <c r="O2604" s="13" t="s">
        <v>48</v>
      </c>
      <c r="P2604" s="13" t="s">
        <v>5607</v>
      </c>
      <c r="Q2604" s="13" t="s">
        <v>5381</v>
      </c>
      <c r="R2604" s="13" t="s">
        <v>5383</v>
      </c>
      <c r="S2604" s="13" t="s">
        <v>5722</v>
      </c>
      <c r="T2604" s="13" t="s">
        <v>5722</v>
      </c>
      <c r="U2604" s="13" t="s">
        <v>5719</v>
      </c>
      <c r="V2604" s="13" t="s">
        <v>5716</v>
      </c>
      <c r="W2604" s="13" t="s">
        <v>5723</v>
      </c>
      <c r="X2604" s="21" t="s">
        <v>5678</v>
      </c>
      <c r="Y2604" s="18" t="s">
        <v>5724</v>
      </c>
      <c r="Z2604" s="17" t="s">
        <v>46</v>
      </c>
      <c r="AA2604" s="19" t="s">
        <v>46</v>
      </c>
      <c r="AB2604" s="23">
        <v>150569451</v>
      </c>
      <c r="AC2604" s="23">
        <v>51129549</v>
      </c>
    </row>
    <row r="2605" spans="1:29" ht="180" hidden="1">
      <c r="A2605" s="8">
        <v>590410</v>
      </c>
      <c r="B2605" s="27">
        <v>590410</v>
      </c>
      <c r="C2605" s="27" t="e">
        <f>VLOOKUP(B2605,[1]Sheet1!$C$4:$G$287,5,0)</f>
        <v>#N/A</v>
      </c>
      <c r="D2605" s="27"/>
      <c r="E2605" s="31" t="s">
        <v>7151</v>
      </c>
      <c r="F2605" s="34"/>
      <c r="G2605" s="34"/>
      <c r="H2605" s="12" t="s">
        <v>162</v>
      </c>
      <c r="I2605" s="5" t="s">
        <v>2554</v>
      </c>
      <c r="J2605" s="5" t="s">
        <v>2555</v>
      </c>
      <c r="K2605" s="2">
        <v>590410</v>
      </c>
      <c r="L2605" s="7" t="s">
        <v>80</v>
      </c>
      <c r="M2605" s="6">
        <v>8</v>
      </c>
      <c r="N2605" s="13" t="s">
        <v>46</v>
      </c>
      <c r="O2605" s="13" t="s">
        <v>48</v>
      </c>
      <c r="P2605" s="13" t="s">
        <v>48</v>
      </c>
      <c r="Q2605" s="13" t="s">
        <v>5381</v>
      </c>
      <c r="R2605" s="13" t="s">
        <v>5383</v>
      </c>
      <c r="S2605" s="13" t="s">
        <v>5715</v>
      </c>
      <c r="T2605" s="13" t="s">
        <v>5715</v>
      </c>
      <c r="U2605" s="13" t="s">
        <v>5719</v>
      </c>
      <c r="V2605" s="13" t="s">
        <v>5716</v>
      </c>
      <c r="W2605" s="13" t="s">
        <v>5704</v>
      </c>
      <c r="X2605" s="21" t="s">
        <v>5678</v>
      </c>
      <c r="Y2605" s="18" t="s">
        <v>5717</v>
      </c>
      <c r="Z2605" s="17" t="s">
        <v>46</v>
      </c>
      <c r="AA2605" s="19" t="s">
        <v>46</v>
      </c>
      <c r="AB2605" s="23">
        <v>31920</v>
      </c>
      <c r="AC2605" s="23">
        <v>2186267</v>
      </c>
    </row>
    <row r="2606" spans="1:29" ht="180" hidden="1">
      <c r="A2606" s="8">
        <v>590490</v>
      </c>
      <c r="B2606" s="27">
        <v>590490</v>
      </c>
      <c r="C2606" s="27" t="e">
        <f>VLOOKUP(B2606,[1]Sheet1!$C$4:$G$287,5,0)</f>
        <v>#N/A</v>
      </c>
      <c r="D2606" s="27"/>
      <c r="E2606" s="31" t="s">
        <v>7151</v>
      </c>
      <c r="F2606" s="34"/>
      <c r="G2606" s="34"/>
      <c r="H2606" s="12" t="s">
        <v>162</v>
      </c>
      <c r="I2606" s="5" t="s">
        <v>0</v>
      </c>
      <c r="J2606" s="5" t="s">
        <v>79</v>
      </c>
      <c r="K2606" s="2">
        <v>590490</v>
      </c>
      <c r="L2606" s="7" t="s">
        <v>80</v>
      </c>
      <c r="M2606" s="6">
        <v>8</v>
      </c>
      <c r="N2606" s="13" t="s">
        <v>46</v>
      </c>
      <c r="O2606" s="13" t="s">
        <v>48</v>
      </c>
      <c r="P2606" s="13" t="s">
        <v>48</v>
      </c>
      <c r="Q2606" s="13" t="s">
        <v>5381</v>
      </c>
      <c r="R2606" s="13" t="s">
        <v>5383</v>
      </c>
      <c r="S2606" s="13" t="s">
        <v>5715</v>
      </c>
      <c r="T2606" s="13" t="s">
        <v>5715</v>
      </c>
      <c r="U2606" s="13" t="s">
        <v>5719</v>
      </c>
      <c r="V2606" s="13" t="s">
        <v>5716</v>
      </c>
      <c r="W2606" s="13" t="s">
        <v>5704</v>
      </c>
      <c r="X2606" s="21" t="s">
        <v>5678</v>
      </c>
      <c r="Y2606" s="18" t="s">
        <v>5717</v>
      </c>
      <c r="Z2606" s="17" t="s">
        <v>46</v>
      </c>
      <c r="AA2606" s="19" t="s">
        <v>46</v>
      </c>
      <c r="AB2606" s="23">
        <v>1125784</v>
      </c>
      <c r="AC2606" s="23">
        <v>664774</v>
      </c>
    </row>
    <row r="2607" spans="1:29" ht="409.5" hidden="1">
      <c r="A2607" s="8">
        <v>590500</v>
      </c>
      <c r="B2607" s="27">
        <v>590500</v>
      </c>
      <c r="C2607" s="27" t="e">
        <f>VLOOKUP(B2607,[1]Sheet1!$C$4:$G$287,5,0)</f>
        <v>#N/A</v>
      </c>
      <c r="D2607" s="27"/>
      <c r="E2607" s="31" t="s">
        <v>7151</v>
      </c>
      <c r="F2607" s="34"/>
      <c r="G2607" s="34"/>
      <c r="H2607" s="12" t="s">
        <v>162</v>
      </c>
      <c r="I2607" s="5" t="s">
        <v>2556</v>
      </c>
      <c r="J2607" s="5" t="s">
        <v>2557</v>
      </c>
      <c r="K2607" s="2">
        <v>590500</v>
      </c>
      <c r="L2607" s="7" t="s">
        <v>80</v>
      </c>
      <c r="M2607" s="6">
        <v>8</v>
      </c>
      <c r="N2607" s="13" t="s">
        <v>46</v>
      </c>
      <c r="O2607" s="13" t="s">
        <v>48</v>
      </c>
      <c r="P2607" s="13" t="s">
        <v>5607</v>
      </c>
      <c r="Q2607" s="13" t="s">
        <v>5381</v>
      </c>
      <c r="R2607" s="13" t="s">
        <v>5383</v>
      </c>
      <c r="S2607" s="13" t="s">
        <v>5725</v>
      </c>
      <c r="T2607" s="13" t="s">
        <v>5725</v>
      </c>
      <c r="U2607" s="13" t="s">
        <v>5719</v>
      </c>
      <c r="V2607" s="13" t="s">
        <v>5716</v>
      </c>
      <c r="W2607" s="13" t="s">
        <v>5704</v>
      </c>
      <c r="X2607" s="21" t="s">
        <v>5678</v>
      </c>
      <c r="Y2607" s="18" t="s">
        <v>5717</v>
      </c>
      <c r="Z2607" s="17" t="s">
        <v>46</v>
      </c>
      <c r="AA2607" s="19" t="s">
        <v>46</v>
      </c>
      <c r="AB2607" s="23">
        <v>1438948</v>
      </c>
      <c r="AC2607" s="23">
        <v>404341</v>
      </c>
    </row>
    <row r="2608" spans="1:29" ht="409.5" hidden="1">
      <c r="A2608" s="8">
        <v>590610</v>
      </c>
      <c r="B2608" s="27">
        <v>590610</v>
      </c>
      <c r="C2608" s="27" t="e">
        <f>VLOOKUP(B2608,[1]Sheet1!$C$4:$G$287,5,0)</f>
        <v>#N/A</v>
      </c>
      <c r="D2608" s="27"/>
      <c r="E2608" s="31" t="s">
        <v>7151</v>
      </c>
      <c r="F2608" s="34"/>
      <c r="G2608" s="34"/>
      <c r="H2608" s="12" t="s">
        <v>162</v>
      </c>
      <c r="I2608" s="5" t="s">
        <v>2558</v>
      </c>
      <c r="J2608" s="5" t="s">
        <v>2559</v>
      </c>
      <c r="K2608" s="2">
        <v>590610</v>
      </c>
      <c r="L2608" s="7" t="s">
        <v>80</v>
      </c>
      <c r="M2608" s="6">
        <v>8</v>
      </c>
      <c r="N2608" s="13" t="s">
        <v>46</v>
      </c>
      <c r="O2608" s="13" t="s">
        <v>48</v>
      </c>
      <c r="P2608" s="13" t="s">
        <v>48</v>
      </c>
      <c r="Q2608" s="13" t="s">
        <v>5381</v>
      </c>
      <c r="R2608" s="13" t="s">
        <v>5383</v>
      </c>
      <c r="S2608" s="13" t="s">
        <v>5726</v>
      </c>
      <c r="T2608" s="13" t="s">
        <v>5726</v>
      </c>
      <c r="U2608" s="13" t="s">
        <v>5719</v>
      </c>
      <c r="V2608" s="13" t="s">
        <v>5716</v>
      </c>
      <c r="W2608" s="13" t="s">
        <v>5704</v>
      </c>
      <c r="X2608" s="21" t="s">
        <v>5678</v>
      </c>
      <c r="Y2608" s="18" t="s">
        <v>5717</v>
      </c>
      <c r="Z2608" s="17" t="s">
        <v>46</v>
      </c>
      <c r="AA2608" s="19" t="s">
        <v>46</v>
      </c>
      <c r="AB2608" s="23">
        <v>7740985</v>
      </c>
      <c r="AC2608" s="23">
        <v>2159811</v>
      </c>
    </row>
    <row r="2609" spans="1:29" ht="409.5" hidden="1">
      <c r="A2609" s="8">
        <v>590691</v>
      </c>
      <c r="B2609" s="27">
        <v>590691</v>
      </c>
      <c r="C2609" s="27" t="e">
        <f>VLOOKUP(B2609,[1]Sheet1!$C$4:$G$287,5,0)</f>
        <v>#N/A</v>
      </c>
      <c r="D2609" s="27"/>
      <c r="E2609" s="31" t="s">
        <v>7151</v>
      </c>
      <c r="F2609" s="34"/>
      <c r="G2609" s="34"/>
      <c r="H2609" s="12" t="s">
        <v>162</v>
      </c>
      <c r="I2609" s="5" t="s">
        <v>2560</v>
      </c>
      <c r="J2609" s="5" t="s">
        <v>2561</v>
      </c>
      <c r="K2609" s="2">
        <v>590691</v>
      </c>
      <c r="L2609" s="7" t="s">
        <v>80</v>
      </c>
      <c r="M2609" s="6">
        <v>8</v>
      </c>
      <c r="N2609" s="13" t="s">
        <v>46</v>
      </c>
      <c r="O2609" s="13" t="s">
        <v>48</v>
      </c>
      <c r="P2609" s="13" t="s">
        <v>48</v>
      </c>
      <c r="Q2609" s="13" t="s">
        <v>5381</v>
      </c>
      <c r="R2609" s="13" t="s">
        <v>5383</v>
      </c>
      <c r="S2609" s="13" t="s">
        <v>5726</v>
      </c>
      <c r="T2609" s="13" t="s">
        <v>5726</v>
      </c>
      <c r="U2609" s="13" t="s">
        <v>5719</v>
      </c>
      <c r="V2609" s="13" t="s">
        <v>5716</v>
      </c>
      <c r="W2609" s="13" t="s">
        <v>5704</v>
      </c>
      <c r="X2609" s="21" t="s">
        <v>5678</v>
      </c>
      <c r="Y2609" s="18" t="s">
        <v>5717</v>
      </c>
      <c r="Z2609" s="17" t="s">
        <v>46</v>
      </c>
      <c r="AA2609" s="19" t="s">
        <v>46</v>
      </c>
      <c r="AB2609" s="23">
        <v>1988539</v>
      </c>
      <c r="AC2609" s="23">
        <v>718358</v>
      </c>
    </row>
    <row r="2610" spans="1:29" ht="409.5" hidden="1">
      <c r="A2610" s="8">
        <v>590699</v>
      </c>
      <c r="B2610" s="27">
        <v>590699</v>
      </c>
      <c r="C2610" s="27" t="e">
        <f>VLOOKUP(B2610,[1]Sheet1!$C$4:$G$287,5,0)</f>
        <v>#N/A</v>
      </c>
      <c r="D2610" s="27"/>
      <c r="E2610" s="31" t="s">
        <v>7151</v>
      </c>
      <c r="F2610" s="34"/>
      <c r="G2610" s="34"/>
      <c r="H2610" s="12" t="s">
        <v>162</v>
      </c>
      <c r="I2610" s="5" t="s">
        <v>0</v>
      </c>
      <c r="J2610" s="5" t="s">
        <v>79</v>
      </c>
      <c r="K2610" s="2">
        <v>590699</v>
      </c>
      <c r="L2610" s="7" t="s">
        <v>80</v>
      </c>
      <c r="M2610" s="6">
        <v>8</v>
      </c>
      <c r="N2610" s="13" t="s">
        <v>46</v>
      </c>
      <c r="O2610" s="13" t="s">
        <v>48</v>
      </c>
      <c r="P2610" s="13" t="s">
        <v>48</v>
      </c>
      <c r="Q2610" s="13" t="s">
        <v>5381</v>
      </c>
      <c r="R2610" s="13" t="s">
        <v>5383</v>
      </c>
      <c r="S2610" s="13" t="s">
        <v>5726</v>
      </c>
      <c r="T2610" s="13" t="s">
        <v>5726</v>
      </c>
      <c r="U2610" s="13" t="s">
        <v>5719</v>
      </c>
      <c r="V2610" s="13" t="s">
        <v>5716</v>
      </c>
      <c r="W2610" s="13" t="s">
        <v>5704</v>
      </c>
      <c r="X2610" s="21" t="s">
        <v>5678</v>
      </c>
      <c r="Y2610" s="18" t="s">
        <v>5717</v>
      </c>
      <c r="Z2610" s="17" t="s">
        <v>46</v>
      </c>
      <c r="AA2610" s="19" t="s">
        <v>46</v>
      </c>
      <c r="AB2610" s="23">
        <v>5145922</v>
      </c>
      <c r="AC2610" s="23">
        <v>9477763</v>
      </c>
    </row>
    <row r="2611" spans="1:29" ht="360" hidden="1">
      <c r="A2611" s="8">
        <v>590700</v>
      </c>
      <c r="B2611" s="27">
        <v>590700</v>
      </c>
      <c r="C2611" s="27" t="e">
        <f>VLOOKUP(B2611,[1]Sheet1!$C$4:$G$287,5,0)</f>
        <v>#N/A</v>
      </c>
      <c r="D2611" s="27"/>
      <c r="E2611" s="31" t="s">
        <v>7151</v>
      </c>
      <c r="F2611" s="34"/>
      <c r="G2611" s="34"/>
      <c r="H2611" s="12" t="s">
        <v>162</v>
      </c>
      <c r="I2611" s="5" t="s">
        <v>2562</v>
      </c>
      <c r="J2611" s="5" t="s">
        <v>2563</v>
      </c>
      <c r="K2611" s="2">
        <v>590700</v>
      </c>
      <c r="L2611" s="7" t="s">
        <v>80</v>
      </c>
      <c r="M2611" s="6">
        <v>8</v>
      </c>
      <c r="N2611" s="13" t="s">
        <v>46</v>
      </c>
      <c r="O2611" s="13" t="s">
        <v>48</v>
      </c>
      <c r="P2611" s="13" t="s">
        <v>5607</v>
      </c>
      <c r="Q2611" s="13" t="s">
        <v>5381</v>
      </c>
      <c r="R2611" s="13" t="s">
        <v>5383</v>
      </c>
      <c r="S2611" s="13" t="s">
        <v>5722</v>
      </c>
      <c r="T2611" s="13" t="s">
        <v>5722</v>
      </c>
      <c r="U2611" s="13" t="s">
        <v>5719</v>
      </c>
      <c r="V2611" s="13" t="s">
        <v>5716</v>
      </c>
      <c r="W2611" s="13" t="s">
        <v>5704</v>
      </c>
      <c r="X2611" s="21" t="s">
        <v>5678</v>
      </c>
      <c r="Y2611" s="18" t="s">
        <v>5717</v>
      </c>
      <c r="Z2611" s="17" t="s">
        <v>46</v>
      </c>
      <c r="AA2611" s="19" t="s">
        <v>46</v>
      </c>
      <c r="AB2611" s="23">
        <v>38936315</v>
      </c>
      <c r="AC2611" s="23">
        <v>4616798</v>
      </c>
    </row>
    <row r="2612" spans="1:29" ht="180" hidden="1">
      <c r="A2612" s="8">
        <v>590800</v>
      </c>
      <c r="B2612" s="27">
        <v>590800</v>
      </c>
      <c r="C2612" s="27" t="e">
        <f>VLOOKUP(B2612,[1]Sheet1!$C$4:$G$287,5,0)</f>
        <v>#N/A</v>
      </c>
      <c r="D2612" s="27"/>
      <c r="E2612" s="31" t="s">
        <v>7151</v>
      </c>
      <c r="F2612" s="34"/>
      <c r="G2612" s="34"/>
      <c r="H2612" s="12" t="s">
        <v>162</v>
      </c>
      <c r="I2612" s="5" t="s">
        <v>2564</v>
      </c>
      <c r="J2612" s="5" t="s">
        <v>2565</v>
      </c>
      <c r="K2612" s="2">
        <v>590800</v>
      </c>
      <c r="L2612" s="7" t="s">
        <v>80</v>
      </c>
      <c r="M2612" s="6">
        <v>8</v>
      </c>
      <c r="N2612" s="13" t="s">
        <v>46</v>
      </c>
      <c r="O2612" s="13" t="s">
        <v>48</v>
      </c>
      <c r="P2612" s="13" t="s">
        <v>48</v>
      </c>
      <c r="Q2612" s="13" t="s">
        <v>5381</v>
      </c>
      <c r="R2612" s="13" t="s">
        <v>5383</v>
      </c>
      <c r="S2612" s="13" t="s">
        <v>5727</v>
      </c>
      <c r="T2612" s="13" t="s">
        <v>5727</v>
      </c>
      <c r="U2612" s="13" t="s">
        <v>5719</v>
      </c>
      <c r="V2612" s="13" t="s">
        <v>5716</v>
      </c>
      <c r="W2612" s="13" t="s">
        <v>5704</v>
      </c>
      <c r="X2612" s="21" t="s">
        <v>5678</v>
      </c>
      <c r="Y2612" s="18" t="s">
        <v>5717</v>
      </c>
      <c r="Z2612" s="17" t="s">
        <v>46</v>
      </c>
      <c r="AA2612" s="19" t="s">
        <v>46</v>
      </c>
      <c r="AB2612" s="23">
        <v>1798333</v>
      </c>
      <c r="AC2612" s="23">
        <v>369381</v>
      </c>
    </row>
    <row r="2613" spans="1:29" ht="409.5" hidden="1">
      <c r="A2613" s="8">
        <v>590900</v>
      </c>
      <c r="B2613" s="27">
        <v>590900</v>
      </c>
      <c r="C2613" s="27" t="e">
        <f>VLOOKUP(B2613,[1]Sheet1!$C$4:$G$287,5,0)</f>
        <v>#N/A</v>
      </c>
      <c r="D2613" s="27"/>
      <c r="E2613" s="31" t="s">
        <v>7151</v>
      </c>
      <c r="F2613" s="34"/>
      <c r="G2613" s="34"/>
      <c r="H2613" s="12" t="s">
        <v>162</v>
      </c>
      <c r="I2613" s="5" t="s">
        <v>2566</v>
      </c>
      <c r="J2613" s="5" t="s">
        <v>2567</v>
      </c>
      <c r="K2613" s="2">
        <v>590900</v>
      </c>
      <c r="L2613" s="7" t="s">
        <v>80</v>
      </c>
      <c r="M2613" s="6">
        <v>8</v>
      </c>
      <c r="N2613" s="13" t="s">
        <v>46</v>
      </c>
      <c r="O2613" s="13" t="s">
        <v>48</v>
      </c>
      <c r="P2613" s="13" t="s">
        <v>48</v>
      </c>
      <c r="Q2613" s="13" t="s">
        <v>5381</v>
      </c>
      <c r="R2613" s="13" t="s">
        <v>5383</v>
      </c>
      <c r="S2613" s="13" t="s">
        <v>5728</v>
      </c>
      <c r="T2613" s="13" t="s">
        <v>5728</v>
      </c>
      <c r="U2613" s="13" t="s">
        <v>5719</v>
      </c>
      <c r="V2613" s="13" t="s">
        <v>5729</v>
      </c>
      <c r="W2613" s="13" t="s">
        <v>5704</v>
      </c>
      <c r="X2613" s="21" t="s">
        <v>5678</v>
      </c>
      <c r="Y2613" s="18" t="s">
        <v>5717</v>
      </c>
      <c r="Z2613" s="17" t="s">
        <v>46</v>
      </c>
      <c r="AA2613" s="19" t="s">
        <v>46</v>
      </c>
      <c r="AB2613" s="23">
        <v>1129014</v>
      </c>
      <c r="AC2613" s="23">
        <v>7745758</v>
      </c>
    </row>
    <row r="2614" spans="1:29" ht="409.5" hidden="1">
      <c r="A2614" s="8">
        <v>591000</v>
      </c>
      <c r="B2614" s="27">
        <v>591000</v>
      </c>
      <c r="C2614" s="27" t="e">
        <f>VLOOKUP(B2614,[1]Sheet1!$C$4:$G$287,5,0)</f>
        <v>#N/A</v>
      </c>
      <c r="D2614" s="27"/>
      <c r="E2614" s="31" t="s">
        <v>7151</v>
      </c>
      <c r="F2614" s="34"/>
      <c r="G2614" s="34"/>
      <c r="H2614" s="12" t="s">
        <v>162</v>
      </c>
      <c r="I2614" s="5" t="s">
        <v>2568</v>
      </c>
      <c r="J2614" s="5" t="s">
        <v>2569</v>
      </c>
      <c r="K2614" s="2">
        <v>591000</v>
      </c>
      <c r="L2614" s="7" t="s">
        <v>80</v>
      </c>
      <c r="M2614" s="6">
        <v>8</v>
      </c>
      <c r="N2614" s="13" t="s">
        <v>48</v>
      </c>
      <c r="O2614" s="13" t="s">
        <v>48</v>
      </c>
      <c r="P2614" s="13" t="s">
        <v>48</v>
      </c>
      <c r="Q2614" s="13" t="s">
        <v>5381</v>
      </c>
      <c r="R2614" s="13" t="s">
        <v>5383</v>
      </c>
      <c r="S2614" s="13" t="s">
        <v>5728</v>
      </c>
      <c r="T2614" s="13" t="s">
        <v>5728</v>
      </c>
      <c r="U2614" s="13" t="s">
        <v>5719</v>
      </c>
      <c r="V2614" s="13" t="s">
        <v>5730</v>
      </c>
      <c r="W2614" s="13" t="s">
        <v>5704</v>
      </c>
      <c r="X2614" s="21" t="s">
        <v>5678</v>
      </c>
      <c r="Y2614" s="18" t="s">
        <v>5717</v>
      </c>
      <c r="Z2614" s="17" t="s">
        <v>46</v>
      </c>
      <c r="AA2614" s="19" t="s">
        <v>46</v>
      </c>
      <c r="AB2614" s="23">
        <v>2103953</v>
      </c>
      <c r="AC2614" s="23">
        <v>16344854</v>
      </c>
    </row>
    <row r="2615" spans="1:29" ht="409.5" hidden="1">
      <c r="A2615" s="8">
        <v>591110</v>
      </c>
      <c r="B2615" s="27">
        <v>591110</v>
      </c>
      <c r="C2615" s="27" t="e">
        <f>VLOOKUP(B2615,[1]Sheet1!$C$4:$G$287,5,0)</f>
        <v>#N/A</v>
      </c>
      <c r="D2615" s="27"/>
      <c r="E2615" s="31" t="s">
        <v>7151</v>
      </c>
      <c r="F2615" s="34"/>
      <c r="G2615" s="34"/>
      <c r="H2615" s="12" t="s">
        <v>162</v>
      </c>
      <c r="I2615" s="5" t="s">
        <v>2570</v>
      </c>
      <c r="J2615" s="5" t="s">
        <v>2571</v>
      </c>
      <c r="K2615" s="2">
        <v>591110</v>
      </c>
      <c r="L2615" s="7" t="s">
        <v>80</v>
      </c>
      <c r="M2615" s="6">
        <v>8</v>
      </c>
      <c r="N2615" s="13" t="s">
        <v>46</v>
      </c>
      <c r="O2615" s="13" t="s">
        <v>48</v>
      </c>
      <c r="P2615" s="13" t="s">
        <v>48</v>
      </c>
      <c r="Q2615" s="13" t="s">
        <v>5381</v>
      </c>
      <c r="R2615" s="13" t="s">
        <v>5383</v>
      </c>
      <c r="S2615" s="13" t="s">
        <v>5728</v>
      </c>
      <c r="T2615" s="13" t="s">
        <v>5728</v>
      </c>
      <c r="U2615" s="13" t="s">
        <v>5719</v>
      </c>
      <c r="V2615" s="13" t="s">
        <v>5716</v>
      </c>
      <c r="W2615" s="13" t="s">
        <v>5731</v>
      </c>
      <c r="X2615" s="21" t="s">
        <v>5678</v>
      </c>
      <c r="Y2615" s="18" t="s">
        <v>5717</v>
      </c>
      <c r="Z2615" s="17" t="s">
        <v>46</v>
      </c>
      <c r="AA2615" s="19" t="s">
        <v>46</v>
      </c>
      <c r="AB2615" s="23">
        <v>39096988</v>
      </c>
      <c r="AC2615" s="23">
        <v>2677747</v>
      </c>
    </row>
    <row r="2616" spans="1:29" ht="409.5" hidden="1">
      <c r="A2616" s="8">
        <v>591120</v>
      </c>
      <c r="B2616" s="27">
        <v>591120</v>
      </c>
      <c r="C2616" s="27" t="e">
        <f>VLOOKUP(B2616,[1]Sheet1!$C$4:$G$287,5,0)</f>
        <v>#N/A</v>
      </c>
      <c r="D2616" s="27"/>
      <c r="E2616" s="31" t="s">
        <v>7151</v>
      </c>
      <c r="F2616" s="34"/>
      <c r="G2616" s="34"/>
      <c r="H2616" s="12" t="s">
        <v>162</v>
      </c>
      <c r="I2616" s="5" t="s">
        <v>2572</v>
      </c>
      <c r="J2616" s="5" t="s">
        <v>2573</v>
      </c>
      <c r="K2616" s="2">
        <v>591120</v>
      </c>
      <c r="L2616" s="7" t="s">
        <v>80</v>
      </c>
      <c r="M2616" s="6">
        <v>8</v>
      </c>
      <c r="N2616" s="13" t="s">
        <v>46</v>
      </c>
      <c r="O2616" s="13" t="s">
        <v>48</v>
      </c>
      <c r="P2616" s="13" t="s">
        <v>48</v>
      </c>
      <c r="Q2616" s="13" t="s">
        <v>5381</v>
      </c>
      <c r="R2616" s="13" t="s">
        <v>5383</v>
      </c>
      <c r="S2616" s="13" t="s">
        <v>5728</v>
      </c>
      <c r="T2616" s="13" t="s">
        <v>5728</v>
      </c>
      <c r="U2616" s="13" t="s">
        <v>5719</v>
      </c>
      <c r="V2616" s="13" t="s">
        <v>5716</v>
      </c>
      <c r="W2616" s="13" t="s">
        <v>5731</v>
      </c>
      <c r="X2616" s="21" t="s">
        <v>5678</v>
      </c>
      <c r="Y2616" s="18" t="s">
        <v>5717</v>
      </c>
      <c r="Z2616" s="17" t="s">
        <v>46</v>
      </c>
      <c r="AA2616" s="19" t="s">
        <v>46</v>
      </c>
      <c r="AB2616" s="23">
        <v>3132816</v>
      </c>
      <c r="AC2616" s="23">
        <v>13202242</v>
      </c>
    </row>
    <row r="2617" spans="1:29" ht="409.5" hidden="1">
      <c r="A2617" s="8">
        <v>591131</v>
      </c>
      <c r="B2617" s="27">
        <v>591131</v>
      </c>
      <c r="C2617" s="27" t="e">
        <f>VLOOKUP(B2617,[1]Sheet1!$C$4:$G$287,5,0)</f>
        <v>#N/A</v>
      </c>
      <c r="D2617" s="27"/>
      <c r="E2617" s="31" t="s">
        <v>7151</v>
      </c>
      <c r="F2617" s="34"/>
      <c r="G2617" s="34"/>
      <c r="H2617" s="12" t="s">
        <v>162</v>
      </c>
      <c r="I2617" s="5" t="s">
        <v>2574</v>
      </c>
      <c r="J2617" s="5" t="s">
        <v>2575</v>
      </c>
      <c r="K2617" s="2">
        <v>591131</v>
      </c>
      <c r="L2617" s="7" t="s">
        <v>80</v>
      </c>
      <c r="M2617" s="6">
        <v>8</v>
      </c>
      <c r="N2617" s="13" t="s">
        <v>46</v>
      </c>
      <c r="O2617" s="13" t="s">
        <v>48</v>
      </c>
      <c r="P2617" s="13" t="s">
        <v>48</v>
      </c>
      <c r="Q2617" s="13" t="s">
        <v>5381</v>
      </c>
      <c r="R2617" s="13" t="s">
        <v>5383</v>
      </c>
      <c r="S2617" s="13" t="s">
        <v>5728</v>
      </c>
      <c r="T2617" s="13" t="s">
        <v>5728</v>
      </c>
      <c r="U2617" s="13" t="s">
        <v>5719</v>
      </c>
      <c r="V2617" s="13" t="s">
        <v>5716</v>
      </c>
      <c r="W2617" s="13" t="s">
        <v>5731</v>
      </c>
      <c r="X2617" s="21" t="s">
        <v>5678</v>
      </c>
      <c r="Y2617" s="18" t="s">
        <v>5717</v>
      </c>
      <c r="Z2617" s="17" t="s">
        <v>46</v>
      </c>
      <c r="AA2617" s="19" t="s">
        <v>46</v>
      </c>
      <c r="AB2617" s="23">
        <v>433556</v>
      </c>
      <c r="AC2617" s="23">
        <v>5995381</v>
      </c>
    </row>
    <row r="2618" spans="1:29" ht="409.5" hidden="1">
      <c r="A2618" s="8">
        <v>591132</v>
      </c>
      <c r="B2618" s="27">
        <v>591132</v>
      </c>
      <c r="C2618" s="27" t="e">
        <f>VLOOKUP(B2618,[1]Sheet1!$C$4:$G$287,5,0)</f>
        <v>#N/A</v>
      </c>
      <c r="D2618" s="27"/>
      <c r="E2618" s="31" t="s">
        <v>7151</v>
      </c>
      <c r="F2618" s="34"/>
      <c r="G2618" s="34"/>
      <c r="H2618" s="12" t="s">
        <v>162</v>
      </c>
      <c r="I2618" s="5" t="s">
        <v>2576</v>
      </c>
      <c r="J2618" s="5" t="s">
        <v>2577</v>
      </c>
      <c r="K2618" s="2">
        <v>591132</v>
      </c>
      <c r="L2618" s="7" t="s">
        <v>80</v>
      </c>
      <c r="M2618" s="6">
        <v>8</v>
      </c>
      <c r="N2618" s="13" t="s">
        <v>46</v>
      </c>
      <c r="O2618" s="13" t="s">
        <v>48</v>
      </c>
      <c r="P2618" s="13" t="s">
        <v>48</v>
      </c>
      <c r="Q2618" s="13" t="s">
        <v>5381</v>
      </c>
      <c r="R2618" s="13" t="s">
        <v>5383</v>
      </c>
      <c r="S2618" s="13" t="s">
        <v>5728</v>
      </c>
      <c r="T2618" s="13" t="s">
        <v>5728</v>
      </c>
      <c r="U2618" s="13" t="s">
        <v>5719</v>
      </c>
      <c r="V2618" s="13" t="s">
        <v>5716</v>
      </c>
      <c r="W2618" s="13" t="s">
        <v>5731</v>
      </c>
      <c r="X2618" s="21" t="s">
        <v>5678</v>
      </c>
      <c r="Y2618" s="18" t="s">
        <v>5717</v>
      </c>
      <c r="Z2618" s="17" t="s">
        <v>46</v>
      </c>
      <c r="AA2618" s="19" t="s">
        <v>46</v>
      </c>
      <c r="AB2618" s="23">
        <v>18151351</v>
      </c>
      <c r="AC2618" s="23">
        <v>32761659</v>
      </c>
    </row>
    <row r="2619" spans="1:29" ht="409.5" hidden="1">
      <c r="A2619" s="8">
        <v>591140</v>
      </c>
      <c r="B2619" s="27">
        <v>591140</v>
      </c>
      <c r="C2619" s="27" t="e">
        <f>VLOOKUP(B2619,[1]Sheet1!$C$4:$G$287,5,0)</f>
        <v>#N/A</v>
      </c>
      <c r="D2619" s="27"/>
      <c r="E2619" s="31" t="s">
        <v>7151</v>
      </c>
      <c r="F2619" s="34"/>
      <c r="G2619" s="34"/>
      <c r="H2619" s="12" t="s">
        <v>162</v>
      </c>
      <c r="I2619" s="5" t="s">
        <v>2578</v>
      </c>
      <c r="J2619" s="5" t="s">
        <v>2579</v>
      </c>
      <c r="K2619" s="2">
        <v>591140</v>
      </c>
      <c r="L2619" s="7" t="s">
        <v>80</v>
      </c>
      <c r="M2619" s="6">
        <v>8</v>
      </c>
      <c r="N2619" s="13" t="s">
        <v>46</v>
      </c>
      <c r="O2619" s="13" t="s">
        <v>48</v>
      </c>
      <c r="P2619" s="13" t="s">
        <v>48</v>
      </c>
      <c r="Q2619" s="13" t="s">
        <v>5381</v>
      </c>
      <c r="R2619" s="13" t="s">
        <v>5383</v>
      </c>
      <c r="S2619" s="13" t="s">
        <v>5728</v>
      </c>
      <c r="T2619" s="13" t="s">
        <v>5728</v>
      </c>
      <c r="U2619" s="13" t="s">
        <v>5719</v>
      </c>
      <c r="V2619" s="13" t="s">
        <v>5716</v>
      </c>
      <c r="W2619" s="13" t="s">
        <v>5731</v>
      </c>
      <c r="X2619" s="21" t="s">
        <v>5678</v>
      </c>
      <c r="Y2619" s="18" t="s">
        <v>5717</v>
      </c>
      <c r="Z2619" s="17" t="s">
        <v>46</v>
      </c>
      <c r="AA2619" s="19" t="s">
        <v>46</v>
      </c>
      <c r="AB2619" s="23">
        <v>2006366</v>
      </c>
      <c r="AC2619" s="23">
        <v>3412236</v>
      </c>
    </row>
    <row r="2620" spans="1:29" ht="409.5" hidden="1">
      <c r="A2620" s="8">
        <v>591190</v>
      </c>
      <c r="B2620" s="27">
        <v>591190</v>
      </c>
      <c r="C2620" s="27" t="e">
        <f>VLOOKUP(B2620,[1]Sheet1!$C$4:$G$287,5,0)</f>
        <v>#N/A</v>
      </c>
      <c r="D2620" s="27"/>
      <c r="E2620" s="31" t="s">
        <v>7151</v>
      </c>
      <c r="F2620" s="34"/>
      <c r="G2620" s="34"/>
      <c r="H2620" s="12" t="s">
        <v>162</v>
      </c>
      <c r="I2620" s="5" t="s">
        <v>0</v>
      </c>
      <c r="J2620" s="5" t="s">
        <v>79</v>
      </c>
      <c r="K2620" s="2">
        <v>591190</v>
      </c>
      <c r="L2620" s="7" t="s">
        <v>80</v>
      </c>
      <c r="M2620" s="6">
        <v>8</v>
      </c>
      <c r="N2620" s="13" t="s">
        <v>46</v>
      </c>
      <c r="O2620" s="13" t="s">
        <v>48</v>
      </c>
      <c r="P2620" s="13" t="s">
        <v>48</v>
      </c>
      <c r="Q2620" s="13" t="s">
        <v>5381</v>
      </c>
      <c r="R2620" s="13" t="s">
        <v>5383</v>
      </c>
      <c r="S2620" s="13" t="s">
        <v>5728</v>
      </c>
      <c r="T2620" s="13" t="s">
        <v>5728</v>
      </c>
      <c r="U2620" s="13" t="s">
        <v>5719</v>
      </c>
      <c r="V2620" s="13" t="s">
        <v>5716</v>
      </c>
      <c r="W2620" s="13" t="s">
        <v>5731</v>
      </c>
      <c r="X2620" s="21" t="s">
        <v>5678</v>
      </c>
      <c r="Y2620" s="18" t="s">
        <v>5717</v>
      </c>
      <c r="Z2620" s="17" t="s">
        <v>46</v>
      </c>
      <c r="AA2620" s="19" t="s">
        <v>46</v>
      </c>
      <c r="AB2620" s="23">
        <v>23777571</v>
      </c>
      <c r="AC2620" s="23">
        <v>46569517</v>
      </c>
    </row>
    <row r="2621" spans="1:29" ht="252" hidden="1">
      <c r="A2621" s="8">
        <v>600110</v>
      </c>
      <c r="B2621" s="27">
        <v>600110</v>
      </c>
      <c r="C2621" s="27" t="e">
        <f>VLOOKUP(B2621,[1]Sheet1!$C$4:$G$287,5,0)</f>
        <v>#N/A</v>
      </c>
      <c r="D2621" s="27"/>
      <c r="E2621" s="31" t="s">
        <v>7151</v>
      </c>
      <c r="F2621" s="34"/>
      <c r="G2621" s="34"/>
      <c r="H2621" s="12" t="s">
        <v>162</v>
      </c>
      <c r="I2621" s="5" t="s">
        <v>2580</v>
      </c>
      <c r="J2621" s="5" t="s">
        <v>2581</v>
      </c>
      <c r="K2621" s="2">
        <v>600110</v>
      </c>
      <c r="L2621" s="7" t="s">
        <v>80</v>
      </c>
      <c r="M2621" s="6">
        <v>10</v>
      </c>
      <c r="N2621" s="13" t="s">
        <v>5732</v>
      </c>
      <c r="O2621" s="13" t="s">
        <v>48</v>
      </c>
      <c r="P2621" s="13" t="s">
        <v>5607</v>
      </c>
      <c r="Q2621" s="13" t="s">
        <v>50</v>
      </c>
      <c r="R2621" s="13" t="s">
        <v>5383</v>
      </c>
      <c r="S2621" s="13" t="s">
        <v>5733</v>
      </c>
      <c r="T2621" s="13" t="s">
        <v>5733</v>
      </c>
      <c r="U2621" s="13" t="s">
        <v>5719</v>
      </c>
      <c r="V2621" s="13" t="s">
        <v>5734</v>
      </c>
      <c r="W2621" s="13" t="s">
        <v>5704</v>
      </c>
      <c r="X2621" s="21" t="s">
        <v>5668</v>
      </c>
      <c r="Y2621" s="18" t="s">
        <v>5735</v>
      </c>
      <c r="Z2621" s="17" t="s">
        <v>46</v>
      </c>
      <c r="AA2621" s="19" t="s">
        <v>5612</v>
      </c>
      <c r="AB2621" s="23">
        <v>47402970</v>
      </c>
      <c r="AC2621" s="23">
        <v>6349256</v>
      </c>
    </row>
    <row r="2622" spans="1:29" ht="252" hidden="1">
      <c r="A2622" s="8">
        <v>600121</v>
      </c>
      <c r="B2622" s="27">
        <v>600121</v>
      </c>
      <c r="C2622" s="27" t="e">
        <f>VLOOKUP(B2622,[1]Sheet1!$C$4:$G$287,5,0)</f>
        <v>#N/A</v>
      </c>
      <c r="D2622" s="27"/>
      <c r="E2622" s="31" t="s">
        <v>7151</v>
      </c>
      <c r="F2622" s="34"/>
      <c r="G2622" s="34"/>
      <c r="H2622" s="12" t="s">
        <v>162</v>
      </c>
      <c r="I2622" s="5" t="s">
        <v>2462</v>
      </c>
      <c r="J2622" s="5" t="s">
        <v>2463</v>
      </c>
      <c r="K2622" s="2">
        <v>600121</v>
      </c>
      <c r="L2622" s="7" t="s">
        <v>80</v>
      </c>
      <c r="M2622" s="6">
        <v>10</v>
      </c>
      <c r="N2622" s="13" t="s">
        <v>5732</v>
      </c>
      <c r="O2622" s="13" t="s">
        <v>48</v>
      </c>
      <c r="P2622" s="13" t="s">
        <v>5607</v>
      </c>
      <c r="Q2622" s="13" t="s">
        <v>50</v>
      </c>
      <c r="R2622" s="13" t="s">
        <v>5383</v>
      </c>
      <c r="S2622" s="13" t="s">
        <v>5733</v>
      </c>
      <c r="T2622" s="13" t="s">
        <v>5733</v>
      </c>
      <c r="U2622" s="13" t="s">
        <v>5719</v>
      </c>
      <c r="V2622" s="13" t="s">
        <v>5734</v>
      </c>
      <c r="W2622" s="13" t="s">
        <v>5704</v>
      </c>
      <c r="X2622" s="21" t="s">
        <v>5668</v>
      </c>
      <c r="Y2622" s="18" t="s">
        <v>5735</v>
      </c>
      <c r="Z2622" s="17" t="s">
        <v>46</v>
      </c>
      <c r="AA2622" s="19" t="s">
        <v>5612</v>
      </c>
      <c r="AB2622" s="23">
        <v>55062623</v>
      </c>
      <c r="AC2622" s="23">
        <v>186662</v>
      </c>
    </row>
    <row r="2623" spans="1:29" ht="252" hidden="1">
      <c r="A2623" s="8">
        <v>600122</v>
      </c>
      <c r="B2623" s="27">
        <v>600122</v>
      </c>
      <c r="C2623" s="27" t="e">
        <f>VLOOKUP(B2623,[1]Sheet1!$C$4:$G$287,5,0)</f>
        <v>#N/A</v>
      </c>
      <c r="D2623" s="27"/>
      <c r="E2623" s="31" t="s">
        <v>7151</v>
      </c>
      <c r="F2623" s="34"/>
      <c r="G2623" s="34"/>
      <c r="H2623" s="12" t="s">
        <v>162</v>
      </c>
      <c r="I2623" s="5" t="s">
        <v>2464</v>
      </c>
      <c r="J2623" s="5" t="s">
        <v>2465</v>
      </c>
      <c r="K2623" s="2">
        <v>600122</v>
      </c>
      <c r="L2623" s="7" t="s">
        <v>80</v>
      </c>
      <c r="M2623" s="6">
        <v>10</v>
      </c>
      <c r="N2623" s="13" t="s">
        <v>5732</v>
      </c>
      <c r="O2623" s="13" t="s">
        <v>48</v>
      </c>
      <c r="P2623" s="13" t="s">
        <v>5607</v>
      </c>
      <c r="Q2623" s="13" t="s">
        <v>50</v>
      </c>
      <c r="R2623" s="13" t="s">
        <v>5383</v>
      </c>
      <c r="S2623" s="13" t="s">
        <v>5733</v>
      </c>
      <c r="T2623" s="13" t="s">
        <v>5733</v>
      </c>
      <c r="U2623" s="13" t="s">
        <v>5719</v>
      </c>
      <c r="V2623" s="13" t="s">
        <v>5734</v>
      </c>
      <c r="W2623" s="13" t="s">
        <v>5704</v>
      </c>
      <c r="X2623" s="21" t="s">
        <v>5668</v>
      </c>
      <c r="Y2623" s="18" t="s">
        <v>5735</v>
      </c>
      <c r="Z2623" s="17" t="s">
        <v>46</v>
      </c>
      <c r="AA2623" s="19" t="s">
        <v>5612</v>
      </c>
      <c r="AB2623" s="23">
        <v>20199061</v>
      </c>
      <c r="AC2623" s="23">
        <v>3801042</v>
      </c>
    </row>
    <row r="2624" spans="1:29" ht="252" hidden="1">
      <c r="A2624" s="8">
        <v>600129</v>
      </c>
      <c r="B2624" s="27">
        <v>600129</v>
      </c>
      <c r="C2624" s="27" t="e">
        <f>VLOOKUP(B2624,[1]Sheet1!$C$4:$G$287,5,0)</f>
        <v>#N/A</v>
      </c>
      <c r="D2624" s="27"/>
      <c r="E2624" s="31" t="s">
        <v>7151</v>
      </c>
      <c r="F2624" s="34"/>
      <c r="G2624" s="34"/>
      <c r="H2624" s="12" t="s">
        <v>162</v>
      </c>
      <c r="I2624" s="5" t="s">
        <v>2472</v>
      </c>
      <c r="J2624" s="5" t="s">
        <v>2495</v>
      </c>
      <c r="K2624" s="2">
        <v>600129</v>
      </c>
      <c r="L2624" s="7" t="s">
        <v>80</v>
      </c>
      <c r="M2624" s="6">
        <v>10</v>
      </c>
      <c r="N2624" s="13" t="s">
        <v>5732</v>
      </c>
      <c r="O2624" s="13" t="s">
        <v>48</v>
      </c>
      <c r="P2624" s="13" t="s">
        <v>5607</v>
      </c>
      <c r="Q2624" s="13" t="s">
        <v>50</v>
      </c>
      <c r="R2624" s="13" t="s">
        <v>5383</v>
      </c>
      <c r="S2624" s="13" t="s">
        <v>5733</v>
      </c>
      <c r="T2624" s="13" t="s">
        <v>5733</v>
      </c>
      <c r="U2624" s="13" t="s">
        <v>5719</v>
      </c>
      <c r="V2624" s="13" t="s">
        <v>5734</v>
      </c>
      <c r="W2624" s="13" t="s">
        <v>5704</v>
      </c>
      <c r="X2624" s="21" t="s">
        <v>5668</v>
      </c>
      <c r="Y2624" s="18" t="s">
        <v>5735</v>
      </c>
      <c r="Z2624" s="17" t="s">
        <v>46</v>
      </c>
      <c r="AA2624" s="19" t="s">
        <v>5612</v>
      </c>
      <c r="AB2624" s="23">
        <v>837028</v>
      </c>
      <c r="AC2624" s="23">
        <v>148363</v>
      </c>
    </row>
    <row r="2625" spans="1:29" ht="252" hidden="1">
      <c r="A2625" s="8">
        <v>600191</v>
      </c>
      <c r="B2625" s="27">
        <v>600191</v>
      </c>
      <c r="C2625" s="27" t="e">
        <f>VLOOKUP(B2625,[1]Sheet1!$C$4:$G$287,5,0)</f>
        <v>#N/A</v>
      </c>
      <c r="D2625" s="27"/>
      <c r="E2625" s="31" t="s">
        <v>7151</v>
      </c>
      <c r="F2625" s="34"/>
      <c r="G2625" s="34"/>
      <c r="H2625" s="12" t="s">
        <v>162</v>
      </c>
      <c r="I2625" s="5" t="s">
        <v>2462</v>
      </c>
      <c r="J2625" s="5" t="s">
        <v>2463</v>
      </c>
      <c r="K2625" s="2">
        <v>600191</v>
      </c>
      <c r="L2625" s="7" t="s">
        <v>80</v>
      </c>
      <c r="M2625" s="6">
        <v>10</v>
      </c>
      <c r="N2625" s="13" t="s">
        <v>5732</v>
      </c>
      <c r="O2625" s="13" t="s">
        <v>48</v>
      </c>
      <c r="P2625" s="13" t="s">
        <v>5607</v>
      </c>
      <c r="Q2625" s="13" t="s">
        <v>50</v>
      </c>
      <c r="R2625" s="13" t="s">
        <v>5383</v>
      </c>
      <c r="S2625" s="13" t="s">
        <v>5733</v>
      </c>
      <c r="T2625" s="13" t="s">
        <v>5733</v>
      </c>
      <c r="U2625" s="13" t="s">
        <v>5719</v>
      </c>
      <c r="V2625" s="13" t="s">
        <v>5734</v>
      </c>
      <c r="W2625" s="13" t="s">
        <v>5704</v>
      </c>
      <c r="X2625" s="21" t="s">
        <v>5668</v>
      </c>
      <c r="Y2625" s="18" t="s">
        <v>5735</v>
      </c>
      <c r="Z2625" s="17" t="s">
        <v>46</v>
      </c>
      <c r="AA2625" s="19" t="s">
        <v>5612</v>
      </c>
      <c r="AB2625" s="23">
        <v>9733978</v>
      </c>
      <c r="AC2625" s="23">
        <v>310829</v>
      </c>
    </row>
    <row r="2626" spans="1:29" ht="252" hidden="1">
      <c r="A2626" s="8">
        <v>600192</v>
      </c>
      <c r="B2626" s="27">
        <v>600192</v>
      </c>
      <c r="C2626" s="27" t="e">
        <f>VLOOKUP(B2626,[1]Sheet1!$C$4:$G$287,5,0)</f>
        <v>#N/A</v>
      </c>
      <c r="D2626" s="27"/>
      <c r="E2626" s="31" t="s">
        <v>7151</v>
      </c>
      <c r="F2626" s="34"/>
      <c r="G2626" s="34"/>
      <c r="H2626" s="12" t="s">
        <v>162</v>
      </c>
      <c r="I2626" s="5" t="s">
        <v>2464</v>
      </c>
      <c r="J2626" s="5" t="s">
        <v>2465</v>
      </c>
      <c r="K2626" s="2">
        <v>600192</v>
      </c>
      <c r="L2626" s="7" t="s">
        <v>80</v>
      </c>
      <c r="M2626" s="6">
        <v>10</v>
      </c>
      <c r="N2626" s="13" t="s">
        <v>5732</v>
      </c>
      <c r="O2626" s="13" t="s">
        <v>48</v>
      </c>
      <c r="P2626" s="13" t="s">
        <v>5607</v>
      </c>
      <c r="Q2626" s="13" t="s">
        <v>50</v>
      </c>
      <c r="R2626" s="13" t="s">
        <v>5383</v>
      </c>
      <c r="S2626" s="13" t="s">
        <v>5733</v>
      </c>
      <c r="T2626" s="13" t="s">
        <v>5733</v>
      </c>
      <c r="U2626" s="13" t="s">
        <v>5719</v>
      </c>
      <c r="V2626" s="13" t="s">
        <v>5734</v>
      </c>
      <c r="W2626" s="13" t="s">
        <v>5704</v>
      </c>
      <c r="X2626" s="21" t="s">
        <v>5668</v>
      </c>
      <c r="Y2626" s="18" t="s">
        <v>5735</v>
      </c>
      <c r="Z2626" s="17" t="s">
        <v>46</v>
      </c>
      <c r="AA2626" s="19" t="s">
        <v>5612</v>
      </c>
      <c r="AB2626" s="23">
        <v>115399319</v>
      </c>
      <c r="AC2626" s="23">
        <v>12100405</v>
      </c>
    </row>
    <row r="2627" spans="1:29" ht="252" hidden="1">
      <c r="A2627" s="8">
        <v>600199</v>
      </c>
      <c r="B2627" s="27">
        <v>600199</v>
      </c>
      <c r="C2627" s="27" t="e">
        <f>VLOOKUP(B2627,[1]Sheet1!$C$4:$G$287,5,0)</f>
        <v>#N/A</v>
      </c>
      <c r="D2627" s="27"/>
      <c r="E2627" s="31" t="s">
        <v>7151</v>
      </c>
      <c r="F2627" s="34"/>
      <c r="G2627" s="34"/>
      <c r="H2627" s="12" t="s">
        <v>162</v>
      </c>
      <c r="I2627" s="5" t="s">
        <v>2472</v>
      </c>
      <c r="J2627" s="5" t="s">
        <v>2495</v>
      </c>
      <c r="K2627" s="2">
        <v>600199</v>
      </c>
      <c r="L2627" s="7" t="s">
        <v>80</v>
      </c>
      <c r="M2627" s="6">
        <v>10</v>
      </c>
      <c r="N2627" s="13" t="s">
        <v>5732</v>
      </c>
      <c r="O2627" s="13" t="s">
        <v>48</v>
      </c>
      <c r="P2627" s="13" t="s">
        <v>5607</v>
      </c>
      <c r="Q2627" s="13" t="s">
        <v>50</v>
      </c>
      <c r="R2627" s="13" t="s">
        <v>5383</v>
      </c>
      <c r="S2627" s="13" t="s">
        <v>5733</v>
      </c>
      <c r="T2627" s="13" t="s">
        <v>5733</v>
      </c>
      <c r="U2627" s="13" t="s">
        <v>5719</v>
      </c>
      <c r="V2627" s="13" t="s">
        <v>5734</v>
      </c>
      <c r="W2627" s="13" t="s">
        <v>5704</v>
      </c>
      <c r="X2627" s="21" t="s">
        <v>5668</v>
      </c>
      <c r="Y2627" s="18" t="s">
        <v>5735</v>
      </c>
      <c r="Z2627" s="17" t="s">
        <v>46</v>
      </c>
      <c r="AA2627" s="19" t="s">
        <v>5612</v>
      </c>
      <c r="AB2627" s="23">
        <v>545245</v>
      </c>
      <c r="AC2627" s="23">
        <v>963764</v>
      </c>
    </row>
    <row r="2628" spans="1:29" ht="252" hidden="1">
      <c r="A2628" s="8">
        <v>600240</v>
      </c>
      <c r="B2628" s="27">
        <v>600240</v>
      </c>
      <c r="C2628" s="27" t="e">
        <f>VLOOKUP(B2628,[1]Sheet1!$C$4:$G$287,5,0)</f>
        <v>#N/A</v>
      </c>
      <c r="D2628" s="27"/>
      <c r="E2628" s="31" t="s">
        <v>7151</v>
      </c>
      <c r="F2628" s="34"/>
      <c r="G2628" s="34"/>
      <c r="H2628" s="12" t="s">
        <v>162</v>
      </c>
      <c r="I2628" s="5" t="s">
        <v>2582</v>
      </c>
      <c r="J2628" s="5" t="s">
        <v>2583</v>
      </c>
      <c r="K2628" s="2">
        <v>600240</v>
      </c>
      <c r="L2628" s="7" t="s">
        <v>80</v>
      </c>
      <c r="M2628" s="6">
        <v>10</v>
      </c>
      <c r="N2628" s="13" t="s">
        <v>5732</v>
      </c>
      <c r="O2628" s="13" t="s">
        <v>5736</v>
      </c>
      <c r="P2628" s="13" t="s">
        <v>5607</v>
      </c>
      <c r="Q2628" s="13" t="s">
        <v>50</v>
      </c>
      <c r="R2628" s="13" t="s">
        <v>5383</v>
      </c>
      <c r="S2628" s="13" t="s">
        <v>5733</v>
      </c>
      <c r="T2628" s="13" t="s">
        <v>5733</v>
      </c>
      <c r="U2628" s="13" t="s">
        <v>5719</v>
      </c>
      <c r="V2628" s="13" t="s">
        <v>5734</v>
      </c>
      <c r="W2628" s="13" t="s">
        <v>5704</v>
      </c>
      <c r="X2628" s="21" t="s">
        <v>5668</v>
      </c>
      <c r="Y2628" s="18" t="s">
        <v>5735</v>
      </c>
      <c r="Z2628" s="17" t="s">
        <v>46</v>
      </c>
      <c r="AA2628" s="19" t="s">
        <v>5612</v>
      </c>
      <c r="AB2628" s="23">
        <v>1634290</v>
      </c>
      <c r="AC2628" s="23">
        <v>529311</v>
      </c>
    </row>
    <row r="2629" spans="1:29" ht="252" hidden="1">
      <c r="A2629" s="8">
        <v>600290</v>
      </c>
      <c r="B2629" s="27">
        <v>600290</v>
      </c>
      <c r="C2629" s="27" t="e">
        <f>VLOOKUP(B2629,[1]Sheet1!$C$4:$G$287,5,0)</f>
        <v>#N/A</v>
      </c>
      <c r="D2629" s="27"/>
      <c r="E2629" s="31" t="s">
        <v>7151</v>
      </c>
      <c r="F2629" s="34"/>
      <c r="G2629" s="34"/>
      <c r="H2629" s="12" t="s">
        <v>162</v>
      </c>
      <c r="I2629" s="5" t="s">
        <v>0</v>
      </c>
      <c r="J2629" s="5" t="s">
        <v>79</v>
      </c>
      <c r="K2629" s="2">
        <v>600290</v>
      </c>
      <c r="L2629" s="7" t="s">
        <v>80</v>
      </c>
      <c r="M2629" s="6">
        <v>10</v>
      </c>
      <c r="N2629" s="13" t="s">
        <v>5732</v>
      </c>
      <c r="O2629" s="13" t="s">
        <v>5736</v>
      </c>
      <c r="P2629" s="13" t="s">
        <v>5607</v>
      </c>
      <c r="Q2629" s="13" t="s">
        <v>50</v>
      </c>
      <c r="R2629" s="13" t="s">
        <v>5383</v>
      </c>
      <c r="S2629" s="13" t="s">
        <v>5733</v>
      </c>
      <c r="T2629" s="13" t="s">
        <v>5733</v>
      </c>
      <c r="U2629" s="13" t="s">
        <v>5719</v>
      </c>
      <c r="V2629" s="13" t="s">
        <v>5734</v>
      </c>
      <c r="W2629" s="13" t="s">
        <v>5704</v>
      </c>
      <c r="X2629" s="21" t="s">
        <v>5668</v>
      </c>
      <c r="Y2629" s="18" t="s">
        <v>5735</v>
      </c>
      <c r="Z2629" s="17" t="s">
        <v>46</v>
      </c>
      <c r="AA2629" s="19" t="s">
        <v>5612</v>
      </c>
      <c r="AB2629" s="23">
        <v>4556504</v>
      </c>
      <c r="AC2629" s="23">
        <v>230489</v>
      </c>
    </row>
    <row r="2630" spans="1:29" ht="252" hidden="1">
      <c r="A2630" s="8">
        <v>600310</v>
      </c>
      <c r="B2630" s="27">
        <v>600310</v>
      </c>
      <c r="C2630" s="27" t="e">
        <f>VLOOKUP(B2630,[1]Sheet1!$C$4:$G$287,5,0)</f>
        <v>#N/A</v>
      </c>
      <c r="D2630" s="27"/>
      <c r="E2630" s="31" t="s">
        <v>7151</v>
      </c>
      <c r="F2630" s="34"/>
      <c r="G2630" s="34"/>
      <c r="H2630" s="12" t="s">
        <v>162</v>
      </c>
      <c r="I2630" s="5" t="s">
        <v>2470</v>
      </c>
      <c r="J2630" s="5" t="s">
        <v>2471</v>
      </c>
      <c r="K2630" s="2">
        <v>600310</v>
      </c>
      <c r="L2630" s="7" t="s">
        <v>80</v>
      </c>
      <c r="M2630" s="6">
        <v>10</v>
      </c>
      <c r="N2630" s="13" t="s">
        <v>5732</v>
      </c>
      <c r="O2630" s="13" t="s">
        <v>5737</v>
      </c>
      <c r="P2630" s="13" t="s">
        <v>5607</v>
      </c>
      <c r="Q2630" s="13" t="s">
        <v>50</v>
      </c>
      <c r="R2630" s="13" t="s">
        <v>5383</v>
      </c>
      <c r="S2630" s="13" t="s">
        <v>5733</v>
      </c>
      <c r="T2630" s="13" t="s">
        <v>5733</v>
      </c>
      <c r="U2630" s="13" t="s">
        <v>5719</v>
      </c>
      <c r="V2630" s="13" t="s">
        <v>5734</v>
      </c>
      <c r="W2630" s="13" t="s">
        <v>5704</v>
      </c>
      <c r="X2630" s="21" t="s">
        <v>5668</v>
      </c>
      <c r="Y2630" s="18" t="s">
        <v>5735</v>
      </c>
      <c r="Z2630" s="17" t="s">
        <v>46</v>
      </c>
      <c r="AA2630" s="19" t="s">
        <v>5612</v>
      </c>
      <c r="AB2630" s="23">
        <v>132356</v>
      </c>
      <c r="AC2630" s="23">
        <v>34168</v>
      </c>
    </row>
    <row r="2631" spans="1:29" ht="252" hidden="1">
      <c r="A2631" s="8">
        <v>600320</v>
      </c>
      <c r="B2631" s="27">
        <v>600320</v>
      </c>
      <c r="C2631" s="27" t="e">
        <f>VLOOKUP(B2631,[1]Sheet1!$C$4:$G$287,5,0)</f>
        <v>#N/A</v>
      </c>
      <c r="D2631" s="27"/>
      <c r="E2631" s="31" t="s">
        <v>7151</v>
      </c>
      <c r="F2631" s="34"/>
      <c r="G2631" s="34"/>
      <c r="H2631" s="12" t="s">
        <v>162</v>
      </c>
      <c r="I2631" s="5" t="s">
        <v>2462</v>
      </c>
      <c r="J2631" s="5" t="s">
        <v>2463</v>
      </c>
      <c r="K2631" s="2">
        <v>600320</v>
      </c>
      <c r="L2631" s="7" t="s">
        <v>80</v>
      </c>
      <c r="M2631" s="6">
        <v>10</v>
      </c>
      <c r="N2631" s="13" t="s">
        <v>5732</v>
      </c>
      <c r="O2631" s="13" t="s">
        <v>5737</v>
      </c>
      <c r="P2631" s="13" t="s">
        <v>5607</v>
      </c>
      <c r="Q2631" s="13" t="s">
        <v>50</v>
      </c>
      <c r="R2631" s="13" t="s">
        <v>5383</v>
      </c>
      <c r="S2631" s="13" t="s">
        <v>5733</v>
      </c>
      <c r="T2631" s="13" t="s">
        <v>5733</v>
      </c>
      <c r="U2631" s="13" t="s">
        <v>5719</v>
      </c>
      <c r="V2631" s="13" t="s">
        <v>5734</v>
      </c>
      <c r="W2631" s="13" t="s">
        <v>5704</v>
      </c>
      <c r="X2631" s="21" t="s">
        <v>5668</v>
      </c>
      <c r="Y2631" s="18" t="s">
        <v>5735</v>
      </c>
      <c r="Z2631" s="17" t="s">
        <v>46</v>
      </c>
      <c r="AA2631" s="19" t="s">
        <v>5612</v>
      </c>
      <c r="AB2631" s="23">
        <v>397406</v>
      </c>
      <c r="AC2631" s="23">
        <v>102566</v>
      </c>
    </row>
    <row r="2632" spans="1:29" ht="252" hidden="1">
      <c r="A2632" s="8">
        <v>600330</v>
      </c>
      <c r="B2632" s="27">
        <v>600330</v>
      </c>
      <c r="C2632" s="27" t="e">
        <f>VLOOKUP(B2632,[1]Sheet1!$C$4:$G$287,5,0)</f>
        <v>#N/A</v>
      </c>
      <c r="D2632" s="27"/>
      <c r="E2632" s="31" t="s">
        <v>7151</v>
      </c>
      <c r="F2632" s="34"/>
      <c r="G2632" s="34"/>
      <c r="H2632" s="12" t="s">
        <v>162</v>
      </c>
      <c r="I2632" s="5" t="s">
        <v>2421</v>
      </c>
      <c r="J2632" s="5" t="s">
        <v>2584</v>
      </c>
      <c r="K2632" s="2">
        <v>600330</v>
      </c>
      <c r="L2632" s="7" t="s">
        <v>80</v>
      </c>
      <c r="M2632" s="6">
        <v>10</v>
      </c>
      <c r="N2632" s="13" t="s">
        <v>5732</v>
      </c>
      <c r="O2632" s="13" t="s">
        <v>5737</v>
      </c>
      <c r="P2632" s="13" t="s">
        <v>5607</v>
      </c>
      <c r="Q2632" s="13" t="s">
        <v>50</v>
      </c>
      <c r="R2632" s="13" t="s">
        <v>5383</v>
      </c>
      <c r="S2632" s="13" t="s">
        <v>5733</v>
      </c>
      <c r="T2632" s="13" t="s">
        <v>5733</v>
      </c>
      <c r="U2632" s="13" t="s">
        <v>5719</v>
      </c>
      <c r="V2632" s="13" t="s">
        <v>5734</v>
      </c>
      <c r="W2632" s="13" t="s">
        <v>5704</v>
      </c>
      <c r="X2632" s="21" t="s">
        <v>5668</v>
      </c>
      <c r="Y2632" s="18" t="s">
        <v>5735</v>
      </c>
      <c r="Z2632" s="17" t="s">
        <v>46</v>
      </c>
      <c r="AA2632" s="19" t="s">
        <v>5612</v>
      </c>
      <c r="AB2632" s="23">
        <v>1590485</v>
      </c>
      <c r="AC2632" s="23">
        <v>2160871</v>
      </c>
    </row>
    <row r="2633" spans="1:29" ht="252" hidden="1">
      <c r="A2633" s="8">
        <v>600340</v>
      </c>
      <c r="B2633" s="27">
        <v>600340</v>
      </c>
      <c r="C2633" s="27" t="e">
        <f>VLOOKUP(B2633,[1]Sheet1!$C$4:$G$287,5,0)</f>
        <v>#N/A</v>
      </c>
      <c r="D2633" s="27"/>
      <c r="E2633" s="31" t="s">
        <v>7151</v>
      </c>
      <c r="F2633" s="34"/>
      <c r="G2633" s="34"/>
      <c r="H2633" s="12" t="s">
        <v>162</v>
      </c>
      <c r="I2633" s="5" t="s">
        <v>2423</v>
      </c>
      <c r="J2633" s="5" t="s">
        <v>2585</v>
      </c>
      <c r="K2633" s="2">
        <v>600340</v>
      </c>
      <c r="L2633" s="7" t="s">
        <v>80</v>
      </c>
      <c r="M2633" s="6">
        <v>10</v>
      </c>
      <c r="N2633" s="13" t="s">
        <v>5732</v>
      </c>
      <c r="O2633" s="13" t="s">
        <v>5737</v>
      </c>
      <c r="P2633" s="13" t="s">
        <v>5607</v>
      </c>
      <c r="Q2633" s="13" t="s">
        <v>50</v>
      </c>
      <c r="R2633" s="13" t="s">
        <v>5383</v>
      </c>
      <c r="S2633" s="13" t="s">
        <v>5733</v>
      </c>
      <c r="T2633" s="13" t="s">
        <v>5733</v>
      </c>
      <c r="U2633" s="13" t="s">
        <v>5719</v>
      </c>
      <c r="V2633" s="13" t="s">
        <v>5734</v>
      </c>
      <c r="W2633" s="13" t="s">
        <v>5704</v>
      </c>
      <c r="X2633" s="21" t="s">
        <v>5668</v>
      </c>
      <c r="Y2633" s="18" t="s">
        <v>5735</v>
      </c>
      <c r="Z2633" s="17" t="s">
        <v>46</v>
      </c>
      <c r="AA2633" s="19" t="s">
        <v>5612</v>
      </c>
      <c r="AB2633" s="23">
        <v>137118</v>
      </c>
      <c r="AC2633" s="23">
        <v>18058</v>
      </c>
    </row>
    <row r="2634" spans="1:29" ht="252" hidden="1">
      <c r="A2634" s="8">
        <v>600390</v>
      </c>
      <c r="B2634" s="27">
        <v>600390</v>
      </c>
      <c r="C2634" s="27" t="e">
        <f>VLOOKUP(B2634,[1]Sheet1!$C$4:$G$287,5,0)</f>
        <v>#N/A</v>
      </c>
      <c r="D2634" s="27"/>
      <c r="E2634" s="31" t="s">
        <v>7151</v>
      </c>
      <c r="F2634" s="34"/>
      <c r="G2634" s="34"/>
      <c r="H2634" s="12" t="s">
        <v>162</v>
      </c>
      <c r="I2634" s="5" t="s">
        <v>0</v>
      </c>
      <c r="J2634" s="5" t="s">
        <v>79</v>
      </c>
      <c r="K2634" s="2">
        <v>600390</v>
      </c>
      <c r="L2634" s="7" t="s">
        <v>80</v>
      </c>
      <c r="M2634" s="6">
        <v>10</v>
      </c>
      <c r="N2634" s="13" t="s">
        <v>5732</v>
      </c>
      <c r="O2634" s="13" t="s">
        <v>5737</v>
      </c>
      <c r="P2634" s="13" t="s">
        <v>5607</v>
      </c>
      <c r="Q2634" s="13" t="s">
        <v>50</v>
      </c>
      <c r="R2634" s="13" t="s">
        <v>5383</v>
      </c>
      <c r="S2634" s="13" t="s">
        <v>5733</v>
      </c>
      <c r="T2634" s="13" t="s">
        <v>5733</v>
      </c>
      <c r="U2634" s="13" t="s">
        <v>5719</v>
      </c>
      <c r="V2634" s="13" t="s">
        <v>5734</v>
      </c>
      <c r="W2634" s="13" t="s">
        <v>5704</v>
      </c>
      <c r="X2634" s="21" t="s">
        <v>5668</v>
      </c>
      <c r="Y2634" s="18" t="s">
        <v>5735</v>
      </c>
      <c r="Z2634" s="17" t="s">
        <v>46</v>
      </c>
      <c r="AA2634" s="19" t="s">
        <v>5612</v>
      </c>
      <c r="AB2634" s="23">
        <v>216412</v>
      </c>
      <c r="AC2634" s="23">
        <v>8208</v>
      </c>
    </row>
    <row r="2635" spans="1:29" ht="252" hidden="1">
      <c r="A2635" s="8">
        <v>600410</v>
      </c>
      <c r="B2635" s="27">
        <v>600410</v>
      </c>
      <c r="C2635" s="27" t="e">
        <f>VLOOKUP(B2635,[1]Sheet1!$C$4:$G$287,5,0)</f>
        <v>#N/A</v>
      </c>
      <c r="D2635" s="27"/>
      <c r="E2635" s="31" t="s">
        <v>7151</v>
      </c>
      <c r="F2635" s="34"/>
      <c r="G2635" s="34"/>
      <c r="H2635" s="12" t="s">
        <v>162</v>
      </c>
      <c r="I2635" s="5" t="s">
        <v>2586</v>
      </c>
      <c r="J2635" s="5" t="s">
        <v>2583</v>
      </c>
      <c r="K2635" s="2">
        <v>600410</v>
      </c>
      <c r="L2635" s="7" t="s">
        <v>80</v>
      </c>
      <c r="M2635" s="6">
        <v>10</v>
      </c>
      <c r="N2635" s="13" t="s">
        <v>5732</v>
      </c>
      <c r="O2635" s="13" t="s">
        <v>48</v>
      </c>
      <c r="P2635" s="13" t="s">
        <v>5607</v>
      </c>
      <c r="Q2635" s="13" t="s">
        <v>50</v>
      </c>
      <c r="R2635" s="13" t="s">
        <v>5383</v>
      </c>
      <c r="S2635" s="13" t="s">
        <v>5733</v>
      </c>
      <c r="T2635" s="13" t="s">
        <v>5733</v>
      </c>
      <c r="U2635" s="13" t="s">
        <v>5719</v>
      </c>
      <c r="V2635" s="13" t="s">
        <v>5734</v>
      </c>
      <c r="W2635" s="13" t="s">
        <v>5704</v>
      </c>
      <c r="X2635" s="21" t="s">
        <v>5668</v>
      </c>
      <c r="Y2635" s="18" t="s">
        <v>5735</v>
      </c>
      <c r="Z2635" s="17" t="s">
        <v>46</v>
      </c>
      <c r="AA2635" s="19" t="s">
        <v>5612</v>
      </c>
      <c r="AB2635" s="23">
        <v>1339072969</v>
      </c>
      <c r="AC2635" s="23">
        <v>22900127</v>
      </c>
    </row>
    <row r="2636" spans="1:29" ht="252" hidden="1">
      <c r="A2636" s="8">
        <v>600490</v>
      </c>
      <c r="B2636" s="27">
        <v>600490</v>
      </c>
      <c r="C2636" s="27" t="e">
        <f>VLOOKUP(B2636,[1]Sheet1!$C$4:$G$287,5,0)</f>
        <v>#N/A</v>
      </c>
      <c r="D2636" s="27"/>
      <c r="E2636" s="31" t="s">
        <v>7151</v>
      </c>
      <c r="F2636" s="34"/>
      <c r="G2636" s="34"/>
      <c r="H2636" s="12" t="s">
        <v>162</v>
      </c>
      <c r="I2636" s="5" t="s">
        <v>2587</v>
      </c>
      <c r="J2636" s="5" t="s">
        <v>79</v>
      </c>
      <c r="K2636" s="2">
        <v>600490</v>
      </c>
      <c r="L2636" s="7" t="s">
        <v>80</v>
      </c>
      <c r="M2636" s="6">
        <v>10</v>
      </c>
      <c r="N2636" s="13" t="s">
        <v>5732</v>
      </c>
      <c r="O2636" s="13" t="s">
        <v>48</v>
      </c>
      <c r="P2636" s="13" t="s">
        <v>5607</v>
      </c>
      <c r="Q2636" s="13" t="s">
        <v>50</v>
      </c>
      <c r="R2636" s="13" t="s">
        <v>5383</v>
      </c>
      <c r="S2636" s="13" t="s">
        <v>5733</v>
      </c>
      <c r="T2636" s="13" t="s">
        <v>5733</v>
      </c>
      <c r="U2636" s="13" t="s">
        <v>5719</v>
      </c>
      <c r="V2636" s="13" t="s">
        <v>5734</v>
      </c>
      <c r="W2636" s="13" t="s">
        <v>5704</v>
      </c>
      <c r="X2636" s="21" t="s">
        <v>5668</v>
      </c>
      <c r="Y2636" s="18" t="s">
        <v>5735</v>
      </c>
      <c r="Z2636" s="17" t="s">
        <v>46</v>
      </c>
      <c r="AA2636" s="19" t="s">
        <v>5612</v>
      </c>
      <c r="AB2636" s="23">
        <v>2039407</v>
      </c>
      <c r="AC2636" s="23">
        <v>1143638</v>
      </c>
    </row>
    <row r="2637" spans="1:29" ht="252" hidden="1">
      <c r="A2637" s="8">
        <v>600521</v>
      </c>
      <c r="B2637" s="27">
        <v>600521</v>
      </c>
      <c r="C2637" s="27" t="e">
        <f>VLOOKUP(B2637,[1]Sheet1!$C$4:$G$287,5,0)</f>
        <v>#N/A</v>
      </c>
      <c r="D2637" s="27"/>
      <c r="E2637" s="31" t="s">
        <v>7151</v>
      </c>
      <c r="F2637" s="34"/>
      <c r="G2637" s="34"/>
      <c r="H2637" s="12" t="s">
        <v>162</v>
      </c>
      <c r="I2637" s="5" t="s">
        <v>2588</v>
      </c>
      <c r="J2637" s="5" t="s">
        <v>2363</v>
      </c>
      <c r="K2637" s="2">
        <v>600521</v>
      </c>
      <c r="L2637" s="7" t="s">
        <v>80</v>
      </c>
      <c r="M2637" s="6">
        <v>10</v>
      </c>
      <c r="N2637" s="13" t="s">
        <v>5732</v>
      </c>
      <c r="O2637" s="13" t="s">
        <v>48</v>
      </c>
      <c r="P2637" s="13" t="s">
        <v>5607</v>
      </c>
      <c r="Q2637" s="13" t="s">
        <v>50</v>
      </c>
      <c r="R2637" s="13" t="s">
        <v>5383</v>
      </c>
      <c r="S2637" s="13" t="s">
        <v>5733</v>
      </c>
      <c r="T2637" s="13" t="s">
        <v>5733</v>
      </c>
      <c r="U2637" s="13" t="s">
        <v>5719</v>
      </c>
      <c r="V2637" s="13" t="s">
        <v>5734</v>
      </c>
      <c r="W2637" s="13" t="s">
        <v>5704</v>
      </c>
      <c r="X2637" s="21" t="s">
        <v>5668</v>
      </c>
      <c r="Y2637" s="18" t="s">
        <v>5735</v>
      </c>
      <c r="Z2637" s="17" t="s">
        <v>46</v>
      </c>
      <c r="AA2637" s="19" t="s">
        <v>5612</v>
      </c>
      <c r="AB2637" s="23">
        <v>622898</v>
      </c>
      <c r="AC2637" s="23">
        <v>94123</v>
      </c>
    </row>
    <row r="2638" spans="1:29" ht="252" hidden="1">
      <c r="A2638" s="8">
        <v>600522</v>
      </c>
      <c r="B2638" s="27">
        <v>600522</v>
      </c>
      <c r="C2638" s="27" t="e">
        <f>VLOOKUP(B2638,[1]Sheet1!$C$4:$G$287,5,0)</f>
        <v>#N/A</v>
      </c>
      <c r="D2638" s="27"/>
      <c r="E2638" s="31" t="s">
        <v>7151</v>
      </c>
      <c r="F2638" s="34"/>
      <c r="G2638" s="34"/>
      <c r="H2638" s="12" t="s">
        <v>162</v>
      </c>
      <c r="I2638" s="5" t="s">
        <v>2589</v>
      </c>
      <c r="J2638" s="5" t="s">
        <v>2337</v>
      </c>
      <c r="K2638" s="2">
        <v>600522</v>
      </c>
      <c r="L2638" s="7" t="s">
        <v>80</v>
      </c>
      <c r="M2638" s="6">
        <v>10</v>
      </c>
      <c r="N2638" s="13" t="s">
        <v>5732</v>
      </c>
      <c r="O2638" s="13" t="s">
        <v>48</v>
      </c>
      <c r="P2638" s="13" t="s">
        <v>5607</v>
      </c>
      <c r="Q2638" s="13" t="s">
        <v>50</v>
      </c>
      <c r="R2638" s="13" t="s">
        <v>5383</v>
      </c>
      <c r="S2638" s="13" t="s">
        <v>5733</v>
      </c>
      <c r="T2638" s="13" t="s">
        <v>5733</v>
      </c>
      <c r="U2638" s="13" t="s">
        <v>5719</v>
      </c>
      <c r="V2638" s="13" t="s">
        <v>5734</v>
      </c>
      <c r="W2638" s="13" t="s">
        <v>5704</v>
      </c>
      <c r="X2638" s="21" t="s">
        <v>5668</v>
      </c>
      <c r="Y2638" s="18" t="s">
        <v>5735</v>
      </c>
      <c r="Z2638" s="17" t="s">
        <v>46</v>
      </c>
      <c r="AA2638" s="19" t="s">
        <v>5612</v>
      </c>
      <c r="AB2638" s="23">
        <v>10599959</v>
      </c>
      <c r="AC2638" s="23">
        <v>819572</v>
      </c>
    </row>
    <row r="2639" spans="1:29" ht="252" hidden="1">
      <c r="A2639" s="8">
        <v>600523</v>
      </c>
      <c r="B2639" s="27">
        <v>600523</v>
      </c>
      <c r="C2639" s="27" t="e">
        <f>VLOOKUP(B2639,[1]Sheet1!$C$4:$G$287,5,0)</f>
        <v>#N/A</v>
      </c>
      <c r="D2639" s="27"/>
      <c r="E2639" s="31" t="s">
        <v>7151</v>
      </c>
      <c r="F2639" s="34"/>
      <c r="G2639" s="34"/>
      <c r="H2639" s="12" t="s">
        <v>162</v>
      </c>
      <c r="I2639" s="5" t="s">
        <v>2590</v>
      </c>
      <c r="J2639" s="5" t="s">
        <v>2591</v>
      </c>
      <c r="K2639" s="2">
        <v>600523</v>
      </c>
      <c r="L2639" s="7" t="s">
        <v>80</v>
      </c>
      <c r="M2639" s="6">
        <v>10</v>
      </c>
      <c r="N2639" s="13" t="s">
        <v>5732</v>
      </c>
      <c r="O2639" s="13" t="s">
        <v>48</v>
      </c>
      <c r="P2639" s="13" t="s">
        <v>5607</v>
      </c>
      <c r="Q2639" s="13" t="s">
        <v>50</v>
      </c>
      <c r="R2639" s="13" t="s">
        <v>5383</v>
      </c>
      <c r="S2639" s="13" t="s">
        <v>5733</v>
      </c>
      <c r="T2639" s="13" t="s">
        <v>5733</v>
      </c>
      <c r="U2639" s="13" t="s">
        <v>5719</v>
      </c>
      <c r="V2639" s="13" t="s">
        <v>5734</v>
      </c>
      <c r="W2639" s="13" t="s">
        <v>5704</v>
      </c>
      <c r="X2639" s="21" t="s">
        <v>5668</v>
      </c>
      <c r="Y2639" s="18" t="s">
        <v>5735</v>
      </c>
      <c r="Z2639" s="17" t="s">
        <v>46</v>
      </c>
      <c r="AA2639" s="19" t="s">
        <v>5612</v>
      </c>
      <c r="AB2639" s="23">
        <v>33669</v>
      </c>
      <c r="AC2639" s="23">
        <v>22811</v>
      </c>
    </row>
    <row r="2640" spans="1:29" ht="252" hidden="1">
      <c r="A2640" s="8">
        <v>600524</v>
      </c>
      <c r="B2640" s="27">
        <v>600524</v>
      </c>
      <c r="C2640" s="27" t="e">
        <f>VLOOKUP(B2640,[1]Sheet1!$C$4:$G$287,5,0)</f>
        <v>#N/A</v>
      </c>
      <c r="D2640" s="27"/>
      <c r="E2640" s="31" t="s">
        <v>7151</v>
      </c>
      <c r="F2640" s="34"/>
      <c r="G2640" s="34"/>
      <c r="H2640" s="12" t="s">
        <v>162</v>
      </c>
      <c r="I2640" s="5" t="s">
        <v>2592</v>
      </c>
      <c r="J2640" s="5" t="s">
        <v>2340</v>
      </c>
      <c r="K2640" s="2">
        <v>600524</v>
      </c>
      <c r="L2640" s="7" t="s">
        <v>80</v>
      </c>
      <c r="M2640" s="6">
        <v>10</v>
      </c>
      <c r="N2640" s="13" t="s">
        <v>5732</v>
      </c>
      <c r="O2640" s="13" t="s">
        <v>48</v>
      </c>
      <c r="P2640" s="13" t="s">
        <v>5607</v>
      </c>
      <c r="Q2640" s="13" t="s">
        <v>50</v>
      </c>
      <c r="R2640" s="13" t="s">
        <v>5383</v>
      </c>
      <c r="S2640" s="13" t="s">
        <v>5733</v>
      </c>
      <c r="T2640" s="13" t="s">
        <v>5733</v>
      </c>
      <c r="U2640" s="13" t="s">
        <v>5719</v>
      </c>
      <c r="V2640" s="13" t="s">
        <v>5734</v>
      </c>
      <c r="W2640" s="13" t="s">
        <v>5704</v>
      </c>
      <c r="X2640" s="21" t="s">
        <v>5668</v>
      </c>
      <c r="Y2640" s="18" t="s">
        <v>5735</v>
      </c>
      <c r="Z2640" s="17" t="s">
        <v>46</v>
      </c>
      <c r="AA2640" s="19" t="s">
        <v>5612</v>
      </c>
      <c r="AB2640" s="23">
        <v>1654058</v>
      </c>
      <c r="AC2640" s="23">
        <v>9467</v>
      </c>
    </row>
    <row r="2641" spans="1:29" ht="252" hidden="1">
      <c r="A2641" s="8">
        <v>600531</v>
      </c>
      <c r="B2641" s="27">
        <v>600531</v>
      </c>
      <c r="C2641" s="27" t="e">
        <f>VLOOKUP(B2641,[1]Sheet1!$C$4:$G$287,5,0)</f>
        <v>#N/A</v>
      </c>
      <c r="D2641" s="27"/>
      <c r="E2641" s="31" t="s">
        <v>7151</v>
      </c>
      <c r="F2641" s="34"/>
      <c r="G2641" s="34"/>
      <c r="H2641" s="12" t="s">
        <v>162</v>
      </c>
      <c r="I2641" s="5" t="s">
        <v>2588</v>
      </c>
      <c r="J2641" s="5" t="s">
        <v>2363</v>
      </c>
      <c r="K2641" s="2">
        <v>600531</v>
      </c>
      <c r="L2641" s="7" t="s">
        <v>80</v>
      </c>
      <c r="M2641" s="6">
        <v>10</v>
      </c>
      <c r="N2641" s="13" t="s">
        <v>5732</v>
      </c>
      <c r="O2641" s="13" t="s">
        <v>48</v>
      </c>
      <c r="P2641" s="13" t="s">
        <v>5607</v>
      </c>
      <c r="Q2641" s="13" t="s">
        <v>50</v>
      </c>
      <c r="R2641" s="13" t="s">
        <v>5383</v>
      </c>
      <c r="S2641" s="13" t="s">
        <v>5733</v>
      </c>
      <c r="T2641" s="13" t="s">
        <v>5733</v>
      </c>
      <c r="U2641" s="13" t="s">
        <v>5719</v>
      </c>
      <c r="V2641" s="13" t="s">
        <v>5734</v>
      </c>
      <c r="W2641" s="13" t="s">
        <v>5704</v>
      </c>
      <c r="X2641" s="21" t="s">
        <v>5668</v>
      </c>
      <c r="Y2641" s="18" t="s">
        <v>5735</v>
      </c>
      <c r="Z2641" s="17" t="s">
        <v>46</v>
      </c>
      <c r="AA2641" s="19" t="s">
        <v>5612</v>
      </c>
      <c r="AB2641" s="23">
        <v>40667012</v>
      </c>
      <c r="AC2641" s="23">
        <v>6632321</v>
      </c>
    </row>
    <row r="2642" spans="1:29" ht="252" hidden="1">
      <c r="A2642" s="8">
        <v>600532</v>
      </c>
      <c r="B2642" s="27">
        <v>600532</v>
      </c>
      <c r="C2642" s="27" t="e">
        <f>VLOOKUP(B2642,[1]Sheet1!$C$4:$G$287,5,0)</f>
        <v>#N/A</v>
      </c>
      <c r="D2642" s="27"/>
      <c r="E2642" s="31" t="s">
        <v>7151</v>
      </c>
      <c r="F2642" s="34"/>
      <c r="G2642" s="34"/>
      <c r="H2642" s="12" t="s">
        <v>162</v>
      </c>
      <c r="I2642" s="5" t="s">
        <v>2589</v>
      </c>
      <c r="J2642" s="5" t="s">
        <v>2337</v>
      </c>
      <c r="K2642" s="2">
        <v>600532</v>
      </c>
      <c r="L2642" s="7" t="s">
        <v>80</v>
      </c>
      <c r="M2642" s="6">
        <v>10</v>
      </c>
      <c r="N2642" s="13" t="s">
        <v>5732</v>
      </c>
      <c r="O2642" s="13" t="s">
        <v>48</v>
      </c>
      <c r="P2642" s="13" t="s">
        <v>5607</v>
      </c>
      <c r="Q2642" s="13" t="s">
        <v>50</v>
      </c>
      <c r="R2642" s="13" t="s">
        <v>5383</v>
      </c>
      <c r="S2642" s="13" t="s">
        <v>5733</v>
      </c>
      <c r="T2642" s="13" t="s">
        <v>5733</v>
      </c>
      <c r="U2642" s="13" t="s">
        <v>5719</v>
      </c>
      <c r="V2642" s="13" t="s">
        <v>5734</v>
      </c>
      <c r="W2642" s="13" t="s">
        <v>5704</v>
      </c>
      <c r="X2642" s="21" t="s">
        <v>5668</v>
      </c>
      <c r="Y2642" s="18" t="s">
        <v>5735</v>
      </c>
      <c r="Z2642" s="17" t="s">
        <v>46</v>
      </c>
      <c r="AA2642" s="19" t="s">
        <v>5612</v>
      </c>
      <c r="AB2642" s="23">
        <v>362508128</v>
      </c>
      <c r="AC2642" s="23">
        <v>20343616</v>
      </c>
    </row>
    <row r="2643" spans="1:29" ht="252" hidden="1">
      <c r="A2643" s="8">
        <v>600533</v>
      </c>
      <c r="B2643" s="27">
        <v>600533</v>
      </c>
      <c r="C2643" s="27" t="e">
        <f>VLOOKUP(B2643,[1]Sheet1!$C$4:$G$287,5,0)</f>
        <v>#N/A</v>
      </c>
      <c r="D2643" s="27"/>
      <c r="E2643" s="31" t="s">
        <v>7151</v>
      </c>
      <c r="F2643" s="34"/>
      <c r="G2643" s="34"/>
      <c r="H2643" s="12" t="s">
        <v>162</v>
      </c>
      <c r="I2643" s="5" t="s">
        <v>2590</v>
      </c>
      <c r="J2643" s="5" t="s">
        <v>2591</v>
      </c>
      <c r="K2643" s="2">
        <v>600533</v>
      </c>
      <c r="L2643" s="7" t="s">
        <v>80</v>
      </c>
      <c r="M2643" s="6">
        <v>10</v>
      </c>
      <c r="N2643" s="13" t="s">
        <v>5732</v>
      </c>
      <c r="O2643" s="13" t="s">
        <v>48</v>
      </c>
      <c r="P2643" s="13" t="s">
        <v>5607</v>
      </c>
      <c r="Q2643" s="13" t="s">
        <v>50</v>
      </c>
      <c r="R2643" s="13" t="s">
        <v>5383</v>
      </c>
      <c r="S2643" s="13" t="s">
        <v>5733</v>
      </c>
      <c r="T2643" s="13" t="s">
        <v>5733</v>
      </c>
      <c r="U2643" s="13" t="s">
        <v>5719</v>
      </c>
      <c r="V2643" s="13" t="s">
        <v>5734</v>
      </c>
      <c r="W2643" s="13" t="s">
        <v>5704</v>
      </c>
      <c r="X2643" s="21" t="s">
        <v>5668</v>
      </c>
      <c r="Y2643" s="18" t="s">
        <v>5735</v>
      </c>
      <c r="Z2643" s="17" t="s">
        <v>46</v>
      </c>
      <c r="AA2643" s="19" t="s">
        <v>5612</v>
      </c>
      <c r="AB2643" s="23">
        <v>6961628</v>
      </c>
      <c r="AC2643" s="23">
        <v>2579721</v>
      </c>
    </row>
    <row r="2644" spans="1:29" ht="252" hidden="1">
      <c r="A2644" s="8">
        <v>600534</v>
      </c>
      <c r="B2644" s="27">
        <v>600534</v>
      </c>
      <c r="C2644" s="27" t="e">
        <f>VLOOKUP(B2644,[1]Sheet1!$C$4:$G$287,5,0)</f>
        <v>#N/A</v>
      </c>
      <c r="D2644" s="27"/>
      <c r="E2644" s="31" t="s">
        <v>7151</v>
      </c>
      <c r="F2644" s="34"/>
      <c r="G2644" s="34"/>
      <c r="H2644" s="12" t="s">
        <v>162</v>
      </c>
      <c r="I2644" s="5" t="s">
        <v>2185</v>
      </c>
      <c r="J2644" s="5" t="s">
        <v>2340</v>
      </c>
      <c r="K2644" s="2">
        <v>600534</v>
      </c>
      <c r="L2644" s="7" t="s">
        <v>80</v>
      </c>
      <c r="M2644" s="6">
        <v>10</v>
      </c>
      <c r="N2644" s="13" t="s">
        <v>5732</v>
      </c>
      <c r="O2644" s="13" t="s">
        <v>48</v>
      </c>
      <c r="P2644" s="13" t="s">
        <v>5607</v>
      </c>
      <c r="Q2644" s="13" t="s">
        <v>50</v>
      </c>
      <c r="R2644" s="13" t="s">
        <v>5383</v>
      </c>
      <c r="S2644" s="13" t="s">
        <v>5733</v>
      </c>
      <c r="T2644" s="13" t="s">
        <v>5733</v>
      </c>
      <c r="U2644" s="13" t="s">
        <v>5719</v>
      </c>
      <c r="V2644" s="13" t="s">
        <v>5734</v>
      </c>
      <c r="W2644" s="13" t="s">
        <v>5704</v>
      </c>
      <c r="X2644" s="21" t="s">
        <v>5668</v>
      </c>
      <c r="Y2644" s="18" t="s">
        <v>5735</v>
      </c>
      <c r="Z2644" s="17" t="s">
        <v>46</v>
      </c>
      <c r="AA2644" s="19" t="s">
        <v>5612</v>
      </c>
      <c r="AB2644" s="23">
        <v>22574107</v>
      </c>
      <c r="AC2644" s="23">
        <v>5772417</v>
      </c>
    </row>
    <row r="2645" spans="1:29" ht="252" hidden="1">
      <c r="A2645" s="8">
        <v>600541</v>
      </c>
      <c r="B2645" s="27">
        <v>600541</v>
      </c>
      <c r="C2645" s="27" t="e">
        <f>VLOOKUP(B2645,[1]Sheet1!$C$4:$G$287,5,0)</f>
        <v>#N/A</v>
      </c>
      <c r="D2645" s="27"/>
      <c r="E2645" s="31" t="s">
        <v>7151</v>
      </c>
      <c r="F2645" s="34"/>
      <c r="G2645" s="34"/>
      <c r="H2645" s="12" t="s">
        <v>162</v>
      </c>
      <c r="I2645" s="5" t="s">
        <v>2588</v>
      </c>
      <c r="J2645" s="5" t="s">
        <v>2363</v>
      </c>
      <c r="K2645" s="2">
        <v>600541</v>
      </c>
      <c r="L2645" s="7" t="s">
        <v>80</v>
      </c>
      <c r="M2645" s="6">
        <v>10</v>
      </c>
      <c r="N2645" s="13" t="s">
        <v>5732</v>
      </c>
      <c r="O2645" s="13" t="s">
        <v>48</v>
      </c>
      <c r="P2645" s="13" t="s">
        <v>5607</v>
      </c>
      <c r="Q2645" s="13" t="s">
        <v>50</v>
      </c>
      <c r="R2645" s="13" t="s">
        <v>5383</v>
      </c>
      <c r="S2645" s="13" t="s">
        <v>5733</v>
      </c>
      <c r="T2645" s="13" t="s">
        <v>5733</v>
      </c>
      <c r="U2645" s="13" t="s">
        <v>5719</v>
      </c>
      <c r="V2645" s="13" t="s">
        <v>5734</v>
      </c>
      <c r="W2645" s="13" t="s">
        <v>5704</v>
      </c>
      <c r="X2645" s="21" t="s">
        <v>5668</v>
      </c>
      <c r="Y2645" s="18" t="s">
        <v>5735</v>
      </c>
      <c r="Z2645" s="17" t="s">
        <v>46</v>
      </c>
      <c r="AA2645" s="19" t="s">
        <v>5612</v>
      </c>
      <c r="AB2645" s="23">
        <v>44820</v>
      </c>
      <c r="AC2645" s="23">
        <v>45881</v>
      </c>
    </row>
    <row r="2646" spans="1:29" ht="252" hidden="1">
      <c r="A2646" s="8">
        <v>600542</v>
      </c>
      <c r="B2646" s="27">
        <v>600542</v>
      </c>
      <c r="C2646" s="27" t="e">
        <f>VLOOKUP(B2646,[1]Sheet1!$C$4:$G$287,5,0)</f>
        <v>#N/A</v>
      </c>
      <c r="D2646" s="27"/>
      <c r="E2646" s="31" t="s">
        <v>7151</v>
      </c>
      <c r="F2646" s="34"/>
      <c r="G2646" s="34"/>
      <c r="H2646" s="12" t="s">
        <v>162</v>
      </c>
      <c r="I2646" s="5" t="s">
        <v>2589</v>
      </c>
      <c r="J2646" s="5" t="s">
        <v>2337</v>
      </c>
      <c r="K2646" s="2">
        <v>600542</v>
      </c>
      <c r="L2646" s="7" t="s">
        <v>80</v>
      </c>
      <c r="M2646" s="6">
        <v>10</v>
      </c>
      <c r="N2646" s="13" t="s">
        <v>5732</v>
      </c>
      <c r="O2646" s="13" t="s">
        <v>48</v>
      </c>
      <c r="P2646" s="13" t="s">
        <v>5607</v>
      </c>
      <c r="Q2646" s="13" t="s">
        <v>50</v>
      </c>
      <c r="R2646" s="13" t="s">
        <v>5383</v>
      </c>
      <c r="S2646" s="13" t="s">
        <v>5733</v>
      </c>
      <c r="T2646" s="13" t="s">
        <v>5733</v>
      </c>
      <c r="U2646" s="13" t="s">
        <v>5719</v>
      </c>
      <c r="V2646" s="13" t="s">
        <v>5734</v>
      </c>
      <c r="W2646" s="13" t="s">
        <v>5704</v>
      </c>
      <c r="X2646" s="21" t="s">
        <v>5668</v>
      </c>
      <c r="Y2646" s="18" t="s">
        <v>5735</v>
      </c>
      <c r="Z2646" s="17" t="s">
        <v>46</v>
      </c>
      <c r="AA2646" s="19" t="s">
        <v>5612</v>
      </c>
      <c r="AB2646" s="23">
        <v>2496498</v>
      </c>
      <c r="AC2646" s="23">
        <v>113332</v>
      </c>
    </row>
    <row r="2647" spans="1:29" ht="252" hidden="1">
      <c r="A2647" s="8">
        <v>600543</v>
      </c>
      <c r="B2647" s="27">
        <v>600543</v>
      </c>
      <c r="C2647" s="27" t="e">
        <f>VLOOKUP(B2647,[1]Sheet1!$C$4:$G$287,5,0)</f>
        <v>#N/A</v>
      </c>
      <c r="D2647" s="27"/>
      <c r="E2647" s="31" t="s">
        <v>7151</v>
      </c>
      <c r="F2647" s="34"/>
      <c r="G2647" s="34"/>
      <c r="H2647" s="12" t="s">
        <v>162</v>
      </c>
      <c r="I2647" s="5" t="s">
        <v>2590</v>
      </c>
      <c r="J2647" s="5" t="s">
        <v>2591</v>
      </c>
      <c r="K2647" s="2">
        <v>600543</v>
      </c>
      <c r="L2647" s="7" t="s">
        <v>80</v>
      </c>
      <c r="M2647" s="6">
        <v>10</v>
      </c>
      <c r="N2647" s="13" t="s">
        <v>5732</v>
      </c>
      <c r="O2647" s="13" t="s">
        <v>48</v>
      </c>
      <c r="P2647" s="13" t="s">
        <v>5607</v>
      </c>
      <c r="Q2647" s="13" t="s">
        <v>50</v>
      </c>
      <c r="R2647" s="13" t="s">
        <v>5383</v>
      </c>
      <c r="S2647" s="13" t="s">
        <v>5733</v>
      </c>
      <c r="T2647" s="13" t="s">
        <v>5733</v>
      </c>
      <c r="U2647" s="13" t="s">
        <v>5719</v>
      </c>
      <c r="V2647" s="13" t="s">
        <v>5734</v>
      </c>
      <c r="W2647" s="13" t="s">
        <v>5704</v>
      </c>
      <c r="X2647" s="21" t="s">
        <v>5668</v>
      </c>
      <c r="Y2647" s="18" t="s">
        <v>5735</v>
      </c>
      <c r="Z2647" s="17" t="s">
        <v>46</v>
      </c>
      <c r="AA2647" s="19" t="s">
        <v>5612</v>
      </c>
      <c r="AB2647" s="23">
        <v>85748</v>
      </c>
      <c r="AC2647" s="23">
        <v>0</v>
      </c>
    </row>
    <row r="2648" spans="1:29" ht="252" hidden="1">
      <c r="A2648" s="8">
        <v>600544</v>
      </c>
      <c r="B2648" s="27">
        <v>600544</v>
      </c>
      <c r="C2648" s="27" t="e">
        <f>VLOOKUP(B2648,[1]Sheet1!$C$4:$G$287,5,0)</f>
        <v>#N/A</v>
      </c>
      <c r="D2648" s="27"/>
      <c r="E2648" s="31" t="s">
        <v>7151</v>
      </c>
      <c r="F2648" s="34"/>
      <c r="G2648" s="34"/>
      <c r="H2648" s="12" t="s">
        <v>162</v>
      </c>
      <c r="I2648" s="5" t="s">
        <v>2592</v>
      </c>
      <c r="J2648" s="5" t="s">
        <v>2340</v>
      </c>
      <c r="K2648" s="2">
        <v>600544</v>
      </c>
      <c r="L2648" s="7" t="s">
        <v>80</v>
      </c>
      <c r="M2648" s="6">
        <v>10</v>
      </c>
      <c r="N2648" s="13" t="s">
        <v>5732</v>
      </c>
      <c r="O2648" s="13" t="s">
        <v>48</v>
      </c>
      <c r="P2648" s="13" t="s">
        <v>5607</v>
      </c>
      <c r="Q2648" s="13" t="s">
        <v>50</v>
      </c>
      <c r="R2648" s="13" t="s">
        <v>5383</v>
      </c>
      <c r="S2648" s="13" t="s">
        <v>5733</v>
      </c>
      <c r="T2648" s="13" t="s">
        <v>5733</v>
      </c>
      <c r="U2648" s="13" t="s">
        <v>5719</v>
      </c>
      <c r="V2648" s="13" t="s">
        <v>5734</v>
      </c>
      <c r="W2648" s="13" t="s">
        <v>5704</v>
      </c>
      <c r="X2648" s="21" t="s">
        <v>5668</v>
      </c>
      <c r="Y2648" s="18" t="s">
        <v>5735</v>
      </c>
      <c r="Z2648" s="17" t="s">
        <v>46</v>
      </c>
      <c r="AA2648" s="19" t="s">
        <v>5612</v>
      </c>
      <c r="AB2648" s="23">
        <v>111198</v>
      </c>
      <c r="AC2648" s="23">
        <v>71286</v>
      </c>
    </row>
    <row r="2649" spans="1:29" ht="252" hidden="1">
      <c r="A2649" s="8">
        <v>600590</v>
      </c>
      <c r="B2649" s="27">
        <v>600590</v>
      </c>
      <c r="C2649" s="27" t="e">
        <f>VLOOKUP(B2649,[1]Sheet1!$C$4:$G$287,5,0)</f>
        <v>#N/A</v>
      </c>
      <c r="D2649" s="27"/>
      <c r="E2649" s="31" t="s">
        <v>7151</v>
      </c>
      <c r="F2649" s="34"/>
      <c r="G2649" s="34"/>
      <c r="H2649" s="12" t="s">
        <v>162</v>
      </c>
      <c r="I2649" s="5" t="s">
        <v>0</v>
      </c>
      <c r="J2649" s="5" t="s">
        <v>79</v>
      </c>
      <c r="K2649" s="2">
        <v>600590</v>
      </c>
      <c r="L2649" s="7" t="s">
        <v>80</v>
      </c>
      <c r="M2649" s="6">
        <v>10</v>
      </c>
      <c r="N2649" s="13" t="s">
        <v>5732</v>
      </c>
      <c r="O2649" s="13" t="s">
        <v>48</v>
      </c>
      <c r="P2649" s="13" t="s">
        <v>5607</v>
      </c>
      <c r="Q2649" s="13" t="s">
        <v>50</v>
      </c>
      <c r="R2649" s="13" t="s">
        <v>5383</v>
      </c>
      <c r="S2649" s="13" t="s">
        <v>5733</v>
      </c>
      <c r="T2649" s="13" t="s">
        <v>5733</v>
      </c>
      <c r="U2649" s="13" t="s">
        <v>5719</v>
      </c>
      <c r="V2649" s="13" t="s">
        <v>5734</v>
      </c>
      <c r="W2649" s="13" t="s">
        <v>5704</v>
      </c>
      <c r="X2649" s="21" t="s">
        <v>5668</v>
      </c>
      <c r="Y2649" s="18" t="s">
        <v>5735</v>
      </c>
      <c r="Z2649" s="17" t="s">
        <v>46</v>
      </c>
      <c r="AA2649" s="19" t="s">
        <v>5612</v>
      </c>
      <c r="AB2649" s="23">
        <v>5262581</v>
      </c>
      <c r="AC2649" s="23">
        <v>1937705</v>
      </c>
    </row>
    <row r="2650" spans="1:29" ht="252" hidden="1">
      <c r="A2650" s="8">
        <v>600610</v>
      </c>
      <c r="B2650" s="27">
        <v>600610</v>
      </c>
      <c r="C2650" s="27" t="e">
        <f>VLOOKUP(B2650,[1]Sheet1!$C$4:$G$287,5,0)</f>
        <v>#N/A</v>
      </c>
      <c r="D2650" s="27"/>
      <c r="E2650" s="31" t="s">
        <v>7151</v>
      </c>
      <c r="F2650" s="34"/>
      <c r="G2650" s="34"/>
      <c r="H2650" s="12" t="s">
        <v>162</v>
      </c>
      <c r="I2650" s="5" t="s">
        <v>2470</v>
      </c>
      <c r="J2650" s="5" t="s">
        <v>2471</v>
      </c>
      <c r="K2650" s="2">
        <v>600610</v>
      </c>
      <c r="L2650" s="7" t="s">
        <v>80</v>
      </c>
      <c r="M2650" s="6">
        <v>10</v>
      </c>
      <c r="N2650" s="13" t="s">
        <v>5732</v>
      </c>
      <c r="O2650" s="13" t="s">
        <v>48</v>
      </c>
      <c r="P2650" s="13" t="s">
        <v>5607</v>
      </c>
      <c r="Q2650" s="13" t="s">
        <v>50</v>
      </c>
      <c r="R2650" s="13" t="s">
        <v>5383</v>
      </c>
      <c r="S2650" s="13" t="s">
        <v>5733</v>
      </c>
      <c r="T2650" s="13" t="s">
        <v>5733</v>
      </c>
      <c r="U2650" s="13" t="s">
        <v>5719</v>
      </c>
      <c r="V2650" s="13" t="s">
        <v>5734</v>
      </c>
      <c r="W2650" s="13" t="s">
        <v>5738</v>
      </c>
      <c r="X2650" s="21" t="s">
        <v>5668</v>
      </c>
      <c r="Y2650" s="18" t="s">
        <v>5735</v>
      </c>
      <c r="Z2650" s="17" t="s">
        <v>46</v>
      </c>
      <c r="AA2650" s="19" t="s">
        <v>5612</v>
      </c>
      <c r="AB2650" s="23">
        <v>2955833</v>
      </c>
      <c r="AC2650" s="23">
        <v>8029465</v>
      </c>
    </row>
    <row r="2651" spans="1:29" ht="252" hidden="1">
      <c r="A2651" s="8">
        <v>600621</v>
      </c>
      <c r="B2651" s="27">
        <v>600621</v>
      </c>
      <c r="C2651" s="27" t="e">
        <f>VLOOKUP(B2651,[1]Sheet1!$C$4:$G$287,5,0)</f>
        <v>#N/A</v>
      </c>
      <c r="D2651" s="27"/>
      <c r="E2651" s="31" t="s">
        <v>7151</v>
      </c>
      <c r="F2651" s="34"/>
      <c r="G2651" s="34"/>
      <c r="H2651" s="12" t="s">
        <v>162</v>
      </c>
      <c r="I2651" s="5" t="s">
        <v>2588</v>
      </c>
      <c r="J2651" s="5" t="s">
        <v>2363</v>
      </c>
      <c r="K2651" s="2">
        <v>600621</v>
      </c>
      <c r="L2651" s="7" t="s">
        <v>80</v>
      </c>
      <c r="M2651" s="6">
        <v>10</v>
      </c>
      <c r="N2651" s="13" t="s">
        <v>5732</v>
      </c>
      <c r="O2651" s="13" t="s">
        <v>48</v>
      </c>
      <c r="P2651" s="13" t="s">
        <v>5607</v>
      </c>
      <c r="Q2651" s="13" t="s">
        <v>50</v>
      </c>
      <c r="R2651" s="13" t="s">
        <v>5383</v>
      </c>
      <c r="S2651" s="13" t="s">
        <v>5733</v>
      </c>
      <c r="T2651" s="13" t="s">
        <v>5733</v>
      </c>
      <c r="U2651" s="13" t="s">
        <v>5719</v>
      </c>
      <c r="V2651" s="13" t="s">
        <v>5734</v>
      </c>
      <c r="W2651" s="13" t="s">
        <v>5738</v>
      </c>
      <c r="X2651" s="21" t="s">
        <v>5668</v>
      </c>
      <c r="Y2651" s="18" t="s">
        <v>5735</v>
      </c>
      <c r="Z2651" s="17" t="s">
        <v>46</v>
      </c>
      <c r="AA2651" s="19" t="s">
        <v>5612</v>
      </c>
      <c r="AB2651" s="23">
        <v>4370788</v>
      </c>
      <c r="AC2651" s="23">
        <v>3798962</v>
      </c>
    </row>
    <row r="2652" spans="1:29" ht="252" hidden="1">
      <c r="A2652" s="8">
        <v>600622</v>
      </c>
      <c r="B2652" s="27">
        <v>600622</v>
      </c>
      <c r="C2652" s="27" t="e">
        <f>VLOOKUP(B2652,[1]Sheet1!$C$4:$G$287,5,0)</f>
        <v>#N/A</v>
      </c>
      <c r="D2652" s="27"/>
      <c r="E2652" s="31" t="s">
        <v>7151</v>
      </c>
      <c r="F2652" s="34"/>
      <c r="G2652" s="34"/>
      <c r="H2652" s="12" t="s">
        <v>162</v>
      </c>
      <c r="I2652" s="5" t="s">
        <v>2589</v>
      </c>
      <c r="J2652" s="5" t="s">
        <v>2337</v>
      </c>
      <c r="K2652" s="2">
        <v>600622</v>
      </c>
      <c r="L2652" s="7" t="s">
        <v>80</v>
      </c>
      <c r="M2652" s="6">
        <v>10</v>
      </c>
      <c r="N2652" s="13" t="s">
        <v>5732</v>
      </c>
      <c r="O2652" s="13" t="s">
        <v>48</v>
      </c>
      <c r="P2652" s="13" t="s">
        <v>5607</v>
      </c>
      <c r="Q2652" s="13" t="s">
        <v>50</v>
      </c>
      <c r="R2652" s="13" t="s">
        <v>5383</v>
      </c>
      <c r="S2652" s="13" t="s">
        <v>5733</v>
      </c>
      <c r="T2652" s="13" t="s">
        <v>5733</v>
      </c>
      <c r="U2652" s="13" t="s">
        <v>5719</v>
      </c>
      <c r="V2652" s="13" t="s">
        <v>5734</v>
      </c>
      <c r="W2652" s="13" t="s">
        <v>5738</v>
      </c>
      <c r="X2652" s="21" t="s">
        <v>5668</v>
      </c>
      <c r="Y2652" s="18" t="s">
        <v>5735</v>
      </c>
      <c r="Z2652" s="17" t="s">
        <v>46</v>
      </c>
      <c r="AA2652" s="19" t="s">
        <v>5612</v>
      </c>
      <c r="AB2652" s="23">
        <v>549746784</v>
      </c>
      <c r="AC2652" s="23">
        <v>6556955</v>
      </c>
    </row>
    <row r="2653" spans="1:29" ht="252" hidden="1">
      <c r="A2653" s="8">
        <v>600623</v>
      </c>
      <c r="B2653" s="27">
        <v>600623</v>
      </c>
      <c r="C2653" s="27" t="e">
        <f>VLOOKUP(B2653,[1]Sheet1!$C$4:$G$287,5,0)</f>
        <v>#N/A</v>
      </c>
      <c r="D2653" s="27"/>
      <c r="E2653" s="31" t="s">
        <v>7151</v>
      </c>
      <c r="F2653" s="34"/>
      <c r="G2653" s="34"/>
      <c r="H2653" s="12" t="s">
        <v>162</v>
      </c>
      <c r="I2653" s="5" t="s">
        <v>2590</v>
      </c>
      <c r="J2653" s="5" t="s">
        <v>2591</v>
      </c>
      <c r="K2653" s="2">
        <v>600623</v>
      </c>
      <c r="L2653" s="7" t="s">
        <v>80</v>
      </c>
      <c r="M2653" s="6">
        <v>10</v>
      </c>
      <c r="N2653" s="13" t="s">
        <v>5732</v>
      </c>
      <c r="O2653" s="13" t="s">
        <v>48</v>
      </c>
      <c r="P2653" s="13" t="s">
        <v>5607</v>
      </c>
      <c r="Q2653" s="13" t="s">
        <v>50</v>
      </c>
      <c r="R2653" s="13" t="s">
        <v>5383</v>
      </c>
      <c r="S2653" s="13" t="s">
        <v>5733</v>
      </c>
      <c r="T2653" s="13" t="s">
        <v>5733</v>
      </c>
      <c r="U2653" s="13" t="s">
        <v>5719</v>
      </c>
      <c r="V2653" s="13" t="s">
        <v>5734</v>
      </c>
      <c r="W2653" s="13" t="s">
        <v>5738</v>
      </c>
      <c r="X2653" s="21" t="s">
        <v>5668</v>
      </c>
      <c r="Y2653" s="18" t="s">
        <v>5735</v>
      </c>
      <c r="Z2653" s="17" t="s">
        <v>46</v>
      </c>
      <c r="AA2653" s="19" t="s">
        <v>5612</v>
      </c>
      <c r="AB2653" s="23">
        <v>52181269</v>
      </c>
      <c r="AC2653" s="23">
        <v>798999</v>
      </c>
    </row>
    <row r="2654" spans="1:29" ht="252" hidden="1">
      <c r="A2654" s="8">
        <v>600624</v>
      </c>
      <c r="B2654" s="27">
        <v>600624</v>
      </c>
      <c r="C2654" s="27" t="e">
        <f>VLOOKUP(B2654,[1]Sheet1!$C$4:$G$287,5,0)</f>
        <v>#N/A</v>
      </c>
      <c r="D2654" s="27"/>
      <c r="E2654" s="31" t="s">
        <v>7151</v>
      </c>
      <c r="F2654" s="34"/>
      <c r="G2654" s="34"/>
      <c r="H2654" s="12" t="s">
        <v>162</v>
      </c>
      <c r="I2654" s="5" t="s">
        <v>2185</v>
      </c>
      <c r="J2654" s="5" t="s">
        <v>2340</v>
      </c>
      <c r="K2654" s="2">
        <v>600624</v>
      </c>
      <c r="L2654" s="7" t="s">
        <v>80</v>
      </c>
      <c r="M2654" s="6">
        <v>10</v>
      </c>
      <c r="N2654" s="13" t="s">
        <v>5732</v>
      </c>
      <c r="O2654" s="13" t="s">
        <v>48</v>
      </c>
      <c r="P2654" s="13" t="s">
        <v>5607</v>
      </c>
      <c r="Q2654" s="13" t="s">
        <v>50</v>
      </c>
      <c r="R2654" s="13" t="s">
        <v>5383</v>
      </c>
      <c r="S2654" s="13" t="s">
        <v>5733</v>
      </c>
      <c r="T2654" s="13" t="s">
        <v>5733</v>
      </c>
      <c r="U2654" s="13" t="s">
        <v>5719</v>
      </c>
      <c r="V2654" s="13" t="s">
        <v>5734</v>
      </c>
      <c r="W2654" s="13" t="s">
        <v>5738</v>
      </c>
      <c r="X2654" s="21" t="s">
        <v>5668</v>
      </c>
      <c r="Y2654" s="18" t="s">
        <v>5735</v>
      </c>
      <c r="Z2654" s="17" t="s">
        <v>46</v>
      </c>
      <c r="AA2654" s="19" t="s">
        <v>5612</v>
      </c>
      <c r="AB2654" s="23">
        <v>73001548</v>
      </c>
      <c r="AC2654" s="23">
        <v>357506</v>
      </c>
    </row>
    <row r="2655" spans="1:29" ht="252" hidden="1">
      <c r="A2655" s="8">
        <v>600631</v>
      </c>
      <c r="B2655" s="27">
        <v>600631</v>
      </c>
      <c r="C2655" s="27" t="e">
        <f>VLOOKUP(B2655,[1]Sheet1!$C$4:$G$287,5,0)</f>
        <v>#N/A</v>
      </c>
      <c r="D2655" s="27"/>
      <c r="E2655" s="31" t="s">
        <v>7151</v>
      </c>
      <c r="F2655" s="34"/>
      <c r="G2655" s="34"/>
      <c r="H2655" s="12" t="s">
        <v>162</v>
      </c>
      <c r="I2655" s="5" t="s">
        <v>2588</v>
      </c>
      <c r="J2655" s="5" t="s">
        <v>2363</v>
      </c>
      <c r="K2655" s="2">
        <v>600631</v>
      </c>
      <c r="L2655" s="7" t="s">
        <v>80</v>
      </c>
      <c r="M2655" s="6">
        <v>10</v>
      </c>
      <c r="N2655" s="13" t="s">
        <v>5732</v>
      </c>
      <c r="O2655" s="13" t="s">
        <v>48</v>
      </c>
      <c r="P2655" s="13" t="s">
        <v>5607</v>
      </c>
      <c r="Q2655" s="13" t="s">
        <v>50</v>
      </c>
      <c r="R2655" s="13" t="s">
        <v>5383</v>
      </c>
      <c r="S2655" s="13" t="s">
        <v>5733</v>
      </c>
      <c r="T2655" s="13" t="s">
        <v>5733</v>
      </c>
      <c r="U2655" s="13" t="s">
        <v>5719</v>
      </c>
      <c r="V2655" s="13" t="s">
        <v>5734</v>
      </c>
      <c r="W2655" s="13" t="s">
        <v>5738</v>
      </c>
      <c r="X2655" s="21" t="s">
        <v>5668</v>
      </c>
      <c r="Y2655" s="18" t="s">
        <v>5735</v>
      </c>
      <c r="Z2655" s="17" t="s">
        <v>46</v>
      </c>
      <c r="AA2655" s="19" t="s">
        <v>5612</v>
      </c>
      <c r="AB2655" s="23">
        <v>9996922</v>
      </c>
      <c r="AC2655" s="23">
        <v>3593526</v>
      </c>
    </row>
    <row r="2656" spans="1:29" ht="252" hidden="1">
      <c r="A2656" s="8">
        <v>600632</v>
      </c>
      <c r="B2656" s="27">
        <v>600632</v>
      </c>
      <c r="C2656" s="27" t="e">
        <f>VLOOKUP(B2656,[1]Sheet1!$C$4:$G$287,5,0)</f>
        <v>#N/A</v>
      </c>
      <c r="D2656" s="27"/>
      <c r="E2656" s="31" t="s">
        <v>7151</v>
      </c>
      <c r="F2656" s="34"/>
      <c r="G2656" s="34"/>
      <c r="H2656" s="12" t="s">
        <v>162</v>
      </c>
      <c r="I2656" s="5" t="s">
        <v>2589</v>
      </c>
      <c r="J2656" s="5" t="s">
        <v>2337</v>
      </c>
      <c r="K2656" s="2">
        <v>600632</v>
      </c>
      <c r="L2656" s="7" t="s">
        <v>80</v>
      </c>
      <c r="M2656" s="6">
        <v>10</v>
      </c>
      <c r="N2656" s="13" t="s">
        <v>5732</v>
      </c>
      <c r="O2656" s="13" t="s">
        <v>48</v>
      </c>
      <c r="P2656" s="13" t="s">
        <v>5607</v>
      </c>
      <c r="Q2656" s="13" t="s">
        <v>50</v>
      </c>
      <c r="R2656" s="13" t="s">
        <v>5383</v>
      </c>
      <c r="S2656" s="13" t="s">
        <v>5733</v>
      </c>
      <c r="T2656" s="13" t="s">
        <v>5733</v>
      </c>
      <c r="U2656" s="13" t="s">
        <v>5719</v>
      </c>
      <c r="V2656" s="13" t="s">
        <v>5734</v>
      </c>
      <c r="W2656" s="13" t="s">
        <v>5738</v>
      </c>
      <c r="X2656" s="21" t="s">
        <v>5668</v>
      </c>
      <c r="Y2656" s="18" t="s">
        <v>5735</v>
      </c>
      <c r="Z2656" s="17" t="s">
        <v>46</v>
      </c>
      <c r="AA2656" s="19" t="s">
        <v>5612</v>
      </c>
      <c r="AB2656" s="23">
        <v>508544777</v>
      </c>
      <c r="AC2656" s="23">
        <v>22325539</v>
      </c>
    </row>
    <row r="2657" spans="1:29" ht="252" hidden="1">
      <c r="A2657" s="8">
        <v>600633</v>
      </c>
      <c r="B2657" s="27">
        <v>600633</v>
      </c>
      <c r="C2657" s="27" t="e">
        <f>VLOOKUP(B2657,[1]Sheet1!$C$4:$G$287,5,0)</f>
        <v>#N/A</v>
      </c>
      <c r="D2657" s="27"/>
      <c r="E2657" s="31" t="s">
        <v>7151</v>
      </c>
      <c r="F2657" s="34"/>
      <c r="G2657" s="34"/>
      <c r="H2657" s="12" t="s">
        <v>162</v>
      </c>
      <c r="I2657" s="5" t="s">
        <v>2590</v>
      </c>
      <c r="J2657" s="5" t="s">
        <v>2591</v>
      </c>
      <c r="K2657" s="2">
        <v>600633</v>
      </c>
      <c r="L2657" s="7" t="s">
        <v>80</v>
      </c>
      <c r="M2657" s="6">
        <v>10</v>
      </c>
      <c r="N2657" s="13" t="s">
        <v>5732</v>
      </c>
      <c r="O2657" s="13" t="s">
        <v>48</v>
      </c>
      <c r="P2657" s="13" t="s">
        <v>5607</v>
      </c>
      <c r="Q2657" s="13" t="s">
        <v>50</v>
      </c>
      <c r="R2657" s="13" t="s">
        <v>5383</v>
      </c>
      <c r="S2657" s="13" t="s">
        <v>5733</v>
      </c>
      <c r="T2657" s="13" t="s">
        <v>5733</v>
      </c>
      <c r="U2657" s="13" t="s">
        <v>5719</v>
      </c>
      <c r="V2657" s="13" t="s">
        <v>5734</v>
      </c>
      <c r="W2657" s="13" t="s">
        <v>5738</v>
      </c>
      <c r="X2657" s="21" t="s">
        <v>5668</v>
      </c>
      <c r="Y2657" s="18" t="s">
        <v>5735</v>
      </c>
      <c r="Z2657" s="17" t="s">
        <v>46</v>
      </c>
      <c r="AA2657" s="19" t="s">
        <v>5612</v>
      </c>
      <c r="AB2657" s="23">
        <v>11170272</v>
      </c>
      <c r="AC2657" s="23">
        <v>2465032</v>
      </c>
    </row>
    <row r="2658" spans="1:29" ht="252" hidden="1">
      <c r="A2658" s="8">
        <v>600634</v>
      </c>
      <c r="B2658" s="27">
        <v>600634</v>
      </c>
      <c r="C2658" s="27" t="e">
        <f>VLOOKUP(B2658,[1]Sheet1!$C$4:$G$287,5,0)</f>
        <v>#N/A</v>
      </c>
      <c r="D2658" s="27"/>
      <c r="E2658" s="31" t="s">
        <v>7151</v>
      </c>
      <c r="F2658" s="34"/>
      <c r="G2658" s="34"/>
      <c r="H2658" s="12" t="s">
        <v>162</v>
      </c>
      <c r="I2658" s="5" t="s">
        <v>2185</v>
      </c>
      <c r="J2658" s="5" t="s">
        <v>2340</v>
      </c>
      <c r="K2658" s="2">
        <v>600634</v>
      </c>
      <c r="L2658" s="7" t="s">
        <v>80</v>
      </c>
      <c r="M2658" s="6">
        <v>10</v>
      </c>
      <c r="N2658" s="13" t="s">
        <v>5732</v>
      </c>
      <c r="O2658" s="13" t="s">
        <v>48</v>
      </c>
      <c r="P2658" s="13" t="s">
        <v>5607</v>
      </c>
      <c r="Q2658" s="13" t="s">
        <v>50</v>
      </c>
      <c r="R2658" s="13" t="s">
        <v>5383</v>
      </c>
      <c r="S2658" s="13" t="s">
        <v>5733</v>
      </c>
      <c r="T2658" s="13" t="s">
        <v>5733</v>
      </c>
      <c r="U2658" s="13" t="s">
        <v>5719</v>
      </c>
      <c r="V2658" s="13" t="s">
        <v>5734</v>
      </c>
      <c r="W2658" s="13" t="s">
        <v>5738</v>
      </c>
      <c r="X2658" s="21" t="s">
        <v>5668</v>
      </c>
      <c r="Y2658" s="18" t="s">
        <v>5735</v>
      </c>
      <c r="Z2658" s="17" t="s">
        <v>46</v>
      </c>
      <c r="AA2658" s="19" t="s">
        <v>5612</v>
      </c>
      <c r="AB2658" s="23">
        <v>86440954</v>
      </c>
      <c r="AC2658" s="23">
        <v>1069364</v>
      </c>
    </row>
    <row r="2659" spans="1:29" ht="252" hidden="1">
      <c r="A2659" s="8">
        <v>600641</v>
      </c>
      <c r="B2659" s="27">
        <v>600641</v>
      </c>
      <c r="C2659" s="27" t="e">
        <f>VLOOKUP(B2659,[1]Sheet1!$C$4:$G$287,5,0)</f>
        <v>#N/A</v>
      </c>
      <c r="D2659" s="27"/>
      <c r="E2659" s="31" t="s">
        <v>7151</v>
      </c>
      <c r="F2659" s="34"/>
      <c r="G2659" s="34"/>
      <c r="H2659" s="12" t="s">
        <v>162</v>
      </c>
      <c r="I2659" s="5" t="s">
        <v>2588</v>
      </c>
      <c r="J2659" s="5" t="s">
        <v>2363</v>
      </c>
      <c r="K2659" s="2">
        <v>600641</v>
      </c>
      <c r="L2659" s="7" t="s">
        <v>80</v>
      </c>
      <c r="M2659" s="6">
        <v>10</v>
      </c>
      <c r="N2659" s="13" t="s">
        <v>5732</v>
      </c>
      <c r="O2659" s="13" t="s">
        <v>48</v>
      </c>
      <c r="P2659" s="13" t="s">
        <v>5607</v>
      </c>
      <c r="Q2659" s="13" t="s">
        <v>50</v>
      </c>
      <c r="R2659" s="13" t="s">
        <v>5383</v>
      </c>
      <c r="S2659" s="13" t="s">
        <v>5733</v>
      </c>
      <c r="T2659" s="13" t="s">
        <v>5733</v>
      </c>
      <c r="U2659" s="13" t="s">
        <v>5719</v>
      </c>
      <c r="V2659" s="13" t="s">
        <v>5734</v>
      </c>
      <c r="W2659" s="13" t="s">
        <v>5738</v>
      </c>
      <c r="X2659" s="21" t="s">
        <v>5668</v>
      </c>
      <c r="Y2659" s="18" t="s">
        <v>5735</v>
      </c>
      <c r="Z2659" s="17" t="s">
        <v>46</v>
      </c>
      <c r="AA2659" s="19" t="s">
        <v>5612</v>
      </c>
      <c r="AB2659" s="23">
        <v>453892</v>
      </c>
      <c r="AC2659" s="23">
        <v>64253</v>
      </c>
    </row>
    <row r="2660" spans="1:29" ht="252" hidden="1">
      <c r="A2660" s="8">
        <v>600642</v>
      </c>
      <c r="B2660" s="27">
        <v>600642</v>
      </c>
      <c r="C2660" s="27" t="e">
        <f>VLOOKUP(B2660,[1]Sheet1!$C$4:$G$287,5,0)</f>
        <v>#N/A</v>
      </c>
      <c r="D2660" s="27"/>
      <c r="E2660" s="31" t="s">
        <v>7151</v>
      </c>
      <c r="F2660" s="34"/>
      <c r="G2660" s="34"/>
      <c r="H2660" s="12" t="s">
        <v>162</v>
      </c>
      <c r="I2660" s="5" t="s">
        <v>2589</v>
      </c>
      <c r="J2660" s="5" t="s">
        <v>2337</v>
      </c>
      <c r="K2660" s="2">
        <v>600642</v>
      </c>
      <c r="L2660" s="7" t="s">
        <v>80</v>
      </c>
      <c r="M2660" s="6">
        <v>10</v>
      </c>
      <c r="N2660" s="13" t="s">
        <v>5732</v>
      </c>
      <c r="O2660" s="13" t="s">
        <v>48</v>
      </c>
      <c r="P2660" s="13" t="s">
        <v>5607</v>
      </c>
      <c r="Q2660" s="13" t="s">
        <v>50</v>
      </c>
      <c r="R2660" s="13" t="s">
        <v>5383</v>
      </c>
      <c r="S2660" s="13" t="s">
        <v>5733</v>
      </c>
      <c r="T2660" s="13" t="s">
        <v>5733</v>
      </c>
      <c r="U2660" s="13" t="s">
        <v>5719</v>
      </c>
      <c r="V2660" s="13" t="s">
        <v>5734</v>
      </c>
      <c r="W2660" s="13" t="s">
        <v>5738</v>
      </c>
      <c r="X2660" s="21" t="s">
        <v>5668</v>
      </c>
      <c r="Y2660" s="18" t="s">
        <v>5735</v>
      </c>
      <c r="Z2660" s="17" t="s">
        <v>46</v>
      </c>
      <c r="AA2660" s="19" t="s">
        <v>5612</v>
      </c>
      <c r="AB2660" s="23">
        <v>103269011</v>
      </c>
      <c r="AC2660" s="23">
        <v>2072673</v>
      </c>
    </row>
    <row r="2661" spans="1:29" ht="252" hidden="1">
      <c r="A2661" s="8">
        <v>600643</v>
      </c>
      <c r="B2661" s="27">
        <v>600643</v>
      </c>
      <c r="C2661" s="27" t="e">
        <f>VLOOKUP(B2661,[1]Sheet1!$C$4:$G$287,5,0)</f>
        <v>#N/A</v>
      </c>
      <c r="D2661" s="27"/>
      <c r="E2661" s="31" t="s">
        <v>7151</v>
      </c>
      <c r="F2661" s="34"/>
      <c r="G2661" s="34"/>
      <c r="H2661" s="12" t="s">
        <v>162</v>
      </c>
      <c r="I2661" s="5" t="s">
        <v>2590</v>
      </c>
      <c r="J2661" s="5" t="s">
        <v>2591</v>
      </c>
      <c r="K2661" s="2">
        <v>600643</v>
      </c>
      <c r="L2661" s="7" t="s">
        <v>80</v>
      </c>
      <c r="M2661" s="6">
        <v>10</v>
      </c>
      <c r="N2661" s="13" t="s">
        <v>5732</v>
      </c>
      <c r="O2661" s="13" t="s">
        <v>48</v>
      </c>
      <c r="P2661" s="13" t="s">
        <v>5607</v>
      </c>
      <c r="Q2661" s="13" t="s">
        <v>50</v>
      </c>
      <c r="R2661" s="13" t="s">
        <v>5383</v>
      </c>
      <c r="S2661" s="13" t="s">
        <v>5733</v>
      </c>
      <c r="T2661" s="13" t="s">
        <v>5733</v>
      </c>
      <c r="U2661" s="13" t="s">
        <v>5719</v>
      </c>
      <c r="V2661" s="13" t="s">
        <v>5734</v>
      </c>
      <c r="W2661" s="13" t="s">
        <v>5738</v>
      </c>
      <c r="X2661" s="21" t="s">
        <v>5668</v>
      </c>
      <c r="Y2661" s="18" t="s">
        <v>5735</v>
      </c>
      <c r="Z2661" s="17" t="s">
        <v>46</v>
      </c>
      <c r="AA2661" s="19" t="s">
        <v>5612</v>
      </c>
      <c r="AB2661" s="23">
        <v>5539470</v>
      </c>
      <c r="AC2661" s="23">
        <v>202878</v>
      </c>
    </row>
    <row r="2662" spans="1:29" ht="252" hidden="1">
      <c r="A2662" s="8">
        <v>600644</v>
      </c>
      <c r="B2662" s="27">
        <v>600644</v>
      </c>
      <c r="C2662" s="27" t="e">
        <f>VLOOKUP(B2662,[1]Sheet1!$C$4:$G$287,5,0)</f>
        <v>#N/A</v>
      </c>
      <c r="D2662" s="27"/>
      <c r="E2662" s="31" t="s">
        <v>7151</v>
      </c>
      <c r="F2662" s="34"/>
      <c r="G2662" s="34"/>
      <c r="H2662" s="12" t="s">
        <v>162</v>
      </c>
      <c r="I2662" s="5" t="s">
        <v>2185</v>
      </c>
      <c r="J2662" s="5" t="s">
        <v>2340</v>
      </c>
      <c r="K2662" s="2">
        <v>600644</v>
      </c>
      <c r="L2662" s="7" t="s">
        <v>80</v>
      </c>
      <c r="M2662" s="6">
        <v>10</v>
      </c>
      <c r="N2662" s="13" t="s">
        <v>5732</v>
      </c>
      <c r="O2662" s="13" t="s">
        <v>48</v>
      </c>
      <c r="P2662" s="13" t="s">
        <v>5607</v>
      </c>
      <c r="Q2662" s="13" t="s">
        <v>50</v>
      </c>
      <c r="R2662" s="13" t="s">
        <v>5383</v>
      </c>
      <c r="S2662" s="13" t="s">
        <v>5733</v>
      </c>
      <c r="T2662" s="13" t="s">
        <v>5733</v>
      </c>
      <c r="U2662" s="13" t="s">
        <v>5719</v>
      </c>
      <c r="V2662" s="13" t="s">
        <v>5734</v>
      </c>
      <c r="W2662" s="13" t="s">
        <v>5738</v>
      </c>
      <c r="X2662" s="21" t="s">
        <v>5668</v>
      </c>
      <c r="Y2662" s="18" t="s">
        <v>5735</v>
      </c>
      <c r="Z2662" s="17" t="s">
        <v>46</v>
      </c>
      <c r="AA2662" s="19" t="s">
        <v>5612</v>
      </c>
      <c r="AB2662" s="23">
        <v>10437708</v>
      </c>
      <c r="AC2662" s="23">
        <v>74910</v>
      </c>
    </row>
    <row r="2663" spans="1:29" ht="252" hidden="1">
      <c r="A2663" s="8">
        <v>600690</v>
      </c>
      <c r="B2663" s="27">
        <v>600690</v>
      </c>
      <c r="C2663" s="27" t="e">
        <f>VLOOKUP(B2663,[1]Sheet1!$C$4:$G$287,5,0)</f>
        <v>#N/A</v>
      </c>
      <c r="D2663" s="27"/>
      <c r="E2663" s="31" t="s">
        <v>7151</v>
      </c>
      <c r="F2663" s="34"/>
      <c r="G2663" s="34"/>
      <c r="H2663" s="12" t="s">
        <v>162</v>
      </c>
      <c r="I2663" s="5" t="s">
        <v>0</v>
      </c>
      <c r="J2663" s="5" t="s">
        <v>79</v>
      </c>
      <c r="K2663" s="2">
        <v>600690</v>
      </c>
      <c r="L2663" s="7" t="s">
        <v>80</v>
      </c>
      <c r="M2663" s="6">
        <v>10</v>
      </c>
      <c r="N2663" s="13" t="s">
        <v>5732</v>
      </c>
      <c r="O2663" s="13" t="s">
        <v>48</v>
      </c>
      <c r="P2663" s="13" t="s">
        <v>5607</v>
      </c>
      <c r="Q2663" s="13" t="s">
        <v>50</v>
      </c>
      <c r="R2663" s="13" t="s">
        <v>5383</v>
      </c>
      <c r="S2663" s="13" t="s">
        <v>5733</v>
      </c>
      <c r="T2663" s="13" t="s">
        <v>5733</v>
      </c>
      <c r="U2663" s="13" t="s">
        <v>5719</v>
      </c>
      <c r="V2663" s="13" t="s">
        <v>5734</v>
      </c>
      <c r="W2663" s="13" t="s">
        <v>5738</v>
      </c>
      <c r="X2663" s="21" t="s">
        <v>5668</v>
      </c>
      <c r="Y2663" s="18" t="s">
        <v>5735</v>
      </c>
      <c r="Z2663" s="17" t="s">
        <v>46</v>
      </c>
      <c r="AA2663" s="19" t="s">
        <v>5612</v>
      </c>
      <c r="AB2663" s="23">
        <v>45377699</v>
      </c>
      <c r="AC2663" s="23">
        <v>4117131</v>
      </c>
    </row>
    <row r="2664" spans="1:29" ht="312" hidden="1">
      <c r="A2664" s="8">
        <v>610120</v>
      </c>
      <c r="B2664" s="27">
        <v>610120</v>
      </c>
      <c r="C2664" s="27" t="e">
        <f>VLOOKUP(B2664,[1]Sheet1!$C$4:$G$287,5,0)</f>
        <v>#N/A</v>
      </c>
      <c r="D2664" s="27"/>
      <c r="E2664" s="31" t="s">
        <v>7151</v>
      </c>
      <c r="F2664" s="34"/>
      <c r="G2664" s="34"/>
      <c r="H2664" s="12" t="s">
        <v>162</v>
      </c>
      <c r="I2664" s="5" t="s">
        <v>2462</v>
      </c>
      <c r="J2664" s="5" t="s">
        <v>2463</v>
      </c>
      <c r="K2664" s="2">
        <v>610120</v>
      </c>
      <c r="L2664" s="7" t="s">
        <v>80</v>
      </c>
      <c r="M2664" s="6">
        <v>13</v>
      </c>
      <c r="N2664" s="13" t="s">
        <v>5739</v>
      </c>
      <c r="O2664" s="13" t="s">
        <v>5740</v>
      </c>
      <c r="P2664" s="13" t="s">
        <v>5740</v>
      </c>
      <c r="Q2664" s="13" t="s">
        <v>5741</v>
      </c>
      <c r="R2664" s="13" t="s">
        <v>5742</v>
      </c>
      <c r="S2664" s="13" t="s">
        <v>5743</v>
      </c>
      <c r="T2664" s="13" t="s">
        <v>5743</v>
      </c>
      <c r="U2664" s="13" t="s">
        <v>5744</v>
      </c>
      <c r="V2664" s="13" t="s">
        <v>5745</v>
      </c>
      <c r="W2664" s="13" t="s">
        <v>5746</v>
      </c>
      <c r="X2664" s="17" t="s">
        <v>5747</v>
      </c>
      <c r="Y2664" s="18" t="s">
        <v>5381</v>
      </c>
      <c r="Z2664" s="17" t="s">
        <v>46</v>
      </c>
      <c r="AA2664" s="19" t="s">
        <v>46</v>
      </c>
      <c r="AB2664" s="23">
        <v>422156</v>
      </c>
      <c r="AC2664" s="23">
        <v>15974076</v>
      </c>
    </row>
    <row r="2665" spans="1:29" ht="312" hidden="1">
      <c r="A2665" s="8">
        <v>610130</v>
      </c>
      <c r="B2665" s="27">
        <v>610130</v>
      </c>
      <c r="C2665" s="27" t="e">
        <f>VLOOKUP(B2665,[1]Sheet1!$C$4:$G$287,5,0)</f>
        <v>#N/A</v>
      </c>
      <c r="D2665" s="27"/>
      <c r="E2665" s="31" t="s">
        <v>7151</v>
      </c>
      <c r="F2665" s="34"/>
      <c r="G2665" s="34"/>
      <c r="H2665" s="12" t="s">
        <v>162</v>
      </c>
      <c r="I2665" s="5" t="s">
        <v>2464</v>
      </c>
      <c r="J2665" s="5" t="s">
        <v>2465</v>
      </c>
      <c r="K2665" s="2">
        <v>610130</v>
      </c>
      <c r="L2665" s="7" t="s">
        <v>80</v>
      </c>
      <c r="M2665" s="6">
        <v>13</v>
      </c>
      <c r="N2665" s="13" t="s">
        <v>5739</v>
      </c>
      <c r="O2665" s="13" t="s">
        <v>5740</v>
      </c>
      <c r="P2665" s="13" t="s">
        <v>5740</v>
      </c>
      <c r="Q2665" s="13" t="s">
        <v>5741</v>
      </c>
      <c r="R2665" s="13" t="s">
        <v>5742</v>
      </c>
      <c r="S2665" s="13" t="s">
        <v>5743</v>
      </c>
      <c r="T2665" s="13" t="s">
        <v>5743</v>
      </c>
      <c r="U2665" s="13" t="s">
        <v>5744</v>
      </c>
      <c r="V2665" s="13" t="s">
        <v>5745</v>
      </c>
      <c r="W2665" s="13" t="s">
        <v>5746</v>
      </c>
      <c r="X2665" s="17" t="s">
        <v>5747</v>
      </c>
      <c r="Y2665" s="18" t="s">
        <v>5381</v>
      </c>
      <c r="Z2665" s="17" t="s">
        <v>46</v>
      </c>
      <c r="AA2665" s="19" t="s">
        <v>46</v>
      </c>
      <c r="AB2665" s="23">
        <v>1043014</v>
      </c>
      <c r="AC2665" s="23">
        <v>27398371</v>
      </c>
    </row>
    <row r="2666" spans="1:29" ht="312" hidden="1">
      <c r="A2666" s="8">
        <v>610190</v>
      </c>
      <c r="B2666" s="27">
        <v>610190</v>
      </c>
      <c r="C2666" s="27" t="e">
        <f>VLOOKUP(B2666,[1]Sheet1!$C$4:$G$287,5,0)</f>
        <v>#N/A</v>
      </c>
      <c r="D2666" s="27"/>
      <c r="E2666" s="31" t="s">
        <v>7151</v>
      </c>
      <c r="F2666" s="34"/>
      <c r="G2666" s="34"/>
      <c r="H2666" s="12" t="s">
        <v>162</v>
      </c>
      <c r="I2666" s="5" t="s">
        <v>2472</v>
      </c>
      <c r="J2666" s="5" t="s">
        <v>2495</v>
      </c>
      <c r="K2666" s="2">
        <v>610190</v>
      </c>
      <c r="L2666" s="7" t="s">
        <v>80</v>
      </c>
      <c r="M2666" s="6">
        <v>13</v>
      </c>
      <c r="N2666" s="13" t="s">
        <v>5739</v>
      </c>
      <c r="O2666" s="13" t="s">
        <v>5740</v>
      </c>
      <c r="P2666" s="13" t="s">
        <v>5740</v>
      </c>
      <c r="Q2666" s="13" t="s">
        <v>5741</v>
      </c>
      <c r="R2666" s="13" t="s">
        <v>5742</v>
      </c>
      <c r="S2666" s="13" t="s">
        <v>5743</v>
      </c>
      <c r="T2666" s="13" t="s">
        <v>5743</v>
      </c>
      <c r="U2666" s="13" t="s">
        <v>5744</v>
      </c>
      <c r="V2666" s="13" t="s">
        <v>5748</v>
      </c>
      <c r="W2666" s="13" t="s">
        <v>5746</v>
      </c>
      <c r="X2666" s="17" t="s">
        <v>5747</v>
      </c>
      <c r="Y2666" s="18" t="s">
        <v>5381</v>
      </c>
      <c r="Z2666" s="17" t="s">
        <v>46</v>
      </c>
      <c r="AA2666" s="19" t="s">
        <v>46</v>
      </c>
      <c r="AB2666" s="23">
        <v>244420</v>
      </c>
      <c r="AC2666" s="23">
        <v>2098789</v>
      </c>
    </row>
    <row r="2667" spans="1:29" ht="312" hidden="1">
      <c r="A2667" s="8">
        <v>610210</v>
      </c>
      <c r="B2667" s="27">
        <v>610210</v>
      </c>
      <c r="C2667" s="27" t="e">
        <f>VLOOKUP(B2667,[1]Sheet1!$C$4:$G$287,5,0)</f>
        <v>#N/A</v>
      </c>
      <c r="D2667" s="27"/>
      <c r="E2667" s="31" t="s">
        <v>7151</v>
      </c>
      <c r="F2667" s="34"/>
      <c r="G2667" s="34"/>
      <c r="H2667" s="12" t="s">
        <v>162</v>
      </c>
      <c r="I2667" s="5" t="s">
        <v>2470</v>
      </c>
      <c r="J2667" s="5" t="s">
        <v>2471</v>
      </c>
      <c r="K2667" s="2">
        <v>610210</v>
      </c>
      <c r="L2667" s="7" t="s">
        <v>80</v>
      </c>
      <c r="M2667" s="6">
        <v>13</v>
      </c>
      <c r="N2667" s="13" t="s">
        <v>5739</v>
      </c>
      <c r="O2667" s="13" t="s">
        <v>5740</v>
      </c>
      <c r="P2667" s="13" t="s">
        <v>5740</v>
      </c>
      <c r="Q2667" s="13" t="s">
        <v>5741</v>
      </c>
      <c r="R2667" s="13" t="s">
        <v>5742</v>
      </c>
      <c r="S2667" s="13" t="s">
        <v>5743</v>
      </c>
      <c r="T2667" s="13" t="s">
        <v>5743</v>
      </c>
      <c r="U2667" s="13" t="s">
        <v>5744</v>
      </c>
      <c r="V2667" s="13" t="s">
        <v>5745</v>
      </c>
      <c r="W2667" s="13" t="s">
        <v>5746</v>
      </c>
      <c r="X2667" s="17" t="s">
        <v>5747</v>
      </c>
      <c r="Y2667" s="18" t="s">
        <v>5381</v>
      </c>
      <c r="Z2667" s="17" t="s">
        <v>46</v>
      </c>
      <c r="AA2667" s="19" t="s">
        <v>46</v>
      </c>
      <c r="AB2667" s="23">
        <v>557895</v>
      </c>
      <c r="AC2667" s="23">
        <v>6088964</v>
      </c>
    </row>
    <row r="2668" spans="1:29" ht="312" hidden="1">
      <c r="A2668" s="8">
        <v>610220</v>
      </c>
      <c r="B2668" s="27">
        <v>610220</v>
      </c>
      <c r="C2668" s="27" t="e">
        <f>VLOOKUP(B2668,[1]Sheet1!$C$4:$G$287,5,0)</f>
        <v>#N/A</v>
      </c>
      <c r="D2668" s="27"/>
      <c r="E2668" s="31" t="s">
        <v>7151</v>
      </c>
      <c r="F2668" s="34"/>
      <c r="G2668" s="34"/>
      <c r="H2668" s="12" t="s">
        <v>162</v>
      </c>
      <c r="I2668" s="5" t="s">
        <v>2462</v>
      </c>
      <c r="J2668" s="5" t="s">
        <v>2463</v>
      </c>
      <c r="K2668" s="2">
        <v>610220</v>
      </c>
      <c r="L2668" s="7" t="s">
        <v>80</v>
      </c>
      <c r="M2668" s="6">
        <v>13</v>
      </c>
      <c r="N2668" s="13" t="s">
        <v>5739</v>
      </c>
      <c r="O2668" s="13" t="s">
        <v>5740</v>
      </c>
      <c r="P2668" s="13" t="s">
        <v>5740</v>
      </c>
      <c r="Q2668" s="13" t="s">
        <v>5741</v>
      </c>
      <c r="R2668" s="13" t="s">
        <v>5742</v>
      </c>
      <c r="S2668" s="13" t="s">
        <v>5743</v>
      </c>
      <c r="T2668" s="13" t="s">
        <v>5743</v>
      </c>
      <c r="U2668" s="13" t="s">
        <v>5744</v>
      </c>
      <c r="V2668" s="13" t="s">
        <v>5745</v>
      </c>
      <c r="W2668" s="13" t="s">
        <v>5746</v>
      </c>
      <c r="X2668" s="17" t="s">
        <v>5747</v>
      </c>
      <c r="Y2668" s="18" t="s">
        <v>5381</v>
      </c>
      <c r="Z2668" s="17" t="s">
        <v>46</v>
      </c>
      <c r="AA2668" s="19" t="s">
        <v>46</v>
      </c>
      <c r="AB2668" s="23">
        <v>394203</v>
      </c>
      <c r="AC2668" s="23">
        <v>7670914</v>
      </c>
    </row>
    <row r="2669" spans="1:29" ht="312" hidden="1">
      <c r="A2669" s="8">
        <v>610230</v>
      </c>
      <c r="B2669" s="27">
        <v>610230</v>
      </c>
      <c r="C2669" s="27" t="e">
        <f>VLOOKUP(B2669,[1]Sheet1!$C$4:$G$287,5,0)</f>
        <v>#N/A</v>
      </c>
      <c r="D2669" s="27"/>
      <c r="E2669" s="31" t="s">
        <v>7151</v>
      </c>
      <c r="F2669" s="34"/>
      <c r="G2669" s="34"/>
      <c r="H2669" s="12" t="s">
        <v>162</v>
      </c>
      <c r="I2669" s="5" t="s">
        <v>2464</v>
      </c>
      <c r="J2669" s="5" t="s">
        <v>2465</v>
      </c>
      <c r="K2669" s="2">
        <v>610230</v>
      </c>
      <c r="L2669" s="7" t="s">
        <v>80</v>
      </c>
      <c r="M2669" s="6">
        <v>13</v>
      </c>
      <c r="N2669" s="13" t="s">
        <v>5739</v>
      </c>
      <c r="O2669" s="13" t="s">
        <v>5740</v>
      </c>
      <c r="P2669" s="13" t="s">
        <v>5740</v>
      </c>
      <c r="Q2669" s="13" t="s">
        <v>5741</v>
      </c>
      <c r="R2669" s="13" t="s">
        <v>5742</v>
      </c>
      <c r="S2669" s="13" t="s">
        <v>5743</v>
      </c>
      <c r="T2669" s="13" t="s">
        <v>5743</v>
      </c>
      <c r="U2669" s="13" t="s">
        <v>5744</v>
      </c>
      <c r="V2669" s="13" t="s">
        <v>5745</v>
      </c>
      <c r="W2669" s="13" t="s">
        <v>5746</v>
      </c>
      <c r="X2669" s="17" t="s">
        <v>5747</v>
      </c>
      <c r="Y2669" s="18" t="s">
        <v>5381</v>
      </c>
      <c r="Z2669" s="17" t="s">
        <v>46</v>
      </c>
      <c r="AA2669" s="19" t="s">
        <v>46</v>
      </c>
      <c r="AB2669" s="23">
        <v>1100166</v>
      </c>
      <c r="AC2669" s="23">
        <v>25163968</v>
      </c>
    </row>
    <row r="2670" spans="1:29" ht="312" hidden="1">
      <c r="A2670" s="8">
        <v>610290</v>
      </c>
      <c r="B2670" s="27">
        <v>610290</v>
      </c>
      <c r="C2670" s="27" t="e">
        <f>VLOOKUP(B2670,[1]Sheet1!$C$4:$G$287,5,0)</f>
        <v>#N/A</v>
      </c>
      <c r="D2670" s="27"/>
      <c r="E2670" s="31" t="s">
        <v>7151</v>
      </c>
      <c r="F2670" s="34"/>
      <c r="G2670" s="34"/>
      <c r="H2670" s="12" t="s">
        <v>162</v>
      </c>
      <c r="I2670" s="5" t="s">
        <v>2472</v>
      </c>
      <c r="J2670" s="5" t="s">
        <v>2495</v>
      </c>
      <c r="K2670" s="2">
        <v>610290</v>
      </c>
      <c r="L2670" s="7" t="s">
        <v>80</v>
      </c>
      <c r="M2670" s="6">
        <v>13</v>
      </c>
      <c r="N2670" s="13" t="s">
        <v>5739</v>
      </c>
      <c r="O2670" s="13" t="s">
        <v>5740</v>
      </c>
      <c r="P2670" s="13" t="s">
        <v>5740</v>
      </c>
      <c r="Q2670" s="13" t="s">
        <v>5741</v>
      </c>
      <c r="R2670" s="13" t="s">
        <v>5742</v>
      </c>
      <c r="S2670" s="13" t="s">
        <v>5743</v>
      </c>
      <c r="T2670" s="13" t="s">
        <v>5743</v>
      </c>
      <c r="U2670" s="13" t="s">
        <v>5744</v>
      </c>
      <c r="V2670" s="13" t="s">
        <v>5748</v>
      </c>
      <c r="W2670" s="13" t="s">
        <v>5746</v>
      </c>
      <c r="X2670" s="17" t="s">
        <v>5747</v>
      </c>
      <c r="Y2670" s="18" t="s">
        <v>5381</v>
      </c>
      <c r="Z2670" s="17" t="s">
        <v>46</v>
      </c>
      <c r="AA2670" s="19" t="s">
        <v>46</v>
      </c>
      <c r="AB2670" s="23">
        <v>178876</v>
      </c>
      <c r="AC2670" s="23">
        <v>1615187</v>
      </c>
    </row>
    <row r="2671" spans="1:29" ht="312" hidden="1">
      <c r="A2671" s="8">
        <v>610310</v>
      </c>
      <c r="B2671" s="27">
        <v>610310</v>
      </c>
      <c r="C2671" s="27" t="e">
        <f>VLOOKUP(B2671,[1]Sheet1!$C$4:$G$287,5,0)</f>
        <v>#N/A</v>
      </c>
      <c r="D2671" s="27"/>
      <c r="E2671" s="31" t="s">
        <v>7151</v>
      </c>
      <c r="F2671" s="34"/>
      <c r="G2671" s="34"/>
      <c r="H2671" s="12" t="s">
        <v>162</v>
      </c>
      <c r="I2671" s="5" t="s">
        <v>2593</v>
      </c>
      <c r="J2671" s="5" t="s">
        <v>2594</v>
      </c>
      <c r="K2671" s="2">
        <v>610310</v>
      </c>
      <c r="L2671" s="7" t="s">
        <v>80</v>
      </c>
      <c r="M2671" s="6">
        <v>13</v>
      </c>
      <c r="N2671" s="13" t="s">
        <v>5739</v>
      </c>
      <c r="O2671" s="13" t="s">
        <v>5740</v>
      </c>
      <c r="P2671" s="13" t="s">
        <v>5740</v>
      </c>
      <c r="Q2671" s="13" t="s">
        <v>5741</v>
      </c>
      <c r="R2671" s="13" t="s">
        <v>5742</v>
      </c>
      <c r="S2671" s="13" t="s">
        <v>5743</v>
      </c>
      <c r="T2671" s="13" t="s">
        <v>5743</v>
      </c>
      <c r="U2671" s="13" t="s">
        <v>5744</v>
      </c>
      <c r="V2671" s="13" t="s">
        <v>5749</v>
      </c>
      <c r="W2671" s="13" t="s">
        <v>5746</v>
      </c>
      <c r="X2671" s="17" t="s">
        <v>5747</v>
      </c>
      <c r="Y2671" s="18" t="s">
        <v>5381</v>
      </c>
      <c r="Z2671" s="17" t="s">
        <v>46</v>
      </c>
      <c r="AA2671" s="19" t="s">
        <v>46</v>
      </c>
      <c r="AB2671" s="23">
        <v>78773</v>
      </c>
      <c r="AC2671" s="23">
        <v>240770</v>
      </c>
    </row>
    <row r="2672" spans="1:29" ht="312" hidden="1">
      <c r="A2672" s="8">
        <v>610322</v>
      </c>
      <c r="B2672" s="27">
        <v>610322</v>
      </c>
      <c r="C2672" s="27" t="e">
        <f>VLOOKUP(B2672,[1]Sheet1!$C$4:$G$287,5,0)</f>
        <v>#N/A</v>
      </c>
      <c r="D2672" s="27"/>
      <c r="E2672" s="31" t="s">
        <v>7151</v>
      </c>
      <c r="F2672" s="34"/>
      <c r="G2672" s="34"/>
      <c r="H2672" s="12" t="s">
        <v>162</v>
      </c>
      <c r="I2672" s="5" t="s">
        <v>2462</v>
      </c>
      <c r="J2672" s="5" t="s">
        <v>2463</v>
      </c>
      <c r="K2672" s="2">
        <v>610322</v>
      </c>
      <c r="L2672" s="7" t="s">
        <v>80</v>
      </c>
      <c r="M2672" s="6">
        <v>13</v>
      </c>
      <c r="N2672" s="13" t="s">
        <v>5739</v>
      </c>
      <c r="O2672" s="13" t="s">
        <v>5740</v>
      </c>
      <c r="P2672" s="13" t="s">
        <v>5740</v>
      </c>
      <c r="Q2672" s="13" t="s">
        <v>5741</v>
      </c>
      <c r="R2672" s="13" t="s">
        <v>5742</v>
      </c>
      <c r="S2672" s="13" t="s">
        <v>5743</v>
      </c>
      <c r="T2672" s="13" t="s">
        <v>5743</v>
      </c>
      <c r="U2672" s="13" t="s">
        <v>5744</v>
      </c>
      <c r="V2672" s="13" t="s">
        <v>5749</v>
      </c>
      <c r="W2672" s="13" t="s">
        <v>5746</v>
      </c>
      <c r="X2672" s="17" t="s">
        <v>5747</v>
      </c>
      <c r="Y2672" s="18" t="s">
        <v>5381</v>
      </c>
      <c r="Z2672" s="17" t="s">
        <v>46</v>
      </c>
      <c r="AA2672" s="19" t="s">
        <v>46</v>
      </c>
      <c r="AB2672" s="23">
        <v>2757</v>
      </c>
      <c r="AC2672" s="23">
        <v>1256017</v>
      </c>
    </row>
    <row r="2673" spans="1:29" ht="312" hidden="1">
      <c r="A2673" s="8">
        <v>610323</v>
      </c>
      <c r="B2673" s="27">
        <v>610323</v>
      </c>
      <c r="C2673" s="27" t="e">
        <f>VLOOKUP(B2673,[1]Sheet1!$C$4:$G$287,5,0)</f>
        <v>#N/A</v>
      </c>
      <c r="D2673" s="27"/>
      <c r="E2673" s="31" t="s">
        <v>7151</v>
      </c>
      <c r="F2673" s="34"/>
      <c r="G2673" s="34"/>
      <c r="H2673" s="12" t="s">
        <v>162</v>
      </c>
      <c r="I2673" s="5" t="s">
        <v>2421</v>
      </c>
      <c r="J2673" s="5" t="s">
        <v>2595</v>
      </c>
      <c r="K2673" s="2">
        <v>610323</v>
      </c>
      <c r="L2673" s="7" t="s">
        <v>80</v>
      </c>
      <c r="M2673" s="6">
        <v>13</v>
      </c>
      <c r="N2673" s="13" t="s">
        <v>5739</v>
      </c>
      <c r="O2673" s="13" t="s">
        <v>5740</v>
      </c>
      <c r="P2673" s="13" t="s">
        <v>5740</v>
      </c>
      <c r="Q2673" s="13" t="s">
        <v>5741</v>
      </c>
      <c r="R2673" s="13" t="s">
        <v>5742</v>
      </c>
      <c r="S2673" s="13" t="s">
        <v>5743</v>
      </c>
      <c r="T2673" s="13" t="s">
        <v>5743</v>
      </c>
      <c r="U2673" s="13" t="s">
        <v>5744</v>
      </c>
      <c r="V2673" s="13" t="s">
        <v>5749</v>
      </c>
      <c r="W2673" s="13" t="s">
        <v>5746</v>
      </c>
      <c r="X2673" s="17" t="s">
        <v>5747</v>
      </c>
      <c r="Y2673" s="18" t="s">
        <v>5381</v>
      </c>
      <c r="Z2673" s="17" t="s">
        <v>46</v>
      </c>
      <c r="AA2673" s="19" t="s">
        <v>46</v>
      </c>
      <c r="AB2673" s="23">
        <v>12103</v>
      </c>
      <c r="AC2673" s="23">
        <v>1883176</v>
      </c>
    </row>
    <row r="2674" spans="1:29" ht="312" hidden="1">
      <c r="A2674" s="8">
        <v>610329</v>
      </c>
      <c r="B2674" s="27">
        <v>610329</v>
      </c>
      <c r="C2674" s="27" t="e">
        <f>VLOOKUP(B2674,[1]Sheet1!$C$4:$G$287,5,0)</f>
        <v>#N/A</v>
      </c>
      <c r="D2674" s="27"/>
      <c r="E2674" s="31" t="s">
        <v>7151</v>
      </c>
      <c r="F2674" s="34"/>
      <c r="G2674" s="34"/>
      <c r="H2674" s="12" t="s">
        <v>162</v>
      </c>
      <c r="I2674" s="5" t="s">
        <v>2472</v>
      </c>
      <c r="J2674" s="5" t="s">
        <v>2495</v>
      </c>
      <c r="K2674" s="2">
        <v>610329</v>
      </c>
      <c r="L2674" s="7" t="s">
        <v>80</v>
      </c>
      <c r="M2674" s="6">
        <v>13</v>
      </c>
      <c r="N2674" s="13" t="s">
        <v>5739</v>
      </c>
      <c r="O2674" s="13" t="s">
        <v>5740</v>
      </c>
      <c r="P2674" s="13" t="s">
        <v>5740</v>
      </c>
      <c r="Q2674" s="13" t="s">
        <v>5741</v>
      </c>
      <c r="R2674" s="13" t="s">
        <v>5742</v>
      </c>
      <c r="S2674" s="13" t="s">
        <v>5743</v>
      </c>
      <c r="T2674" s="13" t="s">
        <v>5743</v>
      </c>
      <c r="U2674" s="13" t="s">
        <v>5744</v>
      </c>
      <c r="V2674" s="13" t="s">
        <v>5749</v>
      </c>
      <c r="W2674" s="13" t="s">
        <v>5746</v>
      </c>
      <c r="X2674" s="17" t="s">
        <v>5747</v>
      </c>
      <c r="Y2674" s="18" t="s">
        <v>5381</v>
      </c>
      <c r="Z2674" s="17" t="s">
        <v>46</v>
      </c>
      <c r="AA2674" s="19" t="s">
        <v>46</v>
      </c>
      <c r="AB2674" s="23">
        <v>300</v>
      </c>
      <c r="AC2674" s="23">
        <v>9222</v>
      </c>
    </row>
    <row r="2675" spans="1:29" ht="312" hidden="1">
      <c r="A2675" s="8">
        <v>610331</v>
      </c>
      <c r="B2675" s="27">
        <v>610331</v>
      </c>
      <c r="C2675" s="27" t="e">
        <f>VLOOKUP(B2675,[1]Sheet1!$C$4:$G$287,5,0)</f>
        <v>#N/A</v>
      </c>
      <c r="D2675" s="27"/>
      <c r="E2675" s="31" t="s">
        <v>7151</v>
      </c>
      <c r="F2675" s="34"/>
      <c r="G2675" s="34"/>
      <c r="H2675" s="12" t="s">
        <v>162</v>
      </c>
      <c r="I2675" s="5" t="s">
        <v>2470</v>
      </c>
      <c r="J2675" s="5" t="s">
        <v>2471</v>
      </c>
      <c r="K2675" s="2">
        <v>610331</v>
      </c>
      <c r="L2675" s="7" t="s">
        <v>80</v>
      </c>
      <c r="M2675" s="6">
        <v>13</v>
      </c>
      <c r="N2675" s="13" t="s">
        <v>5739</v>
      </c>
      <c r="O2675" s="13" t="s">
        <v>5740</v>
      </c>
      <c r="P2675" s="13" t="s">
        <v>5740</v>
      </c>
      <c r="Q2675" s="13" t="s">
        <v>5741</v>
      </c>
      <c r="R2675" s="13" t="s">
        <v>5742</v>
      </c>
      <c r="S2675" s="13" t="s">
        <v>5743</v>
      </c>
      <c r="T2675" s="13" t="s">
        <v>5743</v>
      </c>
      <c r="U2675" s="13" t="s">
        <v>5744</v>
      </c>
      <c r="V2675" s="13" t="s">
        <v>5745</v>
      </c>
      <c r="W2675" s="13" t="s">
        <v>5746</v>
      </c>
      <c r="X2675" s="17" t="s">
        <v>5747</v>
      </c>
      <c r="Y2675" s="18" t="s">
        <v>5381</v>
      </c>
      <c r="Z2675" s="17" t="s">
        <v>46</v>
      </c>
      <c r="AA2675" s="19" t="s">
        <v>46</v>
      </c>
      <c r="AB2675" s="23">
        <v>138647</v>
      </c>
      <c r="AC2675" s="23">
        <v>1483024</v>
      </c>
    </row>
    <row r="2676" spans="1:29" ht="312" hidden="1">
      <c r="A2676" s="8">
        <v>610332</v>
      </c>
      <c r="B2676" s="27">
        <v>610332</v>
      </c>
      <c r="C2676" s="27" t="e">
        <f>VLOOKUP(B2676,[1]Sheet1!$C$4:$G$287,5,0)</f>
        <v>#N/A</v>
      </c>
      <c r="D2676" s="27"/>
      <c r="E2676" s="31" t="s">
        <v>7151</v>
      </c>
      <c r="F2676" s="34"/>
      <c r="G2676" s="34"/>
      <c r="H2676" s="12" t="s">
        <v>162</v>
      </c>
      <c r="I2676" s="5" t="s">
        <v>2462</v>
      </c>
      <c r="J2676" s="5" t="s">
        <v>2463</v>
      </c>
      <c r="K2676" s="2">
        <v>610332</v>
      </c>
      <c r="L2676" s="7" t="s">
        <v>80</v>
      </c>
      <c r="M2676" s="6">
        <v>13</v>
      </c>
      <c r="N2676" s="13" t="s">
        <v>5739</v>
      </c>
      <c r="O2676" s="13" t="s">
        <v>5740</v>
      </c>
      <c r="P2676" s="13" t="s">
        <v>5740</v>
      </c>
      <c r="Q2676" s="13" t="s">
        <v>5741</v>
      </c>
      <c r="R2676" s="13" t="s">
        <v>5742</v>
      </c>
      <c r="S2676" s="13" t="s">
        <v>5743</v>
      </c>
      <c r="T2676" s="13" t="s">
        <v>5743</v>
      </c>
      <c r="U2676" s="13" t="s">
        <v>5744</v>
      </c>
      <c r="V2676" s="13" t="s">
        <v>5745</v>
      </c>
      <c r="W2676" s="13" t="s">
        <v>5746</v>
      </c>
      <c r="X2676" s="17" t="s">
        <v>5747</v>
      </c>
      <c r="Y2676" s="18" t="s">
        <v>5381</v>
      </c>
      <c r="Z2676" s="17" t="s">
        <v>46</v>
      </c>
      <c r="AA2676" s="19" t="s">
        <v>46</v>
      </c>
      <c r="AB2676" s="23">
        <v>300140</v>
      </c>
      <c r="AC2676" s="23">
        <v>4564066</v>
      </c>
    </row>
    <row r="2677" spans="1:29" ht="312" hidden="1">
      <c r="A2677" s="8">
        <v>610333</v>
      </c>
      <c r="B2677" s="27">
        <v>610333</v>
      </c>
      <c r="C2677" s="27" t="e">
        <f>VLOOKUP(B2677,[1]Sheet1!$C$4:$G$287,5,0)</f>
        <v>#N/A</v>
      </c>
      <c r="D2677" s="27"/>
      <c r="E2677" s="31" t="s">
        <v>7151</v>
      </c>
      <c r="F2677" s="34"/>
      <c r="G2677" s="34"/>
      <c r="H2677" s="12" t="s">
        <v>162</v>
      </c>
      <c r="I2677" s="5" t="s">
        <v>2421</v>
      </c>
      <c r="J2677" s="5" t="s">
        <v>2595</v>
      </c>
      <c r="K2677" s="2">
        <v>610333</v>
      </c>
      <c r="L2677" s="7" t="s">
        <v>80</v>
      </c>
      <c r="M2677" s="6">
        <v>13</v>
      </c>
      <c r="N2677" s="13" t="s">
        <v>5739</v>
      </c>
      <c r="O2677" s="13" t="s">
        <v>5740</v>
      </c>
      <c r="P2677" s="13" t="s">
        <v>5740</v>
      </c>
      <c r="Q2677" s="13" t="s">
        <v>5741</v>
      </c>
      <c r="R2677" s="13" t="s">
        <v>5742</v>
      </c>
      <c r="S2677" s="13" t="s">
        <v>5743</v>
      </c>
      <c r="T2677" s="13" t="s">
        <v>5743</v>
      </c>
      <c r="U2677" s="13" t="s">
        <v>5744</v>
      </c>
      <c r="V2677" s="13" t="s">
        <v>5745</v>
      </c>
      <c r="W2677" s="13" t="s">
        <v>5746</v>
      </c>
      <c r="X2677" s="17" t="s">
        <v>5747</v>
      </c>
      <c r="Y2677" s="18" t="s">
        <v>5381</v>
      </c>
      <c r="Z2677" s="17" t="s">
        <v>46</v>
      </c>
      <c r="AA2677" s="19" t="s">
        <v>46</v>
      </c>
      <c r="AB2677" s="23">
        <v>419668</v>
      </c>
      <c r="AC2677" s="23">
        <v>11110703</v>
      </c>
    </row>
    <row r="2678" spans="1:29" ht="312" hidden="1">
      <c r="A2678" s="8">
        <v>610339</v>
      </c>
      <c r="B2678" s="27">
        <v>610339</v>
      </c>
      <c r="C2678" s="27" t="e">
        <f>VLOOKUP(B2678,[1]Sheet1!$C$4:$G$287,5,0)</f>
        <v>#N/A</v>
      </c>
      <c r="D2678" s="27"/>
      <c r="E2678" s="31" t="s">
        <v>7151</v>
      </c>
      <c r="F2678" s="34"/>
      <c r="G2678" s="34"/>
      <c r="H2678" s="12" t="s">
        <v>162</v>
      </c>
      <c r="I2678" s="5" t="s">
        <v>2472</v>
      </c>
      <c r="J2678" s="5" t="s">
        <v>2495</v>
      </c>
      <c r="K2678" s="2">
        <v>610339</v>
      </c>
      <c r="L2678" s="7" t="s">
        <v>80</v>
      </c>
      <c r="M2678" s="6">
        <v>13</v>
      </c>
      <c r="N2678" s="13" t="s">
        <v>5739</v>
      </c>
      <c r="O2678" s="13" t="s">
        <v>5740</v>
      </c>
      <c r="P2678" s="13" t="s">
        <v>5740</v>
      </c>
      <c r="Q2678" s="13" t="s">
        <v>5741</v>
      </c>
      <c r="R2678" s="13" t="s">
        <v>5742</v>
      </c>
      <c r="S2678" s="13" t="s">
        <v>5743</v>
      </c>
      <c r="T2678" s="13" t="s">
        <v>5743</v>
      </c>
      <c r="U2678" s="13" t="s">
        <v>5744</v>
      </c>
      <c r="V2678" s="13" t="s">
        <v>5750</v>
      </c>
      <c r="W2678" s="13" t="s">
        <v>5746</v>
      </c>
      <c r="X2678" s="17" t="s">
        <v>5747</v>
      </c>
      <c r="Y2678" s="18" t="s">
        <v>5381</v>
      </c>
      <c r="Z2678" s="17" t="s">
        <v>46</v>
      </c>
      <c r="AA2678" s="19" t="s">
        <v>46</v>
      </c>
      <c r="AB2678" s="23">
        <v>189288</v>
      </c>
      <c r="AC2678" s="23">
        <v>914444</v>
      </c>
    </row>
    <row r="2679" spans="1:29" ht="312" hidden="1">
      <c r="A2679" s="8">
        <v>610341</v>
      </c>
      <c r="B2679" s="27">
        <v>610341</v>
      </c>
      <c r="C2679" s="27" t="e">
        <f>VLOOKUP(B2679,[1]Sheet1!$C$4:$G$287,5,0)</f>
        <v>#N/A</v>
      </c>
      <c r="D2679" s="27"/>
      <c r="E2679" s="31" t="s">
        <v>7151</v>
      </c>
      <c r="F2679" s="34"/>
      <c r="G2679" s="34"/>
      <c r="H2679" s="12" t="s">
        <v>162</v>
      </c>
      <c r="I2679" s="5" t="s">
        <v>2470</v>
      </c>
      <c r="J2679" s="5" t="s">
        <v>2471</v>
      </c>
      <c r="K2679" s="2">
        <v>610341</v>
      </c>
      <c r="L2679" s="7" t="s">
        <v>80</v>
      </c>
      <c r="M2679" s="6">
        <v>13</v>
      </c>
      <c r="N2679" s="13" t="s">
        <v>5739</v>
      </c>
      <c r="O2679" s="13" t="s">
        <v>5740</v>
      </c>
      <c r="P2679" s="13" t="s">
        <v>5740</v>
      </c>
      <c r="Q2679" s="13" t="s">
        <v>5741</v>
      </c>
      <c r="R2679" s="13" t="s">
        <v>5742</v>
      </c>
      <c r="S2679" s="13" t="s">
        <v>5743</v>
      </c>
      <c r="T2679" s="13" t="s">
        <v>5743</v>
      </c>
      <c r="U2679" s="13" t="s">
        <v>5744</v>
      </c>
      <c r="V2679" s="13" t="s">
        <v>5748</v>
      </c>
      <c r="W2679" s="13" t="s">
        <v>5746</v>
      </c>
      <c r="X2679" s="17" t="s">
        <v>5747</v>
      </c>
      <c r="Y2679" s="18" t="s">
        <v>5381</v>
      </c>
      <c r="Z2679" s="17" t="s">
        <v>46</v>
      </c>
      <c r="AA2679" s="19" t="s">
        <v>46</v>
      </c>
      <c r="AB2679" s="23">
        <v>111450</v>
      </c>
      <c r="AC2679" s="23">
        <v>176914</v>
      </c>
    </row>
    <row r="2680" spans="1:29" ht="312" hidden="1">
      <c r="A2680" s="8">
        <v>610342</v>
      </c>
      <c r="B2680" s="27">
        <v>610342</v>
      </c>
      <c r="C2680" s="27" t="e">
        <f>VLOOKUP(B2680,[1]Sheet1!$C$4:$G$287,5,0)</f>
        <v>#N/A</v>
      </c>
      <c r="D2680" s="27"/>
      <c r="E2680" s="31" t="s">
        <v>7151</v>
      </c>
      <c r="F2680" s="34"/>
      <c r="G2680" s="34"/>
      <c r="H2680" s="12" t="s">
        <v>162</v>
      </c>
      <c r="I2680" s="5" t="s">
        <v>2462</v>
      </c>
      <c r="J2680" s="5" t="s">
        <v>2463</v>
      </c>
      <c r="K2680" s="2">
        <v>610342</v>
      </c>
      <c r="L2680" s="7" t="s">
        <v>80</v>
      </c>
      <c r="M2680" s="6">
        <v>13</v>
      </c>
      <c r="N2680" s="13" t="s">
        <v>5739</v>
      </c>
      <c r="O2680" s="13" t="s">
        <v>5740</v>
      </c>
      <c r="P2680" s="13" t="s">
        <v>5740</v>
      </c>
      <c r="Q2680" s="13" t="s">
        <v>5741</v>
      </c>
      <c r="R2680" s="13" t="s">
        <v>5742</v>
      </c>
      <c r="S2680" s="13" t="s">
        <v>5743</v>
      </c>
      <c r="T2680" s="13" t="s">
        <v>5743</v>
      </c>
      <c r="U2680" s="13" t="s">
        <v>5744</v>
      </c>
      <c r="V2680" s="13" t="s">
        <v>5748</v>
      </c>
      <c r="W2680" s="13" t="s">
        <v>5746</v>
      </c>
      <c r="X2680" s="17" t="s">
        <v>5747</v>
      </c>
      <c r="Y2680" s="18" t="s">
        <v>5381</v>
      </c>
      <c r="Z2680" s="17" t="s">
        <v>46</v>
      </c>
      <c r="AA2680" s="19" t="s">
        <v>46</v>
      </c>
      <c r="AB2680" s="23">
        <v>618016</v>
      </c>
      <c r="AC2680" s="23">
        <v>41909524</v>
      </c>
    </row>
    <row r="2681" spans="1:29" ht="312" hidden="1">
      <c r="A2681" s="8">
        <v>610343</v>
      </c>
      <c r="B2681" s="27">
        <v>610343</v>
      </c>
      <c r="C2681" s="27" t="e">
        <f>VLOOKUP(B2681,[1]Sheet1!$C$4:$G$287,5,0)</f>
        <v>#N/A</v>
      </c>
      <c r="D2681" s="27"/>
      <c r="E2681" s="31" t="s">
        <v>7151</v>
      </c>
      <c r="F2681" s="34"/>
      <c r="G2681" s="34"/>
      <c r="H2681" s="12" t="s">
        <v>162</v>
      </c>
      <c r="I2681" s="5" t="s">
        <v>2421</v>
      </c>
      <c r="J2681" s="5" t="s">
        <v>2595</v>
      </c>
      <c r="K2681" s="2">
        <v>610343</v>
      </c>
      <c r="L2681" s="7" t="s">
        <v>80</v>
      </c>
      <c r="M2681" s="6">
        <v>13</v>
      </c>
      <c r="N2681" s="13" t="s">
        <v>5739</v>
      </c>
      <c r="O2681" s="13" t="s">
        <v>5740</v>
      </c>
      <c r="P2681" s="13" t="s">
        <v>5740</v>
      </c>
      <c r="Q2681" s="13" t="s">
        <v>5741</v>
      </c>
      <c r="R2681" s="13" t="s">
        <v>5742</v>
      </c>
      <c r="S2681" s="13" t="s">
        <v>5743</v>
      </c>
      <c r="T2681" s="13" t="s">
        <v>5743</v>
      </c>
      <c r="U2681" s="13" t="s">
        <v>5744</v>
      </c>
      <c r="V2681" s="13" t="s">
        <v>5748</v>
      </c>
      <c r="W2681" s="13" t="s">
        <v>5746</v>
      </c>
      <c r="X2681" s="17" t="s">
        <v>5747</v>
      </c>
      <c r="Y2681" s="18" t="s">
        <v>5381</v>
      </c>
      <c r="Z2681" s="17" t="s">
        <v>46</v>
      </c>
      <c r="AA2681" s="19" t="s">
        <v>46</v>
      </c>
      <c r="AB2681" s="23">
        <v>1555021</v>
      </c>
      <c r="AC2681" s="23">
        <v>66473746</v>
      </c>
    </row>
    <row r="2682" spans="1:29" ht="312" hidden="1">
      <c r="A2682" s="8">
        <v>610349</v>
      </c>
      <c r="B2682" s="27">
        <v>610349</v>
      </c>
      <c r="C2682" s="27" t="e">
        <f>VLOOKUP(B2682,[1]Sheet1!$C$4:$G$287,5,0)</f>
        <v>#N/A</v>
      </c>
      <c r="D2682" s="27"/>
      <c r="E2682" s="31" t="s">
        <v>7151</v>
      </c>
      <c r="F2682" s="34"/>
      <c r="G2682" s="34"/>
      <c r="H2682" s="12" t="s">
        <v>162</v>
      </c>
      <c r="I2682" s="5" t="s">
        <v>2472</v>
      </c>
      <c r="J2682" s="5" t="s">
        <v>2495</v>
      </c>
      <c r="K2682" s="2">
        <v>610349</v>
      </c>
      <c r="L2682" s="7" t="s">
        <v>80</v>
      </c>
      <c r="M2682" s="6">
        <v>13</v>
      </c>
      <c r="N2682" s="13" t="s">
        <v>5739</v>
      </c>
      <c r="O2682" s="13" t="s">
        <v>5740</v>
      </c>
      <c r="P2682" s="13" t="s">
        <v>5740</v>
      </c>
      <c r="Q2682" s="13" t="s">
        <v>5741</v>
      </c>
      <c r="R2682" s="13" t="s">
        <v>5742</v>
      </c>
      <c r="S2682" s="13" t="s">
        <v>5743</v>
      </c>
      <c r="T2682" s="13" t="s">
        <v>5743</v>
      </c>
      <c r="U2682" s="13" t="s">
        <v>5744</v>
      </c>
      <c r="V2682" s="13" t="s">
        <v>5748</v>
      </c>
      <c r="W2682" s="13" t="s">
        <v>5746</v>
      </c>
      <c r="X2682" s="17" t="s">
        <v>5747</v>
      </c>
      <c r="Y2682" s="18" t="s">
        <v>5381</v>
      </c>
      <c r="Z2682" s="17" t="s">
        <v>46</v>
      </c>
      <c r="AA2682" s="19" t="s">
        <v>46</v>
      </c>
      <c r="AB2682" s="23">
        <v>28736265</v>
      </c>
      <c r="AC2682" s="23">
        <v>741161</v>
      </c>
    </row>
    <row r="2683" spans="1:29" ht="312" hidden="1">
      <c r="A2683" s="8">
        <v>610413</v>
      </c>
      <c r="B2683" s="27">
        <v>610413</v>
      </c>
      <c r="C2683" s="27" t="e">
        <f>VLOOKUP(B2683,[1]Sheet1!$C$4:$G$287,5,0)</f>
        <v>#N/A</v>
      </c>
      <c r="D2683" s="27"/>
      <c r="E2683" s="31" t="s">
        <v>7151</v>
      </c>
      <c r="F2683" s="34"/>
      <c r="G2683" s="34"/>
      <c r="H2683" s="12" t="s">
        <v>162</v>
      </c>
      <c r="I2683" s="5" t="s">
        <v>2421</v>
      </c>
      <c r="J2683" s="5" t="s">
        <v>2595</v>
      </c>
      <c r="K2683" s="2">
        <v>610413</v>
      </c>
      <c r="L2683" s="7" t="s">
        <v>80</v>
      </c>
      <c r="M2683" s="6">
        <v>13</v>
      </c>
      <c r="N2683" s="13" t="s">
        <v>5739</v>
      </c>
      <c r="O2683" s="13" t="s">
        <v>5740</v>
      </c>
      <c r="P2683" s="13" t="s">
        <v>5740</v>
      </c>
      <c r="Q2683" s="13" t="s">
        <v>5741</v>
      </c>
      <c r="R2683" s="13" t="s">
        <v>5742</v>
      </c>
      <c r="S2683" s="13" t="s">
        <v>5743</v>
      </c>
      <c r="T2683" s="13" t="s">
        <v>5743</v>
      </c>
      <c r="U2683" s="13" t="s">
        <v>5744</v>
      </c>
      <c r="V2683" s="13" t="s">
        <v>5745</v>
      </c>
      <c r="W2683" s="13" t="s">
        <v>5746</v>
      </c>
      <c r="X2683" s="17" t="s">
        <v>5747</v>
      </c>
      <c r="Y2683" s="18" t="s">
        <v>5381</v>
      </c>
      <c r="Z2683" s="17" t="s">
        <v>46</v>
      </c>
      <c r="AA2683" s="19" t="s">
        <v>46</v>
      </c>
      <c r="AB2683" s="23">
        <v>752980</v>
      </c>
      <c r="AC2683" s="23">
        <v>238749</v>
      </c>
    </row>
    <row r="2684" spans="1:29" ht="312" hidden="1">
      <c r="A2684" s="8">
        <v>610419</v>
      </c>
      <c r="B2684" s="27">
        <v>610419</v>
      </c>
      <c r="C2684" s="27" t="e">
        <f>VLOOKUP(B2684,[1]Sheet1!$C$4:$G$287,5,0)</f>
        <v>#N/A</v>
      </c>
      <c r="D2684" s="27"/>
      <c r="E2684" s="31" t="s">
        <v>7151</v>
      </c>
      <c r="F2684" s="34"/>
      <c r="G2684" s="34"/>
      <c r="H2684" s="12" t="s">
        <v>162</v>
      </c>
      <c r="I2684" s="5" t="s">
        <v>2472</v>
      </c>
      <c r="J2684" s="5" t="s">
        <v>2596</v>
      </c>
      <c r="K2684" s="2">
        <v>610419</v>
      </c>
      <c r="L2684" s="7" t="s">
        <v>80</v>
      </c>
      <c r="M2684" s="6">
        <v>13</v>
      </c>
      <c r="N2684" s="13" t="s">
        <v>5739</v>
      </c>
      <c r="O2684" s="13" t="s">
        <v>5740</v>
      </c>
      <c r="P2684" s="13" t="s">
        <v>5740</v>
      </c>
      <c r="Q2684" s="13" t="s">
        <v>5741</v>
      </c>
      <c r="R2684" s="13" t="s">
        <v>5742</v>
      </c>
      <c r="S2684" s="13" t="s">
        <v>5743</v>
      </c>
      <c r="T2684" s="13" t="s">
        <v>5743</v>
      </c>
      <c r="U2684" s="13" t="s">
        <v>5744</v>
      </c>
      <c r="V2684" s="13" t="s">
        <v>5749</v>
      </c>
      <c r="W2684" s="13" t="s">
        <v>5746</v>
      </c>
      <c r="X2684" s="17" t="s">
        <v>5747</v>
      </c>
      <c r="Y2684" s="18" t="s">
        <v>5381</v>
      </c>
      <c r="Z2684" s="17" t="s">
        <v>46</v>
      </c>
      <c r="AA2684" s="19" t="s">
        <v>46</v>
      </c>
      <c r="AB2684" s="23">
        <v>49494</v>
      </c>
      <c r="AC2684" s="23">
        <v>619223</v>
      </c>
    </row>
    <row r="2685" spans="1:29" ht="312" hidden="1">
      <c r="A2685" s="8">
        <v>610422</v>
      </c>
      <c r="B2685" s="27">
        <v>610422</v>
      </c>
      <c r="C2685" s="27" t="e">
        <f>VLOOKUP(B2685,[1]Sheet1!$C$4:$G$287,5,0)</f>
        <v>#N/A</v>
      </c>
      <c r="D2685" s="27"/>
      <c r="E2685" s="31" t="s">
        <v>7151</v>
      </c>
      <c r="F2685" s="34"/>
      <c r="G2685" s="34"/>
      <c r="H2685" s="12" t="s">
        <v>162</v>
      </c>
      <c r="I2685" s="5" t="s">
        <v>2462</v>
      </c>
      <c r="J2685" s="5" t="s">
        <v>2463</v>
      </c>
      <c r="K2685" s="2">
        <v>610422</v>
      </c>
      <c r="L2685" s="7" t="s">
        <v>80</v>
      </c>
      <c r="M2685" s="6">
        <v>13</v>
      </c>
      <c r="N2685" s="13" t="s">
        <v>5739</v>
      </c>
      <c r="O2685" s="13" t="s">
        <v>5740</v>
      </c>
      <c r="P2685" s="13" t="s">
        <v>5740</v>
      </c>
      <c r="Q2685" s="13" t="s">
        <v>5741</v>
      </c>
      <c r="R2685" s="13" t="s">
        <v>5742</v>
      </c>
      <c r="S2685" s="13" t="s">
        <v>5743</v>
      </c>
      <c r="T2685" s="13" t="s">
        <v>5743</v>
      </c>
      <c r="U2685" s="13" t="s">
        <v>5744</v>
      </c>
      <c r="V2685" s="13" t="s">
        <v>5750</v>
      </c>
      <c r="W2685" s="13" t="s">
        <v>5746</v>
      </c>
      <c r="X2685" s="17" t="s">
        <v>5747</v>
      </c>
      <c r="Y2685" s="18" t="s">
        <v>5381</v>
      </c>
      <c r="Z2685" s="17" t="s">
        <v>46</v>
      </c>
      <c r="AA2685" s="19" t="s">
        <v>46</v>
      </c>
      <c r="AB2685" s="23">
        <v>95112</v>
      </c>
      <c r="AC2685" s="23">
        <v>1276015</v>
      </c>
    </row>
    <row r="2686" spans="1:29" ht="312" hidden="1">
      <c r="A2686" s="8">
        <v>610423</v>
      </c>
      <c r="B2686" s="27">
        <v>610423</v>
      </c>
      <c r="C2686" s="27" t="e">
        <f>VLOOKUP(B2686,[1]Sheet1!$C$4:$G$287,5,0)</f>
        <v>#N/A</v>
      </c>
      <c r="D2686" s="27"/>
      <c r="E2686" s="31" t="s">
        <v>7151</v>
      </c>
      <c r="F2686" s="34"/>
      <c r="G2686" s="34"/>
      <c r="H2686" s="12" t="s">
        <v>162</v>
      </c>
      <c r="I2686" s="5" t="s">
        <v>2421</v>
      </c>
      <c r="J2686" s="5" t="s">
        <v>2595</v>
      </c>
      <c r="K2686" s="2">
        <v>610423</v>
      </c>
      <c r="L2686" s="7" t="s">
        <v>80</v>
      </c>
      <c r="M2686" s="6">
        <v>13</v>
      </c>
      <c r="N2686" s="13" t="s">
        <v>5739</v>
      </c>
      <c r="O2686" s="13" t="s">
        <v>5740</v>
      </c>
      <c r="P2686" s="13" t="s">
        <v>5740</v>
      </c>
      <c r="Q2686" s="13" t="s">
        <v>5741</v>
      </c>
      <c r="R2686" s="13" t="s">
        <v>5742</v>
      </c>
      <c r="S2686" s="13" t="s">
        <v>5743</v>
      </c>
      <c r="T2686" s="13" t="s">
        <v>5743</v>
      </c>
      <c r="U2686" s="13" t="s">
        <v>5744</v>
      </c>
      <c r="V2686" s="13" t="s">
        <v>5750</v>
      </c>
      <c r="W2686" s="13" t="s">
        <v>5746</v>
      </c>
      <c r="X2686" s="17" t="s">
        <v>5747</v>
      </c>
      <c r="Y2686" s="18" t="s">
        <v>5381</v>
      </c>
      <c r="Z2686" s="17" t="s">
        <v>46</v>
      </c>
      <c r="AA2686" s="19" t="s">
        <v>46</v>
      </c>
      <c r="AB2686" s="23">
        <v>1183701</v>
      </c>
      <c r="AC2686" s="23">
        <v>2674652</v>
      </c>
    </row>
    <row r="2687" spans="1:29" ht="312" hidden="1">
      <c r="A2687" s="8">
        <v>610429</v>
      </c>
      <c r="B2687" s="27">
        <v>610429</v>
      </c>
      <c r="C2687" s="27" t="e">
        <f>VLOOKUP(B2687,[1]Sheet1!$C$4:$G$287,5,0)</f>
        <v>#N/A</v>
      </c>
      <c r="D2687" s="27"/>
      <c r="E2687" s="31" t="s">
        <v>7151</v>
      </c>
      <c r="F2687" s="34"/>
      <c r="G2687" s="34"/>
      <c r="H2687" s="12" t="s">
        <v>162</v>
      </c>
      <c r="I2687" s="5" t="s">
        <v>2472</v>
      </c>
      <c r="J2687" s="5" t="s">
        <v>2495</v>
      </c>
      <c r="K2687" s="2">
        <v>610429</v>
      </c>
      <c r="L2687" s="7" t="s">
        <v>80</v>
      </c>
      <c r="M2687" s="6">
        <v>13</v>
      </c>
      <c r="N2687" s="13" t="s">
        <v>5739</v>
      </c>
      <c r="O2687" s="13" t="s">
        <v>5740</v>
      </c>
      <c r="P2687" s="13" t="s">
        <v>5740</v>
      </c>
      <c r="Q2687" s="13" t="s">
        <v>5741</v>
      </c>
      <c r="R2687" s="13" t="s">
        <v>5742</v>
      </c>
      <c r="S2687" s="13" t="s">
        <v>5743</v>
      </c>
      <c r="T2687" s="13" t="s">
        <v>5743</v>
      </c>
      <c r="U2687" s="13" t="s">
        <v>5744</v>
      </c>
      <c r="V2687" s="13" t="s">
        <v>5750</v>
      </c>
      <c r="W2687" s="13" t="s">
        <v>5746</v>
      </c>
      <c r="X2687" s="17" t="s">
        <v>5747</v>
      </c>
      <c r="Y2687" s="18" t="s">
        <v>5381</v>
      </c>
      <c r="Z2687" s="17" t="s">
        <v>46</v>
      </c>
      <c r="AA2687" s="19" t="s">
        <v>46</v>
      </c>
      <c r="AB2687" s="23">
        <v>14509</v>
      </c>
      <c r="AC2687" s="23">
        <v>415494</v>
      </c>
    </row>
    <row r="2688" spans="1:29" ht="312" hidden="1">
      <c r="A2688" s="8">
        <v>610431</v>
      </c>
      <c r="B2688" s="27">
        <v>610431</v>
      </c>
      <c r="C2688" s="27" t="e">
        <f>VLOOKUP(B2688,[1]Sheet1!$C$4:$G$287,5,0)</f>
        <v>#N/A</v>
      </c>
      <c r="D2688" s="27"/>
      <c r="E2688" s="31" t="s">
        <v>7151</v>
      </c>
      <c r="F2688" s="34"/>
      <c r="G2688" s="34"/>
      <c r="H2688" s="12" t="s">
        <v>162</v>
      </c>
      <c r="I2688" s="5" t="s">
        <v>2470</v>
      </c>
      <c r="J2688" s="5" t="s">
        <v>2471</v>
      </c>
      <c r="K2688" s="2">
        <v>610431</v>
      </c>
      <c r="L2688" s="7" t="s">
        <v>80</v>
      </c>
      <c r="M2688" s="6">
        <v>13</v>
      </c>
      <c r="N2688" s="13" t="s">
        <v>5739</v>
      </c>
      <c r="O2688" s="13" t="s">
        <v>5740</v>
      </c>
      <c r="P2688" s="13" t="s">
        <v>5740</v>
      </c>
      <c r="Q2688" s="13" t="s">
        <v>5741</v>
      </c>
      <c r="R2688" s="13" t="s">
        <v>5742</v>
      </c>
      <c r="S2688" s="13" t="s">
        <v>5743</v>
      </c>
      <c r="T2688" s="13" t="s">
        <v>5743</v>
      </c>
      <c r="U2688" s="13" t="s">
        <v>5744</v>
      </c>
      <c r="V2688" s="13" t="s">
        <v>5745</v>
      </c>
      <c r="W2688" s="13" t="s">
        <v>5746</v>
      </c>
      <c r="X2688" s="17" t="s">
        <v>5747</v>
      </c>
      <c r="Y2688" s="18" t="s">
        <v>5381</v>
      </c>
      <c r="Z2688" s="17" t="s">
        <v>46</v>
      </c>
      <c r="AA2688" s="19" t="s">
        <v>46</v>
      </c>
      <c r="AB2688" s="23">
        <v>248758</v>
      </c>
      <c r="AC2688" s="23">
        <v>3360382</v>
      </c>
    </row>
    <row r="2689" spans="1:29" ht="312" hidden="1">
      <c r="A2689" s="8">
        <v>610432</v>
      </c>
      <c r="B2689" s="27">
        <v>610432</v>
      </c>
      <c r="C2689" s="27" t="e">
        <f>VLOOKUP(B2689,[1]Sheet1!$C$4:$G$287,5,0)</f>
        <v>#N/A</v>
      </c>
      <c r="D2689" s="27"/>
      <c r="E2689" s="31" t="s">
        <v>7151</v>
      </c>
      <c r="F2689" s="34"/>
      <c r="G2689" s="34"/>
      <c r="H2689" s="12" t="s">
        <v>162</v>
      </c>
      <c r="I2689" s="5" t="s">
        <v>2462</v>
      </c>
      <c r="J2689" s="5" t="s">
        <v>2463</v>
      </c>
      <c r="K2689" s="2">
        <v>610432</v>
      </c>
      <c r="L2689" s="7" t="s">
        <v>80</v>
      </c>
      <c r="M2689" s="6">
        <v>13</v>
      </c>
      <c r="N2689" s="13" t="s">
        <v>5739</v>
      </c>
      <c r="O2689" s="13" t="s">
        <v>5740</v>
      </c>
      <c r="P2689" s="13" t="s">
        <v>5740</v>
      </c>
      <c r="Q2689" s="13" t="s">
        <v>5741</v>
      </c>
      <c r="R2689" s="13" t="s">
        <v>5742</v>
      </c>
      <c r="S2689" s="13" t="s">
        <v>5743</v>
      </c>
      <c r="T2689" s="13" t="s">
        <v>5743</v>
      </c>
      <c r="U2689" s="13" t="s">
        <v>5744</v>
      </c>
      <c r="V2689" s="13" t="s">
        <v>5745</v>
      </c>
      <c r="W2689" s="13" t="s">
        <v>5746</v>
      </c>
      <c r="X2689" s="17" t="s">
        <v>5747</v>
      </c>
      <c r="Y2689" s="18" t="s">
        <v>5381</v>
      </c>
      <c r="Z2689" s="17" t="s">
        <v>46</v>
      </c>
      <c r="AA2689" s="19" t="s">
        <v>46</v>
      </c>
      <c r="AB2689" s="23">
        <v>3852453</v>
      </c>
      <c r="AC2689" s="23">
        <v>3558908</v>
      </c>
    </row>
    <row r="2690" spans="1:29" ht="312" hidden="1">
      <c r="A2690" s="8">
        <v>610433</v>
      </c>
      <c r="B2690" s="27">
        <v>610433</v>
      </c>
      <c r="C2690" s="27" t="e">
        <f>VLOOKUP(B2690,[1]Sheet1!$C$4:$G$287,5,0)</f>
        <v>#N/A</v>
      </c>
      <c r="D2690" s="27"/>
      <c r="E2690" s="31" t="s">
        <v>7151</v>
      </c>
      <c r="F2690" s="34"/>
      <c r="G2690" s="34"/>
      <c r="H2690" s="12" t="s">
        <v>162</v>
      </c>
      <c r="I2690" s="5" t="s">
        <v>2421</v>
      </c>
      <c r="J2690" s="5" t="s">
        <v>2595</v>
      </c>
      <c r="K2690" s="2">
        <v>610433</v>
      </c>
      <c r="L2690" s="7" t="s">
        <v>80</v>
      </c>
      <c r="M2690" s="6">
        <v>13</v>
      </c>
      <c r="N2690" s="13" t="s">
        <v>5739</v>
      </c>
      <c r="O2690" s="13" t="s">
        <v>5740</v>
      </c>
      <c r="P2690" s="13" t="s">
        <v>5740</v>
      </c>
      <c r="Q2690" s="13" t="s">
        <v>5741</v>
      </c>
      <c r="R2690" s="13" t="s">
        <v>5742</v>
      </c>
      <c r="S2690" s="13" t="s">
        <v>5743</v>
      </c>
      <c r="T2690" s="13" t="s">
        <v>5743</v>
      </c>
      <c r="U2690" s="13" t="s">
        <v>5744</v>
      </c>
      <c r="V2690" s="13" t="s">
        <v>5751</v>
      </c>
      <c r="W2690" s="13" t="s">
        <v>5746</v>
      </c>
      <c r="X2690" s="17" t="s">
        <v>5747</v>
      </c>
      <c r="Y2690" s="18" t="s">
        <v>5381</v>
      </c>
      <c r="Z2690" s="17" t="s">
        <v>46</v>
      </c>
      <c r="AA2690" s="19" t="s">
        <v>46</v>
      </c>
      <c r="AB2690" s="23">
        <v>2581511</v>
      </c>
      <c r="AC2690" s="23">
        <v>7966913</v>
      </c>
    </row>
    <row r="2691" spans="1:29" ht="312" hidden="1">
      <c r="A2691" s="8">
        <v>610439</v>
      </c>
      <c r="B2691" s="27">
        <v>610439</v>
      </c>
      <c r="C2691" s="27" t="e">
        <f>VLOOKUP(B2691,[1]Sheet1!$C$4:$G$287,5,0)</f>
        <v>#N/A</v>
      </c>
      <c r="D2691" s="27"/>
      <c r="E2691" s="31" t="s">
        <v>7151</v>
      </c>
      <c r="F2691" s="34"/>
      <c r="G2691" s="34"/>
      <c r="H2691" s="12" t="s">
        <v>162</v>
      </c>
      <c r="I2691" s="5" t="s">
        <v>2472</v>
      </c>
      <c r="J2691" s="5" t="s">
        <v>2495</v>
      </c>
      <c r="K2691" s="2">
        <v>610439</v>
      </c>
      <c r="L2691" s="7" t="s">
        <v>80</v>
      </c>
      <c r="M2691" s="6">
        <v>13</v>
      </c>
      <c r="N2691" s="13" t="s">
        <v>5739</v>
      </c>
      <c r="O2691" s="13" t="s">
        <v>5740</v>
      </c>
      <c r="P2691" s="13" t="s">
        <v>5740</v>
      </c>
      <c r="Q2691" s="13" t="s">
        <v>5741</v>
      </c>
      <c r="R2691" s="13" t="s">
        <v>5742</v>
      </c>
      <c r="S2691" s="13" t="s">
        <v>5743</v>
      </c>
      <c r="T2691" s="13" t="s">
        <v>5743</v>
      </c>
      <c r="U2691" s="13" t="s">
        <v>5744</v>
      </c>
      <c r="V2691" s="13" t="s">
        <v>5751</v>
      </c>
      <c r="W2691" s="13" t="s">
        <v>5746</v>
      </c>
      <c r="X2691" s="17" t="s">
        <v>5747</v>
      </c>
      <c r="Y2691" s="18" t="s">
        <v>5381</v>
      </c>
      <c r="Z2691" s="17" t="s">
        <v>46</v>
      </c>
      <c r="AA2691" s="19" t="s">
        <v>46</v>
      </c>
      <c r="AB2691" s="23">
        <v>999647</v>
      </c>
      <c r="AC2691" s="23">
        <v>2120669</v>
      </c>
    </row>
    <row r="2692" spans="1:29" ht="312" hidden="1">
      <c r="A2692" s="8">
        <v>610441</v>
      </c>
      <c r="B2692" s="27">
        <v>610441</v>
      </c>
      <c r="C2692" s="27" t="e">
        <f>VLOOKUP(B2692,[1]Sheet1!$C$4:$G$287,5,0)</f>
        <v>#N/A</v>
      </c>
      <c r="D2692" s="27"/>
      <c r="E2692" s="31" t="s">
        <v>7151</v>
      </c>
      <c r="F2692" s="34"/>
      <c r="G2692" s="34"/>
      <c r="H2692" s="12" t="s">
        <v>162</v>
      </c>
      <c r="I2692" s="5" t="s">
        <v>2470</v>
      </c>
      <c r="J2692" s="5" t="s">
        <v>2471</v>
      </c>
      <c r="K2692" s="2">
        <v>610441</v>
      </c>
      <c r="L2692" s="7" t="s">
        <v>80</v>
      </c>
      <c r="M2692" s="6">
        <v>13</v>
      </c>
      <c r="N2692" s="13" t="s">
        <v>5739</v>
      </c>
      <c r="O2692" s="13" t="s">
        <v>5740</v>
      </c>
      <c r="P2692" s="13" t="s">
        <v>5740</v>
      </c>
      <c r="Q2692" s="13" t="s">
        <v>5741</v>
      </c>
      <c r="R2692" s="13" t="s">
        <v>5742</v>
      </c>
      <c r="S2692" s="13" t="s">
        <v>5743</v>
      </c>
      <c r="T2692" s="13" t="s">
        <v>5743</v>
      </c>
      <c r="U2692" s="13" t="s">
        <v>5744</v>
      </c>
      <c r="V2692" s="13" t="s">
        <v>5748</v>
      </c>
      <c r="W2692" s="13" t="s">
        <v>5746</v>
      </c>
      <c r="X2692" s="17" t="s">
        <v>5747</v>
      </c>
      <c r="Y2692" s="18" t="s">
        <v>5381</v>
      </c>
      <c r="Z2692" s="17" t="s">
        <v>46</v>
      </c>
      <c r="AA2692" s="19" t="s">
        <v>46</v>
      </c>
      <c r="AB2692" s="23">
        <v>715612</v>
      </c>
      <c r="AC2692" s="23">
        <v>5223978</v>
      </c>
    </row>
    <row r="2693" spans="1:29" ht="312" hidden="1">
      <c r="A2693" s="8">
        <v>610442</v>
      </c>
      <c r="B2693" s="27">
        <v>610442</v>
      </c>
      <c r="C2693" s="27" t="e">
        <f>VLOOKUP(B2693,[1]Sheet1!$C$4:$G$287,5,0)</f>
        <v>#N/A</v>
      </c>
      <c r="D2693" s="27"/>
      <c r="E2693" s="31" t="s">
        <v>7151</v>
      </c>
      <c r="F2693" s="34"/>
      <c r="G2693" s="34"/>
      <c r="H2693" s="12" t="s">
        <v>162</v>
      </c>
      <c r="I2693" s="5" t="s">
        <v>2462</v>
      </c>
      <c r="J2693" s="5" t="s">
        <v>2463</v>
      </c>
      <c r="K2693" s="2">
        <v>610442</v>
      </c>
      <c r="L2693" s="7" t="s">
        <v>80</v>
      </c>
      <c r="M2693" s="6">
        <v>13</v>
      </c>
      <c r="N2693" s="13" t="s">
        <v>5739</v>
      </c>
      <c r="O2693" s="13" t="s">
        <v>5740</v>
      </c>
      <c r="P2693" s="13" t="s">
        <v>5740</v>
      </c>
      <c r="Q2693" s="13" t="s">
        <v>5741</v>
      </c>
      <c r="R2693" s="13" t="s">
        <v>5742</v>
      </c>
      <c r="S2693" s="13" t="s">
        <v>5743</v>
      </c>
      <c r="T2693" s="13" t="s">
        <v>5743</v>
      </c>
      <c r="U2693" s="13" t="s">
        <v>5744</v>
      </c>
      <c r="V2693" s="13" t="s">
        <v>5748</v>
      </c>
      <c r="W2693" s="13" t="s">
        <v>5746</v>
      </c>
      <c r="X2693" s="17" t="s">
        <v>5747</v>
      </c>
      <c r="Y2693" s="18" t="s">
        <v>5381</v>
      </c>
      <c r="Z2693" s="17" t="s">
        <v>46</v>
      </c>
      <c r="AA2693" s="19" t="s">
        <v>46</v>
      </c>
      <c r="AB2693" s="23">
        <v>4614776</v>
      </c>
      <c r="AC2693" s="23">
        <v>21992231</v>
      </c>
    </row>
    <row r="2694" spans="1:29" ht="312" hidden="1">
      <c r="A2694" s="8">
        <v>610443</v>
      </c>
      <c r="B2694" s="27">
        <v>610443</v>
      </c>
      <c r="C2694" s="27" t="e">
        <f>VLOOKUP(B2694,[1]Sheet1!$C$4:$G$287,5,0)</f>
        <v>#N/A</v>
      </c>
      <c r="D2694" s="27"/>
      <c r="E2694" s="31" t="s">
        <v>7151</v>
      </c>
      <c r="F2694" s="34"/>
      <c r="G2694" s="34"/>
      <c r="H2694" s="12" t="s">
        <v>162</v>
      </c>
      <c r="I2694" s="5" t="s">
        <v>2421</v>
      </c>
      <c r="J2694" s="5" t="s">
        <v>2595</v>
      </c>
      <c r="K2694" s="2">
        <v>610443</v>
      </c>
      <c r="L2694" s="7" t="s">
        <v>80</v>
      </c>
      <c r="M2694" s="6">
        <v>13</v>
      </c>
      <c r="N2694" s="13" t="s">
        <v>5739</v>
      </c>
      <c r="O2694" s="13" t="s">
        <v>5740</v>
      </c>
      <c r="P2694" s="13" t="s">
        <v>5740</v>
      </c>
      <c r="Q2694" s="13" t="s">
        <v>5741</v>
      </c>
      <c r="R2694" s="13" t="s">
        <v>5742</v>
      </c>
      <c r="S2694" s="13" t="s">
        <v>5743</v>
      </c>
      <c r="T2694" s="13" t="s">
        <v>5743</v>
      </c>
      <c r="U2694" s="13" t="s">
        <v>5744</v>
      </c>
      <c r="V2694" s="13" t="s">
        <v>5748</v>
      </c>
      <c r="W2694" s="13" t="s">
        <v>5746</v>
      </c>
      <c r="X2694" s="17" t="s">
        <v>5747</v>
      </c>
      <c r="Y2694" s="18" t="s">
        <v>5381</v>
      </c>
      <c r="Z2694" s="17" t="s">
        <v>46</v>
      </c>
      <c r="AA2694" s="19" t="s">
        <v>46</v>
      </c>
      <c r="AB2694" s="23">
        <v>23003738</v>
      </c>
      <c r="AC2694" s="23">
        <v>21891599</v>
      </c>
    </row>
    <row r="2695" spans="1:29" ht="312" hidden="1">
      <c r="A2695" s="8">
        <v>610444</v>
      </c>
      <c r="B2695" s="27">
        <v>610444</v>
      </c>
      <c r="C2695" s="27" t="e">
        <f>VLOOKUP(B2695,[1]Sheet1!$C$4:$G$287,5,0)</f>
        <v>#N/A</v>
      </c>
      <c r="D2695" s="27"/>
      <c r="E2695" s="31" t="s">
        <v>7151</v>
      </c>
      <c r="F2695" s="34"/>
      <c r="G2695" s="34"/>
      <c r="H2695" s="12" t="s">
        <v>162</v>
      </c>
      <c r="I2695" s="5" t="s">
        <v>2423</v>
      </c>
      <c r="J2695" s="5" t="s">
        <v>2597</v>
      </c>
      <c r="K2695" s="2">
        <v>610444</v>
      </c>
      <c r="L2695" s="7" t="s">
        <v>80</v>
      </c>
      <c r="M2695" s="6">
        <v>13</v>
      </c>
      <c r="N2695" s="13" t="s">
        <v>5739</v>
      </c>
      <c r="O2695" s="13" t="s">
        <v>5740</v>
      </c>
      <c r="P2695" s="13" t="s">
        <v>5740</v>
      </c>
      <c r="Q2695" s="13" t="s">
        <v>5741</v>
      </c>
      <c r="R2695" s="13" t="s">
        <v>5742</v>
      </c>
      <c r="S2695" s="13" t="s">
        <v>5743</v>
      </c>
      <c r="T2695" s="13" t="s">
        <v>5743</v>
      </c>
      <c r="U2695" s="13" t="s">
        <v>5744</v>
      </c>
      <c r="V2695" s="13" t="s">
        <v>5748</v>
      </c>
      <c r="W2695" s="13" t="s">
        <v>5746</v>
      </c>
      <c r="X2695" s="17" t="s">
        <v>5747</v>
      </c>
      <c r="Y2695" s="18" t="s">
        <v>5381</v>
      </c>
      <c r="Z2695" s="17" t="s">
        <v>46</v>
      </c>
      <c r="AA2695" s="19" t="s">
        <v>46</v>
      </c>
      <c r="AB2695" s="23">
        <v>1198055</v>
      </c>
      <c r="AC2695" s="23">
        <v>8131109</v>
      </c>
    </row>
    <row r="2696" spans="1:29" ht="312" hidden="1">
      <c r="A2696" s="8">
        <v>610449</v>
      </c>
      <c r="B2696" s="27">
        <v>610449</v>
      </c>
      <c r="C2696" s="27" t="e">
        <f>VLOOKUP(B2696,[1]Sheet1!$C$4:$G$287,5,0)</f>
        <v>#N/A</v>
      </c>
      <c r="D2696" s="27"/>
      <c r="E2696" s="31" t="s">
        <v>7151</v>
      </c>
      <c r="F2696" s="34"/>
      <c r="G2696" s="34"/>
      <c r="H2696" s="12" t="s">
        <v>162</v>
      </c>
      <c r="I2696" s="5" t="s">
        <v>2472</v>
      </c>
      <c r="J2696" s="5" t="s">
        <v>2495</v>
      </c>
      <c r="K2696" s="2">
        <v>610449</v>
      </c>
      <c r="L2696" s="7" t="s">
        <v>80</v>
      </c>
      <c r="M2696" s="6">
        <v>13</v>
      </c>
      <c r="N2696" s="13" t="s">
        <v>5739</v>
      </c>
      <c r="O2696" s="13" t="s">
        <v>5740</v>
      </c>
      <c r="P2696" s="13" t="s">
        <v>5740</v>
      </c>
      <c r="Q2696" s="13" t="s">
        <v>5741</v>
      </c>
      <c r="R2696" s="13" t="s">
        <v>5742</v>
      </c>
      <c r="S2696" s="13" t="s">
        <v>5743</v>
      </c>
      <c r="T2696" s="13" t="s">
        <v>5743</v>
      </c>
      <c r="U2696" s="13" t="s">
        <v>5744</v>
      </c>
      <c r="V2696" s="13" t="s">
        <v>5748</v>
      </c>
      <c r="W2696" s="13" t="s">
        <v>5746</v>
      </c>
      <c r="X2696" s="17" t="s">
        <v>5747</v>
      </c>
      <c r="Y2696" s="18" t="s">
        <v>5381</v>
      </c>
      <c r="Z2696" s="17" t="s">
        <v>46</v>
      </c>
      <c r="AA2696" s="19" t="s">
        <v>46</v>
      </c>
      <c r="AB2696" s="23">
        <v>575839</v>
      </c>
      <c r="AC2696" s="23">
        <v>3090247</v>
      </c>
    </row>
    <row r="2697" spans="1:29" ht="312" hidden="1">
      <c r="A2697" s="8">
        <v>610451</v>
      </c>
      <c r="B2697" s="27">
        <v>610451</v>
      </c>
      <c r="C2697" s="27" t="e">
        <f>VLOOKUP(B2697,[1]Sheet1!$C$4:$G$287,5,0)</f>
        <v>#N/A</v>
      </c>
      <c r="D2697" s="27"/>
      <c r="E2697" s="31" t="s">
        <v>7151</v>
      </c>
      <c r="F2697" s="34"/>
      <c r="G2697" s="34"/>
      <c r="H2697" s="12" t="s">
        <v>162</v>
      </c>
      <c r="I2697" s="5" t="s">
        <v>2470</v>
      </c>
      <c r="J2697" s="5" t="s">
        <v>2471</v>
      </c>
      <c r="K2697" s="2">
        <v>610451</v>
      </c>
      <c r="L2697" s="7" t="s">
        <v>80</v>
      </c>
      <c r="M2697" s="6">
        <v>13</v>
      </c>
      <c r="N2697" s="13" t="s">
        <v>5739</v>
      </c>
      <c r="O2697" s="13" t="s">
        <v>5740</v>
      </c>
      <c r="P2697" s="13" t="s">
        <v>5740</v>
      </c>
      <c r="Q2697" s="13" t="s">
        <v>5741</v>
      </c>
      <c r="R2697" s="13" t="s">
        <v>5742</v>
      </c>
      <c r="S2697" s="13" t="s">
        <v>5743</v>
      </c>
      <c r="T2697" s="13" t="s">
        <v>5743</v>
      </c>
      <c r="U2697" s="13" t="s">
        <v>5744</v>
      </c>
      <c r="V2697" s="13" t="s">
        <v>5745</v>
      </c>
      <c r="W2697" s="13" t="s">
        <v>5746</v>
      </c>
      <c r="X2697" s="17" t="s">
        <v>5747</v>
      </c>
      <c r="Y2697" s="18" t="s">
        <v>5381</v>
      </c>
      <c r="Z2697" s="17" t="s">
        <v>46</v>
      </c>
      <c r="AA2697" s="19" t="s">
        <v>46</v>
      </c>
      <c r="AB2697" s="23">
        <v>111416</v>
      </c>
      <c r="AC2697" s="23">
        <v>1089985</v>
      </c>
    </row>
    <row r="2698" spans="1:29" ht="312" hidden="1">
      <c r="A2698" s="8">
        <v>610452</v>
      </c>
      <c r="B2698" s="27">
        <v>610452</v>
      </c>
      <c r="C2698" s="27" t="e">
        <f>VLOOKUP(B2698,[1]Sheet1!$C$4:$G$287,5,0)</f>
        <v>#N/A</v>
      </c>
      <c r="D2698" s="27"/>
      <c r="E2698" s="31" t="s">
        <v>7151</v>
      </c>
      <c r="F2698" s="34"/>
      <c r="G2698" s="34"/>
      <c r="H2698" s="12" t="s">
        <v>162</v>
      </c>
      <c r="I2698" s="5" t="s">
        <v>2462</v>
      </c>
      <c r="J2698" s="5" t="s">
        <v>2463</v>
      </c>
      <c r="K2698" s="2">
        <v>610452</v>
      </c>
      <c r="L2698" s="7" t="s">
        <v>80</v>
      </c>
      <c r="M2698" s="6">
        <v>13</v>
      </c>
      <c r="N2698" s="13" t="s">
        <v>5739</v>
      </c>
      <c r="O2698" s="13" t="s">
        <v>5740</v>
      </c>
      <c r="P2698" s="13" t="s">
        <v>5740</v>
      </c>
      <c r="Q2698" s="13" t="s">
        <v>5741</v>
      </c>
      <c r="R2698" s="13" t="s">
        <v>5742</v>
      </c>
      <c r="S2698" s="13" t="s">
        <v>5743</v>
      </c>
      <c r="T2698" s="13" t="s">
        <v>5743</v>
      </c>
      <c r="U2698" s="13" t="s">
        <v>5744</v>
      </c>
      <c r="V2698" s="13" t="s">
        <v>5745</v>
      </c>
      <c r="W2698" s="13" t="s">
        <v>5746</v>
      </c>
      <c r="X2698" s="17" t="s">
        <v>5747</v>
      </c>
      <c r="Y2698" s="18" t="s">
        <v>5381</v>
      </c>
      <c r="Z2698" s="17" t="s">
        <v>46</v>
      </c>
      <c r="AA2698" s="19" t="s">
        <v>46</v>
      </c>
      <c r="AB2698" s="23">
        <v>1650032</v>
      </c>
      <c r="AC2698" s="23">
        <v>3864119</v>
      </c>
    </row>
    <row r="2699" spans="1:29" ht="312" hidden="1">
      <c r="A2699" s="8">
        <v>610453</v>
      </c>
      <c r="B2699" s="27">
        <v>610453</v>
      </c>
      <c r="C2699" s="27" t="e">
        <f>VLOOKUP(B2699,[1]Sheet1!$C$4:$G$287,5,0)</f>
        <v>#N/A</v>
      </c>
      <c r="D2699" s="27"/>
      <c r="E2699" s="31" t="s">
        <v>7151</v>
      </c>
      <c r="F2699" s="34"/>
      <c r="G2699" s="34"/>
      <c r="H2699" s="12" t="s">
        <v>162</v>
      </c>
      <c r="I2699" s="5" t="s">
        <v>2421</v>
      </c>
      <c r="J2699" s="5" t="s">
        <v>2595</v>
      </c>
      <c r="K2699" s="2">
        <v>610453</v>
      </c>
      <c r="L2699" s="7" t="s">
        <v>80</v>
      </c>
      <c r="M2699" s="6">
        <v>13</v>
      </c>
      <c r="N2699" s="13" t="s">
        <v>5739</v>
      </c>
      <c r="O2699" s="13" t="s">
        <v>5740</v>
      </c>
      <c r="P2699" s="13" t="s">
        <v>5740</v>
      </c>
      <c r="Q2699" s="13" t="s">
        <v>5741</v>
      </c>
      <c r="R2699" s="13" t="s">
        <v>5742</v>
      </c>
      <c r="S2699" s="13" t="s">
        <v>5743</v>
      </c>
      <c r="T2699" s="13" t="s">
        <v>5743</v>
      </c>
      <c r="U2699" s="13" t="s">
        <v>5744</v>
      </c>
      <c r="V2699" s="13" t="s">
        <v>5745</v>
      </c>
      <c r="W2699" s="13" t="s">
        <v>5746</v>
      </c>
      <c r="X2699" s="17" t="s">
        <v>5747</v>
      </c>
      <c r="Y2699" s="18" t="s">
        <v>5381</v>
      </c>
      <c r="Z2699" s="17" t="s">
        <v>46</v>
      </c>
      <c r="AA2699" s="19" t="s">
        <v>46</v>
      </c>
      <c r="AB2699" s="23">
        <v>9295550</v>
      </c>
      <c r="AC2699" s="23">
        <v>10213667</v>
      </c>
    </row>
    <row r="2700" spans="1:29" ht="312" hidden="1">
      <c r="A2700" s="8">
        <v>610459</v>
      </c>
      <c r="B2700" s="27">
        <v>610459</v>
      </c>
      <c r="C2700" s="27" t="e">
        <f>VLOOKUP(B2700,[1]Sheet1!$C$4:$G$287,5,0)</f>
        <v>#N/A</v>
      </c>
      <c r="D2700" s="27"/>
      <c r="E2700" s="31" t="s">
        <v>7151</v>
      </c>
      <c r="F2700" s="34"/>
      <c r="G2700" s="34"/>
      <c r="H2700" s="12" t="s">
        <v>162</v>
      </c>
      <c r="I2700" s="5" t="s">
        <v>2472</v>
      </c>
      <c r="J2700" s="5" t="s">
        <v>2495</v>
      </c>
      <c r="K2700" s="2">
        <v>610459</v>
      </c>
      <c r="L2700" s="7" t="s">
        <v>80</v>
      </c>
      <c r="M2700" s="6">
        <v>13</v>
      </c>
      <c r="N2700" s="13" t="s">
        <v>5739</v>
      </c>
      <c r="O2700" s="13" t="s">
        <v>5740</v>
      </c>
      <c r="P2700" s="13" t="s">
        <v>5740</v>
      </c>
      <c r="Q2700" s="13" t="s">
        <v>5741</v>
      </c>
      <c r="R2700" s="13" t="s">
        <v>5742</v>
      </c>
      <c r="S2700" s="13" t="s">
        <v>5743</v>
      </c>
      <c r="T2700" s="13" t="s">
        <v>5743</v>
      </c>
      <c r="U2700" s="13" t="s">
        <v>5744</v>
      </c>
      <c r="V2700" s="13" t="s">
        <v>5745</v>
      </c>
      <c r="W2700" s="13" t="s">
        <v>5746</v>
      </c>
      <c r="X2700" s="17" t="s">
        <v>5747</v>
      </c>
      <c r="Y2700" s="18" t="s">
        <v>5381</v>
      </c>
      <c r="Z2700" s="17" t="s">
        <v>46</v>
      </c>
      <c r="AA2700" s="19" t="s">
        <v>46</v>
      </c>
      <c r="AB2700" s="23">
        <v>1320135</v>
      </c>
      <c r="AC2700" s="23">
        <v>2149816</v>
      </c>
    </row>
    <row r="2701" spans="1:29" ht="312" hidden="1">
      <c r="A2701" s="8">
        <v>610461</v>
      </c>
      <c r="B2701" s="27">
        <v>610461</v>
      </c>
      <c r="C2701" s="27" t="e">
        <f>VLOOKUP(B2701,[1]Sheet1!$C$4:$G$287,5,0)</f>
        <v>#N/A</v>
      </c>
      <c r="D2701" s="27"/>
      <c r="E2701" s="31" t="s">
        <v>7151</v>
      </c>
      <c r="F2701" s="34"/>
      <c r="G2701" s="34"/>
      <c r="H2701" s="12" t="s">
        <v>162</v>
      </c>
      <c r="I2701" s="5" t="s">
        <v>2470</v>
      </c>
      <c r="J2701" s="5" t="s">
        <v>2471</v>
      </c>
      <c r="K2701" s="2">
        <v>610461</v>
      </c>
      <c r="L2701" s="7" t="s">
        <v>80</v>
      </c>
      <c r="M2701" s="6">
        <v>13</v>
      </c>
      <c r="N2701" s="13" t="s">
        <v>5739</v>
      </c>
      <c r="O2701" s="13" t="s">
        <v>5740</v>
      </c>
      <c r="P2701" s="13" t="s">
        <v>5740</v>
      </c>
      <c r="Q2701" s="13" t="s">
        <v>5741</v>
      </c>
      <c r="R2701" s="13" t="s">
        <v>5742</v>
      </c>
      <c r="S2701" s="13" t="s">
        <v>5743</v>
      </c>
      <c r="T2701" s="13" t="s">
        <v>5743</v>
      </c>
      <c r="U2701" s="13" t="s">
        <v>5744</v>
      </c>
      <c r="V2701" s="13" t="s">
        <v>5748</v>
      </c>
      <c r="W2701" s="13" t="s">
        <v>5746</v>
      </c>
      <c r="X2701" s="17" t="s">
        <v>5747</v>
      </c>
      <c r="Y2701" s="18" t="s">
        <v>5381</v>
      </c>
      <c r="Z2701" s="17" t="s">
        <v>46</v>
      </c>
      <c r="AA2701" s="19" t="s">
        <v>46</v>
      </c>
      <c r="AB2701" s="23">
        <v>81649</v>
      </c>
      <c r="AC2701" s="23">
        <v>650847</v>
      </c>
    </row>
    <row r="2702" spans="1:29" ht="312" hidden="1">
      <c r="A2702" s="8">
        <v>610462</v>
      </c>
      <c r="B2702" s="27">
        <v>610462</v>
      </c>
      <c r="C2702" s="27" t="e">
        <f>VLOOKUP(B2702,[1]Sheet1!$C$4:$G$287,5,0)</f>
        <v>#N/A</v>
      </c>
      <c r="D2702" s="27"/>
      <c r="E2702" s="31" t="s">
        <v>7151</v>
      </c>
      <c r="F2702" s="34"/>
      <c r="G2702" s="34"/>
      <c r="H2702" s="12" t="s">
        <v>162</v>
      </c>
      <c r="I2702" s="5" t="s">
        <v>2462</v>
      </c>
      <c r="J2702" s="5" t="s">
        <v>2463</v>
      </c>
      <c r="K2702" s="2">
        <v>610462</v>
      </c>
      <c r="L2702" s="7" t="s">
        <v>80</v>
      </c>
      <c r="M2702" s="6">
        <v>13</v>
      </c>
      <c r="N2702" s="13" t="s">
        <v>5739</v>
      </c>
      <c r="O2702" s="13" t="s">
        <v>5740</v>
      </c>
      <c r="P2702" s="13" t="s">
        <v>5740</v>
      </c>
      <c r="Q2702" s="13" t="s">
        <v>5741</v>
      </c>
      <c r="R2702" s="13" t="s">
        <v>5742</v>
      </c>
      <c r="S2702" s="13" t="s">
        <v>5743</v>
      </c>
      <c r="T2702" s="13" t="s">
        <v>5743</v>
      </c>
      <c r="U2702" s="13" t="s">
        <v>5744</v>
      </c>
      <c r="V2702" s="13" t="s">
        <v>5748</v>
      </c>
      <c r="W2702" s="13" t="s">
        <v>5746</v>
      </c>
      <c r="X2702" s="17" t="s">
        <v>5747</v>
      </c>
      <c r="Y2702" s="18" t="s">
        <v>5381</v>
      </c>
      <c r="Z2702" s="17" t="s">
        <v>46</v>
      </c>
      <c r="AA2702" s="19" t="s">
        <v>46</v>
      </c>
      <c r="AB2702" s="23">
        <v>3296252</v>
      </c>
      <c r="AC2702" s="23">
        <v>47560116</v>
      </c>
    </row>
    <row r="2703" spans="1:29" ht="312" hidden="1">
      <c r="A2703" s="8">
        <v>610463</v>
      </c>
      <c r="B2703" s="27">
        <v>610463</v>
      </c>
      <c r="C2703" s="27" t="e">
        <f>VLOOKUP(B2703,[1]Sheet1!$C$4:$G$287,5,0)</f>
        <v>#N/A</v>
      </c>
      <c r="D2703" s="27"/>
      <c r="E2703" s="31" t="s">
        <v>7151</v>
      </c>
      <c r="F2703" s="34"/>
      <c r="G2703" s="34"/>
      <c r="H2703" s="12" t="s">
        <v>162</v>
      </c>
      <c r="I2703" s="5" t="s">
        <v>2421</v>
      </c>
      <c r="J2703" s="5" t="s">
        <v>2595</v>
      </c>
      <c r="K2703" s="2">
        <v>610463</v>
      </c>
      <c r="L2703" s="7" t="s">
        <v>80</v>
      </c>
      <c r="M2703" s="6">
        <v>13</v>
      </c>
      <c r="N2703" s="13" t="s">
        <v>5739</v>
      </c>
      <c r="O2703" s="13" t="s">
        <v>5740</v>
      </c>
      <c r="P2703" s="13" t="s">
        <v>5740</v>
      </c>
      <c r="Q2703" s="13" t="s">
        <v>5741</v>
      </c>
      <c r="R2703" s="13" t="s">
        <v>5742</v>
      </c>
      <c r="S2703" s="13" t="s">
        <v>5743</v>
      </c>
      <c r="T2703" s="13" t="s">
        <v>5743</v>
      </c>
      <c r="U2703" s="13" t="s">
        <v>5744</v>
      </c>
      <c r="V2703" s="13" t="s">
        <v>5748</v>
      </c>
      <c r="W2703" s="13" t="s">
        <v>5746</v>
      </c>
      <c r="X2703" s="17" t="s">
        <v>5747</v>
      </c>
      <c r="Y2703" s="18" t="s">
        <v>5381</v>
      </c>
      <c r="Z2703" s="17" t="s">
        <v>46</v>
      </c>
      <c r="AA2703" s="19" t="s">
        <v>46</v>
      </c>
      <c r="AB2703" s="23">
        <v>11244641</v>
      </c>
      <c r="AC2703" s="23">
        <v>89546160</v>
      </c>
    </row>
    <row r="2704" spans="1:29" ht="312" hidden="1">
      <c r="A2704" s="8">
        <v>610469</v>
      </c>
      <c r="B2704" s="27">
        <v>610469</v>
      </c>
      <c r="C2704" s="27" t="e">
        <f>VLOOKUP(B2704,[1]Sheet1!$C$4:$G$287,5,0)</f>
        <v>#N/A</v>
      </c>
      <c r="D2704" s="27"/>
      <c r="E2704" s="31" t="s">
        <v>7151</v>
      </c>
      <c r="F2704" s="34"/>
      <c r="G2704" s="34"/>
      <c r="H2704" s="12" t="s">
        <v>162</v>
      </c>
      <c r="I2704" s="5" t="s">
        <v>2472</v>
      </c>
      <c r="J2704" s="5" t="s">
        <v>2495</v>
      </c>
      <c r="K2704" s="2">
        <v>610469</v>
      </c>
      <c r="L2704" s="7" t="s">
        <v>80</v>
      </c>
      <c r="M2704" s="6">
        <v>13</v>
      </c>
      <c r="N2704" s="13" t="s">
        <v>5739</v>
      </c>
      <c r="O2704" s="13" t="s">
        <v>5740</v>
      </c>
      <c r="P2704" s="13" t="s">
        <v>5740</v>
      </c>
      <c r="Q2704" s="13" t="s">
        <v>5741</v>
      </c>
      <c r="R2704" s="13" t="s">
        <v>5742</v>
      </c>
      <c r="S2704" s="13" t="s">
        <v>5743</v>
      </c>
      <c r="T2704" s="13" t="s">
        <v>5743</v>
      </c>
      <c r="U2704" s="13" t="s">
        <v>5744</v>
      </c>
      <c r="V2704" s="13" t="s">
        <v>5748</v>
      </c>
      <c r="W2704" s="13" t="s">
        <v>5746</v>
      </c>
      <c r="X2704" s="17" t="s">
        <v>5747</v>
      </c>
      <c r="Y2704" s="18" t="s">
        <v>5381</v>
      </c>
      <c r="Z2704" s="17" t="s">
        <v>46</v>
      </c>
      <c r="AA2704" s="19" t="s">
        <v>46</v>
      </c>
      <c r="AB2704" s="23">
        <v>2676228</v>
      </c>
      <c r="AC2704" s="23">
        <v>4559917</v>
      </c>
    </row>
    <row r="2705" spans="1:29" ht="312" hidden="1">
      <c r="A2705" s="8">
        <v>610510</v>
      </c>
      <c r="B2705" s="27">
        <v>610510</v>
      </c>
      <c r="C2705" s="27" t="e">
        <f>VLOOKUP(B2705,[1]Sheet1!$C$4:$G$287,5,0)</f>
        <v>#N/A</v>
      </c>
      <c r="D2705" s="27"/>
      <c r="E2705" s="31" t="s">
        <v>7151</v>
      </c>
      <c r="F2705" s="34"/>
      <c r="G2705" s="34"/>
      <c r="H2705" s="12" t="s">
        <v>162</v>
      </c>
      <c r="I2705" s="5" t="s">
        <v>2462</v>
      </c>
      <c r="J2705" s="5" t="s">
        <v>2463</v>
      </c>
      <c r="K2705" s="2">
        <v>610510</v>
      </c>
      <c r="L2705" s="7" t="s">
        <v>80</v>
      </c>
      <c r="M2705" s="6">
        <v>13</v>
      </c>
      <c r="N2705" s="13" t="s">
        <v>5739</v>
      </c>
      <c r="O2705" s="13" t="s">
        <v>5740</v>
      </c>
      <c r="P2705" s="13" t="s">
        <v>5740</v>
      </c>
      <c r="Q2705" s="13" t="s">
        <v>5741</v>
      </c>
      <c r="R2705" s="13" t="s">
        <v>5742</v>
      </c>
      <c r="S2705" s="13" t="s">
        <v>5743</v>
      </c>
      <c r="T2705" s="13" t="s">
        <v>5743</v>
      </c>
      <c r="U2705" s="13" t="s">
        <v>5744</v>
      </c>
      <c r="V2705" s="13" t="s">
        <v>5748</v>
      </c>
      <c r="W2705" s="13" t="s">
        <v>5746</v>
      </c>
      <c r="X2705" s="17" t="s">
        <v>5747</v>
      </c>
      <c r="Y2705" s="18" t="s">
        <v>5381</v>
      </c>
      <c r="Z2705" s="17" t="s">
        <v>46</v>
      </c>
      <c r="AA2705" s="19" t="s">
        <v>46</v>
      </c>
      <c r="AB2705" s="23">
        <v>12948948</v>
      </c>
      <c r="AC2705" s="23">
        <v>64349647</v>
      </c>
    </row>
    <row r="2706" spans="1:29" ht="312" hidden="1">
      <c r="A2706" s="8">
        <v>610520</v>
      </c>
      <c r="B2706" s="27">
        <v>610520</v>
      </c>
      <c r="C2706" s="27" t="e">
        <f>VLOOKUP(B2706,[1]Sheet1!$C$4:$G$287,5,0)</f>
        <v>#N/A</v>
      </c>
      <c r="D2706" s="27"/>
      <c r="E2706" s="31" t="s">
        <v>7151</v>
      </c>
      <c r="F2706" s="34"/>
      <c r="G2706" s="34"/>
      <c r="H2706" s="12" t="s">
        <v>162</v>
      </c>
      <c r="I2706" s="5" t="s">
        <v>2464</v>
      </c>
      <c r="J2706" s="5" t="s">
        <v>2465</v>
      </c>
      <c r="K2706" s="2">
        <v>610520</v>
      </c>
      <c r="L2706" s="7" t="s">
        <v>80</v>
      </c>
      <c r="M2706" s="6">
        <v>13</v>
      </c>
      <c r="N2706" s="13" t="s">
        <v>5739</v>
      </c>
      <c r="O2706" s="13" t="s">
        <v>5740</v>
      </c>
      <c r="P2706" s="13" t="s">
        <v>5740</v>
      </c>
      <c r="Q2706" s="13" t="s">
        <v>5741</v>
      </c>
      <c r="R2706" s="13" t="s">
        <v>5742</v>
      </c>
      <c r="S2706" s="13" t="s">
        <v>5743</v>
      </c>
      <c r="T2706" s="13" t="s">
        <v>5743</v>
      </c>
      <c r="U2706" s="13" t="s">
        <v>5744</v>
      </c>
      <c r="V2706" s="13" t="s">
        <v>5748</v>
      </c>
      <c r="W2706" s="13" t="s">
        <v>5746</v>
      </c>
      <c r="X2706" s="17" t="s">
        <v>5747</v>
      </c>
      <c r="Y2706" s="18" t="s">
        <v>5381</v>
      </c>
      <c r="Z2706" s="17" t="s">
        <v>46</v>
      </c>
      <c r="AA2706" s="19" t="s">
        <v>46</v>
      </c>
      <c r="AB2706" s="23">
        <v>4794314</v>
      </c>
      <c r="AC2706" s="23">
        <v>44759902</v>
      </c>
    </row>
    <row r="2707" spans="1:29" ht="312" hidden="1">
      <c r="A2707" s="8">
        <v>610590</v>
      </c>
      <c r="B2707" s="27">
        <v>610590</v>
      </c>
      <c r="C2707" s="27" t="e">
        <f>VLOOKUP(B2707,[1]Sheet1!$C$4:$G$287,5,0)</f>
        <v>#N/A</v>
      </c>
      <c r="D2707" s="27"/>
      <c r="E2707" s="31" t="s">
        <v>7151</v>
      </c>
      <c r="F2707" s="34"/>
      <c r="G2707" s="34"/>
      <c r="H2707" s="12" t="s">
        <v>162</v>
      </c>
      <c r="I2707" s="5" t="s">
        <v>2472</v>
      </c>
      <c r="J2707" s="5" t="s">
        <v>2495</v>
      </c>
      <c r="K2707" s="2">
        <v>610590</v>
      </c>
      <c r="L2707" s="7" t="s">
        <v>80</v>
      </c>
      <c r="M2707" s="6">
        <v>13</v>
      </c>
      <c r="N2707" s="13" t="s">
        <v>5739</v>
      </c>
      <c r="O2707" s="13" t="s">
        <v>5740</v>
      </c>
      <c r="P2707" s="13" t="s">
        <v>5740</v>
      </c>
      <c r="Q2707" s="13" t="s">
        <v>5741</v>
      </c>
      <c r="R2707" s="13" t="s">
        <v>5742</v>
      </c>
      <c r="S2707" s="13" t="s">
        <v>5743</v>
      </c>
      <c r="T2707" s="13" t="s">
        <v>5743</v>
      </c>
      <c r="U2707" s="13" t="s">
        <v>5744</v>
      </c>
      <c r="V2707" s="13" t="s">
        <v>5748</v>
      </c>
      <c r="W2707" s="13" t="s">
        <v>5746</v>
      </c>
      <c r="X2707" s="17" t="s">
        <v>5747</v>
      </c>
      <c r="Y2707" s="18" t="s">
        <v>5381</v>
      </c>
      <c r="Z2707" s="17" t="s">
        <v>46</v>
      </c>
      <c r="AA2707" s="19" t="s">
        <v>46</v>
      </c>
      <c r="AB2707" s="23">
        <v>313267</v>
      </c>
      <c r="AC2707" s="23">
        <v>2671086</v>
      </c>
    </row>
    <row r="2708" spans="1:29" ht="312" hidden="1">
      <c r="A2708" s="8">
        <v>610610</v>
      </c>
      <c r="B2708" s="27">
        <v>610610</v>
      </c>
      <c r="C2708" s="27" t="e">
        <f>VLOOKUP(B2708,[1]Sheet1!$C$4:$G$287,5,0)</f>
        <v>#N/A</v>
      </c>
      <c r="D2708" s="27"/>
      <c r="E2708" s="31" t="s">
        <v>7151</v>
      </c>
      <c r="F2708" s="34"/>
      <c r="G2708" s="34"/>
      <c r="H2708" s="12" t="s">
        <v>162</v>
      </c>
      <c r="I2708" s="5" t="s">
        <v>2462</v>
      </c>
      <c r="J2708" s="5" t="s">
        <v>2463</v>
      </c>
      <c r="K2708" s="2">
        <v>610610</v>
      </c>
      <c r="L2708" s="7" t="s">
        <v>80</v>
      </c>
      <c r="M2708" s="6">
        <v>13</v>
      </c>
      <c r="N2708" s="13" t="s">
        <v>5739</v>
      </c>
      <c r="O2708" s="13" t="s">
        <v>5740</v>
      </c>
      <c r="P2708" s="13" t="s">
        <v>5740</v>
      </c>
      <c r="Q2708" s="13" t="s">
        <v>5741</v>
      </c>
      <c r="R2708" s="13" t="s">
        <v>5742</v>
      </c>
      <c r="S2708" s="13" t="s">
        <v>5743</v>
      </c>
      <c r="T2708" s="13" t="s">
        <v>5743</v>
      </c>
      <c r="U2708" s="13" t="s">
        <v>5744</v>
      </c>
      <c r="V2708" s="13" t="s">
        <v>5748</v>
      </c>
      <c r="W2708" s="13" t="s">
        <v>5746</v>
      </c>
      <c r="X2708" s="17" t="s">
        <v>5747</v>
      </c>
      <c r="Y2708" s="18" t="s">
        <v>5381</v>
      </c>
      <c r="Z2708" s="17" t="s">
        <v>46</v>
      </c>
      <c r="AA2708" s="19" t="s">
        <v>46</v>
      </c>
      <c r="AB2708" s="23">
        <v>11448480</v>
      </c>
      <c r="AC2708" s="23">
        <v>24018260</v>
      </c>
    </row>
    <row r="2709" spans="1:29" ht="312" hidden="1">
      <c r="A2709" s="8">
        <v>610620</v>
      </c>
      <c r="B2709" s="27">
        <v>610620</v>
      </c>
      <c r="C2709" s="27" t="e">
        <f>VLOOKUP(B2709,[1]Sheet1!$C$4:$G$287,5,0)</f>
        <v>#N/A</v>
      </c>
      <c r="D2709" s="27"/>
      <c r="E2709" s="31" t="s">
        <v>7151</v>
      </c>
      <c r="F2709" s="34"/>
      <c r="G2709" s="34"/>
      <c r="H2709" s="12" t="s">
        <v>162</v>
      </c>
      <c r="I2709" s="5" t="s">
        <v>2464</v>
      </c>
      <c r="J2709" s="5" t="s">
        <v>2465</v>
      </c>
      <c r="K2709" s="2">
        <v>610620</v>
      </c>
      <c r="L2709" s="7" t="s">
        <v>80</v>
      </c>
      <c r="M2709" s="6">
        <v>13</v>
      </c>
      <c r="N2709" s="13" t="s">
        <v>5739</v>
      </c>
      <c r="O2709" s="13" t="s">
        <v>5740</v>
      </c>
      <c r="P2709" s="13" t="s">
        <v>5740</v>
      </c>
      <c r="Q2709" s="13" t="s">
        <v>5741</v>
      </c>
      <c r="R2709" s="13" t="s">
        <v>5742</v>
      </c>
      <c r="S2709" s="13" t="s">
        <v>5743</v>
      </c>
      <c r="T2709" s="13" t="s">
        <v>5743</v>
      </c>
      <c r="U2709" s="13" t="s">
        <v>5744</v>
      </c>
      <c r="V2709" s="13" t="s">
        <v>5748</v>
      </c>
      <c r="W2709" s="13" t="s">
        <v>5746</v>
      </c>
      <c r="X2709" s="17" t="s">
        <v>5747</v>
      </c>
      <c r="Y2709" s="18" t="s">
        <v>5381</v>
      </c>
      <c r="Z2709" s="17" t="s">
        <v>46</v>
      </c>
      <c r="AA2709" s="19" t="s">
        <v>46</v>
      </c>
      <c r="AB2709" s="23">
        <v>19872508</v>
      </c>
      <c r="AC2709" s="23">
        <v>43093377</v>
      </c>
    </row>
    <row r="2710" spans="1:29" ht="312" hidden="1">
      <c r="A2710" s="8">
        <v>610690</v>
      </c>
      <c r="B2710" s="27">
        <v>610690</v>
      </c>
      <c r="C2710" s="27" t="e">
        <f>VLOOKUP(B2710,[1]Sheet1!$C$4:$G$287,5,0)</f>
        <v>#N/A</v>
      </c>
      <c r="D2710" s="27"/>
      <c r="E2710" s="31" t="s">
        <v>7151</v>
      </c>
      <c r="F2710" s="34"/>
      <c r="G2710" s="34"/>
      <c r="H2710" s="12" t="s">
        <v>162</v>
      </c>
      <c r="I2710" s="5" t="s">
        <v>2472</v>
      </c>
      <c r="J2710" s="5" t="s">
        <v>2495</v>
      </c>
      <c r="K2710" s="2">
        <v>610690</v>
      </c>
      <c r="L2710" s="7" t="s">
        <v>80</v>
      </c>
      <c r="M2710" s="6">
        <v>13</v>
      </c>
      <c r="N2710" s="13" t="s">
        <v>5739</v>
      </c>
      <c r="O2710" s="13" t="s">
        <v>5740</v>
      </c>
      <c r="P2710" s="13" t="s">
        <v>5740</v>
      </c>
      <c r="Q2710" s="13" t="s">
        <v>5741</v>
      </c>
      <c r="R2710" s="13" t="s">
        <v>5742</v>
      </c>
      <c r="S2710" s="13" t="s">
        <v>5743</v>
      </c>
      <c r="T2710" s="13" t="s">
        <v>5743</v>
      </c>
      <c r="U2710" s="13" t="s">
        <v>5744</v>
      </c>
      <c r="V2710" s="13" t="s">
        <v>5748</v>
      </c>
      <c r="W2710" s="13" t="s">
        <v>5746</v>
      </c>
      <c r="X2710" s="17" t="s">
        <v>5747</v>
      </c>
      <c r="Y2710" s="18" t="s">
        <v>5381</v>
      </c>
      <c r="Z2710" s="17" t="s">
        <v>46</v>
      </c>
      <c r="AA2710" s="19" t="s">
        <v>46</v>
      </c>
      <c r="AB2710" s="23">
        <v>984909</v>
      </c>
      <c r="AC2710" s="23">
        <v>2590635</v>
      </c>
    </row>
    <row r="2711" spans="1:29" ht="312" hidden="1">
      <c r="A2711" s="8">
        <v>610711</v>
      </c>
      <c r="B2711" s="27">
        <v>610711</v>
      </c>
      <c r="C2711" s="27" t="e">
        <f>VLOOKUP(B2711,[1]Sheet1!$C$4:$G$287,5,0)</f>
        <v>#N/A</v>
      </c>
      <c r="D2711" s="27"/>
      <c r="E2711" s="31" t="s">
        <v>7151</v>
      </c>
      <c r="F2711" s="34"/>
      <c r="G2711" s="34"/>
      <c r="H2711" s="12" t="s">
        <v>162</v>
      </c>
      <c r="I2711" s="5" t="s">
        <v>2462</v>
      </c>
      <c r="J2711" s="5" t="s">
        <v>2463</v>
      </c>
      <c r="K2711" s="2">
        <v>610711</v>
      </c>
      <c r="L2711" s="7" t="s">
        <v>80</v>
      </c>
      <c r="M2711" s="6">
        <v>13</v>
      </c>
      <c r="N2711" s="13" t="s">
        <v>5739</v>
      </c>
      <c r="O2711" s="13" t="s">
        <v>5740</v>
      </c>
      <c r="P2711" s="13" t="s">
        <v>5740</v>
      </c>
      <c r="Q2711" s="13" t="s">
        <v>5741</v>
      </c>
      <c r="R2711" s="13" t="s">
        <v>5742</v>
      </c>
      <c r="S2711" s="13" t="s">
        <v>5743</v>
      </c>
      <c r="T2711" s="13" t="s">
        <v>5743</v>
      </c>
      <c r="U2711" s="13" t="s">
        <v>5744</v>
      </c>
      <c r="V2711" s="13" t="s">
        <v>5748</v>
      </c>
      <c r="W2711" s="13" t="s">
        <v>5746</v>
      </c>
      <c r="X2711" s="17" t="s">
        <v>5747</v>
      </c>
      <c r="Y2711" s="18" t="s">
        <v>5381</v>
      </c>
      <c r="Z2711" s="17" t="s">
        <v>46</v>
      </c>
      <c r="AA2711" s="19" t="s">
        <v>46</v>
      </c>
      <c r="AB2711" s="23">
        <v>1558774</v>
      </c>
      <c r="AC2711" s="23">
        <v>33588396</v>
      </c>
    </row>
    <row r="2712" spans="1:29" ht="312" hidden="1">
      <c r="A2712" s="8">
        <v>610712</v>
      </c>
      <c r="B2712" s="27">
        <v>610712</v>
      </c>
      <c r="C2712" s="27" t="e">
        <f>VLOOKUP(B2712,[1]Sheet1!$C$4:$G$287,5,0)</f>
        <v>#N/A</v>
      </c>
      <c r="D2712" s="27"/>
      <c r="E2712" s="31" t="s">
        <v>7151</v>
      </c>
      <c r="F2712" s="34"/>
      <c r="G2712" s="34"/>
      <c r="H2712" s="12" t="s">
        <v>162</v>
      </c>
      <c r="I2712" s="5" t="s">
        <v>2464</v>
      </c>
      <c r="J2712" s="5" t="s">
        <v>2465</v>
      </c>
      <c r="K2712" s="2">
        <v>610712</v>
      </c>
      <c r="L2712" s="7" t="s">
        <v>80</v>
      </c>
      <c r="M2712" s="6">
        <v>13</v>
      </c>
      <c r="N2712" s="13" t="s">
        <v>5739</v>
      </c>
      <c r="O2712" s="13" t="s">
        <v>5740</v>
      </c>
      <c r="P2712" s="13" t="s">
        <v>5740</v>
      </c>
      <c r="Q2712" s="13" t="s">
        <v>5741</v>
      </c>
      <c r="R2712" s="13" t="s">
        <v>5742</v>
      </c>
      <c r="S2712" s="13" t="s">
        <v>5743</v>
      </c>
      <c r="T2712" s="13" t="s">
        <v>5743</v>
      </c>
      <c r="U2712" s="13" t="s">
        <v>5744</v>
      </c>
      <c r="V2712" s="13" t="s">
        <v>5748</v>
      </c>
      <c r="W2712" s="13" t="s">
        <v>5746</v>
      </c>
      <c r="X2712" s="17" t="s">
        <v>5747</v>
      </c>
      <c r="Y2712" s="18" t="s">
        <v>5381</v>
      </c>
      <c r="Z2712" s="17" t="s">
        <v>46</v>
      </c>
      <c r="AA2712" s="19" t="s">
        <v>46</v>
      </c>
      <c r="AB2712" s="23">
        <v>1495417</v>
      </c>
      <c r="AC2712" s="23">
        <v>29206089</v>
      </c>
    </row>
    <row r="2713" spans="1:29" ht="312" hidden="1">
      <c r="A2713" s="8">
        <v>610719</v>
      </c>
      <c r="B2713" s="27">
        <v>610719</v>
      </c>
      <c r="C2713" s="27" t="e">
        <f>VLOOKUP(B2713,[1]Sheet1!$C$4:$G$287,5,0)</f>
        <v>#N/A</v>
      </c>
      <c r="D2713" s="27"/>
      <c r="E2713" s="31" t="s">
        <v>7151</v>
      </c>
      <c r="F2713" s="34"/>
      <c r="G2713" s="34"/>
      <c r="H2713" s="12" t="s">
        <v>162</v>
      </c>
      <c r="I2713" s="5" t="s">
        <v>2472</v>
      </c>
      <c r="J2713" s="5" t="s">
        <v>2495</v>
      </c>
      <c r="K2713" s="2">
        <v>610719</v>
      </c>
      <c r="L2713" s="7" t="s">
        <v>80</v>
      </c>
      <c r="M2713" s="6">
        <v>13</v>
      </c>
      <c r="N2713" s="13" t="s">
        <v>5739</v>
      </c>
      <c r="O2713" s="13" t="s">
        <v>5740</v>
      </c>
      <c r="P2713" s="13" t="s">
        <v>5740</v>
      </c>
      <c r="Q2713" s="13" t="s">
        <v>5741</v>
      </c>
      <c r="R2713" s="13" t="s">
        <v>5742</v>
      </c>
      <c r="S2713" s="13" t="s">
        <v>5743</v>
      </c>
      <c r="T2713" s="13" t="s">
        <v>5743</v>
      </c>
      <c r="U2713" s="13" t="s">
        <v>5744</v>
      </c>
      <c r="V2713" s="13" t="s">
        <v>5748</v>
      </c>
      <c r="W2713" s="13" t="s">
        <v>5746</v>
      </c>
      <c r="X2713" s="17" t="s">
        <v>5747</v>
      </c>
      <c r="Y2713" s="18" t="s">
        <v>5381</v>
      </c>
      <c r="Z2713" s="17" t="s">
        <v>46</v>
      </c>
      <c r="AA2713" s="19" t="s">
        <v>46</v>
      </c>
      <c r="AB2713" s="23">
        <v>51469</v>
      </c>
      <c r="AC2713" s="23">
        <v>1674558</v>
      </c>
    </row>
    <row r="2714" spans="1:29" ht="312" hidden="1">
      <c r="A2714" s="8">
        <v>610721</v>
      </c>
      <c r="B2714" s="27">
        <v>610721</v>
      </c>
      <c r="C2714" s="27" t="e">
        <f>VLOOKUP(B2714,[1]Sheet1!$C$4:$G$287,5,0)</f>
        <v>#N/A</v>
      </c>
      <c r="D2714" s="27"/>
      <c r="E2714" s="31" t="s">
        <v>7151</v>
      </c>
      <c r="F2714" s="34"/>
      <c r="G2714" s="34"/>
      <c r="H2714" s="12" t="s">
        <v>162</v>
      </c>
      <c r="I2714" s="5" t="s">
        <v>2462</v>
      </c>
      <c r="J2714" s="5" t="s">
        <v>2463</v>
      </c>
      <c r="K2714" s="2">
        <v>610721</v>
      </c>
      <c r="L2714" s="7" t="s">
        <v>80</v>
      </c>
      <c r="M2714" s="6">
        <v>13</v>
      </c>
      <c r="N2714" s="13" t="s">
        <v>5739</v>
      </c>
      <c r="O2714" s="13" t="s">
        <v>5740</v>
      </c>
      <c r="P2714" s="13" t="s">
        <v>5740</v>
      </c>
      <c r="Q2714" s="13" t="s">
        <v>5741</v>
      </c>
      <c r="R2714" s="13" t="s">
        <v>5742</v>
      </c>
      <c r="S2714" s="13" t="s">
        <v>5743</v>
      </c>
      <c r="T2714" s="13" t="s">
        <v>5743</v>
      </c>
      <c r="U2714" s="13" t="s">
        <v>5744</v>
      </c>
      <c r="V2714" s="13" t="s">
        <v>5748</v>
      </c>
      <c r="W2714" s="13" t="s">
        <v>5746</v>
      </c>
      <c r="X2714" s="17" t="s">
        <v>5747</v>
      </c>
      <c r="Y2714" s="18" t="s">
        <v>5381</v>
      </c>
      <c r="Z2714" s="17" t="s">
        <v>46</v>
      </c>
      <c r="AA2714" s="19" t="s">
        <v>46</v>
      </c>
      <c r="AB2714" s="23">
        <v>81232</v>
      </c>
      <c r="AC2714" s="23">
        <v>3257675</v>
      </c>
    </row>
    <row r="2715" spans="1:29" ht="312" hidden="1">
      <c r="A2715" s="8">
        <v>610722</v>
      </c>
      <c r="B2715" s="27">
        <v>610722</v>
      </c>
      <c r="C2715" s="27" t="e">
        <f>VLOOKUP(B2715,[1]Sheet1!$C$4:$G$287,5,0)</f>
        <v>#N/A</v>
      </c>
      <c r="D2715" s="27"/>
      <c r="E2715" s="31" t="s">
        <v>7151</v>
      </c>
      <c r="F2715" s="34"/>
      <c r="G2715" s="34"/>
      <c r="H2715" s="12" t="s">
        <v>162</v>
      </c>
      <c r="I2715" s="5" t="s">
        <v>2464</v>
      </c>
      <c r="J2715" s="5" t="s">
        <v>2465</v>
      </c>
      <c r="K2715" s="2">
        <v>610722</v>
      </c>
      <c r="L2715" s="7" t="s">
        <v>80</v>
      </c>
      <c r="M2715" s="6">
        <v>13</v>
      </c>
      <c r="N2715" s="13" t="s">
        <v>5739</v>
      </c>
      <c r="O2715" s="13" t="s">
        <v>5740</v>
      </c>
      <c r="P2715" s="13" t="s">
        <v>5740</v>
      </c>
      <c r="Q2715" s="13" t="s">
        <v>5741</v>
      </c>
      <c r="R2715" s="13" t="s">
        <v>5742</v>
      </c>
      <c r="S2715" s="13" t="s">
        <v>5743</v>
      </c>
      <c r="T2715" s="13" t="s">
        <v>5743</v>
      </c>
      <c r="U2715" s="13" t="s">
        <v>5744</v>
      </c>
      <c r="V2715" s="13" t="s">
        <v>5748</v>
      </c>
      <c r="W2715" s="13" t="s">
        <v>5746</v>
      </c>
      <c r="X2715" s="17" t="s">
        <v>5747</v>
      </c>
      <c r="Y2715" s="18" t="s">
        <v>5381</v>
      </c>
      <c r="Z2715" s="17" t="s">
        <v>46</v>
      </c>
      <c r="AA2715" s="19" t="s">
        <v>46</v>
      </c>
      <c r="AB2715" s="23">
        <v>88263</v>
      </c>
      <c r="AC2715" s="23">
        <v>2302433</v>
      </c>
    </row>
    <row r="2716" spans="1:29" ht="312" hidden="1">
      <c r="A2716" s="8">
        <v>610729</v>
      </c>
      <c r="B2716" s="27">
        <v>610729</v>
      </c>
      <c r="C2716" s="27" t="e">
        <f>VLOOKUP(B2716,[1]Sheet1!$C$4:$G$287,5,0)</f>
        <v>#N/A</v>
      </c>
      <c r="D2716" s="27"/>
      <c r="E2716" s="31" t="s">
        <v>7151</v>
      </c>
      <c r="F2716" s="34"/>
      <c r="G2716" s="34"/>
      <c r="H2716" s="12" t="s">
        <v>162</v>
      </c>
      <c r="I2716" s="5" t="s">
        <v>2472</v>
      </c>
      <c r="J2716" s="5" t="s">
        <v>2495</v>
      </c>
      <c r="K2716" s="2">
        <v>610729</v>
      </c>
      <c r="L2716" s="7" t="s">
        <v>80</v>
      </c>
      <c r="M2716" s="6">
        <v>13</v>
      </c>
      <c r="N2716" s="13" t="s">
        <v>5739</v>
      </c>
      <c r="O2716" s="13" t="s">
        <v>5740</v>
      </c>
      <c r="P2716" s="13" t="s">
        <v>5740</v>
      </c>
      <c r="Q2716" s="13" t="s">
        <v>5741</v>
      </c>
      <c r="R2716" s="13" t="s">
        <v>5742</v>
      </c>
      <c r="S2716" s="13" t="s">
        <v>5743</v>
      </c>
      <c r="T2716" s="13" t="s">
        <v>5743</v>
      </c>
      <c r="U2716" s="13" t="s">
        <v>5744</v>
      </c>
      <c r="V2716" s="13" t="s">
        <v>5748</v>
      </c>
      <c r="W2716" s="13" t="s">
        <v>5746</v>
      </c>
      <c r="X2716" s="17" t="s">
        <v>5747</v>
      </c>
      <c r="Y2716" s="18" t="s">
        <v>5381</v>
      </c>
      <c r="Z2716" s="17" t="s">
        <v>46</v>
      </c>
      <c r="AA2716" s="19" t="s">
        <v>46</v>
      </c>
      <c r="AB2716" s="23">
        <v>0</v>
      </c>
      <c r="AC2716" s="23">
        <v>329290</v>
      </c>
    </row>
    <row r="2717" spans="1:29" ht="312" hidden="1">
      <c r="A2717" s="8">
        <v>610791</v>
      </c>
      <c r="B2717" s="27">
        <v>610791</v>
      </c>
      <c r="C2717" s="27" t="e">
        <f>VLOOKUP(B2717,[1]Sheet1!$C$4:$G$287,5,0)</f>
        <v>#N/A</v>
      </c>
      <c r="D2717" s="27"/>
      <c r="E2717" s="31" t="s">
        <v>7151</v>
      </c>
      <c r="F2717" s="34"/>
      <c r="G2717" s="34"/>
      <c r="H2717" s="12" t="s">
        <v>162</v>
      </c>
      <c r="I2717" s="5" t="s">
        <v>2462</v>
      </c>
      <c r="J2717" s="5" t="s">
        <v>2463</v>
      </c>
      <c r="K2717" s="2">
        <v>610791</v>
      </c>
      <c r="L2717" s="7" t="s">
        <v>80</v>
      </c>
      <c r="M2717" s="6">
        <v>13</v>
      </c>
      <c r="N2717" s="13" t="s">
        <v>5739</v>
      </c>
      <c r="O2717" s="13" t="s">
        <v>5740</v>
      </c>
      <c r="P2717" s="13" t="s">
        <v>5740</v>
      </c>
      <c r="Q2717" s="13" t="s">
        <v>5741</v>
      </c>
      <c r="R2717" s="13" t="s">
        <v>5742</v>
      </c>
      <c r="S2717" s="13" t="s">
        <v>5743</v>
      </c>
      <c r="T2717" s="13" t="s">
        <v>5743</v>
      </c>
      <c r="U2717" s="13" t="s">
        <v>5744</v>
      </c>
      <c r="V2717" s="13" t="s">
        <v>5748</v>
      </c>
      <c r="W2717" s="13" t="s">
        <v>5746</v>
      </c>
      <c r="X2717" s="17" t="s">
        <v>5747</v>
      </c>
      <c r="Y2717" s="18" t="s">
        <v>5381</v>
      </c>
      <c r="Z2717" s="17" t="s">
        <v>46</v>
      </c>
      <c r="AA2717" s="19" t="s">
        <v>46</v>
      </c>
      <c r="AB2717" s="23">
        <v>1897676</v>
      </c>
      <c r="AC2717" s="23">
        <v>27014653</v>
      </c>
    </row>
    <row r="2718" spans="1:29" ht="312" hidden="1">
      <c r="A2718" s="8">
        <v>610799</v>
      </c>
      <c r="B2718" s="27">
        <v>610799</v>
      </c>
      <c r="C2718" s="27" t="e">
        <f>VLOOKUP(B2718,[1]Sheet1!$C$4:$G$287,5,0)</f>
        <v>#N/A</v>
      </c>
      <c r="D2718" s="27"/>
      <c r="E2718" s="31" t="s">
        <v>7151</v>
      </c>
      <c r="F2718" s="34"/>
      <c r="G2718" s="34"/>
      <c r="H2718" s="12" t="s">
        <v>162</v>
      </c>
      <c r="I2718" s="5" t="s">
        <v>2472</v>
      </c>
      <c r="J2718" s="5" t="s">
        <v>2495</v>
      </c>
      <c r="K2718" s="2">
        <v>610799</v>
      </c>
      <c r="L2718" s="7" t="s">
        <v>80</v>
      </c>
      <c r="M2718" s="6">
        <v>13</v>
      </c>
      <c r="N2718" s="13" t="s">
        <v>5739</v>
      </c>
      <c r="O2718" s="13" t="s">
        <v>5740</v>
      </c>
      <c r="P2718" s="13" t="s">
        <v>5740</v>
      </c>
      <c r="Q2718" s="13" t="s">
        <v>5741</v>
      </c>
      <c r="R2718" s="13" t="s">
        <v>5742</v>
      </c>
      <c r="S2718" s="13" t="s">
        <v>5743</v>
      </c>
      <c r="T2718" s="13" t="s">
        <v>5743</v>
      </c>
      <c r="U2718" s="13" t="s">
        <v>5744</v>
      </c>
      <c r="V2718" s="13" t="s">
        <v>5748</v>
      </c>
      <c r="W2718" s="13" t="s">
        <v>5746</v>
      </c>
      <c r="X2718" s="17" t="s">
        <v>5747</v>
      </c>
      <c r="Y2718" s="18" t="s">
        <v>5381</v>
      </c>
      <c r="Z2718" s="17" t="s">
        <v>46</v>
      </c>
      <c r="AA2718" s="19" t="s">
        <v>46</v>
      </c>
      <c r="AB2718" s="23">
        <v>276151</v>
      </c>
      <c r="AC2718" s="23">
        <v>13162362</v>
      </c>
    </row>
    <row r="2719" spans="1:29" ht="312" hidden="1">
      <c r="A2719" s="8">
        <v>610811</v>
      </c>
      <c r="B2719" s="27">
        <v>610811</v>
      </c>
      <c r="C2719" s="27" t="e">
        <f>VLOOKUP(B2719,[1]Sheet1!$C$4:$G$287,5,0)</f>
        <v>#N/A</v>
      </c>
      <c r="D2719" s="27"/>
      <c r="E2719" s="31" t="s">
        <v>7151</v>
      </c>
      <c r="F2719" s="34"/>
      <c r="G2719" s="34"/>
      <c r="H2719" s="12" t="s">
        <v>162</v>
      </c>
      <c r="I2719" s="5" t="s">
        <v>2464</v>
      </c>
      <c r="J2719" s="5" t="s">
        <v>2465</v>
      </c>
      <c r="K2719" s="2">
        <v>610811</v>
      </c>
      <c r="L2719" s="7" t="s">
        <v>80</v>
      </c>
      <c r="M2719" s="6">
        <v>13</v>
      </c>
      <c r="N2719" s="13" t="s">
        <v>5739</v>
      </c>
      <c r="O2719" s="13" t="s">
        <v>5740</v>
      </c>
      <c r="P2719" s="13" t="s">
        <v>5740</v>
      </c>
      <c r="Q2719" s="13" t="s">
        <v>5741</v>
      </c>
      <c r="R2719" s="13" t="s">
        <v>5742</v>
      </c>
      <c r="S2719" s="13" t="s">
        <v>5743</v>
      </c>
      <c r="T2719" s="13" t="s">
        <v>5743</v>
      </c>
      <c r="U2719" s="13" t="s">
        <v>5744</v>
      </c>
      <c r="V2719" s="13" t="s">
        <v>5748</v>
      </c>
      <c r="W2719" s="13" t="s">
        <v>5746</v>
      </c>
      <c r="X2719" s="17" t="s">
        <v>5747</v>
      </c>
      <c r="Y2719" s="18" t="s">
        <v>5381</v>
      </c>
      <c r="Z2719" s="17" t="s">
        <v>46</v>
      </c>
      <c r="AA2719" s="19" t="s">
        <v>46</v>
      </c>
      <c r="AB2719" s="23">
        <v>1533164</v>
      </c>
      <c r="AC2719" s="23">
        <v>6658895</v>
      </c>
    </row>
    <row r="2720" spans="1:29" ht="312" hidden="1">
      <c r="A2720" s="8">
        <v>610819</v>
      </c>
      <c r="B2720" s="27">
        <v>610819</v>
      </c>
      <c r="C2720" s="27" t="e">
        <f>VLOOKUP(B2720,[1]Sheet1!$C$4:$G$287,5,0)</f>
        <v>#N/A</v>
      </c>
      <c r="D2720" s="27"/>
      <c r="E2720" s="31" t="s">
        <v>7151</v>
      </c>
      <c r="F2720" s="34"/>
      <c r="G2720" s="34"/>
      <c r="H2720" s="12" t="s">
        <v>162</v>
      </c>
      <c r="I2720" s="5" t="s">
        <v>2472</v>
      </c>
      <c r="J2720" s="5" t="s">
        <v>2495</v>
      </c>
      <c r="K2720" s="2">
        <v>610819</v>
      </c>
      <c r="L2720" s="7" t="s">
        <v>80</v>
      </c>
      <c r="M2720" s="6">
        <v>13</v>
      </c>
      <c r="N2720" s="13" t="s">
        <v>5739</v>
      </c>
      <c r="O2720" s="13" t="s">
        <v>5740</v>
      </c>
      <c r="P2720" s="13" t="s">
        <v>5740</v>
      </c>
      <c r="Q2720" s="13" t="s">
        <v>5741</v>
      </c>
      <c r="R2720" s="13" t="s">
        <v>5742</v>
      </c>
      <c r="S2720" s="13" t="s">
        <v>5743</v>
      </c>
      <c r="T2720" s="13" t="s">
        <v>5743</v>
      </c>
      <c r="U2720" s="13" t="s">
        <v>5744</v>
      </c>
      <c r="V2720" s="13" t="s">
        <v>5748</v>
      </c>
      <c r="W2720" s="13" t="s">
        <v>5746</v>
      </c>
      <c r="X2720" s="17" t="s">
        <v>5747</v>
      </c>
      <c r="Y2720" s="18" t="s">
        <v>5381</v>
      </c>
      <c r="Z2720" s="17" t="s">
        <v>46</v>
      </c>
      <c r="AA2720" s="19" t="s">
        <v>46</v>
      </c>
      <c r="AB2720" s="23">
        <v>9064</v>
      </c>
      <c r="AC2720" s="23">
        <v>199440</v>
      </c>
    </row>
    <row r="2721" spans="1:29" ht="312" hidden="1">
      <c r="A2721" s="8">
        <v>610821</v>
      </c>
      <c r="B2721" s="27">
        <v>610821</v>
      </c>
      <c r="C2721" s="27" t="e">
        <f>VLOOKUP(B2721,[1]Sheet1!$C$4:$G$287,5,0)</f>
        <v>#N/A</v>
      </c>
      <c r="D2721" s="27"/>
      <c r="E2721" s="31" t="s">
        <v>7151</v>
      </c>
      <c r="F2721" s="34"/>
      <c r="G2721" s="34"/>
      <c r="H2721" s="12" t="s">
        <v>162</v>
      </c>
      <c r="I2721" s="5" t="s">
        <v>2462</v>
      </c>
      <c r="J2721" s="5" t="s">
        <v>2463</v>
      </c>
      <c r="K2721" s="2">
        <v>610821</v>
      </c>
      <c r="L2721" s="7" t="s">
        <v>80</v>
      </c>
      <c r="M2721" s="6">
        <v>13</v>
      </c>
      <c r="N2721" s="13" t="s">
        <v>5739</v>
      </c>
      <c r="O2721" s="13" t="s">
        <v>5740</v>
      </c>
      <c r="P2721" s="13" t="s">
        <v>5740</v>
      </c>
      <c r="Q2721" s="13" t="s">
        <v>5741</v>
      </c>
      <c r="R2721" s="13" t="s">
        <v>5742</v>
      </c>
      <c r="S2721" s="13" t="s">
        <v>5743</v>
      </c>
      <c r="T2721" s="13" t="s">
        <v>5743</v>
      </c>
      <c r="U2721" s="13" t="s">
        <v>5744</v>
      </c>
      <c r="V2721" s="13" t="s">
        <v>5748</v>
      </c>
      <c r="W2721" s="13" t="s">
        <v>5746</v>
      </c>
      <c r="X2721" s="17" t="s">
        <v>5747</v>
      </c>
      <c r="Y2721" s="18" t="s">
        <v>5381</v>
      </c>
      <c r="Z2721" s="17" t="s">
        <v>46</v>
      </c>
      <c r="AA2721" s="19" t="s">
        <v>46</v>
      </c>
      <c r="AB2721" s="23">
        <v>1729110</v>
      </c>
      <c r="AC2721" s="23">
        <v>29887634</v>
      </c>
    </row>
    <row r="2722" spans="1:29" ht="312" hidden="1">
      <c r="A2722" s="8">
        <v>610822</v>
      </c>
      <c r="B2722" s="27">
        <v>610822</v>
      </c>
      <c r="C2722" s="27" t="e">
        <f>VLOOKUP(B2722,[1]Sheet1!$C$4:$G$287,5,0)</f>
        <v>#N/A</v>
      </c>
      <c r="D2722" s="27"/>
      <c r="E2722" s="31" t="s">
        <v>7151</v>
      </c>
      <c r="F2722" s="34"/>
      <c r="G2722" s="34"/>
      <c r="H2722" s="12" t="s">
        <v>162</v>
      </c>
      <c r="I2722" s="5" t="s">
        <v>2464</v>
      </c>
      <c r="J2722" s="5" t="s">
        <v>2465</v>
      </c>
      <c r="K2722" s="2">
        <v>610822</v>
      </c>
      <c r="L2722" s="7" t="s">
        <v>80</v>
      </c>
      <c r="M2722" s="6">
        <v>13</v>
      </c>
      <c r="N2722" s="13" t="s">
        <v>5739</v>
      </c>
      <c r="O2722" s="13" t="s">
        <v>5740</v>
      </c>
      <c r="P2722" s="13" t="s">
        <v>5740</v>
      </c>
      <c r="Q2722" s="13" t="s">
        <v>5741</v>
      </c>
      <c r="R2722" s="13" t="s">
        <v>5742</v>
      </c>
      <c r="S2722" s="13" t="s">
        <v>5743</v>
      </c>
      <c r="T2722" s="13" t="s">
        <v>5743</v>
      </c>
      <c r="U2722" s="13" t="s">
        <v>5744</v>
      </c>
      <c r="V2722" s="13" t="s">
        <v>5748</v>
      </c>
      <c r="W2722" s="13" t="s">
        <v>5752</v>
      </c>
      <c r="X2722" s="17" t="s">
        <v>5747</v>
      </c>
      <c r="Y2722" s="18" t="s">
        <v>5381</v>
      </c>
      <c r="Z2722" s="17" t="s">
        <v>46</v>
      </c>
      <c r="AA2722" s="19" t="s">
        <v>46</v>
      </c>
      <c r="AB2722" s="23">
        <v>237103</v>
      </c>
      <c r="AC2722" s="23">
        <v>48559266</v>
      </c>
    </row>
    <row r="2723" spans="1:29" ht="312" hidden="1">
      <c r="A2723" s="8">
        <v>610829</v>
      </c>
      <c r="B2723" s="27">
        <v>610829</v>
      </c>
      <c r="C2723" s="27" t="e">
        <f>VLOOKUP(B2723,[1]Sheet1!$C$4:$G$287,5,0)</f>
        <v>#N/A</v>
      </c>
      <c r="D2723" s="27"/>
      <c r="E2723" s="31" t="s">
        <v>7151</v>
      </c>
      <c r="F2723" s="34"/>
      <c r="G2723" s="34"/>
      <c r="H2723" s="12" t="s">
        <v>162</v>
      </c>
      <c r="I2723" s="5" t="s">
        <v>2472</v>
      </c>
      <c r="J2723" s="5" t="s">
        <v>2495</v>
      </c>
      <c r="K2723" s="2">
        <v>610829</v>
      </c>
      <c r="L2723" s="7" t="s">
        <v>80</v>
      </c>
      <c r="M2723" s="6">
        <v>13</v>
      </c>
      <c r="N2723" s="13" t="s">
        <v>5739</v>
      </c>
      <c r="O2723" s="13" t="s">
        <v>5740</v>
      </c>
      <c r="P2723" s="13" t="s">
        <v>5740</v>
      </c>
      <c r="Q2723" s="13" t="s">
        <v>5741</v>
      </c>
      <c r="R2723" s="13" t="s">
        <v>5742</v>
      </c>
      <c r="S2723" s="13" t="s">
        <v>5743</v>
      </c>
      <c r="T2723" s="13" t="s">
        <v>5743</v>
      </c>
      <c r="U2723" s="13" t="s">
        <v>5744</v>
      </c>
      <c r="V2723" s="13" t="s">
        <v>5748</v>
      </c>
      <c r="W2723" s="13" t="s">
        <v>5746</v>
      </c>
      <c r="X2723" s="17" t="s">
        <v>5747</v>
      </c>
      <c r="Y2723" s="18" t="s">
        <v>5381</v>
      </c>
      <c r="Z2723" s="17" t="s">
        <v>46</v>
      </c>
      <c r="AA2723" s="19" t="s">
        <v>46</v>
      </c>
      <c r="AB2723" s="23">
        <v>2704</v>
      </c>
      <c r="AC2723" s="23">
        <v>183614</v>
      </c>
    </row>
    <row r="2724" spans="1:29" ht="312" hidden="1">
      <c r="A2724" s="8">
        <v>610831</v>
      </c>
      <c r="B2724" s="27">
        <v>610831</v>
      </c>
      <c r="C2724" s="27" t="e">
        <f>VLOOKUP(B2724,[1]Sheet1!$C$4:$G$287,5,0)</f>
        <v>#N/A</v>
      </c>
      <c r="D2724" s="27"/>
      <c r="E2724" s="31" t="s">
        <v>7151</v>
      </c>
      <c r="F2724" s="34"/>
      <c r="G2724" s="34"/>
      <c r="H2724" s="12" t="s">
        <v>162</v>
      </c>
      <c r="I2724" s="5" t="s">
        <v>2462</v>
      </c>
      <c r="J2724" s="5" t="s">
        <v>2463</v>
      </c>
      <c r="K2724" s="2">
        <v>610831</v>
      </c>
      <c r="L2724" s="7" t="s">
        <v>80</v>
      </c>
      <c r="M2724" s="6">
        <v>13</v>
      </c>
      <c r="N2724" s="13" t="s">
        <v>5739</v>
      </c>
      <c r="O2724" s="13" t="s">
        <v>5740</v>
      </c>
      <c r="P2724" s="13" t="s">
        <v>5740</v>
      </c>
      <c r="Q2724" s="13" t="s">
        <v>5741</v>
      </c>
      <c r="R2724" s="13" t="s">
        <v>5742</v>
      </c>
      <c r="S2724" s="13" t="s">
        <v>5743</v>
      </c>
      <c r="T2724" s="13" t="s">
        <v>5743</v>
      </c>
      <c r="U2724" s="13" t="s">
        <v>5744</v>
      </c>
      <c r="V2724" s="13" t="s">
        <v>5748</v>
      </c>
      <c r="W2724" s="13" t="s">
        <v>5746</v>
      </c>
      <c r="X2724" s="17" t="s">
        <v>5747</v>
      </c>
      <c r="Y2724" s="18" t="s">
        <v>5381</v>
      </c>
      <c r="Z2724" s="17" t="s">
        <v>46</v>
      </c>
      <c r="AA2724" s="19" t="s">
        <v>46</v>
      </c>
      <c r="AB2724" s="23">
        <v>237389</v>
      </c>
      <c r="AC2724" s="23">
        <v>3428106</v>
      </c>
    </row>
    <row r="2725" spans="1:29" ht="312" hidden="1">
      <c r="A2725" s="8">
        <v>610832</v>
      </c>
      <c r="B2725" s="27">
        <v>610832</v>
      </c>
      <c r="C2725" s="27" t="e">
        <f>VLOOKUP(B2725,[1]Sheet1!$C$4:$G$287,5,0)</f>
        <v>#N/A</v>
      </c>
      <c r="D2725" s="27"/>
      <c r="E2725" s="31" t="s">
        <v>7151</v>
      </c>
      <c r="F2725" s="34"/>
      <c r="G2725" s="34"/>
      <c r="H2725" s="12" t="s">
        <v>162</v>
      </c>
      <c r="I2725" s="5" t="s">
        <v>2464</v>
      </c>
      <c r="J2725" s="5" t="s">
        <v>2465</v>
      </c>
      <c r="K2725" s="2">
        <v>610832</v>
      </c>
      <c r="L2725" s="7" t="s">
        <v>80</v>
      </c>
      <c r="M2725" s="6">
        <v>13</v>
      </c>
      <c r="N2725" s="13" t="s">
        <v>5739</v>
      </c>
      <c r="O2725" s="13" t="s">
        <v>5740</v>
      </c>
      <c r="P2725" s="13" t="s">
        <v>5740</v>
      </c>
      <c r="Q2725" s="13" t="s">
        <v>5741</v>
      </c>
      <c r="R2725" s="13" t="s">
        <v>5742</v>
      </c>
      <c r="S2725" s="13" t="s">
        <v>5743</v>
      </c>
      <c r="T2725" s="13" t="s">
        <v>5743</v>
      </c>
      <c r="U2725" s="13" t="s">
        <v>5744</v>
      </c>
      <c r="V2725" s="13" t="s">
        <v>5748</v>
      </c>
      <c r="W2725" s="13" t="s">
        <v>5746</v>
      </c>
      <c r="X2725" s="17" t="s">
        <v>5747</v>
      </c>
      <c r="Y2725" s="18" t="s">
        <v>5381</v>
      </c>
      <c r="Z2725" s="17" t="s">
        <v>46</v>
      </c>
      <c r="AA2725" s="19" t="s">
        <v>46</v>
      </c>
      <c r="AB2725" s="23">
        <v>189228</v>
      </c>
      <c r="AC2725" s="23">
        <v>5319915</v>
      </c>
    </row>
    <row r="2726" spans="1:29" ht="312" hidden="1">
      <c r="A2726" s="8">
        <v>610839</v>
      </c>
      <c r="B2726" s="27">
        <v>610839</v>
      </c>
      <c r="C2726" s="27" t="e">
        <f>VLOOKUP(B2726,[1]Sheet1!$C$4:$G$287,5,0)</f>
        <v>#N/A</v>
      </c>
      <c r="D2726" s="27"/>
      <c r="E2726" s="31" t="s">
        <v>7151</v>
      </c>
      <c r="F2726" s="34"/>
      <c r="G2726" s="34"/>
      <c r="H2726" s="12" t="s">
        <v>162</v>
      </c>
      <c r="I2726" s="5" t="s">
        <v>2472</v>
      </c>
      <c r="J2726" s="5" t="s">
        <v>2495</v>
      </c>
      <c r="K2726" s="2">
        <v>610839</v>
      </c>
      <c r="L2726" s="7" t="s">
        <v>80</v>
      </c>
      <c r="M2726" s="6">
        <v>13</v>
      </c>
      <c r="N2726" s="13" t="s">
        <v>5739</v>
      </c>
      <c r="O2726" s="13" t="s">
        <v>5740</v>
      </c>
      <c r="P2726" s="13" t="s">
        <v>5740</v>
      </c>
      <c r="Q2726" s="13" t="s">
        <v>5741</v>
      </c>
      <c r="R2726" s="13" t="s">
        <v>5742</v>
      </c>
      <c r="S2726" s="13" t="s">
        <v>5743</v>
      </c>
      <c r="T2726" s="13" t="s">
        <v>5743</v>
      </c>
      <c r="U2726" s="13" t="s">
        <v>5744</v>
      </c>
      <c r="V2726" s="13" t="s">
        <v>5748</v>
      </c>
      <c r="W2726" s="13" t="s">
        <v>5746</v>
      </c>
      <c r="X2726" s="17" t="s">
        <v>5747</v>
      </c>
      <c r="Y2726" s="18" t="s">
        <v>5381</v>
      </c>
      <c r="Z2726" s="17" t="s">
        <v>46</v>
      </c>
      <c r="AA2726" s="19" t="s">
        <v>46</v>
      </c>
      <c r="AB2726" s="23">
        <v>0</v>
      </c>
      <c r="AC2726" s="23">
        <v>116016</v>
      </c>
    </row>
    <row r="2727" spans="1:29" ht="312" hidden="1">
      <c r="A2727" s="8">
        <v>610891</v>
      </c>
      <c r="B2727" s="27">
        <v>610891</v>
      </c>
      <c r="C2727" s="27" t="e">
        <f>VLOOKUP(B2727,[1]Sheet1!$C$4:$G$287,5,0)</f>
        <v>#N/A</v>
      </c>
      <c r="D2727" s="27"/>
      <c r="E2727" s="31" t="s">
        <v>7151</v>
      </c>
      <c r="F2727" s="34"/>
      <c r="G2727" s="34"/>
      <c r="H2727" s="12" t="s">
        <v>162</v>
      </c>
      <c r="I2727" s="5" t="s">
        <v>2462</v>
      </c>
      <c r="J2727" s="5" t="s">
        <v>2463</v>
      </c>
      <c r="K2727" s="2">
        <v>610891</v>
      </c>
      <c r="L2727" s="7" t="s">
        <v>80</v>
      </c>
      <c r="M2727" s="6">
        <v>13</v>
      </c>
      <c r="N2727" s="13" t="s">
        <v>5739</v>
      </c>
      <c r="O2727" s="13" t="s">
        <v>5740</v>
      </c>
      <c r="P2727" s="13" t="s">
        <v>5740</v>
      </c>
      <c r="Q2727" s="13" t="s">
        <v>5741</v>
      </c>
      <c r="R2727" s="13" t="s">
        <v>5742</v>
      </c>
      <c r="S2727" s="13" t="s">
        <v>5743</v>
      </c>
      <c r="T2727" s="13" t="s">
        <v>5743</v>
      </c>
      <c r="U2727" s="13" t="s">
        <v>5744</v>
      </c>
      <c r="V2727" s="13" t="s">
        <v>5748</v>
      </c>
      <c r="W2727" s="13" t="s">
        <v>5746</v>
      </c>
      <c r="X2727" s="17" t="s">
        <v>5747</v>
      </c>
      <c r="Y2727" s="18" t="s">
        <v>5381</v>
      </c>
      <c r="Z2727" s="17" t="s">
        <v>46</v>
      </c>
      <c r="AA2727" s="19" t="s">
        <v>46</v>
      </c>
      <c r="AB2727" s="23">
        <v>2506259</v>
      </c>
      <c r="AC2727" s="23">
        <v>11945451</v>
      </c>
    </row>
    <row r="2728" spans="1:29" ht="312" hidden="1">
      <c r="A2728" s="8">
        <v>610892</v>
      </c>
      <c r="B2728" s="27">
        <v>610892</v>
      </c>
      <c r="C2728" s="27" t="e">
        <f>VLOOKUP(B2728,[1]Sheet1!$C$4:$G$287,5,0)</f>
        <v>#N/A</v>
      </c>
      <c r="D2728" s="27"/>
      <c r="E2728" s="31" t="s">
        <v>7151</v>
      </c>
      <c r="F2728" s="34"/>
      <c r="G2728" s="34"/>
      <c r="H2728" s="12" t="s">
        <v>162</v>
      </c>
      <c r="I2728" s="5" t="s">
        <v>2464</v>
      </c>
      <c r="J2728" s="5" t="s">
        <v>2465</v>
      </c>
      <c r="K2728" s="2">
        <v>610892</v>
      </c>
      <c r="L2728" s="7" t="s">
        <v>80</v>
      </c>
      <c r="M2728" s="6">
        <v>13</v>
      </c>
      <c r="N2728" s="13" t="s">
        <v>5739</v>
      </c>
      <c r="O2728" s="13" t="s">
        <v>5740</v>
      </c>
      <c r="P2728" s="13" t="s">
        <v>5740</v>
      </c>
      <c r="Q2728" s="13" t="s">
        <v>5741</v>
      </c>
      <c r="R2728" s="13" t="s">
        <v>5742</v>
      </c>
      <c r="S2728" s="13" t="s">
        <v>5743</v>
      </c>
      <c r="T2728" s="13" t="s">
        <v>5743</v>
      </c>
      <c r="U2728" s="13" t="s">
        <v>5744</v>
      </c>
      <c r="V2728" s="13" t="s">
        <v>5748</v>
      </c>
      <c r="W2728" s="13" t="s">
        <v>5746</v>
      </c>
      <c r="X2728" s="17" t="s">
        <v>5747</v>
      </c>
      <c r="Y2728" s="18" t="s">
        <v>5381</v>
      </c>
      <c r="Z2728" s="17" t="s">
        <v>46</v>
      </c>
      <c r="AA2728" s="19" t="s">
        <v>46</v>
      </c>
      <c r="AB2728" s="23">
        <v>521438</v>
      </c>
      <c r="AC2728" s="23">
        <v>19672562</v>
      </c>
    </row>
    <row r="2729" spans="1:29" ht="312" hidden="1">
      <c r="A2729" s="8">
        <v>610899</v>
      </c>
      <c r="B2729" s="27">
        <v>610899</v>
      </c>
      <c r="C2729" s="27" t="e">
        <f>VLOOKUP(B2729,[1]Sheet1!$C$4:$G$287,5,0)</f>
        <v>#N/A</v>
      </c>
      <c r="D2729" s="27"/>
      <c r="E2729" s="31" t="s">
        <v>7151</v>
      </c>
      <c r="F2729" s="34"/>
      <c r="G2729" s="34"/>
      <c r="H2729" s="12" t="s">
        <v>162</v>
      </c>
      <c r="I2729" s="5" t="s">
        <v>2472</v>
      </c>
      <c r="J2729" s="5" t="s">
        <v>2495</v>
      </c>
      <c r="K2729" s="2">
        <v>610899</v>
      </c>
      <c r="L2729" s="7" t="s">
        <v>80</v>
      </c>
      <c r="M2729" s="6">
        <v>13</v>
      </c>
      <c r="N2729" s="13" t="s">
        <v>5739</v>
      </c>
      <c r="O2729" s="13" t="s">
        <v>5740</v>
      </c>
      <c r="P2729" s="13" t="s">
        <v>5740</v>
      </c>
      <c r="Q2729" s="13" t="s">
        <v>5741</v>
      </c>
      <c r="R2729" s="13" t="s">
        <v>5742</v>
      </c>
      <c r="S2729" s="13" t="s">
        <v>5743</v>
      </c>
      <c r="T2729" s="13" t="s">
        <v>5743</v>
      </c>
      <c r="U2729" s="13" t="s">
        <v>5744</v>
      </c>
      <c r="V2729" s="13" t="s">
        <v>5748</v>
      </c>
      <c r="W2729" s="13" t="s">
        <v>5746</v>
      </c>
      <c r="X2729" s="17" t="s">
        <v>5747</v>
      </c>
      <c r="Y2729" s="18" t="s">
        <v>5381</v>
      </c>
      <c r="Z2729" s="17" t="s">
        <v>46</v>
      </c>
      <c r="AA2729" s="19" t="s">
        <v>46</v>
      </c>
      <c r="AB2729" s="23">
        <v>312198</v>
      </c>
      <c r="AC2729" s="23">
        <v>582059</v>
      </c>
    </row>
    <row r="2730" spans="1:29" ht="312" hidden="1">
      <c r="A2730" s="8">
        <v>610910</v>
      </c>
      <c r="B2730" s="27">
        <v>610910</v>
      </c>
      <c r="C2730" s="27" t="e">
        <f>VLOOKUP(B2730,[1]Sheet1!$C$4:$G$287,5,0)</f>
        <v>#N/A</v>
      </c>
      <c r="D2730" s="27"/>
      <c r="E2730" s="31" t="s">
        <v>7151</v>
      </c>
      <c r="F2730" s="34"/>
      <c r="G2730" s="34"/>
      <c r="H2730" s="12" t="s">
        <v>162</v>
      </c>
      <c r="I2730" s="5" t="s">
        <v>2462</v>
      </c>
      <c r="J2730" s="5" t="s">
        <v>2463</v>
      </c>
      <c r="K2730" s="2">
        <v>610910</v>
      </c>
      <c r="L2730" s="7" t="s">
        <v>80</v>
      </c>
      <c r="M2730" s="6">
        <v>13</v>
      </c>
      <c r="N2730" s="13" t="s">
        <v>5739</v>
      </c>
      <c r="O2730" s="13" t="s">
        <v>5740</v>
      </c>
      <c r="P2730" s="13" t="s">
        <v>5740</v>
      </c>
      <c r="Q2730" s="13" t="s">
        <v>5741</v>
      </c>
      <c r="R2730" s="13" t="s">
        <v>5742</v>
      </c>
      <c r="S2730" s="13" t="s">
        <v>5743</v>
      </c>
      <c r="T2730" s="13" t="s">
        <v>5743</v>
      </c>
      <c r="U2730" s="13" t="s">
        <v>5744</v>
      </c>
      <c r="V2730" s="13" t="s">
        <v>5748</v>
      </c>
      <c r="W2730" s="13" t="s">
        <v>5746</v>
      </c>
      <c r="X2730" s="17" t="s">
        <v>5747</v>
      </c>
      <c r="Y2730" s="18" t="s">
        <v>5381</v>
      </c>
      <c r="Z2730" s="17" t="s">
        <v>46</v>
      </c>
      <c r="AA2730" s="19" t="s">
        <v>46</v>
      </c>
      <c r="AB2730" s="23">
        <v>76239251</v>
      </c>
      <c r="AC2730" s="23">
        <v>384405711</v>
      </c>
    </row>
    <row r="2731" spans="1:29" ht="312" hidden="1">
      <c r="A2731" s="8">
        <v>610990</v>
      </c>
      <c r="B2731" s="27">
        <v>610990</v>
      </c>
      <c r="C2731" s="27" t="e">
        <f>VLOOKUP(B2731,[1]Sheet1!$C$4:$G$287,5,0)</f>
        <v>#N/A</v>
      </c>
      <c r="D2731" s="27"/>
      <c r="E2731" s="31" t="s">
        <v>7151</v>
      </c>
      <c r="F2731" s="34"/>
      <c r="G2731" s="34"/>
      <c r="H2731" s="12" t="s">
        <v>162</v>
      </c>
      <c r="I2731" s="5" t="s">
        <v>2472</v>
      </c>
      <c r="J2731" s="5" t="s">
        <v>2495</v>
      </c>
      <c r="K2731" s="2">
        <v>610990</v>
      </c>
      <c r="L2731" s="7" t="s">
        <v>80</v>
      </c>
      <c r="M2731" s="6">
        <v>13</v>
      </c>
      <c r="N2731" s="13" t="s">
        <v>5739</v>
      </c>
      <c r="O2731" s="13" t="s">
        <v>5740</v>
      </c>
      <c r="P2731" s="13" t="s">
        <v>5740</v>
      </c>
      <c r="Q2731" s="13" t="s">
        <v>5741</v>
      </c>
      <c r="R2731" s="13" t="s">
        <v>5742</v>
      </c>
      <c r="S2731" s="13" t="s">
        <v>5743</v>
      </c>
      <c r="T2731" s="13" t="s">
        <v>5743</v>
      </c>
      <c r="U2731" s="13" t="s">
        <v>5744</v>
      </c>
      <c r="V2731" s="13" t="s">
        <v>5748</v>
      </c>
      <c r="W2731" s="13" t="s">
        <v>5746</v>
      </c>
      <c r="X2731" s="17" t="s">
        <v>5747</v>
      </c>
      <c r="Y2731" s="18" t="s">
        <v>5381</v>
      </c>
      <c r="Z2731" s="17" t="s">
        <v>46</v>
      </c>
      <c r="AA2731" s="19" t="s">
        <v>46</v>
      </c>
      <c r="AB2731" s="23">
        <v>148654399</v>
      </c>
      <c r="AC2731" s="23">
        <v>237907827</v>
      </c>
    </row>
    <row r="2732" spans="1:29" ht="312" hidden="1">
      <c r="A2732" s="8">
        <v>611011</v>
      </c>
      <c r="B2732" s="27">
        <v>611011</v>
      </c>
      <c r="C2732" s="27" t="e">
        <f>VLOOKUP(B2732,[1]Sheet1!$C$4:$G$287,5,0)</f>
        <v>#N/A</v>
      </c>
      <c r="D2732" s="27"/>
      <c r="E2732" s="31" t="s">
        <v>7151</v>
      </c>
      <c r="F2732" s="34"/>
      <c r="G2732" s="34"/>
      <c r="H2732" s="12" t="s">
        <v>162</v>
      </c>
      <c r="I2732" s="5" t="s">
        <v>2598</v>
      </c>
      <c r="J2732" s="5" t="s">
        <v>2599</v>
      </c>
      <c r="K2732" s="2">
        <v>611011</v>
      </c>
      <c r="L2732" s="7" t="s">
        <v>80</v>
      </c>
      <c r="M2732" s="6">
        <v>13</v>
      </c>
      <c r="N2732" s="13" t="s">
        <v>5739</v>
      </c>
      <c r="O2732" s="13" t="s">
        <v>5740</v>
      </c>
      <c r="P2732" s="13" t="s">
        <v>5740</v>
      </c>
      <c r="Q2732" s="13" t="s">
        <v>5741</v>
      </c>
      <c r="R2732" s="13" t="s">
        <v>5742</v>
      </c>
      <c r="S2732" s="13" t="s">
        <v>5743</v>
      </c>
      <c r="T2732" s="13" t="s">
        <v>5743</v>
      </c>
      <c r="U2732" s="13" t="s">
        <v>5744</v>
      </c>
      <c r="V2732" s="13" t="s">
        <v>5748</v>
      </c>
      <c r="W2732" s="13" t="s">
        <v>5746</v>
      </c>
      <c r="X2732" s="17" t="s">
        <v>5747</v>
      </c>
      <c r="Y2732" s="18" t="s">
        <v>5381</v>
      </c>
      <c r="Z2732" s="17" t="s">
        <v>46</v>
      </c>
      <c r="AA2732" s="19" t="s">
        <v>46</v>
      </c>
      <c r="AB2732" s="23">
        <v>7939048</v>
      </c>
      <c r="AC2732" s="23">
        <v>99930146</v>
      </c>
    </row>
    <row r="2733" spans="1:29" ht="312" hidden="1">
      <c r="A2733" s="8">
        <v>611012</v>
      </c>
      <c r="B2733" s="27">
        <v>611012</v>
      </c>
      <c r="C2733" s="27" t="e">
        <f>VLOOKUP(B2733,[1]Sheet1!$C$4:$G$287,5,0)</f>
        <v>#N/A</v>
      </c>
      <c r="D2733" s="27"/>
      <c r="E2733" s="31" t="s">
        <v>7151</v>
      </c>
      <c r="F2733" s="34"/>
      <c r="G2733" s="34"/>
      <c r="H2733" s="12" t="s">
        <v>162</v>
      </c>
      <c r="I2733" s="5" t="s">
        <v>2261</v>
      </c>
      <c r="J2733" s="5" t="s">
        <v>2246</v>
      </c>
      <c r="K2733" s="2">
        <v>611012</v>
      </c>
      <c r="L2733" s="7" t="s">
        <v>80</v>
      </c>
      <c r="M2733" s="6">
        <v>13</v>
      </c>
      <c r="N2733" s="13" t="s">
        <v>5739</v>
      </c>
      <c r="O2733" s="13" t="s">
        <v>5740</v>
      </c>
      <c r="P2733" s="13" t="s">
        <v>5740</v>
      </c>
      <c r="Q2733" s="13" t="s">
        <v>5741</v>
      </c>
      <c r="R2733" s="13" t="s">
        <v>5742</v>
      </c>
      <c r="S2733" s="13" t="s">
        <v>5743</v>
      </c>
      <c r="T2733" s="13" t="s">
        <v>5743</v>
      </c>
      <c r="U2733" s="13" t="s">
        <v>5744</v>
      </c>
      <c r="V2733" s="13" t="s">
        <v>5748</v>
      </c>
      <c r="W2733" s="13" t="s">
        <v>5746</v>
      </c>
      <c r="X2733" s="17" t="s">
        <v>5747</v>
      </c>
      <c r="Y2733" s="18" t="s">
        <v>5381</v>
      </c>
      <c r="Z2733" s="17" t="s">
        <v>46</v>
      </c>
      <c r="AA2733" s="19" t="s">
        <v>46</v>
      </c>
      <c r="AB2733" s="23">
        <v>1116427</v>
      </c>
      <c r="AC2733" s="23">
        <v>32105541</v>
      </c>
    </row>
    <row r="2734" spans="1:29" ht="312" hidden="1">
      <c r="A2734" s="8">
        <v>611019</v>
      </c>
      <c r="B2734" s="27">
        <v>611019</v>
      </c>
      <c r="C2734" s="27" t="e">
        <f>VLOOKUP(B2734,[1]Sheet1!$C$4:$G$287,5,0)</f>
        <v>#N/A</v>
      </c>
      <c r="D2734" s="27"/>
      <c r="E2734" s="31" t="s">
        <v>7151</v>
      </c>
      <c r="F2734" s="34"/>
      <c r="G2734" s="34"/>
      <c r="H2734" s="12" t="s">
        <v>162</v>
      </c>
      <c r="I2734" s="5" t="s">
        <v>0</v>
      </c>
      <c r="J2734" s="5" t="s">
        <v>79</v>
      </c>
      <c r="K2734" s="2">
        <v>611019</v>
      </c>
      <c r="L2734" s="7" t="s">
        <v>80</v>
      </c>
      <c r="M2734" s="6">
        <v>13</v>
      </c>
      <c r="N2734" s="13" t="s">
        <v>5739</v>
      </c>
      <c r="O2734" s="13" t="s">
        <v>5740</v>
      </c>
      <c r="P2734" s="13" t="s">
        <v>5740</v>
      </c>
      <c r="Q2734" s="13" t="s">
        <v>5741</v>
      </c>
      <c r="R2734" s="13" t="s">
        <v>5742</v>
      </c>
      <c r="S2734" s="13" t="s">
        <v>5743</v>
      </c>
      <c r="T2734" s="13" t="s">
        <v>5743</v>
      </c>
      <c r="U2734" s="13" t="s">
        <v>5744</v>
      </c>
      <c r="V2734" s="13" t="s">
        <v>5748</v>
      </c>
      <c r="W2734" s="13" t="s">
        <v>5746</v>
      </c>
      <c r="X2734" s="17" t="s">
        <v>5747</v>
      </c>
      <c r="Y2734" s="18" t="s">
        <v>5381</v>
      </c>
      <c r="Z2734" s="17" t="s">
        <v>46</v>
      </c>
      <c r="AA2734" s="19" t="s">
        <v>46</v>
      </c>
      <c r="AB2734" s="23">
        <v>240112</v>
      </c>
      <c r="AC2734" s="23">
        <v>5051274</v>
      </c>
    </row>
    <row r="2735" spans="1:29" ht="312" hidden="1">
      <c r="A2735" s="8">
        <v>611020</v>
      </c>
      <c r="B2735" s="27">
        <v>611020</v>
      </c>
      <c r="C2735" s="27" t="e">
        <f>VLOOKUP(B2735,[1]Sheet1!$C$4:$G$287,5,0)</f>
        <v>#N/A</v>
      </c>
      <c r="D2735" s="27"/>
      <c r="E2735" s="31" t="s">
        <v>7151</v>
      </c>
      <c r="F2735" s="34"/>
      <c r="G2735" s="34"/>
      <c r="H2735" s="12" t="s">
        <v>162</v>
      </c>
      <c r="I2735" s="5" t="s">
        <v>2462</v>
      </c>
      <c r="J2735" s="5" t="s">
        <v>2463</v>
      </c>
      <c r="K2735" s="2">
        <v>611020</v>
      </c>
      <c r="L2735" s="7" t="s">
        <v>80</v>
      </c>
      <c r="M2735" s="6">
        <v>13</v>
      </c>
      <c r="N2735" s="13" t="s">
        <v>5739</v>
      </c>
      <c r="O2735" s="13" t="s">
        <v>5740</v>
      </c>
      <c r="P2735" s="13" t="s">
        <v>5740</v>
      </c>
      <c r="Q2735" s="13" t="s">
        <v>5741</v>
      </c>
      <c r="R2735" s="13" t="s">
        <v>5742</v>
      </c>
      <c r="S2735" s="13" t="s">
        <v>5743</v>
      </c>
      <c r="T2735" s="13" t="s">
        <v>5743</v>
      </c>
      <c r="U2735" s="13" t="s">
        <v>5744</v>
      </c>
      <c r="V2735" s="13" t="s">
        <v>5748</v>
      </c>
      <c r="W2735" s="13" t="s">
        <v>5746</v>
      </c>
      <c r="X2735" s="17" t="s">
        <v>5747</v>
      </c>
      <c r="Y2735" s="18" t="s">
        <v>5381</v>
      </c>
      <c r="Z2735" s="17" t="s">
        <v>46</v>
      </c>
      <c r="AA2735" s="19" t="s">
        <v>46</v>
      </c>
      <c r="AB2735" s="23">
        <v>12162080</v>
      </c>
      <c r="AC2735" s="23">
        <v>195498217</v>
      </c>
    </row>
    <row r="2736" spans="1:29" ht="312" hidden="1">
      <c r="A2736" s="8">
        <v>611030</v>
      </c>
      <c r="B2736" s="27">
        <v>611030</v>
      </c>
      <c r="C2736" s="27" t="e">
        <f>VLOOKUP(B2736,[1]Sheet1!$C$4:$G$287,5,0)</f>
        <v>#N/A</v>
      </c>
      <c r="D2736" s="27"/>
      <c r="E2736" s="31" t="s">
        <v>7151</v>
      </c>
      <c r="F2736" s="34"/>
      <c r="G2736" s="34"/>
      <c r="H2736" s="12" t="s">
        <v>162</v>
      </c>
      <c r="I2736" s="5" t="s">
        <v>2464</v>
      </c>
      <c r="J2736" s="5" t="s">
        <v>2465</v>
      </c>
      <c r="K2736" s="2">
        <v>611030</v>
      </c>
      <c r="L2736" s="7" t="s">
        <v>80</v>
      </c>
      <c r="M2736" s="6">
        <v>13</v>
      </c>
      <c r="N2736" s="13" t="s">
        <v>5739</v>
      </c>
      <c r="O2736" s="13" t="s">
        <v>5740</v>
      </c>
      <c r="P2736" s="13" t="s">
        <v>5740</v>
      </c>
      <c r="Q2736" s="13" t="s">
        <v>5741</v>
      </c>
      <c r="R2736" s="13" t="s">
        <v>5742</v>
      </c>
      <c r="S2736" s="13" t="s">
        <v>5743</v>
      </c>
      <c r="T2736" s="13" t="s">
        <v>5743</v>
      </c>
      <c r="U2736" s="13" t="s">
        <v>5744</v>
      </c>
      <c r="V2736" s="13" t="s">
        <v>5748</v>
      </c>
      <c r="W2736" s="13" t="s">
        <v>5746</v>
      </c>
      <c r="X2736" s="17" t="s">
        <v>5747</v>
      </c>
      <c r="Y2736" s="18" t="s">
        <v>5381</v>
      </c>
      <c r="Z2736" s="17" t="s">
        <v>46</v>
      </c>
      <c r="AA2736" s="19" t="s">
        <v>46</v>
      </c>
      <c r="AB2736" s="23">
        <v>69280592</v>
      </c>
      <c r="AC2736" s="23">
        <v>294994125</v>
      </c>
    </row>
    <row r="2737" spans="1:29" ht="312" hidden="1">
      <c r="A2737" s="8">
        <v>611090</v>
      </c>
      <c r="B2737" s="27">
        <v>611090</v>
      </c>
      <c r="C2737" s="27" t="e">
        <f>VLOOKUP(B2737,[1]Sheet1!$C$4:$G$287,5,0)</f>
        <v>#N/A</v>
      </c>
      <c r="D2737" s="27"/>
      <c r="E2737" s="31" t="s">
        <v>7151</v>
      </c>
      <c r="F2737" s="34"/>
      <c r="G2737" s="34"/>
      <c r="H2737" s="12" t="s">
        <v>162</v>
      </c>
      <c r="I2737" s="5" t="s">
        <v>2472</v>
      </c>
      <c r="J2737" s="5" t="s">
        <v>2495</v>
      </c>
      <c r="K2737" s="2">
        <v>611090</v>
      </c>
      <c r="L2737" s="7" t="s">
        <v>80</v>
      </c>
      <c r="M2737" s="6">
        <v>13</v>
      </c>
      <c r="N2737" s="13" t="s">
        <v>5739</v>
      </c>
      <c r="O2737" s="13" t="s">
        <v>5740</v>
      </c>
      <c r="P2737" s="13" t="s">
        <v>5740</v>
      </c>
      <c r="Q2737" s="13" t="s">
        <v>5741</v>
      </c>
      <c r="R2737" s="13" t="s">
        <v>5742</v>
      </c>
      <c r="S2737" s="13" t="s">
        <v>5743</v>
      </c>
      <c r="T2737" s="13" t="s">
        <v>5743</v>
      </c>
      <c r="U2737" s="13" t="s">
        <v>5744</v>
      </c>
      <c r="V2737" s="13" t="s">
        <v>5748</v>
      </c>
      <c r="W2737" s="13" t="s">
        <v>5746</v>
      </c>
      <c r="X2737" s="17" t="s">
        <v>5747</v>
      </c>
      <c r="Y2737" s="18" t="s">
        <v>5381</v>
      </c>
      <c r="Z2737" s="17" t="s">
        <v>46</v>
      </c>
      <c r="AA2737" s="19" t="s">
        <v>46</v>
      </c>
      <c r="AB2737" s="23">
        <v>5742156</v>
      </c>
      <c r="AC2737" s="23">
        <v>43700407</v>
      </c>
    </row>
    <row r="2738" spans="1:29" ht="312" hidden="1">
      <c r="A2738" s="8">
        <v>611120</v>
      </c>
      <c r="B2738" s="27">
        <v>611120</v>
      </c>
      <c r="C2738" s="27" t="e">
        <f>VLOOKUP(B2738,[1]Sheet1!$C$4:$G$287,5,0)</f>
        <v>#N/A</v>
      </c>
      <c r="D2738" s="27"/>
      <c r="E2738" s="31" t="s">
        <v>7151</v>
      </c>
      <c r="F2738" s="34"/>
      <c r="G2738" s="34"/>
      <c r="H2738" s="12" t="s">
        <v>162</v>
      </c>
      <c r="I2738" s="5" t="s">
        <v>2462</v>
      </c>
      <c r="J2738" s="5" t="s">
        <v>2463</v>
      </c>
      <c r="K2738" s="2">
        <v>611120</v>
      </c>
      <c r="L2738" s="7" t="s">
        <v>80</v>
      </c>
      <c r="M2738" s="6">
        <v>8</v>
      </c>
      <c r="N2738" s="13" t="s">
        <v>5739</v>
      </c>
      <c r="O2738" s="13" t="s">
        <v>5740</v>
      </c>
      <c r="P2738" s="13" t="s">
        <v>5740</v>
      </c>
      <c r="Q2738" s="13" t="s">
        <v>5741</v>
      </c>
      <c r="R2738" s="13" t="s">
        <v>5742</v>
      </c>
      <c r="S2738" s="13" t="s">
        <v>5743</v>
      </c>
      <c r="T2738" s="13" t="s">
        <v>5743</v>
      </c>
      <c r="U2738" s="13" t="s">
        <v>5744</v>
      </c>
      <c r="V2738" s="13" t="s">
        <v>5748</v>
      </c>
      <c r="W2738" s="13" t="s">
        <v>5746</v>
      </c>
      <c r="X2738" s="17" t="s">
        <v>5747</v>
      </c>
      <c r="Y2738" s="18" t="s">
        <v>5381</v>
      </c>
      <c r="Z2738" s="17" t="s">
        <v>46</v>
      </c>
      <c r="AA2738" s="19" t="s">
        <v>46</v>
      </c>
      <c r="AB2738" s="23">
        <v>23771002</v>
      </c>
      <c r="AC2738" s="23">
        <v>25155176</v>
      </c>
    </row>
    <row r="2739" spans="1:29" ht="312" hidden="1">
      <c r="A2739" s="8">
        <v>611130</v>
      </c>
      <c r="B2739" s="27">
        <v>611130</v>
      </c>
      <c r="C2739" s="27" t="e">
        <f>VLOOKUP(B2739,[1]Sheet1!$C$4:$G$287,5,0)</f>
        <v>#N/A</v>
      </c>
      <c r="D2739" s="27"/>
      <c r="E2739" s="31" t="s">
        <v>7151</v>
      </c>
      <c r="F2739" s="34"/>
      <c r="G2739" s="34"/>
      <c r="H2739" s="12" t="s">
        <v>162</v>
      </c>
      <c r="I2739" s="5" t="s">
        <v>2421</v>
      </c>
      <c r="J2739" s="5" t="s">
        <v>2595</v>
      </c>
      <c r="K2739" s="2">
        <v>611130</v>
      </c>
      <c r="L2739" s="7" t="s">
        <v>80</v>
      </c>
      <c r="M2739" s="6">
        <v>8</v>
      </c>
      <c r="N2739" s="13" t="s">
        <v>5739</v>
      </c>
      <c r="O2739" s="13" t="s">
        <v>5740</v>
      </c>
      <c r="P2739" s="13" t="s">
        <v>5740</v>
      </c>
      <c r="Q2739" s="13" t="s">
        <v>5741</v>
      </c>
      <c r="R2739" s="13" t="s">
        <v>5742</v>
      </c>
      <c r="S2739" s="13" t="s">
        <v>5743</v>
      </c>
      <c r="T2739" s="13" t="s">
        <v>5743</v>
      </c>
      <c r="U2739" s="13" t="s">
        <v>5744</v>
      </c>
      <c r="V2739" s="13" t="s">
        <v>5748</v>
      </c>
      <c r="W2739" s="13" t="s">
        <v>5746</v>
      </c>
      <c r="X2739" s="17" t="s">
        <v>5747</v>
      </c>
      <c r="Y2739" s="18" t="s">
        <v>5381</v>
      </c>
      <c r="Z2739" s="17" t="s">
        <v>46</v>
      </c>
      <c r="AA2739" s="19" t="s">
        <v>46</v>
      </c>
      <c r="AB2739" s="23">
        <v>1347244</v>
      </c>
      <c r="AC2739" s="23">
        <v>4536412</v>
      </c>
    </row>
    <row r="2740" spans="1:29" ht="312" hidden="1">
      <c r="A2740" s="8">
        <v>611190</v>
      </c>
      <c r="B2740" s="27">
        <v>611190</v>
      </c>
      <c r="C2740" s="27" t="e">
        <f>VLOOKUP(B2740,[1]Sheet1!$C$4:$G$287,5,0)</f>
        <v>#N/A</v>
      </c>
      <c r="D2740" s="27"/>
      <c r="E2740" s="31" t="s">
        <v>7151</v>
      </c>
      <c r="F2740" s="34"/>
      <c r="G2740" s="34"/>
      <c r="H2740" s="12" t="s">
        <v>162</v>
      </c>
      <c r="I2740" s="5" t="s">
        <v>2472</v>
      </c>
      <c r="J2740" s="5" t="s">
        <v>2495</v>
      </c>
      <c r="K2740" s="2">
        <v>611190</v>
      </c>
      <c r="L2740" s="7" t="s">
        <v>80</v>
      </c>
      <c r="M2740" s="6">
        <v>8</v>
      </c>
      <c r="N2740" s="13" t="s">
        <v>5739</v>
      </c>
      <c r="O2740" s="13" t="s">
        <v>5740</v>
      </c>
      <c r="P2740" s="13" t="s">
        <v>5740</v>
      </c>
      <c r="Q2740" s="13" t="s">
        <v>5741</v>
      </c>
      <c r="R2740" s="13" t="s">
        <v>5742</v>
      </c>
      <c r="S2740" s="13" t="s">
        <v>5743</v>
      </c>
      <c r="T2740" s="13" t="s">
        <v>5743</v>
      </c>
      <c r="U2740" s="13" t="s">
        <v>5744</v>
      </c>
      <c r="V2740" s="13" t="s">
        <v>5748</v>
      </c>
      <c r="W2740" s="13" t="s">
        <v>5746</v>
      </c>
      <c r="X2740" s="17" t="s">
        <v>5747</v>
      </c>
      <c r="Y2740" s="18" t="s">
        <v>5381</v>
      </c>
      <c r="Z2740" s="17" t="s">
        <v>46</v>
      </c>
      <c r="AA2740" s="19" t="s">
        <v>46</v>
      </c>
      <c r="AB2740" s="23">
        <v>833808</v>
      </c>
      <c r="AC2740" s="23">
        <v>764444</v>
      </c>
    </row>
    <row r="2741" spans="1:29" ht="312" hidden="1">
      <c r="A2741" s="8">
        <v>611211</v>
      </c>
      <c r="B2741" s="27">
        <v>611211</v>
      </c>
      <c r="C2741" s="27" t="e">
        <f>VLOOKUP(B2741,[1]Sheet1!$C$4:$G$287,5,0)</f>
        <v>#N/A</v>
      </c>
      <c r="D2741" s="27"/>
      <c r="E2741" s="31" t="s">
        <v>7151</v>
      </c>
      <c r="F2741" s="34"/>
      <c r="G2741" s="34"/>
      <c r="H2741" s="12" t="s">
        <v>162</v>
      </c>
      <c r="I2741" s="5" t="s">
        <v>2462</v>
      </c>
      <c r="J2741" s="5" t="s">
        <v>2463</v>
      </c>
      <c r="K2741" s="2">
        <v>611211</v>
      </c>
      <c r="L2741" s="7" t="s">
        <v>80</v>
      </c>
      <c r="M2741" s="6">
        <v>13</v>
      </c>
      <c r="N2741" s="13" t="s">
        <v>5739</v>
      </c>
      <c r="O2741" s="13" t="s">
        <v>5740</v>
      </c>
      <c r="P2741" s="13" t="s">
        <v>5740</v>
      </c>
      <c r="Q2741" s="13" t="s">
        <v>5741</v>
      </c>
      <c r="R2741" s="13" t="s">
        <v>5742</v>
      </c>
      <c r="S2741" s="13" t="s">
        <v>5743</v>
      </c>
      <c r="T2741" s="13" t="s">
        <v>5743</v>
      </c>
      <c r="U2741" s="13" t="s">
        <v>5744</v>
      </c>
      <c r="V2741" s="13" t="s">
        <v>5748</v>
      </c>
      <c r="W2741" s="13" t="s">
        <v>5746</v>
      </c>
      <c r="X2741" s="17" t="s">
        <v>5747</v>
      </c>
      <c r="Y2741" s="18" t="s">
        <v>5381</v>
      </c>
      <c r="Z2741" s="17" t="s">
        <v>46</v>
      </c>
      <c r="AA2741" s="19" t="s">
        <v>46</v>
      </c>
      <c r="AB2741" s="23">
        <v>10701</v>
      </c>
      <c r="AC2741" s="23">
        <v>3503294</v>
      </c>
    </row>
    <row r="2742" spans="1:29" ht="312" hidden="1">
      <c r="A2742" s="8">
        <v>611212</v>
      </c>
      <c r="B2742" s="27">
        <v>611212</v>
      </c>
      <c r="C2742" s="27" t="e">
        <f>VLOOKUP(B2742,[1]Sheet1!$C$4:$G$287,5,0)</f>
        <v>#N/A</v>
      </c>
      <c r="D2742" s="27"/>
      <c r="E2742" s="31" t="s">
        <v>7151</v>
      </c>
      <c r="F2742" s="34"/>
      <c r="G2742" s="34"/>
      <c r="H2742" s="12" t="s">
        <v>162</v>
      </c>
      <c r="I2742" s="5" t="s">
        <v>2421</v>
      </c>
      <c r="J2742" s="5" t="s">
        <v>2595</v>
      </c>
      <c r="K2742" s="2">
        <v>611212</v>
      </c>
      <c r="L2742" s="7" t="s">
        <v>80</v>
      </c>
      <c r="M2742" s="6">
        <v>13</v>
      </c>
      <c r="N2742" s="13" t="s">
        <v>5739</v>
      </c>
      <c r="O2742" s="13" t="s">
        <v>5740</v>
      </c>
      <c r="P2742" s="13" t="s">
        <v>5740</v>
      </c>
      <c r="Q2742" s="13" t="s">
        <v>5741</v>
      </c>
      <c r="R2742" s="13" t="s">
        <v>5742</v>
      </c>
      <c r="S2742" s="13" t="s">
        <v>5743</v>
      </c>
      <c r="T2742" s="13" t="s">
        <v>5743</v>
      </c>
      <c r="U2742" s="13" t="s">
        <v>5744</v>
      </c>
      <c r="V2742" s="13" t="s">
        <v>5748</v>
      </c>
      <c r="W2742" s="13" t="s">
        <v>5746</v>
      </c>
      <c r="X2742" s="17" t="s">
        <v>5747</v>
      </c>
      <c r="Y2742" s="18" t="s">
        <v>5381</v>
      </c>
      <c r="Z2742" s="17" t="s">
        <v>46</v>
      </c>
      <c r="AA2742" s="19" t="s">
        <v>46</v>
      </c>
      <c r="AB2742" s="23">
        <v>199433</v>
      </c>
      <c r="AC2742" s="23">
        <v>32435536</v>
      </c>
    </row>
    <row r="2743" spans="1:29" ht="312" hidden="1">
      <c r="A2743" s="8">
        <v>611219</v>
      </c>
      <c r="B2743" s="27">
        <v>611219</v>
      </c>
      <c r="C2743" s="27" t="e">
        <f>VLOOKUP(B2743,[1]Sheet1!$C$4:$G$287,5,0)</f>
        <v>#N/A</v>
      </c>
      <c r="D2743" s="27"/>
      <c r="E2743" s="31" t="s">
        <v>7151</v>
      </c>
      <c r="F2743" s="34"/>
      <c r="G2743" s="34"/>
      <c r="H2743" s="12" t="s">
        <v>162</v>
      </c>
      <c r="I2743" s="5" t="s">
        <v>2472</v>
      </c>
      <c r="J2743" s="5" t="s">
        <v>2495</v>
      </c>
      <c r="K2743" s="2">
        <v>611219</v>
      </c>
      <c r="L2743" s="7" t="s">
        <v>80</v>
      </c>
      <c r="M2743" s="6">
        <v>13</v>
      </c>
      <c r="N2743" s="13" t="s">
        <v>5739</v>
      </c>
      <c r="O2743" s="13" t="s">
        <v>5740</v>
      </c>
      <c r="P2743" s="13" t="s">
        <v>5740</v>
      </c>
      <c r="Q2743" s="13" t="s">
        <v>5741</v>
      </c>
      <c r="R2743" s="13" t="s">
        <v>5742</v>
      </c>
      <c r="S2743" s="13" t="s">
        <v>5743</v>
      </c>
      <c r="T2743" s="13" t="s">
        <v>5743</v>
      </c>
      <c r="U2743" s="13" t="s">
        <v>5744</v>
      </c>
      <c r="V2743" s="13" t="s">
        <v>5748</v>
      </c>
      <c r="W2743" s="13" t="s">
        <v>5746</v>
      </c>
      <c r="X2743" s="17" t="s">
        <v>5747</v>
      </c>
      <c r="Y2743" s="18" t="s">
        <v>5381</v>
      </c>
      <c r="Z2743" s="17" t="s">
        <v>46</v>
      </c>
      <c r="AA2743" s="19" t="s">
        <v>46</v>
      </c>
      <c r="AB2743" s="23">
        <v>5721</v>
      </c>
      <c r="AC2743" s="23">
        <v>148686</v>
      </c>
    </row>
    <row r="2744" spans="1:29" ht="312" hidden="1">
      <c r="A2744" s="8">
        <v>611220</v>
      </c>
      <c r="B2744" s="27">
        <v>611220</v>
      </c>
      <c r="C2744" s="27" t="e">
        <f>VLOOKUP(B2744,[1]Sheet1!$C$4:$G$287,5,0)</f>
        <v>#N/A</v>
      </c>
      <c r="D2744" s="27"/>
      <c r="E2744" s="31" t="s">
        <v>7151</v>
      </c>
      <c r="F2744" s="34"/>
      <c r="G2744" s="34"/>
      <c r="H2744" s="12" t="s">
        <v>162</v>
      </c>
      <c r="I2744" s="5" t="s">
        <v>2600</v>
      </c>
      <c r="J2744" s="5" t="s">
        <v>2601</v>
      </c>
      <c r="K2744" s="2">
        <v>611220</v>
      </c>
      <c r="L2744" s="7" t="s">
        <v>80</v>
      </c>
      <c r="M2744" s="6">
        <v>13</v>
      </c>
      <c r="N2744" s="13" t="s">
        <v>5739</v>
      </c>
      <c r="O2744" s="13" t="s">
        <v>5740</v>
      </c>
      <c r="P2744" s="13" t="s">
        <v>5740</v>
      </c>
      <c r="Q2744" s="13" t="s">
        <v>5741</v>
      </c>
      <c r="R2744" s="13" t="s">
        <v>5742</v>
      </c>
      <c r="S2744" s="13" t="s">
        <v>5743</v>
      </c>
      <c r="T2744" s="13" t="s">
        <v>5743</v>
      </c>
      <c r="U2744" s="13" t="s">
        <v>5744</v>
      </c>
      <c r="V2744" s="13" t="s">
        <v>5753</v>
      </c>
      <c r="W2744" s="13" t="s">
        <v>5746</v>
      </c>
      <c r="X2744" s="17" t="s">
        <v>5747</v>
      </c>
      <c r="Y2744" s="18" t="s">
        <v>5381</v>
      </c>
      <c r="Z2744" s="17" t="s">
        <v>46</v>
      </c>
      <c r="AA2744" s="19" t="s">
        <v>46</v>
      </c>
      <c r="AB2744" s="23">
        <v>3846</v>
      </c>
      <c r="AC2744" s="23">
        <v>175976</v>
      </c>
    </row>
    <row r="2745" spans="1:29" ht="312" hidden="1">
      <c r="A2745" s="8">
        <v>611231</v>
      </c>
      <c r="B2745" s="27">
        <v>611231</v>
      </c>
      <c r="C2745" s="27" t="e">
        <f>VLOOKUP(B2745,[1]Sheet1!$C$4:$G$287,5,0)</f>
        <v>#N/A</v>
      </c>
      <c r="D2745" s="27"/>
      <c r="E2745" s="31" t="s">
        <v>7151</v>
      </c>
      <c r="F2745" s="34"/>
      <c r="G2745" s="34"/>
      <c r="H2745" s="12" t="s">
        <v>162</v>
      </c>
      <c r="I2745" s="5" t="s">
        <v>2421</v>
      </c>
      <c r="J2745" s="5" t="s">
        <v>2595</v>
      </c>
      <c r="K2745" s="2">
        <v>611231</v>
      </c>
      <c r="L2745" s="7" t="s">
        <v>80</v>
      </c>
      <c r="M2745" s="6">
        <v>13</v>
      </c>
      <c r="N2745" s="13" t="s">
        <v>5739</v>
      </c>
      <c r="O2745" s="13" t="s">
        <v>5740</v>
      </c>
      <c r="P2745" s="13" t="s">
        <v>5740</v>
      </c>
      <c r="Q2745" s="13" t="s">
        <v>5741</v>
      </c>
      <c r="R2745" s="13" t="s">
        <v>5742</v>
      </c>
      <c r="S2745" s="13" t="s">
        <v>5743</v>
      </c>
      <c r="T2745" s="13" t="s">
        <v>5743</v>
      </c>
      <c r="U2745" s="13" t="s">
        <v>5744</v>
      </c>
      <c r="V2745" s="13" t="s">
        <v>5748</v>
      </c>
      <c r="W2745" s="13" t="s">
        <v>5752</v>
      </c>
      <c r="X2745" s="17" t="s">
        <v>5747</v>
      </c>
      <c r="Y2745" s="18" t="s">
        <v>5381</v>
      </c>
      <c r="Z2745" s="17" t="s">
        <v>46</v>
      </c>
      <c r="AA2745" s="19" t="s">
        <v>46</v>
      </c>
      <c r="AB2745" s="23">
        <v>93008</v>
      </c>
      <c r="AC2745" s="23">
        <v>4585633</v>
      </c>
    </row>
    <row r="2746" spans="1:29" ht="312" hidden="1">
      <c r="A2746" s="8">
        <v>611239</v>
      </c>
      <c r="B2746" s="27">
        <v>611239</v>
      </c>
      <c r="C2746" s="27" t="e">
        <f>VLOOKUP(B2746,[1]Sheet1!$C$4:$G$287,5,0)</f>
        <v>#N/A</v>
      </c>
      <c r="D2746" s="27"/>
      <c r="E2746" s="31" t="s">
        <v>7151</v>
      </c>
      <c r="F2746" s="34"/>
      <c r="G2746" s="34"/>
      <c r="H2746" s="12" t="s">
        <v>162</v>
      </c>
      <c r="I2746" s="5" t="s">
        <v>2472</v>
      </c>
      <c r="J2746" s="5" t="s">
        <v>2495</v>
      </c>
      <c r="K2746" s="2">
        <v>611239</v>
      </c>
      <c r="L2746" s="7" t="s">
        <v>80</v>
      </c>
      <c r="M2746" s="6">
        <v>13</v>
      </c>
      <c r="N2746" s="13" t="s">
        <v>5739</v>
      </c>
      <c r="O2746" s="13" t="s">
        <v>5740</v>
      </c>
      <c r="P2746" s="13" t="s">
        <v>5740</v>
      </c>
      <c r="Q2746" s="13" t="s">
        <v>5741</v>
      </c>
      <c r="R2746" s="13" t="s">
        <v>5742</v>
      </c>
      <c r="S2746" s="13" t="s">
        <v>5743</v>
      </c>
      <c r="T2746" s="13" t="s">
        <v>5743</v>
      </c>
      <c r="U2746" s="13" t="s">
        <v>5744</v>
      </c>
      <c r="V2746" s="13" t="s">
        <v>5748</v>
      </c>
      <c r="W2746" s="13" t="s">
        <v>5746</v>
      </c>
      <c r="X2746" s="17" t="s">
        <v>5747</v>
      </c>
      <c r="Y2746" s="18" t="s">
        <v>5381</v>
      </c>
      <c r="Z2746" s="17" t="s">
        <v>46</v>
      </c>
      <c r="AA2746" s="19" t="s">
        <v>46</v>
      </c>
      <c r="AB2746" s="23">
        <v>15969</v>
      </c>
      <c r="AC2746" s="23">
        <v>446894</v>
      </c>
    </row>
    <row r="2747" spans="1:29" ht="312" hidden="1">
      <c r="A2747" s="8">
        <v>611241</v>
      </c>
      <c r="B2747" s="27">
        <v>611241</v>
      </c>
      <c r="C2747" s="27" t="e">
        <f>VLOOKUP(B2747,[1]Sheet1!$C$4:$G$287,5,0)</f>
        <v>#N/A</v>
      </c>
      <c r="D2747" s="27"/>
      <c r="E2747" s="31" t="s">
        <v>7151</v>
      </c>
      <c r="F2747" s="34"/>
      <c r="G2747" s="34"/>
      <c r="H2747" s="12" t="s">
        <v>162</v>
      </c>
      <c r="I2747" s="5" t="s">
        <v>2421</v>
      </c>
      <c r="J2747" s="5" t="s">
        <v>2595</v>
      </c>
      <c r="K2747" s="2">
        <v>611241</v>
      </c>
      <c r="L2747" s="7" t="s">
        <v>80</v>
      </c>
      <c r="M2747" s="6">
        <v>13</v>
      </c>
      <c r="N2747" s="13" t="s">
        <v>5739</v>
      </c>
      <c r="O2747" s="13" t="s">
        <v>5740</v>
      </c>
      <c r="P2747" s="13" t="s">
        <v>5740</v>
      </c>
      <c r="Q2747" s="13" t="s">
        <v>5741</v>
      </c>
      <c r="R2747" s="13" t="s">
        <v>5742</v>
      </c>
      <c r="S2747" s="13" t="s">
        <v>5743</v>
      </c>
      <c r="T2747" s="13" t="s">
        <v>5743</v>
      </c>
      <c r="U2747" s="13" t="s">
        <v>5744</v>
      </c>
      <c r="V2747" s="13" t="s">
        <v>5748</v>
      </c>
      <c r="W2747" s="13" t="s">
        <v>5752</v>
      </c>
      <c r="X2747" s="17" t="s">
        <v>5747</v>
      </c>
      <c r="Y2747" s="18" t="s">
        <v>5381</v>
      </c>
      <c r="Z2747" s="17" t="s">
        <v>46</v>
      </c>
      <c r="AA2747" s="19" t="s">
        <v>46</v>
      </c>
      <c r="AB2747" s="23">
        <v>582779</v>
      </c>
      <c r="AC2747" s="23">
        <v>14661078</v>
      </c>
    </row>
    <row r="2748" spans="1:29" ht="312" hidden="1">
      <c r="A2748" s="8">
        <v>611249</v>
      </c>
      <c r="B2748" s="27">
        <v>611249</v>
      </c>
      <c r="C2748" s="27" t="e">
        <f>VLOOKUP(B2748,[1]Sheet1!$C$4:$G$287,5,0)</f>
        <v>#N/A</v>
      </c>
      <c r="D2748" s="27"/>
      <c r="E2748" s="31" t="s">
        <v>7151</v>
      </c>
      <c r="F2748" s="34"/>
      <c r="G2748" s="34"/>
      <c r="H2748" s="12" t="s">
        <v>162</v>
      </c>
      <c r="I2748" s="5" t="s">
        <v>2472</v>
      </c>
      <c r="J2748" s="5" t="s">
        <v>2495</v>
      </c>
      <c r="K2748" s="2">
        <v>611249</v>
      </c>
      <c r="L2748" s="7" t="s">
        <v>80</v>
      </c>
      <c r="M2748" s="6">
        <v>13</v>
      </c>
      <c r="N2748" s="13" t="s">
        <v>5739</v>
      </c>
      <c r="O2748" s="13" t="s">
        <v>5740</v>
      </c>
      <c r="P2748" s="13" t="s">
        <v>5740</v>
      </c>
      <c r="Q2748" s="13" t="s">
        <v>5741</v>
      </c>
      <c r="R2748" s="13" t="s">
        <v>5742</v>
      </c>
      <c r="S2748" s="13" t="s">
        <v>5743</v>
      </c>
      <c r="T2748" s="13" t="s">
        <v>5743</v>
      </c>
      <c r="U2748" s="13" t="s">
        <v>5744</v>
      </c>
      <c r="V2748" s="13" t="s">
        <v>5748</v>
      </c>
      <c r="W2748" s="13" t="s">
        <v>5746</v>
      </c>
      <c r="X2748" s="17" t="s">
        <v>5747</v>
      </c>
      <c r="Y2748" s="18" t="s">
        <v>5381</v>
      </c>
      <c r="Z2748" s="17" t="s">
        <v>46</v>
      </c>
      <c r="AA2748" s="19" t="s">
        <v>46</v>
      </c>
      <c r="AB2748" s="23">
        <v>397019</v>
      </c>
      <c r="AC2748" s="23">
        <v>279676</v>
      </c>
    </row>
    <row r="2749" spans="1:29" ht="312" hidden="1">
      <c r="A2749" s="8">
        <v>611300</v>
      </c>
      <c r="B2749" s="27">
        <v>611300</v>
      </c>
      <c r="C2749" s="27" t="e">
        <f>VLOOKUP(B2749,[1]Sheet1!$C$4:$G$287,5,0)</f>
        <v>#N/A</v>
      </c>
      <c r="D2749" s="27"/>
      <c r="E2749" s="31" t="s">
        <v>7151</v>
      </c>
      <c r="F2749" s="34"/>
      <c r="G2749" s="34"/>
      <c r="H2749" s="12" t="s">
        <v>162</v>
      </c>
      <c r="I2749" s="5" t="s">
        <v>2602</v>
      </c>
      <c r="J2749" s="5" t="s">
        <v>2603</v>
      </c>
      <c r="K2749" s="2">
        <v>611300</v>
      </c>
      <c r="L2749" s="7" t="s">
        <v>80</v>
      </c>
      <c r="M2749" s="6">
        <v>13</v>
      </c>
      <c r="N2749" s="13" t="s">
        <v>5739</v>
      </c>
      <c r="O2749" s="13" t="s">
        <v>5740</v>
      </c>
      <c r="P2749" s="13" t="s">
        <v>5740</v>
      </c>
      <c r="Q2749" s="13" t="s">
        <v>5741</v>
      </c>
      <c r="R2749" s="13" t="s">
        <v>5742</v>
      </c>
      <c r="S2749" s="13" t="s">
        <v>5743</v>
      </c>
      <c r="T2749" s="13" t="s">
        <v>5743</v>
      </c>
      <c r="U2749" s="13" t="s">
        <v>5744</v>
      </c>
      <c r="V2749" s="13" t="s">
        <v>5748</v>
      </c>
      <c r="W2749" s="13" t="s">
        <v>5746</v>
      </c>
      <c r="X2749" s="17" t="s">
        <v>5747</v>
      </c>
      <c r="Y2749" s="18" t="s">
        <v>5381</v>
      </c>
      <c r="Z2749" s="17" t="s">
        <v>46</v>
      </c>
      <c r="AA2749" s="19" t="s">
        <v>46</v>
      </c>
      <c r="AB2749" s="23">
        <v>497441</v>
      </c>
      <c r="AC2749" s="23">
        <v>7835380</v>
      </c>
    </row>
    <row r="2750" spans="1:29" ht="312" hidden="1">
      <c r="A2750" s="8">
        <v>611420</v>
      </c>
      <c r="B2750" s="27">
        <v>611420</v>
      </c>
      <c r="C2750" s="27" t="e">
        <f>VLOOKUP(B2750,[1]Sheet1!$C$4:$G$287,5,0)</f>
        <v>#N/A</v>
      </c>
      <c r="D2750" s="27"/>
      <c r="E2750" s="31" t="s">
        <v>7151</v>
      </c>
      <c r="F2750" s="34"/>
      <c r="G2750" s="34"/>
      <c r="H2750" s="12" t="s">
        <v>162</v>
      </c>
      <c r="I2750" s="5" t="s">
        <v>2462</v>
      </c>
      <c r="J2750" s="5" t="s">
        <v>2463</v>
      </c>
      <c r="K2750" s="2">
        <v>611420</v>
      </c>
      <c r="L2750" s="7" t="s">
        <v>80</v>
      </c>
      <c r="M2750" s="6">
        <v>13</v>
      </c>
      <c r="N2750" s="13" t="s">
        <v>5739</v>
      </c>
      <c r="O2750" s="13" t="s">
        <v>5740</v>
      </c>
      <c r="P2750" s="13" t="s">
        <v>5740</v>
      </c>
      <c r="Q2750" s="13" t="s">
        <v>5741</v>
      </c>
      <c r="R2750" s="13" t="s">
        <v>5742</v>
      </c>
      <c r="S2750" s="13" t="s">
        <v>5743</v>
      </c>
      <c r="T2750" s="13" t="s">
        <v>5743</v>
      </c>
      <c r="U2750" s="13" t="s">
        <v>5744</v>
      </c>
      <c r="V2750" s="13" t="s">
        <v>5748</v>
      </c>
      <c r="W2750" s="13" t="s">
        <v>5746</v>
      </c>
      <c r="X2750" s="17" t="s">
        <v>5747</v>
      </c>
      <c r="Y2750" s="18" t="s">
        <v>5381</v>
      </c>
      <c r="Z2750" s="17" t="s">
        <v>46</v>
      </c>
      <c r="AA2750" s="19" t="s">
        <v>46</v>
      </c>
      <c r="AB2750" s="23">
        <v>2511596</v>
      </c>
      <c r="AC2750" s="23">
        <v>47802478</v>
      </c>
    </row>
    <row r="2751" spans="1:29" ht="312" hidden="1">
      <c r="A2751" s="8">
        <v>611430</v>
      </c>
      <c r="B2751" s="27">
        <v>611430</v>
      </c>
      <c r="C2751" s="27" t="e">
        <f>VLOOKUP(B2751,[1]Sheet1!$C$4:$G$287,5,0)</f>
        <v>#N/A</v>
      </c>
      <c r="D2751" s="27"/>
      <c r="E2751" s="31" t="s">
        <v>7151</v>
      </c>
      <c r="F2751" s="34"/>
      <c r="G2751" s="34"/>
      <c r="H2751" s="12" t="s">
        <v>162</v>
      </c>
      <c r="I2751" s="5" t="s">
        <v>2464</v>
      </c>
      <c r="J2751" s="5" t="s">
        <v>2465</v>
      </c>
      <c r="K2751" s="2">
        <v>611430</v>
      </c>
      <c r="L2751" s="7" t="s">
        <v>80</v>
      </c>
      <c r="M2751" s="6">
        <v>13</v>
      </c>
      <c r="N2751" s="13" t="s">
        <v>5739</v>
      </c>
      <c r="O2751" s="13" t="s">
        <v>5740</v>
      </c>
      <c r="P2751" s="13" t="s">
        <v>5740</v>
      </c>
      <c r="Q2751" s="13" t="s">
        <v>5741</v>
      </c>
      <c r="R2751" s="13" t="s">
        <v>5742</v>
      </c>
      <c r="S2751" s="13" t="s">
        <v>5743</v>
      </c>
      <c r="T2751" s="13" t="s">
        <v>5743</v>
      </c>
      <c r="U2751" s="13" t="s">
        <v>5744</v>
      </c>
      <c r="V2751" s="13" t="s">
        <v>5748</v>
      </c>
      <c r="W2751" s="13" t="s">
        <v>5746</v>
      </c>
      <c r="X2751" s="17" t="s">
        <v>5747</v>
      </c>
      <c r="Y2751" s="18" t="s">
        <v>5381</v>
      </c>
      <c r="Z2751" s="17" t="s">
        <v>46</v>
      </c>
      <c r="AA2751" s="19" t="s">
        <v>46</v>
      </c>
      <c r="AB2751" s="23">
        <v>5680874</v>
      </c>
      <c r="AC2751" s="23">
        <v>160703371</v>
      </c>
    </row>
    <row r="2752" spans="1:29" ht="312" hidden="1">
      <c r="A2752" s="8">
        <v>611490</v>
      </c>
      <c r="B2752" s="27">
        <v>611490</v>
      </c>
      <c r="C2752" s="27" t="e">
        <f>VLOOKUP(B2752,[1]Sheet1!$C$4:$G$287,5,0)</f>
        <v>#N/A</v>
      </c>
      <c r="D2752" s="27"/>
      <c r="E2752" s="31" t="s">
        <v>7151</v>
      </c>
      <c r="F2752" s="34"/>
      <c r="G2752" s="34"/>
      <c r="H2752" s="12" t="s">
        <v>162</v>
      </c>
      <c r="I2752" s="5" t="s">
        <v>2472</v>
      </c>
      <c r="J2752" s="5" t="s">
        <v>2495</v>
      </c>
      <c r="K2752" s="2">
        <v>611490</v>
      </c>
      <c r="L2752" s="7" t="s">
        <v>80</v>
      </c>
      <c r="M2752" s="6">
        <v>13</v>
      </c>
      <c r="N2752" s="13" t="s">
        <v>5739</v>
      </c>
      <c r="O2752" s="13" t="s">
        <v>5740</v>
      </c>
      <c r="P2752" s="13" t="s">
        <v>5740</v>
      </c>
      <c r="Q2752" s="13" t="s">
        <v>5741</v>
      </c>
      <c r="R2752" s="13" t="s">
        <v>5742</v>
      </c>
      <c r="S2752" s="13" t="s">
        <v>5743</v>
      </c>
      <c r="T2752" s="13" t="s">
        <v>5743</v>
      </c>
      <c r="U2752" s="13" t="s">
        <v>5744</v>
      </c>
      <c r="V2752" s="13" t="s">
        <v>5748</v>
      </c>
      <c r="W2752" s="13" t="s">
        <v>5746</v>
      </c>
      <c r="X2752" s="17" t="s">
        <v>5747</v>
      </c>
      <c r="Y2752" s="18" t="s">
        <v>5381</v>
      </c>
      <c r="Z2752" s="17" t="s">
        <v>46</v>
      </c>
      <c r="AA2752" s="19" t="s">
        <v>46</v>
      </c>
      <c r="AB2752" s="23">
        <v>4208835</v>
      </c>
      <c r="AC2752" s="23">
        <v>9520561</v>
      </c>
    </row>
    <row r="2753" spans="1:29" ht="312" hidden="1">
      <c r="A2753" s="8">
        <v>611510</v>
      </c>
      <c r="B2753" s="27">
        <v>611510</v>
      </c>
      <c r="C2753" s="27" t="e">
        <f>VLOOKUP(B2753,[1]Sheet1!$C$4:$G$287,5,0)</f>
        <v>#N/A</v>
      </c>
      <c r="D2753" s="27"/>
      <c r="E2753" s="31" t="s">
        <v>7151</v>
      </c>
      <c r="F2753" s="34"/>
      <c r="G2753" s="34"/>
      <c r="H2753" s="12" t="s">
        <v>162</v>
      </c>
      <c r="I2753" s="5" t="s">
        <v>2604</v>
      </c>
      <c r="J2753" s="5" t="s">
        <v>2605</v>
      </c>
      <c r="K2753" s="2">
        <v>611510</v>
      </c>
      <c r="L2753" s="7" t="s">
        <v>80</v>
      </c>
      <c r="M2753" s="6">
        <v>13</v>
      </c>
      <c r="N2753" s="13" t="s">
        <v>5739</v>
      </c>
      <c r="O2753" s="13" t="s">
        <v>5754</v>
      </c>
      <c r="P2753" s="13" t="s">
        <v>5754</v>
      </c>
      <c r="Q2753" s="13" t="s">
        <v>5741</v>
      </c>
      <c r="R2753" s="13" t="s">
        <v>5742</v>
      </c>
      <c r="S2753" s="13" t="s">
        <v>5743</v>
      </c>
      <c r="T2753" s="13" t="s">
        <v>5743</v>
      </c>
      <c r="U2753" s="13" t="s">
        <v>5744</v>
      </c>
      <c r="V2753" s="13" t="s">
        <v>5748</v>
      </c>
      <c r="W2753" s="13" t="s">
        <v>5752</v>
      </c>
      <c r="X2753" s="17" t="s">
        <v>5747</v>
      </c>
      <c r="Y2753" s="18" t="s">
        <v>5381</v>
      </c>
      <c r="Z2753" s="17" t="s">
        <v>46</v>
      </c>
      <c r="AA2753" s="19" t="s">
        <v>46</v>
      </c>
      <c r="AB2753" s="23">
        <v>224058</v>
      </c>
      <c r="AC2753" s="23">
        <v>4811500</v>
      </c>
    </row>
    <row r="2754" spans="1:29" ht="312" hidden="1">
      <c r="A2754" s="8">
        <v>611521</v>
      </c>
      <c r="B2754" s="27">
        <v>611521</v>
      </c>
      <c r="C2754" s="27" t="e">
        <f>VLOOKUP(B2754,[1]Sheet1!$C$4:$G$287,5,0)</f>
        <v>#N/A</v>
      </c>
      <c r="D2754" s="27"/>
      <c r="E2754" s="31" t="s">
        <v>7151</v>
      </c>
      <c r="F2754" s="34"/>
      <c r="G2754" s="34"/>
      <c r="H2754" s="12" t="s">
        <v>162</v>
      </c>
      <c r="I2754" s="5" t="s">
        <v>2606</v>
      </c>
      <c r="J2754" s="5" t="s">
        <v>2607</v>
      </c>
      <c r="K2754" s="2">
        <v>611521</v>
      </c>
      <c r="L2754" s="7" t="s">
        <v>80</v>
      </c>
      <c r="M2754" s="6">
        <v>13</v>
      </c>
      <c r="N2754" s="13" t="s">
        <v>5739</v>
      </c>
      <c r="O2754" s="13" t="s">
        <v>5754</v>
      </c>
      <c r="P2754" s="13" t="s">
        <v>5754</v>
      </c>
      <c r="Q2754" s="13" t="s">
        <v>5741</v>
      </c>
      <c r="R2754" s="13" t="s">
        <v>5742</v>
      </c>
      <c r="S2754" s="13" t="s">
        <v>5743</v>
      </c>
      <c r="T2754" s="13" t="s">
        <v>5743</v>
      </c>
      <c r="U2754" s="13" t="s">
        <v>5744</v>
      </c>
      <c r="V2754" s="13" t="s">
        <v>5748</v>
      </c>
      <c r="W2754" s="13" t="s">
        <v>5752</v>
      </c>
      <c r="X2754" s="17" t="s">
        <v>5747</v>
      </c>
      <c r="Y2754" s="18" t="s">
        <v>5381</v>
      </c>
      <c r="Z2754" s="17" t="s">
        <v>46</v>
      </c>
      <c r="AA2754" s="19" t="s">
        <v>46</v>
      </c>
      <c r="AB2754" s="23">
        <v>2700642</v>
      </c>
      <c r="AC2754" s="23">
        <v>6196293</v>
      </c>
    </row>
    <row r="2755" spans="1:29" ht="312" hidden="1">
      <c r="A2755" s="8">
        <v>611522</v>
      </c>
      <c r="B2755" s="27">
        <v>611522</v>
      </c>
      <c r="C2755" s="27" t="e">
        <f>VLOOKUP(B2755,[1]Sheet1!$C$4:$G$287,5,0)</f>
        <v>#N/A</v>
      </c>
      <c r="D2755" s="27"/>
      <c r="E2755" s="31" t="s">
        <v>7151</v>
      </c>
      <c r="F2755" s="34"/>
      <c r="G2755" s="34"/>
      <c r="H2755" s="12" t="s">
        <v>162</v>
      </c>
      <c r="I2755" s="5" t="s">
        <v>2608</v>
      </c>
      <c r="J2755" s="5" t="s">
        <v>2609</v>
      </c>
      <c r="K2755" s="2">
        <v>611522</v>
      </c>
      <c r="L2755" s="7" t="s">
        <v>80</v>
      </c>
      <c r="M2755" s="6">
        <v>13</v>
      </c>
      <c r="N2755" s="13" t="s">
        <v>5739</v>
      </c>
      <c r="O2755" s="13" t="s">
        <v>5754</v>
      </c>
      <c r="P2755" s="13" t="s">
        <v>5754</v>
      </c>
      <c r="Q2755" s="13" t="s">
        <v>5741</v>
      </c>
      <c r="R2755" s="13" t="s">
        <v>5742</v>
      </c>
      <c r="S2755" s="13" t="s">
        <v>5743</v>
      </c>
      <c r="T2755" s="13" t="s">
        <v>5743</v>
      </c>
      <c r="U2755" s="13" t="s">
        <v>5744</v>
      </c>
      <c r="V2755" s="13" t="s">
        <v>5748</v>
      </c>
      <c r="W2755" s="13" t="s">
        <v>5752</v>
      </c>
      <c r="X2755" s="17" t="s">
        <v>5747</v>
      </c>
      <c r="Y2755" s="18" t="s">
        <v>5381</v>
      </c>
      <c r="Z2755" s="17" t="s">
        <v>46</v>
      </c>
      <c r="AA2755" s="19" t="s">
        <v>46</v>
      </c>
      <c r="AB2755" s="23">
        <v>871948</v>
      </c>
      <c r="AC2755" s="23">
        <v>6153432</v>
      </c>
    </row>
    <row r="2756" spans="1:29" ht="312" hidden="1">
      <c r="A2756" s="8">
        <v>611529</v>
      </c>
      <c r="B2756" s="27">
        <v>611529</v>
      </c>
      <c r="C2756" s="27" t="e">
        <f>VLOOKUP(B2756,[1]Sheet1!$C$4:$G$287,5,0)</f>
        <v>#N/A</v>
      </c>
      <c r="D2756" s="27"/>
      <c r="E2756" s="31" t="s">
        <v>7151</v>
      </c>
      <c r="F2756" s="34"/>
      <c r="G2756" s="34"/>
      <c r="H2756" s="12" t="s">
        <v>162</v>
      </c>
      <c r="I2756" s="5" t="s">
        <v>2472</v>
      </c>
      <c r="J2756" s="5" t="s">
        <v>2495</v>
      </c>
      <c r="K2756" s="2">
        <v>611529</v>
      </c>
      <c r="L2756" s="7" t="s">
        <v>80</v>
      </c>
      <c r="M2756" s="6">
        <v>13</v>
      </c>
      <c r="N2756" s="13" t="s">
        <v>5739</v>
      </c>
      <c r="O2756" s="13" t="s">
        <v>5754</v>
      </c>
      <c r="P2756" s="13" t="s">
        <v>5754</v>
      </c>
      <c r="Q2756" s="13" t="s">
        <v>5741</v>
      </c>
      <c r="R2756" s="13" t="s">
        <v>5742</v>
      </c>
      <c r="S2756" s="13" t="s">
        <v>5743</v>
      </c>
      <c r="T2756" s="13" t="s">
        <v>5743</v>
      </c>
      <c r="U2756" s="13" t="s">
        <v>5744</v>
      </c>
      <c r="V2756" s="13" t="s">
        <v>5748</v>
      </c>
      <c r="W2756" s="13" t="s">
        <v>5746</v>
      </c>
      <c r="X2756" s="17" t="s">
        <v>5747</v>
      </c>
      <c r="Y2756" s="18" t="s">
        <v>5381</v>
      </c>
      <c r="Z2756" s="17" t="s">
        <v>46</v>
      </c>
      <c r="AA2756" s="19" t="s">
        <v>46</v>
      </c>
      <c r="AB2756" s="23">
        <v>2872780</v>
      </c>
      <c r="AC2756" s="23">
        <v>24092787</v>
      </c>
    </row>
    <row r="2757" spans="1:29" ht="312" hidden="1">
      <c r="A2757" s="8">
        <v>611530</v>
      </c>
      <c r="B2757" s="27">
        <v>611530</v>
      </c>
      <c r="C2757" s="27" t="e">
        <f>VLOOKUP(B2757,[1]Sheet1!$C$4:$G$287,5,0)</f>
        <v>#N/A</v>
      </c>
      <c r="D2757" s="27"/>
      <c r="E2757" s="31" t="s">
        <v>7151</v>
      </c>
      <c r="F2757" s="34"/>
      <c r="G2757" s="34"/>
      <c r="H2757" s="12" t="s">
        <v>162</v>
      </c>
      <c r="I2757" s="5" t="s">
        <v>2610</v>
      </c>
      <c r="J2757" s="5" t="s">
        <v>2611</v>
      </c>
      <c r="K2757" s="2">
        <v>611530</v>
      </c>
      <c r="L2757" s="7" t="s">
        <v>80</v>
      </c>
      <c r="M2757" s="6">
        <v>13</v>
      </c>
      <c r="N2757" s="13" t="s">
        <v>5739</v>
      </c>
      <c r="O2757" s="13" t="s">
        <v>5754</v>
      </c>
      <c r="P2757" s="13" t="s">
        <v>5754</v>
      </c>
      <c r="Q2757" s="13" t="s">
        <v>5741</v>
      </c>
      <c r="R2757" s="13" t="s">
        <v>5742</v>
      </c>
      <c r="S2757" s="13" t="s">
        <v>5743</v>
      </c>
      <c r="T2757" s="13" t="s">
        <v>5743</v>
      </c>
      <c r="U2757" s="13" t="s">
        <v>5744</v>
      </c>
      <c r="V2757" s="13" t="s">
        <v>5748</v>
      </c>
      <c r="W2757" s="13" t="s">
        <v>5752</v>
      </c>
      <c r="X2757" s="17" t="s">
        <v>5747</v>
      </c>
      <c r="Y2757" s="18" t="s">
        <v>5381</v>
      </c>
      <c r="Z2757" s="17" t="s">
        <v>46</v>
      </c>
      <c r="AA2757" s="19" t="s">
        <v>46</v>
      </c>
      <c r="AB2757" s="23">
        <v>509192</v>
      </c>
      <c r="AC2757" s="23">
        <v>1861556</v>
      </c>
    </row>
    <row r="2758" spans="1:29" ht="312" hidden="1">
      <c r="A2758" s="8">
        <v>611594</v>
      </c>
      <c r="B2758" s="27">
        <v>611594</v>
      </c>
      <c r="C2758" s="27" t="e">
        <f>VLOOKUP(B2758,[1]Sheet1!$C$4:$G$287,5,0)</f>
        <v>#N/A</v>
      </c>
      <c r="D2758" s="27"/>
      <c r="E2758" s="31" t="s">
        <v>7151</v>
      </c>
      <c r="F2758" s="34"/>
      <c r="G2758" s="34"/>
      <c r="H2758" s="12" t="s">
        <v>162</v>
      </c>
      <c r="I2758" s="5" t="s">
        <v>2470</v>
      </c>
      <c r="J2758" s="5" t="s">
        <v>2471</v>
      </c>
      <c r="K2758" s="2">
        <v>611594</v>
      </c>
      <c r="L2758" s="7" t="s">
        <v>80</v>
      </c>
      <c r="M2758" s="6">
        <v>13</v>
      </c>
      <c r="N2758" s="13" t="s">
        <v>5739</v>
      </c>
      <c r="O2758" s="13" t="s">
        <v>5754</v>
      </c>
      <c r="P2758" s="13" t="s">
        <v>5754</v>
      </c>
      <c r="Q2758" s="13" t="s">
        <v>5741</v>
      </c>
      <c r="R2758" s="13" t="s">
        <v>5742</v>
      </c>
      <c r="S2758" s="13" t="s">
        <v>5743</v>
      </c>
      <c r="T2758" s="13" t="s">
        <v>5743</v>
      </c>
      <c r="U2758" s="13" t="s">
        <v>5744</v>
      </c>
      <c r="V2758" s="13" t="s">
        <v>5748</v>
      </c>
      <c r="W2758" s="13" t="s">
        <v>5746</v>
      </c>
      <c r="X2758" s="17" t="s">
        <v>5747</v>
      </c>
      <c r="Y2758" s="18" t="s">
        <v>5381</v>
      </c>
      <c r="Z2758" s="17" t="s">
        <v>46</v>
      </c>
      <c r="AA2758" s="19" t="s">
        <v>46</v>
      </c>
      <c r="AB2758" s="23">
        <v>4955783</v>
      </c>
      <c r="AC2758" s="23">
        <v>751036</v>
      </c>
    </row>
    <row r="2759" spans="1:29" ht="312" hidden="1">
      <c r="A2759" s="8">
        <v>611595</v>
      </c>
      <c r="B2759" s="27">
        <v>611595</v>
      </c>
      <c r="C2759" s="27" t="e">
        <f>VLOOKUP(B2759,[1]Sheet1!$C$4:$G$287,5,0)</f>
        <v>#N/A</v>
      </c>
      <c r="D2759" s="27"/>
      <c r="E2759" s="31" t="s">
        <v>7151</v>
      </c>
      <c r="F2759" s="34"/>
      <c r="G2759" s="34"/>
      <c r="H2759" s="12" t="s">
        <v>162</v>
      </c>
      <c r="I2759" s="5" t="s">
        <v>2462</v>
      </c>
      <c r="J2759" s="5" t="s">
        <v>2463</v>
      </c>
      <c r="K2759" s="2">
        <v>611595</v>
      </c>
      <c r="L2759" s="7" t="s">
        <v>80</v>
      </c>
      <c r="M2759" s="6">
        <v>13</v>
      </c>
      <c r="N2759" s="13" t="s">
        <v>5739</v>
      </c>
      <c r="O2759" s="13" t="s">
        <v>5754</v>
      </c>
      <c r="P2759" s="13" t="s">
        <v>5754</v>
      </c>
      <c r="Q2759" s="13" t="s">
        <v>5741</v>
      </c>
      <c r="R2759" s="13" t="s">
        <v>5742</v>
      </c>
      <c r="S2759" s="13" t="s">
        <v>5743</v>
      </c>
      <c r="T2759" s="13" t="s">
        <v>5743</v>
      </c>
      <c r="U2759" s="13" t="s">
        <v>5744</v>
      </c>
      <c r="V2759" s="13" t="s">
        <v>5748</v>
      </c>
      <c r="W2759" s="13" t="s">
        <v>5746</v>
      </c>
      <c r="X2759" s="17" t="s">
        <v>5747</v>
      </c>
      <c r="Y2759" s="18" t="s">
        <v>5381</v>
      </c>
      <c r="Z2759" s="17" t="s">
        <v>46</v>
      </c>
      <c r="AA2759" s="19" t="s">
        <v>46</v>
      </c>
      <c r="AB2759" s="23">
        <v>102694723</v>
      </c>
      <c r="AC2759" s="23">
        <v>19420517</v>
      </c>
    </row>
    <row r="2760" spans="1:29" ht="312" hidden="1">
      <c r="A2760" s="8">
        <v>611596</v>
      </c>
      <c r="B2760" s="27">
        <v>611596</v>
      </c>
      <c r="C2760" s="27" t="e">
        <f>VLOOKUP(B2760,[1]Sheet1!$C$4:$G$287,5,0)</f>
        <v>#N/A</v>
      </c>
      <c r="D2760" s="27"/>
      <c r="E2760" s="31" t="s">
        <v>7151</v>
      </c>
      <c r="F2760" s="34"/>
      <c r="G2760" s="34"/>
      <c r="H2760" s="12" t="s">
        <v>162</v>
      </c>
      <c r="I2760" s="5" t="s">
        <v>2421</v>
      </c>
      <c r="J2760" s="5" t="s">
        <v>2595</v>
      </c>
      <c r="K2760" s="2">
        <v>611596</v>
      </c>
      <c r="L2760" s="7" t="s">
        <v>80</v>
      </c>
      <c r="M2760" s="6">
        <v>13</v>
      </c>
      <c r="N2760" s="13" t="s">
        <v>5739</v>
      </c>
      <c r="O2760" s="13" t="s">
        <v>5754</v>
      </c>
      <c r="P2760" s="13" t="s">
        <v>5754</v>
      </c>
      <c r="Q2760" s="13" t="s">
        <v>5741</v>
      </c>
      <c r="R2760" s="13" t="s">
        <v>5742</v>
      </c>
      <c r="S2760" s="13" t="s">
        <v>5743</v>
      </c>
      <c r="T2760" s="13" t="s">
        <v>5743</v>
      </c>
      <c r="U2760" s="13" t="s">
        <v>5744</v>
      </c>
      <c r="V2760" s="13" t="s">
        <v>5748</v>
      </c>
      <c r="W2760" s="13" t="s">
        <v>5752</v>
      </c>
      <c r="X2760" s="17" t="s">
        <v>5747</v>
      </c>
      <c r="Y2760" s="18" t="s">
        <v>5381</v>
      </c>
      <c r="Z2760" s="17" t="s">
        <v>46</v>
      </c>
      <c r="AA2760" s="19" t="s">
        <v>46</v>
      </c>
      <c r="AB2760" s="23">
        <v>47133121</v>
      </c>
      <c r="AC2760" s="23">
        <v>18253129</v>
      </c>
    </row>
    <row r="2761" spans="1:29" ht="312" hidden="1">
      <c r="A2761" s="8">
        <v>611599</v>
      </c>
      <c r="B2761" s="27">
        <v>611599</v>
      </c>
      <c r="C2761" s="27" t="e">
        <f>VLOOKUP(B2761,[1]Sheet1!$C$4:$G$287,5,0)</f>
        <v>#N/A</v>
      </c>
      <c r="D2761" s="27"/>
      <c r="E2761" s="31" t="s">
        <v>7151</v>
      </c>
      <c r="F2761" s="34"/>
      <c r="G2761" s="34"/>
      <c r="H2761" s="12" t="s">
        <v>162</v>
      </c>
      <c r="I2761" s="5" t="s">
        <v>2472</v>
      </c>
      <c r="J2761" s="5" t="s">
        <v>2495</v>
      </c>
      <c r="K2761" s="2">
        <v>611599</v>
      </c>
      <c r="L2761" s="7" t="s">
        <v>80</v>
      </c>
      <c r="M2761" s="6">
        <v>13</v>
      </c>
      <c r="N2761" s="13" t="s">
        <v>5739</v>
      </c>
      <c r="O2761" s="13" t="s">
        <v>5754</v>
      </c>
      <c r="P2761" s="13" t="s">
        <v>5754</v>
      </c>
      <c r="Q2761" s="13" t="s">
        <v>5741</v>
      </c>
      <c r="R2761" s="13" t="s">
        <v>5742</v>
      </c>
      <c r="S2761" s="13" t="s">
        <v>5743</v>
      </c>
      <c r="T2761" s="13" t="s">
        <v>5743</v>
      </c>
      <c r="U2761" s="13" t="s">
        <v>5744</v>
      </c>
      <c r="V2761" s="13" t="s">
        <v>5748</v>
      </c>
      <c r="W2761" s="13" t="s">
        <v>5746</v>
      </c>
      <c r="X2761" s="17" t="s">
        <v>5747</v>
      </c>
      <c r="Y2761" s="18" t="s">
        <v>5381</v>
      </c>
      <c r="Z2761" s="17" t="s">
        <v>46</v>
      </c>
      <c r="AA2761" s="19" t="s">
        <v>46</v>
      </c>
      <c r="AB2761" s="23">
        <v>5394300</v>
      </c>
      <c r="AC2761" s="23">
        <v>4712162</v>
      </c>
    </row>
    <row r="2762" spans="1:29" ht="312" hidden="1">
      <c r="A2762" s="8">
        <v>611610</v>
      </c>
      <c r="B2762" s="27">
        <v>611610</v>
      </c>
      <c r="C2762" s="27" t="e">
        <f>VLOOKUP(B2762,[1]Sheet1!$C$4:$G$287,5,0)</f>
        <v>#N/A</v>
      </c>
      <c r="D2762" s="27"/>
      <c r="E2762" s="31" t="s">
        <v>7151</v>
      </c>
      <c r="F2762" s="34"/>
      <c r="G2762" s="34"/>
      <c r="H2762" s="12" t="s">
        <v>162</v>
      </c>
      <c r="I2762" s="5" t="s">
        <v>2612</v>
      </c>
      <c r="J2762" s="5" t="s">
        <v>2613</v>
      </c>
      <c r="K2762" s="2">
        <v>611610</v>
      </c>
      <c r="L2762" s="7" t="s">
        <v>80</v>
      </c>
      <c r="M2762" s="6">
        <v>8</v>
      </c>
      <c r="N2762" s="13" t="s">
        <v>5739</v>
      </c>
      <c r="O2762" s="13" t="s">
        <v>5754</v>
      </c>
      <c r="P2762" s="13" t="s">
        <v>5754</v>
      </c>
      <c r="Q2762" s="13" t="s">
        <v>5741</v>
      </c>
      <c r="R2762" s="13" t="s">
        <v>5742</v>
      </c>
      <c r="S2762" s="13" t="s">
        <v>5743</v>
      </c>
      <c r="T2762" s="13" t="s">
        <v>5743</v>
      </c>
      <c r="U2762" s="13" t="s">
        <v>5744</v>
      </c>
      <c r="V2762" s="13" t="s">
        <v>5748</v>
      </c>
      <c r="W2762" s="13" t="s">
        <v>5746</v>
      </c>
      <c r="X2762" s="17" t="s">
        <v>5747</v>
      </c>
      <c r="Y2762" s="18" t="s">
        <v>5381</v>
      </c>
      <c r="Z2762" s="17" t="s">
        <v>46</v>
      </c>
      <c r="AA2762" s="19" t="s">
        <v>46</v>
      </c>
      <c r="AB2762" s="23">
        <v>154094870</v>
      </c>
      <c r="AC2762" s="23">
        <v>33019436</v>
      </c>
    </row>
    <row r="2763" spans="1:29" ht="312" hidden="1">
      <c r="A2763" s="8">
        <v>611691</v>
      </c>
      <c r="B2763" s="27">
        <v>611691</v>
      </c>
      <c r="C2763" s="27" t="e">
        <f>VLOOKUP(B2763,[1]Sheet1!$C$4:$G$287,5,0)</f>
        <v>#N/A</v>
      </c>
      <c r="D2763" s="27"/>
      <c r="E2763" s="31" t="s">
        <v>7151</v>
      </c>
      <c r="F2763" s="34"/>
      <c r="G2763" s="34"/>
      <c r="H2763" s="12" t="s">
        <v>162</v>
      </c>
      <c r="I2763" s="5" t="s">
        <v>2470</v>
      </c>
      <c r="J2763" s="5" t="s">
        <v>2471</v>
      </c>
      <c r="K2763" s="2">
        <v>611691</v>
      </c>
      <c r="L2763" s="7" t="s">
        <v>80</v>
      </c>
      <c r="M2763" s="6">
        <v>8</v>
      </c>
      <c r="N2763" s="13" t="s">
        <v>5739</v>
      </c>
      <c r="O2763" s="13" t="s">
        <v>5754</v>
      </c>
      <c r="P2763" s="13" t="s">
        <v>5754</v>
      </c>
      <c r="Q2763" s="13" t="s">
        <v>5741</v>
      </c>
      <c r="R2763" s="13" t="s">
        <v>5742</v>
      </c>
      <c r="S2763" s="13" t="s">
        <v>5743</v>
      </c>
      <c r="T2763" s="13" t="s">
        <v>5743</v>
      </c>
      <c r="U2763" s="13" t="s">
        <v>5744</v>
      </c>
      <c r="V2763" s="13" t="s">
        <v>5748</v>
      </c>
      <c r="W2763" s="13" t="s">
        <v>5746</v>
      </c>
      <c r="X2763" s="17" t="s">
        <v>5747</v>
      </c>
      <c r="Y2763" s="18" t="s">
        <v>5381</v>
      </c>
      <c r="Z2763" s="17" t="s">
        <v>46</v>
      </c>
      <c r="AA2763" s="19" t="s">
        <v>46</v>
      </c>
      <c r="AB2763" s="23">
        <v>1177304</v>
      </c>
      <c r="AC2763" s="23">
        <v>2765630</v>
      </c>
    </row>
    <row r="2764" spans="1:29" ht="312" hidden="1">
      <c r="A2764" s="8">
        <v>611692</v>
      </c>
      <c r="B2764" s="27">
        <v>611692</v>
      </c>
      <c r="C2764" s="27" t="e">
        <f>VLOOKUP(B2764,[1]Sheet1!$C$4:$G$287,5,0)</f>
        <v>#N/A</v>
      </c>
      <c r="D2764" s="27"/>
      <c r="E2764" s="31" t="s">
        <v>7151</v>
      </c>
      <c r="F2764" s="34"/>
      <c r="G2764" s="34"/>
      <c r="H2764" s="12" t="s">
        <v>162</v>
      </c>
      <c r="I2764" s="5" t="s">
        <v>2462</v>
      </c>
      <c r="J2764" s="5" t="s">
        <v>2463</v>
      </c>
      <c r="K2764" s="2">
        <v>611692</v>
      </c>
      <c r="L2764" s="7" t="s">
        <v>80</v>
      </c>
      <c r="M2764" s="6">
        <v>8</v>
      </c>
      <c r="N2764" s="13" t="s">
        <v>5739</v>
      </c>
      <c r="O2764" s="13" t="s">
        <v>5754</v>
      </c>
      <c r="P2764" s="13" t="s">
        <v>5754</v>
      </c>
      <c r="Q2764" s="13" t="s">
        <v>5741</v>
      </c>
      <c r="R2764" s="13" t="s">
        <v>5742</v>
      </c>
      <c r="S2764" s="13" t="s">
        <v>5743</v>
      </c>
      <c r="T2764" s="13" t="s">
        <v>5743</v>
      </c>
      <c r="U2764" s="13" t="s">
        <v>5744</v>
      </c>
      <c r="V2764" s="13" t="s">
        <v>5748</v>
      </c>
      <c r="W2764" s="13" t="s">
        <v>5746</v>
      </c>
      <c r="X2764" s="17" t="s">
        <v>5747</v>
      </c>
      <c r="Y2764" s="18" t="s">
        <v>5381</v>
      </c>
      <c r="Z2764" s="17" t="s">
        <v>46</v>
      </c>
      <c r="AA2764" s="19" t="s">
        <v>46</v>
      </c>
      <c r="AB2764" s="23">
        <v>3596274</v>
      </c>
      <c r="AC2764" s="23">
        <v>27132909</v>
      </c>
    </row>
    <row r="2765" spans="1:29" ht="312" hidden="1">
      <c r="A2765" s="8">
        <v>611693</v>
      </c>
      <c r="B2765" s="27">
        <v>611693</v>
      </c>
      <c r="C2765" s="27" t="e">
        <f>VLOOKUP(B2765,[1]Sheet1!$C$4:$G$287,5,0)</f>
        <v>#N/A</v>
      </c>
      <c r="D2765" s="27"/>
      <c r="E2765" s="31" t="s">
        <v>7151</v>
      </c>
      <c r="F2765" s="34"/>
      <c r="G2765" s="34"/>
      <c r="H2765" s="12" t="s">
        <v>162</v>
      </c>
      <c r="I2765" s="5" t="s">
        <v>2421</v>
      </c>
      <c r="J2765" s="5" t="s">
        <v>2595</v>
      </c>
      <c r="K2765" s="2">
        <v>611693</v>
      </c>
      <c r="L2765" s="7" t="s">
        <v>80</v>
      </c>
      <c r="M2765" s="6">
        <v>8</v>
      </c>
      <c r="N2765" s="13" t="s">
        <v>5739</v>
      </c>
      <c r="O2765" s="13" t="s">
        <v>5754</v>
      </c>
      <c r="P2765" s="13" t="s">
        <v>5754</v>
      </c>
      <c r="Q2765" s="13" t="s">
        <v>5741</v>
      </c>
      <c r="R2765" s="13" t="s">
        <v>5742</v>
      </c>
      <c r="S2765" s="13" t="s">
        <v>5743</v>
      </c>
      <c r="T2765" s="13" t="s">
        <v>5743</v>
      </c>
      <c r="U2765" s="13" t="s">
        <v>5744</v>
      </c>
      <c r="V2765" s="13" t="s">
        <v>5748</v>
      </c>
      <c r="W2765" s="13" t="s">
        <v>5746</v>
      </c>
      <c r="X2765" s="17" t="s">
        <v>5747</v>
      </c>
      <c r="Y2765" s="18" t="s">
        <v>5381</v>
      </c>
      <c r="Z2765" s="17" t="s">
        <v>46</v>
      </c>
      <c r="AA2765" s="19" t="s">
        <v>46</v>
      </c>
      <c r="AB2765" s="23">
        <v>19273942</v>
      </c>
      <c r="AC2765" s="23">
        <v>21952845</v>
      </c>
    </row>
    <row r="2766" spans="1:29" ht="312" hidden="1">
      <c r="A2766" s="8">
        <v>611699</v>
      </c>
      <c r="B2766" s="27">
        <v>611699</v>
      </c>
      <c r="C2766" s="27" t="e">
        <f>VLOOKUP(B2766,[1]Sheet1!$C$4:$G$287,5,0)</f>
        <v>#N/A</v>
      </c>
      <c r="D2766" s="27"/>
      <c r="E2766" s="31" t="s">
        <v>7151</v>
      </c>
      <c r="F2766" s="34"/>
      <c r="G2766" s="34"/>
      <c r="H2766" s="12" t="s">
        <v>162</v>
      </c>
      <c r="I2766" s="5" t="s">
        <v>2472</v>
      </c>
      <c r="J2766" s="5" t="s">
        <v>2495</v>
      </c>
      <c r="K2766" s="2">
        <v>611699</v>
      </c>
      <c r="L2766" s="7" t="s">
        <v>80</v>
      </c>
      <c r="M2766" s="6">
        <v>8</v>
      </c>
      <c r="N2766" s="13" t="s">
        <v>5739</v>
      </c>
      <c r="O2766" s="13" t="s">
        <v>5754</v>
      </c>
      <c r="P2766" s="13" t="s">
        <v>5754</v>
      </c>
      <c r="Q2766" s="13" t="s">
        <v>5741</v>
      </c>
      <c r="R2766" s="13" t="s">
        <v>5742</v>
      </c>
      <c r="S2766" s="13" t="s">
        <v>5743</v>
      </c>
      <c r="T2766" s="13" t="s">
        <v>5743</v>
      </c>
      <c r="U2766" s="13" t="s">
        <v>5744</v>
      </c>
      <c r="V2766" s="13" t="s">
        <v>5748</v>
      </c>
      <c r="W2766" s="13" t="s">
        <v>5746</v>
      </c>
      <c r="X2766" s="17" t="s">
        <v>5747</v>
      </c>
      <c r="Y2766" s="18" t="s">
        <v>5381</v>
      </c>
      <c r="Z2766" s="17" t="s">
        <v>46</v>
      </c>
      <c r="AA2766" s="19" t="s">
        <v>46</v>
      </c>
      <c r="AB2766" s="23">
        <v>319721</v>
      </c>
      <c r="AC2766" s="23">
        <v>3161717</v>
      </c>
    </row>
    <row r="2767" spans="1:29" ht="312" hidden="1">
      <c r="A2767" s="8">
        <v>611710</v>
      </c>
      <c r="B2767" s="27">
        <v>611710</v>
      </c>
      <c r="C2767" s="27" t="e">
        <f>VLOOKUP(B2767,[1]Sheet1!$C$4:$G$287,5,0)</f>
        <v>#N/A</v>
      </c>
      <c r="D2767" s="27"/>
      <c r="E2767" s="31" t="s">
        <v>7151</v>
      </c>
      <c r="F2767" s="34"/>
      <c r="G2767" s="34"/>
      <c r="H2767" s="12" t="s">
        <v>162</v>
      </c>
      <c r="I2767" s="5" t="s">
        <v>2614</v>
      </c>
      <c r="J2767" s="5" t="s">
        <v>2615</v>
      </c>
      <c r="K2767" s="2">
        <v>611710</v>
      </c>
      <c r="L2767" s="7" t="s">
        <v>80</v>
      </c>
      <c r="M2767" s="6">
        <v>13</v>
      </c>
      <c r="N2767" s="13" t="s">
        <v>5739</v>
      </c>
      <c r="O2767" s="13" t="s">
        <v>5754</v>
      </c>
      <c r="P2767" s="13" t="s">
        <v>5754</v>
      </c>
      <c r="Q2767" s="13" t="s">
        <v>5741</v>
      </c>
      <c r="R2767" s="13" t="s">
        <v>5742</v>
      </c>
      <c r="S2767" s="13" t="s">
        <v>5743</v>
      </c>
      <c r="T2767" s="13" t="s">
        <v>5743</v>
      </c>
      <c r="U2767" s="13" t="s">
        <v>5744</v>
      </c>
      <c r="V2767" s="13" t="s">
        <v>5748</v>
      </c>
      <c r="W2767" s="13" t="s">
        <v>5746</v>
      </c>
      <c r="X2767" s="17" t="s">
        <v>5747</v>
      </c>
      <c r="Y2767" s="18" t="s">
        <v>5381</v>
      </c>
      <c r="Z2767" s="17" t="s">
        <v>46</v>
      </c>
      <c r="AA2767" s="19" t="s">
        <v>46</v>
      </c>
      <c r="AB2767" s="23">
        <v>3276341</v>
      </c>
      <c r="AC2767" s="23">
        <v>20096526</v>
      </c>
    </row>
    <row r="2768" spans="1:29" ht="312" hidden="1">
      <c r="A2768" s="8">
        <v>611780</v>
      </c>
      <c r="B2768" s="27">
        <v>611780</v>
      </c>
      <c r="C2768" s="27" t="e">
        <f>VLOOKUP(B2768,[1]Sheet1!$C$4:$G$287,5,0)</f>
        <v>#N/A</v>
      </c>
      <c r="D2768" s="27"/>
      <c r="E2768" s="31" t="s">
        <v>7151</v>
      </c>
      <c r="F2768" s="34"/>
      <c r="G2768" s="34"/>
      <c r="H2768" s="12" t="s">
        <v>162</v>
      </c>
      <c r="I2768" s="5" t="s">
        <v>2616</v>
      </c>
      <c r="J2768" s="5" t="s">
        <v>2617</v>
      </c>
      <c r="K2768" s="2">
        <v>611780</v>
      </c>
      <c r="L2768" s="7" t="s">
        <v>80</v>
      </c>
      <c r="M2768" s="6">
        <v>13</v>
      </c>
      <c r="N2768" s="13" t="s">
        <v>5739</v>
      </c>
      <c r="O2768" s="13" t="s">
        <v>5754</v>
      </c>
      <c r="P2768" s="13" t="s">
        <v>5754</v>
      </c>
      <c r="Q2768" s="13" t="s">
        <v>5741</v>
      </c>
      <c r="R2768" s="13" t="s">
        <v>5742</v>
      </c>
      <c r="S2768" s="13" t="s">
        <v>5743</v>
      </c>
      <c r="T2768" s="13" t="s">
        <v>5743</v>
      </c>
      <c r="U2768" s="13" t="s">
        <v>5744</v>
      </c>
      <c r="V2768" s="13" t="s">
        <v>5748</v>
      </c>
      <c r="W2768" s="13" t="s">
        <v>5746</v>
      </c>
      <c r="X2768" s="17" t="s">
        <v>5747</v>
      </c>
      <c r="Y2768" s="18" t="s">
        <v>5381</v>
      </c>
      <c r="Z2768" s="17" t="s">
        <v>46</v>
      </c>
      <c r="AA2768" s="19" t="s">
        <v>46</v>
      </c>
      <c r="AB2768" s="23">
        <v>30313361</v>
      </c>
      <c r="AC2768" s="23">
        <v>5797351</v>
      </c>
    </row>
    <row r="2769" spans="1:29" ht="312" hidden="1">
      <c r="A2769" s="8">
        <v>611790</v>
      </c>
      <c r="B2769" s="27">
        <v>611790</v>
      </c>
      <c r="C2769" s="27" t="e">
        <f>VLOOKUP(B2769,[1]Sheet1!$C$4:$G$287,5,0)</f>
        <v>#N/A</v>
      </c>
      <c r="D2769" s="27"/>
      <c r="E2769" s="31" t="s">
        <v>7151</v>
      </c>
      <c r="F2769" s="34"/>
      <c r="G2769" s="34"/>
      <c r="H2769" s="12" t="s">
        <v>162</v>
      </c>
      <c r="I2769" s="5" t="s">
        <v>2618</v>
      </c>
      <c r="J2769" s="5" t="s">
        <v>211</v>
      </c>
      <c r="K2769" s="2">
        <v>611790</v>
      </c>
      <c r="L2769" s="7" t="s">
        <v>80</v>
      </c>
      <c r="M2769" s="6">
        <v>13</v>
      </c>
      <c r="N2769" s="13" t="s">
        <v>5739</v>
      </c>
      <c r="O2769" s="13" t="s">
        <v>5754</v>
      </c>
      <c r="P2769" s="13" t="s">
        <v>5754</v>
      </c>
      <c r="Q2769" s="13" t="s">
        <v>5741</v>
      </c>
      <c r="R2769" s="13" t="s">
        <v>5742</v>
      </c>
      <c r="S2769" s="13" t="s">
        <v>5743</v>
      </c>
      <c r="T2769" s="13" t="s">
        <v>5743</v>
      </c>
      <c r="U2769" s="13" t="s">
        <v>5744</v>
      </c>
      <c r="V2769" s="13" t="s">
        <v>5748</v>
      </c>
      <c r="W2769" s="13" t="s">
        <v>5746</v>
      </c>
      <c r="X2769" s="17" t="s">
        <v>5747</v>
      </c>
      <c r="Y2769" s="18" t="s">
        <v>5381</v>
      </c>
      <c r="Z2769" s="17" t="s">
        <v>46</v>
      </c>
      <c r="AA2769" s="19" t="s">
        <v>46</v>
      </c>
      <c r="AB2769" s="23">
        <v>43621750</v>
      </c>
      <c r="AC2769" s="23">
        <v>710755</v>
      </c>
    </row>
    <row r="2770" spans="1:29" ht="409.5" hidden="1">
      <c r="A2770" s="8">
        <v>620111</v>
      </c>
      <c r="B2770" s="27">
        <v>620111</v>
      </c>
      <c r="C2770" s="27" t="e">
        <f>VLOOKUP(B2770,[1]Sheet1!$C$4:$G$287,5,0)</f>
        <v>#N/A</v>
      </c>
      <c r="D2770" s="27"/>
      <c r="E2770" s="31" t="s">
        <v>7151</v>
      </c>
      <c r="F2770" s="34"/>
      <c r="G2770" s="34"/>
      <c r="H2770" s="12" t="s">
        <v>162</v>
      </c>
      <c r="I2770" s="5" t="s">
        <v>2470</v>
      </c>
      <c r="J2770" s="5" t="s">
        <v>2471</v>
      </c>
      <c r="K2770" s="2">
        <v>620111</v>
      </c>
      <c r="L2770" s="7" t="s">
        <v>80</v>
      </c>
      <c r="M2770" s="6">
        <v>13</v>
      </c>
      <c r="N2770" s="13" t="s">
        <v>5755</v>
      </c>
      <c r="O2770" s="13" t="s">
        <v>5740</v>
      </c>
      <c r="P2770" s="13" t="s">
        <v>5756</v>
      </c>
      <c r="Q2770" s="13" t="s">
        <v>5741</v>
      </c>
      <c r="R2770" s="13" t="s">
        <v>5742</v>
      </c>
      <c r="S2770" s="13" t="s">
        <v>5757</v>
      </c>
      <c r="T2770" s="13" t="s">
        <v>5757</v>
      </c>
      <c r="U2770" s="13" t="s">
        <v>5744</v>
      </c>
      <c r="V2770" s="13" t="s">
        <v>5758</v>
      </c>
      <c r="W2770" s="13" t="s">
        <v>5746</v>
      </c>
      <c r="X2770" s="17" t="s">
        <v>5747</v>
      </c>
      <c r="Y2770" s="18" t="s">
        <v>5381</v>
      </c>
      <c r="Z2770" s="17" t="s">
        <v>46</v>
      </c>
      <c r="AA2770" s="19" t="s">
        <v>46</v>
      </c>
      <c r="AB2770" s="23">
        <v>4709094</v>
      </c>
      <c r="AC2770" s="23">
        <v>41969664</v>
      </c>
    </row>
    <row r="2771" spans="1:29" ht="409.5" hidden="1">
      <c r="A2771" s="8">
        <v>620112</v>
      </c>
      <c r="B2771" s="27">
        <v>620112</v>
      </c>
      <c r="C2771" s="27" t="e">
        <f>VLOOKUP(B2771,[1]Sheet1!$C$4:$G$287,5,0)</f>
        <v>#N/A</v>
      </c>
      <c r="D2771" s="27"/>
      <c r="E2771" s="31" t="s">
        <v>7151</v>
      </c>
      <c r="F2771" s="34"/>
      <c r="G2771" s="34"/>
      <c r="H2771" s="12" t="s">
        <v>162</v>
      </c>
      <c r="I2771" s="5" t="s">
        <v>2462</v>
      </c>
      <c r="J2771" s="5" t="s">
        <v>2463</v>
      </c>
      <c r="K2771" s="2">
        <v>620112</v>
      </c>
      <c r="L2771" s="7" t="s">
        <v>80</v>
      </c>
      <c r="M2771" s="6">
        <v>13</v>
      </c>
      <c r="N2771" s="13" t="s">
        <v>5755</v>
      </c>
      <c r="O2771" s="13" t="s">
        <v>5740</v>
      </c>
      <c r="P2771" s="13" t="s">
        <v>5756</v>
      </c>
      <c r="Q2771" s="13" t="s">
        <v>5741</v>
      </c>
      <c r="R2771" s="13" t="s">
        <v>5742</v>
      </c>
      <c r="S2771" s="13" t="s">
        <v>5757</v>
      </c>
      <c r="T2771" s="13" t="s">
        <v>5757</v>
      </c>
      <c r="U2771" s="13" t="s">
        <v>5744</v>
      </c>
      <c r="V2771" s="13" t="s">
        <v>5758</v>
      </c>
      <c r="W2771" s="13" t="s">
        <v>5746</v>
      </c>
      <c r="X2771" s="17" t="s">
        <v>5747</v>
      </c>
      <c r="Y2771" s="18" t="s">
        <v>5381</v>
      </c>
      <c r="Z2771" s="17" t="s">
        <v>46</v>
      </c>
      <c r="AA2771" s="19" t="s">
        <v>46</v>
      </c>
      <c r="AB2771" s="23">
        <v>2132366</v>
      </c>
      <c r="AC2771" s="23">
        <v>15050043</v>
      </c>
    </row>
    <row r="2772" spans="1:29" ht="409.5" hidden="1">
      <c r="A2772" s="8">
        <v>620113</v>
      </c>
      <c r="B2772" s="27">
        <v>620113</v>
      </c>
      <c r="C2772" s="27" t="e">
        <f>VLOOKUP(B2772,[1]Sheet1!$C$4:$G$287,5,0)</f>
        <v>#N/A</v>
      </c>
      <c r="D2772" s="27"/>
      <c r="E2772" s="31" t="s">
        <v>7151</v>
      </c>
      <c r="F2772" s="34"/>
      <c r="G2772" s="34"/>
      <c r="H2772" s="12" t="s">
        <v>162</v>
      </c>
      <c r="I2772" s="5" t="s">
        <v>2464</v>
      </c>
      <c r="J2772" s="5" t="s">
        <v>2465</v>
      </c>
      <c r="K2772" s="2">
        <v>620113</v>
      </c>
      <c r="L2772" s="7" t="s">
        <v>80</v>
      </c>
      <c r="M2772" s="6">
        <v>13</v>
      </c>
      <c r="N2772" s="13" t="s">
        <v>5755</v>
      </c>
      <c r="O2772" s="13" t="s">
        <v>5740</v>
      </c>
      <c r="P2772" s="13" t="s">
        <v>5756</v>
      </c>
      <c r="Q2772" s="13" t="s">
        <v>5741</v>
      </c>
      <c r="R2772" s="13" t="s">
        <v>5742</v>
      </c>
      <c r="S2772" s="13" t="s">
        <v>5757</v>
      </c>
      <c r="T2772" s="13" t="s">
        <v>5757</v>
      </c>
      <c r="U2772" s="13" t="s">
        <v>5744</v>
      </c>
      <c r="V2772" s="13" t="s">
        <v>5758</v>
      </c>
      <c r="W2772" s="13" t="s">
        <v>5746</v>
      </c>
      <c r="X2772" s="17" t="s">
        <v>5747</v>
      </c>
      <c r="Y2772" s="18" t="s">
        <v>5381</v>
      </c>
      <c r="Z2772" s="17" t="s">
        <v>46</v>
      </c>
      <c r="AA2772" s="19" t="s">
        <v>46</v>
      </c>
      <c r="AB2772" s="23">
        <v>1527921</v>
      </c>
      <c r="AC2772" s="23">
        <v>76978692</v>
      </c>
    </row>
    <row r="2773" spans="1:29" ht="409.5" hidden="1">
      <c r="A2773" s="8">
        <v>620119</v>
      </c>
      <c r="B2773" s="27">
        <v>620119</v>
      </c>
      <c r="C2773" s="27" t="e">
        <f>VLOOKUP(B2773,[1]Sheet1!$C$4:$G$287,5,0)</f>
        <v>#N/A</v>
      </c>
      <c r="D2773" s="27"/>
      <c r="E2773" s="31" t="s">
        <v>7151</v>
      </c>
      <c r="F2773" s="34"/>
      <c r="G2773" s="34"/>
      <c r="H2773" s="12" t="s">
        <v>162</v>
      </c>
      <c r="I2773" s="5" t="s">
        <v>2472</v>
      </c>
      <c r="J2773" s="5" t="s">
        <v>2495</v>
      </c>
      <c r="K2773" s="2">
        <v>620119</v>
      </c>
      <c r="L2773" s="7" t="s">
        <v>80</v>
      </c>
      <c r="M2773" s="6">
        <v>13</v>
      </c>
      <c r="N2773" s="13" t="s">
        <v>5755</v>
      </c>
      <c r="O2773" s="13" t="s">
        <v>5740</v>
      </c>
      <c r="P2773" s="13" t="s">
        <v>5756</v>
      </c>
      <c r="Q2773" s="13" t="s">
        <v>5741</v>
      </c>
      <c r="R2773" s="13" t="s">
        <v>5742</v>
      </c>
      <c r="S2773" s="13" t="s">
        <v>5757</v>
      </c>
      <c r="T2773" s="13" t="s">
        <v>5757</v>
      </c>
      <c r="U2773" s="13" t="s">
        <v>5744</v>
      </c>
      <c r="V2773" s="13" t="s">
        <v>5759</v>
      </c>
      <c r="W2773" s="13" t="s">
        <v>5746</v>
      </c>
      <c r="X2773" s="17" t="s">
        <v>5747</v>
      </c>
      <c r="Y2773" s="18" t="s">
        <v>5381</v>
      </c>
      <c r="Z2773" s="17" t="s">
        <v>46</v>
      </c>
      <c r="AA2773" s="19" t="s">
        <v>46</v>
      </c>
      <c r="AB2773" s="23">
        <v>640652</v>
      </c>
      <c r="AC2773" s="23">
        <v>3804884</v>
      </c>
    </row>
    <row r="2774" spans="1:29" ht="409.5" hidden="1">
      <c r="A2774" s="8">
        <v>620191</v>
      </c>
      <c r="B2774" s="27">
        <v>620191</v>
      </c>
      <c r="C2774" s="27" t="e">
        <f>VLOOKUP(B2774,[1]Sheet1!$C$4:$G$287,5,0)</f>
        <v>#N/A</v>
      </c>
      <c r="D2774" s="27"/>
      <c r="E2774" s="31" t="s">
        <v>7151</v>
      </c>
      <c r="F2774" s="34"/>
      <c r="G2774" s="34"/>
      <c r="H2774" s="12" t="s">
        <v>162</v>
      </c>
      <c r="I2774" s="5" t="s">
        <v>2470</v>
      </c>
      <c r="J2774" s="5" t="s">
        <v>2471</v>
      </c>
      <c r="K2774" s="2">
        <v>620191</v>
      </c>
      <c r="L2774" s="7" t="s">
        <v>80</v>
      </c>
      <c r="M2774" s="6">
        <v>13</v>
      </c>
      <c r="N2774" s="13" t="s">
        <v>5755</v>
      </c>
      <c r="O2774" s="13" t="s">
        <v>5740</v>
      </c>
      <c r="P2774" s="13" t="s">
        <v>5756</v>
      </c>
      <c r="Q2774" s="13" t="s">
        <v>5741</v>
      </c>
      <c r="R2774" s="13" t="s">
        <v>5742</v>
      </c>
      <c r="S2774" s="13" t="s">
        <v>5757</v>
      </c>
      <c r="T2774" s="13" t="s">
        <v>5757</v>
      </c>
      <c r="U2774" s="13" t="s">
        <v>5744</v>
      </c>
      <c r="V2774" s="13" t="s">
        <v>5758</v>
      </c>
      <c r="W2774" s="13" t="s">
        <v>5746</v>
      </c>
      <c r="X2774" s="17" t="s">
        <v>5747</v>
      </c>
      <c r="Y2774" s="18" t="s">
        <v>5381</v>
      </c>
      <c r="Z2774" s="17" t="s">
        <v>46</v>
      </c>
      <c r="AA2774" s="19" t="s">
        <v>46</v>
      </c>
      <c r="AB2774" s="23">
        <v>303009</v>
      </c>
      <c r="AC2774" s="23">
        <v>16289512</v>
      </c>
    </row>
    <row r="2775" spans="1:29" ht="409.5" hidden="1">
      <c r="A2775" s="8">
        <v>620192</v>
      </c>
      <c r="B2775" s="27">
        <v>620192</v>
      </c>
      <c r="C2775" s="27" t="e">
        <f>VLOOKUP(B2775,[1]Sheet1!$C$4:$G$287,5,0)</f>
        <v>#N/A</v>
      </c>
      <c r="D2775" s="27"/>
      <c r="E2775" s="31" t="s">
        <v>7151</v>
      </c>
      <c r="F2775" s="34"/>
      <c r="G2775" s="34"/>
      <c r="H2775" s="12" t="s">
        <v>162</v>
      </c>
      <c r="I2775" s="5" t="s">
        <v>2462</v>
      </c>
      <c r="J2775" s="5" t="s">
        <v>2463</v>
      </c>
      <c r="K2775" s="2">
        <v>620192</v>
      </c>
      <c r="L2775" s="7" t="s">
        <v>80</v>
      </c>
      <c r="M2775" s="6">
        <v>13</v>
      </c>
      <c r="N2775" s="13" t="s">
        <v>5755</v>
      </c>
      <c r="O2775" s="13" t="s">
        <v>5740</v>
      </c>
      <c r="P2775" s="13" t="s">
        <v>5756</v>
      </c>
      <c r="Q2775" s="13" t="s">
        <v>5741</v>
      </c>
      <c r="R2775" s="13" t="s">
        <v>5742</v>
      </c>
      <c r="S2775" s="13" t="s">
        <v>5757</v>
      </c>
      <c r="T2775" s="13" t="s">
        <v>5757</v>
      </c>
      <c r="U2775" s="13" t="s">
        <v>5744</v>
      </c>
      <c r="V2775" s="13" t="s">
        <v>5758</v>
      </c>
      <c r="W2775" s="13" t="s">
        <v>5746</v>
      </c>
      <c r="X2775" s="17" t="s">
        <v>5747</v>
      </c>
      <c r="Y2775" s="18" t="s">
        <v>5381</v>
      </c>
      <c r="Z2775" s="17" t="s">
        <v>46</v>
      </c>
      <c r="AA2775" s="19" t="s">
        <v>46</v>
      </c>
      <c r="AB2775" s="23">
        <v>1301209</v>
      </c>
      <c r="AC2775" s="23">
        <v>38921316</v>
      </c>
    </row>
    <row r="2776" spans="1:29" ht="409.5" hidden="1">
      <c r="A2776" s="8">
        <v>620193</v>
      </c>
      <c r="B2776" s="27">
        <v>620193</v>
      </c>
      <c r="C2776" s="27" t="e">
        <f>VLOOKUP(B2776,[1]Sheet1!$C$4:$G$287,5,0)</f>
        <v>#N/A</v>
      </c>
      <c r="D2776" s="27"/>
      <c r="E2776" s="31" t="s">
        <v>7151</v>
      </c>
      <c r="F2776" s="34"/>
      <c r="G2776" s="34"/>
      <c r="H2776" s="12" t="s">
        <v>162</v>
      </c>
      <c r="I2776" s="5" t="s">
        <v>2464</v>
      </c>
      <c r="J2776" s="5" t="s">
        <v>2465</v>
      </c>
      <c r="K2776" s="2">
        <v>620193</v>
      </c>
      <c r="L2776" s="7" t="s">
        <v>80</v>
      </c>
      <c r="M2776" s="6">
        <v>13</v>
      </c>
      <c r="N2776" s="13" t="s">
        <v>5755</v>
      </c>
      <c r="O2776" s="13" t="s">
        <v>5740</v>
      </c>
      <c r="P2776" s="13" t="s">
        <v>5756</v>
      </c>
      <c r="Q2776" s="13" t="s">
        <v>5741</v>
      </c>
      <c r="R2776" s="13" t="s">
        <v>5742</v>
      </c>
      <c r="S2776" s="13" t="s">
        <v>5757</v>
      </c>
      <c r="T2776" s="13" t="s">
        <v>5757</v>
      </c>
      <c r="U2776" s="13" t="s">
        <v>5744</v>
      </c>
      <c r="V2776" s="13" t="s">
        <v>5758</v>
      </c>
      <c r="W2776" s="13" t="s">
        <v>5746</v>
      </c>
      <c r="X2776" s="17" t="s">
        <v>5747</v>
      </c>
      <c r="Y2776" s="18" t="s">
        <v>5381</v>
      </c>
      <c r="Z2776" s="17" t="s">
        <v>46</v>
      </c>
      <c r="AA2776" s="19" t="s">
        <v>46</v>
      </c>
      <c r="AB2776" s="23">
        <v>17529103</v>
      </c>
      <c r="AC2776" s="23">
        <v>612342925</v>
      </c>
    </row>
    <row r="2777" spans="1:29" ht="409.5" hidden="1">
      <c r="A2777" s="8">
        <v>620199</v>
      </c>
      <c r="B2777" s="27">
        <v>620199</v>
      </c>
      <c r="C2777" s="27" t="e">
        <f>VLOOKUP(B2777,[1]Sheet1!$C$4:$G$287,5,0)</f>
        <v>#N/A</v>
      </c>
      <c r="D2777" s="27"/>
      <c r="E2777" s="31" t="s">
        <v>7151</v>
      </c>
      <c r="F2777" s="34"/>
      <c r="G2777" s="34"/>
      <c r="H2777" s="12" t="s">
        <v>162</v>
      </c>
      <c r="I2777" s="5" t="s">
        <v>2472</v>
      </c>
      <c r="J2777" s="5" t="s">
        <v>2495</v>
      </c>
      <c r="K2777" s="2">
        <v>620199</v>
      </c>
      <c r="L2777" s="7" t="s">
        <v>80</v>
      </c>
      <c r="M2777" s="6">
        <v>13</v>
      </c>
      <c r="N2777" s="13" t="s">
        <v>5755</v>
      </c>
      <c r="O2777" s="13" t="s">
        <v>5740</v>
      </c>
      <c r="P2777" s="13" t="s">
        <v>5756</v>
      </c>
      <c r="Q2777" s="13" t="s">
        <v>5741</v>
      </c>
      <c r="R2777" s="13" t="s">
        <v>5742</v>
      </c>
      <c r="S2777" s="13" t="s">
        <v>5757</v>
      </c>
      <c r="T2777" s="13" t="s">
        <v>5757</v>
      </c>
      <c r="U2777" s="13" t="s">
        <v>5744</v>
      </c>
      <c r="V2777" s="13" t="s">
        <v>5759</v>
      </c>
      <c r="W2777" s="13" t="s">
        <v>5746</v>
      </c>
      <c r="X2777" s="17" t="s">
        <v>5747</v>
      </c>
      <c r="Y2777" s="18" t="s">
        <v>5381</v>
      </c>
      <c r="Z2777" s="17" t="s">
        <v>46</v>
      </c>
      <c r="AA2777" s="19" t="s">
        <v>46</v>
      </c>
      <c r="AB2777" s="23">
        <v>1288873</v>
      </c>
      <c r="AC2777" s="23">
        <v>3249596</v>
      </c>
    </row>
    <row r="2778" spans="1:29" ht="409.5" hidden="1">
      <c r="A2778" s="8">
        <v>620211</v>
      </c>
      <c r="B2778" s="27">
        <v>620211</v>
      </c>
      <c r="C2778" s="27" t="e">
        <f>VLOOKUP(B2778,[1]Sheet1!$C$4:$G$287,5,0)</f>
        <v>#N/A</v>
      </c>
      <c r="D2778" s="27"/>
      <c r="E2778" s="31" t="s">
        <v>7151</v>
      </c>
      <c r="F2778" s="34"/>
      <c r="G2778" s="34"/>
      <c r="H2778" s="12" t="s">
        <v>162</v>
      </c>
      <c r="I2778" s="5" t="s">
        <v>2470</v>
      </c>
      <c r="J2778" s="5" t="s">
        <v>2471</v>
      </c>
      <c r="K2778" s="2">
        <v>620211</v>
      </c>
      <c r="L2778" s="7" t="s">
        <v>80</v>
      </c>
      <c r="M2778" s="6">
        <v>13</v>
      </c>
      <c r="N2778" s="13" t="s">
        <v>5755</v>
      </c>
      <c r="O2778" s="13" t="s">
        <v>5740</v>
      </c>
      <c r="P2778" s="13" t="s">
        <v>5756</v>
      </c>
      <c r="Q2778" s="13" t="s">
        <v>5741</v>
      </c>
      <c r="R2778" s="13" t="s">
        <v>5742</v>
      </c>
      <c r="S2778" s="13" t="s">
        <v>5757</v>
      </c>
      <c r="T2778" s="13" t="s">
        <v>5757</v>
      </c>
      <c r="U2778" s="13" t="s">
        <v>5744</v>
      </c>
      <c r="V2778" s="13" t="s">
        <v>5758</v>
      </c>
      <c r="W2778" s="13" t="s">
        <v>5746</v>
      </c>
      <c r="X2778" s="17" t="s">
        <v>5747</v>
      </c>
      <c r="Y2778" s="18" t="s">
        <v>5381</v>
      </c>
      <c r="Z2778" s="17" t="s">
        <v>46</v>
      </c>
      <c r="AA2778" s="19" t="s">
        <v>46</v>
      </c>
      <c r="AB2778" s="23">
        <v>12182301</v>
      </c>
      <c r="AC2778" s="23">
        <v>100825806</v>
      </c>
    </row>
    <row r="2779" spans="1:29" ht="409.5" hidden="1">
      <c r="A2779" s="8">
        <v>620212</v>
      </c>
      <c r="B2779" s="27">
        <v>620212</v>
      </c>
      <c r="C2779" s="27" t="e">
        <f>VLOOKUP(B2779,[1]Sheet1!$C$4:$G$287,5,0)</f>
        <v>#N/A</v>
      </c>
      <c r="D2779" s="27"/>
      <c r="E2779" s="31" t="s">
        <v>7151</v>
      </c>
      <c r="F2779" s="34"/>
      <c r="G2779" s="34"/>
      <c r="H2779" s="12" t="s">
        <v>162</v>
      </c>
      <c r="I2779" s="5" t="s">
        <v>2462</v>
      </c>
      <c r="J2779" s="5" t="s">
        <v>2463</v>
      </c>
      <c r="K2779" s="2">
        <v>620212</v>
      </c>
      <c r="L2779" s="7" t="s">
        <v>80</v>
      </c>
      <c r="M2779" s="6">
        <v>13</v>
      </c>
      <c r="N2779" s="13" t="s">
        <v>5755</v>
      </c>
      <c r="O2779" s="13" t="s">
        <v>5740</v>
      </c>
      <c r="P2779" s="13" t="s">
        <v>5756</v>
      </c>
      <c r="Q2779" s="13" t="s">
        <v>5741</v>
      </c>
      <c r="R2779" s="13" t="s">
        <v>5742</v>
      </c>
      <c r="S2779" s="13" t="s">
        <v>5757</v>
      </c>
      <c r="T2779" s="13" t="s">
        <v>5757</v>
      </c>
      <c r="U2779" s="13" t="s">
        <v>5744</v>
      </c>
      <c r="V2779" s="13" t="s">
        <v>5758</v>
      </c>
      <c r="W2779" s="13" t="s">
        <v>5746</v>
      </c>
      <c r="X2779" s="17" t="s">
        <v>5747</v>
      </c>
      <c r="Y2779" s="18" t="s">
        <v>5381</v>
      </c>
      <c r="Z2779" s="17" t="s">
        <v>46</v>
      </c>
      <c r="AA2779" s="19" t="s">
        <v>46</v>
      </c>
      <c r="AB2779" s="23">
        <v>2751703</v>
      </c>
      <c r="AC2779" s="23">
        <v>51259620</v>
      </c>
    </row>
    <row r="2780" spans="1:29" ht="409.5" hidden="1">
      <c r="A2780" s="8">
        <v>620213</v>
      </c>
      <c r="B2780" s="27">
        <v>620213</v>
      </c>
      <c r="C2780" s="27" t="e">
        <f>VLOOKUP(B2780,[1]Sheet1!$C$4:$G$287,5,0)</f>
        <v>#N/A</v>
      </c>
      <c r="D2780" s="27"/>
      <c r="E2780" s="31" t="s">
        <v>7151</v>
      </c>
      <c r="F2780" s="34"/>
      <c r="G2780" s="34"/>
      <c r="H2780" s="12" t="s">
        <v>162</v>
      </c>
      <c r="I2780" s="5" t="s">
        <v>2464</v>
      </c>
      <c r="J2780" s="5" t="s">
        <v>2465</v>
      </c>
      <c r="K2780" s="2">
        <v>620213</v>
      </c>
      <c r="L2780" s="7" t="s">
        <v>80</v>
      </c>
      <c r="M2780" s="6">
        <v>13</v>
      </c>
      <c r="N2780" s="13" t="s">
        <v>5755</v>
      </c>
      <c r="O2780" s="13" t="s">
        <v>5740</v>
      </c>
      <c r="P2780" s="13" t="s">
        <v>5756</v>
      </c>
      <c r="Q2780" s="13" t="s">
        <v>5741</v>
      </c>
      <c r="R2780" s="13" t="s">
        <v>5742</v>
      </c>
      <c r="S2780" s="13" t="s">
        <v>5757</v>
      </c>
      <c r="T2780" s="13" t="s">
        <v>5757</v>
      </c>
      <c r="U2780" s="13" t="s">
        <v>5744</v>
      </c>
      <c r="V2780" s="13" t="s">
        <v>5758</v>
      </c>
      <c r="W2780" s="13" t="s">
        <v>5746</v>
      </c>
      <c r="X2780" s="17" t="s">
        <v>5747</v>
      </c>
      <c r="Y2780" s="18" t="s">
        <v>5381</v>
      </c>
      <c r="Z2780" s="17" t="s">
        <v>46</v>
      </c>
      <c r="AA2780" s="19" t="s">
        <v>46</v>
      </c>
      <c r="AB2780" s="23">
        <v>10586433</v>
      </c>
      <c r="AC2780" s="23">
        <v>199536808</v>
      </c>
    </row>
    <row r="2781" spans="1:29" ht="409.5" hidden="1">
      <c r="A2781" s="8">
        <v>620219</v>
      </c>
      <c r="B2781" s="27">
        <v>620219</v>
      </c>
      <c r="C2781" s="27" t="e">
        <f>VLOOKUP(B2781,[1]Sheet1!$C$4:$G$287,5,0)</f>
        <v>#N/A</v>
      </c>
      <c r="D2781" s="27"/>
      <c r="E2781" s="31" t="s">
        <v>7151</v>
      </c>
      <c r="F2781" s="34"/>
      <c r="G2781" s="34"/>
      <c r="H2781" s="12" t="s">
        <v>162</v>
      </c>
      <c r="I2781" s="5" t="s">
        <v>2472</v>
      </c>
      <c r="J2781" s="5" t="s">
        <v>2495</v>
      </c>
      <c r="K2781" s="2">
        <v>620219</v>
      </c>
      <c r="L2781" s="7" t="s">
        <v>80</v>
      </c>
      <c r="M2781" s="6">
        <v>13</v>
      </c>
      <c r="N2781" s="13" t="s">
        <v>5755</v>
      </c>
      <c r="O2781" s="13" t="s">
        <v>5740</v>
      </c>
      <c r="P2781" s="13" t="s">
        <v>5756</v>
      </c>
      <c r="Q2781" s="13" t="s">
        <v>5741</v>
      </c>
      <c r="R2781" s="13" t="s">
        <v>5742</v>
      </c>
      <c r="S2781" s="13" t="s">
        <v>5757</v>
      </c>
      <c r="T2781" s="13" t="s">
        <v>5757</v>
      </c>
      <c r="U2781" s="13" t="s">
        <v>5744</v>
      </c>
      <c r="V2781" s="13" t="s">
        <v>5759</v>
      </c>
      <c r="W2781" s="13" t="s">
        <v>5746</v>
      </c>
      <c r="X2781" s="17" t="s">
        <v>5747</v>
      </c>
      <c r="Y2781" s="18" t="s">
        <v>5381</v>
      </c>
      <c r="Z2781" s="17" t="s">
        <v>46</v>
      </c>
      <c r="AA2781" s="19" t="s">
        <v>46</v>
      </c>
      <c r="AB2781" s="23">
        <v>1739013</v>
      </c>
      <c r="AC2781" s="23">
        <v>8625345</v>
      </c>
    </row>
    <row r="2782" spans="1:29" ht="409.5" hidden="1">
      <c r="A2782" s="8">
        <v>620291</v>
      </c>
      <c r="B2782" s="27">
        <v>620291</v>
      </c>
      <c r="C2782" s="27" t="e">
        <f>VLOOKUP(B2782,[1]Sheet1!$C$4:$G$287,5,0)</f>
        <v>#N/A</v>
      </c>
      <c r="D2782" s="27"/>
      <c r="E2782" s="31" t="s">
        <v>7151</v>
      </c>
      <c r="F2782" s="34"/>
      <c r="G2782" s="34"/>
      <c r="H2782" s="12" t="s">
        <v>162</v>
      </c>
      <c r="I2782" s="5" t="s">
        <v>2470</v>
      </c>
      <c r="J2782" s="5" t="s">
        <v>2471</v>
      </c>
      <c r="K2782" s="2">
        <v>620291</v>
      </c>
      <c r="L2782" s="7" t="s">
        <v>80</v>
      </c>
      <c r="M2782" s="6">
        <v>13</v>
      </c>
      <c r="N2782" s="13" t="s">
        <v>5755</v>
      </c>
      <c r="O2782" s="13" t="s">
        <v>5740</v>
      </c>
      <c r="P2782" s="13" t="s">
        <v>5756</v>
      </c>
      <c r="Q2782" s="13" t="s">
        <v>5741</v>
      </c>
      <c r="R2782" s="13" t="s">
        <v>5742</v>
      </c>
      <c r="S2782" s="13" t="s">
        <v>5757</v>
      </c>
      <c r="T2782" s="13" t="s">
        <v>5757</v>
      </c>
      <c r="U2782" s="13" t="s">
        <v>5744</v>
      </c>
      <c r="V2782" s="13" t="s">
        <v>5758</v>
      </c>
      <c r="W2782" s="13" t="s">
        <v>5746</v>
      </c>
      <c r="X2782" s="17" t="s">
        <v>5747</v>
      </c>
      <c r="Y2782" s="18" t="s">
        <v>5381</v>
      </c>
      <c r="Z2782" s="17" t="s">
        <v>46</v>
      </c>
      <c r="AA2782" s="19" t="s">
        <v>46</v>
      </c>
      <c r="AB2782" s="23">
        <v>485775</v>
      </c>
      <c r="AC2782" s="23">
        <v>8108529</v>
      </c>
    </row>
    <row r="2783" spans="1:29" ht="409.5" hidden="1">
      <c r="A2783" s="8">
        <v>620292</v>
      </c>
      <c r="B2783" s="27">
        <v>620292</v>
      </c>
      <c r="C2783" s="27" t="e">
        <f>VLOOKUP(B2783,[1]Sheet1!$C$4:$G$287,5,0)</f>
        <v>#N/A</v>
      </c>
      <c r="D2783" s="27"/>
      <c r="E2783" s="31" t="s">
        <v>7151</v>
      </c>
      <c r="F2783" s="34"/>
      <c r="G2783" s="34"/>
      <c r="H2783" s="12" t="s">
        <v>162</v>
      </c>
      <c r="I2783" s="5" t="s">
        <v>2462</v>
      </c>
      <c r="J2783" s="5" t="s">
        <v>2463</v>
      </c>
      <c r="K2783" s="2">
        <v>620292</v>
      </c>
      <c r="L2783" s="7" t="s">
        <v>80</v>
      </c>
      <c r="M2783" s="6">
        <v>13</v>
      </c>
      <c r="N2783" s="13" t="s">
        <v>5755</v>
      </c>
      <c r="O2783" s="13" t="s">
        <v>5740</v>
      </c>
      <c r="P2783" s="13" t="s">
        <v>5756</v>
      </c>
      <c r="Q2783" s="13" t="s">
        <v>5741</v>
      </c>
      <c r="R2783" s="13" t="s">
        <v>5742</v>
      </c>
      <c r="S2783" s="13" t="s">
        <v>5757</v>
      </c>
      <c r="T2783" s="13" t="s">
        <v>5757</v>
      </c>
      <c r="U2783" s="13" t="s">
        <v>5744</v>
      </c>
      <c r="V2783" s="13" t="s">
        <v>5758</v>
      </c>
      <c r="W2783" s="13" t="s">
        <v>5746</v>
      </c>
      <c r="X2783" s="17" t="s">
        <v>5747</v>
      </c>
      <c r="Y2783" s="18" t="s">
        <v>5381</v>
      </c>
      <c r="Z2783" s="17" t="s">
        <v>46</v>
      </c>
      <c r="AA2783" s="19" t="s">
        <v>46</v>
      </c>
      <c r="AB2783" s="23">
        <v>1213616</v>
      </c>
      <c r="AC2783" s="23">
        <v>34319009</v>
      </c>
    </row>
    <row r="2784" spans="1:29" ht="409.5" hidden="1">
      <c r="A2784" s="8">
        <v>620293</v>
      </c>
      <c r="B2784" s="27">
        <v>620293</v>
      </c>
      <c r="C2784" s="27" t="e">
        <f>VLOOKUP(B2784,[1]Sheet1!$C$4:$G$287,5,0)</f>
        <v>#N/A</v>
      </c>
      <c r="D2784" s="27"/>
      <c r="E2784" s="31" t="s">
        <v>7151</v>
      </c>
      <c r="F2784" s="34"/>
      <c r="G2784" s="34"/>
      <c r="H2784" s="12" t="s">
        <v>162</v>
      </c>
      <c r="I2784" s="5" t="s">
        <v>2619</v>
      </c>
      <c r="J2784" s="5" t="s">
        <v>2465</v>
      </c>
      <c r="K2784" s="2">
        <v>620293</v>
      </c>
      <c r="L2784" s="7" t="s">
        <v>80</v>
      </c>
      <c r="M2784" s="6">
        <v>13</v>
      </c>
      <c r="N2784" s="13" t="s">
        <v>5755</v>
      </c>
      <c r="O2784" s="13" t="s">
        <v>5740</v>
      </c>
      <c r="P2784" s="13" t="s">
        <v>5756</v>
      </c>
      <c r="Q2784" s="13" t="s">
        <v>5741</v>
      </c>
      <c r="R2784" s="13" t="s">
        <v>5742</v>
      </c>
      <c r="S2784" s="13" t="s">
        <v>5757</v>
      </c>
      <c r="T2784" s="13" t="s">
        <v>5757</v>
      </c>
      <c r="U2784" s="13" t="s">
        <v>5744</v>
      </c>
      <c r="V2784" s="13" t="s">
        <v>5758</v>
      </c>
      <c r="W2784" s="13" t="s">
        <v>5746</v>
      </c>
      <c r="X2784" s="17" t="s">
        <v>5747</v>
      </c>
      <c r="Y2784" s="18" t="s">
        <v>5381</v>
      </c>
      <c r="Z2784" s="17" t="s">
        <v>46</v>
      </c>
      <c r="AA2784" s="19" t="s">
        <v>46</v>
      </c>
      <c r="AB2784" s="23">
        <v>9756735</v>
      </c>
      <c r="AC2784" s="23">
        <v>467767084</v>
      </c>
    </row>
    <row r="2785" spans="1:29" ht="409.5" hidden="1">
      <c r="A2785" s="8">
        <v>620299</v>
      </c>
      <c r="B2785" s="27">
        <v>620299</v>
      </c>
      <c r="C2785" s="27" t="e">
        <f>VLOOKUP(B2785,[1]Sheet1!$C$4:$G$287,5,0)</f>
        <v>#N/A</v>
      </c>
      <c r="D2785" s="27"/>
      <c r="E2785" s="31" t="s">
        <v>7151</v>
      </c>
      <c r="F2785" s="34"/>
      <c r="G2785" s="34"/>
      <c r="H2785" s="12" t="s">
        <v>162</v>
      </c>
      <c r="I2785" s="5" t="s">
        <v>2472</v>
      </c>
      <c r="J2785" s="5" t="s">
        <v>2495</v>
      </c>
      <c r="K2785" s="2">
        <v>620299</v>
      </c>
      <c r="L2785" s="7" t="s">
        <v>80</v>
      </c>
      <c r="M2785" s="6">
        <v>13</v>
      </c>
      <c r="N2785" s="13" t="s">
        <v>5755</v>
      </c>
      <c r="O2785" s="13" t="s">
        <v>5740</v>
      </c>
      <c r="P2785" s="13" t="s">
        <v>5756</v>
      </c>
      <c r="Q2785" s="13" t="s">
        <v>5741</v>
      </c>
      <c r="R2785" s="13" t="s">
        <v>5742</v>
      </c>
      <c r="S2785" s="13" t="s">
        <v>5757</v>
      </c>
      <c r="T2785" s="13" t="s">
        <v>5757</v>
      </c>
      <c r="U2785" s="13" t="s">
        <v>5744</v>
      </c>
      <c r="V2785" s="13" t="s">
        <v>5760</v>
      </c>
      <c r="W2785" s="13" t="s">
        <v>5746</v>
      </c>
      <c r="X2785" s="17" t="s">
        <v>5747</v>
      </c>
      <c r="Y2785" s="18" t="s">
        <v>5381</v>
      </c>
      <c r="Z2785" s="17" t="s">
        <v>46</v>
      </c>
      <c r="AA2785" s="19" t="s">
        <v>46</v>
      </c>
      <c r="AB2785" s="23">
        <v>1312891</v>
      </c>
      <c r="AC2785" s="23">
        <v>5451906</v>
      </c>
    </row>
    <row r="2786" spans="1:29" ht="409.5" hidden="1">
      <c r="A2786" s="8">
        <v>620311</v>
      </c>
      <c r="B2786" s="27">
        <v>620311</v>
      </c>
      <c r="C2786" s="27" t="e">
        <f>VLOOKUP(B2786,[1]Sheet1!$C$4:$G$287,5,0)</f>
        <v>#N/A</v>
      </c>
      <c r="D2786" s="27"/>
      <c r="E2786" s="31" t="s">
        <v>7151</v>
      </c>
      <c r="F2786" s="34"/>
      <c r="G2786" s="34"/>
      <c r="H2786" s="12" t="s">
        <v>162</v>
      </c>
      <c r="I2786" s="5" t="s">
        <v>2470</v>
      </c>
      <c r="J2786" s="5" t="s">
        <v>2471</v>
      </c>
      <c r="K2786" s="2">
        <v>620311</v>
      </c>
      <c r="L2786" s="7" t="s">
        <v>80</v>
      </c>
      <c r="M2786" s="6">
        <v>13</v>
      </c>
      <c r="N2786" s="13" t="s">
        <v>5755</v>
      </c>
      <c r="O2786" s="13" t="s">
        <v>5740</v>
      </c>
      <c r="P2786" s="13" t="s">
        <v>5756</v>
      </c>
      <c r="Q2786" s="13" t="s">
        <v>5741</v>
      </c>
      <c r="R2786" s="13" t="s">
        <v>5742</v>
      </c>
      <c r="S2786" s="13" t="s">
        <v>5757</v>
      </c>
      <c r="T2786" s="13" t="s">
        <v>5757</v>
      </c>
      <c r="U2786" s="13" t="s">
        <v>5744</v>
      </c>
      <c r="V2786" s="13" t="s">
        <v>5758</v>
      </c>
      <c r="W2786" s="13" t="s">
        <v>5746</v>
      </c>
      <c r="X2786" s="17" t="s">
        <v>5747</v>
      </c>
      <c r="Y2786" s="18" t="s">
        <v>5381</v>
      </c>
      <c r="Z2786" s="17" t="s">
        <v>46</v>
      </c>
      <c r="AA2786" s="19" t="s">
        <v>46</v>
      </c>
      <c r="AB2786" s="23">
        <v>3718046</v>
      </c>
      <c r="AC2786" s="23">
        <v>24275705</v>
      </c>
    </row>
    <row r="2787" spans="1:29" ht="409.5" hidden="1">
      <c r="A2787" s="8">
        <v>620312</v>
      </c>
      <c r="B2787" s="27">
        <v>620312</v>
      </c>
      <c r="C2787" s="27" t="e">
        <f>VLOOKUP(B2787,[1]Sheet1!$C$4:$G$287,5,0)</f>
        <v>#N/A</v>
      </c>
      <c r="D2787" s="27"/>
      <c r="E2787" s="31" t="s">
        <v>7151</v>
      </c>
      <c r="F2787" s="34"/>
      <c r="G2787" s="34"/>
      <c r="H2787" s="12" t="s">
        <v>162</v>
      </c>
      <c r="I2787" s="5" t="s">
        <v>2421</v>
      </c>
      <c r="J2787" s="5" t="s">
        <v>2595</v>
      </c>
      <c r="K2787" s="2">
        <v>620312</v>
      </c>
      <c r="L2787" s="7" t="s">
        <v>80</v>
      </c>
      <c r="M2787" s="6">
        <v>13</v>
      </c>
      <c r="N2787" s="13" t="s">
        <v>5755</v>
      </c>
      <c r="O2787" s="13" t="s">
        <v>5740</v>
      </c>
      <c r="P2787" s="13" t="s">
        <v>5756</v>
      </c>
      <c r="Q2787" s="13" t="s">
        <v>5741</v>
      </c>
      <c r="R2787" s="13" t="s">
        <v>5742</v>
      </c>
      <c r="S2787" s="13" t="s">
        <v>5757</v>
      </c>
      <c r="T2787" s="13" t="s">
        <v>5757</v>
      </c>
      <c r="U2787" s="13" t="s">
        <v>5744</v>
      </c>
      <c r="V2787" s="13" t="s">
        <v>5758</v>
      </c>
      <c r="W2787" s="13" t="s">
        <v>5746</v>
      </c>
      <c r="X2787" s="17" t="s">
        <v>5747</v>
      </c>
      <c r="Y2787" s="18" t="s">
        <v>5381</v>
      </c>
      <c r="Z2787" s="17" t="s">
        <v>46</v>
      </c>
      <c r="AA2787" s="19" t="s">
        <v>46</v>
      </c>
      <c r="AB2787" s="23">
        <v>3942518</v>
      </c>
      <c r="AC2787" s="23">
        <v>23550241</v>
      </c>
    </row>
    <row r="2788" spans="1:29" ht="409.5" hidden="1">
      <c r="A2788" s="8">
        <v>620319</v>
      </c>
      <c r="B2788" s="27">
        <v>620319</v>
      </c>
      <c r="C2788" s="27" t="e">
        <f>VLOOKUP(B2788,[1]Sheet1!$C$4:$G$287,5,0)</f>
        <v>#N/A</v>
      </c>
      <c r="D2788" s="27"/>
      <c r="E2788" s="31" t="s">
        <v>7151</v>
      </c>
      <c r="F2788" s="34"/>
      <c r="G2788" s="34"/>
      <c r="H2788" s="12" t="s">
        <v>162</v>
      </c>
      <c r="I2788" s="5" t="s">
        <v>2620</v>
      </c>
      <c r="J2788" s="5" t="s">
        <v>2495</v>
      </c>
      <c r="K2788" s="2">
        <v>620319</v>
      </c>
      <c r="L2788" s="7" t="s">
        <v>80</v>
      </c>
      <c r="M2788" s="6">
        <v>13</v>
      </c>
      <c r="N2788" s="13" t="s">
        <v>5755</v>
      </c>
      <c r="O2788" s="13" t="s">
        <v>5740</v>
      </c>
      <c r="P2788" s="13" t="s">
        <v>5756</v>
      </c>
      <c r="Q2788" s="13" t="s">
        <v>5741</v>
      </c>
      <c r="R2788" s="13" t="s">
        <v>5742</v>
      </c>
      <c r="S2788" s="13" t="s">
        <v>5757</v>
      </c>
      <c r="T2788" s="13" t="s">
        <v>5757</v>
      </c>
      <c r="U2788" s="13" t="s">
        <v>5744</v>
      </c>
      <c r="V2788" s="13" t="s">
        <v>5758</v>
      </c>
      <c r="W2788" s="13" t="s">
        <v>5746</v>
      </c>
      <c r="X2788" s="17" t="s">
        <v>5747</v>
      </c>
      <c r="Y2788" s="18" t="s">
        <v>5381</v>
      </c>
      <c r="Z2788" s="17" t="s">
        <v>46</v>
      </c>
      <c r="AA2788" s="19" t="s">
        <v>46</v>
      </c>
      <c r="AB2788" s="23">
        <v>128595</v>
      </c>
      <c r="AC2788" s="23">
        <v>1997258</v>
      </c>
    </row>
    <row r="2789" spans="1:29" ht="409.5" hidden="1">
      <c r="A2789" s="8">
        <v>620322</v>
      </c>
      <c r="B2789" s="27">
        <v>620322</v>
      </c>
      <c r="C2789" s="27" t="e">
        <f>VLOOKUP(B2789,[1]Sheet1!$C$4:$G$287,5,0)</f>
        <v>#N/A</v>
      </c>
      <c r="D2789" s="27"/>
      <c r="E2789" s="31" t="s">
        <v>7151</v>
      </c>
      <c r="F2789" s="34"/>
      <c r="G2789" s="34"/>
      <c r="H2789" s="12" t="s">
        <v>162</v>
      </c>
      <c r="I2789" s="5" t="s">
        <v>2462</v>
      </c>
      <c r="J2789" s="5" t="s">
        <v>2463</v>
      </c>
      <c r="K2789" s="2">
        <v>620322</v>
      </c>
      <c r="L2789" s="7" t="s">
        <v>80</v>
      </c>
      <c r="M2789" s="6">
        <v>13</v>
      </c>
      <c r="N2789" s="13" t="s">
        <v>5755</v>
      </c>
      <c r="O2789" s="13" t="s">
        <v>5740</v>
      </c>
      <c r="P2789" s="13" t="s">
        <v>5756</v>
      </c>
      <c r="Q2789" s="13" t="s">
        <v>5741</v>
      </c>
      <c r="R2789" s="13" t="s">
        <v>5742</v>
      </c>
      <c r="S2789" s="13" t="s">
        <v>5757</v>
      </c>
      <c r="T2789" s="13" t="s">
        <v>5757</v>
      </c>
      <c r="U2789" s="13" t="s">
        <v>5744</v>
      </c>
      <c r="V2789" s="13" t="s">
        <v>5758</v>
      </c>
      <c r="W2789" s="13" t="s">
        <v>5746</v>
      </c>
      <c r="X2789" s="17" t="s">
        <v>5747</v>
      </c>
      <c r="Y2789" s="18" t="s">
        <v>5381</v>
      </c>
      <c r="Z2789" s="17" t="s">
        <v>46</v>
      </c>
      <c r="AA2789" s="19" t="s">
        <v>46</v>
      </c>
      <c r="AB2789" s="23">
        <v>7211</v>
      </c>
      <c r="AC2789" s="23">
        <v>224566</v>
      </c>
    </row>
    <row r="2790" spans="1:29" ht="409.5" hidden="1">
      <c r="A2790" s="8">
        <v>620323</v>
      </c>
      <c r="B2790" s="27">
        <v>620323</v>
      </c>
      <c r="C2790" s="27" t="e">
        <f>VLOOKUP(B2790,[1]Sheet1!$C$4:$G$287,5,0)</f>
        <v>#N/A</v>
      </c>
      <c r="D2790" s="27"/>
      <c r="E2790" s="31" t="s">
        <v>7151</v>
      </c>
      <c r="F2790" s="34"/>
      <c r="G2790" s="34"/>
      <c r="H2790" s="12" t="s">
        <v>162</v>
      </c>
      <c r="I2790" s="5" t="s">
        <v>2421</v>
      </c>
      <c r="J2790" s="5" t="s">
        <v>2595</v>
      </c>
      <c r="K2790" s="2">
        <v>620323</v>
      </c>
      <c r="L2790" s="7" t="s">
        <v>80</v>
      </c>
      <c r="M2790" s="6">
        <v>13</v>
      </c>
      <c r="N2790" s="13" t="s">
        <v>5755</v>
      </c>
      <c r="O2790" s="13" t="s">
        <v>5740</v>
      </c>
      <c r="P2790" s="13" t="s">
        <v>5756</v>
      </c>
      <c r="Q2790" s="13" t="s">
        <v>5741</v>
      </c>
      <c r="R2790" s="13" t="s">
        <v>5742</v>
      </c>
      <c r="S2790" s="13" t="s">
        <v>5757</v>
      </c>
      <c r="T2790" s="13" t="s">
        <v>5757</v>
      </c>
      <c r="U2790" s="13" t="s">
        <v>5744</v>
      </c>
      <c r="V2790" s="13" t="s">
        <v>5758</v>
      </c>
      <c r="W2790" s="13" t="s">
        <v>5746</v>
      </c>
      <c r="X2790" s="17" t="s">
        <v>5747</v>
      </c>
      <c r="Y2790" s="18" t="s">
        <v>5381</v>
      </c>
      <c r="Z2790" s="17" t="s">
        <v>46</v>
      </c>
      <c r="AA2790" s="19" t="s">
        <v>46</v>
      </c>
      <c r="AB2790" s="23">
        <v>103996</v>
      </c>
      <c r="AC2790" s="23">
        <v>438057</v>
      </c>
    </row>
    <row r="2791" spans="1:29" ht="409.5" hidden="1">
      <c r="A2791" s="8">
        <v>620329</v>
      </c>
      <c r="B2791" s="27">
        <v>620329</v>
      </c>
      <c r="C2791" s="27" t="e">
        <f>VLOOKUP(B2791,[1]Sheet1!$C$4:$G$287,5,0)</f>
        <v>#N/A</v>
      </c>
      <c r="D2791" s="27"/>
      <c r="E2791" s="31" t="s">
        <v>7151</v>
      </c>
      <c r="F2791" s="34"/>
      <c r="G2791" s="34"/>
      <c r="H2791" s="12" t="s">
        <v>162</v>
      </c>
      <c r="I2791" s="5" t="s">
        <v>2472</v>
      </c>
      <c r="J2791" s="5" t="s">
        <v>2495</v>
      </c>
      <c r="K2791" s="2">
        <v>620329</v>
      </c>
      <c r="L2791" s="7" t="s">
        <v>80</v>
      </c>
      <c r="M2791" s="6">
        <v>13</v>
      </c>
      <c r="N2791" s="13" t="s">
        <v>5755</v>
      </c>
      <c r="O2791" s="13" t="s">
        <v>5740</v>
      </c>
      <c r="P2791" s="13" t="s">
        <v>5756</v>
      </c>
      <c r="Q2791" s="13" t="s">
        <v>5741</v>
      </c>
      <c r="R2791" s="13" t="s">
        <v>5742</v>
      </c>
      <c r="S2791" s="13" t="s">
        <v>5757</v>
      </c>
      <c r="T2791" s="13" t="s">
        <v>5757</v>
      </c>
      <c r="U2791" s="13" t="s">
        <v>5744</v>
      </c>
      <c r="V2791" s="13" t="s">
        <v>5758</v>
      </c>
      <c r="W2791" s="13" t="s">
        <v>5746</v>
      </c>
      <c r="X2791" s="17" t="s">
        <v>5747</v>
      </c>
      <c r="Y2791" s="18" t="s">
        <v>5381</v>
      </c>
      <c r="Z2791" s="17" t="s">
        <v>46</v>
      </c>
      <c r="AA2791" s="19" t="s">
        <v>46</v>
      </c>
      <c r="AB2791" s="23">
        <v>2387</v>
      </c>
      <c r="AC2791" s="23">
        <v>768521</v>
      </c>
    </row>
    <row r="2792" spans="1:29" ht="409.5" hidden="1">
      <c r="A2792" s="8">
        <v>620331</v>
      </c>
      <c r="B2792" s="27">
        <v>620331</v>
      </c>
      <c r="C2792" s="27" t="e">
        <f>VLOOKUP(B2792,[1]Sheet1!$C$4:$G$287,5,0)</f>
        <v>#N/A</v>
      </c>
      <c r="D2792" s="27"/>
      <c r="E2792" s="31" t="s">
        <v>7151</v>
      </c>
      <c r="F2792" s="34"/>
      <c r="G2792" s="34"/>
      <c r="H2792" s="12" t="s">
        <v>162</v>
      </c>
      <c r="I2792" s="5" t="s">
        <v>2470</v>
      </c>
      <c r="J2792" s="5" t="s">
        <v>2471</v>
      </c>
      <c r="K2792" s="2">
        <v>620331</v>
      </c>
      <c r="L2792" s="7" t="s">
        <v>80</v>
      </c>
      <c r="M2792" s="6">
        <v>13</v>
      </c>
      <c r="N2792" s="13" t="s">
        <v>5755</v>
      </c>
      <c r="O2792" s="13" t="s">
        <v>5740</v>
      </c>
      <c r="P2792" s="13" t="s">
        <v>5756</v>
      </c>
      <c r="Q2792" s="13" t="s">
        <v>5741</v>
      </c>
      <c r="R2792" s="13" t="s">
        <v>5742</v>
      </c>
      <c r="S2792" s="13" t="s">
        <v>5757</v>
      </c>
      <c r="T2792" s="13" t="s">
        <v>5757</v>
      </c>
      <c r="U2792" s="13" t="s">
        <v>5744</v>
      </c>
      <c r="V2792" s="13" t="s">
        <v>5758</v>
      </c>
      <c r="W2792" s="13" t="s">
        <v>5746</v>
      </c>
      <c r="X2792" s="17" t="s">
        <v>5747</v>
      </c>
      <c r="Y2792" s="18" t="s">
        <v>5381</v>
      </c>
      <c r="Z2792" s="17" t="s">
        <v>46</v>
      </c>
      <c r="AA2792" s="19" t="s">
        <v>46</v>
      </c>
      <c r="AB2792" s="23">
        <v>8482115</v>
      </c>
      <c r="AC2792" s="23">
        <v>44885167</v>
      </c>
    </row>
    <row r="2793" spans="1:29" ht="409.5" hidden="1">
      <c r="A2793" s="8">
        <v>620332</v>
      </c>
      <c r="B2793" s="27">
        <v>620332</v>
      </c>
      <c r="C2793" s="27" t="e">
        <f>VLOOKUP(B2793,[1]Sheet1!$C$4:$G$287,5,0)</f>
        <v>#N/A</v>
      </c>
      <c r="D2793" s="27"/>
      <c r="E2793" s="31" t="s">
        <v>7151</v>
      </c>
      <c r="F2793" s="34"/>
      <c r="G2793" s="34"/>
      <c r="H2793" s="12" t="s">
        <v>162</v>
      </c>
      <c r="I2793" s="5" t="s">
        <v>2462</v>
      </c>
      <c r="J2793" s="5" t="s">
        <v>2463</v>
      </c>
      <c r="K2793" s="2">
        <v>620332</v>
      </c>
      <c r="L2793" s="7" t="s">
        <v>80</v>
      </c>
      <c r="M2793" s="6">
        <v>13</v>
      </c>
      <c r="N2793" s="13" t="s">
        <v>5755</v>
      </c>
      <c r="O2793" s="13" t="s">
        <v>5740</v>
      </c>
      <c r="P2793" s="13" t="s">
        <v>5756</v>
      </c>
      <c r="Q2793" s="13" t="s">
        <v>5741</v>
      </c>
      <c r="R2793" s="13" t="s">
        <v>5742</v>
      </c>
      <c r="S2793" s="13" t="s">
        <v>5757</v>
      </c>
      <c r="T2793" s="13" t="s">
        <v>5757</v>
      </c>
      <c r="U2793" s="13" t="s">
        <v>5744</v>
      </c>
      <c r="V2793" s="13" t="s">
        <v>5758</v>
      </c>
      <c r="W2793" s="13" t="s">
        <v>5746</v>
      </c>
      <c r="X2793" s="17" t="s">
        <v>5747</v>
      </c>
      <c r="Y2793" s="18" t="s">
        <v>5381</v>
      </c>
      <c r="Z2793" s="17" t="s">
        <v>46</v>
      </c>
      <c r="AA2793" s="19" t="s">
        <v>46</v>
      </c>
      <c r="AB2793" s="23">
        <v>1450430</v>
      </c>
      <c r="AC2793" s="23">
        <v>24426204</v>
      </c>
    </row>
    <row r="2794" spans="1:29" ht="409.5" hidden="1">
      <c r="A2794" s="8">
        <v>620333</v>
      </c>
      <c r="B2794" s="27">
        <v>620333</v>
      </c>
      <c r="C2794" s="27" t="e">
        <f>VLOOKUP(B2794,[1]Sheet1!$C$4:$G$287,5,0)</f>
        <v>#N/A</v>
      </c>
      <c r="D2794" s="27"/>
      <c r="E2794" s="31" t="s">
        <v>7151</v>
      </c>
      <c r="F2794" s="34"/>
      <c r="G2794" s="34"/>
      <c r="H2794" s="12" t="s">
        <v>162</v>
      </c>
      <c r="I2794" s="5" t="s">
        <v>2421</v>
      </c>
      <c r="J2794" s="5" t="s">
        <v>2595</v>
      </c>
      <c r="K2794" s="2">
        <v>620333</v>
      </c>
      <c r="L2794" s="7" t="s">
        <v>80</v>
      </c>
      <c r="M2794" s="6">
        <v>13</v>
      </c>
      <c r="N2794" s="13" t="s">
        <v>5755</v>
      </c>
      <c r="O2794" s="13" t="s">
        <v>5740</v>
      </c>
      <c r="P2794" s="13" t="s">
        <v>5756</v>
      </c>
      <c r="Q2794" s="13" t="s">
        <v>5741</v>
      </c>
      <c r="R2794" s="13" t="s">
        <v>5742</v>
      </c>
      <c r="S2794" s="13" t="s">
        <v>5757</v>
      </c>
      <c r="T2794" s="13" t="s">
        <v>5757</v>
      </c>
      <c r="U2794" s="13" t="s">
        <v>5744</v>
      </c>
      <c r="V2794" s="13" t="s">
        <v>5758</v>
      </c>
      <c r="W2794" s="13" t="s">
        <v>5746</v>
      </c>
      <c r="X2794" s="17" t="s">
        <v>5747</v>
      </c>
      <c r="Y2794" s="18" t="s">
        <v>5381</v>
      </c>
      <c r="Z2794" s="17" t="s">
        <v>46</v>
      </c>
      <c r="AA2794" s="19" t="s">
        <v>46</v>
      </c>
      <c r="AB2794" s="23">
        <v>8510860</v>
      </c>
      <c r="AC2794" s="23">
        <v>119302789</v>
      </c>
    </row>
    <row r="2795" spans="1:29" ht="409.5" hidden="1">
      <c r="A2795" s="8">
        <v>620339</v>
      </c>
      <c r="B2795" s="27">
        <v>620339</v>
      </c>
      <c r="C2795" s="27" t="e">
        <f>VLOOKUP(B2795,[1]Sheet1!$C$4:$G$287,5,0)</f>
        <v>#N/A</v>
      </c>
      <c r="D2795" s="27"/>
      <c r="E2795" s="31" t="s">
        <v>7151</v>
      </c>
      <c r="F2795" s="34"/>
      <c r="G2795" s="34"/>
      <c r="H2795" s="12" t="s">
        <v>162</v>
      </c>
      <c r="I2795" s="5" t="s">
        <v>2472</v>
      </c>
      <c r="J2795" s="5" t="s">
        <v>2495</v>
      </c>
      <c r="K2795" s="2">
        <v>620339</v>
      </c>
      <c r="L2795" s="7" t="s">
        <v>80</v>
      </c>
      <c r="M2795" s="6">
        <v>13</v>
      </c>
      <c r="N2795" s="13" t="s">
        <v>5755</v>
      </c>
      <c r="O2795" s="13" t="s">
        <v>5740</v>
      </c>
      <c r="P2795" s="13" t="s">
        <v>5756</v>
      </c>
      <c r="Q2795" s="13" t="s">
        <v>5741</v>
      </c>
      <c r="R2795" s="13" t="s">
        <v>5742</v>
      </c>
      <c r="S2795" s="13" t="s">
        <v>5757</v>
      </c>
      <c r="T2795" s="13" t="s">
        <v>5757</v>
      </c>
      <c r="U2795" s="13" t="s">
        <v>5744</v>
      </c>
      <c r="V2795" s="13" t="s">
        <v>5758</v>
      </c>
      <c r="W2795" s="13" t="s">
        <v>5746</v>
      </c>
      <c r="X2795" s="17" t="s">
        <v>5747</v>
      </c>
      <c r="Y2795" s="18" t="s">
        <v>5381</v>
      </c>
      <c r="Z2795" s="17" t="s">
        <v>46</v>
      </c>
      <c r="AA2795" s="19" t="s">
        <v>46</v>
      </c>
      <c r="AB2795" s="23">
        <v>2198376</v>
      </c>
      <c r="AC2795" s="23">
        <v>16708531</v>
      </c>
    </row>
    <row r="2796" spans="1:29" ht="409.5" hidden="1">
      <c r="A2796" s="8">
        <v>620341</v>
      </c>
      <c r="B2796" s="27">
        <v>620341</v>
      </c>
      <c r="C2796" s="27" t="e">
        <f>VLOOKUP(B2796,[1]Sheet1!$C$4:$G$287,5,0)</f>
        <v>#N/A</v>
      </c>
      <c r="D2796" s="27"/>
      <c r="E2796" s="31" t="s">
        <v>7151</v>
      </c>
      <c r="F2796" s="34"/>
      <c r="G2796" s="34"/>
      <c r="H2796" s="12" t="s">
        <v>162</v>
      </c>
      <c r="I2796" s="5" t="s">
        <v>2470</v>
      </c>
      <c r="J2796" s="5" t="s">
        <v>2471</v>
      </c>
      <c r="K2796" s="2">
        <v>620341</v>
      </c>
      <c r="L2796" s="7" t="s">
        <v>80</v>
      </c>
      <c r="M2796" s="6">
        <v>13</v>
      </c>
      <c r="N2796" s="13" t="s">
        <v>5755</v>
      </c>
      <c r="O2796" s="13" t="s">
        <v>5740</v>
      </c>
      <c r="P2796" s="13" t="s">
        <v>5756</v>
      </c>
      <c r="Q2796" s="13" t="s">
        <v>5741</v>
      </c>
      <c r="R2796" s="13" t="s">
        <v>5742</v>
      </c>
      <c r="S2796" s="13" t="s">
        <v>5757</v>
      </c>
      <c r="T2796" s="13" t="s">
        <v>5757</v>
      </c>
      <c r="U2796" s="13" t="s">
        <v>5744</v>
      </c>
      <c r="V2796" s="13" t="s">
        <v>5760</v>
      </c>
      <c r="W2796" s="13" t="s">
        <v>5746</v>
      </c>
      <c r="X2796" s="17" t="s">
        <v>5747</v>
      </c>
      <c r="Y2796" s="18" t="s">
        <v>5381</v>
      </c>
      <c r="Z2796" s="17" t="s">
        <v>46</v>
      </c>
      <c r="AA2796" s="19" t="s">
        <v>46</v>
      </c>
      <c r="AB2796" s="23">
        <v>6127409</v>
      </c>
      <c r="AC2796" s="23">
        <v>29099939</v>
      </c>
    </row>
    <row r="2797" spans="1:29" ht="409.5" hidden="1">
      <c r="A2797" s="8">
        <v>620342</v>
      </c>
      <c r="B2797" s="27">
        <v>620342</v>
      </c>
      <c r="C2797" s="27" t="e">
        <f>VLOOKUP(B2797,[1]Sheet1!$C$4:$G$287,5,0)</f>
        <v>#N/A</v>
      </c>
      <c r="D2797" s="27"/>
      <c r="E2797" s="31" t="s">
        <v>7151</v>
      </c>
      <c r="F2797" s="34"/>
      <c r="G2797" s="34"/>
      <c r="H2797" s="12" t="s">
        <v>162</v>
      </c>
      <c r="I2797" s="5" t="s">
        <v>2462</v>
      </c>
      <c r="J2797" s="5" t="s">
        <v>2463</v>
      </c>
      <c r="K2797" s="2">
        <v>620342</v>
      </c>
      <c r="L2797" s="7" t="s">
        <v>80</v>
      </c>
      <c r="M2797" s="6">
        <v>13</v>
      </c>
      <c r="N2797" s="13" t="s">
        <v>5755</v>
      </c>
      <c r="O2797" s="13" t="s">
        <v>5740</v>
      </c>
      <c r="P2797" s="13" t="s">
        <v>5756</v>
      </c>
      <c r="Q2797" s="13" t="s">
        <v>5741</v>
      </c>
      <c r="R2797" s="13" t="s">
        <v>5742</v>
      </c>
      <c r="S2797" s="13" t="s">
        <v>5757</v>
      </c>
      <c r="T2797" s="13" t="s">
        <v>5757</v>
      </c>
      <c r="U2797" s="13" t="s">
        <v>5744</v>
      </c>
      <c r="V2797" s="13" t="s">
        <v>5760</v>
      </c>
      <c r="W2797" s="13" t="s">
        <v>5746</v>
      </c>
      <c r="X2797" s="17" t="s">
        <v>5747</v>
      </c>
      <c r="Y2797" s="18" t="s">
        <v>5381</v>
      </c>
      <c r="Z2797" s="17" t="s">
        <v>46</v>
      </c>
      <c r="AA2797" s="19" t="s">
        <v>46</v>
      </c>
      <c r="AB2797" s="23">
        <v>12113409</v>
      </c>
      <c r="AC2797" s="23">
        <v>335279003</v>
      </c>
    </row>
    <row r="2798" spans="1:29" ht="409.5" hidden="1">
      <c r="A2798" s="8">
        <v>620343</v>
      </c>
      <c r="B2798" s="27">
        <v>620343</v>
      </c>
      <c r="C2798" s="27" t="e">
        <f>VLOOKUP(B2798,[1]Sheet1!$C$4:$G$287,5,0)</f>
        <v>#N/A</v>
      </c>
      <c r="D2798" s="27"/>
      <c r="E2798" s="31" t="s">
        <v>7151</v>
      </c>
      <c r="F2798" s="34"/>
      <c r="G2798" s="34"/>
      <c r="H2798" s="12" t="s">
        <v>162</v>
      </c>
      <c r="I2798" s="5" t="s">
        <v>2421</v>
      </c>
      <c r="J2798" s="5" t="s">
        <v>2595</v>
      </c>
      <c r="K2798" s="2">
        <v>620343</v>
      </c>
      <c r="L2798" s="7" t="s">
        <v>80</v>
      </c>
      <c r="M2798" s="6">
        <v>13</v>
      </c>
      <c r="N2798" s="13" t="s">
        <v>5755</v>
      </c>
      <c r="O2798" s="13" t="s">
        <v>5740</v>
      </c>
      <c r="P2798" s="13" t="s">
        <v>5756</v>
      </c>
      <c r="Q2798" s="13" t="s">
        <v>5741</v>
      </c>
      <c r="R2798" s="13" t="s">
        <v>5742</v>
      </c>
      <c r="S2798" s="13" t="s">
        <v>5757</v>
      </c>
      <c r="T2798" s="13" t="s">
        <v>5757</v>
      </c>
      <c r="U2798" s="13" t="s">
        <v>5744</v>
      </c>
      <c r="V2798" s="13" t="s">
        <v>5760</v>
      </c>
      <c r="W2798" s="13" t="s">
        <v>5746</v>
      </c>
      <c r="X2798" s="17" t="s">
        <v>5747</v>
      </c>
      <c r="Y2798" s="18" t="s">
        <v>5381</v>
      </c>
      <c r="Z2798" s="17" t="s">
        <v>46</v>
      </c>
      <c r="AA2798" s="19" t="s">
        <v>46</v>
      </c>
      <c r="AB2798" s="23">
        <v>11337675</v>
      </c>
      <c r="AC2798" s="23">
        <v>319077650</v>
      </c>
    </row>
    <row r="2799" spans="1:29" ht="409.5" hidden="1">
      <c r="A2799" s="8">
        <v>620349</v>
      </c>
      <c r="B2799" s="27">
        <v>620349</v>
      </c>
      <c r="C2799" s="27" t="e">
        <f>VLOOKUP(B2799,[1]Sheet1!$C$4:$G$287,5,0)</f>
        <v>#N/A</v>
      </c>
      <c r="D2799" s="27"/>
      <c r="E2799" s="31" t="s">
        <v>7151</v>
      </c>
      <c r="F2799" s="34"/>
      <c r="G2799" s="34"/>
      <c r="H2799" s="12" t="s">
        <v>162</v>
      </c>
      <c r="I2799" s="5" t="s">
        <v>2472</v>
      </c>
      <c r="J2799" s="5" t="s">
        <v>2495</v>
      </c>
      <c r="K2799" s="2">
        <v>620349</v>
      </c>
      <c r="L2799" s="7" t="s">
        <v>80</v>
      </c>
      <c r="M2799" s="6">
        <v>13</v>
      </c>
      <c r="N2799" s="13" t="s">
        <v>5755</v>
      </c>
      <c r="O2799" s="13" t="s">
        <v>5740</v>
      </c>
      <c r="P2799" s="13" t="s">
        <v>5756</v>
      </c>
      <c r="Q2799" s="13" t="s">
        <v>5741</v>
      </c>
      <c r="R2799" s="13" t="s">
        <v>5742</v>
      </c>
      <c r="S2799" s="13" t="s">
        <v>5757</v>
      </c>
      <c r="T2799" s="13" t="s">
        <v>5757</v>
      </c>
      <c r="U2799" s="13" t="s">
        <v>5744</v>
      </c>
      <c r="V2799" s="13" t="s">
        <v>5760</v>
      </c>
      <c r="W2799" s="13" t="s">
        <v>5746</v>
      </c>
      <c r="X2799" s="17" t="s">
        <v>5747</v>
      </c>
      <c r="Y2799" s="18" t="s">
        <v>5381</v>
      </c>
      <c r="Z2799" s="17" t="s">
        <v>46</v>
      </c>
      <c r="AA2799" s="19" t="s">
        <v>46</v>
      </c>
      <c r="AB2799" s="23">
        <v>1139974</v>
      </c>
      <c r="AC2799" s="23">
        <v>12932341</v>
      </c>
    </row>
    <row r="2800" spans="1:29" ht="409.5" hidden="1">
      <c r="A2800" s="8">
        <v>620411</v>
      </c>
      <c r="B2800" s="27">
        <v>620411</v>
      </c>
      <c r="C2800" s="27" t="e">
        <f>VLOOKUP(B2800,[1]Sheet1!$C$4:$G$287,5,0)</f>
        <v>#N/A</v>
      </c>
      <c r="D2800" s="27"/>
      <c r="E2800" s="31" t="s">
        <v>7151</v>
      </c>
      <c r="F2800" s="34"/>
      <c r="G2800" s="34"/>
      <c r="H2800" s="12" t="s">
        <v>162</v>
      </c>
      <c r="I2800" s="5" t="s">
        <v>2470</v>
      </c>
      <c r="J2800" s="5" t="s">
        <v>2471</v>
      </c>
      <c r="K2800" s="2">
        <v>620411</v>
      </c>
      <c r="L2800" s="7" t="s">
        <v>80</v>
      </c>
      <c r="M2800" s="6">
        <v>13</v>
      </c>
      <c r="N2800" s="13" t="s">
        <v>5755</v>
      </c>
      <c r="O2800" s="13" t="s">
        <v>5740</v>
      </c>
      <c r="P2800" s="13" t="s">
        <v>5756</v>
      </c>
      <c r="Q2800" s="13" t="s">
        <v>5741</v>
      </c>
      <c r="R2800" s="13" t="s">
        <v>5742</v>
      </c>
      <c r="S2800" s="13" t="s">
        <v>5757</v>
      </c>
      <c r="T2800" s="13" t="s">
        <v>5757</v>
      </c>
      <c r="U2800" s="13" t="s">
        <v>5744</v>
      </c>
      <c r="V2800" s="13" t="s">
        <v>5758</v>
      </c>
      <c r="W2800" s="13" t="s">
        <v>5746</v>
      </c>
      <c r="X2800" s="17" t="s">
        <v>5747</v>
      </c>
      <c r="Y2800" s="18" t="s">
        <v>5381</v>
      </c>
      <c r="Z2800" s="17" t="s">
        <v>46</v>
      </c>
      <c r="AA2800" s="19" t="s">
        <v>46</v>
      </c>
      <c r="AB2800" s="23">
        <v>60358</v>
      </c>
      <c r="AC2800" s="23">
        <v>423804</v>
      </c>
    </row>
    <row r="2801" spans="1:29" ht="409.5" hidden="1">
      <c r="A2801" s="8">
        <v>620412</v>
      </c>
      <c r="B2801" s="27">
        <v>620412</v>
      </c>
      <c r="C2801" s="27" t="e">
        <f>VLOOKUP(B2801,[1]Sheet1!$C$4:$G$287,5,0)</f>
        <v>#N/A</v>
      </c>
      <c r="D2801" s="27"/>
      <c r="E2801" s="31" t="s">
        <v>7151</v>
      </c>
      <c r="F2801" s="34"/>
      <c r="G2801" s="34"/>
      <c r="H2801" s="12" t="s">
        <v>162</v>
      </c>
      <c r="I2801" s="5" t="s">
        <v>2462</v>
      </c>
      <c r="J2801" s="5" t="s">
        <v>2463</v>
      </c>
      <c r="K2801" s="2">
        <v>620412</v>
      </c>
      <c r="L2801" s="7" t="s">
        <v>80</v>
      </c>
      <c r="M2801" s="6">
        <v>13</v>
      </c>
      <c r="N2801" s="13" t="s">
        <v>5755</v>
      </c>
      <c r="O2801" s="13" t="s">
        <v>5740</v>
      </c>
      <c r="P2801" s="13" t="s">
        <v>5756</v>
      </c>
      <c r="Q2801" s="13" t="s">
        <v>5741</v>
      </c>
      <c r="R2801" s="13" t="s">
        <v>5742</v>
      </c>
      <c r="S2801" s="13" t="s">
        <v>5757</v>
      </c>
      <c r="T2801" s="13" t="s">
        <v>5757</v>
      </c>
      <c r="U2801" s="13" t="s">
        <v>5744</v>
      </c>
      <c r="V2801" s="13" t="s">
        <v>5758</v>
      </c>
      <c r="W2801" s="13" t="s">
        <v>5746</v>
      </c>
      <c r="X2801" s="17" t="s">
        <v>5747</v>
      </c>
      <c r="Y2801" s="18" t="s">
        <v>5381</v>
      </c>
      <c r="Z2801" s="17" t="s">
        <v>46</v>
      </c>
      <c r="AA2801" s="19" t="s">
        <v>46</v>
      </c>
      <c r="AB2801" s="23">
        <v>235527</v>
      </c>
      <c r="AC2801" s="23">
        <v>1097007</v>
      </c>
    </row>
    <row r="2802" spans="1:29" ht="409.5" hidden="1">
      <c r="A2802" s="8">
        <v>620413</v>
      </c>
      <c r="B2802" s="27">
        <v>620413</v>
      </c>
      <c r="C2802" s="27" t="e">
        <f>VLOOKUP(B2802,[1]Sheet1!$C$4:$G$287,5,0)</f>
        <v>#N/A</v>
      </c>
      <c r="D2802" s="27"/>
      <c r="E2802" s="31" t="s">
        <v>7151</v>
      </c>
      <c r="F2802" s="34"/>
      <c r="G2802" s="34"/>
      <c r="H2802" s="12" t="s">
        <v>162</v>
      </c>
      <c r="I2802" s="5" t="s">
        <v>2421</v>
      </c>
      <c r="J2802" s="5" t="s">
        <v>2595</v>
      </c>
      <c r="K2802" s="2">
        <v>620413</v>
      </c>
      <c r="L2802" s="7" t="s">
        <v>80</v>
      </c>
      <c r="M2802" s="6">
        <v>13</v>
      </c>
      <c r="N2802" s="13" t="s">
        <v>5755</v>
      </c>
      <c r="O2802" s="13" t="s">
        <v>5740</v>
      </c>
      <c r="P2802" s="13" t="s">
        <v>5756</v>
      </c>
      <c r="Q2802" s="13" t="s">
        <v>5741</v>
      </c>
      <c r="R2802" s="13" t="s">
        <v>5742</v>
      </c>
      <c r="S2802" s="13" t="s">
        <v>5757</v>
      </c>
      <c r="T2802" s="13" t="s">
        <v>5757</v>
      </c>
      <c r="U2802" s="13" t="s">
        <v>5744</v>
      </c>
      <c r="V2802" s="13" t="s">
        <v>5758</v>
      </c>
      <c r="W2802" s="13" t="s">
        <v>5746</v>
      </c>
      <c r="X2802" s="17" t="s">
        <v>5747</v>
      </c>
      <c r="Y2802" s="18" t="s">
        <v>5381</v>
      </c>
      <c r="Z2802" s="17" t="s">
        <v>46</v>
      </c>
      <c r="AA2802" s="19" t="s">
        <v>46</v>
      </c>
      <c r="AB2802" s="23">
        <v>331468</v>
      </c>
      <c r="AC2802" s="23">
        <v>2068953</v>
      </c>
    </row>
    <row r="2803" spans="1:29" ht="409.5" hidden="1">
      <c r="A2803" s="8">
        <v>620419</v>
      </c>
      <c r="B2803" s="27">
        <v>620419</v>
      </c>
      <c r="C2803" s="27" t="e">
        <f>VLOOKUP(B2803,[1]Sheet1!$C$4:$G$287,5,0)</f>
        <v>#N/A</v>
      </c>
      <c r="D2803" s="27"/>
      <c r="E2803" s="31" t="s">
        <v>7151</v>
      </c>
      <c r="F2803" s="34"/>
      <c r="G2803" s="34"/>
      <c r="H2803" s="12" t="s">
        <v>162</v>
      </c>
      <c r="I2803" s="5" t="s">
        <v>2472</v>
      </c>
      <c r="J2803" s="5" t="s">
        <v>2495</v>
      </c>
      <c r="K2803" s="2">
        <v>620419</v>
      </c>
      <c r="L2803" s="7" t="s">
        <v>80</v>
      </c>
      <c r="M2803" s="6">
        <v>13</v>
      </c>
      <c r="N2803" s="13" t="s">
        <v>5755</v>
      </c>
      <c r="O2803" s="13" t="s">
        <v>5740</v>
      </c>
      <c r="P2803" s="13" t="s">
        <v>5756</v>
      </c>
      <c r="Q2803" s="13" t="s">
        <v>5741</v>
      </c>
      <c r="R2803" s="13" t="s">
        <v>5742</v>
      </c>
      <c r="S2803" s="13" t="s">
        <v>5757</v>
      </c>
      <c r="T2803" s="13" t="s">
        <v>5757</v>
      </c>
      <c r="U2803" s="13" t="s">
        <v>5744</v>
      </c>
      <c r="V2803" s="13" t="s">
        <v>5758</v>
      </c>
      <c r="W2803" s="13" t="s">
        <v>5746</v>
      </c>
      <c r="X2803" s="17" t="s">
        <v>5747</v>
      </c>
      <c r="Y2803" s="18" t="s">
        <v>5381</v>
      </c>
      <c r="Z2803" s="17" t="s">
        <v>46</v>
      </c>
      <c r="AA2803" s="19" t="s">
        <v>46</v>
      </c>
      <c r="AB2803" s="23">
        <v>1964402</v>
      </c>
      <c r="AC2803" s="23">
        <v>375257</v>
      </c>
    </row>
    <row r="2804" spans="1:29" ht="409.5" hidden="1">
      <c r="A2804" s="8">
        <v>620421</v>
      </c>
      <c r="B2804" s="27">
        <v>620421</v>
      </c>
      <c r="C2804" s="27" t="e">
        <f>VLOOKUP(B2804,[1]Sheet1!$C$4:$G$287,5,0)</f>
        <v>#N/A</v>
      </c>
      <c r="D2804" s="27"/>
      <c r="E2804" s="31" t="s">
        <v>7151</v>
      </c>
      <c r="F2804" s="34"/>
      <c r="G2804" s="34"/>
      <c r="H2804" s="12" t="s">
        <v>162</v>
      </c>
      <c r="I2804" s="5" t="s">
        <v>2470</v>
      </c>
      <c r="J2804" s="5" t="s">
        <v>2471</v>
      </c>
      <c r="K2804" s="2">
        <v>620421</v>
      </c>
      <c r="L2804" s="7" t="s">
        <v>80</v>
      </c>
      <c r="M2804" s="6">
        <v>13</v>
      </c>
      <c r="N2804" s="13" t="s">
        <v>5755</v>
      </c>
      <c r="O2804" s="13" t="s">
        <v>5740</v>
      </c>
      <c r="P2804" s="13" t="s">
        <v>5756</v>
      </c>
      <c r="Q2804" s="13" t="s">
        <v>5741</v>
      </c>
      <c r="R2804" s="13" t="s">
        <v>5742</v>
      </c>
      <c r="S2804" s="13" t="s">
        <v>5757</v>
      </c>
      <c r="T2804" s="13" t="s">
        <v>5757</v>
      </c>
      <c r="U2804" s="13" t="s">
        <v>5744</v>
      </c>
      <c r="V2804" s="13" t="s">
        <v>5758</v>
      </c>
      <c r="W2804" s="13" t="s">
        <v>5746</v>
      </c>
      <c r="X2804" s="17" t="s">
        <v>5747</v>
      </c>
      <c r="Y2804" s="18" t="s">
        <v>5381</v>
      </c>
      <c r="Z2804" s="17" t="s">
        <v>46</v>
      </c>
      <c r="AA2804" s="19" t="s">
        <v>46</v>
      </c>
      <c r="AB2804" s="23">
        <v>1</v>
      </c>
      <c r="AC2804" s="23">
        <v>13249</v>
      </c>
    </row>
    <row r="2805" spans="1:29" ht="409.5" hidden="1">
      <c r="A2805" s="8">
        <v>620422</v>
      </c>
      <c r="B2805" s="27">
        <v>620422</v>
      </c>
      <c r="C2805" s="27" t="e">
        <f>VLOOKUP(B2805,[1]Sheet1!$C$4:$G$287,5,0)</f>
        <v>#N/A</v>
      </c>
      <c r="D2805" s="27"/>
      <c r="E2805" s="31" t="s">
        <v>7151</v>
      </c>
      <c r="F2805" s="34"/>
      <c r="G2805" s="34"/>
      <c r="H2805" s="12" t="s">
        <v>162</v>
      </c>
      <c r="I2805" s="5" t="s">
        <v>2462</v>
      </c>
      <c r="J2805" s="5" t="s">
        <v>2463</v>
      </c>
      <c r="K2805" s="2">
        <v>620422</v>
      </c>
      <c r="L2805" s="7" t="s">
        <v>80</v>
      </c>
      <c r="M2805" s="6">
        <v>13</v>
      </c>
      <c r="N2805" s="13" t="s">
        <v>5755</v>
      </c>
      <c r="O2805" s="13" t="s">
        <v>5740</v>
      </c>
      <c r="P2805" s="13" t="s">
        <v>5756</v>
      </c>
      <c r="Q2805" s="13" t="s">
        <v>5741</v>
      </c>
      <c r="R2805" s="13" t="s">
        <v>5742</v>
      </c>
      <c r="S2805" s="13" t="s">
        <v>5757</v>
      </c>
      <c r="T2805" s="13" t="s">
        <v>5757</v>
      </c>
      <c r="U2805" s="13" t="s">
        <v>5744</v>
      </c>
      <c r="V2805" s="13" t="s">
        <v>5758</v>
      </c>
      <c r="W2805" s="13" t="s">
        <v>5746</v>
      </c>
      <c r="X2805" s="17" t="s">
        <v>5747</v>
      </c>
      <c r="Y2805" s="18" t="s">
        <v>5381</v>
      </c>
      <c r="Z2805" s="17" t="s">
        <v>46</v>
      </c>
      <c r="AA2805" s="19" t="s">
        <v>46</v>
      </c>
      <c r="AB2805" s="23">
        <v>52894</v>
      </c>
      <c r="AC2805" s="23">
        <v>611478</v>
      </c>
    </row>
    <row r="2806" spans="1:29" ht="409.5" hidden="1">
      <c r="A2806" s="8">
        <v>620423</v>
      </c>
      <c r="B2806" s="27">
        <v>620423</v>
      </c>
      <c r="C2806" s="27" t="e">
        <f>VLOOKUP(B2806,[1]Sheet1!$C$4:$G$287,5,0)</f>
        <v>#N/A</v>
      </c>
      <c r="D2806" s="27"/>
      <c r="E2806" s="31" t="s">
        <v>7151</v>
      </c>
      <c r="F2806" s="34"/>
      <c r="G2806" s="34"/>
      <c r="H2806" s="12" t="s">
        <v>162</v>
      </c>
      <c r="I2806" s="5" t="s">
        <v>2421</v>
      </c>
      <c r="J2806" s="5" t="s">
        <v>2595</v>
      </c>
      <c r="K2806" s="2">
        <v>620423</v>
      </c>
      <c r="L2806" s="7" t="s">
        <v>80</v>
      </c>
      <c r="M2806" s="6">
        <v>13</v>
      </c>
      <c r="N2806" s="13" t="s">
        <v>5755</v>
      </c>
      <c r="O2806" s="13" t="s">
        <v>5740</v>
      </c>
      <c r="P2806" s="13" t="s">
        <v>5756</v>
      </c>
      <c r="Q2806" s="13" t="s">
        <v>5741</v>
      </c>
      <c r="R2806" s="13" t="s">
        <v>5742</v>
      </c>
      <c r="S2806" s="13" t="s">
        <v>5757</v>
      </c>
      <c r="T2806" s="13" t="s">
        <v>5757</v>
      </c>
      <c r="U2806" s="13" t="s">
        <v>5744</v>
      </c>
      <c r="V2806" s="13" t="s">
        <v>5758</v>
      </c>
      <c r="W2806" s="13" t="s">
        <v>5746</v>
      </c>
      <c r="X2806" s="17" t="s">
        <v>5747</v>
      </c>
      <c r="Y2806" s="18" t="s">
        <v>5381</v>
      </c>
      <c r="Z2806" s="17" t="s">
        <v>46</v>
      </c>
      <c r="AA2806" s="19" t="s">
        <v>46</v>
      </c>
      <c r="AB2806" s="23">
        <v>650718</v>
      </c>
      <c r="AC2806" s="23">
        <v>157143</v>
      </c>
    </row>
    <row r="2807" spans="1:29" ht="409.5" hidden="1">
      <c r="A2807" s="8">
        <v>620429</v>
      </c>
      <c r="B2807" s="27">
        <v>620429</v>
      </c>
      <c r="C2807" s="27" t="e">
        <f>VLOOKUP(B2807,[1]Sheet1!$C$4:$G$287,5,0)</f>
        <v>#N/A</v>
      </c>
      <c r="D2807" s="27"/>
      <c r="E2807" s="31" t="s">
        <v>7151</v>
      </c>
      <c r="F2807" s="34"/>
      <c r="G2807" s="34"/>
      <c r="H2807" s="12" t="s">
        <v>162</v>
      </c>
      <c r="I2807" s="5" t="s">
        <v>2472</v>
      </c>
      <c r="J2807" s="5" t="s">
        <v>2495</v>
      </c>
      <c r="K2807" s="2">
        <v>620429</v>
      </c>
      <c r="L2807" s="7" t="s">
        <v>80</v>
      </c>
      <c r="M2807" s="6">
        <v>13</v>
      </c>
      <c r="N2807" s="13" t="s">
        <v>5755</v>
      </c>
      <c r="O2807" s="13" t="s">
        <v>5740</v>
      </c>
      <c r="P2807" s="13" t="s">
        <v>5756</v>
      </c>
      <c r="Q2807" s="13" t="s">
        <v>5741</v>
      </c>
      <c r="R2807" s="13" t="s">
        <v>5742</v>
      </c>
      <c r="S2807" s="13" t="s">
        <v>5757</v>
      </c>
      <c r="T2807" s="13" t="s">
        <v>5757</v>
      </c>
      <c r="U2807" s="13" t="s">
        <v>5744</v>
      </c>
      <c r="V2807" s="13" t="s">
        <v>5758</v>
      </c>
      <c r="W2807" s="13" t="s">
        <v>5746</v>
      </c>
      <c r="X2807" s="17" t="s">
        <v>5747</v>
      </c>
      <c r="Y2807" s="18" t="s">
        <v>5381</v>
      </c>
      <c r="Z2807" s="17" t="s">
        <v>46</v>
      </c>
      <c r="AA2807" s="19" t="s">
        <v>46</v>
      </c>
      <c r="AB2807" s="23">
        <v>200215</v>
      </c>
      <c r="AC2807" s="23">
        <v>383164</v>
      </c>
    </row>
    <row r="2808" spans="1:29" ht="409.5" hidden="1">
      <c r="A2808" s="8">
        <v>620431</v>
      </c>
      <c r="B2808" s="27">
        <v>620431</v>
      </c>
      <c r="C2808" s="27" t="e">
        <f>VLOOKUP(B2808,[1]Sheet1!$C$4:$G$287,5,0)</f>
        <v>#N/A</v>
      </c>
      <c r="D2808" s="27"/>
      <c r="E2808" s="31" t="s">
        <v>7151</v>
      </c>
      <c r="F2808" s="34"/>
      <c r="G2808" s="34"/>
      <c r="H2808" s="12" t="s">
        <v>162</v>
      </c>
      <c r="I2808" s="5" t="s">
        <v>2470</v>
      </c>
      <c r="J2808" s="5" t="s">
        <v>2471</v>
      </c>
      <c r="K2808" s="2">
        <v>620431</v>
      </c>
      <c r="L2808" s="7" t="s">
        <v>80</v>
      </c>
      <c r="M2808" s="6">
        <v>13</v>
      </c>
      <c r="N2808" s="13" t="s">
        <v>5755</v>
      </c>
      <c r="O2808" s="13" t="s">
        <v>5740</v>
      </c>
      <c r="P2808" s="13" t="s">
        <v>5756</v>
      </c>
      <c r="Q2808" s="13" t="s">
        <v>5741</v>
      </c>
      <c r="R2808" s="13" t="s">
        <v>5742</v>
      </c>
      <c r="S2808" s="13" t="s">
        <v>5757</v>
      </c>
      <c r="T2808" s="13" t="s">
        <v>5757</v>
      </c>
      <c r="U2808" s="13" t="s">
        <v>5744</v>
      </c>
      <c r="V2808" s="13" t="s">
        <v>5758</v>
      </c>
      <c r="W2808" s="13" t="s">
        <v>5746</v>
      </c>
      <c r="X2808" s="17" t="s">
        <v>5747</v>
      </c>
      <c r="Y2808" s="18" t="s">
        <v>5381</v>
      </c>
      <c r="Z2808" s="17" t="s">
        <v>46</v>
      </c>
      <c r="AA2808" s="19" t="s">
        <v>46</v>
      </c>
      <c r="AB2808" s="23">
        <v>2588796</v>
      </c>
      <c r="AC2808" s="23">
        <v>16691759</v>
      </c>
    </row>
    <row r="2809" spans="1:29" ht="409.5" hidden="1">
      <c r="A2809" s="8">
        <v>620432</v>
      </c>
      <c r="B2809" s="27">
        <v>620432</v>
      </c>
      <c r="C2809" s="27" t="e">
        <f>VLOOKUP(B2809,[1]Sheet1!$C$4:$G$287,5,0)</f>
        <v>#N/A</v>
      </c>
      <c r="D2809" s="27"/>
      <c r="E2809" s="31" t="s">
        <v>7151</v>
      </c>
      <c r="F2809" s="34"/>
      <c r="G2809" s="34"/>
      <c r="H2809" s="12" t="s">
        <v>162</v>
      </c>
      <c r="I2809" s="5" t="s">
        <v>2462</v>
      </c>
      <c r="J2809" s="5" t="s">
        <v>2463</v>
      </c>
      <c r="K2809" s="2">
        <v>620432</v>
      </c>
      <c r="L2809" s="7" t="s">
        <v>80</v>
      </c>
      <c r="M2809" s="6">
        <v>13</v>
      </c>
      <c r="N2809" s="13" t="s">
        <v>5755</v>
      </c>
      <c r="O2809" s="13" t="s">
        <v>5740</v>
      </c>
      <c r="P2809" s="13" t="s">
        <v>5756</v>
      </c>
      <c r="Q2809" s="13" t="s">
        <v>5741</v>
      </c>
      <c r="R2809" s="13" t="s">
        <v>5742</v>
      </c>
      <c r="S2809" s="13" t="s">
        <v>5757</v>
      </c>
      <c r="T2809" s="13" t="s">
        <v>5757</v>
      </c>
      <c r="U2809" s="13" t="s">
        <v>5744</v>
      </c>
      <c r="V2809" s="13" t="s">
        <v>5758</v>
      </c>
      <c r="W2809" s="13" t="s">
        <v>5746</v>
      </c>
      <c r="X2809" s="17" t="s">
        <v>5747</v>
      </c>
      <c r="Y2809" s="18" t="s">
        <v>5381</v>
      </c>
      <c r="Z2809" s="17" t="s">
        <v>46</v>
      </c>
      <c r="AA2809" s="19" t="s">
        <v>46</v>
      </c>
      <c r="AB2809" s="23">
        <v>3100839</v>
      </c>
      <c r="AC2809" s="23">
        <v>32488951</v>
      </c>
    </row>
    <row r="2810" spans="1:29" ht="409.5" hidden="1">
      <c r="A2810" s="8">
        <v>620433</v>
      </c>
      <c r="B2810" s="27">
        <v>620433</v>
      </c>
      <c r="C2810" s="27" t="e">
        <f>VLOOKUP(B2810,[1]Sheet1!$C$4:$G$287,5,0)</f>
        <v>#N/A</v>
      </c>
      <c r="D2810" s="27"/>
      <c r="E2810" s="31" t="s">
        <v>7151</v>
      </c>
      <c r="F2810" s="34"/>
      <c r="G2810" s="34"/>
      <c r="H2810" s="12" t="s">
        <v>162</v>
      </c>
      <c r="I2810" s="5" t="s">
        <v>2421</v>
      </c>
      <c r="J2810" s="5" t="s">
        <v>2595</v>
      </c>
      <c r="K2810" s="2">
        <v>620433</v>
      </c>
      <c r="L2810" s="7" t="s">
        <v>80</v>
      </c>
      <c r="M2810" s="6">
        <v>13</v>
      </c>
      <c r="N2810" s="13" t="s">
        <v>5755</v>
      </c>
      <c r="O2810" s="13" t="s">
        <v>5740</v>
      </c>
      <c r="P2810" s="13" t="s">
        <v>5756</v>
      </c>
      <c r="Q2810" s="13" t="s">
        <v>5741</v>
      </c>
      <c r="R2810" s="13" t="s">
        <v>5742</v>
      </c>
      <c r="S2810" s="13" t="s">
        <v>5757</v>
      </c>
      <c r="T2810" s="13" t="s">
        <v>5757</v>
      </c>
      <c r="U2810" s="13" t="s">
        <v>5744</v>
      </c>
      <c r="V2810" s="13" t="s">
        <v>5758</v>
      </c>
      <c r="W2810" s="13" t="s">
        <v>5746</v>
      </c>
      <c r="X2810" s="17" t="s">
        <v>5747</v>
      </c>
      <c r="Y2810" s="18" t="s">
        <v>5381</v>
      </c>
      <c r="Z2810" s="17" t="s">
        <v>46</v>
      </c>
      <c r="AA2810" s="19" t="s">
        <v>46</v>
      </c>
      <c r="AB2810" s="23">
        <v>13969517</v>
      </c>
      <c r="AC2810" s="23">
        <v>96661273</v>
      </c>
    </row>
    <row r="2811" spans="1:29" ht="409.5" hidden="1">
      <c r="A2811" s="8">
        <v>620439</v>
      </c>
      <c r="B2811" s="27">
        <v>620439</v>
      </c>
      <c r="C2811" s="27" t="e">
        <f>VLOOKUP(B2811,[1]Sheet1!$C$4:$G$287,5,0)</f>
        <v>#N/A</v>
      </c>
      <c r="D2811" s="27"/>
      <c r="E2811" s="31" t="s">
        <v>7151</v>
      </c>
      <c r="F2811" s="34"/>
      <c r="G2811" s="34"/>
      <c r="H2811" s="12" t="s">
        <v>162</v>
      </c>
      <c r="I2811" s="5" t="s">
        <v>2472</v>
      </c>
      <c r="J2811" s="5" t="s">
        <v>2495</v>
      </c>
      <c r="K2811" s="2">
        <v>620439</v>
      </c>
      <c r="L2811" s="7" t="s">
        <v>80</v>
      </c>
      <c r="M2811" s="6">
        <v>13</v>
      </c>
      <c r="N2811" s="13" t="s">
        <v>5755</v>
      </c>
      <c r="O2811" s="13" t="s">
        <v>5740</v>
      </c>
      <c r="P2811" s="13" t="s">
        <v>5756</v>
      </c>
      <c r="Q2811" s="13" t="s">
        <v>5741</v>
      </c>
      <c r="R2811" s="13" t="s">
        <v>5742</v>
      </c>
      <c r="S2811" s="13" t="s">
        <v>5757</v>
      </c>
      <c r="T2811" s="13" t="s">
        <v>5757</v>
      </c>
      <c r="U2811" s="13" t="s">
        <v>5744</v>
      </c>
      <c r="V2811" s="13" t="s">
        <v>5758</v>
      </c>
      <c r="W2811" s="13" t="s">
        <v>5746</v>
      </c>
      <c r="X2811" s="17" t="s">
        <v>5747</v>
      </c>
      <c r="Y2811" s="18" t="s">
        <v>5381</v>
      </c>
      <c r="Z2811" s="17" t="s">
        <v>46</v>
      </c>
      <c r="AA2811" s="19" t="s">
        <v>46</v>
      </c>
      <c r="AB2811" s="23">
        <v>6260826</v>
      </c>
      <c r="AC2811" s="23">
        <v>23238256</v>
      </c>
    </row>
    <row r="2812" spans="1:29" ht="409.5" hidden="1">
      <c r="A2812" s="8">
        <v>620441</v>
      </c>
      <c r="B2812" s="27">
        <v>620441</v>
      </c>
      <c r="C2812" s="27" t="e">
        <f>VLOOKUP(B2812,[1]Sheet1!$C$4:$G$287,5,0)</f>
        <v>#N/A</v>
      </c>
      <c r="D2812" s="27"/>
      <c r="E2812" s="31" t="s">
        <v>7151</v>
      </c>
      <c r="F2812" s="34"/>
      <c r="G2812" s="34"/>
      <c r="H2812" s="12" t="s">
        <v>162</v>
      </c>
      <c r="I2812" s="5" t="s">
        <v>2470</v>
      </c>
      <c r="J2812" s="5" t="s">
        <v>2471</v>
      </c>
      <c r="K2812" s="2">
        <v>620441</v>
      </c>
      <c r="L2812" s="7" t="s">
        <v>80</v>
      </c>
      <c r="M2812" s="6">
        <v>13</v>
      </c>
      <c r="N2812" s="13" t="s">
        <v>5755</v>
      </c>
      <c r="O2812" s="13" t="s">
        <v>5740</v>
      </c>
      <c r="P2812" s="13" t="s">
        <v>5756</v>
      </c>
      <c r="Q2812" s="13" t="s">
        <v>5741</v>
      </c>
      <c r="R2812" s="13" t="s">
        <v>5742</v>
      </c>
      <c r="S2812" s="13" t="s">
        <v>5757</v>
      </c>
      <c r="T2812" s="13" t="s">
        <v>5757</v>
      </c>
      <c r="U2812" s="13" t="s">
        <v>5744</v>
      </c>
      <c r="V2812" s="13" t="s">
        <v>5759</v>
      </c>
      <c r="W2812" s="13" t="s">
        <v>5746</v>
      </c>
      <c r="X2812" s="17" t="s">
        <v>5747</v>
      </c>
      <c r="Y2812" s="18" t="s">
        <v>5381</v>
      </c>
      <c r="Z2812" s="17" t="s">
        <v>46</v>
      </c>
      <c r="AA2812" s="19" t="s">
        <v>46</v>
      </c>
      <c r="AB2812" s="23">
        <v>1827946</v>
      </c>
      <c r="AC2812" s="23">
        <v>6090870</v>
      </c>
    </row>
    <row r="2813" spans="1:29" ht="409.5" hidden="1">
      <c r="A2813" s="8">
        <v>620442</v>
      </c>
      <c r="B2813" s="27">
        <v>620442</v>
      </c>
      <c r="C2813" s="27" t="e">
        <f>VLOOKUP(B2813,[1]Sheet1!$C$4:$G$287,5,0)</f>
        <v>#N/A</v>
      </c>
      <c r="D2813" s="27"/>
      <c r="E2813" s="31" t="s">
        <v>7151</v>
      </c>
      <c r="F2813" s="34"/>
      <c r="G2813" s="34"/>
      <c r="H2813" s="12" t="s">
        <v>162</v>
      </c>
      <c r="I2813" s="5" t="s">
        <v>2462</v>
      </c>
      <c r="J2813" s="5" t="s">
        <v>2463</v>
      </c>
      <c r="K2813" s="2">
        <v>620442</v>
      </c>
      <c r="L2813" s="7" t="s">
        <v>80</v>
      </c>
      <c r="M2813" s="6">
        <v>13</v>
      </c>
      <c r="N2813" s="13" t="s">
        <v>5755</v>
      </c>
      <c r="O2813" s="13" t="s">
        <v>5740</v>
      </c>
      <c r="P2813" s="13" t="s">
        <v>5756</v>
      </c>
      <c r="Q2813" s="13" t="s">
        <v>5741</v>
      </c>
      <c r="R2813" s="13" t="s">
        <v>5742</v>
      </c>
      <c r="S2813" s="13" t="s">
        <v>5757</v>
      </c>
      <c r="T2813" s="13" t="s">
        <v>5757</v>
      </c>
      <c r="U2813" s="13" t="s">
        <v>5744</v>
      </c>
      <c r="V2813" s="13" t="s">
        <v>5759</v>
      </c>
      <c r="W2813" s="13" t="s">
        <v>5746</v>
      </c>
      <c r="X2813" s="17" t="s">
        <v>5747</v>
      </c>
      <c r="Y2813" s="18" t="s">
        <v>5381</v>
      </c>
      <c r="Z2813" s="17" t="s">
        <v>46</v>
      </c>
      <c r="AA2813" s="19" t="s">
        <v>46</v>
      </c>
      <c r="AB2813" s="23">
        <v>6774582</v>
      </c>
      <c r="AC2813" s="23">
        <v>56103070</v>
      </c>
    </row>
    <row r="2814" spans="1:29" ht="409.5" hidden="1">
      <c r="A2814" s="8">
        <v>620443</v>
      </c>
      <c r="B2814" s="27">
        <v>620443</v>
      </c>
      <c r="C2814" s="27" t="e">
        <f>VLOOKUP(B2814,[1]Sheet1!$C$4:$G$287,5,0)</f>
        <v>#N/A</v>
      </c>
      <c r="D2814" s="27"/>
      <c r="E2814" s="31" t="s">
        <v>7151</v>
      </c>
      <c r="F2814" s="34"/>
      <c r="G2814" s="34"/>
      <c r="H2814" s="12" t="s">
        <v>162</v>
      </c>
      <c r="I2814" s="5" t="s">
        <v>2421</v>
      </c>
      <c r="J2814" s="5" t="s">
        <v>2595</v>
      </c>
      <c r="K2814" s="2">
        <v>620443</v>
      </c>
      <c r="L2814" s="7" t="s">
        <v>80</v>
      </c>
      <c r="M2814" s="6">
        <v>13</v>
      </c>
      <c r="N2814" s="13" t="s">
        <v>5755</v>
      </c>
      <c r="O2814" s="13" t="s">
        <v>5740</v>
      </c>
      <c r="P2814" s="13" t="s">
        <v>5756</v>
      </c>
      <c r="Q2814" s="13" t="s">
        <v>5741</v>
      </c>
      <c r="R2814" s="13" t="s">
        <v>5742</v>
      </c>
      <c r="S2814" s="13" t="s">
        <v>5757</v>
      </c>
      <c r="T2814" s="13" t="s">
        <v>5757</v>
      </c>
      <c r="U2814" s="13" t="s">
        <v>5744</v>
      </c>
      <c r="V2814" s="13" t="s">
        <v>5759</v>
      </c>
      <c r="W2814" s="13" t="s">
        <v>5746</v>
      </c>
      <c r="X2814" s="17" t="s">
        <v>5747</v>
      </c>
      <c r="Y2814" s="18" t="s">
        <v>5381</v>
      </c>
      <c r="Z2814" s="17" t="s">
        <v>46</v>
      </c>
      <c r="AA2814" s="19" t="s">
        <v>46</v>
      </c>
      <c r="AB2814" s="23">
        <v>28730904</v>
      </c>
      <c r="AC2814" s="23">
        <v>69405258</v>
      </c>
    </row>
    <row r="2815" spans="1:29" ht="409.5" hidden="1">
      <c r="A2815" s="8">
        <v>620444</v>
      </c>
      <c r="B2815" s="27">
        <v>620444</v>
      </c>
      <c r="C2815" s="27" t="e">
        <f>VLOOKUP(B2815,[1]Sheet1!$C$4:$G$287,5,0)</f>
        <v>#N/A</v>
      </c>
      <c r="D2815" s="27"/>
      <c r="E2815" s="31" t="s">
        <v>7151</v>
      </c>
      <c r="F2815" s="34"/>
      <c r="G2815" s="34"/>
      <c r="H2815" s="12" t="s">
        <v>162</v>
      </c>
      <c r="I2815" s="5" t="s">
        <v>2423</v>
      </c>
      <c r="J2815" s="5" t="s">
        <v>2597</v>
      </c>
      <c r="K2815" s="2">
        <v>620444</v>
      </c>
      <c r="L2815" s="7" t="s">
        <v>80</v>
      </c>
      <c r="M2815" s="6">
        <v>13</v>
      </c>
      <c r="N2815" s="13" t="s">
        <v>5755</v>
      </c>
      <c r="O2815" s="13" t="s">
        <v>5740</v>
      </c>
      <c r="P2815" s="13" t="s">
        <v>5756</v>
      </c>
      <c r="Q2815" s="13" t="s">
        <v>5741</v>
      </c>
      <c r="R2815" s="13" t="s">
        <v>5742</v>
      </c>
      <c r="S2815" s="13" t="s">
        <v>5757</v>
      </c>
      <c r="T2815" s="13" t="s">
        <v>5757</v>
      </c>
      <c r="U2815" s="13" t="s">
        <v>5744</v>
      </c>
      <c r="V2815" s="13" t="s">
        <v>5759</v>
      </c>
      <c r="W2815" s="13" t="s">
        <v>5746</v>
      </c>
      <c r="X2815" s="17" t="s">
        <v>5747</v>
      </c>
      <c r="Y2815" s="18" t="s">
        <v>5381</v>
      </c>
      <c r="Z2815" s="17" t="s">
        <v>46</v>
      </c>
      <c r="AA2815" s="19" t="s">
        <v>46</v>
      </c>
      <c r="AB2815" s="23">
        <v>3308793</v>
      </c>
      <c r="AC2815" s="23">
        <v>18944664</v>
      </c>
    </row>
    <row r="2816" spans="1:29" ht="409.5" hidden="1">
      <c r="A2816" s="8">
        <v>620449</v>
      </c>
      <c r="B2816" s="27">
        <v>620449</v>
      </c>
      <c r="C2816" s="27" t="e">
        <f>VLOOKUP(B2816,[1]Sheet1!$C$4:$G$287,5,0)</f>
        <v>#N/A</v>
      </c>
      <c r="D2816" s="27"/>
      <c r="E2816" s="31" t="s">
        <v>7151</v>
      </c>
      <c r="F2816" s="34"/>
      <c r="G2816" s="34"/>
      <c r="H2816" s="12" t="s">
        <v>162</v>
      </c>
      <c r="I2816" s="5" t="s">
        <v>2472</v>
      </c>
      <c r="J2816" s="5" t="s">
        <v>2495</v>
      </c>
      <c r="K2816" s="2">
        <v>620449</v>
      </c>
      <c r="L2816" s="7" t="s">
        <v>80</v>
      </c>
      <c r="M2816" s="6">
        <v>13</v>
      </c>
      <c r="N2816" s="13" t="s">
        <v>5755</v>
      </c>
      <c r="O2816" s="13" t="s">
        <v>5740</v>
      </c>
      <c r="P2816" s="13" t="s">
        <v>5756</v>
      </c>
      <c r="Q2816" s="13" t="s">
        <v>5741</v>
      </c>
      <c r="R2816" s="13" t="s">
        <v>5742</v>
      </c>
      <c r="S2816" s="13" t="s">
        <v>5757</v>
      </c>
      <c r="T2816" s="13" t="s">
        <v>5757</v>
      </c>
      <c r="U2816" s="13" t="s">
        <v>5744</v>
      </c>
      <c r="V2816" s="13" t="s">
        <v>5759</v>
      </c>
      <c r="W2816" s="13" t="s">
        <v>5746</v>
      </c>
      <c r="X2816" s="17" t="s">
        <v>5747</v>
      </c>
      <c r="Y2816" s="18" t="s">
        <v>5381</v>
      </c>
      <c r="Z2816" s="17" t="s">
        <v>46</v>
      </c>
      <c r="AA2816" s="19" t="s">
        <v>46</v>
      </c>
      <c r="AB2816" s="23">
        <v>8786835</v>
      </c>
      <c r="AC2816" s="23">
        <v>19402540</v>
      </c>
    </row>
    <row r="2817" spans="1:29" ht="409.5" hidden="1">
      <c r="A2817" s="8">
        <v>620451</v>
      </c>
      <c r="B2817" s="27">
        <v>620451</v>
      </c>
      <c r="C2817" s="27" t="e">
        <f>VLOOKUP(B2817,[1]Sheet1!$C$4:$G$287,5,0)</f>
        <v>#N/A</v>
      </c>
      <c r="D2817" s="27"/>
      <c r="E2817" s="31" t="s">
        <v>7151</v>
      </c>
      <c r="F2817" s="34"/>
      <c r="G2817" s="34"/>
      <c r="H2817" s="12" t="s">
        <v>162</v>
      </c>
      <c r="I2817" s="5" t="s">
        <v>2470</v>
      </c>
      <c r="J2817" s="5" t="s">
        <v>2471</v>
      </c>
      <c r="K2817" s="2">
        <v>620451</v>
      </c>
      <c r="L2817" s="7" t="s">
        <v>80</v>
      </c>
      <c r="M2817" s="6">
        <v>13</v>
      </c>
      <c r="N2817" s="13" t="s">
        <v>5755</v>
      </c>
      <c r="O2817" s="13" t="s">
        <v>5740</v>
      </c>
      <c r="P2817" s="13" t="s">
        <v>5756</v>
      </c>
      <c r="Q2817" s="13" t="s">
        <v>5741</v>
      </c>
      <c r="R2817" s="13" t="s">
        <v>5742</v>
      </c>
      <c r="S2817" s="13" t="s">
        <v>5757</v>
      </c>
      <c r="T2817" s="13" t="s">
        <v>5757</v>
      </c>
      <c r="U2817" s="13" t="s">
        <v>5744</v>
      </c>
      <c r="V2817" s="13" t="s">
        <v>5758</v>
      </c>
      <c r="W2817" s="13" t="s">
        <v>5746</v>
      </c>
      <c r="X2817" s="17" t="s">
        <v>5747</v>
      </c>
      <c r="Y2817" s="18" t="s">
        <v>5381</v>
      </c>
      <c r="Z2817" s="17" t="s">
        <v>46</v>
      </c>
      <c r="AA2817" s="19" t="s">
        <v>46</v>
      </c>
      <c r="AB2817" s="23">
        <v>536583</v>
      </c>
      <c r="AC2817" s="23">
        <v>4239139</v>
      </c>
    </row>
    <row r="2818" spans="1:29" ht="409.5" hidden="1">
      <c r="A2818" s="8">
        <v>620452</v>
      </c>
      <c r="B2818" s="27">
        <v>620452</v>
      </c>
      <c r="C2818" s="27" t="e">
        <f>VLOOKUP(B2818,[1]Sheet1!$C$4:$G$287,5,0)</f>
        <v>#N/A</v>
      </c>
      <c r="D2818" s="27"/>
      <c r="E2818" s="31" t="s">
        <v>7151</v>
      </c>
      <c r="F2818" s="34"/>
      <c r="G2818" s="34"/>
      <c r="H2818" s="12" t="s">
        <v>162</v>
      </c>
      <c r="I2818" s="5" t="s">
        <v>2462</v>
      </c>
      <c r="J2818" s="5" t="s">
        <v>2463</v>
      </c>
      <c r="K2818" s="2">
        <v>620452</v>
      </c>
      <c r="L2818" s="7" t="s">
        <v>80</v>
      </c>
      <c r="M2818" s="6">
        <v>13</v>
      </c>
      <c r="N2818" s="13" t="s">
        <v>5755</v>
      </c>
      <c r="O2818" s="13" t="s">
        <v>5740</v>
      </c>
      <c r="P2818" s="13" t="s">
        <v>5756</v>
      </c>
      <c r="Q2818" s="13" t="s">
        <v>5741</v>
      </c>
      <c r="R2818" s="13" t="s">
        <v>5742</v>
      </c>
      <c r="S2818" s="13" t="s">
        <v>5757</v>
      </c>
      <c r="T2818" s="13" t="s">
        <v>5757</v>
      </c>
      <c r="U2818" s="13" t="s">
        <v>5744</v>
      </c>
      <c r="V2818" s="13" t="s">
        <v>5758</v>
      </c>
      <c r="W2818" s="13" t="s">
        <v>5746</v>
      </c>
      <c r="X2818" s="17" t="s">
        <v>5747</v>
      </c>
      <c r="Y2818" s="18" t="s">
        <v>5381</v>
      </c>
      <c r="Z2818" s="17" t="s">
        <v>46</v>
      </c>
      <c r="AA2818" s="19" t="s">
        <v>46</v>
      </c>
      <c r="AB2818" s="23">
        <v>2533744</v>
      </c>
      <c r="AC2818" s="23">
        <v>19893407</v>
      </c>
    </row>
    <row r="2819" spans="1:29" ht="409.5" hidden="1">
      <c r="A2819" s="8">
        <v>620453</v>
      </c>
      <c r="B2819" s="27">
        <v>620453</v>
      </c>
      <c r="C2819" s="27" t="e">
        <f>VLOOKUP(B2819,[1]Sheet1!$C$4:$G$287,5,0)</f>
        <v>#N/A</v>
      </c>
      <c r="D2819" s="27"/>
      <c r="E2819" s="31" t="s">
        <v>7151</v>
      </c>
      <c r="F2819" s="34"/>
      <c r="G2819" s="34"/>
      <c r="H2819" s="12" t="s">
        <v>162</v>
      </c>
      <c r="I2819" s="5" t="s">
        <v>2421</v>
      </c>
      <c r="J2819" s="5" t="s">
        <v>2595</v>
      </c>
      <c r="K2819" s="2">
        <v>620453</v>
      </c>
      <c r="L2819" s="7" t="s">
        <v>80</v>
      </c>
      <c r="M2819" s="6">
        <v>13</v>
      </c>
      <c r="N2819" s="13" t="s">
        <v>5755</v>
      </c>
      <c r="O2819" s="13" t="s">
        <v>5740</v>
      </c>
      <c r="P2819" s="13" t="s">
        <v>5756</v>
      </c>
      <c r="Q2819" s="13" t="s">
        <v>5741</v>
      </c>
      <c r="R2819" s="13" t="s">
        <v>5742</v>
      </c>
      <c r="S2819" s="13" t="s">
        <v>5757</v>
      </c>
      <c r="T2819" s="13" t="s">
        <v>5757</v>
      </c>
      <c r="U2819" s="13" t="s">
        <v>5744</v>
      </c>
      <c r="V2819" s="13" t="s">
        <v>5758</v>
      </c>
      <c r="W2819" s="13" t="s">
        <v>5746</v>
      </c>
      <c r="X2819" s="17" t="s">
        <v>5747</v>
      </c>
      <c r="Y2819" s="18" t="s">
        <v>5381</v>
      </c>
      <c r="Z2819" s="17" t="s">
        <v>46</v>
      </c>
      <c r="AA2819" s="19" t="s">
        <v>46</v>
      </c>
      <c r="AB2819" s="23">
        <v>13450285</v>
      </c>
      <c r="AC2819" s="23">
        <v>31336226</v>
      </c>
    </row>
    <row r="2820" spans="1:29" ht="409.5" hidden="1">
      <c r="A2820" s="8">
        <v>620459</v>
      </c>
      <c r="B2820" s="27">
        <v>620459</v>
      </c>
      <c r="C2820" s="27" t="e">
        <f>VLOOKUP(B2820,[1]Sheet1!$C$4:$G$287,5,0)</f>
        <v>#N/A</v>
      </c>
      <c r="D2820" s="27"/>
      <c r="E2820" s="31" t="s">
        <v>7151</v>
      </c>
      <c r="F2820" s="34"/>
      <c r="G2820" s="34"/>
      <c r="H2820" s="12" t="s">
        <v>162</v>
      </c>
      <c r="I2820" s="5" t="s">
        <v>2472</v>
      </c>
      <c r="J2820" s="5" t="s">
        <v>2495</v>
      </c>
      <c r="K2820" s="2">
        <v>620459</v>
      </c>
      <c r="L2820" s="7" t="s">
        <v>80</v>
      </c>
      <c r="M2820" s="6">
        <v>13</v>
      </c>
      <c r="N2820" s="13" t="s">
        <v>5755</v>
      </c>
      <c r="O2820" s="13" t="s">
        <v>5740</v>
      </c>
      <c r="P2820" s="13" t="s">
        <v>5756</v>
      </c>
      <c r="Q2820" s="13" t="s">
        <v>5741</v>
      </c>
      <c r="R2820" s="13" t="s">
        <v>5742</v>
      </c>
      <c r="S2820" s="13" t="s">
        <v>5757</v>
      </c>
      <c r="T2820" s="13" t="s">
        <v>5757</v>
      </c>
      <c r="U2820" s="13" t="s">
        <v>5744</v>
      </c>
      <c r="V2820" s="13" t="s">
        <v>5758</v>
      </c>
      <c r="W2820" s="13" t="s">
        <v>5746</v>
      </c>
      <c r="X2820" s="17" t="s">
        <v>5747</v>
      </c>
      <c r="Y2820" s="18" t="s">
        <v>5381</v>
      </c>
      <c r="Z2820" s="17" t="s">
        <v>46</v>
      </c>
      <c r="AA2820" s="19" t="s">
        <v>46</v>
      </c>
      <c r="AB2820" s="23">
        <v>7040901</v>
      </c>
      <c r="AC2820" s="23">
        <v>8353124</v>
      </c>
    </row>
    <row r="2821" spans="1:29" ht="409.5" hidden="1">
      <c r="A2821" s="8">
        <v>620461</v>
      </c>
      <c r="B2821" s="27">
        <v>620461</v>
      </c>
      <c r="C2821" s="27" t="e">
        <f>VLOOKUP(B2821,[1]Sheet1!$C$4:$G$287,5,0)</f>
        <v>#N/A</v>
      </c>
      <c r="D2821" s="27"/>
      <c r="E2821" s="31" t="s">
        <v>7151</v>
      </c>
      <c r="F2821" s="34"/>
      <c r="G2821" s="34"/>
      <c r="H2821" s="12" t="s">
        <v>162</v>
      </c>
      <c r="I2821" s="5" t="s">
        <v>2470</v>
      </c>
      <c r="J2821" s="5" t="s">
        <v>2471</v>
      </c>
      <c r="K2821" s="2">
        <v>620461</v>
      </c>
      <c r="L2821" s="7" t="s">
        <v>80</v>
      </c>
      <c r="M2821" s="6">
        <v>13</v>
      </c>
      <c r="N2821" s="13" t="s">
        <v>5755</v>
      </c>
      <c r="O2821" s="13" t="s">
        <v>5740</v>
      </c>
      <c r="P2821" s="13" t="s">
        <v>5756</v>
      </c>
      <c r="Q2821" s="13" t="s">
        <v>5741</v>
      </c>
      <c r="R2821" s="13" t="s">
        <v>5742</v>
      </c>
      <c r="S2821" s="13" t="s">
        <v>5757</v>
      </c>
      <c r="T2821" s="13" t="s">
        <v>5757</v>
      </c>
      <c r="U2821" s="13" t="s">
        <v>5744</v>
      </c>
      <c r="V2821" s="13" t="s">
        <v>5760</v>
      </c>
      <c r="W2821" s="13" t="s">
        <v>5746</v>
      </c>
      <c r="X2821" s="17" t="s">
        <v>5747</v>
      </c>
      <c r="Y2821" s="18" t="s">
        <v>5381</v>
      </c>
      <c r="Z2821" s="17" t="s">
        <v>46</v>
      </c>
      <c r="AA2821" s="19" t="s">
        <v>46</v>
      </c>
      <c r="AB2821" s="23">
        <v>1200836</v>
      </c>
      <c r="AC2821" s="23">
        <v>9047194</v>
      </c>
    </row>
    <row r="2822" spans="1:29" ht="409.5" hidden="1">
      <c r="A2822" s="8">
        <v>620462</v>
      </c>
      <c r="B2822" s="27">
        <v>620462</v>
      </c>
      <c r="C2822" s="27" t="e">
        <f>VLOOKUP(B2822,[1]Sheet1!$C$4:$G$287,5,0)</f>
        <v>#N/A</v>
      </c>
      <c r="D2822" s="27"/>
      <c r="E2822" s="31" t="s">
        <v>7151</v>
      </c>
      <c r="F2822" s="34"/>
      <c r="G2822" s="34"/>
      <c r="H2822" s="12" t="s">
        <v>162</v>
      </c>
      <c r="I2822" s="5" t="s">
        <v>2462</v>
      </c>
      <c r="J2822" s="5" t="s">
        <v>2463</v>
      </c>
      <c r="K2822" s="2">
        <v>620462</v>
      </c>
      <c r="L2822" s="7" t="s">
        <v>80</v>
      </c>
      <c r="M2822" s="6">
        <v>13</v>
      </c>
      <c r="N2822" s="13" t="s">
        <v>5755</v>
      </c>
      <c r="O2822" s="13" t="s">
        <v>5740</v>
      </c>
      <c r="P2822" s="13" t="s">
        <v>5756</v>
      </c>
      <c r="Q2822" s="13" t="s">
        <v>5741</v>
      </c>
      <c r="R2822" s="13" t="s">
        <v>5742</v>
      </c>
      <c r="S2822" s="13" t="s">
        <v>5757</v>
      </c>
      <c r="T2822" s="13" t="s">
        <v>5757</v>
      </c>
      <c r="U2822" s="13" t="s">
        <v>5744</v>
      </c>
      <c r="V2822" s="13" t="s">
        <v>5760</v>
      </c>
      <c r="W2822" s="13" t="s">
        <v>5746</v>
      </c>
      <c r="X2822" s="17" t="s">
        <v>5747</v>
      </c>
      <c r="Y2822" s="18" t="s">
        <v>5381</v>
      </c>
      <c r="Z2822" s="17" t="s">
        <v>46</v>
      </c>
      <c r="AA2822" s="19" t="s">
        <v>46</v>
      </c>
      <c r="AB2822" s="23">
        <v>12995001</v>
      </c>
      <c r="AC2822" s="23">
        <v>292335440</v>
      </c>
    </row>
    <row r="2823" spans="1:29" ht="409.5" hidden="1">
      <c r="A2823" s="8">
        <v>620463</v>
      </c>
      <c r="B2823" s="27">
        <v>620463</v>
      </c>
      <c r="C2823" s="27" t="e">
        <f>VLOOKUP(B2823,[1]Sheet1!$C$4:$G$287,5,0)</f>
        <v>#N/A</v>
      </c>
      <c r="D2823" s="27"/>
      <c r="E2823" s="31" t="s">
        <v>7151</v>
      </c>
      <c r="F2823" s="34"/>
      <c r="G2823" s="34"/>
      <c r="H2823" s="12" t="s">
        <v>162</v>
      </c>
      <c r="I2823" s="5" t="s">
        <v>2421</v>
      </c>
      <c r="J2823" s="5" t="s">
        <v>2595</v>
      </c>
      <c r="K2823" s="2">
        <v>620463</v>
      </c>
      <c r="L2823" s="7" t="s">
        <v>80</v>
      </c>
      <c r="M2823" s="6">
        <v>13</v>
      </c>
      <c r="N2823" s="13" t="s">
        <v>5755</v>
      </c>
      <c r="O2823" s="13" t="s">
        <v>5740</v>
      </c>
      <c r="P2823" s="13" t="s">
        <v>5756</v>
      </c>
      <c r="Q2823" s="13" t="s">
        <v>5741</v>
      </c>
      <c r="R2823" s="13" t="s">
        <v>5742</v>
      </c>
      <c r="S2823" s="13" t="s">
        <v>5757</v>
      </c>
      <c r="T2823" s="13" t="s">
        <v>5757</v>
      </c>
      <c r="U2823" s="13" t="s">
        <v>5744</v>
      </c>
      <c r="V2823" s="13" t="s">
        <v>5760</v>
      </c>
      <c r="W2823" s="13" t="s">
        <v>5746</v>
      </c>
      <c r="X2823" s="17" t="s">
        <v>5747</v>
      </c>
      <c r="Y2823" s="18" t="s">
        <v>5381</v>
      </c>
      <c r="Z2823" s="17" t="s">
        <v>46</v>
      </c>
      <c r="AA2823" s="19" t="s">
        <v>46</v>
      </c>
      <c r="AB2823" s="23">
        <v>14109161</v>
      </c>
      <c r="AC2823" s="23">
        <v>235516085</v>
      </c>
    </row>
    <row r="2824" spans="1:29" ht="409.5" hidden="1">
      <c r="A2824" s="8">
        <v>620469</v>
      </c>
      <c r="B2824" s="27">
        <v>620469</v>
      </c>
      <c r="C2824" s="27" t="e">
        <f>VLOOKUP(B2824,[1]Sheet1!$C$4:$G$287,5,0)</f>
        <v>#N/A</v>
      </c>
      <c r="D2824" s="27"/>
      <c r="E2824" s="31" t="s">
        <v>7151</v>
      </c>
      <c r="F2824" s="34"/>
      <c r="G2824" s="34"/>
      <c r="H2824" s="12" t="s">
        <v>162</v>
      </c>
      <c r="I2824" s="5" t="s">
        <v>2472</v>
      </c>
      <c r="J2824" s="5" t="s">
        <v>2495</v>
      </c>
      <c r="K2824" s="2">
        <v>620469</v>
      </c>
      <c r="L2824" s="7" t="s">
        <v>80</v>
      </c>
      <c r="M2824" s="6">
        <v>13</v>
      </c>
      <c r="N2824" s="13" t="s">
        <v>5755</v>
      </c>
      <c r="O2824" s="13" t="s">
        <v>5740</v>
      </c>
      <c r="P2824" s="13" t="s">
        <v>5756</v>
      </c>
      <c r="Q2824" s="13" t="s">
        <v>5741</v>
      </c>
      <c r="R2824" s="13" t="s">
        <v>5742</v>
      </c>
      <c r="S2824" s="13" t="s">
        <v>5757</v>
      </c>
      <c r="T2824" s="13" t="s">
        <v>5757</v>
      </c>
      <c r="U2824" s="13" t="s">
        <v>5744</v>
      </c>
      <c r="V2824" s="13" t="s">
        <v>5760</v>
      </c>
      <c r="W2824" s="13" t="s">
        <v>5746</v>
      </c>
      <c r="X2824" s="17" t="s">
        <v>5747</v>
      </c>
      <c r="Y2824" s="18" t="s">
        <v>5381</v>
      </c>
      <c r="Z2824" s="17" t="s">
        <v>46</v>
      </c>
      <c r="AA2824" s="19" t="s">
        <v>46</v>
      </c>
      <c r="AB2824" s="23">
        <v>11681574</v>
      </c>
      <c r="AC2824" s="23">
        <v>41584344</v>
      </c>
    </row>
    <row r="2825" spans="1:29" ht="409.5" hidden="1">
      <c r="A2825" s="8">
        <v>620520</v>
      </c>
      <c r="B2825" s="27">
        <v>620520</v>
      </c>
      <c r="C2825" s="27" t="e">
        <f>VLOOKUP(B2825,[1]Sheet1!$C$4:$G$287,5,0)</f>
        <v>#N/A</v>
      </c>
      <c r="D2825" s="27"/>
      <c r="E2825" s="31" t="s">
        <v>7151</v>
      </c>
      <c r="F2825" s="34"/>
      <c r="G2825" s="34"/>
      <c r="H2825" s="12" t="s">
        <v>162</v>
      </c>
      <c r="I2825" s="5" t="s">
        <v>2462</v>
      </c>
      <c r="J2825" s="5" t="s">
        <v>2463</v>
      </c>
      <c r="K2825" s="2">
        <v>620520</v>
      </c>
      <c r="L2825" s="7" t="s">
        <v>80</v>
      </c>
      <c r="M2825" s="6">
        <v>13</v>
      </c>
      <c r="N2825" s="13" t="s">
        <v>5755</v>
      </c>
      <c r="O2825" s="13" t="s">
        <v>5740</v>
      </c>
      <c r="P2825" s="13" t="s">
        <v>5756</v>
      </c>
      <c r="Q2825" s="13" t="s">
        <v>5741</v>
      </c>
      <c r="R2825" s="13" t="s">
        <v>5742</v>
      </c>
      <c r="S2825" s="13" t="s">
        <v>5757</v>
      </c>
      <c r="T2825" s="13" t="s">
        <v>5757</v>
      </c>
      <c r="U2825" s="13" t="s">
        <v>5744</v>
      </c>
      <c r="V2825" s="13" t="s">
        <v>5760</v>
      </c>
      <c r="W2825" s="13" t="s">
        <v>5746</v>
      </c>
      <c r="X2825" s="17" t="s">
        <v>5747</v>
      </c>
      <c r="Y2825" s="18" t="s">
        <v>5381</v>
      </c>
      <c r="Z2825" s="17" t="s">
        <v>46</v>
      </c>
      <c r="AA2825" s="19" t="s">
        <v>46</v>
      </c>
      <c r="AB2825" s="23">
        <v>9493010</v>
      </c>
      <c r="AC2825" s="23">
        <v>160782489</v>
      </c>
    </row>
    <row r="2826" spans="1:29" ht="409.5" hidden="1">
      <c r="A2826" s="8">
        <v>620530</v>
      </c>
      <c r="B2826" s="27">
        <v>620530</v>
      </c>
      <c r="C2826" s="27" t="e">
        <f>VLOOKUP(B2826,[1]Sheet1!$C$4:$G$287,5,0)</f>
        <v>#N/A</v>
      </c>
      <c r="D2826" s="27"/>
      <c r="E2826" s="31" t="s">
        <v>7151</v>
      </c>
      <c r="F2826" s="34"/>
      <c r="G2826" s="34"/>
      <c r="H2826" s="12" t="s">
        <v>162</v>
      </c>
      <c r="I2826" s="5" t="s">
        <v>2464</v>
      </c>
      <c r="J2826" s="5" t="s">
        <v>2465</v>
      </c>
      <c r="K2826" s="2">
        <v>620530</v>
      </c>
      <c r="L2826" s="7" t="s">
        <v>80</v>
      </c>
      <c r="M2826" s="6">
        <v>13</v>
      </c>
      <c r="N2826" s="13" t="s">
        <v>5755</v>
      </c>
      <c r="O2826" s="13" t="s">
        <v>5740</v>
      </c>
      <c r="P2826" s="13" t="s">
        <v>5756</v>
      </c>
      <c r="Q2826" s="13" t="s">
        <v>5741</v>
      </c>
      <c r="R2826" s="13" t="s">
        <v>5742</v>
      </c>
      <c r="S2826" s="13" t="s">
        <v>5757</v>
      </c>
      <c r="T2826" s="13" t="s">
        <v>5757</v>
      </c>
      <c r="U2826" s="13" t="s">
        <v>5744</v>
      </c>
      <c r="V2826" s="13" t="s">
        <v>5760</v>
      </c>
      <c r="W2826" s="13" t="s">
        <v>5746</v>
      </c>
      <c r="X2826" s="17" t="s">
        <v>5747</v>
      </c>
      <c r="Y2826" s="18" t="s">
        <v>5381</v>
      </c>
      <c r="Z2826" s="17" t="s">
        <v>46</v>
      </c>
      <c r="AA2826" s="19" t="s">
        <v>46</v>
      </c>
      <c r="AB2826" s="23">
        <v>9745036</v>
      </c>
      <c r="AC2826" s="23">
        <v>50363070</v>
      </c>
    </row>
    <row r="2827" spans="1:29" ht="409.5" hidden="1">
      <c r="A2827" s="8">
        <v>620590</v>
      </c>
      <c r="B2827" s="27">
        <v>620590</v>
      </c>
      <c r="C2827" s="27" t="e">
        <f>VLOOKUP(B2827,[1]Sheet1!$C$4:$G$287,5,0)</f>
        <v>#N/A</v>
      </c>
      <c r="D2827" s="27"/>
      <c r="E2827" s="31" t="s">
        <v>7151</v>
      </c>
      <c r="F2827" s="34"/>
      <c r="G2827" s="34"/>
      <c r="H2827" s="12" t="s">
        <v>162</v>
      </c>
      <c r="I2827" s="5" t="s">
        <v>2621</v>
      </c>
      <c r="J2827" s="5" t="s">
        <v>2495</v>
      </c>
      <c r="K2827" s="2">
        <v>620590</v>
      </c>
      <c r="L2827" s="7" t="s">
        <v>80</v>
      </c>
      <c r="M2827" s="6">
        <v>13</v>
      </c>
      <c r="N2827" s="13" t="s">
        <v>5755</v>
      </c>
      <c r="O2827" s="13" t="s">
        <v>5740</v>
      </c>
      <c r="P2827" s="13" t="s">
        <v>5756</v>
      </c>
      <c r="Q2827" s="13" t="s">
        <v>5741</v>
      </c>
      <c r="R2827" s="13" t="s">
        <v>5742</v>
      </c>
      <c r="S2827" s="13" t="s">
        <v>5757</v>
      </c>
      <c r="T2827" s="13" t="s">
        <v>5757</v>
      </c>
      <c r="U2827" s="13" t="s">
        <v>5744</v>
      </c>
      <c r="V2827" s="13" t="s">
        <v>5760</v>
      </c>
      <c r="W2827" s="13" t="s">
        <v>5746</v>
      </c>
      <c r="X2827" s="17" t="s">
        <v>5747</v>
      </c>
      <c r="Y2827" s="18" t="s">
        <v>5381</v>
      </c>
      <c r="Z2827" s="17" t="s">
        <v>46</v>
      </c>
      <c r="AA2827" s="19" t="s">
        <v>46</v>
      </c>
      <c r="AB2827" s="23">
        <v>1543058</v>
      </c>
      <c r="AC2827" s="23">
        <v>30883245</v>
      </c>
    </row>
    <row r="2828" spans="1:29" ht="409.5" hidden="1">
      <c r="A2828" s="8">
        <v>620610</v>
      </c>
      <c r="B2828" s="27">
        <v>620610</v>
      </c>
      <c r="C2828" s="27" t="e">
        <f>VLOOKUP(B2828,[1]Sheet1!$C$4:$G$287,5,0)</f>
        <v>#N/A</v>
      </c>
      <c r="D2828" s="27"/>
      <c r="E2828" s="31" t="s">
        <v>7151</v>
      </c>
      <c r="F2828" s="34"/>
      <c r="G2828" s="34"/>
      <c r="H2828" s="12" t="s">
        <v>162</v>
      </c>
      <c r="I2828" s="5" t="s">
        <v>2622</v>
      </c>
      <c r="J2828" s="5" t="s">
        <v>2623</v>
      </c>
      <c r="K2828" s="2">
        <v>620610</v>
      </c>
      <c r="L2828" s="7" t="s">
        <v>80</v>
      </c>
      <c r="M2828" s="6">
        <v>13</v>
      </c>
      <c r="N2828" s="13" t="s">
        <v>5755</v>
      </c>
      <c r="O2828" s="13" t="s">
        <v>5740</v>
      </c>
      <c r="P2828" s="13" t="s">
        <v>5756</v>
      </c>
      <c r="Q2828" s="13" t="s">
        <v>5741</v>
      </c>
      <c r="R2828" s="13" t="s">
        <v>5742</v>
      </c>
      <c r="S2828" s="13" t="s">
        <v>5757</v>
      </c>
      <c r="T2828" s="13" t="s">
        <v>5757</v>
      </c>
      <c r="U2828" s="13" t="s">
        <v>5744</v>
      </c>
      <c r="V2828" s="13" t="s">
        <v>5760</v>
      </c>
      <c r="W2828" s="13" t="s">
        <v>5746</v>
      </c>
      <c r="X2828" s="17" t="s">
        <v>5747</v>
      </c>
      <c r="Y2828" s="18" t="s">
        <v>5381</v>
      </c>
      <c r="Z2828" s="17" t="s">
        <v>46</v>
      </c>
      <c r="AA2828" s="19" t="s">
        <v>46</v>
      </c>
      <c r="AB2828" s="23">
        <v>855300</v>
      </c>
      <c r="AC2828" s="23">
        <v>13657046</v>
      </c>
    </row>
    <row r="2829" spans="1:29" ht="409.5" hidden="1">
      <c r="A2829" s="8">
        <v>620620</v>
      </c>
      <c r="B2829" s="27">
        <v>620620</v>
      </c>
      <c r="C2829" s="27" t="e">
        <f>VLOOKUP(B2829,[1]Sheet1!$C$4:$G$287,5,0)</f>
        <v>#N/A</v>
      </c>
      <c r="D2829" s="27"/>
      <c r="E2829" s="31" t="s">
        <v>7151</v>
      </c>
      <c r="F2829" s="34"/>
      <c r="G2829" s="34"/>
      <c r="H2829" s="12" t="s">
        <v>162</v>
      </c>
      <c r="I2829" s="5" t="s">
        <v>2470</v>
      </c>
      <c r="J2829" s="5" t="s">
        <v>2471</v>
      </c>
      <c r="K2829" s="2">
        <v>620620</v>
      </c>
      <c r="L2829" s="7" t="s">
        <v>80</v>
      </c>
      <c r="M2829" s="6">
        <v>13</v>
      </c>
      <c r="N2829" s="13" t="s">
        <v>5755</v>
      </c>
      <c r="O2829" s="13" t="s">
        <v>5740</v>
      </c>
      <c r="P2829" s="13" t="s">
        <v>5756</v>
      </c>
      <c r="Q2829" s="13" t="s">
        <v>5741</v>
      </c>
      <c r="R2829" s="13" t="s">
        <v>5742</v>
      </c>
      <c r="S2829" s="13" t="s">
        <v>5757</v>
      </c>
      <c r="T2829" s="13" t="s">
        <v>5757</v>
      </c>
      <c r="U2829" s="13" t="s">
        <v>5744</v>
      </c>
      <c r="V2829" s="13" t="s">
        <v>5760</v>
      </c>
      <c r="W2829" s="13" t="s">
        <v>5746</v>
      </c>
      <c r="X2829" s="17" t="s">
        <v>5747</v>
      </c>
      <c r="Y2829" s="18" t="s">
        <v>5381</v>
      </c>
      <c r="Z2829" s="17" t="s">
        <v>46</v>
      </c>
      <c r="AA2829" s="19" t="s">
        <v>46</v>
      </c>
      <c r="AB2829" s="23">
        <v>227698</v>
      </c>
      <c r="AC2829" s="23">
        <v>1626067</v>
      </c>
    </row>
    <row r="2830" spans="1:29" ht="409.5" hidden="1">
      <c r="A2830" s="8">
        <v>620630</v>
      </c>
      <c r="B2830" s="27">
        <v>620630</v>
      </c>
      <c r="C2830" s="27" t="e">
        <f>VLOOKUP(B2830,[1]Sheet1!$C$4:$G$287,5,0)</f>
        <v>#N/A</v>
      </c>
      <c r="D2830" s="27"/>
      <c r="E2830" s="31" t="s">
        <v>7151</v>
      </c>
      <c r="F2830" s="34"/>
      <c r="G2830" s="34"/>
      <c r="H2830" s="12" t="s">
        <v>162</v>
      </c>
      <c r="I2830" s="5" t="s">
        <v>2462</v>
      </c>
      <c r="J2830" s="5" t="s">
        <v>2463</v>
      </c>
      <c r="K2830" s="2">
        <v>620630</v>
      </c>
      <c r="L2830" s="7" t="s">
        <v>80</v>
      </c>
      <c r="M2830" s="6">
        <v>13</v>
      </c>
      <c r="N2830" s="13" t="s">
        <v>5755</v>
      </c>
      <c r="O2830" s="13" t="s">
        <v>5740</v>
      </c>
      <c r="P2830" s="13" t="s">
        <v>5756</v>
      </c>
      <c r="Q2830" s="13" t="s">
        <v>5741</v>
      </c>
      <c r="R2830" s="13" t="s">
        <v>5742</v>
      </c>
      <c r="S2830" s="13" t="s">
        <v>5757</v>
      </c>
      <c r="T2830" s="13" t="s">
        <v>5757</v>
      </c>
      <c r="U2830" s="13" t="s">
        <v>5744</v>
      </c>
      <c r="V2830" s="13" t="s">
        <v>5760</v>
      </c>
      <c r="W2830" s="13" t="s">
        <v>5746</v>
      </c>
      <c r="X2830" s="17" t="s">
        <v>5747</v>
      </c>
      <c r="Y2830" s="18" t="s">
        <v>5381</v>
      </c>
      <c r="Z2830" s="17" t="s">
        <v>46</v>
      </c>
      <c r="AA2830" s="19" t="s">
        <v>46</v>
      </c>
      <c r="AB2830" s="23">
        <v>14646074</v>
      </c>
      <c r="AC2830" s="23">
        <v>106760052</v>
      </c>
    </row>
    <row r="2831" spans="1:29" ht="409.5" hidden="1">
      <c r="A2831" s="8">
        <v>620640</v>
      </c>
      <c r="B2831" s="27">
        <v>620640</v>
      </c>
      <c r="C2831" s="27" t="e">
        <f>VLOOKUP(B2831,[1]Sheet1!$C$4:$G$287,5,0)</f>
        <v>#N/A</v>
      </c>
      <c r="D2831" s="27"/>
      <c r="E2831" s="31" t="s">
        <v>7151</v>
      </c>
      <c r="F2831" s="34"/>
      <c r="G2831" s="34"/>
      <c r="H2831" s="12" t="s">
        <v>162</v>
      </c>
      <c r="I2831" s="5" t="s">
        <v>2464</v>
      </c>
      <c r="J2831" s="5" t="s">
        <v>2465</v>
      </c>
      <c r="K2831" s="2">
        <v>620640</v>
      </c>
      <c r="L2831" s="7" t="s">
        <v>80</v>
      </c>
      <c r="M2831" s="6">
        <v>13</v>
      </c>
      <c r="N2831" s="13" t="s">
        <v>5755</v>
      </c>
      <c r="O2831" s="13" t="s">
        <v>5740</v>
      </c>
      <c r="P2831" s="13" t="s">
        <v>5756</v>
      </c>
      <c r="Q2831" s="13" t="s">
        <v>5741</v>
      </c>
      <c r="R2831" s="13" t="s">
        <v>5742</v>
      </c>
      <c r="S2831" s="13" t="s">
        <v>5757</v>
      </c>
      <c r="T2831" s="13" t="s">
        <v>5757</v>
      </c>
      <c r="U2831" s="13" t="s">
        <v>5744</v>
      </c>
      <c r="V2831" s="13" t="s">
        <v>5760</v>
      </c>
      <c r="W2831" s="13" t="s">
        <v>5746</v>
      </c>
      <c r="X2831" s="17" t="s">
        <v>5747</v>
      </c>
      <c r="Y2831" s="18" t="s">
        <v>5381</v>
      </c>
      <c r="Z2831" s="17" t="s">
        <v>46</v>
      </c>
      <c r="AA2831" s="19" t="s">
        <v>46</v>
      </c>
      <c r="AB2831" s="23">
        <v>21725208</v>
      </c>
      <c r="AC2831" s="23">
        <v>112973212</v>
      </c>
    </row>
    <row r="2832" spans="1:29" ht="409.5" hidden="1">
      <c r="A2832" s="8">
        <v>620690</v>
      </c>
      <c r="B2832" s="27">
        <v>620690</v>
      </c>
      <c r="C2832" s="27" t="e">
        <f>VLOOKUP(B2832,[1]Sheet1!$C$4:$G$287,5,0)</f>
        <v>#N/A</v>
      </c>
      <c r="D2832" s="27"/>
      <c r="E2832" s="31" t="s">
        <v>7151</v>
      </c>
      <c r="F2832" s="34"/>
      <c r="G2832" s="34"/>
      <c r="H2832" s="12" t="s">
        <v>162</v>
      </c>
      <c r="I2832" s="5" t="s">
        <v>2472</v>
      </c>
      <c r="J2832" s="5" t="s">
        <v>2495</v>
      </c>
      <c r="K2832" s="2">
        <v>620690</v>
      </c>
      <c r="L2832" s="7" t="s">
        <v>80</v>
      </c>
      <c r="M2832" s="6">
        <v>13</v>
      </c>
      <c r="N2832" s="13" t="s">
        <v>5755</v>
      </c>
      <c r="O2832" s="13" t="s">
        <v>5740</v>
      </c>
      <c r="P2832" s="13" t="s">
        <v>5756</v>
      </c>
      <c r="Q2832" s="13" t="s">
        <v>5741</v>
      </c>
      <c r="R2832" s="13" t="s">
        <v>5742</v>
      </c>
      <c r="S2832" s="13" t="s">
        <v>5757</v>
      </c>
      <c r="T2832" s="13" t="s">
        <v>5757</v>
      </c>
      <c r="U2832" s="13" t="s">
        <v>5744</v>
      </c>
      <c r="V2832" s="13" t="s">
        <v>5760</v>
      </c>
      <c r="W2832" s="13" t="s">
        <v>5746</v>
      </c>
      <c r="X2832" s="17" t="s">
        <v>5747</v>
      </c>
      <c r="Y2832" s="18" t="s">
        <v>5381</v>
      </c>
      <c r="Z2832" s="17" t="s">
        <v>46</v>
      </c>
      <c r="AA2832" s="19" t="s">
        <v>46</v>
      </c>
      <c r="AB2832" s="23">
        <v>12021940</v>
      </c>
      <c r="AC2832" s="23">
        <v>19553499</v>
      </c>
    </row>
    <row r="2833" spans="1:29" ht="409.5" hidden="1">
      <c r="A2833" s="8">
        <v>620711</v>
      </c>
      <c r="B2833" s="27">
        <v>620711</v>
      </c>
      <c r="C2833" s="27" t="e">
        <f>VLOOKUP(B2833,[1]Sheet1!$C$4:$G$287,5,0)</f>
        <v>#N/A</v>
      </c>
      <c r="D2833" s="27"/>
      <c r="E2833" s="31" t="s">
        <v>7151</v>
      </c>
      <c r="F2833" s="34"/>
      <c r="G2833" s="34"/>
      <c r="H2833" s="12" t="s">
        <v>162</v>
      </c>
      <c r="I2833" s="5" t="s">
        <v>2462</v>
      </c>
      <c r="J2833" s="5" t="s">
        <v>2463</v>
      </c>
      <c r="K2833" s="2">
        <v>620711</v>
      </c>
      <c r="L2833" s="7" t="s">
        <v>80</v>
      </c>
      <c r="M2833" s="6">
        <v>13</v>
      </c>
      <c r="N2833" s="13" t="s">
        <v>5755</v>
      </c>
      <c r="O2833" s="13" t="s">
        <v>5740</v>
      </c>
      <c r="P2833" s="13" t="s">
        <v>5756</v>
      </c>
      <c r="Q2833" s="13" t="s">
        <v>5741</v>
      </c>
      <c r="R2833" s="13" t="s">
        <v>5742</v>
      </c>
      <c r="S2833" s="13" t="s">
        <v>5757</v>
      </c>
      <c r="T2833" s="13" t="s">
        <v>5757</v>
      </c>
      <c r="U2833" s="13" t="s">
        <v>5744</v>
      </c>
      <c r="V2833" s="13" t="s">
        <v>5760</v>
      </c>
      <c r="W2833" s="13" t="s">
        <v>5746</v>
      </c>
      <c r="X2833" s="17" t="s">
        <v>5747</v>
      </c>
      <c r="Y2833" s="18" t="s">
        <v>5381</v>
      </c>
      <c r="Z2833" s="17" t="s">
        <v>46</v>
      </c>
      <c r="AA2833" s="19" t="s">
        <v>46</v>
      </c>
      <c r="AB2833" s="23">
        <v>1485073</v>
      </c>
      <c r="AC2833" s="23">
        <v>20538063</v>
      </c>
    </row>
    <row r="2834" spans="1:29" ht="409.5" hidden="1">
      <c r="A2834" s="8">
        <v>620719</v>
      </c>
      <c r="B2834" s="27">
        <v>620719</v>
      </c>
      <c r="C2834" s="27" t="e">
        <f>VLOOKUP(B2834,[1]Sheet1!$C$4:$G$287,5,0)</f>
        <v>#N/A</v>
      </c>
      <c r="D2834" s="27"/>
      <c r="E2834" s="31" t="s">
        <v>7151</v>
      </c>
      <c r="F2834" s="34"/>
      <c r="G2834" s="34"/>
      <c r="H2834" s="12" t="s">
        <v>162</v>
      </c>
      <c r="I2834" s="5" t="s">
        <v>2472</v>
      </c>
      <c r="J2834" s="5" t="s">
        <v>2495</v>
      </c>
      <c r="K2834" s="2">
        <v>620719</v>
      </c>
      <c r="L2834" s="7" t="s">
        <v>80</v>
      </c>
      <c r="M2834" s="6">
        <v>13</v>
      </c>
      <c r="N2834" s="13" t="s">
        <v>5755</v>
      </c>
      <c r="O2834" s="13" t="s">
        <v>5740</v>
      </c>
      <c r="P2834" s="13" t="s">
        <v>5756</v>
      </c>
      <c r="Q2834" s="13" t="s">
        <v>5741</v>
      </c>
      <c r="R2834" s="13" t="s">
        <v>5742</v>
      </c>
      <c r="S2834" s="13" t="s">
        <v>5757</v>
      </c>
      <c r="T2834" s="13" t="s">
        <v>5757</v>
      </c>
      <c r="U2834" s="13" t="s">
        <v>5744</v>
      </c>
      <c r="V2834" s="13" t="s">
        <v>5760</v>
      </c>
      <c r="W2834" s="13" t="s">
        <v>5746</v>
      </c>
      <c r="X2834" s="17" t="s">
        <v>5747</v>
      </c>
      <c r="Y2834" s="18" t="s">
        <v>5381</v>
      </c>
      <c r="Z2834" s="17" t="s">
        <v>46</v>
      </c>
      <c r="AA2834" s="19" t="s">
        <v>46</v>
      </c>
      <c r="AB2834" s="23">
        <v>63984</v>
      </c>
      <c r="AC2834" s="23">
        <v>4597639</v>
      </c>
    </row>
    <row r="2835" spans="1:29" ht="409.5" hidden="1">
      <c r="A2835" s="8">
        <v>620721</v>
      </c>
      <c r="B2835" s="27">
        <v>620721</v>
      </c>
      <c r="C2835" s="27" t="e">
        <f>VLOOKUP(B2835,[1]Sheet1!$C$4:$G$287,5,0)</f>
        <v>#N/A</v>
      </c>
      <c r="D2835" s="27"/>
      <c r="E2835" s="31" t="s">
        <v>7151</v>
      </c>
      <c r="F2835" s="34"/>
      <c r="G2835" s="34"/>
      <c r="H2835" s="12" t="s">
        <v>162</v>
      </c>
      <c r="I2835" s="5" t="s">
        <v>2462</v>
      </c>
      <c r="J2835" s="5" t="s">
        <v>2463</v>
      </c>
      <c r="K2835" s="2">
        <v>620721</v>
      </c>
      <c r="L2835" s="7" t="s">
        <v>80</v>
      </c>
      <c r="M2835" s="6">
        <v>13</v>
      </c>
      <c r="N2835" s="13" t="s">
        <v>5755</v>
      </c>
      <c r="O2835" s="13" t="s">
        <v>5740</v>
      </c>
      <c r="P2835" s="13" t="s">
        <v>5756</v>
      </c>
      <c r="Q2835" s="13" t="s">
        <v>5741</v>
      </c>
      <c r="R2835" s="13" t="s">
        <v>5742</v>
      </c>
      <c r="S2835" s="13" t="s">
        <v>5757</v>
      </c>
      <c r="T2835" s="13" t="s">
        <v>5757</v>
      </c>
      <c r="U2835" s="13" t="s">
        <v>5744</v>
      </c>
      <c r="V2835" s="13" t="s">
        <v>5760</v>
      </c>
      <c r="W2835" s="13" t="s">
        <v>5746</v>
      </c>
      <c r="X2835" s="17" t="s">
        <v>5747</v>
      </c>
      <c r="Y2835" s="18" t="s">
        <v>5381</v>
      </c>
      <c r="Z2835" s="17" t="s">
        <v>46</v>
      </c>
      <c r="AA2835" s="19" t="s">
        <v>46</v>
      </c>
      <c r="AB2835" s="23">
        <v>54289</v>
      </c>
      <c r="AC2835" s="23">
        <v>2471429</v>
      </c>
    </row>
    <row r="2836" spans="1:29" ht="409.5" hidden="1">
      <c r="A2836" s="8">
        <v>620722</v>
      </c>
      <c r="B2836" s="27">
        <v>620722</v>
      </c>
      <c r="C2836" s="27" t="e">
        <f>VLOOKUP(B2836,[1]Sheet1!$C$4:$G$287,5,0)</f>
        <v>#N/A</v>
      </c>
      <c r="D2836" s="27"/>
      <c r="E2836" s="31" t="s">
        <v>7151</v>
      </c>
      <c r="F2836" s="34"/>
      <c r="G2836" s="34"/>
      <c r="H2836" s="12" t="s">
        <v>162</v>
      </c>
      <c r="I2836" s="5" t="s">
        <v>2464</v>
      </c>
      <c r="J2836" s="5" t="s">
        <v>2465</v>
      </c>
      <c r="K2836" s="2">
        <v>620722</v>
      </c>
      <c r="L2836" s="7" t="s">
        <v>80</v>
      </c>
      <c r="M2836" s="6">
        <v>13</v>
      </c>
      <c r="N2836" s="13" t="s">
        <v>5755</v>
      </c>
      <c r="O2836" s="13" t="s">
        <v>5740</v>
      </c>
      <c r="P2836" s="13" t="s">
        <v>5756</v>
      </c>
      <c r="Q2836" s="13" t="s">
        <v>5741</v>
      </c>
      <c r="R2836" s="13" t="s">
        <v>5742</v>
      </c>
      <c r="S2836" s="13" t="s">
        <v>5757</v>
      </c>
      <c r="T2836" s="13" t="s">
        <v>5757</v>
      </c>
      <c r="U2836" s="13" t="s">
        <v>5744</v>
      </c>
      <c r="V2836" s="13" t="s">
        <v>5760</v>
      </c>
      <c r="W2836" s="13" t="s">
        <v>5746</v>
      </c>
      <c r="X2836" s="17" t="s">
        <v>5747</v>
      </c>
      <c r="Y2836" s="18" t="s">
        <v>5381</v>
      </c>
      <c r="Z2836" s="17" t="s">
        <v>46</v>
      </c>
      <c r="AA2836" s="19" t="s">
        <v>46</v>
      </c>
      <c r="AB2836" s="23">
        <v>78938</v>
      </c>
      <c r="AC2836" s="23">
        <v>3686975</v>
      </c>
    </row>
    <row r="2837" spans="1:29" ht="409.5" hidden="1">
      <c r="A2837" s="8">
        <v>620729</v>
      </c>
      <c r="B2837" s="27">
        <v>620729</v>
      </c>
      <c r="C2837" s="27" t="e">
        <f>VLOOKUP(B2837,[1]Sheet1!$C$4:$G$287,5,0)</f>
        <v>#N/A</v>
      </c>
      <c r="D2837" s="27"/>
      <c r="E2837" s="31" t="s">
        <v>7151</v>
      </c>
      <c r="F2837" s="34"/>
      <c r="G2837" s="34"/>
      <c r="H2837" s="12" t="s">
        <v>162</v>
      </c>
      <c r="I2837" s="5" t="s">
        <v>2472</v>
      </c>
      <c r="J2837" s="5" t="s">
        <v>2495</v>
      </c>
      <c r="K2837" s="2">
        <v>620729</v>
      </c>
      <c r="L2837" s="7" t="s">
        <v>80</v>
      </c>
      <c r="M2837" s="6">
        <v>13</v>
      </c>
      <c r="N2837" s="13" t="s">
        <v>5755</v>
      </c>
      <c r="O2837" s="13" t="s">
        <v>5740</v>
      </c>
      <c r="P2837" s="13" t="s">
        <v>5756</v>
      </c>
      <c r="Q2837" s="13" t="s">
        <v>5741</v>
      </c>
      <c r="R2837" s="13" t="s">
        <v>5742</v>
      </c>
      <c r="S2837" s="13" t="s">
        <v>5757</v>
      </c>
      <c r="T2837" s="13" t="s">
        <v>5757</v>
      </c>
      <c r="U2837" s="13" t="s">
        <v>5744</v>
      </c>
      <c r="V2837" s="13" t="s">
        <v>5760</v>
      </c>
      <c r="W2837" s="13" t="s">
        <v>5746</v>
      </c>
      <c r="X2837" s="17" t="s">
        <v>5747</v>
      </c>
      <c r="Y2837" s="18" t="s">
        <v>5381</v>
      </c>
      <c r="Z2837" s="17" t="s">
        <v>46</v>
      </c>
      <c r="AA2837" s="19" t="s">
        <v>46</v>
      </c>
      <c r="AB2837" s="23">
        <v>0</v>
      </c>
      <c r="AC2837" s="23">
        <v>923875</v>
      </c>
    </row>
    <row r="2838" spans="1:29" ht="409.5" hidden="1">
      <c r="A2838" s="8">
        <v>620791</v>
      </c>
      <c r="B2838" s="27">
        <v>620791</v>
      </c>
      <c r="C2838" s="27" t="e">
        <f>VLOOKUP(B2838,[1]Sheet1!$C$4:$G$287,5,0)</f>
        <v>#N/A</v>
      </c>
      <c r="D2838" s="27"/>
      <c r="E2838" s="31" t="s">
        <v>7151</v>
      </c>
      <c r="F2838" s="34"/>
      <c r="G2838" s="34"/>
      <c r="H2838" s="12" t="s">
        <v>162</v>
      </c>
      <c r="I2838" s="5" t="s">
        <v>2462</v>
      </c>
      <c r="J2838" s="5" t="s">
        <v>2463</v>
      </c>
      <c r="K2838" s="2">
        <v>620791</v>
      </c>
      <c r="L2838" s="7" t="s">
        <v>80</v>
      </c>
      <c r="M2838" s="6">
        <v>13</v>
      </c>
      <c r="N2838" s="13" t="s">
        <v>5755</v>
      </c>
      <c r="O2838" s="13" t="s">
        <v>5740</v>
      </c>
      <c r="P2838" s="13" t="s">
        <v>5756</v>
      </c>
      <c r="Q2838" s="13" t="s">
        <v>5741</v>
      </c>
      <c r="R2838" s="13" t="s">
        <v>5742</v>
      </c>
      <c r="S2838" s="13" t="s">
        <v>5757</v>
      </c>
      <c r="T2838" s="13" t="s">
        <v>5757</v>
      </c>
      <c r="U2838" s="13" t="s">
        <v>5744</v>
      </c>
      <c r="V2838" s="13" t="s">
        <v>5760</v>
      </c>
      <c r="W2838" s="13" t="s">
        <v>5746</v>
      </c>
      <c r="X2838" s="17" t="s">
        <v>5747</v>
      </c>
      <c r="Y2838" s="18" t="s">
        <v>5381</v>
      </c>
      <c r="Z2838" s="17" t="s">
        <v>46</v>
      </c>
      <c r="AA2838" s="19" t="s">
        <v>46</v>
      </c>
      <c r="AB2838" s="23">
        <v>119044</v>
      </c>
      <c r="AC2838" s="23">
        <v>3246747</v>
      </c>
    </row>
    <row r="2839" spans="1:29" ht="409.5" hidden="1">
      <c r="A2839" s="8">
        <v>620799</v>
      </c>
      <c r="B2839" s="27">
        <v>620799</v>
      </c>
      <c r="C2839" s="27" t="e">
        <f>VLOOKUP(B2839,[1]Sheet1!$C$4:$G$287,5,0)</f>
        <v>#N/A</v>
      </c>
      <c r="D2839" s="27"/>
      <c r="E2839" s="31" t="s">
        <v>7151</v>
      </c>
      <c r="F2839" s="34"/>
      <c r="G2839" s="34"/>
      <c r="H2839" s="12" t="s">
        <v>162</v>
      </c>
      <c r="I2839" s="5" t="s">
        <v>2472</v>
      </c>
      <c r="J2839" s="5" t="s">
        <v>2495</v>
      </c>
      <c r="K2839" s="2">
        <v>620799</v>
      </c>
      <c r="L2839" s="7" t="s">
        <v>80</v>
      </c>
      <c r="M2839" s="6">
        <v>13</v>
      </c>
      <c r="N2839" s="13" t="s">
        <v>5755</v>
      </c>
      <c r="O2839" s="13" t="s">
        <v>5740</v>
      </c>
      <c r="P2839" s="13" t="s">
        <v>5756</v>
      </c>
      <c r="Q2839" s="13" t="s">
        <v>5741</v>
      </c>
      <c r="R2839" s="13" t="s">
        <v>5742</v>
      </c>
      <c r="S2839" s="13" t="s">
        <v>5757</v>
      </c>
      <c r="T2839" s="13" t="s">
        <v>5757</v>
      </c>
      <c r="U2839" s="13" t="s">
        <v>5744</v>
      </c>
      <c r="V2839" s="13" t="s">
        <v>5760</v>
      </c>
      <c r="W2839" s="13" t="s">
        <v>5746</v>
      </c>
      <c r="X2839" s="17" t="s">
        <v>5747</v>
      </c>
      <c r="Y2839" s="18" t="s">
        <v>5381</v>
      </c>
      <c r="Z2839" s="17" t="s">
        <v>46</v>
      </c>
      <c r="AA2839" s="19" t="s">
        <v>46</v>
      </c>
      <c r="AB2839" s="23">
        <v>1939036</v>
      </c>
      <c r="AC2839" s="23">
        <v>14959924</v>
      </c>
    </row>
    <row r="2840" spans="1:29" ht="409.5" hidden="1">
      <c r="A2840" s="8">
        <v>620811</v>
      </c>
      <c r="B2840" s="27">
        <v>620811</v>
      </c>
      <c r="C2840" s="27" t="e">
        <f>VLOOKUP(B2840,[1]Sheet1!$C$4:$G$287,5,0)</f>
        <v>#N/A</v>
      </c>
      <c r="D2840" s="27"/>
      <c r="E2840" s="31" t="s">
        <v>7151</v>
      </c>
      <c r="F2840" s="34"/>
      <c r="G2840" s="34"/>
      <c r="H2840" s="12" t="s">
        <v>162</v>
      </c>
      <c r="I2840" s="5" t="s">
        <v>2464</v>
      </c>
      <c r="J2840" s="5" t="s">
        <v>2465</v>
      </c>
      <c r="K2840" s="2">
        <v>620811</v>
      </c>
      <c r="L2840" s="7" t="s">
        <v>80</v>
      </c>
      <c r="M2840" s="6">
        <v>13</v>
      </c>
      <c r="N2840" s="13" t="s">
        <v>5755</v>
      </c>
      <c r="O2840" s="13" t="s">
        <v>5740</v>
      </c>
      <c r="P2840" s="13" t="s">
        <v>5756</v>
      </c>
      <c r="Q2840" s="13" t="s">
        <v>5741</v>
      </c>
      <c r="R2840" s="13" t="s">
        <v>5742</v>
      </c>
      <c r="S2840" s="13" t="s">
        <v>5757</v>
      </c>
      <c r="T2840" s="13" t="s">
        <v>5757</v>
      </c>
      <c r="U2840" s="13" t="s">
        <v>5744</v>
      </c>
      <c r="V2840" s="13" t="s">
        <v>5760</v>
      </c>
      <c r="W2840" s="13" t="s">
        <v>5746</v>
      </c>
      <c r="X2840" s="17" t="s">
        <v>5747</v>
      </c>
      <c r="Y2840" s="18" t="s">
        <v>5381</v>
      </c>
      <c r="Z2840" s="17" t="s">
        <v>46</v>
      </c>
      <c r="AA2840" s="19" t="s">
        <v>46</v>
      </c>
      <c r="AB2840" s="23">
        <v>17048</v>
      </c>
      <c r="AC2840" s="23">
        <v>840309</v>
      </c>
    </row>
    <row r="2841" spans="1:29" ht="409.5" hidden="1">
      <c r="A2841" s="8">
        <v>620819</v>
      </c>
      <c r="B2841" s="27">
        <v>620819</v>
      </c>
      <c r="C2841" s="27" t="e">
        <f>VLOOKUP(B2841,[1]Sheet1!$C$4:$G$287,5,0)</f>
        <v>#N/A</v>
      </c>
      <c r="D2841" s="27"/>
      <c r="E2841" s="31" t="s">
        <v>7151</v>
      </c>
      <c r="F2841" s="34"/>
      <c r="G2841" s="34"/>
      <c r="H2841" s="12" t="s">
        <v>162</v>
      </c>
      <c r="I2841" s="5" t="s">
        <v>2472</v>
      </c>
      <c r="J2841" s="5" t="s">
        <v>2495</v>
      </c>
      <c r="K2841" s="2">
        <v>620819</v>
      </c>
      <c r="L2841" s="7" t="s">
        <v>80</v>
      </c>
      <c r="M2841" s="6">
        <v>13</v>
      </c>
      <c r="N2841" s="13" t="s">
        <v>5755</v>
      </c>
      <c r="O2841" s="13" t="s">
        <v>5740</v>
      </c>
      <c r="P2841" s="13" t="s">
        <v>5756</v>
      </c>
      <c r="Q2841" s="13" t="s">
        <v>5741</v>
      </c>
      <c r="R2841" s="13" t="s">
        <v>5742</v>
      </c>
      <c r="S2841" s="13" t="s">
        <v>5757</v>
      </c>
      <c r="T2841" s="13" t="s">
        <v>5757</v>
      </c>
      <c r="U2841" s="13" t="s">
        <v>5744</v>
      </c>
      <c r="V2841" s="13" t="s">
        <v>5760</v>
      </c>
      <c r="W2841" s="13" t="s">
        <v>5746</v>
      </c>
      <c r="X2841" s="17" t="s">
        <v>5747</v>
      </c>
      <c r="Y2841" s="18" t="s">
        <v>5381</v>
      </c>
      <c r="Z2841" s="17" t="s">
        <v>46</v>
      </c>
      <c r="AA2841" s="19" t="s">
        <v>46</v>
      </c>
      <c r="AB2841" s="23">
        <v>191326</v>
      </c>
      <c r="AC2841" s="23">
        <v>503023</v>
      </c>
    </row>
    <row r="2842" spans="1:29" ht="409.5" hidden="1">
      <c r="A2842" s="8">
        <v>620821</v>
      </c>
      <c r="B2842" s="27">
        <v>620821</v>
      </c>
      <c r="C2842" s="27" t="e">
        <f>VLOOKUP(B2842,[1]Sheet1!$C$4:$G$287,5,0)</f>
        <v>#N/A</v>
      </c>
      <c r="D2842" s="27"/>
      <c r="E2842" s="31" t="s">
        <v>7151</v>
      </c>
      <c r="F2842" s="34"/>
      <c r="G2842" s="34"/>
      <c r="H2842" s="12" t="s">
        <v>162</v>
      </c>
      <c r="I2842" s="5" t="s">
        <v>2462</v>
      </c>
      <c r="J2842" s="5" t="s">
        <v>2463</v>
      </c>
      <c r="K2842" s="2">
        <v>620821</v>
      </c>
      <c r="L2842" s="7" t="s">
        <v>80</v>
      </c>
      <c r="M2842" s="6">
        <v>13</v>
      </c>
      <c r="N2842" s="13" t="s">
        <v>5755</v>
      </c>
      <c r="O2842" s="13" t="s">
        <v>5740</v>
      </c>
      <c r="P2842" s="13" t="s">
        <v>5756</v>
      </c>
      <c r="Q2842" s="13" t="s">
        <v>5741</v>
      </c>
      <c r="R2842" s="13" t="s">
        <v>5742</v>
      </c>
      <c r="S2842" s="13" t="s">
        <v>5757</v>
      </c>
      <c r="T2842" s="13" t="s">
        <v>5757</v>
      </c>
      <c r="U2842" s="13" t="s">
        <v>5744</v>
      </c>
      <c r="V2842" s="13" t="s">
        <v>5760</v>
      </c>
      <c r="W2842" s="13" t="s">
        <v>5746</v>
      </c>
      <c r="X2842" s="17" t="s">
        <v>5747</v>
      </c>
      <c r="Y2842" s="18" t="s">
        <v>5381</v>
      </c>
      <c r="Z2842" s="17" t="s">
        <v>46</v>
      </c>
      <c r="AA2842" s="19" t="s">
        <v>46</v>
      </c>
      <c r="AB2842" s="23">
        <v>58852</v>
      </c>
      <c r="AC2842" s="23">
        <v>6355853</v>
      </c>
    </row>
    <row r="2843" spans="1:29" ht="409.5" hidden="1">
      <c r="A2843" s="8">
        <v>620822</v>
      </c>
      <c r="B2843" s="27">
        <v>620822</v>
      </c>
      <c r="C2843" s="27" t="e">
        <f>VLOOKUP(B2843,[1]Sheet1!$C$4:$G$287,5,0)</f>
        <v>#N/A</v>
      </c>
      <c r="D2843" s="27"/>
      <c r="E2843" s="31" t="s">
        <v>7151</v>
      </c>
      <c r="F2843" s="34"/>
      <c r="G2843" s="34"/>
      <c r="H2843" s="12" t="s">
        <v>162</v>
      </c>
      <c r="I2843" s="5" t="s">
        <v>2464</v>
      </c>
      <c r="J2843" s="5" t="s">
        <v>2465</v>
      </c>
      <c r="K2843" s="2">
        <v>620822</v>
      </c>
      <c r="L2843" s="7" t="s">
        <v>80</v>
      </c>
      <c r="M2843" s="6">
        <v>13</v>
      </c>
      <c r="N2843" s="13" t="s">
        <v>5755</v>
      </c>
      <c r="O2843" s="13" t="s">
        <v>5740</v>
      </c>
      <c r="P2843" s="13" t="s">
        <v>5756</v>
      </c>
      <c r="Q2843" s="13" t="s">
        <v>5741</v>
      </c>
      <c r="R2843" s="13" t="s">
        <v>5742</v>
      </c>
      <c r="S2843" s="13" t="s">
        <v>5757</v>
      </c>
      <c r="T2843" s="13" t="s">
        <v>5757</v>
      </c>
      <c r="U2843" s="13" t="s">
        <v>5744</v>
      </c>
      <c r="V2843" s="13" t="s">
        <v>5760</v>
      </c>
      <c r="W2843" s="13" t="s">
        <v>5746</v>
      </c>
      <c r="X2843" s="17" t="s">
        <v>5747</v>
      </c>
      <c r="Y2843" s="18" t="s">
        <v>5381</v>
      </c>
      <c r="Z2843" s="17" t="s">
        <v>46</v>
      </c>
      <c r="AA2843" s="19" t="s">
        <v>46</v>
      </c>
      <c r="AB2843" s="23">
        <v>107383</v>
      </c>
      <c r="AC2843" s="23">
        <v>10081958</v>
      </c>
    </row>
    <row r="2844" spans="1:29" ht="409.5" hidden="1">
      <c r="A2844" s="8">
        <v>620829</v>
      </c>
      <c r="B2844" s="27">
        <v>620829</v>
      </c>
      <c r="C2844" s="27" t="e">
        <f>VLOOKUP(B2844,[1]Sheet1!$C$4:$G$287,5,0)</f>
        <v>#N/A</v>
      </c>
      <c r="D2844" s="27"/>
      <c r="E2844" s="31" t="s">
        <v>7151</v>
      </c>
      <c r="F2844" s="34"/>
      <c r="G2844" s="34"/>
      <c r="H2844" s="12" t="s">
        <v>162</v>
      </c>
      <c r="I2844" s="5" t="s">
        <v>2472</v>
      </c>
      <c r="J2844" s="5" t="s">
        <v>2495</v>
      </c>
      <c r="K2844" s="2">
        <v>620829</v>
      </c>
      <c r="L2844" s="7" t="s">
        <v>80</v>
      </c>
      <c r="M2844" s="6">
        <v>13</v>
      </c>
      <c r="N2844" s="13" t="s">
        <v>5755</v>
      </c>
      <c r="O2844" s="13" t="s">
        <v>5740</v>
      </c>
      <c r="P2844" s="13" t="s">
        <v>5756</v>
      </c>
      <c r="Q2844" s="13" t="s">
        <v>5741</v>
      </c>
      <c r="R2844" s="13" t="s">
        <v>5742</v>
      </c>
      <c r="S2844" s="13" t="s">
        <v>5757</v>
      </c>
      <c r="T2844" s="13" t="s">
        <v>5757</v>
      </c>
      <c r="U2844" s="13" t="s">
        <v>5744</v>
      </c>
      <c r="V2844" s="13" t="s">
        <v>5760</v>
      </c>
      <c r="W2844" s="13" t="s">
        <v>5746</v>
      </c>
      <c r="X2844" s="17" t="s">
        <v>5747</v>
      </c>
      <c r="Y2844" s="18" t="s">
        <v>5381</v>
      </c>
      <c r="Z2844" s="17" t="s">
        <v>46</v>
      </c>
      <c r="AA2844" s="19" t="s">
        <v>46</v>
      </c>
      <c r="AB2844" s="23">
        <v>930082</v>
      </c>
      <c r="AC2844" s="23">
        <v>253289</v>
      </c>
    </row>
    <row r="2845" spans="1:29" ht="409.5" hidden="1">
      <c r="A2845" s="8">
        <v>620891</v>
      </c>
      <c r="B2845" s="27">
        <v>620891</v>
      </c>
      <c r="C2845" s="27" t="e">
        <f>VLOOKUP(B2845,[1]Sheet1!$C$4:$G$287,5,0)</f>
        <v>#N/A</v>
      </c>
      <c r="D2845" s="27"/>
      <c r="E2845" s="31" t="s">
        <v>7151</v>
      </c>
      <c r="F2845" s="34"/>
      <c r="G2845" s="34"/>
      <c r="H2845" s="12" t="s">
        <v>162</v>
      </c>
      <c r="I2845" s="5" t="s">
        <v>2462</v>
      </c>
      <c r="J2845" s="5" t="s">
        <v>2463</v>
      </c>
      <c r="K2845" s="2">
        <v>620891</v>
      </c>
      <c r="L2845" s="7" t="s">
        <v>80</v>
      </c>
      <c r="M2845" s="6">
        <v>13</v>
      </c>
      <c r="N2845" s="13" t="s">
        <v>5755</v>
      </c>
      <c r="O2845" s="13" t="s">
        <v>5740</v>
      </c>
      <c r="P2845" s="13" t="s">
        <v>5756</v>
      </c>
      <c r="Q2845" s="13" t="s">
        <v>5741</v>
      </c>
      <c r="R2845" s="13" t="s">
        <v>5742</v>
      </c>
      <c r="S2845" s="13" t="s">
        <v>5757</v>
      </c>
      <c r="T2845" s="13" t="s">
        <v>5757</v>
      </c>
      <c r="U2845" s="13" t="s">
        <v>5744</v>
      </c>
      <c r="V2845" s="13" t="s">
        <v>5760</v>
      </c>
      <c r="W2845" s="13" t="s">
        <v>5746</v>
      </c>
      <c r="X2845" s="17" t="s">
        <v>5747</v>
      </c>
      <c r="Y2845" s="18" t="s">
        <v>5381</v>
      </c>
      <c r="Z2845" s="17" t="s">
        <v>46</v>
      </c>
      <c r="AA2845" s="19" t="s">
        <v>46</v>
      </c>
      <c r="AB2845" s="23">
        <v>528077</v>
      </c>
      <c r="AC2845" s="23">
        <v>13236198</v>
      </c>
    </row>
    <row r="2846" spans="1:29" ht="409.5" hidden="1">
      <c r="A2846" s="8">
        <v>620892</v>
      </c>
      <c r="B2846" s="27">
        <v>620892</v>
      </c>
      <c r="C2846" s="27" t="e">
        <f>VLOOKUP(B2846,[1]Sheet1!$C$4:$G$287,5,0)</f>
        <v>#N/A</v>
      </c>
      <c r="D2846" s="27"/>
      <c r="E2846" s="31" t="s">
        <v>7151</v>
      </c>
      <c r="F2846" s="34"/>
      <c r="G2846" s="34"/>
      <c r="H2846" s="12" t="s">
        <v>162</v>
      </c>
      <c r="I2846" s="5" t="s">
        <v>2464</v>
      </c>
      <c r="J2846" s="5" t="s">
        <v>2465</v>
      </c>
      <c r="K2846" s="2">
        <v>620892</v>
      </c>
      <c r="L2846" s="7" t="s">
        <v>80</v>
      </c>
      <c r="M2846" s="6">
        <v>13</v>
      </c>
      <c r="N2846" s="13" t="s">
        <v>5755</v>
      </c>
      <c r="O2846" s="13" t="s">
        <v>5740</v>
      </c>
      <c r="P2846" s="13" t="s">
        <v>5756</v>
      </c>
      <c r="Q2846" s="13" t="s">
        <v>5741</v>
      </c>
      <c r="R2846" s="13" t="s">
        <v>5742</v>
      </c>
      <c r="S2846" s="13" t="s">
        <v>5757</v>
      </c>
      <c r="T2846" s="13" t="s">
        <v>5757</v>
      </c>
      <c r="U2846" s="13" t="s">
        <v>5744</v>
      </c>
      <c r="V2846" s="13" t="s">
        <v>5760</v>
      </c>
      <c r="W2846" s="13" t="s">
        <v>5746</v>
      </c>
      <c r="X2846" s="17" t="s">
        <v>5747</v>
      </c>
      <c r="Y2846" s="18" t="s">
        <v>5381</v>
      </c>
      <c r="Z2846" s="17" t="s">
        <v>46</v>
      </c>
      <c r="AA2846" s="19" t="s">
        <v>46</v>
      </c>
      <c r="AB2846" s="23">
        <v>2383605</v>
      </c>
      <c r="AC2846" s="23">
        <v>27428969</v>
      </c>
    </row>
    <row r="2847" spans="1:29" ht="409.5" hidden="1">
      <c r="A2847" s="8">
        <v>620899</v>
      </c>
      <c r="B2847" s="27">
        <v>620899</v>
      </c>
      <c r="C2847" s="27" t="e">
        <f>VLOOKUP(B2847,[1]Sheet1!$C$4:$G$287,5,0)</f>
        <v>#N/A</v>
      </c>
      <c r="D2847" s="27"/>
      <c r="E2847" s="31" t="s">
        <v>7151</v>
      </c>
      <c r="F2847" s="34"/>
      <c r="G2847" s="34"/>
      <c r="H2847" s="12" t="s">
        <v>162</v>
      </c>
      <c r="I2847" s="5" t="s">
        <v>2472</v>
      </c>
      <c r="J2847" s="5" t="s">
        <v>2495</v>
      </c>
      <c r="K2847" s="2">
        <v>620899</v>
      </c>
      <c r="L2847" s="7" t="s">
        <v>80</v>
      </c>
      <c r="M2847" s="6">
        <v>13</v>
      </c>
      <c r="N2847" s="13" t="s">
        <v>5755</v>
      </c>
      <c r="O2847" s="13" t="s">
        <v>5740</v>
      </c>
      <c r="P2847" s="13" t="s">
        <v>5756</v>
      </c>
      <c r="Q2847" s="13" t="s">
        <v>5741</v>
      </c>
      <c r="R2847" s="13" t="s">
        <v>5742</v>
      </c>
      <c r="S2847" s="13" t="s">
        <v>5757</v>
      </c>
      <c r="T2847" s="13" t="s">
        <v>5757</v>
      </c>
      <c r="U2847" s="13" t="s">
        <v>5744</v>
      </c>
      <c r="V2847" s="13" t="s">
        <v>5760</v>
      </c>
      <c r="W2847" s="13" t="s">
        <v>5746</v>
      </c>
      <c r="X2847" s="17" t="s">
        <v>5747</v>
      </c>
      <c r="Y2847" s="18" t="s">
        <v>5381</v>
      </c>
      <c r="Z2847" s="17" t="s">
        <v>46</v>
      </c>
      <c r="AA2847" s="19" t="s">
        <v>46</v>
      </c>
      <c r="AB2847" s="23">
        <v>991405</v>
      </c>
      <c r="AC2847" s="23">
        <v>3681074</v>
      </c>
    </row>
    <row r="2848" spans="1:29" ht="409.5" hidden="1">
      <c r="A2848" s="8">
        <v>620920</v>
      </c>
      <c r="B2848" s="27">
        <v>620920</v>
      </c>
      <c r="C2848" s="27" t="e">
        <f>VLOOKUP(B2848,[1]Sheet1!$C$4:$G$287,5,0)</f>
        <v>#N/A</v>
      </c>
      <c r="D2848" s="27"/>
      <c r="E2848" s="31" t="s">
        <v>7151</v>
      </c>
      <c r="F2848" s="34"/>
      <c r="G2848" s="34"/>
      <c r="H2848" s="12" t="s">
        <v>162</v>
      </c>
      <c r="I2848" s="5" t="s">
        <v>2462</v>
      </c>
      <c r="J2848" s="5" t="s">
        <v>2463</v>
      </c>
      <c r="K2848" s="2">
        <v>620920</v>
      </c>
      <c r="L2848" s="7" t="s">
        <v>80</v>
      </c>
      <c r="M2848" s="6">
        <v>8</v>
      </c>
      <c r="N2848" s="13" t="s">
        <v>5755</v>
      </c>
      <c r="O2848" s="13" t="s">
        <v>5740</v>
      </c>
      <c r="P2848" s="13" t="s">
        <v>5756</v>
      </c>
      <c r="Q2848" s="13" t="s">
        <v>5741</v>
      </c>
      <c r="R2848" s="13" t="s">
        <v>5742</v>
      </c>
      <c r="S2848" s="13" t="s">
        <v>5757</v>
      </c>
      <c r="T2848" s="13" t="s">
        <v>5757</v>
      </c>
      <c r="U2848" s="13" t="s">
        <v>5744</v>
      </c>
      <c r="V2848" s="13" t="s">
        <v>5760</v>
      </c>
      <c r="W2848" s="13" t="s">
        <v>5746</v>
      </c>
      <c r="X2848" s="17" t="s">
        <v>5747</v>
      </c>
      <c r="Y2848" s="18" t="s">
        <v>5381</v>
      </c>
      <c r="Z2848" s="17" t="s">
        <v>46</v>
      </c>
      <c r="AA2848" s="19" t="s">
        <v>46</v>
      </c>
      <c r="AB2848" s="23">
        <v>2068781</v>
      </c>
      <c r="AC2848" s="23">
        <v>9523415</v>
      </c>
    </row>
    <row r="2849" spans="1:29" ht="409.5" hidden="1">
      <c r="A2849" s="8">
        <v>620930</v>
      </c>
      <c r="B2849" s="27">
        <v>620930</v>
      </c>
      <c r="C2849" s="27" t="e">
        <f>VLOOKUP(B2849,[1]Sheet1!$C$4:$G$287,5,0)</f>
        <v>#N/A</v>
      </c>
      <c r="D2849" s="27"/>
      <c r="E2849" s="31" t="s">
        <v>7151</v>
      </c>
      <c r="F2849" s="34"/>
      <c r="G2849" s="34"/>
      <c r="H2849" s="12" t="s">
        <v>162</v>
      </c>
      <c r="I2849" s="5" t="s">
        <v>2421</v>
      </c>
      <c r="J2849" s="5" t="s">
        <v>2595</v>
      </c>
      <c r="K2849" s="2">
        <v>620930</v>
      </c>
      <c r="L2849" s="7" t="s">
        <v>80</v>
      </c>
      <c r="M2849" s="6">
        <v>8</v>
      </c>
      <c r="N2849" s="13" t="s">
        <v>5755</v>
      </c>
      <c r="O2849" s="13" t="s">
        <v>5740</v>
      </c>
      <c r="P2849" s="13" t="s">
        <v>5756</v>
      </c>
      <c r="Q2849" s="13" t="s">
        <v>5741</v>
      </c>
      <c r="R2849" s="13" t="s">
        <v>5742</v>
      </c>
      <c r="S2849" s="13" t="s">
        <v>5757</v>
      </c>
      <c r="T2849" s="13" t="s">
        <v>5757</v>
      </c>
      <c r="U2849" s="13" t="s">
        <v>5744</v>
      </c>
      <c r="V2849" s="13" t="s">
        <v>5760</v>
      </c>
      <c r="W2849" s="13" t="s">
        <v>5746</v>
      </c>
      <c r="X2849" s="17" t="s">
        <v>5747</v>
      </c>
      <c r="Y2849" s="18" t="s">
        <v>5381</v>
      </c>
      <c r="Z2849" s="17" t="s">
        <v>46</v>
      </c>
      <c r="AA2849" s="19" t="s">
        <v>46</v>
      </c>
      <c r="AB2849" s="23">
        <v>565659</v>
      </c>
      <c r="AC2849" s="23">
        <v>5801692</v>
      </c>
    </row>
    <row r="2850" spans="1:29" ht="409.5" hidden="1">
      <c r="A2850" s="8">
        <v>620990</v>
      </c>
      <c r="B2850" s="27">
        <v>620990</v>
      </c>
      <c r="C2850" s="27" t="e">
        <f>VLOOKUP(B2850,[1]Sheet1!$C$4:$G$287,5,0)</f>
        <v>#N/A</v>
      </c>
      <c r="D2850" s="27"/>
      <c r="E2850" s="31" t="s">
        <v>7151</v>
      </c>
      <c r="F2850" s="34"/>
      <c r="G2850" s="34"/>
      <c r="H2850" s="12" t="s">
        <v>162</v>
      </c>
      <c r="I2850" s="5" t="s">
        <v>2472</v>
      </c>
      <c r="J2850" s="5" t="s">
        <v>2495</v>
      </c>
      <c r="K2850" s="2">
        <v>620990</v>
      </c>
      <c r="L2850" s="7" t="s">
        <v>80</v>
      </c>
      <c r="M2850" s="6">
        <v>8</v>
      </c>
      <c r="N2850" s="13" t="s">
        <v>5755</v>
      </c>
      <c r="O2850" s="13" t="s">
        <v>5740</v>
      </c>
      <c r="P2850" s="13" t="s">
        <v>5756</v>
      </c>
      <c r="Q2850" s="13" t="s">
        <v>5741</v>
      </c>
      <c r="R2850" s="13" t="s">
        <v>5742</v>
      </c>
      <c r="S2850" s="13" t="s">
        <v>5757</v>
      </c>
      <c r="T2850" s="13" t="s">
        <v>5757</v>
      </c>
      <c r="U2850" s="13" t="s">
        <v>5744</v>
      </c>
      <c r="V2850" s="13" t="s">
        <v>5760</v>
      </c>
      <c r="W2850" s="13" t="s">
        <v>5746</v>
      </c>
      <c r="X2850" s="17" t="s">
        <v>5747</v>
      </c>
      <c r="Y2850" s="18" t="s">
        <v>5381</v>
      </c>
      <c r="Z2850" s="17" t="s">
        <v>46</v>
      </c>
      <c r="AA2850" s="19" t="s">
        <v>46</v>
      </c>
      <c r="AB2850" s="23">
        <v>338390</v>
      </c>
      <c r="AC2850" s="23">
        <v>1255651</v>
      </c>
    </row>
    <row r="2851" spans="1:29" ht="409.5" hidden="1">
      <c r="A2851" s="8">
        <v>621010</v>
      </c>
      <c r="B2851" s="27">
        <v>621010</v>
      </c>
      <c r="C2851" s="27" t="e">
        <f>VLOOKUP(B2851,[1]Sheet1!$C$4:$G$287,5,0)</f>
        <v>#N/A</v>
      </c>
      <c r="D2851" s="27"/>
      <c r="E2851" s="31" t="s">
        <v>7151</v>
      </c>
      <c r="F2851" s="34"/>
      <c r="G2851" s="34"/>
      <c r="H2851" s="12" t="s">
        <v>162</v>
      </c>
      <c r="I2851" s="5" t="s">
        <v>2624</v>
      </c>
      <c r="J2851" s="5" t="s">
        <v>2625</v>
      </c>
      <c r="K2851" s="2">
        <v>621010</v>
      </c>
      <c r="L2851" s="7" t="s">
        <v>80</v>
      </c>
      <c r="M2851" s="6">
        <v>13</v>
      </c>
      <c r="N2851" s="13" t="s">
        <v>5755</v>
      </c>
      <c r="O2851" s="13" t="s">
        <v>5740</v>
      </c>
      <c r="P2851" s="13" t="s">
        <v>5756</v>
      </c>
      <c r="Q2851" s="13" t="s">
        <v>5741</v>
      </c>
      <c r="R2851" s="13" t="s">
        <v>5742</v>
      </c>
      <c r="S2851" s="13" t="s">
        <v>5757</v>
      </c>
      <c r="T2851" s="13" t="s">
        <v>5757</v>
      </c>
      <c r="U2851" s="13" t="s">
        <v>5744</v>
      </c>
      <c r="V2851" s="13" t="s">
        <v>5760</v>
      </c>
      <c r="W2851" s="13" t="s">
        <v>5761</v>
      </c>
      <c r="X2851" s="17" t="s">
        <v>5747</v>
      </c>
      <c r="Y2851" s="18" t="s">
        <v>5381</v>
      </c>
      <c r="Z2851" s="17" t="s">
        <v>46</v>
      </c>
      <c r="AA2851" s="19" t="s">
        <v>46</v>
      </c>
      <c r="AB2851" s="23">
        <v>493292</v>
      </c>
      <c r="AC2851" s="23">
        <v>28104069</v>
      </c>
    </row>
    <row r="2852" spans="1:29" ht="409.5" hidden="1">
      <c r="A2852" s="8">
        <v>621020</v>
      </c>
      <c r="B2852" s="27">
        <v>621020</v>
      </c>
      <c r="C2852" s="27" t="e">
        <f>VLOOKUP(B2852,[1]Sheet1!$C$4:$G$287,5,0)</f>
        <v>#N/A</v>
      </c>
      <c r="D2852" s="27"/>
      <c r="E2852" s="31" t="s">
        <v>7151</v>
      </c>
      <c r="F2852" s="34"/>
      <c r="G2852" s="34"/>
      <c r="H2852" s="12" t="s">
        <v>162</v>
      </c>
      <c r="I2852" s="5" t="s">
        <v>2626</v>
      </c>
      <c r="J2852" s="5" t="s">
        <v>2627</v>
      </c>
      <c r="K2852" s="2">
        <v>621020</v>
      </c>
      <c r="L2852" s="7" t="s">
        <v>80</v>
      </c>
      <c r="M2852" s="6">
        <v>13</v>
      </c>
      <c r="N2852" s="13" t="s">
        <v>5755</v>
      </c>
      <c r="O2852" s="13" t="s">
        <v>5740</v>
      </c>
      <c r="P2852" s="13" t="s">
        <v>5756</v>
      </c>
      <c r="Q2852" s="13" t="s">
        <v>5741</v>
      </c>
      <c r="R2852" s="13" t="s">
        <v>5742</v>
      </c>
      <c r="S2852" s="13" t="s">
        <v>5757</v>
      </c>
      <c r="T2852" s="13" t="s">
        <v>5757</v>
      </c>
      <c r="U2852" s="13" t="s">
        <v>5744</v>
      </c>
      <c r="V2852" s="13" t="s">
        <v>5760</v>
      </c>
      <c r="W2852" s="13" t="s">
        <v>5761</v>
      </c>
      <c r="X2852" s="17" t="s">
        <v>5747</v>
      </c>
      <c r="Y2852" s="18" t="s">
        <v>5381</v>
      </c>
      <c r="Z2852" s="17" t="s">
        <v>46</v>
      </c>
      <c r="AA2852" s="19" t="s">
        <v>46</v>
      </c>
      <c r="AB2852" s="23">
        <v>120895</v>
      </c>
      <c r="AC2852" s="23">
        <v>4517202</v>
      </c>
    </row>
    <row r="2853" spans="1:29" ht="409.5" hidden="1">
      <c r="A2853" s="8">
        <v>621030</v>
      </c>
      <c r="B2853" s="27">
        <v>621030</v>
      </c>
      <c r="C2853" s="27" t="e">
        <f>VLOOKUP(B2853,[1]Sheet1!$C$4:$G$287,5,0)</f>
        <v>#N/A</v>
      </c>
      <c r="D2853" s="27"/>
      <c r="E2853" s="31" t="s">
        <v>7151</v>
      </c>
      <c r="F2853" s="34"/>
      <c r="G2853" s="34"/>
      <c r="H2853" s="12" t="s">
        <v>162</v>
      </c>
      <c r="I2853" s="5" t="s">
        <v>2628</v>
      </c>
      <c r="J2853" s="5" t="s">
        <v>2629</v>
      </c>
      <c r="K2853" s="2">
        <v>621030</v>
      </c>
      <c r="L2853" s="7" t="s">
        <v>80</v>
      </c>
      <c r="M2853" s="6">
        <v>13</v>
      </c>
      <c r="N2853" s="13" t="s">
        <v>5755</v>
      </c>
      <c r="O2853" s="13" t="s">
        <v>5740</v>
      </c>
      <c r="P2853" s="13" t="s">
        <v>5756</v>
      </c>
      <c r="Q2853" s="13" t="s">
        <v>5741</v>
      </c>
      <c r="R2853" s="13" t="s">
        <v>5742</v>
      </c>
      <c r="S2853" s="13" t="s">
        <v>5757</v>
      </c>
      <c r="T2853" s="13" t="s">
        <v>5757</v>
      </c>
      <c r="U2853" s="13" t="s">
        <v>5744</v>
      </c>
      <c r="V2853" s="13" t="s">
        <v>5760</v>
      </c>
      <c r="W2853" s="13" t="s">
        <v>5761</v>
      </c>
      <c r="X2853" s="17" t="s">
        <v>5747</v>
      </c>
      <c r="Y2853" s="18" t="s">
        <v>5381</v>
      </c>
      <c r="Z2853" s="17" t="s">
        <v>46</v>
      </c>
      <c r="AA2853" s="19" t="s">
        <v>46</v>
      </c>
      <c r="AB2853" s="23">
        <v>73243</v>
      </c>
      <c r="AC2853" s="23">
        <v>2609698</v>
      </c>
    </row>
    <row r="2854" spans="1:29" ht="409.5" hidden="1">
      <c r="A2854" s="8">
        <v>621040</v>
      </c>
      <c r="B2854" s="27">
        <v>621040</v>
      </c>
      <c r="C2854" s="27" t="e">
        <f>VLOOKUP(B2854,[1]Sheet1!$C$4:$G$287,5,0)</f>
        <v>#N/A</v>
      </c>
      <c r="D2854" s="27"/>
      <c r="E2854" s="31" t="s">
        <v>7151</v>
      </c>
      <c r="F2854" s="34"/>
      <c r="G2854" s="34"/>
      <c r="H2854" s="12" t="s">
        <v>162</v>
      </c>
      <c r="I2854" s="5" t="s">
        <v>2630</v>
      </c>
      <c r="J2854" s="5" t="s">
        <v>2631</v>
      </c>
      <c r="K2854" s="2">
        <v>621040</v>
      </c>
      <c r="L2854" s="7" t="s">
        <v>80</v>
      </c>
      <c r="M2854" s="6">
        <v>13</v>
      </c>
      <c r="N2854" s="13" t="s">
        <v>5755</v>
      </c>
      <c r="O2854" s="13" t="s">
        <v>5740</v>
      </c>
      <c r="P2854" s="13" t="s">
        <v>5756</v>
      </c>
      <c r="Q2854" s="13" t="s">
        <v>5741</v>
      </c>
      <c r="R2854" s="13" t="s">
        <v>5742</v>
      </c>
      <c r="S2854" s="13" t="s">
        <v>5757</v>
      </c>
      <c r="T2854" s="13" t="s">
        <v>5757</v>
      </c>
      <c r="U2854" s="13" t="s">
        <v>5744</v>
      </c>
      <c r="V2854" s="13" t="s">
        <v>5760</v>
      </c>
      <c r="W2854" s="13" t="s">
        <v>5761</v>
      </c>
      <c r="X2854" s="17" t="s">
        <v>5747</v>
      </c>
      <c r="Y2854" s="18" t="s">
        <v>5381</v>
      </c>
      <c r="Z2854" s="17" t="s">
        <v>46</v>
      </c>
      <c r="AA2854" s="19" t="s">
        <v>46</v>
      </c>
      <c r="AB2854" s="23">
        <v>3080430</v>
      </c>
      <c r="AC2854" s="23">
        <v>212275329</v>
      </c>
    </row>
    <row r="2855" spans="1:29" ht="409.5" hidden="1">
      <c r="A2855" s="8">
        <v>621050</v>
      </c>
      <c r="B2855" s="27">
        <v>621050</v>
      </c>
      <c r="C2855" s="27" t="e">
        <f>VLOOKUP(B2855,[1]Sheet1!$C$4:$G$287,5,0)</f>
        <v>#N/A</v>
      </c>
      <c r="D2855" s="27"/>
      <c r="E2855" s="31" t="s">
        <v>7151</v>
      </c>
      <c r="F2855" s="34"/>
      <c r="G2855" s="34"/>
      <c r="H2855" s="12" t="s">
        <v>162</v>
      </c>
      <c r="I2855" s="5" t="s">
        <v>2632</v>
      </c>
      <c r="J2855" s="5" t="s">
        <v>2633</v>
      </c>
      <c r="K2855" s="2">
        <v>621050</v>
      </c>
      <c r="L2855" s="7" t="s">
        <v>80</v>
      </c>
      <c r="M2855" s="6">
        <v>13</v>
      </c>
      <c r="N2855" s="13" t="s">
        <v>5755</v>
      </c>
      <c r="O2855" s="13" t="s">
        <v>5740</v>
      </c>
      <c r="P2855" s="13" t="s">
        <v>5756</v>
      </c>
      <c r="Q2855" s="13" t="s">
        <v>5741</v>
      </c>
      <c r="R2855" s="13" t="s">
        <v>5742</v>
      </c>
      <c r="S2855" s="13" t="s">
        <v>5757</v>
      </c>
      <c r="T2855" s="13" t="s">
        <v>5757</v>
      </c>
      <c r="U2855" s="13" t="s">
        <v>5744</v>
      </c>
      <c r="V2855" s="13" t="s">
        <v>5760</v>
      </c>
      <c r="W2855" s="13" t="s">
        <v>5761</v>
      </c>
      <c r="X2855" s="17" t="s">
        <v>5747</v>
      </c>
      <c r="Y2855" s="18" t="s">
        <v>5381</v>
      </c>
      <c r="Z2855" s="17" t="s">
        <v>46</v>
      </c>
      <c r="AA2855" s="19" t="s">
        <v>46</v>
      </c>
      <c r="AB2855" s="23">
        <v>862191</v>
      </c>
      <c r="AC2855" s="23">
        <v>116673189</v>
      </c>
    </row>
    <row r="2856" spans="1:29" ht="409.5" hidden="1">
      <c r="A2856" s="8">
        <v>621111</v>
      </c>
      <c r="B2856" s="27">
        <v>621111</v>
      </c>
      <c r="C2856" s="27" t="e">
        <f>VLOOKUP(B2856,[1]Sheet1!$C$4:$G$287,5,0)</f>
        <v>#N/A</v>
      </c>
      <c r="D2856" s="27"/>
      <c r="E2856" s="31" t="s">
        <v>7151</v>
      </c>
      <c r="F2856" s="34"/>
      <c r="G2856" s="34"/>
      <c r="H2856" s="12" t="s">
        <v>162</v>
      </c>
      <c r="I2856" s="5" t="s">
        <v>2634</v>
      </c>
      <c r="J2856" s="5" t="s">
        <v>2635</v>
      </c>
      <c r="K2856" s="2">
        <v>621111</v>
      </c>
      <c r="L2856" s="7" t="s">
        <v>80</v>
      </c>
      <c r="M2856" s="6">
        <v>13</v>
      </c>
      <c r="N2856" s="13" t="s">
        <v>5755</v>
      </c>
      <c r="O2856" s="13" t="s">
        <v>5740</v>
      </c>
      <c r="P2856" s="13" t="s">
        <v>5756</v>
      </c>
      <c r="Q2856" s="13" t="s">
        <v>5741</v>
      </c>
      <c r="R2856" s="13" t="s">
        <v>5742</v>
      </c>
      <c r="S2856" s="13" t="s">
        <v>5757</v>
      </c>
      <c r="T2856" s="13" t="s">
        <v>5757</v>
      </c>
      <c r="U2856" s="13" t="s">
        <v>5744</v>
      </c>
      <c r="V2856" s="13" t="s">
        <v>5760</v>
      </c>
      <c r="W2856" s="13" t="s">
        <v>5746</v>
      </c>
      <c r="X2856" s="17" t="s">
        <v>5747</v>
      </c>
      <c r="Y2856" s="18" t="s">
        <v>5381</v>
      </c>
      <c r="Z2856" s="17" t="s">
        <v>46</v>
      </c>
      <c r="AA2856" s="19" t="s">
        <v>46</v>
      </c>
      <c r="AB2856" s="23">
        <v>183362</v>
      </c>
      <c r="AC2856" s="23">
        <v>3937614</v>
      </c>
    </row>
    <row r="2857" spans="1:29" ht="409.5" hidden="1">
      <c r="A2857" s="8">
        <v>621112</v>
      </c>
      <c r="B2857" s="27">
        <v>621112</v>
      </c>
      <c r="C2857" s="27" t="e">
        <f>VLOOKUP(B2857,[1]Sheet1!$C$4:$G$287,5,0)</f>
        <v>#N/A</v>
      </c>
      <c r="D2857" s="27"/>
      <c r="E2857" s="31" t="s">
        <v>7151</v>
      </c>
      <c r="F2857" s="34"/>
      <c r="G2857" s="34"/>
      <c r="H2857" s="12" t="s">
        <v>162</v>
      </c>
      <c r="I2857" s="5" t="s">
        <v>2636</v>
      </c>
      <c r="J2857" s="5" t="s">
        <v>2637</v>
      </c>
      <c r="K2857" s="2">
        <v>621112</v>
      </c>
      <c r="L2857" s="7" t="s">
        <v>80</v>
      </c>
      <c r="M2857" s="6">
        <v>13</v>
      </c>
      <c r="N2857" s="13" t="s">
        <v>5755</v>
      </c>
      <c r="O2857" s="13" t="s">
        <v>5740</v>
      </c>
      <c r="P2857" s="13" t="s">
        <v>5756</v>
      </c>
      <c r="Q2857" s="13" t="s">
        <v>5741</v>
      </c>
      <c r="R2857" s="13" t="s">
        <v>5742</v>
      </c>
      <c r="S2857" s="13" t="s">
        <v>5757</v>
      </c>
      <c r="T2857" s="13" t="s">
        <v>5757</v>
      </c>
      <c r="U2857" s="13" t="s">
        <v>5744</v>
      </c>
      <c r="V2857" s="13" t="s">
        <v>5760</v>
      </c>
      <c r="W2857" s="13" t="s">
        <v>5746</v>
      </c>
      <c r="X2857" s="17" t="s">
        <v>5747</v>
      </c>
      <c r="Y2857" s="18" t="s">
        <v>5381</v>
      </c>
      <c r="Z2857" s="17" t="s">
        <v>46</v>
      </c>
      <c r="AA2857" s="19" t="s">
        <v>46</v>
      </c>
      <c r="AB2857" s="23">
        <v>384578</v>
      </c>
      <c r="AC2857" s="23">
        <v>4620545</v>
      </c>
    </row>
    <row r="2858" spans="1:29" ht="409.5" hidden="1">
      <c r="A2858" s="8">
        <v>621120</v>
      </c>
      <c r="B2858" s="27">
        <v>621120</v>
      </c>
      <c r="C2858" s="27" t="e">
        <f>VLOOKUP(B2858,[1]Sheet1!$C$4:$G$287,5,0)</f>
        <v>#N/A</v>
      </c>
      <c r="D2858" s="27"/>
      <c r="E2858" s="31" t="s">
        <v>7151</v>
      </c>
      <c r="F2858" s="34"/>
      <c r="G2858" s="34"/>
      <c r="H2858" s="12" t="s">
        <v>162</v>
      </c>
      <c r="I2858" s="5" t="s">
        <v>2600</v>
      </c>
      <c r="J2858" s="5" t="s">
        <v>2601</v>
      </c>
      <c r="K2858" s="2">
        <v>621120</v>
      </c>
      <c r="L2858" s="7" t="s">
        <v>80</v>
      </c>
      <c r="M2858" s="6">
        <v>13</v>
      </c>
      <c r="N2858" s="13" t="s">
        <v>5755</v>
      </c>
      <c r="O2858" s="13" t="s">
        <v>5740</v>
      </c>
      <c r="P2858" s="13" t="s">
        <v>5756</v>
      </c>
      <c r="Q2858" s="13" t="s">
        <v>5741</v>
      </c>
      <c r="R2858" s="13" t="s">
        <v>5742</v>
      </c>
      <c r="S2858" s="13" t="s">
        <v>5757</v>
      </c>
      <c r="T2858" s="13" t="s">
        <v>5757</v>
      </c>
      <c r="U2858" s="13" t="s">
        <v>5744</v>
      </c>
      <c r="V2858" s="13" t="s">
        <v>5760</v>
      </c>
      <c r="W2858" s="13" t="s">
        <v>5746</v>
      </c>
      <c r="X2858" s="17" t="s">
        <v>5747</v>
      </c>
      <c r="Y2858" s="18" t="s">
        <v>5381</v>
      </c>
      <c r="Z2858" s="17" t="s">
        <v>46</v>
      </c>
      <c r="AA2858" s="19" t="s">
        <v>46</v>
      </c>
      <c r="AB2858" s="23">
        <v>209387</v>
      </c>
      <c r="AC2858" s="23">
        <v>1251028</v>
      </c>
    </row>
    <row r="2859" spans="1:29" ht="409.5" hidden="1">
      <c r="A2859" s="8">
        <v>621132</v>
      </c>
      <c r="B2859" s="27">
        <v>621132</v>
      </c>
      <c r="C2859" s="27" t="e">
        <f>VLOOKUP(B2859,[1]Sheet1!$C$4:$G$287,5,0)</f>
        <v>#N/A</v>
      </c>
      <c r="D2859" s="27"/>
      <c r="E2859" s="31" t="s">
        <v>7151</v>
      </c>
      <c r="F2859" s="34"/>
      <c r="G2859" s="34"/>
      <c r="H2859" s="12" t="s">
        <v>162</v>
      </c>
      <c r="I2859" s="5" t="s">
        <v>2462</v>
      </c>
      <c r="J2859" s="5" t="s">
        <v>2463</v>
      </c>
      <c r="K2859" s="2">
        <v>621132</v>
      </c>
      <c r="L2859" s="7" t="s">
        <v>80</v>
      </c>
      <c r="M2859" s="6">
        <v>13</v>
      </c>
      <c r="N2859" s="13" t="s">
        <v>5755</v>
      </c>
      <c r="O2859" s="13" t="s">
        <v>5740</v>
      </c>
      <c r="P2859" s="13" t="s">
        <v>5756</v>
      </c>
      <c r="Q2859" s="13" t="s">
        <v>5741</v>
      </c>
      <c r="R2859" s="13" t="s">
        <v>5742</v>
      </c>
      <c r="S2859" s="13" t="s">
        <v>5757</v>
      </c>
      <c r="T2859" s="13" t="s">
        <v>5757</v>
      </c>
      <c r="U2859" s="13" t="s">
        <v>5744</v>
      </c>
      <c r="V2859" s="13" t="s">
        <v>5760</v>
      </c>
      <c r="W2859" s="13" t="s">
        <v>5746</v>
      </c>
      <c r="X2859" s="17" t="s">
        <v>5747</v>
      </c>
      <c r="Y2859" s="18" t="s">
        <v>5381</v>
      </c>
      <c r="Z2859" s="17" t="s">
        <v>46</v>
      </c>
      <c r="AA2859" s="19" t="s">
        <v>46</v>
      </c>
      <c r="AB2859" s="23">
        <v>1061433</v>
      </c>
      <c r="AC2859" s="23">
        <v>19820639</v>
      </c>
    </row>
    <row r="2860" spans="1:29" ht="409.5" hidden="1">
      <c r="A2860" s="8">
        <v>621133</v>
      </c>
      <c r="B2860" s="27">
        <v>621133</v>
      </c>
      <c r="C2860" s="27" t="e">
        <f>VLOOKUP(B2860,[1]Sheet1!$C$4:$G$287,5,0)</f>
        <v>#N/A</v>
      </c>
      <c r="D2860" s="27"/>
      <c r="E2860" s="31" t="s">
        <v>7151</v>
      </c>
      <c r="F2860" s="34"/>
      <c r="G2860" s="34"/>
      <c r="H2860" s="12" t="s">
        <v>162</v>
      </c>
      <c r="I2860" s="5" t="s">
        <v>2464</v>
      </c>
      <c r="J2860" s="5" t="s">
        <v>2465</v>
      </c>
      <c r="K2860" s="2">
        <v>621133</v>
      </c>
      <c r="L2860" s="7" t="s">
        <v>80</v>
      </c>
      <c r="M2860" s="6">
        <v>13</v>
      </c>
      <c r="N2860" s="13" t="s">
        <v>5755</v>
      </c>
      <c r="O2860" s="13" t="s">
        <v>5740</v>
      </c>
      <c r="P2860" s="13" t="s">
        <v>5756</v>
      </c>
      <c r="Q2860" s="13" t="s">
        <v>5741</v>
      </c>
      <c r="R2860" s="13" t="s">
        <v>5742</v>
      </c>
      <c r="S2860" s="13" t="s">
        <v>5757</v>
      </c>
      <c r="T2860" s="13" t="s">
        <v>5757</v>
      </c>
      <c r="U2860" s="13" t="s">
        <v>5744</v>
      </c>
      <c r="V2860" s="13" t="s">
        <v>5760</v>
      </c>
      <c r="W2860" s="13" t="s">
        <v>5746</v>
      </c>
      <c r="X2860" s="17" t="s">
        <v>5747</v>
      </c>
      <c r="Y2860" s="18" t="s">
        <v>5381</v>
      </c>
      <c r="Z2860" s="17" t="s">
        <v>46</v>
      </c>
      <c r="AA2860" s="19" t="s">
        <v>46</v>
      </c>
      <c r="AB2860" s="23">
        <v>10576582</v>
      </c>
      <c r="AC2860" s="23">
        <v>209031611</v>
      </c>
    </row>
    <row r="2861" spans="1:29" ht="409.5" hidden="1">
      <c r="A2861" s="8">
        <v>621139</v>
      </c>
      <c r="B2861" s="27">
        <v>621139</v>
      </c>
      <c r="C2861" s="27" t="e">
        <f>VLOOKUP(B2861,[1]Sheet1!$C$4:$G$287,5,0)</f>
        <v>#N/A</v>
      </c>
      <c r="D2861" s="27"/>
      <c r="E2861" s="31" t="s">
        <v>7151</v>
      </c>
      <c r="F2861" s="34"/>
      <c r="G2861" s="34"/>
      <c r="H2861" s="12" t="s">
        <v>162</v>
      </c>
      <c r="I2861" s="5" t="s">
        <v>2472</v>
      </c>
      <c r="J2861" s="5" t="s">
        <v>2495</v>
      </c>
      <c r="K2861" s="2">
        <v>621139</v>
      </c>
      <c r="L2861" s="7" t="s">
        <v>80</v>
      </c>
      <c r="M2861" s="6">
        <v>13</v>
      </c>
      <c r="N2861" s="13" t="s">
        <v>5755</v>
      </c>
      <c r="O2861" s="13" t="s">
        <v>5740</v>
      </c>
      <c r="P2861" s="13" t="s">
        <v>5756</v>
      </c>
      <c r="Q2861" s="13" t="s">
        <v>5741</v>
      </c>
      <c r="R2861" s="13" t="s">
        <v>5742</v>
      </c>
      <c r="S2861" s="13" t="s">
        <v>5757</v>
      </c>
      <c r="T2861" s="13" t="s">
        <v>5757</v>
      </c>
      <c r="U2861" s="13" t="s">
        <v>5744</v>
      </c>
      <c r="V2861" s="13" t="s">
        <v>5760</v>
      </c>
      <c r="W2861" s="13" t="s">
        <v>5746</v>
      </c>
      <c r="X2861" s="17" t="s">
        <v>5747</v>
      </c>
      <c r="Y2861" s="18" t="s">
        <v>5381</v>
      </c>
      <c r="Z2861" s="17" t="s">
        <v>46</v>
      </c>
      <c r="AA2861" s="19" t="s">
        <v>46</v>
      </c>
      <c r="AB2861" s="23">
        <v>2855093</v>
      </c>
      <c r="AC2861" s="23">
        <v>9859711</v>
      </c>
    </row>
    <row r="2862" spans="1:29" ht="409.5" hidden="1">
      <c r="A2862" s="8">
        <v>621142</v>
      </c>
      <c r="B2862" s="27">
        <v>621142</v>
      </c>
      <c r="C2862" s="27" t="e">
        <f>VLOOKUP(B2862,[1]Sheet1!$C$4:$G$287,5,0)</f>
        <v>#N/A</v>
      </c>
      <c r="D2862" s="27"/>
      <c r="E2862" s="31" t="s">
        <v>7151</v>
      </c>
      <c r="F2862" s="34"/>
      <c r="G2862" s="34"/>
      <c r="H2862" s="12" t="s">
        <v>162</v>
      </c>
      <c r="I2862" s="5" t="s">
        <v>2462</v>
      </c>
      <c r="J2862" s="5" t="s">
        <v>2463</v>
      </c>
      <c r="K2862" s="2">
        <v>621142</v>
      </c>
      <c r="L2862" s="7" t="s">
        <v>80</v>
      </c>
      <c r="M2862" s="6">
        <v>13</v>
      </c>
      <c r="N2862" s="13" t="s">
        <v>5755</v>
      </c>
      <c r="O2862" s="13" t="s">
        <v>5740</v>
      </c>
      <c r="P2862" s="13" t="s">
        <v>5756</v>
      </c>
      <c r="Q2862" s="13" t="s">
        <v>5741</v>
      </c>
      <c r="R2862" s="13" t="s">
        <v>5742</v>
      </c>
      <c r="S2862" s="13" t="s">
        <v>5757</v>
      </c>
      <c r="T2862" s="13" t="s">
        <v>5757</v>
      </c>
      <c r="U2862" s="13" t="s">
        <v>5744</v>
      </c>
      <c r="V2862" s="13" t="s">
        <v>5760</v>
      </c>
      <c r="W2862" s="13" t="s">
        <v>5746</v>
      </c>
      <c r="X2862" s="17" t="s">
        <v>5747</v>
      </c>
      <c r="Y2862" s="18" t="s">
        <v>5381</v>
      </c>
      <c r="Z2862" s="17" t="s">
        <v>46</v>
      </c>
      <c r="AA2862" s="19" t="s">
        <v>46</v>
      </c>
      <c r="AB2862" s="23">
        <v>2420718</v>
      </c>
      <c r="AC2862" s="23">
        <v>26504012</v>
      </c>
    </row>
    <row r="2863" spans="1:29" ht="409.5" hidden="1">
      <c r="A2863" s="8">
        <v>621143</v>
      </c>
      <c r="B2863" s="27">
        <v>621143</v>
      </c>
      <c r="C2863" s="27" t="e">
        <f>VLOOKUP(B2863,[1]Sheet1!$C$4:$G$287,5,0)</f>
        <v>#N/A</v>
      </c>
      <c r="D2863" s="27"/>
      <c r="E2863" s="31" t="s">
        <v>7151</v>
      </c>
      <c r="F2863" s="34"/>
      <c r="G2863" s="34"/>
      <c r="H2863" s="12" t="s">
        <v>162</v>
      </c>
      <c r="I2863" s="5" t="s">
        <v>2464</v>
      </c>
      <c r="J2863" s="5" t="s">
        <v>2465</v>
      </c>
      <c r="K2863" s="2">
        <v>621143</v>
      </c>
      <c r="L2863" s="7" t="s">
        <v>80</v>
      </c>
      <c r="M2863" s="6">
        <v>13</v>
      </c>
      <c r="N2863" s="13" t="s">
        <v>5755</v>
      </c>
      <c r="O2863" s="13" t="s">
        <v>5740</v>
      </c>
      <c r="P2863" s="13" t="s">
        <v>5756</v>
      </c>
      <c r="Q2863" s="13" t="s">
        <v>5741</v>
      </c>
      <c r="R2863" s="13" t="s">
        <v>5742</v>
      </c>
      <c r="S2863" s="13" t="s">
        <v>5757</v>
      </c>
      <c r="T2863" s="13" t="s">
        <v>5757</v>
      </c>
      <c r="U2863" s="13" t="s">
        <v>5744</v>
      </c>
      <c r="V2863" s="13" t="s">
        <v>5760</v>
      </c>
      <c r="W2863" s="13" t="s">
        <v>5746</v>
      </c>
      <c r="X2863" s="17" t="s">
        <v>5747</v>
      </c>
      <c r="Y2863" s="18" t="s">
        <v>5381</v>
      </c>
      <c r="Z2863" s="17" t="s">
        <v>46</v>
      </c>
      <c r="AA2863" s="19" t="s">
        <v>46</v>
      </c>
      <c r="AB2863" s="23">
        <v>11635888</v>
      </c>
      <c r="AC2863" s="23">
        <v>129920569</v>
      </c>
    </row>
    <row r="2864" spans="1:29" ht="409.5" hidden="1">
      <c r="A2864" s="8">
        <v>621149</v>
      </c>
      <c r="B2864" s="27">
        <v>621149</v>
      </c>
      <c r="C2864" s="27" t="e">
        <f>VLOOKUP(B2864,[1]Sheet1!$C$4:$G$287,5,0)</f>
        <v>#N/A</v>
      </c>
      <c r="D2864" s="27"/>
      <c r="E2864" s="31" t="s">
        <v>7151</v>
      </c>
      <c r="F2864" s="34"/>
      <c r="G2864" s="34"/>
      <c r="H2864" s="12" t="s">
        <v>162</v>
      </c>
      <c r="I2864" s="5" t="s">
        <v>2472</v>
      </c>
      <c r="J2864" s="5" t="s">
        <v>2495</v>
      </c>
      <c r="K2864" s="2">
        <v>621149</v>
      </c>
      <c r="L2864" s="7" t="s">
        <v>80</v>
      </c>
      <c r="M2864" s="6">
        <v>13</v>
      </c>
      <c r="N2864" s="13" t="s">
        <v>5755</v>
      </c>
      <c r="O2864" s="13" t="s">
        <v>5740</v>
      </c>
      <c r="P2864" s="13" t="s">
        <v>5756</v>
      </c>
      <c r="Q2864" s="13" t="s">
        <v>5741</v>
      </c>
      <c r="R2864" s="13" t="s">
        <v>5742</v>
      </c>
      <c r="S2864" s="13" t="s">
        <v>5757</v>
      </c>
      <c r="T2864" s="13" t="s">
        <v>5757</v>
      </c>
      <c r="U2864" s="13" t="s">
        <v>5744</v>
      </c>
      <c r="V2864" s="13" t="s">
        <v>5760</v>
      </c>
      <c r="W2864" s="13" t="s">
        <v>5746</v>
      </c>
      <c r="X2864" s="17" t="s">
        <v>5747</v>
      </c>
      <c r="Y2864" s="18" t="s">
        <v>5381</v>
      </c>
      <c r="Z2864" s="17" t="s">
        <v>46</v>
      </c>
      <c r="AA2864" s="19" t="s">
        <v>46</v>
      </c>
      <c r="AB2864" s="23">
        <v>25711197</v>
      </c>
      <c r="AC2864" s="23">
        <v>47423197</v>
      </c>
    </row>
    <row r="2865" spans="1:29" ht="409.5" hidden="1">
      <c r="A2865" s="8">
        <v>621210</v>
      </c>
      <c r="B2865" s="27">
        <v>621210</v>
      </c>
      <c r="C2865" s="27" t="e">
        <f>VLOOKUP(B2865,[1]Sheet1!$C$4:$G$287,5,0)</f>
        <v>#N/A</v>
      </c>
      <c r="D2865" s="27"/>
      <c r="E2865" s="31" t="s">
        <v>7151</v>
      </c>
      <c r="F2865" s="34"/>
      <c r="G2865" s="34"/>
      <c r="H2865" s="12" t="s">
        <v>162</v>
      </c>
      <c r="I2865" s="5" t="s">
        <v>2638</v>
      </c>
      <c r="J2865" s="5" t="s">
        <v>2639</v>
      </c>
      <c r="K2865" s="2">
        <v>621210</v>
      </c>
      <c r="L2865" s="7" t="s">
        <v>80</v>
      </c>
      <c r="M2865" s="6">
        <v>13</v>
      </c>
      <c r="N2865" s="13" t="s">
        <v>5755</v>
      </c>
      <c r="O2865" s="13" t="s">
        <v>5740</v>
      </c>
      <c r="P2865" s="13" t="s">
        <v>5756</v>
      </c>
      <c r="Q2865" s="13" t="s">
        <v>5741</v>
      </c>
      <c r="R2865" s="13" t="s">
        <v>5742</v>
      </c>
      <c r="S2865" s="13" t="s">
        <v>5757</v>
      </c>
      <c r="T2865" s="13" t="s">
        <v>5757</v>
      </c>
      <c r="U2865" s="13" t="s">
        <v>46</v>
      </c>
      <c r="V2865" s="13" t="s">
        <v>5760</v>
      </c>
      <c r="W2865" s="13" t="s">
        <v>46</v>
      </c>
      <c r="X2865" s="17" t="s">
        <v>5747</v>
      </c>
      <c r="Y2865" s="18" t="s">
        <v>5381</v>
      </c>
      <c r="Z2865" s="17" t="s">
        <v>46</v>
      </c>
      <c r="AA2865" s="19" t="s">
        <v>46</v>
      </c>
      <c r="AB2865" s="23">
        <v>2237123</v>
      </c>
      <c r="AC2865" s="23">
        <v>145006333</v>
      </c>
    </row>
    <row r="2866" spans="1:29" ht="409.5" hidden="1">
      <c r="A2866" s="8">
        <v>621220</v>
      </c>
      <c r="B2866" s="27">
        <v>621220</v>
      </c>
      <c r="C2866" s="27" t="e">
        <f>VLOOKUP(B2866,[1]Sheet1!$C$4:$G$287,5,0)</f>
        <v>#N/A</v>
      </c>
      <c r="D2866" s="27"/>
      <c r="E2866" s="31" t="s">
        <v>7151</v>
      </c>
      <c r="F2866" s="34"/>
      <c r="G2866" s="34"/>
      <c r="H2866" s="12" t="s">
        <v>162</v>
      </c>
      <c r="I2866" s="5" t="s">
        <v>2640</v>
      </c>
      <c r="J2866" s="5" t="s">
        <v>2641</v>
      </c>
      <c r="K2866" s="2">
        <v>621220</v>
      </c>
      <c r="L2866" s="7" t="s">
        <v>80</v>
      </c>
      <c r="M2866" s="6">
        <v>13</v>
      </c>
      <c r="N2866" s="13" t="s">
        <v>5755</v>
      </c>
      <c r="O2866" s="13" t="s">
        <v>5740</v>
      </c>
      <c r="P2866" s="13" t="s">
        <v>5756</v>
      </c>
      <c r="Q2866" s="13" t="s">
        <v>5741</v>
      </c>
      <c r="R2866" s="13" t="s">
        <v>5742</v>
      </c>
      <c r="S2866" s="13" t="s">
        <v>5757</v>
      </c>
      <c r="T2866" s="13" t="s">
        <v>5757</v>
      </c>
      <c r="U2866" s="13" t="s">
        <v>5744</v>
      </c>
      <c r="V2866" s="13" t="s">
        <v>5760</v>
      </c>
      <c r="W2866" s="13" t="s">
        <v>5752</v>
      </c>
      <c r="X2866" s="17" t="s">
        <v>5747</v>
      </c>
      <c r="Y2866" s="18" t="s">
        <v>5381</v>
      </c>
      <c r="Z2866" s="17" t="s">
        <v>46</v>
      </c>
      <c r="AA2866" s="19" t="s">
        <v>46</v>
      </c>
      <c r="AB2866" s="23">
        <v>322354</v>
      </c>
      <c r="AC2866" s="23">
        <v>11239203</v>
      </c>
    </row>
    <row r="2867" spans="1:29" ht="409.5" hidden="1">
      <c r="A2867" s="8">
        <v>621230</v>
      </c>
      <c r="B2867" s="27">
        <v>621230</v>
      </c>
      <c r="C2867" s="27" t="e">
        <f>VLOOKUP(B2867,[1]Sheet1!$C$4:$G$287,5,0)</f>
        <v>#N/A</v>
      </c>
      <c r="D2867" s="27"/>
      <c r="E2867" s="31" t="s">
        <v>7151</v>
      </c>
      <c r="F2867" s="34"/>
      <c r="G2867" s="34"/>
      <c r="H2867" s="12" t="s">
        <v>162</v>
      </c>
      <c r="I2867" s="5" t="s">
        <v>2642</v>
      </c>
      <c r="J2867" s="5" t="s">
        <v>2643</v>
      </c>
      <c r="K2867" s="2">
        <v>621230</v>
      </c>
      <c r="L2867" s="7" t="s">
        <v>80</v>
      </c>
      <c r="M2867" s="6">
        <v>13</v>
      </c>
      <c r="N2867" s="13" t="s">
        <v>5755</v>
      </c>
      <c r="O2867" s="13" t="s">
        <v>5740</v>
      </c>
      <c r="P2867" s="13" t="s">
        <v>5756</v>
      </c>
      <c r="Q2867" s="13" t="s">
        <v>5741</v>
      </c>
      <c r="R2867" s="13" t="s">
        <v>5742</v>
      </c>
      <c r="S2867" s="13" t="s">
        <v>5757</v>
      </c>
      <c r="T2867" s="13" t="s">
        <v>5757</v>
      </c>
      <c r="U2867" s="13" t="s">
        <v>5744</v>
      </c>
      <c r="V2867" s="13" t="s">
        <v>5760</v>
      </c>
      <c r="W2867" s="13" t="s">
        <v>5746</v>
      </c>
      <c r="X2867" s="17" t="s">
        <v>5747</v>
      </c>
      <c r="Y2867" s="18" t="s">
        <v>5381</v>
      </c>
      <c r="Z2867" s="17" t="s">
        <v>46</v>
      </c>
      <c r="AA2867" s="19" t="s">
        <v>46</v>
      </c>
      <c r="AB2867" s="23">
        <v>1560358</v>
      </c>
      <c r="AC2867" s="23">
        <v>1817757</v>
      </c>
    </row>
    <row r="2868" spans="1:29" ht="409.5" hidden="1">
      <c r="A2868" s="8">
        <v>621290</v>
      </c>
      <c r="B2868" s="27">
        <v>621290</v>
      </c>
      <c r="C2868" s="27" t="e">
        <f>VLOOKUP(B2868,[1]Sheet1!$C$4:$G$287,5,0)</f>
        <v>#N/A</v>
      </c>
      <c r="D2868" s="27"/>
      <c r="E2868" s="31" t="s">
        <v>7151</v>
      </c>
      <c r="F2868" s="34"/>
      <c r="G2868" s="34"/>
      <c r="H2868" s="12" t="s">
        <v>162</v>
      </c>
      <c r="I2868" s="5" t="s">
        <v>0</v>
      </c>
      <c r="J2868" s="5" t="s">
        <v>79</v>
      </c>
      <c r="K2868" s="2">
        <v>621290</v>
      </c>
      <c r="L2868" s="7" t="s">
        <v>80</v>
      </c>
      <c r="M2868" s="6">
        <v>13</v>
      </c>
      <c r="N2868" s="13" t="s">
        <v>5755</v>
      </c>
      <c r="O2868" s="13" t="s">
        <v>5740</v>
      </c>
      <c r="P2868" s="13" t="s">
        <v>5756</v>
      </c>
      <c r="Q2868" s="13" t="s">
        <v>5741</v>
      </c>
      <c r="R2868" s="13" t="s">
        <v>5742</v>
      </c>
      <c r="S2868" s="13" t="s">
        <v>5757</v>
      </c>
      <c r="T2868" s="13" t="s">
        <v>5757</v>
      </c>
      <c r="U2868" s="13" t="s">
        <v>5744</v>
      </c>
      <c r="V2868" s="13" t="s">
        <v>5760</v>
      </c>
      <c r="W2868" s="13" t="s">
        <v>5746</v>
      </c>
      <c r="X2868" s="17" t="s">
        <v>5747</v>
      </c>
      <c r="Y2868" s="18" t="s">
        <v>5381</v>
      </c>
      <c r="Z2868" s="17" t="s">
        <v>46</v>
      </c>
      <c r="AA2868" s="19" t="s">
        <v>46</v>
      </c>
      <c r="AB2868" s="23">
        <v>2218804</v>
      </c>
      <c r="AC2868" s="23">
        <v>11075925</v>
      </c>
    </row>
    <row r="2869" spans="1:29" ht="409.5" hidden="1">
      <c r="A2869" s="8">
        <v>621320</v>
      </c>
      <c r="B2869" s="27">
        <v>621320</v>
      </c>
      <c r="C2869" s="27" t="e">
        <f>VLOOKUP(B2869,[1]Sheet1!$C$4:$G$287,5,0)</f>
        <v>#N/A</v>
      </c>
      <c r="D2869" s="27"/>
      <c r="E2869" s="31" t="s">
        <v>7151</v>
      </c>
      <c r="F2869" s="34"/>
      <c r="G2869" s="34"/>
      <c r="H2869" s="12" t="s">
        <v>162</v>
      </c>
      <c r="I2869" s="5" t="s">
        <v>2462</v>
      </c>
      <c r="J2869" s="5" t="s">
        <v>2463</v>
      </c>
      <c r="K2869" s="2">
        <v>621320</v>
      </c>
      <c r="L2869" s="7" t="s">
        <v>80</v>
      </c>
      <c r="M2869" s="6">
        <v>8</v>
      </c>
      <c r="N2869" s="13" t="s">
        <v>5755</v>
      </c>
      <c r="O2869" s="13" t="s">
        <v>5762</v>
      </c>
      <c r="P2869" s="13" t="s">
        <v>5763</v>
      </c>
      <c r="Q2869" s="13" t="s">
        <v>5764</v>
      </c>
      <c r="R2869" s="13" t="s">
        <v>5742</v>
      </c>
      <c r="S2869" s="13" t="s">
        <v>5757</v>
      </c>
      <c r="T2869" s="13" t="s">
        <v>5757</v>
      </c>
      <c r="U2869" s="13" t="s">
        <v>5744</v>
      </c>
      <c r="V2869" s="13" t="s">
        <v>5760</v>
      </c>
      <c r="W2869" s="13" t="s">
        <v>5746</v>
      </c>
      <c r="X2869" s="17" t="s">
        <v>5678</v>
      </c>
      <c r="Y2869" s="18" t="s">
        <v>5381</v>
      </c>
      <c r="Z2869" s="17" t="s">
        <v>46</v>
      </c>
      <c r="AA2869" s="19" t="s">
        <v>46</v>
      </c>
      <c r="AB2869" s="23">
        <v>2172811</v>
      </c>
      <c r="AC2869" s="23">
        <v>1438409</v>
      </c>
    </row>
    <row r="2870" spans="1:29" ht="409.5" hidden="1">
      <c r="A2870" s="8">
        <v>621390</v>
      </c>
      <c r="B2870" s="27">
        <v>621390</v>
      </c>
      <c r="C2870" s="27" t="e">
        <f>VLOOKUP(B2870,[1]Sheet1!$C$4:$G$287,5,0)</f>
        <v>#N/A</v>
      </c>
      <c r="D2870" s="27"/>
      <c r="E2870" s="31" t="s">
        <v>7151</v>
      </c>
      <c r="F2870" s="34"/>
      <c r="G2870" s="34"/>
      <c r="H2870" s="12" t="s">
        <v>162</v>
      </c>
      <c r="I2870" s="5" t="s">
        <v>2472</v>
      </c>
      <c r="J2870" s="5" t="s">
        <v>2495</v>
      </c>
      <c r="K2870" s="2">
        <v>621390</v>
      </c>
      <c r="L2870" s="7" t="s">
        <v>80</v>
      </c>
      <c r="M2870" s="6">
        <v>8</v>
      </c>
      <c r="N2870" s="13" t="s">
        <v>5755</v>
      </c>
      <c r="O2870" s="13" t="s">
        <v>5762</v>
      </c>
      <c r="P2870" s="13" t="s">
        <v>5763</v>
      </c>
      <c r="Q2870" s="13" t="s">
        <v>5764</v>
      </c>
      <c r="R2870" s="13" t="s">
        <v>5742</v>
      </c>
      <c r="S2870" s="13" t="s">
        <v>5757</v>
      </c>
      <c r="T2870" s="13" t="s">
        <v>5757</v>
      </c>
      <c r="U2870" s="13" t="s">
        <v>5744</v>
      </c>
      <c r="V2870" s="13" t="s">
        <v>5760</v>
      </c>
      <c r="W2870" s="13" t="s">
        <v>5746</v>
      </c>
      <c r="X2870" s="17" t="s">
        <v>5678</v>
      </c>
      <c r="Y2870" s="18" t="s">
        <v>5381</v>
      </c>
      <c r="Z2870" s="17" t="s">
        <v>46</v>
      </c>
      <c r="AA2870" s="19" t="s">
        <v>46</v>
      </c>
      <c r="AB2870" s="23">
        <v>212188</v>
      </c>
      <c r="AC2870" s="23">
        <v>289764</v>
      </c>
    </row>
    <row r="2871" spans="1:29" ht="409.5" hidden="1">
      <c r="A2871" s="8">
        <v>621410</v>
      </c>
      <c r="B2871" s="27">
        <v>621410</v>
      </c>
      <c r="C2871" s="27" t="e">
        <f>VLOOKUP(B2871,[1]Sheet1!$C$4:$G$287,5,0)</f>
        <v>#N/A</v>
      </c>
      <c r="D2871" s="27"/>
      <c r="E2871" s="31" t="s">
        <v>7151</v>
      </c>
      <c r="F2871" s="34"/>
      <c r="G2871" s="34"/>
      <c r="H2871" s="12" t="s">
        <v>162</v>
      </c>
      <c r="I2871" s="5" t="s">
        <v>2622</v>
      </c>
      <c r="J2871" s="5" t="s">
        <v>2623</v>
      </c>
      <c r="K2871" s="2">
        <v>621410</v>
      </c>
      <c r="L2871" s="7" t="s">
        <v>80</v>
      </c>
      <c r="M2871" s="6">
        <v>8</v>
      </c>
      <c r="N2871" s="13" t="s">
        <v>5755</v>
      </c>
      <c r="O2871" s="13" t="s">
        <v>5762</v>
      </c>
      <c r="P2871" s="13" t="s">
        <v>5763</v>
      </c>
      <c r="Q2871" s="13" t="s">
        <v>5764</v>
      </c>
      <c r="R2871" s="13" t="s">
        <v>5742</v>
      </c>
      <c r="S2871" s="13" t="s">
        <v>5757</v>
      </c>
      <c r="T2871" s="13" t="s">
        <v>5757</v>
      </c>
      <c r="U2871" s="13" t="s">
        <v>5744</v>
      </c>
      <c r="V2871" s="13" t="s">
        <v>5760</v>
      </c>
      <c r="W2871" s="13" t="s">
        <v>5746</v>
      </c>
      <c r="X2871" s="17" t="s">
        <v>5678</v>
      </c>
      <c r="Y2871" s="18" t="s">
        <v>5381</v>
      </c>
      <c r="Z2871" s="17" t="s">
        <v>46</v>
      </c>
      <c r="AA2871" s="19" t="s">
        <v>46</v>
      </c>
      <c r="AB2871" s="23">
        <v>3193923</v>
      </c>
      <c r="AC2871" s="23">
        <v>14307101</v>
      </c>
    </row>
    <row r="2872" spans="1:29" ht="409.5" hidden="1">
      <c r="A2872" s="8">
        <v>621420</v>
      </c>
      <c r="B2872" s="27">
        <v>621420</v>
      </c>
      <c r="C2872" s="27" t="e">
        <f>VLOOKUP(B2872,[1]Sheet1!$C$4:$G$287,5,0)</f>
        <v>#N/A</v>
      </c>
      <c r="D2872" s="27"/>
      <c r="E2872" s="31" t="s">
        <v>7151</v>
      </c>
      <c r="F2872" s="34"/>
      <c r="G2872" s="34"/>
      <c r="H2872" s="12" t="s">
        <v>162</v>
      </c>
      <c r="I2872" s="5" t="s">
        <v>2470</v>
      </c>
      <c r="J2872" s="5" t="s">
        <v>2471</v>
      </c>
      <c r="K2872" s="2">
        <v>621420</v>
      </c>
      <c r="L2872" s="7" t="s">
        <v>80</v>
      </c>
      <c r="M2872" s="6">
        <v>8</v>
      </c>
      <c r="N2872" s="13" t="s">
        <v>5755</v>
      </c>
      <c r="O2872" s="13" t="s">
        <v>5762</v>
      </c>
      <c r="P2872" s="13" t="s">
        <v>5763</v>
      </c>
      <c r="Q2872" s="13" t="s">
        <v>5764</v>
      </c>
      <c r="R2872" s="13" t="s">
        <v>5742</v>
      </c>
      <c r="S2872" s="13" t="s">
        <v>5757</v>
      </c>
      <c r="T2872" s="13" t="s">
        <v>5757</v>
      </c>
      <c r="U2872" s="13" t="s">
        <v>5744</v>
      </c>
      <c r="V2872" s="13" t="s">
        <v>5760</v>
      </c>
      <c r="W2872" s="13" t="s">
        <v>5746</v>
      </c>
      <c r="X2872" s="17" t="s">
        <v>5678</v>
      </c>
      <c r="Y2872" s="18" t="s">
        <v>5381</v>
      </c>
      <c r="Z2872" s="17" t="s">
        <v>46</v>
      </c>
      <c r="AA2872" s="19" t="s">
        <v>46</v>
      </c>
      <c r="AB2872" s="23">
        <v>1098382</v>
      </c>
      <c r="AC2872" s="23">
        <v>32926479</v>
      </c>
    </row>
    <row r="2873" spans="1:29" ht="409.5" hidden="1">
      <c r="A2873" s="8">
        <v>621430</v>
      </c>
      <c r="B2873" s="27">
        <v>621430</v>
      </c>
      <c r="C2873" s="27" t="e">
        <f>VLOOKUP(B2873,[1]Sheet1!$C$4:$G$287,5,0)</f>
        <v>#N/A</v>
      </c>
      <c r="D2873" s="27"/>
      <c r="E2873" s="31" t="s">
        <v>7151</v>
      </c>
      <c r="F2873" s="34"/>
      <c r="G2873" s="34"/>
      <c r="H2873" s="12" t="s">
        <v>162</v>
      </c>
      <c r="I2873" s="5" t="s">
        <v>2421</v>
      </c>
      <c r="J2873" s="5" t="s">
        <v>2595</v>
      </c>
      <c r="K2873" s="2">
        <v>621430</v>
      </c>
      <c r="L2873" s="7" t="s">
        <v>80</v>
      </c>
      <c r="M2873" s="6">
        <v>8</v>
      </c>
      <c r="N2873" s="13" t="s">
        <v>5755</v>
      </c>
      <c r="O2873" s="13" t="s">
        <v>5762</v>
      </c>
      <c r="P2873" s="13" t="s">
        <v>5763</v>
      </c>
      <c r="Q2873" s="13" t="s">
        <v>5764</v>
      </c>
      <c r="R2873" s="13" t="s">
        <v>5742</v>
      </c>
      <c r="S2873" s="13" t="s">
        <v>5757</v>
      </c>
      <c r="T2873" s="13" t="s">
        <v>5757</v>
      </c>
      <c r="U2873" s="13" t="s">
        <v>5744</v>
      </c>
      <c r="V2873" s="13" t="s">
        <v>5760</v>
      </c>
      <c r="W2873" s="13" t="s">
        <v>5746</v>
      </c>
      <c r="X2873" s="17" t="s">
        <v>5678</v>
      </c>
      <c r="Y2873" s="18" t="s">
        <v>5381</v>
      </c>
      <c r="Z2873" s="17" t="s">
        <v>46</v>
      </c>
      <c r="AA2873" s="19" t="s">
        <v>46</v>
      </c>
      <c r="AB2873" s="23">
        <v>8478969</v>
      </c>
      <c r="AC2873" s="23">
        <v>15980915</v>
      </c>
    </row>
    <row r="2874" spans="1:29" ht="409.5" hidden="1">
      <c r="A2874" s="8">
        <v>621440</v>
      </c>
      <c r="B2874" s="27">
        <v>621440</v>
      </c>
      <c r="C2874" s="27" t="e">
        <f>VLOOKUP(B2874,[1]Sheet1!$C$4:$G$287,5,0)</f>
        <v>#N/A</v>
      </c>
      <c r="D2874" s="27"/>
      <c r="E2874" s="31" t="s">
        <v>7151</v>
      </c>
      <c r="F2874" s="34"/>
      <c r="G2874" s="34"/>
      <c r="H2874" s="12" t="s">
        <v>162</v>
      </c>
      <c r="I2874" s="5" t="s">
        <v>2423</v>
      </c>
      <c r="J2874" s="5" t="s">
        <v>2585</v>
      </c>
      <c r="K2874" s="2">
        <v>621440</v>
      </c>
      <c r="L2874" s="7" t="s">
        <v>80</v>
      </c>
      <c r="M2874" s="6">
        <v>8</v>
      </c>
      <c r="N2874" s="13" t="s">
        <v>5755</v>
      </c>
      <c r="O2874" s="13" t="s">
        <v>5762</v>
      </c>
      <c r="P2874" s="13" t="s">
        <v>5763</v>
      </c>
      <c r="Q2874" s="13" t="s">
        <v>5764</v>
      </c>
      <c r="R2874" s="13" t="s">
        <v>5742</v>
      </c>
      <c r="S2874" s="13" t="s">
        <v>5757</v>
      </c>
      <c r="T2874" s="13" t="s">
        <v>5757</v>
      </c>
      <c r="U2874" s="13" t="s">
        <v>5744</v>
      </c>
      <c r="V2874" s="13" t="s">
        <v>5760</v>
      </c>
      <c r="W2874" s="13" t="s">
        <v>5746</v>
      </c>
      <c r="X2874" s="17" t="s">
        <v>5678</v>
      </c>
      <c r="Y2874" s="18" t="s">
        <v>5381</v>
      </c>
      <c r="Z2874" s="17" t="s">
        <v>46</v>
      </c>
      <c r="AA2874" s="19" t="s">
        <v>46</v>
      </c>
      <c r="AB2874" s="23">
        <v>441749</v>
      </c>
      <c r="AC2874" s="23">
        <v>4054782</v>
      </c>
    </row>
    <row r="2875" spans="1:29" ht="409.5" hidden="1">
      <c r="A2875" s="8">
        <v>621490</v>
      </c>
      <c r="B2875" s="27">
        <v>621490</v>
      </c>
      <c r="C2875" s="27" t="e">
        <f>VLOOKUP(B2875,[1]Sheet1!$C$4:$G$287,5,0)</f>
        <v>#N/A</v>
      </c>
      <c r="D2875" s="27"/>
      <c r="E2875" s="31" t="s">
        <v>7151</v>
      </c>
      <c r="F2875" s="34"/>
      <c r="G2875" s="34"/>
      <c r="H2875" s="12" t="s">
        <v>162</v>
      </c>
      <c r="I2875" s="5" t="s">
        <v>2472</v>
      </c>
      <c r="J2875" s="5" t="s">
        <v>2495</v>
      </c>
      <c r="K2875" s="2">
        <v>621490</v>
      </c>
      <c r="L2875" s="7" t="s">
        <v>80</v>
      </c>
      <c r="M2875" s="6">
        <v>8</v>
      </c>
      <c r="N2875" s="13" t="s">
        <v>5755</v>
      </c>
      <c r="O2875" s="13" t="s">
        <v>5762</v>
      </c>
      <c r="P2875" s="13" t="s">
        <v>5763</v>
      </c>
      <c r="Q2875" s="13" t="s">
        <v>5764</v>
      </c>
      <c r="R2875" s="13" t="s">
        <v>5742</v>
      </c>
      <c r="S2875" s="13" t="s">
        <v>5757</v>
      </c>
      <c r="T2875" s="13" t="s">
        <v>5757</v>
      </c>
      <c r="U2875" s="13" t="s">
        <v>5744</v>
      </c>
      <c r="V2875" s="13" t="s">
        <v>5760</v>
      </c>
      <c r="W2875" s="13" t="s">
        <v>5746</v>
      </c>
      <c r="X2875" s="17" t="s">
        <v>5678</v>
      </c>
      <c r="Y2875" s="18" t="s">
        <v>5381</v>
      </c>
      <c r="Z2875" s="17" t="s">
        <v>46</v>
      </c>
      <c r="AA2875" s="19" t="s">
        <v>46</v>
      </c>
      <c r="AB2875" s="23">
        <v>2128186</v>
      </c>
      <c r="AC2875" s="23">
        <v>7130697</v>
      </c>
    </row>
    <row r="2876" spans="1:29" ht="409.5" hidden="1">
      <c r="A2876" s="8">
        <v>621510</v>
      </c>
      <c r="B2876" s="27">
        <v>621510</v>
      </c>
      <c r="C2876" s="27" t="e">
        <f>VLOOKUP(B2876,[1]Sheet1!$C$4:$G$287,5,0)</f>
        <v>#N/A</v>
      </c>
      <c r="D2876" s="27"/>
      <c r="E2876" s="31" t="s">
        <v>7151</v>
      </c>
      <c r="F2876" s="34"/>
      <c r="G2876" s="34"/>
      <c r="H2876" s="12" t="s">
        <v>162</v>
      </c>
      <c r="I2876" s="5" t="s">
        <v>2622</v>
      </c>
      <c r="J2876" s="5" t="s">
        <v>2623</v>
      </c>
      <c r="K2876" s="2">
        <v>621510</v>
      </c>
      <c r="L2876" s="7" t="s">
        <v>80</v>
      </c>
      <c r="M2876" s="6">
        <v>8</v>
      </c>
      <c r="N2876" s="13" t="s">
        <v>5755</v>
      </c>
      <c r="O2876" s="13" t="s">
        <v>5762</v>
      </c>
      <c r="P2876" s="13" t="s">
        <v>5740</v>
      </c>
      <c r="Q2876" s="13" t="s">
        <v>5741</v>
      </c>
      <c r="R2876" s="13" t="s">
        <v>5742</v>
      </c>
      <c r="S2876" s="13" t="s">
        <v>5757</v>
      </c>
      <c r="T2876" s="13" t="s">
        <v>5757</v>
      </c>
      <c r="U2876" s="13" t="s">
        <v>5744</v>
      </c>
      <c r="V2876" s="13" t="s">
        <v>5760</v>
      </c>
      <c r="W2876" s="13" t="s">
        <v>5746</v>
      </c>
      <c r="X2876" s="17" t="s">
        <v>5747</v>
      </c>
      <c r="Y2876" s="18" t="s">
        <v>5381</v>
      </c>
      <c r="Z2876" s="17" t="s">
        <v>46</v>
      </c>
      <c r="AA2876" s="19" t="s">
        <v>46</v>
      </c>
      <c r="AB2876" s="23">
        <v>893054</v>
      </c>
      <c r="AC2876" s="23">
        <v>11197627</v>
      </c>
    </row>
    <row r="2877" spans="1:29" ht="409.5" hidden="1">
      <c r="A2877" s="8">
        <v>621520</v>
      </c>
      <c r="B2877" s="27">
        <v>621520</v>
      </c>
      <c r="C2877" s="27" t="e">
        <f>VLOOKUP(B2877,[1]Sheet1!$C$4:$G$287,5,0)</f>
        <v>#N/A</v>
      </c>
      <c r="D2877" s="27"/>
      <c r="E2877" s="31" t="s">
        <v>7151</v>
      </c>
      <c r="F2877" s="34"/>
      <c r="G2877" s="34"/>
      <c r="H2877" s="12" t="s">
        <v>162</v>
      </c>
      <c r="I2877" s="5" t="s">
        <v>2464</v>
      </c>
      <c r="J2877" s="5" t="s">
        <v>2465</v>
      </c>
      <c r="K2877" s="2">
        <v>621520</v>
      </c>
      <c r="L2877" s="7" t="s">
        <v>80</v>
      </c>
      <c r="M2877" s="6">
        <v>8</v>
      </c>
      <c r="N2877" s="13" t="s">
        <v>5755</v>
      </c>
      <c r="O2877" s="13" t="s">
        <v>5762</v>
      </c>
      <c r="P2877" s="13" t="s">
        <v>5740</v>
      </c>
      <c r="Q2877" s="13" t="s">
        <v>5741</v>
      </c>
      <c r="R2877" s="13" t="s">
        <v>5742</v>
      </c>
      <c r="S2877" s="13" t="s">
        <v>5757</v>
      </c>
      <c r="T2877" s="13" t="s">
        <v>5757</v>
      </c>
      <c r="U2877" s="13" t="s">
        <v>5744</v>
      </c>
      <c r="V2877" s="13" t="s">
        <v>5760</v>
      </c>
      <c r="W2877" s="13" t="s">
        <v>5746</v>
      </c>
      <c r="X2877" s="17" t="s">
        <v>5747</v>
      </c>
      <c r="Y2877" s="18" t="s">
        <v>5381</v>
      </c>
      <c r="Z2877" s="17" t="s">
        <v>46</v>
      </c>
      <c r="AA2877" s="19" t="s">
        <v>46</v>
      </c>
      <c r="AB2877" s="23">
        <v>184667</v>
      </c>
      <c r="AC2877" s="23">
        <v>1730589</v>
      </c>
    </row>
    <row r="2878" spans="1:29" ht="409.5" hidden="1">
      <c r="A2878" s="8">
        <v>621590</v>
      </c>
      <c r="B2878" s="27">
        <v>621590</v>
      </c>
      <c r="C2878" s="27" t="e">
        <f>VLOOKUP(B2878,[1]Sheet1!$C$4:$G$287,5,0)</f>
        <v>#N/A</v>
      </c>
      <c r="D2878" s="27"/>
      <c r="E2878" s="31" t="s">
        <v>7151</v>
      </c>
      <c r="F2878" s="34"/>
      <c r="G2878" s="34"/>
      <c r="H2878" s="12" t="s">
        <v>162</v>
      </c>
      <c r="I2878" s="5" t="s">
        <v>2472</v>
      </c>
      <c r="J2878" s="5" t="s">
        <v>2495</v>
      </c>
      <c r="K2878" s="2">
        <v>621590</v>
      </c>
      <c r="L2878" s="7" t="s">
        <v>80</v>
      </c>
      <c r="M2878" s="6">
        <v>8</v>
      </c>
      <c r="N2878" s="13" t="s">
        <v>5755</v>
      </c>
      <c r="O2878" s="13" t="s">
        <v>5762</v>
      </c>
      <c r="P2878" s="13" t="s">
        <v>5740</v>
      </c>
      <c r="Q2878" s="13" t="s">
        <v>5741</v>
      </c>
      <c r="R2878" s="13" t="s">
        <v>5742</v>
      </c>
      <c r="S2878" s="13" t="s">
        <v>5757</v>
      </c>
      <c r="T2878" s="13" t="s">
        <v>5757</v>
      </c>
      <c r="U2878" s="13" t="s">
        <v>5744</v>
      </c>
      <c r="V2878" s="13" t="s">
        <v>5760</v>
      </c>
      <c r="W2878" s="13" t="s">
        <v>5746</v>
      </c>
      <c r="X2878" s="17" t="s">
        <v>5747</v>
      </c>
      <c r="Y2878" s="18" t="s">
        <v>5381</v>
      </c>
      <c r="Z2878" s="17" t="s">
        <v>46</v>
      </c>
      <c r="AA2878" s="19" t="s">
        <v>46</v>
      </c>
      <c r="AB2878" s="23">
        <v>118808</v>
      </c>
      <c r="AC2878" s="23">
        <v>1272076</v>
      </c>
    </row>
    <row r="2879" spans="1:29" ht="409.5" hidden="1">
      <c r="A2879" s="8">
        <v>621600</v>
      </c>
      <c r="B2879" s="27">
        <v>621600</v>
      </c>
      <c r="C2879" s="27" t="e">
        <f>VLOOKUP(B2879,[1]Sheet1!$C$4:$G$287,5,0)</f>
        <v>#N/A</v>
      </c>
      <c r="D2879" s="27"/>
      <c r="E2879" s="31" t="s">
        <v>7151</v>
      </c>
      <c r="F2879" s="34"/>
      <c r="G2879" s="34"/>
      <c r="H2879" s="12" t="s">
        <v>162</v>
      </c>
      <c r="I2879" s="5" t="s">
        <v>2644</v>
      </c>
      <c r="J2879" s="5" t="s">
        <v>2645</v>
      </c>
      <c r="K2879" s="2">
        <v>621600</v>
      </c>
      <c r="L2879" s="7" t="s">
        <v>80</v>
      </c>
      <c r="M2879" s="6">
        <v>8</v>
      </c>
      <c r="N2879" s="13" t="s">
        <v>5755</v>
      </c>
      <c r="O2879" s="13" t="s">
        <v>5762</v>
      </c>
      <c r="P2879" s="13" t="s">
        <v>5740</v>
      </c>
      <c r="Q2879" s="13" t="s">
        <v>5741</v>
      </c>
      <c r="R2879" s="13" t="s">
        <v>5742</v>
      </c>
      <c r="S2879" s="13" t="s">
        <v>5757</v>
      </c>
      <c r="T2879" s="13" t="s">
        <v>5757</v>
      </c>
      <c r="U2879" s="13" t="s">
        <v>5744</v>
      </c>
      <c r="V2879" s="13" t="s">
        <v>5760</v>
      </c>
      <c r="W2879" s="13" t="s">
        <v>5746</v>
      </c>
      <c r="X2879" s="17" t="s">
        <v>5747</v>
      </c>
      <c r="Y2879" s="18" t="s">
        <v>5381</v>
      </c>
      <c r="Z2879" s="17" t="s">
        <v>46</v>
      </c>
      <c r="AA2879" s="19" t="s">
        <v>46</v>
      </c>
      <c r="AB2879" s="23">
        <v>6112649</v>
      </c>
      <c r="AC2879" s="23">
        <v>26590429</v>
      </c>
    </row>
    <row r="2880" spans="1:29" ht="180" hidden="1">
      <c r="A2880" s="8">
        <v>621710</v>
      </c>
      <c r="B2880" s="27">
        <v>621710</v>
      </c>
      <c r="C2880" s="27" t="e">
        <f>VLOOKUP(B2880,[1]Sheet1!$C$4:$G$287,5,0)</f>
        <v>#N/A</v>
      </c>
      <c r="D2880" s="27"/>
      <c r="E2880" s="31" t="s">
        <v>7151</v>
      </c>
      <c r="F2880" s="34"/>
      <c r="G2880" s="34"/>
      <c r="H2880" s="12" t="s">
        <v>162</v>
      </c>
      <c r="I2880" s="5" t="s">
        <v>2646</v>
      </c>
      <c r="J2880" s="5" t="s">
        <v>2647</v>
      </c>
      <c r="K2880" s="2">
        <v>621710</v>
      </c>
      <c r="L2880" s="7" t="s">
        <v>80</v>
      </c>
      <c r="M2880" s="6">
        <v>13</v>
      </c>
      <c r="N2880" s="13" t="s">
        <v>5755</v>
      </c>
      <c r="O2880" s="13" t="s">
        <v>5762</v>
      </c>
      <c r="P2880" s="13" t="s">
        <v>5740</v>
      </c>
      <c r="Q2880" s="13" t="s">
        <v>5741</v>
      </c>
      <c r="R2880" s="13" t="s">
        <v>5742</v>
      </c>
      <c r="S2880" s="13" t="s">
        <v>5765</v>
      </c>
      <c r="T2880" s="13" t="s">
        <v>5765</v>
      </c>
      <c r="U2880" s="13" t="s">
        <v>5744</v>
      </c>
      <c r="V2880" s="13" t="s">
        <v>5760</v>
      </c>
      <c r="W2880" s="13" t="s">
        <v>5746</v>
      </c>
      <c r="X2880" s="17" t="s">
        <v>5747</v>
      </c>
      <c r="Y2880" s="18" t="s">
        <v>5381</v>
      </c>
      <c r="Z2880" s="17" t="s">
        <v>46</v>
      </c>
      <c r="AA2880" s="19" t="s">
        <v>46</v>
      </c>
      <c r="AB2880" s="23">
        <v>254314608</v>
      </c>
      <c r="AC2880" s="23">
        <v>14852821</v>
      </c>
    </row>
    <row r="2881" spans="1:29" ht="180" hidden="1">
      <c r="A2881" s="8">
        <v>621790</v>
      </c>
      <c r="B2881" s="27">
        <v>621790</v>
      </c>
      <c r="C2881" s="27" t="e">
        <f>VLOOKUP(B2881,[1]Sheet1!$C$4:$G$287,5,0)</f>
        <v>#N/A</v>
      </c>
      <c r="D2881" s="27"/>
      <c r="E2881" s="31" t="s">
        <v>7151</v>
      </c>
      <c r="F2881" s="34"/>
      <c r="G2881" s="34"/>
      <c r="H2881" s="12" t="s">
        <v>162</v>
      </c>
      <c r="I2881" s="5" t="s">
        <v>2618</v>
      </c>
      <c r="J2881" s="5" t="s">
        <v>211</v>
      </c>
      <c r="K2881" s="2">
        <v>621790</v>
      </c>
      <c r="L2881" s="7" t="s">
        <v>80</v>
      </c>
      <c r="M2881" s="6">
        <v>13</v>
      </c>
      <c r="N2881" s="13" t="s">
        <v>5755</v>
      </c>
      <c r="O2881" s="13" t="s">
        <v>5762</v>
      </c>
      <c r="P2881" s="13" t="s">
        <v>5740</v>
      </c>
      <c r="Q2881" s="13" t="s">
        <v>5741</v>
      </c>
      <c r="R2881" s="13" t="s">
        <v>5742</v>
      </c>
      <c r="S2881" s="13" t="s">
        <v>5765</v>
      </c>
      <c r="T2881" s="13" t="s">
        <v>5765</v>
      </c>
      <c r="U2881" s="13" t="s">
        <v>5744</v>
      </c>
      <c r="V2881" s="13" t="s">
        <v>5760</v>
      </c>
      <c r="W2881" s="13" t="s">
        <v>5746</v>
      </c>
      <c r="X2881" s="17" t="s">
        <v>5747</v>
      </c>
      <c r="Y2881" s="18" t="s">
        <v>5381</v>
      </c>
      <c r="Z2881" s="17" t="s">
        <v>46</v>
      </c>
      <c r="AA2881" s="19" t="s">
        <v>46</v>
      </c>
      <c r="AB2881" s="23">
        <v>290437805</v>
      </c>
      <c r="AC2881" s="23">
        <v>3476489</v>
      </c>
    </row>
    <row r="2882" spans="1:29" ht="372" hidden="1">
      <c r="A2882" s="8">
        <v>630110</v>
      </c>
      <c r="B2882" s="27">
        <v>630110</v>
      </c>
      <c r="C2882" s="27" t="e">
        <f>VLOOKUP(B2882,[1]Sheet1!$C$4:$G$287,5,0)</f>
        <v>#N/A</v>
      </c>
      <c r="D2882" s="27"/>
      <c r="E2882" s="31" t="s">
        <v>7151</v>
      </c>
      <c r="F2882" s="34"/>
      <c r="G2882" s="34"/>
      <c r="H2882" s="12" t="s">
        <v>162</v>
      </c>
      <c r="I2882" s="5" t="s">
        <v>2648</v>
      </c>
      <c r="J2882" s="5" t="s">
        <v>2649</v>
      </c>
      <c r="K2882" s="2">
        <v>630110</v>
      </c>
      <c r="L2882" s="7" t="s">
        <v>80</v>
      </c>
      <c r="M2882" s="6">
        <v>10</v>
      </c>
      <c r="N2882" s="13" t="s">
        <v>5766</v>
      </c>
      <c r="O2882" s="13" t="s">
        <v>5767</v>
      </c>
      <c r="P2882" s="13" t="s">
        <v>5768</v>
      </c>
      <c r="Q2882" s="13" t="s">
        <v>5764</v>
      </c>
      <c r="R2882" s="13" t="s">
        <v>5742</v>
      </c>
      <c r="S2882" s="13" t="s">
        <v>5769</v>
      </c>
      <c r="T2882" s="13" t="s">
        <v>5769</v>
      </c>
      <c r="U2882" s="13" t="s">
        <v>5744</v>
      </c>
      <c r="V2882" s="13" t="s">
        <v>5760</v>
      </c>
      <c r="W2882" s="13" t="s">
        <v>5746</v>
      </c>
      <c r="X2882" s="17" t="s">
        <v>5678</v>
      </c>
      <c r="Y2882" s="18" t="s">
        <v>5381</v>
      </c>
      <c r="Z2882" s="17" t="s">
        <v>5770</v>
      </c>
      <c r="AA2882" s="19" t="s">
        <v>5771</v>
      </c>
      <c r="AB2882" s="23">
        <v>1060889</v>
      </c>
      <c r="AC2882" s="23">
        <v>366701</v>
      </c>
    </row>
    <row r="2883" spans="1:29" ht="372" hidden="1">
      <c r="A2883" s="8">
        <v>630120</v>
      </c>
      <c r="B2883" s="27">
        <v>630120</v>
      </c>
      <c r="C2883" s="27" t="e">
        <f>VLOOKUP(B2883,[1]Sheet1!$C$4:$G$287,5,0)</f>
        <v>#N/A</v>
      </c>
      <c r="D2883" s="27"/>
      <c r="E2883" s="31" t="s">
        <v>7151</v>
      </c>
      <c r="F2883" s="34"/>
      <c r="G2883" s="34"/>
      <c r="H2883" s="12" t="s">
        <v>162</v>
      </c>
      <c r="I2883" s="5" t="s">
        <v>2650</v>
      </c>
      <c r="J2883" s="5" t="s">
        <v>2651</v>
      </c>
      <c r="K2883" s="2">
        <v>630120</v>
      </c>
      <c r="L2883" s="7" t="s">
        <v>80</v>
      </c>
      <c r="M2883" s="6">
        <v>10</v>
      </c>
      <c r="N2883" s="13" t="s">
        <v>5766</v>
      </c>
      <c r="O2883" s="13" t="s">
        <v>5767</v>
      </c>
      <c r="P2883" s="13" t="s">
        <v>5768</v>
      </c>
      <c r="Q2883" s="13" t="s">
        <v>5764</v>
      </c>
      <c r="R2883" s="13" t="s">
        <v>5742</v>
      </c>
      <c r="S2883" s="13" t="s">
        <v>5769</v>
      </c>
      <c r="T2883" s="13" t="s">
        <v>5769</v>
      </c>
      <c r="U2883" s="13" t="s">
        <v>5744</v>
      </c>
      <c r="V2883" s="13" t="s">
        <v>5760</v>
      </c>
      <c r="W2883" s="13" t="s">
        <v>5746</v>
      </c>
      <c r="X2883" s="17" t="s">
        <v>5678</v>
      </c>
      <c r="Y2883" s="18" t="s">
        <v>5381</v>
      </c>
      <c r="Z2883" s="17" t="s">
        <v>5770</v>
      </c>
      <c r="AA2883" s="19" t="s">
        <v>5771</v>
      </c>
      <c r="AB2883" s="23">
        <v>62356</v>
      </c>
      <c r="AC2883" s="23">
        <v>846172</v>
      </c>
    </row>
    <row r="2884" spans="1:29" ht="372" hidden="1">
      <c r="A2884" s="8">
        <v>630130</v>
      </c>
      <c r="B2884" s="27">
        <v>630130</v>
      </c>
      <c r="C2884" s="27" t="e">
        <f>VLOOKUP(B2884,[1]Sheet1!$C$4:$G$287,5,0)</f>
        <v>#N/A</v>
      </c>
      <c r="D2884" s="27"/>
      <c r="E2884" s="31" t="s">
        <v>7151</v>
      </c>
      <c r="F2884" s="34"/>
      <c r="G2884" s="34"/>
      <c r="H2884" s="12" t="s">
        <v>162</v>
      </c>
      <c r="I2884" s="5" t="s">
        <v>2652</v>
      </c>
      <c r="J2884" s="5" t="s">
        <v>2653</v>
      </c>
      <c r="K2884" s="2">
        <v>630130</v>
      </c>
      <c r="L2884" s="7" t="s">
        <v>80</v>
      </c>
      <c r="M2884" s="6">
        <v>10</v>
      </c>
      <c r="N2884" s="13" t="s">
        <v>5766</v>
      </c>
      <c r="O2884" s="13" t="s">
        <v>5767</v>
      </c>
      <c r="P2884" s="13" t="s">
        <v>5768</v>
      </c>
      <c r="Q2884" s="13" t="s">
        <v>5764</v>
      </c>
      <c r="R2884" s="13" t="s">
        <v>5742</v>
      </c>
      <c r="S2884" s="13" t="s">
        <v>5769</v>
      </c>
      <c r="T2884" s="13" t="s">
        <v>5769</v>
      </c>
      <c r="U2884" s="13" t="s">
        <v>5744</v>
      </c>
      <c r="V2884" s="13" t="s">
        <v>5760</v>
      </c>
      <c r="W2884" s="13" t="s">
        <v>5746</v>
      </c>
      <c r="X2884" s="17" t="s">
        <v>5678</v>
      </c>
      <c r="Y2884" s="18" t="s">
        <v>5381</v>
      </c>
      <c r="Z2884" s="17" t="s">
        <v>5770</v>
      </c>
      <c r="AA2884" s="19" t="s">
        <v>5771</v>
      </c>
      <c r="AB2884" s="23">
        <v>2215484</v>
      </c>
      <c r="AC2884" s="23">
        <v>4045895</v>
      </c>
    </row>
    <row r="2885" spans="1:29" ht="372" hidden="1">
      <c r="A2885" s="8">
        <v>630140</v>
      </c>
      <c r="B2885" s="27">
        <v>630140</v>
      </c>
      <c r="C2885" s="27" t="e">
        <f>VLOOKUP(B2885,[1]Sheet1!$C$4:$G$287,5,0)</f>
        <v>#N/A</v>
      </c>
      <c r="D2885" s="27"/>
      <c r="E2885" s="31" t="s">
        <v>7151</v>
      </c>
      <c r="F2885" s="34"/>
      <c r="G2885" s="34"/>
      <c r="H2885" s="12" t="s">
        <v>162</v>
      </c>
      <c r="I2885" s="5" t="s">
        <v>2654</v>
      </c>
      <c r="J2885" s="5" t="s">
        <v>2655</v>
      </c>
      <c r="K2885" s="2">
        <v>630140</v>
      </c>
      <c r="L2885" s="7" t="s">
        <v>80</v>
      </c>
      <c r="M2885" s="6">
        <v>10</v>
      </c>
      <c r="N2885" s="13" t="s">
        <v>5766</v>
      </c>
      <c r="O2885" s="13" t="s">
        <v>5767</v>
      </c>
      <c r="P2885" s="13" t="s">
        <v>5768</v>
      </c>
      <c r="Q2885" s="13" t="s">
        <v>5764</v>
      </c>
      <c r="R2885" s="13" t="s">
        <v>5742</v>
      </c>
      <c r="S2885" s="13" t="s">
        <v>5769</v>
      </c>
      <c r="T2885" s="13" t="s">
        <v>5769</v>
      </c>
      <c r="U2885" s="13" t="s">
        <v>5744</v>
      </c>
      <c r="V2885" s="13" t="s">
        <v>5760</v>
      </c>
      <c r="W2885" s="13" t="s">
        <v>5746</v>
      </c>
      <c r="X2885" s="17" t="s">
        <v>5678</v>
      </c>
      <c r="Y2885" s="18" t="s">
        <v>5381</v>
      </c>
      <c r="Z2885" s="17" t="s">
        <v>5770</v>
      </c>
      <c r="AA2885" s="19" t="s">
        <v>5771</v>
      </c>
      <c r="AB2885" s="23">
        <v>38975839</v>
      </c>
      <c r="AC2885" s="23">
        <v>18960466</v>
      </c>
    </row>
    <row r="2886" spans="1:29" ht="372" hidden="1">
      <c r="A2886" s="8">
        <v>630190</v>
      </c>
      <c r="B2886" s="27">
        <v>630190</v>
      </c>
      <c r="C2886" s="27" t="e">
        <f>VLOOKUP(B2886,[1]Sheet1!$C$4:$G$287,5,0)</f>
        <v>#N/A</v>
      </c>
      <c r="D2886" s="27"/>
      <c r="E2886" s="31" t="s">
        <v>7151</v>
      </c>
      <c r="F2886" s="34"/>
      <c r="G2886" s="34"/>
      <c r="H2886" s="12" t="s">
        <v>162</v>
      </c>
      <c r="I2886" s="5" t="s">
        <v>2656</v>
      </c>
      <c r="J2886" s="5" t="s">
        <v>2657</v>
      </c>
      <c r="K2886" s="2">
        <v>630190</v>
      </c>
      <c r="L2886" s="7" t="s">
        <v>80</v>
      </c>
      <c r="M2886" s="6">
        <v>10</v>
      </c>
      <c r="N2886" s="13" t="s">
        <v>5766</v>
      </c>
      <c r="O2886" s="13" t="s">
        <v>5767</v>
      </c>
      <c r="P2886" s="13" t="s">
        <v>5768</v>
      </c>
      <c r="Q2886" s="13" t="s">
        <v>5764</v>
      </c>
      <c r="R2886" s="13" t="s">
        <v>5742</v>
      </c>
      <c r="S2886" s="13" t="s">
        <v>5769</v>
      </c>
      <c r="T2886" s="13" t="s">
        <v>5769</v>
      </c>
      <c r="U2886" s="13" t="s">
        <v>5744</v>
      </c>
      <c r="V2886" s="13" t="s">
        <v>5760</v>
      </c>
      <c r="W2886" s="13" t="s">
        <v>5746</v>
      </c>
      <c r="X2886" s="17" t="s">
        <v>5678</v>
      </c>
      <c r="Y2886" s="18" t="s">
        <v>5381</v>
      </c>
      <c r="Z2886" s="17" t="s">
        <v>5770</v>
      </c>
      <c r="AA2886" s="19" t="s">
        <v>5771</v>
      </c>
      <c r="AB2886" s="23">
        <v>3057403</v>
      </c>
      <c r="AC2886" s="23">
        <v>5575642</v>
      </c>
    </row>
    <row r="2887" spans="1:29" ht="372" hidden="1">
      <c r="A2887" s="8">
        <v>630210</v>
      </c>
      <c r="B2887" s="27">
        <v>630210</v>
      </c>
      <c r="C2887" s="27" t="e">
        <f>VLOOKUP(B2887,[1]Sheet1!$C$4:$G$287,5,0)</f>
        <v>#N/A</v>
      </c>
      <c r="D2887" s="27"/>
      <c r="E2887" s="31" t="s">
        <v>7151</v>
      </c>
      <c r="F2887" s="34"/>
      <c r="G2887" s="34"/>
      <c r="H2887" s="12" t="s">
        <v>162</v>
      </c>
      <c r="I2887" s="5" t="s">
        <v>2658</v>
      </c>
      <c r="J2887" s="5" t="s">
        <v>2659</v>
      </c>
      <c r="K2887" s="2">
        <v>630210</v>
      </c>
      <c r="L2887" s="7" t="s">
        <v>80</v>
      </c>
      <c r="M2887" s="6">
        <v>13</v>
      </c>
      <c r="N2887" s="13" t="s">
        <v>5766</v>
      </c>
      <c r="O2887" s="13" t="s">
        <v>5767</v>
      </c>
      <c r="P2887" s="13" t="s">
        <v>5768</v>
      </c>
      <c r="Q2887" s="13" t="s">
        <v>5764</v>
      </c>
      <c r="R2887" s="13" t="s">
        <v>5742</v>
      </c>
      <c r="S2887" s="13" t="s">
        <v>5769</v>
      </c>
      <c r="T2887" s="13" t="s">
        <v>5769</v>
      </c>
      <c r="U2887" s="13" t="s">
        <v>5744</v>
      </c>
      <c r="V2887" s="13" t="s">
        <v>5760</v>
      </c>
      <c r="W2887" s="13" t="s">
        <v>5746</v>
      </c>
      <c r="X2887" s="17" t="s">
        <v>5678</v>
      </c>
      <c r="Y2887" s="18" t="s">
        <v>5381</v>
      </c>
      <c r="Z2887" s="17" t="s">
        <v>5770</v>
      </c>
      <c r="AA2887" s="19" t="s">
        <v>5771</v>
      </c>
      <c r="AB2887" s="23">
        <v>182969</v>
      </c>
      <c r="AC2887" s="23">
        <v>5247818</v>
      </c>
    </row>
    <row r="2888" spans="1:29" ht="372" hidden="1">
      <c r="A2888" s="8">
        <v>630221</v>
      </c>
      <c r="B2888" s="27">
        <v>630221</v>
      </c>
      <c r="C2888" s="27" t="e">
        <f>VLOOKUP(B2888,[1]Sheet1!$C$4:$G$287,5,0)</f>
        <v>#N/A</v>
      </c>
      <c r="D2888" s="27"/>
      <c r="E2888" s="31" t="s">
        <v>7151</v>
      </c>
      <c r="F2888" s="34"/>
      <c r="G2888" s="34"/>
      <c r="H2888" s="12" t="s">
        <v>162</v>
      </c>
      <c r="I2888" s="5" t="s">
        <v>2462</v>
      </c>
      <c r="J2888" s="5" t="s">
        <v>2463</v>
      </c>
      <c r="K2888" s="2">
        <v>630221</v>
      </c>
      <c r="L2888" s="7" t="s">
        <v>80</v>
      </c>
      <c r="M2888" s="6">
        <v>13</v>
      </c>
      <c r="N2888" s="13" t="s">
        <v>5766</v>
      </c>
      <c r="O2888" s="13" t="s">
        <v>5767</v>
      </c>
      <c r="P2888" s="13" t="s">
        <v>5768</v>
      </c>
      <c r="Q2888" s="13" t="s">
        <v>5764</v>
      </c>
      <c r="R2888" s="13" t="s">
        <v>5742</v>
      </c>
      <c r="S2888" s="13" t="s">
        <v>5769</v>
      </c>
      <c r="T2888" s="13" t="s">
        <v>5769</v>
      </c>
      <c r="U2888" s="13" t="s">
        <v>5744</v>
      </c>
      <c r="V2888" s="13" t="s">
        <v>5760</v>
      </c>
      <c r="W2888" s="13" t="s">
        <v>5746</v>
      </c>
      <c r="X2888" s="17" t="s">
        <v>5678</v>
      </c>
      <c r="Y2888" s="18" t="s">
        <v>5381</v>
      </c>
      <c r="Z2888" s="17" t="s">
        <v>5770</v>
      </c>
      <c r="AA2888" s="19" t="s">
        <v>5771</v>
      </c>
      <c r="AB2888" s="23">
        <v>275569</v>
      </c>
      <c r="AC2888" s="23">
        <v>10054952</v>
      </c>
    </row>
    <row r="2889" spans="1:29" ht="372" hidden="1">
      <c r="A2889" s="8">
        <v>630222</v>
      </c>
      <c r="B2889" s="27">
        <v>630222</v>
      </c>
      <c r="C2889" s="27" t="e">
        <f>VLOOKUP(B2889,[1]Sheet1!$C$4:$G$287,5,0)</f>
        <v>#N/A</v>
      </c>
      <c r="D2889" s="27"/>
      <c r="E2889" s="31" t="s">
        <v>7151</v>
      </c>
      <c r="F2889" s="34"/>
      <c r="G2889" s="34"/>
      <c r="H2889" s="12" t="s">
        <v>162</v>
      </c>
      <c r="I2889" s="5" t="s">
        <v>2464</v>
      </c>
      <c r="J2889" s="5" t="s">
        <v>2465</v>
      </c>
      <c r="K2889" s="2">
        <v>630222</v>
      </c>
      <c r="L2889" s="7" t="s">
        <v>80</v>
      </c>
      <c r="M2889" s="6">
        <v>13</v>
      </c>
      <c r="N2889" s="13" t="s">
        <v>5766</v>
      </c>
      <c r="O2889" s="13" t="s">
        <v>5767</v>
      </c>
      <c r="P2889" s="13" t="s">
        <v>5768</v>
      </c>
      <c r="Q2889" s="13" t="s">
        <v>5764</v>
      </c>
      <c r="R2889" s="13" t="s">
        <v>5742</v>
      </c>
      <c r="S2889" s="13" t="s">
        <v>5769</v>
      </c>
      <c r="T2889" s="13" t="s">
        <v>5769</v>
      </c>
      <c r="U2889" s="13" t="s">
        <v>5744</v>
      </c>
      <c r="V2889" s="13" t="s">
        <v>5760</v>
      </c>
      <c r="W2889" s="13" t="s">
        <v>5746</v>
      </c>
      <c r="X2889" s="17" t="s">
        <v>5678</v>
      </c>
      <c r="Y2889" s="18" t="s">
        <v>5381</v>
      </c>
      <c r="Z2889" s="17" t="s">
        <v>5770</v>
      </c>
      <c r="AA2889" s="19" t="s">
        <v>5771</v>
      </c>
      <c r="AB2889" s="23">
        <v>1479</v>
      </c>
      <c r="AC2889" s="23">
        <v>1372259</v>
      </c>
    </row>
    <row r="2890" spans="1:29" ht="372" hidden="1">
      <c r="A2890" s="8">
        <v>630229</v>
      </c>
      <c r="B2890" s="27">
        <v>630229</v>
      </c>
      <c r="C2890" s="27" t="e">
        <f>VLOOKUP(B2890,[1]Sheet1!$C$4:$G$287,5,0)</f>
        <v>#N/A</v>
      </c>
      <c r="D2890" s="27"/>
      <c r="E2890" s="31" t="s">
        <v>7151</v>
      </c>
      <c r="F2890" s="34"/>
      <c r="G2890" s="34"/>
      <c r="H2890" s="12" t="s">
        <v>162</v>
      </c>
      <c r="I2890" s="5" t="s">
        <v>2472</v>
      </c>
      <c r="J2890" s="5" t="s">
        <v>2495</v>
      </c>
      <c r="K2890" s="2">
        <v>630229</v>
      </c>
      <c r="L2890" s="7" t="s">
        <v>80</v>
      </c>
      <c r="M2890" s="6">
        <v>13</v>
      </c>
      <c r="N2890" s="13" t="s">
        <v>5766</v>
      </c>
      <c r="O2890" s="13" t="s">
        <v>5767</v>
      </c>
      <c r="P2890" s="13" t="s">
        <v>5768</v>
      </c>
      <c r="Q2890" s="13" t="s">
        <v>5764</v>
      </c>
      <c r="R2890" s="13" t="s">
        <v>5742</v>
      </c>
      <c r="S2890" s="13" t="s">
        <v>5769</v>
      </c>
      <c r="T2890" s="13" t="s">
        <v>5769</v>
      </c>
      <c r="U2890" s="13" t="s">
        <v>5744</v>
      </c>
      <c r="V2890" s="13" t="s">
        <v>5760</v>
      </c>
      <c r="W2890" s="13" t="s">
        <v>5746</v>
      </c>
      <c r="X2890" s="17" t="s">
        <v>5678</v>
      </c>
      <c r="Y2890" s="18" t="s">
        <v>5381</v>
      </c>
      <c r="Z2890" s="17" t="s">
        <v>5770</v>
      </c>
      <c r="AA2890" s="19" t="s">
        <v>5771</v>
      </c>
      <c r="AB2890" s="23">
        <v>18895</v>
      </c>
      <c r="AC2890" s="23">
        <v>919926</v>
      </c>
    </row>
    <row r="2891" spans="1:29" ht="372" hidden="1">
      <c r="A2891" s="8">
        <v>630231</v>
      </c>
      <c r="B2891" s="27">
        <v>630231</v>
      </c>
      <c r="C2891" s="27" t="e">
        <f>VLOOKUP(B2891,[1]Sheet1!$C$4:$G$287,5,0)</f>
        <v>#N/A</v>
      </c>
      <c r="D2891" s="27"/>
      <c r="E2891" s="31" t="s">
        <v>7151</v>
      </c>
      <c r="F2891" s="34"/>
      <c r="G2891" s="34"/>
      <c r="H2891" s="12" t="s">
        <v>162</v>
      </c>
      <c r="I2891" s="5" t="s">
        <v>2462</v>
      </c>
      <c r="J2891" s="5" t="s">
        <v>2463</v>
      </c>
      <c r="K2891" s="2">
        <v>630231</v>
      </c>
      <c r="L2891" s="7" t="s">
        <v>80</v>
      </c>
      <c r="M2891" s="6">
        <v>13</v>
      </c>
      <c r="N2891" s="13" t="s">
        <v>5766</v>
      </c>
      <c r="O2891" s="13" t="s">
        <v>5767</v>
      </c>
      <c r="P2891" s="13" t="s">
        <v>5768</v>
      </c>
      <c r="Q2891" s="13" t="s">
        <v>5764</v>
      </c>
      <c r="R2891" s="13" t="s">
        <v>5742</v>
      </c>
      <c r="S2891" s="13" t="s">
        <v>5769</v>
      </c>
      <c r="T2891" s="13" t="s">
        <v>5769</v>
      </c>
      <c r="U2891" s="13" t="s">
        <v>5744</v>
      </c>
      <c r="V2891" s="13" t="s">
        <v>5760</v>
      </c>
      <c r="W2891" s="13" t="s">
        <v>5746</v>
      </c>
      <c r="X2891" s="17" t="s">
        <v>5678</v>
      </c>
      <c r="Y2891" s="18" t="s">
        <v>5381</v>
      </c>
      <c r="Z2891" s="17" t="s">
        <v>5770</v>
      </c>
      <c r="AA2891" s="19" t="s">
        <v>5771</v>
      </c>
      <c r="AB2891" s="23">
        <v>41212</v>
      </c>
      <c r="AC2891" s="23">
        <v>11919926</v>
      </c>
    </row>
    <row r="2892" spans="1:29" ht="372" hidden="1">
      <c r="A2892" s="8">
        <v>630232</v>
      </c>
      <c r="B2892" s="27">
        <v>630232</v>
      </c>
      <c r="C2892" s="27" t="e">
        <f>VLOOKUP(B2892,[1]Sheet1!$C$4:$G$287,5,0)</f>
        <v>#N/A</v>
      </c>
      <c r="D2892" s="27"/>
      <c r="E2892" s="31" t="s">
        <v>7151</v>
      </c>
      <c r="F2892" s="34"/>
      <c r="G2892" s="34"/>
      <c r="H2892" s="12" t="s">
        <v>162</v>
      </c>
      <c r="I2892" s="5" t="s">
        <v>2464</v>
      </c>
      <c r="J2892" s="5" t="s">
        <v>2465</v>
      </c>
      <c r="K2892" s="2">
        <v>630232</v>
      </c>
      <c r="L2892" s="7" t="s">
        <v>80</v>
      </c>
      <c r="M2892" s="6">
        <v>13</v>
      </c>
      <c r="N2892" s="13" t="s">
        <v>5766</v>
      </c>
      <c r="O2892" s="13" t="s">
        <v>5767</v>
      </c>
      <c r="P2892" s="13" t="s">
        <v>5768</v>
      </c>
      <c r="Q2892" s="13" t="s">
        <v>5764</v>
      </c>
      <c r="R2892" s="13" t="s">
        <v>5742</v>
      </c>
      <c r="S2892" s="13" t="s">
        <v>5769</v>
      </c>
      <c r="T2892" s="13" t="s">
        <v>5769</v>
      </c>
      <c r="U2892" s="13" t="s">
        <v>5744</v>
      </c>
      <c r="V2892" s="13" t="s">
        <v>5760</v>
      </c>
      <c r="W2892" s="13" t="s">
        <v>5746</v>
      </c>
      <c r="X2892" s="17" t="s">
        <v>5678</v>
      </c>
      <c r="Y2892" s="18" t="s">
        <v>5381</v>
      </c>
      <c r="Z2892" s="17" t="s">
        <v>5770</v>
      </c>
      <c r="AA2892" s="19" t="s">
        <v>5771</v>
      </c>
      <c r="AB2892" s="23">
        <v>74132</v>
      </c>
      <c r="AC2892" s="23">
        <v>5045662</v>
      </c>
    </row>
    <row r="2893" spans="1:29" ht="372" hidden="1">
      <c r="A2893" s="8">
        <v>630239</v>
      </c>
      <c r="B2893" s="27">
        <v>630239</v>
      </c>
      <c r="C2893" s="27" t="e">
        <f>VLOOKUP(B2893,[1]Sheet1!$C$4:$G$287,5,0)</f>
        <v>#N/A</v>
      </c>
      <c r="D2893" s="27"/>
      <c r="E2893" s="31" t="s">
        <v>7151</v>
      </c>
      <c r="F2893" s="34"/>
      <c r="G2893" s="34"/>
      <c r="H2893" s="12" t="s">
        <v>162</v>
      </c>
      <c r="I2893" s="5" t="s">
        <v>2472</v>
      </c>
      <c r="J2893" s="5" t="s">
        <v>2495</v>
      </c>
      <c r="K2893" s="2">
        <v>630239</v>
      </c>
      <c r="L2893" s="7" t="s">
        <v>80</v>
      </c>
      <c r="M2893" s="6">
        <v>13</v>
      </c>
      <c r="N2893" s="13" t="s">
        <v>5766</v>
      </c>
      <c r="O2893" s="13" t="s">
        <v>5767</v>
      </c>
      <c r="P2893" s="13" t="s">
        <v>5768</v>
      </c>
      <c r="Q2893" s="13" t="s">
        <v>5764</v>
      </c>
      <c r="R2893" s="13" t="s">
        <v>5742</v>
      </c>
      <c r="S2893" s="13" t="s">
        <v>5769</v>
      </c>
      <c r="T2893" s="13" t="s">
        <v>5769</v>
      </c>
      <c r="U2893" s="13" t="s">
        <v>5744</v>
      </c>
      <c r="V2893" s="13" t="s">
        <v>5760</v>
      </c>
      <c r="W2893" s="13" t="s">
        <v>5746</v>
      </c>
      <c r="X2893" s="17" t="s">
        <v>5678</v>
      </c>
      <c r="Y2893" s="18" t="s">
        <v>5381</v>
      </c>
      <c r="Z2893" s="17" t="s">
        <v>5770</v>
      </c>
      <c r="AA2893" s="19" t="s">
        <v>5771</v>
      </c>
      <c r="AB2893" s="23">
        <v>51544</v>
      </c>
      <c r="AC2893" s="23">
        <v>2743305</v>
      </c>
    </row>
    <row r="2894" spans="1:29" ht="372" hidden="1">
      <c r="A2894" s="8">
        <v>630240</v>
      </c>
      <c r="B2894" s="27">
        <v>630240</v>
      </c>
      <c r="C2894" s="27" t="e">
        <f>VLOOKUP(B2894,[1]Sheet1!$C$4:$G$287,5,0)</f>
        <v>#N/A</v>
      </c>
      <c r="D2894" s="27"/>
      <c r="E2894" s="31" t="s">
        <v>7151</v>
      </c>
      <c r="F2894" s="34"/>
      <c r="G2894" s="34"/>
      <c r="H2894" s="12" t="s">
        <v>162</v>
      </c>
      <c r="I2894" s="5" t="s">
        <v>2660</v>
      </c>
      <c r="J2894" s="5" t="s">
        <v>2661</v>
      </c>
      <c r="K2894" s="2">
        <v>630240</v>
      </c>
      <c r="L2894" s="7" t="s">
        <v>80</v>
      </c>
      <c r="M2894" s="6">
        <v>13</v>
      </c>
      <c r="N2894" s="13" t="s">
        <v>5766</v>
      </c>
      <c r="O2894" s="13" t="s">
        <v>5767</v>
      </c>
      <c r="P2894" s="13" t="s">
        <v>5768</v>
      </c>
      <c r="Q2894" s="13" t="s">
        <v>5764</v>
      </c>
      <c r="R2894" s="13" t="s">
        <v>5742</v>
      </c>
      <c r="S2894" s="13" t="s">
        <v>5769</v>
      </c>
      <c r="T2894" s="13" t="s">
        <v>5769</v>
      </c>
      <c r="U2894" s="13" t="s">
        <v>5744</v>
      </c>
      <c r="V2894" s="13" t="s">
        <v>5760</v>
      </c>
      <c r="W2894" s="13" t="s">
        <v>5746</v>
      </c>
      <c r="X2894" s="17" t="s">
        <v>5678</v>
      </c>
      <c r="Y2894" s="18" t="s">
        <v>5381</v>
      </c>
      <c r="Z2894" s="17" t="s">
        <v>5770</v>
      </c>
      <c r="AA2894" s="19" t="s">
        <v>5771</v>
      </c>
      <c r="AB2894" s="23">
        <v>12798</v>
      </c>
      <c r="AC2894" s="23">
        <v>344864</v>
      </c>
    </row>
    <row r="2895" spans="1:29" ht="372" hidden="1">
      <c r="A2895" s="8">
        <v>630251</v>
      </c>
      <c r="B2895" s="27">
        <v>630251</v>
      </c>
      <c r="C2895" s="27" t="e">
        <f>VLOOKUP(B2895,[1]Sheet1!$C$4:$G$287,5,0)</f>
        <v>#N/A</v>
      </c>
      <c r="D2895" s="27"/>
      <c r="E2895" s="31" t="s">
        <v>7151</v>
      </c>
      <c r="F2895" s="34"/>
      <c r="G2895" s="34"/>
      <c r="H2895" s="12" t="s">
        <v>162</v>
      </c>
      <c r="I2895" s="5" t="s">
        <v>2462</v>
      </c>
      <c r="J2895" s="5" t="s">
        <v>2463</v>
      </c>
      <c r="K2895" s="2">
        <v>630251</v>
      </c>
      <c r="L2895" s="7" t="s">
        <v>80</v>
      </c>
      <c r="M2895" s="6">
        <v>13</v>
      </c>
      <c r="N2895" s="13" t="s">
        <v>5766</v>
      </c>
      <c r="O2895" s="13" t="s">
        <v>5767</v>
      </c>
      <c r="P2895" s="13" t="s">
        <v>5768</v>
      </c>
      <c r="Q2895" s="13" t="s">
        <v>5764</v>
      </c>
      <c r="R2895" s="13" t="s">
        <v>5742</v>
      </c>
      <c r="S2895" s="13" t="s">
        <v>5769</v>
      </c>
      <c r="T2895" s="13" t="s">
        <v>5769</v>
      </c>
      <c r="U2895" s="13" t="s">
        <v>5744</v>
      </c>
      <c r="V2895" s="13" t="s">
        <v>5760</v>
      </c>
      <c r="W2895" s="13" t="s">
        <v>5746</v>
      </c>
      <c r="X2895" s="17" t="s">
        <v>5678</v>
      </c>
      <c r="Y2895" s="18" t="s">
        <v>5381</v>
      </c>
      <c r="Z2895" s="17" t="s">
        <v>5770</v>
      </c>
      <c r="AA2895" s="19" t="s">
        <v>5771</v>
      </c>
      <c r="AB2895" s="23">
        <v>97815</v>
      </c>
      <c r="AC2895" s="23">
        <v>2327036</v>
      </c>
    </row>
    <row r="2896" spans="1:29" ht="372" hidden="1">
      <c r="A2896" s="8">
        <v>630253</v>
      </c>
      <c r="B2896" s="27">
        <v>630253</v>
      </c>
      <c r="C2896" s="27" t="e">
        <f>VLOOKUP(B2896,[1]Sheet1!$C$4:$G$287,5,0)</f>
        <v>#N/A</v>
      </c>
      <c r="D2896" s="27"/>
      <c r="E2896" s="31" t="s">
        <v>7151</v>
      </c>
      <c r="F2896" s="34"/>
      <c r="G2896" s="34"/>
      <c r="H2896" s="12" t="s">
        <v>162</v>
      </c>
      <c r="I2896" s="5" t="s">
        <v>2464</v>
      </c>
      <c r="J2896" s="5" t="s">
        <v>2465</v>
      </c>
      <c r="K2896" s="2">
        <v>630253</v>
      </c>
      <c r="L2896" s="7" t="s">
        <v>80</v>
      </c>
      <c r="M2896" s="6">
        <v>13</v>
      </c>
      <c r="N2896" s="13" t="s">
        <v>5766</v>
      </c>
      <c r="O2896" s="13" t="s">
        <v>5767</v>
      </c>
      <c r="P2896" s="13" t="s">
        <v>5768</v>
      </c>
      <c r="Q2896" s="13" t="s">
        <v>5764</v>
      </c>
      <c r="R2896" s="13" t="s">
        <v>5742</v>
      </c>
      <c r="S2896" s="13" t="s">
        <v>5769</v>
      </c>
      <c r="T2896" s="13" t="s">
        <v>5769</v>
      </c>
      <c r="U2896" s="13" t="s">
        <v>5744</v>
      </c>
      <c r="V2896" s="13" t="s">
        <v>5760</v>
      </c>
      <c r="W2896" s="13" t="s">
        <v>5746</v>
      </c>
      <c r="X2896" s="17" t="s">
        <v>5678</v>
      </c>
      <c r="Y2896" s="18" t="s">
        <v>5381</v>
      </c>
      <c r="Z2896" s="17" t="s">
        <v>5770</v>
      </c>
      <c r="AA2896" s="19" t="s">
        <v>5771</v>
      </c>
      <c r="AB2896" s="23">
        <v>38262</v>
      </c>
      <c r="AC2896" s="23">
        <v>547674</v>
      </c>
    </row>
    <row r="2897" spans="1:29" ht="372" hidden="1">
      <c r="A2897" s="8">
        <v>630259</v>
      </c>
      <c r="B2897" s="27">
        <v>630259</v>
      </c>
      <c r="C2897" s="27" t="e">
        <f>VLOOKUP(B2897,[1]Sheet1!$C$4:$G$287,5,0)</f>
        <v>#N/A</v>
      </c>
      <c r="D2897" s="27"/>
      <c r="E2897" s="31" t="s">
        <v>7151</v>
      </c>
      <c r="F2897" s="34"/>
      <c r="G2897" s="34"/>
      <c r="H2897" s="12" t="s">
        <v>162</v>
      </c>
      <c r="I2897" s="5" t="s">
        <v>2472</v>
      </c>
      <c r="J2897" s="5" t="s">
        <v>2495</v>
      </c>
      <c r="K2897" s="2">
        <v>630259</v>
      </c>
      <c r="L2897" s="7" t="s">
        <v>80</v>
      </c>
      <c r="M2897" s="6">
        <v>13</v>
      </c>
      <c r="N2897" s="13" t="s">
        <v>5766</v>
      </c>
      <c r="O2897" s="13" t="s">
        <v>5767</v>
      </c>
      <c r="P2897" s="13" t="s">
        <v>5768</v>
      </c>
      <c r="Q2897" s="13" t="s">
        <v>5764</v>
      </c>
      <c r="R2897" s="13" t="s">
        <v>5742</v>
      </c>
      <c r="S2897" s="13" t="s">
        <v>5769</v>
      </c>
      <c r="T2897" s="13" t="s">
        <v>5769</v>
      </c>
      <c r="U2897" s="13" t="s">
        <v>5744</v>
      </c>
      <c r="V2897" s="13" t="s">
        <v>5760</v>
      </c>
      <c r="W2897" s="13" t="s">
        <v>5746</v>
      </c>
      <c r="X2897" s="17" t="s">
        <v>5678</v>
      </c>
      <c r="Y2897" s="18" t="s">
        <v>5381</v>
      </c>
      <c r="Z2897" s="17" t="s">
        <v>5770</v>
      </c>
      <c r="AA2897" s="19" t="s">
        <v>5771</v>
      </c>
      <c r="AB2897" s="23">
        <v>580</v>
      </c>
      <c r="AC2897" s="23">
        <v>640875</v>
      </c>
    </row>
    <row r="2898" spans="1:29" ht="372" hidden="1">
      <c r="A2898" s="8">
        <v>630260</v>
      </c>
      <c r="B2898" s="27">
        <v>630260</v>
      </c>
      <c r="C2898" s="27" t="e">
        <f>VLOOKUP(B2898,[1]Sheet1!$C$4:$G$287,5,0)</f>
        <v>#N/A</v>
      </c>
      <c r="D2898" s="27"/>
      <c r="E2898" s="31" t="s">
        <v>7151</v>
      </c>
      <c r="F2898" s="34"/>
      <c r="G2898" s="34"/>
      <c r="H2898" s="12" t="s">
        <v>162</v>
      </c>
      <c r="I2898" s="5" t="s">
        <v>2662</v>
      </c>
      <c r="J2898" s="5" t="s">
        <v>2663</v>
      </c>
      <c r="K2898" s="2">
        <v>630260</v>
      </c>
      <c r="L2898" s="7" t="s">
        <v>80</v>
      </c>
      <c r="M2898" s="6">
        <v>13</v>
      </c>
      <c r="N2898" s="13" t="s">
        <v>5766</v>
      </c>
      <c r="O2898" s="13" t="s">
        <v>5767</v>
      </c>
      <c r="P2898" s="13" t="s">
        <v>5768</v>
      </c>
      <c r="Q2898" s="13" t="s">
        <v>5764</v>
      </c>
      <c r="R2898" s="13" t="s">
        <v>5742</v>
      </c>
      <c r="S2898" s="13" t="s">
        <v>5769</v>
      </c>
      <c r="T2898" s="13" t="s">
        <v>5769</v>
      </c>
      <c r="U2898" s="13" t="s">
        <v>5744</v>
      </c>
      <c r="V2898" s="13" t="s">
        <v>5760</v>
      </c>
      <c r="W2898" s="13" t="s">
        <v>5746</v>
      </c>
      <c r="X2898" s="17" t="s">
        <v>5678</v>
      </c>
      <c r="Y2898" s="18" t="s">
        <v>5381</v>
      </c>
      <c r="Z2898" s="17" t="s">
        <v>5770</v>
      </c>
      <c r="AA2898" s="19" t="s">
        <v>5771</v>
      </c>
      <c r="AB2898" s="23">
        <v>1506986</v>
      </c>
      <c r="AC2898" s="23">
        <v>39423315</v>
      </c>
    </row>
    <row r="2899" spans="1:29" ht="372" hidden="1">
      <c r="A2899" s="8">
        <v>630291</v>
      </c>
      <c r="B2899" s="27">
        <v>630291</v>
      </c>
      <c r="C2899" s="27" t="e">
        <f>VLOOKUP(B2899,[1]Sheet1!$C$4:$G$287,5,0)</f>
        <v>#N/A</v>
      </c>
      <c r="D2899" s="27"/>
      <c r="E2899" s="31" t="s">
        <v>7151</v>
      </c>
      <c r="F2899" s="34"/>
      <c r="G2899" s="34"/>
      <c r="H2899" s="12" t="s">
        <v>162</v>
      </c>
      <c r="I2899" s="5" t="s">
        <v>2462</v>
      </c>
      <c r="J2899" s="5" t="s">
        <v>2463</v>
      </c>
      <c r="K2899" s="2">
        <v>630291</v>
      </c>
      <c r="L2899" s="7" t="s">
        <v>80</v>
      </c>
      <c r="M2899" s="6">
        <v>13</v>
      </c>
      <c r="N2899" s="13" t="s">
        <v>5766</v>
      </c>
      <c r="O2899" s="13" t="s">
        <v>5767</v>
      </c>
      <c r="P2899" s="13" t="s">
        <v>5768</v>
      </c>
      <c r="Q2899" s="13" t="s">
        <v>5764</v>
      </c>
      <c r="R2899" s="13" t="s">
        <v>5742</v>
      </c>
      <c r="S2899" s="13" t="s">
        <v>5769</v>
      </c>
      <c r="T2899" s="13" t="s">
        <v>5769</v>
      </c>
      <c r="U2899" s="13" t="s">
        <v>5744</v>
      </c>
      <c r="V2899" s="13" t="s">
        <v>5760</v>
      </c>
      <c r="W2899" s="13" t="s">
        <v>5746</v>
      </c>
      <c r="X2899" s="17" t="s">
        <v>5678</v>
      </c>
      <c r="Y2899" s="18" t="s">
        <v>5381</v>
      </c>
      <c r="Z2899" s="17" t="s">
        <v>5770</v>
      </c>
      <c r="AA2899" s="19" t="s">
        <v>5771</v>
      </c>
      <c r="AB2899" s="23">
        <v>785991</v>
      </c>
      <c r="AC2899" s="23">
        <v>3141153</v>
      </c>
    </row>
    <row r="2900" spans="1:29" ht="372" hidden="1">
      <c r="A2900" s="8">
        <v>630293</v>
      </c>
      <c r="B2900" s="27">
        <v>630293</v>
      </c>
      <c r="C2900" s="27" t="e">
        <f>VLOOKUP(B2900,[1]Sheet1!$C$4:$G$287,5,0)</f>
        <v>#N/A</v>
      </c>
      <c r="D2900" s="27"/>
      <c r="E2900" s="31" t="s">
        <v>7151</v>
      </c>
      <c r="F2900" s="34"/>
      <c r="G2900" s="34"/>
      <c r="H2900" s="12" t="s">
        <v>162</v>
      </c>
      <c r="I2900" s="5" t="s">
        <v>2464</v>
      </c>
      <c r="J2900" s="5" t="s">
        <v>2465</v>
      </c>
      <c r="K2900" s="2">
        <v>630293</v>
      </c>
      <c r="L2900" s="7" t="s">
        <v>80</v>
      </c>
      <c r="M2900" s="6">
        <v>13</v>
      </c>
      <c r="N2900" s="13" t="s">
        <v>5766</v>
      </c>
      <c r="O2900" s="13" t="s">
        <v>5767</v>
      </c>
      <c r="P2900" s="13" t="s">
        <v>5768</v>
      </c>
      <c r="Q2900" s="13" t="s">
        <v>5764</v>
      </c>
      <c r="R2900" s="13" t="s">
        <v>5742</v>
      </c>
      <c r="S2900" s="13" t="s">
        <v>5769</v>
      </c>
      <c r="T2900" s="13" t="s">
        <v>5769</v>
      </c>
      <c r="U2900" s="13" t="s">
        <v>5744</v>
      </c>
      <c r="V2900" s="13" t="s">
        <v>5760</v>
      </c>
      <c r="W2900" s="13" t="s">
        <v>5746</v>
      </c>
      <c r="X2900" s="17" t="s">
        <v>5678</v>
      </c>
      <c r="Y2900" s="18" t="s">
        <v>5381</v>
      </c>
      <c r="Z2900" s="17" t="s">
        <v>5770</v>
      </c>
      <c r="AA2900" s="19" t="s">
        <v>5771</v>
      </c>
      <c r="AB2900" s="23">
        <v>11030597</v>
      </c>
      <c r="AC2900" s="23">
        <v>1880092</v>
      </c>
    </row>
    <row r="2901" spans="1:29" ht="372" hidden="1">
      <c r="A2901" s="8">
        <v>630299</v>
      </c>
      <c r="B2901" s="27">
        <v>630299</v>
      </c>
      <c r="C2901" s="27" t="e">
        <f>VLOOKUP(B2901,[1]Sheet1!$C$4:$G$287,5,0)</f>
        <v>#N/A</v>
      </c>
      <c r="D2901" s="27"/>
      <c r="E2901" s="31" t="s">
        <v>7151</v>
      </c>
      <c r="F2901" s="34"/>
      <c r="G2901" s="34"/>
      <c r="H2901" s="12" t="s">
        <v>162</v>
      </c>
      <c r="I2901" s="5" t="s">
        <v>2472</v>
      </c>
      <c r="J2901" s="5" t="s">
        <v>2495</v>
      </c>
      <c r="K2901" s="2">
        <v>630299</v>
      </c>
      <c r="L2901" s="7" t="s">
        <v>80</v>
      </c>
      <c r="M2901" s="6">
        <v>13</v>
      </c>
      <c r="N2901" s="13" t="s">
        <v>5766</v>
      </c>
      <c r="O2901" s="13" t="s">
        <v>5767</v>
      </c>
      <c r="P2901" s="13" t="s">
        <v>5768</v>
      </c>
      <c r="Q2901" s="13" t="s">
        <v>5764</v>
      </c>
      <c r="R2901" s="13" t="s">
        <v>5742</v>
      </c>
      <c r="S2901" s="13" t="s">
        <v>5769</v>
      </c>
      <c r="T2901" s="13" t="s">
        <v>5769</v>
      </c>
      <c r="U2901" s="13" t="s">
        <v>5744</v>
      </c>
      <c r="V2901" s="13" t="s">
        <v>5760</v>
      </c>
      <c r="W2901" s="13" t="s">
        <v>5746</v>
      </c>
      <c r="X2901" s="17" t="s">
        <v>5678</v>
      </c>
      <c r="Y2901" s="18" t="s">
        <v>5381</v>
      </c>
      <c r="Z2901" s="17" t="s">
        <v>5770</v>
      </c>
      <c r="AA2901" s="19" t="s">
        <v>5771</v>
      </c>
      <c r="AB2901" s="23">
        <v>732986</v>
      </c>
      <c r="AC2901" s="23">
        <v>1584737</v>
      </c>
    </row>
    <row r="2902" spans="1:29" ht="372" hidden="1">
      <c r="A2902" s="8">
        <v>630312</v>
      </c>
      <c r="B2902" s="27">
        <v>630312</v>
      </c>
      <c r="C2902" s="27" t="e">
        <f>VLOOKUP(B2902,[1]Sheet1!$C$4:$G$287,5,0)</f>
        <v>#N/A</v>
      </c>
      <c r="D2902" s="27"/>
      <c r="E2902" s="31" t="s">
        <v>7151</v>
      </c>
      <c r="F2902" s="34"/>
      <c r="G2902" s="34"/>
      <c r="H2902" s="12" t="s">
        <v>162</v>
      </c>
      <c r="I2902" s="5" t="s">
        <v>2421</v>
      </c>
      <c r="J2902" s="5" t="s">
        <v>2595</v>
      </c>
      <c r="K2902" s="2">
        <v>630312</v>
      </c>
      <c r="L2902" s="7" t="s">
        <v>80</v>
      </c>
      <c r="M2902" s="6">
        <v>13</v>
      </c>
      <c r="N2902" s="13" t="s">
        <v>5766</v>
      </c>
      <c r="O2902" s="13" t="s">
        <v>5740</v>
      </c>
      <c r="P2902" s="13" t="s">
        <v>5768</v>
      </c>
      <c r="Q2902" s="13" t="s">
        <v>5764</v>
      </c>
      <c r="R2902" s="13" t="s">
        <v>5742</v>
      </c>
      <c r="S2902" s="13" t="s">
        <v>5769</v>
      </c>
      <c r="T2902" s="13" t="s">
        <v>5769</v>
      </c>
      <c r="U2902" s="13" t="s">
        <v>5744</v>
      </c>
      <c r="V2902" s="13" t="s">
        <v>5760</v>
      </c>
      <c r="W2902" s="13" t="s">
        <v>5746</v>
      </c>
      <c r="X2902" s="17" t="s">
        <v>5678</v>
      </c>
      <c r="Y2902" s="18" t="s">
        <v>5381</v>
      </c>
      <c r="Z2902" s="17" t="s">
        <v>5770</v>
      </c>
      <c r="AA2902" s="19" t="s">
        <v>5771</v>
      </c>
      <c r="AB2902" s="23">
        <v>830605</v>
      </c>
      <c r="AC2902" s="23">
        <v>6945677</v>
      </c>
    </row>
    <row r="2903" spans="1:29" ht="372" hidden="1">
      <c r="A2903" s="8">
        <v>630319</v>
      </c>
      <c r="B2903" s="27">
        <v>630319</v>
      </c>
      <c r="C2903" s="27" t="e">
        <f>VLOOKUP(B2903,[1]Sheet1!$C$4:$G$287,5,0)</f>
        <v>#N/A</v>
      </c>
      <c r="D2903" s="27"/>
      <c r="E2903" s="31" t="s">
        <v>7151</v>
      </c>
      <c r="F2903" s="34"/>
      <c r="G2903" s="34"/>
      <c r="H2903" s="12" t="s">
        <v>162</v>
      </c>
      <c r="I2903" s="5" t="s">
        <v>2472</v>
      </c>
      <c r="J2903" s="5" t="s">
        <v>2495</v>
      </c>
      <c r="K2903" s="2">
        <v>630319</v>
      </c>
      <c r="L2903" s="7" t="s">
        <v>80</v>
      </c>
      <c r="M2903" s="6">
        <v>13</v>
      </c>
      <c r="N2903" s="13" t="s">
        <v>5766</v>
      </c>
      <c r="O2903" s="13" t="s">
        <v>5740</v>
      </c>
      <c r="P2903" s="13" t="s">
        <v>5768</v>
      </c>
      <c r="Q2903" s="13" t="s">
        <v>5764</v>
      </c>
      <c r="R2903" s="13" t="s">
        <v>5742</v>
      </c>
      <c r="S2903" s="13" t="s">
        <v>5769</v>
      </c>
      <c r="T2903" s="13" t="s">
        <v>5769</v>
      </c>
      <c r="U2903" s="13" t="s">
        <v>5744</v>
      </c>
      <c r="V2903" s="13" t="s">
        <v>5760</v>
      </c>
      <c r="W2903" s="13" t="s">
        <v>5746</v>
      </c>
      <c r="X2903" s="17" t="s">
        <v>5678</v>
      </c>
      <c r="Y2903" s="18" t="s">
        <v>5381</v>
      </c>
      <c r="Z2903" s="17" t="s">
        <v>5770</v>
      </c>
      <c r="AA2903" s="19" t="s">
        <v>5771</v>
      </c>
      <c r="AB2903" s="23">
        <v>137175</v>
      </c>
      <c r="AC2903" s="23">
        <v>114817</v>
      </c>
    </row>
    <row r="2904" spans="1:29" ht="372" hidden="1">
      <c r="A2904" s="8">
        <v>630391</v>
      </c>
      <c r="B2904" s="27">
        <v>630391</v>
      </c>
      <c r="C2904" s="27" t="e">
        <f>VLOOKUP(B2904,[1]Sheet1!$C$4:$G$287,5,0)</f>
        <v>#N/A</v>
      </c>
      <c r="D2904" s="27"/>
      <c r="E2904" s="31" t="s">
        <v>7151</v>
      </c>
      <c r="F2904" s="34"/>
      <c r="G2904" s="34"/>
      <c r="H2904" s="12" t="s">
        <v>162</v>
      </c>
      <c r="I2904" s="5" t="s">
        <v>2462</v>
      </c>
      <c r="J2904" s="5" t="s">
        <v>2463</v>
      </c>
      <c r="K2904" s="2">
        <v>630391</v>
      </c>
      <c r="L2904" s="7" t="s">
        <v>80</v>
      </c>
      <c r="M2904" s="6">
        <v>13</v>
      </c>
      <c r="N2904" s="13" t="s">
        <v>5766</v>
      </c>
      <c r="O2904" s="13" t="s">
        <v>5740</v>
      </c>
      <c r="P2904" s="13" t="s">
        <v>5768</v>
      </c>
      <c r="Q2904" s="13" t="s">
        <v>5764</v>
      </c>
      <c r="R2904" s="13" t="s">
        <v>5742</v>
      </c>
      <c r="S2904" s="13" t="s">
        <v>5769</v>
      </c>
      <c r="T2904" s="13" t="s">
        <v>5769</v>
      </c>
      <c r="U2904" s="13" t="s">
        <v>5744</v>
      </c>
      <c r="V2904" s="13" t="s">
        <v>5760</v>
      </c>
      <c r="W2904" s="13" t="s">
        <v>5746</v>
      </c>
      <c r="X2904" s="17" t="s">
        <v>5678</v>
      </c>
      <c r="Y2904" s="18" t="s">
        <v>5381</v>
      </c>
      <c r="Z2904" s="17" t="s">
        <v>5770</v>
      </c>
      <c r="AA2904" s="19" t="s">
        <v>5771</v>
      </c>
      <c r="AB2904" s="23">
        <v>4547</v>
      </c>
      <c r="AC2904" s="23">
        <v>2860648</v>
      </c>
    </row>
    <row r="2905" spans="1:29" ht="372" hidden="1">
      <c r="A2905" s="8">
        <v>630392</v>
      </c>
      <c r="B2905" s="27">
        <v>630392</v>
      </c>
      <c r="C2905" s="27" t="e">
        <f>VLOOKUP(B2905,[1]Sheet1!$C$4:$G$287,5,0)</f>
        <v>#N/A</v>
      </c>
      <c r="D2905" s="27"/>
      <c r="E2905" s="31" t="s">
        <v>7151</v>
      </c>
      <c r="F2905" s="34"/>
      <c r="G2905" s="34"/>
      <c r="H2905" s="12" t="s">
        <v>162</v>
      </c>
      <c r="I2905" s="5" t="s">
        <v>2421</v>
      </c>
      <c r="J2905" s="5" t="s">
        <v>2595</v>
      </c>
      <c r="K2905" s="2">
        <v>630392</v>
      </c>
      <c r="L2905" s="7" t="s">
        <v>80</v>
      </c>
      <c r="M2905" s="6">
        <v>13</v>
      </c>
      <c r="N2905" s="13" t="s">
        <v>5766</v>
      </c>
      <c r="O2905" s="13" t="s">
        <v>5740</v>
      </c>
      <c r="P2905" s="13" t="s">
        <v>5768</v>
      </c>
      <c r="Q2905" s="13" t="s">
        <v>5764</v>
      </c>
      <c r="R2905" s="13" t="s">
        <v>5742</v>
      </c>
      <c r="S2905" s="13" t="s">
        <v>5769</v>
      </c>
      <c r="T2905" s="13" t="s">
        <v>5769</v>
      </c>
      <c r="U2905" s="13" t="s">
        <v>5744</v>
      </c>
      <c r="V2905" s="13" t="s">
        <v>5760</v>
      </c>
      <c r="W2905" s="13" t="s">
        <v>5746</v>
      </c>
      <c r="X2905" s="17" t="s">
        <v>5678</v>
      </c>
      <c r="Y2905" s="18" t="s">
        <v>5381</v>
      </c>
      <c r="Z2905" s="17" t="s">
        <v>5770</v>
      </c>
      <c r="AA2905" s="19" t="s">
        <v>5771</v>
      </c>
      <c r="AB2905" s="23">
        <v>7495922</v>
      </c>
      <c r="AC2905" s="23">
        <v>21114033</v>
      </c>
    </row>
    <row r="2906" spans="1:29" ht="372" hidden="1">
      <c r="A2906" s="8">
        <v>630399</v>
      </c>
      <c r="B2906" s="27">
        <v>630399</v>
      </c>
      <c r="C2906" s="27" t="e">
        <f>VLOOKUP(B2906,[1]Sheet1!$C$4:$G$287,5,0)</f>
        <v>#N/A</v>
      </c>
      <c r="D2906" s="27"/>
      <c r="E2906" s="31" t="s">
        <v>7151</v>
      </c>
      <c r="F2906" s="34"/>
      <c r="G2906" s="34"/>
      <c r="H2906" s="12" t="s">
        <v>162</v>
      </c>
      <c r="I2906" s="5" t="s">
        <v>2472</v>
      </c>
      <c r="J2906" s="5" t="s">
        <v>2495</v>
      </c>
      <c r="K2906" s="2">
        <v>630399</v>
      </c>
      <c r="L2906" s="7" t="s">
        <v>80</v>
      </c>
      <c r="M2906" s="6">
        <v>13</v>
      </c>
      <c r="N2906" s="13" t="s">
        <v>5766</v>
      </c>
      <c r="O2906" s="13" t="s">
        <v>5740</v>
      </c>
      <c r="P2906" s="13" t="s">
        <v>5768</v>
      </c>
      <c r="Q2906" s="13" t="s">
        <v>5764</v>
      </c>
      <c r="R2906" s="13" t="s">
        <v>5742</v>
      </c>
      <c r="S2906" s="13" t="s">
        <v>5769</v>
      </c>
      <c r="T2906" s="13" t="s">
        <v>5769</v>
      </c>
      <c r="U2906" s="13" t="s">
        <v>5744</v>
      </c>
      <c r="V2906" s="13" t="s">
        <v>5760</v>
      </c>
      <c r="W2906" s="13" t="s">
        <v>5746</v>
      </c>
      <c r="X2906" s="17" t="s">
        <v>5678</v>
      </c>
      <c r="Y2906" s="18" t="s">
        <v>5381</v>
      </c>
      <c r="Z2906" s="17" t="s">
        <v>5770</v>
      </c>
      <c r="AA2906" s="19" t="s">
        <v>5771</v>
      </c>
      <c r="AB2906" s="23">
        <v>1938501</v>
      </c>
      <c r="AC2906" s="23">
        <v>14475287</v>
      </c>
    </row>
    <row r="2907" spans="1:29" ht="372" hidden="1">
      <c r="A2907" s="8">
        <v>630411</v>
      </c>
      <c r="B2907" s="27">
        <v>630411</v>
      </c>
      <c r="C2907" s="27" t="e">
        <f>VLOOKUP(B2907,[1]Sheet1!$C$4:$G$287,5,0)</f>
        <v>#N/A</v>
      </c>
      <c r="D2907" s="27"/>
      <c r="E2907" s="31" t="s">
        <v>7151</v>
      </c>
      <c r="F2907" s="34"/>
      <c r="G2907" s="34"/>
      <c r="H2907" s="12" t="s">
        <v>162</v>
      </c>
      <c r="I2907" s="5" t="s">
        <v>2560</v>
      </c>
      <c r="J2907" s="5" t="s">
        <v>2664</v>
      </c>
      <c r="K2907" s="2">
        <v>630411</v>
      </c>
      <c r="L2907" s="7" t="s">
        <v>80</v>
      </c>
      <c r="M2907" s="6">
        <v>13</v>
      </c>
      <c r="N2907" s="13" t="s">
        <v>5766</v>
      </c>
      <c r="O2907" s="13" t="s">
        <v>5740</v>
      </c>
      <c r="P2907" s="13" t="s">
        <v>5768</v>
      </c>
      <c r="Q2907" s="13" t="s">
        <v>5764</v>
      </c>
      <c r="R2907" s="13" t="s">
        <v>5742</v>
      </c>
      <c r="S2907" s="13" t="s">
        <v>5769</v>
      </c>
      <c r="T2907" s="13" t="s">
        <v>5769</v>
      </c>
      <c r="U2907" s="13" t="s">
        <v>5744</v>
      </c>
      <c r="V2907" s="13" t="s">
        <v>5760</v>
      </c>
      <c r="W2907" s="13" t="s">
        <v>5746</v>
      </c>
      <c r="X2907" s="17" t="s">
        <v>5678</v>
      </c>
      <c r="Y2907" s="18" t="s">
        <v>5381</v>
      </c>
      <c r="Z2907" s="17" t="s">
        <v>5770</v>
      </c>
      <c r="AA2907" s="19" t="s">
        <v>5771</v>
      </c>
      <c r="AB2907" s="23">
        <v>11670</v>
      </c>
      <c r="AC2907" s="23">
        <v>80553</v>
      </c>
    </row>
    <row r="2908" spans="1:29" ht="372" hidden="1">
      <c r="A2908" s="8">
        <v>630419</v>
      </c>
      <c r="B2908" s="27">
        <v>630419</v>
      </c>
      <c r="C2908" s="27" t="e">
        <f>VLOOKUP(B2908,[1]Sheet1!$C$4:$G$287,5,0)</f>
        <v>#N/A</v>
      </c>
      <c r="D2908" s="27"/>
      <c r="E2908" s="31" t="s">
        <v>7151</v>
      </c>
      <c r="F2908" s="34"/>
      <c r="G2908" s="34"/>
      <c r="H2908" s="12" t="s">
        <v>162</v>
      </c>
      <c r="I2908" s="5" t="s">
        <v>0</v>
      </c>
      <c r="J2908" s="5" t="s">
        <v>79</v>
      </c>
      <c r="K2908" s="2">
        <v>630419</v>
      </c>
      <c r="L2908" s="7" t="s">
        <v>80</v>
      </c>
      <c r="M2908" s="6">
        <v>13</v>
      </c>
      <c r="N2908" s="13" t="s">
        <v>5766</v>
      </c>
      <c r="O2908" s="13" t="s">
        <v>5740</v>
      </c>
      <c r="P2908" s="13" t="s">
        <v>5768</v>
      </c>
      <c r="Q2908" s="13" t="s">
        <v>5764</v>
      </c>
      <c r="R2908" s="13" t="s">
        <v>5742</v>
      </c>
      <c r="S2908" s="13" t="s">
        <v>5769</v>
      </c>
      <c r="T2908" s="13" t="s">
        <v>5769</v>
      </c>
      <c r="U2908" s="13" t="s">
        <v>5744</v>
      </c>
      <c r="V2908" s="13" t="s">
        <v>5760</v>
      </c>
      <c r="W2908" s="13" t="s">
        <v>5746</v>
      </c>
      <c r="X2908" s="17" t="s">
        <v>5678</v>
      </c>
      <c r="Y2908" s="18" t="s">
        <v>5381</v>
      </c>
      <c r="Z2908" s="17" t="s">
        <v>5770</v>
      </c>
      <c r="AA2908" s="19" t="s">
        <v>5771</v>
      </c>
      <c r="AB2908" s="23">
        <v>4365974</v>
      </c>
      <c r="AC2908" s="23">
        <v>3113854</v>
      </c>
    </row>
    <row r="2909" spans="1:29" ht="372" hidden="1">
      <c r="A2909" s="8">
        <v>630491</v>
      </c>
      <c r="B2909" s="27">
        <v>630491</v>
      </c>
      <c r="C2909" s="27" t="e">
        <f>VLOOKUP(B2909,[1]Sheet1!$C$4:$G$287,5,0)</f>
        <v>#N/A</v>
      </c>
      <c r="D2909" s="27"/>
      <c r="E2909" s="31" t="s">
        <v>7151</v>
      </c>
      <c r="F2909" s="34"/>
      <c r="G2909" s="34"/>
      <c r="H2909" s="12" t="s">
        <v>162</v>
      </c>
      <c r="I2909" s="5" t="s">
        <v>2560</v>
      </c>
      <c r="J2909" s="5" t="s">
        <v>2664</v>
      </c>
      <c r="K2909" s="2">
        <v>630491</v>
      </c>
      <c r="L2909" s="7" t="s">
        <v>80</v>
      </c>
      <c r="M2909" s="6">
        <v>13</v>
      </c>
      <c r="N2909" s="13" t="s">
        <v>5766</v>
      </c>
      <c r="O2909" s="13" t="s">
        <v>5740</v>
      </c>
      <c r="P2909" s="13" t="s">
        <v>5768</v>
      </c>
      <c r="Q2909" s="13" t="s">
        <v>5764</v>
      </c>
      <c r="R2909" s="13" t="s">
        <v>5742</v>
      </c>
      <c r="S2909" s="13" t="s">
        <v>5769</v>
      </c>
      <c r="T2909" s="13" t="s">
        <v>5769</v>
      </c>
      <c r="U2909" s="13" t="s">
        <v>5744</v>
      </c>
      <c r="V2909" s="13" t="s">
        <v>5760</v>
      </c>
      <c r="W2909" s="13" t="s">
        <v>5746</v>
      </c>
      <c r="X2909" s="17" t="s">
        <v>5678</v>
      </c>
      <c r="Y2909" s="18" t="s">
        <v>5381</v>
      </c>
      <c r="Z2909" s="17" t="s">
        <v>5770</v>
      </c>
      <c r="AA2909" s="19" t="s">
        <v>5771</v>
      </c>
      <c r="AB2909" s="23">
        <v>4335</v>
      </c>
      <c r="AC2909" s="23">
        <v>692928</v>
      </c>
    </row>
    <row r="2910" spans="1:29" ht="372" hidden="1">
      <c r="A2910" s="8">
        <v>630492</v>
      </c>
      <c r="B2910" s="27">
        <v>630492</v>
      </c>
      <c r="C2910" s="27" t="e">
        <f>VLOOKUP(B2910,[1]Sheet1!$C$4:$G$287,5,0)</f>
        <v>#N/A</v>
      </c>
      <c r="D2910" s="27"/>
      <c r="E2910" s="31" t="s">
        <v>7151</v>
      </c>
      <c r="F2910" s="34"/>
      <c r="G2910" s="34"/>
      <c r="H2910" s="12" t="s">
        <v>162</v>
      </c>
      <c r="I2910" s="5" t="s">
        <v>2665</v>
      </c>
      <c r="J2910" s="5" t="s">
        <v>2666</v>
      </c>
      <c r="K2910" s="2">
        <v>630492</v>
      </c>
      <c r="L2910" s="7" t="s">
        <v>80</v>
      </c>
      <c r="M2910" s="6">
        <v>13</v>
      </c>
      <c r="N2910" s="13" t="s">
        <v>5766</v>
      </c>
      <c r="O2910" s="13" t="s">
        <v>5740</v>
      </c>
      <c r="P2910" s="13" t="s">
        <v>5768</v>
      </c>
      <c r="Q2910" s="13" t="s">
        <v>5764</v>
      </c>
      <c r="R2910" s="13" t="s">
        <v>5742</v>
      </c>
      <c r="S2910" s="13" t="s">
        <v>5769</v>
      </c>
      <c r="T2910" s="13" t="s">
        <v>5769</v>
      </c>
      <c r="U2910" s="13" t="s">
        <v>5744</v>
      </c>
      <c r="V2910" s="13" t="s">
        <v>5760</v>
      </c>
      <c r="W2910" s="13" t="s">
        <v>5746</v>
      </c>
      <c r="X2910" s="17" t="s">
        <v>5678</v>
      </c>
      <c r="Y2910" s="18" t="s">
        <v>5381</v>
      </c>
      <c r="Z2910" s="17" t="s">
        <v>5770</v>
      </c>
      <c r="AA2910" s="19" t="s">
        <v>5771</v>
      </c>
      <c r="AB2910" s="23">
        <v>198268</v>
      </c>
      <c r="AC2910" s="23">
        <v>7755705</v>
      </c>
    </row>
    <row r="2911" spans="1:29" ht="372" hidden="1">
      <c r="A2911" s="8">
        <v>630493</v>
      </c>
      <c r="B2911" s="27">
        <v>630493</v>
      </c>
      <c r="C2911" s="27" t="e">
        <f>VLOOKUP(B2911,[1]Sheet1!$C$4:$G$287,5,0)</f>
        <v>#N/A</v>
      </c>
      <c r="D2911" s="27"/>
      <c r="E2911" s="31" t="s">
        <v>7151</v>
      </c>
      <c r="F2911" s="34"/>
      <c r="G2911" s="34"/>
      <c r="H2911" s="12" t="s">
        <v>162</v>
      </c>
      <c r="I2911" s="5" t="s">
        <v>2667</v>
      </c>
      <c r="J2911" s="5" t="s">
        <v>2668</v>
      </c>
      <c r="K2911" s="2">
        <v>630493</v>
      </c>
      <c r="L2911" s="7" t="s">
        <v>80</v>
      </c>
      <c r="M2911" s="6">
        <v>13</v>
      </c>
      <c r="N2911" s="13" t="s">
        <v>5766</v>
      </c>
      <c r="O2911" s="13" t="s">
        <v>5740</v>
      </c>
      <c r="P2911" s="13" t="s">
        <v>5768</v>
      </c>
      <c r="Q2911" s="13" t="s">
        <v>5764</v>
      </c>
      <c r="R2911" s="13" t="s">
        <v>5742</v>
      </c>
      <c r="S2911" s="13" t="s">
        <v>5769</v>
      </c>
      <c r="T2911" s="13" t="s">
        <v>5769</v>
      </c>
      <c r="U2911" s="13" t="s">
        <v>5744</v>
      </c>
      <c r="V2911" s="13" t="s">
        <v>5760</v>
      </c>
      <c r="W2911" s="13" t="s">
        <v>5746</v>
      </c>
      <c r="X2911" s="17" t="s">
        <v>5678</v>
      </c>
      <c r="Y2911" s="18" t="s">
        <v>5381</v>
      </c>
      <c r="Z2911" s="17" t="s">
        <v>5770</v>
      </c>
      <c r="AA2911" s="19" t="s">
        <v>5771</v>
      </c>
      <c r="AB2911" s="23">
        <v>968506</v>
      </c>
      <c r="AC2911" s="23">
        <v>10465565</v>
      </c>
    </row>
    <row r="2912" spans="1:29" ht="372" hidden="1">
      <c r="A2912" s="8">
        <v>630499</v>
      </c>
      <c r="B2912" s="27">
        <v>630499</v>
      </c>
      <c r="C2912" s="27" t="e">
        <f>VLOOKUP(B2912,[1]Sheet1!$C$4:$G$287,5,0)</f>
        <v>#N/A</v>
      </c>
      <c r="D2912" s="27"/>
      <c r="E2912" s="31" t="s">
        <v>7151</v>
      </c>
      <c r="F2912" s="34"/>
      <c r="G2912" s="34"/>
      <c r="H2912" s="12" t="s">
        <v>162</v>
      </c>
      <c r="I2912" s="5" t="s">
        <v>2669</v>
      </c>
      <c r="J2912" s="5" t="s">
        <v>2670</v>
      </c>
      <c r="K2912" s="2">
        <v>630499</v>
      </c>
      <c r="L2912" s="7" t="s">
        <v>80</v>
      </c>
      <c r="M2912" s="6">
        <v>13</v>
      </c>
      <c r="N2912" s="13" t="s">
        <v>5766</v>
      </c>
      <c r="O2912" s="13" t="s">
        <v>5740</v>
      </c>
      <c r="P2912" s="13" t="s">
        <v>5768</v>
      </c>
      <c r="Q2912" s="13" t="s">
        <v>5764</v>
      </c>
      <c r="R2912" s="13" t="s">
        <v>5742</v>
      </c>
      <c r="S2912" s="13" t="s">
        <v>5769</v>
      </c>
      <c r="T2912" s="13" t="s">
        <v>5769</v>
      </c>
      <c r="U2912" s="13" t="s">
        <v>5744</v>
      </c>
      <c r="V2912" s="13" t="s">
        <v>5760</v>
      </c>
      <c r="W2912" s="13" t="s">
        <v>5746</v>
      </c>
      <c r="X2912" s="17" t="s">
        <v>5678</v>
      </c>
      <c r="Y2912" s="18" t="s">
        <v>5381</v>
      </c>
      <c r="Z2912" s="17" t="s">
        <v>5770</v>
      </c>
      <c r="AA2912" s="19" t="s">
        <v>5771</v>
      </c>
      <c r="AB2912" s="23">
        <v>7951795</v>
      </c>
      <c r="AC2912" s="23">
        <v>13564814</v>
      </c>
    </row>
    <row r="2913" spans="1:29" ht="180" hidden="1">
      <c r="A2913" s="8">
        <v>630510</v>
      </c>
      <c r="B2913" s="27">
        <v>630510</v>
      </c>
      <c r="C2913" s="27" t="e">
        <f>VLOOKUP(B2913,[1]Sheet1!$C$4:$G$287,5,0)</f>
        <v>#N/A</v>
      </c>
      <c r="D2913" s="27"/>
      <c r="E2913" s="31" t="s">
        <v>7151</v>
      </c>
      <c r="F2913" s="34"/>
      <c r="G2913" s="34"/>
      <c r="H2913" s="12" t="s">
        <v>162</v>
      </c>
      <c r="I2913" s="5" t="s">
        <v>2671</v>
      </c>
      <c r="J2913" s="5" t="s">
        <v>2672</v>
      </c>
      <c r="K2913" s="2">
        <v>630510</v>
      </c>
      <c r="L2913" s="7" t="s">
        <v>80</v>
      </c>
      <c r="M2913" s="6">
        <v>8</v>
      </c>
      <c r="N2913" s="13" t="s">
        <v>5766</v>
      </c>
      <c r="O2913" s="13" t="s">
        <v>5767</v>
      </c>
      <c r="P2913" s="13" t="s">
        <v>5740</v>
      </c>
      <c r="Q2913" s="13" t="s">
        <v>5764</v>
      </c>
      <c r="R2913" s="13" t="s">
        <v>5742</v>
      </c>
      <c r="S2913" s="13" t="s">
        <v>5772</v>
      </c>
      <c r="T2913" s="13" t="s">
        <v>5772</v>
      </c>
      <c r="U2913" s="13" t="s">
        <v>5744</v>
      </c>
      <c r="V2913" s="13" t="s">
        <v>5760</v>
      </c>
      <c r="W2913" s="13" t="s">
        <v>5773</v>
      </c>
      <c r="X2913" s="17" t="s">
        <v>5678</v>
      </c>
      <c r="Y2913" s="18" t="s">
        <v>5381</v>
      </c>
      <c r="Z2913" s="17" t="s">
        <v>5381</v>
      </c>
      <c r="AA2913" s="19" t="s">
        <v>46</v>
      </c>
      <c r="AB2913" s="23">
        <v>5865</v>
      </c>
      <c r="AC2913" s="23">
        <v>135870</v>
      </c>
    </row>
    <row r="2914" spans="1:29" ht="180" hidden="1">
      <c r="A2914" s="8">
        <v>630520</v>
      </c>
      <c r="B2914" s="27">
        <v>630520</v>
      </c>
      <c r="C2914" s="27" t="e">
        <f>VLOOKUP(B2914,[1]Sheet1!$C$4:$G$287,5,0)</f>
        <v>#N/A</v>
      </c>
      <c r="D2914" s="27"/>
      <c r="E2914" s="31" t="s">
        <v>7151</v>
      </c>
      <c r="F2914" s="34"/>
      <c r="G2914" s="34"/>
      <c r="H2914" s="12" t="s">
        <v>162</v>
      </c>
      <c r="I2914" s="5" t="s">
        <v>2462</v>
      </c>
      <c r="J2914" s="5" t="s">
        <v>2463</v>
      </c>
      <c r="K2914" s="2">
        <v>630520</v>
      </c>
      <c r="L2914" s="7" t="s">
        <v>80</v>
      </c>
      <c r="M2914" s="6">
        <v>8</v>
      </c>
      <c r="N2914" s="13" t="s">
        <v>5766</v>
      </c>
      <c r="O2914" s="13" t="s">
        <v>5767</v>
      </c>
      <c r="P2914" s="13" t="s">
        <v>5740</v>
      </c>
      <c r="Q2914" s="13" t="s">
        <v>5764</v>
      </c>
      <c r="R2914" s="13" t="s">
        <v>5742</v>
      </c>
      <c r="S2914" s="13" t="s">
        <v>5772</v>
      </c>
      <c r="T2914" s="13" t="s">
        <v>5772</v>
      </c>
      <c r="U2914" s="13" t="s">
        <v>5744</v>
      </c>
      <c r="V2914" s="13" t="s">
        <v>5760</v>
      </c>
      <c r="W2914" s="13" t="s">
        <v>5773</v>
      </c>
      <c r="X2914" s="17" t="s">
        <v>5678</v>
      </c>
      <c r="Y2914" s="18" t="s">
        <v>5381</v>
      </c>
      <c r="Z2914" s="17" t="s">
        <v>5381</v>
      </c>
      <c r="AA2914" s="19" t="s">
        <v>46</v>
      </c>
      <c r="AB2914" s="23">
        <v>57372</v>
      </c>
      <c r="AC2914" s="23">
        <v>357148</v>
      </c>
    </row>
    <row r="2915" spans="1:29" ht="180" hidden="1">
      <c r="A2915" s="8">
        <v>630532</v>
      </c>
      <c r="B2915" s="27">
        <v>630532</v>
      </c>
      <c r="C2915" s="27" t="e">
        <f>VLOOKUP(B2915,[1]Sheet1!$C$4:$G$287,5,0)</f>
        <v>#N/A</v>
      </c>
      <c r="D2915" s="27"/>
      <c r="E2915" s="31" t="s">
        <v>7151</v>
      </c>
      <c r="F2915" s="34"/>
      <c r="G2915" s="34"/>
      <c r="H2915" s="12" t="s">
        <v>162</v>
      </c>
      <c r="I2915" s="5" t="s">
        <v>2673</v>
      </c>
      <c r="J2915" s="5" t="s">
        <v>2674</v>
      </c>
      <c r="K2915" s="2">
        <v>630532</v>
      </c>
      <c r="L2915" s="7" t="s">
        <v>80</v>
      </c>
      <c r="M2915" s="6">
        <v>8</v>
      </c>
      <c r="N2915" s="13" t="s">
        <v>5766</v>
      </c>
      <c r="O2915" s="13" t="s">
        <v>5767</v>
      </c>
      <c r="P2915" s="13" t="s">
        <v>5740</v>
      </c>
      <c r="Q2915" s="13" t="s">
        <v>5764</v>
      </c>
      <c r="R2915" s="13" t="s">
        <v>5742</v>
      </c>
      <c r="S2915" s="13" t="s">
        <v>5772</v>
      </c>
      <c r="T2915" s="13" t="s">
        <v>5772</v>
      </c>
      <c r="U2915" s="13" t="s">
        <v>5744</v>
      </c>
      <c r="V2915" s="13" t="s">
        <v>5760</v>
      </c>
      <c r="W2915" s="13" t="s">
        <v>5773</v>
      </c>
      <c r="X2915" s="17" t="s">
        <v>5678</v>
      </c>
      <c r="Y2915" s="18" t="s">
        <v>5381</v>
      </c>
      <c r="Z2915" s="17" t="s">
        <v>5381</v>
      </c>
      <c r="AA2915" s="19" t="s">
        <v>46</v>
      </c>
      <c r="AB2915" s="23">
        <v>1020129</v>
      </c>
      <c r="AC2915" s="23">
        <v>161813194</v>
      </c>
    </row>
    <row r="2916" spans="1:29" ht="180" hidden="1">
      <c r="A2916" s="8">
        <v>630533</v>
      </c>
      <c r="B2916" s="27">
        <v>630533</v>
      </c>
      <c r="C2916" s="27" t="e">
        <f>VLOOKUP(B2916,[1]Sheet1!$C$4:$G$287,5,0)</f>
        <v>#N/A</v>
      </c>
      <c r="D2916" s="27"/>
      <c r="E2916" s="31" t="s">
        <v>7151</v>
      </c>
      <c r="F2916" s="34"/>
      <c r="G2916" s="34"/>
      <c r="H2916" s="12" t="s">
        <v>162</v>
      </c>
      <c r="I2916" s="5" t="s">
        <v>2675</v>
      </c>
      <c r="J2916" s="5" t="s">
        <v>2676</v>
      </c>
      <c r="K2916" s="2">
        <v>630533</v>
      </c>
      <c r="L2916" s="7" t="s">
        <v>80</v>
      </c>
      <c r="M2916" s="6">
        <v>8</v>
      </c>
      <c r="N2916" s="13" t="s">
        <v>5766</v>
      </c>
      <c r="O2916" s="13" t="s">
        <v>5767</v>
      </c>
      <c r="P2916" s="13" t="s">
        <v>5740</v>
      </c>
      <c r="Q2916" s="13" t="s">
        <v>5764</v>
      </c>
      <c r="R2916" s="13" t="s">
        <v>5742</v>
      </c>
      <c r="S2916" s="13" t="s">
        <v>5772</v>
      </c>
      <c r="T2916" s="13" t="s">
        <v>5772</v>
      </c>
      <c r="U2916" s="13" t="s">
        <v>5744</v>
      </c>
      <c r="V2916" s="13" t="s">
        <v>5760</v>
      </c>
      <c r="W2916" s="13" t="s">
        <v>5773</v>
      </c>
      <c r="X2916" s="17" t="s">
        <v>5678</v>
      </c>
      <c r="Y2916" s="18" t="s">
        <v>5381</v>
      </c>
      <c r="Z2916" s="17" t="s">
        <v>5381</v>
      </c>
      <c r="AA2916" s="19" t="s">
        <v>46</v>
      </c>
      <c r="AB2916" s="23">
        <v>6966791</v>
      </c>
      <c r="AC2916" s="23">
        <v>42145840</v>
      </c>
    </row>
    <row r="2917" spans="1:29" ht="180" hidden="1">
      <c r="A2917" s="8">
        <v>630539</v>
      </c>
      <c r="B2917" s="27">
        <v>630539</v>
      </c>
      <c r="C2917" s="27" t="e">
        <f>VLOOKUP(B2917,[1]Sheet1!$C$4:$G$287,5,0)</f>
        <v>#N/A</v>
      </c>
      <c r="D2917" s="27"/>
      <c r="E2917" s="31" t="s">
        <v>7151</v>
      </c>
      <c r="F2917" s="34"/>
      <c r="G2917" s="34"/>
      <c r="H2917" s="12" t="s">
        <v>162</v>
      </c>
      <c r="I2917" s="5" t="s">
        <v>0</v>
      </c>
      <c r="J2917" s="5" t="s">
        <v>79</v>
      </c>
      <c r="K2917" s="2">
        <v>630539</v>
      </c>
      <c r="L2917" s="7" t="s">
        <v>80</v>
      </c>
      <c r="M2917" s="6">
        <v>8</v>
      </c>
      <c r="N2917" s="13" t="s">
        <v>5766</v>
      </c>
      <c r="O2917" s="13" t="s">
        <v>5767</v>
      </c>
      <c r="P2917" s="13" t="s">
        <v>5740</v>
      </c>
      <c r="Q2917" s="13" t="s">
        <v>5764</v>
      </c>
      <c r="R2917" s="13" t="s">
        <v>5742</v>
      </c>
      <c r="S2917" s="13" t="s">
        <v>5772</v>
      </c>
      <c r="T2917" s="13" t="s">
        <v>5772</v>
      </c>
      <c r="U2917" s="13" t="s">
        <v>5744</v>
      </c>
      <c r="V2917" s="13" t="s">
        <v>5760</v>
      </c>
      <c r="W2917" s="13" t="s">
        <v>5773</v>
      </c>
      <c r="X2917" s="17" t="s">
        <v>5678</v>
      </c>
      <c r="Y2917" s="18" t="s">
        <v>5381</v>
      </c>
      <c r="Z2917" s="17" t="s">
        <v>5381</v>
      </c>
      <c r="AA2917" s="19" t="s">
        <v>46</v>
      </c>
      <c r="AB2917" s="23">
        <v>4759718</v>
      </c>
      <c r="AC2917" s="23">
        <v>21594058</v>
      </c>
    </row>
    <row r="2918" spans="1:29" ht="180" hidden="1">
      <c r="A2918" s="8">
        <v>630590</v>
      </c>
      <c r="B2918" s="27">
        <v>630590</v>
      </c>
      <c r="C2918" s="27" t="e">
        <f>VLOOKUP(B2918,[1]Sheet1!$C$4:$G$287,5,0)</f>
        <v>#N/A</v>
      </c>
      <c r="D2918" s="27"/>
      <c r="E2918" s="31" t="s">
        <v>7151</v>
      </c>
      <c r="F2918" s="34"/>
      <c r="G2918" s="34"/>
      <c r="H2918" s="12" t="s">
        <v>162</v>
      </c>
      <c r="I2918" s="5" t="s">
        <v>2472</v>
      </c>
      <c r="J2918" s="5" t="s">
        <v>2495</v>
      </c>
      <c r="K2918" s="2">
        <v>630590</v>
      </c>
      <c r="L2918" s="7" t="s">
        <v>80</v>
      </c>
      <c r="M2918" s="6">
        <v>8</v>
      </c>
      <c r="N2918" s="13" t="s">
        <v>5766</v>
      </c>
      <c r="O2918" s="13" t="s">
        <v>5767</v>
      </c>
      <c r="P2918" s="13" t="s">
        <v>5740</v>
      </c>
      <c r="Q2918" s="13" t="s">
        <v>5764</v>
      </c>
      <c r="R2918" s="13" t="s">
        <v>5742</v>
      </c>
      <c r="S2918" s="13" t="s">
        <v>5772</v>
      </c>
      <c r="T2918" s="13" t="s">
        <v>5772</v>
      </c>
      <c r="U2918" s="13" t="s">
        <v>5744</v>
      </c>
      <c r="V2918" s="13" t="s">
        <v>5760</v>
      </c>
      <c r="W2918" s="13" t="s">
        <v>5773</v>
      </c>
      <c r="X2918" s="17" t="s">
        <v>5678</v>
      </c>
      <c r="Y2918" s="18" t="s">
        <v>5381</v>
      </c>
      <c r="Z2918" s="17" t="s">
        <v>5381</v>
      </c>
      <c r="AA2918" s="19" t="s">
        <v>46</v>
      </c>
      <c r="AB2918" s="23">
        <v>596319</v>
      </c>
      <c r="AC2918" s="23">
        <v>4640985</v>
      </c>
    </row>
    <row r="2919" spans="1:29" ht="180" hidden="1">
      <c r="A2919" s="8">
        <v>630612</v>
      </c>
      <c r="B2919" s="27">
        <v>630612</v>
      </c>
      <c r="C2919" s="27" t="e">
        <f>VLOOKUP(B2919,[1]Sheet1!$C$4:$G$287,5,0)</f>
        <v>#N/A</v>
      </c>
      <c r="D2919" s="27"/>
      <c r="E2919" s="31" t="s">
        <v>7151</v>
      </c>
      <c r="F2919" s="34"/>
      <c r="G2919" s="34"/>
      <c r="H2919" s="12" t="s">
        <v>162</v>
      </c>
      <c r="I2919" s="5" t="s">
        <v>2421</v>
      </c>
      <c r="J2919" s="5" t="s">
        <v>2595</v>
      </c>
      <c r="K2919" s="2">
        <v>630612</v>
      </c>
      <c r="L2919" s="7" t="s">
        <v>80</v>
      </c>
      <c r="M2919" s="6">
        <v>13</v>
      </c>
      <c r="N2919" s="13" t="s">
        <v>5766</v>
      </c>
      <c r="O2919" s="13" t="s">
        <v>5740</v>
      </c>
      <c r="P2919" s="13" t="s">
        <v>5740</v>
      </c>
      <c r="Q2919" s="13" t="s">
        <v>5764</v>
      </c>
      <c r="R2919" s="13" t="s">
        <v>5742</v>
      </c>
      <c r="S2919" s="13" t="s">
        <v>5774</v>
      </c>
      <c r="T2919" s="13" t="s">
        <v>5774</v>
      </c>
      <c r="U2919" s="13" t="s">
        <v>5744</v>
      </c>
      <c r="V2919" s="13" t="s">
        <v>5760</v>
      </c>
      <c r="W2919" s="13" t="s">
        <v>5746</v>
      </c>
      <c r="X2919" s="17" t="s">
        <v>5678</v>
      </c>
      <c r="Y2919" s="18" t="s">
        <v>5381</v>
      </c>
      <c r="Z2919" s="17" t="s">
        <v>5381</v>
      </c>
      <c r="AA2919" s="19" t="s">
        <v>46</v>
      </c>
      <c r="AB2919" s="23">
        <v>6813966</v>
      </c>
      <c r="AC2919" s="23">
        <v>8752310</v>
      </c>
    </row>
    <row r="2920" spans="1:29" ht="180" hidden="1">
      <c r="A2920" s="8">
        <v>630619</v>
      </c>
      <c r="B2920" s="27">
        <v>630619</v>
      </c>
      <c r="C2920" s="27" t="e">
        <f>VLOOKUP(B2920,[1]Sheet1!$C$4:$G$287,5,0)</f>
        <v>#N/A</v>
      </c>
      <c r="D2920" s="27"/>
      <c r="E2920" s="31" t="s">
        <v>7151</v>
      </c>
      <c r="F2920" s="34"/>
      <c r="G2920" s="34"/>
      <c r="H2920" s="12" t="s">
        <v>162</v>
      </c>
      <c r="I2920" s="5" t="s">
        <v>2472</v>
      </c>
      <c r="J2920" s="5" t="s">
        <v>2495</v>
      </c>
      <c r="K2920" s="2">
        <v>630619</v>
      </c>
      <c r="L2920" s="7" t="s">
        <v>80</v>
      </c>
      <c r="M2920" s="6">
        <v>13</v>
      </c>
      <c r="N2920" s="13" t="s">
        <v>5766</v>
      </c>
      <c r="O2920" s="13" t="s">
        <v>5740</v>
      </c>
      <c r="P2920" s="13" t="s">
        <v>5740</v>
      </c>
      <c r="Q2920" s="13" t="s">
        <v>5764</v>
      </c>
      <c r="R2920" s="13" t="s">
        <v>5742</v>
      </c>
      <c r="S2920" s="13" t="s">
        <v>5774</v>
      </c>
      <c r="T2920" s="13" t="s">
        <v>5774</v>
      </c>
      <c r="U2920" s="13" t="s">
        <v>5744</v>
      </c>
      <c r="V2920" s="13" t="s">
        <v>5760</v>
      </c>
      <c r="W2920" s="13" t="s">
        <v>5746</v>
      </c>
      <c r="X2920" s="17" t="s">
        <v>5678</v>
      </c>
      <c r="Y2920" s="18" t="s">
        <v>5381</v>
      </c>
      <c r="Z2920" s="17" t="s">
        <v>5381</v>
      </c>
      <c r="AA2920" s="19" t="s">
        <v>46</v>
      </c>
      <c r="AB2920" s="23">
        <v>960704</v>
      </c>
      <c r="AC2920" s="23">
        <v>1382060</v>
      </c>
    </row>
    <row r="2921" spans="1:29" ht="180" hidden="1">
      <c r="A2921" s="8">
        <v>630622</v>
      </c>
      <c r="B2921" s="27">
        <v>630622</v>
      </c>
      <c r="C2921" s="27" t="e">
        <f>VLOOKUP(B2921,[1]Sheet1!$C$4:$G$287,5,0)</f>
        <v>#N/A</v>
      </c>
      <c r="D2921" s="27"/>
      <c r="E2921" s="31" t="s">
        <v>7151</v>
      </c>
      <c r="F2921" s="34"/>
      <c r="G2921" s="34"/>
      <c r="H2921" s="12" t="s">
        <v>162</v>
      </c>
      <c r="I2921" s="5" t="s">
        <v>2421</v>
      </c>
      <c r="J2921" s="5" t="s">
        <v>2595</v>
      </c>
      <c r="K2921" s="2">
        <v>630622</v>
      </c>
      <c r="L2921" s="7" t="s">
        <v>80</v>
      </c>
      <c r="M2921" s="6">
        <v>13</v>
      </c>
      <c r="N2921" s="13" t="s">
        <v>5766</v>
      </c>
      <c r="O2921" s="13" t="s">
        <v>5740</v>
      </c>
      <c r="P2921" s="13" t="s">
        <v>5740</v>
      </c>
      <c r="Q2921" s="13" t="s">
        <v>5764</v>
      </c>
      <c r="R2921" s="13" t="s">
        <v>5742</v>
      </c>
      <c r="S2921" s="13" t="s">
        <v>5774</v>
      </c>
      <c r="T2921" s="13" t="s">
        <v>5774</v>
      </c>
      <c r="U2921" s="13" t="s">
        <v>5744</v>
      </c>
      <c r="V2921" s="13" t="s">
        <v>5760</v>
      </c>
      <c r="W2921" s="13" t="s">
        <v>5746</v>
      </c>
      <c r="X2921" s="17" t="s">
        <v>5678</v>
      </c>
      <c r="Y2921" s="18" t="s">
        <v>5381</v>
      </c>
      <c r="Z2921" s="17" t="s">
        <v>5381</v>
      </c>
      <c r="AA2921" s="19" t="s">
        <v>46</v>
      </c>
      <c r="AB2921" s="23">
        <v>6184452</v>
      </c>
      <c r="AC2921" s="23">
        <v>48043534</v>
      </c>
    </row>
    <row r="2922" spans="1:29" ht="180" hidden="1">
      <c r="A2922" s="8">
        <v>630629</v>
      </c>
      <c r="B2922" s="27">
        <v>630629</v>
      </c>
      <c r="C2922" s="27" t="e">
        <f>VLOOKUP(B2922,[1]Sheet1!$C$4:$G$287,5,0)</f>
        <v>#N/A</v>
      </c>
      <c r="D2922" s="27"/>
      <c r="E2922" s="31" t="s">
        <v>7151</v>
      </c>
      <c r="F2922" s="34"/>
      <c r="G2922" s="34"/>
      <c r="H2922" s="12" t="s">
        <v>162</v>
      </c>
      <c r="I2922" s="5" t="s">
        <v>2472</v>
      </c>
      <c r="J2922" s="5" t="s">
        <v>2495</v>
      </c>
      <c r="K2922" s="2">
        <v>630629</v>
      </c>
      <c r="L2922" s="7" t="s">
        <v>80</v>
      </c>
      <c r="M2922" s="6">
        <v>13</v>
      </c>
      <c r="N2922" s="13" t="s">
        <v>5766</v>
      </c>
      <c r="O2922" s="13" t="s">
        <v>5740</v>
      </c>
      <c r="P2922" s="13" t="s">
        <v>5740</v>
      </c>
      <c r="Q2922" s="13" t="s">
        <v>5764</v>
      </c>
      <c r="R2922" s="13" t="s">
        <v>5742</v>
      </c>
      <c r="S2922" s="13" t="s">
        <v>5774</v>
      </c>
      <c r="T2922" s="13" t="s">
        <v>5774</v>
      </c>
      <c r="U2922" s="13" t="s">
        <v>5744</v>
      </c>
      <c r="V2922" s="13" t="s">
        <v>5760</v>
      </c>
      <c r="W2922" s="13" t="s">
        <v>5746</v>
      </c>
      <c r="X2922" s="17" t="s">
        <v>5678</v>
      </c>
      <c r="Y2922" s="18" t="s">
        <v>5381</v>
      </c>
      <c r="Z2922" s="17" t="s">
        <v>5381</v>
      </c>
      <c r="AA2922" s="19" t="s">
        <v>46</v>
      </c>
      <c r="AB2922" s="23">
        <v>513271</v>
      </c>
      <c r="AC2922" s="23">
        <v>14722006</v>
      </c>
    </row>
    <row r="2923" spans="1:29" ht="180" hidden="1">
      <c r="A2923" s="8">
        <v>630630</v>
      </c>
      <c r="B2923" s="27">
        <v>630630</v>
      </c>
      <c r="C2923" s="27" t="e">
        <f>VLOOKUP(B2923,[1]Sheet1!$C$4:$G$287,5,0)</f>
        <v>#N/A</v>
      </c>
      <c r="D2923" s="27"/>
      <c r="E2923" s="31" t="s">
        <v>7151</v>
      </c>
      <c r="F2923" s="34"/>
      <c r="G2923" s="34"/>
      <c r="H2923" s="12" t="s">
        <v>162</v>
      </c>
      <c r="I2923" s="5" t="s">
        <v>2677</v>
      </c>
      <c r="J2923" s="5" t="s">
        <v>2678</v>
      </c>
      <c r="K2923" s="2">
        <v>630630</v>
      </c>
      <c r="L2923" s="7" t="s">
        <v>80</v>
      </c>
      <c r="M2923" s="6">
        <v>13</v>
      </c>
      <c r="N2923" s="13" t="s">
        <v>5766</v>
      </c>
      <c r="O2923" s="13" t="s">
        <v>5740</v>
      </c>
      <c r="P2923" s="13" t="s">
        <v>5740</v>
      </c>
      <c r="Q2923" s="13" t="s">
        <v>5764</v>
      </c>
      <c r="R2923" s="13" t="s">
        <v>5742</v>
      </c>
      <c r="S2923" s="13" t="s">
        <v>5774</v>
      </c>
      <c r="T2923" s="13" t="s">
        <v>5774</v>
      </c>
      <c r="U2923" s="13" t="s">
        <v>5744</v>
      </c>
      <c r="V2923" s="13" t="s">
        <v>5760</v>
      </c>
      <c r="W2923" s="13" t="s">
        <v>5746</v>
      </c>
      <c r="X2923" s="17" t="s">
        <v>5678</v>
      </c>
      <c r="Y2923" s="18" t="s">
        <v>5381</v>
      </c>
      <c r="Z2923" s="17" t="s">
        <v>5381</v>
      </c>
      <c r="AA2923" s="19" t="s">
        <v>46</v>
      </c>
      <c r="AB2923" s="23">
        <v>0</v>
      </c>
      <c r="AC2923" s="23">
        <v>356335</v>
      </c>
    </row>
    <row r="2924" spans="1:29" ht="180" hidden="1">
      <c r="A2924" s="8">
        <v>630640</v>
      </c>
      <c r="B2924" s="27">
        <v>630640</v>
      </c>
      <c r="C2924" s="27" t="e">
        <f>VLOOKUP(B2924,[1]Sheet1!$C$4:$G$287,5,0)</f>
        <v>#N/A</v>
      </c>
      <c r="D2924" s="27"/>
      <c r="E2924" s="31" t="s">
        <v>7151</v>
      </c>
      <c r="F2924" s="34"/>
      <c r="G2924" s="34"/>
      <c r="H2924" s="12" t="s">
        <v>162</v>
      </c>
      <c r="I2924" s="5" t="s">
        <v>2679</v>
      </c>
      <c r="J2924" s="5" t="s">
        <v>2680</v>
      </c>
      <c r="K2924" s="2">
        <v>630640</v>
      </c>
      <c r="L2924" s="7" t="s">
        <v>80</v>
      </c>
      <c r="M2924" s="6">
        <v>13</v>
      </c>
      <c r="N2924" s="13" t="s">
        <v>5766</v>
      </c>
      <c r="O2924" s="13" t="s">
        <v>5740</v>
      </c>
      <c r="P2924" s="13" t="s">
        <v>5740</v>
      </c>
      <c r="Q2924" s="13" t="s">
        <v>5764</v>
      </c>
      <c r="R2924" s="13" t="s">
        <v>5742</v>
      </c>
      <c r="S2924" s="13" t="s">
        <v>5774</v>
      </c>
      <c r="T2924" s="13" t="s">
        <v>5774</v>
      </c>
      <c r="U2924" s="13" t="s">
        <v>5744</v>
      </c>
      <c r="V2924" s="13" t="s">
        <v>5760</v>
      </c>
      <c r="W2924" s="13" t="s">
        <v>5746</v>
      </c>
      <c r="X2924" s="17" t="s">
        <v>5678</v>
      </c>
      <c r="Y2924" s="18" t="s">
        <v>5381</v>
      </c>
      <c r="Z2924" s="17" t="s">
        <v>5381</v>
      </c>
      <c r="AA2924" s="19" t="s">
        <v>46</v>
      </c>
      <c r="AB2924" s="23">
        <v>35323</v>
      </c>
      <c r="AC2924" s="23">
        <v>1717097</v>
      </c>
    </row>
    <row r="2925" spans="1:29" ht="180" hidden="1">
      <c r="A2925" s="10">
        <v>630690</v>
      </c>
      <c r="B2925" s="27">
        <v>630690</v>
      </c>
      <c r="C2925" s="27" t="e">
        <f>VLOOKUP(B2925,[1]Sheet1!$C$4:$G$287,5,0)</f>
        <v>#N/A</v>
      </c>
      <c r="D2925" s="27"/>
      <c r="E2925" s="31" t="s">
        <v>7151</v>
      </c>
      <c r="F2925" s="34"/>
      <c r="G2925" s="34"/>
      <c r="H2925" s="12" t="s">
        <v>162</v>
      </c>
      <c r="I2925" s="5" t="s">
        <v>0</v>
      </c>
      <c r="J2925" s="5" t="s">
        <v>79</v>
      </c>
      <c r="K2925" s="2">
        <v>630691</v>
      </c>
      <c r="L2925" s="3" t="s">
        <v>75</v>
      </c>
      <c r="M2925" s="6">
        <v>13</v>
      </c>
      <c r="N2925" s="13" t="s">
        <v>5766</v>
      </c>
      <c r="O2925" s="13" t="s">
        <v>5740</v>
      </c>
      <c r="P2925" s="13" t="s">
        <v>5740</v>
      </c>
      <c r="Q2925" s="13" t="s">
        <v>5764</v>
      </c>
      <c r="R2925" s="13" t="s">
        <v>5742</v>
      </c>
      <c r="S2925" s="13" t="s">
        <v>5774</v>
      </c>
      <c r="T2925" s="13" t="s">
        <v>5774</v>
      </c>
      <c r="U2925" s="13" t="s">
        <v>5744</v>
      </c>
      <c r="V2925" s="13" t="s">
        <v>5760</v>
      </c>
      <c r="W2925" s="13" t="s">
        <v>5746</v>
      </c>
      <c r="X2925" s="17" t="s">
        <v>5678</v>
      </c>
      <c r="Y2925" s="18" t="s">
        <v>5381</v>
      </c>
      <c r="Z2925" s="17" t="s">
        <v>5381</v>
      </c>
      <c r="AA2925" s="19" t="s">
        <v>46</v>
      </c>
      <c r="AB2925" s="23">
        <v>1125318</v>
      </c>
      <c r="AC2925" s="23">
        <v>5552738</v>
      </c>
    </row>
    <row r="2926" spans="1:29" ht="180" hidden="1">
      <c r="A2926" s="8">
        <v>630710</v>
      </c>
      <c r="B2926" s="27">
        <v>630710</v>
      </c>
      <c r="C2926" s="27" t="e">
        <f>VLOOKUP(B2926,[1]Sheet1!$C$4:$G$287,5,0)</f>
        <v>#N/A</v>
      </c>
      <c r="D2926" s="27"/>
      <c r="E2926" s="31" t="s">
        <v>7151</v>
      </c>
      <c r="F2926" s="34"/>
      <c r="G2926" s="34"/>
      <c r="H2926" s="12" t="s">
        <v>162</v>
      </c>
      <c r="I2926" s="5" t="s">
        <v>2681</v>
      </c>
      <c r="J2926" s="5" t="s">
        <v>2682</v>
      </c>
      <c r="K2926" s="2">
        <v>630710</v>
      </c>
      <c r="L2926" s="7" t="s">
        <v>80</v>
      </c>
      <c r="M2926" s="6">
        <v>10</v>
      </c>
      <c r="N2926" s="13" t="s">
        <v>5766</v>
      </c>
      <c r="O2926" s="13" t="s">
        <v>5767</v>
      </c>
      <c r="P2926" s="13" t="s">
        <v>5382</v>
      </c>
      <c r="Q2926" s="13" t="s">
        <v>5764</v>
      </c>
      <c r="R2926" s="13" t="s">
        <v>5742</v>
      </c>
      <c r="S2926" s="13" t="s">
        <v>5466</v>
      </c>
      <c r="T2926" s="13" t="s">
        <v>5466</v>
      </c>
      <c r="U2926" s="13" t="s">
        <v>5744</v>
      </c>
      <c r="V2926" s="13" t="s">
        <v>5760</v>
      </c>
      <c r="W2926" s="13" t="s">
        <v>5746</v>
      </c>
      <c r="X2926" s="17" t="s">
        <v>5678</v>
      </c>
      <c r="Y2926" s="18" t="s">
        <v>5381</v>
      </c>
      <c r="Z2926" s="17" t="s">
        <v>5381</v>
      </c>
      <c r="AA2926" s="19" t="s">
        <v>5775</v>
      </c>
      <c r="AB2926" s="23">
        <v>54843997</v>
      </c>
      <c r="AC2926" s="23">
        <v>16488042</v>
      </c>
    </row>
    <row r="2927" spans="1:29" ht="180" hidden="1">
      <c r="A2927" s="8">
        <v>630720</v>
      </c>
      <c r="B2927" s="27">
        <v>630720</v>
      </c>
      <c r="C2927" s="27" t="e">
        <f>VLOOKUP(B2927,[1]Sheet1!$C$4:$G$287,5,0)</f>
        <v>#N/A</v>
      </c>
      <c r="D2927" s="27"/>
      <c r="E2927" s="31" t="s">
        <v>7151</v>
      </c>
      <c r="F2927" s="34"/>
      <c r="G2927" s="34"/>
      <c r="H2927" s="12" t="s">
        <v>162</v>
      </c>
      <c r="I2927" s="5" t="s">
        <v>2683</v>
      </c>
      <c r="J2927" s="5" t="s">
        <v>2684</v>
      </c>
      <c r="K2927" s="2">
        <v>630720</v>
      </c>
      <c r="L2927" s="7" t="s">
        <v>80</v>
      </c>
      <c r="M2927" s="6">
        <v>10</v>
      </c>
      <c r="N2927" s="13" t="s">
        <v>5766</v>
      </c>
      <c r="O2927" s="13" t="s">
        <v>5740</v>
      </c>
      <c r="P2927" s="13" t="s">
        <v>5382</v>
      </c>
      <c r="Q2927" s="13" t="s">
        <v>5764</v>
      </c>
      <c r="R2927" s="13" t="s">
        <v>5742</v>
      </c>
      <c r="S2927" s="13" t="s">
        <v>5466</v>
      </c>
      <c r="T2927" s="13" t="s">
        <v>5466</v>
      </c>
      <c r="U2927" s="13" t="s">
        <v>5744</v>
      </c>
      <c r="V2927" s="13" t="s">
        <v>5760</v>
      </c>
      <c r="W2927" s="13" t="s">
        <v>5746</v>
      </c>
      <c r="X2927" s="17" t="s">
        <v>5678</v>
      </c>
      <c r="Y2927" s="18" t="s">
        <v>5381</v>
      </c>
      <c r="Z2927" s="17" t="s">
        <v>5381</v>
      </c>
      <c r="AA2927" s="19" t="s">
        <v>46</v>
      </c>
      <c r="AB2927" s="23">
        <v>1450353</v>
      </c>
      <c r="AC2927" s="23">
        <v>6444609</v>
      </c>
    </row>
    <row r="2928" spans="1:29" ht="180" hidden="1">
      <c r="A2928" s="8">
        <v>630790</v>
      </c>
      <c r="B2928" s="27">
        <v>630790</v>
      </c>
      <c r="C2928" s="27" t="e">
        <f>VLOOKUP(B2928,[1]Sheet1!$C$4:$G$287,5,0)</f>
        <v>#N/A</v>
      </c>
      <c r="D2928" s="27"/>
      <c r="E2928" s="31" t="s">
        <v>7151</v>
      </c>
      <c r="F2928" s="34"/>
      <c r="G2928" s="34"/>
      <c r="H2928" s="12" t="s">
        <v>162</v>
      </c>
      <c r="I2928" s="5" t="s">
        <v>0</v>
      </c>
      <c r="J2928" s="5" t="s">
        <v>79</v>
      </c>
      <c r="K2928" s="2">
        <v>630790</v>
      </c>
      <c r="L2928" s="7" t="s">
        <v>80</v>
      </c>
      <c r="M2928" s="6">
        <v>10</v>
      </c>
      <c r="N2928" s="13" t="s">
        <v>5766</v>
      </c>
      <c r="O2928" s="13" t="s">
        <v>5767</v>
      </c>
      <c r="P2928" s="13" t="s">
        <v>5382</v>
      </c>
      <c r="Q2928" s="13" t="s">
        <v>5764</v>
      </c>
      <c r="R2928" s="13" t="s">
        <v>5742</v>
      </c>
      <c r="S2928" s="13" t="s">
        <v>5466</v>
      </c>
      <c r="T2928" s="13" t="s">
        <v>5466</v>
      </c>
      <c r="U2928" s="13" t="s">
        <v>5744</v>
      </c>
      <c r="V2928" s="13" t="s">
        <v>5760</v>
      </c>
      <c r="W2928" s="13" t="s">
        <v>5746</v>
      </c>
      <c r="X2928" s="17" t="s">
        <v>5678</v>
      </c>
      <c r="Y2928" s="18" t="s">
        <v>5381</v>
      </c>
      <c r="Z2928" s="17" t="s">
        <v>5381</v>
      </c>
      <c r="AA2928" s="19" t="s">
        <v>5775</v>
      </c>
      <c r="AB2928" s="23">
        <v>92311586</v>
      </c>
      <c r="AC2928" s="23">
        <v>162237507</v>
      </c>
    </row>
    <row r="2929" spans="1:29" ht="180" hidden="1">
      <c r="A2929" s="8">
        <v>630800</v>
      </c>
      <c r="B2929" s="27">
        <v>630800</v>
      </c>
      <c r="C2929" s="27" t="e">
        <f>VLOOKUP(B2929,[1]Sheet1!$C$4:$G$287,5,0)</f>
        <v>#N/A</v>
      </c>
      <c r="D2929" s="27"/>
      <c r="E2929" s="31" t="s">
        <v>7151</v>
      </c>
      <c r="F2929" s="34"/>
      <c r="G2929" s="34"/>
      <c r="H2929" s="12" t="s">
        <v>162</v>
      </c>
      <c r="I2929" s="5" t="s">
        <v>2685</v>
      </c>
      <c r="J2929" s="5" t="s">
        <v>2686</v>
      </c>
      <c r="K2929" s="2">
        <v>630800</v>
      </c>
      <c r="L2929" s="7" t="s">
        <v>80</v>
      </c>
      <c r="M2929" s="6">
        <v>13</v>
      </c>
      <c r="N2929" s="13" t="s">
        <v>5766</v>
      </c>
      <c r="O2929" s="13" t="s">
        <v>5740</v>
      </c>
      <c r="P2929" s="13" t="s">
        <v>5776</v>
      </c>
      <c r="Q2929" s="13" t="s">
        <v>5764</v>
      </c>
      <c r="R2929" s="13" t="s">
        <v>5742</v>
      </c>
      <c r="S2929" s="13" t="s">
        <v>5777</v>
      </c>
      <c r="T2929" s="13" t="s">
        <v>5777</v>
      </c>
      <c r="U2929" s="13" t="s">
        <v>5744</v>
      </c>
      <c r="V2929" s="13" t="s">
        <v>5760</v>
      </c>
      <c r="W2929" s="13" t="s">
        <v>5746</v>
      </c>
      <c r="X2929" s="17" t="s">
        <v>5678</v>
      </c>
      <c r="Y2929" s="18" t="s">
        <v>5381</v>
      </c>
      <c r="Z2929" s="17" t="s">
        <v>5381</v>
      </c>
      <c r="AA2929" s="19" t="s">
        <v>46</v>
      </c>
      <c r="AB2929" s="23">
        <v>92856</v>
      </c>
      <c r="AC2929" s="23">
        <v>402694</v>
      </c>
    </row>
    <row r="2930" spans="1:29" ht="216" hidden="1">
      <c r="A2930" s="8">
        <v>630900</v>
      </c>
      <c r="B2930" s="27">
        <v>630900</v>
      </c>
      <c r="C2930" s="27" t="e">
        <f>VLOOKUP(B2930,[1]Sheet1!$C$4:$G$287,5,0)</f>
        <v>#N/A</v>
      </c>
      <c r="D2930" s="27"/>
      <c r="E2930" s="31" t="s">
        <v>7151</v>
      </c>
      <c r="F2930" s="34"/>
      <c r="G2930" s="34"/>
      <c r="H2930" s="12" t="s">
        <v>162</v>
      </c>
      <c r="I2930" s="5" t="s">
        <v>2687</v>
      </c>
      <c r="J2930" s="5" t="s">
        <v>2688</v>
      </c>
      <c r="K2930" s="2">
        <v>630900</v>
      </c>
      <c r="L2930" s="7" t="s">
        <v>80</v>
      </c>
      <c r="M2930" s="6">
        <v>8</v>
      </c>
      <c r="N2930" s="13" t="s">
        <v>5766</v>
      </c>
      <c r="O2930" s="13" t="s">
        <v>5778</v>
      </c>
      <c r="P2930" s="13" t="s">
        <v>5740</v>
      </c>
      <c r="Q2930" s="13" t="s">
        <v>44</v>
      </c>
      <c r="R2930" s="13" t="s">
        <v>5742</v>
      </c>
      <c r="S2930" s="13" t="s">
        <v>48</v>
      </c>
      <c r="T2930" s="13" t="s">
        <v>48</v>
      </c>
      <c r="U2930" s="13" t="s">
        <v>5744</v>
      </c>
      <c r="V2930" s="13" t="s">
        <v>48</v>
      </c>
      <c r="W2930" s="13" t="s">
        <v>5779</v>
      </c>
      <c r="X2930" s="17" t="s">
        <v>44</v>
      </c>
      <c r="Y2930" s="18" t="s">
        <v>5381</v>
      </c>
      <c r="Z2930" s="17" t="s">
        <v>48</v>
      </c>
      <c r="AA2930" s="19" t="s">
        <v>48</v>
      </c>
      <c r="AB2930" s="23">
        <v>317038037</v>
      </c>
      <c r="AC2930" s="23">
        <v>30773043</v>
      </c>
    </row>
    <row r="2931" spans="1:29" ht="216" hidden="1">
      <c r="A2931" s="8">
        <v>631010</v>
      </c>
      <c r="B2931" s="27">
        <v>631010</v>
      </c>
      <c r="C2931" s="27" t="e">
        <f>VLOOKUP(B2931,[1]Sheet1!$C$4:$G$287,5,0)</f>
        <v>#N/A</v>
      </c>
      <c r="D2931" s="27"/>
      <c r="E2931" s="31" t="s">
        <v>7151</v>
      </c>
      <c r="F2931" s="34"/>
      <c r="G2931" s="34"/>
      <c r="H2931" s="12" t="s">
        <v>162</v>
      </c>
      <c r="I2931" s="5" t="s">
        <v>2689</v>
      </c>
      <c r="J2931" s="5" t="s">
        <v>2690</v>
      </c>
      <c r="K2931" s="2">
        <v>631010</v>
      </c>
      <c r="L2931" s="7" t="s">
        <v>80</v>
      </c>
      <c r="M2931" s="6">
        <v>8</v>
      </c>
      <c r="N2931" s="13" t="s">
        <v>5766</v>
      </c>
      <c r="O2931" s="13" t="s">
        <v>5385</v>
      </c>
      <c r="P2931" s="13" t="s">
        <v>5740</v>
      </c>
      <c r="Q2931" s="13" t="s">
        <v>44</v>
      </c>
      <c r="R2931" s="13" t="s">
        <v>5742</v>
      </c>
      <c r="S2931" s="13" t="s">
        <v>48</v>
      </c>
      <c r="T2931" s="13" t="s">
        <v>48</v>
      </c>
      <c r="U2931" s="13" t="s">
        <v>5744</v>
      </c>
      <c r="V2931" s="13" t="s">
        <v>5760</v>
      </c>
      <c r="W2931" s="13" t="s">
        <v>5779</v>
      </c>
      <c r="X2931" s="17" t="s">
        <v>44</v>
      </c>
      <c r="Y2931" s="18" t="s">
        <v>44</v>
      </c>
      <c r="Z2931" s="17" t="s">
        <v>48</v>
      </c>
      <c r="AA2931" s="19" t="s">
        <v>48</v>
      </c>
      <c r="AB2931" s="23">
        <v>1067292</v>
      </c>
      <c r="AC2931" s="23">
        <v>854992</v>
      </c>
    </row>
    <row r="2932" spans="1:29" ht="216" hidden="1">
      <c r="A2932" s="8">
        <v>631090</v>
      </c>
      <c r="B2932" s="27">
        <v>631090</v>
      </c>
      <c r="C2932" s="27" t="e">
        <f>VLOOKUP(B2932,[1]Sheet1!$C$4:$G$287,5,0)</f>
        <v>#N/A</v>
      </c>
      <c r="D2932" s="27"/>
      <c r="E2932" s="31" t="s">
        <v>7151</v>
      </c>
      <c r="F2932" s="34"/>
      <c r="G2932" s="34"/>
      <c r="H2932" s="12" t="s">
        <v>162</v>
      </c>
      <c r="I2932" s="5" t="s">
        <v>0</v>
      </c>
      <c r="J2932" s="5" t="s">
        <v>79</v>
      </c>
      <c r="K2932" s="2">
        <v>631090</v>
      </c>
      <c r="L2932" s="7" t="s">
        <v>80</v>
      </c>
      <c r="M2932" s="6">
        <v>8</v>
      </c>
      <c r="N2932" s="13" t="s">
        <v>5766</v>
      </c>
      <c r="O2932" s="13" t="s">
        <v>5385</v>
      </c>
      <c r="P2932" s="13" t="s">
        <v>5740</v>
      </c>
      <c r="Q2932" s="13" t="s">
        <v>44</v>
      </c>
      <c r="R2932" s="13" t="s">
        <v>5742</v>
      </c>
      <c r="S2932" s="13" t="s">
        <v>48</v>
      </c>
      <c r="T2932" s="13" t="s">
        <v>48</v>
      </c>
      <c r="U2932" s="13" t="s">
        <v>5744</v>
      </c>
      <c r="V2932" s="13" t="s">
        <v>5760</v>
      </c>
      <c r="W2932" s="13" t="s">
        <v>5779</v>
      </c>
      <c r="X2932" s="17" t="s">
        <v>44</v>
      </c>
      <c r="Y2932" s="18" t="s">
        <v>44</v>
      </c>
      <c r="Z2932" s="17" t="s">
        <v>48</v>
      </c>
      <c r="AA2932" s="19" t="s">
        <v>48</v>
      </c>
      <c r="AB2932" s="23">
        <v>328230</v>
      </c>
      <c r="AC2932" s="23">
        <v>1096835</v>
      </c>
    </row>
    <row r="2933" spans="1:29" ht="132" hidden="1">
      <c r="A2933" s="8">
        <v>640110</v>
      </c>
      <c r="B2933" s="27">
        <v>640110</v>
      </c>
      <c r="C2933" s="27" t="e">
        <f>VLOOKUP(B2933,[1]Sheet1!$C$4:$G$287,5,0)</f>
        <v>#N/A</v>
      </c>
      <c r="D2933" s="27"/>
      <c r="E2933" s="31" t="s">
        <v>7151</v>
      </c>
      <c r="F2933" s="33"/>
      <c r="G2933" s="33"/>
      <c r="H2933" s="12" t="s">
        <v>162</v>
      </c>
      <c r="I2933" s="5" t="s">
        <v>2691</v>
      </c>
      <c r="J2933" s="5" t="s">
        <v>2692</v>
      </c>
      <c r="K2933" s="12">
        <v>640110</v>
      </c>
      <c r="L2933" s="20" t="s">
        <v>80</v>
      </c>
      <c r="M2933" s="6">
        <v>8</v>
      </c>
      <c r="N2933" s="13" t="s">
        <v>5780</v>
      </c>
      <c r="O2933" s="13" t="s">
        <v>5532</v>
      </c>
      <c r="P2933" s="13" t="s">
        <v>48</v>
      </c>
      <c r="Q2933" s="13" t="s">
        <v>50</v>
      </c>
      <c r="R2933" s="13" t="s">
        <v>5383</v>
      </c>
      <c r="S2933" s="13" t="s">
        <v>5781</v>
      </c>
      <c r="T2933" s="13" t="s">
        <v>5781</v>
      </c>
      <c r="U2933" s="13" t="s">
        <v>5782</v>
      </c>
      <c r="V2933" s="13" t="s">
        <v>5783</v>
      </c>
      <c r="W2933" s="13" t="s">
        <v>5784</v>
      </c>
      <c r="X2933" s="17" t="s">
        <v>50</v>
      </c>
      <c r="Y2933" s="18" t="s">
        <v>48</v>
      </c>
      <c r="Z2933" s="17" t="s">
        <v>48</v>
      </c>
      <c r="AA2933" s="19" t="s">
        <v>48</v>
      </c>
      <c r="AB2933" s="23">
        <v>233488</v>
      </c>
      <c r="AC2933" s="23">
        <v>1007927</v>
      </c>
    </row>
    <row r="2934" spans="1:29" ht="132" hidden="1">
      <c r="A2934" s="8">
        <v>640192</v>
      </c>
      <c r="B2934" s="27">
        <v>640192</v>
      </c>
      <c r="C2934" s="27" t="e">
        <f>VLOOKUP(B2934,[1]Sheet1!$C$4:$G$287,5,0)</f>
        <v>#N/A</v>
      </c>
      <c r="D2934" s="27"/>
      <c r="E2934" s="31" t="s">
        <v>7151</v>
      </c>
      <c r="F2934" s="33"/>
      <c r="G2934" s="33"/>
      <c r="H2934" s="12" t="s">
        <v>162</v>
      </c>
      <c r="I2934" s="5" t="s">
        <v>2693</v>
      </c>
      <c r="J2934" s="5" t="s">
        <v>2694</v>
      </c>
      <c r="K2934" s="12">
        <v>640192</v>
      </c>
      <c r="L2934" s="20" t="s">
        <v>80</v>
      </c>
      <c r="M2934" s="6">
        <v>8</v>
      </c>
      <c r="N2934" s="13" t="s">
        <v>5780</v>
      </c>
      <c r="O2934" s="13" t="s">
        <v>5532</v>
      </c>
      <c r="P2934" s="13" t="s">
        <v>48</v>
      </c>
      <c r="Q2934" s="13" t="s">
        <v>50</v>
      </c>
      <c r="R2934" s="13" t="s">
        <v>5384</v>
      </c>
      <c r="S2934" s="13" t="s">
        <v>5781</v>
      </c>
      <c r="T2934" s="13" t="s">
        <v>5781</v>
      </c>
      <c r="U2934" s="13" t="s">
        <v>5782</v>
      </c>
      <c r="V2934" s="13" t="s">
        <v>5783</v>
      </c>
      <c r="W2934" s="13" t="s">
        <v>5784</v>
      </c>
      <c r="X2934" s="17" t="s">
        <v>50</v>
      </c>
      <c r="Y2934" s="18" t="s">
        <v>48</v>
      </c>
      <c r="Z2934" s="17" t="s">
        <v>48</v>
      </c>
      <c r="AA2934" s="19" t="s">
        <v>48</v>
      </c>
      <c r="AB2934" s="23">
        <v>504427</v>
      </c>
      <c r="AC2934" s="23">
        <v>15467309</v>
      </c>
    </row>
    <row r="2935" spans="1:29" ht="132" hidden="1">
      <c r="A2935" s="8">
        <v>640199</v>
      </c>
      <c r="B2935" s="27">
        <v>640199</v>
      </c>
      <c r="C2935" s="27" t="e">
        <f>VLOOKUP(B2935,[1]Sheet1!$C$4:$G$287,5,0)</f>
        <v>#N/A</v>
      </c>
      <c r="D2935" s="27"/>
      <c r="E2935" s="31" t="s">
        <v>7151</v>
      </c>
      <c r="F2935" s="33"/>
      <c r="G2935" s="33"/>
      <c r="H2935" s="12" t="s">
        <v>162</v>
      </c>
      <c r="I2935" s="5" t="s">
        <v>0</v>
      </c>
      <c r="J2935" s="5" t="s">
        <v>79</v>
      </c>
      <c r="K2935" s="12">
        <v>640199</v>
      </c>
      <c r="L2935" s="20" t="s">
        <v>80</v>
      </c>
      <c r="M2935" s="6">
        <v>8</v>
      </c>
      <c r="N2935" s="13" t="s">
        <v>5780</v>
      </c>
      <c r="O2935" s="13" t="s">
        <v>5532</v>
      </c>
      <c r="P2935" s="13" t="s">
        <v>48</v>
      </c>
      <c r="Q2935" s="13" t="s">
        <v>50</v>
      </c>
      <c r="R2935" s="13" t="s">
        <v>5384</v>
      </c>
      <c r="S2935" s="13" t="s">
        <v>5781</v>
      </c>
      <c r="T2935" s="13" t="s">
        <v>5781</v>
      </c>
      <c r="U2935" s="13" t="s">
        <v>5782</v>
      </c>
      <c r="V2935" s="13" t="s">
        <v>5783</v>
      </c>
      <c r="W2935" s="13" t="s">
        <v>5784</v>
      </c>
      <c r="X2935" s="17" t="s">
        <v>50</v>
      </c>
      <c r="Y2935" s="18" t="s">
        <v>48</v>
      </c>
      <c r="Z2935" s="17" t="s">
        <v>48</v>
      </c>
      <c r="AA2935" s="19" t="s">
        <v>48</v>
      </c>
      <c r="AB2935" s="23">
        <v>924933</v>
      </c>
      <c r="AC2935" s="23">
        <v>3862906</v>
      </c>
    </row>
    <row r="2936" spans="1:29" ht="132" hidden="1">
      <c r="A2936" s="8">
        <v>640212</v>
      </c>
      <c r="B2936" s="27">
        <v>640212</v>
      </c>
      <c r="C2936" s="27" t="e">
        <f>VLOOKUP(B2936,[1]Sheet1!$C$4:$G$287,5,0)</f>
        <v>#N/A</v>
      </c>
      <c r="D2936" s="27"/>
      <c r="E2936" s="31" t="s">
        <v>7151</v>
      </c>
      <c r="F2936" s="33"/>
      <c r="G2936" s="33"/>
      <c r="H2936" s="12" t="s">
        <v>162</v>
      </c>
      <c r="I2936" s="5" t="s">
        <v>2695</v>
      </c>
      <c r="J2936" s="5" t="s">
        <v>2696</v>
      </c>
      <c r="K2936" s="12">
        <v>640212</v>
      </c>
      <c r="L2936" s="20" t="s">
        <v>80</v>
      </c>
      <c r="M2936" s="6">
        <v>13</v>
      </c>
      <c r="N2936" s="13" t="s">
        <v>5780</v>
      </c>
      <c r="O2936" s="13" t="s">
        <v>5532</v>
      </c>
      <c r="P2936" s="13" t="s">
        <v>48</v>
      </c>
      <c r="Q2936" s="13" t="s">
        <v>50</v>
      </c>
      <c r="R2936" s="13" t="s">
        <v>5383</v>
      </c>
      <c r="S2936" s="13" t="s">
        <v>5781</v>
      </c>
      <c r="T2936" s="13" t="s">
        <v>5781</v>
      </c>
      <c r="U2936" s="13" t="s">
        <v>5782</v>
      </c>
      <c r="V2936" s="13" t="s">
        <v>5783</v>
      </c>
      <c r="W2936" s="13" t="s">
        <v>5785</v>
      </c>
      <c r="X2936" s="17" t="s">
        <v>50</v>
      </c>
      <c r="Y2936" s="18" t="s">
        <v>48</v>
      </c>
      <c r="Z2936" s="17" t="s">
        <v>48</v>
      </c>
      <c r="AA2936" s="19" t="s">
        <v>48</v>
      </c>
      <c r="AB2936" s="23">
        <v>141527</v>
      </c>
      <c r="AC2936" s="23">
        <v>5632740</v>
      </c>
    </row>
    <row r="2937" spans="1:29" ht="132" hidden="1">
      <c r="A2937" s="8">
        <v>640219</v>
      </c>
      <c r="B2937" s="27">
        <v>640219</v>
      </c>
      <c r="C2937" s="27" t="e">
        <f>VLOOKUP(B2937,[1]Sheet1!$C$4:$G$287,5,0)</f>
        <v>#N/A</v>
      </c>
      <c r="D2937" s="27"/>
      <c r="E2937" s="31" t="s">
        <v>7151</v>
      </c>
      <c r="F2937" s="33"/>
      <c r="G2937" s="33"/>
      <c r="H2937" s="12" t="s">
        <v>162</v>
      </c>
      <c r="I2937" s="5" t="s">
        <v>0</v>
      </c>
      <c r="J2937" s="5" t="s">
        <v>79</v>
      </c>
      <c r="K2937" s="12">
        <v>640219</v>
      </c>
      <c r="L2937" s="20" t="s">
        <v>80</v>
      </c>
      <c r="M2937" s="6">
        <v>13</v>
      </c>
      <c r="N2937" s="13" t="s">
        <v>5780</v>
      </c>
      <c r="O2937" s="13" t="s">
        <v>5532</v>
      </c>
      <c r="P2937" s="13" t="s">
        <v>48</v>
      </c>
      <c r="Q2937" s="13" t="s">
        <v>50</v>
      </c>
      <c r="R2937" s="13" t="s">
        <v>5383</v>
      </c>
      <c r="S2937" s="13" t="s">
        <v>5781</v>
      </c>
      <c r="T2937" s="13" t="s">
        <v>5781</v>
      </c>
      <c r="U2937" s="13" t="s">
        <v>5782</v>
      </c>
      <c r="V2937" s="13" t="s">
        <v>5783</v>
      </c>
      <c r="W2937" s="13" t="s">
        <v>5785</v>
      </c>
      <c r="X2937" s="17" t="s">
        <v>50</v>
      </c>
      <c r="Y2937" s="18" t="s">
        <v>48</v>
      </c>
      <c r="Z2937" s="17" t="s">
        <v>48</v>
      </c>
      <c r="AA2937" s="19" t="s">
        <v>48</v>
      </c>
      <c r="AB2937" s="23">
        <v>203231</v>
      </c>
      <c r="AC2937" s="23">
        <v>46354259</v>
      </c>
    </row>
    <row r="2938" spans="1:29" ht="132" hidden="1">
      <c r="A2938" s="8">
        <v>640220</v>
      </c>
      <c r="B2938" s="27">
        <v>640220</v>
      </c>
      <c r="C2938" s="27" t="e">
        <f>VLOOKUP(B2938,[1]Sheet1!$C$4:$G$287,5,0)</f>
        <v>#N/A</v>
      </c>
      <c r="D2938" s="27"/>
      <c r="E2938" s="31" t="s">
        <v>7151</v>
      </c>
      <c r="F2938" s="33"/>
      <c r="G2938" s="33"/>
      <c r="H2938" s="12" t="s">
        <v>162</v>
      </c>
      <c r="I2938" s="5" t="s">
        <v>2697</v>
      </c>
      <c r="J2938" s="5" t="s">
        <v>2698</v>
      </c>
      <c r="K2938" s="12">
        <v>640220</v>
      </c>
      <c r="L2938" s="20" t="s">
        <v>80</v>
      </c>
      <c r="M2938" s="6">
        <v>13</v>
      </c>
      <c r="N2938" s="13" t="s">
        <v>5780</v>
      </c>
      <c r="O2938" s="13" t="s">
        <v>5532</v>
      </c>
      <c r="P2938" s="13" t="s">
        <v>48</v>
      </c>
      <c r="Q2938" s="13" t="s">
        <v>50</v>
      </c>
      <c r="R2938" s="13" t="s">
        <v>5384</v>
      </c>
      <c r="S2938" s="13" t="s">
        <v>5781</v>
      </c>
      <c r="T2938" s="13" t="s">
        <v>5781</v>
      </c>
      <c r="U2938" s="13" t="s">
        <v>5782</v>
      </c>
      <c r="V2938" s="13" t="s">
        <v>5783</v>
      </c>
      <c r="W2938" s="13" t="s">
        <v>5785</v>
      </c>
      <c r="X2938" s="17" t="s">
        <v>50</v>
      </c>
      <c r="Y2938" s="18" t="s">
        <v>48</v>
      </c>
      <c r="Z2938" s="17" t="s">
        <v>48</v>
      </c>
      <c r="AA2938" s="19" t="s">
        <v>48</v>
      </c>
      <c r="AB2938" s="23">
        <v>154776</v>
      </c>
      <c r="AC2938" s="23">
        <v>2510350</v>
      </c>
    </row>
    <row r="2939" spans="1:29" ht="132" hidden="1">
      <c r="A2939" s="8">
        <v>640291</v>
      </c>
      <c r="B2939" s="27">
        <v>640291</v>
      </c>
      <c r="C2939" s="27" t="e">
        <f>VLOOKUP(B2939,[1]Sheet1!$C$4:$G$287,5,0)</f>
        <v>#N/A</v>
      </c>
      <c r="D2939" s="27"/>
      <c r="E2939" s="31" t="s">
        <v>7151</v>
      </c>
      <c r="F2939" s="33"/>
      <c r="G2939" s="33"/>
      <c r="H2939" s="12" t="s">
        <v>162</v>
      </c>
      <c r="I2939" s="5" t="s">
        <v>2699</v>
      </c>
      <c r="J2939" s="5" t="s">
        <v>2700</v>
      </c>
      <c r="K2939" s="12">
        <v>640291</v>
      </c>
      <c r="L2939" s="20" t="s">
        <v>80</v>
      </c>
      <c r="M2939" s="6">
        <v>13</v>
      </c>
      <c r="N2939" s="13" t="s">
        <v>5780</v>
      </c>
      <c r="O2939" s="13" t="s">
        <v>5532</v>
      </c>
      <c r="P2939" s="13" t="s">
        <v>48</v>
      </c>
      <c r="Q2939" s="13" t="s">
        <v>50</v>
      </c>
      <c r="R2939" s="13" t="s">
        <v>5383</v>
      </c>
      <c r="S2939" s="13" t="s">
        <v>5781</v>
      </c>
      <c r="T2939" s="13" t="s">
        <v>5781</v>
      </c>
      <c r="U2939" s="13" t="s">
        <v>5782</v>
      </c>
      <c r="V2939" s="13" t="s">
        <v>5783</v>
      </c>
      <c r="W2939" s="13" t="s">
        <v>5784</v>
      </c>
      <c r="X2939" s="17" t="s">
        <v>50</v>
      </c>
      <c r="Y2939" s="18" t="s">
        <v>48</v>
      </c>
      <c r="Z2939" s="17" t="s">
        <v>48</v>
      </c>
      <c r="AA2939" s="19" t="s">
        <v>48</v>
      </c>
      <c r="AB2939" s="23">
        <v>576251</v>
      </c>
      <c r="AC2939" s="23">
        <v>46013295</v>
      </c>
    </row>
    <row r="2940" spans="1:29" ht="132" hidden="1">
      <c r="A2940" s="8">
        <v>640299</v>
      </c>
      <c r="B2940" s="27">
        <v>640299</v>
      </c>
      <c r="C2940" s="27" t="e">
        <f>VLOOKUP(B2940,[1]Sheet1!$C$4:$G$287,5,0)</f>
        <v>#N/A</v>
      </c>
      <c r="D2940" s="27"/>
      <c r="E2940" s="31" t="s">
        <v>7151</v>
      </c>
      <c r="F2940" s="33"/>
      <c r="G2940" s="33"/>
      <c r="H2940" s="12" t="s">
        <v>162</v>
      </c>
      <c r="I2940" s="5" t="s">
        <v>0</v>
      </c>
      <c r="J2940" s="5" t="s">
        <v>79</v>
      </c>
      <c r="K2940" s="12">
        <v>640299</v>
      </c>
      <c r="L2940" s="20" t="s">
        <v>80</v>
      </c>
      <c r="M2940" s="6">
        <v>13</v>
      </c>
      <c r="N2940" s="13" t="s">
        <v>5780</v>
      </c>
      <c r="O2940" s="13" t="s">
        <v>5532</v>
      </c>
      <c r="P2940" s="13" t="s">
        <v>48</v>
      </c>
      <c r="Q2940" s="13" t="s">
        <v>50</v>
      </c>
      <c r="R2940" s="13" t="s">
        <v>5383</v>
      </c>
      <c r="S2940" s="13" t="s">
        <v>5781</v>
      </c>
      <c r="T2940" s="13" t="s">
        <v>5781</v>
      </c>
      <c r="U2940" s="13" t="s">
        <v>5782</v>
      </c>
      <c r="V2940" s="13" t="s">
        <v>5783</v>
      </c>
      <c r="W2940" s="13" t="s">
        <v>5784</v>
      </c>
      <c r="X2940" s="17" t="s">
        <v>50</v>
      </c>
      <c r="Y2940" s="18" t="s">
        <v>48</v>
      </c>
      <c r="Z2940" s="17" t="s">
        <v>48</v>
      </c>
      <c r="AA2940" s="19" t="s">
        <v>48</v>
      </c>
      <c r="AB2940" s="23">
        <v>25567556</v>
      </c>
      <c r="AC2940" s="23">
        <v>477380432</v>
      </c>
    </row>
    <row r="2941" spans="1:29" ht="132" hidden="1">
      <c r="A2941" s="8">
        <v>640312</v>
      </c>
      <c r="B2941" s="27">
        <v>640312</v>
      </c>
      <c r="C2941" s="27" t="e">
        <f>VLOOKUP(B2941,[1]Sheet1!$C$4:$G$287,5,0)</f>
        <v>#N/A</v>
      </c>
      <c r="D2941" s="27"/>
      <c r="E2941" s="31" t="s">
        <v>7151</v>
      </c>
      <c r="F2941" s="33"/>
      <c r="G2941" s="33"/>
      <c r="H2941" s="12" t="s">
        <v>162</v>
      </c>
      <c r="I2941" s="5" t="s">
        <v>2695</v>
      </c>
      <c r="J2941" s="5" t="s">
        <v>2701</v>
      </c>
      <c r="K2941" s="12">
        <v>640312</v>
      </c>
      <c r="L2941" s="20" t="s">
        <v>80</v>
      </c>
      <c r="M2941" s="6">
        <v>13</v>
      </c>
      <c r="N2941" s="13" t="s">
        <v>5780</v>
      </c>
      <c r="O2941" s="13" t="s">
        <v>5532</v>
      </c>
      <c r="P2941" s="13" t="s">
        <v>48</v>
      </c>
      <c r="Q2941" s="13" t="s">
        <v>50</v>
      </c>
      <c r="R2941" s="13" t="s">
        <v>5383</v>
      </c>
      <c r="S2941" s="13" t="s">
        <v>5781</v>
      </c>
      <c r="T2941" s="13" t="s">
        <v>5781</v>
      </c>
      <c r="U2941" s="13" t="s">
        <v>5782</v>
      </c>
      <c r="V2941" s="13" t="s">
        <v>5783</v>
      </c>
      <c r="W2941" s="13" t="s">
        <v>5786</v>
      </c>
      <c r="X2941" s="17" t="s">
        <v>50</v>
      </c>
      <c r="Y2941" s="18" t="s">
        <v>48</v>
      </c>
      <c r="Z2941" s="17" t="s">
        <v>48</v>
      </c>
      <c r="AA2941" s="19" t="s">
        <v>48</v>
      </c>
      <c r="AB2941" s="23">
        <v>0</v>
      </c>
      <c r="AC2941" s="23">
        <v>162517</v>
      </c>
    </row>
    <row r="2942" spans="1:29" ht="132" hidden="1">
      <c r="A2942" s="8">
        <v>640319</v>
      </c>
      <c r="B2942" s="27">
        <v>640319</v>
      </c>
      <c r="C2942" s="27" t="e">
        <f>VLOOKUP(B2942,[1]Sheet1!$C$4:$G$287,5,0)</f>
        <v>#N/A</v>
      </c>
      <c r="D2942" s="27"/>
      <c r="E2942" s="31" t="s">
        <v>7151</v>
      </c>
      <c r="F2942" s="33"/>
      <c r="G2942" s="33"/>
      <c r="H2942" s="12" t="s">
        <v>162</v>
      </c>
      <c r="I2942" s="5" t="s">
        <v>0</v>
      </c>
      <c r="J2942" s="5" t="s">
        <v>79</v>
      </c>
      <c r="K2942" s="12">
        <v>640319</v>
      </c>
      <c r="L2942" s="20" t="s">
        <v>80</v>
      </c>
      <c r="M2942" s="6">
        <v>13</v>
      </c>
      <c r="N2942" s="13" t="s">
        <v>5780</v>
      </c>
      <c r="O2942" s="13" t="s">
        <v>5532</v>
      </c>
      <c r="P2942" s="13" t="s">
        <v>48</v>
      </c>
      <c r="Q2942" s="13" t="s">
        <v>50</v>
      </c>
      <c r="R2942" s="13" t="s">
        <v>5383</v>
      </c>
      <c r="S2942" s="13" t="s">
        <v>5781</v>
      </c>
      <c r="T2942" s="13" t="s">
        <v>5781</v>
      </c>
      <c r="U2942" s="13" t="s">
        <v>5782</v>
      </c>
      <c r="V2942" s="13" t="s">
        <v>5783</v>
      </c>
      <c r="W2942" s="13" t="s">
        <v>5784</v>
      </c>
      <c r="X2942" s="17" t="s">
        <v>50</v>
      </c>
      <c r="Y2942" s="18" t="s">
        <v>48</v>
      </c>
      <c r="Z2942" s="17" t="s">
        <v>48</v>
      </c>
      <c r="AA2942" s="19" t="s">
        <v>48</v>
      </c>
      <c r="AB2942" s="23">
        <v>1465692</v>
      </c>
      <c r="AC2942" s="23">
        <v>36089770</v>
      </c>
    </row>
    <row r="2943" spans="1:29" ht="132" hidden="1">
      <c r="A2943" s="8">
        <v>640320</v>
      </c>
      <c r="B2943" s="27">
        <v>640320</v>
      </c>
      <c r="C2943" s="27" t="e">
        <f>VLOOKUP(B2943,[1]Sheet1!$C$4:$G$287,5,0)</f>
        <v>#N/A</v>
      </c>
      <c r="D2943" s="27"/>
      <c r="E2943" s="31" t="s">
        <v>7151</v>
      </c>
      <c r="F2943" s="33"/>
      <c r="G2943" s="33"/>
      <c r="H2943" s="12" t="s">
        <v>162</v>
      </c>
      <c r="I2943" s="5" t="s">
        <v>2702</v>
      </c>
      <c r="J2943" s="5" t="s">
        <v>2703</v>
      </c>
      <c r="K2943" s="12">
        <v>640320</v>
      </c>
      <c r="L2943" s="20" t="s">
        <v>80</v>
      </c>
      <c r="M2943" s="6">
        <v>13</v>
      </c>
      <c r="N2943" s="13" t="s">
        <v>5780</v>
      </c>
      <c r="O2943" s="13" t="s">
        <v>5532</v>
      </c>
      <c r="P2943" s="13" t="s">
        <v>48</v>
      </c>
      <c r="Q2943" s="13" t="s">
        <v>50</v>
      </c>
      <c r="R2943" s="13" t="s">
        <v>5384</v>
      </c>
      <c r="S2943" s="13" t="s">
        <v>5781</v>
      </c>
      <c r="T2943" s="13" t="s">
        <v>5781</v>
      </c>
      <c r="U2943" s="13" t="s">
        <v>5782</v>
      </c>
      <c r="V2943" s="13" t="s">
        <v>5783</v>
      </c>
      <c r="W2943" s="13" t="s">
        <v>5785</v>
      </c>
      <c r="X2943" s="17" t="s">
        <v>50</v>
      </c>
      <c r="Y2943" s="18" t="s">
        <v>48</v>
      </c>
      <c r="Z2943" s="17" t="s">
        <v>48</v>
      </c>
      <c r="AA2943" s="19" t="s">
        <v>48</v>
      </c>
      <c r="AB2943" s="23">
        <v>425872</v>
      </c>
      <c r="AC2943" s="23">
        <v>5699267</v>
      </c>
    </row>
    <row r="2944" spans="1:29" ht="132" hidden="1">
      <c r="A2944" s="8">
        <v>640340</v>
      </c>
      <c r="B2944" s="27">
        <v>640340</v>
      </c>
      <c r="C2944" s="27" t="e">
        <f>VLOOKUP(B2944,[1]Sheet1!$C$4:$G$287,5,0)</f>
        <v>#N/A</v>
      </c>
      <c r="D2944" s="27"/>
      <c r="E2944" s="31" t="s">
        <v>7151</v>
      </c>
      <c r="F2944" s="33"/>
      <c r="G2944" s="33"/>
      <c r="H2944" s="12" t="s">
        <v>162</v>
      </c>
      <c r="I2944" s="5" t="s">
        <v>2704</v>
      </c>
      <c r="J2944" s="5" t="s">
        <v>2705</v>
      </c>
      <c r="K2944" s="12">
        <v>640340</v>
      </c>
      <c r="L2944" s="20" t="s">
        <v>80</v>
      </c>
      <c r="M2944" s="6">
        <v>13</v>
      </c>
      <c r="N2944" s="13" t="s">
        <v>5780</v>
      </c>
      <c r="O2944" s="13" t="s">
        <v>5532</v>
      </c>
      <c r="P2944" s="13" t="s">
        <v>48</v>
      </c>
      <c r="Q2944" s="13" t="s">
        <v>50</v>
      </c>
      <c r="R2944" s="13" t="s">
        <v>5383</v>
      </c>
      <c r="S2944" s="13" t="s">
        <v>5781</v>
      </c>
      <c r="T2944" s="13" t="s">
        <v>5781</v>
      </c>
      <c r="U2944" s="13" t="s">
        <v>5787</v>
      </c>
      <c r="V2944" s="13" t="s">
        <v>5783</v>
      </c>
      <c r="W2944" s="13" t="s">
        <v>5785</v>
      </c>
      <c r="X2944" s="17" t="s">
        <v>50</v>
      </c>
      <c r="Y2944" s="18" t="s">
        <v>48</v>
      </c>
      <c r="Z2944" s="17" t="s">
        <v>48</v>
      </c>
      <c r="AA2944" s="19" t="s">
        <v>48</v>
      </c>
      <c r="AB2944" s="23">
        <v>1128244</v>
      </c>
      <c r="AC2944" s="23">
        <v>27701552</v>
      </c>
    </row>
    <row r="2945" spans="1:29" ht="132" hidden="1">
      <c r="A2945" s="8">
        <v>640351</v>
      </c>
      <c r="B2945" s="27">
        <v>640351</v>
      </c>
      <c r="C2945" s="27" t="e">
        <f>VLOOKUP(B2945,[1]Sheet1!$C$4:$G$287,5,0)</f>
        <v>#N/A</v>
      </c>
      <c r="D2945" s="27"/>
      <c r="E2945" s="31" t="s">
        <v>7151</v>
      </c>
      <c r="F2945" s="33"/>
      <c r="G2945" s="33"/>
      <c r="H2945" s="12" t="s">
        <v>162</v>
      </c>
      <c r="I2945" s="5" t="s">
        <v>2699</v>
      </c>
      <c r="J2945" s="5" t="s">
        <v>2700</v>
      </c>
      <c r="K2945" s="12">
        <v>640351</v>
      </c>
      <c r="L2945" s="20" t="s">
        <v>80</v>
      </c>
      <c r="M2945" s="6">
        <v>13</v>
      </c>
      <c r="N2945" s="13" t="s">
        <v>5780</v>
      </c>
      <c r="O2945" s="13" t="s">
        <v>5532</v>
      </c>
      <c r="P2945" s="13" t="s">
        <v>48</v>
      </c>
      <c r="Q2945" s="13" t="s">
        <v>50</v>
      </c>
      <c r="R2945" s="13" t="s">
        <v>5383</v>
      </c>
      <c r="S2945" s="13" t="s">
        <v>5781</v>
      </c>
      <c r="T2945" s="13" t="s">
        <v>5781</v>
      </c>
      <c r="U2945" s="13" t="s">
        <v>5787</v>
      </c>
      <c r="V2945" s="13" t="s">
        <v>5783</v>
      </c>
      <c r="W2945" s="13" t="s">
        <v>5785</v>
      </c>
      <c r="X2945" s="17" t="s">
        <v>50</v>
      </c>
      <c r="Y2945" s="18" t="s">
        <v>48</v>
      </c>
      <c r="Z2945" s="17" t="s">
        <v>48</v>
      </c>
      <c r="AA2945" s="19" t="s">
        <v>48</v>
      </c>
      <c r="AB2945" s="23">
        <v>1722387</v>
      </c>
      <c r="AC2945" s="23">
        <v>10087340</v>
      </c>
    </row>
    <row r="2946" spans="1:29" ht="132" hidden="1">
      <c r="A2946" s="8">
        <v>640359</v>
      </c>
      <c r="B2946" s="27">
        <v>640359</v>
      </c>
      <c r="C2946" s="27" t="e">
        <f>VLOOKUP(B2946,[1]Sheet1!$C$4:$G$287,5,0)</f>
        <v>#N/A</v>
      </c>
      <c r="D2946" s="27"/>
      <c r="E2946" s="31" t="s">
        <v>7151</v>
      </c>
      <c r="F2946" s="33"/>
      <c r="G2946" s="33"/>
      <c r="H2946" s="12" t="s">
        <v>162</v>
      </c>
      <c r="I2946" s="5" t="s">
        <v>0</v>
      </c>
      <c r="J2946" s="5" t="s">
        <v>79</v>
      </c>
      <c r="K2946" s="12">
        <v>640359</v>
      </c>
      <c r="L2946" s="20" t="s">
        <v>80</v>
      </c>
      <c r="M2946" s="6">
        <v>13</v>
      </c>
      <c r="N2946" s="13" t="s">
        <v>5780</v>
      </c>
      <c r="O2946" s="13" t="s">
        <v>5532</v>
      </c>
      <c r="P2946" s="13" t="s">
        <v>48</v>
      </c>
      <c r="Q2946" s="13" t="s">
        <v>50</v>
      </c>
      <c r="R2946" s="13" t="s">
        <v>5383</v>
      </c>
      <c r="S2946" s="13" t="s">
        <v>5781</v>
      </c>
      <c r="T2946" s="13" t="s">
        <v>5781</v>
      </c>
      <c r="U2946" s="13" t="s">
        <v>5787</v>
      </c>
      <c r="V2946" s="13" t="s">
        <v>5783</v>
      </c>
      <c r="W2946" s="13" t="s">
        <v>5785</v>
      </c>
      <c r="X2946" s="17" t="s">
        <v>50</v>
      </c>
      <c r="Y2946" s="18" t="s">
        <v>48</v>
      </c>
      <c r="Z2946" s="17" t="s">
        <v>48</v>
      </c>
      <c r="AA2946" s="19" t="s">
        <v>48</v>
      </c>
      <c r="AB2946" s="23">
        <v>4069815</v>
      </c>
      <c r="AC2946" s="23">
        <v>102619192</v>
      </c>
    </row>
    <row r="2947" spans="1:29" ht="132" hidden="1">
      <c r="A2947" s="8">
        <v>640391</v>
      </c>
      <c r="B2947" s="27">
        <v>640391</v>
      </c>
      <c r="C2947" s="27" t="e">
        <f>VLOOKUP(B2947,[1]Sheet1!$C$4:$G$287,5,0)</f>
        <v>#N/A</v>
      </c>
      <c r="D2947" s="27"/>
      <c r="E2947" s="31" t="s">
        <v>7151</v>
      </c>
      <c r="F2947" s="33"/>
      <c r="G2947" s="33"/>
      <c r="H2947" s="12" t="s">
        <v>162</v>
      </c>
      <c r="I2947" s="5" t="s">
        <v>2699</v>
      </c>
      <c r="J2947" s="5" t="s">
        <v>2700</v>
      </c>
      <c r="K2947" s="12">
        <v>640391</v>
      </c>
      <c r="L2947" s="20" t="s">
        <v>80</v>
      </c>
      <c r="M2947" s="6">
        <v>13</v>
      </c>
      <c r="N2947" s="13" t="s">
        <v>5780</v>
      </c>
      <c r="O2947" s="13" t="s">
        <v>5532</v>
      </c>
      <c r="P2947" s="13" t="s">
        <v>48</v>
      </c>
      <c r="Q2947" s="13" t="s">
        <v>50</v>
      </c>
      <c r="R2947" s="13" t="s">
        <v>5383</v>
      </c>
      <c r="S2947" s="13" t="s">
        <v>5781</v>
      </c>
      <c r="T2947" s="13" t="s">
        <v>5781</v>
      </c>
      <c r="U2947" s="13" t="s">
        <v>5787</v>
      </c>
      <c r="V2947" s="13" t="s">
        <v>5783</v>
      </c>
      <c r="W2947" s="13" t="s">
        <v>5785</v>
      </c>
      <c r="X2947" s="17" t="s">
        <v>50</v>
      </c>
      <c r="Y2947" s="18" t="s">
        <v>48</v>
      </c>
      <c r="Z2947" s="17" t="s">
        <v>48</v>
      </c>
      <c r="AA2947" s="19" t="s">
        <v>48</v>
      </c>
      <c r="AB2947" s="23">
        <v>5405672</v>
      </c>
      <c r="AC2947" s="23">
        <v>96483638</v>
      </c>
    </row>
    <row r="2948" spans="1:29" ht="132" hidden="1">
      <c r="A2948" s="8">
        <v>640399</v>
      </c>
      <c r="B2948" s="27">
        <v>640399</v>
      </c>
      <c r="C2948" s="27" t="e">
        <f>VLOOKUP(B2948,[1]Sheet1!$C$4:$G$287,5,0)</f>
        <v>#N/A</v>
      </c>
      <c r="D2948" s="27"/>
      <c r="E2948" s="31" t="s">
        <v>7151</v>
      </c>
      <c r="F2948" s="33"/>
      <c r="G2948" s="33"/>
      <c r="H2948" s="12" t="s">
        <v>162</v>
      </c>
      <c r="I2948" s="5" t="s">
        <v>0</v>
      </c>
      <c r="J2948" s="5" t="s">
        <v>79</v>
      </c>
      <c r="K2948" s="12">
        <v>640399</v>
      </c>
      <c r="L2948" s="20" t="s">
        <v>80</v>
      </c>
      <c r="M2948" s="6">
        <v>13</v>
      </c>
      <c r="N2948" s="13" t="s">
        <v>5780</v>
      </c>
      <c r="O2948" s="13" t="s">
        <v>5532</v>
      </c>
      <c r="P2948" s="13" t="s">
        <v>48</v>
      </c>
      <c r="Q2948" s="13" t="s">
        <v>50</v>
      </c>
      <c r="R2948" s="13" t="s">
        <v>5383</v>
      </c>
      <c r="S2948" s="13" t="s">
        <v>5781</v>
      </c>
      <c r="T2948" s="13" t="s">
        <v>5781</v>
      </c>
      <c r="U2948" s="13" t="s">
        <v>5787</v>
      </c>
      <c r="V2948" s="13" t="s">
        <v>5783</v>
      </c>
      <c r="W2948" s="13" t="s">
        <v>5784</v>
      </c>
      <c r="X2948" s="17" t="s">
        <v>50</v>
      </c>
      <c r="Y2948" s="18" t="s">
        <v>48</v>
      </c>
      <c r="Z2948" s="17" t="s">
        <v>48</v>
      </c>
      <c r="AA2948" s="19" t="s">
        <v>48</v>
      </c>
      <c r="AB2948" s="23">
        <v>64024424</v>
      </c>
      <c r="AC2948" s="23">
        <v>620278959</v>
      </c>
    </row>
    <row r="2949" spans="1:29" ht="132" hidden="1">
      <c r="A2949" s="8">
        <v>640411</v>
      </c>
      <c r="B2949" s="27">
        <v>640411</v>
      </c>
      <c r="C2949" s="27" t="e">
        <f>VLOOKUP(B2949,[1]Sheet1!$C$4:$G$287,5,0)</f>
        <v>#N/A</v>
      </c>
      <c r="D2949" s="27"/>
      <c r="E2949" s="31" t="s">
        <v>7151</v>
      </c>
      <c r="F2949" s="33"/>
      <c r="G2949" s="33"/>
      <c r="H2949" s="12" t="s">
        <v>162</v>
      </c>
      <c r="I2949" s="5" t="s">
        <v>2706</v>
      </c>
      <c r="J2949" s="5" t="s">
        <v>2707</v>
      </c>
      <c r="K2949" s="12">
        <v>640411</v>
      </c>
      <c r="L2949" s="20" t="s">
        <v>80</v>
      </c>
      <c r="M2949" s="6">
        <v>13</v>
      </c>
      <c r="N2949" s="13" t="s">
        <v>5780</v>
      </c>
      <c r="O2949" s="13" t="s">
        <v>5532</v>
      </c>
      <c r="P2949" s="13" t="s">
        <v>48</v>
      </c>
      <c r="Q2949" s="13" t="s">
        <v>50</v>
      </c>
      <c r="R2949" s="13" t="s">
        <v>5383</v>
      </c>
      <c r="S2949" s="13" t="s">
        <v>5781</v>
      </c>
      <c r="T2949" s="13" t="s">
        <v>5781</v>
      </c>
      <c r="U2949" s="13" t="s">
        <v>5787</v>
      </c>
      <c r="V2949" s="13" t="s">
        <v>5783</v>
      </c>
      <c r="W2949" s="13" t="s">
        <v>5784</v>
      </c>
      <c r="X2949" s="17" t="s">
        <v>50</v>
      </c>
      <c r="Y2949" s="18" t="s">
        <v>48</v>
      </c>
      <c r="Z2949" s="17" t="s">
        <v>48</v>
      </c>
      <c r="AA2949" s="19" t="s">
        <v>48</v>
      </c>
      <c r="AB2949" s="23">
        <v>4504623</v>
      </c>
      <c r="AC2949" s="23">
        <v>226800209</v>
      </c>
    </row>
    <row r="2950" spans="1:29" ht="132" hidden="1">
      <c r="A2950" s="8">
        <v>640419</v>
      </c>
      <c r="B2950" s="27">
        <v>640419</v>
      </c>
      <c r="C2950" s="27" t="e">
        <f>VLOOKUP(B2950,[1]Sheet1!$C$4:$G$287,5,0)</f>
        <v>#N/A</v>
      </c>
      <c r="D2950" s="27"/>
      <c r="E2950" s="31" t="s">
        <v>7151</v>
      </c>
      <c r="F2950" s="33"/>
      <c r="G2950" s="33"/>
      <c r="H2950" s="12" t="s">
        <v>162</v>
      </c>
      <c r="I2950" s="5" t="s">
        <v>0</v>
      </c>
      <c r="J2950" s="5" t="s">
        <v>79</v>
      </c>
      <c r="K2950" s="12">
        <v>640419</v>
      </c>
      <c r="L2950" s="20" t="s">
        <v>80</v>
      </c>
      <c r="M2950" s="6">
        <v>13</v>
      </c>
      <c r="N2950" s="13" t="s">
        <v>5780</v>
      </c>
      <c r="O2950" s="13" t="s">
        <v>5532</v>
      </c>
      <c r="P2950" s="13" t="s">
        <v>48</v>
      </c>
      <c r="Q2950" s="13" t="s">
        <v>50</v>
      </c>
      <c r="R2950" s="13" t="s">
        <v>5384</v>
      </c>
      <c r="S2950" s="13" t="s">
        <v>5781</v>
      </c>
      <c r="T2950" s="13" t="s">
        <v>5781</v>
      </c>
      <c r="U2950" s="13" t="s">
        <v>5787</v>
      </c>
      <c r="V2950" s="13" t="s">
        <v>5783</v>
      </c>
      <c r="W2950" s="13" t="s">
        <v>5784</v>
      </c>
      <c r="X2950" s="17" t="s">
        <v>50</v>
      </c>
      <c r="Y2950" s="18" t="s">
        <v>48</v>
      </c>
      <c r="Z2950" s="17" t="s">
        <v>48</v>
      </c>
      <c r="AA2950" s="19" t="s">
        <v>48</v>
      </c>
      <c r="AB2950" s="23">
        <v>23245334</v>
      </c>
      <c r="AC2950" s="23">
        <v>390358629</v>
      </c>
    </row>
    <row r="2951" spans="1:29" ht="132" hidden="1">
      <c r="A2951" s="8">
        <v>640420</v>
      </c>
      <c r="B2951" s="27">
        <v>640420</v>
      </c>
      <c r="C2951" s="27" t="e">
        <f>VLOOKUP(B2951,[1]Sheet1!$C$4:$G$287,5,0)</f>
        <v>#N/A</v>
      </c>
      <c r="D2951" s="27"/>
      <c r="E2951" s="31" t="s">
        <v>7151</v>
      </c>
      <c r="F2951" s="33"/>
      <c r="G2951" s="33"/>
      <c r="H2951" s="12" t="s">
        <v>162</v>
      </c>
      <c r="I2951" s="5" t="s">
        <v>2708</v>
      </c>
      <c r="J2951" s="5" t="s">
        <v>2709</v>
      </c>
      <c r="K2951" s="12">
        <v>640420</v>
      </c>
      <c r="L2951" s="20" t="s">
        <v>80</v>
      </c>
      <c r="M2951" s="6">
        <v>13</v>
      </c>
      <c r="N2951" s="13" t="s">
        <v>5780</v>
      </c>
      <c r="O2951" s="13" t="s">
        <v>5532</v>
      </c>
      <c r="P2951" s="13" t="s">
        <v>48</v>
      </c>
      <c r="Q2951" s="13" t="s">
        <v>50</v>
      </c>
      <c r="R2951" s="13" t="s">
        <v>5384</v>
      </c>
      <c r="S2951" s="13" t="s">
        <v>5781</v>
      </c>
      <c r="T2951" s="13" t="s">
        <v>5781</v>
      </c>
      <c r="U2951" s="13" t="s">
        <v>5787</v>
      </c>
      <c r="V2951" s="13" t="s">
        <v>5783</v>
      </c>
      <c r="W2951" s="13" t="s">
        <v>5785</v>
      </c>
      <c r="X2951" s="17" t="s">
        <v>50</v>
      </c>
      <c r="Y2951" s="18" t="s">
        <v>48</v>
      </c>
      <c r="Z2951" s="17" t="s">
        <v>48</v>
      </c>
      <c r="AA2951" s="19" t="s">
        <v>48</v>
      </c>
      <c r="AB2951" s="23">
        <v>1976451</v>
      </c>
      <c r="AC2951" s="23">
        <v>14377123</v>
      </c>
    </row>
    <row r="2952" spans="1:29" ht="132" hidden="1">
      <c r="A2952" s="8">
        <v>640510</v>
      </c>
      <c r="B2952" s="27">
        <v>640510</v>
      </c>
      <c r="C2952" s="27" t="e">
        <f>VLOOKUP(B2952,[1]Sheet1!$C$4:$G$287,5,0)</f>
        <v>#N/A</v>
      </c>
      <c r="D2952" s="27"/>
      <c r="E2952" s="31" t="s">
        <v>7151</v>
      </c>
      <c r="F2952" s="33"/>
      <c r="G2952" s="33"/>
      <c r="H2952" s="12" t="s">
        <v>162</v>
      </c>
      <c r="I2952" s="5" t="s">
        <v>2710</v>
      </c>
      <c r="J2952" s="5" t="s">
        <v>2711</v>
      </c>
      <c r="K2952" s="12">
        <v>640510</v>
      </c>
      <c r="L2952" s="20" t="s">
        <v>80</v>
      </c>
      <c r="M2952" s="6">
        <v>13</v>
      </c>
      <c r="N2952" s="13" t="s">
        <v>5780</v>
      </c>
      <c r="O2952" s="13" t="s">
        <v>5532</v>
      </c>
      <c r="P2952" s="13" t="s">
        <v>48</v>
      </c>
      <c r="Q2952" s="13" t="s">
        <v>50</v>
      </c>
      <c r="R2952" s="13" t="s">
        <v>5383</v>
      </c>
      <c r="S2952" s="13" t="s">
        <v>5781</v>
      </c>
      <c r="T2952" s="13" t="s">
        <v>5781</v>
      </c>
      <c r="U2952" s="13" t="s">
        <v>5787</v>
      </c>
      <c r="V2952" s="13" t="s">
        <v>5783</v>
      </c>
      <c r="W2952" s="13" t="s">
        <v>5785</v>
      </c>
      <c r="X2952" s="17" t="s">
        <v>50</v>
      </c>
      <c r="Y2952" s="18" t="s">
        <v>48</v>
      </c>
      <c r="Z2952" s="17" t="s">
        <v>48</v>
      </c>
      <c r="AA2952" s="19" t="s">
        <v>48</v>
      </c>
      <c r="AB2952" s="23">
        <v>1104859</v>
      </c>
      <c r="AC2952" s="23">
        <v>4760438</v>
      </c>
    </row>
    <row r="2953" spans="1:29" ht="132" hidden="1">
      <c r="A2953" s="8">
        <v>640520</v>
      </c>
      <c r="B2953" s="27">
        <v>640520</v>
      </c>
      <c r="C2953" s="27" t="e">
        <f>VLOOKUP(B2953,[1]Sheet1!$C$4:$G$287,5,0)</f>
        <v>#N/A</v>
      </c>
      <c r="D2953" s="27"/>
      <c r="E2953" s="31" t="s">
        <v>7151</v>
      </c>
      <c r="F2953" s="33"/>
      <c r="G2953" s="33"/>
      <c r="H2953" s="12" t="s">
        <v>162</v>
      </c>
      <c r="I2953" s="5" t="s">
        <v>2712</v>
      </c>
      <c r="J2953" s="5" t="s">
        <v>2713</v>
      </c>
      <c r="K2953" s="12">
        <v>640520</v>
      </c>
      <c r="L2953" s="20" t="s">
        <v>80</v>
      </c>
      <c r="M2953" s="6">
        <v>13</v>
      </c>
      <c r="N2953" s="13" t="s">
        <v>5780</v>
      </c>
      <c r="O2953" s="13" t="s">
        <v>5532</v>
      </c>
      <c r="P2953" s="13" t="s">
        <v>48</v>
      </c>
      <c r="Q2953" s="13" t="s">
        <v>50</v>
      </c>
      <c r="R2953" s="13" t="s">
        <v>5383</v>
      </c>
      <c r="S2953" s="13" t="s">
        <v>5781</v>
      </c>
      <c r="T2953" s="13" t="s">
        <v>5781</v>
      </c>
      <c r="U2953" s="13" t="s">
        <v>5787</v>
      </c>
      <c r="V2953" s="13" t="s">
        <v>5783</v>
      </c>
      <c r="W2953" s="13" t="s">
        <v>5785</v>
      </c>
      <c r="X2953" s="17" t="s">
        <v>50</v>
      </c>
      <c r="Y2953" s="18" t="s">
        <v>48</v>
      </c>
      <c r="Z2953" s="17" t="s">
        <v>48</v>
      </c>
      <c r="AA2953" s="19" t="s">
        <v>48</v>
      </c>
      <c r="AB2953" s="23">
        <v>1429284</v>
      </c>
      <c r="AC2953" s="23">
        <v>7373756</v>
      </c>
    </row>
    <row r="2954" spans="1:29" ht="132" hidden="1">
      <c r="A2954" s="8">
        <v>640590</v>
      </c>
      <c r="B2954" s="27">
        <v>640590</v>
      </c>
      <c r="C2954" s="27" t="e">
        <f>VLOOKUP(B2954,[1]Sheet1!$C$4:$G$287,5,0)</f>
        <v>#N/A</v>
      </c>
      <c r="D2954" s="27"/>
      <c r="E2954" s="31" t="s">
        <v>7151</v>
      </c>
      <c r="F2954" s="33"/>
      <c r="G2954" s="33"/>
      <c r="H2954" s="12" t="s">
        <v>162</v>
      </c>
      <c r="I2954" s="5" t="s">
        <v>0</v>
      </c>
      <c r="J2954" s="5" t="s">
        <v>79</v>
      </c>
      <c r="K2954" s="12">
        <v>640590</v>
      </c>
      <c r="L2954" s="20" t="s">
        <v>80</v>
      </c>
      <c r="M2954" s="6">
        <v>13</v>
      </c>
      <c r="N2954" s="13" t="s">
        <v>5780</v>
      </c>
      <c r="O2954" s="13" t="s">
        <v>5532</v>
      </c>
      <c r="P2954" s="13" t="s">
        <v>48</v>
      </c>
      <c r="Q2954" s="13" t="s">
        <v>50</v>
      </c>
      <c r="R2954" s="13" t="s">
        <v>5383</v>
      </c>
      <c r="S2954" s="13" t="s">
        <v>5781</v>
      </c>
      <c r="T2954" s="13" t="s">
        <v>5781</v>
      </c>
      <c r="U2954" s="13" t="s">
        <v>5787</v>
      </c>
      <c r="V2954" s="13" t="s">
        <v>5783</v>
      </c>
      <c r="W2954" s="13" t="s">
        <v>5784</v>
      </c>
      <c r="X2954" s="17" t="s">
        <v>50</v>
      </c>
      <c r="Y2954" s="18" t="s">
        <v>48</v>
      </c>
      <c r="Z2954" s="17" t="s">
        <v>48</v>
      </c>
      <c r="AA2954" s="19" t="s">
        <v>48</v>
      </c>
      <c r="AB2954" s="23">
        <v>15810658</v>
      </c>
      <c r="AC2954" s="23">
        <v>3310998</v>
      </c>
    </row>
    <row r="2955" spans="1:29" ht="48" hidden="1">
      <c r="A2955" s="8">
        <v>640610</v>
      </c>
      <c r="B2955" s="27">
        <v>640610</v>
      </c>
      <c r="C2955" s="27" t="e">
        <f>VLOOKUP(B2955,[1]Sheet1!$C$4:$G$287,5,0)</f>
        <v>#N/A</v>
      </c>
      <c r="D2955" s="27"/>
      <c r="E2955" s="31" t="s">
        <v>7151</v>
      </c>
      <c r="F2955" s="34"/>
      <c r="G2955" s="34"/>
      <c r="H2955" s="12" t="s">
        <v>162</v>
      </c>
      <c r="I2955" s="5" t="s">
        <v>2714</v>
      </c>
      <c r="J2955" s="5" t="s">
        <v>2715</v>
      </c>
      <c r="K2955" s="2">
        <v>640610</v>
      </c>
      <c r="L2955" s="7" t="s">
        <v>80</v>
      </c>
      <c r="M2955" s="6">
        <v>8</v>
      </c>
      <c r="N2955" s="13" t="s">
        <v>5788</v>
      </c>
      <c r="O2955" s="13" t="s">
        <v>5532</v>
      </c>
      <c r="P2955" s="13" t="s">
        <v>5532</v>
      </c>
      <c r="Q2955" s="13" t="s">
        <v>50</v>
      </c>
      <c r="R2955" s="13" t="s">
        <v>5384</v>
      </c>
      <c r="S2955" s="13" t="s">
        <v>48</v>
      </c>
      <c r="T2955" s="13" t="s">
        <v>48</v>
      </c>
      <c r="U2955" s="13" t="s">
        <v>48</v>
      </c>
      <c r="V2955" s="13" t="s">
        <v>5783</v>
      </c>
      <c r="W2955" s="13" t="s">
        <v>48</v>
      </c>
      <c r="X2955" s="17" t="s">
        <v>50</v>
      </c>
      <c r="Y2955" s="18" t="s">
        <v>48</v>
      </c>
      <c r="Z2955" s="17" t="s">
        <v>5789</v>
      </c>
      <c r="AA2955" s="19" t="s">
        <v>48</v>
      </c>
      <c r="AB2955" s="23">
        <v>89902362</v>
      </c>
      <c r="AC2955" s="23">
        <v>170644000</v>
      </c>
    </row>
    <row r="2956" spans="1:29" ht="48" hidden="1">
      <c r="A2956" s="8">
        <v>640620</v>
      </c>
      <c r="B2956" s="27">
        <v>640620</v>
      </c>
      <c r="C2956" s="27" t="e">
        <f>VLOOKUP(B2956,[1]Sheet1!$C$4:$G$287,5,0)</f>
        <v>#N/A</v>
      </c>
      <c r="D2956" s="27"/>
      <c r="E2956" s="31" t="s">
        <v>7151</v>
      </c>
      <c r="F2956" s="33"/>
      <c r="G2956" s="33"/>
      <c r="H2956" s="12" t="s">
        <v>162</v>
      </c>
      <c r="I2956" s="5" t="s">
        <v>2716</v>
      </c>
      <c r="J2956" s="5" t="s">
        <v>2717</v>
      </c>
      <c r="K2956" s="12">
        <v>640620</v>
      </c>
      <c r="L2956" s="20" t="s">
        <v>80</v>
      </c>
      <c r="M2956" s="6">
        <v>8</v>
      </c>
      <c r="N2956" s="13" t="s">
        <v>46</v>
      </c>
      <c r="O2956" s="13" t="s">
        <v>5532</v>
      </c>
      <c r="P2956" s="13" t="s">
        <v>5532</v>
      </c>
      <c r="Q2956" s="13" t="s">
        <v>50</v>
      </c>
      <c r="R2956" s="13" t="s">
        <v>5790</v>
      </c>
      <c r="S2956" s="13" t="s">
        <v>48</v>
      </c>
      <c r="T2956" s="13" t="s">
        <v>48</v>
      </c>
      <c r="U2956" s="13" t="s">
        <v>48</v>
      </c>
      <c r="V2956" s="13" t="s">
        <v>5783</v>
      </c>
      <c r="W2956" s="13" t="s">
        <v>48</v>
      </c>
      <c r="X2956" s="17" t="s">
        <v>50</v>
      </c>
      <c r="Y2956" s="18" t="s">
        <v>48</v>
      </c>
      <c r="Z2956" s="17" t="s">
        <v>5789</v>
      </c>
      <c r="AA2956" s="19" t="s">
        <v>48</v>
      </c>
      <c r="AB2956" s="23">
        <v>49858943</v>
      </c>
      <c r="AC2956" s="23">
        <v>30469459</v>
      </c>
    </row>
    <row r="2957" spans="1:29" ht="48" hidden="1">
      <c r="A2957" s="10">
        <v>640690</v>
      </c>
      <c r="B2957" s="27">
        <v>640690</v>
      </c>
      <c r="C2957" s="27" t="e">
        <f>VLOOKUP(B2957,[1]Sheet1!$C$4:$G$287,5,0)</f>
        <v>#N/A</v>
      </c>
      <c r="D2957" s="27"/>
      <c r="E2957" s="31" t="s">
        <v>7151</v>
      </c>
      <c r="F2957" s="33"/>
      <c r="G2957" s="33"/>
      <c r="H2957" s="12" t="s">
        <v>162</v>
      </c>
      <c r="I2957" s="5" t="s">
        <v>0</v>
      </c>
      <c r="J2957" s="5" t="s">
        <v>79</v>
      </c>
      <c r="K2957" s="12">
        <v>640691</v>
      </c>
      <c r="L2957" s="16" t="s">
        <v>75</v>
      </c>
      <c r="M2957" s="6">
        <v>8</v>
      </c>
      <c r="N2957" s="13" t="s">
        <v>46</v>
      </c>
      <c r="O2957" s="13" t="s">
        <v>5532</v>
      </c>
      <c r="P2957" s="13" t="s">
        <v>5532</v>
      </c>
      <c r="Q2957" s="13" t="s">
        <v>50</v>
      </c>
      <c r="R2957" s="13" t="s">
        <v>5384</v>
      </c>
      <c r="S2957" s="13" t="s">
        <v>48</v>
      </c>
      <c r="T2957" s="13" t="s">
        <v>48</v>
      </c>
      <c r="U2957" s="13" t="s">
        <v>48</v>
      </c>
      <c r="V2957" s="13" t="s">
        <v>5783</v>
      </c>
      <c r="W2957" s="13" t="s">
        <v>48</v>
      </c>
      <c r="X2957" s="17" t="s">
        <v>50</v>
      </c>
      <c r="Y2957" s="18" t="s">
        <v>48</v>
      </c>
      <c r="Z2957" s="17" t="s">
        <v>5789</v>
      </c>
      <c r="AA2957" s="19" t="s">
        <v>48</v>
      </c>
      <c r="AB2957" s="23">
        <v>182082243</v>
      </c>
      <c r="AC2957" s="23">
        <v>18017061</v>
      </c>
    </row>
    <row r="2958" spans="1:29" ht="84" hidden="1">
      <c r="A2958" s="8">
        <v>650100</v>
      </c>
      <c r="B2958" s="27">
        <v>650100</v>
      </c>
      <c r="C2958" s="27" t="e">
        <f>VLOOKUP(B2958,[1]Sheet1!$C$4:$G$287,5,0)</f>
        <v>#N/A</v>
      </c>
      <c r="D2958" s="27"/>
      <c r="E2958" s="31" t="s">
        <v>7151</v>
      </c>
      <c r="F2958" s="33"/>
      <c r="G2958" s="33"/>
      <c r="H2958" s="12" t="s">
        <v>6245</v>
      </c>
      <c r="I2958" s="5" t="s">
        <v>2718</v>
      </c>
      <c r="J2958" s="5" t="s">
        <v>2719</v>
      </c>
      <c r="K2958" s="12">
        <v>650100</v>
      </c>
      <c r="L2958" s="20" t="s">
        <v>80</v>
      </c>
      <c r="M2958" s="6">
        <v>8</v>
      </c>
      <c r="N2958" s="13" t="s">
        <v>46</v>
      </c>
      <c r="O2958" s="13" t="s">
        <v>5532</v>
      </c>
      <c r="P2958" s="13" t="s">
        <v>5532</v>
      </c>
      <c r="Q2958" s="13" t="s">
        <v>50</v>
      </c>
      <c r="R2958" s="13" t="s">
        <v>5384</v>
      </c>
      <c r="S2958" s="13" t="s">
        <v>48</v>
      </c>
      <c r="T2958" s="13" t="s">
        <v>48</v>
      </c>
      <c r="U2958" s="13" t="s">
        <v>48</v>
      </c>
      <c r="V2958" s="13" t="s">
        <v>46</v>
      </c>
      <c r="W2958" s="13" t="s">
        <v>48</v>
      </c>
      <c r="X2958" s="17" t="s">
        <v>50</v>
      </c>
      <c r="Y2958" s="18" t="s">
        <v>48</v>
      </c>
      <c r="Z2958" s="17" t="s">
        <v>5789</v>
      </c>
      <c r="AA2958" s="19" t="s">
        <v>48</v>
      </c>
      <c r="AB2958" s="23">
        <v>13678</v>
      </c>
      <c r="AC2958" s="23">
        <v>174334</v>
      </c>
    </row>
    <row r="2959" spans="1:29" ht="84" hidden="1">
      <c r="A2959" s="8">
        <v>650200</v>
      </c>
      <c r="B2959" s="27">
        <v>650200</v>
      </c>
      <c r="C2959" s="27" t="e">
        <f>VLOOKUP(B2959,[1]Sheet1!$C$4:$G$287,5,0)</f>
        <v>#N/A</v>
      </c>
      <c r="D2959" s="27"/>
      <c r="E2959" s="31" t="s">
        <v>7151</v>
      </c>
      <c r="F2959" s="33"/>
      <c r="G2959" s="33"/>
      <c r="H2959" s="12" t="s">
        <v>6245</v>
      </c>
      <c r="I2959" s="5" t="s">
        <v>2720</v>
      </c>
      <c r="J2959" s="5" t="s">
        <v>2721</v>
      </c>
      <c r="K2959" s="12">
        <v>650200</v>
      </c>
      <c r="L2959" s="20" t="s">
        <v>80</v>
      </c>
      <c r="M2959" s="6">
        <v>8</v>
      </c>
      <c r="N2959" s="13" t="s">
        <v>46</v>
      </c>
      <c r="O2959" s="13" t="s">
        <v>5532</v>
      </c>
      <c r="P2959" s="13" t="s">
        <v>5532</v>
      </c>
      <c r="Q2959" s="13" t="s">
        <v>50</v>
      </c>
      <c r="R2959" s="13" t="s">
        <v>5384</v>
      </c>
      <c r="S2959" s="13" t="s">
        <v>48</v>
      </c>
      <c r="T2959" s="13" t="s">
        <v>48</v>
      </c>
      <c r="U2959" s="13" t="s">
        <v>48</v>
      </c>
      <c r="V2959" s="13" t="s">
        <v>46</v>
      </c>
      <c r="W2959" s="13" t="s">
        <v>48</v>
      </c>
      <c r="X2959" s="17" t="s">
        <v>50</v>
      </c>
      <c r="Y2959" s="18" t="s">
        <v>48</v>
      </c>
      <c r="Z2959" s="17" t="s">
        <v>5789</v>
      </c>
      <c r="AA2959" s="19" t="s">
        <v>48</v>
      </c>
      <c r="AB2959" s="23">
        <v>33316</v>
      </c>
      <c r="AC2959" s="23">
        <v>674135</v>
      </c>
    </row>
    <row r="2960" spans="1:29" ht="72" hidden="1">
      <c r="A2960" s="8">
        <v>650400</v>
      </c>
      <c r="B2960" s="27">
        <v>650400</v>
      </c>
      <c r="C2960" s="27" t="e">
        <f>VLOOKUP(B2960,[1]Sheet1!$C$4:$G$287,5,0)</f>
        <v>#N/A</v>
      </c>
      <c r="D2960" s="27"/>
      <c r="E2960" s="31" t="s">
        <v>7151</v>
      </c>
      <c r="F2960" s="33"/>
      <c r="G2960" s="33"/>
      <c r="H2960" s="12" t="s">
        <v>6245</v>
      </c>
      <c r="I2960" s="5" t="s">
        <v>2722</v>
      </c>
      <c r="J2960" s="5" t="s">
        <v>2723</v>
      </c>
      <c r="K2960" s="2">
        <v>650400</v>
      </c>
      <c r="L2960" s="7" t="s">
        <v>80</v>
      </c>
      <c r="M2960" s="6">
        <v>8</v>
      </c>
      <c r="N2960" s="13" t="s">
        <v>5791</v>
      </c>
      <c r="O2960" s="13" t="s">
        <v>5792</v>
      </c>
      <c r="P2960" s="13" t="s">
        <v>48</v>
      </c>
      <c r="Q2960" s="13" t="s">
        <v>50</v>
      </c>
      <c r="R2960" s="13" t="s">
        <v>5384</v>
      </c>
      <c r="S2960" s="13" t="s">
        <v>48</v>
      </c>
      <c r="T2960" s="13" t="s">
        <v>48</v>
      </c>
      <c r="U2960" s="13" t="s">
        <v>48</v>
      </c>
      <c r="V2960" s="13" t="s">
        <v>5793</v>
      </c>
      <c r="W2960" s="13" t="s">
        <v>48</v>
      </c>
      <c r="X2960" s="17" t="s">
        <v>50</v>
      </c>
      <c r="Y2960" s="18" t="s">
        <v>48</v>
      </c>
      <c r="Z2960" s="17" t="s">
        <v>48</v>
      </c>
      <c r="AA2960" s="19" t="s">
        <v>48</v>
      </c>
      <c r="AB2960" s="23">
        <v>524224</v>
      </c>
      <c r="AC2960" s="23">
        <v>4030522</v>
      </c>
    </row>
    <row r="2961" spans="1:29" ht="132" hidden="1">
      <c r="A2961" s="10">
        <v>650500</v>
      </c>
      <c r="B2961" s="27">
        <v>650500</v>
      </c>
      <c r="C2961" s="27" t="e">
        <f>VLOOKUP(B2961,[1]Sheet1!$C$4:$G$287,5,0)</f>
        <v>#N/A</v>
      </c>
      <c r="D2961" s="27"/>
      <c r="E2961" s="31" t="s">
        <v>7151</v>
      </c>
      <c r="F2961" s="33"/>
      <c r="G2961" s="33"/>
      <c r="H2961" s="12" t="s">
        <v>6245</v>
      </c>
      <c r="I2961" s="5" t="s">
        <v>26</v>
      </c>
      <c r="J2961" s="5" t="s">
        <v>187</v>
      </c>
      <c r="K2961" s="2">
        <v>650590</v>
      </c>
      <c r="L2961" s="3" t="s">
        <v>75</v>
      </c>
      <c r="M2961" s="6">
        <v>8</v>
      </c>
      <c r="N2961" s="13" t="s">
        <v>5791</v>
      </c>
      <c r="O2961" s="13" t="s">
        <v>5532</v>
      </c>
      <c r="P2961" s="13" t="s">
        <v>48</v>
      </c>
      <c r="Q2961" s="13" t="s">
        <v>50</v>
      </c>
      <c r="R2961" s="13" t="s">
        <v>5384</v>
      </c>
      <c r="S2961" s="13" t="s">
        <v>5794</v>
      </c>
      <c r="T2961" s="13" t="s">
        <v>5794</v>
      </c>
      <c r="U2961" s="13" t="s">
        <v>48</v>
      </c>
      <c r="V2961" s="13" t="s">
        <v>5793</v>
      </c>
      <c r="W2961" s="13" t="s">
        <v>48</v>
      </c>
      <c r="X2961" s="17" t="s">
        <v>50</v>
      </c>
      <c r="Y2961" s="18" t="s">
        <v>48</v>
      </c>
      <c r="Z2961" s="17" t="s">
        <v>48</v>
      </c>
      <c r="AA2961" s="19" t="s">
        <v>48</v>
      </c>
      <c r="AB2961" s="23">
        <v>23808754</v>
      </c>
      <c r="AC2961" s="23">
        <v>80631183</v>
      </c>
    </row>
    <row r="2962" spans="1:29" ht="36" hidden="1">
      <c r="A2962" s="8">
        <v>650610</v>
      </c>
      <c r="B2962" s="27">
        <v>650610</v>
      </c>
      <c r="C2962" s="27" t="e">
        <f>VLOOKUP(B2962,[1]Sheet1!$C$4:$G$287,5,0)</f>
        <v>#N/A</v>
      </c>
      <c r="D2962" s="27"/>
      <c r="E2962" s="31" t="s">
        <v>7151</v>
      </c>
      <c r="F2962" s="33"/>
      <c r="G2962" s="33"/>
      <c r="H2962" s="12" t="s">
        <v>6245</v>
      </c>
      <c r="I2962" s="5" t="s">
        <v>2724</v>
      </c>
      <c r="J2962" s="5" t="s">
        <v>2725</v>
      </c>
      <c r="K2962" s="2">
        <v>650610</v>
      </c>
      <c r="L2962" s="7" t="s">
        <v>80</v>
      </c>
      <c r="M2962" s="6">
        <v>8</v>
      </c>
      <c r="N2962" s="13" t="s">
        <v>5791</v>
      </c>
      <c r="O2962" s="13" t="s">
        <v>5532</v>
      </c>
      <c r="P2962" s="13" t="s">
        <v>48</v>
      </c>
      <c r="Q2962" s="13" t="s">
        <v>50</v>
      </c>
      <c r="R2962" s="13" t="s">
        <v>5384</v>
      </c>
      <c r="S2962" s="13" t="s">
        <v>48</v>
      </c>
      <c r="T2962" s="13" t="s">
        <v>48</v>
      </c>
      <c r="U2962" s="13" t="s">
        <v>48</v>
      </c>
      <c r="V2962" s="13" t="s">
        <v>5793</v>
      </c>
      <c r="W2962" s="13" t="s">
        <v>48</v>
      </c>
      <c r="X2962" s="17" t="s">
        <v>50</v>
      </c>
      <c r="Y2962" s="18" t="s">
        <v>48</v>
      </c>
      <c r="Z2962" s="17" t="s">
        <v>48</v>
      </c>
      <c r="AA2962" s="19" t="s">
        <v>48</v>
      </c>
      <c r="AB2962" s="23">
        <v>60589598</v>
      </c>
      <c r="AC2962" s="23">
        <v>25254913</v>
      </c>
    </row>
    <row r="2963" spans="1:29" ht="36" hidden="1">
      <c r="A2963" s="8">
        <v>650691</v>
      </c>
      <c r="B2963" s="27">
        <v>650691</v>
      </c>
      <c r="C2963" s="27" t="e">
        <f>VLOOKUP(B2963,[1]Sheet1!$C$4:$G$287,5,0)</f>
        <v>#N/A</v>
      </c>
      <c r="D2963" s="27"/>
      <c r="E2963" s="31" t="s">
        <v>7151</v>
      </c>
      <c r="F2963" s="33"/>
      <c r="G2963" s="33"/>
      <c r="H2963" s="12" t="s">
        <v>6245</v>
      </c>
      <c r="I2963" s="5" t="s">
        <v>2726</v>
      </c>
      <c r="J2963" s="5" t="s">
        <v>2727</v>
      </c>
      <c r="K2963" s="2">
        <v>650691</v>
      </c>
      <c r="L2963" s="7" t="s">
        <v>80</v>
      </c>
      <c r="M2963" s="6">
        <v>8</v>
      </c>
      <c r="N2963" s="13" t="s">
        <v>5791</v>
      </c>
      <c r="O2963" s="13" t="s">
        <v>5532</v>
      </c>
      <c r="P2963" s="13" t="s">
        <v>5532</v>
      </c>
      <c r="Q2963" s="13" t="s">
        <v>50</v>
      </c>
      <c r="R2963" s="13" t="s">
        <v>5384</v>
      </c>
      <c r="S2963" s="13" t="s">
        <v>48</v>
      </c>
      <c r="T2963" s="13" t="s">
        <v>48</v>
      </c>
      <c r="U2963" s="13" t="s">
        <v>48</v>
      </c>
      <c r="V2963" s="13" t="s">
        <v>5793</v>
      </c>
      <c r="W2963" s="13" t="s">
        <v>48</v>
      </c>
      <c r="X2963" s="17" t="s">
        <v>50</v>
      </c>
      <c r="Y2963" s="18" t="s">
        <v>48</v>
      </c>
      <c r="Z2963" s="17" t="s">
        <v>48</v>
      </c>
      <c r="AA2963" s="19" t="s">
        <v>48</v>
      </c>
      <c r="AB2963" s="23">
        <v>635872</v>
      </c>
      <c r="AC2963" s="23">
        <v>3022530</v>
      </c>
    </row>
    <row r="2964" spans="1:29" ht="36" hidden="1">
      <c r="A2964" s="8">
        <v>650699</v>
      </c>
      <c r="B2964" s="27">
        <v>650699</v>
      </c>
      <c r="C2964" s="27" t="e">
        <f>VLOOKUP(B2964,[1]Sheet1!$C$4:$G$287,5,0)</f>
        <v>#N/A</v>
      </c>
      <c r="D2964" s="27"/>
      <c r="E2964" s="31" t="s">
        <v>7151</v>
      </c>
      <c r="F2964" s="33"/>
      <c r="G2964" s="33"/>
      <c r="H2964" s="12" t="s">
        <v>6245</v>
      </c>
      <c r="I2964" s="5" t="s">
        <v>2728</v>
      </c>
      <c r="J2964" s="5" t="s">
        <v>2729</v>
      </c>
      <c r="K2964" s="2">
        <v>650699</v>
      </c>
      <c r="L2964" s="7" t="s">
        <v>80</v>
      </c>
      <c r="M2964" s="6">
        <v>8</v>
      </c>
      <c r="N2964" s="13" t="s">
        <v>5791</v>
      </c>
      <c r="O2964" s="13" t="s">
        <v>5532</v>
      </c>
      <c r="P2964" s="13" t="s">
        <v>5532</v>
      </c>
      <c r="Q2964" s="13" t="s">
        <v>50</v>
      </c>
      <c r="R2964" s="13" t="s">
        <v>5384</v>
      </c>
      <c r="S2964" s="13" t="s">
        <v>48</v>
      </c>
      <c r="T2964" s="13" t="s">
        <v>48</v>
      </c>
      <c r="U2964" s="13" t="s">
        <v>48</v>
      </c>
      <c r="V2964" s="13" t="s">
        <v>5793</v>
      </c>
      <c r="W2964" s="13" t="s">
        <v>48</v>
      </c>
      <c r="X2964" s="17" t="s">
        <v>50</v>
      </c>
      <c r="Y2964" s="18" t="s">
        <v>48</v>
      </c>
      <c r="Z2964" s="17" t="s">
        <v>48</v>
      </c>
      <c r="AA2964" s="19" t="s">
        <v>48</v>
      </c>
      <c r="AB2964" s="23">
        <v>12830897</v>
      </c>
      <c r="AC2964" s="23">
        <v>9415660</v>
      </c>
    </row>
    <row r="2965" spans="1:29" ht="72" hidden="1">
      <c r="A2965" s="8">
        <v>650700</v>
      </c>
      <c r="B2965" s="27">
        <v>650700</v>
      </c>
      <c r="C2965" s="27" t="e">
        <f>VLOOKUP(B2965,[1]Sheet1!$C$4:$G$287,5,0)</f>
        <v>#N/A</v>
      </c>
      <c r="D2965" s="27"/>
      <c r="E2965" s="31" t="s">
        <v>7151</v>
      </c>
      <c r="F2965" s="33"/>
      <c r="G2965" s="33"/>
      <c r="H2965" s="12" t="s">
        <v>6245</v>
      </c>
      <c r="I2965" s="5" t="s">
        <v>2730</v>
      </c>
      <c r="J2965" s="5" t="s">
        <v>2731</v>
      </c>
      <c r="K2965" s="12">
        <v>650700</v>
      </c>
      <c r="L2965" s="20" t="s">
        <v>80</v>
      </c>
      <c r="M2965" s="6">
        <v>8</v>
      </c>
      <c r="N2965" s="13" t="s">
        <v>5791</v>
      </c>
      <c r="O2965" s="13" t="s">
        <v>5532</v>
      </c>
      <c r="P2965" s="13" t="s">
        <v>5532</v>
      </c>
      <c r="Q2965" s="13" t="s">
        <v>50</v>
      </c>
      <c r="R2965" s="13" t="s">
        <v>5384</v>
      </c>
      <c r="S2965" s="13" t="s">
        <v>48</v>
      </c>
      <c r="T2965" s="13" t="s">
        <v>48</v>
      </c>
      <c r="U2965" s="13" t="s">
        <v>48</v>
      </c>
      <c r="V2965" s="13" t="s">
        <v>48</v>
      </c>
      <c r="W2965" s="13" t="s">
        <v>48</v>
      </c>
      <c r="X2965" s="17" t="s">
        <v>50</v>
      </c>
      <c r="Y2965" s="18" t="s">
        <v>48</v>
      </c>
      <c r="Z2965" s="17" t="s">
        <v>48</v>
      </c>
      <c r="AA2965" s="19" t="s">
        <v>48</v>
      </c>
      <c r="AB2965" s="23">
        <v>40060447</v>
      </c>
      <c r="AC2965" s="23">
        <v>8857883</v>
      </c>
    </row>
    <row r="2966" spans="1:29" ht="24" hidden="1">
      <c r="A2966" s="8">
        <v>660110</v>
      </c>
      <c r="B2966" s="27">
        <v>660110</v>
      </c>
      <c r="C2966" s="27" t="e">
        <f>VLOOKUP(B2966,[1]Sheet1!$C$4:$G$287,5,0)</f>
        <v>#N/A</v>
      </c>
      <c r="D2966" s="27"/>
      <c r="E2966" s="31" t="s">
        <v>7151</v>
      </c>
      <c r="F2966" s="33"/>
      <c r="G2966" s="33"/>
      <c r="H2966" s="12" t="s">
        <v>6245</v>
      </c>
      <c r="I2966" s="5" t="s">
        <v>2732</v>
      </c>
      <c r="J2966" s="5" t="s">
        <v>2733</v>
      </c>
      <c r="K2966" s="2">
        <v>660110</v>
      </c>
      <c r="L2966" s="7" t="s">
        <v>80</v>
      </c>
      <c r="M2966" s="6">
        <v>13</v>
      </c>
      <c r="N2966" s="13" t="s">
        <v>48</v>
      </c>
      <c r="O2966" s="13" t="s">
        <v>5795</v>
      </c>
      <c r="P2966" s="13" t="s">
        <v>5796</v>
      </c>
      <c r="Q2966" s="13" t="s">
        <v>50</v>
      </c>
      <c r="R2966" s="13" t="s">
        <v>5384</v>
      </c>
      <c r="S2966" s="13" t="s">
        <v>5382</v>
      </c>
      <c r="T2966" s="13" t="s">
        <v>5382</v>
      </c>
      <c r="U2966" s="13" t="s">
        <v>48</v>
      </c>
      <c r="V2966" s="13" t="s">
        <v>48</v>
      </c>
      <c r="W2966" s="13" t="s">
        <v>48</v>
      </c>
      <c r="X2966" s="17" t="s">
        <v>50</v>
      </c>
      <c r="Y2966" s="18" t="s">
        <v>48</v>
      </c>
      <c r="Z2966" s="17" t="s">
        <v>48</v>
      </c>
      <c r="AA2966" s="19" t="s">
        <v>48</v>
      </c>
      <c r="AB2966" s="23">
        <v>11513</v>
      </c>
      <c r="AC2966" s="23">
        <v>3698034</v>
      </c>
    </row>
    <row r="2967" spans="1:29" ht="24" hidden="1">
      <c r="A2967" s="8">
        <v>660191</v>
      </c>
      <c r="B2967" s="27">
        <v>660191</v>
      </c>
      <c r="C2967" s="27" t="e">
        <f>VLOOKUP(B2967,[1]Sheet1!$C$4:$G$287,5,0)</f>
        <v>#N/A</v>
      </c>
      <c r="D2967" s="27"/>
      <c r="E2967" s="31" t="s">
        <v>7151</v>
      </c>
      <c r="F2967" s="33"/>
      <c r="G2967" s="33"/>
      <c r="H2967" s="12" t="s">
        <v>6245</v>
      </c>
      <c r="I2967" s="5" t="s">
        <v>2734</v>
      </c>
      <c r="J2967" s="5" t="s">
        <v>2735</v>
      </c>
      <c r="K2967" s="2">
        <v>660191</v>
      </c>
      <c r="L2967" s="7" t="s">
        <v>80</v>
      </c>
      <c r="M2967" s="6">
        <v>13</v>
      </c>
      <c r="N2967" s="13" t="s">
        <v>48</v>
      </c>
      <c r="O2967" s="13" t="s">
        <v>5795</v>
      </c>
      <c r="P2967" s="13" t="s">
        <v>5382</v>
      </c>
      <c r="Q2967" s="13" t="s">
        <v>50</v>
      </c>
      <c r="R2967" s="13" t="s">
        <v>5384</v>
      </c>
      <c r="S2967" s="13" t="s">
        <v>5382</v>
      </c>
      <c r="T2967" s="13" t="s">
        <v>5382</v>
      </c>
      <c r="U2967" s="13" t="s">
        <v>48</v>
      </c>
      <c r="V2967" s="13" t="s">
        <v>48</v>
      </c>
      <c r="W2967" s="13" t="s">
        <v>48</v>
      </c>
      <c r="X2967" s="17" t="s">
        <v>50</v>
      </c>
      <c r="Y2967" s="18" t="s">
        <v>48</v>
      </c>
      <c r="Z2967" s="17" t="s">
        <v>48</v>
      </c>
      <c r="AA2967" s="19" t="s">
        <v>48</v>
      </c>
      <c r="AB2967" s="23">
        <v>25091</v>
      </c>
      <c r="AC2967" s="23">
        <v>30130770</v>
      </c>
    </row>
    <row r="2968" spans="1:29" ht="24" hidden="1">
      <c r="A2968" s="8">
        <v>660199</v>
      </c>
      <c r="B2968" s="27">
        <v>660199</v>
      </c>
      <c r="C2968" s="27" t="e">
        <f>VLOOKUP(B2968,[1]Sheet1!$C$4:$G$287,5,0)</f>
        <v>#N/A</v>
      </c>
      <c r="D2968" s="27"/>
      <c r="E2968" s="31" t="s">
        <v>7151</v>
      </c>
      <c r="F2968" s="33"/>
      <c r="G2968" s="33"/>
      <c r="H2968" s="12" t="s">
        <v>6245</v>
      </c>
      <c r="I2968" s="5" t="s">
        <v>0</v>
      </c>
      <c r="J2968" s="5" t="s">
        <v>79</v>
      </c>
      <c r="K2968" s="2">
        <v>660199</v>
      </c>
      <c r="L2968" s="7" t="s">
        <v>80</v>
      </c>
      <c r="M2968" s="6">
        <v>13</v>
      </c>
      <c r="N2968" s="13" t="s">
        <v>48</v>
      </c>
      <c r="O2968" s="13" t="s">
        <v>5795</v>
      </c>
      <c r="P2968" s="13" t="s">
        <v>5382</v>
      </c>
      <c r="Q2968" s="13" t="s">
        <v>50</v>
      </c>
      <c r="R2968" s="13" t="s">
        <v>5384</v>
      </c>
      <c r="S2968" s="13" t="s">
        <v>5382</v>
      </c>
      <c r="T2968" s="13" t="s">
        <v>5382</v>
      </c>
      <c r="U2968" s="13" t="s">
        <v>48</v>
      </c>
      <c r="V2968" s="13" t="s">
        <v>48</v>
      </c>
      <c r="W2968" s="13" t="s">
        <v>48</v>
      </c>
      <c r="X2968" s="17" t="s">
        <v>50</v>
      </c>
      <c r="Y2968" s="18" t="s">
        <v>48</v>
      </c>
      <c r="Z2968" s="17" t="s">
        <v>48</v>
      </c>
      <c r="AA2968" s="19" t="s">
        <v>48</v>
      </c>
      <c r="AB2968" s="23">
        <v>1508661</v>
      </c>
      <c r="AC2968" s="23">
        <v>53833807</v>
      </c>
    </row>
    <row r="2969" spans="1:29" ht="36" hidden="1">
      <c r="A2969" s="8">
        <v>660200</v>
      </c>
      <c r="B2969" s="27">
        <v>660200</v>
      </c>
      <c r="C2969" s="27" t="e">
        <f>VLOOKUP(B2969,[1]Sheet1!$C$4:$G$287,5,0)</f>
        <v>#N/A</v>
      </c>
      <c r="D2969" s="27"/>
      <c r="E2969" s="31" t="s">
        <v>7151</v>
      </c>
      <c r="F2969" s="33"/>
      <c r="G2969" s="33"/>
      <c r="H2969" s="12" t="s">
        <v>6245</v>
      </c>
      <c r="I2969" s="5" t="s">
        <v>2736</v>
      </c>
      <c r="J2969" s="5" t="s">
        <v>2737</v>
      </c>
      <c r="K2969" s="2">
        <v>660200</v>
      </c>
      <c r="L2969" s="7" t="s">
        <v>80</v>
      </c>
      <c r="M2969" s="6">
        <v>8</v>
      </c>
      <c r="N2969" s="13" t="s">
        <v>48</v>
      </c>
      <c r="O2969" s="13" t="s">
        <v>5795</v>
      </c>
      <c r="P2969" s="13" t="s">
        <v>5532</v>
      </c>
      <c r="Q2969" s="13" t="s">
        <v>50</v>
      </c>
      <c r="R2969" s="13" t="s">
        <v>5384</v>
      </c>
      <c r="S2969" s="13" t="s">
        <v>48</v>
      </c>
      <c r="T2969" s="13" t="s">
        <v>48</v>
      </c>
      <c r="U2969" s="13" t="s">
        <v>48</v>
      </c>
      <c r="V2969" s="13" t="s">
        <v>48</v>
      </c>
      <c r="W2969" s="13" t="s">
        <v>48</v>
      </c>
      <c r="X2969" s="17" t="s">
        <v>50</v>
      </c>
      <c r="Y2969" s="18" t="s">
        <v>48</v>
      </c>
      <c r="Z2969" s="17" t="s">
        <v>48</v>
      </c>
      <c r="AA2969" s="19" t="s">
        <v>48</v>
      </c>
      <c r="AB2969" s="23">
        <v>2108164</v>
      </c>
      <c r="AC2969" s="23">
        <v>5298077</v>
      </c>
    </row>
    <row r="2970" spans="1:29" ht="48" hidden="1">
      <c r="A2970" s="8">
        <v>660320</v>
      </c>
      <c r="B2970" s="27">
        <v>660320</v>
      </c>
      <c r="C2970" s="27" t="e">
        <f>VLOOKUP(B2970,[1]Sheet1!$C$4:$G$287,5,0)</f>
        <v>#N/A</v>
      </c>
      <c r="D2970" s="27"/>
      <c r="E2970" s="31" t="s">
        <v>7151</v>
      </c>
      <c r="F2970" s="33"/>
      <c r="G2970" s="33"/>
      <c r="H2970" s="12" t="s">
        <v>6245</v>
      </c>
      <c r="I2970" s="5" t="s">
        <v>2738</v>
      </c>
      <c r="J2970" s="5" t="s">
        <v>2739</v>
      </c>
      <c r="K2970" s="12">
        <v>660320</v>
      </c>
      <c r="L2970" s="20" t="s">
        <v>80</v>
      </c>
      <c r="M2970" s="6">
        <v>13</v>
      </c>
      <c r="N2970" s="13" t="s">
        <v>48</v>
      </c>
      <c r="O2970" s="13" t="s">
        <v>48</v>
      </c>
      <c r="P2970" s="13" t="s">
        <v>5532</v>
      </c>
      <c r="Q2970" s="13" t="s">
        <v>50</v>
      </c>
      <c r="R2970" s="13" t="s">
        <v>5384</v>
      </c>
      <c r="S2970" s="13" t="s">
        <v>48</v>
      </c>
      <c r="T2970" s="13" t="s">
        <v>48</v>
      </c>
      <c r="U2970" s="13" t="s">
        <v>48</v>
      </c>
      <c r="V2970" s="13" t="s">
        <v>46</v>
      </c>
      <c r="W2970" s="13" t="s">
        <v>48</v>
      </c>
      <c r="X2970" s="17" t="s">
        <v>50</v>
      </c>
      <c r="Y2970" s="18" t="s">
        <v>48</v>
      </c>
      <c r="Z2970" s="17" t="s">
        <v>48</v>
      </c>
      <c r="AA2970" s="19" t="s">
        <v>46</v>
      </c>
      <c r="AB2970" s="23">
        <v>9054</v>
      </c>
      <c r="AC2970" s="23">
        <v>305426</v>
      </c>
    </row>
    <row r="2971" spans="1:29" ht="24" hidden="1">
      <c r="A2971" s="8">
        <v>660390</v>
      </c>
      <c r="B2971" s="27">
        <v>660390</v>
      </c>
      <c r="C2971" s="27" t="e">
        <f>VLOOKUP(B2971,[1]Sheet1!$C$4:$G$287,5,0)</f>
        <v>#N/A</v>
      </c>
      <c r="D2971" s="27"/>
      <c r="E2971" s="31" t="s">
        <v>7151</v>
      </c>
      <c r="F2971" s="33"/>
      <c r="G2971" s="33"/>
      <c r="H2971" s="12" t="s">
        <v>6245</v>
      </c>
      <c r="I2971" s="5" t="s">
        <v>0</v>
      </c>
      <c r="J2971" s="5" t="s">
        <v>79</v>
      </c>
      <c r="K2971" s="12">
        <v>660390</v>
      </c>
      <c r="L2971" s="20" t="s">
        <v>80</v>
      </c>
      <c r="M2971" s="6">
        <v>13</v>
      </c>
      <c r="N2971" s="13" t="s">
        <v>48</v>
      </c>
      <c r="O2971" s="13" t="s">
        <v>48</v>
      </c>
      <c r="P2971" s="13" t="s">
        <v>5532</v>
      </c>
      <c r="Q2971" s="13" t="s">
        <v>50</v>
      </c>
      <c r="R2971" s="13" t="s">
        <v>5384</v>
      </c>
      <c r="S2971" s="13" t="s">
        <v>48</v>
      </c>
      <c r="T2971" s="13" t="s">
        <v>48</v>
      </c>
      <c r="U2971" s="13" t="s">
        <v>48</v>
      </c>
      <c r="V2971" s="13" t="s">
        <v>46</v>
      </c>
      <c r="W2971" s="13" t="s">
        <v>48</v>
      </c>
      <c r="X2971" s="17" t="s">
        <v>50</v>
      </c>
      <c r="Y2971" s="18" t="s">
        <v>48</v>
      </c>
      <c r="Z2971" s="17" t="s">
        <v>48</v>
      </c>
      <c r="AA2971" s="19" t="s">
        <v>46</v>
      </c>
      <c r="AB2971" s="23">
        <v>93267</v>
      </c>
      <c r="AC2971" s="23">
        <v>661713</v>
      </c>
    </row>
    <row r="2972" spans="1:29" ht="120" hidden="1">
      <c r="A2972" s="8">
        <v>670100</v>
      </c>
      <c r="B2972" s="27">
        <v>670100</v>
      </c>
      <c r="C2972" s="27" t="e">
        <f>VLOOKUP(B2972,[1]Sheet1!$C$4:$G$287,5,0)</f>
        <v>#N/A</v>
      </c>
      <c r="D2972" s="27"/>
      <c r="E2972" s="31" t="s">
        <v>7151</v>
      </c>
      <c r="F2972" s="33"/>
      <c r="G2972" s="33"/>
      <c r="H2972" s="12" t="s">
        <v>6245</v>
      </c>
      <c r="I2972" s="5" t="s">
        <v>2740</v>
      </c>
      <c r="J2972" s="5" t="s">
        <v>2741</v>
      </c>
      <c r="K2972" s="12">
        <v>670100</v>
      </c>
      <c r="L2972" s="20" t="s">
        <v>80</v>
      </c>
      <c r="M2972" s="6">
        <v>8</v>
      </c>
      <c r="N2972" s="13" t="s">
        <v>46</v>
      </c>
      <c r="O2972" s="13" t="s">
        <v>48</v>
      </c>
      <c r="P2972" s="13" t="s">
        <v>5532</v>
      </c>
      <c r="Q2972" s="13" t="s">
        <v>50</v>
      </c>
      <c r="R2972" s="13" t="s">
        <v>5384</v>
      </c>
      <c r="S2972" s="13" t="s">
        <v>48</v>
      </c>
      <c r="T2972" s="13" t="s">
        <v>48</v>
      </c>
      <c r="U2972" s="13" t="s">
        <v>48</v>
      </c>
      <c r="V2972" s="13" t="s">
        <v>5797</v>
      </c>
      <c r="W2972" s="13" t="s">
        <v>48</v>
      </c>
      <c r="X2972" s="17" t="s">
        <v>50</v>
      </c>
      <c r="Y2972" s="18" t="s">
        <v>48</v>
      </c>
      <c r="Z2972" s="17" t="s">
        <v>48</v>
      </c>
      <c r="AA2972" s="19" t="s">
        <v>48</v>
      </c>
      <c r="AB2972" s="23">
        <v>2872</v>
      </c>
      <c r="AC2972" s="23">
        <v>186121</v>
      </c>
    </row>
    <row r="2973" spans="1:29" ht="24" hidden="1">
      <c r="A2973" s="8">
        <v>670210</v>
      </c>
      <c r="B2973" s="27">
        <v>670210</v>
      </c>
      <c r="C2973" s="27" t="e">
        <f>VLOOKUP(B2973,[1]Sheet1!$C$4:$G$287,5,0)</f>
        <v>#N/A</v>
      </c>
      <c r="D2973" s="27"/>
      <c r="E2973" s="31" t="s">
        <v>7151</v>
      </c>
      <c r="F2973" s="33"/>
      <c r="G2973" s="33"/>
      <c r="H2973" s="12" t="s">
        <v>6245</v>
      </c>
      <c r="I2973" s="5" t="s">
        <v>2742</v>
      </c>
      <c r="J2973" s="5" t="s">
        <v>2743</v>
      </c>
      <c r="K2973" s="12">
        <v>670210</v>
      </c>
      <c r="L2973" s="20" t="s">
        <v>80</v>
      </c>
      <c r="M2973" s="6">
        <v>8</v>
      </c>
      <c r="N2973" s="13" t="s">
        <v>48</v>
      </c>
      <c r="O2973" s="13" t="s">
        <v>48</v>
      </c>
      <c r="P2973" s="13" t="s">
        <v>5532</v>
      </c>
      <c r="Q2973" s="13" t="s">
        <v>50</v>
      </c>
      <c r="R2973" s="13" t="s">
        <v>5384</v>
      </c>
      <c r="S2973" s="13" t="s">
        <v>48</v>
      </c>
      <c r="T2973" s="13" t="s">
        <v>48</v>
      </c>
      <c r="U2973" s="13" t="s">
        <v>48</v>
      </c>
      <c r="V2973" s="13" t="s">
        <v>48</v>
      </c>
      <c r="W2973" s="13" t="s">
        <v>48</v>
      </c>
      <c r="X2973" s="17" t="s">
        <v>50</v>
      </c>
      <c r="Y2973" s="18" t="s">
        <v>48</v>
      </c>
      <c r="Z2973" s="17" t="s">
        <v>48</v>
      </c>
      <c r="AA2973" s="19" t="s">
        <v>48</v>
      </c>
      <c r="AB2973" s="23">
        <v>26733</v>
      </c>
      <c r="AC2973" s="23">
        <v>8948743</v>
      </c>
    </row>
    <row r="2974" spans="1:29" ht="24" hidden="1">
      <c r="A2974" s="8">
        <v>670290</v>
      </c>
      <c r="B2974" s="27">
        <v>670290</v>
      </c>
      <c r="C2974" s="27" t="e">
        <f>VLOOKUP(B2974,[1]Sheet1!$C$4:$G$287,5,0)</f>
        <v>#N/A</v>
      </c>
      <c r="D2974" s="27"/>
      <c r="E2974" s="31" t="s">
        <v>7151</v>
      </c>
      <c r="F2974" s="33"/>
      <c r="G2974" s="33"/>
      <c r="H2974" s="12" t="s">
        <v>6245</v>
      </c>
      <c r="I2974" s="5" t="s">
        <v>2728</v>
      </c>
      <c r="J2974" s="5" t="s">
        <v>2729</v>
      </c>
      <c r="K2974" s="12">
        <v>670290</v>
      </c>
      <c r="L2974" s="20" t="s">
        <v>80</v>
      </c>
      <c r="M2974" s="6">
        <v>8</v>
      </c>
      <c r="N2974" s="13" t="s">
        <v>48</v>
      </c>
      <c r="O2974" s="13" t="s">
        <v>48</v>
      </c>
      <c r="P2974" s="13" t="s">
        <v>5532</v>
      </c>
      <c r="Q2974" s="13" t="s">
        <v>50</v>
      </c>
      <c r="R2974" s="13" t="s">
        <v>5384</v>
      </c>
      <c r="S2974" s="13" t="s">
        <v>48</v>
      </c>
      <c r="T2974" s="13" t="s">
        <v>48</v>
      </c>
      <c r="U2974" s="13" t="s">
        <v>48</v>
      </c>
      <c r="V2974" s="13" t="s">
        <v>48</v>
      </c>
      <c r="W2974" s="13" t="s">
        <v>48</v>
      </c>
      <c r="X2974" s="17" t="s">
        <v>50</v>
      </c>
      <c r="Y2974" s="18" t="s">
        <v>48</v>
      </c>
      <c r="Z2974" s="17" t="s">
        <v>48</v>
      </c>
      <c r="AA2974" s="19" t="s">
        <v>48</v>
      </c>
      <c r="AB2974" s="23">
        <v>293474</v>
      </c>
      <c r="AC2974" s="23">
        <v>15474656</v>
      </c>
    </row>
    <row r="2975" spans="1:29" ht="96" hidden="1">
      <c r="A2975" s="8">
        <v>670300</v>
      </c>
      <c r="B2975" s="27">
        <v>670300</v>
      </c>
      <c r="C2975" s="27" t="e">
        <f>VLOOKUP(B2975,[1]Sheet1!$C$4:$G$287,5,0)</f>
        <v>#N/A</v>
      </c>
      <c r="D2975" s="27"/>
      <c r="E2975" s="31" t="s">
        <v>7151</v>
      </c>
      <c r="F2975" s="33"/>
      <c r="G2975" s="33"/>
      <c r="H2975" s="12" t="s">
        <v>6245</v>
      </c>
      <c r="I2975" s="5" t="s">
        <v>2744</v>
      </c>
      <c r="J2975" s="5" t="s">
        <v>2745</v>
      </c>
      <c r="K2975" s="12">
        <v>670300</v>
      </c>
      <c r="L2975" s="20" t="s">
        <v>80</v>
      </c>
      <c r="M2975" s="6">
        <v>8</v>
      </c>
      <c r="N2975" s="13" t="s">
        <v>46</v>
      </c>
      <c r="O2975" s="13" t="s">
        <v>48</v>
      </c>
      <c r="P2975" s="13" t="s">
        <v>5532</v>
      </c>
      <c r="Q2975" s="13" t="s">
        <v>50</v>
      </c>
      <c r="R2975" s="13" t="s">
        <v>5384</v>
      </c>
      <c r="S2975" s="13" t="s">
        <v>48</v>
      </c>
      <c r="T2975" s="13" t="s">
        <v>48</v>
      </c>
      <c r="U2975" s="13" t="s">
        <v>48</v>
      </c>
      <c r="V2975" s="13" t="s">
        <v>48</v>
      </c>
      <c r="W2975" s="13" t="s">
        <v>48</v>
      </c>
      <c r="X2975" s="17" t="s">
        <v>50</v>
      </c>
      <c r="Y2975" s="18" t="s">
        <v>48</v>
      </c>
      <c r="Z2975" s="17" t="s">
        <v>48</v>
      </c>
      <c r="AA2975" s="19" t="s">
        <v>48</v>
      </c>
      <c r="AB2975" s="23">
        <v>2438373</v>
      </c>
      <c r="AC2975" s="23">
        <v>3451122</v>
      </c>
    </row>
    <row r="2976" spans="1:29" ht="24" hidden="1">
      <c r="A2976" s="8">
        <v>670411</v>
      </c>
      <c r="B2976" s="27">
        <v>670411</v>
      </c>
      <c r="C2976" s="27" t="e">
        <f>VLOOKUP(B2976,[1]Sheet1!$C$4:$G$287,5,0)</f>
        <v>#N/A</v>
      </c>
      <c r="D2976" s="27"/>
      <c r="E2976" s="31" t="s">
        <v>7151</v>
      </c>
      <c r="F2976" s="33"/>
      <c r="G2976" s="33"/>
      <c r="H2976" s="12" t="s">
        <v>6245</v>
      </c>
      <c r="I2976" s="5" t="s">
        <v>2746</v>
      </c>
      <c r="J2976" s="5" t="s">
        <v>2747</v>
      </c>
      <c r="K2976" s="2">
        <v>670411</v>
      </c>
      <c r="L2976" s="7" t="s">
        <v>80</v>
      </c>
      <c r="M2976" s="6">
        <v>8</v>
      </c>
      <c r="N2976" s="13" t="s">
        <v>48</v>
      </c>
      <c r="O2976" s="13" t="s">
        <v>48</v>
      </c>
      <c r="P2976" s="13" t="s">
        <v>5532</v>
      </c>
      <c r="Q2976" s="13" t="s">
        <v>50</v>
      </c>
      <c r="R2976" s="13" t="s">
        <v>5384</v>
      </c>
      <c r="S2976" s="13" t="s">
        <v>48</v>
      </c>
      <c r="T2976" s="13" t="s">
        <v>48</v>
      </c>
      <c r="U2976" s="13" t="s">
        <v>48</v>
      </c>
      <c r="V2976" s="13" t="s">
        <v>48</v>
      </c>
      <c r="W2976" s="13" t="s">
        <v>48</v>
      </c>
      <c r="X2976" s="17" t="s">
        <v>50</v>
      </c>
      <c r="Y2976" s="18" t="s">
        <v>48</v>
      </c>
      <c r="Z2976" s="17" t="s">
        <v>48</v>
      </c>
      <c r="AA2976" s="19" t="s">
        <v>48</v>
      </c>
      <c r="AB2976" s="23">
        <v>1235674</v>
      </c>
      <c r="AC2976" s="23">
        <v>2662072</v>
      </c>
    </row>
    <row r="2977" spans="1:29" ht="24" hidden="1">
      <c r="A2977" s="8">
        <v>670419</v>
      </c>
      <c r="B2977" s="27">
        <v>670419</v>
      </c>
      <c r="C2977" s="27" t="e">
        <f>VLOOKUP(B2977,[1]Sheet1!$C$4:$G$287,5,0)</f>
        <v>#N/A</v>
      </c>
      <c r="D2977" s="27"/>
      <c r="E2977" s="31" t="s">
        <v>7151</v>
      </c>
      <c r="F2977" s="33"/>
      <c r="G2977" s="33"/>
      <c r="H2977" s="12" t="s">
        <v>6245</v>
      </c>
      <c r="I2977" s="5" t="s">
        <v>0</v>
      </c>
      <c r="J2977" s="5" t="s">
        <v>79</v>
      </c>
      <c r="K2977" s="2">
        <v>670419</v>
      </c>
      <c r="L2977" s="7" t="s">
        <v>80</v>
      </c>
      <c r="M2977" s="6">
        <v>8</v>
      </c>
      <c r="N2977" s="13" t="s">
        <v>48</v>
      </c>
      <c r="O2977" s="13" t="s">
        <v>48</v>
      </c>
      <c r="P2977" s="13" t="s">
        <v>5532</v>
      </c>
      <c r="Q2977" s="13" t="s">
        <v>50</v>
      </c>
      <c r="R2977" s="13" t="s">
        <v>5384</v>
      </c>
      <c r="S2977" s="13" t="s">
        <v>48</v>
      </c>
      <c r="T2977" s="13" t="s">
        <v>48</v>
      </c>
      <c r="U2977" s="13" t="s">
        <v>48</v>
      </c>
      <c r="V2977" s="13" t="s">
        <v>48</v>
      </c>
      <c r="W2977" s="13" t="s">
        <v>48</v>
      </c>
      <c r="X2977" s="17" t="s">
        <v>50</v>
      </c>
      <c r="Y2977" s="18" t="s">
        <v>48</v>
      </c>
      <c r="Z2977" s="17" t="s">
        <v>48</v>
      </c>
      <c r="AA2977" s="19" t="s">
        <v>48</v>
      </c>
      <c r="AB2977" s="23">
        <v>28024540</v>
      </c>
      <c r="AC2977" s="23">
        <v>31008181</v>
      </c>
    </row>
    <row r="2978" spans="1:29" ht="24" hidden="1">
      <c r="A2978" s="8">
        <v>670420</v>
      </c>
      <c r="B2978" s="27">
        <v>670420</v>
      </c>
      <c r="C2978" s="27" t="e">
        <f>VLOOKUP(B2978,[1]Sheet1!$C$4:$G$287,5,0)</f>
        <v>#N/A</v>
      </c>
      <c r="D2978" s="27"/>
      <c r="E2978" s="31" t="s">
        <v>7151</v>
      </c>
      <c r="F2978" s="33"/>
      <c r="G2978" s="33"/>
      <c r="H2978" s="12" t="s">
        <v>6245</v>
      </c>
      <c r="I2978" s="5" t="s">
        <v>2748</v>
      </c>
      <c r="J2978" s="5" t="s">
        <v>2749</v>
      </c>
      <c r="K2978" s="2">
        <v>670420</v>
      </c>
      <c r="L2978" s="7" t="s">
        <v>80</v>
      </c>
      <c r="M2978" s="6">
        <v>8</v>
      </c>
      <c r="N2978" s="13" t="s">
        <v>48</v>
      </c>
      <c r="O2978" s="13" t="s">
        <v>48</v>
      </c>
      <c r="P2978" s="13" t="s">
        <v>5532</v>
      </c>
      <c r="Q2978" s="13" t="s">
        <v>50</v>
      </c>
      <c r="R2978" s="13" t="s">
        <v>5384</v>
      </c>
      <c r="S2978" s="13" t="s">
        <v>48</v>
      </c>
      <c r="T2978" s="13" t="s">
        <v>48</v>
      </c>
      <c r="U2978" s="13" t="s">
        <v>48</v>
      </c>
      <c r="V2978" s="13" t="s">
        <v>48</v>
      </c>
      <c r="W2978" s="13" t="s">
        <v>48</v>
      </c>
      <c r="X2978" s="17" t="s">
        <v>50</v>
      </c>
      <c r="Y2978" s="18" t="s">
        <v>48</v>
      </c>
      <c r="Z2978" s="17" t="s">
        <v>48</v>
      </c>
      <c r="AA2978" s="19" t="s">
        <v>48</v>
      </c>
      <c r="AB2978" s="23">
        <v>4651315</v>
      </c>
      <c r="AC2978" s="23">
        <v>18764960</v>
      </c>
    </row>
    <row r="2979" spans="1:29" ht="24" hidden="1">
      <c r="A2979" s="8">
        <v>670490</v>
      </c>
      <c r="B2979" s="27">
        <v>670490</v>
      </c>
      <c r="C2979" s="27" t="e">
        <f>VLOOKUP(B2979,[1]Sheet1!$C$4:$G$287,5,0)</f>
        <v>#N/A</v>
      </c>
      <c r="D2979" s="27"/>
      <c r="E2979" s="31" t="s">
        <v>7151</v>
      </c>
      <c r="F2979" s="33"/>
      <c r="G2979" s="33"/>
      <c r="H2979" s="12" t="s">
        <v>6245</v>
      </c>
      <c r="I2979" s="5" t="s">
        <v>2728</v>
      </c>
      <c r="J2979" s="5" t="s">
        <v>2729</v>
      </c>
      <c r="K2979" s="2">
        <v>670490</v>
      </c>
      <c r="L2979" s="7" t="s">
        <v>80</v>
      </c>
      <c r="M2979" s="6">
        <v>8</v>
      </c>
      <c r="N2979" s="13" t="s">
        <v>48</v>
      </c>
      <c r="O2979" s="13" t="s">
        <v>48</v>
      </c>
      <c r="P2979" s="13" t="s">
        <v>5532</v>
      </c>
      <c r="Q2979" s="13" t="s">
        <v>50</v>
      </c>
      <c r="R2979" s="13" t="s">
        <v>5384</v>
      </c>
      <c r="S2979" s="13" t="s">
        <v>48</v>
      </c>
      <c r="T2979" s="13" t="s">
        <v>48</v>
      </c>
      <c r="U2979" s="13" t="s">
        <v>48</v>
      </c>
      <c r="V2979" s="13" t="s">
        <v>48</v>
      </c>
      <c r="W2979" s="13" t="s">
        <v>48</v>
      </c>
      <c r="X2979" s="17" t="s">
        <v>50</v>
      </c>
      <c r="Y2979" s="18" t="s">
        <v>48</v>
      </c>
      <c r="Z2979" s="17" t="s">
        <v>48</v>
      </c>
      <c r="AA2979" s="19" t="s">
        <v>48</v>
      </c>
      <c r="AB2979" s="23">
        <v>5556037</v>
      </c>
      <c r="AC2979" s="23">
        <v>13302</v>
      </c>
    </row>
    <row r="2980" spans="1:29" ht="36" hidden="1">
      <c r="A2980" s="8">
        <v>680100</v>
      </c>
      <c r="B2980" s="27">
        <v>680100</v>
      </c>
      <c r="C2980" s="27" t="e">
        <f>VLOOKUP(B2980,[1]Sheet1!$C$4:$G$287,5,0)</f>
        <v>#N/A</v>
      </c>
      <c r="D2980" s="27"/>
      <c r="E2980" s="31" t="s">
        <v>7151</v>
      </c>
      <c r="F2980" s="33"/>
      <c r="G2980" s="33"/>
      <c r="H2980" s="12" t="s">
        <v>95</v>
      </c>
      <c r="I2980" s="5" t="s">
        <v>2750</v>
      </c>
      <c r="J2980" s="5" t="s">
        <v>2751</v>
      </c>
      <c r="K2980" s="2">
        <v>680100</v>
      </c>
      <c r="L2980" s="7" t="s">
        <v>80</v>
      </c>
      <c r="M2980" s="6">
        <v>8</v>
      </c>
      <c r="N2980" s="13" t="s">
        <v>46</v>
      </c>
      <c r="O2980" s="13" t="s">
        <v>48</v>
      </c>
      <c r="P2980" s="13" t="s">
        <v>5532</v>
      </c>
      <c r="Q2980" s="13" t="s">
        <v>50</v>
      </c>
      <c r="R2980" s="13" t="s">
        <v>5384</v>
      </c>
      <c r="S2980" s="13" t="s">
        <v>48</v>
      </c>
      <c r="T2980" s="13" t="s">
        <v>48</v>
      </c>
      <c r="U2980" s="13" t="s">
        <v>52</v>
      </c>
      <c r="V2980" s="13" t="s">
        <v>48</v>
      </c>
      <c r="W2980" s="13" t="s">
        <v>48</v>
      </c>
      <c r="X2980" s="17" t="s">
        <v>50</v>
      </c>
      <c r="Y2980" s="18" t="s">
        <v>48</v>
      </c>
      <c r="Z2980" s="17" t="s">
        <v>48</v>
      </c>
      <c r="AA2980" s="19" t="s">
        <v>48</v>
      </c>
      <c r="AB2980" s="23">
        <v>31329</v>
      </c>
      <c r="AC2980" s="23">
        <v>23405305</v>
      </c>
    </row>
    <row r="2981" spans="1:29" ht="156" hidden="1">
      <c r="A2981" s="8">
        <v>680210</v>
      </c>
      <c r="B2981" s="27">
        <v>680210</v>
      </c>
      <c r="C2981" s="27" t="e">
        <f>VLOOKUP(B2981,[1]Sheet1!$C$4:$G$287,5,0)</f>
        <v>#N/A</v>
      </c>
      <c r="D2981" s="27"/>
      <c r="E2981" s="31" t="s">
        <v>7151</v>
      </c>
      <c r="F2981" s="33"/>
      <c r="G2981" s="33"/>
      <c r="H2981" s="12" t="s">
        <v>95</v>
      </c>
      <c r="I2981" s="5" t="s">
        <v>2752</v>
      </c>
      <c r="J2981" s="5" t="s">
        <v>2753</v>
      </c>
      <c r="K2981" s="2">
        <v>680210</v>
      </c>
      <c r="L2981" s="7" t="s">
        <v>80</v>
      </c>
      <c r="M2981" s="6">
        <v>8</v>
      </c>
      <c r="N2981" s="13" t="s">
        <v>46</v>
      </c>
      <c r="O2981" s="13" t="s">
        <v>48</v>
      </c>
      <c r="P2981" s="13" t="s">
        <v>5532</v>
      </c>
      <c r="Q2981" s="13" t="s">
        <v>50</v>
      </c>
      <c r="R2981" s="13" t="s">
        <v>5384</v>
      </c>
      <c r="S2981" s="13" t="s">
        <v>48</v>
      </c>
      <c r="T2981" s="13" t="s">
        <v>48</v>
      </c>
      <c r="U2981" s="13" t="s">
        <v>52</v>
      </c>
      <c r="V2981" s="13" t="s">
        <v>48</v>
      </c>
      <c r="W2981" s="13" t="s">
        <v>48</v>
      </c>
      <c r="X2981" s="17" t="s">
        <v>50</v>
      </c>
      <c r="Y2981" s="18" t="s">
        <v>48</v>
      </c>
      <c r="Z2981" s="17" t="s">
        <v>48</v>
      </c>
      <c r="AA2981" s="19" t="s">
        <v>48</v>
      </c>
      <c r="AB2981" s="23">
        <v>466587</v>
      </c>
      <c r="AC2981" s="23">
        <v>8073375</v>
      </c>
    </row>
    <row r="2982" spans="1:29" ht="24" hidden="1">
      <c r="A2982" s="8">
        <v>680221</v>
      </c>
      <c r="B2982" s="27">
        <v>680221</v>
      </c>
      <c r="C2982" s="27" t="e">
        <f>VLOOKUP(B2982,[1]Sheet1!$C$4:$G$287,5,0)</f>
        <v>#N/A</v>
      </c>
      <c r="D2982" s="27"/>
      <c r="E2982" s="31" t="s">
        <v>7151</v>
      </c>
      <c r="F2982" s="33"/>
      <c r="G2982" s="33"/>
      <c r="H2982" s="12" t="s">
        <v>95</v>
      </c>
      <c r="I2982" s="5" t="s">
        <v>2754</v>
      </c>
      <c r="J2982" s="5" t="s">
        <v>2755</v>
      </c>
      <c r="K2982" s="2">
        <v>680221</v>
      </c>
      <c r="L2982" s="7" t="s">
        <v>80</v>
      </c>
      <c r="M2982" s="6">
        <v>8</v>
      </c>
      <c r="N2982" s="13" t="s">
        <v>46</v>
      </c>
      <c r="O2982" s="13" t="s">
        <v>48</v>
      </c>
      <c r="P2982" s="13" t="s">
        <v>5532</v>
      </c>
      <c r="Q2982" s="13" t="s">
        <v>50</v>
      </c>
      <c r="R2982" s="13" t="s">
        <v>5384</v>
      </c>
      <c r="S2982" s="13" t="s">
        <v>48</v>
      </c>
      <c r="T2982" s="13" t="s">
        <v>48</v>
      </c>
      <c r="U2982" s="13" t="s">
        <v>52</v>
      </c>
      <c r="V2982" s="13" t="s">
        <v>48</v>
      </c>
      <c r="W2982" s="13" t="s">
        <v>48</v>
      </c>
      <c r="X2982" s="17" t="s">
        <v>50</v>
      </c>
      <c r="Y2982" s="18" t="s">
        <v>48</v>
      </c>
      <c r="Z2982" s="17" t="s">
        <v>48</v>
      </c>
      <c r="AA2982" s="19" t="s">
        <v>48</v>
      </c>
      <c r="AB2982" s="23">
        <v>1617782</v>
      </c>
      <c r="AC2982" s="23">
        <v>64501143</v>
      </c>
    </row>
    <row r="2983" spans="1:29" ht="24" hidden="1">
      <c r="A2983" s="8">
        <v>680223</v>
      </c>
      <c r="B2983" s="27">
        <v>680223</v>
      </c>
      <c r="C2983" s="27" t="e">
        <f>VLOOKUP(B2983,[1]Sheet1!$C$4:$G$287,5,0)</f>
        <v>#N/A</v>
      </c>
      <c r="D2983" s="27"/>
      <c r="E2983" s="31" t="s">
        <v>7151</v>
      </c>
      <c r="F2983" s="33"/>
      <c r="G2983" s="33"/>
      <c r="H2983" s="12" t="s">
        <v>95</v>
      </c>
      <c r="I2983" s="5" t="s">
        <v>2756</v>
      </c>
      <c r="J2983" s="5" t="s">
        <v>2757</v>
      </c>
      <c r="K2983" s="2">
        <v>680223</v>
      </c>
      <c r="L2983" s="7" t="s">
        <v>80</v>
      </c>
      <c r="M2983" s="6">
        <v>8</v>
      </c>
      <c r="N2983" s="13" t="s">
        <v>46</v>
      </c>
      <c r="O2983" s="13" t="s">
        <v>48</v>
      </c>
      <c r="P2983" s="13" t="s">
        <v>5532</v>
      </c>
      <c r="Q2983" s="13" t="s">
        <v>50</v>
      </c>
      <c r="R2983" s="13" t="s">
        <v>5384</v>
      </c>
      <c r="S2983" s="13" t="s">
        <v>48</v>
      </c>
      <c r="T2983" s="13" t="s">
        <v>48</v>
      </c>
      <c r="U2983" s="13" t="s">
        <v>52</v>
      </c>
      <c r="V2983" s="13" t="s">
        <v>48</v>
      </c>
      <c r="W2983" s="13" t="s">
        <v>48</v>
      </c>
      <c r="X2983" s="17" t="s">
        <v>50</v>
      </c>
      <c r="Y2983" s="18" t="s">
        <v>48</v>
      </c>
      <c r="Z2983" s="17" t="s">
        <v>48</v>
      </c>
      <c r="AA2983" s="19" t="s">
        <v>48</v>
      </c>
      <c r="AB2983" s="23">
        <v>221818</v>
      </c>
      <c r="AC2983" s="23">
        <v>516256439</v>
      </c>
    </row>
    <row r="2984" spans="1:29" ht="24" hidden="1">
      <c r="A2984" s="8">
        <v>680229</v>
      </c>
      <c r="B2984" s="27">
        <v>680229</v>
      </c>
      <c r="C2984" s="27" t="e">
        <f>VLOOKUP(B2984,[1]Sheet1!$C$4:$G$287,5,0)</f>
        <v>#N/A</v>
      </c>
      <c r="D2984" s="27"/>
      <c r="E2984" s="31" t="s">
        <v>7151</v>
      </c>
      <c r="F2984" s="33"/>
      <c r="G2984" s="33"/>
      <c r="H2984" s="12" t="s">
        <v>95</v>
      </c>
      <c r="I2984" s="5" t="s">
        <v>2758</v>
      </c>
      <c r="J2984" s="5" t="s">
        <v>2759</v>
      </c>
      <c r="K2984" s="2">
        <v>680229</v>
      </c>
      <c r="L2984" s="7" t="s">
        <v>80</v>
      </c>
      <c r="M2984" s="6">
        <v>8</v>
      </c>
      <c r="N2984" s="13" t="s">
        <v>46</v>
      </c>
      <c r="O2984" s="13" t="s">
        <v>48</v>
      </c>
      <c r="P2984" s="13" t="s">
        <v>5532</v>
      </c>
      <c r="Q2984" s="13" t="s">
        <v>50</v>
      </c>
      <c r="R2984" s="13" t="s">
        <v>5384</v>
      </c>
      <c r="S2984" s="13" t="s">
        <v>48</v>
      </c>
      <c r="T2984" s="13" t="s">
        <v>48</v>
      </c>
      <c r="U2984" s="13" t="s">
        <v>52</v>
      </c>
      <c r="V2984" s="13" t="s">
        <v>48</v>
      </c>
      <c r="W2984" s="13" t="s">
        <v>48</v>
      </c>
      <c r="X2984" s="17" t="s">
        <v>50</v>
      </c>
      <c r="Y2984" s="18" t="s">
        <v>48</v>
      </c>
      <c r="Z2984" s="17" t="s">
        <v>48</v>
      </c>
      <c r="AA2984" s="19" t="s">
        <v>48</v>
      </c>
      <c r="AB2984" s="23">
        <v>39531</v>
      </c>
      <c r="AC2984" s="23">
        <v>23073910</v>
      </c>
    </row>
    <row r="2985" spans="1:29" ht="24" hidden="1">
      <c r="A2985" s="8">
        <v>680291</v>
      </c>
      <c r="B2985" s="27">
        <v>680291</v>
      </c>
      <c r="C2985" s="27" t="e">
        <f>VLOOKUP(B2985,[1]Sheet1!$C$4:$G$287,5,0)</f>
        <v>#N/A</v>
      </c>
      <c r="D2985" s="27"/>
      <c r="E2985" s="31" t="s">
        <v>7151</v>
      </c>
      <c r="F2985" s="33"/>
      <c r="G2985" s="33"/>
      <c r="H2985" s="12" t="s">
        <v>95</v>
      </c>
      <c r="I2985" s="5" t="s">
        <v>2754</v>
      </c>
      <c r="J2985" s="5" t="s">
        <v>2755</v>
      </c>
      <c r="K2985" s="2">
        <v>680291</v>
      </c>
      <c r="L2985" s="7" t="s">
        <v>80</v>
      </c>
      <c r="M2985" s="6">
        <v>8</v>
      </c>
      <c r="N2985" s="13" t="s">
        <v>46</v>
      </c>
      <c r="O2985" s="13" t="s">
        <v>48</v>
      </c>
      <c r="P2985" s="13" t="s">
        <v>5532</v>
      </c>
      <c r="Q2985" s="13" t="s">
        <v>5381</v>
      </c>
      <c r="R2985" s="13" t="s">
        <v>5384</v>
      </c>
      <c r="S2985" s="13" t="s">
        <v>48</v>
      </c>
      <c r="T2985" s="13" t="s">
        <v>48</v>
      </c>
      <c r="U2985" s="13" t="s">
        <v>52</v>
      </c>
      <c r="V2985" s="13" t="s">
        <v>48</v>
      </c>
      <c r="W2985" s="13" t="s">
        <v>48</v>
      </c>
      <c r="X2985" s="17" t="s">
        <v>50</v>
      </c>
      <c r="Y2985" s="18" t="s">
        <v>48</v>
      </c>
      <c r="Z2985" s="17" t="s">
        <v>48</v>
      </c>
      <c r="AA2985" s="19" t="s">
        <v>48</v>
      </c>
      <c r="AB2985" s="23">
        <v>422648</v>
      </c>
      <c r="AC2985" s="23">
        <v>27549042</v>
      </c>
    </row>
    <row r="2986" spans="1:29" ht="24" hidden="1">
      <c r="A2986" s="8">
        <v>680292</v>
      </c>
      <c r="B2986" s="27">
        <v>680292</v>
      </c>
      <c r="C2986" s="27" t="e">
        <f>VLOOKUP(B2986,[1]Sheet1!$C$4:$G$287,5,0)</f>
        <v>#N/A</v>
      </c>
      <c r="D2986" s="27"/>
      <c r="E2986" s="31" t="s">
        <v>7151</v>
      </c>
      <c r="F2986" s="33"/>
      <c r="G2986" s="33"/>
      <c r="H2986" s="12" t="s">
        <v>95</v>
      </c>
      <c r="I2986" s="5" t="s">
        <v>2760</v>
      </c>
      <c r="J2986" s="5" t="s">
        <v>2761</v>
      </c>
      <c r="K2986" s="2">
        <v>680292</v>
      </c>
      <c r="L2986" s="7" t="s">
        <v>80</v>
      </c>
      <c r="M2986" s="6">
        <v>8</v>
      </c>
      <c r="N2986" s="13" t="s">
        <v>46</v>
      </c>
      <c r="O2986" s="13" t="s">
        <v>48</v>
      </c>
      <c r="P2986" s="13" t="s">
        <v>5532</v>
      </c>
      <c r="Q2986" s="13" t="s">
        <v>50</v>
      </c>
      <c r="R2986" s="13" t="s">
        <v>5384</v>
      </c>
      <c r="S2986" s="13" t="s">
        <v>48</v>
      </c>
      <c r="T2986" s="13" t="s">
        <v>48</v>
      </c>
      <c r="U2986" s="13" t="s">
        <v>52</v>
      </c>
      <c r="V2986" s="13" t="s">
        <v>48</v>
      </c>
      <c r="W2986" s="13" t="s">
        <v>48</v>
      </c>
      <c r="X2986" s="17" t="s">
        <v>50</v>
      </c>
      <c r="Y2986" s="18" t="s">
        <v>48</v>
      </c>
      <c r="Z2986" s="17" t="s">
        <v>48</v>
      </c>
      <c r="AA2986" s="19" t="s">
        <v>48</v>
      </c>
      <c r="AB2986" s="23">
        <v>2890</v>
      </c>
      <c r="AC2986" s="23">
        <v>3831623</v>
      </c>
    </row>
    <row r="2987" spans="1:29" ht="24" hidden="1">
      <c r="A2987" s="8">
        <v>680293</v>
      </c>
      <c r="B2987" s="27">
        <v>680293</v>
      </c>
      <c r="C2987" s="27" t="e">
        <f>VLOOKUP(B2987,[1]Sheet1!$C$4:$G$287,5,0)</f>
        <v>#N/A</v>
      </c>
      <c r="D2987" s="27"/>
      <c r="E2987" s="31" t="s">
        <v>7151</v>
      </c>
      <c r="F2987" s="33"/>
      <c r="G2987" s="33"/>
      <c r="H2987" s="12" t="s">
        <v>95</v>
      </c>
      <c r="I2987" s="5" t="s">
        <v>2756</v>
      </c>
      <c r="J2987" s="5" t="s">
        <v>2757</v>
      </c>
      <c r="K2987" s="2">
        <v>680293</v>
      </c>
      <c r="L2987" s="7" t="s">
        <v>80</v>
      </c>
      <c r="M2987" s="6">
        <v>8</v>
      </c>
      <c r="N2987" s="13" t="s">
        <v>46</v>
      </c>
      <c r="O2987" s="13" t="s">
        <v>48</v>
      </c>
      <c r="P2987" s="13" t="s">
        <v>5532</v>
      </c>
      <c r="Q2987" s="13" t="s">
        <v>50</v>
      </c>
      <c r="R2987" s="13" t="s">
        <v>5384</v>
      </c>
      <c r="S2987" s="13" t="s">
        <v>48</v>
      </c>
      <c r="T2987" s="13" t="s">
        <v>48</v>
      </c>
      <c r="U2987" s="13" t="s">
        <v>52</v>
      </c>
      <c r="V2987" s="13" t="s">
        <v>48</v>
      </c>
      <c r="W2987" s="13" t="s">
        <v>48</v>
      </c>
      <c r="X2987" s="17" t="s">
        <v>50</v>
      </c>
      <c r="Y2987" s="18" t="s">
        <v>48</v>
      </c>
      <c r="Z2987" s="17" t="s">
        <v>48</v>
      </c>
      <c r="AA2987" s="19" t="s">
        <v>48</v>
      </c>
      <c r="AB2987" s="23">
        <v>367658</v>
      </c>
      <c r="AC2987" s="23">
        <v>106079932</v>
      </c>
    </row>
    <row r="2988" spans="1:29" ht="24" hidden="1">
      <c r="A2988" s="8">
        <v>680299</v>
      </c>
      <c r="B2988" s="27">
        <v>680299</v>
      </c>
      <c r="C2988" s="27" t="e">
        <f>VLOOKUP(B2988,[1]Sheet1!$C$4:$G$287,5,0)</f>
        <v>#N/A</v>
      </c>
      <c r="D2988" s="27"/>
      <c r="E2988" s="31" t="s">
        <v>7151</v>
      </c>
      <c r="F2988" s="33"/>
      <c r="G2988" s="33"/>
      <c r="H2988" s="12" t="s">
        <v>95</v>
      </c>
      <c r="I2988" s="5" t="s">
        <v>2758</v>
      </c>
      <c r="J2988" s="5" t="s">
        <v>2759</v>
      </c>
      <c r="K2988" s="2">
        <v>680299</v>
      </c>
      <c r="L2988" s="7" t="s">
        <v>80</v>
      </c>
      <c r="M2988" s="6">
        <v>8</v>
      </c>
      <c r="N2988" s="13" t="s">
        <v>46</v>
      </c>
      <c r="O2988" s="13" t="s">
        <v>48</v>
      </c>
      <c r="P2988" s="13" t="s">
        <v>5532</v>
      </c>
      <c r="Q2988" s="13" t="s">
        <v>50</v>
      </c>
      <c r="R2988" s="13" t="s">
        <v>5384</v>
      </c>
      <c r="S2988" s="13" t="s">
        <v>48</v>
      </c>
      <c r="T2988" s="13" t="s">
        <v>48</v>
      </c>
      <c r="U2988" s="13" t="s">
        <v>52</v>
      </c>
      <c r="V2988" s="13" t="s">
        <v>48</v>
      </c>
      <c r="W2988" s="13" t="s">
        <v>48</v>
      </c>
      <c r="X2988" s="17" t="s">
        <v>50</v>
      </c>
      <c r="Y2988" s="18" t="s">
        <v>48</v>
      </c>
      <c r="Z2988" s="17" t="s">
        <v>48</v>
      </c>
      <c r="AA2988" s="19" t="s">
        <v>48</v>
      </c>
      <c r="AB2988" s="23">
        <v>939560</v>
      </c>
      <c r="AC2988" s="23">
        <v>22217524</v>
      </c>
    </row>
    <row r="2989" spans="1:29" ht="108" hidden="1">
      <c r="A2989" s="8">
        <v>680300</v>
      </c>
      <c r="B2989" s="27">
        <v>680300</v>
      </c>
      <c r="C2989" s="27" t="e">
        <f>VLOOKUP(B2989,[1]Sheet1!$C$4:$G$287,5,0)</f>
        <v>#N/A</v>
      </c>
      <c r="D2989" s="27"/>
      <c r="E2989" s="31" t="s">
        <v>7151</v>
      </c>
      <c r="F2989" s="33"/>
      <c r="G2989" s="33"/>
      <c r="H2989" s="12" t="s">
        <v>6245</v>
      </c>
      <c r="I2989" s="5" t="s">
        <v>2762</v>
      </c>
      <c r="J2989" s="5" t="s">
        <v>2763</v>
      </c>
      <c r="K2989" s="2">
        <v>680300</v>
      </c>
      <c r="L2989" s="7" t="s">
        <v>80</v>
      </c>
      <c r="M2989" s="6">
        <v>8</v>
      </c>
      <c r="N2989" s="13" t="s">
        <v>46</v>
      </c>
      <c r="O2989" s="13" t="s">
        <v>48</v>
      </c>
      <c r="P2989" s="13" t="s">
        <v>48</v>
      </c>
      <c r="Q2989" s="13" t="s">
        <v>50</v>
      </c>
      <c r="R2989" s="13" t="s">
        <v>5384</v>
      </c>
      <c r="S2989" s="13" t="s">
        <v>5798</v>
      </c>
      <c r="T2989" s="13" t="s">
        <v>5798</v>
      </c>
      <c r="U2989" s="13" t="s">
        <v>52</v>
      </c>
      <c r="V2989" s="13" t="s">
        <v>48</v>
      </c>
      <c r="W2989" s="13" t="s">
        <v>48</v>
      </c>
      <c r="X2989" s="17" t="s">
        <v>50</v>
      </c>
      <c r="Y2989" s="18" t="s">
        <v>48</v>
      </c>
      <c r="Z2989" s="17" t="s">
        <v>48</v>
      </c>
      <c r="AA2989" s="19" t="s">
        <v>48</v>
      </c>
      <c r="AB2989" s="23">
        <v>13611</v>
      </c>
      <c r="AC2989" s="23">
        <v>1455730</v>
      </c>
    </row>
    <row r="2990" spans="1:29" ht="48" hidden="1">
      <c r="A2990" s="8">
        <v>680410</v>
      </c>
      <c r="B2990" s="27">
        <v>680410</v>
      </c>
      <c r="C2990" s="27" t="e">
        <f>VLOOKUP(B2990,[1]Sheet1!$C$4:$G$287,5,0)</f>
        <v>#N/A</v>
      </c>
      <c r="D2990" s="27"/>
      <c r="E2990" s="31" t="s">
        <v>7151</v>
      </c>
      <c r="F2990" s="33"/>
      <c r="G2990" s="33"/>
      <c r="H2990" s="12" t="s">
        <v>6241</v>
      </c>
      <c r="I2990" s="5" t="s">
        <v>2764</v>
      </c>
      <c r="J2990" s="5" t="s">
        <v>2765</v>
      </c>
      <c r="K2990" s="2">
        <v>680410</v>
      </c>
      <c r="L2990" s="7" t="s">
        <v>80</v>
      </c>
      <c r="M2990" s="6">
        <v>8</v>
      </c>
      <c r="N2990" s="13" t="s">
        <v>46</v>
      </c>
      <c r="O2990" s="13" t="s">
        <v>48</v>
      </c>
      <c r="P2990" s="13" t="s">
        <v>5532</v>
      </c>
      <c r="Q2990" s="13" t="s">
        <v>50</v>
      </c>
      <c r="R2990" s="13" t="s">
        <v>5384</v>
      </c>
      <c r="S2990" s="13" t="s">
        <v>48</v>
      </c>
      <c r="T2990" s="13" t="s">
        <v>48</v>
      </c>
      <c r="U2990" s="13" t="s">
        <v>52</v>
      </c>
      <c r="V2990" s="13" t="s">
        <v>48</v>
      </c>
      <c r="W2990" s="13" t="s">
        <v>48</v>
      </c>
      <c r="X2990" s="17" t="s">
        <v>50</v>
      </c>
      <c r="Y2990" s="18" t="s">
        <v>48</v>
      </c>
      <c r="Z2990" s="17" t="s">
        <v>48</v>
      </c>
      <c r="AA2990" s="19" t="s">
        <v>48</v>
      </c>
      <c r="AB2990" s="23">
        <v>6378003</v>
      </c>
      <c r="AC2990" s="23">
        <v>12899650</v>
      </c>
    </row>
    <row r="2991" spans="1:29" ht="36" hidden="1">
      <c r="A2991" s="8">
        <v>680421</v>
      </c>
      <c r="B2991" s="27">
        <v>680421</v>
      </c>
      <c r="C2991" s="27" t="e">
        <f>VLOOKUP(B2991,[1]Sheet1!$C$4:$G$287,5,0)</f>
        <v>#N/A</v>
      </c>
      <c r="D2991" s="27"/>
      <c r="E2991" s="31" t="s">
        <v>7151</v>
      </c>
      <c r="F2991" s="33"/>
      <c r="G2991" s="33"/>
      <c r="H2991" s="12" t="s">
        <v>97</v>
      </c>
      <c r="I2991" s="5" t="s">
        <v>2766</v>
      </c>
      <c r="J2991" s="5" t="s">
        <v>2767</v>
      </c>
      <c r="K2991" s="12">
        <v>680421</v>
      </c>
      <c r="L2991" s="20" t="s">
        <v>80</v>
      </c>
      <c r="M2991" s="6">
        <v>8</v>
      </c>
      <c r="N2991" s="13" t="s">
        <v>46</v>
      </c>
      <c r="O2991" s="13" t="s">
        <v>48</v>
      </c>
      <c r="P2991" s="13" t="s">
        <v>5532</v>
      </c>
      <c r="Q2991" s="13" t="s">
        <v>50</v>
      </c>
      <c r="R2991" s="13" t="s">
        <v>5384</v>
      </c>
      <c r="S2991" s="13" t="s">
        <v>48</v>
      </c>
      <c r="T2991" s="13" t="s">
        <v>48</v>
      </c>
      <c r="U2991" s="13" t="s">
        <v>52</v>
      </c>
      <c r="V2991" s="13" t="s">
        <v>48</v>
      </c>
      <c r="W2991" s="13" t="s">
        <v>48</v>
      </c>
      <c r="X2991" s="17" t="s">
        <v>50</v>
      </c>
      <c r="Y2991" s="18" t="s">
        <v>48</v>
      </c>
      <c r="Z2991" s="17" t="s">
        <v>48</v>
      </c>
      <c r="AA2991" s="19" t="s">
        <v>48</v>
      </c>
      <c r="AB2991" s="23">
        <v>110722927</v>
      </c>
      <c r="AC2991" s="23">
        <v>29970346</v>
      </c>
    </row>
    <row r="2992" spans="1:29" ht="48" hidden="1">
      <c r="A2992" s="8">
        <v>680422</v>
      </c>
      <c r="B2992" s="27">
        <v>680422</v>
      </c>
      <c r="C2992" s="27" t="e">
        <f>VLOOKUP(B2992,[1]Sheet1!$C$4:$G$287,5,0)</f>
        <v>#N/A</v>
      </c>
      <c r="D2992" s="27"/>
      <c r="E2992" s="31" t="s">
        <v>7151</v>
      </c>
      <c r="F2992" s="33"/>
      <c r="G2992" s="33"/>
      <c r="H2992" s="12" t="s">
        <v>6241</v>
      </c>
      <c r="I2992" s="5" t="s">
        <v>2768</v>
      </c>
      <c r="J2992" s="5" t="s">
        <v>2769</v>
      </c>
      <c r="K2992" s="2">
        <v>680422</v>
      </c>
      <c r="L2992" s="7" t="s">
        <v>80</v>
      </c>
      <c r="M2992" s="6">
        <v>8</v>
      </c>
      <c r="N2992" s="13" t="s">
        <v>46</v>
      </c>
      <c r="O2992" s="13" t="s">
        <v>48</v>
      </c>
      <c r="P2992" s="13" t="s">
        <v>5532</v>
      </c>
      <c r="Q2992" s="13" t="s">
        <v>50</v>
      </c>
      <c r="R2992" s="13" t="s">
        <v>5384</v>
      </c>
      <c r="S2992" s="13" t="s">
        <v>48</v>
      </c>
      <c r="T2992" s="13" t="s">
        <v>48</v>
      </c>
      <c r="U2992" s="13" t="s">
        <v>52</v>
      </c>
      <c r="V2992" s="13" t="s">
        <v>48</v>
      </c>
      <c r="W2992" s="13" t="s">
        <v>48</v>
      </c>
      <c r="X2992" s="17" t="s">
        <v>50</v>
      </c>
      <c r="Y2992" s="18" t="s">
        <v>48</v>
      </c>
      <c r="Z2992" s="17" t="s">
        <v>48</v>
      </c>
      <c r="AA2992" s="19" t="s">
        <v>48</v>
      </c>
      <c r="AB2992" s="23">
        <v>15967635</v>
      </c>
      <c r="AC2992" s="23">
        <v>81857676</v>
      </c>
    </row>
    <row r="2993" spans="1:29" ht="24" hidden="1">
      <c r="A2993" s="8">
        <v>680423</v>
      </c>
      <c r="B2993" s="27">
        <v>680423</v>
      </c>
      <c r="C2993" s="27" t="e">
        <f>VLOOKUP(B2993,[1]Sheet1!$C$4:$G$287,5,0)</f>
        <v>#N/A</v>
      </c>
      <c r="D2993" s="27"/>
      <c r="E2993" s="31" t="s">
        <v>7151</v>
      </c>
      <c r="F2993" s="33"/>
      <c r="G2993" s="33"/>
      <c r="H2993" s="12" t="s">
        <v>6241</v>
      </c>
      <c r="I2993" s="5" t="s">
        <v>2770</v>
      </c>
      <c r="J2993" s="5" t="s">
        <v>2771</v>
      </c>
      <c r="K2993" s="2">
        <v>680423</v>
      </c>
      <c r="L2993" s="7" t="s">
        <v>80</v>
      </c>
      <c r="M2993" s="6">
        <v>8</v>
      </c>
      <c r="N2993" s="13" t="s">
        <v>46</v>
      </c>
      <c r="O2993" s="13" t="s">
        <v>48</v>
      </c>
      <c r="P2993" s="13" t="s">
        <v>5532</v>
      </c>
      <c r="Q2993" s="13" t="s">
        <v>50</v>
      </c>
      <c r="R2993" s="13" t="s">
        <v>5384</v>
      </c>
      <c r="S2993" s="13" t="s">
        <v>48</v>
      </c>
      <c r="T2993" s="13" t="s">
        <v>48</v>
      </c>
      <c r="U2993" s="13" t="s">
        <v>52</v>
      </c>
      <c r="V2993" s="13" t="s">
        <v>48</v>
      </c>
      <c r="W2993" s="13" t="s">
        <v>48</v>
      </c>
      <c r="X2993" s="17" t="s">
        <v>50</v>
      </c>
      <c r="Y2993" s="18" t="s">
        <v>48</v>
      </c>
      <c r="Z2993" s="17" t="s">
        <v>48</v>
      </c>
      <c r="AA2993" s="19" t="s">
        <v>48</v>
      </c>
      <c r="AB2993" s="23">
        <v>188152</v>
      </c>
      <c r="AC2993" s="23">
        <v>969588</v>
      </c>
    </row>
    <row r="2994" spans="1:29" ht="24" hidden="1">
      <c r="A2994" s="8">
        <v>680430</v>
      </c>
      <c r="B2994" s="27">
        <v>680430</v>
      </c>
      <c r="C2994" s="27" t="e">
        <f>VLOOKUP(B2994,[1]Sheet1!$C$4:$G$287,5,0)</f>
        <v>#N/A</v>
      </c>
      <c r="D2994" s="27"/>
      <c r="E2994" s="31" t="s">
        <v>7151</v>
      </c>
      <c r="F2994" s="33"/>
      <c r="G2994" s="33"/>
      <c r="H2994" s="12" t="s">
        <v>6241</v>
      </c>
      <c r="I2994" s="5" t="s">
        <v>2772</v>
      </c>
      <c r="J2994" s="5" t="s">
        <v>2773</v>
      </c>
      <c r="K2994" s="2">
        <v>680430</v>
      </c>
      <c r="L2994" s="7" t="s">
        <v>80</v>
      </c>
      <c r="M2994" s="6">
        <v>8</v>
      </c>
      <c r="N2994" s="13" t="s">
        <v>46</v>
      </c>
      <c r="O2994" s="13" t="s">
        <v>48</v>
      </c>
      <c r="P2994" s="13" t="s">
        <v>5532</v>
      </c>
      <c r="Q2994" s="13" t="s">
        <v>50</v>
      </c>
      <c r="R2994" s="13" t="s">
        <v>5384</v>
      </c>
      <c r="S2994" s="13" t="s">
        <v>48</v>
      </c>
      <c r="T2994" s="13" t="s">
        <v>48</v>
      </c>
      <c r="U2994" s="13" t="s">
        <v>52</v>
      </c>
      <c r="V2994" s="13" t="s">
        <v>48</v>
      </c>
      <c r="W2994" s="13" t="s">
        <v>48</v>
      </c>
      <c r="X2994" s="17" t="s">
        <v>50</v>
      </c>
      <c r="Y2994" s="18" t="s">
        <v>48</v>
      </c>
      <c r="Z2994" s="17" t="s">
        <v>48</v>
      </c>
      <c r="AA2994" s="19" t="s">
        <v>48</v>
      </c>
      <c r="AB2994" s="23">
        <v>1252831</v>
      </c>
      <c r="AC2994" s="23">
        <v>2301642</v>
      </c>
    </row>
    <row r="2995" spans="1:29" ht="24" hidden="1">
      <c r="A2995" s="8">
        <v>680510</v>
      </c>
      <c r="B2995" s="27">
        <v>680510</v>
      </c>
      <c r="C2995" s="27" t="e">
        <f>VLOOKUP(B2995,[1]Sheet1!$C$4:$G$287,5,0)</f>
        <v>#N/A</v>
      </c>
      <c r="D2995" s="27"/>
      <c r="E2995" s="31" t="s">
        <v>7151</v>
      </c>
      <c r="F2995" s="33"/>
      <c r="G2995" s="33"/>
      <c r="H2995" s="12" t="s">
        <v>6241</v>
      </c>
      <c r="I2995" s="5" t="s">
        <v>2774</v>
      </c>
      <c r="J2995" s="5" t="s">
        <v>2775</v>
      </c>
      <c r="K2995" s="2">
        <v>680510</v>
      </c>
      <c r="L2995" s="7" t="s">
        <v>80</v>
      </c>
      <c r="M2995" s="6">
        <v>8</v>
      </c>
      <c r="N2995" s="13" t="s">
        <v>46</v>
      </c>
      <c r="O2995" s="13" t="s">
        <v>48</v>
      </c>
      <c r="P2995" s="13" t="s">
        <v>5532</v>
      </c>
      <c r="Q2995" s="13" t="s">
        <v>50</v>
      </c>
      <c r="R2995" s="13" t="s">
        <v>5384</v>
      </c>
      <c r="S2995" s="13" t="s">
        <v>48</v>
      </c>
      <c r="T2995" s="13" t="s">
        <v>48</v>
      </c>
      <c r="U2995" s="13" t="s">
        <v>52</v>
      </c>
      <c r="V2995" s="13" t="s">
        <v>48</v>
      </c>
      <c r="W2995" s="13" t="s">
        <v>48</v>
      </c>
      <c r="X2995" s="17" t="s">
        <v>50</v>
      </c>
      <c r="Y2995" s="18" t="s">
        <v>48</v>
      </c>
      <c r="Z2995" s="17" t="s">
        <v>48</v>
      </c>
      <c r="AA2995" s="19" t="s">
        <v>48</v>
      </c>
      <c r="AB2995" s="23">
        <v>74260990</v>
      </c>
      <c r="AC2995" s="23">
        <v>12386324</v>
      </c>
    </row>
    <row r="2996" spans="1:29" ht="24" hidden="1">
      <c r="A2996" s="8">
        <v>680520</v>
      </c>
      <c r="B2996" s="27">
        <v>680520</v>
      </c>
      <c r="C2996" s="27" t="e">
        <f>VLOOKUP(B2996,[1]Sheet1!$C$4:$G$287,5,0)</f>
        <v>#N/A</v>
      </c>
      <c r="D2996" s="27"/>
      <c r="E2996" s="31" t="s">
        <v>7151</v>
      </c>
      <c r="F2996" s="33"/>
      <c r="G2996" s="33"/>
      <c r="H2996" s="12" t="s">
        <v>6241</v>
      </c>
      <c r="I2996" s="5" t="s">
        <v>2776</v>
      </c>
      <c r="J2996" s="5" t="s">
        <v>2777</v>
      </c>
      <c r="K2996" s="2">
        <v>680520</v>
      </c>
      <c r="L2996" s="7" t="s">
        <v>80</v>
      </c>
      <c r="M2996" s="6">
        <v>8</v>
      </c>
      <c r="N2996" s="13" t="s">
        <v>46</v>
      </c>
      <c r="O2996" s="13" t="s">
        <v>48</v>
      </c>
      <c r="P2996" s="13" t="s">
        <v>5532</v>
      </c>
      <c r="Q2996" s="13" t="s">
        <v>50</v>
      </c>
      <c r="R2996" s="13" t="s">
        <v>5384</v>
      </c>
      <c r="S2996" s="13" t="s">
        <v>48</v>
      </c>
      <c r="T2996" s="13" t="s">
        <v>48</v>
      </c>
      <c r="U2996" s="13" t="s">
        <v>52</v>
      </c>
      <c r="V2996" s="13" t="s">
        <v>48</v>
      </c>
      <c r="W2996" s="13" t="s">
        <v>48</v>
      </c>
      <c r="X2996" s="17" t="s">
        <v>50</v>
      </c>
      <c r="Y2996" s="18" t="s">
        <v>48</v>
      </c>
      <c r="Z2996" s="17" t="s">
        <v>48</v>
      </c>
      <c r="AA2996" s="19" t="s">
        <v>48</v>
      </c>
      <c r="AB2996" s="23">
        <v>55824378</v>
      </c>
      <c r="AC2996" s="23">
        <v>7512668</v>
      </c>
    </row>
    <row r="2997" spans="1:29" ht="24" hidden="1">
      <c r="A2997" s="8">
        <v>680530</v>
      </c>
      <c r="B2997" s="27">
        <v>680530</v>
      </c>
      <c r="C2997" s="27" t="e">
        <f>VLOOKUP(B2997,[1]Sheet1!$C$4:$G$287,5,0)</f>
        <v>#N/A</v>
      </c>
      <c r="D2997" s="27"/>
      <c r="E2997" s="31" t="s">
        <v>7151</v>
      </c>
      <c r="F2997" s="33"/>
      <c r="G2997" s="33"/>
      <c r="H2997" s="12" t="s">
        <v>6241</v>
      </c>
      <c r="I2997" s="5" t="s">
        <v>2778</v>
      </c>
      <c r="J2997" s="5" t="s">
        <v>2779</v>
      </c>
      <c r="K2997" s="2">
        <v>680530</v>
      </c>
      <c r="L2997" s="7" t="s">
        <v>80</v>
      </c>
      <c r="M2997" s="6">
        <v>8</v>
      </c>
      <c r="N2997" s="13" t="s">
        <v>46</v>
      </c>
      <c r="O2997" s="13" t="s">
        <v>48</v>
      </c>
      <c r="P2997" s="13" t="s">
        <v>5532</v>
      </c>
      <c r="Q2997" s="13" t="s">
        <v>50</v>
      </c>
      <c r="R2997" s="13" t="s">
        <v>5384</v>
      </c>
      <c r="S2997" s="13" t="s">
        <v>48</v>
      </c>
      <c r="T2997" s="13" t="s">
        <v>48</v>
      </c>
      <c r="U2997" s="13" t="s">
        <v>52</v>
      </c>
      <c r="V2997" s="13" t="s">
        <v>48</v>
      </c>
      <c r="W2997" s="13" t="s">
        <v>48</v>
      </c>
      <c r="X2997" s="17" t="s">
        <v>50</v>
      </c>
      <c r="Y2997" s="18" t="s">
        <v>48</v>
      </c>
      <c r="Z2997" s="17" t="s">
        <v>48</v>
      </c>
      <c r="AA2997" s="19" t="s">
        <v>48</v>
      </c>
      <c r="AB2997" s="23">
        <v>71024213</v>
      </c>
      <c r="AC2997" s="23">
        <v>17946279</v>
      </c>
    </row>
    <row r="2998" spans="1:29" ht="60" hidden="1">
      <c r="A2998" s="8">
        <v>680610</v>
      </c>
      <c r="B2998" s="27">
        <v>680610</v>
      </c>
      <c r="C2998" s="27" t="e">
        <f>VLOOKUP(B2998,[1]Sheet1!$C$4:$G$287,5,0)</f>
        <v>#N/A</v>
      </c>
      <c r="D2998" s="27"/>
      <c r="E2998" s="31" t="s">
        <v>7151</v>
      </c>
      <c r="F2998" s="33"/>
      <c r="G2998" s="33"/>
      <c r="H2998" s="12" t="s">
        <v>6241</v>
      </c>
      <c r="I2998" s="5" t="s">
        <v>2780</v>
      </c>
      <c r="J2998" s="5" t="s">
        <v>2781</v>
      </c>
      <c r="K2998" s="2">
        <v>680610</v>
      </c>
      <c r="L2998" s="7" t="s">
        <v>80</v>
      </c>
      <c r="M2998" s="6">
        <v>8</v>
      </c>
      <c r="N2998" s="13" t="s">
        <v>46</v>
      </c>
      <c r="O2998" s="13" t="s">
        <v>48</v>
      </c>
      <c r="P2998" s="13" t="s">
        <v>5532</v>
      </c>
      <c r="Q2998" s="13" t="s">
        <v>50</v>
      </c>
      <c r="R2998" s="13" t="s">
        <v>5384</v>
      </c>
      <c r="S2998" s="13" t="s">
        <v>48</v>
      </c>
      <c r="T2998" s="13" t="s">
        <v>48</v>
      </c>
      <c r="U2998" s="13" t="s">
        <v>52</v>
      </c>
      <c r="V2998" s="13" t="s">
        <v>48</v>
      </c>
      <c r="W2998" s="13" t="s">
        <v>48</v>
      </c>
      <c r="X2998" s="17" t="s">
        <v>50</v>
      </c>
      <c r="Y2998" s="18" t="s">
        <v>48</v>
      </c>
      <c r="Z2998" s="17" t="s">
        <v>48</v>
      </c>
      <c r="AA2998" s="19" t="s">
        <v>48</v>
      </c>
      <c r="AB2998" s="23">
        <v>19030129</v>
      </c>
      <c r="AC2998" s="23">
        <v>30299219</v>
      </c>
    </row>
    <row r="2999" spans="1:29" ht="84" hidden="1">
      <c r="A2999" s="8">
        <v>680620</v>
      </c>
      <c r="B2999" s="27">
        <v>680620</v>
      </c>
      <c r="C2999" s="27" t="e">
        <f>VLOOKUP(B2999,[1]Sheet1!$C$4:$G$287,5,0)</f>
        <v>#N/A</v>
      </c>
      <c r="D2999" s="27"/>
      <c r="E2999" s="31" t="s">
        <v>7151</v>
      </c>
      <c r="F2999" s="33"/>
      <c r="G2999" s="33"/>
      <c r="H2999" s="12" t="s">
        <v>97</v>
      </c>
      <c r="I2999" s="5" t="s">
        <v>2782</v>
      </c>
      <c r="J2999" s="5" t="s">
        <v>2783</v>
      </c>
      <c r="K2999" s="2">
        <v>680620</v>
      </c>
      <c r="L2999" s="7" t="s">
        <v>80</v>
      </c>
      <c r="M2999" s="6">
        <v>8</v>
      </c>
      <c r="N2999" s="13" t="s">
        <v>46</v>
      </c>
      <c r="O2999" s="13" t="s">
        <v>48</v>
      </c>
      <c r="P2999" s="13" t="s">
        <v>5532</v>
      </c>
      <c r="Q2999" s="13" t="s">
        <v>50</v>
      </c>
      <c r="R2999" s="13" t="s">
        <v>5384</v>
      </c>
      <c r="S2999" s="13" t="s">
        <v>48</v>
      </c>
      <c r="T2999" s="13" t="s">
        <v>48</v>
      </c>
      <c r="U2999" s="13" t="s">
        <v>52</v>
      </c>
      <c r="V2999" s="13" t="s">
        <v>48</v>
      </c>
      <c r="W2999" s="13" t="s">
        <v>48</v>
      </c>
      <c r="X2999" s="17" t="s">
        <v>50</v>
      </c>
      <c r="Y2999" s="18" t="s">
        <v>48</v>
      </c>
      <c r="Z2999" s="17" t="s">
        <v>48</v>
      </c>
      <c r="AA2999" s="19" t="s">
        <v>48</v>
      </c>
      <c r="AB2999" s="23">
        <v>8174266</v>
      </c>
      <c r="AC2999" s="23">
        <v>6267169</v>
      </c>
    </row>
    <row r="3000" spans="1:29" ht="24" hidden="1">
      <c r="A3000" s="8">
        <v>680690</v>
      </c>
      <c r="B3000" s="27">
        <v>680690</v>
      </c>
      <c r="C3000" s="27" t="e">
        <f>VLOOKUP(B3000,[1]Sheet1!$C$4:$G$287,5,0)</f>
        <v>#N/A</v>
      </c>
      <c r="D3000" s="27"/>
      <c r="E3000" s="31" t="s">
        <v>7151</v>
      </c>
      <c r="F3000" s="33"/>
      <c r="G3000" s="33"/>
      <c r="H3000" s="12" t="s">
        <v>97</v>
      </c>
      <c r="I3000" s="5" t="s">
        <v>0</v>
      </c>
      <c r="J3000" s="5" t="s">
        <v>79</v>
      </c>
      <c r="K3000" s="2">
        <v>680690</v>
      </c>
      <c r="L3000" s="7" t="s">
        <v>80</v>
      </c>
      <c r="M3000" s="6">
        <v>8</v>
      </c>
      <c r="N3000" s="13" t="s">
        <v>46</v>
      </c>
      <c r="O3000" s="13" t="s">
        <v>48</v>
      </c>
      <c r="P3000" s="13" t="s">
        <v>5532</v>
      </c>
      <c r="Q3000" s="13" t="s">
        <v>50</v>
      </c>
      <c r="R3000" s="13" t="s">
        <v>5384</v>
      </c>
      <c r="S3000" s="13" t="s">
        <v>48</v>
      </c>
      <c r="T3000" s="13" t="s">
        <v>48</v>
      </c>
      <c r="U3000" s="13" t="s">
        <v>52</v>
      </c>
      <c r="V3000" s="13" t="s">
        <v>48</v>
      </c>
      <c r="W3000" s="13" t="s">
        <v>48</v>
      </c>
      <c r="X3000" s="17" t="s">
        <v>50</v>
      </c>
      <c r="Y3000" s="18" t="s">
        <v>48</v>
      </c>
      <c r="Z3000" s="17" t="s">
        <v>48</v>
      </c>
      <c r="AA3000" s="19" t="s">
        <v>48</v>
      </c>
      <c r="AB3000" s="23">
        <v>25952151</v>
      </c>
      <c r="AC3000" s="23">
        <v>40927182</v>
      </c>
    </row>
    <row r="3001" spans="1:29" ht="24" hidden="1">
      <c r="A3001" s="8">
        <v>680710</v>
      </c>
      <c r="B3001" s="27">
        <v>680710</v>
      </c>
      <c r="C3001" s="27" t="e">
        <f>VLOOKUP(B3001,[1]Sheet1!$C$4:$G$287,5,0)</f>
        <v>#N/A</v>
      </c>
      <c r="D3001" s="27"/>
      <c r="E3001" s="31" t="s">
        <v>7151</v>
      </c>
      <c r="F3001" s="33"/>
      <c r="G3001" s="33"/>
      <c r="H3001" s="12" t="s">
        <v>97</v>
      </c>
      <c r="I3001" s="5" t="s">
        <v>2080</v>
      </c>
      <c r="J3001" s="5" t="s">
        <v>2081</v>
      </c>
      <c r="K3001" s="2">
        <v>680710</v>
      </c>
      <c r="L3001" s="7" t="s">
        <v>80</v>
      </c>
      <c r="M3001" s="6">
        <v>8</v>
      </c>
      <c r="N3001" s="13" t="s">
        <v>46</v>
      </c>
      <c r="O3001" s="13" t="s">
        <v>48</v>
      </c>
      <c r="P3001" s="13" t="s">
        <v>5532</v>
      </c>
      <c r="Q3001" s="13" t="s">
        <v>50</v>
      </c>
      <c r="R3001" s="13" t="s">
        <v>5384</v>
      </c>
      <c r="S3001" s="13" t="s">
        <v>48</v>
      </c>
      <c r="T3001" s="13" t="s">
        <v>48</v>
      </c>
      <c r="U3001" s="13" t="s">
        <v>52</v>
      </c>
      <c r="V3001" s="13" t="s">
        <v>48</v>
      </c>
      <c r="W3001" s="13" t="s">
        <v>48</v>
      </c>
      <c r="X3001" s="17" t="s">
        <v>50</v>
      </c>
      <c r="Y3001" s="18" t="s">
        <v>48</v>
      </c>
      <c r="Z3001" s="17" t="s">
        <v>48</v>
      </c>
      <c r="AA3001" s="19" t="s">
        <v>48</v>
      </c>
      <c r="AB3001" s="23">
        <v>3041778</v>
      </c>
      <c r="AC3001" s="23">
        <v>3042382</v>
      </c>
    </row>
    <row r="3002" spans="1:29" ht="24" hidden="1">
      <c r="A3002" s="8">
        <v>680790</v>
      </c>
      <c r="B3002" s="27">
        <v>680790</v>
      </c>
      <c r="C3002" s="27" t="e">
        <f>VLOOKUP(B3002,[1]Sheet1!$C$4:$G$287,5,0)</f>
        <v>#N/A</v>
      </c>
      <c r="D3002" s="27"/>
      <c r="E3002" s="31" t="s">
        <v>7151</v>
      </c>
      <c r="F3002" s="33"/>
      <c r="G3002" s="33"/>
      <c r="H3002" s="12" t="s">
        <v>97</v>
      </c>
      <c r="I3002" s="5" t="s">
        <v>0</v>
      </c>
      <c r="J3002" s="5" t="s">
        <v>79</v>
      </c>
      <c r="K3002" s="2">
        <v>680790</v>
      </c>
      <c r="L3002" s="7" t="s">
        <v>80</v>
      </c>
      <c r="M3002" s="6">
        <v>8</v>
      </c>
      <c r="N3002" s="13" t="s">
        <v>46</v>
      </c>
      <c r="O3002" s="13" t="s">
        <v>48</v>
      </c>
      <c r="P3002" s="13" t="s">
        <v>5532</v>
      </c>
      <c r="Q3002" s="13" t="s">
        <v>50</v>
      </c>
      <c r="R3002" s="13" t="s">
        <v>5384</v>
      </c>
      <c r="S3002" s="13" t="s">
        <v>48</v>
      </c>
      <c r="T3002" s="13" t="s">
        <v>48</v>
      </c>
      <c r="U3002" s="13" t="s">
        <v>52</v>
      </c>
      <c r="V3002" s="13" t="s">
        <v>48</v>
      </c>
      <c r="W3002" s="13" t="s">
        <v>48</v>
      </c>
      <c r="X3002" s="17" t="s">
        <v>50</v>
      </c>
      <c r="Y3002" s="18" t="s">
        <v>48</v>
      </c>
      <c r="Z3002" s="17" t="s">
        <v>48</v>
      </c>
      <c r="AA3002" s="19" t="s">
        <v>48</v>
      </c>
      <c r="AB3002" s="23">
        <v>12684755</v>
      </c>
      <c r="AC3002" s="23">
        <v>5600103</v>
      </c>
    </row>
    <row r="3003" spans="1:29" ht="120" hidden="1">
      <c r="A3003" s="8">
        <v>680800</v>
      </c>
      <c r="B3003" s="27">
        <v>680800</v>
      </c>
      <c r="C3003" s="27" t="e">
        <f>VLOOKUP(B3003,[1]Sheet1!$C$4:$G$287,5,0)</f>
        <v>#N/A</v>
      </c>
      <c r="D3003" s="27"/>
      <c r="E3003" s="31" t="s">
        <v>7151</v>
      </c>
      <c r="F3003" s="33"/>
      <c r="G3003" s="33"/>
      <c r="H3003" s="12" t="s">
        <v>97</v>
      </c>
      <c r="I3003" s="5" t="s">
        <v>2784</v>
      </c>
      <c r="J3003" s="5" t="s">
        <v>2785</v>
      </c>
      <c r="K3003" s="2">
        <v>680800</v>
      </c>
      <c r="L3003" s="7" t="s">
        <v>80</v>
      </c>
      <c r="M3003" s="6">
        <v>8</v>
      </c>
      <c r="N3003" s="13" t="s">
        <v>46</v>
      </c>
      <c r="O3003" s="13" t="s">
        <v>48</v>
      </c>
      <c r="P3003" s="13" t="s">
        <v>5532</v>
      </c>
      <c r="Q3003" s="13" t="s">
        <v>50</v>
      </c>
      <c r="R3003" s="13" t="s">
        <v>5384</v>
      </c>
      <c r="S3003" s="13" t="s">
        <v>48</v>
      </c>
      <c r="T3003" s="13" t="s">
        <v>48</v>
      </c>
      <c r="U3003" s="13" t="s">
        <v>52</v>
      </c>
      <c r="V3003" s="13" t="s">
        <v>48</v>
      </c>
      <c r="W3003" s="13" t="s">
        <v>48</v>
      </c>
      <c r="X3003" s="17" t="s">
        <v>50</v>
      </c>
      <c r="Y3003" s="18" t="s">
        <v>48</v>
      </c>
      <c r="Z3003" s="17" t="s">
        <v>48</v>
      </c>
      <c r="AA3003" s="19" t="s">
        <v>48</v>
      </c>
      <c r="AB3003" s="23">
        <v>811497</v>
      </c>
      <c r="AC3003" s="23">
        <v>15935669</v>
      </c>
    </row>
    <row r="3004" spans="1:29" ht="36" hidden="1">
      <c r="A3004" s="8">
        <v>680911</v>
      </c>
      <c r="B3004" s="27">
        <v>680911</v>
      </c>
      <c r="C3004" s="27" t="e">
        <f>VLOOKUP(B3004,[1]Sheet1!$C$4:$G$287,5,0)</f>
        <v>#N/A</v>
      </c>
      <c r="D3004" s="27"/>
      <c r="E3004" s="31" t="s">
        <v>7151</v>
      </c>
      <c r="F3004" s="33"/>
      <c r="G3004" s="33"/>
      <c r="H3004" s="12" t="s">
        <v>7153</v>
      </c>
      <c r="I3004" s="5" t="s">
        <v>2786</v>
      </c>
      <c r="J3004" s="5" t="s">
        <v>2787</v>
      </c>
      <c r="K3004" s="2">
        <v>680911</v>
      </c>
      <c r="L3004" s="7" t="s">
        <v>80</v>
      </c>
      <c r="M3004" s="6">
        <v>8</v>
      </c>
      <c r="N3004" s="13" t="s">
        <v>46</v>
      </c>
      <c r="O3004" s="13" t="s">
        <v>48</v>
      </c>
      <c r="P3004" s="13" t="s">
        <v>5532</v>
      </c>
      <c r="Q3004" s="13" t="s">
        <v>50</v>
      </c>
      <c r="R3004" s="13" t="s">
        <v>5384</v>
      </c>
      <c r="S3004" s="13" t="s">
        <v>48</v>
      </c>
      <c r="T3004" s="13" t="s">
        <v>48</v>
      </c>
      <c r="U3004" s="13" t="s">
        <v>52</v>
      </c>
      <c r="V3004" s="13" t="s">
        <v>48</v>
      </c>
      <c r="W3004" s="13" t="s">
        <v>48</v>
      </c>
      <c r="X3004" s="17" t="s">
        <v>50</v>
      </c>
      <c r="Y3004" s="18" t="s">
        <v>48</v>
      </c>
      <c r="Z3004" s="17" t="s">
        <v>48</v>
      </c>
      <c r="AA3004" s="19" t="s">
        <v>48</v>
      </c>
      <c r="AB3004" s="23">
        <v>382977</v>
      </c>
      <c r="AC3004" s="23">
        <v>516598</v>
      </c>
    </row>
    <row r="3005" spans="1:29" ht="24" hidden="1">
      <c r="A3005" s="8">
        <v>680919</v>
      </c>
      <c r="B3005" s="27">
        <v>680919</v>
      </c>
      <c r="C3005" s="27" t="e">
        <f>VLOOKUP(B3005,[1]Sheet1!$C$4:$G$287,5,0)</f>
        <v>#N/A</v>
      </c>
      <c r="D3005" s="27"/>
      <c r="E3005" s="31" t="s">
        <v>7151</v>
      </c>
      <c r="F3005" s="33"/>
      <c r="G3005" s="33"/>
      <c r="H3005" s="12" t="s">
        <v>7153</v>
      </c>
      <c r="I3005" s="5" t="s">
        <v>0</v>
      </c>
      <c r="J3005" s="5" t="s">
        <v>79</v>
      </c>
      <c r="K3005" s="2">
        <v>680919</v>
      </c>
      <c r="L3005" s="7" t="s">
        <v>80</v>
      </c>
      <c r="M3005" s="6">
        <v>8</v>
      </c>
      <c r="N3005" s="13" t="s">
        <v>46</v>
      </c>
      <c r="O3005" s="13" t="s">
        <v>48</v>
      </c>
      <c r="P3005" s="13" t="s">
        <v>5532</v>
      </c>
      <c r="Q3005" s="13" t="s">
        <v>50</v>
      </c>
      <c r="R3005" s="13" t="s">
        <v>5384</v>
      </c>
      <c r="S3005" s="13" t="s">
        <v>48</v>
      </c>
      <c r="T3005" s="13" t="s">
        <v>48</v>
      </c>
      <c r="U3005" s="13" t="s">
        <v>52</v>
      </c>
      <c r="V3005" s="13" t="s">
        <v>48</v>
      </c>
      <c r="W3005" s="13" t="s">
        <v>48</v>
      </c>
      <c r="X3005" s="17" t="s">
        <v>50</v>
      </c>
      <c r="Y3005" s="18" t="s">
        <v>48</v>
      </c>
      <c r="Z3005" s="17" t="s">
        <v>48</v>
      </c>
      <c r="AA3005" s="19" t="s">
        <v>48</v>
      </c>
      <c r="AB3005" s="23">
        <v>740377</v>
      </c>
      <c r="AC3005" s="23">
        <v>3565103</v>
      </c>
    </row>
    <row r="3006" spans="1:29" ht="24" hidden="1">
      <c r="A3006" s="8">
        <v>680990</v>
      </c>
      <c r="B3006" s="27">
        <v>680990</v>
      </c>
      <c r="C3006" s="27" t="e">
        <f>VLOOKUP(B3006,[1]Sheet1!$C$4:$G$287,5,0)</f>
        <v>#N/A</v>
      </c>
      <c r="D3006" s="27"/>
      <c r="E3006" s="31" t="s">
        <v>7151</v>
      </c>
      <c r="F3006" s="33"/>
      <c r="G3006" s="33"/>
      <c r="H3006" s="12" t="s">
        <v>7153</v>
      </c>
      <c r="I3006" s="5" t="s">
        <v>2788</v>
      </c>
      <c r="J3006" s="5" t="s">
        <v>2789</v>
      </c>
      <c r="K3006" s="2">
        <v>680990</v>
      </c>
      <c r="L3006" s="7" t="s">
        <v>80</v>
      </c>
      <c r="M3006" s="6">
        <v>8</v>
      </c>
      <c r="N3006" s="13" t="s">
        <v>46</v>
      </c>
      <c r="O3006" s="13" t="s">
        <v>48</v>
      </c>
      <c r="P3006" s="13" t="s">
        <v>5532</v>
      </c>
      <c r="Q3006" s="13" t="s">
        <v>50</v>
      </c>
      <c r="R3006" s="13" t="s">
        <v>5384</v>
      </c>
      <c r="S3006" s="13" t="s">
        <v>48</v>
      </c>
      <c r="T3006" s="13" t="s">
        <v>48</v>
      </c>
      <c r="U3006" s="13" t="s">
        <v>52</v>
      </c>
      <c r="V3006" s="13" t="s">
        <v>48</v>
      </c>
      <c r="W3006" s="13" t="s">
        <v>48</v>
      </c>
      <c r="X3006" s="17" t="s">
        <v>50</v>
      </c>
      <c r="Y3006" s="18" t="s">
        <v>48</v>
      </c>
      <c r="Z3006" s="17" t="s">
        <v>48</v>
      </c>
      <c r="AA3006" s="19" t="s">
        <v>48</v>
      </c>
      <c r="AB3006" s="23">
        <v>120771</v>
      </c>
      <c r="AC3006" s="23">
        <v>1278302</v>
      </c>
    </row>
    <row r="3007" spans="1:29" ht="24" hidden="1">
      <c r="A3007" s="8">
        <v>681011</v>
      </c>
      <c r="B3007" s="27">
        <v>681011</v>
      </c>
      <c r="C3007" s="27" t="e">
        <f>VLOOKUP(B3007,[1]Sheet1!$C$4:$G$287,5,0)</f>
        <v>#N/A</v>
      </c>
      <c r="D3007" s="27"/>
      <c r="E3007" s="31" t="s">
        <v>7151</v>
      </c>
      <c r="F3007" s="33"/>
      <c r="G3007" s="33"/>
      <c r="H3007" s="12" t="s">
        <v>97</v>
      </c>
      <c r="I3007" s="5" t="s">
        <v>2790</v>
      </c>
      <c r="J3007" s="5" t="s">
        <v>2791</v>
      </c>
      <c r="K3007" s="2">
        <v>681011</v>
      </c>
      <c r="L3007" s="7" t="s">
        <v>80</v>
      </c>
      <c r="M3007" s="6">
        <v>8</v>
      </c>
      <c r="N3007" s="13" t="s">
        <v>46</v>
      </c>
      <c r="O3007" s="13" t="s">
        <v>48</v>
      </c>
      <c r="P3007" s="13" t="s">
        <v>5532</v>
      </c>
      <c r="Q3007" s="13" t="s">
        <v>50</v>
      </c>
      <c r="R3007" s="13" t="s">
        <v>5384</v>
      </c>
      <c r="S3007" s="13" t="s">
        <v>48</v>
      </c>
      <c r="T3007" s="13" t="s">
        <v>48</v>
      </c>
      <c r="U3007" s="13" t="s">
        <v>52</v>
      </c>
      <c r="V3007" s="13" t="s">
        <v>48</v>
      </c>
      <c r="W3007" s="13" t="s">
        <v>48</v>
      </c>
      <c r="X3007" s="17" t="s">
        <v>50</v>
      </c>
      <c r="Y3007" s="18" t="s">
        <v>48</v>
      </c>
      <c r="Z3007" s="17" t="s">
        <v>48</v>
      </c>
      <c r="AA3007" s="19" t="s">
        <v>48</v>
      </c>
      <c r="AB3007" s="23">
        <v>2443407</v>
      </c>
      <c r="AC3007" s="23">
        <v>5201035</v>
      </c>
    </row>
    <row r="3008" spans="1:29" ht="24" hidden="1">
      <c r="A3008" s="8">
        <v>681019</v>
      </c>
      <c r="B3008" s="27">
        <v>681019</v>
      </c>
      <c r="C3008" s="27" t="e">
        <f>VLOOKUP(B3008,[1]Sheet1!$C$4:$G$287,5,0)</f>
        <v>#N/A</v>
      </c>
      <c r="D3008" s="27"/>
      <c r="E3008" s="31" t="s">
        <v>7151</v>
      </c>
      <c r="F3008" s="33"/>
      <c r="G3008" s="33"/>
      <c r="H3008" s="12" t="s">
        <v>97</v>
      </c>
      <c r="I3008" s="5" t="s">
        <v>0</v>
      </c>
      <c r="J3008" s="5" t="s">
        <v>79</v>
      </c>
      <c r="K3008" s="2">
        <v>681019</v>
      </c>
      <c r="L3008" s="7" t="s">
        <v>80</v>
      </c>
      <c r="M3008" s="6">
        <v>8</v>
      </c>
      <c r="N3008" s="13" t="s">
        <v>46</v>
      </c>
      <c r="O3008" s="13" t="s">
        <v>48</v>
      </c>
      <c r="P3008" s="13" t="s">
        <v>5532</v>
      </c>
      <c r="Q3008" s="13" t="s">
        <v>50</v>
      </c>
      <c r="R3008" s="13" t="s">
        <v>5384</v>
      </c>
      <c r="S3008" s="13" t="s">
        <v>48</v>
      </c>
      <c r="T3008" s="13" t="s">
        <v>48</v>
      </c>
      <c r="U3008" s="13" t="s">
        <v>52</v>
      </c>
      <c r="V3008" s="13" t="s">
        <v>48</v>
      </c>
      <c r="W3008" s="13" t="s">
        <v>48</v>
      </c>
      <c r="X3008" s="17" t="s">
        <v>50</v>
      </c>
      <c r="Y3008" s="18" t="s">
        <v>48</v>
      </c>
      <c r="Z3008" s="17" t="s">
        <v>48</v>
      </c>
      <c r="AA3008" s="19" t="s">
        <v>48</v>
      </c>
      <c r="AB3008" s="23">
        <v>13453238</v>
      </c>
      <c r="AC3008" s="23">
        <v>16957167</v>
      </c>
    </row>
    <row r="3009" spans="1:29" ht="48" hidden="1">
      <c r="A3009" s="8">
        <v>681091</v>
      </c>
      <c r="B3009" s="27">
        <v>681091</v>
      </c>
      <c r="C3009" s="27" t="e">
        <f>VLOOKUP(B3009,[1]Sheet1!$C$4:$G$287,5,0)</f>
        <v>#N/A</v>
      </c>
      <c r="D3009" s="27"/>
      <c r="E3009" s="31" t="s">
        <v>7151</v>
      </c>
      <c r="F3009" s="33"/>
      <c r="G3009" s="33"/>
      <c r="H3009" s="12" t="s">
        <v>97</v>
      </c>
      <c r="I3009" s="5" t="s">
        <v>2792</v>
      </c>
      <c r="J3009" s="5" t="s">
        <v>2793</v>
      </c>
      <c r="K3009" s="2">
        <v>681091</v>
      </c>
      <c r="L3009" s="7" t="s">
        <v>80</v>
      </c>
      <c r="M3009" s="6">
        <v>8</v>
      </c>
      <c r="N3009" s="13" t="s">
        <v>46</v>
      </c>
      <c r="O3009" s="13" t="s">
        <v>48</v>
      </c>
      <c r="P3009" s="13" t="s">
        <v>5532</v>
      </c>
      <c r="Q3009" s="13" t="s">
        <v>50</v>
      </c>
      <c r="R3009" s="13" t="s">
        <v>5384</v>
      </c>
      <c r="S3009" s="13" t="s">
        <v>48</v>
      </c>
      <c r="T3009" s="13" t="s">
        <v>48</v>
      </c>
      <c r="U3009" s="13" t="s">
        <v>52</v>
      </c>
      <c r="V3009" s="13" t="s">
        <v>48</v>
      </c>
      <c r="W3009" s="13" t="s">
        <v>48</v>
      </c>
      <c r="X3009" s="17" t="s">
        <v>50</v>
      </c>
      <c r="Y3009" s="18" t="s">
        <v>48</v>
      </c>
      <c r="Z3009" s="17" t="s">
        <v>48</v>
      </c>
      <c r="AA3009" s="19" t="s">
        <v>48</v>
      </c>
      <c r="AB3009" s="23">
        <v>2409876</v>
      </c>
      <c r="AC3009" s="23">
        <v>942070</v>
      </c>
    </row>
    <row r="3010" spans="1:29" ht="24" hidden="1">
      <c r="A3010" s="8">
        <v>681099</v>
      </c>
      <c r="B3010" s="27">
        <v>681099</v>
      </c>
      <c r="C3010" s="27" t="e">
        <f>VLOOKUP(B3010,[1]Sheet1!$C$4:$G$287,5,0)</f>
        <v>#N/A</v>
      </c>
      <c r="D3010" s="27"/>
      <c r="E3010" s="31" t="s">
        <v>7151</v>
      </c>
      <c r="F3010" s="33"/>
      <c r="G3010" s="33"/>
      <c r="H3010" s="12" t="s">
        <v>97</v>
      </c>
      <c r="I3010" s="5" t="s">
        <v>0</v>
      </c>
      <c r="J3010" s="5" t="s">
        <v>79</v>
      </c>
      <c r="K3010" s="2">
        <v>681099</v>
      </c>
      <c r="L3010" s="7" t="s">
        <v>80</v>
      </c>
      <c r="M3010" s="6">
        <v>8</v>
      </c>
      <c r="N3010" s="13" t="s">
        <v>46</v>
      </c>
      <c r="O3010" s="13" t="s">
        <v>48</v>
      </c>
      <c r="P3010" s="13" t="s">
        <v>5532</v>
      </c>
      <c r="Q3010" s="13" t="s">
        <v>50</v>
      </c>
      <c r="R3010" s="13" t="s">
        <v>5384</v>
      </c>
      <c r="S3010" s="13" t="s">
        <v>48</v>
      </c>
      <c r="T3010" s="13" t="s">
        <v>48</v>
      </c>
      <c r="U3010" s="13" t="s">
        <v>52</v>
      </c>
      <c r="V3010" s="13" t="s">
        <v>48</v>
      </c>
      <c r="W3010" s="13" t="s">
        <v>48</v>
      </c>
      <c r="X3010" s="17" t="s">
        <v>50</v>
      </c>
      <c r="Y3010" s="18" t="s">
        <v>48</v>
      </c>
      <c r="Z3010" s="17" t="s">
        <v>48</v>
      </c>
      <c r="AA3010" s="19" t="s">
        <v>48</v>
      </c>
      <c r="AB3010" s="23">
        <v>32258116</v>
      </c>
      <c r="AC3010" s="23">
        <v>9947671</v>
      </c>
    </row>
    <row r="3011" spans="1:29" ht="108" hidden="1">
      <c r="A3011" s="8">
        <v>681140</v>
      </c>
      <c r="B3011" s="27">
        <v>681140</v>
      </c>
      <c r="C3011" s="27" t="e">
        <f>VLOOKUP(B3011,[1]Sheet1!$C$4:$G$287,5,0)</f>
        <v>#N/A</v>
      </c>
      <c r="D3011" s="27"/>
      <c r="E3011" s="31" t="s">
        <v>7151</v>
      </c>
      <c r="F3011" s="33"/>
      <c r="G3011" s="33"/>
      <c r="H3011" s="12" t="s">
        <v>97</v>
      </c>
      <c r="I3011" s="5" t="s">
        <v>2794</v>
      </c>
      <c r="J3011" s="5" t="s">
        <v>2795</v>
      </c>
      <c r="K3011" s="2">
        <v>681140</v>
      </c>
      <c r="L3011" s="7" t="s">
        <v>80</v>
      </c>
      <c r="M3011" s="6">
        <v>8</v>
      </c>
      <c r="N3011" s="13" t="s">
        <v>46</v>
      </c>
      <c r="O3011" s="13" t="s">
        <v>48</v>
      </c>
      <c r="P3011" s="13" t="s">
        <v>5532</v>
      </c>
      <c r="Q3011" s="13" t="s">
        <v>5799</v>
      </c>
      <c r="R3011" s="13" t="s">
        <v>5384</v>
      </c>
      <c r="S3011" s="13" t="s">
        <v>48</v>
      </c>
      <c r="T3011" s="13" t="s">
        <v>48</v>
      </c>
      <c r="U3011" s="13" t="s">
        <v>52</v>
      </c>
      <c r="V3011" s="13" t="s">
        <v>48</v>
      </c>
      <c r="W3011" s="13" t="s">
        <v>48</v>
      </c>
      <c r="X3011" s="17" t="s">
        <v>5668</v>
      </c>
      <c r="Y3011" s="18" t="s">
        <v>48</v>
      </c>
      <c r="Z3011" s="17" t="s">
        <v>48</v>
      </c>
      <c r="AA3011" s="19" t="s">
        <v>48</v>
      </c>
      <c r="AB3011" s="23">
        <v>147057</v>
      </c>
      <c r="AC3011" s="23">
        <v>0</v>
      </c>
    </row>
    <row r="3012" spans="1:29" ht="24" hidden="1">
      <c r="A3012" s="8">
        <v>681181</v>
      </c>
      <c r="B3012" s="27">
        <v>681181</v>
      </c>
      <c r="C3012" s="27" t="e">
        <f>VLOOKUP(B3012,[1]Sheet1!$C$4:$G$287,5,0)</f>
        <v>#N/A</v>
      </c>
      <c r="D3012" s="27"/>
      <c r="E3012" s="31" t="s">
        <v>7151</v>
      </c>
      <c r="F3012" s="33"/>
      <c r="G3012" s="33"/>
      <c r="H3012" s="12" t="s">
        <v>97</v>
      </c>
      <c r="I3012" s="5" t="s">
        <v>2796</v>
      </c>
      <c r="J3012" s="5" t="s">
        <v>2797</v>
      </c>
      <c r="K3012" s="2">
        <v>681181</v>
      </c>
      <c r="L3012" s="7" t="s">
        <v>80</v>
      </c>
      <c r="M3012" s="6">
        <v>8</v>
      </c>
      <c r="N3012" s="13" t="s">
        <v>46</v>
      </c>
      <c r="O3012" s="13" t="s">
        <v>48</v>
      </c>
      <c r="P3012" s="13" t="s">
        <v>5532</v>
      </c>
      <c r="Q3012" s="13" t="s">
        <v>50</v>
      </c>
      <c r="R3012" s="13" t="s">
        <v>5384</v>
      </c>
      <c r="S3012" s="13" t="s">
        <v>48</v>
      </c>
      <c r="T3012" s="13" t="s">
        <v>48</v>
      </c>
      <c r="U3012" s="13" t="s">
        <v>52</v>
      </c>
      <c r="V3012" s="13" t="s">
        <v>48</v>
      </c>
      <c r="W3012" s="13" t="s">
        <v>48</v>
      </c>
      <c r="X3012" s="17" t="s">
        <v>5668</v>
      </c>
      <c r="Y3012" s="18" t="s">
        <v>48</v>
      </c>
      <c r="Z3012" s="17" t="s">
        <v>48</v>
      </c>
      <c r="AA3012" s="19" t="s">
        <v>48</v>
      </c>
      <c r="AB3012" s="23">
        <v>0</v>
      </c>
      <c r="AC3012" s="23">
        <v>25572</v>
      </c>
    </row>
    <row r="3013" spans="1:29" ht="36" hidden="1">
      <c r="A3013" s="8">
        <v>681182</v>
      </c>
      <c r="B3013" s="27">
        <v>681182</v>
      </c>
      <c r="C3013" s="27" t="e">
        <f>VLOOKUP(B3013,[1]Sheet1!$C$4:$G$287,5,0)</f>
        <v>#N/A</v>
      </c>
      <c r="D3013" s="27"/>
      <c r="E3013" s="31" t="s">
        <v>7151</v>
      </c>
      <c r="F3013" s="33"/>
      <c r="G3013" s="33"/>
      <c r="H3013" s="12" t="s">
        <v>97</v>
      </c>
      <c r="I3013" s="5" t="s">
        <v>2798</v>
      </c>
      <c r="J3013" s="5" t="s">
        <v>2799</v>
      </c>
      <c r="K3013" s="2">
        <v>681182</v>
      </c>
      <c r="L3013" s="7" t="s">
        <v>80</v>
      </c>
      <c r="M3013" s="6">
        <v>8</v>
      </c>
      <c r="N3013" s="13" t="s">
        <v>46</v>
      </c>
      <c r="O3013" s="13" t="s">
        <v>48</v>
      </c>
      <c r="P3013" s="13" t="s">
        <v>5532</v>
      </c>
      <c r="Q3013" s="13" t="s">
        <v>5381</v>
      </c>
      <c r="R3013" s="13" t="s">
        <v>5384</v>
      </c>
      <c r="S3013" s="13" t="s">
        <v>48</v>
      </c>
      <c r="T3013" s="13" t="s">
        <v>48</v>
      </c>
      <c r="U3013" s="13" t="s">
        <v>52</v>
      </c>
      <c r="V3013" s="13" t="s">
        <v>48</v>
      </c>
      <c r="W3013" s="13" t="s">
        <v>48</v>
      </c>
      <c r="X3013" s="17" t="s">
        <v>5668</v>
      </c>
      <c r="Y3013" s="18" t="s">
        <v>48</v>
      </c>
      <c r="Z3013" s="17" t="s">
        <v>48</v>
      </c>
      <c r="AA3013" s="19" t="s">
        <v>48</v>
      </c>
      <c r="AB3013" s="23">
        <v>626966</v>
      </c>
      <c r="AC3013" s="23">
        <v>14994832</v>
      </c>
    </row>
    <row r="3014" spans="1:29" ht="24" hidden="1">
      <c r="A3014" s="8">
        <v>681189</v>
      </c>
      <c r="B3014" s="27">
        <v>681189</v>
      </c>
      <c r="C3014" s="27" t="e">
        <f>VLOOKUP(B3014,[1]Sheet1!$C$4:$G$287,5,0)</f>
        <v>#N/A</v>
      </c>
      <c r="D3014" s="27"/>
      <c r="E3014" s="31" t="s">
        <v>7151</v>
      </c>
      <c r="F3014" s="33"/>
      <c r="G3014" s="33"/>
      <c r="H3014" s="12" t="s">
        <v>97</v>
      </c>
      <c r="I3014" s="5" t="s">
        <v>2788</v>
      </c>
      <c r="J3014" s="5" t="s">
        <v>2800</v>
      </c>
      <c r="K3014" s="2">
        <v>681183</v>
      </c>
      <c r="L3014" s="3" t="s">
        <v>75</v>
      </c>
      <c r="M3014" s="6">
        <v>8</v>
      </c>
      <c r="N3014" s="13" t="s">
        <v>46</v>
      </c>
      <c r="O3014" s="13" t="s">
        <v>48</v>
      </c>
      <c r="P3014" s="13" t="s">
        <v>5532</v>
      </c>
      <c r="Q3014" s="13" t="s">
        <v>50</v>
      </c>
      <c r="R3014" s="13" t="s">
        <v>5384</v>
      </c>
      <c r="S3014" s="13" t="s">
        <v>48</v>
      </c>
      <c r="T3014" s="13" t="s">
        <v>48</v>
      </c>
      <c r="U3014" s="13" t="s">
        <v>52</v>
      </c>
      <c r="V3014" s="13" t="s">
        <v>48</v>
      </c>
      <c r="W3014" s="13" t="s">
        <v>48</v>
      </c>
      <c r="X3014" s="17" t="s">
        <v>50</v>
      </c>
      <c r="Y3014" s="18" t="s">
        <v>48</v>
      </c>
      <c r="Z3014" s="17" t="s">
        <v>48</v>
      </c>
      <c r="AA3014" s="19" t="s">
        <v>48</v>
      </c>
      <c r="AB3014" s="23">
        <v>1446929</v>
      </c>
      <c r="AC3014" s="23">
        <v>1710513</v>
      </c>
    </row>
    <row r="3015" spans="1:29" ht="24" hidden="1">
      <c r="A3015" s="8">
        <v>681280</v>
      </c>
      <c r="B3015" s="27">
        <v>681280</v>
      </c>
      <c r="C3015" s="27" t="e">
        <f>VLOOKUP(B3015,[1]Sheet1!$C$4:$G$287,5,0)</f>
        <v>#N/A</v>
      </c>
      <c r="D3015" s="27"/>
      <c r="E3015" s="31" t="s">
        <v>7151</v>
      </c>
      <c r="F3015" s="33"/>
      <c r="G3015" s="33"/>
      <c r="H3015" s="12" t="s">
        <v>97</v>
      </c>
      <c r="I3015" s="5" t="s">
        <v>2801</v>
      </c>
      <c r="J3015" s="5" t="s">
        <v>2802</v>
      </c>
      <c r="K3015" s="12">
        <v>681280</v>
      </c>
      <c r="L3015" s="20" t="s">
        <v>80</v>
      </c>
      <c r="M3015" s="6">
        <v>8</v>
      </c>
      <c r="N3015" s="13" t="s">
        <v>45</v>
      </c>
      <c r="O3015" s="13" t="s">
        <v>48</v>
      </c>
      <c r="P3015" s="13" t="s">
        <v>5532</v>
      </c>
      <c r="Q3015" s="13" t="s">
        <v>50</v>
      </c>
      <c r="R3015" s="13" t="s">
        <v>5384</v>
      </c>
      <c r="S3015" s="13" t="s">
        <v>5388</v>
      </c>
      <c r="T3015" s="13" t="s">
        <v>5388</v>
      </c>
      <c r="U3015" s="13" t="s">
        <v>45</v>
      </c>
      <c r="V3015" s="13" t="s">
        <v>48</v>
      </c>
      <c r="W3015" s="13" t="s">
        <v>48</v>
      </c>
      <c r="X3015" s="17" t="s">
        <v>50</v>
      </c>
      <c r="Y3015" s="18" t="s">
        <v>48</v>
      </c>
      <c r="Z3015" s="17" t="s">
        <v>48</v>
      </c>
      <c r="AA3015" s="19" t="s">
        <v>45</v>
      </c>
      <c r="AB3015" s="23">
        <v>102199</v>
      </c>
      <c r="AC3015" s="23">
        <v>0</v>
      </c>
    </row>
    <row r="3016" spans="1:29" ht="36" hidden="1">
      <c r="A3016" s="8">
        <v>681291</v>
      </c>
      <c r="B3016" s="27">
        <v>681291</v>
      </c>
      <c r="C3016" s="27" t="e">
        <f>VLOOKUP(B3016,[1]Sheet1!$C$4:$G$287,5,0)</f>
        <v>#N/A</v>
      </c>
      <c r="D3016" s="27"/>
      <c r="E3016" s="31" t="s">
        <v>7151</v>
      </c>
      <c r="F3016" s="33"/>
      <c r="G3016" s="33"/>
      <c r="H3016" s="12" t="s">
        <v>97</v>
      </c>
      <c r="I3016" s="5" t="s">
        <v>2803</v>
      </c>
      <c r="J3016" s="5" t="s">
        <v>2804</v>
      </c>
      <c r="K3016" s="12">
        <v>681291</v>
      </c>
      <c r="L3016" s="20" t="s">
        <v>80</v>
      </c>
      <c r="M3016" s="6">
        <v>8</v>
      </c>
      <c r="N3016" s="13" t="s">
        <v>45</v>
      </c>
      <c r="O3016" s="13" t="s">
        <v>48</v>
      </c>
      <c r="P3016" s="13" t="s">
        <v>5532</v>
      </c>
      <c r="Q3016" s="13" t="s">
        <v>50</v>
      </c>
      <c r="R3016" s="13" t="s">
        <v>5384</v>
      </c>
      <c r="S3016" s="13" t="s">
        <v>5388</v>
      </c>
      <c r="T3016" s="13" t="s">
        <v>5388</v>
      </c>
      <c r="U3016" s="13" t="s">
        <v>45</v>
      </c>
      <c r="V3016" s="13" t="s">
        <v>45</v>
      </c>
      <c r="W3016" s="13" t="s">
        <v>48</v>
      </c>
      <c r="X3016" s="17" t="s">
        <v>50</v>
      </c>
      <c r="Y3016" s="18" t="s">
        <v>48</v>
      </c>
      <c r="Z3016" s="17" t="s">
        <v>48</v>
      </c>
      <c r="AA3016" s="19" t="s">
        <v>45</v>
      </c>
      <c r="AB3016" s="23">
        <v>4408</v>
      </c>
      <c r="AC3016" s="23">
        <v>0</v>
      </c>
    </row>
    <row r="3017" spans="1:29" ht="36" hidden="1">
      <c r="A3017" s="8">
        <v>681292</v>
      </c>
      <c r="B3017" s="27">
        <v>681292</v>
      </c>
      <c r="C3017" s="27" t="e">
        <f>VLOOKUP(B3017,[1]Sheet1!$C$4:$G$287,5,0)</f>
        <v>#N/A</v>
      </c>
      <c r="D3017" s="27"/>
      <c r="E3017" s="31" t="s">
        <v>7151</v>
      </c>
      <c r="F3017" s="33"/>
      <c r="G3017" s="33"/>
      <c r="H3017" s="12" t="s">
        <v>97</v>
      </c>
      <c r="I3017" s="5" t="s">
        <v>2805</v>
      </c>
      <c r="J3017" s="5" t="s">
        <v>2806</v>
      </c>
      <c r="K3017" s="12">
        <v>681292</v>
      </c>
      <c r="L3017" s="20" t="s">
        <v>80</v>
      </c>
      <c r="M3017" s="6">
        <v>8</v>
      </c>
      <c r="N3017" s="13" t="s">
        <v>5800</v>
      </c>
      <c r="O3017" s="13" t="s">
        <v>48</v>
      </c>
      <c r="P3017" s="13" t="s">
        <v>5532</v>
      </c>
      <c r="Q3017" s="13" t="s">
        <v>50</v>
      </c>
      <c r="R3017" s="13" t="s">
        <v>5384</v>
      </c>
      <c r="S3017" s="13" t="s">
        <v>5388</v>
      </c>
      <c r="T3017" s="13" t="s">
        <v>5388</v>
      </c>
      <c r="U3017" s="13" t="s">
        <v>45</v>
      </c>
      <c r="V3017" s="13" t="s">
        <v>48</v>
      </c>
      <c r="W3017" s="13" t="s">
        <v>48</v>
      </c>
      <c r="X3017" s="17" t="s">
        <v>50</v>
      </c>
      <c r="Y3017" s="18" t="s">
        <v>48</v>
      </c>
      <c r="Z3017" s="17" t="s">
        <v>48</v>
      </c>
      <c r="AA3017" s="19" t="s">
        <v>45</v>
      </c>
      <c r="AB3017" s="23">
        <v>900</v>
      </c>
      <c r="AC3017" s="23">
        <v>0</v>
      </c>
    </row>
    <row r="3018" spans="1:29" ht="36" hidden="1">
      <c r="A3018" s="8">
        <v>681293</v>
      </c>
      <c r="B3018" s="27">
        <v>681293</v>
      </c>
      <c r="C3018" s="27" t="e">
        <f>VLOOKUP(B3018,[1]Sheet1!$C$4:$G$287,5,0)</f>
        <v>#N/A</v>
      </c>
      <c r="D3018" s="27"/>
      <c r="E3018" s="31" t="s">
        <v>7151</v>
      </c>
      <c r="F3018" s="33"/>
      <c r="G3018" s="33"/>
      <c r="H3018" s="12" t="s">
        <v>97</v>
      </c>
      <c r="I3018" s="5" t="s">
        <v>2807</v>
      </c>
      <c r="J3018" s="5" t="s">
        <v>2808</v>
      </c>
      <c r="K3018" s="12">
        <v>681293</v>
      </c>
      <c r="L3018" s="20" t="s">
        <v>80</v>
      </c>
      <c r="M3018" s="6">
        <v>8</v>
      </c>
      <c r="N3018" s="13" t="s">
        <v>5800</v>
      </c>
      <c r="O3018" s="13" t="s">
        <v>48</v>
      </c>
      <c r="P3018" s="13" t="s">
        <v>5532</v>
      </c>
      <c r="Q3018" s="13" t="s">
        <v>50</v>
      </c>
      <c r="R3018" s="13" t="s">
        <v>5384</v>
      </c>
      <c r="S3018" s="13" t="s">
        <v>5388</v>
      </c>
      <c r="T3018" s="13" t="s">
        <v>5388</v>
      </c>
      <c r="U3018" s="13" t="s">
        <v>45</v>
      </c>
      <c r="V3018" s="13" t="s">
        <v>48</v>
      </c>
      <c r="W3018" s="13" t="s">
        <v>48</v>
      </c>
      <c r="X3018" s="17" t="s">
        <v>50</v>
      </c>
      <c r="Y3018" s="18" t="s">
        <v>48</v>
      </c>
      <c r="Z3018" s="17" t="s">
        <v>48</v>
      </c>
      <c r="AA3018" s="19" t="s">
        <v>45</v>
      </c>
      <c r="AB3018" s="23">
        <v>356054</v>
      </c>
      <c r="AC3018" s="23">
        <v>0</v>
      </c>
    </row>
    <row r="3019" spans="1:29" ht="24" hidden="1">
      <c r="A3019" s="8">
        <v>681299</v>
      </c>
      <c r="B3019" s="27">
        <v>681299</v>
      </c>
      <c r="C3019" s="27" t="e">
        <f>VLOOKUP(B3019,[1]Sheet1!$C$4:$G$287,5,0)</f>
        <v>#N/A</v>
      </c>
      <c r="D3019" s="27"/>
      <c r="E3019" s="31" t="s">
        <v>7151</v>
      </c>
      <c r="F3019" s="33"/>
      <c r="G3019" s="33"/>
      <c r="H3019" s="12" t="s">
        <v>97</v>
      </c>
      <c r="I3019" s="5" t="s">
        <v>0</v>
      </c>
      <c r="J3019" s="5" t="s">
        <v>79</v>
      </c>
      <c r="K3019" s="12">
        <v>681299</v>
      </c>
      <c r="L3019" s="20" t="s">
        <v>80</v>
      </c>
      <c r="M3019" s="6">
        <v>8</v>
      </c>
      <c r="N3019" s="13" t="s">
        <v>45</v>
      </c>
      <c r="O3019" s="13" t="s">
        <v>48</v>
      </c>
      <c r="P3019" s="13" t="s">
        <v>5532</v>
      </c>
      <c r="Q3019" s="13" t="s">
        <v>50</v>
      </c>
      <c r="R3019" s="13" t="s">
        <v>5384</v>
      </c>
      <c r="S3019" s="13" t="s">
        <v>5388</v>
      </c>
      <c r="T3019" s="13" t="s">
        <v>5388</v>
      </c>
      <c r="U3019" s="13" t="s">
        <v>45</v>
      </c>
      <c r="V3019" s="13" t="s">
        <v>48</v>
      </c>
      <c r="W3019" s="13" t="s">
        <v>54</v>
      </c>
      <c r="X3019" s="17" t="s">
        <v>50</v>
      </c>
      <c r="Y3019" s="18" t="s">
        <v>48</v>
      </c>
      <c r="Z3019" s="17" t="s">
        <v>48</v>
      </c>
      <c r="AA3019" s="19" t="s">
        <v>45</v>
      </c>
      <c r="AB3019" s="23">
        <v>52840</v>
      </c>
      <c r="AC3019" s="23">
        <v>9</v>
      </c>
    </row>
    <row r="3020" spans="1:29" ht="24" hidden="1">
      <c r="A3020" s="8">
        <v>681320</v>
      </c>
      <c r="B3020" s="27">
        <v>681320</v>
      </c>
      <c r="C3020" s="27" t="e">
        <f>VLOOKUP(B3020,[1]Sheet1!$C$4:$G$287,5,0)</f>
        <v>#N/A</v>
      </c>
      <c r="D3020" s="27"/>
      <c r="E3020" s="31" t="s">
        <v>7151</v>
      </c>
      <c r="F3020" s="33"/>
      <c r="G3020" s="33"/>
      <c r="H3020" s="12" t="s">
        <v>97</v>
      </c>
      <c r="I3020" s="5" t="s">
        <v>2794</v>
      </c>
      <c r="J3020" s="5" t="s">
        <v>2795</v>
      </c>
      <c r="K3020" s="12">
        <v>681320</v>
      </c>
      <c r="L3020" s="20" t="s">
        <v>80</v>
      </c>
      <c r="M3020" s="6">
        <v>8</v>
      </c>
      <c r="N3020" s="13" t="s">
        <v>48</v>
      </c>
      <c r="O3020" s="13" t="s">
        <v>48</v>
      </c>
      <c r="P3020" s="13" t="s">
        <v>5532</v>
      </c>
      <c r="Q3020" s="13" t="s">
        <v>50</v>
      </c>
      <c r="R3020" s="13" t="s">
        <v>5416</v>
      </c>
      <c r="S3020" s="13" t="s">
        <v>48</v>
      </c>
      <c r="T3020" s="13" t="s">
        <v>48</v>
      </c>
      <c r="U3020" s="13" t="s">
        <v>52</v>
      </c>
      <c r="V3020" s="13" t="s">
        <v>48</v>
      </c>
      <c r="W3020" s="13" t="s">
        <v>54</v>
      </c>
      <c r="X3020" s="17" t="s">
        <v>50</v>
      </c>
      <c r="Y3020" s="18" t="s">
        <v>48</v>
      </c>
      <c r="Z3020" s="17" t="s">
        <v>48</v>
      </c>
      <c r="AA3020" s="19" t="s">
        <v>48</v>
      </c>
      <c r="AB3020" s="23">
        <v>1213139</v>
      </c>
      <c r="AC3020" s="23">
        <v>718</v>
      </c>
    </row>
    <row r="3021" spans="1:29" ht="24" hidden="1">
      <c r="A3021" s="8">
        <v>681381</v>
      </c>
      <c r="B3021" s="27">
        <v>681381</v>
      </c>
      <c r="C3021" s="27" t="e">
        <f>VLOOKUP(B3021,[1]Sheet1!$C$4:$G$287,5,0)</f>
        <v>#N/A</v>
      </c>
      <c r="D3021" s="27"/>
      <c r="E3021" s="31" t="s">
        <v>7151</v>
      </c>
      <c r="F3021" s="33"/>
      <c r="G3021" s="33"/>
      <c r="H3021" s="12" t="s">
        <v>97</v>
      </c>
      <c r="I3021" s="5" t="s">
        <v>2809</v>
      </c>
      <c r="J3021" s="5" t="s">
        <v>2810</v>
      </c>
      <c r="K3021" s="12">
        <v>681381</v>
      </c>
      <c r="L3021" s="20" t="s">
        <v>80</v>
      </c>
      <c r="M3021" s="6">
        <v>8</v>
      </c>
      <c r="N3021" s="13" t="s">
        <v>48</v>
      </c>
      <c r="O3021" s="13" t="s">
        <v>48</v>
      </c>
      <c r="P3021" s="13" t="s">
        <v>5532</v>
      </c>
      <c r="Q3021" s="13" t="s">
        <v>50</v>
      </c>
      <c r="R3021" s="13" t="s">
        <v>5416</v>
      </c>
      <c r="S3021" s="13" t="s">
        <v>48</v>
      </c>
      <c r="T3021" s="13" t="s">
        <v>48</v>
      </c>
      <c r="U3021" s="13" t="s">
        <v>52</v>
      </c>
      <c r="V3021" s="13" t="s">
        <v>48</v>
      </c>
      <c r="W3021" s="13" t="s">
        <v>54</v>
      </c>
      <c r="X3021" s="17" t="s">
        <v>50</v>
      </c>
      <c r="Y3021" s="18" t="s">
        <v>48</v>
      </c>
      <c r="Z3021" s="17" t="s">
        <v>48</v>
      </c>
      <c r="AA3021" s="19" t="s">
        <v>48</v>
      </c>
      <c r="AB3021" s="23">
        <v>10206994</v>
      </c>
      <c r="AC3021" s="23">
        <v>3026191</v>
      </c>
    </row>
    <row r="3022" spans="1:29" ht="24" hidden="1">
      <c r="A3022" s="8">
        <v>681389</v>
      </c>
      <c r="B3022" s="27">
        <v>681389</v>
      </c>
      <c r="C3022" s="27" t="e">
        <f>VLOOKUP(B3022,[1]Sheet1!$C$4:$G$287,5,0)</f>
        <v>#N/A</v>
      </c>
      <c r="D3022" s="27"/>
      <c r="E3022" s="31" t="s">
        <v>7151</v>
      </c>
      <c r="F3022" s="33"/>
      <c r="G3022" s="33"/>
      <c r="H3022" s="12" t="s">
        <v>97</v>
      </c>
      <c r="I3022" s="5" t="s">
        <v>0</v>
      </c>
      <c r="J3022" s="5" t="s">
        <v>79</v>
      </c>
      <c r="K3022" s="12">
        <v>681389</v>
      </c>
      <c r="L3022" s="20" t="s">
        <v>80</v>
      </c>
      <c r="M3022" s="6">
        <v>8</v>
      </c>
      <c r="N3022" s="13" t="s">
        <v>48</v>
      </c>
      <c r="O3022" s="13" t="s">
        <v>48</v>
      </c>
      <c r="P3022" s="13" t="s">
        <v>5532</v>
      </c>
      <c r="Q3022" s="13" t="s">
        <v>50</v>
      </c>
      <c r="R3022" s="13" t="s">
        <v>5416</v>
      </c>
      <c r="S3022" s="13" t="s">
        <v>48</v>
      </c>
      <c r="T3022" s="13" t="s">
        <v>48</v>
      </c>
      <c r="U3022" s="13" t="s">
        <v>52</v>
      </c>
      <c r="V3022" s="13" t="s">
        <v>48</v>
      </c>
      <c r="W3022" s="13" t="s">
        <v>54</v>
      </c>
      <c r="X3022" s="17" t="s">
        <v>50</v>
      </c>
      <c r="Y3022" s="18" t="s">
        <v>48</v>
      </c>
      <c r="Z3022" s="17" t="s">
        <v>48</v>
      </c>
      <c r="AA3022" s="19" t="s">
        <v>48</v>
      </c>
      <c r="AB3022" s="23">
        <v>307906</v>
      </c>
      <c r="AC3022" s="23">
        <v>30453021</v>
      </c>
    </row>
    <row r="3023" spans="1:29" ht="108" hidden="1">
      <c r="A3023" s="8">
        <v>681410</v>
      </c>
      <c r="B3023" s="27">
        <v>681410</v>
      </c>
      <c r="C3023" s="27" t="e">
        <f>VLOOKUP(B3023,[1]Sheet1!$C$4:$G$287,5,0)</f>
        <v>#N/A</v>
      </c>
      <c r="D3023" s="27"/>
      <c r="E3023" s="31" t="s">
        <v>7151</v>
      </c>
      <c r="F3023" s="33"/>
      <c r="G3023" s="33"/>
      <c r="H3023" s="12" t="s">
        <v>97</v>
      </c>
      <c r="I3023" s="5" t="s">
        <v>2811</v>
      </c>
      <c r="J3023" s="5" t="s">
        <v>2812</v>
      </c>
      <c r="K3023" s="12">
        <v>681410</v>
      </c>
      <c r="L3023" s="20" t="s">
        <v>80</v>
      </c>
      <c r="M3023" s="6">
        <v>8</v>
      </c>
      <c r="N3023" s="13" t="s">
        <v>46</v>
      </c>
      <c r="O3023" s="13" t="s">
        <v>48</v>
      </c>
      <c r="P3023" s="13" t="s">
        <v>5532</v>
      </c>
      <c r="Q3023" s="13" t="s">
        <v>50</v>
      </c>
      <c r="R3023" s="13" t="s">
        <v>5384</v>
      </c>
      <c r="S3023" s="13" t="s">
        <v>5801</v>
      </c>
      <c r="T3023" s="13" t="s">
        <v>5801</v>
      </c>
      <c r="U3023" s="13" t="s">
        <v>52</v>
      </c>
      <c r="V3023" s="13" t="s">
        <v>48</v>
      </c>
      <c r="W3023" s="13" t="s">
        <v>48</v>
      </c>
      <c r="X3023" s="17" t="s">
        <v>50</v>
      </c>
      <c r="Y3023" s="18" t="s">
        <v>48</v>
      </c>
      <c r="Z3023" s="17" t="s">
        <v>48</v>
      </c>
      <c r="AA3023" s="19" t="s">
        <v>48</v>
      </c>
      <c r="AB3023" s="23">
        <v>1369361</v>
      </c>
      <c r="AC3023" s="23">
        <v>6279014</v>
      </c>
    </row>
    <row r="3024" spans="1:29" ht="108" hidden="1">
      <c r="A3024" s="8">
        <v>681490</v>
      </c>
      <c r="B3024" s="27">
        <v>681490</v>
      </c>
      <c r="C3024" s="27" t="e">
        <f>VLOOKUP(B3024,[1]Sheet1!$C$4:$G$287,5,0)</f>
        <v>#N/A</v>
      </c>
      <c r="D3024" s="27"/>
      <c r="E3024" s="31" t="s">
        <v>7151</v>
      </c>
      <c r="F3024" s="33"/>
      <c r="G3024" s="33"/>
      <c r="H3024" s="12" t="s">
        <v>97</v>
      </c>
      <c r="I3024" s="5" t="s">
        <v>0</v>
      </c>
      <c r="J3024" s="5" t="s">
        <v>79</v>
      </c>
      <c r="K3024" s="12">
        <v>681490</v>
      </c>
      <c r="L3024" s="20" t="s">
        <v>80</v>
      </c>
      <c r="M3024" s="6">
        <v>8</v>
      </c>
      <c r="N3024" s="13" t="s">
        <v>46</v>
      </c>
      <c r="O3024" s="13" t="s">
        <v>48</v>
      </c>
      <c r="P3024" s="13" t="s">
        <v>5532</v>
      </c>
      <c r="Q3024" s="13" t="s">
        <v>50</v>
      </c>
      <c r="R3024" s="13" t="s">
        <v>5384</v>
      </c>
      <c r="S3024" s="13" t="s">
        <v>5801</v>
      </c>
      <c r="T3024" s="13" t="s">
        <v>5801</v>
      </c>
      <c r="U3024" s="13" t="s">
        <v>52</v>
      </c>
      <c r="V3024" s="13" t="s">
        <v>48</v>
      </c>
      <c r="W3024" s="13" t="s">
        <v>48</v>
      </c>
      <c r="X3024" s="17" t="s">
        <v>50</v>
      </c>
      <c r="Y3024" s="18" t="s">
        <v>48</v>
      </c>
      <c r="Z3024" s="17" t="s">
        <v>48</v>
      </c>
      <c r="AA3024" s="19" t="s">
        <v>48</v>
      </c>
      <c r="AB3024" s="23">
        <v>158963</v>
      </c>
      <c r="AC3024" s="23">
        <v>6409978</v>
      </c>
    </row>
    <row r="3025" spans="1:29" ht="36" hidden="1">
      <c r="A3025" s="8">
        <v>681510</v>
      </c>
      <c r="B3025" s="27">
        <v>681510</v>
      </c>
      <c r="C3025" s="27" t="e">
        <f>VLOOKUP(B3025,[1]Sheet1!$C$4:$G$287,5,0)</f>
        <v>#N/A</v>
      </c>
      <c r="D3025" s="27"/>
      <c r="E3025" s="31" t="s">
        <v>7151</v>
      </c>
      <c r="F3025" s="33"/>
      <c r="G3025" s="33"/>
      <c r="H3025" s="12" t="s">
        <v>97</v>
      </c>
      <c r="I3025" s="5" t="s">
        <v>2813</v>
      </c>
      <c r="J3025" s="5" t="s">
        <v>2814</v>
      </c>
      <c r="K3025" s="12">
        <v>681510</v>
      </c>
      <c r="L3025" s="20" t="s">
        <v>80</v>
      </c>
      <c r="M3025" s="6">
        <v>8</v>
      </c>
      <c r="N3025" s="13" t="s">
        <v>46</v>
      </c>
      <c r="O3025" s="13" t="s">
        <v>48</v>
      </c>
      <c r="P3025" s="13" t="s">
        <v>5532</v>
      </c>
      <c r="Q3025" s="13" t="s">
        <v>50</v>
      </c>
      <c r="R3025" s="13" t="s">
        <v>5384</v>
      </c>
      <c r="S3025" s="13" t="s">
        <v>48</v>
      </c>
      <c r="T3025" s="13" t="s">
        <v>48</v>
      </c>
      <c r="U3025" s="13" t="s">
        <v>52</v>
      </c>
      <c r="V3025" s="13" t="s">
        <v>48</v>
      </c>
      <c r="W3025" s="13" t="s">
        <v>48</v>
      </c>
      <c r="X3025" s="17" t="s">
        <v>50</v>
      </c>
      <c r="Y3025" s="18" t="s">
        <v>48</v>
      </c>
      <c r="Z3025" s="17" t="s">
        <v>48</v>
      </c>
      <c r="AA3025" s="19" t="s">
        <v>48</v>
      </c>
      <c r="AB3025" s="23">
        <v>166991791</v>
      </c>
      <c r="AC3025" s="23">
        <v>186685412</v>
      </c>
    </row>
    <row r="3026" spans="1:29" ht="24" hidden="1">
      <c r="A3026" s="8">
        <v>681520</v>
      </c>
      <c r="B3026" s="27">
        <v>681520</v>
      </c>
      <c r="C3026" s="27" t="e">
        <f>VLOOKUP(B3026,[1]Sheet1!$C$4:$G$287,5,0)</f>
        <v>#N/A</v>
      </c>
      <c r="D3026" s="27"/>
      <c r="E3026" s="31" t="s">
        <v>7151</v>
      </c>
      <c r="F3026" s="33"/>
      <c r="G3026" s="33"/>
      <c r="H3026" s="12" t="s">
        <v>97</v>
      </c>
      <c r="I3026" s="5" t="s">
        <v>2815</v>
      </c>
      <c r="J3026" s="5" t="s">
        <v>2816</v>
      </c>
      <c r="K3026" s="12">
        <v>681520</v>
      </c>
      <c r="L3026" s="20" t="s">
        <v>80</v>
      </c>
      <c r="M3026" s="6">
        <v>8</v>
      </c>
      <c r="N3026" s="13" t="s">
        <v>46</v>
      </c>
      <c r="O3026" s="13" t="s">
        <v>48</v>
      </c>
      <c r="P3026" s="13" t="s">
        <v>5532</v>
      </c>
      <c r="Q3026" s="13" t="s">
        <v>50</v>
      </c>
      <c r="R3026" s="13" t="s">
        <v>5384</v>
      </c>
      <c r="S3026" s="13" t="s">
        <v>48</v>
      </c>
      <c r="T3026" s="13" t="s">
        <v>48</v>
      </c>
      <c r="U3026" s="13" t="s">
        <v>52</v>
      </c>
      <c r="V3026" s="13" t="s">
        <v>48</v>
      </c>
      <c r="W3026" s="13" t="s">
        <v>48</v>
      </c>
      <c r="X3026" s="17" t="s">
        <v>50</v>
      </c>
      <c r="Y3026" s="18" t="s">
        <v>48</v>
      </c>
      <c r="Z3026" s="17" t="s">
        <v>48</v>
      </c>
      <c r="AA3026" s="19" t="s">
        <v>48</v>
      </c>
      <c r="AB3026" s="23">
        <v>53</v>
      </c>
      <c r="AC3026" s="23">
        <v>54269</v>
      </c>
    </row>
    <row r="3027" spans="1:29" ht="24" hidden="1">
      <c r="A3027" s="8">
        <v>681591</v>
      </c>
      <c r="B3027" s="27">
        <v>681591</v>
      </c>
      <c r="C3027" s="27" t="e">
        <f>VLOOKUP(B3027,[1]Sheet1!$C$4:$G$287,5,0)</f>
        <v>#N/A</v>
      </c>
      <c r="D3027" s="27"/>
      <c r="E3027" s="31" t="s">
        <v>7151</v>
      </c>
      <c r="F3027" s="33"/>
      <c r="G3027" s="33"/>
      <c r="H3027" s="12" t="s">
        <v>97</v>
      </c>
      <c r="I3027" s="5" t="s">
        <v>2817</v>
      </c>
      <c r="J3027" s="5" t="s">
        <v>2818</v>
      </c>
      <c r="K3027" s="12">
        <v>681591</v>
      </c>
      <c r="L3027" s="20" t="s">
        <v>80</v>
      </c>
      <c r="M3027" s="6">
        <v>8</v>
      </c>
      <c r="N3027" s="13" t="s">
        <v>46</v>
      </c>
      <c r="O3027" s="13" t="s">
        <v>48</v>
      </c>
      <c r="P3027" s="13" t="s">
        <v>5532</v>
      </c>
      <c r="Q3027" s="13" t="s">
        <v>50</v>
      </c>
      <c r="R3027" s="13" t="s">
        <v>5384</v>
      </c>
      <c r="S3027" s="13" t="s">
        <v>48</v>
      </c>
      <c r="T3027" s="13" t="s">
        <v>48</v>
      </c>
      <c r="U3027" s="13" t="s">
        <v>52</v>
      </c>
      <c r="V3027" s="13" t="s">
        <v>48</v>
      </c>
      <c r="W3027" s="13" t="s">
        <v>48</v>
      </c>
      <c r="X3027" s="17" t="s">
        <v>50</v>
      </c>
      <c r="Y3027" s="18" t="s">
        <v>48</v>
      </c>
      <c r="Z3027" s="17" t="s">
        <v>48</v>
      </c>
      <c r="AA3027" s="19" t="s">
        <v>48</v>
      </c>
      <c r="AB3027" s="23">
        <v>102640</v>
      </c>
      <c r="AC3027" s="23">
        <v>9021248</v>
      </c>
    </row>
    <row r="3028" spans="1:29" ht="24" hidden="1">
      <c r="A3028" s="8">
        <v>681599</v>
      </c>
      <c r="B3028" s="27">
        <v>681599</v>
      </c>
      <c r="C3028" s="27" t="e">
        <f>VLOOKUP(B3028,[1]Sheet1!$C$4:$G$287,5,0)</f>
        <v>#N/A</v>
      </c>
      <c r="D3028" s="27"/>
      <c r="E3028" s="31" t="s">
        <v>7151</v>
      </c>
      <c r="F3028" s="33"/>
      <c r="G3028" s="33"/>
      <c r="H3028" s="12" t="s">
        <v>97</v>
      </c>
      <c r="I3028" s="5" t="s">
        <v>0</v>
      </c>
      <c r="J3028" s="5" t="s">
        <v>79</v>
      </c>
      <c r="K3028" s="12">
        <v>681599</v>
      </c>
      <c r="L3028" s="20" t="s">
        <v>80</v>
      </c>
      <c r="M3028" s="6">
        <v>8</v>
      </c>
      <c r="N3028" s="13" t="s">
        <v>46</v>
      </c>
      <c r="O3028" s="13" t="s">
        <v>48</v>
      </c>
      <c r="P3028" s="13" t="s">
        <v>5532</v>
      </c>
      <c r="Q3028" s="13" t="s">
        <v>50</v>
      </c>
      <c r="R3028" s="13" t="s">
        <v>5384</v>
      </c>
      <c r="S3028" s="13" t="s">
        <v>48</v>
      </c>
      <c r="T3028" s="13" t="s">
        <v>48</v>
      </c>
      <c r="U3028" s="13" t="s">
        <v>52</v>
      </c>
      <c r="V3028" s="13" t="s">
        <v>48</v>
      </c>
      <c r="W3028" s="13" t="s">
        <v>48</v>
      </c>
      <c r="X3028" s="17" t="s">
        <v>50</v>
      </c>
      <c r="Y3028" s="18" t="s">
        <v>48</v>
      </c>
      <c r="Z3028" s="17" t="s">
        <v>48</v>
      </c>
      <c r="AA3028" s="19" t="s">
        <v>48</v>
      </c>
      <c r="AB3028" s="23">
        <v>26307057</v>
      </c>
      <c r="AC3028" s="23">
        <v>29718561</v>
      </c>
    </row>
    <row r="3029" spans="1:29" ht="96" hidden="1">
      <c r="A3029" s="8">
        <v>690100</v>
      </c>
      <c r="B3029" s="27">
        <v>690100</v>
      </c>
      <c r="C3029" s="27" t="e">
        <f>VLOOKUP(B3029,[1]Sheet1!$C$4:$G$287,5,0)</f>
        <v>#N/A</v>
      </c>
      <c r="D3029" s="27"/>
      <c r="E3029" s="31" t="s">
        <v>7151</v>
      </c>
      <c r="F3029" s="33"/>
      <c r="G3029" s="33"/>
      <c r="H3029" s="12" t="s">
        <v>6241</v>
      </c>
      <c r="I3029" s="5" t="s">
        <v>2819</v>
      </c>
      <c r="J3029" s="5" t="s">
        <v>2820</v>
      </c>
      <c r="K3029" s="2">
        <v>690100</v>
      </c>
      <c r="L3029" s="7" t="s">
        <v>80</v>
      </c>
      <c r="M3029" s="6">
        <v>8</v>
      </c>
      <c r="N3029" s="13" t="s">
        <v>46</v>
      </c>
      <c r="O3029" s="13" t="s">
        <v>46</v>
      </c>
      <c r="P3029" s="13" t="s">
        <v>5532</v>
      </c>
      <c r="Q3029" s="13" t="s">
        <v>50</v>
      </c>
      <c r="R3029" s="13" t="s">
        <v>5384</v>
      </c>
      <c r="S3029" s="13" t="s">
        <v>48</v>
      </c>
      <c r="T3029" s="13" t="s">
        <v>48</v>
      </c>
      <c r="U3029" s="13" t="s">
        <v>46</v>
      </c>
      <c r="V3029" s="13" t="s">
        <v>46</v>
      </c>
      <c r="W3029" s="13" t="s">
        <v>46</v>
      </c>
      <c r="X3029" s="17" t="s">
        <v>50</v>
      </c>
      <c r="Y3029" s="18" t="s">
        <v>48</v>
      </c>
      <c r="Z3029" s="17" t="s">
        <v>48</v>
      </c>
      <c r="AA3029" s="19" t="s">
        <v>46</v>
      </c>
      <c r="AB3029" s="23">
        <v>2316434</v>
      </c>
      <c r="AC3029" s="23">
        <v>4811341</v>
      </c>
    </row>
    <row r="3030" spans="1:29" ht="72" hidden="1">
      <c r="A3030" s="8">
        <v>690210</v>
      </c>
      <c r="B3030" s="27">
        <v>690210</v>
      </c>
      <c r="C3030" s="27" t="e">
        <f>VLOOKUP(B3030,[1]Sheet1!$C$4:$G$287,5,0)</f>
        <v>#N/A</v>
      </c>
      <c r="D3030" s="27"/>
      <c r="E3030" s="31" t="s">
        <v>7151</v>
      </c>
      <c r="F3030" s="33"/>
      <c r="G3030" s="33"/>
      <c r="H3030" s="12" t="s">
        <v>6241</v>
      </c>
      <c r="I3030" s="5" t="s">
        <v>2821</v>
      </c>
      <c r="J3030" s="5" t="s">
        <v>2822</v>
      </c>
      <c r="K3030" s="12">
        <v>690210</v>
      </c>
      <c r="L3030" s="20" t="s">
        <v>80</v>
      </c>
      <c r="M3030" s="6">
        <v>8</v>
      </c>
      <c r="N3030" s="13" t="s">
        <v>46</v>
      </c>
      <c r="O3030" s="13" t="s">
        <v>46</v>
      </c>
      <c r="P3030" s="13" t="s">
        <v>48</v>
      </c>
      <c r="Q3030" s="13" t="s">
        <v>50</v>
      </c>
      <c r="R3030" s="13" t="s">
        <v>5384</v>
      </c>
      <c r="S3030" s="13" t="s">
        <v>48</v>
      </c>
      <c r="T3030" s="13" t="s">
        <v>48</v>
      </c>
      <c r="U3030" s="13" t="s">
        <v>46</v>
      </c>
      <c r="V3030" s="13" t="s">
        <v>46</v>
      </c>
      <c r="W3030" s="13" t="s">
        <v>46</v>
      </c>
      <c r="X3030" s="17" t="s">
        <v>50</v>
      </c>
      <c r="Y3030" s="18" t="s">
        <v>48</v>
      </c>
      <c r="Z3030" s="17" t="s">
        <v>48</v>
      </c>
      <c r="AA3030" s="19" t="s">
        <v>46</v>
      </c>
      <c r="AB3030" s="23">
        <v>10889537</v>
      </c>
      <c r="AC3030" s="23">
        <v>83607787</v>
      </c>
    </row>
    <row r="3031" spans="1:29" ht="72" hidden="1">
      <c r="A3031" s="8">
        <v>690220</v>
      </c>
      <c r="B3031" s="27">
        <v>690220</v>
      </c>
      <c r="C3031" s="27" t="e">
        <f>VLOOKUP(B3031,[1]Sheet1!$C$4:$G$287,5,0)</f>
        <v>#N/A</v>
      </c>
      <c r="D3031" s="27"/>
      <c r="E3031" s="31" t="s">
        <v>7151</v>
      </c>
      <c r="F3031" s="33"/>
      <c r="G3031" s="33"/>
      <c r="H3031" s="12" t="s">
        <v>6241</v>
      </c>
      <c r="I3031" s="5" t="s">
        <v>2823</v>
      </c>
      <c r="J3031" s="5" t="s">
        <v>2824</v>
      </c>
      <c r="K3031" s="12">
        <v>690220</v>
      </c>
      <c r="L3031" s="20" t="s">
        <v>80</v>
      </c>
      <c r="M3031" s="6">
        <v>8</v>
      </c>
      <c r="N3031" s="13" t="s">
        <v>46</v>
      </c>
      <c r="O3031" s="13" t="s">
        <v>46</v>
      </c>
      <c r="P3031" s="13" t="s">
        <v>48</v>
      </c>
      <c r="Q3031" s="13" t="s">
        <v>50</v>
      </c>
      <c r="R3031" s="13" t="s">
        <v>5384</v>
      </c>
      <c r="S3031" s="13" t="s">
        <v>48</v>
      </c>
      <c r="T3031" s="13" t="s">
        <v>48</v>
      </c>
      <c r="U3031" s="13" t="s">
        <v>46</v>
      </c>
      <c r="V3031" s="13" t="s">
        <v>46</v>
      </c>
      <c r="W3031" s="13" t="s">
        <v>46</v>
      </c>
      <c r="X3031" s="17" t="s">
        <v>50</v>
      </c>
      <c r="Y3031" s="18" t="s">
        <v>48</v>
      </c>
      <c r="Z3031" s="17" t="s">
        <v>48</v>
      </c>
      <c r="AA3031" s="19" t="s">
        <v>46</v>
      </c>
      <c r="AB3031" s="23">
        <v>7385964</v>
      </c>
      <c r="AC3031" s="23">
        <v>42115758</v>
      </c>
    </row>
    <row r="3032" spans="1:29" ht="24" hidden="1">
      <c r="A3032" s="8">
        <v>690290</v>
      </c>
      <c r="B3032" s="27">
        <v>690290</v>
      </c>
      <c r="C3032" s="27" t="e">
        <f>VLOOKUP(B3032,[1]Sheet1!$C$4:$G$287,5,0)</f>
        <v>#N/A</v>
      </c>
      <c r="D3032" s="27"/>
      <c r="E3032" s="31" t="s">
        <v>7151</v>
      </c>
      <c r="F3032" s="33"/>
      <c r="G3032" s="33"/>
      <c r="H3032" s="12" t="s">
        <v>6241</v>
      </c>
      <c r="I3032" s="5" t="s">
        <v>0</v>
      </c>
      <c r="J3032" s="5" t="s">
        <v>79</v>
      </c>
      <c r="K3032" s="12">
        <v>690290</v>
      </c>
      <c r="L3032" s="20" t="s">
        <v>80</v>
      </c>
      <c r="M3032" s="6">
        <v>8</v>
      </c>
      <c r="N3032" s="13" t="s">
        <v>46</v>
      </c>
      <c r="O3032" s="13" t="s">
        <v>46</v>
      </c>
      <c r="P3032" s="13" t="s">
        <v>48</v>
      </c>
      <c r="Q3032" s="13" t="s">
        <v>50</v>
      </c>
      <c r="R3032" s="13" t="s">
        <v>5384</v>
      </c>
      <c r="S3032" s="13" t="s">
        <v>48</v>
      </c>
      <c r="T3032" s="13" t="s">
        <v>48</v>
      </c>
      <c r="U3032" s="13" t="s">
        <v>46</v>
      </c>
      <c r="V3032" s="13" t="s">
        <v>46</v>
      </c>
      <c r="W3032" s="13" t="s">
        <v>46</v>
      </c>
      <c r="X3032" s="17" t="s">
        <v>50</v>
      </c>
      <c r="Y3032" s="18" t="s">
        <v>48</v>
      </c>
      <c r="Z3032" s="17" t="s">
        <v>48</v>
      </c>
      <c r="AA3032" s="19" t="s">
        <v>46</v>
      </c>
      <c r="AB3032" s="23">
        <v>3332881</v>
      </c>
      <c r="AC3032" s="23">
        <v>83638286</v>
      </c>
    </row>
    <row r="3033" spans="1:29" ht="60" hidden="1">
      <c r="A3033" s="8">
        <v>690310</v>
      </c>
      <c r="B3033" s="27">
        <v>690310</v>
      </c>
      <c r="C3033" s="27" t="e">
        <f>VLOOKUP(B3033,[1]Sheet1!$C$4:$G$287,5,0)</f>
        <v>#N/A</v>
      </c>
      <c r="D3033" s="27"/>
      <c r="E3033" s="31" t="s">
        <v>7151</v>
      </c>
      <c r="F3033" s="33"/>
      <c r="G3033" s="33"/>
      <c r="H3033" s="12" t="s">
        <v>6241</v>
      </c>
      <c r="I3033" s="5" t="s">
        <v>2825</v>
      </c>
      <c r="J3033" s="5" t="s">
        <v>2826</v>
      </c>
      <c r="K3033" s="12">
        <v>690310</v>
      </c>
      <c r="L3033" s="20" t="s">
        <v>80</v>
      </c>
      <c r="M3033" s="4" t="s">
        <v>85</v>
      </c>
      <c r="N3033" s="13" t="s">
        <v>46</v>
      </c>
      <c r="O3033" s="13" t="s">
        <v>46</v>
      </c>
      <c r="P3033" s="13" t="s">
        <v>48</v>
      </c>
      <c r="Q3033" s="13" t="s">
        <v>50</v>
      </c>
      <c r="R3033" s="13" t="s">
        <v>5384</v>
      </c>
      <c r="S3033" s="13" t="s">
        <v>48</v>
      </c>
      <c r="T3033" s="13" t="s">
        <v>48</v>
      </c>
      <c r="U3033" s="13" t="s">
        <v>46</v>
      </c>
      <c r="V3033" s="13" t="s">
        <v>46</v>
      </c>
      <c r="W3033" s="13" t="s">
        <v>46</v>
      </c>
      <c r="X3033" s="17" t="s">
        <v>50</v>
      </c>
      <c r="Y3033" s="18" t="s">
        <v>48</v>
      </c>
      <c r="Z3033" s="17" t="s">
        <v>48</v>
      </c>
      <c r="AA3033" s="19" t="s">
        <v>46</v>
      </c>
      <c r="AB3033" s="23">
        <v>10377643</v>
      </c>
      <c r="AC3033" s="23">
        <v>22092598</v>
      </c>
    </row>
    <row r="3034" spans="1:29" ht="72" hidden="1">
      <c r="A3034" s="8">
        <v>690320</v>
      </c>
      <c r="B3034" s="27">
        <v>690320</v>
      </c>
      <c r="C3034" s="27" t="e">
        <f>VLOOKUP(B3034,[1]Sheet1!$C$4:$G$287,5,0)</f>
        <v>#N/A</v>
      </c>
      <c r="D3034" s="27"/>
      <c r="E3034" s="31" t="s">
        <v>7151</v>
      </c>
      <c r="F3034" s="33"/>
      <c r="G3034" s="33"/>
      <c r="H3034" s="12" t="s">
        <v>6241</v>
      </c>
      <c r="I3034" s="5" t="s">
        <v>2827</v>
      </c>
      <c r="J3034" s="5" t="s">
        <v>2828</v>
      </c>
      <c r="K3034" s="12">
        <v>690320</v>
      </c>
      <c r="L3034" s="20" t="s">
        <v>80</v>
      </c>
      <c r="M3034" s="6">
        <v>8</v>
      </c>
      <c r="N3034" s="13" t="s">
        <v>46</v>
      </c>
      <c r="O3034" s="13" t="s">
        <v>46</v>
      </c>
      <c r="P3034" s="13" t="s">
        <v>48</v>
      </c>
      <c r="Q3034" s="13" t="s">
        <v>50</v>
      </c>
      <c r="R3034" s="13" t="s">
        <v>5384</v>
      </c>
      <c r="S3034" s="13" t="s">
        <v>48</v>
      </c>
      <c r="T3034" s="13" t="s">
        <v>48</v>
      </c>
      <c r="U3034" s="13" t="s">
        <v>46</v>
      </c>
      <c r="V3034" s="13" t="s">
        <v>46</v>
      </c>
      <c r="W3034" s="13" t="s">
        <v>46</v>
      </c>
      <c r="X3034" s="17" t="s">
        <v>50</v>
      </c>
      <c r="Y3034" s="18" t="s">
        <v>48</v>
      </c>
      <c r="Z3034" s="17" t="s">
        <v>48</v>
      </c>
      <c r="AA3034" s="19" t="s">
        <v>46</v>
      </c>
      <c r="AB3034" s="23">
        <v>18224227</v>
      </c>
      <c r="AC3034" s="23">
        <v>22856999</v>
      </c>
    </row>
    <row r="3035" spans="1:29" ht="24" hidden="1">
      <c r="A3035" s="8">
        <v>690390</v>
      </c>
      <c r="B3035" s="27">
        <v>690390</v>
      </c>
      <c r="C3035" s="27" t="e">
        <f>VLOOKUP(B3035,[1]Sheet1!$C$4:$G$287,5,0)</f>
        <v>#N/A</v>
      </c>
      <c r="D3035" s="27"/>
      <c r="E3035" s="31" t="s">
        <v>7151</v>
      </c>
      <c r="F3035" s="33"/>
      <c r="G3035" s="33"/>
      <c r="H3035" s="12" t="s">
        <v>6241</v>
      </c>
      <c r="I3035" s="5" t="s">
        <v>0</v>
      </c>
      <c r="J3035" s="5" t="s">
        <v>79</v>
      </c>
      <c r="K3035" s="12">
        <v>690390</v>
      </c>
      <c r="L3035" s="20" t="s">
        <v>80</v>
      </c>
      <c r="M3035" s="6">
        <v>8</v>
      </c>
      <c r="N3035" s="13" t="s">
        <v>46</v>
      </c>
      <c r="O3035" s="13" t="s">
        <v>46</v>
      </c>
      <c r="P3035" s="13" t="s">
        <v>48</v>
      </c>
      <c r="Q3035" s="13" t="s">
        <v>50</v>
      </c>
      <c r="R3035" s="13" t="s">
        <v>5384</v>
      </c>
      <c r="S3035" s="13" t="s">
        <v>48</v>
      </c>
      <c r="T3035" s="13" t="s">
        <v>48</v>
      </c>
      <c r="U3035" s="13" t="s">
        <v>46</v>
      </c>
      <c r="V3035" s="13" t="s">
        <v>46</v>
      </c>
      <c r="W3035" s="13" t="s">
        <v>46</v>
      </c>
      <c r="X3035" s="17" t="s">
        <v>50</v>
      </c>
      <c r="Y3035" s="18" t="s">
        <v>48</v>
      </c>
      <c r="Z3035" s="17" t="s">
        <v>48</v>
      </c>
      <c r="AA3035" s="19" t="s">
        <v>46</v>
      </c>
      <c r="AB3035" s="23">
        <v>8174300</v>
      </c>
      <c r="AC3035" s="23">
        <v>78079049</v>
      </c>
    </row>
    <row r="3036" spans="1:29" ht="24" hidden="1">
      <c r="A3036" s="8">
        <v>690410</v>
      </c>
      <c r="B3036" s="27">
        <v>690410</v>
      </c>
      <c r="C3036" s="27" t="e">
        <f>VLOOKUP(B3036,[1]Sheet1!$C$4:$G$287,5,0)</f>
        <v>#N/A</v>
      </c>
      <c r="D3036" s="27"/>
      <c r="E3036" s="31" t="s">
        <v>7151</v>
      </c>
      <c r="F3036" s="33"/>
      <c r="G3036" s="33"/>
      <c r="H3036" s="12" t="s">
        <v>6241</v>
      </c>
      <c r="I3036" s="5" t="s">
        <v>2829</v>
      </c>
      <c r="J3036" s="5" t="s">
        <v>2830</v>
      </c>
      <c r="K3036" s="12">
        <v>690410</v>
      </c>
      <c r="L3036" s="20" t="s">
        <v>80</v>
      </c>
      <c r="M3036" s="6">
        <v>8</v>
      </c>
      <c r="N3036" s="13" t="s">
        <v>46</v>
      </c>
      <c r="O3036" s="13" t="s">
        <v>46</v>
      </c>
      <c r="P3036" s="13" t="s">
        <v>48</v>
      </c>
      <c r="Q3036" s="13" t="s">
        <v>50</v>
      </c>
      <c r="R3036" s="13" t="s">
        <v>5384</v>
      </c>
      <c r="S3036" s="13" t="s">
        <v>48</v>
      </c>
      <c r="T3036" s="13" t="s">
        <v>48</v>
      </c>
      <c r="U3036" s="13" t="s">
        <v>46</v>
      </c>
      <c r="V3036" s="13" t="s">
        <v>46</v>
      </c>
      <c r="W3036" s="13" t="s">
        <v>46</v>
      </c>
      <c r="X3036" s="17" t="s">
        <v>50</v>
      </c>
      <c r="Y3036" s="18" t="s">
        <v>48</v>
      </c>
      <c r="Z3036" s="17" t="s">
        <v>48</v>
      </c>
      <c r="AA3036" s="19" t="s">
        <v>46</v>
      </c>
      <c r="AB3036" s="23">
        <v>212557</v>
      </c>
      <c r="AC3036" s="23">
        <v>2544843</v>
      </c>
    </row>
    <row r="3037" spans="1:29" ht="24" hidden="1">
      <c r="A3037" s="8">
        <v>690490</v>
      </c>
      <c r="B3037" s="27">
        <v>690490</v>
      </c>
      <c r="C3037" s="27" t="e">
        <f>VLOOKUP(B3037,[1]Sheet1!$C$4:$G$287,5,0)</f>
        <v>#N/A</v>
      </c>
      <c r="D3037" s="27"/>
      <c r="E3037" s="31" t="s">
        <v>7151</v>
      </c>
      <c r="F3037" s="33"/>
      <c r="G3037" s="33"/>
      <c r="H3037" s="12" t="s">
        <v>6241</v>
      </c>
      <c r="I3037" s="5" t="s">
        <v>0</v>
      </c>
      <c r="J3037" s="5" t="s">
        <v>79</v>
      </c>
      <c r="K3037" s="2">
        <v>690490</v>
      </c>
      <c r="L3037" s="7" t="s">
        <v>80</v>
      </c>
      <c r="M3037" s="6">
        <v>8</v>
      </c>
      <c r="N3037" s="13" t="s">
        <v>46</v>
      </c>
      <c r="O3037" s="13" t="s">
        <v>46</v>
      </c>
      <c r="P3037" s="13" t="s">
        <v>48</v>
      </c>
      <c r="Q3037" s="13" t="s">
        <v>50</v>
      </c>
      <c r="R3037" s="13" t="s">
        <v>5384</v>
      </c>
      <c r="S3037" s="13" t="s">
        <v>48</v>
      </c>
      <c r="T3037" s="13" t="s">
        <v>48</v>
      </c>
      <c r="U3037" s="13" t="s">
        <v>46</v>
      </c>
      <c r="V3037" s="13" t="s">
        <v>46</v>
      </c>
      <c r="W3037" s="13" t="s">
        <v>46</v>
      </c>
      <c r="X3037" s="17" t="s">
        <v>50</v>
      </c>
      <c r="Y3037" s="18" t="s">
        <v>48</v>
      </c>
      <c r="Z3037" s="17" t="s">
        <v>48</v>
      </c>
      <c r="AA3037" s="19" t="s">
        <v>46</v>
      </c>
      <c r="AB3037" s="23">
        <v>1765815</v>
      </c>
      <c r="AC3037" s="23">
        <v>3276234</v>
      </c>
    </row>
    <row r="3038" spans="1:29" ht="24" hidden="1">
      <c r="A3038" s="8">
        <v>690510</v>
      </c>
      <c r="B3038" s="27">
        <v>690510</v>
      </c>
      <c r="C3038" s="27" t="e">
        <f>VLOOKUP(B3038,[1]Sheet1!$C$4:$G$287,5,0)</f>
        <v>#N/A</v>
      </c>
      <c r="D3038" s="27"/>
      <c r="E3038" s="31" t="s">
        <v>7151</v>
      </c>
      <c r="F3038" s="33"/>
      <c r="G3038" s="33"/>
      <c r="H3038" s="12" t="s">
        <v>6241</v>
      </c>
      <c r="I3038" s="5" t="s">
        <v>2831</v>
      </c>
      <c r="J3038" s="5" t="s">
        <v>2832</v>
      </c>
      <c r="K3038" s="12">
        <v>690510</v>
      </c>
      <c r="L3038" s="20" t="s">
        <v>80</v>
      </c>
      <c r="M3038" s="6">
        <v>8</v>
      </c>
      <c r="N3038" s="13" t="s">
        <v>46</v>
      </c>
      <c r="O3038" s="13" t="s">
        <v>46</v>
      </c>
      <c r="P3038" s="13" t="s">
        <v>48</v>
      </c>
      <c r="Q3038" s="13" t="s">
        <v>50</v>
      </c>
      <c r="R3038" s="13" t="s">
        <v>5384</v>
      </c>
      <c r="S3038" s="13" t="s">
        <v>48</v>
      </c>
      <c r="T3038" s="13" t="s">
        <v>48</v>
      </c>
      <c r="U3038" s="13" t="s">
        <v>46</v>
      </c>
      <c r="V3038" s="13" t="s">
        <v>46</v>
      </c>
      <c r="W3038" s="13" t="s">
        <v>46</v>
      </c>
      <c r="X3038" s="17" t="s">
        <v>50</v>
      </c>
      <c r="Y3038" s="18" t="s">
        <v>48</v>
      </c>
      <c r="Z3038" s="17" t="s">
        <v>48</v>
      </c>
      <c r="AA3038" s="19" t="s">
        <v>46</v>
      </c>
      <c r="AB3038" s="23">
        <v>7108</v>
      </c>
      <c r="AC3038" s="23">
        <v>14529841</v>
      </c>
    </row>
    <row r="3039" spans="1:29" ht="24" hidden="1">
      <c r="A3039" s="8">
        <v>690590</v>
      </c>
      <c r="B3039" s="27">
        <v>690590</v>
      </c>
      <c r="C3039" s="27" t="e">
        <f>VLOOKUP(B3039,[1]Sheet1!$C$4:$G$287,5,0)</f>
        <v>#N/A</v>
      </c>
      <c r="D3039" s="27"/>
      <c r="E3039" s="31" t="s">
        <v>7151</v>
      </c>
      <c r="F3039" s="33"/>
      <c r="G3039" s="33"/>
      <c r="H3039" s="12" t="s">
        <v>6241</v>
      </c>
      <c r="I3039" s="5" t="s">
        <v>0</v>
      </c>
      <c r="J3039" s="5" t="s">
        <v>79</v>
      </c>
      <c r="K3039" s="2">
        <v>690590</v>
      </c>
      <c r="L3039" s="7" t="s">
        <v>80</v>
      </c>
      <c r="M3039" s="6">
        <v>8</v>
      </c>
      <c r="N3039" s="13" t="s">
        <v>46</v>
      </c>
      <c r="O3039" s="13" t="s">
        <v>46</v>
      </c>
      <c r="P3039" s="13" t="s">
        <v>48</v>
      </c>
      <c r="Q3039" s="13" t="s">
        <v>50</v>
      </c>
      <c r="R3039" s="13" t="s">
        <v>5384</v>
      </c>
      <c r="S3039" s="13" t="s">
        <v>48</v>
      </c>
      <c r="T3039" s="13" t="s">
        <v>48</v>
      </c>
      <c r="U3039" s="13" t="s">
        <v>46</v>
      </c>
      <c r="V3039" s="13" t="s">
        <v>46</v>
      </c>
      <c r="W3039" s="13" t="s">
        <v>46</v>
      </c>
      <c r="X3039" s="17" t="s">
        <v>50</v>
      </c>
      <c r="Y3039" s="18" t="s">
        <v>48</v>
      </c>
      <c r="Z3039" s="17" t="s">
        <v>48</v>
      </c>
      <c r="AA3039" s="19" t="s">
        <v>46</v>
      </c>
      <c r="AB3039" s="23">
        <v>59432</v>
      </c>
      <c r="AC3039" s="23">
        <v>40352</v>
      </c>
    </row>
    <row r="3040" spans="1:29" ht="36" hidden="1">
      <c r="A3040" s="8">
        <v>690600</v>
      </c>
      <c r="B3040" s="27">
        <v>690600</v>
      </c>
      <c r="C3040" s="27" t="e">
        <f>VLOOKUP(B3040,[1]Sheet1!$C$4:$G$287,5,0)</f>
        <v>#N/A</v>
      </c>
      <c r="D3040" s="27"/>
      <c r="E3040" s="31" t="s">
        <v>7151</v>
      </c>
      <c r="F3040" s="33"/>
      <c r="G3040" s="33"/>
      <c r="H3040" s="12" t="s">
        <v>6241</v>
      </c>
      <c r="I3040" s="5" t="s">
        <v>2833</v>
      </c>
      <c r="J3040" s="5" t="s">
        <v>2834</v>
      </c>
      <c r="K3040" s="2">
        <v>690600</v>
      </c>
      <c r="L3040" s="7" t="s">
        <v>80</v>
      </c>
      <c r="M3040" s="6">
        <v>8</v>
      </c>
      <c r="N3040" s="13" t="s">
        <v>46</v>
      </c>
      <c r="O3040" s="13" t="s">
        <v>46</v>
      </c>
      <c r="P3040" s="13" t="s">
        <v>48</v>
      </c>
      <c r="Q3040" s="13" t="s">
        <v>50</v>
      </c>
      <c r="R3040" s="13" t="s">
        <v>5384</v>
      </c>
      <c r="S3040" s="13" t="s">
        <v>48</v>
      </c>
      <c r="T3040" s="13" t="s">
        <v>48</v>
      </c>
      <c r="U3040" s="13" t="s">
        <v>46</v>
      </c>
      <c r="V3040" s="13" t="s">
        <v>46</v>
      </c>
      <c r="W3040" s="13" t="s">
        <v>46</v>
      </c>
      <c r="X3040" s="17" t="s">
        <v>50</v>
      </c>
      <c r="Y3040" s="18" t="s">
        <v>48</v>
      </c>
      <c r="Z3040" s="17" t="s">
        <v>48</v>
      </c>
      <c r="AA3040" s="19" t="s">
        <v>46</v>
      </c>
      <c r="AB3040" s="23">
        <v>523398</v>
      </c>
      <c r="AC3040" s="23">
        <v>1599678</v>
      </c>
    </row>
    <row r="3041" spans="1:29" ht="120" hidden="1">
      <c r="A3041" s="8">
        <v>690710</v>
      </c>
      <c r="B3041" s="27">
        <v>690710</v>
      </c>
      <c r="C3041" s="27" t="e">
        <f>VLOOKUP(B3041,[1]Sheet1!$C$4:$G$287,5,0)</f>
        <v>#N/A</v>
      </c>
      <c r="D3041" s="27"/>
      <c r="E3041" s="31" t="s">
        <v>7151</v>
      </c>
      <c r="F3041" s="33"/>
      <c r="G3041" s="33"/>
      <c r="H3041" s="12" t="s">
        <v>6241</v>
      </c>
      <c r="I3041" s="5" t="s">
        <v>2835</v>
      </c>
      <c r="J3041" s="5" t="s">
        <v>2836</v>
      </c>
      <c r="K3041" s="12">
        <v>690710</v>
      </c>
      <c r="L3041" s="20" t="s">
        <v>80</v>
      </c>
      <c r="M3041" s="6">
        <v>8</v>
      </c>
      <c r="N3041" s="13" t="s">
        <v>46</v>
      </c>
      <c r="O3041" s="13" t="s">
        <v>46</v>
      </c>
      <c r="P3041" s="13" t="s">
        <v>48</v>
      </c>
      <c r="Q3041" s="13" t="s">
        <v>50</v>
      </c>
      <c r="R3041" s="13" t="s">
        <v>5384</v>
      </c>
      <c r="S3041" s="13" t="s">
        <v>48</v>
      </c>
      <c r="T3041" s="13" t="s">
        <v>48</v>
      </c>
      <c r="U3041" s="13" t="s">
        <v>46</v>
      </c>
      <c r="V3041" s="13" t="s">
        <v>46</v>
      </c>
      <c r="W3041" s="13" t="s">
        <v>46</v>
      </c>
      <c r="X3041" s="17" t="s">
        <v>50</v>
      </c>
      <c r="Y3041" s="18" t="s">
        <v>48</v>
      </c>
      <c r="Z3041" s="17" t="s">
        <v>48</v>
      </c>
      <c r="AA3041" s="19" t="s">
        <v>46</v>
      </c>
      <c r="AB3041" s="23">
        <v>130680</v>
      </c>
      <c r="AC3041" s="23">
        <v>1521963</v>
      </c>
    </row>
    <row r="3042" spans="1:29" ht="24" hidden="1">
      <c r="A3042" s="8">
        <v>690790</v>
      </c>
      <c r="B3042" s="27">
        <v>690790</v>
      </c>
      <c r="C3042" s="27" t="e">
        <f>VLOOKUP(B3042,[1]Sheet1!$C$4:$G$287,5,0)</f>
        <v>#N/A</v>
      </c>
      <c r="D3042" s="27"/>
      <c r="E3042" s="31" t="s">
        <v>7151</v>
      </c>
      <c r="F3042" s="33"/>
      <c r="G3042" s="33"/>
      <c r="H3042" s="12" t="s">
        <v>6241</v>
      </c>
      <c r="I3042" s="5" t="s">
        <v>0</v>
      </c>
      <c r="J3042" s="5" t="s">
        <v>79</v>
      </c>
      <c r="K3042" s="12">
        <v>690790</v>
      </c>
      <c r="L3042" s="20" t="s">
        <v>80</v>
      </c>
      <c r="M3042" s="6">
        <v>8</v>
      </c>
      <c r="N3042" s="13" t="s">
        <v>46</v>
      </c>
      <c r="O3042" s="13" t="s">
        <v>46</v>
      </c>
      <c r="P3042" s="13" t="s">
        <v>48</v>
      </c>
      <c r="Q3042" s="13" t="s">
        <v>50</v>
      </c>
      <c r="R3042" s="13" t="s">
        <v>5384</v>
      </c>
      <c r="S3042" s="13" t="s">
        <v>48</v>
      </c>
      <c r="T3042" s="13" t="s">
        <v>48</v>
      </c>
      <c r="U3042" s="13" t="s">
        <v>46</v>
      </c>
      <c r="V3042" s="13" t="s">
        <v>46</v>
      </c>
      <c r="W3042" s="13" t="s">
        <v>46</v>
      </c>
      <c r="X3042" s="17" t="s">
        <v>50</v>
      </c>
      <c r="Y3042" s="18" t="s">
        <v>48</v>
      </c>
      <c r="Z3042" s="17" t="s">
        <v>48</v>
      </c>
      <c r="AA3042" s="19" t="s">
        <v>46</v>
      </c>
      <c r="AB3042" s="23">
        <v>140249</v>
      </c>
      <c r="AC3042" s="23">
        <v>53428147</v>
      </c>
    </row>
    <row r="3043" spans="1:29" ht="120" hidden="1">
      <c r="A3043" s="8">
        <v>690810</v>
      </c>
      <c r="B3043" s="27">
        <v>690810</v>
      </c>
      <c r="C3043" s="27" t="e">
        <f>VLOOKUP(B3043,[1]Sheet1!$C$4:$G$287,5,0)</f>
        <v>#N/A</v>
      </c>
      <c r="D3043" s="27"/>
      <c r="E3043" s="31" t="s">
        <v>7151</v>
      </c>
      <c r="F3043" s="33"/>
      <c r="G3043" s="33"/>
      <c r="H3043" s="12" t="s">
        <v>6241</v>
      </c>
      <c r="I3043" s="5" t="s">
        <v>2835</v>
      </c>
      <c r="J3043" s="5" t="s">
        <v>2837</v>
      </c>
      <c r="K3043" s="12">
        <v>690810</v>
      </c>
      <c r="L3043" s="20" t="s">
        <v>80</v>
      </c>
      <c r="M3043" s="6">
        <v>8</v>
      </c>
      <c r="N3043" s="13" t="s">
        <v>46</v>
      </c>
      <c r="O3043" s="13" t="s">
        <v>46</v>
      </c>
      <c r="P3043" s="13" t="s">
        <v>48</v>
      </c>
      <c r="Q3043" s="13" t="s">
        <v>50</v>
      </c>
      <c r="R3043" s="13" t="s">
        <v>5384</v>
      </c>
      <c r="S3043" s="13" t="s">
        <v>48</v>
      </c>
      <c r="T3043" s="13" t="s">
        <v>48</v>
      </c>
      <c r="U3043" s="13" t="s">
        <v>46</v>
      </c>
      <c r="V3043" s="13" t="s">
        <v>46</v>
      </c>
      <c r="W3043" s="13" t="s">
        <v>46</v>
      </c>
      <c r="X3043" s="17" t="s">
        <v>50</v>
      </c>
      <c r="Y3043" s="18" t="s">
        <v>48</v>
      </c>
      <c r="Z3043" s="17" t="s">
        <v>5789</v>
      </c>
      <c r="AA3043" s="19" t="s">
        <v>5381</v>
      </c>
      <c r="AB3043" s="23">
        <v>225746</v>
      </c>
      <c r="AC3043" s="23">
        <v>4167464</v>
      </c>
    </row>
    <row r="3044" spans="1:29" ht="24" hidden="1">
      <c r="A3044" s="8">
        <v>690890</v>
      </c>
      <c r="B3044" s="27">
        <v>690890</v>
      </c>
      <c r="C3044" s="27" t="e">
        <f>VLOOKUP(B3044,[1]Sheet1!$C$4:$G$287,5,0)</f>
        <v>#N/A</v>
      </c>
      <c r="D3044" s="27"/>
      <c r="E3044" s="31" t="s">
        <v>7151</v>
      </c>
      <c r="F3044" s="33"/>
      <c r="G3044" s="33"/>
      <c r="H3044" s="12" t="s">
        <v>6241</v>
      </c>
      <c r="I3044" s="5" t="s">
        <v>0</v>
      </c>
      <c r="J3044" s="5" t="s">
        <v>79</v>
      </c>
      <c r="K3044" s="12">
        <v>690890</v>
      </c>
      <c r="L3044" s="20" t="s">
        <v>80</v>
      </c>
      <c r="M3044" s="6">
        <v>8</v>
      </c>
      <c r="N3044" s="13" t="s">
        <v>46</v>
      </c>
      <c r="O3044" s="13" t="s">
        <v>46</v>
      </c>
      <c r="P3044" s="13" t="s">
        <v>48</v>
      </c>
      <c r="Q3044" s="13" t="s">
        <v>50</v>
      </c>
      <c r="R3044" s="13" t="s">
        <v>5384</v>
      </c>
      <c r="S3044" s="13" t="s">
        <v>48</v>
      </c>
      <c r="T3044" s="13" t="s">
        <v>48</v>
      </c>
      <c r="U3044" s="13" t="s">
        <v>46</v>
      </c>
      <c r="V3044" s="13" t="s">
        <v>46</v>
      </c>
      <c r="W3044" s="13" t="s">
        <v>46</v>
      </c>
      <c r="X3044" s="17" t="s">
        <v>50</v>
      </c>
      <c r="Y3044" s="18" t="s">
        <v>48</v>
      </c>
      <c r="Z3044" s="17" t="s">
        <v>5789</v>
      </c>
      <c r="AA3044" s="19" t="s">
        <v>5381</v>
      </c>
      <c r="AB3044" s="23">
        <v>1307981</v>
      </c>
      <c r="AC3044" s="23">
        <v>251298643</v>
      </c>
    </row>
    <row r="3045" spans="1:29" ht="24" hidden="1">
      <c r="A3045" s="8">
        <v>690911</v>
      </c>
      <c r="B3045" s="27">
        <v>690911</v>
      </c>
      <c r="C3045" s="27" t="e">
        <f>VLOOKUP(B3045,[1]Sheet1!$C$4:$G$287,5,0)</f>
        <v>#N/A</v>
      </c>
      <c r="D3045" s="27"/>
      <c r="E3045" s="31" t="s">
        <v>7151</v>
      </c>
      <c r="F3045" s="33"/>
      <c r="G3045" s="33"/>
      <c r="H3045" s="12" t="s">
        <v>6241</v>
      </c>
      <c r="I3045" s="5" t="s">
        <v>2838</v>
      </c>
      <c r="J3045" s="5" t="s">
        <v>2839</v>
      </c>
      <c r="K3045" s="2">
        <v>690911</v>
      </c>
      <c r="L3045" s="7" t="s">
        <v>80</v>
      </c>
      <c r="M3045" s="6">
        <v>8</v>
      </c>
      <c r="N3045" s="13" t="s">
        <v>46</v>
      </c>
      <c r="O3045" s="13" t="s">
        <v>46</v>
      </c>
      <c r="P3045" s="13" t="s">
        <v>48</v>
      </c>
      <c r="Q3045" s="13" t="s">
        <v>50</v>
      </c>
      <c r="R3045" s="13" t="s">
        <v>5384</v>
      </c>
      <c r="S3045" s="13" t="s">
        <v>48</v>
      </c>
      <c r="T3045" s="13" t="s">
        <v>48</v>
      </c>
      <c r="U3045" s="13" t="s">
        <v>46</v>
      </c>
      <c r="V3045" s="13" t="s">
        <v>46</v>
      </c>
      <c r="W3045" s="13" t="s">
        <v>46</v>
      </c>
      <c r="X3045" s="17" t="s">
        <v>50</v>
      </c>
      <c r="Y3045" s="18" t="s">
        <v>48</v>
      </c>
      <c r="Z3045" s="17" t="s">
        <v>48</v>
      </c>
      <c r="AA3045" s="19" t="s">
        <v>46</v>
      </c>
      <c r="AB3045" s="23">
        <v>5297082</v>
      </c>
      <c r="AC3045" s="23">
        <v>15238976</v>
      </c>
    </row>
    <row r="3046" spans="1:29" ht="48" hidden="1">
      <c r="A3046" s="8">
        <v>690912</v>
      </c>
      <c r="B3046" s="27">
        <v>690912</v>
      </c>
      <c r="C3046" s="27" t="e">
        <f>VLOOKUP(B3046,[1]Sheet1!$C$4:$G$287,5,0)</f>
        <v>#N/A</v>
      </c>
      <c r="D3046" s="27"/>
      <c r="E3046" s="31" t="s">
        <v>7151</v>
      </c>
      <c r="F3046" s="33"/>
      <c r="G3046" s="33"/>
      <c r="H3046" s="12" t="s">
        <v>6241</v>
      </c>
      <c r="I3046" s="5" t="s">
        <v>2840</v>
      </c>
      <c r="J3046" s="5" t="s">
        <v>2841</v>
      </c>
      <c r="K3046" s="2">
        <v>690912</v>
      </c>
      <c r="L3046" s="7" t="s">
        <v>80</v>
      </c>
      <c r="M3046" s="6">
        <v>8</v>
      </c>
      <c r="N3046" s="13" t="s">
        <v>46</v>
      </c>
      <c r="O3046" s="13" t="s">
        <v>46</v>
      </c>
      <c r="P3046" s="13" t="s">
        <v>48</v>
      </c>
      <c r="Q3046" s="13" t="s">
        <v>50</v>
      </c>
      <c r="R3046" s="13" t="s">
        <v>5384</v>
      </c>
      <c r="S3046" s="13" t="s">
        <v>48</v>
      </c>
      <c r="T3046" s="13" t="s">
        <v>48</v>
      </c>
      <c r="U3046" s="13" t="s">
        <v>46</v>
      </c>
      <c r="V3046" s="13" t="s">
        <v>46</v>
      </c>
      <c r="W3046" s="13" t="s">
        <v>46</v>
      </c>
      <c r="X3046" s="17" t="s">
        <v>50</v>
      </c>
      <c r="Y3046" s="18" t="s">
        <v>48</v>
      </c>
      <c r="Z3046" s="17" t="s">
        <v>48</v>
      </c>
      <c r="AA3046" s="19" t="s">
        <v>46</v>
      </c>
      <c r="AB3046" s="23">
        <v>37959987</v>
      </c>
      <c r="AC3046" s="23">
        <v>8107299</v>
      </c>
    </row>
    <row r="3047" spans="1:29" ht="24" hidden="1">
      <c r="A3047" s="8">
        <v>690919</v>
      </c>
      <c r="B3047" s="27">
        <v>690919</v>
      </c>
      <c r="C3047" s="27" t="e">
        <f>VLOOKUP(B3047,[1]Sheet1!$C$4:$G$287,5,0)</f>
        <v>#N/A</v>
      </c>
      <c r="D3047" s="27"/>
      <c r="E3047" s="31" t="s">
        <v>7151</v>
      </c>
      <c r="F3047" s="33"/>
      <c r="G3047" s="33"/>
      <c r="H3047" s="12" t="s">
        <v>6241</v>
      </c>
      <c r="I3047" s="5" t="s">
        <v>0</v>
      </c>
      <c r="J3047" s="5" t="s">
        <v>79</v>
      </c>
      <c r="K3047" s="2">
        <v>690919</v>
      </c>
      <c r="L3047" s="7" t="s">
        <v>80</v>
      </c>
      <c r="M3047" s="6">
        <v>8</v>
      </c>
      <c r="N3047" s="13" t="s">
        <v>46</v>
      </c>
      <c r="O3047" s="13" t="s">
        <v>46</v>
      </c>
      <c r="P3047" s="13" t="s">
        <v>48</v>
      </c>
      <c r="Q3047" s="13" t="s">
        <v>50</v>
      </c>
      <c r="R3047" s="13" t="s">
        <v>5384</v>
      </c>
      <c r="S3047" s="13" t="s">
        <v>48</v>
      </c>
      <c r="T3047" s="13" t="s">
        <v>48</v>
      </c>
      <c r="U3047" s="13" t="s">
        <v>46</v>
      </c>
      <c r="V3047" s="13" t="s">
        <v>46</v>
      </c>
      <c r="W3047" s="13" t="s">
        <v>46</v>
      </c>
      <c r="X3047" s="17" t="s">
        <v>50</v>
      </c>
      <c r="Y3047" s="18" t="s">
        <v>48</v>
      </c>
      <c r="Z3047" s="17" t="s">
        <v>48</v>
      </c>
      <c r="AA3047" s="19" t="s">
        <v>46</v>
      </c>
      <c r="AB3047" s="23">
        <v>251232280</v>
      </c>
      <c r="AC3047" s="23">
        <v>401946633</v>
      </c>
    </row>
    <row r="3048" spans="1:29" ht="24" hidden="1">
      <c r="A3048" s="8">
        <v>690990</v>
      </c>
      <c r="B3048" s="27">
        <v>690990</v>
      </c>
      <c r="C3048" s="27" t="e">
        <f>VLOOKUP(B3048,[1]Sheet1!$C$4:$G$287,5,0)</f>
        <v>#N/A</v>
      </c>
      <c r="D3048" s="27"/>
      <c r="E3048" s="31" t="s">
        <v>7151</v>
      </c>
      <c r="F3048" s="33"/>
      <c r="G3048" s="33"/>
      <c r="H3048" s="12" t="s">
        <v>6241</v>
      </c>
      <c r="I3048" s="5" t="s">
        <v>0</v>
      </c>
      <c r="J3048" s="5" t="s">
        <v>79</v>
      </c>
      <c r="K3048" s="2">
        <v>690990</v>
      </c>
      <c r="L3048" s="7" t="s">
        <v>80</v>
      </c>
      <c r="M3048" s="6">
        <v>8</v>
      </c>
      <c r="N3048" s="13" t="s">
        <v>46</v>
      </c>
      <c r="O3048" s="13" t="s">
        <v>46</v>
      </c>
      <c r="P3048" s="13" t="s">
        <v>48</v>
      </c>
      <c r="Q3048" s="13" t="s">
        <v>50</v>
      </c>
      <c r="R3048" s="13" t="s">
        <v>5384</v>
      </c>
      <c r="S3048" s="13" t="s">
        <v>48</v>
      </c>
      <c r="T3048" s="13" t="s">
        <v>48</v>
      </c>
      <c r="U3048" s="13" t="s">
        <v>46</v>
      </c>
      <c r="V3048" s="13" t="s">
        <v>46</v>
      </c>
      <c r="W3048" s="13" t="s">
        <v>46</v>
      </c>
      <c r="X3048" s="17" t="s">
        <v>50</v>
      </c>
      <c r="Y3048" s="18" t="s">
        <v>48</v>
      </c>
      <c r="Z3048" s="17" t="s">
        <v>48</v>
      </c>
      <c r="AA3048" s="19" t="s">
        <v>46</v>
      </c>
      <c r="AB3048" s="23">
        <v>1999674</v>
      </c>
      <c r="AC3048" s="23">
        <v>5417825</v>
      </c>
    </row>
    <row r="3049" spans="1:29" ht="24" hidden="1">
      <c r="A3049" s="8">
        <v>691010</v>
      </c>
      <c r="B3049" s="27">
        <v>691010</v>
      </c>
      <c r="C3049" s="27" t="e">
        <f>VLOOKUP(B3049,[1]Sheet1!$C$4:$G$287,5,0)</f>
        <v>#N/A</v>
      </c>
      <c r="D3049" s="27"/>
      <c r="E3049" s="31" t="s">
        <v>7151</v>
      </c>
      <c r="F3049" s="34"/>
      <c r="G3049" s="34"/>
      <c r="H3049" s="12" t="s">
        <v>6241</v>
      </c>
      <c r="I3049" s="5" t="s">
        <v>2838</v>
      </c>
      <c r="J3049" s="5" t="s">
        <v>2839</v>
      </c>
      <c r="K3049" s="2">
        <v>691010</v>
      </c>
      <c r="L3049" s="7" t="s">
        <v>80</v>
      </c>
      <c r="M3049" s="6">
        <v>8</v>
      </c>
      <c r="N3049" s="13" t="s">
        <v>46</v>
      </c>
      <c r="O3049" s="13" t="s">
        <v>46</v>
      </c>
      <c r="P3049" s="13" t="s">
        <v>48</v>
      </c>
      <c r="Q3049" s="13" t="s">
        <v>50</v>
      </c>
      <c r="R3049" s="13" t="s">
        <v>5384</v>
      </c>
      <c r="S3049" s="13" t="s">
        <v>48</v>
      </c>
      <c r="T3049" s="13" t="s">
        <v>48</v>
      </c>
      <c r="U3049" s="13" t="s">
        <v>46</v>
      </c>
      <c r="V3049" s="13" t="s">
        <v>46</v>
      </c>
      <c r="W3049" s="13" t="s">
        <v>46</v>
      </c>
      <c r="X3049" s="17" t="s">
        <v>50</v>
      </c>
      <c r="Y3049" s="18" t="s">
        <v>48</v>
      </c>
      <c r="Z3049" s="17" t="s">
        <v>48</v>
      </c>
      <c r="AA3049" s="19" t="s">
        <v>46</v>
      </c>
      <c r="AB3049" s="23">
        <v>2200209</v>
      </c>
      <c r="AC3049" s="23">
        <v>141691098</v>
      </c>
    </row>
    <row r="3050" spans="1:29" ht="24" hidden="1">
      <c r="A3050" s="8">
        <v>691090</v>
      </c>
      <c r="B3050" s="27">
        <v>691090</v>
      </c>
      <c r="C3050" s="27" t="e">
        <f>VLOOKUP(B3050,[1]Sheet1!$C$4:$G$287,5,0)</f>
        <v>#N/A</v>
      </c>
      <c r="D3050" s="27"/>
      <c r="E3050" s="31" t="s">
        <v>7151</v>
      </c>
      <c r="F3050" s="34"/>
      <c r="G3050" s="34"/>
      <c r="H3050" s="12" t="s">
        <v>6241</v>
      </c>
      <c r="I3050" s="5" t="s">
        <v>0</v>
      </c>
      <c r="J3050" s="5" t="s">
        <v>79</v>
      </c>
      <c r="K3050" s="2">
        <v>691090</v>
      </c>
      <c r="L3050" s="7" t="s">
        <v>80</v>
      </c>
      <c r="M3050" s="6">
        <v>8</v>
      </c>
      <c r="N3050" s="13" t="s">
        <v>46</v>
      </c>
      <c r="O3050" s="13" t="s">
        <v>46</v>
      </c>
      <c r="P3050" s="13" t="s">
        <v>48</v>
      </c>
      <c r="Q3050" s="13" t="s">
        <v>50</v>
      </c>
      <c r="R3050" s="13" t="s">
        <v>5384</v>
      </c>
      <c r="S3050" s="13" t="s">
        <v>48</v>
      </c>
      <c r="T3050" s="13" t="s">
        <v>48</v>
      </c>
      <c r="U3050" s="13" t="s">
        <v>46</v>
      </c>
      <c r="V3050" s="13" t="s">
        <v>46</v>
      </c>
      <c r="W3050" s="13" t="s">
        <v>46</v>
      </c>
      <c r="X3050" s="17" t="s">
        <v>50</v>
      </c>
      <c r="Y3050" s="18" t="s">
        <v>48</v>
      </c>
      <c r="Z3050" s="17" t="s">
        <v>48</v>
      </c>
      <c r="AA3050" s="19" t="s">
        <v>46</v>
      </c>
      <c r="AB3050" s="23">
        <v>1137848</v>
      </c>
      <c r="AC3050" s="23">
        <v>2189462</v>
      </c>
    </row>
    <row r="3051" spans="1:29" ht="24" hidden="1">
      <c r="A3051" s="8">
        <v>691110</v>
      </c>
      <c r="B3051" s="27">
        <v>691110</v>
      </c>
      <c r="C3051" s="27" t="e">
        <f>VLOOKUP(B3051,[1]Sheet1!$C$4:$G$287,5,0)</f>
        <v>#N/A</v>
      </c>
      <c r="D3051" s="27"/>
      <c r="E3051" s="31" t="s">
        <v>7151</v>
      </c>
      <c r="F3051" s="33"/>
      <c r="G3051" s="33"/>
      <c r="H3051" s="12" t="s">
        <v>6241</v>
      </c>
      <c r="I3051" s="5" t="s">
        <v>1744</v>
      </c>
      <c r="J3051" s="5" t="s">
        <v>2842</v>
      </c>
      <c r="K3051" s="12">
        <v>691110</v>
      </c>
      <c r="L3051" s="20" t="s">
        <v>80</v>
      </c>
      <c r="M3051" s="6">
        <v>8</v>
      </c>
      <c r="N3051" s="13" t="s">
        <v>46</v>
      </c>
      <c r="O3051" s="13" t="s">
        <v>46</v>
      </c>
      <c r="P3051" s="13" t="s">
        <v>48</v>
      </c>
      <c r="Q3051" s="13" t="s">
        <v>50</v>
      </c>
      <c r="R3051" s="13" t="s">
        <v>5384</v>
      </c>
      <c r="S3051" s="13" t="s">
        <v>48</v>
      </c>
      <c r="T3051" s="13" t="s">
        <v>48</v>
      </c>
      <c r="U3051" s="13" t="s">
        <v>46</v>
      </c>
      <c r="V3051" s="13" t="s">
        <v>46</v>
      </c>
      <c r="W3051" s="13" t="s">
        <v>46</v>
      </c>
      <c r="X3051" s="17" t="s">
        <v>50</v>
      </c>
      <c r="Y3051" s="18" t="s">
        <v>48</v>
      </c>
      <c r="Z3051" s="17" t="s">
        <v>48</v>
      </c>
      <c r="AA3051" s="19" t="s">
        <v>46</v>
      </c>
      <c r="AB3051" s="23">
        <v>13035873</v>
      </c>
      <c r="AC3051" s="23">
        <v>95644102</v>
      </c>
    </row>
    <row r="3052" spans="1:29" ht="24" hidden="1">
      <c r="A3052" s="8">
        <v>691190</v>
      </c>
      <c r="B3052" s="27">
        <v>691190</v>
      </c>
      <c r="C3052" s="27" t="e">
        <f>VLOOKUP(B3052,[1]Sheet1!$C$4:$G$287,5,0)</f>
        <v>#N/A</v>
      </c>
      <c r="D3052" s="27"/>
      <c r="E3052" s="31" t="s">
        <v>7151</v>
      </c>
      <c r="F3052" s="33"/>
      <c r="G3052" s="33"/>
      <c r="H3052" s="12" t="s">
        <v>6241</v>
      </c>
      <c r="I3052" s="5" t="s">
        <v>0</v>
      </c>
      <c r="J3052" s="5" t="s">
        <v>79</v>
      </c>
      <c r="K3052" s="12">
        <v>691190</v>
      </c>
      <c r="L3052" s="20" t="s">
        <v>80</v>
      </c>
      <c r="M3052" s="6">
        <v>8</v>
      </c>
      <c r="N3052" s="13" t="s">
        <v>46</v>
      </c>
      <c r="O3052" s="13" t="s">
        <v>46</v>
      </c>
      <c r="P3052" s="13" t="s">
        <v>48</v>
      </c>
      <c r="Q3052" s="13" t="s">
        <v>50</v>
      </c>
      <c r="R3052" s="13" t="s">
        <v>5384</v>
      </c>
      <c r="S3052" s="13" t="s">
        <v>48</v>
      </c>
      <c r="T3052" s="13" t="s">
        <v>48</v>
      </c>
      <c r="U3052" s="13" t="s">
        <v>46</v>
      </c>
      <c r="V3052" s="13" t="s">
        <v>46</v>
      </c>
      <c r="W3052" s="13" t="s">
        <v>46</v>
      </c>
      <c r="X3052" s="17" t="s">
        <v>50</v>
      </c>
      <c r="Y3052" s="18" t="s">
        <v>48</v>
      </c>
      <c r="Z3052" s="17" t="s">
        <v>48</v>
      </c>
      <c r="AA3052" s="19" t="s">
        <v>46</v>
      </c>
      <c r="AB3052" s="23">
        <v>945139</v>
      </c>
      <c r="AC3052" s="23">
        <v>1633822</v>
      </c>
    </row>
    <row r="3053" spans="1:29" ht="72" hidden="1">
      <c r="A3053" s="8">
        <v>691200</v>
      </c>
      <c r="B3053" s="27">
        <v>691200</v>
      </c>
      <c r="C3053" s="27" t="e">
        <f>VLOOKUP(B3053,[1]Sheet1!$C$4:$G$287,5,0)</f>
        <v>#N/A</v>
      </c>
      <c r="D3053" s="27"/>
      <c r="E3053" s="31" t="s">
        <v>7151</v>
      </c>
      <c r="F3053" s="33"/>
      <c r="G3053" s="33"/>
      <c r="H3053" s="12" t="s">
        <v>6241</v>
      </c>
      <c r="I3053" s="5" t="s">
        <v>2843</v>
      </c>
      <c r="J3053" s="5" t="s">
        <v>2844</v>
      </c>
      <c r="K3053" s="12">
        <v>691200</v>
      </c>
      <c r="L3053" s="20" t="s">
        <v>80</v>
      </c>
      <c r="M3053" s="6">
        <v>8</v>
      </c>
      <c r="N3053" s="13" t="s">
        <v>46</v>
      </c>
      <c r="O3053" s="13" t="s">
        <v>46</v>
      </c>
      <c r="P3053" s="13" t="s">
        <v>48</v>
      </c>
      <c r="Q3053" s="13" t="s">
        <v>50</v>
      </c>
      <c r="R3053" s="13" t="s">
        <v>5384</v>
      </c>
      <c r="S3053" s="13" t="s">
        <v>48</v>
      </c>
      <c r="T3053" s="13" t="s">
        <v>48</v>
      </c>
      <c r="U3053" s="13" t="s">
        <v>46</v>
      </c>
      <c r="V3053" s="13" t="s">
        <v>46</v>
      </c>
      <c r="W3053" s="13" t="s">
        <v>46</v>
      </c>
      <c r="X3053" s="17" t="s">
        <v>50</v>
      </c>
      <c r="Y3053" s="18" t="s">
        <v>48</v>
      </c>
      <c r="Z3053" s="17" t="s">
        <v>48</v>
      </c>
      <c r="AA3053" s="19" t="s">
        <v>46</v>
      </c>
      <c r="AB3053" s="23">
        <v>13957689</v>
      </c>
      <c r="AC3053" s="23">
        <v>92442122</v>
      </c>
    </row>
    <row r="3054" spans="1:29" ht="24" hidden="1">
      <c r="A3054" s="8">
        <v>691310</v>
      </c>
      <c r="B3054" s="27">
        <v>691310</v>
      </c>
      <c r="C3054" s="27" t="e">
        <f>VLOOKUP(B3054,[1]Sheet1!$C$4:$G$287,5,0)</f>
        <v>#N/A</v>
      </c>
      <c r="D3054" s="27"/>
      <c r="E3054" s="31" t="s">
        <v>7151</v>
      </c>
      <c r="F3054" s="33"/>
      <c r="G3054" s="33"/>
      <c r="H3054" s="12" t="s">
        <v>6241</v>
      </c>
      <c r="I3054" s="5" t="s">
        <v>2838</v>
      </c>
      <c r="J3054" s="5" t="s">
        <v>2839</v>
      </c>
      <c r="K3054" s="12">
        <v>691310</v>
      </c>
      <c r="L3054" s="20" t="s">
        <v>80</v>
      </c>
      <c r="M3054" s="6">
        <v>8</v>
      </c>
      <c r="N3054" s="13" t="s">
        <v>46</v>
      </c>
      <c r="O3054" s="13" t="s">
        <v>46</v>
      </c>
      <c r="P3054" s="13" t="s">
        <v>48</v>
      </c>
      <c r="Q3054" s="13" t="s">
        <v>50</v>
      </c>
      <c r="R3054" s="13" t="s">
        <v>5384</v>
      </c>
      <c r="S3054" s="13" t="s">
        <v>48</v>
      </c>
      <c r="T3054" s="13" t="s">
        <v>48</v>
      </c>
      <c r="U3054" s="13" t="s">
        <v>46</v>
      </c>
      <c r="V3054" s="13" t="s">
        <v>46</v>
      </c>
      <c r="W3054" s="13" t="s">
        <v>46</v>
      </c>
      <c r="X3054" s="17" t="s">
        <v>50</v>
      </c>
      <c r="Y3054" s="18" t="s">
        <v>48</v>
      </c>
      <c r="Z3054" s="17" t="s">
        <v>48</v>
      </c>
      <c r="AA3054" s="19" t="s">
        <v>46</v>
      </c>
      <c r="AB3054" s="23">
        <v>443785</v>
      </c>
      <c r="AC3054" s="23">
        <v>2697071</v>
      </c>
    </row>
    <row r="3055" spans="1:29" ht="24" hidden="1">
      <c r="A3055" s="8">
        <v>691390</v>
      </c>
      <c r="B3055" s="27">
        <v>691390</v>
      </c>
      <c r="C3055" s="27" t="e">
        <f>VLOOKUP(B3055,[1]Sheet1!$C$4:$G$287,5,0)</f>
        <v>#N/A</v>
      </c>
      <c r="D3055" s="27"/>
      <c r="E3055" s="31" t="s">
        <v>7151</v>
      </c>
      <c r="F3055" s="33"/>
      <c r="G3055" s="33"/>
      <c r="H3055" s="12" t="s">
        <v>6241</v>
      </c>
      <c r="I3055" s="5" t="s">
        <v>0</v>
      </c>
      <c r="J3055" s="5" t="s">
        <v>79</v>
      </c>
      <c r="K3055" s="12">
        <v>691390</v>
      </c>
      <c r="L3055" s="20" t="s">
        <v>80</v>
      </c>
      <c r="M3055" s="6">
        <v>8</v>
      </c>
      <c r="N3055" s="13" t="s">
        <v>46</v>
      </c>
      <c r="O3055" s="13" t="s">
        <v>46</v>
      </c>
      <c r="P3055" s="13" t="s">
        <v>48</v>
      </c>
      <c r="Q3055" s="13" t="s">
        <v>50</v>
      </c>
      <c r="R3055" s="13" t="s">
        <v>5384</v>
      </c>
      <c r="S3055" s="13" t="s">
        <v>48</v>
      </c>
      <c r="T3055" s="13" t="s">
        <v>48</v>
      </c>
      <c r="U3055" s="13" t="s">
        <v>46</v>
      </c>
      <c r="V3055" s="13" t="s">
        <v>46</v>
      </c>
      <c r="W3055" s="13" t="s">
        <v>46</v>
      </c>
      <c r="X3055" s="17" t="s">
        <v>50</v>
      </c>
      <c r="Y3055" s="18" t="s">
        <v>48</v>
      </c>
      <c r="Z3055" s="17" t="s">
        <v>48</v>
      </c>
      <c r="AA3055" s="19" t="s">
        <v>46</v>
      </c>
      <c r="AB3055" s="23">
        <v>281877</v>
      </c>
      <c r="AC3055" s="23">
        <v>6710164</v>
      </c>
    </row>
    <row r="3056" spans="1:29" ht="24" hidden="1">
      <c r="A3056" s="8">
        <v>691410</v>
      </c>
      <c r="B3056" s="27">
        <v>691410</v>
      </c>
      <c r="C3056" s="27" t="e">
        <f>VLOOKUP(B3056,[1]Sheet1!$C$4:$G$287,5,0)</f>
        <v>#N/A</v>
      </c>
      <c r="D3056" s="27"/>
      <c r="E3056" s="31" t="s">
        <v>7151</v>
      </c>
      <c r="F3056" s="33"/>
      <c r="G3056" s="33"/>
      <c r="H3056" s="12" t="s">
        <v>6241</v>
      </c>
      <c r="I3056" s="5" t="s">
        <v>2838</v>
      </c>
      <c r="J3056" s="5" t="s">
        <v>2839</v>
      </c>
      <c r="K3056" s="12">
        <v>691410</v>
      </c>
      <c r="L3056" s="20" t="s">
        <v>80</v>
      </c>
      <c r="M3056" s="6">
        <v>8</v>
      </c>
      <c r="N3056" s="13" t="s">
        <v>46</v>
      </c>
      <c r="O3056" s="13" t="s">
        <v>46</v>
      </c>
      <c r="P3056" s="13" t="s">
        <v>48</v>
      </c>
      <c r="Q3056" s="13" t="s">
        <v>50</v>
      </c>
      <c r="R3056" s="13" t="s">
        <v>5384</v>
      </c>
      <c r="S3056" s="13" t="s">
        <v>48</v>
      </c>
      <c r="T3056" s="13" t="s">
        <v>48</v>
      </c>
      <c r="U3056" s="13" t="s">
        <v>46</v>
      </c>
      <c r="V3056" s="13" t="s">
        <v>46</v>
      </c>
      <c r="W3056" s="13" t="s">
        <v>46</v>
      </c>
      <c r="X3056" s="17" t="s">
        <v>50</v>
      </c>
      <c r="Y3056" s="18" t="s">
        <v>48</v>
      </c>
      <c r="Z3056" s="17" t="s">
        <v>48</v>
      </c>
      <c r="AA3056" s="19" t="s">
        <v>46</v>
      </c>
      <c r="AB3056" s="23">
        <v>1679528</v>
      </c>
      <c r="AC3056" s="23">
        <v>8102897</v>
      </c>
    </row>
    <row r="3057" spans="1:29" ht="24" hidden="1">
      <c r="A3057" s="8">
        <v>691490</v>
      </c>
      <c r="B3057" s="27">
        <v>691490</v>
      </c>
      <c r="C3057" s="27" t="e">
        <f>VLOOKUP(B3057,[1]Sheet1!$C$4:$G$287,5,0)</f>
        <v>#N/A</v>
      </c>
      <c r="D3057" s="27"/>
      <c r="E3057" s="31" t="s">
        <v>7151</v>
      </c>
      <c r="F3057" s="33"/>
      <c r="G3057" s="33"/>
      <c r="H3057" s="12" t="s">
        <v>6241</v>
      </c>
      <c r="I3057" s="5" t="s">
        <v>0</v>
      </c>
      <c r="J3057" s="5" t="s">
        <v>79</v>
      </c>
      <c r="K3057" s="12">
        <v>691490</v>
      </c>
      <c r="L3057" s="20" t="s">
        <v>80</v>
      </c>
      <c r="M3057" s="6">
        <v>8</v>
      </c>
      <c r="N3057" s="13" t="s">
        <v>46</v>
      </c>
      <c r="O3057" s="13" t="s">
        <v>46</v>
      </c>
      <c r="P3057" s="13" t="s">
        <v>48</v>
      </c>
      <c r="Q3057" s="13" t="s">
        <v>50</v>
      </c>
      <c r="R3057" s="13" t="s">
        <v>5384</v>
      </c>
      <c r="S3057" s="13" t="s">
        <v>48</v>
      </c>
      <c r="T3057" s="13" t="s">
        <v>48</v>
      </c>
      <c r="U3057" s="13" t="s">
        <v>46</v>
      </c>
      <c r="V3057" s="13" t="s">
        <v>46</v>
      </c>
      <c r="W3057" s="13" t="s">
        <v>46</v>
      </c>
      <c r="X3057" s="17" t="s">
        <v>50</v>
      </c>
      <c r="Y3057" s="18" t="s">
        <v>48</v>
      </c>
      <c r="Z3057" s="17" t="s">
        <v>48</v>
      </c>
      <c r="AA3057" s="19" t="s">
        <v>46</v>
      </c>
      <c r="AB3057" s="23">
        <v>23673409</v>
      </c>
      <c r="AC3057" s="23">
        <v>38320698</v>
      </c>
    </row>
    <row r="3058" spans="1:29" ht="36" hidden="1">
      <c r="A3058" s="8">
        <v>700100</v>
      </c>
      <c r="B3058" s="27">
        <v>700100</v>
      </c>
      <c r="C3058" s="27" t="e">
        <f>VLOOKUP(B3058,[1]Sheet1!$C$4:$G$287,5,0)</f>
        <v>#N/A</v>
      </c>
      <c r="D3058" s="27"/>
      <c r="E3058" s="31" t="s">
        <v>7151</v>
      </c>
      <c r="F3058" s="33"/>
      <c r="G3058" s="33"/>
      <c r="H3058" s="12" t="s">
        <v>6241</v>
      </c>
      <c r="I3058" s="5" t="s">
        <v>2845</v>
      </c>
      <c r="J3058" s="5" t="s">
        <v>2846</v>
      </c>
      <c r="K3058" s="2">
        <v>700100</v>
      </c>
      <c r="L3058" s="7" t="s">
        <v>80</v>
      </c>
      <c r="M3058" s="4" t="s">
        <v>88</v>
      </c>
      <c r="N3058" s="13" t="s">
        <v>46</v>
      </c>
      <c r="O3058" s="13" t="s">
        <v>48</v>
      </c>
      <c r="P3058" s="13" t="s">
        <v>48</v>
      </c>
      <c r="Q3058" s="13" t="s">
        <v>50</v>
      </c>
      <c r="R3058" s="13" t="s">
        <v>5384</v>
      </c>
      <c r="S3058" s="13" t="s">
        <v>48</v>
      </c>
      <c r="T3058" s="13" t="s">
        <v>48</v>
      </c>
      <c r="U3058" s="13" t="s">
        <v>52</v>
      </c>
      <c r="V3058" s="13" t="s">
        <v>48</v>
      </c>
      <c r="W3058" s="13" t="s">
        <v>48</v>
      </c>
      <c r="X3058" s="17" t="s">
        <v>5668</v>
      </c>
      <c r="Y3058" s="18" t="s">
        <v>44</v>
      </c>
      <c r="Z3058" s="17" t="s">
        <v>48</v>
      </c>
      <c r="AA3058" s="19" t="s">
        <v>48</v>
      </c>
      <c r="AB3058" s="23">
        <v>8104417</v>
      </c>
      <c r="AC3058" s="23">
        <v>8173734</v>
      </c>
    </row>
    <row r="3059" spans="1:29" ht="24" hidden="1">
      <c r="A3059" s="8">
        <v>700210</v>
      </c>
      <c r="B3059" s="27">
        <v>700210</v>
      </c>
      <c r="C3059" s="27" t="e">
        <f>VLOOKUP(B3059,[1]Sheet1!$C$4:$G$287,5,0)</f>
        <v>#N/A</v>
      </c>
      <c r="D3059" s="27"/>
      <c r="E3059" s="31" t="s">
        <v>7151</v>
      </c>
      <c r="F3059" s="33"/>
      <c r="G3059" s="33"/>
      <c r="H3059" s="12" t="s">
        <v>6241</v>
      </c>
      <c r="I3059" s="5" t="s">
        <v>2847</v>
      </c>
      <c r="J3059" s="5" t="s">
        <v>2848</v>
      </c>
      <c r="K3059" s="2">
        <v>700210</v>
      </c>
      <c r="L3059" s="7" t="s">
        <v>80</v>
      </c>
      <c r="M3059" s="6">
        <v>8</v>
      </c>
      <c r="N3059" s="13" t="s">
        <v>46</v>
      </c>
      <c r="O3059" s="13" t="s">
        <v>48</v>
      </c>
      <c r="P3059" s="13" t="s">
        <v>48</v>
      </c>
      <c r="Q3059" s="13" t="s">
        <v>50</v>
      </c>
      <c r="R3059" s="13" t="s">
        <v>5384</v>
      </c>
      <c r="S3059" s="13" t="s">
        <v>48</v>
      </c>
      <c r="T3059" s="13" t="s">
        <v>48</v>
      </c>
      <c r="U3059" s="13" t="s">
        <v>52</v>
      </c>
      <c r="V3059" s="13" t="s">
        <v>48</v>
      </c>
      <c r="W3059" s="13" t="s">
        <v>48</v>
      </c>
      <c r="X3059" s="17" t="s">
        <v>5668</v>
      </c>
      <c r="Y3059" s="18" t="s">
        <v>48</v>
      </c>
      <c r="Z3059" s="17" t="s">
        <v>48</v>
      </c>
      <c r="AA3059" s="19" t="s">
        <v>48</v>
      </c>
      <c r="AB3059" s="23">
        <v>17693</v>
      </c>
      <c r="AC3059" s="23">
        <v>61716</v>
      </c>
    </row>
    <row r="3060" spans="1:29" ht="24" hidden="1">
      <c r="A3060" s="8">
        <v>700220</v>
      </c>
      <c r="B3060" s="27">
        <v>700220</v>
      </c>
      <c r="C3060" s="27" t="e">
        <f>VLOOKUP(B3060,[1]Sheet1!$C$4:$G$287,5,0)</f>
        <v>#N/A</v>
      </c>
      <c r="D3060" s="27"/>
      <c r="E3060" s="31" t="s">
        <v>7151</v>
      </c>
      <c r="F3060" s="33"/>
      <c r="G3060" s="33"/>
      <c r="H3060" s="12" t="s">
        <v>6241</v>
      </c>
      <c r="I3060" s="5" t="s">
        <v>2849</v>
      </c>
      <c r="J3060" s="5" t="s">
        <v>2850</v>
      </c>
      <c r="K3060" s="2">
        <v>700220</v>
      </c>
      <c r="L3060" s="7" t="s">
        <v>80</v>
      </c>
      <c r="M3060" s="4" t="s">
        <v>85</v>
      </c>
      <c r="N3060" s="13" t="s">
        <v>46</v>
      </c>
      <c r="O3060" s="13" t="s">
        <v>48</v>
      </c>
      <c r="P3060" s="13" t="s">
        <v>48</v>
      </c>
      <c r="Q3060" s="13" t="s">
        <v>50</v>
      </c>
      <c r="R3060" s="13" t="s">
        <v>5384</v>
      </c>
      <c r="S3060" s="13" t="s">
        <v>48</v>
      </c>
      <c r="T3060" s="13" t="s">
        <v>48</v>
      </c>
      <c r="U3060" s="13" t="s">
        <v>52</v>
      </c>
      <c r="V3060" s="13" t="s">
        <v>48</v>
      </c>
      <c r="W3060" s="13" t="s">
        <v>48</v>
      </c>
      <c r="X3060" s="17" t="s">
        <v>5668</v>
      </c>
      <c r="Y3060" s="18" t="s">
        <v>48</v>
      </c>
      <c r="Z3060" s="17" t="s">
        <v>48</v>
      </c>
      <c r="AA3060" s="19" t="s">
        <v>48</v>
      </c>
      <c r="AB3060" s="23">
        <v>5387808</v>
      </c>
      <c r="AC3060" s="23">
        <v>16986165</v>
      </c>
    </row>
    <row r="3061" spans="1:29" ht="24" hidden="1">
      <c r="A3061" s="8">
        <v>700231</v>
      </c>
      <c r="B3061" s="27">
        <v>700231</v>
      </c>
      <c r="C3061" s="27" t="e">
        <f>VLOOKUP(B3061,[1]Sheet1!$C$4:$G$287,5,0)</f>
        <v>#N/A</v>
      </c>
      <c r="D3061" s="27"/>
      <c r="E3061" s="31" t="s">
        <v>7151</v>
      </c>
      <c r="F3061" s="33"/>
      <c r="G3061" s="33"/>
      <c r="H3061" s="12" t="s">
        <v>6241</v>
      </c>
      <c r="I3061" s="5" t="s">
        <v>2851</v>
      </c>
      <c r="J3061" s="5" t="s">
        <v>2852</v>
      </c>
      <c r="K3061" s="2">
        <v>700231</v>
      </c>
      <c r="L3061" s="7" t="s">
        <v>80</v>
      </c>
      <c r="M3061" s="4" t="s">
        <v>85</v>
      </c>
      <c r="N3061" s="13" t="s">
        <v>46</v>
      </c>
      <c r="O3061" s="13" t="s">
        <v>48</v>
      </c>
      <c r="P3061" s="13" t="s">
        <v>48</v>
      </c>
      <c r="Q3061" s="13" t="s">
        <v>50</v>
      </c>
      <c r="R3061" s="13" t="s">
        <v>5384</v>
      </c>
      <c r="S3061" s="13" t="s">
        <v>48</v>
      </c>
      <c r="T3061" s="13" t="s">
        <v>48</v>
      </c>
      <c r="U3061" s="13" t="s">
        <v>52</v>
      </c>
      <c r="V3061" s="13" t="s">
        <v>48</v>
      </c>
      <c r="W3061" s="13" t="s">
        <v>48</v>
      </c>
      <c r="X3061" s="17" t="s">
        <v>5668</v>
      </c>
      <c r="Y3061" s="18" t="s">
        <v>48</v>
      </c>
      <c r="Z3061" s="17" t="s">
        <v>48</v>
      </c>
      <c r="AA3061" s="19" t="s">
        <v>48</v>
      </c>
      <c r="AB3061" s="23">
        <v>1766921</v>
      </c>
      <c r="AC3061" s="23">
        <v>36422603</v>
      </c>
    </row>
    <row r="3062" spans="1:29" ht="84" hidden="1">
      <c r="A3062" s="8">
        <v>700232</v>
      </c>
      <c r="B3062" s="27">
        <v>700232</v>
      </c>
      <c r="C3062" s="27" t="e">
        <f>VLOOKUP(B3062,[1]Sheet1!$C$4:$G$287,5,0)</f>
        <v>#N/A</v>
      </c>
      <c r="D3062" s="27"/>
      <c r="E3062" s="31" t="s">
        <v>7151</v>
      </c>
      <c r="F3062" s="33"/>
      <c r="G3062" s="33"/>
      <c r="H3062" s="12" t="s">
        <v>6241</v>
      </c>
      <c r="I3062" s="5" t="s">
        <v>2853</v>
      </c>
      <c r="J3062" s="5" t="s">
        <v>2854</v>
      </c>
      <c r="K3062" s="2">
        <v>700232</v>
      </c>
      <c r="L3062" s="7" t="s">
        <v>80</v>
      </c>
      <c r="M3062" s="6">
        <v>8</v>
      </c>
      <c r="N3062" s="13" t="s">
        <v>46</v>
      </c>
      <c r="O3062" s="13" t="s">
        <v>48</v>
      </c>
      <c r="P3062" s="13" t="s">
        <v>48</v>
      </c>
      <c r="Q3062" s="13" t="s">
        <v>50</v>
      </c>
      <c r="R3062" s="13" t="s">
        <v>5384</v>
      </c>
      <c r="S3062" s="13" t="s">
        <v>48</v>
      </c>
      <c r="T3062" s="13" t="s">
        <v>48</v>
      </c>
      <c r="U3062" s="13" t="s">
        <v>52</v>
      </c>
      <c r="V3062" s="13" t="s">
        <v>48</v>
      </c>
      <c r="W3062" s="13" t="s">
        <v>48</v>
      </c>
      <c r="X3062" s="17" t="s">
        <v>5668</v>
      </c>
      <c r="Y3062" s="18" t="s">
        <v>48</v>
      </c>
      <c r="Z3062" s="17" t="s">
        <v>48</v>
      </c>
      <c r="AA3062" s="19" t="s">
        <v>48</v>
      </c>
      <c r="AB3062" s="23">
        <v>8081</v>
      </c>
      <c r="AC3062" s="23">
        <v>1262996</v>
      </c>
    </row>
    <row r="3063" spans="1:29" ht="24" hidden="1">
      <c r="A3063" s="8">
        <v>700239</v>
      </c>
      <c r="B3063" s="27">
        <v>700239</v>
      </c>
      <c r="C3063" s="27" t="e">
        <f>VLOOKUP(B3063,[1]Sheet1!$C$4:$G$287,5,0)</f>
        <v>#N/A</v>
      </c>
      <c r="D3063" s="27"/>
      <c r="E3063" s="31" t="s">
        <v>7151</v>
      </c>
      <c r="F3063" s="33"/>
      <c r="G3063" s="33"/>
      <c r="H3063" s="12" t="s">
        <v>6241</v>
      </c>
      <c r="I3063" s="5" t="s">
        <v>0</v>
      </c>
      <c r="J3063" s="5" t="s">
        <v>79</v>
      </c>
      <c r="K3063" s="2">
        <v>700239</v>
      </c>
      <c r="L3063" s="7" t="s">
        <v>80</v>
      </c>
      <c r="M3063" s="6">
        <v>8</v>
      </c>
      <c r="N3063" s="13" t="s">
        <v>46</v>
      </c>
      <c r="O3063" s="13" t="s">
        <v>48</v>
      </c>
      <c r="P3063" s="13" t="s">
        <v>48</v>
      </c>
      <c r="Q3063" s="13" t="s">
        <v>50</v>
      </c>
      <c r="R3063" s="13" t="s">
        <v>5384</v>
      </c>
      <c r="S3063" s="13" t="s">
        <v>48</v>
      </c>
      <c r="T3063" s="13" t="s">
        <v>48</v>
      </c>
      <c r="U3063" s="13" t="s">
        <v>52</v>
      </c>
      <c r="V3063" s="13" t="s">
        <v>48</v>
      </c>
      <c r="W3063" s="13" t="s">
        <v>48</v>
      </c>
      <c r="X3063" s="17" t="s">
        <v>5668</v>
      </c>
      <c r="Y3063" s="18" t="s">
        <v>48</v>
      </c>
      <c r="Z3063" s="17" t="s">
        <v>48</v>
      </c>
      <c r="AA3063" s="19" t="s">
        <v>48</v>
      </c>
      <c r="AB3063" s="23">
        <v>294660</v>
      </c>
      <c r="AC3063" s="23">
        <v>28585502</v>
      </c>
    </row>
    <row r="3064" spans="1:29" ht="72" hidden="1">
      <c r="A3064" s="8">
        <v>700312</v>
      </c>
      <c r="B3064" s="27">
        <v>700312</v>
      </c>
      <c r="C3064" s="27" t="e">
        <f>VLOOKUP(B3064,[1]Sheet1!$C$4:$G$287,5,0)</f>
        <v>#N/A</v>
      </c>
      <c r="D3064" s="27"/>
      <c r="E3064" s="31" t="s">
        <v>7151</v>
      </c>
      <c r="F3064" s="33"/>
      <c r="G3064" s="33"/>
      <c r="H3064" s="12" t="s">
        <v>6241</v>
      </c>
      <c r="I3064" s="5" t="s">
        <v>2855</v>
      </c>
      <c r="J3064" s="5" t="s">
        <v>2856</v>
      </c>
      <c r="K3064" s="12">
        <v>700312</v>
      </c>
      <c r="L3064" s="20" t="s">
        <v>80</v>
      </c>
      <c r="M3064" s="6">
        <v>8</v>
      </c>
      <c r="N3064" s="13" t="s">
        <v>56</v>
      </c>
      <c r="O3064" s="13" t="s">
        <v>48</v>
      </c>
      <c r="P3064" s="13" t="s">
        <v>48</v>
      </c>
      <c r="Q3064" s="13" t="s">
        <v>50</v>
      </c>
      <c r="R3064" s="13" t="s">
        <v>5384</v>
      </c>
      <c r="S3064" s="13" t="s">
        <v>48</v>
      </c>
      <c r="T3064" s="13" t="s">
        <v>48</v>
      </c>
      <c r="U3064" s="13" t="s">
        <v>52</v>
      </c>
      <c r="V3064" s="13" t="s">
        <v>5802</v>
      </c>
      <c r="W3064" s="13" t="s">
        <v>48</v>
      </c>
      <c r="X3064" s="17" t="s">
        <v>5668</v>
      </c>
      <c r="Y3064" s="18" t="s">
        <v>48</v>
      </c>
      <c r="Z3064" s="17" t="s">
        <v>48</v>
      </c>
      <c r="AA3064" s="19" t="s">
        <v>48</v>
      </c>
      <c r="AB3064" s="23">
        <v>942724</v>
      </c>
      <c r="AC3064" s="23">
        <v>5185707</v>
      </c>
    </row>
    <row r="3065" spans="1:29" ht="36" hidden="1">
      <c r="A3065" s="8">
        <v>700319</v>
      </c>
      <c r="B3065" s="27">
        <v>700319</v>
      </c>
      <c r="C3065" s="27" t="e">
        <f>VLOOKUP(B3065,[1]Sheet1!$C$4:$G$287,5,0)</f>
        <v>#N/A</v>
      </c>
      <c r="D3065" s="27"/>
      <c r="E3065" s="31" t="s">
        <v>7151</v>
      </c>
      <c r="F3065" s="33"/>
      <c r="G3065" s="33"/>
      <c r="H3065" s="12" t="s">
        <v>6241</v>
      </c>
      <c r="I3065" s="5" t="s">
        <v>0</v>
      </c>
      <c r="J3065" s="5" t="s">
        <v>79</v>
      </c>
      <c r="K3065" s="12">
        <v>700319</v>
      </c>
      <c r="L3065" s="20" t="s">
        <v>80</v>
      </c>
      <c r="M3065" s="6">
        <v>8</v>
      </c>
      <c r="N3065" s="13" t="s">
        <v>56</v>
      </c>
      <c r="O3065" s="13" t="s">
        <v>48</v>
      </c>
      <c r="P3065" s="13" t="s">
        <v>48</v>
      </c>
      <c r="Q3065" s="13" t="s">
        <v>50</v>
      </c>
      <c r="R3065" s="13" t="s">
        <v>5384</v>
      </c>
      <c r="S3065" s="13" t="s">
        <v>48</v>
      </c>
      <c r="T3065" s="13" t="s">
        <v>48</v>
      </c>
      <c r="U3065" s="13" t="s">
        <v>52</v>
      </c>
      <c r="V3065" s="13" t="s">
        <v>5802</v>
      </c>
      <c r="W3065" s="13" t="s">
        <v>48</v>
      </c>
      <c r="X3065" s="17" t="s">
        <v>5668</v>
      </c>
      <c r="Y3065" s="18" t="s">
        <v>48</v>
      </c>
      <c r="Z3065" s="17" t="s">
        <v>48</v>
      </c>
      <c r="AA3065" s="19" t="s">
        <v>48</v>
      </c>
      <c r="AB3065" s="23">
        <v>157412335</v>
      </c>
      <c r="AC3065" s="23">
        <v>18793011</v>
      </c>
    </row>
    <row r="3066" spans="1:29" ht="36" hidden="1">
      <c r="A3066" s="8">
        <v>700320</v>
      </c>
      <c r="B3066" s="27">
        <v>700320</v>
      </c>
      <c r="C3066" s="27" t="e">
        <f>VLOOKUP(B3066,[1]Sheet1!$C$4:$G$287,5,0)</f>
        <v>#N/A</v>
      </c>
      <c r="D3066" s="27"/>
      <c r="E3066" s="31" t="s">
        <v>7151</v>
      </c>
      <c r="F3066" s="33"/>
      <c r="G3066" s="33"/>
      <c r="H3066" s="12" t="s">
        <v>6241</v>
      </c>
      <c r="I3066" s="5" t="s">
        <v>2857</v>
      </c>
      <c r="J3066" s="5" t="s">
        <v>2858</v>
      </c>
      <c r="K3066" s="12">
        <v>700320</v>
      </c>
      <c r="L3066" s="20" t="s">
        <v>80</v>
      </c>
      <c r="M3066" s="6">
        <v>8</v>
      </c>
      <c r="N3066" s="13" t="s">
        <v>56</v>
      </c>
      <c r="O3066" s="13" t="s">
        <v>48</v>
      </c>
      <c r="P3066" s="13" t="s">
        <v>48</v>
      </c>
      <c r="Q3066" s="13" t="s">
        <v>50</v>
      </c>
      <c r="R3066" s="13" t="s">
        <v>5384</v>
      </c>
      <c r="S3066" s="13" t="s">
        <v>48</v>
      </c>
      <c r="T3066" s="13" t="s">
        <v>48</v>
      </c>
      <c r="U3066" s="13" t="s">
        <v>52</v>
      </c>
      <c r="V3066" s="13" t="s">
        <v>5802</v>
      </c>
      <c r="W3066" s="13" t="s">
        <v>48</v>
      </c>
      <c r="X3066" s="17" t="s">
        <v>5668</v>
      </c>
      <c r="Y3066" s="18" t="s">
        <v>48</v>
      </c>
      <c r="Z3066" s="17" t="s">
        <v>48</v>
      </c>
      <c r="AA3066" s="19" t="s">
        <v>48</v>
      </c>
      <c r="AB3066" s="23">
        <v>0</v>
      </c>
      <c r="AC3066" s="23">
        <v>169228</v>
      </c>
    </row>
    <row r="3067" spans="1:29" ht="36" hidden="1">
      <c r="A3067" s="8">
        <v>700330</v>
      </c>
      <c r="B3067" s="27">
        <v>700330</v>
      </c>
      <c r="C3067" s="27" t="e">
        <f>VLOOKUP(B3067,[1]Sheet1!$C$4:$G$287,5,0)</f>
        <v>#N/A</v>
      </c>
      <c r="D3067" s="27"/>
      <c r="E3067" s="31" t="s">
        <v>7151</v>
      </c>
      <c r="F3067" s="33"/>
      <c r="G3067" s="33"/>
      <c r="H3067" s="12" t="s">
        <v>6241</v>
      </c>
      <c r="I3067" s="5" t="s">
        <v>2859</v>
      </c>
      <c r="J3067" s="5" t="s">
        <v>2860</v>
      </c>
      <c r="K3067" s="2">
        <v>700330</v>
      </c>
      <c r="L3067" s="7" t="s">
        <v>80</v>
      </c>
      <c r="M3067" s="6">
        <v>8</v>
      </c>
      <c r="N3067" s="13" t="s">
        <v>56</v>
      </c>
      <c r="O3067" s="13" t="s">
        <v>48</v>
      </c>
      <c r="P3067" s="13" t="s">
        <v>48</v>
      </c>
      <c r="Q3067" s="13" t="s">
        <v>50</v>
      </c>
      <c r="R3067" s="13" t="s">
        <v>5384</v>
      </c>
      <c r="S3067" s="13" t="s">
        <v>48</v>
      </c>
      <c r="T3067" s="13" t="s">
        <v>48</v>
      </c>
      <c r="U3067" s="13" t="s">
        <v>52</v>
      </c>
      <c r="V3067" s="13" t="s">
        <v>5802</v>
      </c>
      <c r="W3067" s="13" t="s">
        <v>48</v>
      </c>
      <c r="X3067" s="17" t="s">
        <v>5668</v>
      </c>
      <c r="Y3067" s="18" t="s">
        <v>48</v>
      </c>
      <c r="Z3067" s="17" t="s">
        <v>48</v>
      </c>
      <c r="AA3067" s="19" t="s">
        <v>48</v>
      </c>
      <c r="AB3067" s="23">
        <v>0</v>
      </c>
      <c r="AC3067" s="23">
        <v>57591</v>
      </c>
    </row>
    <row r="3068" spans="1:29" ht="84" hidden="1">
      <c r="A3068" s="8">
        <v>700420</v>
      </c>
      <c r="B3068" s="27">
        <v>700420</v>
      </c>
      <c r="C3068" s="27" t="e">
        <f>VLOOKUP(B3068,[1]Sheet1!$C$4:$G$287,5,0)</f>
        <v>#N/A</v>
      </c>
      <c r="D3068" s="27"/>
      <c r="E3068" s="31" t="s">
        <v>7151</v>
      </c>
      <c r="F3068" s="33"/>
      <c r="G3068" s="33"/>
      <c r="H3068" s="12" t="s">
        <v>6241</v>
      </c>
      <c r="I3068" s="5" t="s">
        <v>2861</v>
      </c>
      <c r="J3068" s="5" t="s">
        <v>2862</v>
      </c>
      <c r="K3068" s="12">
        <v>700420</v>
      </c>
      <c r="L3068" s="20" t="s">
        <v>80</v>
      </c>
      <c r="M3068" s="6">
        <v>8</v>
      </c>
      <c r="N3068" s="13" t="s">
        <v>56</v>
      </c>
      <c r="O3068" s="13" t="s">
        <v>48</v>
      </c>
      <c r="P3068" s="13" t="s">
        <v>48</v>
      </c>
      <c r="Q3068" s="13" t="s">
        <v>50</v>
      </c>
      <c r="R3068" s="13" t="s">
        <v>5384</v>
      </c>
      <c r="S3068" s="13" t="s">
        <v>48</v>
      </c>
      <c r="T3068" s="13" t="s">
        <v>48</v>
      </c>
      <c r="U3068" s="13" t="s">
        <v>52</v>
      </c>
      <c r="V3068" s="13" t="s">
        <v>5802</v>
      </c>
      <c r="W3068" s="13" t="s">
        <v>48</v>
      </c>
      <c r="X3068" s="17" t="s">
        <v>5668</v>
      </c>
      <c r="Y3068" s="18" t="s">
        <v>48</v>
      </c>
      <c r="Z3068" s="17" t="s">
        <v>48</v>
      </c>
      <c r="AA3068" s="19" t="s">
        <v>48</v>
      </c>
      <c r="AB3068" s="23">
        <v>4594020</v>
      </c>
      <c r="AC3068" s="23">
        <v>2045039</v>
      </c>
    </row>
    <row r="3069" spans="1:29" ht="36" hidden="1">
      <c r="A3069" s="8">
        <v>700490</v>
      </c>
      <c r="B3069" s="27">
        <v>700490</v>
      </c>
      <c r="C3069" s="27" t="e">
        <f>VLOOKUP(B3069,[1]Sheet1!$C$4:$G$287,5,0)</f>
        <v>#N/A</v>
      </c>
      <c r="D3069" s="27"/>
      <c r="E3069" s="31" t="s">
        <v>7151</v>
      </c>
      <c r="F3069" s="33"/>
      <c r="G3069" s="33"/>
      <c r="H3069" s="12" t="s">
        <v>6241</v>
      </c>
      <c r="I3069" s="5" t="s">
        <v>2863</v>
      </c>
      <c r="J3069" s="5" t="s">
        <v>2864</v>
      </c>
      <c r="K3069" s="12">
        <v>700490</v>
      </c>
      <c r="L3069" s="20" t="s">
        <v>80</v>
      </c>
      <c r="M3069" s="6">
        <v>8</v>
      </c>
      <c r="N3069" s="13" t="s">
        <v>56</v>
      </c>
      <c r="O3069" s="13" t="s">
        <v>48</v>
      </c>
      <c r="P3069" s="13" t="s">
        <v>48</v>
      </c>
      <c r="Q3069" s="13" t="s">
        <v>50</v>
      </c>
      <c r="R3069" s="13" t="s">
        <v>5384</v>
      </c>
      <c r="S3069" s="13" t="s">
        <v>48</v>
      </c>
      <c r="T3069" s="13" t="s">
        <v>48</v>
      </c>
      <c r="U3069" s="13" t="s">
        <v>52</v>
      </c>
      <c r="V3069" s="13" t="s">
        <v>5802</v>
      </c>
      <c r="W3069" s="13" t="s">
        <v>48</v>
      </c>
      <c r="X3069" s="17" t="s">
        <v>5668</v>
      </c>
      <c r="Y3069" s="18" t="s">
        <v>48</v>
      </c>
      <c r="Z3069" s="17" t="s">
        <v>48</v>
      </c>
      <c r="AA3069" s="19" t="s">
        <v>48</v>
      </c>
      <c r="AB3069" s="23">
        <v>40321216</v>
      </c>
      <c r="AC3069" s="23">
        <v>347865734</v>
      </c>
    </row>
    <row r="3070" spans="1:29" ht="48" hidden="1">
      <c r="A3070" s="8">
        <v>700510</v>
      </c>
      <c r="B3070" s="27">
        <v>700510</v>
      </c>
      <c r="C3070" s="27" t="e">
        <f>VLOOKUP(B3070,[1]Sheet1!$C$4:$G$287,5,0)</f>
        <v>#N/A</v>
      </c>
      <c r="D3070" s="27"/>
      <c r="E3070" s="31" t="s">
        <v>7151</v>
      </c>
      <c r="F3070" s="33"/>
      <c r="G3070" s="33"/>
      <c r="H3070" s="12" t="s">
        <v>6241</v>
      </c>
      <c r="I3070" s="5" t="s">
        <v>2865</v>
      </c>
      <c r="J3070" s="5" t="s">
        <v>2866</v>
      </c>
      <c r="K3070" s="12">
        <v>700510</v>
      </c>
      <c r="L3070" s="20" t="s">
        <v>80</v>
      </c>
      <c r="M3070" s="6">
        <v>8</v>
      </c>
      <c r="N3070" s="13" t="s">
        <v>56</v>
      </c>
      <c r="O3070" s="13" t="s">
        <v>48</v>
      </c>
      <c r="P3070" s="13" t="s">
        <v>48</v>
      </c>
      <c r="Q3070" s="13" t="s">
        <v>50</v>
      </c>
      <c r="R3070" s="13" t="s">
        <v>5384</v>
      </c>
      <c r="S3070" s="13" t="s">
        <v>48</v>
      </c>
      <c r="T3070" s="13" t="s">
        <v>48</v>
      </c>
      <c r="U3070" s="13" t="s">
        <v>52</v>
      </c>
      <c r="V3070" s="13" t="s">
        <v>5802</v>
      </c>
      <c r="W3070" s="13" t="s">
        <v>48</v>
      </c>
      <c r="X3070" s="17" t="s">
        <v>5668</v>
      </c>
      <c r="Y3070" s="18" t="s">
        <v>48</v>
      </c>
      <c r="Z3070" s="17" t="s">
        <v>48</v>
      </c>
      <c r="AA3070" s="19" t="s">
        <v>48</v>
      </c>
      <c r="AB3070" s="23">
        <v>5379396</v>
      </c>
      <c r="AC3070" s="23">
        <v>37613476</v>
      </c>
    </row>
    <row r="3071" spans="1:29" ht="60" hidden="1">
      <c r="A3071" s="8">
        <v>700521</v>
      </c>
      <c r="B3071" s="27">
        <v>700521</v>
      </c>
      <c r="C3071" s="27" t="e">
        <f>VLOOKUP(B3071,[1]Sheet1!$C$4:$G$287,5,0)</f>
        <v>#N/A</v>
      </c>
      <c r="D3071" s="27"/>
      <c r="E3071" s="31" t="s">
        <v>7151</v>
      </c>
      <c r="F3071" s="33"/>
      <c r="G3071" s="33"/>
      <c r="H3071" s="12" t="s">
        <v>6241</v>
      </c>
      <c r="I3071" s="5" t="s">
        <v>2867</v>
      </c>
      <c r="J3071" s="5" t="s">
        <v>2868</v>
      </c>
      <c r="K3071" s="12">
        <v>700521</v>
      </c>
      <c r="L3071" s="20" t="s">
        <v>80</v>
      </c>
      <c r="M3071" s="6">
        <v>8</v>
      </c>
      <c r="N3071" s="13" t="s">
        <v>56</v>
      </c>
      <c r="O3071" s="13" t="s">
        <v>48</v>
      </c>
      <c r="P3071" s="13" t="s">
        <v>48</v>
      </c>
      <c r="Q3071" s="13" t="s">
        <v>50</v>
      </c>
      <c r="R3071" s="13" t="s">
        <v>5384</v>
      </c>
      <c r="S3071" s="13" t="s">
        <v>48</v>
      </c>
      <c r="T3071" s="13" t="s">
        <v>48</v>
      </c>
      <c r="U3071" s="13" t="s">
        <v>52</v>
      </c>
      <c r="V3071" s="13" t="s">
        <v>5802</v>
      </c>
      <c r="W3071" s="13" t="s">
        <v>48</v>
      </c>
      <c r="X3071" s="17" t="s">
        <v>5668</v>
      </c>
      <c r="Y3071" s="18" t="s">
        <v>48</v>
      </c>
      <c r="Z3071" s="17" t="s">
        <v>48</v>
      </c>
      <c r="AA3071" s="19" t="s">
        <v>48</v>
      </c>
      <c r="AB3071" s="23">
        <v>3855393</v>
      </c>
      <c r="AC3071" s="23">
        <v>68191418</v>
      </c>
    </row>
    <row r="3072" spans="1:29" ht="36" hidden="1">
      <c r="A3072" s="8">
        <v>700529</v>
      </c>
      <c r="B3072" s="27">
        <v>700529</v>
      </c>
      <c r="C3072" s="27" t="e">
        <f>VLOOKUP(B3072,[1]Sheet1!$C$4:$G$287,5,0)</f>
        <v>#N/A</v>
      </c>
      <c r="D3072" s="27"/>
      <c r="E3072" s="31" t="s">
        <v>7151</v>
      </c>
      <c r="F3072" s="33"/>
      <c r="G3072" s="33"/>
      <c r="H3072" s="12" t="s">
        <v>6242</v>
      </c>
      <c r="I3072" s="5" t="s">
        <v>0</v>
      </c>
      <c r="J3072" s="5" t="s">
        <v>79</v>
      </c>
      <c r="K3072" s="12">
        <v>700529</v>
      </c>
      <c r="L3072" s="20" t="s">
        <v>80</v>
      </c>
      <c r="M3072" s="4" t="s">
        <v>85</v>
      </c>
      <c r="N3072" s="13" t="s">
        <v>56</v>
      </c>
      <c r="O3072" s="13" t="s">
        <v>48</v>
      </c>
      <c r="P3072" s="13" t="s">
        <v>48</v>
      </c>
      <c r="Q3072" s="13" t="s">
        <v>50</v>
      </c>
      <c r="R3072" s="13" t="s">
        <v>5384</v>
      </c>
      <c r="S3072" s="13" t="s">
        <v>48</v>
      </c>
      <c r="T3072" s="13" t="s">
        <v>48</v>
      </c>
      <c r="U3072" s="13" t="s">
        <v>52</v>
      </c>
      <c r="V3072" s="13" t="s">
        <v>5802</v>
      </c>
      <c r="W3072" s="13" t="s">
        <v>48</v>
      </c>
      <c r="X3072" s="17" t="s">
        <v>5668</v>
      </c>
      <c r="Y3072" s="18" t="s">
        <v>48</v>
      </c>
      <c r="Z3072" s="17" t="s">
        <v>48</v>
      </c>
      <c r="AA3072" s="19" t="s">
        <v>48</v>
      </c>
      <c r="AB3072" s="23">
        <v>179642809</v>
      </c>
      <c r="AC3072" s="23">
        <v>144195008</v>
      </c>
    </row>
    <row r="3073" spans="1:29" ht="36" hidden="1">
      <c r="A3073" s="8">
        <v>700530</v>
      </c>
      <c r="B3073" s="27">
        <v>700530</v>
      </c>
      <c r="C3073" s="27" t="e">
        <f>VLOOKUP(B3073,[1]Sheet1!$C$4:$G$287,5,0)</f>
        <v>#N/A</v>
      </c>
      <c r="D3073" s="27"/>
      <c r="E3073" s="31" t="s">
        <v>7151</v>
      </c>
      <c r="F3073" s="33"/>
      <c r="G3073" s="33"/>
      <c r="H3073" s="12" t="s">
        <v>6241</v>
      </c>
      <c r="I3073" s="5" t="s">
        <v>2869</v>
      </c>
      <c r="J3073" s="5" t="s">
        <v>2870</v>
      </c>
      <c r="K3073" s="12">
        <v>700530</v>
      </c>
      <c r="L3073" s="20" t="s">
        <v>80</v>
      </c>
      <c r="M3073" s="6">
        <v>8</v>
      </c>
      <c r="N3073" s="13" t="s">
        <v>56</v>
      </c>
      <c r="O3073" s="13" t="s">
        <v>48</v>
      </c>
      <c r="P3073" s="13" t="s">
        <v>48</v>
      </c>
      <c r="Q3073" s="13" t="s">
        <v>50</v>
      </c>
      <c r="R3073" s="13" t="s">
        <v>5384</v>
      </c>
      <c r="S3073" s="13" t="s">
        <v>48</v>
      </c>
      <c r="T3073" s="13" t="s">
        <v>48</v>
      </c>
      <c r="U3073" s="13" t="s">
        <v>52</v>
      </c>
      <c r="V3073" s="13" t="s">
        <v>5802</v>
      </c>
      <c r="W3073" s="13" t="s">
        <v>48</v>
      </c>
      <c r="X3073" s="17" t="s">
        <v>5668</v>
      </c>
      <c r="Y3073" s="18" t="s">
        <v>48</v>
      </c>
      <c r="Z3073" s="17" t="s">
        <v>48</v>
      </c>
      <c r="AA3073" s="19" t="s">
        <v>48</v>
      </c>
      <c r="AB3073" s="23">
        <v>36179</v>
      </c>
      <c r="AC3073" s="23">
        <v>12411301</v>
      </c>
    </row>
    <row r="3074" spans="1:29" ht="240" hidden="1">
      <c r="A3074" s="8">
        <v>700600</v>
      </c>
      <c r="B3074" s="27">
        <v>700600</v>
      </c>
      <c r="C3074" s="27" t="e">
        <f>VLOOKUP(B3074,[1]Sheet1!$C$4:$G$287,5,0)</f>
        <v>#N/A</v>
      </c>
      <c r="D3074" s="27"/>
      <c r="E3074" s="31" t="s">
        <v>7151</v>
      </c>
      <c r="F3074" s="33"/>
      <c r="G3074" s="33"/>
      <c r="H3074" s="12" t="s">
        <v>6242</v>
      </c>
      <c r="I3074" s="5" t="s">
        <v>2871</v>
      </c>
      <c r="J3074" s="5" t="s">
        <v>2872</v>
      </c>
      <c r="K3074" s="2">
        <v>700600</v>
      </c>
      <c r="L3074" s="7" t="s">
        <v>80</v>
      </c>
      <c r="M3074" s="4" t="s">
        <v>85</v>
      </c>
      <c r="N3074" s="13" t="s">
        <v>56</v>
      </c>
      <c r="O3074" s="13" t="s">
        <v>5803</v>
      </c>
      <c r="P3074" s="13" t="s">
        <v>5803</v>
      </c>
      <c r="Q3074" s="13" t="s">
        <v>50</v>
      </c>
      <c r="R3074" s="13" t="s">
        <v>5384</v>
      </c>
      <c r="S3074" s="13" t="s">
        <v>5804</v>
      </c>
      <c r="T3074" s="13" t="s">
        <v>5804</v>
      </c>
      <c r="U3074" s="13" t="s">
        <v>52</v>
      </c>
      <c r="V3074" s="13" t="s">
        <v>5802</v>
      </c>
      <c r="W3074" s="13" t="s">
        <v>48</v>
      </c>
      <c r="X3074" s="17" t="s">
        <v>5668</v>
      </c>
      <c r="Y3074" s="18" t="s">
        <v>48</v>
      </c>
      <c r="Z3074" s="17" t="s">
        <v>48</v>
      </c>
      <c r="AA3074" s="19" t="s">
        <v>48</v>
      </c>
      <c r="AB3074" s="23">
        <v>393636732</v>
      </c>
      <c r="AC3074" s="23">
        <v>147340803</v>
      </c>
    </row>
    <row r="3075" spans="1:29" ht="60" hidden="1">
      <c r="A3075" s="8">
        <v>700711</v>
      </c>
      <c r="B3075" s="27">
        <v>700711</v>
      </c>
      <c r="C3075" s="27" t="e">
        <f>VLOOKUP(B3075,[1]Sheet1!$C$4:$G$287,5,0)</f>
        <v>#N/A</v>
      </c>
      <c r="D3075" s="27"/>
      <c r="E3075" s="31" t="s">
        <v>7151</v>
      </c>
      <c r="F3075" s="33"/>
      <c r="G3075" s="33"/>
      <c r="H3075" s="12" t="s">
        <v>6241</v>
      </c>
      <c r="I3075" s="5" t="s">
        <v>2873</v>
      </c>
      <c r="J3075" s="5" t="s">
        <v>2874</v>
      </c>
      <c r="K3075" s="12">
        <v>700711</v>
      </c>
      <c r="L3075" s="20" t="s">
        <v>80</v>
      </c>
      <c r="M3075" s="6">
        <v>8</v>
      </c>
      <c r="N3075" s="13" t="s">
        <v>56</v>
      </c>
      <c r="O3075" s="13" t="s">
        <v>5805</v>
      </c>
      <c r="P3075" s="13" t="s">
        <v>5805</v>
      </c>
      <c r="Q3075" s="13" t="s">
        <v>50</v>
      </c>
      <c r="R3075" s="13" t="s">
        <v>5416</v>
      </c>
      <c r="S3075" s="13" t="s">
        <v>5806</v>
      </c>
      <c r="T3075" s="13" t="s">
        <v>5806</v>
      </c>
      <c r="U3075" s="13" t="s">
        <v>5807</v>
      </c>
      <c r="V3075" s="13" t="s">
        <v>5802</v>
      </c>
      <c r="W3075" s="13" t="s">
        <v>54</v>
      </c>
      <c r="X3075" s="17" t="s">
        <v>5668</v>
      </c>
      <c r="Y3075" s="18" t="s">
        <v>48</v>
      </c>
      <c r="Z3075" s="17" t="s">
        <v>48</v>
      </c>
      <c r="AA3075" s="19" t="s">
        <v>48</v>
      </c>
      <c r="AB3075" s="23">
        <v>18815839</v>
      </c>
      <c r="AC3075" s="23">
        <v>31286266</v>
      </c>
    </row>
    <row r="3076" spans="1:29" ht="36" hidden="1">
      <c r="A3076" s="8">
        <v>700719</v>
      </c>
      <c r="B3076" s="27">
        <v>700719</v>
      </c>
      <c r="C3076" s="27" t="e">
        <f>VLOOKUP(B3076,[1]Sheet1!$C$4:$G$287,5,0)</f>
        <v>#N/A</v>
      </c>
      <c r="D3076" s="27"/>
      <c r="E3076" s="31" t="s">
        <v>7151</v>
      </c>
      <c r="F3076" s="33"/>
      <c r="G3076" s="33"/>
      <c r="H3076" s="12" t="s">
        <v>6241</v>
      </c>
      <c r="I3076" s="5" t="s">
        <v>0</v>
      </c>
      <c r="J3076" s="5" t="s">
        <v>79</v>
      </c>
      <c r="K3076" s="12">
        <v>700719</v>
      </c>
      <c r="L3076" s="20" t="s">
        <v>80</v>
      </c>
      <c r="M3076" s="6">
        <v>8</v>
      </c>
      <c r="N3076" s="13" t="s">
        <v>56</v>
      </c>
      <c r="O3076" s="13" t="s">
        <v>5805</v>
      </c>
      <c r="P3076" s="13" t="s">
        <v>5805</v>
      </c>
      <c r="Q3076" s="13" t="s">
        <v>50</v>
      </c>
      <c r="R3076" s="13" t="s">
        <v>5416</v>
      </c>
      <c r="S3076" s="13" t="s">
        <v>5806</v>
      </c>
      <c r="T3076" s="13" t="s">
        <v>5806</v>
      </c>
      <c r="U3076" s="13" t="s">
        <v>5807</v>
      </c>
      <c r="V3076" s="13" t="s">
        <v>5802</v>
      </c>
      <c r="W3076" s="13" t="s">
        <v>48</v>
      </c>
      <c r="X3076" s="17" t="s">
        <v>5668</v>
      </c>
      <c r="Y3076" s="18" t="s">
        <v>48</v>
      </c>
      <c r="Z3076" s="17" t="s">
        <v>48</v>
      </c>
      <c r="AA3076" s="19" t="s">
        <v>48</v>
      </c>
      <c r="AB3076" s="23">
        <v>182071519</v>
      </c>
      <c r="AC3076" s="23">
        <v>471413682</v>
      </c>
    </row>
    <row r="3077" spans="1:29" ht="60" hidden="1">
      <c r="A3077" s="8">
        <v>700721</v>
      </c>
      <c r="B3077" s="27">
        <v>700721</v>
      </c>
      <c r="C3077" s="27" t="e">
        <f>VLOOKUP(B3077,[1]Sheet1!$C$4:$G$287,5,0)</f>
        <v>#N/A</v>
      </c>
      <c r="D3077" s="27"/>
      <c r="E3077" s="31" t="s">
        <v>7151</v>
      </c>
      <c r="F3077" s="33"/>
      <c r="G3077" s="33"/>
      <c r="H3077" s="12" t="s">
        <v>6241</v>
      </c>
      <c r="I3077" s="5" t="s">
        <v>2873</v>
      </c>
      <c r="J3077" s="5" t="s">
        <v>2874</v>
      </c>
      <c r="K3077" s="12">
        <v>700721</v>
      </c>
      <c r="L3077" s="20" t="s">
        <v>80</v>
      </c>
      <c r="M3077" s="6">
        <v>8</v>
      </c>
      <c r="N3077" s="13" t="s">
        <v>56</v>
      </c>
      <c r="O3077" s="13" t="s">
        <v>5805</v>
      </c>
      <c r="P3077" s="13" t="s">
        <v>5805</v>
      </c>
      <c r="Q3077" s="13" t="s">
        <v>50</v>
      </c>
      <c r="R3077" s="13" t="s">
        <v>5416</v>
      </c>
      <c r="S3077" s="13" t="s">
        <v>5806</v>
      </c>
      <c r="T3077" s="13" t="s">
        <v>5806</v>
      </c>
      <c r="U3077" s="13" t="s">
        <v>5807</v>
      </c>
      <c r="V3077" s="13" t="s">
        <v>5802</v>
      </c>
      <c r="W3077" s="13" t="s">
        <v>54</v>
      </c>
      <c r="X3077" s="17" t="s">
        <v>5668</v>
      </c>
      <c r="Y3077" s="18" t="s">
        <v>48</v>
      </c>
      <c r="Z3077" s="17" t="s">
        <v>48</v>
      </c>
      <c r="AA3077" s="19" t="s">
        <v>48</v>
      </c>
      <c r="AB3077" s="23">
        <v>4761298</v>
      </c>
      <c r="AC3077" s="23">
        <v>23424651</v>
      </c>
    </row>
    <row r="3078" spans="1:29" ht="36" hidden="1">
      <c r="A3078" s="8">
        <v>700729</v>
      </c>
      <c r="B3078" s="27">
        <v>700729</v>
      </c>
      <c r="C3078" s="27" t="e">
        <f>VLOOKUP(B3078,[1]Sheet1!$C$4:$G$287,5,0)</f>
        <v>#N/A</v>
      </c>
      <c r="D3078" s="27"/>
      <c r="E3078" s="31" t="s">
        <v>7151</v>
      </c>
      <c r="F3078" s="33"/>
      <c r="G3078" s="33"/>
      <c r="H3078" s="12" t="s">
        <v>6241</v>
      </c>
      <c r="I3078" s="5" t="s">
        <v>0</v>
      </c>
      <c r="J3078" s="5" t="s">
        <v>79</v>
      </c>
      <c r="K3078" s="12">
        <v>700729</v>
      </c>
      <c r="L3078" s="20" t="s">
        <v>80</v>
      </c>
      <c r="M3078" s="6">
        <v>8</v>
      </c>
      <c r="N3078" s="13" t="s">
        <v>56</v>
      </c>
      <c r="O3078" s="13" t="s">
        <v>5805</v>
      </c>
      <c r="P3078" s="13" t="s">
        <v>5805</v>
      </c>
      <c r="Q3078" s="13" t="s">
        <v>50</v>
      </c>
      <c r="R3078" s="13" t="s">
        <v>5416</v>
      </c>
      <c r="S3078" s="13" t="s">
        <v>5806</v>
      </c>
      <c r="T3078" s="13" t="s">
        <v>5806</v>
      </c>
      <c r="U3078" s="13" t="s">
        <v>5807</v>
      </c>
      <c r="V3078" s="13" t="s">
        <v>5802</v>
      </c>
      <c r="W3078" s="13" t="s">
        <v>48</v>
      </c>
      <c r="X3078" s="17" t="s">
        <v>5668</v>
      </c>
      <c r="Y3078" s="18" t="s">
        <v>48</v>
      </c>
      <c r="Z3078" s="17" t="s">
        <v>48</v>
      </c>
      <c r="AA3078" s="19" t="s">
        <v>48</v>
      </c>
      <c r="AB3078" s="23">
        <v>3145668</v>
      </c>
      <c r="AC3078" s="23">
        <v>6657198</v>
      </c>
    </row>
    <row r="3079" spans="1:29" ht="36" hidden="1">
      <c r="A3079" s="8">
        <v>700800</v>
      </c>
      <c r="B3079" s="27">
        <v>700800</v>
      </c>
      <c r="C3079" s="27" t="e">
        <f>VLOOKUP(B3079,[1]Sheet1!$C$4:$G$287,5,0)</f>
        <v>#N/A</v>
      </c>
      <c r="D3079" s="27"/>
      <c r="E3079" s="31" t="s">
        <v>7151</v>
      </c>
      <c r="F3079" s="33"/>
      <c r="G3079" s="33"/>
      <c r="H3079" s="12" t="s">
        <v>6241</v>
      </c>
      <c r="I3079" s="5" t="s">
        <v>2875</v>
      </c>
      <c r="J3079" s="5" t="s">
        <v>2876</v>
      </c>
      <c r="K3079" s="12">
        <v>700800</v>
      </c>
      <c r="L3079" s="20" t="s">
        <v>80</v>
      </c>
      <c r="M3079" s="6">
        <v>8</v>
      </c>
      <c r="N3079" s="13" t="s">
        <v>56</v>
      </c>
      <c r="O3079" s="13" t="s">
        <v>5805</v>
      </c>
      <c r="P3079" s="13" t="s">
        <v>5805</v>
      </c>
      <c r="Q3079" s="13" t="s">
        <v>50</v>
      </c>
      <c r="R3079" s="13" t="s">
        <v>5384</v>
      </c>
      <c r="S3079" s="13" t="s">
        <v>5806</v>
      </c>
      <c r="T3079" s="13" t="s">
        <v>5806</v>
      </c>
      <c r="U3079" s="13" t="s">
        <v>52</v>
      </c>
      <c r="V3079" s="13" t="s">
        <v>48</v>
      </c>
      <c r="W3079" s="13" t="s">
        <v>48</v>
      </c>
      <c r="X3079" s="17" t="s">
        <v>5668</v>
      </c>
      <c r="Y3079" s="18" t="s">
        <v>48</v>
      </c>
      <c r="Z3079" s="17" t="s">
        <v>48</v>
      </c>
      <c r="AA3079" s="19" t="s">
        <v>48</v>
      </c>
      <c r="AB3079" s="23">
        <v>3901941</v>
      </c>
      <c r="AC3079" s="23">
        <v>9433695</v>
      </c>
    </row>
    <row r="3080" spans="1:29" ht="60" hidden="1">
      <c r="A3080" s="8">
        <v>700910</v>
      </c>
      <c r="B3080" s="27">
        <v>700910</v>
      </c>
      <c r="C3080" s="27" t="e">
        <f>VLOOKUP(B3080,[1]Sheet1!$C$4:$G$287,5,0)</f>
        <v>#N/A</v>
      </c>
      <c r="D3080" s="27"/>
      <c r="E3080" s="31" t="s">
        <v>7151</v>
      </c>
      <c r="F3080" s="33"/>
      <c r="G3080" s="33"/>
      <c r="H3080" s="12" t="s">
        <v>6241</v>
      </c>
      <c r="I3080" s="5" t="s">
        <v>2877</v>
      </c>
      <c r="J3080" s="5" t="s">
        <v>2878</v>
      </c>
      <c r="K3080" s="12">
        <v>700910</v>
      </c>
      <c r="L3080" s="20" t="s">
        <v>80</v>
      </c>
      <c r="M3080" s="6">
        <v>8</v>
      </c>
      <c r="N3080" s="13" t="s">
        <v>56</v>
      </c>
      <c r="O3080" s="13" t="s">
        <v>5805</v>
      </c>
      <c r="P3080" s="13" t="s">
        <v>5805</v>
      </c>
      <c r="Q3080" s="13" t="s">
        <v>50</v>
      </c>
      <c r="R3080" s="13" t="s">
        <v>5416</v>
      </c>
      <c r="S3080" s="13" t="s">
        <v>5806</v>
      </c>
      <c r="T3080" s="13" t="s">
        <v>5806</v>
      </c>
      <c r="U3080" s="13" t="s">
        <v>52</v>
      </c>
      <c r="V3080" s="13" t="s">
        <v>5808</v>
      </c>
      <c r="W3080" s="13" t="s">
        <v>54</v>
      </c>
      <c r="X3080" s="17" t="s">
        <v>5668</v>
      </c>
      <c r="Y3080" s="18" t="s">
        <v>48</v>
      </c>
      <c r="Z3080" s="17" t="s">
        <v>48</v>
      </c>
      <c r="AA3080" s="19" t="s">
        <v>45</v>
      </c>
      <c r="AB3080" s="23">
        <v>64505682</v>
      </c>
      <c r="AC3080" s="23">
        <v>91867679</v>
      </c>
    </row>
    <row r="3081" spans="1:29" ht="60" hidden="1">
      <c r="A3081" s="8">
        <v>700991</v>
      </c>
      <c r="B3081" s="27">
        <v>700991</v>
      </c>
      <c r="C3081" s="27" t="e">
        <f>VLOOKUP(B3081,[1]Sheet1!$C$4:$G$287,5,0)</f>
        <v>#N/A</v>
      </c>
      <c r="D3081" s="27"/>
      <c r="E3081" s="31" t="s">
        <v>7151</v>
      </c>
      <c r="F3081" s="33"/>
      <c r="G3081" s="33"/>
      <c r="H3081" s="12" t="s">
        <v>6241</v>
      </c>
      <c r="I3081" s="5" t="s">
        <v>2879</v>
      </c>
      <c r="J3081" s="5" t="s">
        <v>2880</v>
      </c>
      <c r="K3081" s="12">
        <v>700991</v>
      </c>
      <c r="L3081" s="20" t="s">
        <v>80</v>
      </c>
      <c r="M3081" s="6">
        <v>8</v>
      </c>
      <c r="N3081" s="13" t="s">
        <v>56</v>
      </c>
      <c r="O3081" s="13" t="s">
        <v>5805</v>
      </c>
      <c r="P3081" s="13" t="s">
        <v>5805</v>
      </c>
      <c r="Q3081" s="13" t="s">
        <v>50</v>
      </c>
      <c r="R3081" s="13" t="s">
        <v>5384</v>
      </c>
      <c r="S3081" s="13" t="s">
        <v>5806</v>
      </c>
      <c r="T3081" s="13" t="s">
        <v>5806</v>
      </c>
      <c r="U3081" s="13" t="s">
        <v>52</v>
      </c>
      <c r="V3081" s="13" t="s">
        <v>5808</v>
      </c>
      <c r="W3081" s="13" t="s">
        <v>48</v>
      </c>
      <c r="X3081" s="17" t="s">
        <v>5668</v>
      </c>
      <c r="Y3081" s="18" t="s">
        <v>48</v>
      </c>
      <c r="Z3081" s="17" t="s">
        <v>48</v>
      </c>
      <c r="AA3081" s="19" t="s">
        <v>48</v>
      </c>
      <c r="AB3081" s="23">
        <v>2209018</v>
      </c>
      <c r="AC3081" s="23">
        <v>24370377</v>
      </c>
    </row>
    <row r="3082" spans="1:29" ht="60" hidden="1">
      <c r="A3082" s="8">
        <v>700992</v>
      </c>
      <c r="B3082" s="27">
        <v>700992</v>
      </c>
      <c r="C3082" s="27" t="e">
        <f>VLOOKUP(B3082,[1]Sheet1!$C$4:$G$287,5,0)</f>
        <v>#N/A</v>
      </c>
      <c r="D3082" s="27"/>
      <c r="E3082" s="31" t="s">
        <v>7151</v>
      </c>
      <c r="F3082" s="33"/>
      <c r="G3082" s="33"/>
      <c r="H3082" s="12" t="s">
        <v>6241</v>
      </c>
      <c r="I3082" s="5" t="s">
        <v>2881</v>
      </c>
      <c r="J3082" s="5" t="s">
        <v>2882</v>
      </c>
      <c r="K3082" s="12">
        <v>700992</v>
      </c>
      <c r="L3082" s="20" t="s">
        <v>80</v>
      </c>
      <c r="M3082" s="6">
        <v>8</v>
      </c>
      <c r="N3082" s="13" t="s">
        <v>56</v>
      </c>
      <c r="O3082" s="13" t="s">
        <v>5805</v>
      </c>
      <c r="P3082" s="13" t="s">
        <v>5805</v>
      </c>
      <c r="Q3082" s="13" t="s">
        <v>50</v>
      </c>
      <c r="R3082" s="13" t="s">
        <v>5384</v>
      </c>
      <c r="S3082" s="13" t="s">
        <v>5806</v>
      </c>
      <c r="T3082" s="13" t="s">
        <v>5806</v>
      </c>
      <c r="U3082" s="13" t="s">
        <v>52</v>
      </c>
      <c r="V3082" s="13" t="s">
        <v>5808</v>
      </c>
      <c r="W3082" s="13" t="s">
        <v>48</v>
      </c>
      <c r="X3082" s="17" t="s">
        <v>5668</v>
      </c>
      <c r="Y3082" s="18" t="s">
        <v>48</v>
      </c>
      <c r="Z3082" s="17" t="s">
        <v>48</v>
      </c>
      <c r="AA3082" s="19" t="s">
        <v>48</v>
      </c>
      <c r="AB3082" s="23">
        <v>1678653</v>
      </c>
      <c r="AC3082" s="23">
        <v>11007158</v>
      </c>
    </row>
    <row r="3083" spans="1:29" ht="84" hidden="1">
      <c r="A3083" s="8">
        <v>701010</v>
      </c>
      <c r="B3083" s="27">
        <v>701010</v>
      </c>
      <c r="C3083" s="27" t="e">
        <f>VLOOKUP(B3083,[1]Sheet1!$C$4:$G$287,5,0)</f>
        <v>#N/A</v>
      </c>
      <c r="D3083" s="27"/>
      <c r="E3083" s="31" t="s">
        <v>7151</v>
      </c>
      <c r="F3083" s="33"/>
      <c r="G3083" s="33"/>
      <c r="H3083" s="12" t="s">
        <v>6241</v>
      </c>
      <c r="I3083" s="5" t="s">
        <v>2883</v>
      </c>
      <c r="J3083" s="5" t="s">
        <v>2884</v>
      </c>
      <c r="K3083" s="2">
        <v>701010</v>
      </c>
      <c r="L3083" s="7" t="s">
        <v>80</v>
      </c>
      <c r="M3083" s="6">
        <v>8</v>
      </c>
      <c r="N3083" s="13" t="s">
        <v>5809</v>
      </c>
      <c r="O3083" s="13" t="s">
        <v>5532</v>
      </c>
      <c r="P3083" s="13" t="s">
        <v>48</v>
      </c>
      <c r="Q3083" s="13" t="s">
        <v>50</v>
      </c>
      <c r="R3083" s="13" t="s">
        <v>5384</v>
      </c>
      <c r="S3083" s="13" t="s">
        <v>5810</v>
      </c>
      <c r="T3083" s="13" t="s">
        <v>5810</v>
      </c>
      <c r="U3083" s="13" t="s">
        <v>52</v>
      </c>
      <c r="V3083" s="13" t="s">
        <v>5808</v>
      </c>
      <c r="W3083" s="13" t="s">
        <v>48</v>
      </c>
      <c r="X3083" s="17" t="s">
        <v>5668</v>
      </c>
      <c r="Y3083" s="18" t="s">
        <v>48</v>
      </c>
      <c r="Z3083" s="17" t="s">
        <v>48</v>
      </c>
      <c r="AA3083" s="19" t="s">
        <v>48</v>
      </c>
      <c r="AB3083" s="23">
        <v>2351276</v>
      </c>
      <c r="AC3083" s="23">
        <v>2307402</v>
      </c>
    </row>
    <row r="3084" spans="1:29" ht="84" hidden="1">
      <c r="A3084" s="8">
        <v>701020</v>
      </c>
      <c r="B3084" s="27">
        <v>701020</v>
      </c>
      <c r="C3084" s="27" t="e">
        <f>VLOOKUP(B3084,[1]Sheet1!$C$4:$G$287,5,0)</f>
        <v>#N/A</v>
      </c>
      <c r="D3084" s="27"/>
      <c r="E3084" s="31" t="s">
        <v>7151</v>
      </c>
      <c r="F3084" s="33"/>
      <c r="G3084" s="33"/>
      <c r="H3084" s="12" t="s">
        <v>6241</v>
      </c>
      <c r="I3084" s="5" t="s">
        <v>2885</v>
      </c>
      <c r="J3084" s="5" t="s">
        <v>2886</v>
      </c>
      <c r="K3084" s="2">
        <v>701020</v>
      </c>
      <c r="L3084" s="7" t="s">
        <v>80</v>
      </c>
      <c r="M3084" s="6">
        <v>8</v>
      </c>
      <c r="N3084" s="13" t="s">
        <v>5811</v>
      </c>
      <c r="O3084" s="13" t="s">
        <v>5532</v>
      </c>
      <c r="P3084" s="13" t="s">
        <v>48</v>
      </c>
      <c r="Q3084" s="13" t="s">
        <v>50</v>
      </c>
      <c r="R3084" s="13" t="s">
        <v>5384</v>
      </c>
      <c r="S3084" s="13" t="s">
        <v>5810</v>
      </c>
      <c r="T3084" s="13" t="s">
        <v>5810</v>
      </c>
      <c r="U3084" s="13" t="s">
        <v>52</v>
      </c>
      <c r="V3084" s="13" t="s">
        <v>5808</v>
      </c>
      <c r="W3084" s="13" t="s">
        <v>48</v>
      </c>
      <c r="X3084" s="17" t="s">
        <v>5668</v>
      </c>
      <c r="Y3084" s="18" t="s">
        <v>48</v>
      </c>
      <c r="Z3084" s="17" t="s">
        <v>48</v>
      </c>
      <c r="AA3084" s="19" t="s">
        <v>48</v>
      </c>
      <c r="AB3084" s="23">
        <v>141716</v>
      </c>
      <c r="AC3084" s="23">
        <v>3771191</v>
      </c>
    </row>
    <row r="3085" spans="1:29" ht="84" hidden="1">
      <c r="A3085" s="8">
        <v>701090</v>
      </c>
      <c r="B3085" s="27">
        <v>701090</v>
      </c>
      <c r="C3085" s="27" t="e">
        <f>VLOOKUP(B3085,[1]Sheet1!$C$4:$G$287,5,0)</f>
        <v>#N/A</v>
      </c>
      <c r="D3085" s="27"/>
      <c r="E3085" s="31" t="s">
        <v>7151</v>
      </c>
      <c r="F3085" s="33"/>
      <c r="G3085" s="33"/>
      <c r="H3085" s="12" t="s">
        <v>6241</v>
      </c>
      <c r="I3085" s="5" t="s">
        <v>0</v>
      </c>
      <c r="J3085" s="5" t="s">
        <v>79</v>
      </c>
      <c r="K3085" s="2">
        <v>701090</v>
      </c>
      <c r="L3085" s="7" t="s">
        <v>80</v>
      </c>
      <c r="M3085" s="6">
        <v>8</v>
      </c>
      <c r="N3085" s="13" t="s">
        <v>5811</v>
      </c>
      <c r="O3085" s="13" t="s">
        <v>5532</v>
      </c>
      <c r="P3085" s="13" t="s">
        <v>48</v>
      </c>
      <c r="Q3085" s="13" t="s">
        <v>50</v>
      </c>
      <c r="R3085" s="13" t="s">
        <v>5384</v>
      </c>
      <c r="S3085" s="13" t="s">
        <v>5810</v>
      </c>
      <c r="T3085" s="13" t="s">
        <v>5810</v>
      </c>
      <c r="U3085" s="13" t="s">
        <v>52</v>
      </c>
      <c r="V3085" s="13" t="s">
        <v>5808</v>
      </c>
      <c r="W3085" s="13" t="s">
        <v>48</v>
      </c>
      <c r="X3085" s="17" t="s">
        <v>5668</v>
      </c>
      <c r="Y3085" s="18" t="s">
        <v>48</v>
      </c>
      <c r="Z3085" s="17" t="s">
        <v>48</v>
      </c>
      <c r="AA3085" s="19" t="s">
        <v>48</v>
      </c>
      <c r="AB3085" s="23">
        <v>44229520</v>
      </c>
      <c r="AC3085" s="23">
        <v>44800415</v>
      </c>
    </row>
    <row r="3086" spans="1:29" ht="60" hidden="1">
      <c r="A3086" s="8">
        <v>701110</v>
      </c>
      <c r="B3086" s="27">
        <v>701110</v>
      </c>
      <c r="C3086" s="27" t="e">
        <f>VLOOKUP(B3086,[1]Sheet1!$C$4:$G$287,5,0)</f>
        <v>#N/A</v>
      </c>
      <c r="D3086" s="27"/>
      <c r="E3086" s="31" t="s">
        <v>7151</v>
      </c>
      <c r="F3086" s="33"/>
      <c r="G3086" s="33"/>
      <c r="H3086" s="12" t="s">
        <v>6241</v>
      </c>
      <c r="I3086" s="5" t="s">
        <v>2887</v>
      </c>
      <c r="J3086" s="5" t="s">
        <v>2888</v>
      </c>
      <c r="K3086" s="2">
        <v>701110</v>
      </c>
      <c r="L3086" s="7" t="s">
        <v>80</v>
      </c>
      <c r="M3086" s="6">
        <v>8</v>
      </c>
      <c r="N3086" s="13" t="s">
        <v>5811</v>
      </c>
      <c r="O3086" s="13" t="s">
        <v>5532</v>
      </c>
      <c r="P3086" s="13" t="s">
        <v>48</v>
      </c>
      <c r="Q3086" s="13" t="s">
        <v>50</v>
      </c>
      <c r="R3086" s="13" t="s">
        <v>5384</v>
      </c>
      <c r="S3086" s="13" t="s">
        <v>48</v>
      </c>
      <c r="T3086" s="13" t="s">
        <v>48</v>
      </c>
      <c r="U3086" s="13" t="s">
        <v>52</v>
      </c>
      <c r="V3086" s="13" t="s">
        <v>5808</v>
      </c>
      <c r="W3086" s="13" t="s">
        <v>48</v>
      </c>
      <c r="X3086" s="17" t="s">
        <v>5668</v>
      </c>
      <c r="Y3086" s="18" t="s">
        <v>48</v>
      </c>
      <c r="Z3086" s="17" t="s">
        <v>48</v>
      </c>
      <c r="AA3086" s="19" t="s">
        <v>48</v>
      </c>
      <c r="AB3086" s="23">
        <v>612134</v>
      </c>
      <c r="AC3086" s="23">
        <v>2436408</v>
      </c>
    </row>
    <row r="3087" spans="1:29" ht="60" hidden="1">
      <c r="A3087" s="8">
        <v>701120</v>
      </c>
      <c r="B3087" s="27">
        <v>701120</v>
      </c>
      <c r="C3087" s="27" t="e">
        <f>VLOOKUP(B3087,[1]Sheet1!$C$4:$G$287,5,0)</f>
        <v>#N/A</v>
      </c>
      <c r="D3087" s="27"/>
      <c r="E3087" s="31" t="s">
        <v>7151</v>
      </c>
      <c r="F3087" s="33"/>
      <c r="G3087" s="33"/>
      <c r="H3087" s="12" t="s">
        <v>6241</v>
      </c>
      <c r="I3087" s="5" t="s">
        <v>2889</v>
      </c>
      <c r="J3087" s="5" t="s">
        <v>2890</v>
      </c>
      <c r="K3087" s="2">
        <v>701120</v>
      </c>
      <c r="L3087" s="7" t="s">
        <v>80</v>
      </c>
      <c r="M3087" s="6">
        <v>8</v>
      </c>
      <c r="N3087" s="13" t="s">
        <v>5811</v>
      </c>
      <c r="O3087" s="13" t="s">
        <v>5532</v>
      </c>
      <c r="P3087" s="13" t="s">
        <v>48</v>
      </c>
      <c r="Q3087" s="13" t="s">
        <v>50</v>
      </c>
      <c r="R3087" s="13" t="s">
        <v>5384</v>
      </c>
      <c r="S3087" s="13" t="s">
        <v>48</v>
      </c>
      <c r="T3087" s="13" t="s">
        <v>48</v>
      </c>
      <c r="U3087" s="13" t="s">
        <v>52</v>
      </c>
      <c r="V3087" s="13" t="s">
        <v>5808</v>
      </c>
      <c r="W3087" s="13" t="s">
        <v>48</v>
      </c>
      <c r="X3087" s="17" t="s">
        <v>5668</v>
      </c>
      <c r="Y3087" s="18" t="s">
        <v>48</v>
      </c>
      <c r="Z3087" s="17" t="s">
        <v>48</v>
      </c>
      <c r="AA3087" s="19" t="s">
        <v>48</v>
      </c>
      <c r="AB3087" s="23">
        <v>2834</v>
      </c>
      <c r="AC3087" s="23">
        <v>115872</v>
      </c>
    </row>
    <row r="3088" spans="1:29" ht="60" hidden="1">
      <c r="A3088" s="8">
        <v>701190</v>
      </c>
      <c r="B3088" s="27">
        <v>701190</v>
      </c>
      <c r="C3088" s="27" t="e">
        <f>VLOOKUP(B3088,[1]Sheet1!$C$4:$G$287,5,0)</f>
        <v>#N/A</v>
      </c>
      <c r="D3088" s="27"/>
      <c r="E3088" s="31" t="s">
        <v>7151</v>
      </c>
      <c r="F3088" s="33"/>
      <c r="G3088" s="33"/>
      <c r="H3088" s="12" t="s">
        <v>6241</v>
      </c>
      <c r="I3088" s="5" t="s">
        <v>0</v>
      </c>
      <c r="J3088" s="5" t="s">
        <v>79</v>
      </c>
      <c r="K3088" s="2">
        <v>701190</v>
      </c>
      <c r="L3088" s="7" t="s">
        <v>80</v>
      </c>
      <c r="M3088" s="6">
        <v>8</v>
      </c>
      <c r="N3088" s="13" t="s">
        <v>5811</v>
      </c>
      <c r="O3088" s="13" t="s">
        <v>5532</v>
      </c>
      <c r="P3088" s="13" t="s">
        <v>48</v>
      </c>
      <c r="Q3088" s="13" t="s">
        <v>50</v>
      </c>
      <c r="R3088" s="13" t="s">
        <v>5384</v>
      </c>
      <c r="S3088" s="13" t="s">
        <v>48</v>
      </c>
      <c r="T3088" s="13" t="s">
        <v>48</v>
      </c>
      <c r="U3088" s="13" t="s">
        <v>52</v>
      </c>
      <c r="V3088" s="13" t="s">
        <v>5808</v>
      </c>
      <c r="W3088" s="13" t="s">
        <v>48</v>
      </c>
      <c r="X3088" s="17" t="s">
        <v>5668</v>
      </c>
      <c r="Y3088" s="18" t="s">
        <v>48</v>
      </c>
      <c r="Z3088" s="17" t="s">
        <v>48</v>
      </c>
      <c r="AA3088" s="19" t="s">
        <v>48</v>
      </c>
      <c r="AB3088" s="23">
        <v>372537</v>
      </c>
      <c r="AC3088" s="23">
        <v>5745908</v>
      </c>
    </row>
    <row r="3089" spans="1:29" ht="216" hidden="1">
      <c r="A3089" s="8">
        <v>701310</v>
      </c>
      <c r="B3089" s="27">
        <v>701310</v>
      </c>
      <c r="C3089" s="27" t="e">
        <f>VLOOKUP(B3089,[1]Sheet1!$C$4:$G$287,5,0)</f>
        <v>#N/A</v>
      </c>
      <c r="D3089" s="27"/>
      <c r="E3089" s="31" t="s">
        <v>7151</v>
      </c>
      <c r="F3089" s="33"/>
      <c r="G3089" s="33"/>
      <c r="H3089" s="12" t="s">
        <v>6241</v>
      </c>
      <c r="I3089" s="5" t="s">
        <v>2891</v>
      </c>
      <c r="J3089" s="5" t="s">
        <v>2892</v>
      </c>
      <c r="K3089" s="2">
        <v>701310</v>
      </c>
      <c r="L3089" s="7" t="s">
        <v>80</v>
      </c>
      <c r="M3089" s="6">
        <v>8</v>
      </c>
      <c r="N3089" s="13" t="s">
        <v>5811</v>
      </c>
      <c r="O3089" s="13" t="s">
        <v>5532</v>
      </c>
      <c r="P3089" s="13" t="s">
        <v>48</v>
      </c>
      <c r="Q3089" s="13" t="s">
        <v>50</v>
      </c>
      <c r="R3089" s="13" t="s">
        <v>5384</v>
      </c>
      <c r="S3089" s="13" t="s">
        <v>5812</v>
      </c>
      <c r="T3089" s="13" t="s">
        <v>5812</v>
      </c>
      <c r="U3089" s="13" t="s">
        <v>52</v>
      </c>
      <c r="V3089" s="13" t="s">
        <v>5808</v>
      </c>
      <c r="W3089" s="13" t="s">
        <v>48</v>
      </c>
      <c r="X3089" s="17" t="s">
        <v>5668</v>
      </c>
      <c r="Y3089" s="18" t="s">
        <v>48</v>
      </c>
      <c r="Z3089" s="17" t="s">
        <v>48</v>
      </c>
      <c r="AA3089" s="19" t="s">
        <v>48</v>
      </c>
      <c r="AB3089" s="23">
        <v>1566587</v>
      </c>
      <c r="AC3089" s="23">
        <v>6787263</v>
      </c>
    </row>
    <row r="3090" spans="1:29" ht="216" hidden="1">
      <c r="A3090" s="8">
        <v>701322</v>
      </c>
      <c r="B3090" s="27">
        <v>701322</v>
      </c>
      <c r="C3090" s="27" t="e">
        <f>VLOOKUP(B3090,[1]Sheet1!$C$4:$G$287,5,0)</f>
        <v>#N/A</v>
      </c>
      <c r="D3090" s="27"/>
      <c r="E3090" s="31" t="s">
        <v>7151</v>
      </c>
      <c r="F3090" s="33"/>
      <c r="G3090" s="33"/>
      <c r="H3090" s="12" t="s">
        <v>6241</v>
      </c>
      <c r="I3090" s="5" t="s">
        <v>2893</v>
      </c>
      <c r="J3090" s="5" t="s">
        <v>2894</v>
      </c>
      <c r="K3090" s="2">
        <v>701322</v>
      </c>
      <c r="L3090" s="7" t="s">
        <v>80</v>
      </c>
      <c r="M3090" s="6">
        <v>8</v>
      </c>
      <c r="N3090" s="13" t="s">
        <v>5811</v>
      </c>
      <c r="O3090" s="13" t="s">
        <v>5532</v>
      </c>
      <c r="P3090" s="13" t="s">
        <v>48</v>
      </c>
      <c r="Q3090" s="13" t="s">
        <v>50</v>
      </c>
      <c r="R3090" s="13" t="s">
        <v>5384</v>
      </c>
      <c r="S3090" s="13" t="s">
        <v>5812</v>
      </c>
      <c r="T3090" s="13" t="s">
        <v>5812</v>
      </c>
      <c r="U3090" s="13" t="s">
        <v>52</v>
      </c>
      <c r="V3090" s="13" t="s">
        <v>5813</v>
      </c>
      <c r="W3090" s="13" t="s">
        <v>48</v>
      </c>
      <c r="X3090" s="17" t="s">
        <v>5668</v>
      </c>
      <c r="Y3090" s="18" t="s">
        <v>48</v>
      </c>
      <c r="Z3090" s="17" t="s">
        <v>48</v>
      </c>
      <c r="AA3090" s="19" t="s">
        <v>48</v>
      </c>
      <c r="AB3090" s="23">
        <v>105521</v>
      </c>
      <c r="AC3090" s="23">
        <v>1142310</v>
      </c>
    </row>
    <row r="3091" spans="1:29" ht="216" hidden="1">
      <c r="A3091" s="8">
        <v>701328</v>
      </c>
      <c r="B3091" s="27">
        <v>701328</v>
      </c>
      <c r="C3091" s="27" t="e">
        <f>VLOOKUP(B3091,[1]Sheet1!$C$4:$G$287,5,0)</f>
        <v>#N/A</v>
      </c>
      <c r="D3091" s="27"/>
      <c r="E3091" s="31" t="s">
        <v>7151</v>
      </c>
      <c r="F3091" s="33"/>
      <c r="G3091" s="33"/>
      <c r="H3091" s="12" t="s">
        <v>6241</v>
      </c>
      <c r="I3091" s="5" t="s">
        <v>0</v>
      </c>
      <c r="J3091" s="5" t="s">
        <v>79</v>
      </c>
      <c r="K3091" s="2">
        <v>701328</v>
      </c>
      <c r="L3091" s="7" t="s">
        <v>80</v>
      </c>
      <c r="M3091" s="6">
        <v>8</v>
      </c>
      <c r="N3091" s="13" t="s">
        <v>5811</v>
      </c>
      <c r="O3091" s="13" t="s">
        <v>5532</v>
      </c>
      <c r="P3091" s="13" t="s">
        <v>48</v>
      </c>
      <c r="Q3091" s="13" t="s">
        <v>50</v>
      </c>
      <c r="R3091" s="13" t="s">
        <v>5384</v>
      </c>
      <c r="S3091" s="13" t="s">
        <v>5812</v>
      </c>
      <c r="T3091" s="13" t="s">
        <v>5812</v>
      </c>
      <c r="U3091" s="13" t="s">
        <v>52</v>
      </c>
      <c r="V3091" s="13" t="s">
        <v>5813</v>
      </c>
      <c r="W3091" s="13" t="s">
        <v>48</v>
      </c>
      <c r="X3091" s="17" t="s">
        <v>5668</v>
      </c>
      <c r="Y3091" s="18" t="s">
        <v>48</v>
      </c>
      <c r="Z3091" s="17" t="s">
        <v>48</v>
      </c>
      <c r="AA3091" s="19" t="s">
        <v>48</v>
      </c>
      <c r="AB3091" s="23">
        <v>45796</v>
      </c>
      <c r="AC3091" s="23">
        <v>4933128</v>
      </c>
    </row>
    <row r="3092" spans="1:29" ht="216" hidden="1">
      <c r="A3092" s="8">
        <v>701333</v>
      </c>
      <c r="B3092" s="27">
        <v>701333</v>
      </c>
      <c r="C3092" s="27" t="e">
        <f>VLOOKUP(B3092,[1]Sheet1!$C$4:$G$287,5,0)</f>
        <v>#N/A</v>
      </c>
      <c r="D3092" s="27"/>
      <c r="E3092" s="31" t="s">
        <v>7151</v>
      </c>
      <c r="F3092" s="33"/>
      <c r="G3092" s="33"/>
      <c r="H3092" s="12" t="s">
        <v>6241</v>
      </c>
      <c r="I3092" s="5" t="s">
        <v>2893</v>
      </c>
      <c r="J3092" s="5" t="s">
        <v>2894</v>
      </c>
      <c r="K3092" s="2">
        <v>701333</v>
      </c>
      <c r="L3092" s="7" t="s">
        <v>80</v>
      </c>
      <c r="M3092" s="6">
        <v>8</v>
      </c>
      <c r="N3092" s="13" t="s">
        <v>5811</v>
      </c>
      <c r="O3092" s="13" t="s">
        <v>5532</v>
      </c>
      <c r="P3092" s="13" t="s">
        <v>48</v>
      </c>
      <c r="Q3092" s="13" t="s">
        <v>50</v>
      </c>
      <c r="R3092" s="13" t="s">
        <v>5384</v>
      </c>
      <c r="S3092" s="13" t="s">
        <v>5812</v>
      </c>
      <c r="T3092" s="13" t="s">
        <v>5812</v>
      </c>
      <c r="U3092" s="13" t="s">
        <v>52</v>
      </c>
      <c r="V3092" s="13" t="s">
        <v>5813</v>
      </c>
      <c r="W3092" s="13" t="s">
        <v>48</v>
      </c>
      <c r="X3092" s="17" t="s">
        <v>5668</v>
      </c>
      <c r="Y3092" s="18" t="s">
        <v>48</v>
      </c>
      <c r="Z3092" s="17" t="s">
        <v>48</v>
      </c>
      <c r="AA3092" s="19" t="s">
        <v>48</v>
      </c>
      <c r="AB3092" s="23">
        <v>45009</v>
      </c>
      <c r="AC3092" s="23">
        <v>1194936</v>
      </c>
    </row>
    <row r="3093" spans="1:29" ht="216" hidden="1">
      <c r="A3093" s="8">
        <v>701337</v>
      </c>
      <c r="B3093" s="27">
        <v>701337</v>
      </c>
      <c r="C3093" s="27" t="e">
        <f>VLOOKUP(B3093,[1]Sheet1!$C$4:$G$287,5,0)</f>
        <v>#N/A</v>
      </c>
      <c r="D3093" s="27"/>
      <c r="E3093" s="31" t="s">
        <v>7151</v>
      </c>
      <c r="F3093" s="33"/>
      <c r="G3093" s="33"/>
      <c r="H3093" s="12" t="s">
        <v>6241</v>
      </c>
      <c r="I3093" s="5" t="s">
        <v>0</v>
      </c>
      <c r="J3093" s="5" t="s">
        <v>79</v>
      </c>
      <c r="K3093" s="2">
        <v>701337</v>
      </c>
      <c r="L3093" s="7" t="s">
        <v>80</v>
      </c>
      <c r="M3093" s="6">
        <v>8</v>
      </c>
      <c r="N3093" s="13" t="s">
        <v>5811</v>
      </c>
      <c r="O3093" s="13" t="s">
        <v>5532</v>
      </c>
      <c r="P3093" s="13" t="s">
        <v>48</v>
      </c>
      <c r="Q3093" s="13" t="s">
        <v>50</v>
      </c>
      <c r="R3093" s="13" t="s">
        <v>5384</v>
      </c>
      <c r="S3093" s="13" t="s">
        <v>5812</v>
      </c>
      <c r="T3093" s="13" t="s">
        <v>5812</v>
      </c>
      <c r="U3093" s="13" t="s">
        <v>52</v>
      </c>
      <c r="V3093" s="13" t="s">
        <v>5813</v>
      </c>
      <c r="W3093" s="13" t="s">
        <v>48</v>
      </c>
      <c r="X3093" s="17" t="s">
        <v>5668</v>
      </c>
      <c r="Y3093" s="18" t="s">
        <v>48</v>
      </c>
      <c r="Z3093" s="17" t="s">
        <v>48</v>
      </c>
      <c r="AA3093" s="19" t="s">
        <v>48</v>
      </c>
      <c r="AB3093" s="23">
        <v>937667</v>
      </c>
      <c r="AC3093" s="23">
        <v>18322748</v>
      </c>
    </row>
    <row r="3094" spans="1:29" ht="216" hidden="1">
      <c r="A3094" s="8">
        <v>701341</v>
      </c>
      <c r="B3094" s="27">
        <v>701341</v>
      </c>
      <c r="C3094" s="27" t="e">
        <f>VLOOKUP(B3094,[1]Sheet1!$C$4:$G$287,5,0)</f>
        <v>#N/A</v>
      </c>
      <c r="D3094" s="27"/>
      <c r="E3094" s="31" t="s">
        <v>7151</v>
      </c>
      <c r="F3094" s="33"/>
      <c r="G3094" s="33"/>
      <c r="H3094" s="12" t="s">
        <v>6241</v>
      </c>
      <c r="I3094" s="5" t="s">
        <v>2893</v>
      </c>
      <c r="J3094" s="5" t="s">
        <v>2894</v>
      </c>
      <c r="K3094" s="2">
        <v>701341</v>
      </c>
      <c r="L3094" s="7" t="s">
        <v>80</v>
      </c>
      <c r="M3094" s="6">
        <v>8</v>
      </c>
      <c r="N3094" s="13" t="s">
        <v>5811</v>
      </c>
      <c r="O3094" s="13" t="s">
        <v>5532</v>
      </c>
      <c r="P3094" s="13" t="s">
        <v>48</v>
      </c>
      <c r="Q3094" s="13" t="s">
        <v>50</v>
      </c>
      <c r="R3094" s="13" t="s">
        <v>5384</v>
      </c>
      <c r="S3094" s="13" t="s">
        <v>5812</v>
      </c>
      <c r="T3094" s="13" t="s">
        <v>5812</v>
      </c>
      <c r="U3094" s="13" t="s">
        <v>52</v>
      </c>
      <c r="V3094" s="13" t="s">
        <v>5813</v>
      </c>
      <c r="W3094" s="13" t="s">
        <v>48</v>
      </c>
      <c r="X3094" s="17" t="s">
        <v>5668</v>
      </c>
      <c r="Y3094" s="18" t="s">
        <v>48</v>
      </c>
      <c r="Z3094" s="17" t="s">
        <v>48</v>
      </c>
      <c r="AA3094" s="19" t="s">
        <v>48</v>
      </c>
      <c r="AB3094" s="23">
        <v>6224</v>
      </c>
      <c r="AC3094" s="23">
        <v>90695</v>
      </c>
    </row>
    <row r="3095" spans="1:29" ht="216" hidden="1">
      <c r="A3095" s="8">
        <v>701342</v>
      </c>
      <c r="B3095" s="27">
        <v>701342</v>
      </c>
      <c r="C3095" s="27" t="e">
        <f>VLOOKUP(B3095,[1]Sheet1!$C$4:$G$287,5,0)</f>
        <v>#N/A</v>
      </c>
      <c r="D3095" s="27"/>
      <c r="E3095" s="31" t="s">
        <v>7151</v>
      </c>
      <c r="F3095" s="33"/>
      <c r="G3095" s="33"/>
      <c r="H3095" s="12" t="s">
        <v>6241</v>
      </c>
      <c r="I3095" s="5" t="s">
        <v>2895</v>
      </c>
      <c r="J3095" s="5" t="s">
        <v>2896</v>
      </c>
      <c r="K3095" s="2">
        <v>701342</v>
      </c>
      <c r="L3095" s="7" t="s">
        <v>80</v>
      </c>
      <c r="M3095" s="6">
        <v>8</v>
      </c>
      <c r="N3095" s="13" t="s">
        <v>5811</v>
      </c>
      <c r="O3095" s="13" t="s">
        <v>5532</v>
      </c>
      <c r="P3095" s="13" t="s">
        <v>48</v>
      </c>
      <c r="Q3095" s="13" t="s">
        <v>50</v>
      </c>
      <c r="R3095" s="13" t="s">
        <v>5384</v>
      </c>
      <c r="S3095" s="13" t="s">
        <v>5812</v>
      </c>
      <c r="T3095" s="13" t="s">
        <v>5812</v>
      </c>
      <c r="U3095" s="13" t="s">
        <v>52</v>
      </c>
      <c r="V3095" s="13" t="s">
        <v>5813</v>
      </c>
      <c r="W3095" s="13" t="s">
        <v>48</v>
      </c>
      <c r="X3095" s="17" t="s">
        <v>5668</v>
      </c>
      <c r="Y3095" s="18" t="s">
        <v>48</v>
      </c>
      <c r="Z3095" s="17" t="s">
        <v>48</v>
      </c>
      <c r="AA3095" s="19" t="s">
        <v>48</v>
      </c>
      <c r="AB3095" s="23">
        <v>36958</v>
      </c>
      <c r="AC3095" s="23">
        <v>1188259</v>
      </c>
    </row>
    <row r="3096" spans="1:29" ht="216" hidden="1">
      <c r="A3096" s="8">
        <v>701349</v>
      </c>
      <c r="B3096" s="27">
        <v>701349</v>
      </c>
      <c r="C3096" s="27" t="e">
        <f>VLOOKUP(B3096,[1]Sheet1!$C$4:$G$287,5,0)</f>
        <v>#N/A</v>
      </c>
      <c r="D3096" s="27"/>
      <c r="E3096" s="31" t="s">
        <v>7151</v>
      </c>
      <c r="F3096" s="33"/>
      <c r="G3096" s="33"/>
      <c r="H3096" s="12" t="s">
        <v>6241</v>
      </c>
      <c r="I3096" s="5" t="s">
        <v>0</v>
      </c>
      <c r="J3096" s="5" t="s">
        <v>79</v>
      </c>
      <c r="K3096" s="2">
        <v>701349</v>
      </c>
      <c r="L3096" s="7" t="s">
        <v>80</v>
      </c>
      <c r="M3096" s="6">
        <v>8</v>
      </c>
      <c r="N3096" s="13" t="s">
        <v>5811</v>
      </c>
      <c r="O3096" s="13" t="s">
        <v>5532</v>
      </c>
      <c r="P3096" s="13" t="s">
        <v>48</v>
      </c>
      <c r="Q3096" s="13" t="s">
        <v>50</v>
      </c>
      <c r="R3096" s="13" t="s">
        <v>5384</v>
      </c>
      <c r="S3096" s="13" t="s">
        <v>5812</v>
      </c>
      <c r="T3096" s="13" t="s">
        <v>5812</v>
      </c>
      <c r="U3096" s="13" t="s">
        <v>52</v>
      </c>
      <c r="V3096" s="13" t="s">
        <v>5813</v>
      </c>
      <c r="W3096" s="13" t="s">
        <v>48</v>
      </c>
      <c r="X3096" s="17" t="s">
        <v>5668</v>
      </c>
      <c r="Y3096" s="18" t="s">
        <v>48</v>
      </c>
      <c r="Z3096" s="17" t="s">
        <v>48</v>
      </c>
      <c r="AA3096" s="19" t="s">
        <v>48</v>
      </c>
      <c r="AB3096" s="23">
        <v>33910527</v>
      </c>
      <c r="AC3096" s="23">
        <v>70890634</v>
      </c>
    </row>
    <row r="3097" spans="1:29" ht="216" hidden="1">
      <c r="A3097" s="8">
        <v>701391</v>
      </c>
      <c r="B3097" s="27">
        <v>701391</v>
      </c>
      <c r="C3097" s="27" t="e">
        <f>VLOOKUP(B3097,[1]Sheet1!$C$4:$G$287,5,0)</f>
        <v>#N/A</v>
      </c>
      <c r="D3097" s="27"/>
      <c r="E3097" s="31" t="s">
        <v>7151</v>
      </c>
      <c r="F3097" s="33"/>
      <c r="G3097" s="33"/>
      <c r="H3097" s="12" t="s">
        <v>6241</v>
      </c>
      <c r="I3097" s="5" t="s">
        <v>2893</v>
      </c>
      <c r="J3097" s="5" t="s">
        <v>2894</v>
      </c>
      <c r="K3097" s="2">
        <v>701391</v>
      </c>
      <c r="L3097" s="7" t="s">
        <v>80</v>
      </c>
      <c r="M3097" s="6">
        <v>8</v>
      </c>
      <c r="N3097" s="13" t="s">
        <v>5811</v>
      </c>
      <c r="O3097" s="13" t="s">
        <v>5532</v>
      </c>
      <c r="P3097" s="13" t="s">
        <v>48</v>
      </c>
      <c r="Q3097" s="13" t="s">
        <v>50</v>
      </c>
      <c r="R3097" s="13" t="s">
        <v>5384</v>
      </c>
      <c r="S3097" s="13" t="s">
        <v>5812</v>
      </c>
      <c r="T3097" s="13" t="s">
        <v>5812</v>
      </c>
      <c r="U3097" s="13" t="s">
        <v>52</v>
      </c>
      <c r="V3097" s="13" t="s">
        <v>5808</v>
      </c>
      <c r="W3097" s="13" t="s">
        <v>48</v>
      </c>
      <c r="X3097" s="17" t="s">
        <v>5668</v>
      </c>
      <c r="Y3097" s="18" t="s">
        <v>48</v>
      </c>
      <c r="Z3097" s="17" t="s">
        <v>48</v>
      </c>
      <c r="AA3097" s="19" t="s">
        <v>48</v>
      </c>
      <c r="AB3097" s="23">
        <v>7779</v>
      </c>
      <c r="AC3097" s="23">
        <v>1014060</v>
      </c>
    </row>
    <row r="3098" spans="1:29" ht="216" hidden="1">
      <c r="A3098" s="8">
        <v>701399</v>
      </c>
      <c r="B3098" s="27">
        <v>701399</v>
      </c>
      <c r="C3098" s="27" t="e">
        <f>VLOOKUP(B3098,[1]Sheet1!$C$4:$G$287,5,0)</f>
        <v>#N/A</v>
      </c>
      <c r="D3098" s="27"/>
      <c r="E3098" s="31" t="s">
        <v>7151</v>
      </c>
      <c r="F3098" s="33"/>
      <c r="G3098" s="33"/>
      <c r="H3098" s="12" t="s">
        <v>6241</v>
      </c>
      <c r="I3098" s="5" t="s">
        <v>0</v>
      </c>
      <c r="J3098" s="5" t="s">
        <v>79</v>
      </c>
      <c r="K3098" s="2">
        <v>701399</v>
      </c>
      <c r="L3098" s="7" t="s">
        <v>80</v>
      </c>
      <c r="M3098" s="6">
        <v>8</v>
      </c>
      <c r="N3098" s="13" t="s">
        <v>5811</v>
      </c>
      <c r="O3098" s="13" t="s">
        <v>5532</v>
      </c>
      <c r="P3098" s="13" t="s">
        <v>48</v>
      </c>
      <c r="Q3098" s="13" t="s">
        <v>50</v>
      </c>
      <c r="R3098" s="13" t="s">
        <v>5384</v>
      </c>
      <c r="S3098" s="13" t="s">
        <v>5812</v>
      </c>
      <c r="T3098" s="13" t="s">
        <v>5812</v>
      </c>
      <c r="U3098" s="13" t="s">
        <v>52</v>
      </c>
      <c r="V3098" s="13" t="s">
        <v>5808</v>
      </c>
      <c r="W3098" s="13" t="s">
        <v>48</v>
      </c>
      <c r="X3098" s="17" t="s">
        <v>5668</v>
      </c>
      <c r="Y3098" s="18" t="s">
        <v>48</v>
      </c>
      <c r="Z3098" s="17" t="s">
        <v>48</v>
      </c>
      <c r="AA3098" s="19" t="s">
        <v>48</v>
      </c>
      <c r="AB3098" s="23">
        <v>1746200</v>
      </c>
      <c r="AC3098" s="23">
        <v>21515324</v>
      </c>
    </row>
    <row r="3099" spans="1:29" ht="72" hidden="1">
      <c r="A3099" s="8">
        <v>701400</v>
      </c>
      <c r="B3099" s="27">
        <v>701400</v>
      </c>
      <c r="C3099" s="27" t="e">
        <f>VLOOKUP(B3099,[1]Sheet1!$C$4:$G$287,5,0)</f>
        <v>#N/A</v>
      </c>
      <c r="D3099" s="27"/>
      <c r="E3099" s="31" t="s">
        <v>7151</v>
      </c>
      <c r="F3099" s="33"/>
      <c r="G3099" s="33"/>
      <c r="H3099" s="12" t="s">
        <v>6241</v>
      </c>
      <c r="I3099" s="5" t="s">
        <v>2897</v>
      </c>
      <c r="J3099" s="5" t="s">
        <v>2898</v>
      </c>
      <c r="K3099" s="2">
        <v>701400</v>
      </c>
      <c r="L3099" s="7" t="s">
        <v>80</v>
      </c>
      <c r="M3099" s="6">
        <v>8</v>
      </c>
      <c r="N3099" s="13" t="s">
        <v>5811</v>
      </c>
      <c r="O3099" s="13" t="s">
        <v>5532</v>
      </c>
      <c r="P3099" s="13" t="s">
        <v>5532</v>
      </c>
      <c r="Q3099" s="13" t="s">
        <v>50</v>
      </c>
      <c r="R3099" s="13" t="s">
        <v>5384</v>
      </c>
      <c r="S3099" s="13" t="s">
        <v>48</v>
      </c>
      <c r="T3099" s="13" t="s">
        <v>48</v>
      </c>
      <c r="U3099" s="13" t="s">
        <v>52</v>
      </c>
      <c r="V3099" s="13" t="s">
        <v>5808</v>
      </c>
      <c r="W3099" s="13" t="s">
        <v>48</v>
      </c>
      <c r="X3099" s="17" t="s">
        <v>5668</v>
      </c>
      <c r="Y3099" s="18" t="s">
        <v>48</v>
      </c>
      <c r="Z3099" s="17" t="s">
        <v>48</v>
      </c>
      <c r="AA3099" s="19" t="s">
        <v>48</v>
      </c>
      <c r="AB3099" s="23">
        <v>2686815</v>
      </c>
      <c r="AC3099" s="23">
        <v>15974550</v>
      </c>
    </row>
    <row r="3100" spans="1:29" ht="60" hidden="1">
      <c r="A3100" s="8">
        <v>701510</v>
      </c>
      <c r="B3100" s="27">
        <v>701510</v>
      </c>
      <c r="C3100" s="27" t="e">
        <f>VLOOKUP(B3100,[1]Sheet1!$C$4:$G$287,5,0)</f>
        <v>#N/A</v>
      </c>
      <c r="D3100" s="27"/>
      <c r="E3100" s="31" t="s">
        <v>7151</v>
      </c>
      <c r="F3100" s="33"/>
      <c r="G3100" s="33"/>
      <c r="H3100" s="12" t="s">
        <v>6241</v>
      </c>
      <c r="I3100" s="5" t="s">
        <v>2899</v>
      </c>
      <c r="J3100" s="5" t="s">
        <v>2900</v>
      </c>
      <c r="K3100" s="2">
        <v>701510</v>
      </c>
      <c r="L3100" s="7" t="s">
        <v>80</v>
      </c>
      <c r="M3100" s="6">
        <v>8</v>
      </c>
      <c r="N3100" s="13" t="s">
        <v>5811</v>
      </c>
      <c r="O3100" s="13" t="s">
        <v>5532</v>
      </c>
      <c r="P3100" s="13" t="s">
        <v>5532</v>
      </c>
      <c r="Q3100" s="13" t="s">
        <v>50</v>
      </c>
      <c r="R3100" s="13" t="s">
        <v>5384</v>
      </c>
      <c r="S3100" s="13" t="s">
        <v>48</v>
      </c>
      <c r="T3100" s="13" t="s">
        <v>48</v>
      </c>
      <c r="U3100" s="13" t="s">
        <v>52</v>
      </c>
      <c r="V3100" s="13" t="s">
        <v>5808</v>
      </c>
      <c r="W3100" s="13" t="s">
        <v>48</v>
      </c>
      <c r="X3100" s="17" t="s">
        <v>5668</v>
      </c>
      <c r="Y3100" s="18" t="s">
        <v>48</v>
      </c>
      <c r="Z3100" s="17" t="s">
        <v>48</v>
      </c>
      <c r="AA3100" s="19" t="s">
        <v>48</v>
      </c>
      <c r="AB3100" s="23">
        <v>40966</v>
      </c>
      <c r="AC3100" s="23">
        <v>52665</v>
      </c>
    </row>
    <row r="3101" spans="1:29" ht="60" hidden="1">
      <c r="A3101" s="8">
        <v>701590</v>
      </c>
      <c r="B3101" s="27">
        <v>701590</v>
      </c>
      <c r="C3101" s="27" t="e">
        <f>VLOOKUP(B3101,[1]Sheet1!$C$4:$G$287,5,0)</f>
        <v>#N/A</v>
      </c>
      <c r="D3101" s="27"/>
      <c r="E3101" s="31" t="s">
        <v>7151</v>
      </c>
      <c r="F3101" s="33"/>
      <c r="G3101" s="33"/>
      <c r="H3101" s="12" t="s">
        <v>6241</v>
      </c>
      <c r="I3101" s="5" t="s">
        <v>0</v>
      </c>
      <c r="J3101" s="5" t="s">
        <v>79</v>
      </c>
      <c r="K3101" s="2">
        <v>701590</v>
      </c>
      <c r="L3101" s="7" t="s">
        <v>80</v>
      </c>
      <c r="M3101" s="6">
        <v>8</v>
      </c>
      <c r="N3101" s="13" t="s">
        <v>5811</v>
      </c>
      <c r="O3101" s="13" t="s">
        <v>5532</v>
      </c>
      <c r="P3101" s="13" t="s">
        <v>5532</v>
      </c>
      <c r="Q3101" s="13" t="s">
        <v>50</v>
      </c>
      <c r="R3101" s="13" t="s">
        <v>5384</v>
      </c>
      <c r="S3101" s="13" t="s">
        <v>48</v>
      </c>
      <c r="T3101" s="13" t="s">
        <v>48</v>
      </c>
      <c r="U3101" s="13" t="s">
        <v>52</v>
      </c>
      <c r="V3101" s="13" t="s">
        <v>5808</v>
      </c>
      <c r="W3101" s="13" t="s">
        <v>48</v>
      </c>
      <c r="X3101" s="17" t="s">
        <v>5668</v>
      </c>
      <c r="Y3101" s="18" t="s">
        <v>48</v>
      </c>
      <c r="Z3101" s="17" t="s">
        <v>48</v>
      </c>
      <c r="AA3101" s="19" t="s">
        <v>48</v>
      </c>
      <c r="AB3101" s="23">
        <v>24738</v>
      </c>
      <c r="AC3101" s="23">
        <v>1027259</v>
      </c>
    </row>
    <row r="3102" spans="1:29" ht="72" hidden="1">
      <c r="A3102" s="8">
        <v>701610</v>
      </c>
      <c r="B3102" s="27">
        <v>701610</v>
      </c>
      <c r="C3102" s="27" t="e">
        <f>VLOOKUP(B3102,[1]Sheet1!$C$4:$G$287,5,0)</f>
        <v>#N/A</v>
      </c>
      <c r="D3102" s="27"/>
      <c r="E3102" s="31" t="s">
        <v>7151</v>
      </c>
      <c r="F3102" s="33"/>
      <c r="G3102" s="33"/>
      <c r="H3102" s="12" t="s">
        <v>6241</v>
      </c>
      <c r="I3102" s="5" t="s">
        <v>2901</v>
      </c>
      <c r="J3102" s="5" t="s">
        <v>2902</v>
      </c>
      <c r="K3102" s="2">
        <v>701610</v>
      </c>
      <c r="L3102" s="7" t="s">
        <v>80</v>
      </c>
      <c r="M3102" s="6">
        <v>8</v>
      </c>
      <c r="N3102" s="13" t="s">
        <v>5811</v>
      </c>
      <c r="O3102" s="13" t="s">
        <v>5532</v>
      </c>
      <c r="P3102" s="13" t="s">
        <v>5532</v>
      </c>
      <c r="Q3102" s="13" t="s">
        <v>50</v>
      </c>
      <c r="R3102" s="13" t="s">
        <v>5384</v>
      </c>
      <c r="S3102" s="13" t="s">
        <v>48</v>
      </c>
      <c r="T3102" s="13" t="s">
        <v>48</v>
      </c>
      <c r="U3102" s="13" t="s">
        <v>52</v>
      </c>
      <c r="V3102" s="13" t="s">
        <v>5808</v>
      </c>
      <c r="W3102" s="13" t="s">
        <v>48</v>
      </c>
      <c r="X3102" s="17" t="s">
        <v>5668</v>
      </c>
      <c r="Y3102" s="18" t="s">
        <v>48</v>
      </c>
      <c r="Z3102" s="17" t="s">
        <v>48</v>
      </c>
      <c r="AA3102" s="19" t="s">
        <v>48</v>
      </c>
      <c r="AB3102" s="23">
        <v>0</v>
      </c>
      <c r="AC3102" s="23">
        <v>1090318</v>
      </c>
    </row>
    <row r="3103" spans="1:29" ht="60" hidden="1">
      <c r="A3103" s="8">
        <v>701690</v>
      </c>
      <c r="B3103" s="27">
        <v>701690</v>
      </c>
      <c r="C3103" s="27" t="e">
        <f>VLOOKUP(B3103,[1]Sheet1!$C$4:$G$287,5,0)</f>
        <v>#N/A</v>
      </c>
      <c r="D3103" s="27"/>
      <c r="E3103" s="31" t="s">
        <v>7151</v>
      </c>
      <c r="F3103" s="33"/>
      <c r="G3103" s="33"/>
      <c r="H3103" s="12" t="s">
        <v>6241</v>
      </c>
      <c r="I3103" s="5" t="s">
        <v>0</v>
      </c>
      <c r="J3103" s="5" t="s">
        <v>79</v>
      </c>
      <c r="K3103" s="2">
        <v>701690</v>
      </c>
      <c r="L3103" s="7" t="s">
        <v>80</v>
      </c>
      <c r="M3103" s="6">
        <v>8</v>
      </c>
      <c r="N3103" s="13" t="s">
        <v>5811</v>
      </c>
      <c r="O3103" s="13" t="s">
        <v>5532</v>
      </c>
      <c r="P3103" s="13" t="s">
        <v>5532</v>
      </c>
      <c r="Q3103" s="13" t="s">
        <v>50</v>
      </c>
      <c r="R3103" s="13" t="s">
        <v>5384</v>
      </c>
      <c r="S3103" s="13" t="s">
        <v>48</v>
      </c>
      <c r="T3103" s="13" t="s">
        <v>48</v>
      </c>
      <c r="U3103" s="13" t="s">
        <v>52</v>
      </c>
      <c r="V3103" s="13" t="s">
        <v>5808</v>
      </c>
      <c r="W3103" s="13" t="s">
        <v>48</v>
      </c>
      <c r="X3103" s="17" t="s">
        <v>5668</v>
      </c>
      <c r="Y3103" s="18" t="s">
        <v>48</v>
      </c>
      <c r="Z3103" s="17" t="s">
        <v>48</v>
      </c>
      <c r="AA3103" s="19" t="s">
        <v>48</v>
      </c>
      <c r="AB3103" s="23">
        <v>2346125</v>
      </c>
      <c r="AC3103" s="23">
        <v>8533605</v>
      </c>
    </row>
    <row r="3104" spans="1:29" ht="60" hidden="1">
      <c r="A3104" s="8">
        <v>701710</v>
      </c>
      <c r="B3104" s="27">
        <v>701710</v>
      </c>
      <c r="C3104" s="27" t="e">
        <f>VLOOKUP(B3104,[1]Sheet1!$C$4:$G$287,5,0)</f>
        <v>#N/A</v>
      </c>
      <c r="D3104" s="27"/>
      <c r="E3104" s="31" t="s">
        <v>7151</v>
      </c>
      <c r="F3104" s="33"/>
      <c r="G3104" s="33"/>
      <c r="H3104" s="12" t="s">
        <v>6241</v>
      </c>
      <c r="I3104" s="5" t="s">
        <v>2851</v>
      </c>
      <c r="J3104" s="5" t="s">
        <v>2852</v>
      </c>
      <c r="K3104" s="2">
        <v>701710</v>
      </c>
      <c r="L3104" s="7" t="s">
        <v>80</v>
      </c>
      <c r="M3104" s="6">
        <v>8</v>
      </c>
      <c r="N3104" s="13" t="s">
        <v>5811</v>
      </c>
      <c r="O3104" s="13" t="s">
        <v>5532</v>
      </c>
      <c r="P3104" s="13" t="s">
        <v>5532</v>
      </c>
      <c r="Q3104" s="13" t="s">
        <v>50</v>
      </c>
      <c r="R3104" s="13" t="s">
        <v>5384</v>
      </c>
      <c r="S3104" s="13" t="s">
        <v>48</v>
      </c>
      <c r="T3104" s="13" t="s">
        <v>48</v>
      </c>
      <c r="U3104" s="13" t="s">
        <v>52</v>
      </c>
      <c r="V3104" s="13" t="s">
        <v>5808</v>
      </c>
      <c r="W3104" s="13" t="s">
        <v>48</v>
      </c>
      <c r="X3104" s="17" t="s">
        <v>5668</v>
      </c>
      <c r="Y3104" s="18" t="s">
        <v>48</v>
      </c>
      <c r="Z3104" s="17" t="s">
        <v>48</v>
      </c>
      <c r="AA3104" s="19" t="s">
        <v>48</v>
      </c>
      <c r="AB3104" s="23">
        <v>482458</v>
      </c>
      <c r="AC3104" s="23">
        <v>1682005</v>
      </c>
    </row>
    <row r="3105" spans="1:29" ht="84" hidden="1">
      <c r="A3105" s="8">
        <v>701720</v>
      </c>
      <c r="B3105" s="27">
        <v>701720</v>
      </c>
      <c r="C3105" s="27" t="e">
        <f>VLOOKUP(B3105,[1]Sheet1!$C$4:$G$287,5,0)</f>
        <v>#N/A</v>
      </c>
      <c r="D3105" s="27"/>
      <c r="E3105" s="31" t="s">
        <v>7151</v>
      </c>
      <c r="F3105" s="33"/>
      <c r="G3105" s="33"/>
      <c r="H3105" s="12" t="s">
        <v>6241</v>
      </c>
      <c r="I3105" s="5" t="s">
        <v>2903</v>
      </c>
      <c r="J3105" s="5" t="s">
        <v>2854</v>
      </c>
      <c r="K3105" s="2">
        <v>701720</v>
      </c>
      <c r="L3105" s="7" t="s">
        <v>80</v>
      </c>
      <c r="M3105" s="6">
        <v>8</v>
      </c>
      <c r="N3105" s="13" t="s">
        <v>5811</v>
      </c>
      <c r="O3105" s="13" t="s">
        <v>5532</v>
      </c>
      <c r="P3105" s="13" t="s">
        <v>5532</v>
      </c>
      <c r="Q3105" s="13" t="s">
        <v>50</v>
      </c>
      <c r="R3105" s="13" t="s">
        <v>5384</v>
      </c>
      <c r="S3105" s="13" t="s">
        <v>48</v>
      </c>
      <c r="T3105" s="13" t="s">
        <v>48</v>
      </c>
      <c r="U3105" s="13" t="s">
        <v>52</v>
      </c>
      <c r="V3105" s="13" t="s">
        <v>5808</v>
      </c>
      <c r="W3105" s="13" t="s">
        <v>48</v>
      </c>
      <c r="X3105" s="17" t="s">
        <v>5668</v>
      </c>
      <c r="Y3105" s="18" t="s">
        <v>48</v>
      </c>
      <c r="Z3105" s="17" t="s">
        <v>48</v>
      </c>
      <c r="AA3105" s="19" t="s">
        <v>48</v>
      </c>
      <c r="AB3105" s="23">
        <v>136036</v>
      </c>
      <c r="AC3105" s="23">
        <v>6076159</v>
      </c>
    </row>
    <row r="3106" spans="1:29" ht="60" hidden="1">
      <c r="A3106" s="8">
        <v>701790</v>
      </c>
      <c r="B3106" s="27">
        <v>701790</v>
      </c>
      <c r="C3106" s="27" t="e">
        <f>VLOOKUP(B3106,[1]Sheet1!$C$4:$G$287,5,0)</f>
        <v>#N/A</v>
      </c>
      <c r="D3106" s="27"/>
      <c r="E3106" s="31" t="s">
        <v>7151</v>
      </c>
      <c r="F3106" s="33"/>
      <c r="G3106" s="33"/>
      <c r="H3106" s="12" t="s">
        <v>6241</v>
      </c>
      <c r="I3106" s="5" t="s">
        <v>0</v>
      </c>
      <c r="J3106" s="5" t="s">
        <v>79</v>
      </c>
      <c r="K3106" s="2">
        <v>701790</v>
      </c>
      <c r="L3106" s="7" t="s">
        <v>80</v>
      </c>
      <c r="M3106" s="6">
        <v>8</v>
      </c>
      <c r="N3106" s="13" t="s">
        <v>5811</v>
      </c>
      <c r="O3106" s="13" t="s">
        <v>5532</v>
      </c>
      <c r="P3106" s="13" t="s">
        <v>5532</v>
      </c>
      <c r="Q3106" s="13" t="s">
        <v>50</v>
      </c>
      <c r="R3106" s="13" t="s">
        <v>5384</v>
      </c>
      <c r="S3106" s="13" t="s">
        <v>48</v>
      </c>
      <c r="T3106" s="13" t="s">
        <v>48</v>
      </c>
      <c r="U3106" s="13" t="s">
        <v>52</v>
      </c>
      <c r="V3106" s="13" t="s">
        <v>5808</v>
      </c>
      <c r="W3106" s="13" t="s">
        <v>48</v>
      </c>
      <c r="X3106" s="17" t="s">
        <v>5668</v>
      </c>
      <c r="Y3106" s="18" t="s">
        <v>48</v>
      </c>
      <c r="Z3106" s="17" t="s">
        <v>48</v>
      </c>
      <c r="AA3106" s="19" t="s">
        <v>48</v>
      </c>
      <c r="AB3106" s="23">
        <v>486286</v>
      </c>
      <c r="AC3106" s="23">
        <v>13695752</v>
      </c>
    </row>
    <row r="3107" spans="1:29" ht="72" hidden="1">
      <c r="A3107" s="8">
        <v>701810</v>
      </c>
      <c r="B3107" s="27">
        <v>701810</v>
      </c>
      <c r="C3107" s="27" t="e">
        <f>VLOOKUP(B3107,[1]Sheet1!$C$4:$G$287,5,0)</f>
        <v>#N/A</v>
      </c>
      <c r="D3107" s="27"/>
      <c r="E3107" s="31" t="s">
        <v>7151</v>
      </c>
      <c r="F3107" s="33"/>
      <c r="G3107" s="33"/>
      <c r="H3107" s="12" t="s">
        <v>6245</v>
      </c>
      <c r="I3107" s="5" t="s">
        <v>2904</v>
      </c>
      <c r="J3107" s="5" t="s">
        <v>2905</v>
      </c>
      <c r="K3107" s="2">
        <v>701810</v>
      </c>
      <c r="L3107" s="7" t="s">
        <v>80</v>
      </c>
      <c r="M3107" s="6">
        <v>8</v>
      </c>
      <c r="N3107" s="13" t="s">
        <v>5811</v>
      </c>
      <c r="O3107" s="13" t="s">
        <v>5532</v>
      </c>
      <c r="P3107" s="13" t="s">
        <v>5532</v>
      </c>
      <c r="Q3107" s="13" t="s">
        <v>50</v>
      </c>
      <c r="R3107" s="13" t="s">
        <v>5384</v>
      </c>
      <c r="S3107" s="13" t="s">
        <v>48</v>
      </c>
      <c r="T3107" s="13" t="s">
        <v>48</v>
      </c>
      <c r="U3107" s="13" t="s">
        <v>52</v>
      </c>
      <c r="V3107" s="13" t="s">
        <v>5808</v>
      </c>
      <c r="W3107" s="13" t="s">
        <v>48</v>
      </c>
      <c r="X3107" s="17" t="s">
        <v>5668</v>
      </c>
      <c r="Y3107" s="18" t="s">
        <v>48</v>
      </c>
      <c r="Z3107" s="17" t="s">
        <v>48</v>
      </c>
      <c r="AA3107" s="19" t="s">
        <v>48</v>
      </c>
      <c r="AB3107" s="23">
        <v>7110341</v>
      </c>
      <c r="AC3107" s="23">
        <v>20918776</v>
      </c>
    </row>
    <row r="3108" spans="1:29" ht="60" hidden="1">
      <c r="A3108" s="8">
        <v>701820</v>
      </c>
      <c r="B3108" s="27">
        <v>701820</v>
      </c>
      <c r="C3108" s="27" t="e">
        <f>VLOOKUP(B3108,[1]Sheet1!$C$4:$G$287,5,0)</f>
        <v>#N/A</v>
      </c>
      <c r="D3108" s="27"/>
      <c r="E3108" s="31" t="s">
        <v>7151</v>
      </c>
      <c r="F3108" s="33"/>
      <c r="G3108" s="33"/>
      <c r="H3108" s="12" t="s">
        <v>6245</v>
      </c>
      <c r="I3108" s="5" t="s">
        <v>2906</v>
      </c>
      <c r="J3108" s="5" t="s">
        <v>2907</v>
      </c>
      <c r="K3108" s="2">
        <v>701820</v>
      </c>
      <c r="L3108" s="7" t="s">
        <v>80</v>
      </c>
      <c r="M3108" s="6">
        <v>8</v>
      </c>
      <c r="N3108" s="13" t="s">
        <v>5811</v>
      </c>
      <c r="O3108" s="13" t="s">
        <v>5532</v>
      </c>
      <c r="P3108" s="13" t="s">
        <v>5532</v>
      </c>
      <c r="Q3108" s="13" t="s">
        <v>50</v>
      </c>
      <c r="R3108" s="13" t="s">
        <v>5384</v>
      </c>
      <c r="S3108" s="13" t="s">
        <v>48</v>
      </c>
      <c r="T3108" s="13" t="s">
        <v>48</v>
      </c>
      <c r="U3108" s="13" t="s">
        <v>52</v>
      </c>
      <c r="V3108" s="13" t="s">
        <v>5808</v>
      </c>
      <c r="W3108" s="13" t="s">
        <v>48</v>
      </c>
      <c r="X3108" s="17" t="s">
        <v>5668</v>
      </c>
      <c r="Y3108" s="18" t="s">
        <v>48</v>
      </c>
      <c r="Z3108" s="17" t="s">
        <v>48</v>
      </c>
      <c r="AA3108" s="19" t="s">
        <v>48</v>
      </c>
      <c r="AB3108" s="23">
        <v>4071264</v>
      </c>
      <c r="AC3108" s="23">
        <v>22212160</v>
      </c>
    </row>
    <row r="3109" spans="1:29" ht="60" hidden="1">
      <c r="A3109" s="8">
        <v>701890</v>
      </c>
      <c r="B3109" s="27">
        <v>701890</v>
      </c>
      <c r="C3109" s="27" t="e">
        <f>VLOOKUP(B3109,[1]Sheet1!$C$4:$G$287,5,0)</f>
        <v>#N/A</v>
      </c>
      <c r="D3109" s="27"/>
      <c r="E3109" s="31" t="s">
        <v>7151</v>
      </c>
      <c r="F3109" s="33"/>
      <c r="G3109" s="33"/>
      <c r="H3109" s="12" t="s">
        <v>6245</v>
      </c>
      <c r="I3109" s="5" t="s">
        <v>0</v>
      </c>
      <c r="J3109" s="5" t="s">
        <v>79</v>
      </c>
      <c r="K3109" s="2">
        <v>701890</v>
      </c>
      <c r="L3109" s="7" t="s">
        <v>80</v>
      </c>
      <c r="M3109" s="6">
        <v>8</v>
      </c>
      <c r="N3109" s="13" t="s">
        <v>5811</v>
      </c>
      <c r="O3109" s="13" t="s">
        <v>5532</v>
      </c>
      <c r="P3109" s="13" t="s">
        <v>5532</v>
      </c>
      <c r="Q3109" s="13" t="s">
        <v>50</v>
      </c>
      <c r="R3109" s="13" t="s">
        <v>5384</v>
      </c>
      <c r="S3109" s="13" t="s">
        <v>48</v>
      </c>
      <c r="T3109" s="13" t="s">
        <v>48</v>
      </c>
      <c r="U3109" s="13" t="s">
        <v>52</v>
      </c>
      <c r="V3109" s="13" t="s">
        <v>5808</v>
      </c>
      <c r="W3109" s="13" t="s">
        <v>48</v>
      </c>
      <c r="X3109" s="17" t="s">
        <v>5668</v>
      </c>
      <c r="Y3109" s="18" t="s">
        <v>48</v>
      </c>
      <c r="Z3109" s="17" t="s">
        <v>48</v>
      </c>
      <c r="AA3109" s="19" t="s">
        <v>48</v>
      </c>
      <c r="AB3109" s="23">
        <v>1152209</v>
      </c>
      <c r="AC3109" s="23">
        <v>2865845</v>
      </c>
    </row>
    <row r="3110" spans="1:29" ht="108" hidden="1">
      <c r="A3110" s="8">
        <v>701911</v>
      </c>
      <c r="B3110" s="27">
        <v>701911</v>
      </c>
      <c r="C3110" s="27" t="e">
        <f>VLOOKUP(B3110,[1]Sheet1!$C$4:$G$287,5,0)</f>
        <v>#N/A</v>
      </c>
      <c r="D3110" s="27"/>
      <c r="E3110" s="31" t="s">
        <v>7151</v>
      </c>
      <c r="F3110" s="33"/>
      <c r="G3110" s="33"/>
      <c r="H3110" s="12" t="s">
        <v>188</v>
      </c>
      <c r="I3110" s="5" t="s">
        <v>2908</v>
      </c>
      <c r="J3110" s="5" t="s">
        <v>2909</v>
      </c>
      <c r="K3110" s="12">
        <v>701911</v>
      </c>
      <c r="L3110" s="20" t="s">
        <v>80</v>
      </c>
      <c r="M3110" s="6">
        <v>8</v>
      </c>
      <c r="N3110" s="13" t="s">
        <v>5811</v>
      </c>
      <c r="O3110" s="13" t="s">
        <v>5532</v>
      </c>
      <c r="P3110" s="13" t="s">
        <v>5532</v>
      </c>
      <c r="Q3110" s="13" t="s">
        <v>50</v>
      </c>
      <c r="R3110" s="13" t="s">
        <v>5384</v>
      </c>
      <c r="S3110" s="13" t="s">
        <v>5814</v>
      </c>
      <c r="T3110" s="13" t="s">
        <v>5814</v>
      </c>
      <c r="U3110" s="13" t="s">
        <v>52</v>
      </c>
      <c r="V3110" s="13" t="s">
        <v>5815</v>
      </c>
      <c r="W3110" s="13" t="s">
        <v>48</v>
      </c>
      <c r="X3110" s="17" t="s">
        <v>5668</v>
      </c>
      <c r="Y3110" s="18" t="s">
        <v>48</v>
      </c>
      <c r="Z3110" s="17" t="s">
        <v>48</v>
      </c>
      <c r="AA3110" s="19" t="s">
        <v>48</v>
      </c>
      <c r="AB3110" s="23">
        <v>29909463</v>
      </c>
      <c r="AC3110" s="23">
        <v>84514380</v>
      </c>
    </row>
    <row r="3111" spans="1:29" ht="108" hidden="1">
      <c r="A3111" s="8">
        <v>701912</v>
      </c>
      <c r="B3111" s="27">
        <v>701912</v>
      </c>
      <c r="C3111" s="27" t="e">
        <f>VLOOKUP(B3111,[1]Sheet1!$C$4:$G$287,5,0)</f>
        <v>#N/A</v>
      </c>
      <c r="D3111" s="27"/>
      <c r="E3111" s="31" t="s">
        <v>7151</v>
      </c>
      <c r="F3111" s="33"/>
      <c r="G3111" s="33"/>
      <c r="H3111" s="12" t="s">
        <v>188</v>
      </c>
      <c r="I3111" s="5" t="s">
        <v>2910</v>
      </c>
      <c r="J3111" s="5" t="s">
        <v>2911</v>
      </c>
      <c r="K3111" s="12">
        <v>701912</v>
      </c>
      <c r="L3111" s="20" t="s">
        <v>80</v>
      </c>
      <c r="M3111" s="6">
        <v>8</v>
      </c>
      <c r="N3111" s="13" t="s">
        <v>5811</v>
      </c>
      <c r="O3111" s="13" t="s">
        <v>5532</v>
      </c>
      <c r="P3111" s="13" t="s">
        <v>5532</v>
      </c>
      <c r="Q3111" s="13" t="s">
        <v>50</v>
      </c>
      <c r="R3111" s="13" t="s">
        <v>5384</v>
      </c>
      <c r="S3111" s="13" t="s">
        <v>5814</v>
      </c>
      <c r="T3111" s="13" t="s">
        <v>5814</v>
      </c>
      <c r="U3111" s="13" t="s">
        <v>52</v>
      </c>
      <c r="V3111" s="13" t="s">
        <v>5815</v>
      </c>
      <c r="W3111" s="13" t="s">
        <v>48</v>
      </c>
      <c r="X3111" s="17" t="s">
        <v>5668</v>
      </c>
      <c r="Y3111" s="18" t="s">
        <v>48</v>
      </c>
      <c r="Z3111" s="17" t="s">
        <v>48</v>
      </c>
      <c r="AA3111" s="19" t="s">
        <v>48</v>
      </c>
      <c r="AB3111" s="23">
        <v>8772601</v>
      </c>
      <c r="AC3111" s="23">
        <v>44262383</v>
      </c>
    </row>
    <row r="3112" spans="1:29" ht="108" hidden="1">
      <c r="A3112" s="8">
        <v>701919</v>
      </c>
      <c r="B3112" s="27">
        <v>701919</v>
      </c>
      <c r="C3112" s="27" t="e">
        <f>VLOOKUP(B3112,[1]Sheet1!$C$4:$G$287,5,0)</f>
        <v>#N/A</v>
      </c>
      <c r="D3112" s="27"/>
      <c r="E3112" s="31" t="s">
        <v>7151</v>
      </c>
      <c r="F3112" s="33"/>
      <c r="G3112" s="33"/>
      <c r="H3112" s="12" t="s">
        <v>6246</v>
      </c>
      <c r="I3112" s="5" t="s">
        <v>0</v>
      </c>
      <c r="J3112" s="5" t="s">
        <v>79</v>
      </c>
      <c r="K3112" s="12">
        <v>701919</v>
      </c>
      <c r="L3112" s="20" t="s">
        <v>80</v>
      </c>
      <c r="M3112" s="6">
        <v>8</v>
      </c>
      <c r="N3112" s="13" t="s">
        <v>5811</v>
      </c>
      <c r="O3112" s="13" t="s">
        <v>5532</v>
      </c>
      <c r="P3112" s="13" t="s">
        <v>5532</v>
      </c>
      <c r="Q3112" s="13" t="s">
        <v>50</v>
      </c>
      <c r="R3112" s="13" t="s">
        <v>5384</v>
      </c>
      <c r="S3112" s="13" t="s">
        <v>5814</v>
      </c>
      <c r="T3112" s="13" t="s">
        <v>5814</v>
      </c>
      <c r="U3112" s="13" t="s">
        <v>52</v>
      </c>
      <c r="V3112" s="13" t="s">
        <v>5815</v>
      </c>
      <c r="W3112" s="13" t="s">
        <v>48</v>
      </c>
      <c r="X3112" s="17" t="s">
        <v>5668</v>
      </c>
      <c r="Y3112" s="18" t="s">
        <v>48</v>
      </c>
      <c r="Z3112" s="17" t="s">
        <v>48</v>
      </c>
      <c r="AA3112" s="19" t="s">
        <v>48</v>
      </c>
      <c r="AB3112" s="23">
        <v>579648</v>
      </c>
      <c r="AC3112" s="23">
        <v>26488860</v>
      </c>
    </row>
    <row r="3113" spans="1:29" ht="108" hidden="1">
      <c r="A3113" s="8">
        <v>701931</v>
      </c>
      <c r="B3113" s="27">
        <v>701931</v>
      </c>
      <c r="C3113" s="27" t="e">
        <f>VLOOKUP(B3113,[1]Sheet1!$C$4:$G$287,5,0)</f>
        <v>#N/A</v>
      </c>
      <c r="D3113" s="27"/>
      <c r="E3113" s="31" t="s">
        <v>7151</v>
      </c>
      <c r="F3113" s="33"/>
      <c r="G3113" s="33"/>
      <c r="H3113" s="12" t="s">
        <v>188</v>
      </c>
      <c r="I3113" s="5" t="s">
        <v>2912</v>
      </c>
      <c r="J3113" s="5" t="s">
        <v>2913</v>
      </c>
      <c r="K3113" s="12">
        <v>701931</v>
      </c>
      <c r="L3113" s="20" t="s">
        <v>80</v>
      </c>
      <c r="M3113" s="6">
        <v>8</v>
      </c>
      <c r="N3113" s="13" t="s">
        <v>5811</v>
      </c>
      <c r="O3113" s="13" t="s">
        <v>5532</v>
      </c>
      <c r="P3113" s="13" t="s">
        <v>5532</v>
      </c>
      <c r="Q3113" s="13" t="s">
        <v>50</v>
      </c>
      <c r="R3113" s="13" t="s">
        <v>5384</v>
      </c>
      <c r="S3113" s="13" t="s">
        <v>5814</v>
      </c>
      <c r="T3113" s="13" t="s">
        <v>5814</v>
      </c>
      <c r="U3113" s="13" t="s">
        <v>52</v>
      </c>
      <c r="V3113" s="13" t="s">
        <v>5815</v>
      </c>
      <c r="W3113" s="13" t="s">
        <v>48</v>
      </c>
      <c r="X3113" s="17" t="s">
        <v>5668</v>
      </c>
      <c r="Y3113" s="18" t="s">
        <v>48</v>
      </c>
      <c r="Z3113" s="17" t="s">
        <v>48</v>
      </c>
      <c r="AA3113" s="19" t="s">
        <v>48</v>
      </c>
      <c r="AB3113" s="23">
        <v>13448459</v>
      </c>
      <c r="AC3113" s="23">
        <v>19187330</v>
      </c>
    </row>
    <row r="3114" spans="1:29" ht="108" hidden="1">
      <c r="A3114" s="8">
        <v>701932</v>
      </c>
      <c r="B3114" s="27">
        <v>701932</v>
      </c>
      <c r="C3114" s="27" t="e">
        <f>VLOOKUP(B3114,[1]Sheet1!$C$4:$G$287,5,0)</f>
        <v>#N/A</v>
      </c>
      <c r="D3114" s="27"/>
      <c r="E3114" s="31" t="s">
        <v>7151</v>
      </c>
      <c r="F3114" s="33"/>
      <c r="G3114" s="33"/>
      <c r="H3114" s="12" t="s">
        <v>188</v>
      </c>
      <c r="I3114" s="5" t="s">
        <v>2914</v>
      </c>
      <c r="J3114" s="5" t="s">
        <v>2915</v>
      </c>
      <c r="K3114" s="12">
        <v>701932</v>
      </c>
      <c r="L3114" s="20" t="s">
        <v>80</v>
      </c>
      <c r="M3114" s="6">
        <v>8</v>
      </c>
      <c r="N3114" s="13" t="s">
        <v>5811</v>
      </c>
      <c r="O3114" s="13" t="s">
        <v>5532</v>
      </c>
      <c r="P3114" s="13" t="s">
        <v>5532</v>
      </c>
      <c r="Q3114" s="13" t="s">
        <v>50</v>
      </c>
      <c r="R3114" s="13" t="s">
        <v>5384</v>
      </c>
      <c r="S3114" s="13" t="s">
        <v>5814</v>
      </c>
      <c r="T3114" s="13" t="s">
        <v>5814</v>
      </c>
      <c r="U3114" s="13" t="s">
        <v>52</v>
      </c>
      <c r="V3114" s="13" t="s">
        <v>5815</v>
      </c>
      <c r="W3114" s="13" t="s">
        <v>48</v>
      </c>
      <c r="X3114" s="17" t="s">
        <v>5668</v>
      </c>
      <c r="Y3114" s="18" t="s">
        <v>48</v>
      </c>
      <c r="Z3114" s="17" t="s">
        <v>48</v>
      </c>
      <c r="AA3114" s="19" t="s">
        <v>48</v>
      </c>
      <c r="AB3114" s="23">
        <v>1721985</v>
      </c>
      <c r="AC3114" s="23">
        <v>6430838</v>
      </c>
    </row>
    <row r="3115" spans="1:29" ht="108" hidden="1">
      <c r="A3115" s="8">
        <v>701939</v>
      </c>
      <c r="B3115" s="27">
        <v>701939</v>
      </c>
      <c r="C3115" s="27" t="e">
        <f>VLOOKUP(B3115,[1]Sheet1!$C$4:$G$287,5,0)</f>
        <v>#N/A</v>
      </c>
      <c r="D3115" s="27"/>
      <c r="E3115" s="31" t="s">
        <v>7151</v>
      </c>
      <c r="F3115" s="33"/>
      <c r="G3115" s="33"/>
      <c r="H3115" s="12" t="s">
        <v>6246</v>
      </c>
      <c r="I3115" s="5" t="s">
        <v>0</v>
      </c>
      <c r="J3115" s="5" t="s">
        <v>79</v>
      </c>
      <c r="K3115" s="12">
        <v>701939</v>
      </c>
      <c r="L3115" s="20" t="s">
        <v>80</v>
      </c>
      <c r="M3115" s="6">
        <v>8</v>
      </c>
      <c r="N3115" s="13" t="s">
        <v>5811</v>
      </c>
      <c r="O3115" s="13" t="s">
        <v>5532</v>
      </c>
      <c r="P3115" s="13" t="s">
        <v>5532</v>
      </c>
      <c r="Q3115" s="13" t="s">
        <v>50</v>
      </c>
      <c r="R3115" s="13" t="s">
        <v>5384</v>
      </c>
      <c r="S3115" s="13" t="s">
        <v>5814</v>
      </c>
      <c r="T3115" s="13" t="s">
        <v>5814</v>
      </c>
      <c r="U3115" s="13" t="s">
        <v>52</v>
      </c>
      <c r="V3115" s="13" t="s">
        <v>5815</v>
      </c>
      <c r="W3115" s="13" t="s">
        <v>48</v>
      </c>
      <c r="X3115" s="17" t="s">
        <v>5668</v>
      </c>
      <c r="Y3115" s="18" t="s">
        <v>48</v>
      </c>
      <c r="Z3115" s="17" t="s">
        <v>48</v>
      </c>
      <c r="AA3115" s="19" t="s">
        <v>48</v>
      </c>
      <c r="AB3115" s="23">
        <v>13550825</v>
      </c>
      <c r="AC3115" s="23">
        <v>51392132</v>
      </c>
    </row>
    <row r="3116" spans="1:29" ht="108" hidden="1">
      <c r="A3116" s="8">
        <v>701940</v>
      </c>
      <c r="B3116" s="27">
        <v>701940</v>
      </c>
      <c r="C3116" s="27" t="e">
        <f>VLOOKUP(B3116,[1]Sheet1!$C$4:$G$287,5,0)</f>
        <v>#N/A</v>
      </c>
      <c r="D3116" s="27"/>
      <c r="E3116" s="31" t="s">
        <v>7151</v>
      </c>
      <c r="F3116" s="33"/>
      <c r="G3116" s="33"/>
      <c r="H3116" s="12" t="s">
        <v>188</v>
      </c>
      <c r="I3116" s="5" t="s">
        <v>2916</v>
      </c>
      <c r="J3116" s="5" t="s">
        <v>2917</v>
      </c>
      <c r="K3116" s="12">
        <v>701940</v>
      </c>
      <c r="L3116" s="20" t="s">
        <v>80</v>
      </c>
      <c r="M3116" s="6">
        <v>8</v>
      </c>
      <c r="N3116" s="13" t="s">
        <v>5811</v>
      </c>
      <c r="O3116" s="13" t="s">
        <v>5532</v>
      </c>
      <c r="P3116" s="13" t="s">
        <v>5532</v>
      </c>
      <c r="Q3116" s="13" t="s">
        <v>50</v>
      </c>
      <c r="R3116" s="13" t="s">
        <v>5384</v>
      </c>
      <c r="S3116" s="13" t="s">
        <v>5814</v>
      </c>
      <c r="T3116" s="13" t="s">
        <v>5814</v>
      </c>
      <c r="U3116" s="13" t="s">
        <v>52</v>
      </c>
      <c r="V3116" s="13" t="s">
        <v>5815</v>
      </c>
      <c r="W3116" s="13" t="s">
        <v>48</v>
      </c>
      <c r="X3116" s="17" t="s">
        <v>5668</v>
      </c>
      <c r="Y3116" s="18" t="s">
        <v>48</v>
      </c>
      <c r="Z3116" s="17" t="s">
        <v>48</v>
      </c>
      <c r="AA3116" s="19" t="s">
        <v>48</v>
      </c>
      <c r="AB3116" s="23">
        <v>1343130</v>
      </c>
      <c r="AC3116" s="23">
        <v>2532082</v>
      </c>
    </row>
    <row r="3117" spans="1:29" ht="108" hidden="1">
      <c r="A3117" s="8">
        <v>701951</v>
      </c>
      <c r="B3117" s="27">
        <v>701951</v>
      </c>
      <c r="C3117" s="27" t="e">
        <f>VLOOKUP(B3117,[1]Sheet1!$C$4:$G$287,5,0)</f>
        <v>#N/A</v>
      </c>
      <c r="D3117" s="27"/>
      <c r="E3117" s="31" t="s">
        <v>7151</v>
      </c>
      <c r="F3117" s="33"/>
      <c r="G3117" s="33"/>
      <c r="H3117" s="12" t="s">
        <v>6245</v>
      </c>
      <c r="I3117" s="5" t="s">
        <v>2918</v>
      </c>
      <c r="J3117" s="5" t="s">
        <v>2919</v>
      </c>
      <c r="K3117" s="12">
        <v>701951</v>
      </c>
      <c r="L3117" s="20" t="s">
        <v>80</v>
      </c>
      <c r="M3117" s="6">
        <v>8</v>
      </c>
      <c r="N3117" s="13" t="s">
        <v>5811</v>
      </c>
      <c r="O3117" s="13" t="s">
        <v>5532</v>
      </c>
      <c r="P3117" s="13" t="s">
        <v>5532</v>
      </c>
      <c r="Q3117" s="13" t="s">
        <v>50</v>
      </c>
      <c r="R3117" s="13" t="s">
        <v>5384</v>
      </c>
      <c r="S3117" s="13" t="s">
        <v>5814</v>
      </c>
      <c r="T3117" s="13" t="s">
        <v>5814</v>
      </c>
      <c r="U3117" s="13" t="s">
        <v>52</v>
      </c>
      <c r="V3117" s="13" t="s">
        <v>5815</v>
      </c>
      <c r="W3117" s="13" t="s">
        <v>48</v>
      </c>
      <c r="X3117" s="17" t="s">
        <v>5668</v>
      </c>
      <c r="Y3117" s="18" t="s">
        <v>48</v>
      </c>
      <c r="Z3117" s="17" t="s">
        <v>48</v>
      </c>
      <c r="AA3117" s="19" t="s">
        <v>48</v>
      </c>
      <c r="AB3117" s="23">
        <v>969956</v>
      </c>
      <c r="AC3117" s="23">
        <v>3124942</v>
      </c>
    </row>
    <row r="3118" spans="1:29" ht="108" hidden="1">
      <c r="A3118" s="8">
        <v>701952</v>
      </c>
      <c r="B3118" s="27">
        <v>701952</v>
      </c>
      <c r="C3118" s="27" t="e">
        <f>VLOOKUP(B3118,[1]Sheet1!$C$4:$G$287,5,0)</f>
        <v>#N/A</v>
      </c>
      <c r="D3118" s="27"/>
      <c r="E3118" s="31" t="s">
        <v>7151</v>
      </c>
      <c r="F3118" s="33"/>
      <c r="G3118" s="33"/>
      <c r="H3118" s="12" t="s">
        <v>6245</v>
      </c>
      <c r="I3118" s="5" t="s">
        <v>2920</v>
      </c>
      <c r="J3118" s="5" t="s">
        <v>2921</v>
      </c>
      <c r="K3118" s="12">
        <v>701952</v>
      </c>
      <c r="L3118" s="20" t="s">
        <v>80</v>
      </c>
      <c r="M3118" s="6">
        <v>8</v>
      </c>
      <c r="N3118" s="13" t="s">
        <v>5811</v>
      </c>
      <c r="O3118" s="13" t="s">
        <v>5532</v>
      </c>
      <c r="P3118" s="13" t="s">
        <v>5532</v>
      </c>
      <c r="Q3118" s="13" t="s">
        <v>50</v>
      </c>
      <c r="R3118" s="13" t="s">
        <v>5384</v>
      </c>
      <c r="S3118" s="13" t="s">
        <v>5814</v>
      </c>
      <c r="T3118" s="13" t="s">
        <v>5814</v>
      </c>
      <c r="U3118" s="13" t="s">
        <v>52</v>
      </c>
      <c r="V3118" s="13" t="s">
        <v>5815</v>
      </c>
      <c r="W3118" s="13" t="s">
        <v>48</v>
      </c>
      <c r="X3118" s="17" t="s">
        <v>5668</v>
      </c>
      <c r="Y3118" s="18" t="s">
        <v>48</v>
      </c>
      <c r="Z3118" s="17" t="s">
        <v>48</v>
      </c>
      <c r="AA3118" s="19" t="s">
        <v>48</v>
      </c>
      <c r="AB3118" s="23">
        <v>5137167</v>
      </c>
      <c r="AC3118" s="23">
        <v>84570914</v>
      </c>
    </row>
    <row r="3119" spans="1:29" ht="108" hidden="1">
      <c r="A3119" s="8">
        <v>701959</v>
      </c>
      <c r="B3119" s="27">
        <v>701959</v>
      </c>
      <c r="C3119" s="27" t="e">
        <f>VLOOKUP(B3119,[1]Sheet1!$C$4:$G$287,5,0)</f>
        <v>#N/A</v>
      </c>
      <c r="D3119" s="27"/>
      <c r="E3119" s="31" t="s">
        <v>7151</v>
      </c>
      <c r="F3119" s="33"/>
      <c r="G3119" s="33"/>
      <c r="H3119" s="12" t="s">
        <v>6245</v>
      </c>
      <c r="I3119" s="5" t="s">
        <v>0</v>
      </c>
      <c r="J3119" s="5" t="s">
        <v>79</v>
      </c>
      <c r="K3119" s="12">
        <v>701959</v>
      </c>
      <c r="L3119" s="20" t="s">
        <v>80</v>
      </c>
      <c r="M3119" s="6">
        <v>8</v>
      </c>
      <c r="N3119" s="13" t="s">
        <v>5811</v>
      </c>
      <c r="O3119" s="13" t="s">
        <v>5532</v>
      </c>
      <c r="P3119" s="13" t="s">
        <v>5532</v>
      </c>
      <c r="Q3119" s="13" t="s">
        <v>50</v>
      </c>
      <c r="R3119" s="13" t="s">
        <v>5384</v>
      </c>
      <c r="S3119" s="13" t="s">
        <v>5814</v>
      </c>
      <c r="T3119" s="13" t="s">
        <v>5814</v>
      </c>
      <c r="U3119" s="13" t="s">
        <v>52</v>
      </c>
      <c r="V3119" s="13" t="s">
        <v>5815</v>
      </c>
      <c r="W3119" s="13" t="s">
        <v>48</v>
      </c>
      <c r="X3119" s="17" t="s">
        <v>5668</v>
      </c>
      <c r="Y3119" s="18" t="s">
        <v>48</v>
      </c>
      <c r="Z3119" s="17" t="s">
        <v>48</v>
      </c>
      <c r="AA3119" s="19" t="s">
        <v>48</v>
      </c>
      <c r="AB3119" s="23">
        <v>29510171</v>
      </c>
      <c r="AC3119" s="23">
        <v>34566009</v>
      </c>
    </row>
    <row r="3120" spans="1:29" ht="108" hidden="1">
      <c r="A3120" s="8">
        <v>701990</v>
      </c>
      <c r="B3120" s="27">
        <v>701990</v>
      </c>
      <c r="C3120" s="27" t="e">
        <f>VLOOKUP(B3120,[1]Sheet1!$C$4:$G$287,5,0)</f>
        <v>#N/A</v>
      </c>
      <c r="D3120" s="27"/>
      <c r="E3120" s="31" t="s">
        <v>7151</v>
      </c>
      <c r="F3120" s="33"/>
      <c r="G3120" s="33"/>
      <c r="H3120" s="12" t="s">
        <v>189</v>
      </c>
      <c r="I3120" s="5" t="s">
        <v>0</v>
      </c>
      <c r="J3120" s="5" t="s">
        <v>79</v>
      </c>
      <c r="K3120" s="12">
        <v>701990</v>
      </c>
      <c r="L3120" s="20" t="s">
        <v>80</v>
      </c>
      <c r="M3120" s="6">
        <v>8</v>
      </c>
      <c r="N3120" s="13" t="s">
        <v>5811</v>
      </c>
      <c r="O3120" s="13" t="s">
        <v>5532</v>
      </c>
      <c r="P3120" s="13" t="s">
        <v>5532</v>
      </c>
      <c r="Q3120" s="13" t="s">
        <v>50</v>
      </c>
      <c r="R3120" s="13" t="s">
        <v>5384</v>
      </c>
      <c r="S3120" s="13" t="s">
        <v>5814</v>
      </c>
      <c r="T3120" s="13" t="s">
        <v>5814</v>
      </c>
      <c r="U3120" s="13" t="s">
        <v>52</v>
      </c>
      <c r="V3120" s="13" t="s">
        <v>5815</v>
      </c>
      <c r="W3120" s="13" t="s">
        <v>48</v>
      </c>
      <c r="X3120" s="17" t="s">
        <v>5668</v>
      </c>
      <c r="Y3120" s="18" t="s">
        <v>48</v>
      </c>
      <c r="Z3120" s="17" t="s">
        <v>48</v>
      </c>
      <c r="AA3120" s="19" t="s">
        <v>48</v>
      </c>
      <c r="AB3120" s="23">
        <v>31521334</v>
      </c>
      <c r="AC3120" s="23">
        <v>92323235</v>
      </c>
    </row>
    <row r="3121" spans="1:29" ht="36" hidden="1">
      <c r="A3121" s="8">
        <v>702000</v>
      </c>
      <c r="B3121" s="27">
        <v>702000</v>
      </c>
      <c r="C3121" s="27" t="e">
        <f>VLOOKUP(B3121,[1]Sheet1!$C$4:$G$287,5,0)</f>
        <v>#N/A</v>
      </c>
      <c r="D3121" s="27"/>
      <c r="E3121" s="31" t="s">
        <v>7151</v>
      </c>
      <c r="F3121" s="33"/>
      <c r="G3121" s="33"/>
      <c r="H3121" s="12" t="s">
        <v>6246</v>
      </c>
      <c r="I3121" s="5" t="s">
        <v>2922</v>
      </c>
      <c r="J3121" s="5" t="s">
        <v>2923</v>
      </c>
      <c r="K3121" s="2">
        <v>702000</v>
      </c>
      <c r="L3121" s="7" t="s">
        <v>80</v>
      </c>
      <c r="M3121" s="4" t="s">
        <v>77</v>
      </c>
      <c r="N3121" s="13" t="s">
        <v>5809</v>
      </c>
      <c r="O3121" s="13" t="s">
        <v>5532</v>
      </c>
      <c r="P3121" s="13" t="s">
        <v>5816</v>
      </c>
      <c r="Q3121" s="13" t="s">
        <v>50</v>
      </c>
      <c r="R3121" s="13" t="s">
        <v>5384</v>
      </c>
      <c r="S3121" s="13" t="s">
        <v>48</v>
      </c>
      <c r="T3121" s="13" t="s">
        <v>48</v>
      </c>
      <c r="U3121" s="13" t="s">
        <v>52</v>
      </c>
      <c r="V3121" s="13" t="s">
        <v>48</v>
      </c>
      <c r="W3121" s="13" t="s">
        <v>48</v>
      </c>
      <c r="X3121" s="17" t="s">
        <v>5668</v>
      </c>
      <c r="Y3121" s="18" t="s">
        <v>48</v>
      </c>
      <c r="Z3121" s="17" t="s">
        <v>48</v>
      </c>
      <c r="AA3121" s="19" t="s">
        <v>48</v>
      </c>
      <c r="AB3121" s="23">
        <v>137913784</v>
      </c>
      <c r="AC3121" s="23">
        <v>151585953</v>
      </c>
    </row>
    <row r="3122" spans="1:29" ht="24" hidden="1">
      <c r="A3122" s="8">
        <v>710110</v>
      </c>
      <c r="B3122" s="27">
        <v>710110</v>
      </c>
      <c r="C3122" s="27" t="e">
        <f>VLOOKUP(B3122,[1]Sheet1!$C$4:$G$287,5,0)</f>
        <v>#N/A</v>
      </c>
      <c r="D3122" s="27"/>
      <c r="E3122" s="31" t="s">
        <v>7151</v>
      </c>
      <c r="F3122" s="33"/>
      <c r="G3122" s="33"/>
      <c r="H3122" s="12" t="s">
        <v>6245</v>
      </c>
      <c r="I3122" s="5" t="s">
        <v>2924</v>
      </c>
      <c r="J3122" s="5" t="s">
        <v>2925</v>
      </c>
      <c r="K3122" s="12">
        <v>710110</v>
      </c>
      <c r="L3122" s="20" t="s">
        <v>80</v>
      </c>
      <c r="M3122" s="6">
        <v>8</v>
      </c>
      <c r="N3122" s="13" t="s">
        <v>46</v>
      </c>
      <c r="O3122" s="13" t="s">
        <v>46</v>
      </c>
      <c r="P3122" s="13" t="s">
        <v>5414</v>
      </c>
      <c r="Q3122" s="13" t="s">
        <v>44</v>
      </c>
      <c r="R3122" s="13" t="s">
        <v>5384</v>
      </c>
      <c r="S3122" s="13" t="s">
        <v>5414</v>
      </c>
      <c r="T3122" s="13" t="s">
        <v>5414</v>
      </c>
      <c r="U3122" s="13" t="s">
        <v>48</v>
      </c>
      <c r="V3122" s="13" t="s">
        <v>48</v>
      </c>
      <c r="W3122" s="13" t="s">
        <v>48</v>
      </c>
      <c r="X3122" s="17" t="s">
        <v>44</v>
      </c>
      <c r="Y3122" s="18" t="s">
        <v>46</v>
      </c>
      <c r="Z3122" s="17" t="s">
        <v>48</v>
      </c>
      <c r="AA3122" s="19" t="s">
        <v>46</v>
      </c>
      <c r="AB3122" s="23">
        <v>0</v>
      </c>
      <c r="AC3122" s="23">
        <v>59022</v>
      </c>
    </row>
    <row r="3123" spans="1:29" ht="24" hidden="1">
      <c r="A3123" s="8">
        <v>710121</v>
      </c>
      <c r="B3123" s="27">
        <v>710121</v>
      </c>
      <c r="C3123" s="27" t="e">
        <f>VLOOKUP(B3123,[1]Sheet1!$C$4:$G$287,5,0)</f>
        <v>#N/A</v>
      </c>
      <c r="D3123" s="27"/>
      <c r="E3123" s="31" t="s">
        <v>7151</v>
      </c>
      <c r="F3123" s="33"/>
      <c r="G3123" s="33"/>
      <c r="H3123" s="12" t="s">
        <v>6245</v>
      </c>
      <c r="I3123" s="5" t="s">
        <v>2926</v>
      </c>
      <c r="J3123" s="5" t="s">
        <v>2927</v>
      </c>
      <c r="K3123" s="12">
        <v>710121</v>
      </c>
      <c r="L3123" s="20" t="s">
        <v>80</v>
      </c>
      <c r="M3123" s="6">
        <v>8</v>
      </c>
      <c r="N3123" s="13" t="s">
        <v>46</v>
      </c>
      <c r="O3123" s="13" t="s">
        <v>46</v>
      </c>
      <c r="P3123" s="13" t="s">
        <v>5414</v>
      </c>
      <c r="Q3123" s="13" t="s">
        <v>44</v>
      </c>
      <c r="R3123" s="13" t="s">
        <v>5384</v>
      </c>
      <c r="S3123" s="13" t="s">
        <v>5414</v>
      </c>
      <c r="T3123" s="13" t="s">
        <v>5414</v>
      </c>
      <c r="U3123" s="13" t="s">
        <v>48</v>
      </c>
      <c r="V3123" s="13" t="s">
        <v>48</v>
      </c>
      <c r="W3123" s="13" t="s">
        <v>48</v>
      </c>
      <c r="X3123" s="17" t="s">
        <v>44</v>
      </c>
      <c r="Y3123" s="18" t="s">
        <v>46</v>
      </c>
      <c r="Z3123" s="17" t="s">
        <v>48</v>
      </c>
      <c r="AA3123" s="19" t="s">
        <v>46</v>
      </c>
      <c r="AB3123" s="23">
        <v>0</v>
      </c>
      <c r="AC3123" s="23">
        <v>675839</v>
      </c>
    </row>
    <row r="3124" spans="1:29" ht="24" hidden="1">
      <c r="A3124" s="8">
        <v>710122</v>
      </c>
      <c r="B3124" s="27">
        <v>710122</v>
      </c>
      <c r="C3124" s="27" t="e">
        <f>VLOOKUP(B3124,[1]Sheet1!$C$4:$G$287,5,0)</f>
        <v>#N/A</v>
      </c>
      <c r="D3124" s="27"/>
      <c r="E3124" s="31" t="s">
        <v>7151</v>
      </c>
      <c r="F3124" s="33"/>
      <c r="G3124" s="33"/>
      <c r="H3124" s="12" t="s">
        <v>6245</v>
      </c>
      <c r="I3124" s="5" t="s">
        <v>2928</v>
      </c>
      <c r="J3124" s="5" t="s">
        <v>2929</v>
      </c>
      <c r="K3124" s="12">
        <v>710122</v>
      </c>
      <c r="L3124" s="20" t="s">
        <v>80</v>
      </c>
      <c r="M3124" s="6">
        <v>8</v>
      </c>
      <c r="N3124" s="13" t="s">
        <v>46</v>
      </c>
      <c r="O3124" s="13" t="s">
        <v>46</v>
      </c>
      <c r="P3124" s="13" t="s">
        <v>5414</v>
      </c>
      <c r="Q3124" s="13" t="s">
        <v>44</v>
      </c>
      <c r="R3124" s="13" t="s">
        <v>5384</v>
      </c>
      <c r="S3124" s="13" t="s">
        <v>5414</v>
      </c>
      <c r="T3124" s="13" t="s">
        <v>5414</v>
      </c>
      <c r="U3124" s="13" t="s">
        <v>48</v>
      </c>
      <c r="V3124" s="13" t="s">
        <v>48</v>
      </c>
      <c r="W3124" s="13" t="s">
        <v>48</v>
      </c>
      <c r="X3124" s="17" t="s">
        <v>5817</v>
      </c>
      <c r="Y3124" s="18" t="s">
        <v>46</v>
      </c>
      <c r="Z3124" s="17" t="s">
        <v>48</v>
      </c>
      <c r="AA3124" s="19" t="s">
        <v>46</v>
      </c>
      <c r="AB3124" s="23">
        <v>129210</v>
      </c>
      <c r="AC3124" s="23">
        <v>4153021</v>
      </c>
    </row>
    <row r="3125" spans="1:29" ht="192" hidden="1">
      <c r="A3125" s="8">
        <v>710210</v>
      </c>
      <c r="B3125" s="27">
        <v>710210</v>
      </c>
      <c r="C3125" s="27" t="e">
        <f>VLOOKUP(B3125,[1]Sheet1!$C$4:$G$287,5,0)</f>
        <v>#N/A</v>
      </c>
      <c r="D3125" s="27"/>
      <c r="E3125" s="31" t="s">
        <v>7151</v>
      </c>
      <c r="F3125" s="33"/>
      <c r="G3125" s="33"/>
      <c r="H3125" s="12" t="s">
        <v>6245</v>
      </c>
      <c r="I3125" s="5" t="s">
        <v>2930</v>
      </c>
      <c r="J3125" s="5" t="s">
        <v>2931</v>
      </c>
      <c r="K3125" s="12">
        <v>710210</v>
      </c>
      <c r="L3125" s="20" t="s">
        <v>80</v>
      </c>
      <c r="M3125" s="6">
        <v>1</v>
      </c>
      <c r="N3125" s="13" t="s">
        <v>46</v>
      </c>
      <c r="O3125" s="13" t="s">
        <v>46</v>
      </c>
      <c r="P3125" s="13" t="s">
        <v>45</v>
      </c>
      <c r="Q3125" s="13" t="s">
        <v>67</v>
      </c>
      <c r="R3125" s="13" t="s">
        <v>5384</v>
      </c>
      <c r="S3125" s="13" t="s">
        <v>5818</v>
      </c>
      <c r="T3125" s="13" t="s">
        <v>5818</v>
      </c>
      <c r="U3125" s="13" t="s">
        <v>48</v>
      </c>
      <c r="V3125" s="13" t="s">
        <v>46</v>
      </c>
      <c r="W3125" s="13" t="s">
        <v>48</v>
      </c>
      <c r="X3125" s="17" t="s">
        <v>67</v>
      </c>
      <c r="Y3125" s="18" t="s">
        <v>46</v>
      </c>
      <c r="Z3125" s="17" t="s">
        <v>46</v>
      </c>
      <c r="AA3125" s="19" t="s">
        <v>46</v>
      </c>
      <c r="AB3125" s="23">
        <v>596849</v>
      </c>
      <c r="AC3125" s="23">
        <v>218166</v>
      </c>
    </row>
    <row r="3126" spans="1:29" ht="192" hidden="1">
      <c r="A3126" s="8">
        <v>710221</v>
      </c>
      <c r="B3126" s="27">
        <v>710221</v>
      </c>
      <c r="C3126" s="27" t="e">
        <f>VLOOKUP(B3126,[1]Sheet1!$C$4:$G$287,5,0)</f>
        <v>#N/A</v>
      </c>
      <c r="D3126" s="27"/>
      <c r="E3126" s="31" t="s">
        <v>7151</v>
      </c>
      <c r="F3126" s="33"/>
      <c r="G3126" s="33"/>
      <c r="H3126" s="12" t="s">
        <v>6245</v>
      </c>
      <c r="I3126" s="5" t="s">
        <v>2932</v>
      </c>
      <c r="J3126" s="5" t="s">
        <v>2933</v>
      </c>
      <c r="K3126" s="12">
        <v>710221</v>
      </c>
      <c r="L3126" s="20" t="s">
        <v>80</v>
      </c>
      <c r="M3126" s="6">
        <v>1</v>
      </c>
      <c r="N3126" s="13" t="s">
        <v>46</v>
      </c>
      <c r="O3126" s="13" t="s">
        <v>46</v>
      </c>
      <c r="P3126" s="13" t="s">
        <v>45</v>
      </c>
      <c r="Q3126" s="13" t="s">
        <v>67</v>
      </c>
      <c r="R3126" s="13" t="s">
        <v>5384</v>
      </c>
      <c r="S3126" s="13" t="s">
        <v>5818</v>
      </c>
      <c r="T3126" s="13" t="s">
        <v>5818</v>
      </c>
      <c r="U3126" s="13" t="s">
        <v>48</v>
      </c>
      <c r="V3126" s="13" t="s">
        <v>46</v>
      </c>
      <c r="W3126" s="13" t="s">
        <v>48</v>
      </c>
      <c r="X3126" s="17" t="s">
        <v>67</v>
      </c>
      <c r="Y3126" s="18" t="s">
        <v>46</v>
      </c>
      <c r="Z3126" s="17" t="s">
        <v>46</v>
      </c>
      <c r="AA3126" s="19" t="s">
        <v>46</v>
      </c>
      <c r="AB3126" s="23">
        <v>218006</v>
      </c>
      <c r="AC3126" s="23">
        <v>3022164</v>
      </c>
    </row>
    <row r="3127" spans="1:29" ht="192" hidden="1">
      <c r="A3127" s="8">
        <v>710229</v>
      </c>
      <c r="B3127" s="27">
        <v>710229</v>
      </c>
      <c r="C3127" s="27" t="e">
        <f>VLOOKUP(B3127,[1]Sheet1!$C$4:$G$287,5,0)</f>
        <v>#N/A</v>
      </c>
      <c r="D3127" s="27"/>
      <c r="E3127" s="31" t="s">
        <v>7151</v>
      </c>
      <c r="F3127" s="33"/>
      <c r="G3127" s="33"/>
      <c r="H3127" s="12" t="s">
        <v>6245</v>
      </c>
      <c r="I3127" s="5" t="s">
        <v>0</v>
      </c>
      <c r="J3127" s="5" t="s">
        <v>79</v>
      </c>
      <c r="K3127" s="12">
        <v>710229</v>
      </c>
      <c r="L3127" s="20" t="s">
        <v>80</v>
      </c>
      <c r="M3127" s="6">
        <v>5</v>
      </c>
      <c r="N3127" s="13" t="s">
        <v>46</v>
      </c>
      <c r="O3127" s="13" t="s">
        <v>46</v>
      </c>
      <c r="P3127" s="13" t="s">
        <v>45</v>
      </c>
      <c r="Q3127" s="13" t="s">
        <v>67</v>
      </c>
      <c r="R3127" s="13" t="s">
        <v>5384</v>
      </c>
      <c r="S3127" s="13" t="s">
        <v>5818</v>
      </c>
      <c r="T3127" s="13" t="s">
        <v>5818</v>
      </c>
      <c r="U3127" s="13" t="s">
        <v>48</v>
      </c>
      <c r="V3127" s="13" t="s">
        <v>46</v>
      </c>
      <c r="W3127" s="13" t="s">
        <v>48</v>
      </c>
      <c r="X3127" s="17" t="s">
        <v>67</v>
      </c>
      <c r="Y3127" s="18" t="s">
        <v>45</v>
      </c>
      <c r="Z3127" s="17" t="s">
        <v>46</v>
      </c>
      <c r="AA3127" s="19" t="s">
        <v>46</v>
      </c>
      <c r="AB3127" s="23">
        <v>15136</v>
      </c>
      <c r="AC3127" s="23">
        <v>359754</v>
      </c>
    </row>
    <row r="3128" spans="1:29" ht="192" hidden="1">
      <c r="A3128" s="8">
        <v>710231</v>
      </c>
      <c r="B3128" s="27">
        <v>710231</v>
      </c>
      <c r="C3128" s="27" t="e">
        <f>VLOOKUP(B3128,[1]Sheet1!$C$4:$G$287,5,0)</f>
        <v>#N/A</v>
      </c>
      <c r="D3128" s="27"/>
      <c r="E3128" s="31" t="s">
        <v>7151</v>
      </c>
      <c r="F3128" s="33"/>
      <c r="G3128" s="33"/>
      <c r="H3128" s="12" t="s">
        <v>6245</v>
      </c>
      <c r="I3128" s="5" t="s">
        <v>2932</v>
      </c>
      <c r="J3128" s="5" t="s">
        <v>2933</v>
      </c>
      <c r="K3128" s="12">
        <v>710231</v>
      </c>
      <c r="L3128" s="20" t="s">
        <v>80</v>
      </c>
      <c r="M3128" s="6">
        <v>1</v>
      </c>
      <c r="N3128" s="13" t="s">
        <v>46</v>
      </c>
      <c r="O3128" s="13" t="s">
        <v>46</v>
      </c>
      <c r="P3128" s="13" t="s">
        <v>45</v>
      </c>
      <c r="Q3128" s="13" t="s">
        <v>67</v>
      </c>
      <c r="R3128" s="13" t="s">
        <v>5384</v>
      </c>
      <c r="S3128" s="13" t="s">
        <v>5818</v>
      </c>
      <c r="T3128" s="13" t="s">
        <v>5818</v>
      </c>
      <c r="U3128" s="13" t="s">
        <v>48</v>
      </c>
      <c r="V3128" s="13" t="s">
        <v>46</v>
      </c>
      <c r="W3128" s="13" t="s">
        <v>48</v>
      </c>
      <c r="X3128" s="17" t="s">
        <v>67</v>
      </c>
      <c r="Y3128" s="18" t="s">
        <v>46</v>
      </c>
      <c r="Z3128" s="17" t="s">
        <v>46</v>
      </c>
      <c r="AA3128" s="19" t="s">
        <v>46</v>
      </c>
      <c r="AB3128" s="23">
        <v>0</v>
      </c>
      <c r="AC3128" s="23">
        <v>554533</v>
      </c>
    </row>
    <row r="3129" spans="1:29" ht="192" hidden="1">
      <c r="A3129" s="8">
        <v>710239</v>
      </c>
      <c r="B3129" s="27">
        <v>710239</v>
      </c>
      <c r="C3129" s="27" t="e">
        <f>VLOOKUP(B3129,[1]Sheet1!$C$4:$G$287,5,0)</f>
        <v>#N/A</v>
      </c>
      <c r="D3129" s="27"/>
      <c r="E3129" s="31" t="s">
        <v>7151</v>
      </c>
      <c r="F3129" s="33"/>
      <c r="G3129" s="33"/>
      <c r="H3129" s="12" t="s">
        <v>6245</v>
      </c>
      <c r="I3129" s="5" t="s">
        <v>0</v>
      </c>
      <c r="J3129" s="5" t="s">
        <v>79</v>
      </c>
      <c r="K3129" s="12">
        <v>710239</v>
      </c>
      <c r="L3129" s="20" t="s">
        <v>80</v>
      </c>
      <c r="M3129" s="6">
        <v>5</v>
      </c>
      <c r="N3129" s="13" t="s">
        <v>46</v>
      </c>
      <c r="O3129" s="13" t="s">
        <v>46</v>
      </c>
      <c r="P3129" s="13" t="s">
        <v>45</v>
      </c>
      <c r="Q3129" s="13" t="s">
        <v>67</v>
      </c>
      <c r="R3129" s="13" t="s">
        <v>5384</v>
      </c>
      <c r="S3129" s="13" t="s">
        <v>5818</v>
      </c>
      <c r="T3129" s="13" t="s">
        <v>5818</v>
      </c>
      <c r="U3129" s="13" t="s">
        <v>48</v>
      </c>
      <c r="V3129" s="13" t="s">
        <v>46</v>
      </c>
      <c r="W3129" s="13" t="s">
        <v>48</v>
      </c>
      <c r="X3129" s="17" t="s">
        <v>67</v>
      </c>
      <c r="Y3129" s="18" t="s">
        <v>45</v>
      </c>
      <c r="Z3129" s="17" t="s">
        <v>46</v>
      </c>
      <c r="AA3129" s="19" t="s">
        <v>46</v>
      </c>
      <c r="AB3129" s="23">
        <v>1915836</v>
      </c>
      <c r="AC3129" s="23">
        <v>53672255</v>
      </c>
    </row>
    <row r="3130" spans="1:29" ht="192" hidden="1">
      <c r="A3130" s="8">
        <v>710310</v>
      </c>
      <c r="B3130" s="27">
        <v>710310</v>
      </c>
      <c r="C3130" s="27" t="e">
        <f>VLOOKUP(B3130,[1]Sheet1!$C$4:$G$287,5,0)</f>
        <v>#N/A</v>
      </c>
      <c r="D3130" s="27"/>
      <c r="E3130" s="31" t="s">
        <v>7151</v>
      </c>
      <c r="F3130" s="33"/>
      <c r="G3130" s="33"/>
      <c r="H3130" s="12" t="s">
        <v>6245</v>
      </c>
      <c r="I3130" s="5" t="s">
        <v>2934</v>
      </c>
      <c r="J3130" s="5" t="s">
        <v>2935</v>
      </c>
      <c r="K3130" s="12">
        <v>710310</v>
      </c>
      <c r="L3130" s="20" t="s">
        <v>80</v>
      </c>
      <c r="M3130" s="6">
        <v>1</v>
      </c>
      <c r="N3130" s="13" t="s">
        <v>46</v>
      </c>
      <c r="O3130" s="13" t="s">
        <v>46</v>
      </c>
      <c r="P3130" s="13" t="s">
        <v>45</v>
      </c>
      <c r="Q3130" s="13" t="s">
        <v>67</v>
      </c>
      <c r="R3130" s="13" t="s">
        <v>5384</v>
      </c>
      <c r="S3130" s="13" t="s">
        <v>5818</v>
      </c>
      <c r="T3130" s="13" t="s">
        <v>5818</v>
      </c>
      <c r="U3130" s="13" t="s">
        <v>48</v>
      </c>
      <c r="V3130" s="13" t="s">
        <v>46</v>
      </c>
      <c r="W3130" s="13" t="s">
        <v>48</v>
      </c>
      <c r="X3130" s="17" t="s">
        <v>67</v>
      </c>
      <c r="Y3130" s="18" t="s">
        <v>46</v>
      </c>
      <c r="Z3130" s="17" t="s">
        <v>46</v>
      </c>
      <c r="AA3130" s="19" t="s">
        <v>46</v>
      </c>
      <c r="AB3130" s="23">
        <v>20820981</v>
      </c>
      <c r="AC3130" s="23">
        <v>411382</v>
      </c>
    </row>
    <row r="3131" spans="1:29" ht="192" hidden="1">
      <c r="A3131" s="8">
        <v>710391</v>
      </c>
      <c r="B3131" s="27">
        <v>710391</v>
      </c>
      <c r="C3131" s="27" t="e">
        <f>VLOOKUP(B3131,[1]Sheet1!$C$4:$G$287,5,0)</f>
        <v>#N/A</v>
      </c>
      <c r="D3131" s="27"/>
      <c r="E3131" s="31" t="s">
        <v>7151</v>
      </c>
      <c r="F3131" s="33"/>
      <c r="G3131" s="33"/>
      <c r="H3131" s="12" t="s">
        <v>6245</v>
      </c>
      <c r="I3131" s="5" t="s">
        <v>2936</v>
      </c>
      <c r="J3131" s="5" t="s">
        <v>2937</v>
      </c>
      <c r="K3131" s="12">
        <v>710391</v>
      </c>
      <c r="L3131" s="20" t="s">
        <v>80</v>
      </c>
      <c r="M3131" s="6">
        <v>5</v>
      </c>
      <c r="N3131" s="13" t="s">
        <v>46</v>
      </c>
      <c r="O3131" s="13" t="s">
        <v>46</v>
      </c>
      <c r="P3131" s="13" t="s">
        <v>45</v>
      </c>
      <c r="Q3131" s="13" t="s">
        <v>67</v>
      </c>
      <c r="R3131" s="13" t="s">
        <v>5384</v>
      </c>
      <c r="S3131" s="13" t="s">
        <v>5818</v>
      </c>
      <c r="T3131" s="13" t="s">
        <v>5818</v>
      </c>
      <c r="U3131" s="13" t="s">
        <v>48</v>
      </c>
      <c r="V3131" s="13" t="s">
        <v>46</v>
      </c>
      <c r="W3131" s="13" t="s">
        <v>48</v>
      </c>
      <c r="X3131" s="17" t="s">
        <v>67</v>
      </c>
      <c r="Y3131" s="18" t="s">
        <v>45</v>
      </c>
      <c r="Z3131" s="17" t="s">
        <v>45</v>
      </c>
      <c r="AA3131" s="19" t="s">
        <v>46</v>
      </c>
      <c r="AB3131" s="23">
        <v>113077</v>
      </c>
      <c r="AC3131" s="23">
        <v>1140345</v>
      </c>
    </row>
    <row r="3132" spans="1:29" ht="192" hidden="1">
      <c r="A3132" s="8">
        <v>710399</v>
      </c>
      <c r="B3132" s="27">
        <v>710399</v>
      </c>
      <c r="C3132" s="27" t="e">
        <f>VLOOKUP(B3132,[1]Sheet1!$C$4:$G$287,5,0)</f>
        <v>#N/A</v>
      </c>
      <c r="D3132" s="27"/>
      <c r="E3132" s="31" t="s">
        <v>7151</v>
      </c>
      <c r="F3132" s="33"/>
      <c r="G3132" s="33"/>
      <c r="H3132" s="12" t="s">
        <v>6245</v>
      </c>
      <c r="I3132" s="5" t="s">
        <v>0</v>
      </c>
      <c r="J3132" s="5" t="s">
        <v>79</v>
      </c>
      <c r="K3132" s="12">
        <v>710399</v>
      </c>
      <c r="L3132" s="20" t="s">
        <v>80</v>
      </c>
      <c r="M3132" s="6">
        <v>5</v>
      </c>
      <c r="N3132" s="13" t="s">
        <v>46</v>
      </c>
      <c r="O3132" s="13" t="s">
        <v>46</v>
      </c>
      <c r="P3132" s="13" t="s">
        <v>45</v>
      </c>
      <c r="Q3132" s="13" t="s">
        <v>67</v>
      </c>
      <c r="R3132" s="13" t="s">
        <v>5384</v>
      </c>
      <c r="S3132" s="13" t="s">
        <v>5818</v>
      </c>
      <c r="T3132" s="13" t="s">
        <v>5818</v>
      </c>
      <c r="U3132" s="13" t="s">
        <v>48</v>
      </c>
      <c r="V3132" s="13" t="s">
        <v>46</v>
      </c>
      <c r="W3132" s="13" t="s">
        <v>48</v>
      </c>
      <c r="X3132" s="17" t="s">
        <v>67</v>
      </c>
      <c r="Y3132" s="18" t="s">
        <v>45</v>
      </c>
      <c r="Z3132" s="17" t="s">
        <v>45</v>
      </c>
      <c r="AA3132" s="19" t="s">
        <v>46</v>
      </c>
      <c r="AB3132" s="23">
        <v>301470</v>
      </c>
      <c r="AC3132" s="23">
        <v>1632976</v>
      </c>
    </row>
    <row r="3133" spans="1:29" ht="192" hidden="1">
      <c r="A3133" s="8">
        <v>710410</v>
      </c>
      <c r="B3133" s="27">
        <v>710410</v>
      </c>
      <c r="C3133" s="27" t="e">
        <f>VLOOKUP(B3133,[1]Sheet1!$C$4:$G$287,5,0)</f>
        <v>#N/A</v>
      </c>
      <c r="D3133" s="27"/>
      <c r="E3133" s="31" t="s">
        <v>7151</v>
      </c>
      <c r="F3133" s="33"/>
      <c r="G3133" s="33"/>
      <c r="H3133" s="12" t="s">
        <v>6245</v>
      </c>
      <c r="I3133" s="5" t="s">
        <v>2938</v>
      </c>
      <c r="J3133" s="5" t="s">
        <v>2939</v>
      </c>
      <c r="K3133" s="12">
        <v>710410</v>
      </c>
      <c r="L3133" s="20" t="s">
        <v>80</v>
      </c>
      <c r="M3133" s="6">
        <v>5</v>
      </c>
      <c r="N3133" s="13" t="s">
        <v>46</v>
      </c>
      <c r="O3133" s="13" t="s">
        <v>46</v>
      </c>
      <c r="P3133" s="13" t="s">
        <v>45</v>
      </c>
      <c r="Q3133" s="13" t="s">
        <v>67</v>
      </c>
      <c r="R3133" s="13" t="s">
        <v>5384</v>
      </c>
      <c r="S3133" s="13" t="s">
        <v>5818</v>
      </c>
      <c r="T3133" s="13" t="s">
        <v>5818</v>
      </c>
      <c r="U3133" s="13" t="s">
        <v>48</v>
      </c>
      <c r="V3133" s="13" t="s">
        <v>48</v>
      </c>
      <c r="W3133" s="13" t="s">
        <v>48</v>
      </c>
      <c r="X3133" s="17" t="s">
        <v>67</v>
      </c>
      <c r="Y3133" s="18" t="s">
        <v>48</v>
      </c>
      <c r="Z3133" s="17" t="s">
        <v>48</v>
      </c>
      <c r="AA3133" s="19" t="s">
        <v>48</v>
      </c>
      <c r="AB3133" s="23">
        <v>1059682</v>
      </c>
      <c r="AC3133" s="23">
        <v>1199293</v>
      </c>
    </row>
    <row r="3134" spans="1:29" ht="192" hidden="1">
      <c r="A3134" s="8">
        <v>710420</v>
      </c>
      <c r="B3134" s="27">
        <v>710420</v>
      </c>
      <c r="C3134" s="27" t="e">
        <f>VLOOKUP(B3134,[1]Sheet1!$C$4:$G$287,5,0)</f>
        <v>#N/A</v>
      </c>
      <c r="D3134" s="27"/>
      <c r="E3134" s="31" t="s">
        <v>7151</v>
      </c>
      <c r="F3134" s="33"/>
      <c r="G3134" s="33"/>
      <c r="H3134" s="12" t="s">
        <v>6245</v>
      </c>
      <c r="I3134" s="5" t="s">
        <v>2940</v>
      </c>
      <c r="J3134" s="5" t="s">
        <v>2941</v>
      </c>
      <c r="K3134" s="12">
        <v>710420</v>
      </c>
      <c r="L3134" s="20" t="s">
        <v>80</v>
      </c>
      <c r="M3134" s="6">
        <v>5</v>
      </c>
      <c r="N3134" s="13" t="s">
        <v>46</v>
      </c>
      <c r="O3134" s="13" t="s">
        <v>46</v>
      </c>
      <c r="P3134" s="13" t="s">
        <v>45</v>
      </c>
      <c r="Q3134" s="13" t="s">
        <v>67</v>
      </c>
      <c r="R3134" s="13" t="s">
        <v>5384</v>
      </c>
      <c r="S3134" s="13" t="s">
        <v>5818</v>
      </c>
      <c r="T3134" s="13" t="s">
        <v>5818</v>
      </c>
      <c r="U3134" s="13" t="s">
        <v>48</v>
      </c>
      <c r="V3134" s="13" t="s">
        <v>48</v>
      </c>
      <c r="W3134" s="13" t="s">
        <v>48</v>
      </c>
      <c r="X3134" s="17" t="s">
        <v>67</v>
      </c>
      <c r="Y3134" s="18" t="s">
        <v>46</v>
      </c>
      <c r="Z3134" s="17" t="s">
        <v>48</v>
      </c>
      <c r="AA3134" s="19" t="s">
        <v>48</v>
      </c>
      <c r="AB3134" s="23">
        <v>277770</v>
      </c>
      <c r="AC3134" s="23">
        <v>1846235</v>
      </c>
    </row>
    <row r="3135" spans="1:29" ht="192" hidden="1">
      <c r="A3135" s="8">
        <v>710490</v>
      </c>
      <c r="B3135" s="27">
        <v>710490</v>
      </c>
      <c r="C3135" s="27" t="e">
        <f>VLOOKUP(B3135,[1]Sheet1!$C$4:$G$287,5,0)</f>
        <v>#N/A</v>
      </c>
      <c r="D3135" s="27"/>
      <c r="E3135" s="31" t="s">
        <v>7151</v>
      </c>
      <c r="F3135" s="33"/>
      <c r="G3135" s="33"/>
      <c r="H3135" s="12" t="s">
        <v>6245</v>
      </c>
      <c r="I3135" s="5" t="s">
        <v>0</v>
      </c>
      <c r="J3135" s="5" t="s">
        <v>79</v>
      </c>
      <c r="K3135" s="12">
        <v>710490</v>
      </c>
      <c r="L3135" s="20" t="s">
        <v>80</v>
      </c>
      <c r="M3135" s="6">
        <v>5</v>
      </c>
      <c r="N3135" s="13" t="s">
        <v>46</v>
      </c>
      <c r="O3135" s="13" t="s">
        <v>46</v>
      </c>
      <c r="P3135" s="13" t="s">
        <v>45</v>
      </c>
      <c r="Q3135" s="13" t="s">
        <v>67</v>
      </c>
      <c r="R3135" s="13" t="s">
        <v>5384</v>
      </c>
      <c r="S3135" s="13" t="s">
        <v>5818</v>
      </c>
      <c r="T3135" s="13" t="s">
        <v>5818</v>
      </c>
      <c r="U3135" s="13" t="s">
        <v>48</v>
      </c>
      <c r="V3135" s="13" t="s">
        <v>48</v>
      </c>
      <c r="W3135" s="13" t="s">
        <v>48</v>
      </c>
      <c r="X3135" s="17" t="s">
        <v>67</v>
      </c>
      <c r="Y3135" s="18" t="s">
        <v>45</v>
      </c>
      <c r="Z3135" s="17" t="s">
        <v>45</v>
      </c>
      <c r="AA3135" s="19" t="s">
        <v>48</v>
      </c>
      <c r="AB3135" s="23">
        <v>56680549</v>
      </c>
      <c r="AC3135" s="23">
        <v>32299274</v>
      </c>
    </row>
    <row r="3136" spans="1:29" ht="24" hidden="1">
      <c r="A3136" s="8">
        <v>710510</v>
      </c>
      <c r="B3136" s="27">
        <v>710510</v>
      </c>
      <c r="C3136" s="27" t="e">
        <f>VLOOKUP(B3136,[1]Sheet1!$C$4:$G$287,5,0)</f>
        <v>#N/A</v>
      </c>
      <c r="D3136" s="27"/>
      <c r="E3136" s="31" t="s">
        <v>7151</v>
      </c>
      <c r="F3136" s="33"/>
      <c r="G3136" s="33"/>
      <c r="H3136" s="12" t="s">
        <v>6245</v>
      </c>
      <c r="I3136" s="5" t="s">
        <v>2942</v>
      </c>
      <c r="J3136" s="5" t="s">
        <v>2943</v>
      </c>
      <c r="K3136" s="12">
        <v>710510</v>
      </c>
      <c r="L3136" s="20" t="s">
        <v>80</v>
      </c>
      <c r="M3136" s="6">
        <v>5</v>
      </c>
      <c r="N3136" s="13" t="s">
        <v>46</v>
      </c>
      <c r="O3136" s="13" t="s">
        <v>46</v>
      </c>
      <c r="P3136" s="13" t="s">
        <v>45</v>
      </c>
      <c r="Q3136" s="13" t="s">
        <v>50</v>
      </c>
      <c r="R3136" s="13" t="s">
        <v>5384</v>
      </c>
      <c r="S3136" s="13" t="s">
        <v>48</v>
      </c>
      <c r="T3136" s="13" t="s">
        <v>48</v>
      </c>
      <c r="U3136" s="13" t="s">
        <v>48</v>
      </c>
      <c r="V3136" s="13" t="s">
        <v>48</v>
      </c>
      <c r="W3136" s="13" t="s">
        <v>48</v>
      </c>
      <c r="X3136" s="17" t="s">
        <v>50</v>
      </c>
      <c r="Y3136" s="18" t="s">
        <v>48</v>
      </c>
      <c r="Z3136" s="17" t="s">
        <v>48</v>
      </c>
      <c r="AA3136" s="19" t="s">
        <v>48</v>
      </c>
      <c r="AB3136" s="23">
        <v>22836707</v>
      </c>
      <c r="AC3136" s="23">
        <v>37017066</v>
      </c>
    </row>
    <row r="3137" spans="1:29" ht="24" hidden="1">
      <c r="A3137" s="8">
        <v>710590</v>
      </c>
      <c r="B3137" s="27">
        <v>710590</v>
      </c>
      <c r="C3137" s="27" t="e">
        <f>VLOOKUP(B3137,[1]Sheet1!$C$4:$G$287,5,0)</f>
        <v>#N/A</v>
      </c>
      <c r="D3137" s="27"/>
      <c r="E3137" s="31" t="s">
        <v>7151</v>
      </c>
      <c r="F3137" s="33"/>
      <c r="G3137" s="33"/>
      <c r="H3137" s="12" t="s">
        <v>6245</v>
      </c>
      <c r="I3137" s="5" t="s">
        <v>0</v>
      </c>
      <c r="J3137" s="5" t="s">
        <v>79</v>
      </c>
      <c r="K3137" s="12">
        <v>710590</v>
      </c>
      <c r="L3137" s="20" t="s">
        <v>80</v>
      </c>
      <c r="M3137" s="6">
        <v>5</v>
      </c>
      <c r="N3137" s="13" t="s">
        <v>46</v>
      </c>
      <c r="O3137" s="13" t="s">
        <v>46</v>
      </c>
      <c r="P3137" s="13" t="s">
        <v>45</v>
      </c>
      <c r="Q3137" s="13" t="s">
        <v>67</v>
      </c>
      <c r="R3137" s="13" t="s">
        <v>5384</v>
      </c>
      <c r="S3137" s="13" t="s">
        <v>48</v>
      </c>
      <c r="T3137" s="13" t="s">
        <v>48</v>
      </c>
      <c r="U3137" s="13" t="s">
        <v>48</v>
      </c>
      <c r="V3137" s="13" t="s">
        <v>48</v>
      </c>
      <c r="W3137" s="13" t="s">
        <v>48</v>
      </c>
      <c r="X3137" s="17" t="s">
        <v>67</v>
      </c>
      <c r="Y3137" s="18" t="s">
        <v>48</v>
      </c>
      <c r="Z3137" s="17" t="s">
        <v>48</v>
      </c>
      <c r="AA3137" s="19" t="s">
        <v>48</v>
      </c>
      <c r="AB3137" s="23">
        <v>21921</v>
      </c>
      <c r="AC3137" s="23">
        <v>262098</v>
      </c>
    </row>
    <row r="3138" spans="1:29" ht="300" hidden="1">
      <c r="A3138" s="8">
        <v>710610</v>
      </c>
      <c r="B3138" s="27">
        <v>710610</v>
      </c>
      <c r="C3138" s="27" t="e">
        <f>VLOOKUP(B3138,[1]Sheet1!$C$4:$G$287,5,0)</f>
        <v>#N/A</v>
      </c>
      <c r="D3138" s="27"/>
      <c r="E3138" s="31" t="s">
        <v>7151</v>
      </c>
      <c r="F3138" s="33"/>
      <c r="G3138" s="33"/>
      <c r="H3138" s="12" t="s">
        <v>190</v>
      </c>
      <c r="I3138" s="5" t="s">
        <v>2944</v>
      </c>
      <c r="J3138" s="5" t="s">
        <v>2945</v>
      </c>
      <c r="K3138" s="2">
        <v>710610</v>
      </c>
      <c r="L3138" s="7" t="s">
        <v>80</v>
      </c>
      <c r="M3138" s="6">
        <v>3</v>
      </c>
      <c r="N3138" s="13" t="s">
        <v>46</v>
      </c>
      <c r="O3138" s="13" t="s">
        <v>46</v>
      </c>
      <c r="P3138" s="13" t="s">
        <v>5819</v>
      </c>
      <c r="Q3138" s="13" t="s">
        <v>50</v>
      </c>
      <c r="R3138" s="13" t="s">
        <v>5384</v>
      </c>
      <c r="S3138" s="13" t="s">
        <v>5820</v>
      </c>
      <c r="T3138" s="13" t="s">
        <v>5820</v>
      </c>
      <c r="U3138" s="13" t="s">
        <v>48</v>
      </c>
      <c r="V3138" s="13" t="s">
        <v>46</v>
      </c>
      <c r="W3138" s="13" t="s">
        <v>48</v>
      </c>
      <c r="X3138" s="17" t="s">
        <v>50</v>
      </c>
      <c r="Y3138" s="18" t="s">
        <v>48</v>
      </c>
      <c r="Z3138" s="17" t="s">
        <v>48</v>
      </c>
      <c r="AA3138" s="19" t="s">
        <v>46</v>
      </c>
      <c r="AB3138" s="23">
        <v>16016349</v>
      </c>
      <c r="AC3138" s="23">
        <v>266732376</v>
      </c>
    </row>
    <row r="3139" spans="1:29" ht="300" hidden="1">
      <c r="A3139" s="8">
        <v>710691</v>
      </c>
      <c r="B3139" s="27">
        <v>710691</v>
      </c>
      <c r="C3139" s="27" t="e">
        <f>VLOOKUP(B3139,[1]Sheet1!$C$4:$G$287,5,0)</f>
        <v>#N/A</v>
      </c>
      <c r="D3139" s="27"/>
      <c r="E3139" s="31" t="s">
        <v>7151</v>
      </c>
      <c r="F3139" s="33"/>
      <c r="G3139" s="33"/>
      <c r="H3139" s="12" t="s">
        <v>191</v>
      </c>
      <c r="I3139" s="5" t="s">
        <v>2946</v>
      </c>
      <c r="J3139" s="5" t="s">
        <v>2927</v>
      </c>
      <c r="K3139" s="2">
        <v>710691</v>
      </c>
      <c r="L3139" s="7" t="s">
        <v>80</v>
      </c>
      <c r="M3139" s="6">
        <v>3</v>
      </c>
      <c r="N3139" s="13" t="s">
        <v>46</v>
      </c>
      <c r="O3139" s="13" t="s">
        <v>46</v>
      </c>
      <c r="P3139" s="13" t="s">
        <v>5819</v>
      </c>
      <c r="Q3139" s="13" t="s">
        <v>50</v>
      </c>
      <c r="R3139" s="13" t="s">
        <v>5384</v>
      </c>
      <c r="S3139" s="13" t="s">
        <v>5820</v>
      </c>
      <c r="T3139" s="13" t="s">
        <v>5820</v>
      </c>
      <c r="U3139" s="13" t="s">
        <v>48</v>
      </c>
      <c r="V3139" s="13" t="s">
        <v>46</v>
      </c>
      <c r="W3139" s="13" t="s">
        <v>48</v>
      </c>
      <c r="X3139" s="17" t="s">
        <v>50</v>
      </c>
      <c r="Y3139" s="18" t="s">
        <v>48</v>
      </c>
      <c r="Z3139" s="17" t="s">
        <v>48</v>
      </c>
      <c r="AA3139" s="19" t="s">
        <v>46</v>
      </c>
      <c r="AB3139" s="23">
        <v>1296940501</v>
      </c>
      <c r="AC3139" s="23">
        <v>15588426</v>
      </c>
    </row>
    <row r="3140" spans="1:29" ht="300" hidden="1">
      <c r="A3140" s="8">
        <v>710692</v>
      </c>
      <c r="B3140" s="27">
        <v>710692</v>
      </c>
      <c r="C3140" s="27" t="e">
        <f>VLOOKUP(B3140,[1]Sheet1!$C$4:$G$287,5,0)</f>
        <v>#N/A</v>
      </c>
      <c r="D3140" s="27"/>
      <c r="E3140" s="31" t="s">
        <v>7151</v>
      </c>
      <c r="F3140" s="33"/>
      <c r="G3140" s="33"/>
      <c r="H3140" s="12" t="s">
        <v>192</v>
      </c>
      <c r="I3140" s="5" t="s">
        <v>2947</v>
      </c>
      <c r="J3140" s="5" t="s">
        <v>2948</v>
      </c>
      <c r="K3140" s="2">
        <v>710692</v>
      </c>
      <c r="L3140" s="7" t="s">
        <v>80</v>
      </c>
      <c r="M3140" s="6">
        <v>3</v>
      </c>
      <c r="N3140" s="13" t="s">
        <v>46</v>
      </c>
      <c r="O3140" s="13" t="s">
        <v>46</v>
      </c>
      <c r="P3140" s="13" t="s">
        <v>5819</v>
      </c>
      <c r="Q3140" s="13" t="s">
        <v>50</v>
      </c>
      <c r="R3140" s="13" t="s">
        <v>5384</v>
      </c>
      <c r="S3140" s="13" t="s">
        <v>5820</v>
      </c>
      <c r="T3140" s="13" t="s">
        <v>5820</v>
      </c>
      <c r="U3140" s="13" t="s">
        <v>48</v>
      </c>
      <c r="V3140" s="13" t="s">
        <v>46</v>
      </c>
      <c r="W3140" s="13" t="s">
        <v>48</v>
      </c>
      <c r="X3140" s="17" t="s">
        <v>50</v>
      </c>
      <c r="Y3140" s="18" t="s">
        <v>45</v>
      </c>
      <c r="Z3140" s="17" t="s">
        <v>48</v>
      </c>
      <c r="AA3140" s="19" t="s">
        <v>46</v>
      </c>
      <c r="AB3140" s="23">
        <v>75545316</v>
      </c>
      <c r="AC3140" s="23">
        <v>39577534</v>
      </c>
    </row>
    <row r="3141" spans="1:29" ht="48" hidden="1">
      <c r="A3141" s="8">
        <v>710700</v>
      </c>
      <c r="B3141" s="27">
        <v>710700</v>
      </c>
      <c r="C3141" s="27" t="e">
        <f>VLOOKUP(B3141,[1]Sheet1!$C$4:$G$287,5,0)</f>
        <v>#N/A</v>
      </c>
      <c r="D3141" s="27"/>
      <c r="E3141" s="31" t="s">
        <v>7151</v>
      </c>
      <c r="F3141" s="33"/>
      <c r="G3141" s="33"/>
      <c r="H3141" s="12" t="s">
        <v>192</v>
      </c>
      <c r="I3141" s="5" t="s">
        <v>2949</v>
      </c>
      <c r="J3141" s="5" t="s">
        <v>2950</v>
      </c>
      <c r="K3141" s="2">
        <v>710700</v>
      </c>
      <c r="L3141" s="7" t="s">
        <v>80</v>
      </c>
      <c r="M3141" s="6">
        <v>3</v>
      </c>
      <c r="N3141" s="13" t="s">
        <v>46</v>
      </c>
      <c r="O3141" s="13" t="s">
        <v>46</v>
      </c>
      <c r="P3141" s="13" t="s">
        <v>5414</v>
      </c>
      <c r="Q3141" s="13" t="s">
        <v>50</v>
      </c>
      <c r="R3141" s="13" t="s">
        <v>5384</v>
      </c>
      <c r="S3141" s="13" t="s">
        <v>5388</v>
      </c>
      <c r="T3141" s="13" t="s">
        <v>5388</v>
      </c>
      <c r="U3141" s="13" t="s">
        <v>48</v>
      </c>
      <c r="V3141" s="13" t="s">
        <v>46</v>
      </c>
      <c r="W3141" s="13" t="s">
        <v>48</v>
      </c>
      <c r="X3141" s="17" t="s">
        <v>50</v>
      </c>
      <c r="Y3141" s="18" t="s">
        <v>48</v>
      </c>
      <c r="Z3141" s="17" t="s">
        <v>48</v>
      </c>
      <c r="AA3141" s="19" t="s">
        <v>46</v>
      </c>
      <c r="AB3141" s="23">
        <v>2053221</v>
      </c>
      <c r="AC3141" s="23">
        <v>3792295</v>
      </c>
    </row>
    <row r="3142" spans="1:29" ht="300" hidden="1">
      <c r="A3142" s="8">
        <v>710811</v>
      </c>
      <c r="B3142" s="27">
        <v>710811</v>
      </c>
      <c r="C3142" s="27" t="e">
        <f>VLOOKUP(B3142,[1]Sheet1!$C$4:$G$287,5,0)</f>
        <v>#N/A</v>
      </c>
      <c r="D3142" s="27"/>
      <c r="E3142" s="31" t="s">
        <v>7151</v>
      </c>
      <c r="F3142" s="33"/>
      <c r="G3142" s="33"/>
      <c r="H3142" s="12" t="s">
        <v>192</v>
      </c>
      <c r="I3142" s="5" t="s">
        <v>2944</v>
      </c>
      <c r="J3142" s="5" t="s">
        <v>2945</v>
      </c>
      <c r="K3142" s="2">
        <v>710811</v>
      </c>
      <c r="L3142" s="7" t="s">
        <v>80</v>
      </c>
      <c r="M3142" s="6">
        <v>3</v>
      </c>
      <c r="N3142" s="13" t="s">
        <v>46</v>
      </c>
      <c r="O3142" s="13" t="s">
        <v>46</v>
      </c>
      <c r="P3142" s="13" t="s">
        <v>5819</v>
      </c>
      <c r="Q3142" s="13" t="s">
        <v>50</v>
      </c>
      <c r="R3142" s="13" t="s">
        <v>5384</v>
      </c>
      <c r="S3142" s="13" t="s">
        <v>5820</v>
      </c>
      <c r="T3142" s="13" t="s">
        <v>5820</v>
      </c>
      <c r="U3142" s="13" t="s">
        <v>48</v>
      </c>
      <c r="V3142" s="13" t="s">
        <v>46</v>
      </c>
      <c r="W3142" s="13" t="s">
        <v>48</v>
      </c>
      <c r="X3142" s="17" t="s">
        <v>50</v>
      </c>
      <c r="Y3142" s="18" t="s">
        <v>45</v>
      </c>
      <c r="Z3142" s="17" t="s">
        <v>45</v>
      </c>
      <c r="AA3142" s="19" t="s">
        <v>46</v>
      </c>
      <c r="AB3142" s="23">
        <v>875921</v>
      </c>
      <c r="AC3142" s="23">
        <v>429265</v>
      </c>
    </row>
    <row r="3143" spans="1:29" ht="300" hidden="1">
      <c r="A3143" s="8">
        <v>710812</v>
      </c>
      <c r="B3143" s="27">
        <v>710812</v>
      </c>
      <c r="C3143" s="27" t="e">
        <f>VLOOKUP(B3143,[1]Sheet1!$C$4:$G$287,5,0)</f>
        <v>#N/A</v>
      </c>
      <c r="D3143" s="27"/>
      <c r="E3143" s="31" t="s">
        <v>7151</v>
      </c>
      <c r="F3143" s="33"/>
      <c r="G3143" s="33"/>
      <c r="H3143" s="12" t="s">
        <v>191</v>
      </c>
      <c r="I3143" s="5" t="s">
        <v>2951</v>
      </c>
      <c r="J3143" s="5" t="s">
        <v>2952</v>
      </c>
      <c r="K3143" s="2">
        <v>710812</v>
      </c>
      <c r="L3143" s="7" t="s">
        <v>80</v>
      </c>
      <c r="M3143" s="6">
        <v>3</v>
      </c>
      <c r="N3143" s="13" t="s">
        <v>46</v>
      </c>
      <c r="O3143" s="13" t="s">
        <v>46</v>
      </c>
      <c r="P3143" s="13" t="s">
        <v>5819</v>
      </c>
      <c r="Q3143" s="13" t="s">
        <v>50</v>
      </c>
      <c r="R3143" s="13" t="s">
        <v>5384</v>
      </c>
      <c r="S3143" s="13" t="s">
        <v>5820</v>
      </c>
      <c r="T3143" s="13" t="s">
        <v>5820</v>
      </c>
      <c r="U3143" s="13" t="s">
        <v>48</v>
      </c>
      <c r="V3143" s="13" t="s">
        <v>46</v>
      </c>
      <c r="W3143" s="13" t="s">
        <v>48</v>
      </c>
      <c r="X3143" s="17" t="s">
        <v>50</v>
      </c>
      <c r="Y3143" s="18" t="s">
        <v>45</v>
      </c>
      <c r="Z3143" s="17" t="s">
        <v>45</v>
      </c>
      <c r="AA3143" s="19" t="s">
        <v>46</v>
      </c>
      <c r="AB3143" s="23">
        <v>550280942</v>
      </c>
      <c r="AC3143" s="23">
        <v>932983223</v>
      </c>
    </row>
    <row r="3144" spans="1:29" ht="300" hidden="1">
      <c r="A3144" s="8">
        <v>710820</v>
      </c>
      <c r="B3144" s="27">
        <v>710820</v>
      </c>
      <c r="C3144" s="27" t="e">
        <f>VLOOKUP(B3144,[1]Sheet1!$C$4:$G$287,5,0)</f>
        <v>#N/A</v>
      </c>
      <c r="D3144" s="27"/>
      <c r="E3144" s="31" t="s">
        <v>7151</v>
      </c>
      <c r="F3144" s="33"/>
      <c r="G3144" s="33"/>
      <c r="H3144" s="12" t="s">
        <v>192</v>
      </c>
      <c r="I3144" s="5" t="s">
        <v>2955</v>
      </c>
      <c r="J3144" s="5" t="s">
        <v>2956</v>
      </c>
      <c r="K3144" s="2">
        <v>710820</v>
      </c>
      <c r="L3144" s="7" t="s">
        <v>80</v>
      </c>
      <c r="M3144" s="6">
        <v>0</v>
      </c>
      <c r="N3144" s="13" t="s">
        <v>46</v>
      </c>
      <c r="O3144" s="13" t="s">
        <v>46</v>
      </c>
      <c r="P3144" s="13" t="s">
        <v>5819</v>
      </c>
      <c r="Q3144" s="13" t="s">
        <v>50</v>
      </c>
      <c r="R3144" s="13" t="s">
        <v>5384</v>
      </c>
      <c r="S3144" s="13" t="s">
        <v>5820</v>
      </c>
      <c r="T3144" s="13" t="s">
        <v>5820</v>
      </c>
      <c r="U3144" s="13" t="s">
        <v>48</v>
      </c>
      <c r="V3144" s="13" t="s">
        <v>46</v>
      </c>
      <c r="W3144" s="13" t="s">
        <v>48</v>
      </c>
      <c r="X3144" s="17" t="s">
        <v>50</v>
      </c>
      <c r="Y3144" s="18" t="s">
        <v>45</v>
      </c>
      <c r="Z3144" s="17" t="s">
        <v>45</v>
      </c>
      <c r="AA3144" s="19" t="s">
        <v>46</v>
      </c>
      <c r="AB3144" s="23">
        <v>0</v>
      </c>
      <c r="AC3144" s="23">
        <v>29238</v>
      </c>
    </row>
    <row r="3145" spans="1:29" ht="48" hidden="1">
      <c r="A3145" s="8">
        <v>710900</v>
      </c>
      <c r="B3145" s="27">
        <v>710900</v>
      </c>
      <c r="C3145" s="27" t="e">
        <f>VLOOKUP(B3145,[1]Sheet1!$C$4:$G$287,5,0)</f>
        <v>#N/A</v>
      </c>
      <c r="D3145" s="27"/>
      <c r="E3145" s="31" t="s">
        <v>7151</v>
      </c>
      <c r="F3145" s="33"/>
      <c r="G3145" s="33"/>
      <c r="H3145" s="12" t="s">
        <v>192</v>
      </c>
      <c r="I3145" s="5" t="s">
        <v>2957</v>
      </c>
      <c r="J3145" s="5" t="s">
        <v>2958</v>
      </c>
      <c r="K3145" s="2">
        <v>710900</v>
      </c>
      <c r="L3145" s="7" t="s">
        <v>80</v>
      </c>
      <c r="M3145" s="6">
        <v>3</v>
      </c>
      <c r="N3145" s="13" t="s">
        <v>46</v>
      </c>
      <c r="O3145" s="13" t="s">
        <v>46</v>
      </c>
      <c r="P3145" s="13" t="s">
        <v>5414</v>
      </c>
      <c r="Q3145" s="13" t="s">
        <v>50</v>
      </c>
      <c r="R3145" s="13" t="s">
        <v>5384</v>
      </c>
      <c r="S3145" s="13" t="s">
        <v>5388</v>
      </c>
      <c r="T3145" s="13" t="s">
        <v>5388</v>
      </c>
      <c r="U3145" s="13" t="s">
        <v>48</v>
      </c>
      <c r="V3145" s="13" t="s">
        <v>48</v>
      </c>
      <c r="W3145" s="13" t="s">
        <v>48</v>
      </c>
      <c r="X3145" s="17" t="s">
        <v>50</v>
      </c>
      <c r="Y3145" s="18" t="s">
        <v>48</v>
      </c>
      <c r="Z3145" s="17" t="s">
        <v>45</v>
      </c>
      <c r="AA3145" s="19" t="s">
        <v>46</v>
      </c>
      <c r="AB3145" s="23">
        <v>22465</v>
      </c>
      <c r="AC3145" s="23">
        <v>55439</v>
      </c>
    </row>
    <row r="3146" spans="1:29" ht="300" hidden="1">
      <c r="A3146" s="8">
        <v>711011</v>
      </c>
      <c r="B3146" s="27">
        <v>711011</v>
      </c>
      <c r="C3146" s="27" t="e">
        <f>VLOOKUP(B3146,[1]Sheet1!$C$4:$G$287,5,0)</f>
        <v>#N/A</v>
      </c>
      <c r="D3146" s="27"/>
      <c r="E3146" s="31" t="s">
        <v>7151</v>
      </c>
      <c r="F3146" s="33"/>
      <c r="G3146" s="33"/>
      <c r="H3146" s="12" t="s">
        <v>190</v>
      </c>
      <c r="I3146" s="5" t="s">
        <v>2959</v>
      </c>
      <c r="J3146" s="5" t="s">
        <v>2960</v>
      </c>
      <c r="K3146" s="2">
        <v>711011</v>
      </c>
      <c r="L3146" s="7" t="s">
        <v>80</v>
      </c>
      <c r="M3146" s="6">
        <v>3</v>
      </c>
      <c r="N3146" s="13" t="s">
        <v>46</v>
      </c>
      <c r="O3146" s="13" t="s">
        <v>46</v>
      </c>
      <c r="P3146" s="13" t="s">
        <v>5819</v>
      </c>
      <c r="Q3146" s="13" t="s">
        <v>50</v>
      </c>
      <c r="R3146" s="13" t="s">
        <v>5384</v>
      </c>
      <c r="S3146" s="13" t="s">
        <v>5820</v>
      </c>
      <c r="T3146" s="13" t="s">
        <v>5820</v>
      </c>
      <c r="U3146" s="13" t="s">
        <v>48</v>
      </c>
      <c r="V3146" s="13" t="s">
        <v>46</v>
      </c>
      <c r="W3146" s="13" t="s">
        <v>48</v>
      </c>
      <c r="X3146" s="17" t="s">
        <v>50</v>
      </c>
      <c r="Y3146" s="18" t="s">
        <v>45</v>
      </c>
      <c r="Z3146" s="17" t="s">
        <v>45</v>
      </c>
      <c r="AA3146" s="19" t="s">
        <v>46</v>
      </c>
      <c r="AB3146" s="23">
        <v>101834352</v>
      </c>
      <c r="AC3146" s="23">
        <v>122704632</v>
      </c>
    </row>
    <row r="3147" spans="1:29" ht="300" hidden="1">
      <c r="A3147" s="8">
        <v>711019</v>
      </c>
      <c r="B3147" s="27">
        <v>711019</v>
      </c>
      <c r="C3147" s="27" t="e">
        <f>VLOOKUP(B3147,[1]Sheet1!$C$4:$G$287,5,0)</f>
        <v>#N/A</v>
      </c>
      <c r="D3147" s="27"/>
      <c r="E3147" s="31" t="s">
        <v>7151</v>
      </c>
      <c r="F3147" s="33"/>
      <c r="G3147" s="33"/>
      <c r="H3147" s="12" t="s">
        <v>192</v>
      </c>
      <c r="I3147" s="5" t="s">
        <v>0</v>
      </c>
      <c r="J3147" s="5" t="s">
        <v>79</v>
      </c>
      <c r="K3147" s="2">
        <v>711019</v>
      </c>
      <c r="L3147" s="7" t="s">
        <v>80</v>
      </c>
      <c r="M3147" s="6">
        <v>3</v>
      </c>
      <c r="N3147" s="13" t="s">
        <v>46</v>
      </c>
      <c r="O3147" s="13" t="s">
        <v>46</v>
      </c>
      <c r="P3147" s="13" t="s">
        <v>5819</v>
      </c>
      <c r="Q3147" s="13" t="s">
        <v>50</v>
      </c>
      <c r="R3147" s="13" t="s">
        <v>5384</v>
      </c>
      <c r="S3147" s="13" t="s">
        <v>5820</v>
      </c>
      <c r="T3147" s="13" t="s">
        <v>5820</v>
      </c>
      <c r="U3147" s="13" t="s">
        <v>48</v>
      </c>
      <c r="V3147" s="13" t="s">
        <v>46</v>
      </c>
      <c r="W3147" s="13" t="s">
        <v>48</v>
      </c>
      <c r="X3147" s="17" t="s">
        <v>50</v>
      </c>
      <c r="Y3147" s="18" t="s">
        <v>45</v>
      </c>
      <c r="Z3147" s="17" t="s">
        <v>45</v>
      </c>
      <c r="AA3147" s="19" t="s">
        <v>46</v>
      </c>
      <c r="AB3147" s="23">
        <v>31819428</v>
      </c>
      <c r="AC3147" s="23">
        <v>24671385</v>
      </c>
    </row>
    <row r="3148" spans="1:29" ht="300" hidden="1">
      <c r="A3148" s="8">
        <v>711021</v>
      </c>
      <c r="B3148" s="27">
        <v>711021</v>
      </c>
      <c r="C3148" s="27" t="e">
        <f>VLOOKUP(B3148,[1]Sheet1!$C$4:$G$287,5,0)</f>
        <v>#N/A</v>
      </c>
      <c r="D3148" s="27"/>
      <c r="E3148" s="31" t="s">
        <v>7151</v>
      </c>
      <c r="F3148" s="33"/>
      <c r="G3148" s="33"/>
      <c r="H3148" s="12" t="s">
        <v>190</v>
      </c>
      <c r="I3148" s="5" t="s">
        <v>2959</v>
      </c>
      <c r="J3148" s="5" t="s">
        <v>2960</v>
      </c>
      <c r="K3148" s="2">
        <v>711021</v>
      </c>
      <c r="L3148" s="7" t="s">
        <v>80</v>
      </c>
      <c r="M3148" s="6">
        <v>3</v>
      </c>
      <c r="N3148" s="13" t="s">
        <v>46</v>
      </c>
      <c r="O3148" s="13" t="s">
        <v>46</v>
      </c>
      <c r="P3148" s="13" t="s">
        <v>5819</v>
      </c>
      <c r="Q3148" s="13" t="s">
        <v>50</v>
      </c>
      <c r="R3148" s="13" t="s">
        <v>5384</v>
      </c>
      <c r="S3148" s="13" t="s">
        <v>5820</v>
      </c>
      <c r="T3148" s="13" t="s">
        <v>5820</v>
      </c>
      <c r="U3148" s="13" t="s">
        <v>48</v>
      </c>
      <c r="V3148" s="13" t="s">
        <v>46</v>
      </c>
      <c r="W3148" s="13" t="s">
        <v>48</v>
      </c>
      <c r="X3148" s="17" t="s">
        <v>50</v>
      </c>
      <c r="Y3148" s="18" t="s">
        <v>45</v>
      </c>
      <c r="Z3148" s="17" t="s">
        <v>45</v>
      </c>
      <c r="AA3148" s="19" t="s">
        <v>46</v>
      </c>
      <c r="AB3148" s="23">
        <v>137098077</v>
      </c>
      <c r="AC3148" s="23">
        <v>425961629</v>
      </c>
    </row>
    <row r="3149" spans="1:29" ht="300" hidden="1">
      <c r="A3149" s="8">
        <v>711029</v>
      </c>
      <c r="B3149" s="27">
        <v>711029</v>
      </c>
      <c r="C3149" s="27" t="e">
        <f>VLOOKUP(B3149,[1]Sheet1!$C$4:$G$287,5,0)</f>
        <v>#N/A</v>
      </c>
      <c r="D3149" s="27"/>
      <c r="E3149" s="31" t="s">
        <v>7151</v>
      </c>
      <c r="F3149" s="33"/>
      <c r="G3149" s="33"/>
      <c r="H3149" s="12" t="s">
        <v>192</v>
      </c>
      <c r="I3149" s="5" t="s">
        <v>0</v>
      </c>
      <c r="J3149" s="5" t="s">
        <v>79</v>
      </c>
      <c r="K3149" s="2">
        <v>711029</v>
      </c>
      <c r="L3149" s="7" t="s">
        <v>80</v>
      </c>
      <c r="M3149" s="6">
        <v>3</v>
      </c>
      <c r="N3149" s="13" t="s">
        <v>46</v>
      </c>
      <c r="O3149" s="13" t="s">
        <v>46</v>
      </c>
      <c r="P3149" s="13" t="s">
        <v>5819</v>
      </c>
      <c r="Q3149" s="13" t="s">
        <v>50</v>
      </c>
      <c r="R3149" s="13" t="s">
        <v>5384</v>
      </c>
      <c r="S3149" s="13" t="s">
        <v>5820</v>
      </c>
      <c r="T3149" s="13" t="s">
        <v>5820</v>
      </c>
      <c r="U3149" s="13" t="s">
        <v>48</v>
      </c>
      <c r="V3149" s="13" t="s">
        <v>46</v>
      </c>
      <c r="W3149" s="13" t="s">
        <v>48</v>
      </c>
      <c r="X3149" s="17" t="s">
        <v>50</v>
      </c>
      <c r="Y3149" s="18" t="s">
        <v>45</v>
      </c>
      <c r="Z3149" s="17" t="s">
        <v>45</v>
      </c>
      <c r="AA3149" s="19" t="s">
        <v>46</v>
      </c>
      <c r="AB3149" s="23">
        <v>2643879</v>
      </c>
      <c r="AC3149" s="23">
        <v>10895522</v>
      </c>
    </row>
    <row r="3150" spans="1:29" ht="300" hidden="1">
      <c r="A3150" s="8">
        <v>711031</v>
      </c>
      <c r="B3150" s="27">
        <v>711031</v>
      </c>
      <c r="C3150" s="27" t="e">
        <f>VLOOKUP(B3150,[1]Sheet1!$C$4:$G$287,5,0)</f>
        <v>#N/A</v>
      </c>
      <c r="D3150" s="27"/>
      <c r="E3150" s="31" t="s">
        <v>7151</v>
      </c>
      <c r="F3150" s="33"/>
      <c r="G3150" s="33"/>
      <c r="H3150" s="12" t="s">
        <v>193</v>
      </c>
      <c r="I3150" s="5" t="s">
        <v>2959</v>
      </c>
      <c r="J3150" s="5" t="s">
        <v>2960</v>
      </c>
      <c r="K3150" s="2">
        <v>711031</v>
      </c>
      <c r="L3150" s="7" t="s">
        <v>80</v>
      </c>
      <c r="M3150" s="6">
        <v>3</v>
      </c>
      <c r="N3150" s="13" t="s">
        <v>46</v>
      </c>
      <c r="O3150" s="13" t="s">
        <v>46</v>
      </c>
      <c r="P3150" s="13" t="s">
        <v>5819</v>
      </c>
      <c r="Q3150" s="13" t="s">
        <v>50</v>
      </c>
      <c r="R3150" s="13" t="s">
        <v>5384</v>
      </c>
      <c r="S3150" s="13" t="s">
        <v>5820</v>
      </c>
      <c r="T3150" s="13" t="s">
        <v>5820</v>
      </c>
      <c r="U3150" s="13" t="s">
        <v>48</v>
      </c>
      <c r="V3150" s="13" t="s">
        <v>46</v>
      </c>
      <c r="W3150" s="13" t="s">
        <v>48</v>
      </c>
      <c r="X3150" s="17" t="s">
        <v>50</v>
      </c>
      <c r="Y3150" s="18" t="s">
        <v>45</v>
      </c>
      <c r="Z3150" s="17" t="s">
        <v>45</v>
      </c>
      <c r="AA3150" s="19" t="s">
        <v>46</v>
      </c>
      <c r="AB3150" s="23">
        <v>18206384</v>
      </c>
      <c r="AC3150" s="23">
        <v>30955165</v>
      </c>
    </row>
    <row r="3151" spans="1:29" ht="300" hidden="1">
      <c r="A3151" s="8">
        <v>711039</v>
      </c>
      <c r="B3151" s="27">
        <v>711039</v>
      </c>
      <c r="C3151" s="27" t="e">
        <f>VLOOKUP(B3151,[1]Sheet1!$C$4:$G$287,5,0)</f>
        <v>#N/A</v>
      </c>
      <c r="D3151" s="27"/>
      <c r="E3151" s="31" t="s">
        <v>7151</v>
      </c>
      <c r="F3151" s="33"/>
      <c r="G3151" s="33"/>
      <c r="H3151" s="12" t="s">
        <v>194</v>
      </c>
      <c r="I3151" s="5" t="s">
        <v>0</v>
      </c>
      <c r="J3151" s="5" t="s">
        <v>79</v>
      </c>
      <c r="K3151" s="2">
        <v>711039</v>
      </c>
      <c r="L3151" s="7" t="s">
        <v>80</v>
      </c>
      <c r="M3151" s="6">
        <v>3</v>
      </c>
      <c r="N3151" s="13" t="s">
        <v>46</v>
      </c>
      <c r="O3151" s="13" t="s">
        <v>46</v>
      </c>
      <c r="P3151" s="13" t="s">
        <v>5819</v>
      </c>
      <c r="Q3151" s="13" t="s">
        <v>50</v>
      </c>
      <c r="R3151" s="13" t="s">
        <v>5384</v>
      </c>
      <c r="S3151" s="13" t="s">
        <v>5820</v>
      </c>
      <c r="T3151" s="13" t="s">
        <v>5820</v>
      </c>
      <c r="U3151" s="13" t="s">
        <v>48</v>
      </c>
      <c r="V3151" s="13" t="s">
        <v>46</v>
      </c>
      <c r="W3151" s="13" t="s">
        <v>48</v>
      </c>
      <c r="X3151" s="17" t="s">
        <v>50</v>
      </c>
      <c r="Y3151" s="18" t="s">
        <v>45</v>
      </c>
      <c r="Z3151" s="17" t="s">
        <v>45</v>
      </c>
      <c r="AA3151" s="19" t="s">
        <v>46</v>
      </c>
      <c r="AB3151" s="23">
        <v>383537</v>
      </c>
      <c r="AC3151" s="23">
        <v>51803</v>
      </c>
    </row>
    <row r="3152" spans="1:29" ht="300" hidden="1">
      <c r="A3152" s="8">
        <v>711041</v>
      </c>
      <c r="B3152" s="27">
        <v>711041</v>
      </c>
      <c r="C3152" s="27" t="e">
        <f>VLOOKUP(B3152,[1]Sheet1!$C$4:$G$287,5,0)</f>
        <v>#N/A</v>
      </c>
      <c r="D3152" s="27"/>
      <c r="E3152" s="31" t="s">
        <v>7151</v>
      </c>
      <c r="F3152" s="33"/>
      <c r="G3152" s="33"/>
      <c r="H3152" s="12" t="s">
        <v>194</v>
      </c>
      <c r="I3152" s="5" t="s">
        <v>2959</v>
      </c>
      <c r="J3152" s="5" t="s">
        <v>2960</v>
      </c>
      <c r="K3152" s="2">
        <v>711041</v>
      </c>
      <c r="L3152" s="7" t="s">
        <v>80</v>
      </c>
      <c r="M3152" s="6">
        <v>3</v>
      </c>
      <c r="N3152" s="13" t="s">
        <v>46</v>
      </c>
      <c r="O3152" s="13" t="s">
        <v>46</v>
      </c>
      <c r="P3152" s="13" t="s">
        <v>5819</v>
      </c>
      <c r="Q3152" s="13" t="s">
        <v>50</v>
      </c>
      <c r="R3152" s="13" t="s">
        <v>5384</v>
      </c>
      <c r="S3152" s="13" t="s">
        <v>5820</v>
      </c>
      <c r="T3152" s="13" t="s">
        <v>5820</v>
      </c>
      <c r="U3152" s="13" t="s">
        <v>48</v>
      </c>
      <c r="V3152" s="13" t="s">
        <v>46</v>
      </c>
      <c r="W3152" s="13" t="s">
        <v>48</v>
      </c>
      <c r="X3152" s="17" t="s">
        <v>50</v>
      </c>
      <c r="Y3152" s="18" t="s">
        <v>45</v>
      </c>
      <c r="Z3152" s="17" t="s">
        <v>45</v>
      </c>
      <c r="AA3152" s="19" t="s">
        <v>46</v>
      </c>
      <c r="AB3152" s="23">
        <v>229566</v>
      </c>
      <c r="AC3152" s="23">
        <v>1310610</v>
      </c>
    </row>
    <row r="3153" spans="1:29" ht="300" hidden="1">
      <c r="A3153" s="8">
        <v>711049</v>
      </c>
      <c r="B3153" s="27">
        <v>711049</v>
      </c>
      <c r="C3153" s="27" t="e">
        <f>VLOOKUP(B3153,[1]Sheet1!$C$4:$G$287,5,0)</f>
        <v>#N/A</v>
      </c>
      <c r="D3153" s="27"/>
      <c r="E3153" s="31" t="s">
        <v>7151</v>
      </c>
      <c r="F3153" s="33"/>
      <c r="G3153" s="33"/>
      <c r="H3153" s="12" t="s">
        <v>194</v>
      </c>
      <c r="I3153" s="5" t="s">
        <v>0</v>
      </c>
      <c r="J3153" s="5" t="s">
        <v>79</v>
      </c>
      <c r="K3153" s="2">
        <v>711049</v>
      </c>
      <c r="L3153" s="7" t="s">
        <v>80</v>
      </c>
      <c r="M3153" s="6">
        <v>3</v>
      </c>
      <c r="N3153" s="13" t="s">
        <v>46</v>
      </c>
      <c r="O3153" s="13" t="s">
        <v>46</v>
      </c>
      <c r="P3153" s="13" t="s">
        <v>5819</v>
      </c>
      <c r="Q3153" s="13" t="s">
        <v>50</v>
      </c>
      <c r="R3153" s="13" t="s">
        <v>5384</v>
      </c>
      <c r="S3153" s="13" t="s">
        <v>5820</v>
      </c>
      <c r="T3153" s="13" t="s">
        <v>5820</v>
      </c>
      <c r="U3153" s="13" t="s">
        <v>48</v>
      </c>
      <c r="V3153" s="13" t="s">
        <v>46</v>
      </c>
      <c r="W3153" s="13" t="s">
        <v>48</v>
      </c>
      <c r="X3153" s="17" t="s">
        <v>50</v>
      </c>
      <c r="Y3153" s="18" t="s">
        <v>45</v>
      </c>
      <c r="Z3153" s="17" t="s">
        <v>45</v>
      </c>
      <c r="AA3153" s="19" t="s">
        <v>46</v>
      </c>
      <c r="AB3153" s="23">
        <v>22228</v>
      </c>
      <c r="AC3153" s="23">
        <v>282254</v>
      </c>
    </row>
    <row r="3154" spans="1:29" ht="60" hidden="1">
      <c r="A3154" s="8">
        <v>711100</v>
      </c>
      <c r="B3154" s="27">
        <v>711100</v>
      </c>
      <c r="C3154" s="27" t="e">
        <f>VLOOKUP(B3154,[1]Sheet1!$C$4:$G$287,5,0)</f>
        <v>#N/A</v>
      </c>
      <c r="D3154" s="27"/>
      <c r="E3154" s="31" t="s">
        <v>7151</v>
      </c>
      <c r="F3154" s="33"/>
      <c r="G3154" s="33"/>
      <c r="H3154" s="12" t="s">
        <v>194</v>
      </c>
      <c r="I3154" s="5" t="s">
        <v>2961</v>
      </c>
      <c r="J3154" s="5" t="s">
        <v>2962</v>
      </c>
      <c r="K3154" s="2">
        <v>711100</v>
      </c>
      <c r="L3154" s="7" t="s">
        <v>80</v>
      </c>
      <c r="M3154" s="6">
        <v>3</v>
      </c>
      <c r="N3154" s="13" t="s">
        <v>46</v>
      </c>
      <c r="O3154" s="13" t="s">
        <v>46</v>
      </c>
      <c r="P3154" s="13" t="s">
        <v>5414</v>
      </c>
      <c r="Q3154" s="13" t="s">
        <v>50</v>
      </c>
      <c r="R3154" s="13" t="s">
        <v>5384</v>
      </c>
      <c r="S3154" s="13" t="s">
        <v>5388</v>
      </c>
      <c r="T3154" s="13" t="s">
        <v>5388</v>
      </c>
      <c r="U3154" s="13" t="s">
        <v>48</v>
      </c>
      <c r="V3154" s="13" t="s">
        <v>46</v>
      </c>
      <c r="W3154" s="13" t="s">
        <v>48</v>
      </c>
      <c r="X3154" s="17" t="s">
        <v>50</v>
      </c>
      <c r="Y3154" s="18" t="s">
        <v>48</v>
      </c>
      <c r="Z3154" s="17" t="s">
        <v>48</v>
      </c>
      <c r="AA3154" s="19" t="s">
        <v>46</v>
      </c>
      <c r="AB3154" s="23">
        <v>1506567</v>
      </c>
      <c r="AC3154" s="23">
        <v>1309341</v>
      </c>
    </row>
    <row r="3155" spans="1:29" ht="48" hidden="1">
      <c r="A3155" s="8">
        <v>711230</v>
      </c>
      <c r="B3155" s="27">
        <v>711230</v>
      </c>
      <c r="C3155" s="27" t="e">
        <f>VLOOKUP(B3155,[1]Sheet1!$C$4:$G$287,5,0)</f>
        <v>#N/A</v>
      </c>
      <c r="D3155" s="27"/>
      <c r="E3155" s="31" t="s">
        <v>7151</v>
      </c>
      <c r="F3155" s="33"/>
      <c r="G3155" s="33"/>
      <c r="H3155" s="12" t="s">
        <v>194</v>
      </c>
      <c r="I3155" s="5" t="s">
        <v>2963</v>
      </c>
      <c r="J3155" s="5" t="s">
        <v>2964</v>
      </c>
      <c r="K3155" s="2">
        <v>711230</v>
      </c>
      <c r="L3155" s="7" t="s">
        <v>80</v>
      </c>
      <c r="M3155" s="6">
        <v>2</v>
      </c>
      <c r="N3155" s="13" t="s">
        <v>46</v>
      </c>
      <c r="O3155" s="13" t="s">
        <v>46</v>
      </c>
      <c r="P3155" s="13" t="s">
        <v>48</v>
      </c>
      <c r="Q3155" s="13" t="s">
        <v>50</v>
      </c>
      <c r="R3155" s="13" t="s">
        <v>5384</v>
      </c>
      <c r="S3155" s="13" t="s">
        <v>48</v>
      </c>
      <c r="T3155" s="13" t="s">
        <v>48</v>
      </c>
      <c r="U3155" s="13" t="s">
        <v>48</v>
      </c>
      <c r="V3155" s="13" t="s">
        <v>48</v>
      </c>
      <c r="W3155" s="13" t="s">
        <v>48</v>
      </c>
      <c r="X3155" s="17" t="s">
        <v>50</v>
      </c>
      <c r="Y3155" s="18" t="s">
        <v>44</v>
      </c>
      <c r="Z3155" s="17" t="s">
        <v>48</v>
      </c>
      <c r="AA3155" s="19" t="s">
        <v>48</v>
      </c>
      <c r="AB3155" s="23">
        <v>160398</v>
      </c>
      <c r="AC3155" s="23">
        <v>87384</v>
      </c>
    </row>
    <row r="3156" spans="1:29" ht="60" hidden="1">
      <c r="A3156" s="8">
        <v>711291</v>
      </c>
      <c r="B3156" s="27">
        <v>711291</v>
      </c>
      <c r="C3156" s="27" t="e">
        <f>VLOOKUP(B3156,[1]Sheet1!$C$4:$G$287,5,0)</f>
        <v>#N/A</v>
      </c>
      <c r="D3156" s="27"/>
      <c r="E3156" s="31" t="s">
        <v>7151</v>
      </c>
      <c r="F3156" s="33"/>
      <c r="G3156" s="33"/>
      <c r="H3156" s="12" t="s">
        <v>194</v>
      </c>
      <c r="I3156" s="5" t="s">
        <v>2965</v>
      </c>
      <c r="J3156" s="5" t="s">
        <v>2966</v>
      </c>
      <c r="K3156" s="2">
        <v>711291</v>
      </c>
      <c r="L3156" s="7" t="s">
        <v>80</v>
      </c>
      <c r="M3156" s="4" t="s">
        <v>89</v>
      </c>
      <c r="N3156" s="13" t="s">
        <v>46</v>
      </c>
      <c r="O3156" s="13" t="s">
        <v>46</v>
      </c>
      <c r="P3156" s="13" t="s">
        <v>48</v>
      </c>
      <c r="Q3156" s="13" t="s">
        <v>50</v>
      </c>
      <c r="R3156" s="13" t="s">
        <v>5384</v>
      </c>
      <c r="S3156" s="13" t="s">
        <v>48</v>
      </c>
      <c r="T3156" s="13" t="s">
        <v>48</v>
      </c>
      <c r="U3156" s="13" t="s">
        <v>48</v>
      </c>
      <c r="V3156" s="13" t="s">
        <v>48</v>
      </c>
      <c r="W3156" s="13" t="s">
        <v>48</v>
      </c>
      <c r="X3156" s="17" t="s">
        <v>50</v>
      </c>
      <c r="Y3156" s="18" t="s">
        <v>44</v>
      </c>
      <c r="Z3156" s="17" t="s">
        <v>48</v>
      </c>
      <c r="AA3156" s="19" t="s">
        <v>48</v>
      </c>
      <c r="AB3156" s="23">
        <v>37539965</v>
      </c>
      <c r="AC3156" s="23">
        <v>79611177</v>
      </c>
    </row>
    <row r="3157" spans="1:29" ht="72" hidden="1">
      <c r="A3157" s="8">
        <v>711292</v>
      </c>
      <c r="B3157" s="27">
        <v>711292</v>
      </c>
      <c r="C3157" s="27" t="e">
        <f>VLOOKUP(B3157,[1]Sheet1!$C$4:$G$287,5,0)</f>
        <v>#N/A</v>
      </c>
      <c r="D3157" s="27"/>
      <c r="E3157" s="31" t="s">
        <v>7151</v>
      </c>
      <c r="F3157" s="33"/>
      <c r="G3157" s="33"/>
      <c r="H3157" s="12" t="s">
        <v>194</v>
      </c>
      <c r="I3157" s="5" t="s">
        <v>2967</v>
      </c>
      <c r="J3157" s="5" t="s">
        <v>2968</v>
      </c>
      <c r="K3157" s="2">
        <v>711292</v>
      </c>
      <c r="L3157" s="7" t="s">
        <v>80</v>
      </c>
      <c r="M3157" s="4" t="s">
        <v>89</v>
      </c>
      <c r="N3157" s="13" t="s">
        <v>46</v>
      </c>
      <c r="O3157" s="13" t="s">
        <v>46</v>
      </c>
      <c r="P3157" s="13" t="s">
        <v>48</v>
      </c>
      <c r="Q3157" s="13" t="s">
        <v>50</v>
      </c>
      <c r="R3157" s="13" t="s">
        <v>5384</v>
      </c>
      <c r="S3157" s="13" t="s">
        <v>48</v>
      </c>
      <c r="T3157" s="13" t="s">
        <v>48</v>
      </c>
      <c r="U3157" s="13" t="s">
        <v>48</v>
      </c>
      <c r="V3157" s="13" t="s">
        <v>48</v>
      </c>
      <c r="W3157" s="13" t="s">
        <v>48</v>
      </c>
      <c r="X3157" s="17" t="s">
        <v>50</v>
      </c>
      <c r="Y3157" s="18" t="s">
        <v>44</v>
      </c>
      <c r="Z3157" s="17" t="s">
        <v>48</v>
      </c>
      <c r="AA3157" s="19" t="s">
        <v>48</v>
      </c>
      <c r="AB3157" s="23">
        <v>123436418</v>
      </c>
      <c r="AC3157" s="23">
        <v>180709126</v>
      </c>
    </row>
    <row r="3158" spans="1:29" ht="24" hidden="1">
      <c r="A3158" s="8">
        <v>711299</v>
      </c>
      <c r="B3158" s="27">
        <v>711299</v>
      </c>
      <c r="C3158" s="27" t="e">
        <f>VLOOKUP(B3158,[1]Sheet1!$C$4:$G$287,5,0)</f>
        <v>#N/A</v>
      </c>
      <c r="D3158" s="27"/>
      <c r="E3158" s="31" t="s">
        <v>7151</v>
      </c>
      <c r="F3158" s="33"/>
      <c r="G3158" s="33"/>
      <c r="H3158" s="12" t="s">
        <v>194</v>
      </c>
      <c r="I3158" s="5" t="s">
        <v>0</v>
      </c>
      <c r="J3158" s="5" t="s">
        <v>79</v>
      </c>
      <c r="K3158" s="2">
        <v>711299</v>
      </c>
      <c r="L3158" s="7" t="s">
        <v>80</v>
      </c>
      <c r="M3158" s="4" t="s">
        <v>130</v>
      </c>
      <c r="N3158" s="13" t="s">
        <v>46</v>
      </c>
      <c r="O3158" s="13" t="s">
        <v>46</v>
      </c>
      <c r="P3158" s="13" t="s">
        <v>48</v>
      </c>
      <c r="Q3158" s="13" t="s">
        <v>50</v>
      </c>
      <c r="R3158" s="13" t="s">
        <v>5384</v>
      </c>
      <c r="S3158" s="13" t="s">
        <v>48</v>
      </c>
      <c r="T3158" s="13" t="s">
        <v>48</v>
      </c>
      <c r="U3158" s="13" t="s">
        <v>48</v>
      </c>
      <c r="V3158" s="13" t="s">
        <v>48</v>
      </c>
      <c r="W3158" s="13" t="s">
        <v>48</v>
      </c>
      <c r="X3158" s="17" t="s">
        <v>50</v>
      </c>
      <c r="Y3158" s="18" t="s">
        <v>44</v>
      </c>
      <c r="Z3158" s="17" t="s">
        <v>48</v>
      </c>
      <c r="AA3158" s="19" t="s">
        <v>48</v>
      </c>
      <c r="AB3158" s="23">
        <v>24113177</v>
      </c>
      <c r="AC3158" s="23">
        <v>522198724</v>
      </c>
    </row>
    <row r="3159" spans="1:29" ht="48" hidden="1">
      <c r="A3159" s="8">
        <v>711311</v>
      </c>
      <c r="B3159" s="27">
        <v>711311</v>
      </c>
      <c r="C3159" s="27" t="e">
        <f>VLOOKUP(B3159,[1]Sheet1!$C$4:$G$287,5,0)</f>
        <v>#N/A</v>
      </c>
      <c r="D3159" s="27"/>
      <c r="E3159" s="31" t="s">
        <v>7151</v>
      </c>
      <c r="F3159" s="33"/>
      <c r="G3159" s="33"/>
      <c r="H3159" s="12" t="s">
        <v>6245</v>
      </c>
      <c r="I3159" s="5" t="s">
        <v>2969</v>
      </c>
      <c r="J3159" s="5" t="s">
        <v>2970</v>
      </c>
      <c r="K3159" s="2">
        <v>711311</v>
      </c>
      <c r="L3159" s="7" t="s">
        <v>80</v>
      </c>
      <c r="M3159" s="6">
        <v>8</v>
      </c>
      <c r="N3159" s="13" t="s">
        <v>5821</v>
      </c>
      <c r="O3159" s="13" t="s">
        <v>48</v>
      </c>
      <c r="P3159" s="13" t="s">
        <v>48</v>
      </c>
      <c r="Q3159" s="13" t="s">
        <v>67</v>
      </c>
      <c r="R3159" s="13" t="s">
        <v>48</v>
      </c>
      <c r="S3159" s="13" t="s">
        <v>48</v>
      </c>
      <c r="T3159" s="13" t="s">
        <v>48</v>
      </c>
      <c r="U3159" s="13" t="s">
        <v>67</v>
      </c>
      <c r="V3159" s="13" t="s">
        <v>5822</v>
      </c>
      <c r="W3159" s="13" t="s">
        <v>48</v>
      </c>
      <c r="X3159" s="17" t="s">
        <v>67</v>
      </c>
      <c r="Y3159" s="18" t="s">
        <v>48</v>
      </c>
      <c r="Z3159" s="17" t="s">
        <v>48</v>
      </c>
      <c r="AA3159" s="19" t="s">
        <v>48</v>
      </c>
      <c r="AB3159" s="23">
        <v>11062182</v>
      </c>
      <c r="AC3159" s="23">
        <v>37758991</v>
      </c>
    </row>
    <row r="3160" spans="1:29" ht="48" hidden="1">
      <c r="A3160" s="8">
        <v>711319</v>
      </c>
      <c r="B3160" s="27">
        <v>711319</v>
      </c>
      <c r="C3160" s="27" t="e">
        <f>VLOOKUP(B3160,[1]Sheet1!$C$4:$G$287,5,0)</f>
        <v>#N/A</v>
      </c>
      <c r="D3160" s="27"/>
      <c r="E3160" s="31" t="s">
        <v>7151</v>
      </c>
      <c r="F3160" s="33"/>
      <c r="G3160" s="33"/>
      <c r="H3160" s="12" t="s">
        <v>6245</v>
      </c>
      <c r="I3160" s="5" t="s">
        <v>2971</v>
      </c>
      <c r="J3160" s="5" t="s">
        <v>2972</v>
      </c>
      <c r="K3160" s="2">
        <v>711319</v>
      </c>
      <c r="L3160" s="7" t="s">
        <v>80</v>
      </c>
      <c r="M3160" s="6">
        <v>8</v>
      </c>
      <c r="N3160" s="13" t="s">
        <v>5821</v>
      </c>
      <c r="O3160" s="13" t="s">
        <v>48</v>
      </c>
      <c r="P3160" s="13" t="s">
        <v>48</v>
      </c>
      <c r="Q3160" s="13" t="s">
        <v>50</v>
      </c>
      <c r="R3160" s="13" t="s">
        <v>48</v>
      </c>
      <c r="S3160" s="13" t="s">
        <v>48</v>
      </c>
      <c r="T3160" s="13" t="s">
        <v>48</v>
      </c>
      <c r="U3160" s="13" t="s">
        <v>67</v>
      </c>
      <c r="V3160" s="13" t="s">
        <v>5822</v>
      </c>
      <c r="W3160" s="13" t="s">
        <v>48</v>
      </c>
      <c r="X3160" s="17" t="s">
        <v>50</v>
      </c>
      <c r="Y3160" s="18" t="s">
        <v>48</v>
      </c>
      <c r="Z3160" s="17" t="s">
        <v>48</v>
      </c>
      <c r="AA3160" s="19" t="s">
        <v>48</v>
      </c>
      <c r="AB3160" s="23">
        <v>191321812</v>
      </c>
      <c r="AC3160" s="23">
        <v>283919108</v>
      </c>
    </row>
    <row r="3161" spans="1:29" ht="36" hidden="1">
      <c r="A3161" s="8">
        <v>711320</v>
      </c>
      <c r="B3161" s="27">
        <v>711320</v>
      </c>
      <c r="C3161" s="27" t="e">
        <f>VLOOKUP(B3161,[1]Sheet1!$C$4:$G$287,5,0)</f>
        <v>#N/A</v>
      </c>
      <c r="D3161" s="27"/>
      <c r="E3161" s="31" t="s">
        <v>7151</v>
      </c>
      <c r="F3161" s="33"/>
      <c r="G3161" s="33"/>
      <c r="H3161" s="12" t="s">
        <v>6245</v>
      </c>
      <c r="I3161" s="5" t="s">
        <v>2973</v>
      </c>
      <c r="J3161" s="5" t="s">
        <v>2974</v>
      </c>
      <c r="K3161" s="2">
        <v>711320</v>
      </c>
      <c r="L3161" s="7" t="s">
        <v>80</v>
      </c>
      <c r="M3161" s="6">
        <v>8</v>
      </c>
      <c r="N3161" s="13" t="s">
        <v>5821</v>
      </c>
      <c r="O3161" s="13" t="s">
        <v>48</v>
      </c>
      <c r="P3161" s="13" t="s">
        <v>48</v>
      </c>
      <c r="Q3161" s="13" t="s">
        <v>67</v>
      </c>
      <c r="R3161" s="13" t="s">
        <v>48</v>
      </c>
      <c r="S3161" s="13" t="s">
        <v>48</v>
      </c>
      <c r="T3161" s="13" t="s">
        <v>48</v>
      </c>
      <c r="U3161" s="13" t="s">
        <v>67</v>
      </c>
      <c r="V3161" s="13" t="s">
        <v>5822</v>
      </c>
      <c r="W3161" s="13" t="s">
        <v>48</v>
      </c>
      <c r="X3161" s="17" t="s">
        <v>67</v>
      </c>
      <c r="Y3161" s="18" t="s">
        <v>48</v>
      </c>
      <c r="Z3161" s="17" t="s">
        <v>48</v>
      </c>
      <c r="AA3161" s="19" t="s">
        <v>48</v>
      </c>
      <c r="AB3161" s="23">
        <v>871088</v>
      </c>
      <c r="AC3161" s="23">
        <v>3983558</v>
      </c>
    </row>
    <row r="3162" spans="1:29" ht="48" hidden="1">
      <c r="A3162" s="8">
        <v>711411</v>
      </c>
      <c r="B3162" s="27">
        <v>711411</v>
      </c>
      <c r="C3162" s="27" t="e">
        <f>VLOOKUP(B3162,[1]Sheet1!$C$4:$G$287,5,0)</f>
        <v>#N/A</v>
      </c>
      <c r="D3162" s="27"/>
      <c r="E3162" s="31" t="s">
        <v>7151</v>
      </c>
      <c r="F3162" s="33"/>
      <c r="G3162" s="33"/>
      <c r="H3162" s="12" t="s">
        <v>6245</v>
      </c>
      <c r="I3162" s="5" t="s">
        <v>2969</v>
      </c>
      <c r="J3162" s="5" t="s">
        <v>2975</v>
      </c>
      <c r="K3162" s="2">
        <v>711411</v>
      </c>
      <c r="L3162" s="7" t="s">
        <v>80</v>
      </c>
      <c r="M3162" s="6">
        <v>8</v>
      </c>
      <c r="N3162" s="13" t="s">
        <v>5821</v>
      </c>
      <c r="O3162" s="13" t="s">
        <v>48</v>
      </c>
      <c r="P3162" s="13" t="s">
        <v>48</v>
      </c>
      <c r="Q3162" s="13" t="s">
        <v>67</v>
      </c>
      <c r="R3162" s="13" t="s">
        <v>48</v>
      </c>
      <c r="S3162" s="13" t="s">
        <v>48</v>
      </c>
      <c r="T3162" s="13" t="s">
        <v>48</v>
      </c>
      <c r="U3162" s="13" t="s">
        <v>67</v>
      </c>
      <c r="V3162" s="13" t="s">
        <v>48</v>
      </c>
      <c r="W3162" s="13" t="s">
        <v>48</v>
      </c>
      <c r="X3162" s="17" t="s">
        <v>67</v>
      </c>
      <c r="Y3162" s="18" t="s">
        <v>48</v>
      </c>
      <c r="Z3162" s="17" t="s">
        <v>48</v>
      </c>
      <c r="AA3162" s="19" t="s">
        <v>48</v>
      </c>
      <c r="AB3162" s="23">
        <v>604824</v>
      </c>
      <c r="AC3162" s="23">
        <v>336344</v>
      </c>
    </row>
    <row r="3163" spans="1:29" ht="48" hidden="1">
      <c r="A3163" s="8">
        <v>711419</v>
      </c>
      <c r="B3163" s="27">
        <v>711419</v>
      </c>
      <c r="C3163" s="27" t="e">
        <f>VLOOKUP(B3163,[1]Sheet1!$C$4:$G$287,5,0)</f>
        <v>#N/A</v>
      </c>
      <c r="D3163" s="27"/>
      <c r="E3163" s="31" t="s">
        <v>7151</v>
      </c>
      <c r="F3163" s="33"/>
      <c r="G3163" s="33"/>
      <c r="H3163" s="12" t="s">
        <v>6245</v>
      </c>
      <c r="I3163" s="5" t="s">
        <v>2971</v>
      </c>
      <c r="J3163" s="5" t="s">
        <v>2972</v>
      </c>
      <c r="K3163" s="2">
        <v>711419</v>
      </c>
      <c r="L3163" s="7" t="s">
        <v>80</v>
      </c>
      <c r="M3163" s="6">
        <v>8</v>
      </c>
      <c r="N3163" s="13" t="s">
        <v>5821</v>
      </c>
      <c r="O3163" s="13" t="s">
        <v>48</v>
      </c>
      <c r="P3163" s="13" t="s">
        <v>48</v>
      </c>
      <c r="Q3163" s="13" t="s">
        <v>50</v>
      </c>
      <c r="R3163" s="13" t="s">
        <v>48</v>
      </c>
      <c r="S3163" s="13" t="s">
        <v>48</v>
      </c>
      <c r="T3163" s="13" t="s">
        <v>48</v>
      </c>
      <c r="U3163" s="13" t="s">
        <v>67</v>
      </c>
      <c r="V3163" s="13" t="s">
        <v>48</v>
      </c>
      <c r="W3163" s="13" t="s">
        <v>48</v>
      </c>
      <c r="X3163" s="17" t="s">
        <v>50</v>
      </c>
      <c r="Y3163" s="18" t="s">
        <v>48</v>
      </c>
      <c r="Z3163" s="17" t="s">
        <v>48</v>
      </c>
      <c r="AA3163" s="19" t="s">
        <v>48</v>
      </c>
      <c r="AB3163" s="23">
        <v>166576</v>
      </c>
      <c r="AC3163" s="23">
        <v>724083</v>
      </c>
    </row>
    <row r="3164" spans="1:29" ht="36" hidden="1">
      <c r="A3164" s="8">
        <v>711420</v>
      </c>
      <c r="B3164" s="27">
        <v>711420</v>
      </c>
      <c r="C3164" s="27" t="e">
        <f>VLOOKUP(B3164,[1]Sheet1!$C$4:$G$287,5,0)</f>
        <v>#N/A</v>
      </c>
      <c r="D3164" s="27"/>
      <c r="E3164" s="31" t="s">
        <v>7151</v>
      </c>
      <c r="F3164" s="33"/>
      <c r="G3164" s="33"/>
      <c r="H3164" s="12" t="s">
        <v>6245</v>
      </c>
      <c r="I3164" s="5" t="s">
        <v>2973</v>
      </c>
      <c r="J3164" s="5" t="s">
        <v>2974</v>
      </c>
      <c r="K3164" s="2">
        <v>711420</v>
      </c>
      <c r="L3164" s="7" t="s">
        <v>80</v>
      </c>
      <c r="M3164" s="6">
        <v>8</v>
      </c>
      <c r="N3164" s="13" t="s">
        <v>5821</v>
      </c>
      <c r="O3164" s="13" t="s">
        <v>48</v>
      </c>
      <c r="P3164" s="13" t="s">
        <v>48</v>
      </c>
      <c r="Q3164" s="13" t="s">
        <v>67</v>
      </c>
      <c r="R3164" s="13" t="s">
        <v>48</v>
      </c>
      <c r="S3164" s="13" t="s">
        <v>48</v>
      </c>
      <c r="T3164" s="13" t="s">
        <v>48</v>
      </c>
      <c r="U3164" s="13" t="s">
        <v>67</v>
      </c>
      <c r="V3164" s="13" t="s">
        <v>48</v>
      </c>
      <c r="W3164" s="13" t="s">
        <v>48</v>
      </c>
      <c r="X3164" s="17" t="s">
        <v>67</v>
      </c>
      <c r="Y3164" s="18" t="s">
        <v>48</v>
      </c>
      <c r="Z3164" s="17" t="s">
        <v>48</v>
      </c>
      <c r="AA3164" s="19" t="s">
        <v>48</v>
      </c>
      <c r="AB3164" s="23">
        <v>41718</v>
      </c>
      <c r="AC3164" s="23">
        <v>119384</v>
      </c>
    </row>
    <row r="3165" spans="1:29" ht="36" hidden="1">
      <c r="A3165" s="8">
        <v>711510</v>
      </c>
      <c r="B3165" s="27">
        <v>711510</v>
      </c>
      <c r="C3165" s="27" t="e">
        <f>VLOOKUP(B3165,[1]Sheet1!$C$4:$G$287,5,0)</f>
        <v>#N/A</v>
      </c>
      <c r="D3165" s="27"/>
      <c r="E3165" s="31" t="s">
        <v>7151</v>
      </c>
      <c r="F3165" s="33"/>
      <c r="G3165" s="33"/>
      <c r="H3165" s="12" t="s">
        <v>6245</v>
      </c>
      <c r="I3165" s="5" t="s">
        <v>2976</v>
      </c>
      <c r="J3165" s="5" t="s">
        <v>2977</v>
      </c>
      <c r="K3165" s="2">
        <v>711510</v>
      </c>
      <c r="L3165" s="7" t="s">
        <v>80</v>
      </c>
      <c r="M3165" s="6">
        <v>8</v>
      </c>
      <c r="N3165" s="13" t="s">
        <v>5821</v>
      </c>
      <c r="O3165" s="13" t="s">
        <v>48</v>
      </c>
      <c r="P3165" s="13" t="s">
        <v>48</v>
      </c>
      <c r="Q3165" s="13" t="s">
        <v>50</v>
      </c>
      <c r="R3165" s="13" t="s">
        <v>48</v>
      </c>
      <c r="S3165" s="13" t="s">
        <v>48</v>
      </c>
      <c r="T3165" s="13" t="s">
        <v>48</v>
      </c>
      <c r="U3165" s="13" t="s">
        <v>67</v>
      </c>
      <c r="V3165" s="13" t="s">
        <v>48</v>
      </c>
      <c r="W3165" s="13" t="s">
        <v>48</v>
      </c>
      <c r="X3165" s="17" t="s">
        <v>50</v>
      </c>
      <c r="Y3165" s="18" t="s">
        <v>48</v>
      </c>
      <c r="Z3165" s="17" t="s">
        <v>48</v>
      </c>
      <c r="AA3165" s="19" t="s">
        <v>48</v>
      </c>
      <c r="AB3165" s="23">
        <v>2768295</v>
      </c>
      <c r="AC3165" s="23">
        <v>1817743</v>
      </c>
    </row>
    <row r="3166" spans="1:29" ht="36" hidden="1">
      <c r="A3166" s="8">
        <v>711590</v>
      </c>
      <c r="B3166" s="27">
        <v>711590</v>
      </c>
      <c r="C3166" s="27" t="e">
        <f>VLOOKUP(B3166,[1]Sheet1!$C$4:$G$287,5,0)</f>
        <v>#N/A</v>
      </c>
      <c r="D3166" s="27"/>
      <c r="E3166" s="31" t="s">
        <v>7151</v>
      </c>
      <c r="F3166" s="33"/>
      <c r="G3166" s="33"/>
      <c r="H3166" s="12" t="s">
        <v>6245</v>
      </c>
      <c r="I3166" s="5" t="s">
        <v>0</v>
      </c>
      <c r="J3166" s="5" t="s">
        <v>79</v>
      </c>
      <c r="K3166" s="2">
        <v>711590</v>
      </c>
      <c r="L3166" s="7" t="s">
        <v>80</v>
      </c>
      <c r="M3166" s="6">
        <v>8</v>
      </c>
      <c r="N3166" s="13" t="s">
        <v>5821</v>
      </c>
      <c r="O3166" s="13" t="s">
        <v>48</v>
      </c>
      <c r="P3166" s="13" t="s">
        <v>48</v>
      </c>
      <c r="Q3166" s="13" t="s">
        <v>67</v>
      </c>
      <c r="R3166" s="13" t="s">
        <v>48</v>
      </c>
      <c r="S3166" s="13" t="s">
        <v>48</v>
      </c>
      <c r="T3166" s="13" t="s">
        <v>48</v>
      </c>
      <c r="U3166" s="13" t="s">
        <v>67</v>
      </c>
      <c r="V3166" s="13" t="s">
        <v>48</v>
      </c>
      <c r="W3166" s="13" t="s">
        <v>48</v>
      </c>
      <c r="X3166" s="17" t="s">
        <v>67</v>
      </c>
      <c r="Y3166" s="18" t="s">
        <v>48</v>
      </c>
      <c r="Z3166" s="17" t="s">
        <v>48</v>
      </c>
      <c r="AA3166" s="19" t="s">
        <v>48</v>
      </c>
      <c r="AB3166" s="23">
        <v>3362943</v>
      </c>
      <c r="AC3166" s="23">
        <v>31324498</v>
      </c>
    </row>
    <row r="3167" spans="1:29" ht="36" hidden="1">
      <c r="A3167" s="8">
        <v>711610</v>
      </c>
      <c r="B3167" s="27">
        <v>711610</v>
      </c>
      <c r="C3167" s="27" t="e">
        <f>VLOOKUP(B3167,[1]Sheet1!$C$4:$G$287,5,0)</f>
        <v>#N/A</v>
      </c>
      <c r="D3167" s="27"/>
      <c r="E3167" s="31" t="s">
        <v>7151</v>
      </c>
      <c r="F3167" s="33"/>
      <c r="G3167" s="33"/>
      <c r="H3167" s="12" t="s">
        <v>6245</v>
      </c>
      <c r="I3167" s="5" t="s">
        <v>2978</v>
      </c>
      <c r="J3167" s="5" t="s">
        <v>2979</v>
      </c>
      <c r="K3167" s="2">
        <v>711610</v>
      </c>
      <c r="L3167" s="7" t="s">
        <v>80</v>
      </c>
      <c r="M3167" s="6">
        <v>8</v>
      </c>
      <c r="N3167" s="13" t="s">
        <v>5821</v>
      </c>
      <c r="O3167" s="13" t="s">
        <v>48</v>
      </c>
      <c r="P3167" s="13" t="s">
        <v>5382</v>
      </c>
      <c r="Q3167" s="13" t="s">
        <v>67</v>
      </c>
      <c r="R3167" s="13" t="s">
        <v>48</v>
      </c>
      <c r="S3167" s="13" t="s">
        <v>5382</v>
      </c>
      <c r="T3167" s="13" t="s">
        <v>5382</v>
      </c>
      <c r="U3167" s="13" t="s">
        <v>67</v>
      </c>
      <c r="V3167" s="13" t="s">
        <v>5823</v>
      </c>
      <c r="W3167" s="13" t="s">
        <v>48</v>
      </c>
      <c r="X3167" s="17" t="s">
        <v>67</v>
      </c>
      <c r="Y3167" s="18" t="s">
        <v>48</v>
      </c>
      <c r="Z3167" s="17" t="s">
        <v>48</v>
      </c>
      <c r="AA3167" s="19" t="s">
        <v>48</v>
      </c>
      <c r="AB3167" s="23">
        <v>23630</v>
      </c>
      <c r="AC3167" s="23">
        <v>2375356</v>
      </c>
    </row>
    <row r="3168" spans="1:29" ht="48" hidden="1">
      <c r="A3168" s="8">
        <v>711620</v>
      </c>
      <c r="B3168" s="27">
        <v>711620</v>
      </c>
      <c r="C3168" s="27" t="e">
        <f>VLOOKUP(B3168,[1]Sheet1!$C$4:$G$287,5,0)</f>
        <v>#N/A</v>
      </c>
      <c r="D3168" s="27"/>
      <c r="E3168" s="31" t="s">
        <v>7151</v>
      </c>
      <c r="F3168" s="33"/>
      <c r="G3168" s="33"/>
      <c r="H3168" s="12" t="s">
        <v>6245</v>
      </c>
      <c r="I3168" s="5" t="s">
        <v>2980</v>
      </c>
      <c r="J3168" s="5" t="s">
        <v>2981</v>
      </c>
      <c r="K3168" s="2">
        <v>711620</v>
      </c>
      <c r="L3168" s="7" t="s">
        <v>80</v>
      </c>
      <c r="M3168" s="6">
        <v>8</v>
      </c>
      <c r="N3168" s="13" t="s">
        <v>5821</v>
      </c>
      <c r="O3168" s="13" t="s">
        <v>48</v>
      </c>
      <c r="P3168" s="13" t="s">
        <v>5382</v>
      </c>
      <c r="Q3168" s="13" t="s">
        <v>67</v>
      </c>
      <c r="R3168" s="13" t="s">
        <v>48</v>
      </c>
      <c r="S3168" s="13" t="s">
        <v>5382</v>
      </c>
      <c r="T3168" s="13" t="s">
        <v>5382</v>
      </c>
      <c r="U3168" s="13" t="s">
        <v>67</v>
      </c>
      <c r="V3168" s="13" t="s">
        <v>5823</v>
      </c>
      <c r="W3168" s="13" t="s">
        <v>48</v>
      </c>
      <c r="X3168" s="17" t="s">
        <v>67</v>
      </c>
      <c r="Y3168" s="18" t="s">
        <v>48</v>
      </c>
      <c r="Z3168" s="17" t="s">
        <v>48</v>
      </c>
      <c r="AA3168" s="19" t="s">
        <v>48</v>
      </c>
      <c r="AB3168" s="23">
        <v>8146671</v>
      </c>
      <c r="AC3168" s="23">
        <v>5439026</v>
      </c>
    </row>
    <row r="3169" spans="1:29" ht="132" hidden="1">
      <c r="A3169" s="8">
        <v>711711</v>
      </c>
      <c r="B3169" s="27">
        <v>711711</v>
      </c>
      <c r="C3169" s="27" t="e">
        <f>VLOOKUP(B3169,[1]Sheet1!$C$4:$G$287,5,0)</f>
        <v>#N/A</v>
      </c>
      <c r="D3169" s="27"/>
      <c r="E3169" s="31" t="s">
        <v>7151</v>
      </c>
      <c r="F3169" s="33"/>
      <c r="G3169" s="33"/>
      <c r="H3169" s="12" t="s">
        <v>6245</v>
      </c>
      <c r="I3169" s="5" t="s">
        <v>2982</v>
      </c>
      <c r="J3169" s="5" t="s">
        <v>2983</v>
      </c>
      <c r="K3169" s="2">
        <v>711711</v>
      </c>
      <c r="L3169" s="7" t="s">
        <v>80</v>
      </c>
      <c r="M3169" s="6">
        <v>8</v>
      </c>
      <c r="N3169" s="13" t="s">
        <v>5821</v>
      </c>
      <c r="O3169" s="13" t="s">
        <v>48</v>
      </c>
      <c r="P3169" s="13" t="s">
        <v>5414</v>
      </c>
      <c r="Q3169" s="13" t="s">
        <v>67</v>
      </c>
      <c r="R3169" s="13" t="s">
        <v>48</v>
      </c>
      <c r="S3169" s="13" t="s">
        <v>5824</v>
      </c>
      <c r="T3169" s="13" t="s">
        <v>5824</v>
      </c>
      <c r="U3169" s="13" t="s">
        <v>67</v>
      </c>
      <c r="V3169" s="13" t="s">
        <v>48</v>
      </c>
      <c r="W3169" s="13" t="s">
        <v>48</v>
      </c>
      <c r="X3169" s="17" t="s">
        <v>67</v>
      </c>
      <c r="Y3169" s="18" t="s">
        <v>48</v>
      </c>
      <c r="Z3169" s="17" t="s">
        <v>48</v>
      </c>
      <c r="AA3169" s="19" t="s">
        <v>48</v>
      </c>
      <c r="AB3169" s="23">
        <v>69671</v>
      </c>
      <c r="AC3169" s="23">
        <v>592464</v>
      </c>
    </row>
    <row r="3170" spans="1:29" ht="132" hidden="1">
      <c r="A3170" s="8">
        <v>711719</v>
      </c>
      <c r="B3170" s="27">
        <v>711719</v>
      </c>
      <c r="C3170" s="27" t="e">
        <f>VLOOKUP(B3170,[1]Sheet1!$C$4:$G$287,5,0)</f>
        <v>#N/A</v>
      </c>
      <c r="D3170" s="27"/>
      <c r="E3170" s="31" t="s">
        <v>7151</v>
      </c>
      <c r="F3170" s="33"/>
      <c r="G3170" s="33"/>
      <c r="H3170" s="12" t="s">
        <v>6245</v>
      </c>
      <c r="I3170" s="5" t="s">
        <v>0</v>
      </c>
      <c r="J3170" s="5" t="s">
        <v>79</v>
      </c>
      <c r="K3170" s="2">
        <v>711719</v>
      </c>
      <c r="L3170" s="7" t="s">
        <v>80</v>
      </c>
      <c r="M3170" s="6">
        <v>8</v>
      </c>
      <c r="N3170" s="13" t="s">
        <v>5821</v>
      </c>
      <c r="O3170" s="13" t="s">
        <v>48</v>
      </c>
      <c r="P3170" s="13" t="s">
        <v>5414</v>
      </c>
      <c r="Q3170" s="13" t="s">
        <v>50</v>
      </c>
      <c r="R3170" s="13" t="s">
        <v>48</v>
      </c>
      <c r="S3170" s="13" t="s">
        <v>5824</v>
      </c>
      <c r="T3170" s="13" t="s">
        <v>5824</v>
      </c>
      <c r="U3170" s="13" t="s">
        <v>67</v>
      </c>
      <c r="V3170" s="13" t="s">
        <v>48</v>
      </c>
      <c r="W3170" s="13" t="s">
        <v>48</v>
      </c>
      <c r="X3170" s="17" t="s">
        <v>50</v>
      </c>
      <c r="Y3170" s="18" t="s">
        <v>48</v>
      </c>
      <c r="Z3170" s="17" t="s">
        <v>48</v>
      </c>
      <c r="AA3170" s="19" t="s">
        <v>48</v>
      </c>
      <c r="AB3170" s="23">
        <v>151601626</v>
      </c>
      <c r="AC3170" s="23">
        <v>60003491</v>
      </c>
    </row>
    <row r="3171" spans="1:29" ht="132" hidden="1">
      <c r="A3171" s="8">
        <v>711790</v>
      </c>
      <c r="B3171" s="27">
        <v>711790</v>
      </c>
      <c r="C3171" s="27" t="e">
        <f>VLOOKUP(B3171,[1]Sheet1!$C$4:$G$287,5,0)</f>
        <v>#N/A</v>
      </c>
      <c r="D3171" s="27"/>
      <c r="E3171" s="31" t="s">
        <v>7151</v>
      </c>
      <c r="F3171" s="33"/>
      <c r="G3171" s="33"/>
      <c r="H3171" s="12" t="s">
        <v>6245</v>
      </c>
      <c r="I3171" s="5" t="s">
        <v>0</v>
      </c>
      <c r="J3171" s="5" t="s">
        <v>79</v>
      </c>
      <c r="K3171" s="2">
        <v>711790</v>
      </c>
      <c r="L3171" s="7" t="s">
        <v>80</v>
      </c>
      <c r="M3171" s="6">
        <v>8</v>
      </c>
      <c r="N3171" s="13" t="s">
        <v>5821</v>
      </c>
      <c r="O3171" s="13" t="s">
        <v>48</v>
      </c>
      <c r="P3171" s="13" t="s">
        <v>5414</v>
      </c>
      <c r="Q3171" s="13" t="s">
        <v>67</v>
      </c>
      <c r="R3171" s="13" t="s">
        <v>48</v>
      </c>
      <c r="S3171" s="13" t="s">
        <v>5824</v>
      </c>
      <c r="T3171" s="13" t="s">
        <v>5824</v>
      </c>
      <c r="U3171" s="13" t="s">
        <v>67</v>
      </c>
      <c r="V3171" s="13" t="s">
        <v>48</v>
      </c>
      <c r="W3171" s="13" t="s">
        <v>48</v>
      </c>
      <c r="X3171" s="17" t="s">
        <v>67</v>
      </c>
      <c r="Y3171" s="18" t="s">
        <v>48</v>
      </c>
      <c r="Z3171" s="17" t="s">
        <v>48</v>
      </c>
      <c r="AA3171" s="19" t="s">
        <v>48</v>
      </c>
      <c r="AB3171" s="23">
        <v>9826931</v>
      </c>
      <c r="AC3171" s="23">
        <v>16196896</v>
      </c>
    </row>
    <row r="3172" spans="1:29" ht="36" hidden="1">
      <c r="A3172" s="8">
        <v>711810</v>
      </c>
      <c r="B3172" s="27">
        <v>711810</v>
      </c>
      <c r="C3172" s="27" t="e">
        <f>VLOOKUP(B3172,[1]Sheet1!$C$4:$G$287,5,0)</f>
        <v>#N/A</v>
      </c>
      <c r="D3172" s="27"/>
      <c r="E3172" s="31" t="s">
        <v>7151</v>
      </c>
      <c r="F3172" s="33"/>
      <c r="G3172" s="33"/>
      <c r="H3172" s="12" t="s">
        <v>6245</v>
      </c>
      <c r="I3172" s="5" t="s">
        <v>2984</v>
      </c>
      <c r="J3172" s="5" t="s">
        <v>2985</v>
      </c>
      <c r="K3172" s="2">
        <v>711810</v>
      </c>
      <c r="L3172" s="7" t="s">
        <v>80</v>
      </c>
      <c r="M3172" s="6">
        <v>0</v>
      </c>
      <c r="N3172" s="13" t="s">
        <v>5821</v>
      </c>
      <c r="O3172" s="13" t="s">
        <v>48</v>
      </c>
      <c r="P3172" s="13" t="s">
        <v>48</v>
      </c>
      <c r="Q3172" s="13" t="s">
        <v>50</v>
      </c>
      <c r="R3172" s="13" t="s">
        <v>48</v>
      </c>
      <c r="S3172" s="13" t="s">
        <v>48</v>
      </c>
      <c r="T3172" s="13" t="s">
        <v>48</v>
      </c>
      <c r="U3172" s="13" t="s">
        <v>67</v>
      </c>
      <c r="V3172" s="13" t="s">
        <v>48</v>
      </c>
      <c r="W3172" s="13" t="s">
        <v>48</v>
      </c>
      <c r="X3172" s="17" t="s">
        <v>50</v>
      </c>
      <c r="Y3172" s="18" t="s">
        <v>48</v>
      </c>
      <c r="Z3172" s="17" t="s">
        <v>48</v>
      </c>
      <c r="AA3172" s="19" t="s">
        <v>48</v>
      </c>
      <c r="AB3172" s="23">
        <v>422728</v>
      </c>
      <c r="AC3172" s="23">
        <v>1732201</v>
      </c>
    </row>
    <row r="3173" spans="1:29" ht="36" hidden="1">
      <c r="A3173" s="8">
        <v>711890</v>
      </c>
      <c r="B3173" s="27">
        <v>711890</v>
      </c>
      <c r="C3173" s="27" t="e">
        <f>VLOOKUP(B3173,[1]Sheet1!$C$4:$G$287,5,0)</f>
        <v>#N/A</v>
      </c>
      <c r="D3173" s="27"/>
      <c r="E3173" s="31" t="s">
        <v>7151</v>
      </c>
      <c r="F3173" s="33"/>
      <c r="G3173" s="33"/>
      <c r="H3173" s="12" t="s">
        <v>6245</v>
      </c>
      <c r="I3173" s="5" t="s">
        <v>0</v>
      </c>
      <c r="J3173" s="5" t="s">
        <v>79</v>
      </c>
      <c r="K3173" s="2">
        <v>711890</v>
      </c>
      <c r="L3173" s="7" t="s">
        <v>80</v>
      </c>
      <c r="M3173" s="6">
        <v>0</v>
      </c>
      <c r="N3173" s="13" t="s">
        <v>5821</v>
      </c>
      <c r="O3173" s="13" t="s">
        <v>48</v>
      </c>
      <c r="P3173" s="13" t="s">
        <v>48</v>
      </c>
      <c r="Q3173" s="13" t="s">
        <v>50</v>
      </c>
      <c r="R3173" s="13" t="s">
        <v>48</v>
      </c>
      <c r="S3173" s="13" t="s">
        <v>48</v>
      </c>
      <c r="T3173" s="13" t="s">
        <v>48</v>
      </c>
      <c r="U3173" s="13" t="s">
        <v>67</v>
      </c>
      <c r="V3173" s="13" t="s">
        <v>48</v>
      </c>
      <c r="W3173" s="13" t="s">
        <v>48</v>
      </c>
      <c r="X3173" s="17" t="s">
        <v>50</v>
      </c>
      <c r="Y3173" s="18" t="s">
        <v>48</v>
      </c>
      <c r="Z3173" s="17" t="s">
        <v>48</v>
      </c>
      <c r="AA3173" s="19" t="s">
        <v>48</v>
      </c>
      <c r="AB3173" s="23">
        <v>3497005</v>
      </c>
      <c r="AC3173" s="23">
        <v>12008778</v>
      </c>
    </row>
    <row r="3174" spans="1:29" ht="48" hidden="1">
      <c r="A3174" s="8">
        <v>720110</v>
      </c>
      <c r="B3174" s="27">
        <v>720110</v>
      </c>
      <c r="C3174" s="27" t="e">
        <f>VLOOKUP(B3174,[1]Sheet1!$C$4:$G$287,5,0)</f>
        <v>#N/A</v>
      </c>
      <c r="D3174" s="27"/>
      <c r="E3174" s="31" t="s">
        <v>7151</v>
      </c>
      <c r="F3174" s="33"/>
      <c r="G3174" s="33"/>
      <c r="H3174" s="12" t="s">
        <v>97</v>
      </c>
      <c r="I3174" s="5" t="s">
        <v>2986</v>
      </c>
      <c r="J3174" s="5" t="s">
        <v>2987</v>
      </c>
      <c r="K3174" s="2">
        <v>720110</v>
      </c>
      <c r="L3174" s="7" t="s">
        <v>80</v>
      </c>
      <c r="M3174" s="6">
        <v>0</v>
      </c>
      <c r="N3174" s="13" t="s">
        <v>46</v>
      </c>
      <c r="O3174" s="13" t="s">
        <v>48</v>
      </c>
      <c r="P3174" s="13" t="s">
        <v>48</v>
      </c>
      <c r="Q3174" s="13" t="s">
        <v>50</v>
      </c>
      <c r="R3174" s="13" t="s">
        <v>48</v>
      </c>
      <c r="S3174" s="13" t="s">
        <v>48</v>
      </c>
      <c r="T3174" s="13" t="s">
        <v>48</v>
      </c>
      <c r="U3174" s="13" t="s">
        <v>48</v>
      </c>
      <c r="V3174" s="13" t="s">
        <v>46</v>
      </c>
      <c r="W3174" s="13" t="s">
        <v>48</v>
      </c>
      <c r="X3174" s="17" t="s">
        <v>50</v>
      </c>
      <c r="Y3174" s="18" t="s">
        <v>48</v>
      </c>
      <c r="Z3174" s="17" t="s">
        <v>48</v>
      </c>
      <c r="AA3174" s="19" t="s">
        <v>48</v>
      </c>
      <c r="AB3174" s="23">
        <v>99922</v>
      </c>
      <c r="AC3174" s="23">
        <v>126346980</v>
      </c>
    </row>
    <row r="3175" spans="1:29" ht="48" hidden="1">
      <c r="A3175" s="8">
        <v>720120</v>
      </c>
      <c r="B3175" s="27">
        <v>720120</v>
      </c>
      <c r="C3175" s="27" t="e">
        <f>VLOOKUP(B3175,[1]Sheet1!$C$4:$G$287,5,0)</f>
        <v>#N/A</v>
      </c>
      <c r="D3175" s="27"/>
      <c r="E3175" s="31" t="s">
        <v>7151</v>
      </c>
      <c r="F3175" s="33"/>
      <c r="G3175" s="33"/>
      <c r="H3175" s="12" t="s">
        <v>97</v>
      </c>
      <c r="I3175" s="5" t="s">
        <v>2988</v>
      </c>
      <c r="J3175" s="5" t="s">
        <v>2989</v>
      </c>
      <c r="K3175" s="2">
        <v>720120</v>
      </c>
      <c r="L3175" s="7" t="s">
        <v>80</v>
      </c>
      <c r="M3175" s="6">
        <v>0</v>
      </c>
      <c r="N3175" s="13" t="s">
        <v>46</v>
      </c>
      <c r="O3175" s="13" t="s">
        <v>48</v>
      </c>
      <c r="P3175" s="13" t="s">
        <v>48</v>
      </c>
      <c r="Q3175" s="13" t="s">
        <v>50</v>
      </c>
      <c r="R3175" s="13" t="s">
        <v>48</v>
      </c>
      <c r="S3175" s="13" t="s">
        <v>48</v>
      </c>
      <c r="T3175" s="13" t="s">
        <v>48</v>
      </c>
      <c r="U3175" s="13" t="s">
        <v>48</v>
      </c>
      <c r="V3175" s="13" t="s">
        <v>46</v>
      </c>
      <c r="W3175" s="13" t="s">
        <v>48</v>
      </c>
      <c r="X3175" s="17" t="s">
        <v>50</v>
      </c>
      <c r="Y3175" s="18" t="s">
        <v>48</v>
      </c>
      <c r="Z3175" s="17" t="s">
        <v>48</v>
      </c>
      <c r="AA3175" s="19" t="s">
        <v>48</v>
      </c>
      <c r="AB3175" s="23">
        <v>0</v>
      </c>
      <c r="AC3175" s="23">
        <v>121832</v>
      </c>
    </row>
    <row r="3176" spans="1:29" ht="24" hidden="1">
      <c r="A3176" s="8">
        <v>720150</v>
      </c>
      <c r="B3176" s="27">
        <v>720150</v>
      </c>
      <c r="C3176" s="27" t="e">
        <f>VLOOKUP(B3176,[1]Sheet1!$C$4:$G$287,5,0)</f>
        <v>#N/A</v>
      </c>
      <c r="D3176" s="27"/>
      <c r="E3176" s="31" t="s">
        <v>7151</v>
      </c>
      <c r="F3176" s="33"/>
      <c r="G3176" s="33"/>
      <c r="H3176" s="12" t="s">
        <v>97</v>
      </c>
      <c r="I3176" s="5" t="s">
        <v>2990</v>
      </c>
      <c r="J3176" s="5" t="s">
        <v>2991</v>
      </c>
      <c r="K3176" s="2">
        <v>720150</v>
      </c>
      <c r="L3176" s="7" t="s">
        <v>80</v>
      </c>
      <c r="M3176" s="6">
        <v>2</v>
      </c>
      <c r="N3176" s="13" t="s">
        <v>46</v>
      </c>
      <c r="O3176" s="13" t="s">
        <v>48</v>
      </c>
      <c r="P3176" s="13" t="s">
        <v>48</v>
      </c>
      <c r="Q3176" s="13" t="s">
        <v>50</v>
      </c>
      <c r="R3176" s="13" t="s">
        <v>48</v>
      </c>
      <c r="S3176" s="13" t="s">
        <v>48</v>
      </c>
      <c r="T3176" s="13" t="s">
        <v>48</v>
      </c>
      <c r="U3176" s="13" t="s">
        <v>48</v>
      </c>
      <c r="V3176" s="13" t="s">
        <v>46</v>
      </c>
      <c r="W3176" s="13" t="s">
        <v>48</v>
      </c>
      <c r="X3176" s="17" t="s">
        <v>50</v>
      </c>
      <c r="Y3176" s="18" t="s">
        <v>48</v>
      </c>
      <c r="Z3176" s="17" t="s">
        <v>48</v>
      </c>
      <c r="AA3176" s="19" t="s">
        <v>48</v>
      </c>
      <c r="AB3176" s="23">
        <v>0</v>
      </c>
      <c r="AC3176" s="23">
        <v>86002</v>
      </c>
    </row>
    <row r="3177" spans="1:29" ht="36" hidden="1">
      <c r="A3177" s="8">
        <v>720211</v>
      </c>
      <c r="B3177" s="27">
        <v>720211</v>
      </c>
      <c r="C3177" s="27" t="e">
        <f>VLOOKUP(B3177,[1]Sheet1!$C$4:$G$287,5,0)</f>
        <v>#N/A</v>
      </c>
      <c r="D3177" s="27"/>
      <c r="E3177" s="31" t="s">
        <v>7151</v>
      </c>
      <c r="F3177" s="33"/>
      <c r="G3177" s="33"/>
      <c r="H3177" s="12" t="s">
        <v>97</v>
      </c>
      <c r="I3177" s="5" t="s">
        <v>2992</v>
      </c>
      <c r="J3177" s="5" t="s">
        <v>2993</v>
      </c>
      <c r="K3177" s="2">
        <v>720211</v>
      </c>
      <c r="L3177" s="7" t="s">
        <v>80</v>
      </c>
      <c r="M3177" s="6">
        <v>5</v>
      </c>
      <c r="N3177" s="13" t="s">
        <v>48</v>
      </c>
      <c r="O3177" s="13" t="s">
        <v>48</v>
      </c>
      <c r="P3177" s="13" t="s">
        <v>48</v>
      </c>
      <c r="Q3177" s="13" t="s">
        <v>50</v>
      </c>
      <c r="R3177" s="13" t="s">
        <v>48</v>
      </c>
      <c r="S3177" s="13" t="s">
        <v>48</v>
      </c>
      <c r="T3177" s="13" t="s">
        <v>48</v>
      </c>
      <c r="U3177" s="13" t="s">
        <v>48</v>
      </c>
      <c r="V3177" s="13" t="s">
        <v>46</v>
      </c>
      <c r="W3177" s="13" t="s">
        <v>48</v>
      </c>
      <c r="X3177" s="17" t="s">
        <v>5825</v>
      </c>
      <c r="Y3177" s="18" t="s">
        <v>48</v>
      </c>
      <c r="Z3177" s="17" t="s">
        <v>48</v>
      </c>
      <c r="AA3177" s="19" t="s">
        <v>48</v>
      </c>
      <c r="AB3177" s="23">
        <v>99431622</v>
      </c>
      <c r="AC3177" s="23">
        <v>4498206</v>
      </c>
    </row>
    <row r="3178" spans="1:29" ht="24" hidden="1">
      <c r="A3178" s="8">
        <v>720219</v>
      </c>
      <c r="B3178" s="27">
        <v>720219</v>
      </c>
      <c r="C3178" s="27" t="e">
        <f>VLOOKUP(B3178,[1]Sheet1!$C$4:$G$287,5,0)</f>
        <v>#N/A</v>
      </c>
      <c r="D3178" s="27"/>
      <c r="E3178" s="31" t="s">
        <v>7151</v>
      </c>
      <c r="F3178" s="33"/>
      <c r="G3178" s="33"/>
      <c r="H3178" s="12" t="s">
        <v>97</v>
      </c>
      <c r="I3178" s="5" t="s">
        <v>0</v>
      </c>
      <c r="J3178" s="5" t="s">
        <v>79</v>
      </c>
      <c r="K3178" s="2">
        <v>720219</v>
      </c>
      <c r="L3178" s="7" t="s">
        <v>80</v>
      </c>
      <c r="M3178" s="6">
        <v>5</v>
      </c>
      <c r="N3178" s="13" t="s">
        <v>48</v>
      </c>
      <c r="O3178" s="13" t="s">
        <v>48</v>
      </c>
      <c r="P3178" s="13" t="s">
        <v>48</v>
      </c>
      <c r="Q3178" s="13" t="s">
        <v>50</v>
      </c>
      <c r="R3178" s="13" t="s">
        <v>48</v>
      </c>
      <c r="S3178" s="13" t="s">
        <v>48</v>
      </c>
      <c r="T3178" s="13" t="s">
        <v>48</v>
      </c>
      <c r="U3178" s="13" t="s">
        <v>48</v>
      </c>
      <c r="V3178" s="13" t="s">
        <v>46</v>
      </c>
      <c r="W3178" s="13" t="s">
        <v>48</v>
      </c>
      <c r="X3178" s="17" t="s">
        <v>5825</v>
      </c>
      <c r="Y3178" s="18" t="s">
        <v>48</v>
      </c>
      <c r="Z3178" s="17" t="s">
        <v>48</v>
      </c>
      <c r="AA3178" s="19" t="s">
        <v>48</v>
      </c>
      <c r="AB3178" s="23">
        <v>190438557</v>
      </c>
      <c r="AC3178" s="23">
        <v>6188661</v>
      </c>
    </row>
    <row r="3179" spans="1:29" ht="36" hidden="1">
      <c r="A3179" s="8">
        <v>720221</v>
      </c>
      <c r="B3179" s="27">
        <v>720221</v>
      </c>
      <c r="C3179" s="27" t="e">
        <f>VLOOKUP(B3179,[1]Sheet1!$C$4:$G$287,5,0)</f>
        <v>#N/A</v>
      </c>
      <c r="D3179" s="27"/>
      <c r="E3179" s="31" t="s">
        <v>7151</v>
      </c>
      <c r="F3179" s="33"/>
      <c r="G3179" s="33"/>
      <c r="H3179" s="12" t="s">
        <v>97</v>
      </c>
      <c r="I3179" s="5" t="s">
        <v>2994</v>
      </c>
      <c r="J3179" s="5" t="s">
        <v>2995</v>
      </c>
      <c r="K3179" s="2">
        <v>720221</v>
      </c>
      <c r="L3179" s="7" t="s">
        <v>80</v>
      </c>
      <c r="M3179" s="6">
        <v>2</v>
      </c>
      <c r="N3179" s="13" t="s">
        <v>48</v>
      </c>
      <c r="O3179" s="13" t="s">
        <v>48</v>
      </c>
      <c r="P3179" s="13" t="s">
        <v>48</v>
      </c>
      <c r="Q3179" s="13" t="s">
        <v>50</v>
      </c>
      <c r="R3179" s="13" t="s">
        <v>48</v>
      </c>
      <c r="S3179" s="13" t="s">
        <v>48</v>
      </c>
      <c r="T3179" s="13" t="s">
        <v>48</v>
      </c>
      <c r="U3179" s="13" t="s">
        <v>48</v>
      </c>
      <c r="V3179" s="13" t="s">
        <v>46</v>
      </c>
      <c r="W3179" s="13" t="s">
        <v>48</v>
      </c>
      <c r="X3179" s="17" t="s">
        <v>5825</v>
      </c>
      <c r="Y3179" s="18" t="s">
        <v>48</v>
      </c>
      <c r="Z3179" s="17" t="s">
        <v>48</v>
      </c>
      <c r="AA3179" s="19" t="s">
        <v>46</v>
      </c>
      <c r="AB3179" s="23">
        <v>1560185</v>
      </c>
      <c r="AC3179" s="23">
        <v>279855375</v>
      </c>
    </row>
    <row r="3180" spans="1:29" ht="24" hidden="1">
      <c r="A3180" s="8">
        <v>720229</v>
      </c>
      <c r="B3180" s="27">
        <v>720229</v>
      </c>
      <c r="C3180" s="27" t="e">
        <f>VLOOKUP(B3180,[1]Sheet1!$C$4:$G$287,5,0)</f>
        <v>#N/A</v>
      </c>
      <c r="D3180" s="27"/>
      <c r="E3180" s="31" t="s">
        <v>7151</v>
      </c>
      <c r="F3180" s="33"/>
      <c r="G3180" s="33"/>
      <c r="H3180" s="12" t="s">
        <v>97</v>
      </c>
      <c r="I3180" s="5" t="s">
        <v>0</v>
      </c>
      <c r="J3180" s="5" t="s">
        <v>79</v>
      </c>
      <c r="K3180" s="2">
        <v>720229</v>
      </c>
      <c r="L3180" s="7" t="s">
        <v>80</v>
      </c>
      <c r="M3180" s="6">
        <v>3</v>
      </c>
      <c r="N3180" s="13" t="s">
        <v>48</v>
      </c>
      <c r="O3180" s="13" t="s">
        <v>48</v>
      </c>
      <c r="P3180" s="13" t="s">
        <v>48</v>
      </c>
      <c r="Q3180" s="13" t="s">
        <v>50</v>
      </c>
      <c r="R3180" s="13" t="s">
        <v>48</v>
      </c>
      <c r="S3180" s="13" t="s">
        <v>48</v>
      </c>
      <c r="T3180" s="13" t="s">
        <v>48</v>
      </c>
      <c r="U3180" s="13" t="s">
        <v>48</v>
      </c>
      <c r="V3180" s="13" t="s">
        <v>46</v>
      </c>
      <c r="W3180" s="13" t="s">
        <v>48</v>
      </c>
      <c r="X3180" s="17" t="s">
        <v>5825</v>
      </c>
      <c r="Y3180" s="18" t="s">
        <v>48</v>
      </c>
      <c r="Z3180" s="17" t="s">
        <v>48</v>
      </c>
      <c r="AA3180" s="19" t="s">
        <v>48</v>
      </c>
      <c r="AB3180" s="23">
        <v>1409658</v>
      </c>
      <c r="AC3180" s="23">
        <v>40012103</v>
      </c>
    </row>
    <row r="3181" spans="1:29" ht="24" hidden="1">
      <c r="A3181" s="8">
        <v>720230</v>
      </c>
      <c r="B3181" s="27">
        <v>720230</v>
      </c>
      <c r="C3181" s="27" t="e">
        <f>VLOOKUP(B3181,[1]Sheet1!$C$4:$G$287,5,0)</f>
        <v>#N/A</v>
      </c>
      <c r="D3181" s="27"/>
      <c r="E3181" s="31" t="s">
        <v>7151</v>
      </c>
      <c r="F3181" s="33"/>
      <c r="G3181" s="33"/>
      <c r="H3181" s="12" t="s">
        <v>97</v>
      </c>
      <c r="I3181" s="5" t="s">
        <v>2996</v>
      </c>
      <c r="J3181" s="5" t="s">
        <v>2997</v>
      </c>
      <c r="K3181" s="2">
        <v>720230</v>
      </c>
      <c r="L3181" s="7" t="s">
        <v>80</v>
      </c>
      <c r="M3181" s="6">
        <v>5</v>
      </c>
      <c r="N3181" s="13" t="s">
        <v>48</v>
      </c>
      <c r="O3181" s="13" t="s">
        <v>48</v>
      </c>
      <c r="P3181" s="13" t="s">
        <v>48</v>
      </c>
      <c r="Q3181" s="13" t="s">
        <v>50</v>
      </c>
      <c r="R3181" s="13" t="s">
        <v>48</v>
      </c>
      <c r="S3181" s="13" t="s">
        <v>48</v>
      </c>
      <c r="T3181" s="13" t="s">
        <v>48</v>
      </c>
      <c r="U3181" s="13" t="s">
        <v>48</v>
      </c>
      <c r="V3181" s="13" t="s">
        <v>46</v>
      </c>
      <c r="W3181" s="13" t="s">
        <v>48</v>
      </c>
      <c r="X3181" s="17" t="s">
        <v>5825</v>
      </c>
      <c r="Y3181" s="18" t="s">
        <v>48</v>
      </c>
      <c r="Z3181" s="17" t="s">
        <v>48</v>
      </c>
      <c r="AA3181" s="19" t="s">
        <v>48</v>
      </c>
      <c r="AB3181" s="23">
        <v>15968777</v>
      </c>
      <c r="AC3181" s="23">
        <v>91283019</v>
      </c>
    </row>
    <row r="3182" spans="1:29" ht="36" hidden="1">
      <c r="A3182" s="8">
        <v>720241</v>
      </c>
      <c r="B3182" s="27">
        <v>720241</v>
      </c>
      <c r="C3182" s="27" t="e">
        <f>VLOOKUP(B3182,[1]Sheet1!$C$4:$G$287,5,0)</f>
        <v>#N/A</v>
      </c>
      <c r="D3182" s="27"/>
      <c r="E3182" s="31" t="s">
        <v>7151</v>
      </c>
      <c r="F3182" s="33"/>
      <c r="G3182" s="33"/>
      <c r="H3182" s="12" t="s">
        <v>97</v>
      </c>
      <c r="I3182" s="5" t="s">
        <v>2998</v>
      </c>
      <c r="J3182" s="5" t="s">
        <v>2999</v>
      </c>
      <c r="K3182" s="2">
        <v>720241</v>
      </c>
      <c r="L3182" s="7" t="s">
        <v>80</v>
      </c>
      <c r="M3182" s="6">
        <v>2</v>
      </c>
      <c r="N3182" s="13" t="s">
        <v>48</v>
      </c>
      <c r="O3182" s="13" t="s">
        <v>48</v>
      </c>
      <c r="P3182" s="13" t="s">
        <v>48</v>
      </c>
      <c r="Q3182" s="13" t="s">
        <v>50</v>
      </c>
      <c r="R3182" s="13" t="s">
        <v>48</v>
      </c>
      <c r="S3182" s="13" t="s">
        <v>48</v>
      </c>
      <c r="T3182" s="13" t="s">
        <v>48</v>
      </c>
      <c r="U3182" s="13" t="s">
        <v>48</v>
      </c>
      <c r="V3182" s="13" t="s">
        <v>46</v>
      </c>
      <c r="W3182" s="13" t="s">
        <v>48</v>
      </c>
      <c r="X3182" s="17" t="s">
        <v>5825</v>
      </c>
      <c r="Y3182" s="18" t="s">
        <v>48</v>
      </c>
      <c r="Z3182" s="17" t="s">
        <v>48</v>
      </c>
      <c r="AA3182" s="19" t="s">
        <v>48</v>
      </c>
      <c r="AB3182" s="23">
        <v>255994</v>
      </c>
      <c r="AC3182" s="23">
        <v>498647887</v>
      </c>
    </row>
    <row r="3183" spans="1:29" ht="24" hidden="1">
      <c r="A3183" s="8">
        <v>720249</v>
      </c>
      <c r="B3183" s="27">
        <v>720249</v>
      </c>
      <c r="C3183" s="27" t="e">
        <f>VLOOKUP(B3183,[1]Sheet1!$C$4:$G$287,5,0)</f>
        <v>#N/A</v>
      </c>
      <c r="D3183" s="27"/>
      <c r="E3183" s="31" t="s">
        <v>7151</v>
      </c>
      <c r="F3183" s="33"/>
      <c r="G3183" s="33"/>
      <c r="H3183" s="12" t="s">
        <v>97</v>
      </c>
      <c r="I3183" s="5" t="s">
        <v>0</v>
      </c>
      <c r="J3183" s="5" t="s">
        <v>79</v>
      </c>
      <c r="K3183" s="2">
        <v>720249</v>
      </c>
      <c r="L3183" s="7" t="s">
        <v>80</v>
      </c>
      <c r="M3183" s="6">
        <v>2</v>
      </c>
      <c r="N3183" s="13" t="s">
        <v>48</v>
      </c>
      <c r="O3183" s="13" t="s">
        <v>48</v>
      </c>
      <c r="P3183" s="13" t="s">
        <v>48</v>
      </c>
      <c r="Q3183" s="13" t="s">
        <v>50</v>
      </c>
      <c r="R3183" s="13" t="s">
        <v>48</v>
      </c>
      <c r="S3183" s="13" t="s">
        <v>48</v>
      </c>
      <c r="T3183" s="13" t="s">
        <v>48</v>
      </c>
      <c r="U3183" s="13" t="s">
        <v>48</v>
      </c>
      <c r="V3183" s="13" t="s">
        <v>46</v>
      </c>
      <c r="W3183" s="13" t="s">
        <v>48</v>
      </c>
      <c r="X3183" s="17" t="s">
        <v>5825</v>
      </c>
      <c r="Y3183" s="18" t="s">
        <v>48</v>
      </c>
      <c r="Z3183" s="17" t="s">
        <v>48</v>
      </c>
      <c r="AA3183" s="19" t="s">
        <v>48</v>
      </c>
      <c r="AB3183" s="23">
        <v>862643</v>
      </c>
      <c r="AC3183" s="23">
        <v>83180981</v>
      </c>
    </row>
    <row r="3184" spans="1:29" ht="24" hidden="1">
      <c r="A3184" s="8">
        <v>720250</v>
      </c>
      <c r="B3184" s="27">
        <v>720250</v>
      </c>
      <c r="C3184" s="27" t="e">
        <f>VLOOKUP(B3184,[1]Sheet1!$C$4:$G$287,5,0)</f>
        <v>#N/A</v>
      </c>
      <c r="D3184" s="27"/>
      <c r="E3184" s="31" t="s">
        <v>7151</v>
      </c>
      <c r="F3184" s="33"/>
      <c r="G3184" s="33"/>
      <c r="H3184" s="12" t="s">
        <v>97</v>
      </c>
      <c r="I3184" s="5" t="s">
        <v>3000</v>
      </c>
      <c r="J3184" s="5" t="s">
        <v>3001</v>
      </c>
      <c r="K3184" s="2">
        <v>720250</v>
      </c>
      <c r="L3184" s="7" t="s">
        <v>80</v>
      </c>
      <c r="M3184" s="6">
        <v>2</v>
      </c>
      <c r="N3184" s="13" t="s">
        <v>48</v>
      </c>
      <c r="O3184" s="13" t="s">
        <v>48</v>
      </c>
      <c r="P3184" s="13" t="s">
        <v>48</v>
      </c>
      <c r="Q3184" s="13" t="s">
        <v>50</v>
      </c>
      <c r="R3184" s="13" t="s">
        <v>48</v>
      </c>
      <c r="S3184" s="13" t="s">
        <v>48</v>
      </c>
      <c r="T3184" s="13" t="s">
        <v>48</v>
      </c>
      <c r="U3184" s="13" t="s">
        <v>48</v>
      </c>
      <c r="V3184" s="13" t="s">
        <v>46</v>
      </c>
      <c r="W3184" s="13" t="s">
        <v>48</v>
      </c>
      <c r="X3184" s="17" t="s">
        <v>5825</v>
      </c>
      <c r="Y3184" s="18" t="s">
        <v>48</v>
      </c>
      <c r="Z3184" s="17" t="s">
        <v>48</v>
      </c>
      <c r="AA3184" s="19" t="s">
        <v>46</v>
      </c>
      <c r="AB3184" s="23">
        <v>0</v>
      </c>
      <c r="AC3184" s="23">
        <v>25363545</v>
      </c>
    </row>
    <row r="3185" spans="1:29" ht="24" hidden="1">
      <c r="A3185" s="8">
        <v>720260</v>
      </c>
      <c r="B3185" s="27">
        <v>720260</v>
      </c>
      <c r="C3185" s="27" t="e">
        <f>VLOOKUP(B3185,[1]Sheet1!$C$4:$G$287,5,0)</f>
        <v>#N/A</v>
      </c>
      <c r="D3185" s="27"/>
      <c r="E3185" s="31" t="s">
        <v>7151</v>
      </c>
      <c r="F3185" s="33"/>
      <c r="G3185" s="33"/>
      <c r="H3185" s="12" t="s">
        <v>97</v>
      </c>
      <c r="I3185" s="5" t="s">
        <v>3002</v>
      </c>
      <c r="J3185" s="5" t="s">
        <v>3003</v>
      </c>
      <c r="K3185" s="2">
        <v>720260</v>
      </c>
      <c r="L3185" s="7" t="s">
        <v>80</v>
      </c>
      <c r="M3185" s="6">
        <v>3</v>
      </c>
      <c r="N3185" s="13" t="s">
        <v>48</v>
      </c>
      <c r="O3185" s="13" t="s">
        <v>48</v>
      </c>
      <c r="P3185" s="13" t="s">
        <v>48</v>
      </c>
      <c r="Q3185" s="13" t="s">
        <v>50</v>
      </c>
      <c r="R3185" s="13" t="s">
        <v>48</v>
      </c>
      <c r="S3185" s="13" t="s">
        <v>48</v>
      </c>
      <c r="T3185" s="13" t="s">
        <v>48</v>
      </c>
      <c r="U3185" s="13" t="s">
        <v>48</v>
      </c>
      <c r="V3185" s="13" t="s">
        <v>46</v>
      </c>
      <c r="W3185" s="13" t="s">
        <v>48</v>
      </c>
      <c r="X3185" s="17" t="s">
        <v>5825</v>
      </c>
      <c r="Y3185" s="18" t="s">
        <v>48</v>
      </c>
      <c r="Z3185" s="17" t="s">
        <v>48</v>
      </c>
      <c r="AA3185" s="19" t="s">
        <v>48</v>
      </c>
      <c r="AB3185" s="23">
        <v>52936533</v>
      </c>
      <c r="AC3185" s="23">
        <v>194287375</v>
      </c>
    </row>
    <row r="3186" spans="1:29" ht="24" hidden="1">
      <c r="A3186" s="8">
        <v>720270</v>
      </c>
      <c r="B3186" s="27">
        <v>720270</v>
      </c>
      <c r="C3186" s="27" t="e">
        <f>VLOOKUP(B3186,[1]Sheet1!$C$4:$G$287,5,0)</f>
        <v>#N/A</v>
      </c>
      <c r="D3186" s="27"/>
      <c r="E3186" s="31" t="s">
        <v>7151</v>
      </c>
      <c r="F3186" s="33"/>
      <c r="G3186" s="33"/>
      <c r="H3186" s="12" t="s">
        <v>97</v>
      </c>
      <c r="I3186" s="5" t="s">
        <v>3004</v>
      </c>
      <c r="J3186" s="5" t="s">
        <v>3005</v>
      </c>
      <c r="K3186" s="2">
        <v>720270</v>
      </c>
      <c r="L3186" s="7" t="s">
        <v>80</v>
      </c>
      <c r="M3186" s="6">
        <v>3</v>
      </c>
      <c r="N3186" s="13" t="s">
        <v>48</v>
      </c>
      <c r="O3186" s="13" t="s">
        <v>48</v>
      </c>
      <c r="P3186" s="13" t="s">
        <v>48</v>
      </c>
      <c r="Q3186" s="13" t="s">
        <v>50</v>
      </c>
      <c r="R3186" s="13" t="s">
        <v>48</v>
      </c>
      <c r="S3186" s="13" t="s">
        <v>48</v>
      </c>
      <c r="T3186" s="13" t="s">
        <v>48</v>
      </c>
      <c r="U3186" s="13" t="s">
        <v>48</v>
      </c>
      <c r="V3186" s="13" t="s">
        <v>46</v>
      </c>
      <c r="W3186" s="13" t="s">
        <v>48</v>
      </c>
      <c r="X3186" s="17" t="s">
        <v>5825</v>
      </c>
      <c r="Y3186" s="18" t="s">
        <v>48</v>
      </c>
      <c r="Z3186" s="17" t="s">
        <v>48</v>
      </c>
      <c r="AA3186" s="19" t="s">
        <v>48</v>
      </c>
      <c r="AB3186" s="23">
        <v>147245607</v>
      </c>
      <c r="AC3186" s="23">
        <v>571946</v>
      </c>
    </row>
    <row r="3187" spans="1:29" ht="24" hidden="1">
      <c r="A3187" s="8">
        <v>720280</v>
      </c>
      <c r="B3187" s="27">
        <v>720280</v>
      </c>
      <c r="C3187" s="27" t="e">
        <f>VLOOKUP(B3187,[1]Sheet1!$C$4:$G$287,5,0)</f>
        <v>#N/A</v>
      </c>
      <c r="D3187" s="27"/>
      <c r="E3187" s="31" t="s">
        <v>7151</v>
      </c>
      <c r="F3187" s="33"/>
      <c r="G3187" s="33"/>
      <c r="H3187" s="12" t="s">
        <v>97</v>
      </c>
      <c r="I3187" s="5" t="s">
        <v>3006</v>
      </c>
      <c r="J3187" s="5" t="s">
        <v>3007</v>
      </c>
      <c r="K3187" s="2">
        <v>720280</v>
      </c>
      <c r="L3187" s="7" t="s">
        <v>80</v>
      </c>
      <c r="M3187" s="6">
        <v>3</v>
      </c>
      <c r="N3187" s="13" t="s">
        <v>48</v>
      </c>
      <c r="O3187" s="13" t="s">
        <v>48</v>
      </c>
      <c r="P3187" s="13" t="s">
        <v>48</v>
      </c>
      <c r="Q3187" s="13" t="s">
        <v>50</v>
      </c>
      <c r="R3187" s="13" t="s">
        <v>48</v>
      </c>
      <c r="S3187" s="13" t="s">
        <v>48</v>
      </c>
      <c r="T3187" s="13" t="s">
        <v>48</v>
      </c>
      <c r="U3187" s="13" t="s">
        <v>48</v>
      </c>
      <c r="V3187" s="13" t="s">
        <v>46</v>
      </c>
      <c r="W3187" s="13" t="s">
        <v>48</v>
      </c>
      <c r="X3187" s="17" t="s">
        <v>5825</v>
      </c>
      <c r="Y3187" s="18" t="s">
        <v>48</v>
      </c>
      <c r="Z3187" s="17" t="s">
        <v>48</v>
      </c>
      <c r="AA3187" s="19" t="s">
        <v>46</v>
      </c>
      <c r="AB3187" s="23">
        <v>1582750</v>
      </c>
      <c r="AC3187" s="23">
        <v>5987048</v>
      </c>
    </row>
    <row r="3188" spans="1:29" ht="24" hidden="1">
      <c r="A3188" s="8">
        <v>720291</v>
      </c>
      <c r="B3188" s="27">
        <v>720291</v>
      </c>
      <c r="C3188" s="27" t="e">
        <f>VLOOKUP(B3188,[1]Sheet1!$C$4:$G$287,5,0)</f>
        <v>#N/A</v>
      </c>
      <c r="D3188" s="27"/>
      <c r="E3188" s="31" t="s">
        <v>7151</v>
      </c>
      <c r="F3188" s="33"/>
      <c r="G3188" s="33"/>
      <c r="H3188" s="12" t="s">
        <v>97</v>
      </c>
      <c r="I3188" s="5" t="s">
        <v>3008</v>
      </c>
      <c r="J3188" s="5" t="s">
        <v>3009</v>
      </c>
      <c r="K3188" s="2">
        <v>720291</v>
      </c>
      <c r="L3188" s="7" t="s">
        <v>80</v>
      </c>
      <c r="M3188" s="6">
        <v>3</v>
      </c>
      <c r="N3188" s="13" t="s">
        <v>48</v>
      </c>
      <c r="O3188" s="13" t="s">
        <v>48</v>
      </c>
      <c r="P3188" s="13" t="s">
        <v>48</v>
      </c>
      <c r="Q3188" s="13" t="s">
        <v>50</v>
      </c>
      <c r="R3188" s="13" t="s">
        <v>48</v>
      </c>
      <c r="S3188" s="13" t="s">
        <v>48</v>
      </c>
      <c r="T3188" s="13" t="s">
        <v>48</v>
      </c>
      <c r="U3188" s="13" t="s">
        <v>48</v>
      </c>
      <c r="V3188" s="13" t="s">
        <v>46</v>
      </c>
      <c r="W3188" s="13" t="s">
        <v>48</v>
      </c>
      <c r="X3188" s="17" t="s">
        <v>5825</v>
      </c>
      <c r="Y3188" s="18" t="s">
        <v>48</v>
      </c>
      <c r="Z3188" s="17" t="s">
        <v>48</v>
      </c>
      <c r="AA3188" s="19" t="s">
        <v>48</v>
      </c>
      <c r="AB3188" s="23">
        <v>953780</v>
      </c>
      <c r="AC3188" s="23">
        <v>19077100</v>
      </c>
    </row>
    <row r="3189" spans="1:29" ht="24" hidden="1">
      <c r="A3189" s="8">
        <v>720292</v>
      </c>
      <c r="B3189" s="27">
        <v>720292</v>
      </c>
      <c r="C3189" s="27" t="e">
        <f>VLOOKUP(B3189,[1]Sheet1!$C$4:$G$287,5,0)</f>
        <v>#N/A</v>
      </c>
      <c r="D3189" s="27"/>
      <c r="E3189" s="31" t="s">
        <v>7151</v>
      </c>
      <c r="F3189" s="33"/>
      <c r="G3189" s="33"/>
      <c r="H3189" s="12" t="s">
        <v>97</v>
      </c>
      <c r="I3189" s="5" t="s">
        <v>3010</v>
      </c>
      <c r="J3189" s="5" t="s">
        <v>3011</v>
      </c>
      <c r="K3189" s="2">
        <v>720292</v>
      </c>
      <c r="L3189" s="7" t="s">
        <v>80</v>
      </c>
      <c r="M3189" s="6">
        <v>3</v>
      </c>
      <c r="N3189" s="13" t="s">
        <v>48</v>
      </c>
      <c r="O3189" s="13" t="s">
        <v>48</v>
      </c>
      <c r="P3189" s="13" t="s">
        <v>48</v>
      </c>
      <c r="Q3189" s="13" t="s">
        <v>50</v>
      </c>
      <c r="R3189" s="13" t="s">
        <v>48</v>
      </c>
      <c r="S3189" s="13" t="s">
        <v>48</v>
      </c>
      <c r="T3189" s="13" t="s">
        <v>48</v>
      </c>
      <c r="U3189" s="13" t="s">
        <v>48</v>
      </c>
      <c r="V3189" s="13" t="s">
        <v>46</v>
      </c>
      <c r="W3189" s="13" t="s">
        <v>48</v>
      </c>
      <c r="X3189" s="17" t="s">
        <v>5825</v>
      </c>
      <c r="Y3189" s="18" t="s">
        <v>48</v>
      </c>
      <c r="Z3189" s="17" t="s">
        <v>48</v>
      </c>
      <c r="AA3189" s="19" t="s">
        <v>48</v>
      </c>
      <c r="AB3189" s="23">
        <v>47469552</v>
      </c>
      <c r="AC3189" s="23">
        <v>55101737</v>
      </c>
    </row>
    <row r="3190" spans="1:29" ht="24" hidden="1">
      <c r="A3190" s="8">
        <v>720293</v>
      </c>
      <c r="B3190" s="27">
        <v>720293</v>
      </c>
      <c r="C3190" s="27" t="e">
        <f>VLOOKUP(B3190,[1]Sheet1!$C$4:$G$287,5,0)</f>
        <v>#N/A</v>
      </c>
      <c r="D3190" s="27"/>
      <c r="E3190" s="31" t="s">
        <v>7151</v>
      </c>
      <c r="F3190" s="33"/>
      <c r="G3190" s="33"/>
      <c r="H3190" s="12" t="s">
        <v>97</v>
      </c>
      <c r="I3190" s="5" t="s">
        <v>3012</v>
      </c>
      <c r="J3190" s="5" t="s">
        <v>3013</v>
      </c>
      <c r="K3190" s="2">
        <v>720293</v>
      </c>
      <c r="L3190" s="7" t="s">
        <v>80</v>
      </c>
      <c r="M3190" s="6">
        <v>3</v>
      </c>
      <c r="N3190" s="13" t="s">
        <v>48</v>
      </c>
      <c r="O3190" s="13" t="s">
        <v>48</v>
      </c>
      <c r="P3190" s="13" t="s">
        <v>48</v>
      </c>
      <c r="Q3190" s="13" t="s">
        <v>50</v>
      </c>
      <c r="R3190" s="13" t="s">
        <v>48</v>
      </c>
      <c r="S3190" s="13" t="s">
        <v>48</v>
      </c>
      <c r="T3190" s="13" t="s">
        <v>48</v>
      </c>
      <c r="U3190" s="13" t="s">
        <v>48</v>
      </c>
      <c r="V3190" s="13" t="s">
        <v>46</v>
      </c>
      <c r="W3190" s="13" t="s">
        <v>48</v>
      </c>
      <c r="X3190" s="17" t="s">
        <v>5825</v>
      </c>
      <c r="Y3190" s="18" t="s">
        <v>48</v>
      </c>
      <c r="Z3190" s="17" t="s">
        <v>48</v>
      </c>
      <c r="AA3190" s="19" t="s">
        <v>48</v>
      </c>
      <c r="AB3190" s="23">
        <v>337461</v>
      </c>
      <c r="AC3190" s="23">
        <v>183952570</v>
      </c>
    </row>
    <row r="3191" spans="1:29" ht="24" hidden="1">
      <c r="A3191" s="8">
        <v>720299</v>
      </c>
      <c r="B3191" s="27">
        <v>720299</v>
      </c>
      <c r="C3191" s="27" t="e">
        <f>VLOOKUP(B3191,[1]Sheet1!$C$4:$G$287,5,0)</f>
        <v>#N/A</v>
      </c>
      <c r="D3191" s="27"/>
      <c r="E3191" s="31" t="s">
        <v>7151</v>
      </c>
      <c r="F3191" s="33"/>
      <c r="G3191" s="33"/>
      <c r="H3191" s="12" t="s">
        <v>97</v>
      </c>
      <c r="I3191" s="5" t="s">
        <v>0</v>
      </c>
      <c r="J3191" s="5" t="s">
        <v>79</v>
      </c>
      <c r="K3191" s="2">
        <v>720299</v>
      </c>
      <c r="L3191" s="7" t="s">
        <v>80</v>
      </c>
      <c r="M3191" s="6">
        <v>3</v>
      </c>
      <c r="N3191" s="13" t="s">
        <v>48</v>
      </c>
      <c r="O3191" s="13" t="s">
        <v>48</v>
      </c>
      <c r="P3191" s="13" t="s">
        <v>48</v>
      </c>
      <c r="Q3191" s="13" t="s">
        <v>50</v>
      </c>
      <c r="R3191" s="13" t="s">
        <v>48</v>
      </c>
      <c r="S3191" s="13" t="s">
        <v>48</v>
      </c>
      <c r="T3191" s="13" t="s">
        <v>48</v>
      </c>
      <c r="U3191" s="13" t="s">
        <v>48</v>
      </c>
      <c r="V3191" s="13" t="s">
        <v>46</v>
      </c>
      <c r="W3191" s="13" t="s">
        <v>48</v>
      </c>
      <c r="X3191" s="17" t="s">
        <v>5825</v>
      </c>
      <c r="Y3191" s="18" t="s">
        <v>48</v>
      </c>
      <c r="Z3191" s="17" t="s">
        <v>48</v>
      </c>
      <c r="AA3191" s="19" t="s">
        <v>48</v>
      </c>
      <c r="AB3191" s="23">
        <v>4796390</v>
      </c>
      <c r="AC3191" s="23">
        <v>20684662</v>
      </c>
    </row>
    <row r="3192" spans="1:29" ht="36" hidden="1">
      <c r="A3192" s="8">
        <v>720310</v>
      </c>
      <c r="B3192" s="27">
        <v>720310</v>
      </c>
      <c r="C3192" s="27" t="e">
        <f>VLOOKUP(B3192,[1]Sheet1!$C$4:$G$287,5,0)</f>
        <v>#N/A</v>
      </c>
      <c r="D3192" s="27"/>
      <c r="E3192" s="31" t="s">
        <v>7151</v>
      </c>
      <c r="F3192" s="33"/>
      <c r="G3192" s="33"/>
      <c r="H3192" s="12" t="s">
        <v>97</v>
      </c>
      <c r="I3192" s="5" t="s">
        <v>3014</v>
      </c>
      <c r="J3192" s="5" t="s">
        <v>3015</v>
      </c>
      <c r="K3192" s="2">
        <v>720310</v>
      </c>
      <c r="L3192" s="7" t="s">
        <v>80</v>
      </c>
      <c r="M3192" s="6">
        <v>0</v>
      </c>
      <c r="N3192" s="13" t="s">
        <v>48</v>
      </c>
      <c r="O3192" s="13" t="s">
        <v>48</v>
      </c>
      <c r="P3192" s="13" t="s">
        <v>48</v>
      </c>
      <c r="Q3192" s="13" t="s">
        <v>50</v>
      </c>
      <c r="R3192" s="13" t="s">
        <v>48</v>
      </c>
      <c r="S3192" s="13" t="s">
        <v>48</v>
      </c>
      <c r="T3192" s="13" t="s">
        <v>48</v>
      </c>
      <c r="U3192" s="13" t="s">
        <v>48</v>
      </c>
      <c r="V3192" s="13" t="s">
        <v>46</v>
      </c>
      <c r="W3192" s="13" t="s">
        <v>48</v>
      </c>
      <c r="X3192" s="17" t="s">
        <v>50</v>
      </c>
      <c r="Y3192" s="18" t="s">
        <v>48</v>
      </c>
      <c r="Z3192" s="17" t="s">
        <v>48</v>
      </c>
      <c r="AA3192" s="19" t="s">
        <v>48</v>
      </c>
      <c r="AB3192" s="23">
        <v>2589179</v>
      </c>
      <c r="AC3192" s="23">
        <v>86818381</v>
      </c>
    </row>
    <row r="3193" spans="1:29" ht="24" hidden="1">
      <c r="A3193" s="8">
        <v>720390</v>
      </c>
      <c r="B3193" s="27">
        <v>720390</v>
      </c>
      <c r="C3193" s="27" t="e">
        <f>VLOOKUP(B3193,[1]Sheet1!$C$4:$G$287,5,0)</f>
        <v>#N/A</v>
      </c>
      <c r="D3193" s="27"/>
      <c r="E3193" s="31" t="s">
        <v>7151</v>
      </c>
      <c r="F3193" s="33"/>
      <c r="G3193" s="33"/>
      <c r="H3193" s="12" t="s">
        <v>97</v>
      </c>
      <c r="I3193" s="5" t="s">
        <v>0</v>
      </c>
      <c r="J3193" s="5" t="s">
        <v>79</v>
      </c>
      <c r="K3193" s="2">
        <v>720390</v>
      </c>
      <c r="L3193" s="7" t="s">
        <v>80</v>
      </c>
      <c r="M3193" s="6">
        <v>1</v>
      </c>
      <c r="N3193" s="13" t="s">
        <v>48</v>
      </c>
      <c r="O3193" s="13" t="s">
        <v>48</v>
      </c>
      <c r="P3193" s="13" t="s">
        <v>48</v>
      </c>
      <c r="Q3193" s="13" t="s">
        <v>50</v>
      </c>
      <c r="R3193" s="13" t="s">
        <v>48</v>
      </c>
      <c r="S3193" s="13" t="s">
        <v>48</v>
      </c>
      <c r="T3193" s="13" t="s">
        <v>48</v>
      </c>
      <c r="U3193" s="13" t="s">
        <v>48</v>
      </c>
      <c r="V3193" s="13" t="s">
        <v>46</v>
      </c>
      <c r="W3193" s="13" t="s">
        <v>48</v>
      </c>
      <c r="X3193" s="17" t="s">
        <v>50</v>
      </c>
      <c r="Y3193" s="18" t="s">
        <v>48</v>
      </c>
      <c r="Z3193" s="17" t="s">
        <v>48</v>
      </c>
      <c r="AA3193" s="19" t="s">
        <v>48</v>
      </c>
      <c r="AB3193" s="23">
        <v>36232</v>
      </c>
      <c r="AC3193" s="23">
        <v>786886</v>
      </c>
    </row>
    <row r="3194" spans="1:29" ht="24" hidden="1">
      <c r="A3194" s="8">
        <v>720410</v>
      </c>
      <c r="B3194" s="27">
        <v>720410</v>
      </c>
      <c r="C3194" s="27" t="e">
        <f>VLOOKUP(B3194,[1]Sheet1!$C$4:$G$287,5,0)</f>
        <v>#N/A</v>
      </c>
      <c r="D3194" s="27"/>
      <c r="E3194" s="31" t="s">
        <v>7151</v>
      </c>
      <c r="F3194" s="33"/>
      <c r="G3194" s="33"/>
      <c r="H3194" s="12" t="s">
        <v>97</v>
      </c>
      <c r="I3194" s="5" t="s">
        <v>3016</v>
      </c>
      <c r="J3194" s="5" t="s">
        <v>3017</v>
      </c>
      <c r="K3194" s="2">
        <v>720410</v>
      </c>
      <c r="L3194" s="7" t="s">
        <v>80</v>
      </c>
      <c r="M3194" s="6">
        <v>0</v>
      </c>
      <c r="N3194" s="13" t="s">
        <v>48</v>
      </c>
      <c r="O3194" s="13" t="s">
        <v>48</v>
      </c>
      <c r="P3194" s="13" t="s">
        <v>48</v>
      </c>
      <c r="Q3194" s="13" t="s">
        <v>50</v>
      </c>
      <c r="R3194" s="13" t="s">
        <v>48</v>
      </c>
      <c r="S3194" s="13" t="s">
        <v>48</v>
      </c>
      <c r="T3194" s="13" t="s">
        <v>48</v>
      </c>
      <c r="U3194" s="13" t="s">
        <v>48</v>
      </c>
      <c r="V3194" s="13" t="s">
        <v>48</v>
      </c>
      <c r="W3194" s="13" t="s">
        <v>48</v>
      </c>
      <c r="X3194" s="17" t="s">
        <v>50</v>
      </c>
      <c r="Y3194" s="18" t="s">
        <v>44</v>
      </c>
      <c r="Z3194" s="17" t="s">
        <v>48</v>
      </c>
      <c r="AA3194" s="19" t="s">
        <v>48</v>
      </c>
      <c r="AB3194" s="23">
        <v>8448954</v>
      </c>
      <c r="AC3194" s="23">
        <v>8308109</v>
      </c>
    </row>
    <row r="3195" spans="1:29" ht="24" hidden="1">
      <c r="A3195" s="8">
        <v>720421</v>
      </c>
      <c r="B3195" s="27">
        <v>720421</v>
      </c>
      <c r="C3195" s="27" t="e">
        <f>VLOOKUP(B3195,[1]Sheet1!$C$4:$G$287,5,0)</f>
        <v>#N/A</v>
      </c>
      <c r="D3195" s="27"/>
      <c r="E3195" s="31" t="s">
        <v>7151</v>
      </c>
      <c r="F3195" s="33"/>
      <c r="G3195" s="33"/>
      <c r="H3195" s="12" t="s">
        <v>97</v>
      </c>
      <c r="I3195" s="5" t="s">
        <v>3018</v>
      </c>
      <c r="J3195" s="5" t="s">
        <v>3019</v>
      </c>
      <c r="K3195" s="2">
        <v>720421</v>
      </c>
      <c r="L3195" s="7" t="s">
        <v>80</v>
      </c>
      <c r="M3195" s="6">
        <v>0</v>
      </c>
      <c r="N3195" s="13" t="s">
        <v>48</v>
      </c>
      <c r="O3195" s="13" t="s">
        <v>48</v>
      </c>
      <c r="P3195" s="13" t="s">
        <v>48</v>
      </c>
      <c r="Q3195" s="13" t="s">
        <v>50</v>
      </c>
      <c r="R3195" s="13" t="s">
        <v>48</v>
      </c>
      <c r="S3195" s="13" t="s">
        <v>48</v>
      </c>
      <c r="T3195" s="13" t="s">
        <v>48</v>
      </c>
      <c r="U3195" s="13" t="s">
        <v>48</v>
      </c>
      <c r="V3195" s="13" t="s">
        <v>48</v>
      </c>
      <c r="W3195" s="13" t="s">
        <v>48</v>
      </c>
      <c r="X3195" s="17" t="s">
        <v>50</v>
      </c>
      <c r="Y3195" s="18" t="s">
        <v>44</v>
      </c>
      <c r="Z3195" s="17" t="s">
        <v>48</v>
      </c>
      <c r="AA3195" s="19" t="s">
        <v>48</v>
      </c>
      <c r="AB3195" s="23">
        <v>164590638</v>
      </c>
      <c r="AC3195" s="23">
        <v>380039210</v>
      </c>
    </row>
    <row r="3196" spans="1:29" ht="24" hidden="1">
      <c r="A3196" s="8">
        <v>720429</v>
      </c>
      <c r="B3196" s="27">
        <v>720429</v>
      </c>
      <c r="C3196" s="27" t="e">
        <f>VLOOKUP(B3196,[1]Sheet1!$C$4:$G$287,5,0)</f>
        <v>#N/A</v>
      </c>
      <c r="D3196" s="27"/>
      <c r="E3196" s="31" t="s">
        <v>7151</v>
      </c>
      <c r="F3196" s="33"/>
      <c r="G3196" s="33"/>
      <c r="H3196" s="12" t="s">
        <v>97</v>
      </c>
      <c r="I3196" s="5" t="s">
        <v>0</v>
      </c>
      <c r="J3196" s="5" t="s">
        <v>79</v>
      </c>
      <c r="K3196" s="2">
        <v>720429</v>
      </c>
      <c r="L3196" s="7" t="s">
        <v>80</v>
      </c>
      <c r="M3196" s="6">
        <v>0</v>
      </c>
      <c r="N3196" s="13" t="s">
        <v>48</v>
      </c>
      <c r="O3196" s="13" t="s">
        <v>48</v>
      </c>
      <c r="P3196" s="13" t="s">
        <v>48</v>
      </c>
      <c r="Q3196" s="13" t="s">
        <v>50</v>
      </c>
      <c r="R3196" s="13" t="s">
        <v>48</v>
      </c>
      <c r="S3196" s="13" t="s">
        <v>48</v>
      </c>
      <c r="T3196" s="13" t="s">
        <v>48</v>
      </c>
      <c r="U3196" s="13" t="s">
        <v>48</v>
      </c>
      <c r="V3196" s="13" t="s">
        <v>48</v>
      </c>
      <c r="W3196" s="13" t="s">
        <v>48</v>
      </c>
      <c r="X3196" s="17" t="s">
        <v>50</v>
      </c>
      <c r="Y3196" s="18" t="s">
        <v>44</v>
      </c>
      <c r="Z3196" s="17" t="s">
        <v>48</v>
      </c>
      <c r="AA3196" s="19" t="s">
        <v>48</v>
      </c>
      <c r="AB3196" s="23">
        <v>10361302</v>
      </c>
      <c r="AC3196" s="23">
        <v>14425094</v>
      </c>
    </row>
    <row r="3197" spans="1:29" ht="24" hidden="1">
      <c r="A3197" s="8">
        <v>720430</v>
      </c>
      <c r="B3197" s="27">
        <v>720430</v>
      </c>
      <c r="C3197" s="27" t="e">
        <f>VLOOKUP(B3197,[1]Sheet1!$C$4:$G$287,5,0)</f>
        <v>#N/A</v>
      </c>
      <c r="D3197" s="27"/>
      <c r="E3197" s="31" t="s">
        <v>7151</v>
      </c>
      <c r="F3197" s="33"/>
      <c r="G3197" s="33"/>
      <c r="H3197" s="12" t="s">
        <v>97</v>
      </c>
      <c r="I3197" s="5" t="s">
        <v>3020</v>
      </c>
      <c r="J3197" s="5" t="s">
        <v>3021</v>
      </c>
      <c r="K3197" s="2">
        <v>720430</v>
      </c>
      <c r="L3197" s="7" t="s">
        <v>80</v>
      </c>
      <c r="M3197" s="6">
        <v>0</v>
      </c>
      <c r="N3197" s="13" t="s">
        <v>48</v>
      </c>
      <c r="O3197" s="13" t="s">
        <v>48</v>
      </c>
      <c r="P3197" s="13" t="s">
        <v>48</v>
      </c>
      <c r="Q3197" s="13" t="s">
        <v>50</v>
      </c>
      <c r="R3197" s="13" t="s">
        <v>48</v>
      </c>
      <c r="S3197" s="13" t="s">
        <v>48</v>
      </c>
      <c r="T3197" s="13" t="s">
        <v>48</v>
      </c>
      <c r="U3197" s="13" t="s">
        <v>48</v>
      </c>
      <c r="V3197" s="13" t="s">
        <v>48</v>
      </c>
      <c r="W3197" s="13" t="s">
        <v>48</v>
      </c>
      <c r="X3197" s="17" t="s">
        <v>50</v>
      </c>
      <c r="Y3197" s="18" t="s">
        <v>44</v>
      </c>
      <c r="Z3197" s="17" t="s">
        <v>48</v>
      </c>
      <c r="AA3197" s="19" t="s">
        <v>48</v>
      </c>
      <c r="AB3197" s="23">
        <v>216076</v>
      </c>
      <c r="AC3197" s="23">
        <v>1107</v>
      </c>
    </row>
    <row r="3198" spans="1:29" ht="72" hidden="1">
      <c r="A3198" s="8">
        <v>720441</v>
      </c>
      <c r="B3198" s="27">
        <v>720441</v>
      </c>
      <c r="C3198" s="27" t="e">
        <f>VLOOKUP(B3198,[1]Sheet1!$C$4:$G$287,5,0)</f>
        <v>#N/A</v>
      </c>
      <c r="D3198" s="27"/>
      <c r="E3198" s="31" t="s">
        <v>7151</v>
      </c>
      <c r="F3198" s="33"/>
      <c r="G3198" s="33"/>
      <c r="H3198" s="12" t="s">
        <v>97</v>
      </c>
      <c r="I3198" s="5" t="s">
        <v>3022</v>
      </c>
      <c r="J3198" s="5" t="s">
        <v>3023</v>
      </c>
      <c r="K3198" s="2">
        <v>720441</v>
      </c>
      <c r="L3198" s="7" t="s">
        <v>80</v>
      </c>
      <c r="M3198" s="6">
        <v>0</v>
      </c>
      <c r="N3198" s="13" t="s">
        <v>48</v>
      </c>
      <c r="O3198" s="13" t="s">
        <v>48</v>
      </c>
      <c r="P3198" s="13" t="s">
        <v>48</v>
      </c>
      <c r="Q3198" s="13" t="s">
        <v>50</v>
      </c>
      <c r="R3198" s="13" t="s">
        <v>48</v>
      </c>
      <c r="S3198" s="13" t="s">
        <v>48</v>
      </c>
      <c r="T3198" s="13" t="s">
        <v>48</v>
      </c>
      <c r="U3198" s="13" t="s">
        <v>48</v>
      </c>
      <c r="V3198" s="13" t="s">
        <v>48</v>
      </c>
      <c r="W3198" s="13" t="s">
        <v>48</v>
      </c>
      <c r="X3198" s="17" t="s">
        <v>50</v>
      </c>
      <c r="Y3198" s="18" t="s">
        <v>44</v>
      </c>
      <c r="Z3198" s="17" t="s">
        <v>48</v>
      </c>
      <c r="AA3198" s="19" t="s">
        <v>48</v>
      </c>
      <c r="AB3198" s="23">
        <v>1564322</v>
      </c>
      <c r="AC3198" s="23">
        <v>896508</v>
      </c>
    </row>
    <row r="3199" spans="1:29" ht="24" hidden="1">
      <c r="A3199" s="8">
        <v>720449</v>
      </c>
      <c r="B3199" s="27">
        <v>720449</v>
      </c>
      <c r="C3199" s="27" t="e">
        <f>VLOOKUP(B3199,[1]Sheet1!$C$4:$G$287,5,0)</f>
        <v>#N/A</v>
      </c>
      <c r="D3199" s="27"/>
      <c r="E3199" s="31" t="s">
        <v>7151</v>
      </c>
      <c r="F3199" s="33"/>
      <c r="G3199" s="33"/>
      <c r="H3199" s="12" t="s">
        <v>97</v>
      </c>
      <c r="I3199" s="5" t="s">
        <v>0</v>
      </c>
      <c r="J3199" s="5" t="s">
        <v>79</v>
      </c>
      <c r="K3199" s="2">
        <v>720449</v>
      </c>
      <c r="L3199" s="7" t="s">
        <v>80</v>
      </c>
      <c r="M3199" s="6">
        <v>0</v>
      </c>
      <c r="N3199" s="13" t="s">
        <v>48</v>
      </c>
      <c r="O3199" s="13" t="s">
        <v>48</v>
      </c>
      <c r="P3199" s="13" t="s">
        <v>48</v>
      </c>
      <c r="Q3199" s="13" t="s">
        <v>50</v>
      </c>
      <c r="R3199" s="13" t="s">
        <v>48</v>
      </c>
      <c r="S3199" s="13" t="s">
        <v>48</v>
      </c>
      <c r="T3199" s="13" t="s">
        <v>48</v>
      </c>
      <c r="U3199" s="13" t="s">
        <v>48</v>
      </c>
      <c r="V3199" s="13" t="s">
        <v>48</v>
      </c>
      <c r="W3199" s="13" t="s">
        <v>48</v>
      </c>
      <c r="X3199" s="17" t="s">
        <v>50</v>
      </c>
      <c r="Y3199" s="18" t="s">
        <v>44</v>
      </c>
      <c r="Z3199" s="17" t="s">
        <v>48</v>
      </c>
      <c r="AA3199" s="19" t="s">
        <v>48</v>
      </c>
      <c r="AB3199" s="23">
        <v>103394515</v>
      </c>
      <c r="AC3199" s="23">
        <v>1313016302</v>
      </c>
    </row>
    <row r="3200" spans="1:29" ht="24" hidden="1">
      <c r="A3200" s="8">
        <v>720450</v>
      </c>
      <c r="B3200" s="27">
        <v>720450</v>
      </c>
      <c r="C3200" s="27" t="e">
        <f>VLOOKUP(B3200,[1]Sheet1!$C$4:$G$287,5,0)</f>
        <v>#N/A</v>
      </c>
      <c r="D3200" s="27"/>
      <c r="E3200" s="31" t="s">
        <v>7151</v>
      </c>
      <c r="F3200" s="33"/>
      <c r="G3200" s="33"/>
      <c r="H3200" s="12" t="s">
        <v>97</v>
      </c>
      <c r="I3200" s="5" t="s">
        <v>3024</v>
      </c>
      <c r="J3200" s="5" t="s">
        <v>3025</v>
      </c>
      <c r="K3200" s="2">
        <v>720450</v>
      </c>
      <c r="L3200" s="7" t="s">
        <v>80</v>
      </c>
      <c r="M3200" s="6">
        <v>0</v>
      </c>
      <c r="N3200" s="13" t="s">
        <v>5826</v>
      </c>
      <c r="O3200" s="13" t="s">
        <v>48</v>
      </c>
      <c r="P3200" s="13" t="s">
        <v>48</v>
      </c>
      <c r="Q3200" s="13" t="s">
        <v>50</v>
      </c>
      <c r="R3200" s="13" t="s">
        <v>48</v>
      </c>
      <c r="S3200" s="13" t="s">
        <v>48</v>
      </c>
      <c r="T3200" s="13" t="s">
        <v>48</v>
      </c>
      <c r="U3200" s="13" t="s">
        <v>48</v>
      </c>
      <c r="V3200" s="13" t="s">
        <v>48</v>
      </c>
      <c r="W3200" s="13" t="s">
        <v>48</v>
      </c>
      <c r="X3200" s="17" t="s">
        <v>50</v>
      </c>
      <c r="Y3200" s="18" t="s">
        <v>44</v>
      </c>
      <c r="Z3200" s="17" t="s">
        <v>48</v>
      </c>
      <c r="AA3200" s="19" t="s">
        <v>48</v>
      </c>
      <c r="AB3200" s="23">
        <v>100966</v>
      </c>
      <c r="AC3200" s="23">
        <v>258450</v>
      </c>
    </row>
    <row r="3201" spans="1:29" ht="24" hidden="1">
      <c r="A3201" s="8">
        <v>720510</v>
      </c>
      <c r="B3201" s="27">
        <v>720510</v>
      </c>
      <c r="C3201" s="27" t="e">
        <f>VLOOKUP(B3201,[1]Sheet1!$C$4:$G$287,5,0)</f>
        <v>#N/A</v>
      </c>
      <c r="D3201" s="27"/>
      <c r="E3201" s="31" t="s">
        <v>7151</v>
      </c>
      <c r="F3201" s="33"/>
      <c r="G3201" s="33"/>
      <c r="H3201" s="12" t="s">
        <v>97</v>
      </c>
      <c r="I3201" s="5" t="s">
        <v>3026</v>
      </c>
      <c r="J3201" s="5" t="s">
        <v>3027</v>
      </c>
      <c r="K3201" s="2">
        <v>720510</v>
      </c>
      <c r="L3201" s="7" t="s">
        <v>80</v>
      </c>
      <c r="M3201" s="6">
        <v>5</v>
      </c>
      <c r="N3201" s="13" t="s">
        <v>48</v>
      </c>
      <c r="O3201" s="13" t="s">
        <v>48</v>
      </c>
      <c r="P3201" s="13" t="s">
        <v>48</v>
      </c>
      <c r="Q3201" s="13" t="s">
        <v>50</v>
      </c>
      <c r="R3201" s="13" t="s">
        <v>48</v>
      </c>
      <c r="S3201" s="13" t="s">
        <v>48</v>
      </c>
      <c r="T3201" s="13" t="s">
        <v>48</v>
      </c>
      <c r="U3201" s="13" t="s">
        <v>48</v>
      </c>
      <c r="V3201" s="13" t="s">
        <v>48</v>
      </c>
      <c r="W3201" s="13" t="s">
        <v>48</v>
      </c>
      <c r="X3201" s="17" t="s">
        <v>50</v>
      </c>
      <c r="Y3201" s="18" t="s">
        <v>48</v>
      </c>
      <c r="Z3201" s="17" t="s">
        <v>48</v>
      </c>
      <c r="AA3201" s="19" t="s">
        <v>48</v>
      </c>
      <c r="AB3201" s="23">
        <v>17029238</v>
      </c>
      <c r="AC3201" s="23">
        <v>4097675</v>
      </c>
    </row>
    <row r="3202" spans="1:29" ht="24" hidden="1">
      <c r="A3202" s="8">
        <v>720521</v>
      </c>
      <c r="B3202" s="27">
        <v>720521</v>
      </c>
      <c r="C3202" s="27" t="e">
        <f>VLOOKUP(B3202,[1]Sheet1!$C$4:$G$287,5,0)</f>
        <v>#N/A</v>
      </c>
      <c r="D3202" s="27"/>
      <c r="E3202" s="31" t="s">
        <v>7151</v>
      </c>
      <c r="F3202" s="33"/>
      <c r="G3202" s="33"/>
      <c r="H3202" s="12" t="s">
        <v>97</v>
      </c>
      <c r="I3202" s="5" t="s">
        <v>3028</v>
      </c>
      <c r="J3202" s="5" t="s">
        <v>3029</v>
      </c>
      <c r="K3202" s="2">
        <v>720521</v>
      </c>
      <c r="L3202" s="7" t="s">
        <v>80</v>
      </c>
      <c r="M3202" s="6">
        <v>3</v>
      </c>
      <c r="N3202" s="13" t="s">
        <v>5826</v>
      </c>
      <c r="O3202" s="13" t="s">
        <v>48</v>
      </c>
      <c r="P3202" s="13" t="s">
        <v>48</v>
      </c>
      <c r="Q3202" s="13" t="s">
        <v>50</v>
      </c>
      <c r="R3202" s="13" t="s">
        <v>48</v>
      </c>
      <c r="S3202" s="13" t="s">
        <v>48</v>
      </c>
      <c r="T3202" s="13" t="s">
        <v>48</v>
      </c>
      <c r="U3202" s="13" t="s">
        <v>48</v>
      </c>
      <c r="V3202" s="13" t="s">
        <v>48</v>
      </c>
      <c r="W3202" s="13" t="s">
        <v>48</v>
      </c>
      <c r="X3202" s="17" t="s">
        <v>50</v>
      </c>
      <c r="Y3202" s="18" t="s">
        <v>48</v>
      </c>
      <c r="Z3202" s="17" t="s">
        <v>48</v>
      </c>
      <c r="AA3202" s="19" t="s">
        <v>48</v>
      </c>
      <c r="AB3202" s="23">
        <v>926041</v>
      </c>
      <c r="AC3202" s="23">
        <v>57956136</v>
      </c>
    </row>
    <row r="3203" spans="1:29" ht="24" hidden="1">
      <c r="A3203" s="8">
        <v>720529</v>
      </c>
      <c r="B3203" s="27">
        <v>720529</v>
      </c>
      <c r="C3203" s="27" t="e">
        <f>VLOOKUP(B3203,[1]Sheet1!$C$4:$G$287,5,0)</f>
        <v>#N/A</v>
      </c>
      <c r="D3203" s="27"/>
      <c r="E3203" s="31" t="s">
        <v>7151</v>
      </c>
      <c r="F3203" s="33"/>
      <c r="G3203" s="33"/>
      <c r="H3203" s="12" t="s">
        <v>97</v>
      </c>
      <c r="I3203" s="5" t="s">
        <v>0</v>
      </c>
      <c r="J3203" s="5" t="s">
        <v>79</v>
      </c>
      <c r="K3203" s="2">
        <v>720529</v>
      </c>
      <c r="L3203" s="7" t="s">
        <v>80</v>
      </c>
      <c r="M3203" s="6">
        <v>3</v>
      </c>
      <c r="N3203" s="13" t="s">
        <v>48</v>
      </c>
      <c r="O3203" s="13" t="s">
        <v>48</v>
      </c>
      <c r="P3203" s="13" t="s">
        <v>48</v>
      </c>
      <c r="Q3203" s="13" t="s">
        <v>50</v>
      </c>
      <c r="R3203" s="13" t="s">
        <v>48</v>
      </c>
      <c r="S3203" s="13" t="s">
        <v>48</v>
      </c>
      <c r="T3203" s="13" t="s">
        <v>48</v>
      </c>
      <c r="U3203" s="13" t="s">
        <v>48</v>
      </c>
      <c r="V3203" s="13" t="s">
        <v>48</v>
      </c>
      <c r="W3203" s="13" t="s">
        <v>48</v>
      </c>
      <c r="X3203" s="17" t="s">
        <v>50</v>
      </c>
      <c r="Y3203" s="18" t="s">
        <v>48</v>
      </c>
      <c r="Z3203" s="17" t="s">
        <v>48</v>
      </c>
      <c r="AA3203" s="19" t="s">
        <v>48</v>
      </c>
      <c r="AB3203" s="23">
        <v>11592893</v>
      </c>
      <c r="AC3203" s="23">
        <v>97175559</v>
      </c>
    </row>
    <row r="3204" spans="1:29" ht="36" hidden="1">
      <c r="A3204" s="8">
        <v>720610</v>
      </c>
      <c r="B3204" s="27">
        <v>720610</v>
      </c>
      <c r="C3204" s="27" t="e">
        <f>VLOOKUP(B3204,[1]Sheet1!$C$4:$G$287,5,0)</f>
        <v>#N/A</v>
      </c>
      <c r="D3204" s="27"/>
      <c r="E3204" s="31" t="s">
        <v>7151</v>
      </c>
      <c r="F3204" s="33"/>
      <c r="G3204" s="33"/>
      <c r="H3204" s="12" t="s">
        <v>97</v>
      </c>
      <c r="I3204" s="5" t="s">
        <v>3030</v>
      </c>
      <c r="J3204" s="5" t="s">
        <v>3031</v>
      </c>
      <c r="K3204" s="2">
        <v>720610</v>
      </c>
      <c r="L3204" s="7" t="s">
        <v>80</v>
      </c>
      <c r="M3204" s="6">
        <v>0</v>
      </c>
      <c r="N3204" s="13" t="s">
        <v>5827</v>
      </c>
      <c r="O3204" s="13" t="s">
        <v>48</v>
      </c>
      <c r="P3204" s="13" t="s">
        <v>48</v>
      </c>
      <c r="Q3204" s="13" t="s">
        <v>50</v>
      </c>
      <c r="R3204" s="13" t="s">
        <v>48</v>
      </c>
      <c r="S3204" s="13" t="s">
        <v>48</v>
      </c>
      <c r="T3204" s="13" t="s">
        <v>48</v>
      </c>
      <c r="U3204" s="13" t="s">
        <v>45</v>
      </c>
      <c r="V3204" s="13" t="s">
        <v>5828</v>
      </c>
      <c r="W3204" s="13" t="s">
        <v>48</v>
      </c>
      <c r="X3204" s="17" t="s">
        <v>50</v>
      </c>
      <c r="Y3204" s="18" t="s">
        <v>48</v>
      </c>
      <c r="Z3204" s="17" t="s">
        <v>48</v>
      </c>
      <c r="AA3204" s="19" t="s">
        <v>48</v>
      </c>
      <c r="AB3204" s="23">
        <v>1756018</v>
      </c>
      <c r="AC3204" s="23">
        <v>34440498</v>
      </c>
    </row>
    <row r="3205" spans="1:29" ht="36" hidden="1">
      <c r="A3205" s="8">
        <v>720690</v>
      </c>
      <c r="B3205" s="27">
        <v>720690</v>
      </c>
      <c r="C3205" s="27" t="e">
        <f>VLOOKUP(B3205,[1]Sheet1!$C$4:$G$287,5,0)</f>
        <v>#N/A</v>
      </c>
      <c r="D3205" s="27"/>
      <c r="E3205" s="31" t="s">
        <v>7151</v>
      </c>
      <c r="F3205" s="33"/>
      <c r="G3205" s="33"/>
      <c r="H3205" s="12" t="s">
        <v>97</v>
      </c>
      <c r="I3205" s="5" t="s">
        <v>0</v>
      </c>
      <c r="J3205" s="5" t="s">
        <v>79</v>
      </c>
      <c r="K3205" s="2">
        <v>720690</v>
      </c>
      <c r="L3205" s="7" t="s">
        <v>80</v>
      </c>
      <c r="M3205" s="6">
        <v>0</v>
      </c>
      <c r="N3205" s="13" t="s">
        <v>5827</v>
      </c>
      <c r="O3205" s="13" t="s">
        <v>48</v>
      </c>
      <c r="P3205" s="13" t="s">
        <v>48</v>
      </c>
      <c r="Q3205" s="13" t="s">
        <v>50</v>
      </c>
      <c r="R3205" s="13" t="s">
        <v>48</v>
      </c>
      <c r="S3205" s="13" t="s">
        <v>48</v>
      </c>
      <c r="T3205" s="13" t="s">
        <v>48</v>
      </c>
      <c r="U3205" s="13" t="s">
        <v>45</v>
      </c>
      <c r="V3205" s="13" t="s">
        <v>5828</v>
      </c>
      <c r="W3205" s="13" t="s">
        <v>48</v>
      </c>
      <c r="X3205" s="17" t="s">
        <v>50</v>
      </c>
      <c r="Y3205" s="18" t="s">
        <v>48</v>
      </c>
      <c r="Z3205" s="17" t="s">
        <v>48</v>
      </c>
      <c r="AA3205" s="19" t="s">
        <v>48</v>
      </c>
      <c r="AB3205" s="23">
        <v>390224</v>
      </c>
      <c r="AC3205" s="23">
        <v>818665</v>
      </c>
    </row>
    <row r="3206" spans="1:29" ht="72" hidden="1">
      <c r="A3206" s="8">
        <v>720711</v>
      </c>
      <c r="B3206" s="27">
        <v>720711</v>
      </c>
      <c r="C3206" s="27" t="e">
        <f>VLOOKUP(B3206,[1]Sheet1!$C$4:$G$287,5,0)</f>
        <v>#N/A</v>
      </c>
      <c r="D3206" s="27"/>
      <c r="E3206" s="31" t="s">
        <v>7151</v>
      </c>
      <c r="F3206" s="33"/>
      <c r="G3206" s="33"/>
      <c r="H3206" s="12" t="s">
        <v>97</v>
      </c>
      <c r="I3206" s="5" t="s">
        <v>3032</v>
      </c>
      <c r="J3206" s="5" t="s">
        <v>3033</v>
      </c>
      <c r="K3206" s="2">
        <v>720711</v>
      </c>
      <c r="L3206" s="7" t="s">
        <v>80</v>
      </c>
      <c r="M3206" s="6">
        <v>0</v>
      </c>
      <c r="N3206" s="13" t="s">
        <v>5827</v>
      </c>
      <c r="O3206" s="13" t="s">
        <v>48</v>
      </c>
      <c r="P3206" s="13" t="s">
        <v>48</v>
      </c>
      <c r="Q3206" s="13" t="s">
        <v>50</v>
      </c>
      <c r="R3206" s="13" t="s">
        <v>48</v>
      </c>
      <c r="S3206" s="13" t="s">
        <v>5829</v>
      </c>
      <c r="T3206" s="13" t="s">
        <v>5829</v>
      </c>
      <c r="U3206" s="13" t="s">
        <v>45</v>
      </c>
      <c r="V3206" s="13" t="s">
        <v>5828</v>
      </c>
      <c r="W3206" s="13" t="s">
        <v>48</v>
      </c>
      <c r="X3206" s="17" t="s">
        <v>50</v>
      </c>
      <c r="Y3206" s="18" t="s">
        <v>5830</v>
      </c>
      <c r="Z3206" s="17" t="s">
        <v>48</v>
      </c>
      <c r="AA3206" s="19" t="s">
        <v>5831</v>
      </c>
      <c r="AB3206" s="23">
        <v>43604574</v>
      </c>
      <c r="AC3206" s="23">
        <v>134020650</v>
      </c>
    </row>
    <row r="3207" spans="1:29" ht="48" hidden="1">
      <c r="A3207" s="8">
        <v>720712</v>
      </c>
      <c r="B3207" s="27">
        <v>720712</v>
      </c>
      <c r="C3207" s="27" t="e">
        <f>VLOOKUP(B3207,[1]Sheet1!$C$4:$G$287,5,0)</f>
        <v>#N/A</v>
      </c>
      <c r="D3207" s="27"/>
      <c r="E3207" s="31" t="s">
        <v>7151</v>
      </c>
      <c r="F3207" s="33"/>
      <c r="G3207" s="33"/>
      <c r="H3207" s="12" t="s">
        <v>97</v>
      </c>
      <c r="I3207" s="5" t="s">
        <v>3034</v>
      </c>
      <c r="J3207" s="5" t="s">
        <v>3035</v>
      </c>
      <c r="K3207" s="2">
        <v>720712</v>
      </c>
      <c r="L3207" s="7" t="s">
        <v>80</v>
      </c>
      <c r="M3207" s="6">
        <v>0</v>
      </c>
      <c r="N3207" s="13" t="s">
        <v>5827</v>
      </c>
      <c r="O3207" s="13" t="s">
        <v>48</v>
      </c>
      <c r="P3207" s="13" t="s">
        <v>48</v>
      </c>
      <c r="Q3207" s="13" t="s">
        <v>50</v>
      </c>
      <c r="R3207" s="13" t="s">
        <v>48</v>
      </c>
      <c r="S3207" s="13" t="s">
        <v>5829</v>
      </c>
      <c r="T3207" s="13" t="s">
        <v>5829</v>
      </c>
      <c r="U3207" s="13" t="s">
        <v>45</v>
      </c>
      <c r="V3207" s="13" t="s">
        <v>5828</v>
      </c>
      <c r="W3207" s="13" t="s">
        <v>48</v>
      </c>
      <c r="X3207" s="17" t="s">
        <v>50</v>
      </c>
      <c r="Y3207" s="18" t="s">
        <v>5830</v>
      </c>
      <c r="Z3207" s="17" t="s">
        <v>48</v>
      </c>
      <c r="AA3207" s="19" t="s">
        <v>5831</v>
      </c>
      <c r="AB3207" s="23">
        <v>88270924</v>
      </c>
      <c r="AC3207" s="23">
        <v>640959188</v>
      </c>
    </row>
    <row r="3208" spans="1:29" ht="48" hidden="1">
      <c r="A3208" s="8">
        <v>720719</v>
      </c>
      <c r="B3208" s="27">
        <v>720719</v>
      </c>
      <c r="C3208" s="27" t="e">
        <f>VLOOKUP(B3208,[1]Sheet1!$C$4:$G$287,5,0)</f>
        <v>#N/A</v>
      </c>
      <c r="D3208" s="27"/>
      <c r="E3208" s="31" t="s">
        <v>7151</v>
      </c>
      <c r="F3208" s="33"/>
      <c r="G3208" s="33"/>
      <c r="H3208" s="12" t="s">
        <v>97</v>
      </c>
      <c r="I3208" s="5" t="s">
        <v>0</v>
      </c>
      <c r="J3208" s="5" t="s">
        <v>79</v>
      </c>
      <c r="K3208" s="2">
        <v>720719</v>
      </c>
      <c r="L3208" s="7" t="s">
        <v>80</v>
      </c>
      <c r="M3208" s="6">
        <v>0</v>
      </c>
      <c r="N3208" s="13" t="s">
        <v>5827</v>
      </c>
      <c r="O3208" s="13" t="s">
        <v>48</v>
      </c>
      <c r="P3208" s="13" t="s">
        <v>48</v>
      </c>
      <c r="Q3208" s="13" t="s">
        <v>50</v>
      </c>
      <c r="R3208" s="13" t="s">
        <v>48</v>
      </c>
      <c r="S3208" s="13" t="s">
        <v>5829</v>
      </c>
      <c r="T3208" s="13" t="s">
        <v>5829</v>
      </c>
      <c r="U3208" s="13" t="s">
        <v>45</v>
      </c>
      <c r="V3208" s="13" t="s">
        <v>5828</v>
      </c>
      <c r="W3208" s="13" t="s">
        <v>48</v>
      </c>
      <c r="X3208" s="17" t="s">
        <v>50</v>
      </c>
      <c r="Y3208" s="18" t="s">
        <v>5830</v>
      </c>
      <c r="Z3208" s="17" t="s">
        <v>48</v>
      </c>
      <c r="AA3208" s="19" t="s">
        <v>5831</v>
      </c>
      <c r="AB3208" s="23">
        <v>1032177</v>
      </c>
      <c r="AC3208" s="23">
        <v>42073881</v>
      </c>
    </row>
    <row r="3209" spans="1:29" ht="48" hidden="1">
      <c r="A3209" s="8">
        <v>720720</v>
      </c>
      <c r="B3209" s="27">
        <v>720720</v>
      </c>
      <c r="C3209" s="27" t="e">
        <f>VLOOKUP(B3209,[1]Sheet1!$C$4:$G$287,5,0)</f>
        <v>#N/A</v>
      </c>
      <c r="D3209" s="27"/>
      <c r="E3209" s="31" t="s">
        <v>7151</v>
      </c>
      <c r="F3209" s="33"/>
      <c r="G3209" s="33"/>
      <c r="H3209" s="12" t="s">
        <v>97</v>
      </c>
      <c r="I3209" s="5" t="s">
        <v>3036</v>
      </c>
      <c r="J3209" s="5" t="s">
        <v>3037</v>
      </c>
      <c r="K3209" s="2">
        <v>720720</v>
      </c>
      <c r="L3209" s="7" t="s">
        <v>80</v>
      </c>
      <c r="M3209" s="6">
        <v>0</v>
      </c>
      <c r="N3209" s="13" t="s">
        <v>5827</v>
      </c>
      <c r="O3209" s="13" t="s">
        <v>48</v>
      </c>
      <c r="P3209" s="13" t="s">
        <v>48</v>
      </c>
      <c r="Q3209" s="13" t="s">
        <v>50</v>
      </c>
      <c r="R3209" s="13" t="s">
        <v>48</v>
      </c>
      <c r="S3209" s="13" t="s">
        <v>5829</v>
      </c>
      <c r="T3209" s="13" t="s">
        <v>5829</v>
      </c>
      <c r="U3209" s="13" t="s">
        <v>45</v>
      </c>
      <c r="V3209" s="13" t="s">
        <v>5828</v>
      </c>
      <c r="W3209" s="13" t="s">
        <v>48</v>
      </c>
      <c r="X3209" s="17" t="s">
        <v>50</v>
      </c>
      <c r="Y3209" s="18" t="s">
        <v>5830</v>
      </c>
      <c r="Z3209" s="17" t="s">
        <v>48</v>
      </c>
      <c r="AA3209" s="19" t="s">
        <v>5831</v>
      </c>
      <c r="AB3209" s="23">
        <v>30340836</v>
      </c>
      <c r="AC3209" s="23">
        <v>83180172</v>
      </c>
    </row>
    <row r="3210" spans="1:29" ht="84" hidden="1">
      <c r="A3210" s="8">
        <v>720810</v>
      </c>
      <c r="B3210" s="27">
        <v>720810</v>
      </c>
      <c r="C3210" s="27" t="e">
        <f>VLOOKUP(B3210,[1]Sheet1!$C$4:$G$287,5,0)</f>
        <v>#N/A</v>
      </c>
      <c r="D3210" s="27"/>
      <c r="E3210" s="31" t="s">
        <v>7151</v>
      </c>
      <c r="F3210" s="34"/>
      <c r="G3210" s="34"/>
      <c r="H3210" s="12" t="s">
        <v>97</v>
      </c>
      <c r="I3210" s="5" t="s">
        <v>3038</v>
      </c>
      <c r="J3210" s="5" t="s">
        <v>3039</v>
      </c>
      <c r="K3210" s="2">
        <v>720810</v>
      </c>
      <c r="L3210" s="7" t="s">
        <v>80</v>
      </c>
      <c r="M3210" s="6">
        <v>0</v>
      </c>
      <c r="N3210" s="13" t="s">
        <v>5832</v>
      </c>
      <c r="O3210" s="13" t="s">
        <v>48</v>
      </c>
      <c r="P3210" s="13" t="s">
        <v>48</v>
      </c>
      <c r="Q3210" s="13" t="s">
        <v>50</v>
      </c>
      <c r="R3210" s="13" t="s">
        <v>5384</v>
      </c>
      <c r="S3210" s="13" t="s">
        <v>5833</v>
      </c>
      <c r="T3210" s="13" t="s">
        <v>5833</v>
      </c>
      <c r="U3210" s="13" t="s">
        <v>45</v>
      </c>
      <c r="V3210" s="13" t="s">
        <v>48</v>
      </c>
      <c r="W3210" s="13" t="s">
        <v>48</v>
      </c>
      <c r="X3210" s="17" t="s">
        <v>50</v>
      </c>
      <c r="Y3210" s="18" t="s">
        <v>5834</v>
      </c>
      <c r="Z3210" s="17" t="s">
        <v>48</v>
      </c>
      <c r="AA3210" s="19" t="s">
        <v>48</v>
      </c>
      <c r="AB3210" s="23">
        <v>29491093</v>
      </c>
      <c r="AC3210" s="23">
        <v>31916888</v>
      </c>
    </row>
    <row r="3211" spans="1:29" ht="84" hidden="1">
      <c r="A3211" s="8">
        <v>720825</v>
      </c>
      <c r="B3211" s="27">
        <v>720825</v>
      </c>
      <c r="C3211" s="27" t="e">
        <f>VLOOKUP(B3211,[1]Sheet1!$C$4:$G$287,5,0)</f>
        <v>#N/A</v>
      </c>
      <c r="D3211" s="27"/>
      <c r="E3211" s="31" t="s">
        <v>7151</v>
      </c>
      <c r="F3211" s="34"/>
      <c r="G3211" s="34"/>
      <c r="H3211" s="12" t="s">
        <v>97</v>
      </c>
      <c r="I3211" s="5" t="s">
        <v>3040</v>
      </c>
      <c r="J3211" s="5" t="s">
        <v>3041</v>
      </c>
      <c r="K3211" s="2">
        <v>720825</v>
      </c>
      <c r="L3211" s="7" t="s">
        <v>80</v>
      </c>
      <c r="M3211" s="6">
        <v>0</v>
      </c>
      <c r="N3211" s="13" t="s">
        <v>48</v>
      </c>
      <c r="O3211" s="13" t="s">
        <v>48</v>
      </c>
      <c r="P3211" s="13" t="s">
        <v>48</v>
      </c>
      <c r="Q3211" s="13" t="s">
        <v>50</v>
      </c>
      <c r="R3211" s="13" t="s">
        <v>48</v>
      </c>
      <c r="S3211" s="13" t="s">
        <v>5833</v>
      </c>
      <c r="T3211" s="13" t="s">
        <v>5833</v>
      </c>
      <c r="U3211" s="13" t="s">
        <v>45</v>
      </c>
      <c r="V3211" s="13" t="s">
        <v>48</v>
      </c>
      <c r="W3211" s="13" t="s">
        <v>48</v>
      </c>
      <c r="X3211" s="17" t="s">
        <v>50</v>
      </c>
      <c r="Y3211" s="18" t="s">
        <v>5834</v>
      </c>
      <c r="Z3211" s="17" t="s">
        <v>48</v>
      </c>
      <c r="AA3211" s="19" t="s">
        <v>48</v>
      </c>
      <c r="AB3211" s="23">
        <v>83338335</v>
      </c>
      <c r="AC3211" s="23">
        <v>23847493</v>
      </c>
    </row>
    <row r="3212" spans="1:29" ht="84" hidden="1">
      <c r="A3212" s="8">
        <v>720826</v>
      </c>
      <c r="B3212" s="27">
        <v>720826</v>
      </c>
      <c r="C3212" s="27" t="e">
        <f>VLOOKUP(B3212,[1]Sheet1!$C$4:$G$287,5,0)</f>
        <v>#N/A</v>
      </c>
      <c r="D3212" s="27"/>
      <c r="E3212" s="31" t="s">
        <v>7151</v>
      </c>
      <c r="F3212" s="34"/>
      <c r="G3212" s="34"/>
      <c r="H3212" s="12" t="s">
        <v>97</v>
      </c>
      <c r="I3212" s="5" t="s">
        <v>3042</v>
      </c>
      <c r="J3212" s="5" t="s">
        <v>3043</v>
      </c>
      <c r="K3212" s="2">
        <v>720826</v>
      </c>
      <c r="L3212" s="7" t="s">
        <v>80</v>
      </c>
      <c r="M3212" s="6">
        <v>0</v>
      </c>
      <c r="N3212" s="13" t="s">
        <v>48</v>
      </c>
      <c r="O3212" s="13" t="s">
        <v>48</v>
      </c>
      <c r="P3212" s="13" t="s">
        <v>48</v>
      </c>
      <c r="Q3212" s="13" t="s">
        <v>50</v>
      </c>
      <c r="R3212" s="13" t="s">
        <v>48</v>
      </c>
      <c r="S3212" s="13" t="s">
        <v>5833</v>
      </c>
      <c r="T3212" s="13" t="s">
        <v>5833</v>
      </c>
      <c r="U3212" s="13" t="s">
        <v>45</v>
      </c>
      <c r="V3212" s="13" t="s">
        <v>48</v>
      </c>
      <c r="W3212" s="13" t="s">
        <v>48</v>
      </c>
      <c r="X3212" s="17" t="s">
        <v>50</v>
      </c>
      <c r="Y3212" s="18" t="s">
        <v>5834</v>
      </c>
      <c r="Z3212" s="17" t="s">
        <v>48</v>
      </c>
      <c r="AA3212" s="19" t="s">
        <v>48</v>
      </c>
      <c r="AB3212" s="23">
        <v>279164282</v>
      </c>
      <c r="AC3212" s="23">
        <v>19653340</v>
      </c>
    </row>
    <row r="3213" spans="1:29" ht="84" hidden="1">
      <c r="A3213" s="8">
        <v>720827</v>
      </c>
      <c r="B3213" s="27">
        <v>720827</v>
      </c>
      <c r="C3213" s="27" t="e">
        <f>VLOOKUP(B3213,[1]Sheet1!$C$4:$G$287,5,0)</f>
        <v>#N/A</v>
      </c>
      <c r="D3213" s="27"/>
      <c r="E3213" s="31" t="s">
        <v>7151</v>
      </c>
      <c r="F3213" s="34"/>
      <c r="G3213" s="34"/>
      <c r="H3213" s="12" t="s">
        <v>97</v>
      </c>
      <c r="I3213" s="5" t="s">
        <v>3044</v>
      </c>
      <c r="J3213" s="5" t="s">
        <v>3045</v>
      </c>
      <c r="K3213" s="2">
        <v>720827</v>
      </c>
      <c r="L3213" s="7" t="s">
        <v>80</v>
      </c>
      <c r="M3213" s="6">
        <v>0</v>
      </c>
      <c r="N3213" s="13" t="s">
        <v>48</v>
      </c>
      <c r="O3213" s="13" t="s">
        <v>48</v>
      </c>
      <c r="P3213" s="13" t="s">
        <v>48</v>
      </c>
      <c r="Q3213" s="13" t="s">
        <v>50</v>
      </c>
      <c r="R3213" s="13" t="s">
        <v>48</v>
      </c>
      <c r="S3213" s="13" t="s">
        <v>5833</v>
      </c>
      <c r="T3213" s="13" t="s">
        <v>5833</v>
      </c>
      <c r="U3213" s="13" t="s">
        <v>45</v>
      </c>
      <c r="V3213" s="13" t="s">
        <v>48</v>
      </c>
      <c r="W3213" s="13" t="s">
        <v>48</v>
      </c>
      <c r="X3213" s="17" t="s">
        <v>50</v>
      </c>
      <c r="Y3213" s="18" t="s">
        <v>5834</v>
      </c>
      <c r="Z3213" s="17" t="s">
        <v>48</v>
      </c>
      <c r="AA3213" s="19" t="s">
        <v>48</v>
      </c>
      <c r="AB3213" s="23">
        <v>502522959</v>
      </c>
      <c r="AC3213" s="23">
        <v>107762101</v>
      </c>
    </row>
    <row r="3214" spans="1:29" ht="84" hidden="1">
      <c r="A3214" s="8">
        <v>720836</v>
      </c>
      <c r="B3214" s="27">
        <v>720836</v>
      </c>
      <c r="C3214" s="27" t="e">
        <f>VLOOKUP(B3214,[1]Sheet1!$C$4:$G$287,5,0)</f>
        <v>#N/A</v>
      </c>
      <c r="D3214" s="27"/>
      <c r="E3214" s="31" t="s">
        <v>7151</v>
      </c>
      <c r="F3214" s="34"/>
      <c r="G3214" s="34"/>
      <c r="H3214" s="12" t="s">
        <v>97</v>
      </c>
      <c r="I3214" s="5" t="s">
        <v>3046</v>
      </c>
      <c r="J3214" s="5" t="s">
        <v>3047</v>
      </c>
      <c r="K3214" s="2">
        <v>720836</v>
      </c>
      <c r="L3214" s="7" t="s">
        <v>80</v>
      </c>
      <c r="M3214" s="6">
        <v>0</v>
      </c>
      <c r="N3214" s="13" t="s">
        <v>48</v>
      </c>
      <c r="O3214" s="13" t="s">
        <v>48</v>
      </c>
      <c r="P3214" s="13" t="s">
        <v>48</v>
      </c>
      <c r="Q3214" s="13" t="s">
        <v>50</v>
      </c>
      <c r="R3214" s="13" t="s">
        <v>48</v>
      </c>
      <c r="S3214" s="13" t="s">
        <v>5833</v>
      </c>
      <c r="T3214" s="13" t="s">
        <v>5833</v>
      </c>
      <c r="U3214" s="13" t="s">
        <v>45</v>
      </c>
      <c r="V3214" s="13" t="s">
        <v>48</v>
      </c>
      <c r="W3214" s="13" t="s">
        <v>48</v>
      </c>
      <c r="X3214" s="17" t="s">
        <v>50</v>
      </c>
      <c r="Y3214" s="18" t="s">
        <v>5834</v>
      </c>
      <c r="Z3214" s="17" t="s">
        <v>48</v>
      </c>
      <c r="AA3214" s="19" t="s">
        <v>48</v>
      </c>
      <c r="AB3214" s="23">
        <v>492118462</v>
      </c>
      <c r="AC3214" s="23">
        <v>107789991</v>
      </c>
    </row>
    <row r="3215" spans="1:29" ht="84" hidden="1">
      <c r="A3215" s="8">
        <v>720837</v>
      </c>
      <c r="B3215" s="27">
        <v>720837</v>
      </c>
      <c r="C3215" s="27" t="e">
        <f>VLOOKUP(B3215,[1]Sheet1!$C$4:$G$287,5,0)</f>
        <v>#N/A</v>
      </c>
      <c r="D3215" s="27"/>
      <c r="E3215" s="31" t="s">
        <v>7151</v>
      </c>
      <c r="F3215" s="34"/>
      <c r="G3215" s="34"/>
      <c r="H3215" s="12" t="s">
        <v>97</v>
      </c>
      <c r="I3215" s="5" t="s">
        <v>3048</v>
      </c>
      <c r="J3215" s="5" t="s">
        <v>3049</v>
      </c>
      <c r="K3215" s="2">
        <v>720837</v>
      </c>
      <c r="L3215" s="7" t="s">
        <v>80</v>
      </c>
      <c r="M3215" s="6">
        <v>0</v>
      </c>
      <c r="N3215" s="13" t="s">
        <v>48</v>
      </c>
      <c r="O3215" s="13" t="s">
        <v>48</v>
      </c>
      <c r="P3215" s="13" t="s">
        <v>48</v>
      </c>
      <c r="Q3215" s="13" t="s">
        <v>50</v>
      </c>
      <c r="R3215" s="13" t="s">
        <v>48</v>
      </c>
      <c r="S3215" s="13" t="s">
        <v>5833</v>
      </c>
      <c r="T3215" s="13" t="s">
        <v>5833</v>
      </c>
      <c r="U3215" s="13" t="s">
        <v>45</v>
      </c>
      <c r="V3215" s="13" t="s">
        <v>48</v>
      </c>
      <c r="W3215" s="13" t="s">
        <v>48</v>
      </c>
      <c r="X3215" s="17" t="s">
        <v>50</v>
      </c>
      <c r="Y3215" s="18" t="s">
        <v>5834</v>
      </c>
      <c r="Z3215" s="17" t="s">
        <v>48</v>
      </c>
      <c r="AA3215" s="19" t="s">
        <v>48</v>
      </c>
      <c r="AB3215" s="23">
        <v>327746359</v>
      </c>
      <c r="AC3215" s="23">
        <v>281748955</v>
      </c>
    </row>
    <row r="3216" spans="1:29" ht="84" hidden="1">
      <c r="A3216" s="8">
        <v>720838</v>
      </c>
      <c r="B3216" s="27">
        <v>720838</v>
      </c>
      <c r="C3216" s="27" t="e">
        <f>VLOOKUP(B3216,[1]Sheet1!$C$4:$G$287,5,0)</f>
        <v>#N/A</v>
      </c>
      <c r="D3216" s="27"/>
      <c r="E3216" s="31" t="s">
        <v>7151</v>
      </c>
      <c r="F3216" s="34"/>
      <c r="G3216" s="34"/>
      <c r="H3216" s="12" t="s">
        <v>97</v>
      </c>
      <c r="I3216" s="5" t="s">
        <v>3042</v>
      </c>
      <c r="J3216" s="5" t="s">
        <v>3043</v>
      </c>
      <c r="K3216" s="2">
        <v>720838</v>
      </c>
      <c r="L3216" s="7" t="s">
        <v>80</v>
      </c>
      <c r="M3216" s="6">
        <v>0</v>
      </c>
      <c r="N3216" s="13" t="s">
        <v>48</v>
      </c>
      <c r="O3216" s="13" t="s">
        <v>48</v>
      </c>
      <c r="P3216" s="13" t="s">
        <v>48</v>
      </c>
      <c r="Q3216" s="13" t="s">
        <v>50</v>
      </c>
      <c r="R3216" s="13" t="s">
        <v>48</v>
      </c>
      <c r="S3216" s="13" t="s">
        <v>5833</v>
      </c>
      <c r="T3216" s="13" t="s">
        <v>5833</v>
      </c>
      <c r="U3216" s="13" t="s">
        <v>45</v>
      </c>
      <c r="V3216" s="13" t="s">
        <v>48</v>
      </c>
      <c r="W3216" s="13" t="s">
        <v>48</v>
      </c>
      <c r="X3216" s="17" t="s">
        <v>50</v>
      </c>
      <c r="Y3216" s="18" t="s">
        <v>5834</v>
      </c>
      <c r="Z3216" s="17" t="s">
        <v>48</v>
      </c>
      <c r="AA3216" s="19" t="s">
        <v>48</v>
      </c>
      <c r="AB3216" s="23">
        <v>591887556</v>
      </c>
      <c r="AC3216" s="23">
        <v>520844612</v>
      </c>
    </row>
    <row r="3217" spans="1:29" ht="84" hidden="1">
      <c r="A3217" s="8">
        <v>720839</v>
      </c>
      <c r="B3217" s="27">
        <v>720839</v>
      </c>
      <c r="C3217" s="27" t="e">
        <f>VLOOKUP(B3217,[1]Sheet1!$C$4:$G$287,5,0)</f>
        <v>#N/A</v>
      </c>
      <c r="D3217" s="27"/>
      <c r="E3217" s="31" t="s">
        <v>7151</v>
      </c>
      <c r="F3217" s="34"/>
      <c r="G3217" s="34"/>
      <c r="H3217" s="12" t="s">
        <v>97</v>
      </c>
      <c r="I3217" s="5" t="s">
        <v>3044</v>
      </c>
      <c r="J3217" s="5" t="s">
        <v>3045</v>
      </c>
      <c r="K3217" s="2">
        <v>720839</v>
      </c>
      <c r="L3217" s="7" t="s">
        <v>80</v>
      </c>
      <c r="M3217" s="6">
        <v>0</v>
      </c>
      <c r="N3217" s="13" t="s">
        <v>48</v>
      </c>
      <c r="O3217" s="13" t="s">
        <v>48</v>
      </c>
      <c r="P3217" s="13" t="s">
        <v>48</v>
      </c>
      <c r="Q3217" s="13" t="s">
        <v>50</v>
      </c>
      <c r="R3217" s="13" t="s">
        <v>48</v>
      </c>
      <c r="S3217" s="13" t="s">
        <v>5833</v>
      </c>
      <c r="T3217" s="13" t="s">
        <v>5833</v>
      </c>
      <c r="U3217" s="13" t="s">
        <v>45</v>
      </c>
      <c r="V3217" s="13" t="s">
        <v>48</v>
      </c>
      <c r="W3217" s="13" t="s">
        <v>48</v>
      </c>
      <c r="X3217" s="17" t="s">
        <v>50</v>
      </c>
      <c r="Y3217" s="18" t="s">
        <v>5834</v>
      </c>
      <c r="Z3217" s="17" t="s">
        <v>48</v>
      </c>
      <c r="AA3217" s="19" t="s">
        <v>48</v>
      </c>
      <c r="AB3217" s="23">
        <v>1054998030</v>
      </c>
      <c r="AC3217" s="23">
        <v>859059917</v>
      </c>
    </row>
    <row r="3218" spans="1:29" ht="84" hidden="1">
      <c r="A3218" s="8">
        <v>720840</v>
      </c>
      <c r="B3218" s="27">
        <v>720840</v>
      </c>
      <c r="C3218" s="27" t="e">
        <f>VLOOKUP(B3218,[1]Sheet1!$C$4:$G$287,5,0)</f>
        <v>#N/A</v>
      </c>
      <c r="D3218" s="27"/>
      <c r="E3218" s="31" t="s">
        <v>7151</v>
      </c>
      <c r="F3218" s="34"/>
      <c r="G3218" s="34"/>
      <c r="H3218" s="12" t="s">
        <v>97</v>
      </c>
      <c r="I3218" s="5" t="s">
        <v>3050</v>
      </c>
      <c r="J3218" s="5" t="s">
        <v>3051</v>
      </c>
      <c r="K3218" s="2">
        <v>720840</v>
      </c>
      <c r="L3218" s="7" t="s">
        <v>80</v>
      </c>
      <c r="M3218" s="6">
        <v>0</v>
      </c>
      <c r="N3218" s="13" t="s">
        <v>48</v>
      </c>
      <c r="O3218" s="13" t="s">
        <v>48</v>
      </c>
      <c r="P3218" s="13" t="s">
        <v>48</v>
      </c>
      <c r="Q3218" s="13" t="s">
        <v>50</v>
      </c>
      <c r="R3218" s="13" t="s">
        <v>5384</v>
      </c>
      <c r="S3218" s="13" t="s">
        <v>5833</v>
      </c>
      <c r="T3218" s="13" t="s">
        <v>5833</v>
      </c>
      <c r="U3218" s="13" t="s">
        <v>45</v>
      </c>
      <c r="V3218" s="13" t="s">
        <v>48</v>
      </c>
      <c r="W3218" s="13" t="s">
        <v>48</v>
      </c>
      <c r="X3218" s="17" t="s">
        <v>50</v>
      </c>
      <c r="Y3218" s="18" t="s">
        <v>5834</v>
      </c>
      <c r="Z3218" s="17" t="s">
        <v>48</v>
      </c>
      <c r="AA3218" s="19" t="s">
        <v>48</v>
      </c>
      <c r="AB3218" s="23">
        <v>2198780</v>
      </c>
      <c r="AC3218" s="23">
        <v>1632525</v>
      </c>
    </row>
    <row r="3219" spans="1:29" ht="84" hidden="1">
      <c r="A3219" s="8">
        <v>720851</v>
      </c>
      <c r="B3219" s="27">
        <v>720851</v>
      </c>
      <c r="C3219" s="27" t="e">
        <f>VLOOKUP(B3219,[1]Sheet1!$C$4:$G$287,5,0)</f>
        <v>#N/A</v>
      </c>
      <c r="D3219" s="27"/>
      <c r="E3219" s="31" t="s">
        <v>7151</v>
      </c>
      <c r="F3219" s="34"/>
      <c r="G3219" s="34"/>
      <c r="H3219" s="12" t="s">
        <v>97</v>
      </c>
      <c r="I3219" s="5" t="s">
        <v>3046</v>
      </c>
      <c r="J3219" s="5" t="s">
        <v>3047</v>
      </c>
      <c r="K3219" s="2">
        <v>720851</v>
      </c>
      <c r="L3219" s="7" t="s">
        <v>80</v>
      </c>
      <c r="M3219" s="6">
        <v>0</v>
      </c>
      <c r="N3219" s="13" t="s">
        <v>48</v>
      </c>
      <c r="O3219" s="13" t="s">
        <v>48</v>
      </c>
      <c r="P3219" s="13" t="s">
        <v>48</v>
      </c>
      <c r="Q3219" s="13" t="s">
        <v>50</v>
      </c>
      <c r="R3219" s="13" t="s">
        <v>48</v>
      </c>
      <c r="S3219" s="13" t="s">
        <v>5833</v>
      </c>
      <c r="T3219" s="13" t="s">
        <v>5833</v>
      </c>
      <c r="U3219" s="13" t="s">
        <v>45</v>
      </c>
      <c r="V3219" s="13" t="s">
        <v>48</v>
      </c>
      <c r="W3219" s="13" t="s">
        <v>48</v>
      </c>
      <c r="X3219" s="17" t="s">
        <v>50</v>
      </c>
      <c r="Y3219" s="18" t="s">
        <v>5834</v>
      </c>
      <c r="Z3219" s="17" t="s">
        <v>48</v>
      </c>
      <c r="AA3219" s="19" t="s">
        <v>48</v>
      </c>
      <c r="AB3219" s="23">
        <v>1368736875</v>
      </c>
      <c r="AC3219" s="23">
        <v>1097639960</v>
      </c>
    </row>
    <row r="3220" spans="1:29" ht="84" hidden="1">
      <c r="A3220" s="8">
        <v>720852</v>
      </c>
      <c r="B3220" s="27">
        <v>720852</v>
      </c>
      <c r="C3220" s="27" t="e">
        <f>VLOOKUP(B3220,[1]Sheet1!$C$4:$G$287,5,0)</f>
        <v>#N/A</v>
      </c>
      <c r="D3220" s="27"/>
      <c r="E3220" s="31" t="s">
        <v>7151</v>
      </c>
      <c r="F3220" s="34"/>
      <c r="G3220" s="34"/>
      <c r="H3220" s="12" t="s">
        <v>97</v>
      </c>
      <c r="I3220" s="5" t="s">
        <v>3048</v>
      </c>
      <c r="J3220" s="5" t="s">
        <v>3049</v>
      </c>
      <c r="K3220" s="2">
        <v>720852</v>
      </c>
      <c r="L3220" s="7" t="s">
        <v>80</v>
      </c>
      <c r="M3220" s="6">
        <v>0</v>
      </c>
      <c r="N3220" s="13" t="s">
        <v>48</v>
      </c>
      <c r="O3220" s="13" t="s">
        <v>48</v>
      </c>
      <c r="P3220" s="13" t="s">
        <v>48</v>
      </c>
      <c r="Q3220" s="13" t="s">
        <v>50</v>
      </c>
      <c r="R3220" s="13" t="s">
        <v>48</v>
      </c>
      <c r="S3220" s="13" t="s">
        <v>5833</v>
      </c>
      <c r="T3220" s="13" t="s">
        <v>5833</v>
      </c>
      <c r="U3220" s="13" t="s">
        <v>45</v>
      </c>
      <c r="V3220" s="13" t="s">
        <v>48</v>
      </c>
      <c r="W3220" s="13" t="s">
        <v>48</v>
      </c>
      <c r="X3220" s="17" t="s">
        <v>50</v>
      </c>
      <c r="Y3220" s="18" t="s">
        <v>5834</v>
      </c>
      <c r="Z3220" s="17" t="s">
        <v>48</v>
      </c>
      <c r="AA3220" s="19" t="s">
        <v>48</v>
      </c>
      <c r="AB3220" s="23">
        <v>169542281</v>
      </c>
      <c r="AC3220" s="23">
        <v>32740422</v>
      </c>
    </row>
    <row r="3221" spans="1:29" ht="84" hidden="1">
      <c r="A3221" s="8">
        <v>720853</v>
      </c>
      <c r="B3221" s="27">
        <v>720853</v>
      </c>
      <c r="C3221" s="27" t="e">
        <f>VLOOKUP(B3221,[1]Sheet1!$C$4:$G$287,5,0)</f>
        <v>#N/A</v>
      </c>
      <c r="D3221" s="27"/>
      <c r="E3221" s="31" t="s">
        <v>7151</v>
      </c>
      <c r="F3221" s="34"/>
      <c r="G3221" s="34"/>
      <c r="H3221" s="12" t="s">
        <v>97</v>
      </c>
      <c r="I3221" s="5" t="s">
        <v>3042</v>
      </c>
      <c r="J3221" s="5" t="s">
        <v>3043</v>
      </c>
      <c r="K3221" s="2">
        <v>720853</v>
      </c>
      <c r="L3221" s="7" t="s">
        <v>80</v>
      </c>
      <c r="M3221" s="6">
        <v>0</v>
      </c>
      <c r="N3221" s="13" t="s">
        <v>48</v>
      </c>
      <c r="O3221" s="13" t="s">
        <v>48</v>
      </c>
      <c r="P3221" s="13" t="s">
        <v>48</v>
      </c>
      <c r="Q3221" s="13" t="s">
        <v>50</v>
      </c>
      <c r="R3221" s="13" t="s">
        <v>48</v>
      </c>
      <c r="S3221" s="13" t="s">
        <v>5833</v>
      </c>
      <c r="T3221" s="13" t="s">
        <v>5833</v>
      </c>
      <c r="U3221" s="13" t="s">
        <v>45</v>
      </c>
      <c r="V3221" s="13" t="s">
        <v>48</v>
      </c>
      <c r="W3221" s="13" t="s">
        <v>48</v>
      </c>
      <c r="X3221" s="17" t="s">
        <v>50</v>
      </c>
      <c r="Y3221" s="18" t="s">
        <v>5834</v>
      </c>
      <c r="Z3221" s="17" t="s">
        <v>48</v>
      </c>
      <c r="AA3221" s="19" t="s">
        <v>48</v>
      </c>
      <c r="AB3221" s="23">
        <v>2027871</v>
      </c>
      <c r="AC3221" s="23">
        <v>1217286</v>
      </c>
    </row>
    <row r="3222" spans="1:29" ht="84" hidden="1">
      <c r="A3222" s="8">
        <v>720854</v>
      </c>
      <c r="B3222" s="27">
        <v>720854</v>
      </c>
      <c r="C3222" s="27" t="e">
        <f>VLOOKUP(B3222,[1]Sheet1!$C$4:$G$287,5,0)</f>
        <v>#N/A</v>
      </c>
      <c r="D3222" s="27"/>
      <c r="E3222" s="31" t="s">
        <v>7151</v>
      </c>
      <c r="F3222" s="34"/>
      <c r="G3222" s="34"/>
      <c r="H3222" s="12" t="s">
        <v>97</v>
      </c>
      <c r="I3222" s="5" t="s">
        <v>3044</v>
      </c>
      <c r="J3222" s="5" t="s">
        <v>3045</v>
      </c>
      <c r="K3222" s="2">
        <v>720854</v>
      </c>
      <c r="L3222" s="7" t="s">
        <v>80</v>
      </c>
      <c r="M3222" s="6">
        <v>0</v>
      </c>
      <c r="N3222" s="13" t="s">
        <v>48</v>
      </c>
      <c r="O3222" s="13" t="s">
        <v>48</v>
      </c>
      <c r="P3222" s="13" t="s">
        <v>48</v>
      </c>
      <c r="Q3222" s="13" t="s">
        <v>50</v>
      </c>
      <c r="R3222" s="13" t="s">
        <v>48</v>
      </c>
      <c r="S3222" s="13" t="s">
        <v>5833</v>
      </c>
      <c r="T3222" s="13" t="s">
        <v>5833</v>
      </c>
      <c r="U3222" s="13" t="s">
        <v>45</v>
      </c>
      <c r="V3222" s="13" t="s">
        <v>48</v>
      </c>
      <c r="W3222" s="13" t="s">
        <v>48</v>
      </c>
      <c r="X3222" s="17" t="s">
        <v>50</v>
      </c>
      <c r="Y3222" s="18" t="s">
        <v>5834</v>
      </c>
      <c r="Z3222" s="17" t="s">
        <v>48</v>
      </c>
      <c r="AA3222" s="19" t="s">
        <v>48</v>
      </c>
      <c r="AB3222" s="23">
        <v>7183817</v>
      </c>
      <c r="AC3222" s="23">
        <v>515256</v>
      </c>
    </row>
    <row r="3223" spans="1:29" ht="84" hidden="1">
      <c r="A3223" s="8">
        <v>720890</v>
      </c>
      <c r="B3223" s="27">
        <v>720890</v>
      </c>
      <c r="C3223" s="27" t="e">
        <f>VLOOKUP(B3223,[1]Sheet1!$C$4:$G$287,5,0)</f>
        <v>#N/A</v>
      </c>
      <c r="D3223" s="27"/>
      <c r="E3223" s="31" t="s">
        <v>7151</v>
      </c>
      <c r="F3223" s="34"/>
      <c r="G3223" s="34"/>
      <c r="H3223" s="12" t="s">
        <v>97</v>
      </c>
      <c r="I3223" s="5" t="s">
        <v>0</v>
      </c>
      <c r="J3223" s="5" t="s">
        <v>79</v>
      </c>
      <c r="K3223" s="2">
        <v>720890</v>
      </c>
      <c r="L3223" s="7" t="s">
        <v>80</v>
      </c>
      <c r="M3223" s="6">
        <v>0</v>
      </c>
      <c r="N3223" s="13" t="s">
        <v>48</v>
      </c>
      <c r="O3223" s="13" t="s">
        <v>48</v>
      </c>
      <c r="P3223" s="13" t="s">
        <v>48</v>
      </c>
      <c r="Q3223" s="13" t="s">
        <v>50</v>
      </c>
      <c r="R3223" s="13" t="s">
        <v>48</v>
      </c>
      <c r="S3223" s="13" t="s">
        <v>5833</v>
      </c>
      <c r="T3223" s="13" t="s">
        <v>5833</v>
      </c>
      <c r="U3223" s="13" t="s">
        <v>45</v>
      </c>
      <c r="V3223" s="13" t="s">
        <v>48</v>
      </c>
      <c r="W3223" s="13" t="s">
        <v>48</v>
      </c>
      <c r="X3223" s="17" t="s">
        <v>50</v>
      </c>
      <c r="Y3223" s="18" t="s">
        <v>5834</v>
      </c>
      <c r="Z3223" s="17" t="s">
        <v>48</v>
      </c>
      <c r="AA3223" s="19" t="s">
        <v>48</v>
      </c>
      <c r="AB3223" s="23">
        <v>9138429</v>
      </c>
      <c r="AC3223" s="23">
        <v>145777077</v>
      </c>
    </row>
    <row r="3224" spans="1:29" ht="84" hidden="1">
      <c r="A3224" s="8">
        <v>720915</v>
      </c>
      <c r="B3224" s="27">
        <v>720915</v>
      </c>
      <c r="C3224" s="27" t="e">
        <f>VLOOKUP(B3224,[1]Sheet1!$C$4:$G$287,5,0)</f>
        <v>#N/A</v>
      </c>
      <c r="D3224" s="27"/>
      <c r="E3224" s="31" t="s">
        <v>7151</v>
      </c>
      <c r="F3224" s="34"/>
      <c r="G3224" s="34"/>
      <c r="H3224" s="12" t="s">
        <v>97</v>
      </c>
      <c r="I3224" s="5" t="s">
        <v>3052</v>
      </c>
      <c r="J3224" s="5" t="s">
        <v>3053</v>
      </c>
      <c r="K3224" s="2">
        <v>720915</v>
      </c>
      <c r="L3224" s="7" t="s">
        <v>80</v>
      </c>
      <c r="M3224" s="6">
        <v>0</v>
      </c>
      <c r="N3224" s="13" t="s">
        <v>48</v>
      </c>
      <c r="O3224" s="13" t="s">
        <v>48</v>
      </c>
      <c r="P3224" s="13" t="s">
        <v>48</v>
      </c>
      <c r="Q3224" s="13" t="s">
        <v>48</v>
      </c>
      <c r="R3224" s="13" t="s">
        <v>5384</v>
      </c>
      <c r="S3224" s="13" t="s">
        <v>5833</v>
      </c>
      <c r="T3224" s="13" t="s">
        <v>5833</v>
      </c>
      <c r="U3224" s="13" t="s">
        <v>45</v>
      </c>
      <c r="V3224" s="13" t="s">
        <v>48</v>
      </c>
      <c r="W3224" s="13" t="s">
        <v>48</v>
      </c>
      <c r="X3224" s="17" t="s">
        <v>50</v>
      </c>
      <c r="Y3224" s="18" t="s">
        <v>5835</v>
      </c>
      <c r="Z3224" s="17" t="s">
        <v>48</v>
      </c>
      <c r="AA3224" s="19" t="s">
        <v>5836</v>
      </c>
      <c r="AB3224" s="23">
        <v>9215886</v>
      </c>
      <c r="AC3224" s="23">
        <v>8224050</v>
      </c>
    </row>
    <row r="3225" spans="1:29" ht="84" hidden="1">
      <c r="A3225" s="8">
        <v>720916</v>
      </c>
      <c r="B3225" s="27">
        <v>720916</v>
      </c>
      <c r="C3225" s="27" t="e">
        <f>VLOOKUP(B3225,[1]Sheet1!$C$4:$G$287,5,0)</f>
        <v>#N/A</v>
      </c>
      <c r="D3225" s="27"/>
      <c r="E3225" s="31" t="s">
        <v>7151</v>
      </c>
      <c r="F3225" s="34"/>
      <c r="G3225" s="34"/>
      <c r="H3225" s="12" t="s">
        <v>97</v>
      </c>
      <c r="I3225" s="5" t="s">
        <v>3054</v>
      </c>
      <c r="J3225" s="5" t="s">
        <v>3055</v>
      </c>
      <c r="K3225" s="2">
        <v>720916</v>
      </c>
      <c r="L3225" s="7" t="s">
        <v>80</v>
      </c>
      <c r="M3225" s="6">
        <v>0</v>
      </c>
      <c r="N3225" s="13" t="s">
        <v>48</v>
      </c>
      <c r="O3225" s="13" t="s">
        <v>48</v>
      </c>
      <c r="P3225" s="13" t="s">
        <v>48</v>
      </c>
      <c r="Q3225" s="13" t="s">
        <v>48</v>
      </c>
      <c r="R3225" s="13" t="s">
        <v>48</v>
      </c>
      <c r="S3225" s="13" t="s">
        <v>5833</v>
      </c>
      <c r="T3225" s="13" t="s">
        <v>5833</v>
      </c>
      <c r="U3225" s="13" t="s">
        <v>45</v>
      </c>
      <c r="V3225" s="13" t="s">
        <v>48</v>
      </c>
      <c r="W3225" s="13" t="s">
        <v>48</v>
      </c>
      <c r="X3225" s="17" t="s">
        <v>50</v>
      </c>
      <c r="Y3225" s="18" t="s">
        <v>5835</v>
      </c>
      <c r="Z3225" s="17" t="s">
        <v>48</v>
      </c>
      <c r="AA3225" s="19" t="s">
        <v>5836</v>
      </c>
      <c r="AB3225" s="23">
        <v>651859333</v>
      </c>
      <c r="AC3225" s="23">
        <v>190816244</v>
      </c>
    </row>
    <row r="3226" spans="1:29" ht="84" hidden="1">
      <c r="A3226" s="8">
        <v>720917</v>
      </c>
      <c r="B3226" s="27">
        <v>720917</v>
      </c>
      <c r="C3226" s="27" t="e">
        <f>VLOOKUP(B3226,[1]Sheet1!$C$4:$G$287,5,0)</f>
        <v>#N/A</v>
      </c>
      <c r="D3226" s="27"/>
      <c r="E3226" s="31" t="s">
        <v>7151</v>
      </c>
      <c r="F3226" s="34"/>
      <c r="G3226" s="34"/>
      <c r="H3226" s="12" t="s">
        <v>97</v>
      </c>
      <c r="I3226" s="5" t="s">
        <v>3056</v>
      </c>
      <c r="J3226" s="5" t="s">
        <v>3057</v>
      </c>
      <c r="K3226" s="2">
        <v>720917</v>
      </c>
      <c r="L3226" s="7" t="s">
        <v>80</v>
      </c>
      <c r="M3226" s="6">
        <v>0</v>
      </c>
      <c r="N3226" s="13" t="s">
        <v>48</v>
      </c>
      <c r="O3226" s="13" t="s">
        <v>48</v>
      </c>
      <c r="P3226" s="13" t="s">
        <v>48</v>
      </c>
      <c r="Q3226" s="13" t="s">
        <v>48</v>
      </c>
      <c r="R3226" s="13" t="s">
        <v>48</v>
      </c>
      <c r="S3226" s="13" t="s">
        <v>5833</v>
      </c>
      <c r="T3226" s="13" t="s">
        <v>5833</v>
      </c>
      <c r="U3226" s="13" t="s">
        <v>45</v>
      </c>
      <c r="V3226" s="13" t="s">
        <v>48</v>
      </c>
      <c r="W3226" s="13" t="s">
        <v>48</v>
      </c>
      <c r="X3226" s="17" t="s">
        <v>50</v>
      </c>
      <c r="Y3226" s="18" t="s">
        <v>5835</v>
      </c>
      <c r="Z3226" s="17" t="s">
        <v>48</v>
      </c>
      <c r="AA3226" s="19" t="s">
        <v>5836</v>
      </c>
      <c r="AB3226" s="23">
        <v>1248092764</v>
      </c>
      <c r="AC3226" s="23">
        <v>86017176</v>
      </c>
    </row>
    <row r="3227" spans="1:29" ht="84" hidden="1">
      <c r="A3227" s="8">
        <v>720918</v>
      </c>
      <c r="B3227" s="27">
        <v>720918</v>
      </c>
      <c r="C3227" s="27" t="e">
        <f>VLOOKUP(B3227,[1]Sheet1!$C$4:$G$287,5,0)</f>
        <v>#N/A</v>
      </c>
      <c r="D3227" s="27"/>
      <c r="E3227" s="31" t="s">
        <v>7151</v>
      </c>
      <c r="F3227" s="34"/>
      <c r="G3227" s="34"/>
      <c r="H3227" s="12" t="s">
        <v>97</v>
      </c>
      <c r="I3227" s="5" t="s">
        <v>3058</v>
      </c>
      <c r="J3227" s="5" t="s">
        <v>3059</v>
      </c>
      <c r="K3227" s="2">
        <v>720918</v>
      </c>
      <c r="L3227" s="7" t="s">
        <v>80</v>
      </c>
      <c r="M3227" s="6">
        <v>0</v>
      </c>
      <c r="N3227" s="13" t="s">
        <v>48</v>
      </c>
      <c r="O3227" s="13" t="s">
        <v>48</v>
      </c>
      <c r="P3227" s="13" t="s">
        <v>48</v>
      </c>
      <c r="Q3227" s="13" t="s">
        <v>48</v>
      </c>
      <c r="R3227" s="13" t="s">
        <v>48</v>
      </c>
      <c r="S3227" s="13" t="s">
        <v>5833</v>
      </c>
      <c r="T3227" s="13" t="s">
        <v>5833</v>
      </c>
      <c r="U3227" s="13" t="s">
        <v>45</v>
      </c>
      <c r="V3227" s="13" t="s">
        <v>48</v>
      </c>
      <c r="W3227" s="13" t="s">
        <v>48</v>
      </c>
      <c r="X3227" s="17" t="s">
        <v>50</v>
      </c>
      <c r="Y3227" s="18" t="s">
        <v>5835</v>
      </c>
      <c r="Z3227" s="17" t="s">
        <v>48</v>
      </c>
      <c r="AA3227" s="19" t="s">
        <v>5836</v>
      </c>
      <c r="AB3227" s="23">
        <v>270753936</v>
      </c>
      <c r="AC3227" s="23">
        <v>55877720</v>
      </c>
    </row>
    <row r="3228" spans="1:29" ht="84" hidden="1">
      <c r="A3228" s="8">
        <v>720925</v>
      </c>
      <c r="B3228" s="27">
        <v>720925</v>
      </c>
      <c r="C3228" s="27" t="e">
        <f>VLOOKUP(B3228,[1]Sheet1!$C$4:$G$287,5,0)</f>
        <v>#N/A</v>
      </c>
      <c r="D3228" s="27"/>
      <c r="E3228" s="31" t="s">
        <v>7151</v>
      </c>
      <c r="F3228" s="34"/>
      <c r="G3228" s="34"/>
      <c r="H3228" s="12" t="s">
        <v>97</v>
      </c>
      <c r="I3228" s="5" t="s">
        <v>3052</v>
      </c>
      <c r="J3228" s="5" t="s">
        <v>3053</v>
      </c>
      <c r="K3228" s="2">
        <v>720925</v>
      </c>
      <c r="L3228" s="7" t="s">
        <v>80</v>
      </c>
      <c r="M3228" s="6">
        <v>0</v>
      </c>
      <c r="N3228" s="13" t="s">
        <v>48</v>
      </c>
      <c r="O3228" s="13" t="s">
        <v>48</v>
      </c>
      <c r="P3228" s="13" t="s">
        <v>48</v>
      </c>
      <c r="Q3228" s="13" t="s">
        <v>48</v>
      </c>
      <c r="R3228" s="13" t="s">
        <v>5384</v>
      </c>
      <c r="S3228" s="13" t="s">
        <v>5833</v>
      </c>
      <c r="T3228" s="13" t="s">
        <v>5833</v>
      </c>
      <c r="U3228" s="13" t="s">
        <v>45</v>
      </c>
      <c r="V3228" s="13" t="s">
        <v>48</v>
      </c>
      <c r="W3228" s="13" t="s">
        <v>48</v>
      </c>
      <c r="X3228" s="17" t="s">
        <v>50</v>
      </c>
      <c r="Y3228" s="18" t="s">
        <v>5835</v>
      </c>
      <c r="Z3228" s="17" t="s">
        <v>48</v>
      </c>
      <c r="AA3228" s="19" t="s">
        <v>5836</v>
      </c>
      <c r="AB3228" s="23">
        <v>168466</v>
      </c>
      <c r="AC3228" s="23">
        <v>52391863</v>
      </c>
    </row>
    <row r="3229" spans="1:29" ht="84" hidden="1">
      <c r="A3229" s="8">
        <v>720926</v>
      </c>
      <c r="B3229" s="27">
        <v>720926</v>
      </c>
      <c r="C3229" s="27" t="e">
        <f>VLOOKUP(B3229,[1]Sheet1!$C$4:$G$287,5,0)</f>
        <v>#N/A</v>
      </c>
      <c r="D3229" s="27"/>
      <c r="E3229" s="31" t="s">
        <v>7151</v>
      </c>
      <c r="F3229" s="34"/>
      <c r="G3229" s="34"/>
      <c r="H3229" s="12" t="s">
        <v>97</v>
      </c>
      <c r="I3229" s="5" t="s">
        <v>3054</v>
      </c>
      <c r="J3229" s="5" t="s">
        <v>3055</v>
      </c>
      <c r="K3229" s="2">
        <v>720926</v>
      </c>
      <c r="L3229" s="7" t="s">
        <v>80</v>
      </c>
      <c r="M3229" s="6">
        <v>0</v>
      </c>
      <c r="N3229" s="13" t="s">
        <v>48</v>
      </c>
      <c r="O3229" s="13" t="s">
        <v>48</v>
      </c>
      <c r="P3229" s="13" t="s">
        <v>48</v>
      </c>
      <c r="Q3229" s="13" t="s">
        <v>48</v>
      </c>
      <c r="R3229" s="13" t="s">
        <v>48</v>
      </c>
      <c r="S3229" s="13" t="s">
        <v>5833</v>
      </c>
      <c r="T3229" s="13" t="s">
        <v>5833</v>
      </c>
      <c r="U3229" s="13" t="s">
        <v>45</v>
      </c>
      <c r="V3229" s="13" t="s">
        <v>48</v>
      </c>
      <c r="W3229" s="13" t="s">
        <v>48</v>
      </c>
      <c r="X3229" s="17" t="s">
        <v>50</v>
      </c>
      <c r="Y3229" s="18" t="s">
        <v>5835</v>
      </c>
      <c r="Z3229" s="17" t="s">
        <v>48</v>
      </c>
      <c r="AA3229" s="19" t="s">
        <v>5836</v>
      </c>
      <c r="AB3229" s="23">
        <v>10058547</v>
      </c>
      <c r="AC3229" s="23">
        <v>801562</v>
      </c>
    </row>
    <row r="3230" spans="1:29" ht="84" hidden="1">
      <c r="A3230" s="8">
        <v>720927</v>
      </c>
      <c r="B3230" s="27">
        <v>720927</v>
      </c>
      <c r="C3230" s="27" t="e">
        <f>VLOOKUP(B3230,[1]Sheet1!$C$4:$G$287,5,0)</f>
        <v>#N/A</v>
      </c>
      <c r="D3230" s="27"/>
      <c r="E3230" s="31" t="s">
        <v>7151</v>
      </c>
      <c r="F3230" s="34"/>
      <c r="G3230" s="34"/>
      <c r="H3230" s="12" t="s">
        <v>97</v>
      </c>
      <c r="I3230" s="5" t="s">
        <v>3056</v>
      </c>
      <c r="J3230" s="5" t="s">
        <v>3057</v>
      </c>
      <c r="K3230" s="2">
        <v>720927</v>
      </c>
      <c r="L3230" s="7" t="s">
        <v>80</v>
      </c>
      <c r="M3230" s="6">
        <v>0</v>
      </c>
      <c r="N3230" s="13" t="s">
        <v>48</v>
      </c>
      <c r="O3230" s="13" t="s">
        <v>48</v>
      </c>
      <c r="P3230" s="13" t="s">
        <v>48</v>
      </c>
      <c r="Q3230" s="13" t="s">
        <v>48</v>
      </c>
      <c r="R3230" s="13" t="s">
        <v>48</v>
      </c>
      <c r="S3230" s="13" t="s">
        <v>5833</v>
      </c>
      <c r="T3230" s="13" t="s">
        <v>5833</v>
      </c>
      <c r="U3230" s="13" t="s">
        <v>45</v>
      </c>
      <c r="V3230" s="13" t="s">
        <v>48</v>
      </c>
      <c r="W3230" s="13" t="s">
        <v>48</v>
      </c>
      <c r="X3230" s="17" t="s">
        <v>50</v>
      </c>
      <c r="Y3230" s="18" t="s">
        <v>5835</v>
      </c>
      <c r="Z3230" s="17" t="s">
        <v>48</v>
      </c>
      <c r="AA3230" s="19" t="s">
        <v>5836</v>
      </c>
      <c r="AB3230" s="23">
        <v>36448043</v>
      </c>
      <c r="AC3230" s="23">
        <v>570659</v>
      </c>
    </row>
    <row r="3231" spans="1:29" ht="84" hidden="1">
      <c r="A3231" s="8">
        <v>720928</v>
      </c>
      <c r="B3231" s="27">
        <v>720928</v>
      </c>
      <c r="C3231" s="27" t="e">
        <f>VLOOKUP(B3231,[1]Sheet1!$C$4:$G$287,5,0)</f>
        <v>#N/A</v>
      </c>
      <c r="D3231" s="27"/>
      <c r="E3231" s="31" t="s">
        <v>7151</v>
      </c>
      <c r="F3231" s="34"/>
      <c r="G3231" s="34"/>
      <c r="H3231" s="12" t="s">
        <v>97</v>
      </c>
      <c r="I3231" s="5" t="s">
        <v>3058</v>
      </c>
      <c r="J3231" s="5" t="s">
        <v>3059</v>
      </c>
      <c r="K3231" s="2">
        <v>720928</v>
      </c>
      <c r="L3231" s="7" t="s">
        <v>80</v>
      </c>
      <c r="M3231" s="6">
        <v>0</v>
      </c>
      <c r="N3231" s="13" t="s">
        <v>48</v>
      </c>
      <c r="O3231" s="13" t="s">
        <v>48</v>
      </c>
      <c r="P3231" s="13" t="s">
        <v>48</v>
      </c>
      <c r="Q3231" s="13" t="s">
        <v>48</v>
      </c>
      <c r="R3231" s="13" t="s">
        <v>48</v>
      </c>
      <c r="S3231" s="13" t="s">
        <v>5833</v>
      </c>
      <c r="T3231" s="13" t="s">
        <v>5833</v>
      </c>
      <c r="U3231" s="13" t="s">
        <v>45</v>
      </c>
      <c r="V3231" s="13" t="s">
        <v>48</v>
      </c>
      <c r="W3231" s="13" t="s">
        <v>48</v>
      </c>
      <c r="X3231" s="17" t="s">
        <v>50</v>
      </c>
      <c r="Y3231" s="18" t="s">
        <v>5835</v>
      </c>
      <c r="Z3231" s="17" t="s">
        <v>48</v>
      </c>
      <c r="AA3231" s="19" t="s">
        <v>5836</v>
      </c>
      <c r="AB3231" s="23">
        <v>38198</v>
      </c>
      <c r="AC3231" s="23">
        <v>306188</v>
      </c>
    </row>
    <row r="3232" spans="1:29" ht="84" hidden="1">
      <c r="A3232" s="8">
        <v>720990</v>
      </c>
      <c r="B3232" s="27">
        <v>720990</v>
      </c>
      <c r="C3232" s="27" t="e">
        <f>VLOOKUP(B3232,[1]Sheet1!$C$4:$G$287,5,0)</f>
        <v>#N/A</v>
      </c>
      <c r="D3232" s="27"/>
      <c r="E3232" s="31" t="s">
        <v>7151</v>
      </c>
      <c r="F3232" s="34"/>
      <c r="G3232" s="34"/>
      <c r="H3232" s="12" t="s">
        <v>97</v>
      </c>
      <c r="I3232" s="5" t="s">
        <v>0</v>
      </c>
      <c r="J3232" s="5" t="s">
        <v>79</v>
      </c>
      <c r="K3232" s="2">
        <v>720990</v>
      </c>
      <c r="L3232" s="7" t="s">
        <v>80</v>
      </c>
      <c r="M3232" s="6">
        <v>0</v>
      </c>
      <c r="N3232" s="13" t="s">
        <v>48</v>
      </c>
      <c r="O3232" s="13" t="s">
        <v>48</v>
      </c>
      <c r="P3232" s="13" t="s">
        <v>48</v>
      </c>
      <c r="Q3232" s="13" t="s">
        <v>48</v>
      </c>
      <c r="R3232" s="13" t="s">
        <v>48</v>
      </c>
      <c r="S3232" s="13" t="s">
        <v>5833</v>
      </c>
      <c r="T3232" s="13" t="s">
        <v>5833</v>
      </c>
      <c r="U3232" s="13" t="s">
        <v>45</v>
      </c>
      <c r="V3232" s="13" t="s">
        <v>48</v>
      </c>
      <c r="W3232" s="13" t="s">
        <v>48</v>
      </c>
      <c r="X3232" s="17" t="s">
        <v>50</v>
      </c>
      <c r="Y3232" s="18" t="s">
        <v>5835</v>
      </c>
      <c r="Z3232" s="17" t="s">
        <v>48</v>
      </c>
      <c r="AA3232" s="19" t="s">
        <v>5836</v>
      </c>
      <c r="AB3232" s="23">
        <v>1478828</v>
      </c>
      <c r="AC3232" s="23">
        <v>9843680</v>
      </c>
    </row>
    <row r="3233" spans="1:29" ht="84" hidden="1">
      <c r="A3233" s="8">
        <v>721011</v>
      </c>
      <c r="B3233" s="27">
        <v>721011</v>
      </c>
      <c r="C3233" s="27" t="e">
        <f>VLOOKUP(B3233,[1]Sheet1!$C$4:$G$287,5,0)</f>
        <v>#N/A</v>
      </c>
      <c r="D3233" s="27"/>
      <c r="E3233" s="31" t="s">
        <v>7151</v>
      </c>
      <c r="F3233" s="33"/>
      <c r="G3233" s="33"/>
      <c r="H3233" s="12" t="s">
        <v>97</v>
      </c>
      <c r="I3233" s="5" t="s">
        <v>3060</v>
      </c>
      <c r="J3233" s="5" t="s">
        <v>3061</v>
      </c>
      <c r="K3233" s="2">
        <v>721011</v>
      </c>
      <c r="L3233" s="7" t="s">
        <v>80</v>
      </c>
      <c r="M3233" s="6">
        <v>0</v>
      </c>
      <c r="N3233" s="13" t="s">
        <v>48</v>
      </c>
      <c r="O3233" s="13" t="s">
        <v>48</v>
      </c>
      <c r="P3233" s="13" t="s">
        <v>48</v>
      </c>
      <c r="Q3233" s="13" t="s">
        <v>50</v>
      </c>
      <c r="R3233" s="13" t="s">
        <v>48</v>
      </c>
      <c r="S3233" s="13" t="s">
        <v>5833</v>
      </c>
      <c r="T3233" s="13" t="s">
        <v>5833</v>
      </c>
      <c r="U3233" s="13" t="s">
        <v>45</v>
      </c>
      <c r="V3233" s="13" t="s">
        <v>48</v>
      </c>
      <c r="W3233" s="13" t="s">
        <v>48</v>
      </c>
      <c r="X3233" s="17" t="s">
        <v>50</v>
      </c>
      <c r="Y3233" s="18" t="s">
        <v>48</v>
      </c>
      <c r="Z3233" s="17" t="s">
        <v>48</v>
      </c>
      <c r="AA3233" s="19" t="s">
        <v>5837</v>
      </c>
      <c r="AB3233" s="23">
        <v>857057</v>
      </c>
      <c r="AC3233" s="23">
        <v>5090194</v>
      </c>
    </row>
    <row r="3234" spans="1:29" ht="84" hidden="1">
      <c r="A3234" s="8">
        <v>721012</v>
      </c>
      <c r="B3234" s="27">
        <v>721012</v>
      </c>
      <c r="C3234" s="27" t="e">
        <f>VLOOKUP(B3234,[1]Sheet1!$C$4:$G$287,5,0)</f>
        <v>#N/A</v>
      </c>
      <c r="D3234" s="27"/>
      <c r="E3234" s="31" t="s">
        <v>7151</v>
      </c>
      <c r="F3234" s="33"/>
      <c r="G3234" s="33"/>
      <c r="H3234" s="12" t="s">
        <v>97</v>
      </c>
      <c r="I3234" s="5" t="s">
        <v>3058</v>
      </c>
      <c r="J3234" s="5" t="s">
        <v>3059</v>
      </c>
      <c r="K3234" s="2">
        <v>721012</v>
      </c>
      <c r="L3234" s="7" t="s">
        <v>80</v>
      </c>
      <c r="M3234" s="6">
        <v>0</v>
      </c>
      <c r="N3234" s="13" t="s">
        <v>48</v>
      </c>
      <c r="O3234" s="13" t="s">
        <v>48</v>
      </c>
      <c r="P3234" s="13" t="s">
        <v>48</v>
      </c>
      <c r="Q3234" s="13" t="s">
        <v>50</v>
      </c>
      <c r="R3234" s="13" t="s">
        <v>48</v>
      </c>
      <c r="S3234" s="13" t="s">
        <v>5833</v>
      </c>
      <c r="T3234" s="13" t="s">
        <v>5833</v>
      </c>
      <c r="U3234" s="13" t="s">
        <v>45</v>
      </c>
      <c r="V3234" s="13" t="s">
        <v>48</v>
      </c>
      <c r="W3234" s="13" t="s">
        <v>48</v>
      </c>
      <c r="X3234" s="17" t="s">
        <v>50</v>
      </c>
      <c r="Y3234" s="18" t="s">
        <v>48</v>
      </c>
      <c r="Z3234" s="17" t="s">
        <v>48</v>
      </c>
      <c r="AA3234" s="19" t="s">
        <v>5837</v>
      </c>
      <c r="AB3234" s="23">
        <v>306319174</v>
      </c>
      <c r="AC3234" s="23">
        <v>40589693</v>
      </c>
    </row>
    <row r="3235" spans="1:29" ht="84" hidden="1">
      <c r="A3235" s="8">
        <v>721020</v>
      </c>
      <c r="B3235" s="27">
        <v>721020</v>
      </c>
      <c r="C3235" s="27" t="e">
        <f>VLOOKUP(B3235,[1]Sheet1!$C$4:$G$287,5,0)</f>
        <v>#N/A</v>
      </c>
      <c r="D3235" s="27"/>
      <c r="E3235" s="31" t="s">
        <v>7151</v>
      </c>
      <c r="F3235" s="33"/>
      <c r="G3235" s="33"/>
      <c r="H3235" s="12" t="s">
        <v>97</v>
      </c>
      <c r="I3235" s="5" t="s">
        <v>3062</v>
      </c>
      <c r="J3235" s="5" t="s">
        <v>3063</v>
      </c>
      <c r="K3235" s="2">
        <v>721020</v>
      </c>
      <c r="L3235" s="7" t="s">
        <v>80</v>
      </c>
      <c r="M3235" s="6">
        <v>0</v>
      </c>
      <c r="N3235" s="13" t="s">
        <v>48</v>
      </c>
      <c r="O3235" s="13" t="s">
        <v>48</v>
      </c>
      <c r="P3235" s="13" t="s">
        <v>48</v>
      </c>
      <c r="Q3235" s="13" t="s">
        <v>50</v>
      </c>
      <c r="R3235" s="13" t="s">
        <v>48</v>
      </c>
      <c r="S3235" s="13" t="s">
        <v>5833</v>
      </c>
      <c r="T3235" s="13" t="s">
        <v>5833</v>
      </c>
      <c r="U3235" s="13" t="s">
        <v>45</v>
      </c>
      <c r="V3235" s="13" t="s">
        <v>48</v>
      </c>
      <c r="W3235" s="13" t="s">
        <v>48</v>
      </c>
      <c r="X3235" s="17" t="s">
        <v>50</v>
      </c>
      <c r="Y3235" s="18" t="s">
        <v>48</v>
      </c>
      <c r="Z3235" s="17" t="s">
        <v>48</v>
      </c>
      <c r="AA3235" s="19" t="s">
        <v>5837</v>
      </c>
      <c r="AB3235" s="23">
        <v>2102078</v>
      </c>
      <c r="AC3235" s="23">
        <v>19208</v>
      </c>
    </row>
    <row r="3236" spans="1:29" ht="84" hidden="1">
      <c r="A3236" s="8">
        <v>721030</v>
      </c>
      <c r="B3236" s="27">
        <v>721030</v>
      </c>
      <c r="C3236" s="27" t="e">
        <f>VLOOKUP(B3236,[1]Sheet1!$C$4:$G$287,5,0)</f>
        <v>#N/A</v>
      </c>
      <c r="D3236" s="27"/>
      <c r="E3236" s="31" t="s">
        <v>7151</v>
      </c>
      <c r="F3236" s="33"/>
      <c r="G3236" s="33"/>
      <c r="H3236" s="12" t="s">
        <v>97</v>
      </c>
      <c r="I3236" s="5" t="s">
        <v>3064</v>
      </c>
      <c r="J3236" s="5" t="s">
        <v>3065</v>
      </c>
      <c r="K3236" s="2">
        <v>721030</v>
      </c>
      <c r="L3236" s="7" t="s">
        <v>80</v>
      </c>
      <c r="M3236" s="6">
        <v>0</v>
      </c>
      <c r="N3236" s="13" t="s">
        <v>48</v>
      </c>
      <c r="O3236" s="13" t="s">
        <v>48</v>
      </c>
      <c r="P3236" s="13" t="s">
        <v>48</v>
      </c>
      <c r="Q3236" s="13" t="s">
        <v>50</v>
      </c>
      <c r="R3236" s="13" t="s">
        <v>48</v>
      </c>
      <c r="S3236" s="13" t="s">
        <v>5833</v>
      </c>
      <c r="T3236" s="13" t="s">
        <v>5833</v>
      </c>
      <c r="U3236" s="13" t="s">
        <v>45</v>
      </c>
      <c r="V3236" s="13" t="s">
        <v>48</v>
      </c>
      <c r="W3236" s="13" t="s">
        <v>48</v>
      </c>
      <c r="X3236" s="17" t="s">
        <v>50</v>
      </c>
      <c r="Y3236" s="18" t="s">
        <v>48</v>
      </c>
      <c r="Z3236" s="17" t="s">
        <v>48</v>
      </c>
      <c r="AA3236" s="19" t="s">
        <v>5837</v>
      </c>
      <c r="AB3236" s="23">
        <v>487542754</v>
      </c>
      <c r="AC3236" s="23">
        <v>125659490</v>
      </c>
    </row>
    <row r="3237" spans="1:29" ht="84" hidden="1">
      <c r="A3237" s="8">
        <v>721041</v>
      </c>
      <c r="B3237" s="27">
        <v>721041</v>
      </c>
      <c r="C3237" s="27" t="e">
        <f>VLOOKUP(B3237,[1]Sheet1!$C$4:$G$287,5,0)</f>
        <v>#N/A</v>
      </c>
      <c r="D3237" s="27"/>
      <c r="E3237" s="31" t="s">
        <v>7151</v>
      </c>
      <c r="F3237" s="34"/>
      <c r="G3237" s="34"/>
      <c r="H3237" s="12" t="s">
        <v>97</v>
      </c>
      <c r="I3237" s="5" t="s">
        <v>3066</v>
      </c>
      <c r="J3237" s="5" t="s">
        <v>3067</v>
      </c>
      <c r="K3237" s="2">
        <v>721041</v>
      </c>
      <c r="L3237" s="7" t="s">
        <v>80</v>
      </c>
      <c r="M3237" s="6">
        <v>0</v>
      </c>
      <c r="N3237" s="13" t="s">
        <v>48</v>
      </c>
      <c r="O3237" s="13" t="s">
        <v>48</v>
      </c>
      <c r="P3237" s="13" t="s">
        <v>48</v>
      </c>
      <c r="Q3237" s="13" t="s">
        <v>50</v>
      </c>
      <c r="R3237" s="13" t="s">
        <v>5384</v>
      </c>
      <c r="S3237" s="13" t="s">
        <v>5833</v>
      </c>
      <c r="T3237" s="13" t="s">
        <v>5833</v>
      </c>
      <c r="U3237" s="13" t="s">
        <v>45</v>
      </c>
      <c r="V3237" s="13" t="s">
        <v>48</v>
      </c>
      <c r="W3237" s="13" t="s">
        <v>48</v>
      </c>
      <c r="X3237" s="17" t="s">
        <v>50</v>
      </c>
      <c r="Y3237" s="18" t="s">
        <v>48</v>
      </c>
      <c r="Z3237" s="17" t="s">
        <v>48</v>
      </c>
      <c r="AA3237" s="19" t="s">
        <v>5837</v>
      </c>
      <c r="AB3237" s="23">
        <v>209180</v>
      </c>
      <c r="AC3237" s="23">
        <v>100568</v>
      </c>
    </row>
    <row r="3238" spans="1:29" ht="84" hidden="1">
      <c r="A3238" s="8">
        <v>721049</v>
      </c>
      <c r="B3238" s="27">
        <v>721049</v>
      </c>
      <c r="C3238" s="27" t="e">
        <f>VLOOKUP(B3238,[1]Sheet1!$C$4:$G$287,5,0)</f>
        <v>#N/A</v>
      </c>
      <c r="D3238" s="27"/>
      <c r="E3238" s="31" t="s">
        <v>7151</v>
      </c>
      <c r="F3238" s="34"/>
      <c r="G3238" s="34"/>
      <c r="H3238" s="12" t="s">
        <v>97</v>
      </c>
      <c r="I3238" s="5" t="s">
        <v>0</v>
      </c>
      <c r="J3238" s="5" t="s">
        <v>79</v>
      </c>
      <c r="K3238" s="2">
        <v>721049</v>
      </c>
      <c r="L3238" s="7" t="s">
        <v>80</v>
      </c>
      <c r="M3238" s="6">
        <v>0</v>
      </c>
      <c r="N3238" s="13" t="s">
        <v>48</v>
      </c>
      <c r="O3238" s="13" t="s">
        <v>48</v>
      </c>
      <c r="P3238" s="13" t="s">
        <v>48</v>
      </c>
      <c r="Q3238" s="13" t="s">
        <v>50</v>
      </c>
      <c r="R3238" s="13" t="s">
        <v>48</v>
      </c>
      <c r="S3238" s="13" t="s">
        <v>5833</v>
      </c>
      <c r="T3238" s="13" t="s">
        <v>5833</v>
      </c>
      <c r="U3238" s="13" t="s">
        <v>45</v>
      </c>
      <c r="V3238" s="13" t="s">
        <v>48</v>
      </c>
      <c r="W3238" s="13" t="s">
        <v>48</v>
      </c>
      <c r="X3238" s="17" t="s">
        <v>50</v>
      </c>
      <c r="Y3238" s="18" t="s">
        <v>48</v>
      </c>
      <c r="Z3238" s="17" t="s">
        <v>48</v>
      </c>
      <c r="AA3238" s="19" t="s">
        <v>5837</v>
      </c>
      <c r="AB3238" s="23">
        <v>2135153928</v>
      </c>
      <c r="AC3238" s="23">
        <v>486157001</v>
      </c>
    </row>
    <row r="3239" spans="1:29" ht="84" hidden="1">
      <c r="A3239" s="8">
        <v>721050</v>
      </c>
      <c r="B3239" s="27">
        <v>721050</v>
      </c>
      <c r="C3239" s="27" t="e">
        <f>VLOOKUP(B3239,[1]Sheet1!$C$4:$G$287,5,0)</f>
        <v>#N/A</v>
      </c>
      <c r="D3239" s="27"/>
      <c r="E3239" s="31" t="s">
        <v>7151</v>
      </c>
      <c r="F3239" s="33"/>
      <c r="G3239" s="33"/>
      <c r="H3239" s="12" t="s">
        <v>97</v>
      </c>
      <c r="I3239" s="5" t="s">
        <v>3068</v>
      </c>
      <c r="J3239" s="5" t="s">
        <v>3069</v>
      </c>
      <c r="K3239" s="2">
        <v>721050</v>
      </c>
      <c r="L3239" s="7" t="s">
        <v>80</v>
      </c>
      <c r="M3239" s="6">
        <v>0</v>
      </c>
      <c r="N3239" s="13" t="s">
        <v>48</v>
      </c>
      <c r="O3239" s="13" t="s">
        <v>48</v>
      </c>
      <c r="P3239" s="13" t="s">
        <v>48</v>
      </c>
      <c r="Q3239" s="13" t="s">
        <v>50</v>
      </c>
      <c r="R3239" s="13" t="s">
        <v>48</v>
      </c>
      <c r="S3239" s="13" t="s">
        <v>5833</v>
      </c>
      <c r="T3239" s="13" t="s">
        <v>5833</v>
      </c>
      <c r="U3239" s="13" t="s">
        <v>45</v>
      </c>
      <c r="V3239" s="13" t="s">
        <v>48</v>
      </c>
      <c r="W3239" s="13" t="s">
        <v>48</v>
      </c>
      <c r="X3239" s="17" t="s">
        <v>50</v>
      </c>
      <c r="Y3239" s="18" t="s">
        <v>48</v>
      </c>
      <c r="Z3239" s="17" t="s">
        <v>48</v>
      </c>
      <c r="AA3239" s="19" t="s">
        <v>5837</v>
      </c>
      <c r="AB3239" s="23">
        <v>84886532</v>
      </c>
      <c r="AC3239" s="23">
        <v>2485432</v>
      </c>
    </row>
    <row r="3240" spans="1:29" ht="84" hidden="1">
      <c r="A3240" s="8">
        <v>721061</v>
      </c>
      <c r="B3240" s="27">
        <v>721061</v>
      </c>
      <c r="C3240" s="27" t="e">
        <f>VLOOKUP(B3240,[1]Sheet1!$C$4:$G$287,5,0)</f>
        <v>#N/A</v>
      </c>
      <c r="D3240" s="27"/>
      <c r="E3240" s="31" t="s">
        <v>7151</v>
      </c>
      <c r="F3240" s="33"/>
      <c r="G3240" s="33"/>
      <c r="H3240" s="12" t="s">
        <v>97</v>
      </c>
      <c r="I3240" s="5" t="s">
        <v>3070</v>
      </c>
      <c r="J3240" s="5" t="s">
        <v>3071</v>
      </c>
      <c r="K3240" s="2">
        <v>721061</v>
      </c>
      <c r="L3240" s="7" t="s">
        <v>80</v>
      </c>
      <c r="M3240" s="6">
        <v>0</v>
      </c>
      <c r="N3240" s="13" t="s">
        <v>48</v>
      </c>
      <c r="O3240" s="13" t="s">
        <v>48</v>
      </c>
      <c r="P3240" s="13" t="s">
        <v>48</v>
      </c>
      <c r="Q3240" s="13" t="s">
        <v>50</v>
      </c>
      <c r="R3240" s="13" t="s">
        <v>48</v>
      </c>
      <c r="S3240" s="13" t="s">
        <v>5833</v>
      </c>
      <c r="T3240" s="13" t="s">
        <v>5833</v>
      </c>
      <c r="U3240" s="13" t="s">
        <v>45</v>
      </c>
      <c r="V3240" s="13" t="s">
        <v>48</v>
      </c>
      <c r="W3240" s="13" t="s">
        <v>48</v>
      </c>
      <c r="X3240" s="17" t="s">
        <v>50</v>
      </c>
      <c r="Y3240" s="18" t="s">
        <v>48</v>
      </c>
      <c r="Z3240" s="17" t="s">
        <v>48</v>
      </c>
      <c r="AA3240" s="19" t="s">
        <v>5837</v>
      </c>
      <c r="AB3240" s="23">
        <v>342296360</v>
      </c>
      <c r="AC3240" s="23">
        <v>4994964</v>
      </c>
    </row>
    <row r="3241" spans="1:29" ht="84" hidden="1">
      <c r="A3241" s="8">
        <v>721069</v>
      </c>
      <c r="B3241" s="27">
        <v>721069</v>
      </c>
      <c r="C3241" s="27" t="e">
        <f>VLOOKUP(B3241,[1]Sheet1!$C$4:$G$287,5,0)</f>
        <v>#N/A</v>
      </c>
      <c r="D3241" s="27"/>
      <c r="E3241" s="31" t="s">
        <v>7151</v>
      </c>
      <c r="F3241" s="33"/>
      <c r="G3241" s="33"/>
      <c r="H3241" s="12" t="s">
        <v>97</v>
      </c>
      <c r="I3241" s="5" t="s">
        <v>0</v>
      </c>
      <c r="J3241" s="5" t="s">
        <v>79</v>
      </c>
      <c r="K3241" s="2">
        <v>721069</v>
      </c>
      <c r="L3241" s="7" t="s">
        <v>80</v>
      </c>
      <c r="M3241" s="6">
        <v>0</v>
      </c>
      <c r="N3241" s="13" t="s">
        <v>48</v>
      </c>
      <c r="O3241" s="13" t="s">
        <v>48</v>
      </c>
      <c r="P3241" s="13" t="s">
        <v>48</v>
      </c>
      <c r="Q3241" s="13" t="s">
        <v>50</v>
      </c>
      <c r="R3241" s="13" t="s">
        <v>48</v>
      </c>
      <c r="S3241" s="13" t="s">
        <v>5833</v>
      </c>
      <c r="T3241" s="13" t="s">
        <v>5833</v>
      </c>
      <c r="U3241" s="13" t="s">
        <v>45</v>
      </c>
      <c r="V3241" s="13" t="s">
        <v>48</v>
      </c>
      <c r="W3241" s="13" t="s">
        <v>48</v>
      </c>
      <c r="X3241" s="17" t="s">
        <v>50</v>
      </c>
      <c r="Y3241" s="18" t="s">
        <v>48</v>
      </c>
      <c r="Z3241" s="17" t="s">
        <v>48</v>
      </c>
      <c r="AA3241" s="19" t="s">
        <v>5837</v>
      </c>
      <c r="AB3241" s="23">
        <v>290744537</v>
      </c>
      <c r="AC3241" s="23">
        <v>64212429</v>
      </c>
    </row>
    <row r="3242" spans="1:29" ht="84" hidden="1">
      <c r="A3242" s="8">
        <v>721070</v>
      </c>
      <c r="B3242" s="27">
        <v>721070</v>
      </c>
      <c r="C3242" s="27" t="e">
        <f>VLOOKUP(B3242,[1]Sheet1!$C$4:$G$287,5,0)</f>
        <v>#N/A</v>
      </c>
      <c r="D3242" s="27"/>
      <c r="E3242" s="31" t="s">
        <v>7151</v>
      </c>
      <c r="F3242" s="33"/>
      <c r="G3242" s="33"/>
      <c r="H3242" s="12" t="s">
        <v>97</v>
      </c>
      <c r="I3242" s="5" t="s">
        <v>3072</v>
      </c>
      <c r="J3242" s="5" t="s">
        <v>3073</v>
      </c>
      <c r="K3242" s="2">
        <v>721070</v>
      </c>
      <c r="L3242" s="7" t="s">
        <v>80</v>
      </c>
      <c r="M3242" s="6">
        <v>0</v>
      </c>
      <c r="N3242" s="13" t="s">
        <v>5838</v>
      </c>
      <c r="O3242" s="13" t="s">
        <v>48</v>
      </c>
      <c r="P3242" s="13" t="s">
        <v>48</v>
      </c>
      <c r="Q3242" s="13" t="s">
        <v>50</v>
      </c>
      <c r="R3242" s="13" t="s">
        <v>48</v>
      </c>
      <c r="S3242" s="13" t="s">
        <v>5833</v>
      </c>
      <c r="T3242" s="13" t="s">
        <v>5833</v>
      </c>
      <c r="U3242" s="13" t="s">
        <v>45</v>
      </c>
      <c r="V3242" s="13" t="s">
        <v>48</v>
      </c>
      <c r="W3242" s="13" t="s">
        <v>48</v>
      </c>
      <c r="X3242" s="17" t="s">
        <v>50</v>
      </c>
      <c r="Y3242" s="18" t="s">
        <v>48</v>
      </c>
      <c r="Z3242" s="17" t="s">
        <v>48</v>
      </c>
      <c r="AA3242" s="19" t="s">
        <v>5837</v>
      </c>
      <c r="AB3242" s="23">
        <v>1170702970</v>
      </c>
      <c r="AC3242" s="23">
        <v>238970125</v>
      </c>
    </row>
    <row r="3243" spans="1:29" ht="84" hidden="1">
      <c r="A3243" s="8">
        <v>721090</v>
      </c>
      <c r="B3243" s="27">
        <v>721090</v>
      </c>
      <c r="C3243" s="27" t="e">
        <f>VLOOKUP(B3243,[1]Sheet1!$C$4:$G$287,5,0)</f>
        <v>#N/A</v>
      </c>
      <c r="D3243" s="27"/>
      <c r="E3243" s="31" t="s">
        <v>7151</v>
      </c>
      <c r="F3243" s="33"/>
      <c r="G3243" s="33"/>
      <c r="H3243" s="12" t="s">
        <v>97</v>
      </c>
      <c r="I3243" s="5" t="s">
        <v>0</v>
      </c>
      <c r="J3243" s="5" t="s">
        <v>79</v>
      </c>
      <c r="K3243" s="2">
        <v>721090</v>
      </c>
      <c r="L3243" s="7" t="s">
        <v>80</v>
      </c>
      <c r="M3243" s="6">
        <v>0</v>
      </c>
      <c r="N3243" s="13" t="s">
        <v>5838</v>
      </c>
      <c r="O3243" s="13" t="s">
        <v>48</v>
      </c>
      <c r="P3243" s="13" t="s">
        <v>48</v>
      </c>
      <c r="Q3243" s="13" t="s">
        <v>50</v>
      </c>
      <c r="R3243" s="13" t="s">
        <v>48</v>
      </c>
      <c r="S3243" s="13" t="s">
        <v>5833</v>
      </c>
      <c r="T3243" s="13" t="s">
        <v>5833</v>
      </c>
      <c r="U3243" s="13" t="s">
        <v>45</v>
      </c>
      <c r="V3243" s="13" t="s">
        <v>48</v>
      </c>
      <c r="W3243" s="13" t="s">
        <v>48</v>
      </c>
      <c r="X3243" s="17" t="s">
        <v>50</v>
      </c>
      <c r="Y3243" s="18" t="s">
        <v>48</v>
      </c>
      <c r="Z3243" s="17" t="s">
        <v>48</v>
      </c>
      <c r="AA3243" s="19" t="s">
        <v>5837</v>
      </c>
      <c r="AB3243" s="23">
        <v>26938583</v>
      </c>
      <c r="AC3243" s="23">
        <v>83229762</v>
      </c>
    </row>
    <row r="3244" spans="1:29" ht="96" hidden="1">
      <c r="A3244" s="8">
        <v>721113</v>
      </c>
      <c r="B3244" s="27">
        <v>721113</v>
      </c>
      <c r="C3244" s="27" t="e">
        <f>VLOOKUP(B3244,[1]Sheet1!$C$4:$G$287,5,0)</f>
        <v>#N/A</v>
      </c>
      <c r="D3244" s="27"/>
      <c r="E3244" s="31" t="s">
        <v>7151</v>
      </c>
      <c r="F3244" s="33"/>
      <c r="G3244" s="33"/>
      <c r="H3244" s="12" t="s">
        <v>97</v>
      </c>
      <c r="I3244" s="5" t="s">
        <v>3074</v>
      </c>
      <c r="J3244" s="5" t="s">
        <v>3075</v>
      </c>
      <c r="K3244" s="2">
        <v>721113</v>
      </c>
      <c r="L3244" s="7" t="s">
        <v>80</v>
      </c>
      <c r="M3244" s="6">
        <v>0</v>
      </c>
      <c r="N3244" s="13" t="s">
        <v>48</v>
      </c>
      <c r="O3244" s="13" t="s">
        <v>48</v>
      </c>
      <c r="P3244" s="13" t="s">
        <v>48</v>
      </c>
      <c r="Q3244" s="13" t="s">
        <v>50</v>
      </c>
      <c r="R3244" s="13" t="s">
        <v>48</v>
      </c>
      <c r="S3244" s="13" t="s">
        <v>5833</v>
      </c>
      <c r="T3244" s="13" t="s">
        <v>5833</v>
      </c>
      <c r="U3244" s="13" t="s">
        <v>45</v>
      </c>
      <c r="V3244" s="13" t="s">
        <v>48</v>
      </c>
      <c r="W3244" s="13" t="s">
        <v>48</v>
      </c>
      <c r="X3244" s="17" t="s">
        <v>50</v>
      </c>
      <c r="Y3244" s="18" t="s">
        <v>5839</v>
      </c>
      <c r="Z3244" s="17" t="s">
        <v>48</v>
      </c>
      <c r="AA3244" s="19" t="s">
        <v>5840</v>
      </c>
      <c r="AB3244" s="23">
        <v>681195</v>
      </c>
      <c r="AC3244" s="23">
        <v>496030</v>
      </c>
    </row>
    <row r="3245" spans="1:29" ht="84" hidden="1">
      <c r="A3245" s="8">
        <v>721114</v>
      </c>
      <c r="B3245" s="27">
        <v>721114</v>
      </c>
      <c r="C3245" s="27" t="e">
        <f>VLOOKUP(B3245,[1]Sheet1!$C$4:$G$287,5,0)</f>
        <v>#N/A</v>
      </c>
      <c r="D3245" s="27"/>
      <c r="E3245" s="31" t="s">
        <v>7151</v>
      </c>
      <c r="F3245" s="33"/>
      <c r="G3245" s="33"/>
      <c r="H3245" s="12" t="s">
        <v>97</v>
      </c>
      <c r="I3245" s="5" t="s">
        <v>3076</v>
      </c>
      <c r="J3245" s="5" t="s">
        <v>3077</v>
      </c>
      <c r="K3245" s="2">
        <v>721114</v>
      </c>
      <c r="L3245" s="7" t="s">
        <v>80</v>
      </c>
      <c r="M3245" s="6">
        <v>0</v>
      </c>
      <c r="N3245" s="13" t="s">
        <v>48</v>
      </c>
      <c r="O3245" s="13" t="s">
        <v>48</v>
      </c>
      <c r="P3245" s="13" t="s">
        <v>48</v>
      </c>
      <c r="Q3245" s="13" t="s">
        <v>50</v>
      </c>
      <c r="R3245" s="13" t="s">
        <v>5384</v>
      </c>
      <c r="S3245" s="13" t="s">
        <v>5833</v>
      </c>
      <c r="T3245" s="13" t="s">
        <v>5833</v>
      </c>
      <c r="U3245" s="13" t="s">
        <v>45</v>
      </c>
      <c r="V3245" s="13" t="s">
        <v>48</v>
      </c>
      <c r="W3245" s="13" t="s">
        <v>48</v>
      </c>
      <c r="X3245" s="17" t="s">
        <v>50</v>
      </c>
      <c r="Y3245" s="18" t="s">
        <v>5839</v>
      </c>
      <c r="Z3245" s="17" t="s">
        <v>48</v>
      </c>
      <c r="AA3245" s="19" t="s">
        <v>5840</v>
      </c>
      <c r="AB3245" s="23">
        <v>2003309</v>
      </c>
      <c r="AC3245" s="23">
        <v>1133318</v>
      </c>
    </row>
    <row r="3246" spans="1:29" ht="84" hidden="1">
      <c r="A3246" s="8">
        <v>721119</v>
      </c>
      <c r="B3246" s="27">
        <v>721119</v>
      </c>
      <c r="C3246" s="27" t="e">
        <f>VLOOKUP(B3246,[1]Sheet1!$C$4:$G$287,5,0)</f>
        <v>#N/A</v>
      </c>
      <c r="D3246" s="27"/>
      <c r="E3246" s="31" t="s">
        <v>7151</v>
      </c>
      <c r="F3246" s="33"/>
      <c r="G3246" s="33"/>
      <c r="H3246" s="12" t="s">
        <v>97</v>
      </c>
      <c r="I3246" s="5" t="s">
        <v>0</v>
      </c>
      <c r="J3246" s="5" t="s">
        <v>79</v>
      </c>
      <c r="K3246" s="2">
        <v>721119</v>
      </c>
      <c r="L3246" s="7" t="s">
        <v>80</v>
      </c>
      <c r="M3246" s="6">
        <v>0</v>
      </c>
      <c r="N3246" s="13" t="s">
        <v>48</v>
      </c>
      <c r="O3246" s="13" t="s">
        <v>48</v>
      </c>
      <c r="P3246" s="13" t="s">
        <v>48</v>
      </c>
      <c r="Q3246" s="13" t="s">
        <v>50</v>
      </c>
      <c r="R3246" s="13" t="s">
        <v>48</v>
      </c>
      <c r="S3246" s="13" t="s">
        <v>5833</v>
      </c>
      <c r="T3246" s="13" t="s">
        <v>5833</v>
      </c>
      <c r="U3246" s="13" t="s">
        <v>45</v>
      </c>
      <c r="V3246" s="13" t="s">
        <v>48</v>
      </c>
      <c r="W3246" s="13" t="s">
        <v>48</v>
      </c>
      <c r="X3246" s="17" t="s">
        <v>50</v>
      </c>
      <c r="Y3246" s="18" t="s">
        <v>5839</v>
      </c>
      <c r="Z3246" s="17" t="s">
        <v>48</v>
      </c>
      <c r="AA3246" s="19" t="s">
        <v>5840</v>
      </c>
      <c r="AB3246" s="23">
        <v>10153230</v>
      </c>
      <c r="AC3246" s="23">
        <v>1656853</v>
      </c>
    </row>
    <row r="3247" spans="1:29" ht="84" hidden="1">
      <c r="A3247" s="8">
        <v>721123</v>
      </c>
      <c r="B3247" s="27">
        <v>721123</v>
      </c>
      <c r="C3247" s="27" t="e">
        <f>VLOOKUP(B3247,[1]Sheet1!$C$4:$G$287,5,0)</f>
        <v>#N/A</v>
      </c>
      <c r="D3247" s="27"/>
      <c r="E3247" s="31" t="s">
        <v>7151</v>
      </c>
      <c r="F3247" s="33"/>
      <c r="G3247" s="33"/>
      <c r="H3247" s="12" t="s">
        <v>97</v>
      </c>
      <c r="I3247" s="5" t="s">
        <v>3078</v>
      </c>
      <c r="J3247" s="5" t="s">
        <v>3079</v>
      </c>
      <c r="K3247" s="2">
        <v>721123</v>
      </c>
      <c r="L3247" s="7" t="s">
        <v>80</v>
      </c>
      <c r="M3247" s="6">
        <v>0</v>
      </c>
      <c r="N3247" s="13" t="s">
        <v>5838</v>
      </c>
      <c r="O3247" s="13" t="s">
        <v>48</v>
      </c>
      <c r="P3247" s="13" t="s">
        <v>48</v>
      </c>
      <c r="Q3247" s="13" t="s">
        <v>50</v>
      </c>
      <c r="R3247" s="13" t="s">
        <v>48</v>
      </c>
      <c r="S3247" s="13" t="s">
        <v>5833</v>
      </c>
      <c r="T3247" s="13" t="s">
        <v>5833</v>
      </c>
      <c r="U3247" s="13" t="s">
        <v>45</v>
      </c>
      <c r="V3247" s="13" t="s">
        <v>48</v>
      </c>
      <c r="W3247" s="13" t="s">
        <v>48</v>
      </c>
      <c r="X3247" s="17" t="s">
        <v>50</v>
      </c>
      <c r="Y3247" s="18" t="s">
        <v>5839</v>
      </c>
      <c r="Z3247" s="17" t="s">
        <v>48</v>
      </c>
      <c r="AA3247" s="19" t="s">
        <v>5840</v>
      </c>
      <c r="AB3247" s="23">
        <v>9622428</v>
      </c>
      <c r="AC3247" s="23">
        <v>2467926</v>
      </c>
    </row>
    <row r="3248" spans="1:29" ht="84" hidden="1">
      <c r="A3248" s="8">
        <v>721129</v>
      </c>
      <c r="B3248" s="27">
        <v>721129</v>
      </c>
      <c r="C3248" s="27" t="e">
        <f>VLOOKUP(B3248,[1]Sheet1!$C$4:$G$287,5,0)</f>
        <v>#N/A</v>
      </c>
      <c r="D3248" s="27"/>
      <c r="E3248" s="31" t="s">
        <v>7151</v>
      </c>
      <c r="F3248" s="33"/>
      <c r="G3248" s="33"/>
      <c r="H3248" s="12" t="s">
        <v>97</v>
      </c>
      <c r="I3248" s="5" t="s">
        <v>0</v>
      </c>
      <c r="J3248" s="5" t="s">
        <v>79</v>
      </c>
      <c r="K3248" s="2">
        <v>721129</v>
      </c>
      <c r="L3248" s="7" t="s">
        <v>80</v>
      </c>
      <c r="M3248" s="6">
        <v>0</v>
      </c>
      <c r="N3248" s="13" t="s">
        <v>5838</v>
      </c>
      <c r="O3248" s="13" t="s">
        <v>48</v>
      </c>
      <c r="P3248" s="13" t="s">
        <v>48</v>
      </c>
      <c r="Q3248" s="13" t="s">
        <v>50</v>
      </c>
      <c r="R3248" s="13" t="s">
        <v>48</v>
      </c>
      <c r="S3248" s="13" t="s">
        <v>5833</v>
      </c>
      <c r="T3248" s="13" t="s">
        <v>5833</v>
      </c>
      <c r="U3248" s="13" t="s">
        <v>45</v>
      </c>
      <c r="V3248" s="13" t="s">
        <v>48</v>
      </c>
      <c r="W3248" s="13" t="s">
        <v>48</v>
      </c>
      <c r="X3248" s="17" t="s">
        <v>50</v>
      </c>
      <c r="Y3248" s="18" t="s">
        <v>5839</v>
      </c>
      <c r="Z3248" s="17" t="s">
        <v>48</v>
      </c>
      <c r="AA3248" s="19" t="s">
        <v>5840</v>
      </c>
      <c r="AB3248" s="23">
        <v>100053685</v>
      </c>
      <c r="AC3248" s="23">
        <v>8066230</v>
      </c>
    </row>
    <row r="3249" spans="1:29" ht="84" hidden="1">
      <c r="A3249" s="8">
        <v>721190</v>
      </c>
      <c r="B3249" s="27">
        <v>721190</v>
      </c>
      <c r="C3249" s="27" t="e">
        <f>VLOOKUP(B3249,[1]Sheet1!$C$4:$G$287,5,0)</f>
        <v>#N/A</v>
      </c>
      <c r="D3249" s="27"/>
      <c r="E3249" s="31" t="s">
        <v>7151</v>
      </c>
      <c r="F3249" s="33"/>
      <c r="G3249" s="33"/>
      <c r="H3249" s="12" t="s">
        <v>97</v>
      </c>
      <c r="I3249" s="5" t="s">
        <v>0</v>
      </c>
      <c r="J3249" s="5" t="s">
        <v>79</v>
      </c>
      <c r="K3249" s="2">
        <v>721190</v>
      </c>
      <c r="L3249" s="7" t="s">
        <v>80</v>
      </c>
      <c r="M3249" s="6">
        <v>0</v>
      </c>
      <c r="N3249" s="13" t="s">
        <v>5838</v>
      </c>
      <c r="O3249" s="13" t="s">
        <v>48</v>
      </c>
      <c r="P3249" s="13" t="s">
        <v>48</v>
      </c>
      <c r="Q3249" s="13" t="s">
        <v>50</v>
      </c>
      <c r="R3249" s="13" t="s">
        <v>48</v>
      </c>
      <c r="S3249" s="13" t="s">
        <v>5833</v>
      </c>
      <c r="T3249" s="13" t="s">
        <v>5833</v>
      </c>
      <c r="U3249" s="13" t="s">
        <v>45</v>
      </c>
      <c r="V3249" s="13" t="s">
        <v>48</v>
      </c>
      <c r="W3249" s="13" t="s">
        <v>48</v>
      </c>
      <c r="X3249" s="17" t="s">
        <v>50</v>
      </c>
      <c r="Y3249" s="18" t="s">
        <v>5839</v>
      </c>
      <c r="Z3249" s="17" t="s">
        <v>48</v>
      </c>
      <c r="AA3249" s="19" t="s">
        <v>5840</v>
      </c>
      <c r="AB3249" s="23">
        <v>46974905</v>
      </c>
      <c r="AC3249" s="23">
        <v>13940565</v>
      </c>
    </row>
    <row r="3250" spans="1:29" ht="84" hidden="1">
      <c r="A3250" s="8">
        <v>721210</v>
      </c>
      <c r="B3250" s="27">
        <v>721210</v>
      </c>
      <c r="C3250" s="27" t="e">
        <f>VLOOKUP(B3250,[1]Sheet1!$C$4:$G$287,5,0)</f>
        <v>#N/A</v>
      </c>
      <c r="D3250" s="27"/>
      <c r="E3250" s="31" t="s">
        <v>7151</v>
      </c>
      <c r="F3250" s="33"/>
      <c r="G3250" s="33"/>
      <c r="H3250" s="12" t="s">
        <v>97</v>
      </c>
      <c r="I3250" s="5" t="s">
        <v>3080</v>
      </c>
      <c r="J3250" s="5" t="s">
        <v>3081</v>
      </c>
      <c r="K3250" s="12">
        <v>721210</v>
      </c>
      <c r="L3250" s="20" t="s">
        <v>80</v>
      </c>
      <c r="M3250" s="6">
        <v>0</v>
      </c>
      <c r="N3250" s="13" t="s">
        <v>48</v>
      </c>
      <c r="O3250" s="13" t="s">
        <v>48</v>
      </c>
      <c r="P3250" s="13" t="s">
        <v>48</v>
      </c>
      <c r="Q3250" s="13" t="s">
        <v>50</v>
      </c>
      <c r="R3250" s="13" t="s">
        <v>48</v>
      </c>
      <c r="S3250" s="13" t="s">
        <v>5833</v>
      </c>
      <c r="T3250" s="13" t="s">
        <v>5833</v>
      </c>
      <c r="U3250" s="13" t="s">
        <v>45</v>
      </c>
      <c r="V3250" s="13" t="s">
        <v>48</v>
      </c>
      <c r="W3250" s="13" t="s">
        <v>48</v>
      </c>
      <c r="X3250" s="17" t="s">
        <v>50</v>
      </c>
      <c r="Y3250" s="18" t="s">
        <v>48</v>
      </c>
      <c r="Z3250" s="17" t="s">
        <v>48</v>
      </c>
      <c r="AA3250" s="19" t="s">
        <v>5841</v>
      </c>
      <c r="AB3250" s="23">
        <v>3990440</v>
      </c>
      <c r="AC3250" s="23">
        <v>3146159</v>
      </c>
    </row>
    <row r="3251" spans="1:29" ht="84" hidden="1">
      <c r="A3251" s="8">
        <v>721220</v>
      </c>
      <c r="B3251" s="27">
        <v>721220</v>
      </c>
      <c r="C3251" s="27" t="e">
        <f>VLOOKUP(B3251,[1]Sheet1!$C$4:$G$287,5,0)</f>
        <v>#N/A</v>
      </c>
      <c r="D3251" s="27"/>
      <c r="E3251" s="31" t="s">
        <v>7151</v>
      </c>
      <c r="F3251" s="33"/>
      <c r="G3251" s="33"/>
      <c r="H3251" s="12" t="s">
        <v>97</v>
      </c>
      <c r="I3251" s="5" t="s">
        <v>3064</v>
      </c>
      <c r="J3251" s="5" t="s">
        <v>3065</v>
      </c>
      <c r="K3251" s="12">
        <v>721220</v>
      </c>
      <c r="L3251" s="20" t="s">
        <v>80</v>
      </c>
      <c r="M3251" s="6">
        <v>0</v>
      </c>
      <c r="N3251" s="13" t="s">
        <v>48</v>
      </c>
      <c r="O3251" s="13" t="s">
        <v>48</v>
      </c>
      <c r="P3251" s="13" t="s">
        <v>48</v>
      </c>
      <c r="Q3251" s="13" t="s">
        <v>50</v>
      </c>
      <c r="R3251" s="13" t="s">
        <v>48</v>
      </c>
      <c r="S3251" s="13" t="s">
        <v>5833</v>
      </c>
      <c r="T3251" s="13" t="s">
        <v>5833</v>
      </c>
      <c r="U3251" s="13" t="s">
        <v>45</v>
      </c>
      <c r="V3251" s="13" t="s">
        <v>48</v>
      </c>
      <c r="W3251" s="13" t="s">
        <v>48</v>
      </c>
      <c r="X3251" s="17" t="s">
        <v>50</v>
      </c>
      <c r="Y3251" s="18" t="s">
        <v>48</v>
      </c>
      <c r="Z3251" s="17" t="s">
        <v>48</v>
      </c>
      <c r="AA3251" s="19" t="s">
        <v>5841</v>
      </c>
      <c r="AB3251" s="23">
        <v>30430067</v>
      </c>
      <c r="AC3251" s="23">
        <v>817550</v>
      </c>
    </row>
    <row r="3252" spans="1:29" ht="84" hidden="1">
      <c r="A3252" s="8">
        <v>721230</v>
      </c>
      <c r="B3252" s="27">
        <v>721230</v>
      </c>
      <c r="C3252" s="27" t="e">
        <f>VLOOKUP(B3252,[1]Sheet1!$C$4:$G$287,5,0)</f>
        <v>#N/A</v>
      </c>
      <c r="D3252" s="27"/>
      <c r="E3252" s="31" t="s">
        <v>7151</v>
      </c>
      <c r="F3252" s="33"/>
      <c r="G3252" s="33"/>
      <c r="H3252" s="12" t="s">
        <v>97</v>
      </c>
      <c r="I3252" s="5" t="s">
        <v>3082</v>
      </c>
      <c r="J3252" s="5" t="s">
        <v>3083</v>
      </c>
      <c r="K3252" s="12">
        <v>721230</v>
      </c>
      <c r="L3252" s="20" t="s">
        <v>80</v>
      </c>
      <c r="M3252" s="6">
        <v>0</v>
      </c>
      <c r="N3252" s="13" t="s">
        <v>48</v>
      </c>
      <c r="O3252" s="13" t="s">
        <v>48</v>
      </c>
      <c r="P3252" s="13" t="s">
        <v>48</v>
      </c>
      <c r="Q3252" s="13" t="s">
        <v>50</v>
      </c>
      <c r="R3252" s="13" t="s">
        <v>48</v>
      </c>
      <c r="S3252" s="13" t="s">
        <v>5833</v>
      </c>
      <c r="T3252" s="13" t="s">
        <v>5833</v>
      </c>
      <c r="U3252" s="13" t="s">
        <v>45</v>
      </c>
      <c r="V3252" s="13" t="s">
        <v>48</v>
      </c>
      <c r="W3252" s="13" t="s">
        <v>48</v>
      </c>
      <c r="X3252" s="17" t="s">
        <v>50</v>
      </c>
      <c r="Y3252" s="18" t="s">
        <v>48</v>
      </c>
      <c r="Z3252" s="17" t="s">
        <v>48</v>
      </c>
      <c r="AA3252" s="19" t="s">
        <v>5841</v>
      </c>
      <c r="AB3252" s="23">
        <v>43984474</v>
      </c>
      <c r="AC3252" s="23">
        <v>32849966</v>
      </c>
    </row>
    <row r="3253" spans="1:29" ht="84" hidden="1">
      <c r="A3253" s="8">
        <v>721240</v>
      </c>
      <c r="B3253" s="27">
        <v>721240</v>
      </c>
      <c r="C3253" s="27" t="e">
        <f>VLOOKUP(B3253,[1]Sheet1!$C$4:$G$287,5,0)</f>
        <v>#N/A</v>
      </c>
      <c r="D3253" s="27"/>
      <c r="E3253" s="31" t="s">
        <v>7151</v>
      </c>
      <c r="F3253" s="33"/>
      <c r="G3253" s="33"/>
      <c r="H3253" s="12" t="s">
        <v>97</v>
      </c>
      <c r="I3253" s="5" t="s">
        <v>3072</v>
      </c>
      <c r="J3253" s="5" t="s">
        <v>3073</v>
      </c>
      <c r="K3253" s="12">
        <v>721240</v>
      </c>
      <c r="L3253" s="20" t="s">
        <v>80</v>
      </c>
      <c r="M3253" s="6">
        <v>0</v>
      </c>
      <c r="N3253" s="13" t="s">
        <v>5838</v>
      </c>
      <c r="O3253" s="13" t="s">
        <v>48</v>
      </c>
      <c r="P3253" s="13" t="s">
        <v>48</v>
      </c>
      <c r="Q3253" s="13" t="s">
        <v>50</v>
      </c>
      <c r="R3253" s="13" t="s">
        <v>48</v>
      </c>
      <c r="S3253" s="13" t="s">
        <v>5833</v>
      </c>
      <c r="T3253" s="13" t="s">
        <v>5833</v>
      </c>
      <c r="U3253" s="13" t="s">
        <v>45</v>
      </c>
      <c r="V3253" s="13" t="s">
        <v>48</v>
      </c>
      <c r="W3253" s="13" t="s">
        <v>48</v>
      </c>
      <c r="X3253" s="17" t="s">
        <v>50</v>
      </c>
      <c r="Y3253" s="18" t="s">
        <v>48</v>
      </c>
      <c r="Z3253" s="17" t="s">
        <v>48</v>
      </c>
      <c r="AA3253" s="19" t="s">
        <v>5841</v>
      </c>
      <c r="AB3253" s="23">
        <v>81216645</v>
      </c>
      <c r="AC3253" s="23">
        <v>30117081</v>
      </c>
    </row>
    <row r="3254" spans="1:29" ht="84" hidden="1">
      <c r="A3254" s="8">
        <v>721250</v>
      </c>
      <c r="B3254" s="27">
        <v>721250</v>
      </c>
      <c r="C3254" s="27" t="e">
        <f>VLOOKUP(B3254,[1]Sheet1!$C$4:$G$287,5,0)</f>
        <v>#N/A</v>
      </c>
      <c r="D3254" s="27"/>
      <c r="E3254" s="31" t="s">
        <v>7151</v>
      </c>
      <c r="F3254" s="33"/>
      <c r="G3254" s="33"/>
      <c r="H3254" s="12" t="s">
        <v>97</v>
      </c>
      <c r="I3254" s="5" t="s">
        <v>3084</v>
      </c>
      <c r="J3254" s="5" t="s">
        <v>3085</v>
      </c>
      <c r="K3254" s="12">
        <v>721250</v>
      </c>
      <c r="L3254" s="20" t="s">
        <v>80</v>
      </c>
      <c r="M3254" s="6">
        <v>0</v>
      </c>
      <c r="N3254" s="13" t="s">
        <v>5838</v>
      </c>
      <c r="O3254" s="13" t="s">
        <v>48</v>
      </c>
      <c r="P3254" s="13" t="s">
        <v>48</v>
      </c>
      <c r="Q3254" s="13" t="s">
        <v>50</v>
      </c>
      <c r="R3254" s="13" t="s">
        <v>48</v>
      </c>
      <c r="S3254" s="13" t="s">
        <v>5833</v>
      </c>
      <c r="T3254" s="13" t="s">
        <v>5833</v>
      </c>
      <c r="U3254" s="13" t="s">
        <v>45</v>
      </c>
      <c r="V3254" s="13" t="s">
        <v>48</v>
      </c>
      <c r="W3254" s="13" t="s">
        <v>48</v>
      </c>
      <c r="X3254" s="17" t="s">
        <v>50</v>
      </c>
      <c r="Y3254" s="18" t="s">
        <v>48</v>
      </c>
      <c r="Z3254" s="17" t="s">
        <v>48</v>
      </c>
      <c r="AA3254" s="19" t="s">
        <v>5841</v>
      </c>
      <c r="AB3254" s="23">
        <v>35043109</v>
      </c>
      <c r="AC3254" s="23">
        <v>14658367</v>
      </c>
    </row>
    <row r="3255" spans="1:29" ht="84" hidden="1">
      <c r="A3255" s="8">
        <v>721260</v>
      </c>
      <c r="B3255" s="27">
        <v>721260</v>
      </c>
      <c r="C3255" s="27" t="e">
        <f>VLOOKUP(B3255,[1]Sheet1!$C$4:$G$287,5,0)</f>
        <v>#N/A</v>
      </c>
      <c r="D3255" s="27"/>
      <c r="E3255" s="31" t="s">
        <v>7151</v>
      </c>
      <c r="F3255" s="33"/>
      <c r="G3255" s="33"/>
      <c r="H3255" s="12" t="s">
        <v>97</v>
      </c>
      <c r="I3255" s="5" t="s">
        <v>3086</v>
      </c>
      <c r="J3255" s="5" t="s">
        <v>3087</v>
      </c>
      <c r="K3255" s="12">
        <v>721260</v>
      </c>
      <c r="L3255" s="20" t="s">
        <v>80</v>
      </c>
      <c r="M3255" s="6">
        <v>0</v>
      </c>
      <c r="N3255" s="13" t="s">
        <v>5838</v>
      </c>
      <c r="O3255" s="13" t="s">
        <v>48</v>
      </c>
      <c r="P3255" s="13" t="s">
        <v>48</v>
      </c>
      <c r="Q3255" s="13" t="s">
        <v>50</v>
      </c>
      <c r="R3255" s="13" t="s">
        <v>48</v>
      </c>
      <c r="S3255" s="13" t="s">
        <v>5833</v>
      </c>
      <c r="T3255" s="13" t="s">
        <v>5833</v>
      </c>
      <c r="U3255" s="13" t="s">
        <v>45</v>
      </c>
      <c r="V3255" s="13" t="s">
        <v>48</v>
      </c>
      <c r="W3255" s="13" t="s">
        <v>48</v>
      </c>
      <c r="X3255" s="17" t="s">
        <v>50</v>
      </c>
      <c r="Y3255" s="18" t="s">
        <v>48</v>
      </c>
      <c r="Z3255" s="17" t="s">
        <v>48</v>
      </c>
      <c r="AA3255" s="19" t="s">
        <v>5841</v>
      </c>
      <c r="AB3255" s="23">
        <v>39442</v>
      </c>
      <c r="AC3255" s="23">
        <v>27320336</v>
      </c>
    </row>
    <row r="3256" spans="1:29" ht="84" hidden="1">
      <c r="A3256" s="8">
        <v>721310</v>
      </c>
      <c r="B3256" s="27">
        <v>721310</v>
      </c>
      <c r="C3256" s="27" t="e">
        <f>VLOOKUP(B3256,[1]Sheet1!$C$4:$G$287,5,0)</f>
        <v>#N/A</v>
      </c>
      <c r="D3256" s="27"/>
      <c r="E3256" s="31" t="s">
        <v>7151</v>
      </c>
      <c r="F3256" s="33"/>
      <c r="G3256" s="33"/>
      <c r="H3256" s="12" t="s">
        <v>97</v>
      </c>
      <c r="I3256" s="5" t="s">
        <v>3088</v>
      </c>
      <c r="J3256" s="5" t="s">
        <v>3089</v>
      </c>
      <c r="K3256" s="12">
        <v>721310</v>
      </c>
      <c r="L3256" s="20" t="s">
        <v>80</v>
      </c>
      <c r="M3256" s="6">
        <v>0</v>
      </c>
      <c r="N3256" s="13" t="s">
        <v>5838</v>
      </c>
      <c r="O3256" s="13" t="s">
        <v>48</v>
      </c>
      <c r="P3256" s="13" t="s">
        <v>48</v>
      </c>
      <c r="Q3256" s="13" t="s">
        <v>50</v>
      </c>
      <c r="R3256" s="13" t="s">
        <v>48</v>
      </c>
      <c r="S3256" s="13" t="s">
        <v>5833</v>
      </c>
      <c r="T3256" s="13" t="s">
        <v>5833</v>
      </c>
      <c r="U3256" s="13" t="s">
        <v>45</v>
      </c>
      <c r="V3256" s="13" t="s">
        <v>48</v>
      </c>
      <c r="W3256" s="13" t="s">
        <v>48</v>
      </c>
      <c r="X3256" s="17" t="s">
        <v>50</v>
      </c>
      <c r="Y3256" s="18" t="s">
        <v>48</v>
      </c>
      <c r="Z3256" s="17" t="s">
        <v>48</v>
      </c>
      <c r="AA3256" s="19" t="s">
        <v>48</v>
      </c>
      <c r="AB3256" s="23">
        <v>1707667</v>
      </c>
      <c r="AC3256" s="23">
        <v>540336</v>
      </c>
    </row>
    <row r="3257" spans="1:29" ht="84" hidden="1">
      <c r="A3257" s="8">
        <v>721320</v>
      </c>
      <c r="B3257" s="27">
        <v>721320</v>
      </c>
      <c r="C3257" s="27" t="e">
        <f>VLOOKUP(B3257,[1]Sheet1!$C$4:$G$287,5,0)</f>
        <v>#N/A</v>
      </c>
      <c r="D3257" s="27"/>
      <c r="E3257" s="31" t="s">
        <v>7151</v>
      </c>
      <c r="F3257" s="33"/>
      <c r="G3257" s="33"/>
      <c r="H3257" s="12" t="s">
        <v>97</v>
      </c>
      <c r="I3257" s="5" t="s">
        <v>3090</v>
      </c>
      <c r="J3257" s="5" t="s">
        <v>3091</v>
      </c>
      <c r="K3257" s="12">
        <v>721320</v>
      </c>
      <c r="L3257" s="20" t="s">
        <v>80</v>
      </c>
      <c r="M3257" s="6">
        <v>0</v>
      </c>
      <c r="N3257" s="13" t="s">
        <v>5838</v>
      </c>
      <c r="O3257" s="13" t="s">
        <v>48</v>
      </c>
      <c r="P3257" s="13" t="s">
        <v>48</v>
      </c>
      <c r="Q3257" s="13" t="s">
        <v>50</v>
      </c>
      <c r="R3257" s="13" t="s">
        <v>48</v>
      </c>
      <c r="S3257" s="13" t="s">
        <v>5833</v>
      </c>
      <c r="T3257" s="13" t="s">
        <v>5833</v>
      </c>
      <c r="U3257" s="13" t="s">
        <v>45</v>
      </c>
      <c r="V3257" s="13" t="s">
        <v>48</v>
      </c>
      <c r="W3257" s="13" t="s">
        <v>48</v>
      </c>
      <c r="X3257" s="17" t="s">
        <v>50</v>
      </c>
      <c r="Y3257" s="18" t="s">
        <v>48</v>
      </c>
      <c r="Z3257" s="17" t="s">
        <v>48</v>
      </c>
      <c r="AA3257" s="19" t="s">
        <v>48</v>
      </c>
      <c r="AB3257" s="23">
        <v>0</v>
      </c>
      <c r="AC3257" s="23">
        <v>19360181</v>
      </c>
    </row>
    <row r="3258" spans="1:29" ht="84" hidden="1">
      <c r="A3258" s="8">
        <v>721391</v>
      </c>
      <c r="B3258" s="27">
        <v>721391</v>
      </c>
      <c r="C3258" s="27" t="e">
        <f>VLOOKUP(B3258,[1]Sheet1!$C$4:$G$287,5,0)</f>
        <v>#N/A</v>
      </c>
      <c r="D3258" s="27"/>
      <c r="E3258" s="31" t="s">
        <v>7151</v>
      </c>
      <c r="F3258" s="33"/>
      <c r="G3258" s="33"/>
      <c r="H3258" s="12" t="s">
        <v>97</v>
      </c>
      <c r="I3258" s="5" t="s">
        <v>3092</v>
      </c>
      <c r="J3258" s="5" t="s">
        <v>3093</v>
      </c>
      <c r="K3258" s="12">
        <v>721391</v>
      </c>
      <c r="L3258" s="20" t="s">
        <v>80</v>
      </c>
      <c r="M3258" s="6">
        <v>0</v>
      </c>
      <c r="N3258" s="13" t="s">
        <v>5838</v>
      </c>
      <c r="O3258" s="13" t="s">
        <v>48</v>
      </c>
      <c r="P3258" s="13" t="s">
        <v>48</v>
      </c>
      <c r="Q3258" s="13" t="s">
        <v>50</v>
      </c>
      <c r="R3258" s="13" t="s">
        <v>48</v>
      </c>
      <c r="S3258" s="13" t="s">
        <v>5833</v>
      </c>
      <c r="T3258" s="13" t="s">
        <v>5833</v>
      </c>
      <c r="U3258" s="13" t="s">
        <v>45</v>
      </c>
      <c r="V3258" s="13" t="s">
        <v>48</v>
      </c>
      <c r="W3258" s="13" t="s">
        <v>48</v>
      </c>
      <c r="X3258" s="17" t="s">
        <v>50</v>
      </c>
      <c r="Y3258" s="18" t="s">
        <v>48</v>
      </c>
      <c r="Z3258" s="17" t="s">
        <v>48</v>
      </c>
      <c r="AA3258" s="19" t="s">
        <v>48</v>
      </c>
      <c r="AB3258" s="23">
        <v>361699202</v>
      </c>
      <c r="AC3258" s="23">
        <v>269881265</v>
      </c>
    </row>
    <row r="3259" spans="1:29" ht="84" hidden="1">
      <c r="A3259" s="8">
        <v>721399</v>
      </c>
      <c r="B3259" s="27">
        <v>721399</v>
      </c>
      <c r="C3259" s="27" t="e">
        <f>VLOOKUP(B3259,[1]Sheet1!$C$4:$G$287,5,0)</f>
        <v>#N/A</v>
      </c>
      <c r="D3259" s="27"/>
      <c r="E3259" s="31" t="s">
        <v>7151</v>
      </c>
      <c r="F3259" s="33"/>
      <c r="G3259" s="33"/>
      <c r="H3259" s="12" t="s">
        <v>97</v>
      </c>
      <c r="I3259" s="5" t="s">
        <v>0</v>
      </c>
      <c r="J3259" s="5" t="s">
        <v>79</v>
      </c>
      <c r="K3259" s="12">
        <v>721399</v>
      </c>
      <c r="L3259" s="20" t="s">
        <v>80</v>
      </c>
      <c r="M3259" s="6">
        <v>0</v>
      </c>
      <c r="N3259" s="13" t="s">
        <v>5838</v>
      </c>
      <c r="O3259" s="13" t="s">
        <v>48</v>
      </c>
      <c r="P3259" s="13" t="s">
        <v>48</v>
      </c>
      <c r="Q3259" s="13" t="s">
        <v>50</v>
      </c>
      <c r="R3259" s="13" t="s">
        <v>48</v>
      </c>
      <c r="S3259" s="13" t="s">
        <v>5833</v>
      </c>
      <c r="T3259" s="13" t="s">
        <v>5833</v>
      </c>
      <c r="U3259" s="13" t="s">
        <v>45</v>
      </c>
      <c r="V3259" s="13" t="s">
        <v>48</v>
      </c>
      <c r="W3259" s="13" t="s">
        <v>48</v>
      </c>
      <c r="X3259" s="17" t="s">
        <v>50</v>
      </c>
      <c r="Y3259" s="18" t="s">
        <v>48</v>
      </c>
      <c r="Z3259" s="17" t="s">
        <v>48</v>
      </c>
      <c r="AA3259" s="19" t="s">
        <v>48</v>
      </c>
      <c r="AB3259" s="23">
        <v>39491912</v>
      </c>
      <c r="AC3259" s="23">
        <v>102407956</v>
      </c>
    </row>
    <row r="3260" spans="1:29" ht="84" hidden="1">
      <c r="A3260" s="8">
        <v>721410</v>
      </c>
      <c r="B3260" s="27">
        <v>721410</v>
      </c>
      <c r="C3260" s="27" t="e">
        <f>VLOOKUP(B3260,[1]Sheet1!$C$4:$G$287,5,0)</f>
        <v>#N/A</v>
      </c>
      <c r="D3260" s="27"/>
      <c r="E3260" s="31" t="s">
        <v>7151</v>
      </c>
      <c r="F3260" s="33"/>
      <c r="G3260" s="33"/>
      <c r="H3260" s="12" t="s">
        <v>97</v>
      </c>
      <c r="I3260" s="5" t="s">
        <v>3094</v>
      </c>
      <c r="J3260" s="5" t="s">
        <v>3095</v>
      </c>
      <c r="K3260" s="12">
        <v>721410</v>
      </c>
      <c r="L3260" s="20" t="s">
        <v>80</v>
      </c>
      <c r="M3260" s="6">
        <v>0</v>
      </c>
      <c r="N3260" s="13" t="s">
        <v>5838</v>
      </c>
      <c r="O3260" s="13" t="s">
        <v>48</v>
      </c>
      <c r="P3260" s="13" t="s">
        <v>48</v>
      </c>
      <c r="Q3260" s="13" t="s">
        <v>50</v>
      </c>
      <c r="R3260" s="13" t="s">
        <v>48</v>
      </c>
      <c r="S3260" s="13" t="s">
        <v>5833</v>
      </c>
      <c r="T3260" s="13" t="s">
        <v>5833</v>
      </c>
      <c r="U3260" s="13" t="s">
        <v>45</v>
      </c>
      <c r="V3260" s="13" t="s">
        <v>48</v>
      </c>
      <c r="W3260" s="13" t="s">
        <v>48</v>
      </c>
      <c r="X3260" s="17" t="s">
        <v>50</v>
      </c>
      <c r="Y3260" s="18" t="s">
        <v>48</v>
      </c>
      <c r="Z3260" s="17" t="s">
        <v>5842</v>
      </c>
      <c r="AA3260" s="19" t="s">
        <v>5842</v>
      </c>
      <c r="AB3260" s="23">
        <v>2055639</v>
      </c>
      <c r="AC3260" s="23">
        <v>8015433</v>
      </c>
    </row>
    <row r="3261" spans="1:29" ht="84" hidden="1">
      <c r="A3261" s="8">
        <v>721420</v>
      </c>
      <c r="B3261" s="27">
        <v>721420</v>
      </c>
      <c r="C3261" s="27" t="e">
        <f>VLOOKUP(B3261,[1]Sheet1!$C$4:$G$287,5,0)</f>
        <v>#N/A</v>
      </c>
      <c r="D3261" s="27"/>
      <c r="E3261" s="31" t="s">
        <v>7151</v>
      </c>
      <c r="F3261" s="33"/>
      <c r="G3261" s="33"/>
      <c r="H3261" s="12" t="s">
        <v>97</v>
      </c>
      <c r="I3261" s="5" t="s">
        <v>3096</v>
      </c>
      <c r="J3261" s="5" t="s">
        <v>3097</v>
      </c>
      <c r="K3261" s="12">
        <v>721420</v>
      </c>
      <c r="L3261" s="20" t="s">
        <v>80</v>
      </c>
      <c r="M3261" s="6">
        <v>0</v>
      </c>
      <c r="N3261" s="13" t="s">
        <v>5838</v>
      </c>
      <c r="O3261" s="13" t="s">
        <v>48</v>
      </c>
      <c r="P3261" s="13" t="s">
        <v>48</v>
      </c>
      <c r="Q3261" s="13" t="s">
        <v>50</v>
      </c>
      <c r="R3261" s="13" t="s">
        <v>48</v>
      </c>
      <c r="S3261" s="13" t="s">
        <v>5833</v>
      </c>
      <c r="T3261" s="13" t="s">
        <v>5833</v>
      </c>
      <c r="U3261" s="13" t="s">
        <v>45</v>
      </c>
      <c r="V3261" s="13" t="s">
        <v>48</v>
      </c>
      <c r="W3261" s="13" t="s">
        <v>48</v>
      </c>
      <c r="X3261" s="17" t="s">
        <v>50</v>
      </c>
      <c r="Y3261" s="18" t="s">
        <v>48</v>
      </c>
      <c r="Z3261" s="17" t="s">
        <v>5842</v>
      </c>
      <c r="AA3261" s="19" t="s">
        <v>5842</v>
      </c>
      <c r="AB3261" s="23">
        <v>68505906</v>
      </c>
      <c r="AC3261" s="23">
        <v>398128319</v>
      </c>
    </row>
    <row r="3262" spans="1:29" ht="84" hidden="1">
      <c r="A3262" s="8">
        <v>721430</v>
      </c>
      <c r="B3262" s="27">
        <v>721430</v>
      </c>
      <c r="C3262" s="27" t="e">
        <f>VLOOKUP(B3262,[1]Sheet1!$C$4:$G$287,5,0)</f>
        <v>#N/A</v>
      </c>
      <c r="D3262" s="27"/>
      <c r="E3262" s="31" t="s">
        <v>7151</v>
      </c>
      <c r="F3262" s="33"/>
      <c r="G3262" s="33"/>
      <c r="H3262" s="12" t="s">
        <v>97</v>
      </c>
      <c r="I3262" s="5" t="s">
        <v>3090</v>
      </c>
      <c r="J3262" s="5" t="s">
        <v>3091</v>
      </c>
      <c r="K3262" s="12">
        <v>721430</v>
      </c>
      <c r="L3262" s="20" t="s">
        <v>80</v>
      </c>
      <c r="M3262" s="6">
        <v>0</v>
      </c>
      <c r="N3262" s="13" t="s">
        <v>5838</v>
      </c>
      <c r="O3262" s="13" t="s">
        <v>48</v>
      </c>
      <c r="P3262" s="13" t="s">
        <v>48</v>
      </c>
      <c r="Q3262" s="13" t="s">
        <v>50</v>
      </c>
      <c r="R3262" s="13" t="s">
        <v>48</v>
      </c>
      <c r="S3262" s="13" t="s">
        <v>5833</v>
      </c>
      <c r="T3262" s="13" t="s">
        <v>5833</v>
      </c>
      <c r="U3262" s="13" t="s">
        <v>45</v>
      </c>
      <c r="V3262" s="13" t="s">
        <v>48</v>
      </c>
      <c r="W3262" s="13" t="s">
        <v>48</v>
      </c>
      <c r="X3262" s="17" t="s">
        <v>50</v>
      </c>
      <c r="Y3262" s="18" t="s">
        <v>48</v>
      </c>
      <c r="Z3262" s="17" t="s">
        <v>5842</v>
      </c>
      <c r="AA3262" s="19" t="s">
        <v>5842</v>
      </c>
      <c r="AB3262" s="23">
        <v>859824</v>
      </c>
      <c r="AC3262" s="23">
        <v>1336189</v>
      </c>
    </row>
    <row r="3263" spans="1:29" ht="84" hidden="1">
      <c r="A3263" s="8">
        <v>721491</v>
      </c>
      <c r="B3263" s="27">
        <v>721491</v>
      </c>
      <c r="C3263" s="27" t="e">
        <f>VLOOKUP(B3263,[1]Sheet1!$C$4:$G$287,5,0)</f>
        <v>#N/A</v>
      </c>
      <c r="D3263" s="27"/>
      <c r="E3263" s="31" t="s">
        <v>7151</v>
      </c>
      <c r="F3263" s="33"/>
      <c r="G3263" s="33"/>
      <c r="H3263" s="12" t="s">
        <v>97</v>
      </c>
      <c r="I3263" s="5" t="s">
        <v>3098</v>
      </c>
      <c r="J3263" s="5" t="s">
        <v>3099</v>
      </c>
      <c r="K3263" s="12">
        <v>721491</v>
      </c>
      <c r="L3263" s="20" t="s">
        <v>80</v>
      </c>
      <c r="M3263" s="6">
        <v>0</v>
      </c>
      <c r="N3263" s="13" t="s">
        <v>5838</v>
      </c>
      <c r="O3263" s="13" t="s">
        <v>48</v>
      </c>
      <c r="P3263" s="13" t="s">
        <v>48</v>
      </c>
      <c r="Q3263" s="13" t="s">
        <v>50</v>
      </c>
      <c r="R3263" s="13" t="s">
        <v>48</v>
      </c>
      <c r="S3263" s="13" t="s">
        <v>5833</v>
      </c>
      <c r="T3263" s="13" t="s">
        <v>5833</v>
      </c>
      <c r="U3263" s="13" t="s">
        <v>45</v>
      </c>
      <c r="V3263" s="13" t="s">
        <v>48</v>
      </c>
      <c r="W3263" s="13" t="s">
        <v>48</v>
      </c>
      <c r="X3263" s="17" t="s">
        <v>50</v>
      </c>
      <c r="Y3263" s="18" t="s">
        <v>48</v>
      </c>
      <c r="Z3263" s="17" t="s">
        <v>5842</v>
      </c>
      <c r="AA3263" s="19" t="s">
        <v>5842</v>
      </c>
      <c r="AB3263" s="23">
        <v>17445</v>
      </c>
      <c r="AC3263" s="23">
        <v>18682496</v>
      </c>
    </row>
    <row r="3264" spans="1:29" ht="84" hidden="1">
      <c r="A3264" s="8">
        <v>721499</v>
      </c>
      <c r="B3264" s="27">
        <v>721499</v>
      </c>
      <c r="C3264" s="27" t="e">
        <f>VLOOKUP(B3264,[1]Sheet1!$C$4:$G$287,5,0)</f>
        <v>#N/A</v>
      </c>
      <c r="D3264" s="27"/>
      <c r="E3264" s="31" t="s">
        <v>7151</v>
      </c>
      <c r="F3264" s="33"/>
      <c r="G3264" s="33"/>
      <c r="H3264" s="12" t="s">
        <v>97</v>
      </c>
      <c r="I3264" s="5" t="s">
        <v>0</v>
      </c>
      <c r="J3264" s="5" t="s">
        <v>79</v>
      </c>
      <c r="K3264" s="12">
        <v>721499</v>
      </c>
      <c r="L3264" s="20" t="s">
        <v>80</v>
      </c>
      <c r="M3264" s="6">
        <v>0</v>
      </c>
      <c r="N3264" s="13" t="s">
        <v>5838</v>
      </c>
      <c r="O3264" s="13" t="s">
        <v>48</v>
      </c>
      <c r="P3264" s="13" t="s">
        <v>48</v>
      </c>
      <c r="Q3264" s="13" t="s">
        <v>50</v>
      </c>
      <c r="R3264" s="13" t="s">
        <v>48</v>
      </c>
      <c r="S3264" s="13" t="s">
        <v>5833</v>
      </c>
      <c r="T3264" s="13" t="s">
        <v>5833</v>
      </c>
      <c r="U3264" s="13" t="s">
        <v>45</v>
      </c>
      <c r="V3264" s="13" t="s">
        <v>48</v>
      </c>
      <c r="W3264" s="13" t="s">
        <v>48</v>
      </c>
      <c r="X3264" s="17" t="s">
        <v>50</v>
      </c>
      <c r="Y3264" s="18" t="s">
        <v>48</v>
      </c>
      <c r="Z3264" s="17" t="s">
        <v>5842</v>
      </c>
      <c r="AA3264" s="19" t="s">
        <v>5842</v>
      </c>
      <c r="AB3264" s="23">
        <v>90791066</v>
      </c>
      <c r="AC3264" s="23">
        <v>118275614</v>
      </c>
    </row>
    <row r="3265" spans="1:29" ht="84" hidden="1">
      <c r="A3265" s="8">
        <v>721510</v>
      </c>
      <c r="B3265" s="27">
        <v>721510</v>
      </c>
      <c r="C3265" s="27" t="e">
        <f>VLOOKUP(B3265,[1]Sheet1!$C$4:$G$287,5,0)</f>
        <v>#N/A</v>
      </c>
      <c r="D3265" s="27"/>
      <c r="E3265" s="31" t="s">
        <v>7151</v>
      </c>
      <c r="F3265" s="33"/>
      <c r="G3265" s="33"/>
      <c r="H3265" s="12" t="s">
        <v>97</v>
      </c>
      <c r="I3265" s="5" t="s">
        <v>3100</v>
      </c>
      <c r="J3265" s="5" t="s">
        <v>3101</v>
      </c>
      <c r="K3265" s="12">
        <v>721510</v>
      </c>
      <c r="L3265" s="20" t="s">
        <v>80</v>
      </c>
      <c r="M3265" s="6">
        <v>0</v>
      </c>
      <c r="N3265" s="13" t="s">
        <v>48</v>
      </c>
      <c r="O3265" s="13" t="s">
        <v>48</v>
      </c>
      <c r="P3265" s="13" t="s">
        <v>48</v>
      </c>
      <c r="Q3265" s="13" t="s">
        <v>50</v>
      </c>
      <c r="R3265" s="13" t="s">
        <v>48</v>
      </c>
      <c r="S3265" s="13" t="s">
        <v>5833</v>
      </c>
      <c r="T3265" s="13" t="s">
        <v>5833</v>
      </c>
      <c r="U3265" s="13" t="s">
        <v>45</v>
      </c>
      <c r="V3265" s="13" t="s">
        <v>48</v>
      </c>
      <c r="W3265" s="13" t="s">
        <v>48</v>
      </c>
      <c r="X3265" s="17" t="s">
        <v>50</v>
      </c>
      <c r="Y3265" s="18" t="s">
        <v>5843</v>
      </c>
      <c r="Z3265" s="17" t="s">
        <v>5844</v>
      </c>
      <c r="AA3265" s="19" t="s">
        <v>5845</v>
      </c>
      <c r="AB3265" s="23">
        <v>531574</v>
      </c>
      <c r="AC3265" s="23">
        <v>250604</v>
      </c>
    </row>
    <row r="3266" spans="1:29" ht="84" hidden="1">
      <c r="A3266" s="8">
        <v>721550</v>
      </c>
      <c r="B3266" s="27">
        <v>721550</v>
      </c>
      <c r="C3266" s="27" t="e">
        <f>VLOOKUP(B3266,[1]Sheet1!$C$4:$G$287,5,0)</f>
        <v>#N/A</v>
      </c>
      <c r="D3266" s="27"/>
      <c r="E3266" s="31" t="s">
        <v>7151</v>
      </c>
      <c r="F3266" s="33"/>
      <c r="G3266" s="33"/>
      <c r="H3266" s="12" t="s">
        <v>97</v>
      </c>
      <c r="I3266" s="5" t="s">
        <v>3102</v>
      </c>
      <c r="J3266" s="5" t="s">
        <v>3103</v>
      </c>
      <c r="K3266" s="12">
        <v>721550</v>
      </c>
      <c r="L3266" s="20" t="s">
        <v>80</v>
      </c>
      <c r="M3266" s="6">
        <v>0</v>
      </c>
      <c r="N3266" s="13" t="s">
        <v>48</v>
      </c>
      <c r="O3266" s="13" t="s">
        <v>48</v>
      </c>
      <c r="P3266" s="13" t="s">
        <v>48</v>
      </c>
      <c r="Q3266" s="13" t="s">
        <v>50</v>
      </c>
      <c r="R3266" s="13" t="s">
        <v>48</v>
      </c>
      <c r="S3266" s="13" t="s">
        <v>5833</v>
      </c>
      <c r="T3266" s="13" t="s">
        <v>5833</v>
      </c>
      <c r="U3266" s="13" t="s">
        <v>45</v>
      </c>
      <c r="V3266" s="13" t="s">
        <v>48</v>
      </c>
      <c r="W3266" s="13" t="s">
        <v>48</v>
      </c>
      <c r="X3266" s="17" t="s">
        <v>50</v>
      </c>
      <c r="Y3266" s="18" t="s">
        <v>5843</v>
      </c>
      <c r="Z3266" s="17" t="s">
        <v>5846</v>
      </c>
      <c r="AA3266" s="19" t="s">
        <v>5845</v>
      </c>
      <c r="AB3266" s="23">
        <v>16004681</v>
      </c>
      <c r="AC3266" s="23">
        <v>2799587</v>
      </c>
    </row>
    <row r="3267" spans="1:29" ht="84" hidden="1">
      <c r="A3267" s="8">
        <v>721590</v>
      </c>
      <c r="B3267" s="27">
        <v>721590</v>
      </c>
      <c r="C3267" s="27" t="e">
        <f>VLOOKUP(B3267,[1]Sheet1!$C$4:$G$287,5,0)</f>
        <v>#N/A</v>
      </c>
      <c r="D3267" s="27"/>
      <c r="E3267" s="31" t="s">
        <v>7151</v>
      </c>
      <c r="F3267" s="33"/>
      <c r="G3267" s="33"/>
      <c r="H3267" s="12" t="s">
        <v>97</v>
      </c>
      <c r="I3267" s="5" t="s">
        <v>0</v>
      </c>
      <c r="J3267" s="5" t="s">
        <v>79</v>
      </c>
      <c r="K3267" s="12">
        <v>721590</v>
      </c>
      <c r="L3267" s="20" t="s">
        <v>80</v>
      </c>
      <c r="M3267" s="6">
        <v>0</v>
      </c>
      <c r="N3267" s="13" t="s">
        <v>48</v>
      </c>
      <c r="O3267" s="13" t="s">
        <v>48</v>
      </c>
      <c r="P3267" s="13" t="s">
        <v>48</v>
      </c>
      <c r="Q3267" s="13" t="s">
        <v>50</v>
      </c>
      <c r="R3267" s="13" t="s">
        <v>48</v>
      </c>
      <c r="S3267" s="13" t="s">
        <v>5833</v>
      </c>
      <c r="T3267" s="13" t="s">
        <v>5833</v>
      </c>
      <c r="U3267" s="13" t="s">
        <v>45</v>
      </c>
      <c r="V3267" s="13" t="s">
        <v>48</v>
      </c>
      <c r="W3267" s="13" t="s">
        <v>48</v>
      </c>
      <c r="X3267" s="17" t="s">
        <v>50</v>
      </c>
      <c r="Y3267" s="18" t="s">
        <v>5843</v>
      </c>
      <c r="Z3267" s="17" t="s">
        <v>5847</v>
      </c>
      <c r="AA3267" s="19" t="s">
        <v>5845</v>
      </c>
      <c r="AB3267" s="23">
        <v>29534229</v>
      </c>
      <c r="AC3267" s="23">
        <v>99304035</v>
      </c>
    </row>
    <row r="3268" spans="1:29" ht="84" hidden="1">
      <c r="A3268" s="8">
        <v>721610</v>
      </c>
      <c r="B3268" s="27">
        <v>721610</v>
      </c>
      <c r="C3268" s="27" t="e">
        <f>VLOOKUP(B3268,[1]Sheet1!$C$4:$G$287,5,0)</f>
        <v>#N/A</v>
      </c>
      <c r="D3268" s="27"/>
      <c r="E3268" s="31" t="s">
        <v>7151</v>
      </c>
      <c r="F3268" s="33"/>
      <c r="G3268" s="33"/>
      <c r="H3268" s="12" t="s">
        <v>97</v>
      </c>
      <c r="I3268" s="5" t="s">
        <v>3104</v>
      </c>
      <c r="J3268" s="5" t="s">
        <v>3105</v>
      </c>
      <c r="K3268" s="2">
        <v>721610</v>
      </c>
      <c r="L3268" s="7" t="s">
        <v>80</v>
      </c>
      <c r="M3268" s="6">
        <v>0</v>
      </c>
      <c r="N3268" s="13" t="s">
        <v>48</v>
      </c>
      <c r="O3268" s="13" t="s">
        <v>48</v>
      </c>
      <c r="P3268" s="13" t="s">
        <v>48</v>
      </c>
      <c r="Q3268" s="13" t="s">
        <v>50</v>
      </c>
      <c r="R3268" s="13" t="s">
        <v>48</v>
      </c>
      <c r="S3268" s="13" t="s">
        <v>5833</v>
      </c>
      <c r="T3268" s="13" t="s">
        <v>5833</v>
      </c>
      <c r="U3268" s="13" t="s">
        <v>45</v>
      </c>
      <c r="V3268" s="13" t="s">
        <v>48</v>
      </c>
      <c r="W3268" s="13" t="s">
        <v>48</v>
      </c>
      <c r="X3268" s="17" t="s">
        <v>50</v>
      </c>
      <c r="Y3268" s="18" t="s">
        <v>48</v>
      </c>
      <c r="Z3268" s="17" t="s">
        <v>48</v>
      </c>
      <c r="AA3268" s="19" t="s">
        <v>48</v>
      </c>
      <c r="AB3268" s="23">
        <v>5508781</v>
      </c>
      <c r="AC3268" s="23">
        <v>19805384</v>
      </c>
    </row>
    <row r="3269" spans="1:29" ht="84" hidden="1">
      <c r="A3269" s="8">
        <v>721621</v>
      </c>
      <c r="B3269" s="27">
        <v>721621</v>
      </c>
      <c r="C3269" s="27" t="e">
        <f>VLOOKUP(B3269,[1]Sheet1!$C$4:$G$287,5,0)</f>
        <v>#N/A</v>
      </c>
      <c r="D3269" s="27"/>
      <c r="E3269" s="31" t="s">
        <v>7151</v>
      </c>
      <c r="F3269" s="33"/>
      <c r="G3269" s="33"/>
      <c r="H3269" s="12" t="s">
        <v>97</v>
      </c>
      <c r="I3269" s="5" t="s">
        <v>3106</v>
      </c>
      <c r="J3269" s="5" t="s">
        <v>3107</v>
      </c>
      <c r="K3269" s="2">
        <v>721621</v>
      </c>
      <c r="L3269" s="7" t="s">
        <v>80</v>
      </c>
      <c r="M3269" s="6">
        <v>0</v>
      </c>
      <c r="N3269" s="13" t="s">
        <v>48</v>
      </c>
      <c r="O3269" s="13" t="s">
        <v>48</v>
      </c>
      <c r="P3269" s="13" t="s">
        <v>48</v>
      </c>
      <c r="Q3269" s="13" t="s">
        <v>50</v>
      </c>
      <c r="R3269" s="13" t="s">
        <v>48</v>
      </c>
      <c r="S3269" s="13" t="s">
        <v>5833</v>
      </c>
      <c r="T3269" s="13" t="s">
        <v>5833</v>
      </c>
      <c r="U3269" s="13" t="s">
        <v>45</v>
      </c>
      <c r="V3269" s="13" t="s">
        <v>48</v>
      </c>
      <c r="W3269" s="13" t="s">
        <v>48</v>
      </c>
      <c r="X3269" s="17" t="s">
        <v>50</v>
      </c>
      <c r="Y3269" s="18" t="s">
        <v>48</v>
      </c>
      <c r="Z3269" s="17" t="s">
        <v>48</v>
      </c>
      <c r="AA3269" s="19" t="s">
        <v>48</v>
      </c>
      <c r="AB3269" s="23">
        <v>3565549</v>
      </c>
      <c r="AC3269" s="23">
        <v>40377301</v>
      </c>
    </row>
    <row r="3270" spans="1:29" ht="84" hidden="1">
      <c r="A3270" s="8">
        <v>721622</v>
      </c>
      <c r="B3270" s="27">
        <v>721622</v>
      </c>
      <c r="C3270" s="27" t="e">
        <f>VLOOKUP(B3270,[1]Sheet1!$C$4:$G$287,5,0)</f>
        <v>#N/A</v>
      </c>
      <c r="D3270" s="27"/>
      <c r="E3270" s="31" t="s">
        <v>7151</v>
      </c>
      <c r="F3270" s="33"/>
      <c r="G3270" s="33"/>
      <c r="H3270" s="12" t="s">
        <v>97</v>
      </c>
      <c r="I3270" s="5" t="s">
        <v>3108</v>
      </c>
      <c r="J3270" s="5" t="s">
        <v>3109</v>
      </c>
      <c r="K3270" s="2">
        <v>721622</v>
      </c>
      <c r="L3270" s="7" t="s">
        <v>80</v>
      </c>
      <c r="M3270" s="6">
        <v>0</v>
      </c>
      <c r="N3270" s="13" t="s">
        <v>48</v>
      </c>
      <c r="O3270" s="13" t="s">
        <v>48</v>
      </c>
      <c r="P3270" s="13" t="s">
        <v>48</v>
      </c>
      <c r="Q3270" s="13" t="s">
        <v>50</v>
      </c>
      <c r="R3270" s="13" t="s">
        <v>48</v>
      </c>
      <c r="S3270" s="13" t="s">
        <v>5833</v>
      </c>
      <c r="T3270" s="13" t="s">
        <v>5833</v>
      </c>
      <c r="U3270" s="13" t="s">
        <v>45</v>
      </c>
      <c r="V3270" s="13" t="s">
        <v>48</v>
      </c>
      <c r="W3270" s="13" t="s">
        <v>48</v>
      </c>
      <c r="X3270" s="17" t="s">
        <v>50</v>
      </c>
      <c r="Y3270" s="18" t="s">
        <v>48</v>
      </c>
      <c r="Z3270" s="17" t="s">
        <v>48</v>
      </c>
      <c r="AA3270" s="19" t="s">
        <v>48</v>
      </c>
      <c r="AB3270" s="23">
        <v>6</v>
      </c>
      <c r="AC3270" s="23">
        <v>3291909</v>
      </c>
    </row>
    <row r="3271" spans="1:29" ht="84" hidden="1">
      <c r="A3271" s="8">
        <v>721631</v>
      </c>
      <c r="B3271" s="27">
        <v>721631</v>
      </c>
      <c r="C3271" s="27" t="e">
        <f>VLOOKUP(B3271,[1]Sheet1!$C$4:$G$287,5,0)</f>
        <v>#N/A</v>
      </c>
      <c r="D3271" s="27"/>
      <c r="E3271" s="31" t="s">
        <v>7151</v>
      </c>
      <c r="F3271" s="33"/>
      <c r="G3271" s="33"/>
      <c r="H3271" s="12" t="s">
        <v>97</v>
      </c>
      <c r="I3271" s="5" t="s">
        <v>3110</v>
      </c>
      <c r="J3271" s="5" t="s">
        <v>3111</v>
      </c>
      <c r="K3271" s="2">
        <v>721631</v>
      </c>
      <c r="L3271" s="7" t="s">
        <v>80</v>
      </c>
      <c r="M3271" s="6">
        <v>0</v>
      </c>
      <c r="N3271" s="13" t="s">
        <v>48</v>
      </c>
      <c r="O3271" s="13" t="s">
        <v>48</v>
      </c>
      <c r="P3271" s="13" t="s">
        <v>48</v>
      </c>
      <c r="Q3271" s="13" t="s">
        <v>50</v>
      </c>
      <c r="R3271" s="13" t="s">
        <v>48</v>
      </c>
      <c r="S3271" s="13" t="s">
        <v>5833</v>
      </c>
      <c r="T3271" s="13" t="s">
        <v>5833</v>
      </c>
      <c r="U3271" s="13" t="s">
        <v>45</v>
      </c>
      <c r="V3271" s="13" t="s">
        <v>48</v>
      </c>
      <c r="W3271" s="13" t="s">
        <v>48</v>
      </c>
      <c r="X3271" s="17" t="s">
        <v>50</v>
      </c>
      <c r="Y3271" s="18" t="s">
        <v>48</v>
      </c>
      <c r="Z3271" s="17" t="s">
        <v>48</v>
      </c>
      <c r="AA3271" s="19" t="s">
        <v>48</v>
      </c>
      <c r="AB3271" s="23">
        <v>37865328</v>
      </c>
      <c r="AC3271" s="23">
        <v>16888264</v>
      </c>
    </row>
    <row r="3272" spans="1:29" ht="84" hidden="1">
      <c r="A3272" s="8">
        <v>721632</v>
      </c>
      <c r="B3272" s="27">
        <v>721632</v>
      </c>
      <c r="C3272" s="27" t="e">
        <f>VLOOKUP(B3272,[1]Sheet1!$C$4:$G$287,5,0)</f>
        <v>#N/A</v>
      </c>
      <c r="D3272" s="27"/>
      <c r="E3272" s="31" t="s">
        <v>7151</v>
      </c>
      <c r="F3272" s="33"/>
      <c r="G3272" s="33"/>
      <c r="H3272" s="12" t="s">
        <v>97</v>
      </c>
      <c r="I3272" s="5" t="s">
        <v>3112</v>
      </c>
      <c r="J3272" s="5" t="s">
        <v>3113</v>
      </c>
      <c r="K3272" s="2">
        <v>721632</v>
      </c>
      <c r="L3272" s="7" t="s">
        <v>80</v>
      </c>
      <c r="M3272" s="6">
        <v>0</v>
      </c>
      <c r="N3272" s="13" t="s">
        <v>48</v>
      </c>
      <c r="O3272" s="13" t="s">
        <v>48</v>
      </c>
      <c r="P3272" s="13" t="s">
        <v>48</v>
      </c>
      <c r="Q3272" s="13" t="s">
        <v>50</v>
      </c>
      <c r="R3272" s="13" t="s">
        <v>48</v>
      </c>
      <c r="S3272" s="13" t="s">
        <v>5833</v>
      </c>
      <c r="T3272" s="13" t="s">
        <v>5833</v>
      </c>
      <c r="U3272" s="13" t="s">
        <v>45</v>
      </c>
      <c r="V3272" s="13" t="s">
        <v>48</v>
      </c>
      <c r="W3272" s="13" t="s">
        <v>48</v>
      </c>
      <c r="X3272" s="17" t="s">
        <v>50</v>
      </c>
      <c r="Y3272" s="18" t="s">
        <v>48</v>
      </c>
      <c r="Z3272" s="17" t="s">
        <v>48</v>
      </c>
      <c r="AA3272" s="19" t="s">
        <v>48</v>
      </c>
      <c r="AB3272" s="23">
        <v>3897984</v>
      </c>
      <c r="AC3272" s="23">
        <v>11230196</v>
      </c>
    </row>
    <row r="3273" spans="1:29" ht="84" hidden="1">
      <c r="A3273" s="8">
        <v>721633</v>
      </c>
      <c r="B3273" s="27">
        <v>721633</v>
      </c>
      <c r="C3273" s="27" t="e">
        <f>VLOOKUP(B3273,[1]Sheet1!$C$4:$G$287,5,0)</f>
        <v>#N/A</v>
      </c>
      <c r="D3273" s="27"/>
      <c r="E3273" s="31" t="s">
        <v>7151</v>
      </c>
      <c r="F3273" s="33"/>
      <c r="G3273" s="33"/>
      <c r="H3273" s="12" t="s">
        <v>97</v>
      </c>
      <c r="I3273" s="5" t="s">
        <v>3114</v>
      </c>
      <c r="J3273" s="5" t="s">
        <v>3115</v>
      </c>
      <c r="K3273" s="2">
        <v>721633</v>
      </c>
      <c r="L3273" s="7" t="s">
        <v>80</v>
      </c>
      <c r="M3273" s="6">
        <v>0</v>
      </c>
      <c r="N3273" s="13" t="s">
        <v>48</v>
      </c>
      <c r="O3273" s="13" t="s">
        <v>48</v>
      </c>
      <c r="P3273" s="13" t="s">
        <v>48</v>
      </c>
      <c r="Q3273" s="13" t="s">
        <v>50</v>
      </c>
      <c r="R3273" s="13" t="s">
        <v>48</v>
      </c>
      <c r="S3273" s="13" t="s">
        <v>5833</v>
      </c>
      <c r="T3273" s="13" t="s">
        <v>5833</v>
      </c>
      <c r="U3273" s="13" t="s">
        <v>45</v>
      </c>
      <c r="V3273" s="13" t="s">
        <v>48</v>
      </c>
      <c r="W3273" s="13" t="s">
        <v>48</v>
      </c>
      <c r="X3273" s="17" t="s">
        <v>50</v>
      </c>
      <c r="Y3273" s="18" t="s">
        <v>48</v>
      </c>
      <c r="Z3273" s="17" t="s">
        <v>48</v>
      </c>
      <c r="AA3273" s="19" t="s">
        <v>48</v>
      </c>
      <c r="AB3273" s="23">
        <v>637215688</v>
      </c>
      <c r="AC3273" s="23">
        <v>256841185</v>
      </c>
    </row>
    <row r="3274" spans="1:29" ht="84" hidden="1">
      <c r="A3274" s="8">
        <v>721640</v>
      </c>
      <c r="B3274" s="27">
        <v>721640</v>
      </c>
      <c r="C3274" s="27" t="e">
        <f>VLOOKUP(B3274,[1]Sheet1!$C$4:$G$287,5,0)</f>
        <v>#N/A</v>
      </c>
      <c r="D3274" s="27"/>
      <c r="E3274" s="31" t="s">
        <v>7151</v>
      </c>
      <c r="F3274" s="33"/>
      <c r="G3274" s="33"/>
      <c r="H3274" s="12" t="s">
        <v>97</v>
      </c>
      <c r="I3274" s="5" t="s">
        <v>3116</v>
      </c>
      <c r="J3274" s="5" t="s">
        <v>3117</v>
      </c>
      <c r="K3274" s="2">
        <v>721640</v>
      </c>
      <c r="L3274" s="7" t="s">
        <v>80</v>
      </c>
      <c r="M3274" s="6">
        <v>0</v>
      </c>
      <c r="N3274" s="13" t="s">
        <v>48</v>
      </c>
      <c r="O3274" s="13" t="s">
        <v>48</v>
      </c>
      <c r="P3274" s="13" t="s">
        <v>48</v>
      </c>
      <c r="Q3274" s="13" t="s">
        <v>50</v>
      </c>
      <c r="R3274" s="13" t="s">
        <v>48</v>
      </c>
      <c r="S3274" s="13" t="s">
        <v>5833</v>
      </c>
      <c r="T3274" s="13" t="s">
        <v>5833</v>
      </c>
      <c r="U3274" s="13" t="s">
        <v>45</v>
      </c>
      <c r="V3274" s="13" t="s">
        <v>48</v>
      </c>
      <c r="W3274" s="13" t="s">
        <v>48</v>
      </c>
      <c r="X3274" s="17" t="s">
        <v>50</v>
      </c>
      <c r="Y3274" s="18" t="s">
        <v>48</v>
      </c>
      <c r="Z3274" s="17" t="s">
        <v>48</v>
      </c>
      <c r="AA3274" s="19" t="s">
        <v>48</v>
      </c>
      <c r="AB3274" s="23">
        <v>24461731</v>
      </c>
      <c r="AC3274" s="23">
        <v>70856427</v>
      </c>
    </row>
    <row r="3275" spans="1:29" ht="84" hidden="1">
      <c r="A3275" s="8">
        <v>721650</v>
      </c>
      <c r="B3275" s="27">
        <v>721650</v>
      </c>
      <c r="C3275" s="27" t="e">
        <f>VLOOKUP(B3275,[1]Sheet1!$C$4:$G$287,5,0)</f>
        <v>#N/A</v>
      </c>
      <c r="D3275" s="27"/>
      <c r="E3275" s="31" t="s">
        <v>7151</v>
      </c>
      <c r="F3275" s="33"/>
      <c r="G3275" s="33"/>
      <c r="H3275" s="12" t="s">
        <v>97</v>
      </c>
      <c r="I3275" s="5" t="s">
        <v>3118</v>
      </c>
      <c r="J3275" s="5" t="s">
        <v>3119</v>
      </c>
      <c r="K3275" s="2">
        <v>721650</v>
      </c>
      <c r="L3275" s="7" t="s">
        <v>80</v>
      </c>
      <c r="M3275" s="6">
        <v>0</v>
      </c>
      <c r="N3275" s="13" t="s">
        <v>48</v>
      </c>
      <c r="O3275" s="13" t="s">
        <v>48</v>
      </c>
      <c r="P3275" s="13" t="s">
        <v>48</v>
      </c>
      <c r="Q3275" s="13" t="s">
        <v>50</v>
      </c>
      <c r="R3275" s="13" t="s">
        <v>48</v>
      </c>
      <c r="S3275" s="13" t="s">
        <v>5833</v>
      </c>
      <c r="T3275" s="13" t="s">
        <v>5833</v>
      </c>
      <c r="U3275" s="13" t="s">
        <v>45</v>
      </c>
      <c r="V3275" s="13" t="s">
        <v>48</v>
      </c>
      <c r="W3275" s="13" t="s">
        <v>48</v>
      </c>
      <c r="X3275" s="17" t="s">
        <v>50</v>
      </c>
      <c r="Y3275" s="18" t="s">
        <v>48</v>
      </c>
      <c r="Z3275" s="17" t="s">
        <v>48</v>
      </c>
      <c r="AA3275" s="19" t="s">
        <v>48</v>
      </c>
      <c r="AB3275" s="23">
        <v>19753972</v>
      </c>
      <c r="AC3275" s="23">
        <v>125681679</v>
      </c>
    </row>
    <row r="3276" spans="1:29" ht="84" hidden="1">
      <c r="A3276" s="8">
        <v>721661</v>
      </c>
      <c r="B3276" s="27">
        <v>721661</v>
      </c>
      <c r="C3276" s="27" t="e">
        <f>VLOOKUP(B3276,[1]Sheet1!$C$4:$G$287,5,0)</f>
        <v>#N/A</v>
      </c>
      <c r="D3276" s="27"/>
      <c r="E3276" s="31" t="s">
        <v>7151</v>
      </c>
      <c r="F3276" s="33"/>
      <c r="G3276" s="33"/>
      <c r="H3276" s="12" t="s">
        <v>97</v>
      </c>
      <c r="I3276" s="5" t="s">
        <v>3120</v>
      </c>
      <c r="J3276" s="5" t="s">
        <v>3121</v>
      </c>
      <c r="K3276" s="2">
        <v>721661</v>
      </c>
      <c r="L3276" s="7" t="s">
        <v>80</v>
      </c>
      <c r="M3276" s="6">
        <v>0</v>
      </c>
      <c r="N3276" s="13" t="s">
        <v>48</v>
      </c>
      <c r="O3276" s="13" t="s">
        <v>48</v>
      </c>
      <c r="P3276" s="13" t="s">
        <v>48</v>
      </c>
      <c r="Q3276" s="13" t="s">
        <v>50</v>
      </c>
      <c r="R3276" s="13" t="s">
        <v>48</v>
      </c>
      <c r="S3276" s="13" t="s">
        <v>5833</v>
      </c>
      <c r="T3276" s="13" t="s">
        <v>5833</v>
      </c>
      <c r="U3276" s="13" t="s">
        <v>45</v>
      </c>
      <c r="V3276" s="13" t="s">
        <v>48</v>
      </c>
      <c r="W3276" s="13" t="s">
        <v>48</v>
      </c>
      <c r="X3276" s="17" t="s">
        <v>50</v>
      </c>
      <c r="Y3276" s="18" t="s">
        <v>48</v>
      </c>
      <c r="Z3276" s="17" t="s">
        <v>48</v>
      </c>
      <c r="AA3276" s="19" t="s">
        <v>48</v>
      </c>
      <c r="AB3276" s="23">
        <v>26179</v>
      </c>
      <c r="AC3276" s="23">
        <v>144703</v>
      </c>
    </row>
    <row r="3277" spans="1:29" ht="84" hidden="1">
      <c r="A3277" s="8">
        <v>721669</v>
      </c>
      <c r="B3277" s="27">
        <v>721669</v>
      </c>
      <c r="C3277" s="27" t="e">
        <f>VLOOKUP(B3277,[1]Sheet1!$C$4:$G$287,5,0)</f>
        <v>#N/A</v>
      </c>
      <c r="D3277" s="27"/>
      <c r="E3277" s="31" t="s">
        <v>7151</v>
      </c>
      <c r="F3277" s="33"/>
      <c r="G3277" s="33"/>
      <c r="H3277" s="12" t="s">
        <v>97</v>
      </c>
      <c r="I3277" s="5" t="s">
        <v>0</v>
      </c>
      <c r="J3277" s="5" t="s">
        <v>79</v>
      </c>
      <c r="K3277" s="2">
        <v>721669</v>
      </c>
      <c r="L3277" s="7" t="s">
        <v>80</v>
      </c>
      <c r="M3277" s="6">
        <v>0</v>
      </c>
      <c r="N3277" s="13" t="s">
        <v>48</v>
      </c>
      <c r="O3277" s="13" t="s">
        <v>48</v>
      </c>
      <c r="P3277" s="13" t="s">
        <v>48</v>
      </c>
      <c r="Q3277" s="13" t="s">
        <v>50</v>
      </c>
      <c r="R3277" s="13" t="s">
        <v>48</v>
      </c>
      <c r="S3277" s="13" t="s">
        <v>5833</v>
      </c>
      <c r="T3277" s="13" t="s">
        <v>5833</v>
      </c>
      <c r="U3277" s="13" t="s">
        <v>45</v>
      </c>
      <c r="V3277" s="13" t="s">
        <v>48</v>
      </c>
      <c r="W3277" s="13" t="s">
        <v>48</v>
      </c>
      <c r="X3277" s="17" t="s">
        <v>50</v>
      </c>
      <c r="Y3277" s="18" t="s">
        <v>48</v>
      </c>
      <c r="Z3277" s="17" t="s">
        <v>48</v>
      </c>
      <c r="AA3277" s="19" t="s">
        <v>48</v>
      </c>
      <c r="AB3277" s="23">
        <v>2923489</v>
      </c>
      <c r="AC3277" s="23">
        <v>2178223</v>
      </c>
    </row>
    <row r="3278" spans="1:29" ht="84" hidden="1">
      <c r="A3278" s="8">
        <v>721691</v>
      </c>
      <c r="B3278" s="27">
        <v>721691</v>
      </c>
      <c r="C3278" s="27" t="e">
        <f>VLOOKUP(B3278,[1]Sheet1!$C$4:$G$287,5,0)</f>
        <v>#N/A</v>
      </c>
      <c r="D3278" s="27"/>
      <c r="E3278" s="31" t="s">
        <v>7151</v>
      </c>
      <c r="F3278" s="33"/>
      <c r="G3278" s="33"/>
      <c r="H3278" s="12" t="s">
        <v>97</v>
      </c>
      <c r="I3278" s="5" t="s">
        <v>3122</v>
      </c>
      <c r="J3278" s="5" t="s">
        <v>3123</v>
      </c>
      <c r="K3278" s="2">
        <v>721691</v>
      </c>
      <c r="L3278" s="7" t="s">
        <v>80</v>
      </c>
      <c r="M3278" s="6">
        <v>0</v>
      </c>
      <c r="N3278" s="13" t="s">
        <v>48</v>
      </c>
      <c r="O3278" s="13" t="s">
        <v>48</v>
      </c>
      <c r="P3278" s="13" t="s">
        <v>48</v>
      </c>
      <c r="Q3278" s="13" t="s">
        <v>50</v>
      </c>
      <c r="R3278" s="13" t="s">
        <v>48</v>
      </c>
      <c r="S3278" s="13" t="s">
        <v>5833</v>
      </c>
      <c r="T3278" s="13" t="s">
        <v>5833</v>
      </c>
      <c r="U3278" s="13" t="s">
        <v>45</v>
      </c>
      <c r="V3278" s="13" t="s">
        <v>48</v>
      </c>
      <c r="W3278" s="13" t="s">
        <v>48</v>
      </c>
      <c r="X3278" s="17" t="s">
        <v>50</v>
      </c>
      <c r="Y3278" s="18" t="s">
        <v>48</v>
      </c>
      <c r="Z3278" s="17" t="s">
        <v>48</v>
      </c>
      <c r="AA3278" s="19" t="s">
        <v>48</v>
      </c>
      <c r="AB3278" s="23">
        <v>183902</v>
      </c>
      <c r="AC3278" s="23">
        <v>195376</v>
      </c>
    </row>
    <row r="3279" spans="1:29" ht="84" hidden="1">
      <c r="A3279" s="8">
        <v>721699</v>
      </c>
      <c r="B3279" s="27">
        <v>721699</v>
      </c>
      <c r="C3279" s="27" t="e">
        <f>VLOOKUP(B3279,[1]Sheet1!$C$4:$G$287,5,0)</f>
        <v>#N/A</v>
      </c>
      <c r="D3279" s="27"/>
      <c r="E3279" s="31" t="s">
        <v>7151</v>
      </c>
      <c r="F3279" s="33"/>
      <c r="G3279" s="33"/>
      <c r="H3279" s="12" t="s">
        <v>97</v>
      </c>
      <c r="I3279" s="5" t="s">
        <v>0</v>
      </c>
      <c r="J3279" s="5" t="s">
        <v>79</v>
      </c>
      <c r="K3279" s="2">
        <v>721699</v>
      </c>
      <c r="L3279" s="7" t="s">
        <v>80</v>
      </c>
      <c r="M3279" s="6">
        <v>0</v>
      </c>
      <c r="N3279" s="13" t="s">
        <v>48</v>
      </c>
      <c r="O3279" s="13" t="s">
        <v>48</v>
      </c>
      <c r="P3279" s="13" t="s">
        <v>48</v>
      </c>
      <c r="Q3279" s="13" t="s">
        <v>50</v>
      </c>
      <c r="R3279" s="13" t="s">
        <v>48</v>
      </c>
      <c r="S3279" s="13" t="s">
        <v>5833</v>
      </c>
      <c r="T3279" s="13" t="s">
        <v>5833</v>
      </c>
      <c r="U3279" s="13" t="s">
        <v>45</v>
      </c>
      <c r="V3279" s="13" t="s">
        <v>48</v>
      </c>
      <c r="W3279" s="13" t="s">
        <v>48</v>
      </c>
      <c r="X3279" s="17" t="s">
        <v>50</v>
      </c>
      <c r="Y3279" s="18" t="s">
        <v>48</v>
      </c>
      <c r="Z3279" s="17" t="s">
        <v>48</v>
      </c>
      <c r="AA3279" s="19" t="s">
        <v>48</v>
      </c>
      <c r="AB3279" s="23">
        <v>5459261</v>
      </c>
      <c r="AC3279" s="23">
        <v>5844924</v>
      </c>
    </row>
    <row r="3280" spans="1:29" ht="60" hidden="1">
      <c r="A3280" s="8">
        <v>721710</v>
      </c>
      <c r="B3280" s="27">
        <v>721710</v>
      </c>
      <c r="C3280" s="27" t="e">
        <f>VLOOKUP(B3280,[1]Sheet1!$C$4:$G$287,5,0)</f>
        <v>#N/A</v>
      </c>
      <c r="D3280" s="27"/>
      <c r="E3280" s="31" t="s">
        <v>7151</v>
      </c>
      <c r="F3280" s="33"/>
      <c r="G3280" s="33"/>
      <c r="H3280" s="12" t="s">
        <v>97</v>
      </c>
      <c r="I3280" s="5" t="s">
        <v>3124</v>
      </c>
      <c r="J3280" s="5" t="s">
        <v>3125</v>
      </c>
      <c r="K3280" s="2">
        <v>721710</v>
      </c>
      <c r="L3280" s="7" t="s">
        <v>80</v>
      </c>
      <c r="M3280" s="6">
        <v>0</v>
      </c>
      <c r="N3280" s="13" t="s">
        <v>48</v>
      </c>
      <c r="O3280" s="13" t="s">
        <v>48</v>
      </c>
      <c r="P3280" s="13" t="s">
        <v>48</v>
      </c>
      <c r="Q3280" s="13" t="s">
        <v>50</v>
      </c>
      <c r="R3280" s="13" t="s">
        <v>48</v>
      </c>
      <c r="S3280" s="13" t="s">
        <v>5848</v>
      </c>
      <c r="T3280" s="13" t="s">
        <v>5848</v>
      </c>
      <c r="U3280" s="13" t="s">
        <v>45</v>
      </c>
      <c r="V3280" s="13" t="s">
        <v>48</v>
      </c>
      <c r="W3280" s="13" t="s">
        <v>48</v>
      </c>
      <c r="X3280" s="17" t="s">
        <v>50</v>
      </c>
      <c r="Y3280" s="18" t="s">
        <v>48</v>
      </c>
      <c r="Z3280" s="17" t="s">
        <v>48</v>
      </c>
      <c r="AA3280" s="19" t="s">
        <v>5849</v>
      </c>
      <c r="AB3280" s="23">
        <v>191256171</v>
      </c>
      <c r="AC3280" s="23">
        <v>21236730</v>
      </c>
    </row>
    <row r="3281" spans="1:29" ht="60" hidden="1">
      <c r="A3281" s="8">
        <v>721720</v>
      </c>
      <c r="B3281" s="27">
        <v>721720</v>
      </c>
      <c r="C3281" s="27" t="e">
        <f>VLOOKUP(B3281,[1]Sheet1!$C$4:$G$287,5,0)</f>
        <v>#N/A</v>
      </c>
      <c r="D3281" s="27"/>
      <c r="E3281" s="31" t="s">
        <v>7151</v>
      </c>
      <c r="F3281" s="34"/>
      <c r="G3281" s="34"/>
      <c r="H3281" s="12" t="s">
        <v>97</v>
      </c>
      <c r="I3281" s="5" t="s">
        <v>3126</v>
      </c>
      <c r="J3281" s="5" t="s">
        <v>3127</v>
      </c>
      <c r="K3281" s="2">
        <v>721720</v>
      </c>
      <c r="L3281" s="7" t="s">
        <v>80</v>
      </c>
      <c r="M3281" s="6">
        <v>0</v>
      </c>
      <c r="N3281" s="13" t="s">
        <v>48</v>
      </c>
      <c r="O3281" s="13" t="s">
        <v>48</v>
      </c>
      <c r="P3281" s="13" t="s">
        <v>48</v>
      </c>
      <c r="Q3281" s="13" t="s">
        <v>50</v>
      </c>
      <c r="R3281" s="13" t="s">
        <v>48</v>
      </c>
      <c r="S3281" s="13" t="s">
        <v>5848</v>
      </c>
      <c r="T3281" s="13" t="s">
        <v>5848</v>
      </c>
      <c r="U3281" s="13" t="s">
        <v>45</v>
      </c>
      <c r="V3281" s="13" t="s">
        <v>48</v>
      </c>
      <c r="W3281" s="13" t="s">
        <v>48</v>
      </c>
      <c r="X3281" s="17" t="s">
        <v>50</v>
      </c>
      <c r="Y3281" s="18" t="s">
        <v>48</v>
      </c>
      <c r="Z3281" s="17" t="s">
        <v>48</v>
      </c>
      <c r="AA3281" s="19" t="s">
        <v>5849</v>
      </c>
      <c r="AB3281" s="23">
        <v>42374807</v>
      </c>
      <c r="AC3281" s="23">
        <v>75683121</v>
      </c>
    </row>
    <row r="3282" spans="1:29" ht="60" hidden="1">
      <c r="A3282" s="8">
        <v>721730</v>
      </c>
      <c r="B3282" s="27">
        <v>721730</v>
      </c>
      <c r="C3282" s="27" t="e">
        <f>VLOOKUP(B3282,[1]Sheet1!$C$4:$G$287,5,0)</f>
        <v>#N/A</v>
      </c>
      <c r="D3282" s="27"/>
      <c r="E3282" s="31" t="s">
        <v>7151</v>
      </c>
      <c r="F3282" s="34"/>
      <c r="G3282" s="34"/>
      <c r="H3282" s="12" t="s">
        <v>97</v>
      </c>
      <c r="I3282" s="5" t="s">
        <v>3128</v>
      </c>
      <c r="J3282" s="5" t="s">
        <v>3129</v>
      </c>
      <c r="K3282" s="2">
        <v>721730</v>
      </c>
      <c r="L3282" s="7" t="s">
        <v>80</v>
      </c>
      <c r="M3282" s="6">
        <v>0</v>
      </c>
      <c r="N3282" s="13" t="s">
        <v>48</v>
      </c>
      <c r="O3282" s="13" t="s">
        <v>48</v>
      </c>
      <c r="P3282" s="13" t="s">
        <v>48</v>
      </c>
      <c r="Q3282" s="13" t="s">
        <v>50</v>
      </c>
      <c r="R3282" s="13" t="s">
        <v>48</v>
      </c>
      <c r="S3282" s="13" t="s">
        <v>5848</v>
      </c>
      <c r="T3282" s="13" t="s">
        <v>5848</v>
      </c>
      <c r="U3282" s="13" t="s">
        <v>45</v>
      </c>
      <c r="V3282" s="13" t="s">
        <v>48</v>
      </c>
      <c r="W3282" s="13" t="s">
        <v>48</v>
      </c>
      <c r="X3282" s="17" t="s">
        <v>50</v>
      </c>
      <c r="Y3282" s="18" t="s">
        <v>48</v>
      </c>
      <c r="Z3282" s="17" t="s">
        <v>48</v>
      </c>
      <c r="AA3282" s="19" t="s">
        <v>5849</v>
      </c>
      <c r="AB3282" s="23">
        <v>185481378</v>
      </c>
      <c r="AC3282" s="23">
        <v>29946956</v>
      </c>
    </row>
    <row r="3283" spans="1:29" ht="60" hidden="1">
      <c r="A3283" s="8">
        <v>721790</v>
      </c>
      <c r="B3283" s="27">
        <v>721790</v>
      </c>
      <c r="C3283" s="27" t="e">
        <f>VLOOKUP(B3283,[1]Sheet1!$C$4:$G$287,5,0)</f>
        <v>#N/A</v>
      </c>
      <c r="D3283" s="27"/>
      <c r="E3283" s="31" t="s">
        <v>7151</v>
      </c>
      <c r="F3283" s="34"/>
      <c r="G3283" s="34"/>
      <c r="H3283" s="12" t="s">
        <v>97</v>
      </c>
      <c r="I3283" s="5" t="s">
        <v>0</v>
      </c>
      <c r="J3283" s="5" t="s">
        <v>79</v>
      </c>
      <c r="K3283" s="2">
        <v>721790</v>
      </c>
      <c r="L3283" s="7" t="s">
        <v>80</v>
      </c>
      <c r="M3283" s="6">
        <v>0</v>
      </c>
      <c r="N3283" s="13" t="s">
        <v>48</v>
      </c>
      <c r="O3283" s="13" t="s">
        <v>48</v>
      </c>
      <c r="P3283" s="13" t="s">
        <v>48</v>
      </c>
      <c r="Q3283" s="13" t="s">
        <v>50</v>
      </c>
      <c r="R3283" s="13" t="s">
        <v>48</v>
      </c>
      <c r="S3283" s="13" t="s">
        <v>5848</v>
      </c>
      <c r="T3283" s="13" t="s">
        <v>5848</v>
      </c>
      <c r="U3283" s="13" t="s">
        <v>45</v>
      </c>
      <c r="V3283" s="13" t="s">
        <v>48</v>
      </c>
      <c r="W3283" s="13" t="s">
        <v>48</v>
      </c>
      <c r="X3283" s="17" t="s">
        <v>50</v>
      </c>
      <c r="Y3283" s="18" t="s">
        <v>48</v>
      </c>
      <c r="Z3283" s="17" t="s">
        <v>48</v>
      </c>
      <c r="AA3283" s="19" t="s">
        <v>5849</v>
      </c>
      <c r="AB3283" s="23">
        <v>18251702</v>
      </c>
      <c r="AC3283" s="23">
        <v>37955176</v>
      </c>
    </row>
    <row r="3284" spans="1:29" ht="24" hidden="1">
      <c r="A3284" s="8">
        <v>721810</v>
      </c>
      <c r="B3284" s="27">
        <v>721810</v>
      </c>
      <c r="C3284" s="27" t="e">
        <f>VLOOKUP(B3284,[1]Sheet1!$C$4:$G$287,5,0)</f>
        <v>#N/A</v>
      </c>
      <c r="D3284" s="27"/>
      <c r="E3284" s="31" t="s">
        <v>7151</v>
      </c>
      <c r="F3284" s="33"/>
      <c r="G3284" s="33"/>
      <c r="H3284" s="12" t="s">
        <v>97</v>
      </c>
      <c r="I3284" s="5" t="s">
        <v>3130</v>
      </c>
      <c r="J3284" s="5" t="s">
        <v>3131</v>
      </c>
      <c r="K3284" s="2">
        <v>721810</v>
      </c>
      <c r="L3284" s="7" t="s">
        <v>80</v>
      </c>
      <c r="M3284" s="6">
        <v>0</v>
      </c>
      <c r="N3284" s="13" t="s">
        <v>48</v>
      </c>
      <c r="O3284" s="13" t="s">
        <v>48</v>
      </c>
      <c r="P3284" s="13" t="s">
        <v>48</v>
      </c>
      <c r="Q3284" s="13" t="s">
        <v>50</v>
      </c>
      <c r="R3284" s="13" t="s">
        <v>48</v>
      </c>
      <c r="S3284" s="13" t="s">
        <v>48</v>
      </c>
      <c r="T3284" s="13" t="s">
        <v>48</v>
      </c>
      <c r="U3284" s="13" t="s">
        <v>45</v>
      </c>
      <c r="V3284" s="13" t="s">
        <v>48</v>
      </c>
      <c r="W3284" s="13" t="s">
        <v>48</v>
      </c>
      <c r="X3284" s="17" t="s">
        <v>50</v>
      </c>
      <c r="Y3284" s="18" t="s">
        <v>48</v>
      </c>
      <c r="Z3284" s="17" t="s">
        <v>48</v>
      </c>
      <c r="AA3284" s="19" t="s">
        <v>48</v>
      </c>
      <c r="AB3284" s="23">
        <v>2144520</v>
      </c>
      <c r="AC3284" s="23">
        <v>590170</v>
      </c>
    </row>
    <row r="3285" spans="1:29" ht="36" hidden="1">
      <c r="A3285" s="8">
        <v>721891</v>
      </c>
      <c r="B3285" s="27">
        <v>721891</v>
      </c>
      <c r="C3285" s="27" t="e">
        <f>VLOOKUP(B3285,[1]Sheet1!$C$4:$G$287,5,0)</f>
        <v>#N/A</v>
      </c>
      <c r="D3285" s="27"/>
      <c r="E3285" s="31" t="s">
        <v>7151</v>
      </c>
      <c r="F3285" s="33"/>
      <c r="G3285" s="33"/>
      <c r="H3285" s="12" t="s">
        <v>97</v>
      </c>
      <c r="I3285" s="5" t="s">
        <v>3132</v>
      </c>
      <c r="J3285" s="5" t="s">
        <v>3133</v>
      </c>
      <c r="K3285" s="12">
        <v>721891</v>
      </c>
      <c r="L3285" s="20" t="s">
        <v>80</v>
      </c>
      <c r="M3285" s="6">
        <v>0</v>
      </c>
      <c r="N3285" s="13" t="s">
        <v>48</v>
      </c>
      <c r="O3285" s="13" t="s">
        <v>48</v>
      </c>
      <c r="P3285" s="13" t="s">
        <v>48</v>
      </c>
      <c r="Q3285" s="13" t="s">
        <v>50</v>
      </c>
      <c r="R3285" s="13" t="s">
        <v>48</v>
      </c>
      <c r="S3285" s="13" t="s">
        <v>5829</v>
      </c>
      <c r="T3285" s="13" t="s">
        <v>5829</v>
      </c>
      <c r="U3285" s="13" t="s">
        <v>45</v>
      </c>
      <c r="V3285" s="13" t="s">
        <v>48</v>
      </c>
      <c r="W3285" s="13" t="s">
        <v>48</v>
      </c>
      <c r="X3285" s="17" t="s">
        <v>50</v>
      </c>
      <c r="Y3285" s="18" t="s">
        <v>48</v>
      </c>
      <c r="Z3285" s="17" t="s">
        <v>48</v>
      </c>
      <c r="AA3285" s="19" t="s">
        <v>48</v>
      </c>
      <c r="AB3285" s="23">
        <v>9812349</v>
      </c>
      <c r="AC3285" s="23">
        <v>17406866</v>
      </c>
    </row>
    <row r="3286" spans="1:29" ht="36" hidden="1">
      <c r="A3286" s="8">
        <v>721899</v>
      </c>
      <c r="B3286" s="27">
        <v>721899</v>
      </c>
      <c r="C3286" s="27" t="e">
        <f>VLOOKUP(B3286,[1]Sheet1!$C$4:$G$287,5,0)</f>
        <v>#N/A</v>
      </c>
      <c r="D3286" s="27"/>
      <c r="E3286" s="31" t="s">
        <v>7151</v>
      </c>
      <c r="F3286" s="33"/>
      <c r="G3286" s="33"/>
      <c r="H3286" s="12" t="s">
        <v>97</v>
      </c>
      <c r="I3286" s="5" t="s">
        <v>0</v>
      </c>
      <c r="J3286" s="5" t="s">
        <v>79</v>
      </c>
      <c r="K3286" s="12">
        <v>721899</v>
      </c>
      <c r="L3286" s="20" t="s">
        <v>80</v>
      </c>
      <c r="M3286" s="6">
        <v>0</v>
      </c>
      <c r="N3286" s="13" t="s">
        <v>48</v>
      </c>
      <c r="O3286" s="13" t="s">
        <v>48</v>
      </c>
      <c r="P3286" s="13" t="s">
        <v>48</v>
      </c>
      <c r="Q3286" s="13" t="s">
        <v>50</v>
      </c>
      <c r="R3286" s="13" t="s">
        <v>48</v>
      </c>
      <c r="S3286" s="13" t="s">
        <v>5829</v>
      </c>
      <c r="T3286" s="13" t="s">
        <v>5829</v>
      </c>
      <c r="U3286" s="13" t="s">
        <v>45</v>
      </c>
      <c r="V3286" s="13" t="s">
        <v>48</v>
      </c>
      <c r="W3286" s="13" t="s">
        <v>48</v>
      </c>
      <c r="X3286" s="17" t="s">
        <v>50</v>
      </c>
      <c r="Y3286" s="18" t="s">
        <v>48</v>
      </c>
      <c r="Z3286" s="17" t="s">
        <v>48</v>
      </c>
      <c r="AA3286" s="19" t="s">
        <v>48</v>
      </c>
      <c r="AB3286" s="23">
        <v>367315</v>
      </c>
      <c r="AC3286" s="23">
        <v>4302361</v>
      </c>
    </row>
    <row r="3287" spans="1:29" ht="108" hidden="1">
      <c r="A3287" s="8">
        <v>721911</v>
      </c>
      <c r="B3287" s="27">
        <v>721911</v>
      </c>
      <c r="C3287" s="27" t="e">
        <f>VLOOKUP(B3287,[1]Sheet1!$C$4:$G$287,5,0)</f>
        <v>#N/A</v>
      </c>
      <c r="D3287" s="27"/>
      <c r="E3287" s="31" t="s">
        <v>7151</v>
      </c>
      <c r="F3287" s="33"/>
      <c r="G3287" s="33"/>
      <c r="H3287" s="12" t="s">
        <v>97</v>
      </c>
      <c r="I3287" s="5" t="s">
        <v>3046</v>
      </c>
      <c r="J3287" s="5" t="s">
        <v>3047</v>
      </c>
      <c r="K3287" s="2">
        <v>721911</v>
      </c>
      <c r="L3287" s="7" t="s">
        <v>80</v>
      </c>
      <c r="M3287" s="6">
        <v>0</v>
      </c>
      <c r="N3287" s="13" t="s">
        <v>5850</v>
      </c>
      <c r="O3287" s="13" t="s">
        <v>48</v>
      </c>
      <c r="P3287" s="13" t="s">
        <v>48</v>
      </c>
      <c r="Q3287" s="13" t="s">
        <v>50</v>
      </c>
      <c r="R3287" s="13" t="s">
        <v>48</v>
      </c>
      <c r="S3287" s="13" t="s">
        <v>5851</v>
      </c>
      <c r="T3287" s="13" t="s">
        <v>5851</v>
      </c>
      <c r="U3287" s="13" t="s">
        <v>45</v>
      </c>
      <c r="V3287" s="13" t="s">
        <v>48</v>
      </c>
      <c r="W3287" s="13" t="s">
        <v>5852</v>
      </c>
      <c r="X3287" s="17" t="s">
        <v>50</v>
      </c>
      <c r="Y3287" s="18" t="s">
        <v>5853</v>
      </c>
      <c r="Z3287" s="17" t="s">
        <v>45</v>
      </c>
      <c r="AA3287" s="19" t="s">
        <v>45</v>
      </c>
      <c r="AB3287" s="23">
        <v>11578741</v>
      </c>
      <c r="AC3287" s="23">
        <v>54860162</v>
      </c>
    </row>
    <row r="3288" spans="1:29" ht="108" hidden="1">
      <c r="A3288" s="8">
        <v>721912</v>
      </c>
      <c r="B3288" s="27">
        <v>721912</v>
      </c>
      <c r="C3288" s="27" t="e">
        <f>VLOOKUP(B3288,[1]Sheet1!$C$4:$G$287,5,0)</f>
        <v>#N/A</v>
      </c>
      <c r="D3288" s="27"/>
      <c r="E3288" s="31" t="s">
        <v>7151</v>
      </c>
      <c r="F3288" s="33"/>
      <c r="G3288" s="33"/>
      <c r="H3288" s="12" t="s">
        <v>97</v>
      </c>
      <c r="I3288" s="5" t="s">
        <v>3048</v>
      </c>
      <c r="J3288" s="5" t="s">
        <v>3049</v>
      </c>
      <c r="K3288" s="2">
        <v>721912</v>
      </c>
      <c r="L3288" s="7" t="s">
        <v>80</v>
      </c>
      <c r="M3288" s="6">
        <v>0</v>
      </c>
      <c r="N3288" s="13" t="s">
        <v>5850</v>
      </c>
      <c r="O3288" s="13" t="s">
        <v>48</v>
      </c>
      <c r="P3288" s="13" t="s">
        <v>48</v>
      </c>
      <c r="Q3288" s="13" t="s">
        <v>50</v>
      </c>
      <c r="R3288" s="13" t="s">
        <v>48</v>
      </c>
      <c r="S3288" s="13" t="s">
        <v>5851</v>
      </c>
      <c r="T3288" s="13" t="s">
        <v>5851</v>
      </c>
      <c r="U3288" s="13" t="s">
        <v>45</v>
      </c>
      <c r="V3288" s="13" t="s">
        <v>48</v>
      </c>
      <c r="W3288" s="13" t="s">
        <v>5852</v>
      </c>
      <c r="X3288" s="17" t="s">
        <v>50</v>
      </c>
      <c r="Y3288" s="18" t="s">
        <v>5853</v>
      </c>
      <c r="Z3288" s="17" t="s">
        <v>45</v>
      </c>
      <c r="AA3288" s="19" t="s">
        <v>45</v>
      </c>
      <c r="AB3288" s="23">
        <v>182632126</v>
      </c>
      <c r="AC3288" s="23">
        <v>239383905</v>
      </c>
    </row>
    <row r="3289" spans="1:29" ht="108" hidden="1">
      <c r="A3289" s="8">
        <v>721913</v>
      </c>
      <c r="B3289" s="27">
        <v>721913</v>
      </c>
      <c r="C3289" s="27" t="e">
        <f>VLOOKUP(B3289,[1]Sheet1!$C$4:$G$287,5,0)</f>
        <v>#N/A</v>
      </c>
      <c r="D3289" s="27"/>
      <c r="E3289" s="31" t="s">
        <v>7151</v>
      </c>
      <c r="F3289" s="33"/>
      <c r="G3289" s="33"/>
      <c r="H3289" s="12" t="s">
        <v>97</v>
      </c>
      <c r="I3289" s="5" t="s">
        <v>3042</v>
      </c>
      <c r="J3289" s="5" t="s">
        <v>3043</v>
      </c>
      <c r="K3289" s="2">
        <v>721913</v>
      </c>
      <c r="L3289" s="7" t="s">
        <v>80</v>
      </c>
      <c r="M3289" s="6">
        <v>0</v>
      </c>
      <c r="N3289" s="13" t="s">
        <v>5850</v>
      </c>
      <c r="O3289" s="13" t="s">
        <v>48</v>
      </c>
      <c r="P3289" s="13" t="s">
        <v>48</v>
      </c>
      <c r="Q3289" s="13" t="s">
        <v>50</v>
      </c>
      <c r="R3289" s="13" t="s">
        <v>48</v>
      </c>
      <c r="S3289" s="13" t="s">
        <v>5851</v>
      </c>
      <c r="T3289" s="13" t="s">
        <v>5851</v>
      </c>
      <c r="U3289" s="13" t="s">
        <v>45</v>
      </c>
      <c r="V3289" s="13" t="s">
        <v>48</v>
      </c>
      <c r="W3289" s="13" t="s">
        <v>5852</v>
      </c>
      <c r="X3289" s="17" t="s">
        <v>50</v>
      </c>
      <c r="Y3289" s="18" t="s">
        <v>5853</v>
      </c>
      <c r="Z3289" s="17" t="s">
        <v>45</v>
      </c>
      <c r="AA3289" s="19" t="s">
        <v>45</v>
      </c>
      <c r="AB3289" s="23">
        <v>836717319</v>
      </c>
      <c r="AC3289" s="23">
        <v>521552917</v>
      </c>
    </row>
    <row r="3290" spans="1:29" ht="108" hidden="1">
      <c r="A3290" s="8">
        <v>721914</v>
      </c>
      <c r="B3290" s="27">
        <v>721914</v>
      </c>
      <c r="C3290" s="27" t="e">
        <f>VLOOKUP(B3290,[1]Sheet1!$C$4:$G$287,5,0)</f>
        <v>#N/A</v>
      </c>
      <c r="D3290" s="27"/>
      <c r="E3290" s="31" t="s">
        <v>7151</v>
      </c>
      <c r="F3290" s="33"/>
      <c r="G3290" s="33"/>
      <c r="H3290" s="12" t="s">
        <v>97</v>
      </c>
      <c r="I3290" s="5" t="s">
        <v>3044</v>
      </c>
      <c r="J3290" s="5" t="s">
        <v>3045</v>
      </c>
      <c r="K3290" s="2">
        <v>721914</v>
      </c>
      <c r="L3290" s="7" t="s">
        <v>80</v>
      </c>
      <c r="M3290" s="6">
        <v>0</v>
      </c>
      <c r="N3290" s="13" t="s">
        <v>5850</v>
      </c>
      <c r="O3290" s="13" t="s">
        <v>48</v>
      </c>
      <c r="P3290" s="13" t="s">
        <v>48</v>
      </c>
      <c r="Q3290" s="13" t="s">
        <v>50</v>
      </c>
      <c r="R3290" s="13" t="s">
        <v>48</v>
      </c>
      <c r="S3290" s="13" t="s">
        <v>5851</v>
      </c>
      <c r="T3290" s="13" t="s">
        <v>5851</v>
      </c>
      <c r="U3290" s="13" t="s">
        <v>45</v>
      </c>
      <c r="V3290" s="13" t="s">
        <v>48</v>
      </c>
      <c r="W3290" s="13" t="s">
        <v>5852</v>
      </c>
      <c r="X3290" s="17" t="s">
        <v>50</v>
      </c>
      <c r="Y3290" s="18" t="s">
        <v>5853</v>
      </c>
      <c r="Z3290" s="17" t="s">
        <v>45</v>
      </c>
      <c r="AA3290" s="19" t="s">
        <v>45</v>
      </c>
      <c r="AB3290" s="23">
        <v>26541243</v>
      </c>
      <c r="AC3290" s="23">
        <v>85128016</v>
      </c>
    </row>
    <row r="3291" spans="1:29" ht="108" hidden="1">
      <c r="A3291" s="8">
        <v>721921</v>
      </c>
      <c r="B3291" s="27">
        <v>721921</v>
      </c>
      <c r="C3291" s="27" t="e">
        <f>VLOOKUP(B3291,[1]Sheet1!$C$4:$G$287,5,0)</f>
        <v>#N/A</v>
      </c>
      <c r="D3291" s="27"/>
      <c r="E3291" s="31" t="s">
        <v>7151</v>
      </c>
      <c r="F3291" s="33"/>
      <c r="G3291" s="33"/>
      <c r="H3291" s="12" t="s">
        <v>97</v>
      </c>
      <c r="I3291" s="5" t="s">
        <v>3046</v>
      </c>
      <c r="J3291" s="5" t="s">
        <v>3047</v>
      </c>
      <c r="K3291" s="2">
        <v>721921</v>
      </c>
      <c r="L3291" s="7" t="s">
        <v>80</v>
      </c>
      <c r="M3291" s="6">
        <v>0</v>
      </c>
      <c r="N3291" s="13" t="s">
        <v>5850</v>
      </c>
      <c r="O3291" s="13" t="s">
        <v>48</v>
      </c>
      <c r="P3291" s="13" t="s">
        <v>48</v>
      </c>
      <c r="Q3291" s="13" t="s">
        <v>50</v>
      </c>
      <c r="R3291" s="13" t="s">
        <v>48</v>
      </c>
      <c r="S3291" s="13" t="s">
        <v>5851</v>
      </c>
      <c r="T3291" s="13" t="s">
        <v>5851</v>
      </c>
      <c r="U3291" s="13" t="s">
        <v>45</v>
      </c>
      <c r="V3291" s="13" t="s">
        <v>48</v>
      </c>
      <c r="W3291" s="13" t="s">
        <v>5852</v>
      </c>
      <c r="X3291" s="17" t="s">
        <v>50</v>
      </c>
      <c r="Y3291" s="18" t="s">
        <v>5853</v>
      </c>
      <c r="Z3291" s="17" t="s">
        <v>45</v>
      </c>
      <c r="AA3291" s="19" t="s">
        <v>45</v>
      </c>
      <c r="AB3291" s="23">
        <v>52039543</v>
      </c>
      <c r="AC3291" s="23">
        <v>128139998</v>
      </c>
    </row>
    <row r="3292" spans="1:29" ht="108" hidden="1">
      <c r="A3292" s="8">
        <v>721922</v>
      </c>
      <c r="B3292" s="27">
        <v>721922</v>
      </c>
      <c r="C3292" s="27" t="e">
        <f>VLOOKUP(B3292,[1]Sheet1!$C$4:$G$287,5,0)</f>
        <v>#N/A</v>
      </c>
      <c r="D3292" s="27"/>
      <c r="E3292" s="31" t="s">
        <v>7151</v>
      </c>
      <c r="F3292" s="33"/>
      <c r="G3292" s="33"/>
      <c r="H3292" s="12" t="s">
        <v>97</v>
      </c>
      <c r="I3292" s="5" t="s">
        <v>3048</v>
      </c>
      <c r="J3292" s="5" t="s">
        <v>3049</v>
      </c>
      <c r="K3292" s="2">
        <v>721922</v>
      </c>
      <c r="L3292" s="7" t="s">
        <v>80</v>
      </c>
      <c r="M3292" s="6">
        <v>0</v>
      </c>
      <c r="N3292" s="13" t="s">
        <v>5850</v>
      </c>
      <c r="O3292" s="13" t="s">
        <v>48</v>
      </c>
      <c r="P3292" s="13" t="s">
        <v>48</v>
      </c>
      <c r="Q3292" s="13" t="s">
        <v>50</v>
      </c>
      <c r="R3292" s="13" t="s">
        <v>48</v>
      </c>
      <c r="S3292" s="13" t="s">
        <v>5851</v>
      </c>
      <c r="T3292" s="13" t="s">
        <v>5851</v>
      </c>
      <c r="U3292" s="13" t="s">
        <v>45</v>
      </c>
      <c r="V3292" s="13" t="s">
        <v>48</v>
      </c>
      <c r="W3292" s="13" t="s">
        <v>5852</v>
      </c>
      <c r="X3292" s="17" t="s">
        <v>50</v>
      </c>
      <c r="Y3292" s="18" t="s">
        <v>5853</v>
      </c>
      <c r="Z3292" s="17" t="s">
        <v>45</v>
      </c>
      <c r="AA3292" s="19" t="s">
        <v>45</v>
      </c>
      <c r="AB3292" s="23">
        <v>8650784</v>
      </c>
      <c r="AC3292" s="23">
        <v>27159035</v>
      </c>
    </row>
    <row r="3293" spans="1:29" ht="108" hidden="1">
      <c r="A3293" s="8">
        <v>721923</v>
      </c>
      <c r="B3293" s="27">
        <v>721923</v>
      </c>
      <c r="C3293" s="27" t="e">
        <f>VLOOKUP(B3293,[1]Sheet1!$C$4:$G$287,5,0)</f>
        <v>#N/A</v>
      </c>
      <c r="D3293" s="27"/>
      <c r="E3293" s="31" t="s">
        <v>7151</v>
      </c>
      <c r="F3293" s="33"/>
      <c r="G3293" s="33"/>
      <c r="H3293" s="12" t="s">
        <v>97</v>
      </c>
      <c r="I3293" s="5" t="s">
        <v>3042</v>
      </c>
      <c r="J3293" s="5" t="s">
        <v>3043</v>
      </c>
      <c r="K3293" s="2">
        <v>721923</v>
      </c>
      <c r="L3293" s="7" t="s">
        <v>80</v>
      </c>
      <c r="M3293" s="6">
        <v>0</v>
      </c>
      <c r="N3293" s="13" t="s">
        <v>5850</v>
      </c>
      <c r="O3293" s="13" t="s">
        <v>48</v>
      </c>
      <c r="P3293" s="13" t="s">
        <v>48</v>
      </c>
      <c r="Q3293" s="13" t="s">
        <v>50</v>
      </c>
      <c r="R3293" s="13" t="s">
        <v>48</v>
      </c>
      <c r="S3293" s="13" t="s">
        <v>5851</v>
      </c>
      <c r="T3293" s="13" t="s">
        <v>5851</v>
      </c>
      <c r="U3293" s="13" t="s">
        <v>45</v>
      </c>
      <c r="V3293" s="13" t="s">
        <v>48</v>
      </c>
      <c r="W3293" s="13" t="s">
        <v>5852</v>
      </c>
      <c r="X3293" s="17" t="s">
        <v>50</v>
      </c>
      <c r="Y3293" s="18" t="s">
        <v>5853</v>
      </c>
      <c r="Z3293" s="17" t="s">
        <v>45</v>
      </c>
      <c r="AA3293" s="19" t="s">
        <v>45</v>
      </c>
      <c r="AB3293" s="23">
        <v>1135753</v>
      </c>
      <c r="AC3293" s="23">
        <v>2262197</v>
      </c>
    </row>
    <row r="3294" spans="1:29" ht="108" hidden="1">
      <c r="A3294" s="8">
        <v>721924</v>
      </c>
      <c r="B3294" s="27">
        <v>721924</v>
      </c>
      <c r="C3294" s="27" t="e">
        <f>VLOOKUP(B3294,[1]Sheet1!$C$4:$G$287,5,0)</f>
        <v>#N/A</v>
      </c>
      <c r="D3294" s="27"/>
      <c r="E3294" s="31" t="s">
        <v>7151</v>
      </c>
      <c r="F3294" s="33"/>
      <c r="G3294" s="33"/>
      <c r="H3294" s="12" t="s">
        <v>97</v>
      </c>
      <c r="I3294" s="5" t="s">
        <v>3044</v>
      </c>
      <c r="J3294" s="5" t="s">
        <v>3045</v>
      </c>
      <c r="K3294" s="2">
        <v>721924</v>
      </c>
      <c r="L3294" s="7" t="s">
        <v>80</v>
      </c>
      <c r="M3294" s="6">
        <v>0</v>
      </c>
      <c r="N3294" s="13" t="s">
        <v>5850</v>
      </c>
      <c r="O3294" s="13" t="s">
        <v>48</v>
      </c>
      <c r="P3294" s="13" t="s">
        <v>48</v>
      </c>
      <c r="Q3294" s="13" t="s">
        <v>50</v>
      </c>
      <c r="R3294" s="13" t="s">
        <v>48</v>
      </c>
      <c r="S3294" s="13" t="s">
        <v>5851</v>
      </c>
      <c r="T3294" s="13" t="s">
        <v>5851</v>
      </c>
      <c r="U3294" s="13" t="s">
        <v>45</v>
      </c>
      <c r="V3294" s="13" t="s">
        <v>48</v>
      </c>
      <c r="W3294" s="13" t="s">
        <v>5852</v>
      </c>
      <c r="X3294" s="17" t="s">
        <v>50</v>
      </c>
      <c r="Y3294" s="18" t="s">
        <v>5853</v>
      </c>
      <c r="Z3294" s="17" t="s">
        <v>45</v>
      </c>
      <c r="AA3294" s="19" t="s">
        <v>45</v>
      </c>
      <c r="AB3294" s="23">
        <v>2925467</v>
      </c>
      <c r="AC3294" s="23">
        <v>1879639</v>
      </c>
    </row>
    <row r="3295" spans="1:29" ht="108" hidden="1">
      <c r="A3295" s="8">
        <v>721931</v>
      </c>
      <c r="B3295" s="27">
        <v>721931</v>
      </c>
      <c r="C3295" s="27" t="e">
        <f>VLOOKUP(B3295,[1]Sheet1!$C$4:$G$287,5,0)</f>
        <v>#N/A</v>
      </c>
      <c r="D3295" s="27"/>
      <c r="E3295" s="31" t="s">
        <v>7151</v>
      </c>
      <c r="F3295" s="33"/>
      <c r="G3295" s="33"/>
      <c r="H3295" s="12" t="s">
        <v>97</v>
      </c>
      <c r="I3295" s="5" t="s">
        <v>3040</v>
      </c>
      <c r="J3295" s="5" t="s">
        <v>3041</v>
      </c>
      <c r="K3295" s="12">
        <v>721931</v>
      </c>
      <c r="L3295" s="20" t="s">
        <v>80</v>
      </c>
      <c r="M3295" s="6">
        <v>0</v>
      </c>
      <c r="N3295" s="13" t="s">
        <v>5850</v>
      </c>
      <c r="O3295" s="13" t="s">
        <v>48</v>
      </c>
      <c r="P3295" s="13" t="s">
        <v>48</v>
      </c>
      <c r="Q3295" s="13" t="s">
        <v>50</v>
      </c>
      <c r="R3295" s="13" t="s">
        <v>48</v>
      </c>
      <c r="S3295" s="13" t="s">
        <v>5851</v>
      </c>
      <c r="T3295" s="13" t="s">
        <v>5851</v>
      </c>
      <c r="U3295" s="13" t="s">
        <v>45</v>
      </c>
      <c r="V3295" s="13" t="s">
        <v>48</v>
      </c>
      <c r="W3295" s="13" t="s">
        <v>5852</v>
      </c>
      <c r="X3295" s="17" t="s">
        <v>67</v>
      </c>
      <c r="Y3295" s="18" t="s">
        <v>5853</v>
      </c>
      <c r="Z3295" s="17" t="s">
        <v>45</v>
      </c>
      <c r="AA3295" s="19" t="s">
        <v>45</v>
      </c>
      <c r="AB3295" s="23">
        <v>406046</v>
      </c>
      <c r="AC3295" s="23">
        <v>5246785</v>
      </c>
    </row>
    <row r="3296" spans="1:29" ht="108" hidden="1">
      <c r="A3296" s="8">
        <v>721932</v>
      </c>
      <c r="B3296" s="27">
        <v>721932</v>
      </c>
      <c r="C3296" s="27" t="e">
        <f>VLOOKUP(B3296,[1]Sheet1!$C$4:$G$287,5,0)</f>
        <v>#N/A</v>
      </c>
      <c r="D3296" s="27"/>
      <c r="E3296" s="31" t="s">
        <v>7151</v>
      </c>
      <c r="F3296" s="33"/>
      <c r="G3296" s="33"/>
      <c r="H3296" s="12" t="s">
        <v>97</v>
      </c>
      <c r="I3296" s="5" t="s">
        <v>3042</v>
      </c>
      <c r="J3296" s="5" t="s">
        <v>3043</v>
      </c>
      <c r="K3296" s="12">
        <v>721932</v>
      </c>
      <c r="L3296" s="20" t="s">
        <v>80</v>
      </c>
      <c r="M3296" s="6">
        <v>0</v>
      </c>
      <c r="N3296" s="13" t="s">
        <v>5850</v>
      </c>
      <c r="O3296" s="13" t="s">
        <v>48</v>
      </c>
      <c r="P3296" s="13" t="s">
        <v>48</v>
      </c>
      <c r="Q3296" s="13" t="s">
        <v>50</v>
      </c>
      <c r="R3296" s="13" t="s">
        <v>48</v>
      </c>
      <c r="S3296" s="13" t="s">
        <v>5851</v>
      </c>
      <c r="T3296" s="13" t="s">
        <v>5851</v>
      </c>
      <c r="U3296" s="13" t="s">
        <v>45</v>
      </c>
      <c r="V3296" s="13" t="s">
        <v>48</v>
      </c>
      <c r="W3296" s="13" t="s">
        <v>5852</v>
      </c>
      <c r="X3296" s="17" t="s">
        <v>67</v>
      </c>
      <c r="Y3296" s="18" t="s">
        <v>5853</v>
      </c>
      <c r="Z3296" s="17" t="s">
        <v>45</v>
      </c>
      <c r="AA3296" s="19" t="s">
        <v>45</v>
      </c>
      <c r="AB3296" s="23">
        <v>30657130</v>
      </c>
      <c r="AC3296" s="23">
        <v>22689978</v>
      </c>
    </row>
    <row r="3297" spans="1:29" ht="108" hidden="1">
      <c r="A3297" s="8">
        <v>721933</v>
      </c>
      <c r="B3297" s="27">
        <v>721933</v>
      </c>
      <c r="C3297" s="27" t="e">
        <f>VLOOKUP(B3297,[1]Sheet1!$C$4:$G$287,5,0)</f>
        <v>#N/A</v>
      </c>
      <c r="D3297" s="27"/>
      <c r="E3297" s="31" t="s">
        <v>7151</v>
      </c>
      <c r="F3297" s="33"/>
      <c r="G3297" s="33"/>
      <c r="H3297" s="12" t="s">
        <v>97</v>
      </c>
      <c r="I3297" s="5" t="s">
        <v>3054</v>
      </c>
      <c r="J3297" s="5" t="s">
        <v>3055</v>
      </c>
      <c r="K3297" s="12">
        <v>721933</v>
      </c>
      <c r="L3297" s="20" t="s">
        <v>80</v>
      </c>
      <c r="M3297" s="6">
        <v>0</v>
      </c>
      <c r="N3297" s="13" t="s">
        <v>5850</v>
      </c>
      <c r="O3297" s="13" t="s">
        <v>48</v>
      </c>
      <c r="P3297" s="13" t="s">
        <v>48</v>
      </c>
      <c r="Q3297" s="13" t="s">
        <v>50</v>
      </c>
      <c r="R3297" s="13" t="s">
        <v>48</v>
      </c>
      <c r="S3297" s="13" t="s">
        <v>5851</v>
      </c>
      <c r="T3297" s="13" t="s">
        <v>5851</v>
      </c>
      <c r="U3297" s="13" t="s">
        <v>45</v>
      </c>
      <c r="V3297" s="13" t="s">
        <v>48</v>
      </c>
      <c r="W3297" s="13" t="s">
        <v>5852</v>
      </c>
      <c r="X3297" s="17" t="s">
        <v>67</v>
      </c>
      <c r="Y3297" s="18" t="s">
        <v>5853</v>
      </c>
      <c r="Z3297" s="17" t="s">
        <v>45</v>
      </c>
      <c r="AA3297" s="19" t="s">
        <v>45</v>
      </c>
      <c r="AB3297" s="23">
        <v>362163293</v>
      </c>
      <c r="AC3297" s="23">
        <v>256446576</v>
      </c>
    </row>
    <row r="3298" spans="1:29" ht="108" hidden="1">
      <c r="A3298" s="8">
        <v>721934</v>
      </c>
      <c r="B3298" s="27">
        <v>721934</v>
      </c>
      <c r="C3298" s="27" t="e">
        <f>VLOOKUP(B3298,[1]Sheet1!$C$4:$G$287,5,0)</f>
        <v>#N/A</v>
      </c>
      <c r="D3298" s="27"/>
      <c r="E3298" s="31" t="s">
        <v>7151</v>
      </c>
      <c r="F3298" s="33"/>
      <c r="G3298" s="33"/>
      <c r="H3298" s="12" t="s">
        <v>97</v>
      </c>
      <c r="I3298" s="5" t="s">
        <v>3056</v>
      </c>
      <c r="J3298" s="5" t="s">
        <v>3057</v>
      </c>
      <c r="K3298" s="12">
        <v>721934</v>
      </c>
      <c r="L3298" s="20" t="s">
        <v>80</v>
      </c>
      <c r="M3298" s="6">
        <v>0</v>
      </c>
      <c r="N3298" s="13" t="s">
        <v>5850</v>
      </c>
      <c r="O3298" s="13" t="s">
        <v>48</v>
      </c>
      <c r="P3298" s="13" t="s">
        <v>48</v>
      </c>
      <c r="Q3298" s="13" t="s">
        <v>50</v>
      </c>
      <c r="R3298" s="13" t="s">
        <v>48</v>
      </c>
      <c r="S3298" s="13" t="s">
        <v>5851</v>
      </c>
      <c r="T3298" s="13" t="s">
        <v>5851</v>
      </c>
      <c r="U3298" s="13" t="s">
        <v>45</v>
      </c>
      <c r="V3298" s="13" t="s">
        <v>48</v>
      </c>
      <c r="W3298" s="13" t="s">
        <v>5852</v>
      </c>
      <c r="X3298" s="17" t="s">
        <v>67</v>
      </c>
      <c r="Y3298" s="18" t="s">
        <v>5853</v>
      </c>
      <c r="Z3298" s="17" t="s">
        <v>45</v>
      </c>
      <c r="AA3298" s="19" t="s">
        <v>45</v>
      </c>
      <c r="AB3298" s="23">
        <v>445014595</v>
      </c>
      <c r="AC3298" s="23">
        <v>136221274</v>
      </c>
    </row>
    <row r="3299" spans="1:29" ht="108" hidden="1">
      <c r="A3299" s="8">
        <v>721935</v>
      </c>
      <c r="B3299" s="27">
        <v>721935</v>
      </c>
      <c r="C3299" s="27" t="e">
        <f>VLOOKUP(B3299,[1]Sheet1!$C$4:$G$287,5,0)</f>
        <v>#N/A</v>
      </c>
      <c r="D3299" s="27"/>
      <c r="E3299" s="31" t="s">
        <v>7151</v>
      </c>
      <c r="F3299" s="33"/>
      <c r="G3299" s="33"/>
      <c r="H3299" s="12" t="s">
        <v>97</v>
      </c>
      <c r="I3299" s="5" t="s">
        <v>3058</v>
      </c>
      <c r="J3299" s="5" t="s">
        <v>3059</v>
      </c>
      <c r="K3299" s="12">
        <v>721935</v>
      </c>
      <c r="L3299" s="20" t="s">
        <v>80</v>
      </c>
      <c r="M3299" s="6">
        <v>0</v>
      </c>
      <c r="N3299" s="13" t="s">
        <v>5850</v>
      </c>
      <c r="O3299" s="13" t="s">
        <v>48</v>
      </c>
      <c r="P3299" s="13" t="s">
        <v>48</v>
      </c>
      <c r="Q3299" s="13" t="s">
        <v>50</v>
      </c>
      <c r="R3299" s="13" t="s">
        <v>48</v>
      </c>
      <c r="S3299" s="13" t="s">
        <v>5851</v>
      </c>
      <c r="T3299" s="13" t="s">
        <v>5851</v>
      </c>
      <c r="U3299" s="13" t="s">
        <v>45</v>
      </c>
      <c r="V3299" s="13" t="s">
        <v>48</v>
      </c>
      <c r="W3299" s="13" t="s">
        <v>5852</v>
      </c>
      <c r="X3299" s="17" t="s">
        <v>67</v>
      </c>
      <c r="Y3299" s="18" t="s">
        <v>5853</v>
      </c>
      <c r="Z3299" s="17" t="s">
        <v>45</v>
      </c>
      <c r="AA3299" s="19" t="s">
        <v>45</v>
      </c>
      <c r="AB3299" s="23">
        <v>60674453</v>
      </c>
      <c r="AC3299" s="23">
        <v>29998825</v>
      </c>
    </row>
    <row r="3300" spans="1:29" ht="108" hidden="1">
      <c r="A3300" s="8">
        <v>721990</v>
      </c>
      <c r="B3300" s="27">
        <v>721990</v>
      </c>
      <c r="C3300" s="27" t="e">
        <f>VLOOKUP(B3300,[1]Sheet1!$C$4:$G$287,5,0)</f>
        <v>#N/A</v>
      </c>
      <c r="D3300" s="27"/>
      <c r="E3300" s="31" t="s">
        <v>7151</v>
      </c>
      <c r="F3300" s="33"/>
      <c r="G3300" s="33"/>
      <c r="H3300" s="12" t="s">
        <v>97</v>
      </c>
      <c r="I3300" s="5" t="s">
        <v>0</v>
      </c>
      <c r="J3300" s="5" t="s">
        <v>79</v>
      </c>
      <c r="K3300" s="12">
        <v>721990</v>
      </c>
      <c r="L3300" s="20" t="s">
        <v>80</v>
      </c>
      <c r="M3300" s="6">
        <v>0</v>
      </c>
      <c r="N3300" s="13" t="s">
        <v>5850</v>
      </c>
      <c r="O3300" s="13" t="s">
        <v>48</v>
      </c>
      <c r="P3300" s="13" t="s">
        <v>48</v>
      </c>
      <c r="Q3300" s="13" t="s">
        <v>50</v>
      </c>
      <c r="R3300" s="13" t="s">
        <v>48</v>
      </c>
      <c r="S3300" s="13" t="s">
        <v>5851</v>
      </c>
      <c r="T3300" s="13" t="s">
        <v>5851</v>
      </c>
      <c r="U3300" s="13" t="s">
        <v>45</v>
      </c>
      <c r="V3300" s="13" t="s">
        <v>48</v>
      </c>
      <c r="W3300" s="13" t="s">
        <v>5852</v>
      </c>
      <c r="X3300" s="17" t="s">
        <v>67</v>
      </c>
      <c r="Y3300" s="18" t="s">
        <v>5853</v>
      </c>
      <c r="Z3300" s="17" t="s">
        <v>45</v>
      </c>
      <c r="AA3300" s="19" t="s">
        <v>45</v>
      </c>
      <c r="AB3300" s="23">
        <v>47113341</v>
      </c>
      <c r="AC3300" s="23">
        <v>37859064</v>
      </c>
    </row>
    <row r="3301" spans="1:29" ht="108" hidden="1">
      <c r="A3301" s="8">
        <v>722011</v>
      </c>
      <c r="B3301" s="27">
        <v>722011</v>
      </c>
      <c r="C3301" s="27" t="e">
        <f>VLOOKUP(B3301,[1]Sheet1!$C$4:$G$287,5,0)</f>
        <v>#N/A</v>
      </c>
      <c r="D3301" s="27"/>
      <c r="E3301" s="31" t="s">
        <v>7151</v>
      </c>
      <c r="F3301" s="33"/>
      <c r="G3301" s="33"/>
      <c r="H3301" s="12" t="s">
        <v>97</v>
      </c>
      <c r="I3301" s="5" t="s">
        <v>3040</v>
      </c>
      <c r="J3301" s="5" t="s">
        <v>3041</v>
      </c>
      <c r="K3301" s="12">
        <v>722011</v>
      </c>
      <c r="L3301" s="20" t="s">
        <v>80</v>
      </c>
      <c r="M3301" s="6">
        <v>0</v>
      </c>
      <c r="N3301" s="13" t="s">
        <v>5854</v>
      </c>
      <c r="O3301" s="13" t="s">
        <v>48</v>
      </c>
      <c r="P3301" s="13" t="s">
        <v>48</v>
      </c>
      <c r="Q3301" s="13" t="s">
        <v>5855</v>
      </c>
      <c r="R3301" s="13" t="s">
        <v>48</v>
      </c>
      <c r="S3301" s="13" t="s">
        <v>5851</v>
      </c>
      <c r="T3301" s="13" t="s">
        <v>5851</v>
      </c>
      <c r="U3301" s="13" t="s">
        <v>45</v>
      </c>
      <c r="V3301" s="13" t="s">
        <v>48</v>
      </c>
      <c r="W3301" s="13" t="s">
        <v>5852</v>
      </c>
      <c r="X3301" s="17" t="s">
        <v>5856</v>
      </c>
      <c r="Y3301" s="18" t="s">
        <v>5857</v>
      </c>
      <c r="Z3301" s="17" t="s">
        <v>45</v>
      </c>
      <c r="AA3301" s="19" t="s">
        <v>45</v>
      </c>
      <c r="AB3301" s="23">
        <v>7732767</v>
      </c>
      <c r="AC3301" s="23">
        <v>5595415</v>
      </c>
    </row>
    <row r="3302" spans="1:29" ht="108" hidden="1">
      <c r="A3302" s="8">
        <v>722012</v>
      </c>
      <c r="B3302" s="27">
        <v>722012</v>
      </c>
      <c r="C3302" s="27" t="e">
        <f>VLOOKUP(B3302,[1]Sheet1!$C$4:$G$287,5,0)</f>
        <v>#N/A</v>
      </c>
      <c r="D3302" s="27"/>
      <c r="E3302" s="31" t="s">
        <v>7151</v>
      </c>
      <c r="F3302" s="33"/>
      <c r="G3302" s="33"/>
      <c r="H3302" s="12" t="s">
        <v>97</v>
      </c>
      <c r="I3302" s="5" t="s">
        <v>3134</v>
      </c>
      <c r="J3302" s="5" t="s">
        <v>3135</v>
      </c>
      <c r="K3302" s="12">
        <v>722012</v>
      </c>
      <c r="L3302" s="20" t="s">
        <v>80</v>
      </c>
      <c r="M3302" s="6">
        <v>0</v>
      </c>
      <c r="N3302" s="13" t="s">
        <v>5850</v>
      </c>
      <c r="O3302" s="13" t="s">
        <v>48</v>
      </c>
      <c r="P3302" s="13" t="s">
        <v>48</v>
      </c>
      <c r="Q3302" s="13" t="s">
        <v>5855</v>
      </c>
      <c r="R3302" s="13" t="s">
        <v>48</v>
      </c>
      <c r="S3302" s="13" t="s">
        <v>5851</v>
      </c>
      <c r="T3302" s="13" t="s">
        <v>5851</v>
      </c>
      <c r="U3302" s="13" t="s">
        <v>45</v>
      </c>
      <c r="V3302" s="13" t="s">
        <v>48</v>
      </c>
      <c r="W3302" s="13" t="s">
        <v>5852</v>
      </c>
      <c r="X3302" s="17" t="s">
        <v>5856</v>
      </c>
      <c r="Y3302" s="18" t="s">
        <v>5857</v>
      </c>
      <c r="Z3302" s="17" t="s">
        <v>45</v>
      </c>
      <c r="AA3302" s="19" t="s">
        <v>45</v>
      </c>
      <c r="AB3302" s="23">
        <v>8991005</v>
      </c>
      <c r="AC3302" s="23">
        <v>4071671</v>
      </c>
    </row>
    <row r="3303" spans="1:29" ht="108" hidden="1">
      <c r="A3303" s="8">
        <v>722020</v>
      </c>
      <c r="B3303" s="27">
        <v>722020</v>
      </c>
      <c r="C3303" s="27" t="e">
        <f>VLOOKUP(B3303,[1]Sheet1!$C$4:$G$287,5,0)</f>
        <v>#N/A</v>
      </c>
      <c r="D3303" s="27"/>
      <c r="E3303" s="31" t="s">
        <v>7151</v>
      </c>
      <c r="F3303" s="33"/>
      <c r="G3303" s="33"/>
      <c r="H3303" s="12" t="s">
        <v>97</v>
      </c>
      <c r="I3303" s="5" t="s">
        <v>3136</v>
      </c>
      <c r="J3303" s="5" t="s">
        <v>3137</v>
      </c>
      <c r="K3303" s="12">
        <v>722020</v>
      </c>
      <c r="L3303" s="20" t="s">
        <v>80</v>
      </c>
      <c r="M3303" s="6">
        <v>0</v>
      </c>
      <c r="N3303" s="13" t="s">
        <v>5850</v>
      </c>
      <c r="O3303" s="13" t="s">
        <v>48</v>
      </c>
      <c r="P3303" s="13" t="s">
        <v>48</v>
      </c>
      <c r="Q3303" s="13" t="s">
        <v>50</v>
      </c>
      <c r="R3303" s="13" t="s">
        <v>48</v>
      </c>
      <c r="S3303" s="13" t="s">
        <v>5851</v>
      </c>
      <c r="T3303" s="13" t="s">
        <v>5851</v>
      </c>
      <c r="U3303" s="13" t="s">
        <v>45</v>
      </c>
      <c r="V3303" s="13" t="s">
        <v>48</v>
      </c>
      <c r="W3303" s="13" t="s">
        <v>5852</v>
      </c>
      <c r="X3303" s="17" t="s">
        <v>5858</v>
      </c>
      <c r="Y3303" s="18" t="s">
        <v>5857</v>
      </c>
      <c r="Z3303" s="17" t="s">
        <v>45</v>
      </c>
      <c r="AA3303" s="19" t="s">
        <v>45</v>
      </c>
      <c r="AB3303" s="23">
        <v>171080852</v>
      </c>
      <c r="AC3303" s="23">
        <v>57686078</v>
      </c>
    </row>
    <row r="3304" spans="1:29" ht="108" hidden="1">
      <c r="A3304" s="8">
        <v>722090</v>
      </c>
      <c r="B3304" s="27">
        <v>722090</v>
      </c>
      <c r="C3304" s="27" t="e">
        <f>VLOOKUP(B3304,[1]Sheet1!$C$4:$G$287,5,0)</f>
        <v>#N/A</v>
      </c>
      <c r="D3304" s="27"/>
      <c r="E3304" s="31" t="s">
        <v>7151</v>
      </c>
      <c r="F3304" s="33"/>
      <c r="G3304" s="33"/>
      <c r="H3304" s="12" t="s">
        <v>97</v>
      </c>
      <c r="I3304" s="5" t="s">
        <v>0</v>
      </c>
      <c r="J3304" s="5" t="s">
        <v>79</v>
      </c>
      <c r="K3304" s="12">
        <v>722090</v>
      </c>
      <c r="L3304" s="20" t="s">
        <v>80</v>
      </c>
      <c r="M3304" s="6">
        <v>0</v>
      </c>
      <c r="N3304" s="13" t="s">
        <v>5850</v>
      </c>
      <c r="O3304" s="13" t="s">
        <v>48</v>
      </c>
      <c r="P3304" s="13" t="s">
        <v>48</v>
      </c>
      <c r="Q3304" s="13" t="s">
        <v>50</v>
      </c>
      <c r="R3304" s="13" t="s">
        <v>48</v>
      </c>
      <c r="S3304" s="13" t="s">
        <v>5851</v>
      </c>
      <c r="T3304" s="13" t="s">
        <v>5851</v>
      </c>
      <c r="U3304" s="13" t="s">
        <v>45</v>
      </c>
      <c r="V3304" s="13" t="s">
        <v>48</v>
      </c>
      <c r="W3304" s="13" t="s">
        <v>5852</v>
      </c>
      <c r="X3304" s="17" t="s">
        <v>5858</v>
      </c>
      <c r="Y3304" s="18" t="s">
        <v>5857</v>
      </c>
      <c r="Z3304" s="17" t="s">
        <v>45</v>
      </c>
      <c r="AA3304" s="19" t="s">
        <v>45</v>
      </c>
      <c r="AB3304" s="23">
        <v>31638468</v>
      </c>
      <c r="AC3304" s="23">
        <v>19012743</v>
      </c>
    </row>
    <row r="3305" spans="1:29" ht="108" hidden="1">
      <c r="A3305" s="8">
        <v>722100</v>
      </c>
      <c r="B3305" s="27">
        <v>722100</v>
      </c>
      <c r="C3305" s="27" t="e">
        <f>VLOOKUP(B3305,[1]Sheet1!$C$4:$G$287,5,0)</f>
        <v>#N/A</v>
      </c>
      <c r="D3305" s="27"/>
      <c r="E3305" s="31" t="s">
        <v>7151</v>
      </c>
      <c r="F3305" s="33"/>
      <c r="G3305" s="33"/>
      <c r="H3305" s="12" t="s">
        <v>97</v>
      </c>
      <c r="I3305" s="5" t="s">
        <v>3138</v>
      </c>
      <c r="J3305" s="5" t="s">
        <v>3139</v>
      </c>
      <c r="K3305" s="2">
        <v>722100</v>
      </c>
      <c r="L3305" s="7" t="s">
        <v>80</v>
      </c>
      <c r="M3305" s="6">
        <v>0</v>
      </c>
      <c r="N3305" s="13" t="s">
        <v>5859</v>
      </c>
      <c r="O3305" s="13" t="s">
        <v>48</v>
      </c>
      <c r="P3305" s="13" t="s">
        <v>48</v>
      </c>
      <c r="Q3305" s="13" t="s">
        <v>50</v>
      </c>
      <c r="R3305" s="13" t="s">
        <v>48</v>
      </c>
      <c r="S3305" s="13" t="s">
        <v>5851</v>
      </c>
      <c r="T3305" s="13" t="s">
        <v>5851</v>
      </c>
      <c r="U3305" s="13" t="s">
        <v>45</v>
      </c>
      <c r="V3305" s="13" t="s">
        <v>48</v>
      </c>
      <c r="W3305" s="13" t="s">
        <v>48</v>
      </c>
      <c r="X3305" s="17" t="s">
        <v>50</v>
      </c>
      <c r="Y3305" s="18" t="s">
        <v>48</v>
      </c>
      <c r="Z3305" s="17" t="s">
        <v>48</v>
      </c>
      <c r="AA3305" s="19" t="s">
        <v>48</v>
      </c>
      <c r="AB3305" s="23">
        <v>62144533</v>
      </c>
      <c r="AC3305" s="23">
        <v>146389644</v>
      </c>
    </row>
    <row r="3306" spans="1:29" ht="108" hidden="1">
      <c r="A3306" s="8">
        <v>722211</v>
      </c>
      <c r="B3306" s="27">
        <v>722211</v>
      </c>
      <c r="C3306" s="27" t="e">
        <f>VLOOKUP(B3306,[1]Sheet1!$C$4:$G$287,5,0)</f>
        <v>#N/A</v>
      </c>
      <c r="D3306" s="27"/>
      <c r="E3306" s="31" t="s">
        <v>7151</v>
      </c>
      <c r="F3306" s="33"/>
      <c r="G3306" s="33"/>
      <c r="H3306" s="12" t="s">
        <v>97</v>
      </c>
      <c r="I3306" s="5" t="s">
        <v>3140</v>
      </c>
      <c r="J3306" s="5" t="s">
        <v>3141</v>
      </c>
      <c r="K3306" s="2">
        <v>722211</v>
      </c>
      <c r="L3306" s="7" t="s">
        <v>80</v>
      </c>
      <c r="M3306" s="6">
        <v>0</v>
      </c>
      <c r="N3306" s="13" t="s">
        <v>5860</v>
      </c>
      <c r="O3306" s="13" t="s">
        <v>48</v>
      </c>
      <c r="P3306" s="13" t="s">
        <v>48</v>
      </c>
      <c r="Q3306" s="13" t="s">
        <v>50</v>
      </c>
      <c r="R3306" s="13" t="s">
        <v>48</v>
      </c>
      <c r="S3306" s="13" t="s">
        <v>5851</v>
      </c>
      <c r="T3306" s="13" t="s">
        <v>5851</v>
      </c>
      <c r="U3306" s="13" t="s">
        <v>45</v>
      </c>
      <c r="V3306" s="13" t="s">
        <v>48</v>
      </c>
      <c r="W3306" s="13" t="s">
        <v>48</v>
      </c>
      <c r="X3306" s="17" t="s">
        <v>50</v>
      </c>
      <c r="Y3306" s="18" t="s">
        <v>48</v>
      </c>
      <c r="Z3306" s="17" t="s">
        <v>48</v>
      </c>
      <c r="AA3306" s="19" t="s">
        <v>48</v>
      </c>
      <c r="AB3306" s="23">
        <v>26414409</v>
      </c>
      <c r="AC3306" s="23">
        <v>27219228</v>
      </c>
    </row>
    <row r="3307" spans="1:29" ht="108" hidden="1">
      <c r="A3307" s="8">
        <v>722219</v>
      </c>
      <c r="B3307" s="27">
        <v>722219</v>
      </c>
      <c r="C3307" s="27" t="e">
        <f>VLOOKUP(B3307,[1]Sheet1!$C$4:$G$287,5,0)</f>
        <v>#N/A</v>
      </c>
      <c r="D3307" s="27"/>
      <c r="E3307" s="31" t="s">
        <v>7151</v>
      </c>
      <c r="F3307" s="33"/>
      <c r="G3307" s="33"/>
      <c r="H3307" s="12" t="s">
        <v>97</v>
      </c>
      <c r="I3307" s="5" t="s">
        <v>0</v>
      </c>
      <c r="J3307" s="5" t="s">
        <v>79</v>
      </c>
      <c r="K3307" s="2">
        <v>722219</v>
      </c>
      <c r="L3307" s="7" t="s">
        <v>80</v>
      </c>
      <c r="M3307" s="6">
        <v>0</v>
      </c>
      <c r="N3307" s="13" t="s">
        <v>5860</v>
      </c>
      <c r="O3307" s="13" t="s">
        <v>48</v>
      </c>
      <c r="P3307" s="13" t="s">
        <v>48</v>
      </c>
      <c r="Q3307" s="13" t="s">
        <v>50</v>
      </c>
      <c r="R3307" s="13" t="s">
        <v>48</v>
      </c>
      <c r="S3307" s="13" t="s">
        <v>5851</v>
      </c>
      <c r="T3307" s="13" t="s">
        <v>5851</v>
      </c>
      <c r="U3307" s="13" t="s">
        <v>45</v>
      </c>
      <c r="V3307" s="13" t="s">
        <v>48</v>
      </c>
      <c r="W3307" s="13" t="s">
        <v>48</v>
      </c>
      <c r="X3307" s="17" t="s">
        <v>50</v>
      </c>
      <c r="Y3307" s="18" t="s">
        <v>48</v>
      </c>
      <c r="Z3307" s="17" t="s">
        <v>48</v>
      </c>
      <c r="AA3307" s="19" t="s">
        <v>48</v>
      </c>
      <c r="AB3307" s="23">
        <v>3255509</v>
      </c>
      <c r="AC3307" s="23">
        <v>5465662</v>
      </c>
    </row>
    <row r="3308" spans="1:29" ht="108" hidden="1">
      <c r="A3308" s="8">
        <v>722220</v>
      </c>
      <c r="B3308" s="27">
        <v>722220</v>
      </c>
      <c r="C3308" s="27" t="e">
        <f>VLOOKUP(B3308,[1]Sheet1!$C$4:$G$287,5,0)</f>
        <v>#N/A</v>
      </c>
      <c r="D3308" s="27"/>
      <c r="E3308" s="31" t="s">
        <v>7151</v>
      </c>
      <c r="F3308" s="33"/>
      <c r="G3308" s="33"/>
      <c r="H3308" s="12" t="s">
        <v>97</v>
      </c>
      <c r="I3308" s="5" t="s">
        <v>3142</v>
      </c>
      <c r="J3308" s="5" t="s">
        <v>3143</v>
      </c>
      <c r="K3308" s="2">
        <v>722220</v>
      </c>
      <c r="L3308" s="7" t="s">
        <v>80</v>
      </c>
      <c r="M3308" s="6">
        <v>0</v>
      </c>
      <c r="N3308" s="13" t="s">
        <v>5860</v>
      </c>
      <c r="O3308" s="13" t="s">
        <v>48</v>
      </c>
      <c r="P3308" s="13" t="s">
        <v>48</v>
      </c>
      <c r="Q3308" s="13" t="s">
        <v>50</v>
      </c>
      <c r="R3308" s="13" t="s">
        <v>48</v>
      </c>
      <c r="S3308" s="13" t="s">
        <v>5851</v>
      </c>
      <c r="T3308" s="13" t="s">
        <v>5851</v>
      </c>
      <c r="U3308" s="13" t="s">
        <v>45</v>
      </c>
      <c r="V3308" s="13" t="s">
        <v>48</v>
      </c>
      <c r="W3308" s="13" t="s">
        <v>48</v>
      </c>
      <c r="X3308" s="17" t="s">
        <v>50</v>
      </c>
      <c r="Y3308" s="18" t="s">
        <v>48</v>
      </c>
      <c r="Z3308" s="17" t="s">
        <v>48</v>
      </c>
      <c r="AA3308" s="19" t="s">
        <v>48</v>
      </c>
      <c r="AB3308" s="23">
        <v>9105296</v>
      </c>
      <c r="AC3308" s="23">
        <v>50834790</v>
      </c>
    </row>
    <row r="3309" spans="1:29" ht="108" hidden="1">
      <c r="A3309" s="8">
        <v>722230</v>
      </c>
      <c r="B3309" s="27">
        <v>722230</v>
      </c>
      <c r="C3309" s="27" t="e">
        <f>VLOOKUP(B3309,[1]Sheet1!$C$4:$G$287,5,0)</f>
        <v>#N/A</v>
      </c>
      <c r="D3309" s="27"/>
      <c r="E3309" s="31" t="s">
        <v>7151</v>
      </c>
      <c r="F3309" s="33"/>
      <c r="G3309" s="33"/>
      <c r="H3309" s="12" t="s">
        <v>97</v>
      </c>
      <c r="I3309" s="5" t="s">
        <v>3144</v>
      </c>
      <c r="J3309" s="5" t="s">
        <v>3145</v>
      </c>
      <c r="K3309" s="2">
        <v>722230</v>
      </c>
      <c r="L3309" s="7" t="s">
        <v>80</v>
      </c>
      <c r="M3309" s="6">
        <v>0</v>
      </c>
      <c r="N3309" s="13" t="s">
        <v>5860</v>
      </c>
      <c r="O3309" s="13" t="s">
        <v>48</v>
      </c>
      <c r="P3309" s="13" t="s">
        <v>48</v>
      </c>
      <c r="Q3309" s="13" t="s">
        <v>50</v>
      </c>
      <c r="R3309" s="13" t="s">
        <v>48</v>
      </c>
      <c r="S3309" s="13" t="s">
        <v>5851</v>
      </c>
      <c r="T3309" s="13" t="s">
        <v>5851</v>
      </c>
      <c r="U3309" s="13" t="s">
        <v>45</v>
      </c>
      <c r="V3309" s="13" t="s">
        <v>48</v>
      </c>
      <c r="W3309" s="13" t="s">
        <v>48</v>
      </c>
      <c r="X3309" s="17" t="s">
        <v>50</v>
      </c>
      <c r="Y3309" s="18" t="s">
        <v>48</v>
      </c>
      <c r="Z3309" s="17" t="s">
        <v>48</v>
      </c>
      <c r="AA3309" s="19" t="s">
        <v>48</v>
      </c>
      <c r="AB3309" s="23">
        <v>2088459</v>
      </c>
      <c r="AC3309" s="23">
        <v>66399362</v>
      </c>
    </row>
    <row r="3310" spans="1:29" ht="108" hidden="1">
      <c r="A3310" s="8">
        <v>722240</v>
      </c>
      <c r="B3310" s="27">
        <v>722240</v>
      </c>
      <c r="C3310" s="27" t="e">
        <f>VLOOKUP(B3310,[1]Sheet1!$C$4:$G$287,5,0)</f>
        <v>#N/A</v>
      </c>
      <c r="D3310" s="27"/>
      <c r="E3310" s="31" t="s">
        <v>7151</v>
      </c>
      <c r="F3310" s="33"/>
      <c r="G3310" s="33"/>
      <c r="H3310" s="12" t="s">
        <v>97</v>
      </c>
      <c r="I3310" s="5" t="s">
        <v>3146</v>
      </c>
      <c r="J3310" s="5" t="s">
        <v>3147</v>
      </c>
      <c r="K3310" s="2">
        <v>722240</v>
      </c>
      <c r="L3310" s="7" t="s">
        <v>80</v>
      </c>
      <c r="M3310" s="6">
        <v>0</v>
      </c>
      <c r="N3310" s="13" t="s">
        <v>5860</v>
      </c>
      <c r="O3310" s="13" t="s">
        <v>48</v>
      </c>
      <c r="P3310" s="13" t="s">
        <v>48</v>
      </c>
      <c r="Q3310" s="13" t="s">
        <v>50</v>
      </c>
      <c r="R3310" s="13" t="s">
        <v>48</v>
      </c>
      <c r="S3310" s="13" t="s">
        <v>5851</v>
      </c>
      <c r="T3310" s="13" t="s">
        <v>5851</v>
      </c>
      <c r="U3310" s="13" t="s">
        <v>45</v>
      </c>
      <c r="V3310" s="13" t="s">
        <v>48</v>
      </c>
      <c r="W3310" s="13" t="s">
        <v>48</v>
      </c>
      <c r="X3310" s="17" t="s">
        <v>50</v>
      </c>
      <c r="Y3310" s="18" t="s">
        <v>48</v>
      </c>
      <c r="Z3310" s="17" t="s">
        <v>48</v>
      </c>
      <c r="AA3310" s="19" t="s">
        <v>48</v>
      </c>
      <c r="AB3310" s="23">
        <v>1576393</v>
      </c>
      <c r="AC3310" s="23">
        <v>35928119</v>
      </c>
    </row>
    <row r="3311" spans="1:29" ht="60" hidden="1">
      <c r="A3311" s="8">
        <v>722300</v>
      </c>
      <c r="B3311" s="27">
        <v>722300</v>
      </c>
      <c r="C3311" s="27" t="e">
        <f>VLOOKUP(B3311,[1]Sheet1!$C$4:$G$287,5,0)</f>
        <v>#N/A</v>
      </c>
      <c r="D3311" s="27"/>
      <c r="E3311" s="31" t="s">
        <v>7151</v>
      </c>
      <c r="F3311" s="33"/>
      <c r="G3311" s="33"/>
      <c r="H3311" s="12" t="s">
        <v>97</v>
      </c>
      <c r="I3311" s="5" t="s">
        <v>3148</v>
      </c>
      <c r="J3311" s="5" t="s">
        <v>3149</v>
      </c>
      <c r="K3311" s="2">
        <v>722300</v>
      </c>
      <c r="L3311" s="7" t="s">
        <v>80</v>
      </c>
      <c r="M3311" s="6">
        <v>0</v>
      </c>
      <c r="N3311" s="13" t="s">
        <v>5860</v>
      </c>
      <c r="O3311" s="13" t="s">
        <v>48</v>
      </c>
      <c r="P3311" s="13" t="s">
        <v>48</v>
      </c>
      <c r="Q3311" s="13" t="s">
        <v>50</v>
      </c>
      <c r="R3311" s="13" t="s">
        <v>48</v>
      </c>
      <c r="S3311" s="13" t="s">
        <v>5861</v>
      </c>
      <c r="T3311" s="13" t="s">
        <v>5861</v>
      </c>
      <c r="U3311" s="13" t="s">
        <v>45</v>
      </c>
      <c r="V3311" s="13" t="s">
        <v>48</v>
      </c>
      <c r="W3311" s="13" t="s">
        <v>48</v>
      </c>
      <c r="X3311" s="17" t="s">
        <v>50</v>
      </c>
      <c r="Y3311" s="18" t="s">
        <v>48</v>
      </c>
      <c r="Z3311" s="17" t="s">
        <v>48</v>
      </c>
      <c r="AA3311" s="19" t="s">
        <v>48</v>
      </c>
      <c r="AB3311" s="23">
        <v>186791632</v>
      </c>
      <c r="AC3311" s="23">
        <v>79132167</v>
      </c>
    </row>
    <row r="3312" spans="1:29" ht="36" hidden="1">
      <c r="A3312" s="8">
        <v>722410</v>
      </c>
      <c r="B3312" s="27">
        <v>722410</v>
      </c>
      <c r="C3312" s="27" t="e">
        <f>VLOOKUP(B3312,[1]Sheet1!$C$4:$G$287,5,0)</f>
        <v>#N/A</v>
      </c>
      <c r="D3312" s="27"/>
      <c r="E3312" s="31" t="s">
        <v>7151</v>
      </c>
      <c r="F3312" s="33"/>
      <c r="G3312" s="33"/>
      <c r="H3312" s="12" t="s">
        <v>97</v>
      </c>
      <c r="I3312" s="5" t="s">
        <v>3130</v>
      </c>
      <c r="J3312" s="5" t="s">
        <v>3131</v>
      </c>
      <c r="K3312" s="2">
        <v>722410</v>
      </c>
      <c r="L3312" s="7" t="s">
        <v>80</v>
      </c>
      <c r="M3312" s="6">
        <v>0</v>
      </c>
      <c r="N3312" s="13" t="s">
        <v>5862</v>
      </c>
      <c r="O3312" s="13" t="s">
        <v>48</v>
      </c>
      <c r="P3312" s="13" t="s">
        <v>48</v>
      </c>
      <c r="Q3312" s="13" t="s">
        <v>50</v>
      </c>
      <c r="R3312" s="13" t="s">
        <v>48</v>
      </c>
      <c r="S3312" s="13" t="s">
        <v>48</v>
      </c>
      <c r="T3312" s="13" t="s">
        <v>48</v>
      </c>
      <c r="U3312" s="13" t="s">
        <v>45</v>
      </c>
      <c r="V3312" s="13" t="s">
        <v>48</v>
      </c>
      <c r="W3312" s="13" t="s">
        <v>48</v>
      </c>
      <c r="X3312" s="17" t="s">
        <v>50</v>
      </c>
      <c r="Y3312" s="18" t="s">
        <v>48</v>
      </c>
      <c r="Z3312" s="17" t="s">
        <v>48</v>
      </c>
      <c r="AA3312" s="19" t="s">
        <v>48</v>
      </c>
      <c r="AB3312" s="23">
        <v>2791285</v>
      </c>
      <c r="AC3312" s="23">
        <v>7058538</v>
      </c>
    </row>
    <row r="3313" spans="1:29" ht="36" hidden="1">
      <c r="A3313" s="8">
        <v>722490</v>
      </c>
      <c r="B3313" s="27">
        <v>722490</v>
      </c>
      <c r="C3313" s="27" t="e">
        <f>VLOOKUP(B3313,[1]Sheet1!$C$4:$G$287,5,0)</f>
        <v>#N/A</v>
      </c>
      <c r="D3313" s="27"/>
      <c r="E3313" s="31" t="s">
        <v>7151</v>
      </c>
      <c r="F3313" s="33"/>
      <c r="G3313" s="33"/>
      <c r="H3313" s="12" t="s">
        <v>97</v>
      </c>
      <c r="I3313" s="5" t="s">
        <v>0</v>
      </c>
      <c r="J3313" s="5" t="s">
        <v>79</v>
      </c>
      <c r="K3313" s="2">
        <v>722490</v>
      </c>
      <c r="L3313" s="7" t="s">
        <v>80</v>
      </c>
      <c r="M3313" s="6">
        <v>0</v>
      </c>
      <c r="N3313" s="13" t="s">
        <v>5862</v>
      </c>
      <c r="O3313" s="13" t="s">
        <v>48</v>
      </c>
      <c r="P3313" s="13" t="s">
        <v>48</v>
      </c>
      <c r="Q3313" s="13" t="s">
        <v>50</v>
      </c>
      <c r="R3313" s="13" t="s">
        <v>48</v>
      </c>
      <c r="S3313" s="13" t="s">
        <v>5829</v>
      </c>
      <c r="T3313" s="13" t="s">
        <v>5829</v>
      </c>
      <c r="U3313" s="13" t="s">
        <v>45</v>
      </c>
      <c r="V3313" s="13" t="s">
        <v>48</v>
      </c>
      <c r="W3313" s="13" t="s">
        <v>48</v>
      </c>
      <c r="X3313" s="17" t="s">
        <v>50</v>
      </c>
      <c r="Y3313" s="18" t="s">
        <v>48</v>
      </c>
      <c r="Z3313" s="17" t="s">
        <v>48</v>
      </c>
      <c r="AA3313" s="19" t="s">
        <v>48</v>
      </c>
      <c r="AB3313" s="23">
        <v>646708</v>
      </c>
      <c r="AC3313" s="23">
        <v>175797282</v>
      </c>
    </row>
    <row r="3314" spans="1:29" ht="132" hidden="1">
      <c r="A3314" s="8">
        <v>722511</v>
      </c>
      <c r="B3314" s="27">
        <v>722511</v>
      </c>
      <c r="C3314" s="27" t="e">
        <f>VLOOKUP(B3314,[1]Sheet1!$C$4:$G$287,5,0)</f>
        <v>#N/A</v>
      </c>
      <c r="D3314" s="27"/>
      <c r="E3314" s="31" t="s">
        <v>7151</v>
      </c>
      <c r="F3314" s="33"/>
      <c r="G3314" s="33"/>
      <c r="H3314" s="12" t="s">
        <v>97</v>
      </c>
      <c r="I3314" s="5" t="s">
        <v>3150</v>
      </c>
      <c r="J3314" s="5" t="s">
        <v>3151</v>
      </c>
      <c r="K3314" s="2">
        <v>722511</v>
      </c>
      <c r="L3314" s="7" t="s">
        <v>80</v>
      </c>
      <c r="M3314" s="6">
        <v>0</v>
      </c>
      <c r="N3314" s="13" t="s">
        <v>48</v>
      </c>
      <c r="O3314" s="13" t="s">
        <v>48</v>
      </c>
      <c r="P3314" s="13" t="s">
        <v>48</v>
      </c>
      <c r="Q3314" s="13" t="s">
        <v>50</v>
      </c>
      <c r="R3314" s="13" t="s">
        <v>48</v>
      </c>
      <c r="S3314" s="13" t="s">
        <v>5863</v>
      </c>
      <c r="T3314" s="13" t="s">
        <v>5863</v>
      </c>
      <c r="U3314" s="13" t="s">
        <v>45</v>
      </c>
      <c r="V3314" s="13" t="s">
        <v>48</v>
      </c>
      <c r="W3314" s="13" t="s">
        <v>48</v>
      </c>
      <c r="X3314" s="17" t="s">
        <v>50</v>
      </c>
      <c r="Y3314" s="18" t="s">
        <v>5864</v>
      </c>
      <c r="Z3314" s="17" t="s">
        <v>48</v>
      </c>
      <c r="AA3314" s="19" t="s">
        <v>48</v>
      </c>
      <c r="AB3314" s="23">
        <v>335641037</v>
      </c>
      <c r="AC3314" s="23">
        <v>48830819</v>
      </c>
    </row>
    <row r="3315" spans="1:29" ht="132" hidden="1">
      <c r="A3315" s="8">
        <v>722519</v>
      </c>
      <c r="B3315" s="27">
        <v>722519</v>
      </c>
      <c r="C3315" s="27" t="e">
        <f>VLOOKUP(B3315,[1]Sheet1!$C$4:$G$287,5,0)</f>
        <v>#N/A</v>
      </c>
      <c r="D3315" s="27"/>
      <c r="E3315" s="31" t="s">
        <v>7151</v>
      </c>
      <c r="F3315" s="33"/>
      <c r="G3315" s="33"/>
      <c r="H3315" s="12" t="s">
        <v>97</v>
      </c>
      <c r="I3315" s="5" t="s">
        <v>0</v>
      </c>
      <c r="J3315" s="5" t="s">
        <v>79</v>
      </c>
      <c r="K3315" s="2">
        <v>722519</v>
      </c>
      <c r="L3315" s="7" t="s">
        <v>80</v>
      </c>
      <c r="M3315" s="6">
        <v>0</v>
      </c>
      <c r="N3315" s="13" t="s">
        <v>48</v>
      </c>
      <c r="O3315" s="13" t="s">
        <v>48</v>
      </c>
      <c r="P3315" s="13" t="s">
        <v>48</v>
      </c>
      <c r="Q3315" s="13" t="s">
        <v>50</v>
      </c>
      <c r="R3315" s="13" t="s">
        <v>48</v>
      </c>
      <c r="S3315" s="13" t="s">
        <v>5863</v>
      </c>
      <c r="T3315" s="13" t="s">
        <v>5863</v>
      </c>
      <c r="U3315" s="13" t="s">
        <v>45</v>
      </c>
      <c r="V3315" s="13" t="s">
        <v>48</v>
      </c>
      <c r="W3315" s="13" t="s">
        <v>48</v>
      </c>
      <c r="X3315" s="17" t="s">
        <v>50</v>
      </c>
      <c r="Y3315" s="18" t="s">
        <v>5864</v>
      </c>
      <c r="Z3315" s="17" t="s">
        <v>48</v>
      </c>
      <c r="AA3315" s="19" t="s">
        <v>48</v>
      </c>
      <c r="AB3315" s="23">
        <v>220646824</v>
      </c>
      <c r="AC3315" s="23">
        <v>37220488</v>
      </c>
    </row>
    <row r="3316" spans="1:29" ht="132" hidden="1">
      <c r="A3316" s="8">
        <v>722530</v>
      </c>
      <c r="B3316" s="27">
        <v>722530</v>
      </c>
      <c r="C3316" s="27" t="e">
        <f>VLOOKUP(B3316,[1]Sheet1!$C$4:$G$287,5,0)</f>
        <v>#N/A</v>
      </c>
      <c r="D3316" s="27"/>
      <c r="E3316" s="31" t="s">
        <v>7151</v>
      </c>
      <c r="F3316" s="33"/>
      <c r="G3316" s="33"/>
      <c r="H3316" s="12" t="s">
        <v>97</v>
      </c>
      <c r="I3316" s="5" t="s">
        <v>3152</v>
      </c>
      <c r="J3316" s="5" t="s">
        <v>3153</v>
      </c>
      <c r="K3316" s="2">
        <v>722530</v>
      </c>
      <c r="L3316" s="7" t="s">
        <v>80</v>
      </c>
      <c r="M3316" s="6">
        <v>0</v>
      </c>
      <c r="N3316" s="13" t="s">
        <v>48</v>
      </c>
      <c r="O3316" s="13" t="s">
        <v>48</v>
      </c>
      <c r="P3316" s="13" t="s">
        <v>48</v>
      </c>
      <c r="Q3316" s="13" t="s">
        <v>50</v>
      </c>
      <c r="R3316" s="13" t="s">
        <v>48</v>
      </c>
      <c r="S3316" s="13" t="s">
        <v>5863</v>
      </c>
      <c r="T3316" s="13" t="s">
        <v>5863</v>
      </c>
      <c r="U3316" s="13" t="s">
        <v>45</v>
      </c>
      <c r="V3316" s="13" t="s">
        <v>48</v>
      </c>
      <c r="W3316" s="13" t="s">
        <v>48</v>
      </c>
      <c r="X3316" s="17" t="s">
        <v>50</v>
      </c>
      <c r="Y3316" s="18" t="s">
        <v>5864</v>
      </c>
      <c r="Z3316" s="17" t="s">
        <v>48</v>
      </c>
      <c r="AA3316" s="19" t="s">
        <v>48</v>
      </c>
      <c r="AB3316" s="23">
        <v>233857358</v>
      </c>
      <c r="AC3316" s="23">
        <v>232389174</v>
      </c>
    </row>
    <row r="3317" spans="1:29" ht="132" hidden="1">
      <c r="A3317" s="8">
        <v>722540</v>
      </c>
      <c r="B3317" s="27">
        <v>722540</v>
      </c>
      <c r="C3317" s="27" t="e">
        <f>VLOOKUP(B3317,[1]Sheet1!$C$4:$G$287,5,0)</f>
        <v>#N/A</v>
      </c>
      <c r="D3317" s="27"/>
      <c r="E3317" s="31" t="s">
        <v>7151</v>
      </c>
      <c r="F3317" s="33"/>
      <c r="G3317" s="33"/>
      <c r="H3317" s="12" t="s">
        <v>97</v>
      </c>
      <c r="I3317" s="5" t="s">
        <v>3154</v>
      </c>
      <c r="J3317" s="5" t="s">
        <v>3155</v>
      </c>
      <c r="K3317" s="2">
        <v>722540</v>
      </c>
      <c r="L3317" s="7" t="s">
        <v>80</v>
      </c>
      <c r="M3317" s="6">
        <v>0</v>
      </c>
      <c r="N3317" s="13" t="s">
        <v>48</v>
      </c>
      <c r="O3317" s="13" t="s">
        <v>48</v>
      </c>
      <c r="P3317" s="13" t="s">
        <v>48</v>
      </c>
      <c r="Q3317" s="13" t="s">
        <v>50</v>
      </c>
      <c r="R3317" s="13" t="s">
        <v>48</v>
      </c>
      <c r="S3317" s="13" t="s">
        <v>5863</v>
      </c>
      <c r="T3317" s="13" t="s">
        <v>5863</v>
      </c>
      <c r="U3317" s="13" t="s">
        <v>45</v>
      </c>
      <c r="V3317" s="13" t="s">
        <v>48</v>
      </c>
      <c r="W3317" s="13" t="s">
        <v>48</v>
      </c>
      <c r="X3317" s="17" t="s">
        <v>50</v>
      </c>
      <c r="Y3317" s="18" t="s">
        <v>5864</v>
      </c>
      <c r="Z3317" s="17" t="s">
        <v>48</v>
      </c>
      <c r="AA3317" s="19" t="s">
        <v>48</v>
      </c>
      <c r="AB3317" s="23">
        <v>10876556</v>
      </c>
      <c r="AC3317" s="23">
        <v>265492800</v>
      </c>
    </row>
    <row r="3318" spans="1:29" ht="132" hidden="1">
      <c r="A3318" s="8">
        <v>722550</v>
      </c>
      <c r="B3318" s="27">
        <v>722550</v>
      </c>
      <c r="C3318" s="27" t="e">
        <f>VLOOKUP(B3318,[1]Sheet1!$C$4:$G$287,5,0)</f>
        <v>#N/A</v>
      </c>
      <c r="D3318" s="27"/>
      <c r="E3318" s="31" t="s">
        <v>7151</v>
      </c>
      <c r="F3318" s="33"/>
      <c r="G3318" s="33"/>
      <c r="H3318" s="12" t="s">
        <v>97</v>
      </c>
      <c r="I3318" s="5" t="s">
        <v>3156</v>
      </c>
      <c r="J3318" s="5" t="s">
        <v>3157</v>
      </c>
      <c r="K3318" s="2">
        <v>722550</v>
      </c>
      <c r="L3318" s="7" t="s">
        <v>80</v>
      </c>
      <c r="M3318" s="6">
        <v>0</v>
      </c>
      <c r="N3318" s="13" t="s">
        <v>5862</v>
      </c>
      <c r="O3318" s="13" t="s">
        <v>48</v>
      </c>
      <c r="P3318" s="13" t="s">
        <v>48</v>
      </c>
      <c r="Q3318" s="13" t="s">
        <v>50</v>
      </c>
      <c r="R3318" s="13" t="s">
        <v>48</v>
      </c>
      <c r="S3318" s="13" t="s">
        <v>5863</v>
      </c>
      <c r="T3318" s="13" t="s">
        <v>5863</v>
      </c>
      <c r="U3318" s="13" t="s">
        <v>45</v>
      </c>
      <c r="V3318" s="13" t="s">
        <v>48</v>
      </c>
      <c r="W3318" s="13" t="s">
        <v>48</v>
      </c>
      <c r="X3318" s="17" t="s">
        <v>50</v>
      </c>
      <c r="Y3318" s="18" t="s">
        <v>48</v>
      </c>
      <c r="Z3318" s="17" t="s">
        <v>48</v>
      </c>
      <c r="AA3318" s="19" t="s">
        <v>48</v>
      </c>
      <c r="AB3318" s="23">
        <v>397748450</v>
      </c>
      <c r="AC3318" s="23">
        <v>31868089</v>
      </c>
    </row>
    <row r="3319" spans="1:29" ht="132" hidden="1">
      <c r="A3319" s="8">
        <v>722591</v>
      </c>
      <c r="B3319" s="27">
        <v>722591</v>
      </c>
      <c r="C3319" s="27" t="e">
        <f>VLOOKUP(B3319,[1]Sheet1!$C$4:$G$287,5,0)</f>
        <v>#N/A</v>
      </c>
      <c r="D3319" s="27"/>
      <c r="E3319" s="31" t="s">
        <v>7151</v>
      </c>
      <c r="F3319" s="33"/>
      <c r="G3319" s="33"/>
      <c r="H3319" s="12" t="s">
        <v>97</v>
      </c>
      <c r="I3319" s="5" t="s">
        <v>3064</v>
      </c>
      <c r="J3319" s="5" t="s">
        <v>3065</v>
      </c>
      <c r="K3319" s="2">
        <v>722591</v>
      </c>
      <c r="L3319" s="7" t="s">
        <v>80</v>
      </c>
      <c r="M3319" s="6">
        <v>0</v>
      </c>
      <c r="N3319" s="13" t="s">
        <v>5862</v>
      </c>
      <c r="O3319" s="13" t="s">
        <v>48</v>
      </c>
      <c r="P3319" s="13" t="s">
        <v>48</v>
      </c>
      <c r="Q3319" s="13" t="s">
        <v>50</v>
      </c>
      <c r="R3319" s="13" t="s">
        <v>48</v>
      </c>
      <c r="S3319" s="13" t="s">
        <v>5863</v>
      </c>
      <c r="T3319" s="13" t="s">
        <v>5863</v>
      </c>
      <c r="U3319" s="13" t="s">
        <v>45</v>
      </c>
      <c r="V3319" s="13" t="s">
        <v>48</v>
      </c>
      <c r="W3319" s="13" t="s">
        <v>48</v>
      </c>
      <c r="X3319" s="17" t="s">
        <v>50</v>
      </c>
      <c r="Y3319" s="18" t="s">
        <v>48</v>
      </c>
      <c r="Z3319" s="17" t="s">
        <v>48</v>
      </c>
      <c r="AA3319" s="19" t="s">
        <v>48</v>
      </c>
      <c r="AB3319" s="23">
        <v>58909147</v>
      </c>
      <c r="AC3319" s="23">
        <v>226998</v>
      </c>
    </row>
    <row r="3320" spans="1:29" ht="132" hidden="1">
      <c r="A3320" s="8">
        <v>722592</v>
      </c>
      <c r="B3320" s="27">
        <v>722592</v>
      </c>
      <c r="C3320" s="27" t="e">
        <f>VLOOKUP(B3320,[1]Sheet1!$C$4:$G$287,5,0)</f>
        <v>#N/A</v>
      </c>
      <c r="D3320" s="27"/>
      <c r="E3320" s="31" t="s">
        <v>7151</v>
      </c>
      <c r="F3320" s="33"/>
      <c r="G3320" s="33"/>
      <c r="H3320" s="12" t="s">
        <v>97</v>
      </c>
      <c r="I3320" s="5" t="s">
        <v>3082</v>
      </c>
      <c r="J3320" s="5" t="s">
        <v>3158</v>
      </c>
      <c r="K3320" s="2">
        <v>722592</v>
      </c>
      <c r="L3320" s="7" t="s">
        <v>80</v>
      </c>
      <c r="M3320" s="6">
        <v>0</v>
      </c>
      <c r="N3320" s="13" t="s">
        <v>5862</v>
      </c>
      <c r="O3320" s="13" t="s">
        <v>48</v>
      </c>
      <c r="P3320" s="13" t="s">
        <v>48</v>
      </c>
      <c r="Q3320" s="13" t="s">
        <v>50</v>
      </c>
      <c r="R3320" s="13" t="s">
        <v>48</v>
      </c>
      <c r="S3320" s="13" t="s">
        <v>5863</v>
      </c>
      <c r="T3320" s="13" t="s">
        <v>5863</v>
      </c>
      <c r="U3320" s="13" t="s">
        <v>45</v>
      </c>
      <c r="V3320" s="13" t="s">
        <v>48</v>
      </c>
      <c r="W3320" s="13" t="s">
        <v>48</v>
      </c>
      <c r="X3320" s="17" t="s">
        <v>50</v>
      </c>
      <c r="Y3320" s="18" t="s">
        <v>48</v>
      </c>
      <c r="Z3320" s="17" t="s">
        <v>48</v>
      </c>
      <c r="AA3320" s="19" t="s">
        <v>48</v>
      </c>
      <c r="AB3320" s="23">
        <v>377928822</v>
      </c>
      <c r="AC3320" s="23">
        <v>25514936</v>
      </c>
    </row>
    <row r="3321" spans="1:29" ht="132" hidden="1">
      <c r="A3321" s="8">
        <v>722599</v>
      </c>
      <c r="B3321" s="27">
        <v>722599</v>
      </c>
      <c r="C3321" s="27" t="e">
        <f>VLOOKUP(B3321,[1]Sheet1!$C$4:$G$287,5,0)</f>
        <v>#N/A</v>
      </c>
      <c r="D3321" s="27"/>
      <c r="E3321" s="31" t="s">
        <v>7151</v>
      </c>
      <c r="F3321" s="33"/>
      <c r="G3321" s="33"/>
      <c r="H3321" s="12" t="s">
        <v>97</v>
      </c>
      <c r="I3321" s="5" t="s">
        <v>0</v>
      </c>
      <c r="J3321" s="5" t="s">
        <v>79</v>
      </c>
      <c r="K3321" s="2">
        <v>722599</v>
      </c>
      <c r="L3321" s="7" t="s">
        <v>80</v>
      </c>
      <c r="M3321" s="6">
        <v>0</v>
      </c>
      <c r="N3321" s="13" t="s">
        <v>5862</v>
      </c>
      <c r="O3321" s="13" t="s">
        <v>48</v>
      </c>
      <c r="P3321" s="13" t="s">
        <v>48</v>
      </c>
      <c r="Q3321" s="13" t="s">
        <v>50</v>
      </c>
      <c r="R3321" s="13" t="s">
        <v>48</v>
      </c>
      <c r="S3321" s="13" t="s">
        <v>5863</v>
      </c>
      <c r="T3321" s="13" t="s">
        <v>5863</v>
      </c>
      <c r="U3321" s="13" t="s">
        <v>45</v>
      </c>
      <c r="V3321" s="13" t="s">
        <v>48</v>
      </c>
      <c r="W3321" s="13" t="s">
        <v>48</v>
      </c>
      <c r="X3321" s="17" t="s">
        <v>50</v>
      </c>
      <c r="Y3321" s="18" t="s">
        <v>48</v>
      </c>
      <c r="Z3321" s="17" t="s">
        <v>48</v>
      </c>
      <c r="AA3321" s="19" t="s">
        <v>48</v>
      </c>
      <c r="AB3321" s="23">
        <v>92048034</v>
      </c>
      <c r="AC3321" s="23">
        <v>48519323</v>
      </c>
    </row>
    <row r="3322" spans="1:29" ht="132" hidden="1">
      <c r="A3322" s="8">
        <v>722611</v>
      </c>
      <c r="B3322" s="27">
        <v>722611</v>
      </c>
      <c r="C3322" s="27" t="e">
        <f>VLOOKUP(B3322,[1]Sheet1!$C$4:$G$287,5,0)</f>
        <v>#N/A</v>
      </c>
      <c r="D3322" s="27"/>
      <c r="E3322" s="31" t="s">
        <v>7151</v>
      </c>
      <c r="F3322" s="33"/>
      <c r="G3322" s="33"/>
      <c r="H3322" s="12" t="s">
        <v>97</v>
      </c>
      <c r="I3322" s="5" t="s">
        <v>3150</v>
      </c>
      <c r="J3322" s="5" t="s">
        <v>3151</v>
      </c>
      <c r="K3322" s="12">
        <v>722611</v>
      </c>
      <c r="L3322" s="20" t="s">
        <v>80</v>
      </c>
      <c r="M3322" s="6">
        <v>0</v>
      </c>
      <c r="N3322" s="13" t="s">
        <v>5832</v>
      </c>
      <c r="O3322" s="13" t="s">
        <v>48</v>
      </c>
      <c r="P3322" s="13" t="s">
        <v>48</v>
      </c>
      <c r="Q3322" s="13" t="s">
        <v>50</v>
      </c>
      <c r="R3322" s="13" t="s">
        <v>48</v>
      </c>
      <c r="S3322" s="13" t="s">
        <v>5863</v>
      </c>
      <c r="T3322" s="13" t="s">
        <v>5863</v>
      </c>
      <c r="U3322" s="13" t="s">
        <v>45</v>
      </c>
      <c r="V3322" s="13" t="s">
        <v>48</v>
      </c>
      <c r="W3322" s="13" t="s">
        <v>48</v>
      </c>
      <c r="X3322" s="17" t="s">
        <v>50</v>
      </c>
      <c r="Y3322" s="18" t="s">
        <v>5865</v>
      </c>
      <c r="Z3322" s="17" t="s">
        <v>48</v>
      </c>
      <c r="AA3322" s="19" t="s">
        <v>48</v>
      </c>
      <c r="AB3322" s="23">
        <v>27170014</v>
      </c>
      <c r="AC3322" s="23">
        <v>4557909</v>
      </c>
    </row>
    <row r="3323" spans="1:29" ht="132" hidden="1">
      <c r="A3323" s="8">
        <v>722619</v>
      </c>
      <c r="B3323" s="27">
        <v>722619</v>
      </c>
      <c r="C3323" s="27" t="e">
        <f>VLOOKUP(B3323,[1]Sheet1!$C$4:$G$287,5,0)</f>
        <v>#N/A</v>
      </c>
      <c r="D3323" s="27"/>
      <c r="E3323" s="31" t="s">
        <v>7151</v>
      </c>
      <c r="F3323" s="33"/>
      <c r="G3323" s="33"/>
      <c r="H3323" s="12" t="s">
        <v>97</v>
      </c>
      <c r="I3323" s="5" t="s">
        <v>0</v>
      </c>
      <c r="J3323" s="5" t="s">
        <v>79</v>
      </c>
      <c r="K3323" s="12">
        <v>722619</v>
      </c>
      <c r="L3323" s="20" t="s">
        <v>80</v>
      </c>
      <c r="M3323" s="6">
        <v>0</v>
      </c>
      <c r="N3323" s="13" t="s">
        <v>48</v>
      </c>
      <c r="O3323" s="13" t="s">
        <v>48</v>
      </c>
      <c r="P3323" s="13" t="s">
        <v>48</v>
      </c>
      <c r="Q3323" s="13" t="s">
        <v>50</v>
      </c>
      <c r="R3323" s="13" t="s">
        <v>48</v>
      </c>
      <c r="S3323" s="13" t="s">
        <v>5863</v>
      </c>
      <c r="T3323" s="13" t="s">
        <v>5863</v>
      </c>
      <c r="U3323" s="13" t="s">
        <v>45</v>
      </c>
      <c r="V3323" s="13" t="s">
        <v>48</v>
      </c>
      <c r="W3323" s="13" t="s">
        <v>48</v>
      </c>
      <c r="X3323" s="17" t="s">
        <v>50</v>
      </c>
      <c r="Y3323" s="18" t="s">
        <v>5865</v>
      </c>
      <c r="Z3323" s="17" t="s">
        <v>48</v>
      </c>
      <c r="AA3323" s="19" t="s">
        <v>48</v>
      </c>
      <c r="AB3323" s="23">
        <v>6462273</v>
      </c>
      <c r="AC3323" s="23">
        <v>4690505</v>
      </c>
    </row>
    <row r="3324" spans="1:29" ht="132" hidden="1">
      <c r="A3324" s="8">
        <v>722620</v>
      </c>
      <c r="B3324" s="27">
        <v>722620</v>
      </c>
      <c r="C3324" s="27" t="e">
        <f>VLOOKUP(B3324,[1]Sheet1!$C$4:$G$287,5,0)</f>
        <v>#N/A</v>
      </c>
      <c r="D3324" s="27"/>
      <c r="E3324" s="31" t="s">
        <v>7151</v>
      </c>
      <c r="F3324" s="33"/>
      <c r="G3324" s="33"/>
      <c r="H3324" s="12" t="s">
        <v>97</v>
      </c>
      <c r="I3324" s="5" t="s">
        <v>3159</v>
      </c>
      <c r="J3324" s="5" t="s">
        <v>3160</v>
      </c>
      <c r="K3324" s="12">
        <v>722620</v>
      </c>
      <c r="L3324" s="20" t="s">
        <v>80</v>
      </c>
      <c r="M3324" s="6">
        <v>0</v>
      </c>
      <c r="N3324" s="13" t="s">
        <v>48</v>
      </c>
      <c r="O3324" s="13" t="s">
        <v>48</v>
      </c>
      <c r="P3324" s="13" t="s">
        <v>48</v>
      </c>
      <c r="Q3324" s="13" t="s">
        <v>50</v>
      </c>
      <c r="R3324" s="13" t="s">
        <v>48</v>
      </c>
      <c r="S3324" s="13" t="s">
        <v>5863</v>
      </c>
      <c r="T3324" s="13" t="s">
        <v>5863</v>
      </c>
      <c r="U3324" s="13" t="s">
        <v>45</v>
      </c>
      <c r="V3324" s="13" t="s">
        <v>48</v>
      </c>
      <c r="W3324" s="13" t="s">
        <v>48</v>
      </c>
      <c r="X3324" s="17" t="s">
        <v>50</v>
      </c>
      <c r="Y3324" s="18" t="s">
        <v>5865</v>
      </c>
      <c r="Z3324" s="17" t="s">
        <v>48</v>
      </c>
      <c r="AA3324" s="19" t="s">
        <v>48</v>
      </c>
      <c r="AB3324" s="23">
        <v>100133</v>
      </c>
      <c r="AC3324" s="23">
        <v>3734110</v>
      </c>
    </row>
    <row r="3325" spans="1:29" ht="132" hidden="1">
      <c r="A3325" s="8">
        <v>722691</v>
      </c>
      <c r="B3325" s="27">
        <v>722691</v>
      </c>
      <c r="C3325" s="27" t="e">
        <f>VLOOKUP(B3325,[1]Sheet1!$C$4:$G$287,5,0)</f>
        <v>#N/A</v>
      </c>
      <c r="D3325" s="27"/>
      <c r="E3325" s="31" t="s">
        <v>7151</v>
      </c>
      <c r="F3325" s="33"/>
      <c r="G3325" s="33"/>
      <c r="H3325" s="12" t="s">
        <v>97</v>
      </c>
      <c r="I3325" s="5" t="s">
        <v>3161</v>
      </c>
      <c r="J3325" s="5" t="s">
        <v>3162</v>
      </c>
      <c r="K3325" s="12">
        <v>722691</v>
      </c>
      <c r="L3325" s="20" t="s">
        <v>80</v>
      </c>
      <c r="M3325" s="6">
        <v>0</v>
      </c>
      <c r="N3325" s="13" t="s">
        <v>48</v>
      </c>
      <c r="O3325" s="13" t="s">
        <v>48</v>
      </c>
      <c r="P3325" s="13" t="s">
        <v>48</v>
      </c>
      <c r="Q3325" s="13" t="s">
        <v>50</v>
      </c>
      <c r="R3325" s="13" t="s">
        <v>48</v>
      </c>
      <c r="S3325" s="13" t="s">
        <v>5863</v>
      </c>
      <c r="T3325" s="13" t="s">
        <v>5863</v>
      </c>
      <c r="U3325" s="13" t="s">
        <v>45</v>
      </c>
      <c r="V3325" s="13" t="s">
        <v>48</v>
      </c>
      <c r="W3325" s="13" t="s">
        <v>48</v>
      </c>
      <c r="X3325" s="17" t="s">
        <v>50</v>
      </c>
      <c r="Y3325" s="18" t="s">
        <v>5865</v>
      </c>
      <c r="Z3325" s="17" t="s">
        <v>48</v>
      </c>
      <c r="AA3325" s="19" t="s">
        <v>48</v>
      </c>
      <c r="AB3325" s="23">
        <v>14473598</v>
      </c>
      <c r="AC3325" s="23">
        <v>43619890</v>
      </c>
    </row>
    <row r="3326" spans="1:29" ht="132" hidden="1">
      <c r="A3326" s="8">
        <v>722692</v>
      </c>
      <c r="B3326" s="27">
        <v>722692</v>
      </c>
      <c r="C3326" s="27" t="e">
        <f>VLOOKUP(B3326,[1]Sheet1!$C$4:$G$287,5,0)</f>
        <v>#N/A</v>
      </c>
      <c r="D3326" s="27"/>
      <c r="E3326" s="31" t="s">
        <v>7151</v>
      </c>
      <c r="F3326" s="33"/>
      <c r="G3326" s="33"/>
      <c r="H3326" s="12" t="s">
        <v>97</v>
      </c>
      <c r="I3326" s="5" t="s">
        <v>3163</v>
      </c>
      <c r="J3326" s="5" t="s">
        <v>3137</v>
      </c>
      <c r="K3326" s="12">
        <v>722692</v>
      </c>
      <c r="L3326" s="20" t="s">
        <v>80</v>
      </c>
      <c r="M3326" s="6">
        <v>0</v>
      </c>
      <c r="N3326" s="13" t="s">
        <v>5862</v>
      </c>
      <c r="O3326" s="13" t="s">
        <v>48</v>
      </c>
      <c r="P3326" s="13" t="s">
        <v>48</v>
      </c>
      <c r="Q3326" s="13" t="s">
        <v>50</v>
      </c>
      <c r="R3326" s="13" t="s">
        <v>48</v>
      </c>
      <c r="S3326" s="13" t="s">
        <v>5863</v>
      </c>
      <c r="T3326" s="13" t="s">
        <v>5863</v>
      </c>
      <c r="U3326" s="13" t="s">
        <v>45</v>
      </c>
      <c r="V3326" s="13" t="s">
        <v>48</v>
      </c>
      <c r="W3326" s="13" t="s">
        <v>48</v>
      </c>
      <c r="X3326" s="17" t="s">
        <v>50</v>
      </c>
      <c r="Y3326" s="18" t="s">
        <v>48</v>
      </c>
      <c r="Z3326" s="17" t="s">
        <v>48</v>
      </c>
      <c r="AA3326" s="19" t="s">
        <v>48</v>
      </c>
      <c r="AB3326" s="23">
        <v>11872514</v>
      </c>
      <c r="AC3326" s="23">
        <v>45091003</v>
      </c>
    </row>
    <row r="3327" spans="1:29" ht="132" hidden="1">
      <c r="A3327" s="8">
        <v>722699</v>
      </c>
      <c r="B3327" s="27">
        <v>722699</v>
      </c>
      <c r="C3327" s="27" t="e">
        <f>VLOOKUP(B3327,[1]Sheet1!$C$4:$G$287,5,0)</f>
        <v>#N/A</v>
      </c>
      <c r="D3327" s="27"/>
      <c r="E3327" s="31" t="s">
        <v>7151</v>
      </c>
      <c r="F3327" s="33"/>
      <c r="G3327" s="33"/>
      <c r="H3327" s="12" t="s">
        <v>97</v>
      </c>
      <c r="I3327" s="5" t="s">
        <v>0</v>
      </c>
      <c r="J3327" s="5" t="s">
        <v>79</v>
      </c>
      <c r="K3327" s="12">
        <v>722699</v>
      </c>
      <c r="L3327" s="20" t="s">
        <v>80</v>
      </c>
      <c r="M3327" s="6">
        <v>0</v>
      </c>
      <c r="N3327" s="13" t="s">
        <v>5862</v>
      </c>
      <c r="O3327" s="13" t="s">
        <v>48</v>
      </c>
      <c r="P3327" s="13" t="s">
        <v>48</v>
      </c>
      <c r="Q3327" s="13" t="s">
        <v>50</v>
      </c>
      <c r="R3327" s="13" t="s">
        <v>48</v>
      </c>
      <c r="S3327" s="13" t="s">
        <v>5863</v>
      </c>
      <c r="T3327" s="13" t="s">
        <v>5863</v>
      </c>
      <c r="U3327" s="13" t="s">
        <v>45</v>
      </c>
      <c r="V3327" s="13" t="s">
        <v>48</v>
      </c>
      <c r="W3327" s="13" t="s">
        <v>48</v>
      </c>
      <c r="X3327" s="17" t="s">
        <v>50</v>
      </c>
      <c r="Y3327" s="18" t="s">
        <v>48</v>
      </c>
      <c r="Z3327" s="17" t="s">
        <v>48</v>
      </c>
      <c r="AA3327" s="19" t="s">
        <v>48</v>
      </c>
      <c r="AB3327" s="23">
        <v>22957909</v>
      </c>
      <c r="AC3327" s="23">
        <v>34448949</v>
      </c>
    </row>
    <row r="3328" spans="1:29" ht="132" hidden="1">
      <c r="A3328" s="8">
        <v>722710</v>
      </c>
      <c r="B3328" s="27">
        <v>722710</v>
      </c>
      <c r="C3328" s="27" t="e">
        <f>VLOOKUP(B3328,[1]Sheet1!$C$4:$G$287,5,0)</f>
        <v>#N/A</v>
      </c>
      <c r="D3328" s="27"/>
      <c r="E3328" s="31" t="s">
        <v>7151</v>
      </c>
      <c r="F3328" s="33"/>
      <c r="G3328" s="33"/>
      <c r="H3328" s="12" t="s">
        <v>97</v>
      </c>
      <c r="I3328" s="5" t="s">
        <v>3159</v>
      </c>
      <c r="J3328" s="5" t="s">
        <v>3160</v>
      </c>
      <c r="K3328" s="2">
        <v>722710</v>
      </c>
      <c r="L3328" s="7" t="s">
        <v>80</v>
      </c>
      <c r="M3328" s="6">
        <v>0</v>
      </c>
      <c r="N3328" s="13" t="s">
        <v>48</v>
      </c>
      <c r="O3328" s="13" t="s">
        <v>48</v>
      </c>
      <c r="P3328" s="13" t="s">
        <v>48</v>
      </c>
      <c r="Q3328" s="13" t="s">
        <v>50</v>
      </c>
      <c r="R3328" s="13" t="s">
        <v>48</v>
      </c>
      <c r="S3328" s="13" t="s">
        <v>5863</v>
      </c>
      <c r="T3328" s="13" t="s">
        <v>5863</v>
      </c>
      <c r="U3328" s="13" t="s">
        <v>45</v>
      </c>
      <c r="V3328" s="13" t="s">
        <v>48</v>
      </c>
      <c r="W3328" s="13" t="s">
        <v>48</v>
      </c>
      <c r="X3328" s="17" t="s">
        <v>50</v>
      </c>
      <c r="Y3328" s="18" t="s">
        <v>48</v>
      </c>
      <c r="Z3328" s="17" t="s">
        <v>48</v>
      </c>
      <c r="AA3328" s="19" t="s">
        <v>48</v>
      </c>
      <c r="AB3328" s="23">
        <v>4780</v>
      </c>
      <c r="AC3328" s="23">
        <v>3033685</v>
      </c>
    </row>
    <row r="3329" spans="1:29" ht="132" hidden="1">
      <c r="A3329" s="8">
        <v>722720</v>
      </c>
      <c r="B3329" s="27">
        <v>722720</v>
      </c>
      <c r="C3329" s="27" t="e">
        <f>VLOOKUP(B3329,[1]Sheet1!$C$4:$G$287,5,0)</f>
        <v>#N/A</v>
      </c>
      <c r="D3329" s="27"/>
      <c r="E3329" s="31" t="s">
        <v>7151</v>
      </c>
      <c r="F3329" s="33"/>
      <c r="G3329" s="33"/>
      <c r="H3329" s="12" t="s">
        <v>97</v>
      </c>
      <c r="I3329" s="5" t="s">
        <v>3164</v>
      </c>
      <c r="J3329" s="5" t="s">
        <v>3165</v>
      </c>
      <c r="K3329" s="2">
        <v>722720</v>
      </c>
      <c r="L3329" s="7" t="s">
        <v>80</v>
      </c>
      <c r="M3329" s="6">
        <v>0</v>
      </c>
      <c r="N3329" s="13" t="s">
        <v>48</v>
      </c>
      <c r="O3329" s="13" t="s">
        <v>48</v>
      </c>
      <c r="P3329" s="13" t="s">
        <v>48</v>
      </c>
      <c r="Q3329" s="13" t="s">
        <v>50</v>
      </c>
      <c r="R3329" s="13" t="s">
        <v>48</v>
      </c>
      <c r="S3329" s="13" t="s">
        <v>5863</v>
      </c>
      <c r="T3329" s="13" t="s">
        <v>5863</v>
      </c>
      <c r="U3329" s="13" t="s">
        <v>45</v>
      </c>
      <c r="V3329" s="13" t="s">
        <v>48</v>
      </c>
      <c r="W3329" s="13" t="s">
        <v>48</v>
      </c>
      <c r="X3329" s="17" t="s">
        <v>50</v>
      </c>
      <c r="Y3329" s="18" t="s">
        <v>48</v>
      </c>
      <c r="Z3329" s="17" t="s">
        <v>48</v>
      </c>
      <c r="AA3329" s="19" t="s">
        <v>48</v>
      </c>
      <c r="AB3329" s="23">
        <v>754855</v>
      </c>
      <c r="AC3329" s="23">
        <v>214872</v>
      </c>
    </row>
    <row r="3330" spans="1:29" ht="132" hidden="1">
      <c r="A3330" s="8">
        <v>722790</v>
      </c>
      <c r="B3330" s="27">
        <v>722790</v>
      </c>
      <c r="C3330" s="27" t="e">
        <f>VLOOKUP(B3330,[1]Sheet1!$C$4:$G$287,5,0)</f>
        <v>#N/A</v>
      </c>
      <c r="D3330" s="27"/>
      <c r="E3330" s="31" t="s">
        <v>7151</v>
      </c>
      <c r="F3330" s="33"/>
      <c r="G3330" s="33"/>
      <c r="H3330" s="12" t="s">
        <v>97</v>
      </c>
      <c r="I3330" s="5" t="s">
        <v>0</v>
      </c>
      <c r="J3330" s="5" t="s">
        <v>79</v>
      </c>
      <c r="K3330" s="2">
        <v>722790</v>
      </c>
      <c r="L3330" s="7" t="s">
        <v>80</v>
      </c>
      <c r="M3330" s="6">
        <v>0</v>
      </c>
      <c r="N3330" s="13" t="s">
        <v>48</v>
      </c>
      <c r="O3330" s="13" t="s">
        <v>48</v>
      </c>
      <c r="P3330" s="13" t="s">
        <v>48</v>
      </c>
      <c r="Q3330" s="13" t="s">
        <v>50</v>
      </c>
      <c r="R3330" s="13" t="s">
        <v>48</v>
      </c>
      <c r="S3330" s="13" t="s">
        <v>5863</v>
      </c>
      <c r="T3330" s="13" t="s">
        <v>5863</v>
      </c>
      <c r="U3330" s="13" t="s">
        <v>45</v>
      </c>
      <c r="V3330" s="13" t="s">
        <v>48</v>
      </c>
      <c r="W3330" s="13" t="s">
        <v>48</v>
      </c>
      <c r="X3330" s="17" t="s">
        <v>50</v>
      </c>
      <c r="Y3330" s="18" t="s">
        <v>48</v>
      </c>
      <c r="Z3330" s="17" t="s">
        <v>48</v>
      </c>
      <c r="AA3330" s="19" t="s">
        <v>48</v>
      </c>
      <c r="AB3330" s="23">
        <v>90142198</v>
      </c>
      <c r="AC3330" s="23">
        <v>298999683</v>
      </c>
    </row>
    <row r="3331" spans="1:29" ht="132" hidden="1">
      <c r="A3331" s="8">
        <v>722810</v>
      </c>
      <c r="B3331" s="27">
        <v>722810</v>
      </c>
      <c r="C3331" s="27" t="e">
        <f>VLOOKUP(B3331,[1]Sheet1!$C$4:$G$287,5,0)</f>
        <v>#N/A</v>
      </c>
      <c r="D3331" s="27"/>
      <c r="E3331" s="31" t="s">
        <v>7151</v>
      </c>
      <c r="F3331" s="33"/>
      <c r="G3331" s="33"/>
      <c r="H3331" s="12" t="s">
        <v>97</v>
      </c>
      <c r="I3331" s="5" t="s">
        <v>3166</v>
      </c>
      <c r="J3331" s="5" t="s">
        <v>3167</v>
      </c>
      <c r="K3331" s="2">
        <v>722810</v>
      </c>
      <c r="L3331" s="7" t="s">
        <v>80</v>
      </c>
      <c r="M3331" s="6">
        <v>0</v>
      </c>
      <c r="N3331" s="13" t="s">
        <v>48</v>
      </c>
      <c r="O3331" s="13" t="s">
        <v>48</v>
      </c>
      <c r="P3331" s="13" t="s">
        <v>48</v>
      </c>
      <c r="Q3331" s="13" t="s">
        <v>50</v>
      </c>
      <c r="R3331" s="13" t="s">
        <v>48</v>
      </c>
      <c r="S3331" s="13" t="s">
        <v>5863</v>
      </c>
      <c r="T3331" s="13" t="s">
        <v>5863</v>
      </c>
      <c r="U3331" s="13" t="s">
        <v>45</v>
      </c>
      <c r="V3331" s="13" t="s">
        <v>48</v>
      </c>
      <c r="W3331" s="13" t="s">
        <v>48</v>
      </c>
      <c r="X3331" s="17" t="s">
        <v>50</v>
      </c>
      <c r="Y3331" s="18" t="s">
        <v>48</v>
      </c>
      <c r="Z3331" s="17" t="s">
        <v>48</v>
      </c>
      <c r="AA3331" s="19" t="s">
        <v>48</v>
      </c>
      <c r="AB3331" s="23">
        <v>330116</v>
      </c>
      <c r="AC3331" s="23">
        <v>26801102</v>
      </c>
    </row>
    <row r="3332" spans="1:29" ht="132" hidden="1">
      <c r="A3332" s="8">
        <v>722820</v>
      </c>
      <c r="B3332" s="27">
        <v>722820</v>
      </c>
      <c r="C3332" s="27" t="e">
        <f>VLOOKUP(B3332,[1]Sheet1!$C$4:$G$287,5,0)</f>
        <v>#N/A</v>
      </c>
      <c r="D3332" s="27"/>
      <c r="E3332" s="31" t="s">
        <v>7151</v>
      </c>
      <c r="F3332" s="33"/>
      <c r="G3332" s="33"/>
      <c r="H3332" s="12" t="s">
        <v>97</v>
      </c>
      <c r="I3332" s="5" t="s">
        <v>3168</v>
      </c>
      <c r="J3332" s="5" t="s">
        <v>3169</v>
      </c>
      <c r="K3332" s="2">
        <v>722820</v>
      </c>
      <c r="L3332" s="7" t="s">
        <v>80</v>
      </c>
      <c r="M3332" s="6">
        <v>0</v>
      </c>
      <c r="N3332" s="13" t="s">
        <v>48</v>
      </c>
      <c r="O3332" s="13" t="s">
        <v>48</v>
      </c>
      <c r="P3332" s="13" t="s">
        <v>48</v>
      </c>
      <c r="Q3332" s="13" t="s">
        <v>50</v>
      </c>
      <c r="R3332" s="13" t="s">
        <v>48</v>
      </c>
      <c r="S3332" s="13" t="s">
        <v>5863</v>
      </c>
      <c r="T3332" s="13" t="s">
        <v>5863</v>
      </c>
      <c r="U3332" s="13" t="s">
        <v>45</v>
      </c>
      <c r="V3332" s="13" t="s">
        <v>48</v>
      </c>
      <c r="W3332" s="13" t="s">
        <v>48</v>
      </c>
      <c r="X3332" s="17" t="s">
        <v>50</v>
      </c>
      <c r="Y3332" s="18" t="s">
        <v>48</v>
      </c>
      <c r="Z3332" s="17" t="s">
        <v>48</v>
      </c>
      <c r="AA3332" s="19" t="s">
        <v>48</v>
      </c>
      <c r="AB3332" s="23">
        <v>1691312</v>
      </c>
      <c r="AC3332" s="23">
        <v>264471</v>
      </c>
    </row>
    <row r="3333" spans="1:29" ht="132" hidden="1">
      <c r="A3333" s="8">
        <v>722830</v>
      </c>
      <c r="B3333" s="27">
        <v>722830</v>
      </c>
      <c r="C3333" s="27" t="e">
        <f>VLOOKUP(B3333,[1]Sheet1!$C$4:$G$287,5,0)</f>
        <v>#N/A</v>
      </c>
      <c r="D3333" s="27"/>
      <c r="E3333" s="31" t="s">
        <v>7151</v>
      </c>
      <c r="F3333" s="33"/>
      <c r="G3333" s="33"/>
      <c r="H3333" s="12" t="s">
        <v>97</v>
      </c>
      <c r="I3333" s="5" t="s">
        <v>3170</v>
      </c>
      <c r="J3333" s="5" t="s">
        <v>3171</v>
      </c>
      <c r="K3333" s="2">
        <v>722830</v>
      </c>
      <c r="L3333" s="7" t="s">
        <v>80</v>
      </c>
      <c r="M3333" s="6">
        <v>0</v>
      </c>
      <c r="N3333" s="13" t="s">
        <v>48</v>
      </c>
      <c r="O3333" s="13" t="s">
        <v>48</v>
      </c>
      <c r="P3333" s="13" t="s">
        <v>48</v>
      </c>
      <c r="Q3333" s="13" t="s">
        <v>50</v>
      </c>
      <c r="R3333" s="13" t="s">
        <v>48</v>
      </c>
      <c r="S3333" s="13" t="s">
        <v>5863</v>
      </c>
      <c r="T3333" s="13" t="s">
        <v>5863</v>
      </c>
      <c r="U3333" s="13" t="s">
        <v>45</v>
      </c>
      <c r="V3333" s="13" t="s">
        <v>48</v>
      </c>
      <c r="W3333" s="13" t="s">
        <v>48</v>
      </c>
      <c r="X3333" s="17" t="s">
        <v>50</v>
      </c>
      <c r="Y3333" s="18" t="s">
        <v>48</v>
      </c>
      <c r="Z3333" s="17" t="s">
        <v>48</v>
      </c>
      <c r="AA3333" s="19" t="s">
        <v>48</v>
      </c>
      <c r="AB3333" s="23">
        <v>161812499</v>
      </c>
      <c r="AC3333" s="23">
        <v>330356120</v>
      </c>
    </row>
    <row r="3334" spans="1:29" ht="132" hidden="1">
      <c r="A3334" s="8">
        <v>722840</v>
      </c>
      <c r="B3334" s="27">
        <v>722840</v>
      </c>
      <c r="C3334" s="27" t="e">
        <f>VLOOKUP(B3334,[1]Sheet1!$C$4:$G$287,5,0)</f>
        <v>#N/A</v>
      </c>
      <c r="D3334" s="27"/>
      <c r="E3334" s="31" t="s">
        <v>7151</v>
      </c>
      <c r="F3334" s="33"/>
      <c r="G3334" s="33"/>
      <c r="H3334" s="12" t="s">
        <v>97</v>
      </c>
      <c r="I3334" s="5" t="s">
        <v>3172</v>
      </c>
      <c r="J3334" s="5" t="s">
        <v>3173</v>
      </c>
      <c r="K3334" s="2">
        <v>722840</v>
      </c>
      <c r="L3334" s="7" t="s">
        <v>80</v>
      </c>
      <c r="M3334" s="6">
        <v>0</v>
      </c>
      <c r="N3334" s="13" t="s">
        <v>5862</v>
      </c>
      <c r="O3334" s="13" t="s">
        <v>48</v>
      </c>
      <c r="P3334" s="13" t="s">
        <v>48</v>
      </c>
      <c r="Q3334" s="13" t="s">
        <v>50</v>
      </c>
      <c r="R3334" s="13" t="s">
        <v>48</v>
      </c>
      <c r="S3334" s="13" t="s">
        <v>5863</v>
      </c>
      <c r="T3334" s="13" t="s">
        <v>5863</v>
      </c>
      <c r="U3334" s="13" t="s">
        <v>45</v>
      </c>
      <c r="V3334" s="13" t="s">
        <v>48</v>
      </c>
      <c r="W3334" s="13" t="s">
        <v>48</v>
      </c>
      <c r="X3334" s="17" t="s">
        <v>50</v>
      </c>
      <c r="Y3334" s="18" t="s">
        <v>48</v>
      </c>
      <c r="Z3334" s="17" t="s">
        <v>48</v>
      </c>
      <c r="AA3334" s="19" t="s">
        <v>48</v>
      </c>
      <c r="AB3334" s="23">
        <v>25798349</v>
      </c>
      <c r="AC3334" s="23">
        <v>42981537</v>
      </c>
    </row>
    <row r="3335" spans="1:29" ht="132" hidden="1">
      <c r="A3335" s="8">
        <v>722850</v>
      </c>
      <c r="B3335" s="27">
        <v>722850</v>
      </c>
      <c r="C3335" s="27" t="e">
        <f>VLOOKUP(B3335,[1]Sheet1!$C$4:$G$287,5,0)</f>
        <v>#N/A</v>
      </c>
      <c r="D3335" s="27"/>
      <c r="E3335" s="31" t="s">
        <v>7151</v>
      </c>
      <c r="F3335" s="33"/>
      <c r="G3335" s="33"/>
      <c r="H3335" s="12" t="s">
        <v>97</v>
      </c>
      <c r="I3335" s="5" t="s">
        <v>3174</v>
      </c>
      <c r="J3335" s="5" t="s">
        <v>3175</v>
      </c>
      <c r="K3335" s="2">
        <v>722850</v>
      </c>
      <c r="L3335" s="7" t="s">
        <v>80</v>
      </c>
      <c r="M3335" s="6">
        <v>0</v>
      </c>
      <c r="N3335" s="13" t="s">
        <v>5862</v>
      </c>
      <c r="O3335" s="13" t="s">
        <v>48</v>
      </c>
      <c r="P3335" s="13" t="s">
        <v>48</v>
      </c>
      <c r="Q3335" s="13" t="s">
        <v>50</v>
      </c>
      <c r="R3335" s="13" t="s">
        <v>48</v>
      </c>
      <c r="S3335" s="13" t="s">
        <v>5863</v>
      </c>
      <c r="T3335" s="13" t="s">
        <v>5863</v>
      </c>
      <c r="U3335" s="13" t="s">
        <v>45</v>
      </c>
      <c r="V3335" s="13" t="s">
        <v>48</v>
      </c>
      <c r="W3335" s="13" t="s">
        <v>48</v>
      </c>
      <c r="X3335" s="17" t="s">
        <v>50</v>
      </c>
      <c r="Y3335" s="18" t="s">
        <v>48</v>
      </c>
      <c r="Z3335" s="17" t="s">
        <v>48</v>
      </c>
      <c r="AA3335" s="19" t="s">
        <v>48</v>
      </c>
      <c r="AB3335" s="23">
        <v>49840790</v>
      </c>
      <c r="AC3335" s="23">
        <v>23707858</v>
      </c>
    </row>
    <row r="3336" spans="1:29" ht="132" hidden="1">
      <c r="A3336" s="8">
        <v>722860</v>
      </c>
      <c r="B3336" s="27">
        <v>722860</v>
      </c>
      <c r="C3336" s="27" t="e">
        <f>VLOOKUP(B3336,[1]Sheet1!$C$4:$G$287,5,0)</f>
        <v>#N/A</v>
      </c>
      <c r="D3336" s="27"/>
      <c r="E3336" s="31" t="s">
        <v>7151</v>
      </c>
      <c r="F3336" s="33"/>
      <c r="G3336" s="33"/>
      <c r="H3336" s="12" t="s">
        <v>97</v>
      </c>
      <c r="I3336" s="5" t="s">
        <v>3144</v>
      </c>
      <c r="J3336" s="5" t="s">
        <v>3176</v>
      </c>
      <c r="K3336" s="2">
        <v>722860</v>
      </c>
      <c r="L3336" s="7" t="s">
        <v>80</v>
      </c>
      <c r="M3336" s="6">
        <v>0</v>
      </c>
      <c r="N3336" s="13" t="s">
        <v>5862</v>
      </c>
      <c r="O3336" s="13" t="s">
        <v>48</v>
      </c>
      <c r="P3336" s="13" t="s">
        <v>48</v>
      </c>
      <c r="Q3336" s="13" t="s">
        <v>50</v>
      </c>
      <c r="R3336" s="13" t="s">
        <v>48</v>
      </c>
      <c r="S3336" s="13" t="s">
        <v>5863</v>
      </c>
      <c r="T3336" s="13" t="s">
        <v>5863</v>
      </c>
      <c r="U3336" s="13" t="s">
        <v>45</v>
      </c>
      <c r="V3336" s="13" t="s">
        <v>48</v>
      </c>
      <c r="W3336" s="13" t="s">
        <v>48</v>
      </c>
      <c r="X3336" s="17" t="s">
        <v>50</v>
      </c>
      <c r="Y3336" s="18" t="s">
        <v>48</v>
      </c>
      <c r="Z3336" s="17" t="s">
        <v>48</v>
      </c>
      <c r="AA3336" s="19" t="s">
        <v>48</v>
      </c>
      <c r="AB3336" s="23">
        <v>5209897</v>
      </c>
      <c r="AC3336" s="23">
        <v>218914578</v>
      </c>
    </row>
    <row r="3337" spans="1:29" ht="132" hidden="1">
      <c r="A3337" s="8">
        <v>722870</v>
      </c>
      <c r="B3337" s="27">
        <v>722870</v>
      </c>
      <c r="C3337" s="27" t="e">
        <f>VLOOKUP(B3337,[1]Sheet1!$C$4:$G$287,5,0)</f>
        <v>#N/A</v>
      </c>
      <c r="D3337" s="27"/>
      <c r="E3337" s="31" t="s">
        <v>7151</v>
      </c>
      <c r="F3337" s="33"/>
      <c r="G3337" s="33"/>
      <c r="H3337" s="12" t="s">
        <v>97</v>
      </c>
      <c r="I3337" s="5" t="s">
        <v>3146</v>
      </c>
      <c r="J3337" s="5" t="s">
        <v>3147</v>
      </c>
      <c r="K3337" s="2">
        <v>722870</v>
      </c>
      <c r="L3337" s="7" t="s">
        <v>80</v>
      </c>
      <c r="M3337" s="6">
        <v>0</v>
      </c>
      <c r="N3337" s="13" t="s">
        <v>5862</v>
      </c>
      <c r="O3337" s="13" t="s">
        <v>48</v>
      </c>
      <c r="P3337" s="13" t="s">
        <v>48</v>
      </c>
      <c r="Q3337" s="13" t="s">
        <v>50</v>
      </c>
      <c r="R3337" s="13" t="s">
        <v>48</v>
      </c>
      <c r="S3337" s="13" t="s">
        <v>5863</v>
      </c>
      <c r="T3337" s="13" t="s">
        <v>5863</v>
      </c>
      <c r="U3337" s="13" t="s">
        <v>45</v>
      </c>
      <c r="V3337" s="13" t="s">
        <v>48</v>
      </c>
      <c r="W3337" s="13" t="s">
        <v>48</v>
      </c>
      <c r="X3337" s="17" t="s">
        <v>50</v>
      </c>
      <c r="Y3337" s="18" t="s">
        <v>48</v>
      </c>
      <c r="Z3337" s="17" t="s">
        <v>48</v>
      </c>
      <c r="AA3337" s="19" t="s">
        <v>48</v>
      </c>
      <c r="AB3337" s="23">
        <v>7054804</v>
      </c>
      <c r="AC3337" s="23">
        <v>180875080</v>
      </c>
    </row>
    <row r="3338" spans="1:29" ht="132" hidden="1">
      <c r="A3338" s="8">
        <v>722880</v>
      </c>
      <c r="B3338" s="27">
        <v>722880</v>
      </c>
      <c r="C3338" s="27" t="e">
        <f>VLOOKUP(B3338,[1]Sheet1!$C$4:$G$287,5,0)</f>
        <v>#N/A</v>
      </c>
      <c r="D3338" s="27"/>
      <c r="E3338" s="31" t="s">
        <v>7151</v>
      </c>
      <c r="F3338" s="33"/>
      <c r="G3338" s="33"/>
      <c r="H3338" s="12" t="s">
        <v>97</v>
      </c>
      <c r="I3338" s="5" t="s">
        <v>3177</v>
      </c>
      <c r="J3338" s="5" t="s">
        <v>3178</v>
      </c>
      <c r="K3338" s="2">
        <v>722880</v>
      </c>
      <c r="L3338" s="7" t="s">
        <v>80</v>
      </c>
      <c r="M3338" s="6">
        <v>0</v>
      </c>
      <c r="N3338" s="13" t="s">
        <v>5862</v>
      </c>
      <c r="O3338" s="13" t="s">
        <v>48</v>
      </c>
      <c r="P3338" s="13" t="s">
        <v>48</v>
      </c>
      <c r="Q3338" s="13" t="s">
        <v>50</v>
      </c>
      <c r="R3338" s="13" t="s">
        <v>48</v>
      </c>
      <c r="S3338" s="13" t="s">
        <v>5863</v>
      </c>
      <c r="T3338" s="13" t="s">
        <v>5863</v>
      </c>
      <c r="U3338" s="13" t="s">
        <v>45</v>
      </c>
      <c r="V3338" s="13" t="s">
        <v>48</v>
      </c>
      <c r="W3338" s="13" t="s">
        <v>48</v>
      </c>
      <c r="X3338" s="17" t="s">
        <v>50</v>
      </c>
      <c r="Y3338" s="18" t="s">
        <v>48</v>
      </c>
      <c r="Z3338" s="17" t="s">
        <v>48</v>
      </c>
      <c r="AA3338" s="19" t="s">
        <v>48</v>
      </c>
      <c r="AB3338" s="23">
        <v>415925</v>
      </c>
      <c r="AC3338" s="23">
        <v>5936123</v>
      </c>
    </row>
    <row r="3339" spans="1:29" ht="60" hidden="1">
      <c r="A3339" s="8">
        <v>722920</v>
      </c>
      <c r="B3339" s="27">
        <v>722920</v>
      </c>
      <c r="C3339" s="27" t="e">
        <f>VLOOKUP(B3339,[1]Sheet1!$C$4:$G$287,5,0)</f>
        <v>#N/A</v>
      </c>
      <c r="D3339" s="27"/>
      <c r="E3339" s="31" t="s">
        <v>7151</v>
      </c>
      <c r="F3339" s="33"/>
      <c r="G3339" s="33"/>
      <c r="H3339" s="12" t="s">
        <v>97</v>
      </c>
      <c r="I3339" s="5" t="s">
        <v>3164</v>
      </c>
      <c r="J3339" s="5" t="s">
        <v>3165</v>
      </c>
      <c r="K3339" s="2">
        <v>722920</v>
      </c>
      <c r="L3339" s="7" t="s">
        <v>80</v>
      </c>
      <c r="M3339" s="6">
        <v>0</v>
      </c>
      <c r="N3339" s="13" t="s">
        <v>5862</v>
      </c>
      <c r="O3339" s="13" t="s">
        <v>48</v>
      </c>
      <c r="P3339" s="13" t="s">
        <v>48</v>
      </c>
      <c r="Q3339" s="13" t="s">
        <v>50</v>
      </c>
      <c r="R3339" s="13" t="s">
        <v>48</v>
      </c>
      <c r="S3339" s="13" t="s">
        <v>5866</v>
      </c>
      <c r="T3339" s="13" t="s">
        <v>5866</v>
      </c>
      <c r="U3339" s="13" t="s">
        <v>45</v>
      </c>
      <c r="V3339" s="13" t="s">
        <v>48</v>
      </c>
      <c r="W3339" s="13" t="s">
        <v>48</v>
      </c>
      <c r="X3339" s="17" t="s">
        <v>50</v>
      </c>
      <c r="Y3339" s="18" t="s">
        <v>48</v>
      </c>
      <c r="Z3339" s="17" t="s">
        <v>48</v>
      </c>
      <c r="AA3339" s="19" t="s">
        <v>48</v>
      </c>
      <c r="AB3339" s="23">
        <v>81817</v>
      </c>
      <c r="AC3339" s="23">
        <v>4828049</v>
      </c>
    </row>
    <row r="3340" spans="1:29" ht="60" hidden="1">
      <c r="A3340" s="8">
        <v>722990</v>
      </c>
      <c r="B3340" s="27">
        <v>722990</v>
      </c>
      <c r="C3340" s="27" t="e">
        <f>VLOOKUP(B3340,[1]Sheet1!$C$4:$G$287,5,0)</f>
        <v>#N/A</v>
      </c>
      <c r="D3340" s="27"/>
      <c r="E3340" s="31" t="s">
        <v>7151</v>
      </c>
      <c r="F3340" s="33"/>
      <c r="G3340" s="33"/>
      <c r="H3340" s="12" t="s">
        <v>97</v>
      </c>
      <c r="I3340" s="5" t="s">
        <v>0</v>
      </c>
      <c r="J3340" s="5" t="s">
        <v>79</v>
      </c>
      <c r="K3340" s="2">
        <v>722990</v>
      </c>
      <c r="L3340" s="7" t="s">
        <v>80</v>
      </c>
      <c r="M3340" s="6">
        <v>0</v>
      </c>
      <c r="N3340" s="13" t="s">
        <v>5862</v>
      </c>
      <c r="O3340" s="13" t="s">
        <v>48</v>
      </c>
      <c r="P3340" s="13" t="s">
        <v>48</v>
      </c>
      <c r="Q3340" s="13" t="s">
        <v>50</v>
      </c>
      <c r="R3340" s="13" t="s">
        <v>48</v>
      </c>
      <c r="S3340" s="13" t="s">
        <v>5866</v>
      </c>
      <c r="T3340" s="13" t="s">
        <v>5866</v>
      </c>
      <c r="U3340" s="13" t="s">
        <v>45</v>
      </c>
      <c r="V3340" s="13" t="s">
        <v>48</v>
      </c>
      <c r="W3340" s="13" t="s">
        <v>48</v>
      </c>
      <c r="X3340" s="17" t="s">
        <v>50</v>
      </c>
      <c r="Y3340" s="18" t="s">
        <v>48</v>
      </c>
      <c r="Z3340" s="17" t="s">
        <v>48</v>
      </c>
      <c r="AA3340" s="19" t="s">
        <v>48</v>
      </c>
      <c r="AB3340" s="23">
        <v>204178912</v>
      </c>
      <c r="AC3340" s="23">
        <v>78578780</v>
      </c>
    </row>
    <row r="3341" spans="1:29" ht="108" hidden="1">
      <c r="A3341" s="8">
        <v>730110</v>
      </c>
      <c r="B3341" s="27">
        <v>730110</v>
      </c>
      <c r="C3341" s="27" t="e">
        <f>VLOOKUP(B3341,[1]Sheet1!$C$4:$G$287,5,0)</f>
        <v>#N/A</v>
      </c>
      <c r="D3341" s="27"/>
      <c r="E3341" s="31" t="s">
        <v>7151</v>
      </c>
      <c r="F3341" s="33"/>
      <c r="G3341" s="33"/>
      <c r="H3341" s="12" t="s">
        <v>97</v>
      </c>
      <c r="I3341" s="5" t="s">
        <v>3179</v>
      </c>
      <c r="J3341" s="5" t="s">
        <v>3180</v>
      </c>
      <c r="K3341" s="12">
        <v>730110</v>
      </c>
      <c r="L3341" s="20" t="s">
        <v>80</v>
      </c>
      <c r="M3341" s="6">
        <v>0</v>
      </c>
      <c r="N3341" s="13" t="s">
        <v>46</v>
      </c>
      <c r="O3341" s="13" t="s">
        <v>48</v>
      </c>
      <c r="P3341" s="13" t="s">
        <v>5414</v>
      </c>
      <c r="Q3341" s="13" t="s">
        <v>50</v>
      </c>
      <c r="R3341" s="13" t="s">
        <v>5384</v>
      </c>
      <c r="S3341" s="13" t="s">
        <v>5867</v>
      </c>
      <c r="T3341" s="13" t="s">
        <v>5867</v>
      </c>
      <c r="U3341" s="13" t="s">
        <v>57</v>
      </c>
      <c r="V3341" s="13" t="s">
        <v>5868</v>
      </c>
      <c r="W3341" s="13" t="s">
        <v>48</v>
      </c>
      <c r="X3341" s="17" t="s">
        <v>5858</v>
      </c>
      <c r="Y3341" s="18" t="s">
        <v>48</v>
      </c>
      <c r="Z3341" s="17" t="s">
        <v>48</v>
      </c>
      <c r="AA3341" s="19" t="s">
        <v>48</v>
      </c>
      <c r="AB3341" s="23">
        <v>57516282</v>
      </c>
      <c r="AC3341" s="23">
        <v>9797209</v>
      </c>
    </row>
    <row r="3342" spans="1:29" ht="108" hidden="1">
      <c r="A3342" s="8">
        <v>730120</v>
      </c>
      <c r="B3342" s="27">
        <v>730120</v>
      </c>
      <c r="C3342" s="27" t="e">
        <f>VLOOKUP(B3342,[1]Sheet1!$C$4:$G$287,5,0)</f>
        <v>#N/A</v>
      </c>
      <c r="D3342" s="27"/>
      <c r="E3342" s="31" t="s">
        <v>7151</v>
      </c>
      <c r="F3342" s="33"/>
      <c r="G3342" s="33"/>
      <c r="H3342" s="12" t="s">
        <v>97</v>
      </c>
      <c r="I3342" s="5" t="s">
        <v>3146</v>
      </c>
      <c r="J3342" s="5" t="s">
        <v>3147</v>
      </c>
      <c r="K3342" s="12">
        <v>730120</v>
      </c>
      <c r="L3342" s="20" t="s">
        <v>80</v>
      </c>
      <c r="M3342" s="6">
        <v>0</v>
      </c>
      <c r="N3342" s="13" t="s">
        <v>46</v>
      </c>
      <c r="O3342" s="13" t="s">
        <v>48</v>
      </c>
      <c r="P3342" s="13" t="s">
        <v>5414</v>
      </c>
      <c r="Q3342" s="13" t="s">
        <v>50</v>
      </c>
      <c r="R3342" s="13" t="s">
        <v>5384</v>
      </c>
      <c r="S3342" s="13" t="s">
        <v>48</v>
      </c>
      <c r="T3342" s="13" t="s">
        <v>48</v>
      </c>
      <c r="U3342" s="13" t="s">
        <v>57</v>
      </c>
      <c r="V3342" s="13" t="s">
        <v>5868</v>
      </c>
      <c r="W3342" s="13" t="s">
        <v>48</v>
      </c>
      <c r="X3342" s="17" t="s">
        <v>5858</v>
      </c>
      <c r="Y3342" s="18" t="s">
        <v>48</v>
      </c>
      <c r="Z3342" s="17" t="s">
        <v>48</v>
      </c>
      <c r="AA3342" s="19" t="s">
        <v>48</v>
      </c>
      <c r="AB3342" s="23">
        <v>7615923</v>
      </c>
      <c r="AC3342" s="23">
        <v>8886405</v>
      </c>
    </row>
    <row r="3343" spans="1:29" ht="108" hidden="1">
      <c r="A3343" s="8">
        <v>730210</v>
      </c>
      <c r="B3343" s="27">
        <v>730210</v>
      </c>
      <c r="C3343" s="27" t="e">
        <f>VLOOKUP(B3343,[1]Sheet1!$C$4:$G$287,5,0)</f>
        <v>#N/A</v>
      </c>
      <c r="D3343" s="27"/>
      <c r="E3343" s="31" t="s">
        <v>7151</v>
      </c>
      <c r="F3343" s="33"/>
      <c r="G3343" s="33"/>
      <c r="H3343" s="12" t="s">
        <v>97</v>
      </c>
      <c r="I3343" s="5" t="s">
        <v>3181</v>
      </c>
      <c r="J3343" s="5" t="s">
        <v>3182</v>
      </c>
      <c r="K3343" s="12">
        <v>730210</v>
      </c>
      <c r="L3343" s="20" t="s">
        <v>80</v>
      </c>
      <c r="M3343" s="6">
        <v>0</v>
      </c>
      <c r="N3343" s="13" t="s">
        <v>46</v>
      </c>
      <c r="O3343" s="13" t="s">
        <v>48</v>
      </c>
      <c r="P3343" s="13" t="s">
        <v>5414</v>
      </c>
      <c r="Q3343" s="13" t="s">
        <v>50</v>
      </c>
      <c r="R3343" s="13" t="s">
        <v>5384</v>
      </c>
      <c r="S3343" s="13" t="s">
        <v>5867</v>
      </c>
      <c r="T3343" s="13" t="s">
        <v>5867</v>
      </c>
      <c r="U3343" s="13" t="s">
        <v>57</v>
      </c>
      <c r="V3343" s="13" t="s">
        <v>5868</v>
      </c>
      <c r="W3343" s="13" t="s">
        <v>48</v>
      </c>
      <c r="X3343" s="17" t="s">
        <v>5858</v>
      </c>
      <c r="Y3343" s="18" t="s">
        <v>48</v>
      </c>
      <c r="Z3343" s="17" t="s">
        <v>48</v>
      </c>
      <c r="AA3343" s="19" t="s">
        <v>48</v>
      </c>
      <c r="AB3343" s="23">
        <v>3131811</v>
      </c>
      <c r="AC3343" s="23">
        <v>23792705</v>
      </c>
    </row>
    <row r="3344" spans="1:29" ht="108" hidden="1">
      <c r="A3344" s="8">
        <v>730230</v>
      </c>
      <c r="B3344" s="27">
        <v>730230</v>
      </c>
      <c r="C3344" s="27" t="e">
        <f>VLOOKUP(B3344,[1]Sheet1!$C$4:$G$287,5,0)</f>
        <v>#N/A</v>
      </c>
      <c r="D3344" s="27"/>
      <c r="E3344" s="31" t="s">
        <v>7151</v>
      </c>
      <c r="F3344" s="33"/>
      <c r="G3344" s="33"/>
      <c r="H3344" s="12" t="s">
        <v>97</v>
      </c>
      <c r="I3344" s="5" t="s">
        <v>3183</v>
      </c>
      <c r="J3344" s="5" t="s">
        <v>3184</v>
      </c>
      <c r="K3344" s="12">
        <v>730230</v>
      </c>
      <c r="L3344" s="20" t="s">
        <v>80</v>
      </c>
      <c r="M3344" s="6">
        <v>8</v>
      </c>
      <c r="N3344" s="13" t="s">
        <v>46</v>
      </c>
      <c r="O3344" s="13" t="s">
        <v>48</v>
      </c>
      <c r="P3344" s="13" t="s">
        <v>5414</v>
      </c>
      <c r="Q3344" s="13" t="s">
        <v>50</v>
      </c>
      <c r="R3344" s="13" t="s">
        <v>5384</v>
      </c>
      <c r="S3344" s="13" t="s">
        <v>5867</v>
      </c>
      <c r="T3344" s="13" t="s">
        <v>5867</v>
      </c>
      <c r="U3344" s="13" t="s">
        <v>57</v>
      </c>
      <c r="V3344" s="13" t="s">
        <v>5868</v>
      </c>
      <c r="W3344" s="13" t="s">
        <v>48</v>
      </c>
      <c r="X3344" s="17" t="s">
        <v>5858</v>
      </c>
      <c r="Y3344" s="18" t="s">
        <v>48</v>
      </c>
      <c r="Z3344" s="17" t="s">
        <v>48</v>
      </c>
      <c r="AA3344" s="19" t="s">
        <v>48</v>
      </c>
      <c r="AB3344" s="23">
        <v>29055</v>
      </c>
      <c r="AC3344" s="23">
        <v>2206995</v>
      </c>
    </row>
    <row r="3345" spans="1:29" ht="108" hidden="1">
      <c r="A3345" s="8">
        <v>730240</v>
      </c>
      <c r="B3345" s="27">
        <v>730240</v>
      </c>
      <c r="C3345" s="27" t="e">
        <f>VLOOKUP(B3345,[1]Sheet1!$C$4:$G$287,5,0)</f>
        <v>#N/A</v>
      </c>
      <c r="D3345" s="27"/>
      <c r="E3345" s="31" t="s">
        <v>7151</v>
      </c>
      <c r="F3345" s="33"/>
      <c r="G3345" s="33"/>
      <c r="H3345" s="12" t="s">
        <v>97</v>
      </c>
      <c r="I3345" s="5" t="s">
        <v>3185</v>
      </c>
      <c r="J3345" s="5" t="s">
        <v>3186</v>
      </c>
      <c r="K3345" s="12">
        <v>730240</v>
      </c>
      <c r="L3345" s="20" t="s">
        <v>80</v>
      </c>
      <c r="M3345" s="6">
        <v>0</v>
      </c>
      <c r="N3345" s="13" t="s">
        <v>46</v>
      </c>
      <c r="O3345" s="13" t="s">
        <v>48</v>
      </c>
      <c r="P3345" s="13" t="s">
        <v>5414</v>
      </c>
      <c r="Q3345" s="13" t="s">
        <v>50</v>
      </c>
      <c r="R3345" s="13" t="s">
        <v>5384</v>
      </c>
      <c r="S3345" s="13" t="s">
        <v>5867</v>
      </c>
      <c r="T3345" s="13" t="s">
        <v>5867</v>
      </c>
      <c r="U3345" s="13" t="s">
        <v>57</v>
      </c>
      <c r="V3345" s="13" t="s">
        <v>5868</v>
      </c>
      <c r="W3345" s="13" t="s">
        <v>48</v>
      </c>
      <c r="X3345" s="17" t="s">
        <v>5858</v>
      </c>
      <c r="Y3345" s="18" t="s">
        <v>48</v>
      </c>
      <c r="Z3345" s="17" t="s">
        <v>48</v>
      </c>
      <c r="AA3345" s="19" t="s">
        <v>48</v>
      </c>
      <c r="AB3345" s="23">
        <v>54213</v>
      </c>
      <c r="AC3345" s="23">
        <v>226607</v>
      </c>
    </row>
    <row r="3346" spans="1:29" ht="108" hidden="1">
      <c r="A3346" s="8">
        <v>730290</v>
      </c>
      <c r="B3346" s="27">
        <v>730290</v>
      </c>
      <c r="C3346" s="27" t="e">
        <f>VLOOKUP(B3346,[1]Sheet1!$C$4:$G$287,5,0)</f>
        <v>#N/A</v>
      </c>
      <c r="D3346" s="27"/>
      <c r="E3346" s="31" t="s">
        <v>7151</v>
      </c>
      <c r="F3346" s="33"/>
      <c r="G3346" s="33"/>
      <c r="H3346" s="12" t="s">
        <v>97</v>
      </c>
      <c r="I3346" s="5" t="s">
        <v>0</v>
      </c>
      <c r="J3346" s="5" t="s">
        <v>79</v>
      </c>
      <c r="K3346" s="12">
        <v>730290</v>
      </c>
      <c r="L3346" s="20" t="s">
        <v>80</v>
      </c>
      <c r="M3346" s="6">
        <v>0</v>
      </c>
      <c r="N3346" s="13" t="s">
        <v>46</v>
      </c>
      <c r="O3346" s="13" t="s">
        <v>48</v>
      </c>
      <c r="P3346" s="13" t="s">
        <v>5414</v>
      </c>
      <c r="Q3346" s="13" t="s">
        <v>50</v>
      </c>
      <c r="R3346" s="13" t="s">
        <v>5384</v>
      </c>
      <c r="S3346" s="13" t="s">
        <v>5867</v>
      </c>
      <c r="T3346" s="13" t="s">
        <v>5867</v>
      </c>
      <c r="U3346" s="13" t="s">
        <v>57</v>
      </c>
      <c r="V3346" s="13" t="s">
        <v>5868</v>
      </c>
      <c r="W3346" s="13" t="s">
        <v>48</v>
      </c>
      <c r="X3346" s="17" t="s">
        <v>5858</v>
      </c>
      <c r="Y3346" s="18" t="s">
        <v>48</v>
      </c>
      <c r="Z3346" s="17" t="s">
        <v>48</v>
      </c>
      <c r="AA3346" s="19" t="s">
        <v>48</v>
      </c>
      <c r="AB3346" s="23">
        <v>7972182</v>
      </c>
      <c r="AC3346" s="23">
        <v>19710154</v>
      </c>
    </row>
    <row r="3347" spans="1:29" ht="108" hidden="1">
      <c r="A3347" s="8">
        <v>730300</v>
      </c>
      <c r="B3347" s="27">
        <v>730300</v>
      </c>
      <c r="C3347" s="27" t="e">
        <f>VLOOKUP(B3347,[1]Sheet1!$C$4:$G$287,5,0)</f>
        <v>#N/A</v>
      </c>
      <c r="D3347" s="27"/>
      <c r="E3347" s="31" t="s">
        <v>7151</v>
      </c>
      <c r="F3347" s="33"/>
      <c r="G3347" s="33"/>
      <c r="H3347" s="12" t="s">
        <v>97</v>
      </c>
      <c r="I3347" s="5" t="s">
        <v>3187</v>
      </c>
      <c r="J3347" s="5" t="s">
        <v>3188</v>
      </c>
      <c r="K3347" s="12">
        <v>730300</v>
      </c>
      <c r="L3347" s="20" t="s">
        <v>80</v>
      </c>
      <c r="M3347" s="6">
        <v>8</v>
      </c>
      <c r="N3347" s="13" t="s">
        <v>46</v>
      </c>
      <c r="O3347" s="13" t="s">
        <v>48</v>
      </c>
      <c r="P3347" s="13" t="s">
        <v>48</v>
      </c>
      <c r="Q3347" s="13" t="s">
        <v>50</v>
      </c>
      <c r="R3347" s="13" t="s">
        <v>5384</v>
      </c>
      <c r="S3347" s="13" t="s">
        <v>48</v>
      </c>
      <c r="T3347" s="13" t="s">
        <v>48</v>
      </c>
      <c r="U3347" s="13" t="s">
        <v>57</v>
      </c>
      <c r="V3347" s="13" t="s">
        <v>5868</v>
      </c>
      <c r="W3347" s="13" t="s">
        <v>48</v>
      </c>
      <c r="X3347" s="17" t="s">
        <v>5858</v>
      </c>
      <c r="Y3347" s="18" t="s">
        <v>48</v>
      </c>
      <c r="Z3347" s="17" t="s">
        <v>48</v>
      </c>
      <c r="AA3347" s="19" t="s">
        <v>48</v>
      </c>
      <c r="AB3347" s="23">
        <v>7762040</v>
      </c>
      <c r="AC3347" s="23">
        <v>6958967</v>
      </c>
    </row>
    <row r="3348" spans="1:29" ht="108" hidden="1">
      <c r="A3348" s="8">
        <v>730411</v>
      </c>
      <c r="B3348" s="27">
        <v>730411</v>
      </c>
      <c r="C3348" s="27" t="e">
        <f>VLOOKUP(B3348,[1]Sheet1!$C$4:$G$287,5,0)</f>
        <v>#N/A</v>
      </c>
      <c r="D3348" s="27"/>
      <c r="E3348" s="31" t="s">
        <v>7151</v>
      </c>
      <c r="F3348" s="33"/>
      <c r="G3348" s="33"/>
      <c r="H3348" s="12" t="s">
        <v>97</v>
      </c>
      <c r="I3348" s="5" t="s">
        <v>3018</v>
      </c>
      <c r="J3348" s="5" t="s">
        <v>3189</v>
      </c>
      <c r="K3348" s="12">
        <v>730411</v>
      </c>
      <c r="L3348" s="20" t="s">
        <v>80</v>
      </c>
      <c r="M3348" s="6">
        <v>0</v>
      </c>
      <c r="N3348" s="13" t="s">
        <v>48</v>
      </c>
      <c r="O3348" s="13" t="s">
        <v>48</v>
      </c>
      <c r="P3348" s="13" t="s">
        <v>5414</v>
      </c>
      <c r="Q3348" s="13" t="s">
        <v>50</v>
      </c>
      <c r="R3348" s="13" t="s">
        <v>5384</v>
      </c>
      <c r="S3348" s="13" t="s">
        <v>5869</v>
      </c>
      <c r="T3348" s="13" t="s">
        <v>5869</v>
      </c>
      <c r="U3348" s="13" t="s">
        <v>57</v>
      </c>
      <c r="V3348" s="13" t="s">
        <v>5868</v>
      </c>
      <c r="W3348" s="13" t="s">
        <v>48</v>
      </c>
      <c r="X3348" s="17" t="s">
        <v>5858</v>
      </c>
      <c r="Y3348" s="18" t="s">
        <v>48</v>
      </c>
      <c r="Z3348" s="17" t="s">
        <v>48</v>
      </c>
      <c r="AA3348" s="19" t="s">
        <v>48</v>
      </c>
      <c r="AB3348" s="23">
        <v>25024319</v>
      </c>
      <c r="AC3348" s="23">
        <v>53250322</v>
      </c>
    </row>
    <row r="3349" spans="1:29" ht="108" hidden="1">
      <c r="A3349" s="8">
        <v>730419</v>
      </c>
      <c r="B3349" s="27">
        <v>730419</v>
      </c>
      <c r="C3349" s="27" t="e">
        <f>VLOOKUP(B3349,[1]Sheet1!$C$4:$G$287,5,0)</f>
        <v>#N/A</v>
      </c>
      <c r="D3349" s="27"/>
      <c r="E3349" s="31" t="s">
        <v>7151</v>
      </c>
      <c r="F3349" s="33"/>
      <c r="G3349" s="33"/>
      <c r="H3349" s="12" t="s">
        <v>97</v>
      </c>
      <c r="I3349" s="5" t="s">
        <v>0</v>
      </c>
      <c r="J3349" s="5" t="s">
        <v>79</v>
      </c>
      <c r="K3349" s="12">
        <v>730419</v>
      </c>
      <c r="L3349" s="20" t="s">
        <v>80</v>
      </c>
      <c r="M3349" s="6">
        <v>0</v>
      </c>
      <c r="N3349" s="13" t="s">
        <v>48</v>
      </c>
      <c r="O3349" s="13" t="s">
        <v>48</v>
      </c>
      <c r="P3349" s="13" t="s">
        <v>5414</v>
      </c>
      <c r="Q3349" s="13" t="s">
        <v>50</v>
      </c>
      <c r="R3349" s="13" t="s">
        <v>5384</v>
      </c>
      <c r="S3349" s="13" t="s">
        <v>5869</v>
      </c>
      <c r="T3349" s="13" t="s">
        <v>5869</v>
      </c>
      <c r="U3349" s="13" t="s">
        <v>57</v>
      </c>
      <c r="V3349" s="13" t="s">
        <v>5868</v>
      </c>
      <c r="W3349" s="13" t="s">
        <v>48</v>
      </c>
      <c r="X3349" s="17" t="s">
        <v>5858</v>
      </c>
      <c r="Y3349" s="18" t="s">
        <v>48</v>
      </c>
      <c r="Z3349" s="17" t="s">
        <v>48</v>
      </c>
      <c r="AA3349" s="19" t="s">
        <v>48</v>
      </c>
      <c r="AB3349" s="23">
        <v>68460941</v>
      </c>
      <c r="AC3349" s="23">
        <v>197695369</v>
      </c>
    </row>
    <row r="3350" spans="1:29" ht="108" hidden="1">
      <c r="A3350" s="8">
        <v>730422</v>
      </c>
      <c r="B3350" s="27">
        <v>730422</v>
      </c>
      <c r="C3350" s="27" t="e">
        <f>VLOOKUP(B3350,[1]Sheet1!$C$4:$G$287,5,0)</f>
        <v>#N/A</v>
      </c>
      <c r="D3350" s="27"/>
      <c r="E3350" s="31" t="s">
        <v>7151</v>
      </c>
      <c r="F3350" s="33"/>
      <c r="G3350" s="33"/>
      <c r="H3350" s="12" t="s">
        <v>97</v>
      </c>
      <c r="I3350" s="5" t="s">
        <v>3190</v>
      </c>
      <c r="J3350" s="5" t="s">
        <v>3191</v>
      </c>
      <c r="K3350" s="12">
        <v>730422</v>
      </c>
      <c r="L3350" s="20" t="s">
        <v>80</v>
      </c>
      <c r="M3350" s="6">
        <v>0</v>
      </c>
      <c r="N3350" s="13" t="s">
        <v>48</v>
      </c>
      <c r="O3350" s="13" t="s">
        <v>48</v>
      </c>
      <c r="P3350" s="13" t="s">
        <v>5414</v>
      </c>
      <c r="Q3350" s="13" t="s">
        <v>50</v>
      </c>
      <c r="R3350" s="13" t="s">
        <v>5384</v>
      </c>
      <c r="S3350" s="13" t="s">
        <v>5869</v>
      </c>
      <c r="T3350" s="13" t="s">
        <v>5869</v>
      </c>
      <c r="U3350" s="13" t="s">
        <v>57</v>
      </c>
      <c r="V3350" s="13" t="s">
        <v>5868</v>
      </c>
      <c r="W3350" s="13" t="s">
        <v>48</v>
      </c>
      <c r="X3350" s="17" t="s">
        <v>5858</v>
      </c>
      <c r="Y3350" s="18" t="s">
        <v>48</v>
      </c>
      <c r="Z3350" s="17" t="s">
        <v>48</v>
      </c>
      <c r="AA3350" s="19" t="s">
        <v>48</v>
      </c>
      <c r="AB3350" s="23">
        <v>101680</v>
      </c>
      <c r="AC3350" s="23">
        <v>2276090</v>
      </c>
    </row>
    <row r="3351" spans="1:29" ht="108" hidden="1">
      <c r="A3351" s="8">
        <v>730423</v>
      </c>
      <c r="B3351" s="27">
        <v>730423</v>
      </c>
      <c r="C3351" s="27" t="e">
        <f>VLOOKUP(B3351,[1]Sheet1!$C$4:$G$287,5,0)</f>
        <v>#N/A</v>
      </c>
      <c r="D3351" s="27"/>
      <c r="E3351" s="31" t="s">
        <v>7151</v>
      </c>
      <c r="F3351" s="33"/>
      <c r="G3351" s="33"/>
      <c r="H3351" s="12" t="s">
        <v>97</v>
      </c>
      <c r="I3351" s="5" t="s">
        <v>3192</v>
      </c>
      <c r="J3351" s="5" t="s">
        <v>3193</v>
      </c>
      <c r="K3351" s="12">
        <v>730423</v>
      </c>
      <c r="L3351" s="20" t="s">
        <v>80</v>
      </c>
      <c r="M3351" s="6">
        <v>0</v>
      </c>
      <c r="N3351" s="13" t="s">
        <v>48</v>
      </c>
      <c r="O3351" s="13" t="s">
        <v>48</v>
      </c>
      <c r="P3351" s="13" t="s">
        <v>5414</v>
      </c>
      <c r="Q3351" s="13" t="s">
        <v>50</v>
      </c>
      <c r="R3351" s="13" t="s">
        <v>5384</v>
      </c>
      <c r="S3351" s="13" t="s">
        <v>5869</v>
      </c>
      <c r="T3351" s="13" t="s">
        <v>5869</v>
      </c>
      <c r="U3351" s="13" t="s">
        <v>57</v>
      </c>
      <c r="V3351" s="13" t="s">
        <v>5868</v>
      </c>
      <c r="W3351" s="13" t="s">
        <v>48</v>
      </c>
      <c r="X3351" s="17" t="s">
        <v>5858</v>
      </c>
      <c r="Y3351" s="18" t="s">
        <v>48</v>
      </c>
      <c r="Z3351" s="17" t="s">
        <v>48</v>
      </c>
      <c r="AA3351" s="19" t="s">
        <v>48</v>
      </c>
      <c r="AB3351" s="23">
        <v>5716297</v>
      </c>
      <c r="AC3351" s="23">
        <v>18089784</v>
      </c>
    </row>
    <row r="3352" spans="1:29" ht="108" hidden="1">
      <c r="A3352" s="8">
        <v>730424</v>
      </c>
      <c r="B3352" s="27">
        <v>730424</v>
      </c>
      <c r="C3352" s="27" t="e">
        <f>VLOOKUP(B3352,[1]Sheet1!$C$4:$G$287,5,0)</f>
        <v>#N/A</v>
      </c>
      <c r="D3352" s="27"/>
      <c r="E3352" s="31" t="s">
        <v>7151</v>
      </c>
      <c r="F3352" s="33"/>
      <c r="G3352" s="33"/>
      <c r="H3352" s="12" t="s">
        <v>97</v>
      </c>
      <c r="I3352" s="5" t="s">
        <v>3194</v>
      </c>
      <c r="J3352" s="5" t="s">
        <v>3195</v>
      </c>
      <c r="K3352" s="12">
        <v>730424</v>
      </c>
      <c r="L3352" s="20" t="s">
        <v>80</v>
      </c>
      <c r="M3352" s="6">
        <v>0</v>
      </c>
      <c r="N3352" s="13" t="s">
        <v>48</v>
      </c>
      <c r="O3352" s="13" t="s">
        <v>48</v>
      </c>
      <c r="P3352" s="13" t="s">
        <v>5414</v>
      </c>
      <c r="Q3352" s="13" t="s">
        <v>50</v>
      </c>
      <c r="R3352" s="13" t="s">
        <v>5384</v>
      </c>
      <c r="S3352" s="13" t="s">
        <v>5869</v>
      </c>
      <c r="T3352" s="13" t="s">
        <v>5869</v>
      </c>
      <c r="U3352" s="13" t="s">
        <v>57</v>
      </c>
      <c r="V3352" s="13" t="s">
        <v>5868</v>
      </c>
      <c r="W3352" s="13" t="s">
        <v>48</v>
      </c>
      <c r="X3352" s="17" t="s">
        <v>5858</v>
      </c>
      <c r="Y3352" s="18" t="s">
        <v>48</v>
      </c>
      <c r="Z3352" s="17" t="s">
        <v>48</v>
      </c>
      <c r="AA3352" s="19" t="s">
        <v>48</v>
      </c>
      <c r="AB3352" s="23">
        <v>5580438</v>
      </c>
      <c r="AC3352" s="23">
        <v>11699086</v>
      </c>
    </row>
    <row r="3353" spans="1:29" ht="108" hidden="1">
      <c r="A3353" s="8">
        <v>730429</v>
      </c>
      <c r="B3353" s="27">
        <v>730429</v>
      </c>
      <c r="C3353" s="27" t="e">
        <f>VLOOKUP(B3353,[1]Sheet1!$C$4:$G$287,5,0)</f>
        <v>#N/A</v>
      </c>
      <c r="D3353" s="27"/>
      <c r="E3353" s="31" t="s">
        <v>7151</v>
      </c>
      <c r="F3353" s="33"/>
      <c r="G3353" s="33"/>
      <c r="H3353" s="12" t="s">
        <v>97</v>
      </c>
      <c r="I3353" s="5" t="s">
        <v>0</v>
      </c>
      <c r="J3353" s="5" t="s">
        <v>79</v>
      </c>
      <c r="K3353" s="12">
        <v>730429</v>
      </c>
      <c r="L3353" s="20" t="s">
        <v>80</v>
      </c>
      <c r="M3353" s="6">
        <v>0</v>
      </c>
      <c r="N3353" s="13" t="s">
        <v>48</v>
      </c>
      <c r="O3353" s="13" t="s">
        <v>48</v>
      </c>
      <c r="P3353" s="13" t="s">
        <v>5414</v>
      </c>
      <c r="Q3353" s="13" t="s">
        <v>50</v>
      </c>
      <c r="R3353" s="13" t="s">
        <v>5384</v>
      </c>
      <c r="S3353" s="13" t="s">
        <v>5869</v>
      </c>
      <c r="T3353" s="13" t="s">
        <v>5869</v>
      </c>
      <c r="U3353" s="13" t="s">
        <v>57</v>
      </c>
      <c r="V3353" s="13" t="s">
        <v>5868</v>
      </c>
      <c r="W3353" s="13" t="s">
        <v>48</v>
      </c>
      <c r="X3353" s="17" t="s">
        <v>5858</v>
      </c>
      <c r="Y3353" s="18" t="s">
        <v>48</v>
      </c>
      <c r="Z3353" s="17" t="s">
        <v>48</v>
      </c>
      <c r="AA3353" s="19" t="s">
        <v>48</v>
      </c>
      <c r="AB3353" s="23">
        <v>32339561</v>
      </c>
      <c r="AC3353" s="23">
        <v>2757190</v>
      </c>
    </row>
    <row r="3354" spans="1:29" ht="108" hidden="1">
      <c r="A3354" s="8">
        <v>730431</v>
      </c>
      <c r="B3354" s="27">
        <v>730431</v>
      </c>
      <c r="C3354" s="27" t="e">
        <f>VLOOKUP(B3354,[1]Sheet1!$C$4:$G$287,5,0)</f>
        <v>#N/A</v>
      </c>
      <c r="D3354" s="27"/>
      <c r="E3354" s="31" t="s">
        <v>7151</v>
      </c>
      <c r="F3354" s="33"/>
      <c r="G3354" s="33"/>
      <c r="H3354" s="12" t="s">
        <v>97</v>
      </c>
      <c r="I3354" s="5" t="s">
        <v>3196</v>
      </c>
      <c r="J3354" s="5" t="s">
        <v>3197</v>
      </c>
      <c r="K3354" s="12">
        <v>730431</v>
      </c>
      <c r="L3354" s="20" t="s">
        <v>80</v>
      </c>
      <c r="M3354" s="6">
        <v>0</v>
      </c>
      <c r="N3354" s="13" t="s">
        <v>48</v>
      </c>
      <c r="O3354" s="13" t="s">
        <v>48</v>
      </c>
      <c r="P3354" s="13" t="s">
        <v>5414</v>
      </c>
      <c r="Q3354" s="13" t="s">
        <v>50</v>
      </c>
      <c r="R3354" s="13" t="s">
        <v>5384</v>
      </c>
      <c r="S3354" s="13" t="s">
        <v>5869</v>
      </c>
      <c r="T3354" s="13" t="s">
        <v>5869</v>
      </c>
      <c r="U3354" s="13" t="s">
        <v>57</v>
      </c>
      <c r="V3354" s="13" t="s">
        <v>5868</v>
      </c>
      <c r="W3354" s="13" t="s">
        <v>48</v>
      </c>
      <c r="X3354" s="17" t="s">
        <v>5858</v>
      </c>
      <c r="Y3354" s="18" t="s">
        <v>48</v>
      </c>
      <c r="Z3354" s="17" t="s">
        <v>48</v>
      </c>
      <c r="AA3354" s="19" t="s">
        <v>48</v>
      </c>
      <c r="AB3354" s="23">
        <v>34197509</v>
      </c>
      <c r="AC3354" s="23">
        <v>31575306</v>
      </c>
    </row>
    <row r="3355" spans="1:29" ht="108" hidden="1">
      <c r="A3355" s="8">
        <v>730439</v>
      </c>
      <c r="B3355" s="27">
        <v>730439</v>
      </c>
      <c r="C3355" s="27" t="e">
        <f>VLOOKUP(B3355,[1]Sheet1!$C$4:$G$287,5,0)</f>
        <v>#N/A</v>
      </c>
      <c r="D3355" s="27"/>
      <c r="E3355" s="31" t="s">
        <v>7151</v>
      </c>
      <c r="F3355" s="33"/>
      <c r="G3355" s="33"/>
      <c r="H3355" s="12" t="s">
        <v>97</v>
      </c>
      <c r="I3355" s="5" t="s">
        <v>0</v>
      </c>
      <c r="J3355" s="5" t="s">
        <v>79</v>
      </c>
      <c r="K3355" s="12">
        <v>730439</v>
      </c>
      <c r="L3355" s="20" t="s">
        <v>80</v>
      </c>
      <c r="M3355" s="6">
        <v>0</v>
      </c>
      <c r="N3355" s="13" t="s">
        <v>48</v>
      </c>
      <c r="O3355" s="13" t="s">
        <v>48</v>
      </c>
      <c r="P3355" s="13" t="s">
        <v>5414</v>
      </c>
      <c r="Q3355" s="13" t="s">
        <v>50</v>
      </c>
      <c r="R3355" s="13" t="s">
        <v>5870</v>
      </c>
      <c r="S3355" s="13" t="s">
        <v>5869</v>
      </c>
      <c r="T3355" s="13" t="s">
        <v>5869</v>
      </c>
      <c r="U3355" s="13" t="s">
        <v>57</v>
      </c>
      <c r="V3355" s="13" t="s">
        <v>5868</v>
      </c>
      <c r="W3355" s="13" t="s">
        <v>48</v>
      </c>
      <c r="X3355" s="17" t="s">
        <v>5858</v>
      </c>
      <c r="Y3355" s="18" t="s">
        <v>48</v>
      </c>
      <c r="Z3355" s="17" t="s">
        <v>48</v>
      </c>
      <c r="AA3355" s="19" t="s">
        <v>48</v>
      </c>
      <c r="AB3355" s="23">
        <v>56387535</v>
      </c>
      <c r="AC3355" s="23">
        <v>173716479</v>
      </c>
    </row>
    <row r="3356" spans="1:29" ht="108" hidden="1">
      <c r="A3356" s="8">
        <v>730441</v>
      </c>
      <c r="B3356" s="27">
        <v>730441</v>
      </c>
      <c r="C3356" s="27" t="e">
        <f>VLOOKUP(B3356,[1]Sheet1!$C$4:$G$287,5,0)</f>
        <v>#N/A</v>
      </c>
      <c r="D3356" s="27"/>
      <c r="E3356" s="31" t="s">
        <v>7151</v>
      </c>
      <c r="F3356" s="33"/>
      <c r="G3356" s="33"/>
      <c r="H3356" s="12" t="s">
        <v>97</v>
      </c>
      <c r="I3356" s="5" t="s">
        <v>3196</v>
      </c>
      <c r="J3356" s="5" t="s">
        <v>3197</v>
      </c>
      <c r="K3356" s="12">
        <v>730441</v>
      </c>
      <c r="L3356" s="20" t="s">
        <v>80</v>
      </c>
      <c r="M3356" s="6">
        <v>0</v>
      </c>
      <c r="N3356" s="13" t="s">
        <v>48</v>
      </c>
      <c r="O3356" s="13" t="s">
        <v>48</v>
      </c>
      <c r="P3356" s="13" t="s">
        <v>5414</v>
      </c>
      <c r="Q3356" s="13" t="s">
        <v>50</v>
      </c>
      <c r="R3356" s="13" t="s">
        <v>5870</v>
      </c>
      <c r="S3356" s="13" t="s">
        <v>5869</v>
      </c>
      <c r="T3356" s="13" t="s">
        <v>5869</v>
      </c>
      <c r="U3356" s="13" t="s">
        <v>57</v>
      </c>
      <c r="V3356" s="13" t="s">
        <v>5868</v>
      </c>
      <c r="W3356" s="13" t="s">
        <v>48</v>
      </c>
      <c r="X3356" s="17" t="s">
        <v>5858</v>
      </c>
      <c r="Y3356" s="18" t="s">
        <v>48</v>
      </c>
      <c r="Z3356" s="17" t="s">
        <v>48</v>
      </c>
      <c r="AA3356" s="19" t="s">
        <v>48</v>
      </c>
      <c r="AB3356" s="23">
        <v>58948420</v>
      </c>
      <c r="AC3356" s="23">
        <v>110544497</v>
      </c>
    </row>
    <row r="3357" spans="1:29" ht="108" hidden="1">
      <c r="A3357" s="8">
        <v>730449</v>
      </c>
      <c r="B3357" s="27">
        <v>730449</v>
      </c>
      <c r="C3357" s="27" t="e">
        <f>VLOOKUP(B3357,[1]Sheet1!$C$4:$G$287,5,0)</f>
        <v>#N/A</v>
      </c>
      <c r="D3357" s="27"/>
      <c r="E3357" s="31" t="s">
        <v>7151</v>
      </c>
      <c r="F3357" s="33"/>
      <c r="G3357" s="33"/>
      <c r="H3357" s="12" t="s">
        <v>97</v>
      </c>
      <c r="I3357" s="5" t="s">
        <v>0</v>
      </c>
      <c r="J3357" s="5" t="s">
        <v>79</v>
      </c>
      <c r="K3357" s="12">
        <v>730449</v>
      </c>
      <c r="L3357" s="20" t="s">
        <v>80</v>
      </c>
      <c r="M3357" s="6">
        <v>0</v>
      </c>
      <c r="N3357" s="13" t="s">
        <v>48</v>
      </c>
      <c r="O3357" s="13" t="s">
        <v>48</v>
      </c>
      <c r="P3357" s="13" t="s">
        <v>5414</v>
      </c>
      <c r="Q3357" s="13" t="s">
        <v>50</v>
      </c>
      <c r="R3357" s="13" t="s">
        <v>5870</v>
      </c>
      <c r="S3357" s="13" t="s">
        <v>5869</v>
      </c>
      <c r="T3357" s="13" t="s">
        <v>5869</v>
      </c>
      <c r="U3357" s="13" t="s">
        <v>57</v>
      </c>
      <c r="V3357" s="13" t="s">
        <v>5868</v>
      </c>
      <c r="W3357" s="13" t="s">
        <v>48</v>
      </c>
      <c r="X3357" s="17" t="s">
        <v>5858</v>
      </c>
      <c r="Y3357" s="18" t="s">
        <v>48</v>
      </c>
      <c r="Z3357" s="17" t="s">
        <v>48</v>
      </c>
      <c r="AA3357" s="19" t="s">
        <v>48</v>
      </c>
      <c r="AB3357" s="23">
        <v>46953094</v>
      </c>
      <c r="AC3357" s="23">
        <v>185913374</v>
      </c>
    </row>
    <row r="3358" spans="1:29" ht="108" hidden="1">
      <c r="A3358" s="8">
        <v>730451</v>
      </c>
      <c r="B3358" s="27">
        <v>730451</v>
      </c>
      <c r="C3358" s="27" t="e">
        <f>VLOOKUP(B3358,[1]Sheet1!$C$4:$G$287,5,0)</f>
        <v>#N/A</v>
      </c>
      <c r="D3358" s="27"/>
      <c r="E3358" s="31" t="s">
        <v>7151</v>
      </c>
      <c r="F3358" s="33"/>
      <c r="G3358" s="33"/>
      <c r="H3358" s="12" t="s">
        <v>97</v>
      </c>
      <c r="I3358" s="5" t="s">
        <v>3198</v>
      </c>
      <c r="J3358" s="5" t="s">
        <v>3197</v>
      </c>
      <c r="K3358" s="12">
        <v>730451</v>
      </c>
      <c r="L3358" s="20" t="s">
        <v>80</v>
      </c>
      <c r="M3358" s="6">
        <v>0</v>
      </c>
      <c r="N3358" s="13" t="s">
        <v>48</v>
      </c>
      <c r="O3358" s="13" t="s">
        <v>48</v>
      </c>
      <c r="P3358" s="13" t="s">
        <v>5414</v>
      </c>
      <c r="Q3358" s="13" t="s">
        <v>50</v>
      </c>
      <c r="R3358" s="13" t="s">
        <v>5384</v>
      </c>
      <c r="S3358" s="13" t="s">
        <v>5869</v>
      </c>
      <c r="T3358" s="13" t="s">
        <v>5869</v>
      </c>
      <c r="U3358" s="13" t="s">
        <v>57</v>
      </c>
      <c r="V3358" s="13" t="s">
        <v>5868</v>
      </c>
      <c r="W3358" s="13" t="s">
        <v>48</v>
      </c>
      <c r="X3358" s="17" t="s">
        <v>5858</v>
      </c>
      <c r="Y3358" s="18" t="s">
        <v>48</v>
      </c>
      <c r="Z3358" s="17" t="s">
        <v>48</v>
      </c>
      <c r="AA3358" s="19" t="s">
        <v>48</v>
      </c>
      <c r="AB3358" s="23">
        <v>13498639</v>
      </c>
      <c r="AC3358" s="23">
        <v>31761474</v>
      </c>
    </row>
    <row r="3359" spans="1:29" ht="108" hidden="1">
      <c r="A3359" s="8">
        <v>730459</v>
      </c>
      <c r="B3359" s="27">
        <v>730459</v>
      </c>
      <c r="C3359" s="27" t="e">
        <f>VLOOKUP(B3359,[1]Sheet1!$C$4:$G$287,5,0)</f>
        <v>#N/A</v>
      </c>
      <c r="D3359" s="27"/>
      <c r="E3359" s="31" t="s">
        <v>7151</v>
      </c>
      <c r="F3359" s="33"/>
      <c r="G3359" s="33"/>
      <c r="H3359" s="12" t="s">
        <v>97</v>
      </c>
      <c r="I3359" s="5" t="s">
        <v>0</v>
      </c>
      <c r="J3359" s="5" t="s">
        <v>79</v>
      </c>
      <c r="K3359" s="12">
        <v>730459</v>
      </c>
      <c r="L3359" s="20" t="s">
        <v>80</v>
      </c>
      <c r="M3359" s="6">
        <v>0</v>
      </c>
      <c r="N3359" s="13" t="s">
        <v>48</v>
      </c>
      <c r="O3359" s="13" t="s">
        <v>48</v>
      </c>
      <c r="P3359" s="13" t="s">
        <v>5414</v>
      </c>
      <c r="Q3359" s="13" t="s">
        <v>50</v>
      </c>
      <c r="R3359" s="13" t="s">
        <v>5384</v>
      </c>
      <c r="S3359" s="13" t="s">
        <v>5869</v>
      </c>
      <c r="T3359" s="13" t="s">
        <v>5869</v>
      </c>
      <c r="U3359" s="13" t="s">
        <v>57</v>
      </c>
      <c r="V3359" s="13" t="s">
        <v>5868</v>
      </c>
      <c r="W3359" s="13" t="s">
        <v>48</v>
      </c>
      <c r="X3359" s="17" t="s">
        <v>5858</v>
      </c>
      <c r="Y3359" s="18" t="s">
        <v>48</v>
      </c>
      <c r="Z3359" s="17" t="s">
        <v>48</v>
      </c>
      <c r="AA3359" s="19" t="s">
        <v>48</v>
      </c>
      <c r="AB3359" s="23">
        <v>50524415</v>
      </c>
      <c r="AC3359" s="23">
        <v>214930303</v>
      </c>
    </row>
    <row r="3360" spans="1:29" ht="108" hidden="1">
      <c r="A3360" s="8">
        <v>730490</v>
      </c>
      <c r="B3360" s="27">
        <v>730490</v>
      </c>
      <c r="C3360" s="27" t="e">
        <f>VLOOKUP(B3360,[1]Sheet1!$C$4:$G$287,5,0)</f>
        <v>#N/A</v>
      </c>
      <c r="D3360" s="27"/>
      <c r="E3360" s="31" t="s">
        <v>7151</v>
      </c>
      <c r="F3360" s="33"/>
      <c r="G3360" s="33"/>
      <c r="H3360" s="12" t="s">
        <v>97</v>
      </c>
      <c r="I3360" s="5" t="s">
        <v>0</v>
      </c>
      <c r="J3360" s="5" t="s">
        <v>79</v>
      </c>
      <c r="K3360" s="12">
        <v>730490</v>
      </c>
      <c r="L3360" s="20" t="s">
        <v>80</v>
      </c>
      <c r="M3360" s="6">
        <v>0</v>
      </c>
      <c r="N3360" s="13" t="s">
        <v>48</v>
      </c>
      <c r="O3360" s="13" t="s">
        <v>48</v>
      </c>
      <c r="P3360" s="13" t="s">
        <v>5414</v>
      </c>
      <c r="Q3360" s="13" t="s">
        <v>50</v>
      </c>
      <c r="R3360" s="13" t="s">
        <v>5384</v>
      </c>
      <c r="S3360" s="13" t="s">
        <v>5869</v>
      </c>
      <c r="T3360" s="13" t="s">
        <v>5869</v>
      </c>
      <c r="U3360" s="13" t="s">
        <v>57</v>
      </c>
      <c r="V3360" s="13" t="s">
        <v>5868</v>
      </c>
      <c r="W3360" s="13" t="s">
        <v>48</v>
      </c>
      <c r="X3360" s="17" t="s">
        <v>5858</v>
      </c>
      <c r="Y3360" s="18" t="s">
        <v>48</v>
      </c>
      <c r="Z3360" s="17" t="s">
        <v>48</v>
      </c>
      <c r="AA3360" s="19" t="s">
        <v>48</v>
      </c>
      <c r="AB3360" s="23">
        <v>126052436</v>
      </c>
      <c r="AC3360" s="23">
        <v>87762446</v>
      </c>
    </row>
    <row r="3361" spans="1:29" ht="108" hidden="1">
      <c r="A3361" s="8">
        <v>730511</v>
      </c>
      <c r="B3361" s="27">
        <v>730511</v>
      </c>
      <c r="C3361" s="27" t="e">
        <f>VLOOKUP(B3361,[1]Sheet1!$C$4:$G$287,5,0)</f>
        <v>#N/A</v>
      </c>
      <c r="D3361" s="27"/>
      <c r="E3361" s="31" t="s">
        <v>7151</v>
      </c>
      <c r="F3361" s="33"/>
      <c r="G3361" s="33"/>
      <c r="H3361" s="12" t="s">
        <v>97</v>
      </c>
      <c r="I3361" s="5" t="s">
        <v>3199</v>
      </c>
      <c r="J3361" s="5" t="s">
        <v>3200</v>
      </c>
      <c r="K3361" s="12">
        <v>730511</v>
      </c>
      <c r="L3361" s="20" t="s">
        <v>80</v>
      </c>
      <c r="M3361" s="6">
        <v>0</v>
      </c>
      <c r="N3361" s="13" t="s">
        <v>46</v>
      </c>
      <c r="O3361" s="13" t="s">
        <v>48</v>
      </c>
      <c r="P3361" s="13" t="s">
        <v>5414</v>
      </c>
      <c r="Q3361" s="13" t="s">
        <v>50</v>
      </c>
      <c r="R3361" s="13" t="s">
        <v>5870</v>
      </c>
      <c r="S3361" s="13" t="s">
        <v>5869</v>
      </c>
      <c r="T3361" s="13" t="s">
        <v>5869</v>
      </c>
      <c r="U3361" s="13" t="s">
        <v>57</v>
      </c>
      <c r="V3361" s="13" t="s">
        <v>5868</v>
      </c>
      <c r="W3361" s="13" t="s">
        <v>48</v>
      </c>
      <c r="X3361" s="17" t="s">
        <v>5858</v>
      </c>
      <c r="Y3361" s="18" t="s">
        <v>48</v>
      </c>
      <c r="Z3361" s="17" t="s">
        <v>48</v>
      </c>
      <c r="AA3361" s="19" t="s">
        <v>48</v>
      </c>
      <c r="AB3361" s="23">
        <v>211416997</v>
      </c>
      <c r="AC3361" s="23">
        <v>6662200</v>
      </c>
    </row>
    <row r="3362" spans="1:29" ht="108" hidden="1">
      <c r="A3362" s="8">
        <v>730512</v>
      </c>
      <c r="B3362" s="27">
        <v>730512</v>
      </c>
      <c r="C3362" s="27" t="e">
        <f>VLOOKUP(B3362,[1]Sheet1!$C$4:$G$287,5,0)</f>
        <v>#N/A</v>
      </c>
      <c r="D3362" s="27"/>
      <c r="E3362" s="31" t="s">
        <v>7151</v>
      </c>
      <c r="F3362" s="33"/>
      <c r="G3362" s="33"/>
      <c r="H3362" s="12" t="s">
        <v>97</v>
      </c>
      <c r="I3362" s="5" t="s">
        <v>3201</v>
      </c>
      <c r="J3362" s="5" t="s">
        <v>3202</v>
      </c>
      <c r="K3362" s="12">
        <v>730512</v>
      </c>
      <c r="L3362" s="20" t="s">
        <v>80</v>
      </c>
      <c r="M3362" s="6">
        <v>0</v>
      </c>
      <c r="N3362" s="13" t="s">
        <v>46</v>
      </c>
      <c r="O3362" s="13" t="s">
        <v>48</v>
      </c>
      <c r="P3362" s="13" t="s">
        <v>5414</v>
      </c>
      <c r="Q3362" s="13" t="s">
        <v>50</v>
      </c>
      <c r="R3362" s="13" t="s">
        <v>5870</v>
      </c>
      <c r="S3362" s="13" t="s">
        <v>5869</v>
      </c>
      <c r="T3362" s="13" t="s">
        <v>5869</v>
      </c>
      <c r="U3362" s="13" t="s">
        <v>57</v>
      </c>
      <c r="V3362" s="13" t="s">
        <v>5868</v>
      </c>
      <c r="W3362" s="13" t="s">
        <v>48</v>
      </c>
      <c r="X3362" s="17" t="s">
        <v>5858</v>
      </c>
      <c r="Y3362" s="18" t="s">
        <v>48</v>
      </c>
      <c r="Z3362" s="17" t="s">
        <v>48</v>
      </c>
      <c r="AA3362" s="19" t="s">
        <v>48</v>
      </c>
      <c r="AB3362" s="23">
        <v>51490107</v>
      </c>
      <c r="AC3362" s="23">
        <v>132878</v>
      </c>
    </row>
    <row r="3363" spans="1:29" ht="108" hidden="1">
      <c r="A3363" s="8">
        <v>730519</v>
      </c>
      <c r="B3363" s="27">
        <v>730519</v>
      </c>
      <c r="C3363" s="27" t="e">
        <f>VLOOKUP(B3363,[1]Sheet1!$C$4:$G$287,5,0)</f>
        <v>#N/A</v>
      </c>
      <c r="D3363" s="27"/>
      <c r="E3363" s="31" t="s">
        <v>7151</v>
      </c>
      <c r="F3363" s="33"/>
      <c r="G3363" s="33"/>
      <c r="H3363" s="12" t="s">
        <v>97</v>
      </c>
      <c r="I3363" s="5" t="s">
        <v>0</v>
      </c>
      <c r="J3363" s="5" t="s">
        <v>79</v>
      </c>
      <c r="K3363" s="12">
        <v>730519</v>
      </c>
      <c r="L3363" s="20" t="s">
        <v>80</v>
      </c>
      <c r="M3363" s="6">
        <v>0</v>
      </c>
      <c r="N3363" s="13" t="s">
        <v>46</v>
      </c>
      <c r="O3363" s="13" t="s">
        <v>48</v>
      </c>
      <c r="P3363" s="13" t="s">
        <v>5414</v>
      </c>
      <c r="Q3363" s="13" t="s">
        <v>50</v>
      </c>
      <c r="R3363" s="13" t="s">
        <v>5384</v>
      </c>
      <c r="S3363" s="13" t="s">
        <v>5869</v>
      </c>
      <c r="T3363" s="13" t="s">
        <v>5869</v>
      </c>
      <c r="U3363" s="13" t="s">
        <v>57</v>
      </c>
      <c r="V3363" s="13" t="s">
        <v>5868</v>
      </c>
      <c r="W3363" s="13" t="s">
        <v>48</v>
      </c>
      <c r="X3363" s="17" t="s">
        <v>5858</v>
      </c>
      <c r="Y3363" s="18" t="s">
        <v>48</v>
      </c>
      <c r="Z3363" s="17" t="s">
        <v>48</v>
      </c>
      <c r="AA3363" s="19" t="s">
        <v>48</v>
      </c>
      <c r="AB3363" s="23">
        <v>98468256</v>
      </c>
      <c r="AC3363" s="23">
        <v>387639</v>
      </c>
    </row>
    <row r="3364" spans="1:29" ht="108" hidden="1">
      <c r="A3364" s="8">
        <v>730520</v>
      </c>
      <c r="B3364" s="27">
        <v>730520</v>
      </c>
      <c r="C3364" s="27" t="e">
        <f>VLOOKUP(B3364,[1]Sheet1!$C$4:$G$287,5,0)</f>
        <v>#N/A</v>
      </c>
      <c r="D3364" s="27"/>
      <c r="E3364" s="31" t="s">
        <v>7151</v>
      </c>
      <c r="F3364" s="33"/>
      <c r="G3364" s="33"/>
      <c r="H3364" s="12" t="s">
        <v>97</v>
      </c>
      <c r="I3364" s="5" t="s">
        <v>3203</v>
      </c>
      <c r="J3364" s="5" t="s">
        <v>3204</v>
      </c>
      <c r="K3364" s="12">
        <v>730520</v>
      </c>
      <c r="L3364" s="20" t="s">
        <v>80</v>
      </c>
      <c r="M3364" s="6">
        <v>0</v>
      </c>
      <c r="N3364" s="13" t="s">
        <v>46</v>
      </c>
      <c r="O3364" s="13" t="s">
        <v>48</v>
      </c>
      <c r="P3364" s="13" t="s">
        <v>5414</v>
      </c>
      <c r="Q3364" s="13" t="s">
        <v>50</v>
      </c>
      <c r="R3364" s="13" t="s">
        <v>5384</v>
      </c>
      <c r="S3364" s="13" t="s">
        <v>5869</v>
      </c>
      <c r="T3364" s="13" t="s">
        <v>5869</v>
      </c>
      <c r="U3364" s="13" t="s">
        <v>57</v>
      </c>
      <c r="V3364" s="13" t="s">
        <v>5868</v>
      </c>
      <c r="W3364" s="13" t="s">
        <v>48</v>
      </c>
      <c r="X3364" s="17" t="s">
        <v>5858</v>
      </c>
      <c r="Y3364" s="18" t="s">
        <v>48</v>
      </c>
      <c r="Z3364" s="17" t="s">
        <v>48</v>
      </c>
      <c r="AA3364" s="19" t="s">
        <v>48</v>
      </c>
      <c r="AB3364" s="23">
        <v>207467</v>
      </c>
      <c r="AC3364" s="23">
        <v>17749414</v>
      </c>
    </row>
    <row r="3365" spans="1:29" ht="108" hidden="1">
      <c r="A3365" s="8">
        <v>730531</v>
      </c>
      <c r="B3365" s="27">
        <v>730531</v>
      </c>
      <c r="C3365" s="27" t="e">
        <f>VLOOKUP(B3365,[1]Sheet1!$C$4:$G$287,5,0)</f>
        <v>#N/A</v>
      </c>
      <c r="D3365" s="27"/>
      <c r="E3365" s="31" t="s">
        <v>7151</v>
      </c>
      <c r="F3365" s="33"/>
      <c r="G3365" s="33"/>
      <c r="H3365" s="12" t="s">
        <v>97</v>
      </c>
      <c r="I3365" s="5" t="s">
        <v>3205</v>
      </c>
      <c r="J3365" s="5" t="s">
        <v>3206</v>
      </c>
      <c r="K3365" s="12">
        <v>730531</v>
      </c>
      <c r="L3365" s="20" t="s">
        <v>80</v>
      </c>
      <c r="M3365" s="6">
        <v>0</v>
      </c>
      <c r="N3365" s="13" t="s">
        <v>46</v>
      </c>
      <c r="O3365" s="13" t="s">
        <v>48</v>
      </c>
      <c r="P3365" s="13" t="s">
        <v>5414</v>
      </c>
      <c r="Q3365" s="13" t="s">
        <v>50</v>
      </c>
      <c r="R3365" s="13" t="s">
        <v>5870</v>
      </c>
      <c r="S3365" s="13" t="s">
        <v>5869</v>
      </c>
      <c r="T3365" s="13" t="s">
        <v>5869</v>
      </c>
      <c r="U3365" s="13" t="s">
        <v>57</v>
      </c>
      <c r="V3365" s="13" t="s">
        <v>5868</v>
      </c>
      <c r="W3365" s="13" t="s">
        <v>48</v>
      </c>
      <c r="X3365" s="17" t="s">
        <v>5858</v>
      </c>
      <c r="Y3365" s="18" t="s">
        <v>48</v>
      </c>
      <c r="Z3365" s="17" t="s">
        <v>48</v>
      </c>
      <c r="AA3365" s="19" t="s">
        <v>48</v>
      </c>
      <c r="AB3365" s="23">
        <v>196357489</v>
      </c>
      <c r="AC3365" s="23">
        <v>917520</v>
      </c>
    </row>
    <row r="3366" spans="1:29" ht="108" hidden="1">
      <c r="A3366" s="8">
        <v>730539</v>
      </c>
      <c r="B3366" s="27">
        <v>730539</v>
      </c>
      <c r="C3366" s="27" t="e">
        <f>VLOOKUP(B3366,[1]Sheet1!$C$4:$G$287,5,0)</f>
        <v>#N/A</v>
      </c>
      <c r="D3366" s="27"/>
      <c r="E3366" s="31" t="s">
        <v>7151</v>
      </c>
      <c r="F3366" s="33"/>
      <c r="G3366" s="33"/>
      <c r="H3366" s="12" t="s">
        <v>97</v>
      </c>
      <c r="I3366" s="5" t="s">
        <v>0</v>
      </c>
      <c r="J3366" s="5" t="s">
        <v>79</v>
      </c>
      <c r="K3366" s="12">
        <v>730539</v>
      </c>
      <c r="L3366" s="20" t="s">
        <v>80</v>
      </c>
      <c r="M3366" s="6">
        <v>0</v>
      </c>
      <c r="N3366" s="13" t="s">
        <v>46</v>
      </c>
      <c r="O3366" s="13" t="s">
        <v>48</v>
      </c>
      <c r="P3366" s="13" t="s">
        <v>5414</v>
      </c>
      <c r="Q3366" s="13" t="s">
        <v>50</v>
      </c>
      <c r="R3366" s="13" t="s">
        <v>5384</v>
      </c>
      <c r="S3366" s="13" t="s">
        <v>5869</v>
      </c>
      <c r="T3366" s="13" t="s">
        <v>5869</v>
      </c>
      <c r="U3366" s="13" t="s">
        <v>57</v>
      </c>
      <c r="V3366" s="13" t="s">
        <v>5868</v>
      </c>
      <c r="W3366" s="13" t="s">
        <v>48</v>
      </c>
      <c r="X3366" s="17" t="s">
        <v>5858</v>
      </c>
      <c r="Y3366" s="18" t="s">
        <v>48</v>
      </c>
      <c r="Z3366" s="17" t="s">
        <v>48</v>
      </c>
      <c r="AA3366" s="19" t="s">
        <v>48</v>
      </c>
      <c r="AB3366" s="23">
        <v>11472963</v>
      </c>
      <c r="AC3366" s="23">
        <v>2854680</v>
      </c>
    </row>
    <row r="3367" spans="1:29" ht="108" hidden="1">
      <c r="A3367" s="8">
        <v>730590</v>
      </c>
      <c r="B3367" s="27">
        <v>730590</v>
      </c>
      <c r="C3367" s="27" t="e">
        <f>VLOOKUP(B3367,[1]Sheet1!$C$4:$G$287,5,0)</f>
        <v>#N/A</v>
      </c>
      <c r="D3367" s="27"/>
      <c r="E3367" s="31" t="s">
        <v>7151</v>
      </c>
      <c r="F3367" s="33"/>
      <c r="G3367" s="33"/>
      <c r="H3367" s="12" t="s">
        <v>97</v>
      </c>
      <c r="I3367" s="5" t="s">
        <v>0</v>
      </c>
      <c r="J3367" s="5" t="s">
        <v>79</v>
      </c>
      <c r="K3367" s="12">
        <v>730590</v>
      </c>
      <c r="L3367" s="20" t="s">
        <v>80</v>
      </c>
      <c r="M3367" s="6">
        <v>0</v>
      </c>
      <c r="N3367" s="13" t="s">
        <v>46</v>
      </c>
      <c r="O3367" s="13" t="s">
        <v>48</v>
      </c>
      <c r="P3367" s="13" t="s">
        <v>5414</v>
      </c>
      <c r="Q3367" s="13" t="s">
        <v>50</v>
      </c>
      <c r="R3367" s="13" t="s">
        <v>5384</v>
      </c>
      <c r="S3367" s="13" t="s">
        <v>5869</v>
      </c>
      <c r="T3367" s="13" t="s">
        <v>5869</v>
      </c>
      <c r="U3367" s="13" t="s">
        <v>57</v>
      </c>
      <c r="V3367" s="13" t="s">
        <v>5868</v>
      </c>
      <c r="W3367" s="13" t="s">
        <v>48</v>
      </c>
      <c r="X3367" s="17" t="s">
        <v>5858</v>
      </c>
      <c r="Y3367" s="18" t="s">
        <v>48</v>
      </c>
      <c r="Z3367" s="17" t="s">
        <v>48</v>
      </c>
      <c r="AA3367" s="19" t="s">
        <v>48</v>
      </c>
      <c r="AB3367" s="23">
        <v>56793264</v>
      </c>
      <c r="AC3367" s="23">
        <v>509826</v>
      </c>
    </row>
    <row r="3368" spans="1:29" ht="108" hidden="1">
      <c r="A3368" s="8">
        <v>730611</v>
      </c>
      <c r="B3368" s="27">
        <v>730611</v>
      </c>
      <c r="C3368" s="27" t="e">
        <f>VLOOKUP(B3368,[1]Sheet1!$C$4:$G$287,5,0)</f>
        <v>#N/A</v>
      </c>
      <c r="D3368" s="27"/>
      <c r="E3368" s="31" t="s">
        <v>7151</v>
      </c>
      <c r="F3368" s="33"/>
      <c r="G3368" s="33"/>
      <c r="H3368" s="12" t="s">
        <v>97</v>
      </c>
      <c r="I3368" s="5" t="s">
        <v>3207</v>
      </c>
      <c r="J3368" s="5" t="s">
        <v>3208</v>
      </c>
      <c r="K3368" s="12">
        <v>730611</v>
      </c>
      <c r="L3368" s="20" t="s">
        <v>80</v>
      </c>
      <c r="M3368" s="6">
        <v>0</v>
      </c>
      <c r="N3368" s="13" t="s">
        <v>46</v>
      </c>
      <c r="O3368" s="13" t="s">
        <v>48</v>
      </c>
      <c r="P3368" s="13" t="s">
        <v>5414</v>
      </c>
      <c r="Q3368" s="13" t="s">
        <v>50</v>
      </c>
      <c r="R3368" s="13" t="s">
        <v>5384</v>
      </c>
      <c r="S3368" s="13" t="s">
        <v>5869</v>
      </c>
      <c r="T3368" s="13" t="s">
        <v>5869</v>
      </c>
      <c r="U3368" s="13" t="s">
        <v>57</v>
      </c>
      <c r="V3368" s="13" t="s">
        <v>5868</v>
      </c>
      <c r="W3368" s="13" t="s">
        <v>48</v>
      </c>
      <c r="X3368" s="17" t="s">
        <v>5858</v>
      </c>
      <c r="Y3368" s="18" t="s">
        <v>48</v>
      </c>
      <c r="Z3368" s="17" t="s">
        <v>48</v>
      </c>
      <c r="AA3368" s="19" t="s">
        <v>48</v>
      </c>
      <c r="AB3368" s="23">
        <v>9885011</v>
      </c>
      <c r="AC3368" s="23">
        <v>3167685</v>
      </c>
    </row>
    <row r="3369" spans="1:29" ht="108" hidden="1">
      <c r="A3369" s="8">
        <v>730619</v>
      </c>
      <c r="B3369" s="27">
        <v>730619</v>
      </c>
      <c r="C3369" s="27" t="e">
        <f>VLOOKUP(B3369,[1]Sheet1!$C$4:$G$287,5,0)</f>
        <v>#N/A</v>
      </c>
      <c r="D3369" s="27"/>
      <c r="E3369" s="31" t="s">
        <v>7151</v>
      </c>
      <c r="F3369" s="33"/>
      <c r="G3369" s="33"/>
      <c r="H3369" s="12" t="s">
        <v>97</v>
      </c>
      <c r="I3369" s="5" t="s">
        <v>0</v>
      </c>
      <c r="J3369" s="5" t="s">
        <v>79</v>
      </c>
      <c r="K3369" s="12">
        <v>730619</v>
      </c>
      <c r="L3369" s="20" t="s">
        <v>80</v>
      </c>
      <c r="M3369" s="6">
        <v>0</v>
      </c>
      <c r="N3369" s="13" t="s">
        <v>46</v>
      </c>
      <c r="O3369" s="13" t="s">
        <v>48</v>
      </c>
      <c r="P3369" s="13" t="s">
        <v>5414</v>
      </c>
      <c r="Q3369" s="13" t="s">
        <v>50</v>
      </c>
      <c r="R3369" s="13" t="s">
        <v>5384</v>
      </c>
      <c r="S3369" s="13" t="s">
        <v>5869</v>
      </c>
      <c r="T3369" s="13" t="s">
        <v>5869</v>
      </c>
      <c r="U3369" s="13" t="s">
        <v>57</v>
      </c>
      <c r="V3369" s="13" t="s">
        <v>5868</v>
      </c>
      <c r="W3369" s="13" t="s">
        <v>48</v>
      </c>
      <c r="X3369" s="17" t="s">
        <v>5858</v>
      </c>
      <c r="Y3369" s="18" t="s">
        <v>48</v>
      </c>
      <c r="Z3369" s="17" t="s">
        <v>48</v>
      </c>
      <c r="AA3369" s="19" t="s">
        <v>48</v>
      </c>
      <c r="AB3369" s="23">
        <v>318057897</v>
      </c>
      <c r="AC3369" s="23">
        <v>2042627</v>
      </c>
    </row>
    <row r="3370" spans="1:29" ht="108" hidden="1">
      <c r="A3370" s="8">
        <v>730621</v>
      </c>
      <c r="B3370" s="27">
        <v>730621</v>
      </c>
      <c r="C3370" s="27" t="e">
        <f>VLOOKUP(B3370,[1]Sheet1!$C$4:$G$287,5,0)</f>
        <v>#N/A</v>
      </c>
      <c r="D3370" s="27"/>
      <c r="E3370" s="31" t="s">
        <v>7151</v>
      </c>
      <c r="F3370" s="33"/>
      <c r="G3370" s="33"/>
      <c r="H3370" s="12" t="s">
        <v>97</v>
      </c>
      <c r="I3370" s="5" t="s">
        <v>3207</v>
      </c>
      <c r="J3370" s="5" t="s">
        <v>3208</v>
      </c>
      <c r="K3370" s="12">
        <v>730621</v>
      </c>
      <c r="L3370" s="20" t="s">
        <v>80</v>
      </c>
      <c r="M3370" s="6">
        <v>0</v>
      </c>
      <c r="N3370" s="13" t="s">
        <v>46</v>
      </c>
      <c r="O3370" s="13" t="s">
        <v>48</v>
      </c>
      <c r="P3370" s="13" t="s">
        <v>5414</v>
      </c>
      <c r="Q3370" s="13" t="s">
        <v>50</v>
      </c>
      <c r="R3370" s="13" t="s">
        <v>5384</v>
      </c>
      <c r="S3370" s="13" t="s">
        <v>5869</v>
      </c>
      <c r="T3370" s="13" t="s">
        <v>5869</v>
      </c>
      <c r="U3370" s="13" t="s">
        <v>57</v>
      </c>
      <c r="V3370" s="13" t="s">
        <v>5868</v>
      </c>
      <c r="W3370" s="13" t="s">
        <v>48</v>
      </c>
      <c r="X3370" s="17" t="s">
        <v>5858</v>
      </c>
      <c r="Y3370" s="18" t="s">
        <v>48</v>
      </c>
      <c r="Z3370" s="17" t="s">
        <v>48</v>
      </c>
      <c r="AA3370" s="19" t="s">
        <v>48</v>
      </c>
      <c r="AB3370" s="23">
        <v>2915122</v>
      </c>
      <c r="AC3370" s="23">
        <v>158098</v>
      </c>
    </row>
    <row r="3371" spans="1:29" ht="108" hidden="1">
      <c r="A3371" s="8">
        <v>730629</v>
      </c>
      <c r="B3371" s="27">
        <v>730629</v>
      </c>
      <c r="C3371" s="27" t="e">
        <f>VLOOKUP(B3371,[1]Sheet1!$C$4:$G$287,5,0)</f>
        <v>#N/A</v>
      </c>
      <c r="D3371" s="27"/>
      <c r="E3371" s="31" t="s">
        <v>7151</v>
      </c>
      <c r="F3371" s="33"/>
      <c r="G3371" s="33"/>
      <c r="H3371" s="12" t="s">
        <v>97</v>
      </c>
      <c r="I3371" s="5" t="s">
        <v>0</v>
      </c>
      <c r="J3371" s="5" t="s">
        <v>79</v>
      </c>
      <c r="K3371" s="12">
        <v>730629</v>
      </c>
      <c r="L3371" s="20" t="s">
        <v>80</v>
      </c>
      <c r="M3371" s="6">
        <v>0</v>
      </c>
      <c r="N3371" s="13" t="s">
        <v>46</v>
      </c>
      <c r="O3371" s="13" t="s">
        <v>48</v>
      </c>
      <c r="P3371" s="13" t="s">
        <v>5414</v>
      </c>
      <c r="Q3371" s="13" t="s">
        <v>50</v>
      </c>
      <c r="R3371" s="13" t="s">
        <v>5384</v>
      </c>
      <c r="S3371" s="13" t="s">
        <v>5869</v>
      </c>
      <c r="T3371" s="13" t="s">
        <v>5869</v>
      </c>
      <c r="U3371" s="13" t="s">
        <v>57</v>
      </c>
      <c r="V3371" s="13" t="s">
        <v>5868</v>
      </c>
      <c r="W3371" s="13" t="s">
        <v>48</v>
      </c>
      <c r="X3371" s="17" t="s">
        <v>5858</v>
      </c>
      <c r="Y3371" s="18" t="s">
        <v>48</v>
      </c>
      <c r="Z3371" s="17" t="s">
        <v>48</v>
      </c>
      <c r="AA3371" s="19" t="s">
        <v>48</v>
      </c>
      <c r="AB3371" s="23">
        <v>235008717</v>
      </c>
      <c r="AC3371" s="23">
        <v>309650</v>
      </c>
    </row>
    <row r="3372" spans="1:29" ht="108" hidden="1">
      <c r="A3372" s="8">
        <v>730630</v>
      </c>
      <c r="B3372" s="27">
        <v>730630</v>
      </c>
      <c r="C3372" s="27" t="e">
        <f>VLOOKUP(B3372,[1]Sheet1!$C$4:$G$287,5,0)</f>
        <v>#N/A</v>
      </c>
      <c r="D3372" s="27"/>
      <c r="E3372" s="31" t="s">
        <v>7151</v>
      </c>
      <c r="F3372" s="33"/>
      <c r="G3372" s="33"/>
      <c r="H3372" s="12" t="s">
        <v>97</v>
      </c>
      <c r="I3372" s="5" t="s">
        <v>3209</v>
      </c>
      <c r="J3372" s="5" t="s">
        <v>3210</v>
      </c>
      <c r="K3372" s="12">
        <v>730630</v>
      </c>
      <c r="L3372" s="20" t="s">
        <v>80</v>
      </c>
      <c r="M3372" s="6">
        <v>0</v>
      </c>
      <c r="N3372" s="13" t="s">
        <v>46</v>
      </c>
      <c r="O3372" s="13" t="s">
        <v>48</v>
      </c>
      <c r="P3372" s="13" t="s">
        <v>5414</v>
      </c>
      <c r="Q3372" s="13" t="s">
        <v>50</v>
      </c>
      <c r="R3372" s="13" t="s">
        <v>5384</v>
      </c>
      <c r="S3372" s="13" t="s">
        <v>5869</v>
      </c>
      <c r="T3372" s="13" t="s">
        <v>5869</v>
      </c>
      <c r="U3372" s="13" t="s">
        <v>57</v>
      </c>
      <c r="V3372" s="13" t="s">
        <v>5868</v>
      </c>
      <c r="W3372" s="13" t="s">
        <v>48</v>
      </c>
      <c r="X3372" s="17" t="s">
        <v>5858</v>
      </c>
      <c r="Y3372" s="18" t="s">
        <v>48</v>
      </c>
      <c r="Z3372" s="17" t="s">
        <v>48</v>
      </c>
      <c r="AA3372" s="19" t="s">
        <v>48</v>
      </c>
      <c r="AB3372" s="23">
        <v>309705507</v>
      </c>
      <c r="AC3372" s="23">
        <v>21157232</v>
      </c>
    </row>
    <row r="3373" spans="1:29" ht="108" hidden="1">
      <c r="A3373" s="8">
        <v>730640</v>
      </c>
      <c r="B3373" s="27">
        <v>730640</v>
      </c>
      <c r="C3373" s="27" t="e">
        <f>VLOOKUP(B3373,[1]Sheet1!$C$4:$G$287,5,0)</f>
        <v>#N/A</v>
      </c>
      <c r="D3373" s="27"/>
      <c r="E3373" s="31" t="s">
        <v>7151</v>
      </c>
      <c r="F3373" s="33"/>
      <c r="G3373" s="33"/>
      <c r="H3373" s="12" t="s">
        <v>97</v>
      </c>
      <c r="I3373" s="5" t="s">
        <v>3211</v>
      </c>
      <c r="J3373" s="5" t="s">
        <v>3212</v>
      </c>
      <c r="K3373" s="12">
        <v>730640</v>
      </c>
      <c r="L3373" s="20" t="s">
        <v>80</v>
      </c>
      <c r="M3373" s="6">
        <v>0</v>
      </c>
      <c r="N3373" s="13" t="s">
        <v>46</v>
      </c>
      <c r="O3373" s="13" t="s">
        <v>48</v>
      </c>
      <c r="P3373" s="13" t="s">
        <v>5414</v>
      </c>
      <c r="Q3373" s="13" t="s">
        <v>50</v>
      </c>
      <c r="R3373" s="13" t="s">
        <v>5870</v>
      </c>
      <c r="S3373" s="13" t="s">
        <v>5869</v>
      </c>
      <c r="T3373" s="13" t="s">
        <v>5869</v>
      </c>
      <c r="U3373" s="13" t="s">
        <v>57</v>
      </c>
      <c r="V3373" s="13" t="s">
        <v>5868</v>
      </c>
      <c r="W3373" s="13" t="s">
        <v>48</v>
      </c>
      <c r="X3373" s="17" t="s">
        <v>5858</v>
      </c>
      <c r="Y3373" s="18" t="s">
        <v>48</v>
      </c>
      <c r="Z3373" s="17" t="s">
        <v>48</v>
      </c>
      <c r="AA3373" s="19" t="s">
        <v>48</v>
      </c>
      <c r="AB3373" s="23">
        <v>169157481</v>
      </c>
      <c r="AC3373" s="23">
        <v>31968184</v>
      </c>
    </row>
    <row r="3374" spans="1:29" ht="108" hidden="1">
      <c r="A3374" s="8">
        <v>730650</v>
      </c>
      <c r="B3374" s="27">
        <v>730650</v>
      </c>
      <c r="C3374" s="27" t="e">
        <f>VLOOKUP(B3374,[1]Sheet1!$C$4:$G$287,5,0)</f>
        <v>#N/A</v>
      </c>
      <c r="D3374" s="27"/>
      <c r="E3374" s="31" t="s">
        <v>7151</v>
      </c>
      <c r="F3374" s="33"/>
      <c r="G3374" s="33"/>
      <c r="H3374" s="12" t="s">
        <v>97</v>
      </c>
      <c r="I3374" s="5" t="s">
        <v>3213</v>
      </c>
      <c r="J3374" s="5" t="s">
        <v>3214</v>
      </c>
      <c r="K3374" s="12">
        <v>730650</v>
      </c>
      <c r="L3374" s="20" t="s">
        <v>80</v>
      </c>
      <c r="M3374" s="6">
        <v>0</v>
      </c>
      <c r="N3374" s="13" t="s">
        <v>46</v>
      </c>
      <c r="O3374" s="13" t="s">
        <v>48</v>
      </c>
      <c r="P3374" s="13" t="s">
        <v>5414</v>
      </c>
      <c r="Q3374" s="13" t="s">
        <v>50</v>
      </c>
      <c r="R3374" s="13" t="s">
        <v>5870</v>
      </c>
      <c r="S3374" s="13" t="s">
        <v>5869</v>
      </c>
      <c r="T3374" s="13" t="s">
        <v>5869</v>
      </c>
      <c r="U3374" s="13" t="s">
        <v>57</v>
      </c>
      <c r="V3374" s="13" t="s">
        <v>5868</v>
      </c>
      <c r="W3374" s="13" t="s">
        <v>48</v>
      </c>
      <c r="X3374" s="17" t="s">
        <v>5858</v>
      </c>
      <c r="Y3374" s="18" t="s">
        <v>48</v>
      </c>
      <c r="Z3374" s="17" t="s">
        <v>48</v>
      </c>
      <c r="AA3374" s="19" t="s">
        <v>48</v>
      </c>
      <c r="AB3374" s="23">
        <v>42950346</v>
      </c>
      <c r="AC3374" s="23">
        <v>3800483</v>
      </c>
    </row>
    <row r="3375" spans="1:29" ht="108" hidden="1">
      <c r="A3375" s="8">
        <v>730661</v>
      </c>
      <c r="B3375" s="27">
        <v>730661</v>
      </c>
      <c r="C3375" s="27" t="e">
        <f>VLOOKUP(B3375,[1]Sheet1!$C$4:$G$287,5,0)</f>
        <v>#N/A</v>
      </c>
      <c r="D3375" s="27"/>
      <c r="E3375" s="31" t="s">
        <v>7151</v>
      </c>
      <c r="F3375" s="33"/>
      <c r="G3375" s="33"/>
      <c r="H3375" s="12" t="s">
        <v>97</v>
      </c>
      <c r="I3375" s="5" t="s">
        <v>3215</v>
      </c>
      <c r="J3375" s="5" t="s">
        <v>3216</v>
      </c>
      <c r="K3375" s="12">
        <v>730661</v>
      </c>
      <c r="L3375" s="20" t="s">
        <v>80</v>
      </c>
      <c r="M3375" s="6">
        <v>0</v>
      </c>
      <c r="N3375" s="13" t="s">
        <v>46</v>
      </c>
      <c r="O3375" s="13" t="s">
        <v>48</v>
      </c>
      <c r="P3375" s="13" t="s">
        <v>5414</v>
      </c>
      <c r="Q3375" s="13" t="s">
        <v>50</v>
      </c>
      <c r="R3375" s="13" t="s">
        <v>5384</v>
      </c>
      <c r="S3375" s="13" t="s">
        <v>5869</v>
      </c>
      <c r="T3375" s="13" t="s">
        <v>5869</v>
      </c>
      <c r="U3375" s="13" t="s">
        <v>57</v>
      </c>
      <c r="V3375" s="13" t="s">
        <v>5868</v>
      </c>
      <c r="W3375" s="13" t="s">
        <v>48</v>
      </c>
      <c r="X3375" s="17" t="s">
        <v>5858</v>
      </c>
      <c r="Y3375" s="18" t="s">
        <v>48</v>
      </c>
      <c r="Z3375" s="17" t="s">
        <v>48</v>
      </c>
      <c r="AA3375" s="19" t="s">
        <v>48</v>
      </c>
      <c r="AB3375" s="23">
        <v>73930268</v>
      </c>
      <c r="AC3375" s="23">
        <v>47464927</v>
      </c>
    </row>
    <row r="3376" spans="1:29" ht="108" hidden="1">
      <c r="A3376" s="8">
        <v>730669</v>
      </c>
      <c r="B3376" s="27">
        <v>730669</v>
      </c>
      <c r="C3376" s="27" t="e">
        <f>VLOOKUP(B3376,[1]Sheet1!$C$4:$G$287,5,0)</f>
        <v>#N/A</v>
      </c>
      <c r="D3376" s="27"/>
      <c r="E3376" s="31" t="s">
        <v>7151</v>
      </c>
      <c r="F3376" s="33"/>
      <c r="G3376" s="33"/>
      <c r="H3376" s="12" t="s">
        <v>97</v>
      </c>
      <c r="I3376" s="5" t="s">
        <v>3217</v>
      </c>
      <c r="J3376" s="5" t="s">
        <v>3218</v>
      </c>
      <c r="K3376" s="12">
        <v>730669</v>
      </c>
      <c r="L3376" s="20" t="s">
        <v>80</v>
      </c>
      <c r="M3376" s="6">
        <v>0</v>
      </c>
      <c r="N3376" s="13" t="s">
        <v>46</v>
      </c>
      <c r="O3376" s="13" t="s">
        <v>48</v>
      </c>
      <c r="P3376" s="13" t="s">
        <v>5414</v>
      </c>
      <c r="Q3376" s="13" t="s">
        <v>50</v>
      </c>
      <c r="R3376" s="13" t="s">
        <v>5384</v>
      </c>
      <c r="S3376" s="13" t="s">
        <v>5869</v>
      </c>
      <c r="T3376" s="13" t="s">
        <v>5869</v>
      </c>
      <c r="U3376" s="13" t="s">
        <v>57</v>
      </c>
      <c r="V3376" s="13" t="s">
        <v>5868</v>
      </c>
      <c r="W3376" s="13" t="s">
        <v>48</v>
      </c>
      <c r="X3376" s="17" t="s">
        <v>5858</v>
      </c>
      <c r="Y3376" s="18" t="s">
        <v>48</v>
      </c>
      <c r="Z3376" s="17" t="s">
        <v>48</v>
      </c>
      <c r="AA3376" s="19" t="s">
        <v>48</v>
      </c>
      <c r="AB3376" s="23">
        <v>6226059</v>
      </c>
      <c r="AC3376" s="23">
        <v>12451883</v>
      </c>
    </row>
    <row r="3377" spans="1:29" ht="108" hidden="1">
      <c r="A3377" s="8">
        <v>730690</v>
      </c>
      <c r="B3377" s="27">
        <v>730690</v>
      </c>
      <c r="C3377" s="27" t="e">
        <f>VLOOKUP(B3377,[1]Sheet1!$C$4:$G$287,5,0)</f>
        <v>#N/A</v>
      </c>
      <c r="D3377" s="27"/>
      <c r="E3377" s="31" t="s">
        <v>7151</v>
      </c>
      <c r="F3377" s="33"/>
      <c r="G3377" s="33"/>
      <c r="H3377" s="12" t="s">
        <v>97</v>
      </c>
      <c r="I3377" s="5" t="s">
        <v>0</v>
      </c>
      <c r="J3377" s="5" t="s">
        <v>79</v>
      </c>
      <c r="K3377" s="12">
        <v>730690</v>
      </c>
      <c r="L3377" s="20" t="s">
        <v>80</v>
      </c>
      <c r="M3377" s="6">
        <v>0</v>
      </c>
      <c r="N3377" s="13" t="s">
        <v>46</v>
      </c>
      <c r="O3377" s="13" t="s">
        <v>48</v>
      </c>
      <c r="P3377" s="13" t="s">
        <v>5414</v>
      </c>
      <c r="Q3377" s="13" t="s">
        <v>50</v>
      </c>
      <c r="R3377" s="13" t="s">
        <v>5870</v>
      </c>
      <c r="S3377" s="13" t="s">
        <v>5869</v>
      </c>
      <c r="T3377" s="13" t="s">
        <v>5869</v>
      </c>
      <c r="U3377" s="13" t="s">
        <v>57</v>
      </c>
      <c r="V3377" s="13" t="s">
        <v>5868</v>
      </c>
      <c r="W3377" s="13" t="s">
        <v>48</v>
      </c>
      <c r="X3377" s="17" t="s">
        <v>5858</v>
      </c>
      <c r="Y3377" s="18" t="s">
        <v>48</v>
      </c>
      <c r="Z3377" s="17" t="s">
        <v>48</v>
      </c>
      <c r="AA3377" s="19" t="s">
        <v>48</v>
      </c>
      <c r="AB3377" s="23">
        <v>50364771</v>
      </c>
      <c r="AC3377" s="23">
        <v>20057983</v>
      </c>
    </row>
    <row r="3378" spans="1:29" ht="108" hidden="1">
      <c r="A3378" s="8">
        <v>730711</v>
      </c>
      <c r="B3378" s="27">
        <v>730711</v>
      </c>
      <c r="C3378" s="27" t="e">
        <f>VLOOKUP(B3378,[1]Sheet1!$C$4:$G$287,5,0)</f>
        <v>#N/A</v>
      </c>
      <c r="D3378" s="27"/>
      <c r="E3378" s="31" t="s">
        <v>7151</v>
      </c>
      <c r="F3378" s="33"/>
      <c r="G3378" s="33"/>
      <c r="H3378" s="12" t="s">
        <v>97</v>
      </c>
      <c r="I3378" s="5" t="s">
        <v>3219</v>
      </c>
      <c r="J3378" s="5" t="s">
        <v>3220</v>
      </c>
      <c r="K3378" s="2">
        <v>730711</v>
      </c>
      <c r="L3378" s="7" t="s">
        <v>80</v>
      </c>
      <c r="M3378" s="6">
        <v>8</v>
      </c>
      <c r="N3378" s="13" t="s">
        <v>48</v>
      </c>
      <c r="O3378" s="13" t="s">
        <v>48</v>
      </c>
      <c r="P3378" s="13" t="s">
        <v>48</v>
      </c>
      <c r="Q3378" s="13" t="s">
        <v>50</v>
      </c>
      <c r="R3378" s="13" t="s">
        <v>5384</v>
      </c>
      <c r="S3378" s="13" t="s">
        <v>48</v>
      </c>
      <c r="T3378" s="13" t="s">
        <v>48</v>
      </c>
      <c r="U3378" s="13" t="s">
        <v>57</v>
      </c>
      <c r="V3378" s="13" t="s">
        <v>5868</v>
      </c>
      <c r="W3378" s="13" t="s">
        <v>48</v>
      </c>
      <c r="X3378" s="17" t="s">
        <v>5858</v>
      </c>
      <c r="Y3378" s="18" t="s">
        <v>48</v>
      </c>
      <c r="Z3378" s="17" t="s">
        <v>48</v>
      </c>
      <c r="AA3378" s="19" t="s">
        <v>5381</v>
      </c>
      <c r="AB3378" s="23">
        <v>3236906</v>
      </c>
      <c r="AC3378" s="23">
        <v>2234467</v>
      </c>
    </row>
    <row r="3379" spans="1:29" ht="108" hidden="1">
      <c r="A3379" s="8">
        <v>730719</v>
      </c>
      <c r="B3379" s="27">
        <v>730719</v>
      </c>
      <c r="C3379" s="27" t="e">
        <f>VLOOKUP(B3379,[1]Sheet1!$C$4:$G$287,5,0)</f>
        <v>#N/A</v>
      </c>
      <c r="D3379" s="27"/>
      <c r="E3379" s="31" t="s">
        <v>7151</v>
      </c>
      <c r="F3379" s="33"/>
      <c r="G3379" s="33"/>
      <c r="H3379" s="12" t="s">
        <v>97</v>
      </c>
      <c r="I3379" s="5" t="s">
        <v>0</v>
      </c>
      <c r="J3379" s="5" t="s">
        <v>79</v>
      </c>
      <c r="K3379" s="2">
        <v>730719</v>
      </c>
      <c r="L3379" s="7" t="s">
        <v>80</v>
      </c>
      <c r="M3379" s="6">
        <v>8</v>
      </c>
      <c r="N3379" s="13" t="s">
        <v>48</v>
      </c>
      <c r="O3379" s="13" t="s">
        <v>48</v>
      </c>
      <c r="P3379" s="13" t="s">
        <v>48</v>
      </c>
      <c r="Q3379" s="13" t="s">
        <v>50</v>
      </c>
      <c r="R3379" s="13" t="s">
        <v>5384</v>
      </c>
      <c r="S3379" s="13" t="s">
        <v>48</v>
      </c>
      <c r="T3379" s="13" t="s">
        <v>48</v>
      </c>
      <c r="U3379" s="13" t="s">
        <v>57</v>
      </c>
      <c r="V3379" s="13" t="s">
        <v>5868</v>
      </c>
      <c r="W3379" s="13" t="s">
        <v>48</v>
      </c>
      <c r="X3379" s="17" t="s">
        <v>5858</v>
      </c>
      <c r="Y3379" s="18" t="s">
        <v>48</v>
      </c>
      <c r="Z3379" s="17" t="s">
        <v>48</v>
      </c>
      <c r="AA3379" s="19" t="s">
        <v>5381</v>
      </c>
      <c r="AB3379" s="23">
        <v>24525030</v>
      </c>
      <c r="AC3379" s="23">
        <v>59272101</v>
      </c>
    </row>
    <row r="3380" spans="1:29" ht="144" hidden="1">
      <c r="A3380" s="8">
        <v>730721</v>
      </c>
      <c r="B3380" s="27">
        <v>730721</v>
      </c>
      <c r="C3380" s="27" t="e">
        <f>VLOOKUP(B3380,[1]Sheet1!$C$4:$G$287,5,0)</f>
        <v>#N/A</v>
      </c>
      <c r="D3380" s="27"/>
      <c r="E3380" s="31" t="s">
        <v>7151</v>
      </c>
      <c r="F3380" s="33"/>
      <c r="G3380" s="33"/>
      <c r="H3380" s="12" t="s">
        <v>97</v>
      </c>
      <c r="I3380" s="5" t="s">
        <v>3221</v>
      </c>
      <c r="J3380" s="5" t="s">
        <v>3222</v>
      </c>
      <c r="K3380" s="2">
        <v>730721</v>
      </c>
      <c r="L3380" s="7" t="s">
        <v>80</v>
      </c>
      <c r="M3380" s="6">
        <v>8</v>
      </c>
      <c r="N3380" s="13" t="s">
        <v>48</v>
      </c>
      <c r="O3380" s="13" t="s">
        <v>48</v>
      </c>
      <c r="P3380" s="13" t="s">
        <v>48</v>
      </c>
      <c r="Q3380" s="13" t="s">
        <v>50</v>
      </c>
      <c r="R3380" s="13" t="s">
        <v>5870</v>
      </c>
      <c r="S3380" s="13" t="s">
        <v>5871</v>
      </c>
      <c r="T3380" s="13" t="s">
        <v>5871</v>
      </c>
      <c r="U3380" s="13" t="s">
        <v>57</v>
      </c>
      <c r="V3380" s="13" t="s">
        <v>5868</v>
      </c>
      <c r="W3380" s="13" t="s">
        <v>48</v>
      </c>
      <c r="X3380" s="17" t="s">
        <v>5858</v>
      </c>
      <c r="Y3380" s="18" t="s">
        <v>48</v>
      </c>
      <c r="Z3380" s="17" t="s">
        <v>48</v>
      </c>
      <c r="AA3380" s="19" t="s">
        <v>5381</v>
      </c>
      <c r="AB3380" s="23">
        <v>41464040</v>
      </c>
      <c r="AC3380" s="23">
        <v>76014889</v>
      </c>
    </row>
    <row r="3381" spans="1:29" ht="144" hidden="1">
      <c r="A3381" s="8">
        <v>730722</v>
      </c>
      <c r="B3381" s="27">
        <v>730722</v>
      </c>
      <c r="C3381" s="27" t="e">
        <f>VLOOKUP(B3381,[1]Sheet1!$C$4:$G$287,5,0)</f>
        <v>#N/A</v>
      </c>
      <c r="D3381" s="27"/>
      <c r="E3381" s="31" t="s">
        <v>7151</v>
      </c>
      <c r="F3381" s="33"/>
      <c r="G3381" s="33"/>
      <c r="H3381" s="12" t="s">
        <v>97</v>
      </c>
      <c r="I3381" s="5" t="s">
        <v>3223</v>
      </c>
      <c r="J3381" s="5" t="s">
        <v>3224</v>
      </c>
      <c r="K3381" s="2">
        <v>730722</v>
      </c>
      <c r="L3381" s="7" t="s">
        <v>80</v>
      </c>
      <c r="M3381" s="4" t="s">
        <v>77</v>
      </c>
      <c r="N3381" s="13" t="s">
        <v>48</v>
      </c>
      <c r="O3381" s="13" t="s">
        <v>48</v>
      </c>
      <c r="P3381" s="13" t="s">
        <v>48</v>
      </c>
      <c r="Q3381" s="13" t="s">
        <v>50</v>
      </c>
      <c r="R3381" s="13" t="s">
        <v>5870</v>
      </c>
      <c r="S3381" s="13" t="s">
        <v>5871</v>
      </c>
      <c r="T3381" s="13" t="s">
        <v>5871</v>
      </c>
      <c r="U3381" s="13" t="s">
        <v>57</v>
      </c>
      <c r="V3381" s="13" t="s">
        <v>5868</v>
      </c>
      <c r="W3381" s="13" t="s">
        <v>48</v>
      </c>
      <c r="X3381" s="17" t="s">
        <v>5858</v>
      </c>
      <c r="Y3381" s="18" t="s">
        <v>48</v>
      </c>
      <c r="Z3381" s="17" t="s">
        <v>48</v>
      </c>
      <c r="AA3381" s="19" t="s">
        <v>5381</v>
      </c>
      <c r="AB3381" s="23">
        <v>27851387</v>
      </c>
      <c r="AC3381" s="23">
        <v>27060126</v>
      </c>
    </row>
    <row r="3382" spans="1:29" ht="144" hidden="1">
      <c r="A3382" s="8">
        <v>730723</v>
      </c>
      <c r="B3382" s="27">
        <v>730723</v>
      </c>
      <c r="C3382" s="27" t="e">
        <f>VLOOKUP(B3382,[1]Sheet1!$C$4:$G$287,5,0)</f>
        <v>#N/A</v>
      </c>
      <c r="D3382" s="27"/>
      <c r="E3382" s="31" t="s">
        <v>7151</v>
      </c>
      <c r="F3382" s="33"/>
      <c r="G3382" s="33"/>
      <c r="H3382" s="12" t="s">
        <v>97</v>
      </c>
      <c r="I3382" s="5" t="s">
        <v>3225</v>
      </c>
      <c r="J3382" s="5" t="s">
        <v>3226</v>
      </c>
      <c r="K3382" s="2">
        <v>730723</v>
      </c>
      <c r="L3382" s="7" t="s">
        <v>80</v>
      </c>
      <c r="M3382" s="6">
        <v>8</v>
      </c>
      <c r="N3382" s="13" t="s">
        <v>48</v>
      </c>
      <c r="O3382" s="13" t="s">
        <v>48</v>
      </c>
      <c r="P3382" s="13" t="s">
        <v>48</v>
      </c>
      <c r="Q3382" s="13" t="s">
        <v>50</v>
      </c>
      <c r="R3382" s="13" t="s">
        <v>5384</v>
      </c>
      <c r="S3382" s="13" t="s">
        <v>5871</v>
      </c>
      <c r="T3382" s="13" t="s">
        <v>5871</v>
      </c>
      <c r="U3382" s="13" t="s">
        <v>57</v>
      </c>
      <c r="V3382" s="13" t="s">
        <v>5868</v>
      </c>
      <c r="W3382" s="13" t="s">
        <v>48</v>
      </c>
      <c r="X3382" s="17" t="s">
        <v>5858</v>
      </c>
      <c r="Y3382" s="18" t="s">
        <v>48</v>
      </c>
      <c r="Z3382" s="17" t="s">
        <v>48</v>
      </c>
      <c r="AA3382" s="19" t="s">
        <v>5381</v>
      </c>
      <c r="AB3382" s="23">
        <v>88695690</v>
      </c>
      <c r="AC3382" s="23">
        <v>6272255</v>
      </c>
    </row>
    <row r="3383" spans="1:29" ht="144" hidden="1">
      <c r="A3383" s="8">
        <v>730729</v>
      </c>
      <c r="B3383" s="27">
        <v>730729</v>
      </c>
      <c r="C3383" s="27" t="e">
        <f>VLOOKUP(B3383,[1]Sheet1!$C$4:$G$287,5,0)</f>
        <v>#N/A</v>
      </c>
      <c r="D3383" s="27"/>
      <c r="E3383" s="31" t="s">
        <v>7151</v>
      </c>
      <c r="F3383" s="33"/>
      <c r="G3383" s="33"/>
      <c r="H3383" s="12" t="s">
        <v>97</v>
      </c>
      <c r="I3383" s="5" t="s">
        <v>0</v>
      </c>
      <c r="J3383" s="5" t="s">
        <v>79</v>
      </c>
      <c r="K3383" s="2">
        <v>730729</v>
      </c>
      <c r="L3383" s="7" t="s">
        <v>80</v>
      </c>
      <c r="M3383" s="6">
        <v>8</v>
      </c>
      <c r="N3383" s="13" t="s">
        <v>48</v>
      </c>
      <c r="O3383" s="13" t="s">
        <v>48</v>
      </c>
      <c r="P3383" s="13" t="s">
        <v>48</v>
      </c>
      <c r="Q3383" s="13" t="s">
        <v>50</v>
      </c>
      <c r="R3383" s="13" t="s">
        <v>5384</v>
      </c>
      <c r="S3383" s="13" t="s">
        <v>5871</v>
      </c>
      <c r="T3383" s="13" t="s">
        <v>5871</v>
      </c>
      <c r="U3383" s="13" t="s">
        <v>57</v>
      </c>
      <c r="V3383" s="13" t="s">
        <v>5868</v>
      </c>
      <c r="W3383" s="13" t="s">
        <v>48</v>
      </c>
      <c r="X3383" s="17" t="s">
        <v>5858</v>
      </c>
      <c r="Y3383" s="18" t="s">
        <v>48</v>
      </c>
      <c r="Z3383" s="17" t="s">
        <v>48</v>
      </c>
      <c r="AA3383" s="19" t="s">
        <v>5381</v>
      </c>
      <c r="AB3383" s="23">
        <v>130519966</v>
      </c>
      <c r="AC3383" s="23">
        <v>46989591</v>
      </c>
    </row>
    <row r="3384" spans="1:29" ht="108" hidden="1">
      <c r="A3384" s="8">
        <v>730791</v>
      </c>
      <c r="B3384" s="27">
        <v>730791</v>
      </c>
      <c r="C3384" s="27" t="e">
        <f>VLOOKUP(B3384,[1]Sheet1!$C$4:$G$287,5,0)</f>
        <v>#N/A</v>
      </c>
      <c r="D3384" s="27"/>
      <c r="E3384" s="31" t="s">
        <v>7151</v>
      </c>
      <c r="F3384" s="33"/>
      <c r="G3384" s="33"/>
      <c r="H3384" s="12" t="s">
        <v>97</v>
      </c>
      <c r="I3384" s="5" t="s">
        <v>3221</v>
      </c>
      <c r="J3384" s="5" t="s">
        <v>3222</v>
      </c>
      <c r="K3384" s="2">
        <v>730791</v>
      </c>
      <c r="L3384" s="7" t="s">
        <v>80</v>
      </c>
      <c r="M3384" s="6">
        <v>8</v>
      </c>
      <c r="N3384" s="13" t="s">
        <v>48</v>
      </c>
      <c r="O3384" s="13" t="s">
        <v>48</v>
      </c>
      <c r="P3384" s="13" t="s">
        <v>48</v>
      </c>
      <c r="Q3384" s="13" t="s">
        <v>50</v>
      </c>
      <c r="R3384" s="13" t="s">
        <v>5870</v>
      </c>
      <c r="S3384" s="13" t="s">
        <v>48</v>
      </c>
      <c r="T3384" s="13" t="s">
        <v>48</v>
      </c>
      <c r="U3384" s="13" t="s">
        <v>57</v>
      </c>
      <c r="V3384" s="13" t="s">
        <v>5868</v>
      </c>
      <c r="W3384" s="13" t="s">
        <v>48</v>
      </c>
      <c r="X3384" s="17" t="s">
        <v>5858</v>
      </c>
      <c r="Y3384" s="18" t="s">
        <v>48</v>
      </c>
      <c r="Z3384" s="17" t="s">
        <v>48</v>
      </c>
      <c r="AA3384" s="19" t="s">
        <v>5381</v>
      </c>
      <c r="AB3384" s="23">
        <v>143536765</v>
      </c>
      <c r="AC3384" s="23">
        <v>96956540</v>
      </c>
    </row>
    <row r="3385" spans="1:29" ht="108" hidden="1">
      <c r="A3385" s="8">
        <v>730792</v>
      </c>
      <c r="B3385" s="27">
        <v>730792</v>
      </c>
      <c r="C3385" s="27" t="e">
        <f>VLOOKUP(B3385,[1]Sheet1!$C$4:$G$287,5,0)</f>
        <v>#N/A</v>
      </c>
      <c r="D3385" s="27"/>
      <c r="E3385" s="31" t="s">
        <v>7151</v>
      </c>
      <c r="F3385" s="33"/>
      <c r="G3385" s="33"/>
      <c r="H3385" s="12" t="s">
        <v>97</v>
      </c>
      <c r="I3385" s="5" t="s">
        <v>3223</v>
      </c>
      <c r="J3385" s="5" t="s">
        <v>3224</v>
      </c>
      <c r="K3385" s="2">
        <v>730792</v>
      </c>
      <c r="L3385" s="7" t="s">
        <v>80</v>
      </c>
      <c r="M3385" s="4" t="s">
        <v>77</v>
      </c>
      <c r="N3385" s="13" t="s">
        <v>48</v>
      </c>
      <c r="O3385" s="13" t="s">
        <v>48</v>
      </c>
      <c r="P3385" s="13" t="s">
        <v>48</v>
      </c>
      <c r="Q3385" s="13" t="s">
        <v>50</v>
      </c>
      <c r="R3385" s="13" t="s">
        <v>5870</v>
      </c>
      <c r="S3385" s="13" t="s">
        <v>48</v>
      </c>
      <c r="T3385" s="13" t="s">
        <v>48</v>
      </c>
      <c r="U3385" s="13" t="s">
        <v>57</v>
      </c>
      <c r="V3385" s="13" t="s">
        <v>5868</v>
      </c>
      <c r="W3385" s="13" t="s">
        <v>48</v>
      </c>
      <c r="X3385" s="17" t="s">
        <v>5858</v>
      </c>
      <c r="Y3385" s="18" t="s">
        <v>48</v>
      </c>
      <c r="Z3385" s="17" t="s">
        <v>48</v>
      </c>
      <c r="AA3385" s="19" t="s">
        <v>5381</v>
      </c>
      <c r="AB3385" s="23">
        <v>47119739</v>
      </c>
      <c r="AC3385" s="23">
        <v>32025510</v>
      </c>
    </row>
    <row r="3386" spans="1:29" ht="108" hidden="1">
      <c r="A3386" s="8">
        <v>730793</v>
      </c>
      <c r="B3386" s="27">
        <v>730793</v>
      </c>
      <c r="C3386" s="27" t="e">
        <f>VLOOKUP(B3386,[1]Sheet1!$C$4:$G$287,5,0)</f>
        <v>#N/A</v>
      </c>
      <c r="D3386" s="27"/>
      <c r="E3386" s="31" t="s">
        <v>7151</v>
      </c>
      <c r="F3386" s="33"/>
      <c r="G3386" s="33"/>
      <c r="H3386" s="12" t="s">
        <v>97</v>
      </c>
      <c r="I3386" s="5" t="s">
        <v>3225</v>
      </c>
      <c r="J3386" s="5" t="s">
        <v>3226</v>
      </c>
      <c r="K3386" s="2">
        <v>730793</v>
      </c>
      <c r="L3386" s="7" t="s">
        <v>80</v>
      </c>
      <c r="M3386" s="6">
        <v>8</v>
      </c>
      <c r="N3386" s="13" t="s">
        <v>48</v>
      </c>
      <c r="O3386" s="13" t="s">
        <v>48</v>
      </c>
      <c r="P3386" s="13" t="s">
        <v>48</v>
      </c>
      <c r="Q3386" s="13" t="s">
        <v>50</v>
      </c>
      <c r="R3386" s="13" t="s">
        <v>5870</v>
      </c>
      <c r="S3386" s="13" t="s">
        <v>48</v>
      </c>
      <c r="T3386" s="13" t="s">
        <v>48</v>
      </c>
      <c r="U3386" s="13" t="s">
        <v>57</v>
      </c>
      <c r="V3386" s="13" t="s">
        <v>5868</v>
      </c>
      <c r="W3386" s="13" t="s">
        <v>48</v>
      </c>
      <c r="X3386" s="17" t="s">
        <v>5858</v>
      </c>
      <c r="Y3386" s="18" t="s">
        <v>48</v>
      </c>
      <c r="Z3386" s="17" t="s">
        <v>48</v>
      </c>
      <c r="AA3386" s="19" t="s">
        <v>5381</v>
      </c>
      <c r="AB3386" s="23">
        <v>265797077</v>
      </c>
      <c r="AC3386" s="23">
        <v>18778089</v>
      </c>
    </row>
    <row r="3387" spans="1:29" ht="108" hidden="1">
      <c r="A3387" s="8">
        <v>730799</v>
      </c>
      <c r="B3387" s="27">
        <v>730799</v>
      </c>
      <c r="C3387" s="27" t="e">
        <f>VLOOKUP(B3387,[1]Sheet1!$C$4:$G$287,5,0)</f>
        <v>#N/A</v>
      </c>
      <c r="D3387" s="27"/>
      <c r="E3387" s="31" t="s">
        <v>7151</v>
      </c>
      <c r="F3387" s="33"/>
      <c r="G3387" s="33"/>
      <c r="H3387" s="12" t="s">
        <v>97</v>
      </c>
      <c r="I3387" s="5" t="s">
        <v>0</v>
      </c>
      <c r="J3387" s="5" t="s">
        <v>79</v>
      </c>
      <c r="K3387" s="2">
        <v>730799</v>
      </c>
      <c r="L3387" s="7" t="s">
        <v>80</v>
      </c>
      <c r="M3387" s="6">
        <v>8</v>
      </c>
      <c r="N3387" s="13" t="s">
        <v>48</v>
      </c>
      <c r="O3387" s="13" t="s">
        <v>48</v>
      </c>
      <c r="P3387" s="13" t="s">
        <v>48</v>
      </c>
      <c r="Q3387" s="13" t="s">
        <v>50</v>
      </c>
      <c r="R3387" s="13" t="s">
        <v>5870</v>
      </c>
      <c r="S3387" s="13" t="s">
        <v>48</v>
      </c>
      <c r="T3387" s="13" t="s">
        <v>48</v>
      </c>
      <c r="U3387" s="13" t="s">
        <v>57</v>
      </c>
      <c r="V3387" s="13" t="s">
        <v>5868</v>
      </c>
      <c r="W3387" s="13" t="s">
        <v>48</v>
      </c>
      <c r="X3387" s="17" t="s">
        <v>5858</v>
      </c>
      <c r="Y3387" s="18" t="s">
        <v>48</v>
      </c>
      <c r="Z3387" s="17" t="s">
        <v>48</v>
      </c>
      <c r="AA3387" s="19" t="s">
        <v>5381</v>
      </c>
      <c r="AB3387" s="23">
        <v>233180468</v>
      </c>
      <c r="AC3387" s="23">
        <v>149693850</v>
      </c>
    </row>
    <row r="3388" spans="1:29" ht="312" hidden="1">
      <c r="A3388" s="8">
        <v>730810</v>
      </c>
      <c r="B3388" s="27">
        <v>730810</v>
      </c>
      <c r="C3388" s="27" t="e">
        <f>VLOOKUP(B3388,[1]Sheet1!$C$4:$G$287,5,0)</f>
        <v>#N/A</v>
      </c>
      <c r="D3388" s="27"/>
      <c r="E3388" s="31" t="s">
        <v>7151</v>
      </c>
      <c r="F3388" s="33"/>
      <c r="G3388" s="33"/>
      <c r="H3388" s="12" t="s">
        <v>97</v>
      </c>
      <c r="I3388" s="5" t="s">
        <v>3227</v>
      </c>
      <c r="J3388" s="5" t="s">
        <v>3228</v>
      </c>
      <c r="K3388" s="2">
        <v>730810</v>
      </c>
      <c r="L3388" s="7" t="s">
        <v>80</v>
      </c>
      <c r="M3388" s="6">
        <v>0</v>
      </c>
      <c r="N3388" s="13" t="s">
        <v>5872</v>
      </c>
      <c r="O3388" s="13" t="s">
        <v>48</v>
      </c>
      <c r="P3388" s="13" t="s">
        <v>48</v>
      </c>
      <c r="Q3388" s="13" t="s">
        <v>50</v>
      </c>
      <c r="R3388" s="13" t="s">
        <v>5384</v>
      </c>
      <c r="S3388" s="13" t="s">
        <v>5873</v>
      </c>
      <c r="T3388" s="13" t="s">
        <v>5873</v>
      </c>
      <c r="U3388" s="13" t="s">
        <v>57</v>
      </c>
      <c r="V3388" s="13" t="s">
        <v>5874</v>
      </c>
      <c r="W3388" s="13" t="s">
        <v>48</v>
      </c>
      <c r="X3388" s="17" t="s">
        <v>5858</v>
      </c>
      <c r="Y3388" s="18" t="s">
        <v>48</v>
      </c>
      <c r="Z3388" s="17" t="s">
        <v>48</v>
      </c>
      <c r="AA3388" s="19" t="s">
        <v>48</v>
      </c>
      <c r="AB3388" s="23">
        <v>15999157</v>
      </c>
      <c r="AC3388" s="23">
        <v>5601708</v>
      </c>
    </row>
    <row r="3389" spans="1:29" ht="312" hidden="1">
      <c r="A3389" s="8">
        <v>730820</v>
      </c>
      <c r="B3389" s="27">
        <v>730820</v>
      </c>
      <c r="C3389" s="27" t="e">
        <f>VLOOKUP(B3389,[1]Sheet1!$C$4:$G$287,5,0)</f>
        <v>#N/A</v>
      </c>
      <c r="D3389" s="27"/>
      <c r="E3389" s="31" t="s">
        <v>7151</v>
      </c>
      <c r="F3389" s="34"/>
      <c r="G3389" s="34"/>
      <c r="H3389" s="12" t="s">
        <v>97</v>
      </c>
      <c r="I3389" s="5" t="s">
        <v>3229</v>
      </c>
      <c r="J3389" s="5" t="s">
        <v>3230</v>
      </c>
      <c r="K3389" s="2">
        <v>730820</v>
      </c>
      <c r="L3389" s="7" t="s">
        <v>80</v>
      </c>
      <c r="M3389" s="6">
        <v>8</v>
      </c>
      <c r="N3389" s="13" t="s">
        <v>5872</v>
      </c>
      <c r="O3389" s="13" t="s">
        <v>48</v>
      </c>
      <c r="P3389" s="13" t="s">
        <v>48</v>
      </c>
      <c r="Q3389" s="13" t="s">
        <v>50</v>
      </c>
      <c r="R3389" s="13" t="s">
        <v>5384</v>
      </c>
      <c r="S3389" s="13" t="s">
        <v>5873</v>
      </c>
      <c r="T3389" s="13" t="s">
        <v>5873</v>
      </c>
      <c r="U3389" s="13" t="s">
        <v>57</v>
      </c>
      <c r="V3389" s="13" t="s">
        <v>5874</v>
      </c>
      <c r="W3389" s="13" t="s">
        <v>48</v>
      </c>
      <c r="X3389" s="17" t="s">
        <v>5858</v>
      </c>
      <c r="Y3389" s="18" t="s">
        <v>48</v>
      </c>
      <c r="Z3389" s="17" t="s">
        <v>48</v>
      </c>
      <c r="AA3389" s="19" t="s">
        <v>48</v>
      </c>
      <c r="AB3389" s="23">
        <v>19149470</v>
      </c>
      <c r="AC3389" s="23">
        <v>495037</v>
      </c>
    </row>
    <row r="3390" spans="1:29" ht="312" hidden="1">
      <c r="A3390" s="8">
        <v>730830</v>
      </c>
      <c r="B3390" s="27">
        <v>730830</v>
      </c>
      <c r="C3390" s="27" t="e">
        <f>VLOOKUP(B3390,[1]Sheet1!$C$4:$G$287,5,0)</f>
        <v>#N/A</v>
      </c>
      <c r="D3390" s="27"/>
      <c r="E3390" s="31" t="s">
        <v>7151</v>
      </c>
      <c r="F3390" s="34"/>
      <c r="G3390" s="34"/>
      <c r="H3390" s="12" t="s">
        <v>97</v>
      </c>
      <c r="I3390" s="5" t="s">
        <v>1748</v>
      </c>
      <c r="J3390" s="5" t="s">
        <v>3231</v>
      </c>
      <c r="K3390" s="2">
        <v>730830</v>
      </c>
      <c r="L3390" s="7" t="s">
        <v>80</v>
      </c>
      <c r="M3390" s="6">
        <v>8</v>
      </c>
      <c r="N3390" s="13" t="s">
        <v>5872</v>
      </c>
      <c r="O3390" s="13" t="s">
        <v>48</v>
      </c>
      <c r="P3390" s="13" t="s">
        <v>48</v>
      </c>
      <c r="Q3390" s="13" t="s">
        <v>50</v>
      </c>
      <c r="R3390" s="13" t="s">
        <v>5870</v>
      </c>
      <c r="S3390" s="13" t="s">
        <v>5873</v>
      </c>
      <c r="T3390" s="13" t="s">
        <v>5873</v>
      </c>
      <c r="U3390" s="13" t="s">
        <v>57</v>
      </c>
      <c r="V3390" s="13" t="s">
        <v>5874</v>
      </c>
      <c r="W3390" s="13" t="s">
        <v>48</v>
      </c>
      <c r="X3390" s="17" t="s">
        <v>5858</v>
      </c>
      <c r="Y3390" s="18" t="s">
        <v>48</v>
      </c>
      <c r="Z3390" s="17" t="s">
        <v>48</v>
      </c>
      <c r="AA3390" s="19" t="s">
        <v>48</v>
      </c>
      <c r="AB3390" s="23">
        <v>39035667</v>
      </c>
      <c r="AC3390" s="23">
        <v>40031672</v>
      </c>
    </row>
    <row r="3391" spans="1:29" ht="312" hidden="1">
      <c r="A3391" s="8">
        <v>730840</v>
      </c>
      <c r="B3391" s="27">
        <v>730840</v>
      </c>
      <c r="C3391" s="27" t="e">
        <f>VLOOKUP(B3391,[1]Sheet1!$C$4:$G$287,5,0)</f>
        <v>#N/A</v>
      </c>
      <c r="D3391" s="27"/>
      <c r="E3391" s="31" t="s">
        <v>7151</v>
      </c>
      <c r="F3391" s="33"/>
      <c r="G3391" s="33"/>
      <c r="H3391" s="12" t="s">
        <v>97</v>
      </c>
      <c r="I3391" s="5" t="s">
        <v>3232</v>
      </c>
      <c r="J3391" s="5" t="s">
        <v>3233</v>
      </c>
      <c r="K3391" s="2">
        <v>730840</v>
      </c>
      <c r="L3391" s="7" t="s">
        <v>80</v>
      </c>
      <c r="M3391" s="6">
        <v>8</v>
      </c>
      <c r="N3391" s="13" t="s">
        <v>5872</v>
      </c>
      <c r="O3391" s="13" t="s">
        <v>48</v>
      </c>
      <c r="P3391" s="13" t="s">
        <v>48</v>
      </c>
      <c r="Q3391" s="13" t="s">
        <v>50</v>
      </c>
      <c r="R3391" s="13" t="s">
        <v>5384</v>
      </c>
      <c r="S3391" s="13" t="s">
        <v>5873</v>
      </c>
      <c r="T3391" s="13" t="s">
        <v>5873</v>
      </c>
      <c r="U3391" s="13" t="s">
        <v>57</v>
      </c>
      <c r="V3391" s="13" t="s">
        <v>5874</v>
      </c>
      <c r="W3391" s="13" t="s">
        <v>48</v>
      </c>
      <c r="X3391" s="17" t="s">
        <v>5858</v>
      </c>
      <c r="Y3391" s="18" t="s">
        <v>48</v>
      </c>
      <c r="Z3391" s="17" t="s">
        <v>48</v>
      </c>
      <c r="AA3391" s="19" t="s">
        <v>48</v>
      </c>
      <c r="AB3391" s="23">
        <v>295006082</v>
      </c>
      <c r="AC3391" s="23">
        <v>19206272</v>
      </c>
    </row>
    <row r="3392" spans="1:29" ht="312" hidden="1">
      <c r="A3392" s="8">
        <v>730890</v>
      </c>
      <c r="B3392" s="27">
        <v>730890</v>
      </c>
      <c r="C3392" s="27" t="e">
        <f>VLOOKUP(B3392,[1]Sheet1!$C$4:$G$287,5,0)</f>
        <v>#N/A</v>
      </c>
      <c r="D3392" s="27"/>
      <c r="E3392" s="31" t="s">
        <v>7151</v>
      </c>
      <c r="F3392" s="34"/>
      <c r="G3392" s="34"/>
      <c r="H3392" s="12" t="s">
        <v>97</v>
      </c>
      <c r="I3392" s="5" t="s">
        <v>0</v>
      </c>
      <c r="J3392" s="5" t="s">
        <v>79</v>
      </c>
      <c r="K3392" s="2">
        <v>730890</v>
      </c>
      <c r="L3392" s="7" t="s">
        <v>80</v>
      </c>
      <c r="M3392" s="6">
        <v>0</v>
      </c>
      <c r="N3392" s="13" t="s">
        <v>5832</v>
      </c>
      <c r="O3392" s="13" t="s">
        <v>48</v>
      </c>
      <c r="P3392" s="13" t="s">
        <v>48</v>
      </c>
      <c r="Q3392" s="13" t="s">
        <v>50</v>
      </c>
      <c r="R3392" s="13" t="s">
        <v>5870</v>
      </c>
      <c r="S3392" s="13" t="s">
        <v>5873</v>
      </c>
      <c r="T3392" s="13" t="s">
        <v>5873</v>
      </c>
      <c r="U3392" s="13" t="s">
        <v>57</v>
      </c>
      <c r="V3392" s="13" t="s">
        <v>5874</v>
      </c>
      <c r="W3392" s="13" t="s">
        <v>48</v>
      </c>
      <c r="X3392" s="17" t="s">
        <v>5858</v>
      </c>
      <c r="Y3392" s="18" t="s">
        <v>48</v>
      </c>
      <c r="Z3392" s="17" t="s">
        <v>48</v>
      </c>
      <c r="AA3392" s="19" t="s">
        <v>48</v>
      </c>
      <c r="AB3392" s="23">
        <v>3061330599</v>
      </c>
      <c r="AC3392" s="23">
        <v>1952831405</v>
      </c>
    </row>
    <row r="3393" spans="1:29" ht="144" hidden="1">
      <c r="A3393" s="8">
        <v>730900</v>
      </c>
      <c r="B3393" s="27">
        <v>730900</v>
      </c>
      <c r="C3393" s="27" t="e">
        <f>VLOOKUP(B3393,[1]Sheet1!$C$4:$G$287,5,0)</f>
        <v>#N/A</v>
      </c>
      <c r="D3393" s="27"/>
      <c r="E3393" s="31" t="s">
        <v>7151</v>
      </c>
      <c r="F3393" s="33"/>
      <c r="G3393" s="33"/>
      <c r="H3393" s="12" t="s">
        <v>97</v>
      </c>
      <c r="I3393" s="5" t="s">
        <v>3234</v>
      </c>
      <c r="J3393" s="5" t="s">
        <v>3235</v>
      </c>
      <c r="K3393" s="2">
        <v>730900</v>
      </c>
      <c r="L3393" s="7" t="s">
        <v>80</v>
      </c>
      <c r="M3393" s="6">
        <v>8</v>
      </c>
      <c r="N3393" s="13" t="s">
        <v>5875</v>
      </c>
      <c r="O3393" s="13" t="s">
        <v>48</v>
      </c>
      <c r="P3393" s="13" t="s">
        <v>48</v>
      </c>
      <c r="Q3393" s="13" t="s">
        <v>50</v>
      </c>
      <c r="R3393" s="13" t="s">
        <v>5870</v>
      </c>
      <c r="S3393" s="13" t="s">
        <v>48</v>
      </c>
      <c r="T3393" s="13" t="s">
        <v>48</v>
      </c>
      <c r="U3393" s="13" t="s">
        <v>57</v>
      </c>
      <c r="V3393" s="13" t="s">
        <v>5876</v>
      </c>
      <c r="W3393" s="13" t="s">
        <v>48</v>
      </c>
      <c r="X3393" s="17" t="s">
        <v>5858</v>
      </c>
      <c r="Y3393" s="18" t="s">
        <v>48</v>
      </c>
      <c r="Z3393" s="17" t="s">
        <v>48</v>
      </c>
      <c r="AA3393" s="19" t="s">
        <v>48</v>
      </c>
      <c r="AB3393" s="23">
        <v>401723528</v>
      </c>
      <c r="AC3393" s="23">
        <v>112389128</v>
      </c>
    </row>
    <row r="3394" spans="1:29" ht="36" hidden="1">
      <c r="A3394" s="8">
        <v>731010</v>
      </c>
      <c r="B3394" s="27">
        <v>731010</v>
      </c>
      <c r="C3394" s="27" t="e">
        <f>VLOOKUP(B3394,[1]Sheet1!$C$4:$G$287,5,0)</f>
        <v>#N/A</v>
      </c>
      <c r="D3394" s="27"/>
      <c r="E3394" s="31" t="s">
        <v>7151</v>
      </c>
      <c r="F3394" s="33"/>
      <c r="G3394" s="33"/>
      <c r="H3394" s="12" t="s">
        <v>97</v>
      </c>
      <c r="I3394" s="5" t="s">
        <v>3236</v>
      </c>
      <c r="J3394" s="5" t="s">
        <v>3237</v>
      </c>
      <c r="K3394" s="2">
        <v>731010</v>
      </c>
      <c r="L3394" s="7" t="s">
        <v>80</v>
      </c>
      <c r="M3394" s="6">
        <v>8</v>
      </c>
      <c r="N3394" s="13" t="s">
        <v>5875</v>
      </c>
      <c r="O3394" s="13" t="s">
        <v>48</v>
      </c>
      <c r="P3394" s="13" t="s">
        <v>48</v>
      </c>
      <c r="Q3394" s="13" t="s">
        <v>50</v>
      </c>
      <c r="R3394" s="13" t="s">
        <v>5384</v>
      </c>
      <c r="S3394" s="13" t="s">
        <v>48</v>
      </c>
      <c r="T3394" s="13" t="s">
        <v>48</v>
      </c>
      <c r="U3394" s="13" t="s">
        <v>57</v>
      </c>
      <c r="V3394" s="13" t="s">
        <v>5876</v>
      </c>
      <c r="W3394" s="13" t="s">
        <v>48</v>
      </c>
      <c r="X3394" s="17" t="s">
        <v>5858</v>
      </c>
      <c r="Y3394" s="18" t="s">
        <v>48</v>
      </c>
      <c r="Z3394" s="17" t="s">
        <v>48</v>
      </c>
      <c r="AA3394" s="19" t="s">
        <v>48</v>
      </c>
      <c r="AB3394" s="23">
        <v>41275116</v>
      </c>
      <c r="AC3394" s="23">
        <v>28875802</v>
      </c>
    </row>
    <row r="3395" spans="1:29" ht="36" hidden="1">
      <c r="A3395" s="8">
        <v>731021</v>
      </c>
      <c r="B3395" s="27">
        <v>731021</v>
      </c>
      <c r="C3395" s="27" t="e">
        <f>VLOOKUP(B3395,[1]Sheet1!$C$4:$G$287,5,0)</f>
        <v>#N/A</v>
      </c>
      <c r="D3395" s="27"/>
      <c r="E3395" s="31" t="s">
        <v>7151</v>
      </c>
      <c r="F3395" s="33"/>
      <c r="G3395" s="33"/>
      <c r="H3395" s="12" t="s">
        <v>97</v>
      </c>
      <c r="I3395" s="5" t="s">
        <v>3238</v>
      </c>
      <c r="J3395" s="5" t="s">
        <v>3239</v>
      </c>
      <c r="K3395" s="2">
        <v>731021</v>
      </c>
      <c r="L3395" s="7" t="s">
        <v>80</v>
      </c>
      <c r="M3395" s="6">
        <v>8</v>
      </c>
      <c r="N3395" s="13" t="s">
        <v>5875</v>
      </c>
      <c r="O3395" s="13" t="s">
        <v>48</v>
      </c>
      <c r="P3395" s="13" t="s">
        <v>48</v>
      </c>
      <c r="Q3395" s="13" t="s">
        <v>50</v>
      </c>
      <c r="R3395" s="13" t="s">
        <v>5384</v>
      </c>
      <c r="S3395" s="13" t="s">
        <v>48</v>
      </c>
      <c r="T3395" s="13" t="s">
        <v>48</v>
      </c>
      <c r="U3395" s="13" t="s">
        <v>57</v>
      </c>
      <c r="V3395" s="13" t="s">
        <v>5876</v>
      </c>
      <c r="W3395" s="13" t="s">
        <v>48</v>
      </c>
      <c r="X3395" s="17" t="s">
        <v>5858</v>
      </c>
      <c r="Y3395" s="18" t="s">
        <v>48</v>
      </c>
      <c r="Z3395" s="17" t="s">
        <v>48</v>
      </c>
      <c r="AA3395" s="19" t="s">
        <v>48</v>
      </c>
      <c r="AB3395" s="23">
        <v>1522264</v>
      </c>
      <c r="AC3395" s="23">
        <v>3104285</v>
      </c>
    </row>
    <row r="3396" spans="1:29" ht="36" hidden="1">
      <c r="A3396" s="8">
        <v>731029</v>
      </c>
      <c r="B3396" s="27">
        <v>731029</v>
      </c>
      <c r="C3396" s="27" t="e">
        <f>VLOOKUP(B3396,[1]Sheet1!$C$4:$G$287,5,0)</f>
        <v>#N/A</v>
      </c>
      <c r="D3396" s="27"/>
      <c r="E3396" s="31" t="s">
        <v>7151</v>
      </c>
      <c r="F3396" s="33"/>
      <c r="G3396" s="33"/>
      <c r="H3396" s="12" t="s">
        <v>97</v>
      </c>
      <c r="I3396" s="5" t="s">
        <v>0</v>
      </c>
      <c r="J3396" s="5" t="s">
        <v>79</v>
      </c>
      <c r="K3396" s="2">
        <v>731029</v>
      </c>
      <c r="L3396" s="7" t="s">
        <v>80</v>
      </c>
      <c r="M3396" s="6">
        <v>8</v>
      </c>
      <c r="N3396" s="13" t="s">
        <v>5875</v>
      </c>
      <c r="O3396" s="13" t="s">
        <v>48</v>
      </c>
      <c r="P3396" s="13" t="s">
        <v>48</v>
      </c>
      <c r="Q3396" s="13" t="s">
        <v>50</v>
      </c>
      <c r="R3396" s="13" t="s">
        <v>5384</v>
      </c>
      <c r="S3396" s="13" t="s">
        <v>48</v>
      </c>
      <c r="T3396" s="13" t="s">
        <v>48</v>
      </c>
      <c r="U3396" s="13" t="s">
        <v>57</v>
      </c>
      <c r="V3396" s="13" t="s">
        <v>5876</v>
      </c>
      <c r="W3396" s="13" t="s">
        <v>48</v>
      </c>
      <c r="X3396" s="17" t="s">
        <v>5858</v>
      </c>
      <c r="Y3396" s="18" t="s">
        <v>48</v>
      </c>
      <c r="Z3396" s="17" t="s">
        <v>48</v>
      </c>
      <c r="AA3396" s="19" t="s">
        <v>48</v>
      </c>
      <c r="AB3396" s="23">
        <v>85747226</v>
      </c>
      <c r="AC3396" s="23">
        <v>89389497</v>
      </c>
    </row>
    <row r="3397" spans="1:29" ht="48" hidden="1">
      <c r="A3397" s="8">
        <v>731100</v>
      </c>
      <c r="B3397" s="27">
        <v>731100</v>
      </c>
      <c r="C3397" s="27" t="e">
        <f>VLOOKUP(B3397,[1]Sheet1!$C$4:$G$287,5,0)</f>
        <v>#N/A</v>
      </c>
      <c r="D3397" s="27"/>
      <c r="E3397" s="31" t="s">
        <v>7151</v>
      </c>
      <c r="F3397" s="33"/>
      <c r="G3397" s="33"/>
      <c r="H3397" s="12" t="s">
        <v>97</v>
      </c>
      <c r="I3397" s="5" t="s">
        <v>3240</v>
      </c>
      <c r="J3397" s="5" t="s">
        <v>3241</v>
      </c>
      <c r="K3397" s="2">
        <v>731100</v>
      </c>
      <c r="L3397" s="7" t="s">
        <v>80</v>
      </c>
      <c r="M3397" s="6">
        <v>8</v>
      </c>
      <c r="N3397" s="13" t="s">
        <v>5875</v>
      </c>
      <c r="O3397" s="13" t="s">
        <v>48</v>
      </c>
      <c r="P3397" s="13" t="s">
        <v>48</v>
      </c>
      <c r="Q3397" s="13" t="s">
        <v>50</v>
      </c>
      <c r="R3397" s="13" t="s">
        <v>5870</v>
      </c>
      <c r="S3397" s="13" t="s">
        <v>48</v>
      </c>
      <c r="T3397" s="13" t="s">
        <v>48</v>
      </c>
      <c r="U3397" s="13" t="s">
        <v>57</v>
      </c>
      <c r="V3397" s="13" t="s">
        <v>5876</v>
      </c>
      <c r="W3397" s="13" t="s">
        <v>5877</v>
      </c>
      <c r="X3397" s="17" t="s">
        <v>5858</v>
      </c>
      <c r="Y3397" s="18" t="s">
        <v>48</v>
      </c>
      <c r="Z3397" s="17" t="s">
        <v>48</v>
      </c>
      <c r="AA3397" s="19" t="s">
        <v>48</v>
      </c>
      <c r="AB3397" s="23">
        <v>268848976</v>
      </c>
      <c r="AC3397" s="23">
        <v>205199460</v>
      </c>
    </row>
    <row r="3398" spans="1:29" ht="24" hidden="1">
      <c r="A3398" s="8">
        <v>731210</v>
      </c>
      <c r="B3398" s="27">
        <v>731210</v>
      </c>
      <c r="C3398" s="27" t="e">
        <f>VLOOKUP(B3398,[1]Sheet1!$C$4:$G$287,5,0)</f>
        <v>#N/A</v>
      </c>
      <c r="D3398" s="27"/>
      <c r="E3398" s="31" t="s">
        <v>7151</v>
      </c>
      <c r="F3398" s="33"/>
      <c r="G3398" s="33"/>
      <c r="H3398" s="12" t="s">
        <v>97</v>
      </c>
      <c r="I3398" s="5" t="s">
        <v>3242</v>
      </c>
      <c r="J3398" s="5" t="s">
        <v>3243</v>
      </c>
      <c r="K3398" s="2">
        <v>731210</v>
      </c>
      <c r="L3398" s="7" t="s">
        <v>80</v>
      </c>
      <c r="M3398" s="6">
        <v>0</v>
      </c>
      <c r="N3398" s="13" t="s">
        <v>5832</v>
      </c>
      <c r="O3398" s="13" t="s">
        <v>48</v>
      </c>
      <c r="P3398" s="13" t="s">
        <v>48</v>
      </c>
      <c r="Q3398" s="13" t="s">
        <v>50</v>
      </c>
      <c r="R3398" s="13" t="s">
        <v>5384</v>
      </c>
      <c r="S3398" s="13" t="s">
        <v>48</v>
      </c>
      <c r="T3398" s="13" t="s">
        <v>48</v>
      </c>
      <c r="U3398" s="13" t="s">
        <v>57</v>
      </c>
      <c r="V3398" s="13" t="s">
        <v>48</v>
      </c>
      <c r="W3398" s="13" t="s">
        <v>48</v>
      </c>
      <c r="X3398" s="17" t="s">
        <v>5858</v>
      </c>
      <c r="Y3398" s="18" t="s">
        <v>48</v>
      </c>
      <c r="Z3398" s="17" t="s">
        <v>48</v>
      </c>
      <c r="AA3398" s="19" t="s">
        <v>48</v>
      </c>
      <c r="AB3398" s="23">
        <v>546779021</v>
      </c>
      <c r="AC3398" s="23">
        <v>234954259</v>
      </c>
    </row>
    <row r="3399" spans="1:29" ht="24" hidden="1">
      <c r="A3399" s="8">
        <v>731290</v>
      </c>
      <c r="B3399" s="27">
        <v>731290</v>
      </c>
      <c r="C3399" s="27" t="e">
        <f>VLOOKUP(B3399,[1]Sheet1!$C$4:$G$287,5,0)</f>
        <v>#N/A</v>
      </c>
      <c r="D3399" s="27"/>
      <c r="E3399" s="31" t="s">
        <v>7151</v>
      </c>
      <c r="F3399" s="33"/>
      <c r="G3399" s="33"/>
      <c r="H3399" s="12" t="s">
        <v>97</v>
      </c>
      <c r="I3399" s="5" t="s">
        <v>0</v>
      </c>
      <c r="J3399" s="5" t="s">
        <v>79</v>
      </c>
      <c r="K3399" s="2">
        <v>731290</v>
      </c>
      <c r="L3399" s="7" t="s">
        <v>80</v>
      </c>
      <c r="M3399" s="6">
        <v>0</v>
      </c>
      <c r="N3399" s="13" t="s">
        <v>5832</v>
      </c>
      <c r="O3399" s="13" t="s">
        <v>48</v>
      </c>
      <c r="P3399" s="13" t="s">
        <v>48</v>
      </c>
      <c r="Q3399" s="13" t="s">
        <v>50</v>
      </c>
      <c r="R3399" s="13" t="s">
        <v>5384</v>
      </c>
      <c r="S3399" s="13" t="s">
        <v>48</v>
      </c>
      <c r="T3399" s="13" t="s">
        <v>48</v>
      </c>
      <c r="U3399" s="13" t="s">
        <v>57</v>
      </c>
      <c r="V3399" s="13" t="s">
        <v>48</v>
      </c>
      <c r="W3399" s="13" t="s">
        <v>48</v>
      </c>
      <c r="X3399" s="17" t="s">
        <v>5858</v>
      </c>
      <c r="Y3399" s="18" t="s">
        <v>48</v>
      </c>
      <c r="Z3399" s="17" t="s">
        <v>48</v>
      </c>
      <c r="AA3399" s="19" t="s">
        <v>48</v>
      </c>
      <c r="AB3399" s="23">
        <v>5853289</v>
      </c>
      <c r="AC3399" s="23">
        <v>16728625</v>
      </c>
    </row>
    <row r="3400" spans="1:29" ht="96" hidden="1">
      <c r="A3400" s="8">
        <v>731300</v>
      </c>
      <c r="B3400" s="27">
        <v>731300</v>
      </c>
      <c r="C3400" s="27" t="e">
        <f>VLOOKUP(B3400,[1]Sheet1!$C$4:$G$287,5,0)</f>
        <v>#N/A</v>
      </c>
      <c r="D3400" s="27"/>
      <c r="E3400" s="31" t="s">
        <v>7151</v>
      </c>
      <c r="F3400" s="33"/>
      <c r="G3400" s="33"/>
      <c r="H3400" s="12" t="s">
        <v>97</v>
      </c>
      <c r="I3400" s="5" t="s">
        <v>3244</v>
      </c>
      <c r="J3400" s="5" t="s">
        <v>3245</v>
      </c>
      <c r="K3400" s="2">
        <v>731300</v>
      </c>
      <c r="L3400" s="7" t="s">
        <v>80</v>
      </c>
      <c r="M3400" s="6">
        <v>0</v>
      </c>
      <c r="N3400" s="13" t="s">
        <v>48</v>
      </c>
      <c r="O3400" s="13" t="s">
        <v>48</v>
      </c>
      <c r="P3400" s="13" t="s">
        <v>48</v>
      </c>
      <c r="Q3400" s="13" t="s">
        <v>50</v>
      </c>
      <c r="R3400" s="13" t="s">
        <v>5384</v>
      </c>
      <c r="S3400" s="13" t="s">
        <v>48</v>
      </c>
      <c r="T3400" s="13" t="s">
        <v>48</v>
      </c>
      <c r="U3400" s="13" t="s">
        <v>57</v>
      </c>
      <c r="V3400" s="13" t="s">
        <v>48</v>
      </c>
      <c r="W3400" s="13" t="s">
        <v>48</v>
      </c>
      <c r="X3400" s="17" t="s">
        <v>5858</v>
      </c>
      <c r="Y3400" s="18" t="s">
        <v>48</v>
      </c>
      <c r="Z3400" s="17" t="s">
        <v>48</v>
      </c>
      <c r="AA3400" s="19" t="s">
        <v>48</v>
      </c>
      <c r="AB3400" s="23">
        <v>243828</v>
      </c>
      <c r="AC3400" s="23">
        <v>1351687</v>
      </c>
    </row>
    <row r="3401" spans="1:29" ht="36" hidden="1">
      <c r="A3401" s="8">
        <v>731412</v>
      </c>
      <c r="B3401" s="27">
        <v>731412</v>
      </c>
      <c r="C3401" s="27" t="e">
        <f>VLOOKUP(B3401,[1]Sheet1!$C$4:$G$287,5,0)</f>
        <v>#N/A</v>
      </c>
      <c r="D3401" s="27"/>
      <c r="E3401" s="31" t="s">
        <v>7151</v>
      </c>
      <c r="F3401" s="33"/>
      <c r="G3401" s="33"/>
      <c r="H3401" s="12" t="s">
        <v>97</v>
      </c>
      <c r="I3401" s="5" t="s">
        <v>3246</v>
      </c>
      <c r="J3401" s="5" t="s">
        <v>3247</v>
      </c>
      <c r="K3401" s="2">
        <v>731412</v>
      </c>
      <c r="L3401" s="7" t="s">
        <v>80</v>
      </c>
      <c r="M3401" s="6">
        <v>0</v>
      </c>
      <c r="N3401" s="13" t="s">
        <v>48</v>
      </c>
      <c r="O3401" s="13" t="s">
        <v>48</v>
      </c>
      <c r="P3401" s="13" t="s">
        <v>48</v>
      </c>
      <c r="Q3401" s="13" t="s">
        <v>50</v>
      </c>
      <c r="R3401" s="13" t="s">
        <v>5384</v>
      </c>
      <c r="S3401" s="13" t="s">
        <v>48</v>
      </c>
      <c r="T3401" s="13" t="s">
        <v>48</v>
      </c>
      <c r="U3401" s="13" t="s">
        <v>52</v>
      </c>
      <c r="V3401" s="13" t="s">
        <v>48</v>
      </c>
      <c r="W3401" s="13" t="s">
        <v>48</v>
      </c>
      <c r="X3401" s="17" t="s">
        <v>5858</v>
      </c>
      <c r="Y3401" s="18" t="s">
        <v>48</v>
      </c>
      <c r="Z3401" s="17" t="s">
        <v>48</v>
      </c>
      <c r="AA3401" s="19" t="s">
        <v>48</v>
      </c>
      <c r="AB3401" s="23">
        <v>583793</v>
      </c>
      <c r="AC3401" s="23">
        <v>354562</v>
      </c>
    </row>
    <row r="3402" spans="1:29" ht="24" hidden="1">
      <c r="A3402" s="8">
        <v>731414</v>
      </c>
      <c r="B3402" s="27">
        <v>731414</v>
      </c>
      <c r="C3402" s="27" t="e">
        <f>VLOOKUP(B3402,[1]Sheet1!$C$4:$G$287,5,0)</f>
        <v>#N/A</v>
      </c>
      <c r="D3402" s="27"/>
      <c r="E3402" s="31" t="s">
        <v>7151</v>
      </c>
      <c r="F3402" s="33"/>
      <c r="G3402" s="33"/>
      <c r="H3402" s="12" t="s">
        <v>97</v>
      </c>
      <c r="I3402" s="5" t="s">
        <v>3248</v>
      </c>
      <c r="J3402" s="5" t="s">
        <v>3249</v>
      </c>
      <c r="K3402" s="2">
        <v>731414</v>
      </c>
      <c r="L3402" s="7" t="s">
        <v>80</v>
      </c>
      <c r="M3402" s="6">
        <v>0</v>
      </c>
      <c r="N3402" s="13" t="s">
        <v>48</v>
      </c>
      <c r="O3402" s="13" t="s">
        <v>48</v>
      </c>
      <c r="P3402" s="13" t="s">
        <v>48</v>
      </c>
      <c r="Q3402" s="13" t="s">
        <v>50</v>
      </c>
      <c r="R3402" s="13" t="s">
        <v>5384</v>
      </c>
      <c r="S3402" s="13" t="s">
        <v>48</v>
      </c>
      <c r="T3402" s="13" t="s">
        <v>48</v>
      </c>
      <c r="U3402" s="13" t="s">
        <v>52</v>
      </c>
      <c r="V3402" s="13" t="s">
        <v>48</v>
      </c>
      <c r="W3402" s="13" t="s">
        <v>48</v>
      </c>
      <c r="X3402" s="17" t="s">
        <v>5858</v>
      </c>
      <c r="Y3402" s="18" t="s">
        <v>48</v>
      </c>
      <c r="Z3402" s="17" t="s">
        <v>48</v>
      </c>
      <c r="AA3402" s="19" t="s">
        <v>48</v>
      </c>
      <c r="AB3402" s="23">
        <v>2352106</v>
      </c>
      <c r="AC3402" s="23">
        <v>8655439</v>
      </c>
    </row>
    <row r="3403" spans="1:29" ht="24" hidden="1">
      <c r="A3403" s="8">
        <v>731419</v>
      </c>
      <c r="B3403" s="27">
        <v>731419</v>
      </c>
      <c r="C3403" s="27" t="e">
        <f>VLOOKUP(B3403,[1]Sheet1!$C$4:$G$287,5,0)</f>
        <v>#N/A</v>
      </c>
      <c r="D3403" s="27"/>
      <c r="E3403" s="31" t="s">
        <v>7151</v>
      </c>
      <c r="F3403" s="33"/>
      <c r="G3403" s="33"/>
      <c r="H3403" s="12" t="s">
        <v>97</v>
      </c>
      <c r="I3403" s="5" t="s">
        <v>0</v>
      </c>
      <c r="J3403" s="5" t="s">
        <v>79</v>
      </c>
      <c r="K3403" s="2">
        <v>731419</v>
      </c>
      <c r="L3403" s="7" t="s">
        <v>80</v>
      </c>
      <c r="M3403" s="6">
        <v>0</v>
      </c>
      <c r="N3403" s="13" t="s">
        <v>48</v>
      </c>
      <c r="O3403" s="13" t="s">
        <v>48</v>
      </c>
      <c r="P3403" s="13" t="s">
        <v>48</v>
      </c>
      <c r="Q3403" s="13" t="s">
        <v>50</v>
      </c>
      <c r="R3403" s="13" t="s">
        <v>5384</v>
      </c>
      <c r="S3403" s="13" t="s">
        <v>48</v>
      </c>
      <c r="T3403" s="13" t="s">
        <v>48</v>
      </c>
      <c r="U3403" s="13" t="s">
        <v>52</v>
      </c>
      <c r="V3403" s="13" t="s">
        <v>48</v>
      </c>
      <c r="W3403" s="13" t="s">
        <v>48</v>
      </c>
      <c r="X3403" s="17" t="s">
        <v>5858</v>
      </c>
      <c r="Y3403" s="18" t="s">
        <v>48</v>
      </c>
      <c r="Z3403" s="17" t="s">
        <v>48</v>
      </c>
      <c r="AA3403" s="19" t="s">
        <v>48</v>
      </c>
      <c r="AB3403" s="23">
        <v>1233703</v>
      </c>
      <c r="AC3403" s="23">
        <v>2412491</v>
      </c>
    </row>
    <row r="3404" spans="1:29" ht="108" hidden="1">
      <c r="A3404" s="8">
        <v>731420</v>
      </c>
      <c r="B3404" s="27">
        <v>731420</v>
      </c>
      <c r="C3404" s="27" t="e">
        <f>VLOOKUP(B3404,[1]Sheet1!$C$4:$G$287,5,0)</f>
        <v>#N/A</v>
      </c>
      <c r="D3404" s="27"/>
      <c r="E3404" s="31" t="s">
        <v>7151</v>
      </c>
      <c r="F3404" s="33"/>
      <c r="G3404" s="33"/>
      <c r="H3404" s="12" t="s">
        <v>97</v>
      </c>
      <c r="I3404" s="5" t="s">
        <v>3250</v>
      </c>
      <c r="J3404" s="5" t="s">
        <v>3251</v>
      </c>
      <c r="K3404" s="2">
        <v>731420</v>
      </c>
      <c r="L3404" s="7" t="s">
        <v>80</v>
      </c>
      <c r="M3404" s="6">
        <v>0</v>
      </c>
      <c r="N3404" s="13" t="s">
        <v>48</v>
      </c>
      <c r="O3404" s="13" t="s">
        <v>48</v>
      </c>
      <c r="P3404" s="13" t="s">
        <v>48</v>
      </c>
      <c r="Q3404" s="13" t="s">
        <v>50</v>
      </c>
      <c r="R3404" s="13" t="s">
        <v>5384</v>
      </c>
      <c r="S3404" s="13" t="s">
        <v>48</v>
      </c>
      <c r="T3404" s="13" t="s">
        <v>48</v>
      </c>
      <c r="U3404" s="13" t="s">
        <v>52</v>
      </c>
      <c r="V3404" s="13" t="s">
        <v>48</v>
      </c>
      <c r="W3404" s="13" t="s">
        <v>48</v>
      </c>
      <c r="X3404" s="17" t="s">
        <v>5858</v>
      </c>
      <c r="Y3404" s="18" t="s">
        <v>48</v>
      </c>
      <c r="Z3404" s="17" t="s">
        <v>48</v>
      </c>
      <c r="AA3404" s="19" t="s">
        <v>48</v>
      </c>
      <c r="AB3404" s="23">
        <v>2470395</v>
      </c>
      <c r="AC3404" s="23">
        <v>2840380</v>
      </c>
    </row>
    <row r="3405" spans="1:29" ht="24" hidden="1">
      <c r="A3405" s="8">
        <v>731431</v>
      </c>
      <c r="B3405" s="27">
        <v>731431</v>
      </c>
      <c r="C3405" s="27" t="e">
        <f>VLOOKUP(B3405,[1]Sheet1!$C$4:$G$287,5,0)</f>
        <v>#N/A</v>
      </c>
      <c r="D3405" s="27"/>
      <c r="E3405" s="31" t="s">
        <v>7151</v>
      </c>
      <c r="F3405" s="33"/>
      <c r="G3405" s="33"/>
      <c r="H3405" s="12" t="s">
        <v>97</v>
      </c>
      <c r="I3405" s="5" t="s">
        <v>3126</v>
      </c>
      <c r="J3405" s="5" t="s">
        <v>3252</v>
      </c>
      <c r="K3405" s="2">
        <v>731431</v>
      </c>
      <c r="L3405" s="7" t="s">
        <v>80</v>
      </c>
      <c r="M3405" s="6">
        <v>0</v>
      </c>
      <c r="N3405" s="13" t="s">
        <v>48</v>
      </c>
      <c r="O3405" s="13" t="s">
        <v>48</v>
      </c>
      <c r="P3405" s="13" t="s">
        <v>48</v>
      </c>
      <c r="Q3405" s="13" t="s">
        <v>50</v>
      </c>
      <c r="R3405" s="13" t="s">
        <v>5384</v>
      </c>
      <c r="S3405" s="13" t="s">
        <v>48</v>
      </c>
      <c r="T3405" s="13" t="s">
        <v>48</v>
      </c>
      <c r="U3405" s="13" t="s">
        <v>52</v>
      </c>
      <c r="V3405" s="13" t="s">
        <v>48</v>
      </c>
      <c r="W3405" s="13" t="s">
        <v>48</v>
      </c>
      <c r="X3405" s="17" t="s">
        <v>5858</v>
      </c>
      <c r="Y3405" s="18" t="s">
        <v>48</v>
      </c>
      <c r="Z3405" s="17" t="s">
        <v>48</v>
      </c>
      <c r="AA3405" s="19" t="s">
        <v>48</v>
      </c>
      <c r="AB3405" s="23">
        <v>41591</v>
      </c>
      <c r="AC3405" s="23">
        <v>1122249</v>
      </c>
    </row>
    <row r="3406" spans="1:29" ht="24" hidden="1">
      <c r="A3406" s="8">
        <v>731439</v>
      </c>
      <c r="B3406" s="27">
        <v>731439</v>
      </c>
      <c r="C3406" s="27" t="e">
        <f>VLOOKUP(B3406,[1]Sheet1!$C$4:$G$287,5,0)</f>
        <v>#N/A</v>
      </c>
      <c r="D3406" s="27"/>
      <c r="E3406" s="31" t="s">
        <v>7151</v>
      </c>
      <c r="F3406" s="33"/>
      <c r="G3406" s="33"/>
      <c r="H3406" s="12" t="s">
        <v>97</v>
      </c>
      <c r="I3406" s="5" t="s">
        <v>0</v>
      </c>
      <c r="J3406" s="5" t="s">
        <v>79</v>
      </c>
      <c r="K3406" s="2">
        <v>731439</v>
      </c>
      <c r="L3406" s="7" t="s">
        <v>80</v>
      </c>
      <c r="M3406" s="6">
        <v>0</v>
      </c>
      <c r="N3406" s="13" t="s">
        <v>48</v>
      </c>
      <c r="O3406" s="13" t="s">
        <v>48</v>
      </c>
      <c r="P3406" s="13" t="s">
        <v>48</v>
      </c>
      <c r="Q3406" s="13" t="s">
        <v>50</v>
      </c>
      <c r="R3406" s="13" t="s">
        <v>5384</v>
      </c>
      <c r="S3406" s="13" t="s">
        <v>48</v>
      </c>
      <c r="T3406" s="13" t="s">
        <v>48</v>
      </c>
      <c r="U3406" s="13" t="s">
        <v>52</v>
      </c>
      <c r="V3406" s="13" t="s">
        <v>48</v>
      </c>
      <c r="W3406" s="13" t="s">
        <v>48</v>
      </c>
      <c r="X3406" s="17" t="s">
        <v>5858</v>
      </c>
      <c r="Y3406" s="18" t="s">
        <v>48</v>
      </c>
      <c r="Z3406" s="17" t="s">
        <v>48</v>
      </c>
      <c r="AA3406" s="19" t="s">
        <v>48</v>
      </c>
      <c r="AB3406" s="23">
        <v>1442406</v>
      </c>
      <c r="AC3406" s="23">
        <v>3031128</v>
      </c>
    </row>
    <row r="3407" spans="1:29" ht="24" hidden="1">
      <c r="A3407" s="8">
        <v>731441</v>
      </c>
      <c r="B3407" s="27">
        <v>731441</v>
      </c>
      <c r="C3407" s="27" t="e">
        <f>VLOOKUP(B3407,[1]Sheet1!$C$4:$G$287,5,0)</f>
        <v>#N/A</v>
      </c>
      <c r="D3407" s="27"/>
      <c r="E3407" s="31" t="s">
        <v>7151</v>
      </c>
      <c r="F3407" s="33"/>
      <c r="G3407" s="33"/>
      <c r="H3407" s="12" t="s">
        <v>97</v>
      </c>
      <c r="I3407" s="5" t="s">
        <v>3126</v>
      </c>
      <c r="J3407" s="5" t="s">
        <v>3252</v>
      </c>
      <c r="K3407" s="2">
        <v>731441</v>
      </c>
      <c r="L3407" s="7" t="s">
        <v>80</v>
      </c>
      <c r="M3407" s="6">
        <v>0</v>
      </c>
      <c r="N3407" s="13" t="s">
        <v>48</v>
      </c>
      <c r="O3407" s="13" t="s">
        <v>48</v>
      </c>
      <c r="P3407" s="13" t="s">
        <v>48</v>
      </c>
      <c r="Q3407" s="13" t="s">
        <v>50</v>
      </c>
      <c r="R3407" s="13" t="s">
        <v>5384</v>
      </c>
      <c r="S3407" s="13" t="s">
        <v>48</v>
      </c>
      <c r="T3407" s="13" t="s">
        <v>48</v>
      </c>
      <c r="U3407" s="13" t="s">
        <v>52</v>
      </c>
      <c r="V3407" s="13" t="s">
        <v>48</v>
      </c>
      <c r="W3407" s="13" t="s">
        <v>48</v>
      </c>
      <c r="X3407" s="17" t="s">
        <v>5858</v>
      </c>
      <c r="Y3407" s="18" t="s">
        <v>48</v>
      </c>
      <c r="Z3407" s="17" t="s">
        <v>48</v>
      </c>
      <c r="AA3407" s="19" t="s">
        <v>48</v>
      </c>
      <c r="AB3407" s="23">
        <v>428666</v>
      </c>
      <c r="AC3407" s="23">
        <v>2476941</v>
      </c>
    </row>
    <row r="3408" spans="1:29" ht="24" hidden="1">
      <c r="A3408" s="8">
        <v>731442</v>
      </c>
      <c r="B3408" s="27">
        <v>731442</v>
      </c>
      <c r="C3408" s="27" t="e">
        <f>VLOOKUP(B3408,[1]Sheet1!$C$4:$G$287,5,0)</f>
        <v>#N/A</v>
      </c>
      <c r="D3408" s="27"/>
      <c r="E3408" s="31" t="s">
        <v>7151</v>
      </c>
      <c r="F3408" s="33"/>
      <c r="G3408" s="33"/>
      <c r="H3408" s="12" t="s">
        <v>97</v>
      </c>
      <c r="I3408" s="5" t="s">
        <v>3253</v>
      </c>
      <c r="J3408" s="5" t="s">
        <v>3254</v>
      </c>
      <c r="K3408" s="2">
        <v>731442</v>
      </c>
      <c r="L3408" s="7" t="s">
        <v>80</v>
      </c>
      <c r="M3408" s="6">
        <v>0</v>
      </c>
      <c r="N3408" s="13" t="s">
        <v>48</v>
      </c>
      <c r="O3408" s="13" t="s">
        <v>48</v>
      </c>
      <c r="P3408" s="13" t="s">
        <v>48</v>
      </c>
      <c r="Q3408" s="13" t="s">
        <v>50</v>
      </c>
      <c r="R3408" s="13" t="s">
        <v>5384</v>
      </c>
      <c r="S3408" s="13" t="s">
        <v>48</v>
      </c>
      <c r="T3408" s="13" t="s">
        <v>48</v>
      </c>
      <c r="U3408" s="13" t="s">
        <v>52</v>
      </c>
      <c r="V3408" s="13" t="s">
        <v>48</v>
      </c>
      <c r="W3408" s="13" t="s">
        <v>48</v>
      </c>
      <c r="X3408" s="17" t="s">
        <v>5858</v>
      </c>
      <c r="Y3408" s="18" t="s">
        <v>48</v>
      </c>
      <c r="Z3408" s="17" t="s">
        <v>48</v>
      </c>
      <c r="AA3408" s="19" t="s">
        <v>48</v>
      </c>
      <c r="AB3408" s="23">
        <v>129007</v>
      </c>
      <c r="AC3408" s="23">
        <v>67797</v>
      </c>
    </row>
    <row r="3409" spans="1:29" ht="24" hidden="1">
      <c r="A3409" s="8">
        <v>731449</v>
      </c>
      <c r="B3409" s="27">
        <v>731449</v>
      </c>
      <c r="C3409" s="27" t="e">
        <f>VLOOKUP(B3409,[1]Sheet1!$C$4:$G$287,5,0)</f>
        <v>#N/A</v>
      </c>
      <c r="D3409" s="27"/>
      <c r="E3409" s="31" t="s">
        <v>7151</v>
      </c>
      <c r="F3409" s="33"/>
      <c r="G3409" s="33"/>
      <c r="H3409" s="12" t="s">
        <v>97</v>
      </c>
      <c r="I3409" s="5" t="s">
        <v>0</v>
      </c>
      <c r="J3409" s="5" t="s">
        <v>79</v>
      </c>
      <c r="K3409" s="2">
        <v>731449</v>
      </c>
      <c r="L3409" s="7" t="s">
        <v>80</v>
      </c>
      <c r="M3409" s="6">
        <v>0</v>
      </c>
      <c r="N3409" s="13" t="s">
        <v>48</v>
      </c>
      <c r="O3409" s="13" t="s">
        <v>48</v>
      </c>
      <c r="P3409" s="13" t="s">
        <v>48</v>
      </c>
      <c r="Q3409" s="13" t="s">
        <v>50</v>
      </c>
      <c r="R3409" s="13" t="s">
        <v>5384</v>
      </c>
      <c r="S3409" s="13" t="s">
        <v>48</v>
      </c>
      <c r="T3409" s="13" t="s">
        <v>48</v>
      </c>
      <c r="U3409" s="13" t="s">
        <v>52</v>
      </c>
      <c r="V3409" s="13" t="s">
        <v>48</v>
      </c>
      <c r="W3409" s="13" t="s">
        <v>48</v>
      </c>
      <c r="X3409" s="17" t="s">
        <v>5858</v>
      </c>
      <c r="Y3409" s="18" t="s">
        <v>48</v>
      </c>
      <c r="Z3409" s="17" t="s">
        <v>48</v>
      </c>
      <c r="AA3409" s="19" t="s">
        <v>48</v>
      </c>
      <c r="AB3409" s="23">
        <v>6309924</v>
      </c>
      <c r="AC3409" s="23">
        <v>14590981</v>
      </c>
    </row>
    <row r="3410" spans="1:29" ht="24" hidden="1">
      <c r="A3410" s="8">
        <v>731450</v>
      </c>
      <c r="B3410" s="27">
        <v>731450</v>
      </c>
      <c r="C3410" s="27" t="e">
        <f>VLOOKUP(B3410,[1]Sheet1!$C$4:$G$287,5,0)</f>
        <v>#N/A</v>
      </c>
      <c r="D3410" s="27"/>
      <c r="E3410" s="31" t="s">
        <v>7151</v>
      </c>
      <c r="F3410" s="33"/>
      <c r="G3410" s="33"/>
      <c r="H3410" s="12" t="s">
        <v>97</v>
      </c>
      <c r="I3410" s="5" t="s">
        <v>3255</v>
      </c>
      <c r="J3410" s="5" t="s">
        <v>3256</v>
      </c>
      <c r="K3410" s="2">
        <v>731450</v>
      </c>
      <c r="L3410" s="7" t="s">
        <v>80</v>
      </c>
      <c r="M3410" s="6">
        <v>0</v>
      </c>
      <c r="N3410" s="13" t="s">
        <v>48</v>
      </c>
      <c r="O3410" s="13" t="s">
        <v>48</v>
      </c>
      <c r="P3410" s="13" t="s">
        <v>48</v>
      </c>
      <c r="Q3410" s="13" t="s">
        <v>50</v>
      </c>
      <c r="R3410" s="13" t="s">
        <v>5384</v>
      </c>
      <c r="S3410" s="13" t="s">
        <v>48</v>
      </c>
      <c r="T3410" s="13" t="s">
        <v>48</v>
      </c>
      <c r="U3410" s="13" t="s">
        <v>52</v>
      </c>
      <c r="V3410" s="13" t="s">
        <v>48</v>
      </c>
      <c r="W3410" s="13" t="s">
        <v>48</v>
      </c>
      <c r="X3410" s="17" t="s">
        <v>5858</v>
      </c>
      <c r="Y3410" s="18" t="s">
        <v>48</v>
      </c>
      <c r="Z3410" s="17" t="s">
        <v>48</v>
      </c>
      <c r="AA3410" s="19" t="s">
        <v>48</v>
      </c>
      <c r="AB3410" s="23">
        <v>5012915</v>
      </c>
      <c r="AC3410" s="23">
        <v>1279273</v>
      </c>
    </row>
    <row r="3411" spans="1:29" ht="96" hidden="1">
      <c r="A3411" s="8">
        <v>731511</v>
      </c>
      <c r="B3411" s="27">
        <v>731511</v>
      </c>
      <c r="C3411" s="27" t="e">
        <f>VLOOKUP(B3411,[1]Sheet1!$C$4:$G$287,5,0)</f>
        <v>#N/A</v>
      </c>
      <c r="D3411" s="27"/>
      <c r="E3411" s="31" t="s">
        <v>7151</v>
      </c>
      <c r="F3411" s="33"/>
      <c r="G3411" s="33"/>
      <c r="H3411" s="12" t="s">
        <v>97</v>
      </c>
      <c r="I3411" s="5" t="s">
        <v>3257</v>
      </c>
      <c r="J3411" s="5" t="s">
        <v>3258</v>
      </c>
      <c r="K3411" s="2">
        <v>731511</v>
      </c>
      <c r="L3411" s="7" t="s">
        <v>80</v>
      </c>
      <c r="M3411" s="6">
        <v>8</v>
      </c>
      <c r="N3411" s="13" t="s">
        <v>5878</v>
      </c>
      <c r="O3411" s="13" t="s">
        <v>48</v>
      </c>
      <c r="P3411" s="13" t="s">
        <v>48</v>
      </c>
      <c r="Q3411" s="13" t="s">
        <v>50</v>
      </c>
      <c r="R3411" s="13" t="s">
        <v>5384</v>
      </c>
      <c r="S3411" s="13" t="s">
        <v>48</v>
      </c>
      <c r="T3411" s="13" t="s">
        <v>48</v>
      </c>
      <c r="U3411" s="13" t="s">
        <v>52</v>
      </c>
      <c r="V3411" s="13" t="s">
        <v>5879</v>
      </c>
      <c r="W3411" s="13" t="s">
        <v>48</v>
      </c>
      <c r="X3411" s="17" t="s">
        <v>5858</v>
      </c>
      <c r="Y3411" s="18" t="s">
        <v>48</v>
      </c>
      <c r="Z3411" s="17" t="s">
        <v>48</v>
      </c>
      <c r="AA3411" s="19" t="s">
        <v>5880</v>
      </c>
      <c r="AB3411" s="23">
        <v>10931115</v>
      </c>
      <c r="AC3411" s="23">
        <v>39339936</v>
      </c>
    </row>
    <row r="3412" spans="1:29" ht="96" hidden="1">
      <c r="A3412" s="8">
        <v>731512</v>
      </c>
      <c r="B3412" s="27">
        <v>731512</v>
      </c>
      <c r="C3412" s="27" t="e">
        <f>VLOOKUP(B3412,[1]Sheet1!$C$4:$G$287,5,0)</f>
        <v>#N/A</v>
      </c>
      <c r="D3412" s="27"/>
      <c r="E3412" s="31" t="s">
        <v>7151</v>
      </c>
      <c r="F3412" s="33"/>
      <c r="G3412" s="33"/>
      <c r="H3412" s="12" t="s">
        <v>97</v>
      </c>
      <c r="I3412" s="5" t="s">
        <v>3259</v>
      </c>
      <c r="J3412" s="5" t="s">
        <v>3260</v>
      </c>
      <c r="K3412" s="2">
        <v>731512</v>
      </c>
      <c r="L3412" s="7" t="s">
        <v>80</v>
      </c>
      <c r="M3412" s="6">
        <v>8</v>
      </c>
      <c r="N3412" s="13" t="s">
        <v>5878</v>
      </c>
      <c r="O3412" s="13" t="s">
        <v>48</v>
      </c>
      <c r="P3412" s="13" t="s">
        <v>48</v>
      </c>
      <c r="Q3412" s="13" t="s">
        <v>50</v>
      </c>
      <c r="R3412" s="13" t="s">
        <v>5384</v>
      </c>
      <c r="S3412" s="13" t="s">
        <v>48</v>
      </c>
      <c r="T3412" s="13" t="s">
        <v>48</v>
      </c>
      <c r="U3412" s="13" t="s">
        <v>52</v>
      </c>
      <c r="V3412" s="13" t="s">
        <v>5879</v>
      </c>
      <c r="W3412" s="13" t="s">
        <v>48</v>
      </c>
      <c r="X3412" s="17" t="s">
        <v>5858</v>
      </c>
      <c r="Y3412" s="18" t="s">
        <v>48</v>
      </c>
      <c r="Z3412" s="17" t="s">
        <v>48</v>
      </c>
      <c r="AA3412" s="19" t="s">
        <v>5880</v>
      </c>
      <c r="AB3412" s="23">
        <v>31637476</v>
      </c>
      <c r="AC3412" s="23">
        <v>17311706</v>
      </c>
    </row>
    <row r="3413" spans="1:29" ht="24" hidden="1">
      <c r="A3413" s="8">
        <v>731519</v>
      </c>
      <c r="B3413" s="27">
        <v>731519</v>
      </c>
      <c r="C3413" s="27" t="e">
        <f>VLOOKUP(B3413,[1]Sheet1!$C$4:$G$287,5,0)</f>
        <v>#N/A</v>
      </c>
      <c r="D3413" s="27"/>
      <c r="E3413" s="31" t="s">
        <v>7151</v>
      </c>
      <c r="F3413" s="33"/>
      <c r="G3413" s="33"/>
      <c r="H3413" s="12" t="s">
        <v>97</v>
      </c>
      <c r="I3413" s="5" t="s">
        <v>2618</v>
      </c>
      <c r="J3413" s="5" t="s">
        <v>211</v>
      </c>
      <c r="K3413" s="2">
        <v>731519</v>
      </c>
      <c r="L3413" s="7" t="s">
        <v>80</v>
      </c>
      <c r="M3413" s="6">
        <v>8</v>
      </c>
      <c r="N3413" s="13" t="s">
        <v>5878</v>
      </c>
      <c r="O3413" s="13" t="s">
        <v>48</v>
      </c>
      <c r="P3413" s="13" t="s">
        <v>48</v>
      </c>
      <c r="Q3413" s="13" t="s">
        <v>50</v>
      </c>
      <c r="R3413" s="13" t="s">
        <v>5384</v>
      </c>
      <c r="S3413" s="13" t="s">
        <v>48</v>
      </c>
      <c r="T3413" s="13" t="s">
        <v>48</v>
      </c>
      <c r="U3413" s="13" t="s">
        <v>52</v>
      </c>
      <c r="V3413" s="13" t="s">
        <v>48</v>
      </c>
      <c r="W3413" s="13" t="s">
        <v>48</v>
      </c>
      <c r="X3413" s="17" t="s">
        <v>5858</v>
      </c>
      <c r="Y3413" s="18" t="s">
        <v>48</v>
      </c>
      <c r="Z3413" s="17" t="s">
        <v>48</v>
      </c>
      <c r="AA3413" s="19" t="s">
        <v>48</v>
      </c>
      <c r="AB3413" s="23">
        <v>2591204</v>
      </c>
      <c r="AC3413" s="23">
        <v>10283339</v>
      </c>
    </row>
    <row r="3414" spans="1:29" ht="96" hidden="1">
      <c r="A3414" s="8">
        <v>731520</v>
      </c>
      <c r="B3414" s="27">
        <v>731520</v>
      </c>
      <c r="C3414" s="27" t="e">
        <f>VLOOKUP(B3414,[1]Sheet1!$C$4:$G$287,5,0)</f>
        <v>#N/A</v>
      </c>
      <c r="D3414" s="27"/>
      <c r="E3414" s="31" t="s">
        <v>7151</v>
      </c>
      <c r="F3414" s="33"/>
      <c r="G3414" s="33"/>
      <c r="H3414" s="12" t="s">
        <v>97</v>
      </c>
      <c r="I3414" s="5" t="s">
        <v>3261</v>
      </c>
      <c r="J3414" s="5" t="s">
        <v>3262</v>
      </c>
      <c r="K3414" s="2">
        <v>731520</v>
      </c>
      <c r="L3414" s="7" t="s">
        <v>80</v>
      </c>
      <c r="M3414" s="6">
        <v>8</v>
      </c>
      <c r="N3414" s="13" t="s">
        <v>5878</v>
      </c>
      <c r="O3414" s="13" t="s">
        <v>48</v>
      </c>
      <c r="P3414" s="13" t="s">
        <v>5414</v>
      </c>
      <c r="Q3414" s="13" t="s">
        <v>50</v>
      </c>
      <c r="R3414" s="13" t="s">
        <v>5384</v>
      </c>
      <c r="S3414" s="13" t="s">
        <v>5881</v>
      </c>
      <c r="T3414" s="13" t="s">
        <v>5881</v>
      </c>
      <c r="U3414" s="13" t="s">
        <v>52</v>
      </c>
      <c r="V3414" s="13" t="s">
        <v>5882</v>
      </c>
      <c r="W3414" s="13" t="s">
        <v>48</v>
      </c>
      <c r="X3414" s="17" t="s">
        <v>5858</v>
      </c>
      <c r="Y3414" s="18" t="s">
        <v>48</v>
      </c>
      <c r="Z3414" s="17" t="s">
        <v>48</v>
      </c>
      <c r="AA3414" s="19" t="s">
        <v>5883</v>
      </c>
      <c r="AB3414" s="23">
        <v>789523</v>
      </c>
      <c r="AC3414" s="23">
        <v>548945</v>
      </c>
    </row>
    <row r="3415" spans="1:29" ht="96" hidden="1">
      <c r="A3415" s="8">
        <v>731581</v>
      </c>
      <c r="B3415" s="27">
        <v>731581</v>
      </c>
      <c r="C3415" s="27" t="e">
        <f>VLOOKUP(B3415,[1]Sheet1!$C$4:$G$287,5,0)</f>
        <v>#N/A</v>
      </c>
      <c r="D3415" s="27"/>
      <c r="E3415" s="31" t="s">
        <v>7151</v>
      </c>
      <c r="F3415" s="33"/>
      <c r="G3415" s="33"/>
      <c r="H3415" s="12" t="s">
        <v>97</v>
      </c>
      <c r="I3415" s="5" t="s">
        <v>3263</v>
      </c>
      <c r="J3415" s="5" t="s">
        <v>3264</v>
      </c>
      <c r="K3415" s="2">
        <v>731581</v>
      </c>
      <c r="L3415" s="7" t="s">
        <v>80</v>
      </c>
      <c r="M3415" s="6">
        <v>8</v>
      </c>
      <c r="N3415" s="13" t="s">
        <v>5878</v>
      </c>
      <c r="O3415" s="13" t="s">
        <v>48</v>
      </c>
      <c r="P3415" s="13" t="s">
        <v>48</v>
      </c>
      <c r="Q3415" s="13" t="s">
        <v>50</v>
      </c>
      <c r="R3415" s="13" t="s">
        <v>5384</v>
      </c>
      <c r="S3415" s="13" t="s">
        <v>48</v>
      </c>
      <c r="T3415" s="13" t="s">
        <v>48</v>
      </c>
      <c r="U3415" s="13" t="s">
        <v>52</v>
      </c>
      <c r="V3415" s="13" t="s">
        <v>5882</v>
      </c>
      <c r="W3415" s="13" t="s">
        <v>48</v>
      </c>
      <c r="X3415" s="17" t="s">
        <v>5858</v>
      </c>
      <c r="Y3415" s="18" t="s">
        <v>48</v>
      </c>
      <c r="Z3415" s="17" t="s">
        <v>48</v>
      </c>
      <c r="AA3415" s="19" t="s">
        <v>5883</v>
      </c>
      <c r="AB3415" s="23">
        <v>10608849</v>
      </c>
      <c r="AC3415" s="23">
        <v>14979893</v>
      </c>
    </row>
    <row r="3416" spans="1:29" ht="96" hidden="1">
      <c r="A3416" s="8">
        <v>731582</v>
      </c>
      <c r="B3416" s="27">
        <v>731582</v>
      </c>
      <c r="C3416" s="27" t="e">
        <f>VLOOKUP(B3416,[1]Sheet1!$C$4:$G$287,5,0)</f>
        <v>#N/A</v>
      </c>
      <c r="D3416" s="27"/>
      <c r="E3416" s="31" t="s">
        <v>7151</v>
      </c>
      <c r="F3416" s="33"/>
      <c r="G3416" s="33"/>
      <c r="H3416" s="12" t="s">
        <v>97</v>
      </c>
      <c r="I3416" s="5" t="s">
        <v>3265</v>
      </c>
      <c r="J3416" s="5" t="s">
        <v>3266</v>
      </c>
      <c r="K3416" s="2">
        <v>731582</v>
      </c>
      <c r="L3416" s="7" t="s">
        <v>80</v>
      </c>
      <c r="M3416" s="6">
        <v>8</v>
      </c>
      <c r="N3416" s="13" t="s">
        <v>5878</v>
      </c>
      <c r="O3416" s="13" t="s">
        <v>48</v>
      </c>
      <c r="P3416" s="13" t="s">
        <v>48</v>
      </c>
      <c r="Q3416" s="13" t="s">
        <v>50</v>
      </c>
      <c r="R3416" s="13" t="s">
        <v>5384</v>
      </c>
      <c r="S3416" s="13" t="s">
        <v>48</v>
      </c>
      <c r="T3416" s="13" t="s">
        <v>48</v>
      </c>
      <c r="U3416" s="13" t="s">
        <v>52</v>
      </c>
      <c r="V3416" s="13" t="s">
        <v>5882</v>
      </c>
      <c r="W3416" s="13" t="s">
        <v>48</v>
      </c>
      <c r="X3416" s="17" t="s">
        <v>5858</v>
      </c>
      <c r="Y3416" s="18" t="s">
        <v>48</v>
      </c>
      <c r="Z3416" s="17" t="s">
        <v>48</v>
      </c>
      <c r="AA3416" s="19" t="s">
        <v>5883</v>
      </c>
      <c r="AB3416" s="23">
        <v>905482</v>
      </c>
      <c r="AC3416" s="23">
        <v>12079893</v>
      </c>
    </row>
    <row r="3417" spans="1:29" ht="96" hidden="1">
      <c r="A3417" s="8">
        <v>731589</v>
      </c>
      <c r="B3417" s="27">
        <v>731589</v>
      </c>
      <c r="C3417" s="27" t="e">
        <f>VLOOKUP(B3417,[1]Sheet1!$C$4:$G$287,5,0)</f>
        <v>#N/A</v>
      </c>
      <c r="D3417" s="27"/>
      <c r="E3417" s="31" t="s">
        <v>7151</v>
      </c>
      <c r="F3417" s="33"/>
      <c r="G3417" s="33"/>
      <c r="H3417" s="12" t="s">
        <v>97</v>
      </c>
      <c r="I3417" s="5" t="s">
        <v>0</v>
      </c>
      <c r="J3417" s="5" t="s">
        <v>79</v>
      </c>
      <c r="K3417" s="2">
        <v>731589</v>
      </c>
      <c r="L3417" s="7" t="s">
        <v>80</v>
      </c>
      <c r="M3417" s="6">
        <v>8</v>
      </c>
      <c r="N3417" s="13" t="s">
        <v>5878</v>
      </c>
      <c r="O3417" s="13" t="s">
        <v>48</v>
      </c>
      <c r="P3417" s="13" t="s">
        <v>48</v>
      </c>
      <c r="Q3417" s="13" t="s">
        <v>50</v>
      </c>
      <c r="R3417" s="13" t="s">
        <v>5384</v>
      </c>
      <c r="S3417" s="13" t="s">
        <v>48</v>
      </c>
      <c r="T3417" s="13" t="s">
        <v>48</v>
      </c>
      <c r="U3417" s="13" t="s">
        <v>52</v>
      </c>
      <c r="V3417" s="13" t="s">
        <v>5882</v>
      </c>
      <c r="W3417" s="13" t="s">
        <v>48</v>
      </c>
      <c r="X3417" s="17" t="s">
        <v>5858</v>
      </c>
      <c r="Y3417" s="18" t="s">
        <v>48</v>
      </c>
      <c r="Z3417" s="17" t="s">
        <v>48</v>
      </c>
      <c r="AA3417" s="19" t="s">
        <v>5883</v>
      </c>
      <c r="AB3417" s="23">
        <v>6459172</v>
      </c>
      <c r="AC3417" s="23">
        <v>58879545</v>
      </c>
    </row>
    <row r="3418" spans="1:29" ht="24" hidden="1">
      <c r="A3418" s="8">
        <v>731590</v>
      </c>
      <c r="B3418" s="27">
        <v>731590</v>
      </c>
      <c r="C3418" s="27" t="e">
        <f>VLOOKUP(B3418,[1]Sheet1!$C$4:$G$287,5,0)</f>
        <v>#N/A</v>
      </c>
      <c r="D3418" s="27"/>
      <c r="E3418" s="31" t="s">
        <v>7151</v>
      </c>
      <c r="F3418" s="33"/>
      <c r="G3418" s="33"/>
      <c r="H3418" s="12" t="s">
        <v>97</v>
      </c>
      <c r="I3418" s="5" t="s">
        <v>3267</v>
      </c>
      <c r="J3418" s="5" t="s">
        <v>3268</v>
      </c>
      <c r="K3418" s="2">
        <v>731590</v>
      </c>
      <c r="L3418" s="7" t="s">
        <v>80</v>
      </c>
      <c r="M3418" s="6">
        <v>8</v>
      </c>
      <c r="N3418" s="13" t="s">
        <v>5878</v>
      </c>
      <c r="O3418" s="13" t="s">
        <v>48</v>
      </c>
      <c r="P3418" s="13" t="s">
        <v>48</v>
      </c>
      <c r="Q3418" s="13" t="s">
        <v>50</v>
      </c>
      <c r="R3418" s="13" t="s">
        <v>5384</v>
      </c>
      <c r="S3418" s="13" t="s">
        <v>48</v>
      </c>
      <c r="T3418" s="13" t="s">
        <v>48</v>
      </c>
      <c r="U3418" s="13" t="s">
        <v>52</v>
      </c>
      <c r="V3418" s="13" t="s">
        <v>48</v>
      </c>
      <c r="W3418" s="13" t="s">
        <v>48</v>
      </c>
      <c r="X3418" s="17" t="s">
        <v>5858</v>
      </c>
      <c r="Y3418" s="18" t="s">
        <v>48</v>
      </c>
      <c r="Z3418" s="17" t="s">
        <v>48</v>
      </c>
      <c r="AA3418" s="19" t="s">
        <v>48</v>
      </c>
      <c r="AB3418" s="23">
        <v>1590910</v>
      </c>
      <c r="AC3418" s="23">
        <v>5524765</v>
      </c>
    </row>
    <row r="3419" spans="1:29" ht="36" hidden="1">
      <c r="A3419" s="8">
        <v>731600</v>
      </c>
      <c r="B3419" s="27">
        <v>731600</v>
      </c>
      <c r="C3419" s="27" t="e">
        <f>VLOOKUP(B3419,[1]Sheet1!$C$4:$G$287,5,0)</f>
        <v>#N/A</v>
      </c>
      <c r="D3419" s="27"/>
      <c r="E3419" s="31" t="s">
        <v>7151</v>
      </c>
      <c r="F3419" s="33"/>
      <c r="G3419" s="33"/>
      <c r="H3419" s="12" t="s">
        <v>195</v>
      </c>
      <c r="I3419" s="5" t="s">
        <v>3269</v>
      </c>
      <c r="J3419" s="5" t="s">
        <v>3270</v>
      </c>
      <c r="K3419" s="2">
        <v>731600</v>
      </c>
      <c r="L3419" s="7" t="s">
        <v>80</v>
      </c>
      <c r="M3419" s="6">
        <v>8</v>
      </c>
      <c r="N3419" s="13" t="s">
        <v>48</v>
      </c>
      <c r="O3419" s="13" t="s">
        <v>5884</v>
      </c>
      <c r="P3419" s="13" t="s">
        <v>48</v>
      </c>
      <c r="Q3419" s="13" t="s">
        <v>50</v>
      </c>
      <c r="R3419" s="13" t="s">
        <v>5384</v>
      </c>
      <c r="S3419" s="13" t="s">
        <v>48</v>
      </c>
      <c r="T3419" s="13" t="s">
        <v>48</v>
      </c>
      <c r="U3419" s="13" t="s">
        <v>57</v>
      </c>
      <c r="V3419" s="13" t="s">
        <v>5885</v>
      </c>
      <c r="W3419" s="13" t="s">
        <v>49</v>
      </c>
      <c r="X3419" s="17" t="s">
        <v>5858</v>
      </c>
      <c r="Y3419" s="18" t="s">
        <v>48</v>
      </c>
      <c r="Z3419" s="17" t="s">
        <v>48</v>
      </c>
      <c r="AA3419" s="19" t="s">
        <v>48</v>
      </c>
      <c r="AB3419" s="23">
        <v>29331575</v>
      </c>
      <c r="AC3419" s="23">
        <v>25836312</v>
      </c>
    </row>
    <row r="3420" spans="1:29" ht="132" hidden="1">
      <c r="A3420" s="8">
        <v>731700</v>
      </c>
      <c r="B3420" s="27">
        <v>731700</v>
      </c>
      <c r="C3420" s="27" t="e">
        <f>VLOOKUP(B3420,[1]Sheet1!$C$4:$G$287,5,0)</f>
        <v>#N/A</v>
      </c>
      <c r="D3420" s="27"/>
      <c r="E3420" s="31" t="s">
        <v>7151</v>
      </c>
      <c r="F3420" s="33"/>
      <c r="G3420" s="33"/>
      <c r="H3420" s="12" t="s">
        <v>6247</v>
      </c>
      <c r="I3420" s="5" t="s">
        <v>3271</v>
      </c>
      <c r="J3420" s="5" t="s">
        <v>3272</v>
      </c>
      <c r="K3420" s="2">
        <v>731700</v>
      </c>
      <c r="L3420" s="7" t="s">
        <v>80</v>
      </c>
      <c r="M3420" s="6">
        <v>0</v>
      </c>
      <c r="N3420" s="13" t="s">
        <v>48</v>
      </c>
      <c r="O3420" s="13" t="s">
        <v>48</v>
      </c>
      <c r="P3420" s="13" t="s">
        <v>48</v>
      </c>
      <c r="Q3420" s="13" t="s">
        <v>50</v>
      </c>
      <c r="R3420" s="13" t="s">
        <v>5384</v>
      </c>
      <c r="S3420" s="13" t="s">
        <v>48</v>
      </c>
      <c r="T3420" s="13" t="s">
        <v>48</v>
      </c>
      <c r="U3420" s="13" t="s">
        <v>57</v>
      </c>
      <c r="V3420" s="13" t="s">
        <v>48</v>
      </c>
      <c r="W3420" s="13" t="s">
        <v>48</v>
      </c>
      <c r="X3420" s="17" t="s">
        <v>5858</v>
      </c>
      <c r="Y3420" s="18" t="s">
        <v>48</v>
      </c>
      <c r="Z3420" s="17" t="s">
        <v>48</v>
      </c>
      <c r="AA3420" s="19" t="s">
        <v>48</v>
      </c>
      <c r="AB3420" s="23">
        <v>61185217</v>
      </c>
      <c r="AC3420" s="23">
        <v>41208871</v>
      </c>
    </row>
    <row r="3421" spans="1:29" ht="24" hidden="1">
      <c r="A3421" s="8">
        <v>731811</v>
      </c>
      <c r="B3421" s="27">
        <v>731811</v>
      </c>
      <c r="C3421" s="27" t="e">
        <f>VLOOKUP(B3421,[1]Sheet1!$C$4:$G$287,5,0)</f>
        <v>#N/A</v>
      </c>
      <c r="D3421" s="27"/>
      <c r="E3421" s="31" t="s">
        <v>7151</v>
      </c>
      <c r="F3421" s="33"/>
      <c r="G3421" s="33"/>
      <c r="H3421" s="12" t="s">
        <v>196</v>
      </c>
      <c r="I3421" s="5" t="s">
        <v>3273</v>
      </c>
      <c r="J3421" s="5" t="s">
        <v>3274</v>
      </c>
      <c r="K3421" s="12">
        <v>731811</v>
      </c>
      <c r="L3421" s="20" t="s">
        <v>80</v>
      </c>
      <c r="M3421" s="6">
        <v>8</v>
      </c>
      <c r="N3421" s="13" t="s">
        <v>48</v>
      </c>
      <c r="O3421" s="13" t="s">
        <v>48</v>
      </c>
      <c r="P3421" s="13" t="s">
        <v>48</v>
      </c>
      <c r="Q3421" s="13" t="s">
        <v>50</v>
      </c>
      <c r="R3421" s="13" t="s">
        <v>5384</v>
      </c>
      <c r="S3421" s="13" t="s">
        <v>48</v>
      </c>
      <c r="T3421" s="13" t="s">
        <v>48</v>
      </c>
      <c r="U3421" s="13" t="s">
        <v>57</v>
      </c>
      <c r="V3421" s="13" t="s">
        <v>5886</v>
      </c>
      <c r="W3421" s="13" t="s">
        <v>48</v>
      </c>
      <c r="X3421" s="17" t="s">
        <v>5858</v>
      </c>
      <c r="Y3421" s="18" t="s">
        <v>48</v>
      </c>
      <c r="Z3421" s="17" t="s">
        <v>48</v>
      </c>
      <c r="AA3421" s="19" t="s">
        <v>48</v>
      </c>
      <c r="AB3421" s="23">
        <v>498277</v>
      </c>
      <c r="AC3421" s="23">
        <v>816008</v>
      </c>
    </row>
    <row r="3422" spans="1:29" ht="24" hidden="1">
      <c r="A3422" s="8">
        <v>731812</v>
      </c>
      <c r="B3422" s="27">
        <v>731812</v>
      </c>
      <c r="C3422" s="27" t="e">
        <f>VLOOKUP(B3422,[1]Sheet1!$C$4:$G$287,5,0)</f>
        <v>#N/A</v>
      </c>
      <c r="D3422" s="27"/>
      <c r="E3422" s="31" t="s">
        <v>7151</v>
      </c>
      <c r="F3422" s="33"/>
      <c r="G3422" s="33"/>
      <c r="H3422" s="12" t="s">
        <v>196</v>
      </c>
      <c r="I3422" s="5" t="s">
        <v>3275</v>
      </c>
      <c r="J3422" s="5" t="s">
        <v>3276</v>
      </c>
      <c r="K3422" s="12">
        <v>731812</v>
      </c>
      <c r="L3422" s="20" t="s">
        <v>80</v>
      </c>
      <c r="M3422" s="6">
        <v>8</v>
      </c>
      <c r="N3422" s="13" t="s">
        <v>48</v>
      </c>
      <c r="O3422" s="13" t="s">
        <v>48</v>
      </c>
      <c r="P3422" s="13" t="s">
        <v>48</v>
      </c>
      <c r="Q3422" s="13" t="s">
        <v>50</v>
      </c>
      <c r="R3422" s="13" t="s">
        <v>5384</v>
      </c>
      <c r="S3422" s="13" t="s">
        <v>48</v>
      </c>
      <c r="T3422" s="13" t="s">
        <v>48</v>
      </c>
      <c r="U3422" s="13" t="s">
        <v>57</v>
      </c>
      <c r="V3422" s="13" t="s">
        <v>5886</v>
      </c>
      <c r="W3422" s="13" t="s">
        <v>48</v>
      </c>
      <c r="X3422" s="17" t="s">
        <v>5858</v>
      </c>
      <c r="Y3422" s="18" t="s">
        <v>48</v>
      </c>
      <c r="Z3422" s="17" t="s">
        <v>48</v>
      </c>
      <c r="AA3422" s="19" t="s">
        <v>48</v>
      </c>
      <c r="AB3422" s="23">
        <v>151633</v>
      </c>
      <c r="AC3422" s="23">
        <v>898235</v>
      </c>
    </row>
    <row r="3423" spans="1:29" ht="24" hidden="1">
      <c r="A3423" s="8">
        <v>731813</v>
      </c>
      <c r="B3423" s="27">
        <v>731813</v>
      </c>
      <c r="C3423" s="27" t="e">
        <f>VLOOKUP(B3423,[1]Sheet1!$C$4:$G$287,5,0)</f>
        <v>#N/A</v>
      </c>
      <c r="D3423" s="27"/>
      <c r="E3423" s="31" t="s">
        <v>7151</v>
      </c>
      <c r="F3423" s="33"/>
      <c r="G3423" s="33"/>
      <c r="H3423" s="12" t="s">
        <v>196</v>
      </c>
      <c r="I3423" s="5" t="s">
        <v>3277</v>
      </c>
      <c r="J3423" s="5" t="s">
        <v>3278</v>
      </c>
      <c r="K3423" s="12">
        <v>731813</v>
      </c>
      <c r="L3423" s="20" t="s">
        <v>80</v>
      </c>
      <c r="M3423" s="6">
        <v>8</v>
      </c>
      <c r="N3423" s="13" t="s">
        <v>48</v>
      </c>
      <c r="O3423" s="13" t="s">
        <v>48</v>
      </c>
      <c r="P3423" s="13" t="s">
        <v>48</v>
      </c>
      <c r="Q3423" s="13" t="s">
        <v>50</v>
      </c>
      <c r="R3423" s="13" t="s">
        <v>5384</v>
      </c>
      <c r="S3423" s="13" t="s">
        <v>48</v>
      </c>
      <c r="T3423" s="13" t="s">
        <v>48</v>
      </c>
      <c r="U3423" s="13" t="s">
        <v>57</v>
      </c>
      <c r="V3423" s="13" t="s">
        <v>5886</v>
      </c>
      <c r="W3423" s="13" t="s">
        <v>48</v>
      </c>
      <c r="X3423" s="17" t="s">
        <v>5858</v>
      </c>
      <c r="Y3423" s="18" t="s">
        <v>48</v>
      </c>
      <c r="Z3423" s="17" t="s">
        <v>48</v>
      </c>
      <c r="AA3423" s="19" t="s">
        <v>48</v>
      </c>
      <c r="AB3423" s="23">
        <v>410655</v>
      </c>
      <c r="AC3423" s="23">
        <v>892264</v>
      </c>
    </row>
    <row r="3424" spans="1:29" ht="24" hidden="1">
      <c r="A3424" s="8">
        <v>731814</v>
      </c>
      <c r="B3424" s="27">
        <v>731814</v>
      </c>
      <c r="C3424" s="27" t="e">
        <f>VLOOKUP(B3424,[1]Sheet1!$C$4:$G$287,5,0)</f>
        <v>#N/A</v>
      </c>
      <c r="D3424" s="27"/>
      <c r="E3424" s="31" t="s">
        <v>7151</v>
      </c>
      <c r="F3424" s="33"/>
      <c r="G3424" s="33"/>
      <c r="H3424" s="12" t="s">
        <v>196</v>
      </c>
      <c r="I3424" s="5" t="s">
        <v>3279</v>
      </c>
      <c r="J3424" s="5" t="s">
        <v>3280</v>
      </c>
      <c r="K3424" s="12">
        <v>731814</v>
      </c>
      <c r="L3424" s="20" t="s">
        <v>80</v>
      </c>
      <c r="M3424" s="6">
        <v>8</v>
      </c>
      <c r="N3424" s="13" t="s">
        <v>48</v>
      </c>
      <c r="O3424" s="13" t="s">
        <v>48</v>
      </c>
      <c r="P3424" s="13" t="s">
        <v>48</v>
      </c>
      <c r="Q3424" s="13" t="s">
        <v>50</v>
      </c>
      <c r="R3424" s="13" t="s">
        <v>5384</v>
      </c>
      <c r="S3424" s="13" t="s">
        <v>48</v>
      </c>
      <c r="T3424" s="13" t="s">
        <v>48</v>
      </c>
      <c r="U3424" s="13" t="s">
        <v>57</v>
      </c>
      <c r="V3424" s="13" t="s">
        <v>5886</v>
      </c>
      <c r="W3424" s="13" t="s">
        <v>48</v>
      </c>
      <c r="X3424" s="17" t="s">
        <v>5858</v>
      </c>
      <c r="Y3424" s="18" t="s">
        <v>48</v>
      </c>
      <c r="Z3424" s="17" t="s">
        <v>48</v>
      </c>
      <c r="AA3424" s="19" t="s">
        <v>48</v>
      </c>
      <c r="AB3424" s="23">
        <v>17069767</v>
      </c>
      <c r="AC3424" s="23">
        <v>3595067</v>
      </c>
    </row>
    <row r="3425" spans="1:29" ht="48" hidden="1">
      <c r="A3425" s="8">
        <v>731815</v>
      </c>
      <c r="B3425" s="27">
        <v>731815</v>
      </c>
      <c r="C3425" s="27" t="e">
        <f>VLOOKUP(B3425,[1]Sheet1!$C$4:$G$287,5,0)</f>
        <v>#N/A</v>
      </c>
      <c r="D3425" s="27"/>
      <c r="E3425" s="31" t="s">
        <v>7151</v>
      </c>
      <c r="F3425" s="33"/>
      <c r="G3425" s="33"/>
      <c r="H3425" s="12" t="s">
        <v>196</v>
      </c>
      <c r="I3425" s="5" t="s">
        <v>3281</v>
      </c>
      <c r="J3425" s="5" t="s">
        <v>3282</v>
      </c>
      <c r="K3425" s="12">
        <v>731815</v>
      </c>
      <c r="L3425" s="20" t="s">
        <v>80</v>
      </c>
      <c r="M3425" s="6">
        <v>8</v>
      </c>
      <c r="N3425" s="13" t="s">
        <v>48</v>
      </c>
      <c r="O3425" s="13" t="s">
        <v>48</v>
      </c>
      <c r="P3425" s="13" t="s">
        <v>48</v>
      </c>
      <c r="Q3425" s="13" t="s">
        <v>50</v>
      </c>
      <c r="R3425" s="13" t="s">
        <v>5383</v>
      </c>
      <c r="S3425" s="13" t="s">
        <v>48</v>
      </c>
      <c r="T3425" s="13" t="s">
        <v>48</v>
      </c>
      <c r="U3425" s="13" t="s">
        <v>57</v>
      </c>
      <c r="V3425" s="13" t="s">
        <v>5886</v>
      </c>
      <c r="W3425" s="13" t="s">
        <v>48</v>
      </c>
      <c r="X3425" s="17" t="s">
        <v>5858</v>
      </c>
      <c r="Y3425" s="18" t="s">
        <v>48</v>
      </c>
      <c r="Z3425" s="17" t="s">
        <v>48</v>
      </c>
      <c r="AA3425" s="19" t="s">
        <v>48</v>
      </c>
      <c r="AB3425" s="23">
        <v>476199659</v>
      </c>
      <c r="AC3425" s="23">
        <v>323384593</v>
      </c>
    </row>
    <row r="3426" spans="1:29" ht="24" hidden="1">
      <c r="A3426" s="8">
        <v>731816</v>
      </c>
      <c r="B3426" s="27">
        <v>731816</v>
      </c>
      <c r="C3426" s="27" t="e">
        <f>VLOOKUP(B3426,[1]Sheet1!$C$4:$G$287,5,0)</f>
        <v>#N/A</v>
      </c>
      <c r="D3426" s="27"/>
      <c r="E3426" s="31" t="s">
        <v>7151</v>
      </c>
      <c r="F3426" s="33"/>
      <c r="G3426" s="33"/>
      <c r="H3426" s="12" t="s">
        <v>196</v>
      </c>
      <c r="I3426" s="5" t="s">
        <v>3283</v>
      </c>
      <c r="J3426" s="5" t="s">
        <v>3284</v>
      </c>
      <c r="K3426" s="12">
        <v>731816</v>
      </c>
      <c r="L3426" s="20" t="s">
        <v>80</v>
      </c>
      <c r="M3426" s="6">
        <v>8</v>
      </c>
      <c r="N3426" s="13" t="s">
        <v>48</v>
      </c>
      <c r="O3426" s="13" t="s">
        <v>48</v>
      </c>
      <c r="P3426" s="13" t="s">
        <v>48</v>
      </c>
      <c r="Q3426" s="13" t="s">
        <v>50</v>
      </c>
      <c r="R3426" s="13" t="s">
        <v>5384</v>
      </c>
      <c r="S3426" s="13" t="s">
        <v>48</v>
      </c>
      <c r="T3426" s="13" t="s">
        <v>48</v>
      </c>
      <c r="U3426" s="13" t="s">
        <v>57</v>
      </c>
      <c r="V3426" s="13" t="s">
        <v>5886</v>
      </c>
      <c r="W3426" s="13" t="s">
        <v>48</v>
      </c>
      <c r="X3426" s="17" t="s">
        <v>5858</v>
      </c>
      <c r="Y3426" s="18" t="s">
        <v>48</v>
      </c>
      <c r="Z3426" s="17" t="s">
        <v>48</v>
      </c>
      <c r="AA3426" s="19" t="s">
        <v>48</v>
      </c>
      <c r="AB3426" s="23">
        <v>144294557</v>
      </c>
      <c r="AC3426" s="23">
        <v>119746401</v>
      </c>
    </row>
    <row r="3427" spans="1:29" ht="24" hidden="1">
      <c r="A3427" s="8">
        <v>731819</v>
      </c>
      <c r="B3427" s="27">
        <v>731819</v>
      </c>
      <c r="C3427" s="27" t="e">
        <f>VLOOKUP(B3427,[1]Sheet1!$C$4:$G$287,5,0)</f>
        <v>#N/A</v>
      </c>
      <c r="D3427" s="27"/>
      <c r="E3427" s="31" t="s">
        <v>7151</v>
      </c>
      <c r="F3427" s="33"/>
      <c r="G3427" s="33"/>
      <c r="H3427" s="12" t="s">
        <v>196</v>
      </c>
      <c r="I3427" s="5" t="s">
        <v>0</v>
      </c>
      <c r="J3427" s="5" t="s">
        <v>79</v>
      </c>
      <c r="K3427" s="12">
        <v>731819</v>
      </c>
      <c r="L3427" s="20" t="s">
        <v>80</v>
      </c>
      <c r="M3427" s="6">
        <v>8</v>
      </c>
      <c r="N3427" s="13" t="s">
        <v>48</v>
      </c>
      <c r="O3427" s="13" t="s">
        <v>48</v>
      </c>
      <c r="P3427" s="13" t="s">
        <v>48</v>
      </c>
      <c r="Q3427" s="13" t="s">
        <v>50</v>
      </c>
      <c r="R3427" s="13" t="s">
        <v>5384</v>
      </c>
      <c r="S3427" s="13" t="s">
        <v>48</v>
      </c>
      <c r="T3427" s="13" t="s">
        <v>48</v>
      </c>
      <c r="U3427" s="13" t="s">
        <v>57</v>
      </c>
      <c r="V3427" s="13" t="s">
        <v>5886</v>
      </c>
      <c r="W3427" s="13" t="s">
        <v>48</v>
      </c>
      <c r="X3427" s="17" t="s">
        <v>5858</v>
      </c>
      <c r="Y3427" s="18" t="s">
        <v>48</v>
      </c>
      <c r="Z3427" s="17" t="s">
        <v>48</v>
      </c>
      <c r="AA3427" s="19" t="s">
        <v>48</v>
      </c>
      <c r="AB3427" s="23">
        <v>19903294</v>
      </c>
      <c r="AC3427" s="23">
        <v>28041813</v>
      </c>
    </row>
    <row r="3428" spans="1:29" ht="24" hidden="1">
      <c r="A3428" s="8">
        <v>731821</v>
      </c>
      <c r="B3428" s="27">
        <v>731821</v>
      </c>
      <c r="C3428" s="27" t="e">
        <f>VLOOKUP(B3428,[1]Sheet1!$C$4:$G$287,5,0)</f>
        <v>#N/A</v>
      </c>
      <c r="D3428" s="27"/>
      <c r="E3428" s="31" t="s">
        <v>7151</v>
      </c>
      <c r="F3428" s="33"/>
      <c r="G3428" s="33"/>
      <c r="H3428" s="12" t="s">
        <v>196</v>
      </c>
      <c r="I3428" s="5" t="s">
        <v>3285</v>
      </c>
      <c r="J3428" s="5" t="s">
        <v>3286</v>
      </c>
      <c r="K3428" s="12">
        <v>731821</v>
      </c>
      <c r="L3428" s="20" t="s">
        <v>80</v>
      </c>
      <c r="M3428" s="6">
        <v>8</v>
      </c>
      <c r="N3428" s="13" t="s">
        <v>48</v>
      </c>
      <c r="O3428" s="13" t="s">
        <v>48</v>
      </c>
      <c r="P3428" s="13" t="s">
        <v>48</v>
      </c>
      <c r="Q3428" s="13" t="s">
        <v>50</v>
      </c>
      <c r="R3428" s="13" t="s">
        <v>5384</v>
      </c>
      <c r="S3428" s="13" t="s">
        <v>48</v>
      </c>
      <c r="T3428" s="13" t="s">
        <v>48</v>
      </c>
      <c r="U3428" s="13" t="s">
        <v>57</v>
      </c>
      <c r="V3428" s="13" t="s">
        <v>5886</v>
      </c>
      <c r="W3428" s="13" t="s">
        <v>48</v>
      </c>
      <c r="X3428" s="17" t="s">
        <v>5858</v>
      </c>
      <c r="Y3428" s="18" t="s">
        <v>48</v>
      </c>
      <c r="Z3428" s="17" t="s">
        <v>48</v>
      </c>
      <c r="AA3428" s="19" t="s">
        <v>48</v>
      </c>
      <c r="AB3428" s="23">
        <v>5487549</v>
      </c>
      <c r="AC3428" s="23">
        <v>8981953</v>
      </c>
    </row>
    <row r="3429" spans="1:29" ht="24" hidden="1">
      <c r="A3429" s="8">
        <v>731822</v>
      </c>
      <c r="B3429" s="27">
        <v>731822</v>
      </c>
      <c r="C3429" s="27" t="e">
        <f>VLOOKUP(B3429,[1]Sheet1!$C$4:$G$287,5,0)</f>
        <v>#N/A</v>
      </c>
      <c r="D3429" s="27"/>
      <c r="E3429" s="31" t="s">
        <v>7151</v>
      </c>
      <c r="F3429" s="33"/>
      <c r="G3429" s="33"/>
      <c r="H3429" s="12" t="s">
        <v>196</v>
      </c>
      <c r="I3429" s="5" t="s">
        <v>3287</v>
      </c>
      <c r="J3429" s="5" t="s">
        <v>3288</v>
      </c>
      <c r="K3429" s="12">
        <v>731822</v>
      </c>
      <c r="L3429" s="20" t="s">
        <v>80</v>
      </c>
      <c r="M3429" s="6">
        <v>8</v>
      </c>
      <c r="N3429" s="13" t="s">
        <v>48</v>
      </c>
      <c r="O3429" s="13" t="s">
        <v>48</v>
      </c>
      <c r="P3429" s="13" t="s">
        <v>48</v>
      </c>
      <c r="Q3429" s="13" t="s">
        <v>50</v>
      </c>
      <c r="R3429" s="13" t="s">
        <v>5384</v>
      </c>
      <c r="S3429" s="13" t="s">
        <v>48</v>
      </c>
      <c r="T3429" s="13" t="s">
        <v>48</v>
      </c>
      <c r="U3429" s="13" t="s">
        <v>57</v>
      </c>
      <c r="V3429" s="13" t="s">
        <v>5886</v>
      </c>
      <c r="W3429" s="13" t="s">
        <v>48</v>
      </c>
      <c r="X3429" s="17" t="s">
        <v>5858</v>
      </c>
      <c r="Y3429" s="18" t="s">
        <v>48</v>
      </c>
      <c r="Z3429" s="17" t="s">
        <v>48</v>
      </c>
      <c r="AA3429" s="19" t="s">
        <v>48</v>
      </c>
      <c r="AB3429" s="23">
        <v>25998669</v>
      </c>
      <c r="AC3429" s="23">
        <v>28347277</v>
      </c>
    </row>
    <row r="3430" spans="1:29" ht="24" hidden="1">
      <c r="A3430" s="8">
        <v>731823</v>
      </c>
      <c r="B3430" s="27">
        <v>731823</v>
      </c>
      <c r="C3430" s="27" t="e">
        <f>VLOOKUP(B3430,[1]Sheet1!$C$4:$G$287,5,0)</f>
        <v>#N/A</v>
      </c>
      <c r="D3430" s="27"/>
      <c r="E3430" s="31" t="s">
        <v>7151</v>
      </c>
      <c r="F3430" s="33"/>
      <c r="G3430" s="33"/>
      <c r="H3430" s="12" t="s">
        <v>196</v>
      </c>
      <c r="I3430" s="5" t="s">
        <v>3289</v>
      </c>
      <c r="J3430" s="5" t="s">
        <v>3290</v>
      </c>
      <c r="K3430" s="12">
        <v>731823</v>
      </c>
      <c r="L3430" s="20" t="s">
        <v>80</v>
      </c>
      <c r="M3430" s="6">
        <v>8</v>
      </c>
      <c r="N3430" s="13" t="s">
        <v>48</v>
      </c>
      <c r="O3430" s="13" t="s">
        <v>48</v>
      </c>
      <c r="P3430" s="13" t="s">
        <v>48</v>
      </c>
      <c r="Q3430" s="13" t="s">
        <v>50</v>
      </c>
      <c r="R3430" s="13" t="s">
        <v>5383</v>
      </c>
      <c r="S3430" s="13" t="s">
        <v>48</v>
      </c>
      <c r="T3430" s="13" t="s">
        <v>48</v>
      </c>
      <c r="U3430" s="13" t="s">
        <v>57</v>
      </c>
      <c r="V3430" s="13" t="s">
        <v>5886</v>
      </c>
      <c r="W3430" s="13" t="s">
        <v>48</v>
      </c>
      <c r="X3430" s="17" t="s">
        <v>5858</v>
      </c>
      <c r="Y3430" s="18" t="s">
        <v>48</v>
      </c>
      <c r="Z3430" s="17" t="s">
        <v>48</v>
      </c>
      <c r="AA3430" s="19" t="s">
        <v>48</v>
      </c>
      <c r="AB3430" s="23">
        <v>19002356</v>
      </c>
      <c r="AC3430" s="23">
        <v>10629280</v>
      </c>
    </row>
    <row r="3431" spans="1:29" ht="24" hidden="1">
      <c r="A3431" s="8">
        <v>731824</v>
      </c>
      <c r="B3431" s="27">
        <v>731824</v>
      </c>
      <c r="C3431" s="27" t="e">
        <f>VLOOKUP(B3431,[1]Sheet1!$C$4:$G$287,5,0)</f>
        <v>#N/A</v>
      </c>
      <c r="D3431" s="27"/>
      <c r="E3431" s="31" t="s">
        <v>7151</v>
      </c>
      <c r="F3431" s="33"/>
      <c r="G3431" s="33"/>
      <c r="H3431" s="12" t="s">
        <v>196</v>
      </c>
      <c r="I3431" s="5" t="s">
        <v>3291</v>
      </c>
      <c r="J3431" s="5" t="s">
        <v>3292</v>
      </c>
      <c r="K3431" s="12">
        <v>731824</v>
      </c>
      <c r="L3431" s="20" t="s">
        <v>80</v>
      </c>
      <c r="M3431" s="6">
        <v>8</v>
      </c>
      <c r="N3431" s="13" t="s">
        <v>48</v>
      </c>
      <c r="O3431" s="13" t="s">
        <v>48</v>
      </c>
      <c r="P3431" s="13" t="s">
        <v>48</v>
      </c>
      <c r="Q3431" s="13" t="s">
        <v>50</v>
      </c>
      <c r="R3431" s="13" t="s">
        <v>5383</v>
      </c>
      <c r="S3431" s="13" t="s">
        <v>48</v>
      </c>
      <c r="T3431" s="13" t="s">
        <v>48</v>
      </c>
      <c r="U3431" s="13" t="s">
        <v>57</v>
      </c>
      <c r="V3431" s="13" t="s">
        <v>5886</v>
      </c>
      <c r="W3431" s="13" t="s">
        <v>48</v>
      </c>
      <c r="X3431" s="17" t="s">
        <v>5858</v>
      </c>
      <c r="Y3431" s="18" t="s">
        <v>48</v>
      </c>
      <c r="Z3431" s="17" t="s">
        <v>48</v>
      </c>
      <c r="AA3431" s="19" t="s">
        <v>48</v>
      </c>
      <c r="AB3431" s="23">
        <v>2639367</v>
      </c>
      <c r="AC3431" s="23">
        <v>4649037</v>
      </c>
    </row>
    <row r="3432" spans="1:29" ht="24" hidden="1">
      <c r="A3432" s="8">
        <v>731829</v>
      </c>
      <c r="B3432" s="27">
        <v>731829</v>
      </c>
      <c r="C3432" s="27" t="e">
        <f>VLOOKUP(B3432,[1]Sheet1!$C$4:$G$287,5,0)</f>
        <v>#N/A</v>
      </c>
      <c r="D3432" s="27"/>
      <c r="E3432" s="31" t="s">
        <v>7151</v>
      </c>
      <c r="F3432" s="33"/>
      <c r="G3432" s="33"/>
      <c r="H3432" s="12" t="s">
        <v>196</v>
      </c>
      <c r="I3432" s="5" t="s">
        <v>0</v>
      </c>
      <c r="J3432" s="5" t="s">
        <v>79</v>
      </c>
      <c r="K3432" s="12">
        <v>731829</v>
      </c>
      <c r="L3432" s="20" t="s">
        <v>80</v>
      </c>
      <c r="M3432" s="6">
        <v>8</v>
      </c>
      <c r="N3432" s="13" t="s">
        <v>48</v>
      </c>
      <c r="O3432" s="13" t="s">
        <v>48</v>
      </c>
      <c r="P3432" s="13" t="s">
        <v>48</v>
      </c>
      <c r="Q3432" s="13" t="s">
        <v>50</v>
      </c>
      <c r="R3432" s="13" t="s">
        <v>5384</v>
      </c>
      <c r="S3432" s="13" t="s">
        <v>48</v>
      </c>
      <c r="T3432" s="13" t="s">
        <v>48</v>
      </c>
      <c r="U3432" s="13" t="s">
        <v>57</v>
      </c>
      <c r="V3432" s="13" t="s">
        <v>5886</v>
      </c>
      <c r="W3432" s="13" t="s">
        <v>48</v>
      </c>
      <c r="X3432" s="17" t="s">
        <v>5858</v>
      </c>
      <c r="Y3432" s="18" t="s">
        <v>48</v>
      </c>
      <c r="Z3432" s="17" t="s">
        <v>48</v>
      </c>
      <c r="AA3432" s="19" t="s">
        <v>48</v>
      </c>
      <c r="AB3432" s="23">
        <v>41919836</v>
      </c>
      <c r="AC3432" s="23">
        <v>62057572</v>
      </c>
    </row>
    <row r="3433" spans="1:29" ht="24" hidden="1">
      <c r="A3433" s="10">
        <v>731940</v>
      </c>
      <c r="B3433" s="27">
        <v>731940</v>
      </c>
      <c r="C3433" s="27" t="e">
        <f>VLOOKUP(B3433,[1]Sheet1!$C$4:$G$287,5,0)</f>
        <v>#N/A</v>
      </c>
      <c r="D3433" s="27"/>
      <c r="E3433" s="31" t="s">
        <v>7151</v>
      </c>
      <c r="F3433" s="33"/>
      <c r="G3433" s="33"/>
      <c r="H3433" s="12" t="s">
        <v>196</v>
      </c>
      <c r="I3433" s="5" t="s">
        <v>27</v>
      </c>
      <c r="J3433" s="5" t="s">
        <v>197</v>
      </c>
      <c r="K3433" s="12">
        <v>731920</v>
      </c>
      <c r="L3433" s="16" t="s">
        <v>75</v>
      </c>
      <c r="M3433" s="6">
        <v>8</v>
      </c>
      <c r="N3433" s="13" t="s">
        <v>48</v>
      </c>
      <c r="O3433" s="13" t="s">
        <v>48</v>
      </c>
      <c r="P3433" s="13" t="s">
        <v>48</v>
      </c>
      <c r="Q3433" s="13" t="s">
        <v>50</v>
      </c>
      <c r="R3433" s="13" t="s">
        <v>5384</v>
      </c>
      <c r="S3433" s="13" t="s">
        <v>48</v>
      </c>
      <c r="T3433" s="13" t="s">
        <v>48</v>
      </c>
      <c r="U3433" s="13" t="s">
        <v>57</v>
      </c>
      <c r="V3433" s="13" t="s">
        <v>48</v>
      </c>
      <c r="W3433" s="13" t="s">
        <v>48</v>
      </c>
      <c r="X3433" s="17" t="s">
        <v>5858</v>
      </c>
      <c r="Y3433" s="18" t="s">
        <v>48</v>
      </c>
      <c r="Z3433" s="17" t="s">
        <v>48</v>
      </c>
      <c r="AA3433" s="19" t="s">
        <v>48</v>
      </c>
      <c r="AB3433" s="23">
        <v>8906558</v>
      </c>
      <c r="AC3433" s="23">
        <v>17332039</v>
      </c>
    </row>
    <row r="3434" spans="1:29" ht="24" hidden="1">
      <c r="A3434" s="8">
        <v>731990</v>
      </c>
      <c r="B3434" s="27">
        <v>731990</v>
      </c>
      <c r="C3434" s="27" t="e">
        <f>VLOOKUP(B3434,[1]Sheet1!$C$4:$G$287,5,0)</f>
        <v>#N/A</v>
      </c>
      <c r="D3434" s="27"/>
      <c r="E3434" s="31" t="s">
        <v>7151</v>
      </c>
      <c r="F3434" s="33"/>
      <c r="G3434" s="33"/>
      <c r="H3434" s="12" t="s">
        <v>196</v>
      </c>
      <c r="I3434" s="5" t="s">
        <v>0</v>
      </c>
      <c r="J3434" s="5" t="s">
        <v>79</v>
      </c>
      <c r="K3434" s="12">
        <v>731990</v>
      </c>
      <c r="L3434" s="20" t="s">
        <v>80</v>
      </c>
      <c r="M3434" s="6">
        <v>8</v>
      </c>
      <c r="N3434" s="13" t="s">
        <v>48</v>
      </c>
      <c r="O3434" s="13" t="s">
        <v>48</v>
      </c>
      <c r="P3434" s="13" t="s">
        <v>48</v>
      </c>
      <c r="Q3434" s="13" t="s">
        <v>50</v>
      </c>
      <c r="R3434" s="13" t="s">
        <v>5384</v>
      </c>
      <c r="S3434" s="13" t="s">
        <v>48</v>
      </c>
      <c r="T3434" s="13" t="s">
        <v>48</v>
      </c>
      <c r="U3434" s="13" t="s">
        <v>57</v>
      </c>
      <c r="V3434" s="13" t="s">
        <v>48</v>
      </c>
      <c r="W3434" s="13" t="s">
        <v>48</v>
      </c>
      <c r="X3434" s="17" t="s">
        <v>5858</v>
      </c>
      <c r="Y3434" s="18" t="s">
        <v>48</v>
      </c>
      <c r="Z3434" s="17" t="s">
        <v>48</v>
      </c>
      <c r="AA3434" s="19" t="s">
        <v>48</v>
      </c>
      <c r="AB3434" s="23">
        <v>1912502</v>
      </c>
      <c r="AC3434" s="23">
        <v>7219680</v>
      </c>
    </row>
    <row r="3435" spans="1:29" ht="24" hidden="1">
      <c r="A3435" s="8">
        <v>732010</v>
      </c>
      <c r="B3435" s="27">
        <v>732010</v>
      </c>
      <c r="C3435" s="27" t="e">
        <f>VLOOKUP(B3435,[1]Sheet1!$C$4:$G$287,5,0)</f>
        <v>#N/A</v>
      </c>
      <c r="D3435" s="27"/>
      <c r="E3435" s="31" t="s">
        <v>7151</v>
      </c>
      <c r="F3435" s="33"/>
      <c r="G3435" s="33"/>
      <c r="H3435" s="12" t="s">
        <v>7154</v>
      </c>
      <c r="I3435" s="5" t="s">
        <v>3293</v>
      </c>
      <c r="J3435" s="5" t="s">
        <v>3294</v>
      </c>
      <c r="K3435" s="12">
        <v>732010</v>
      </c>
      <c r="L3435" s="20" t="s">
        <v>80</v>
      </c>
      <c r="M3435" s="6">
        <v>8</v>
      </c>
      <c r="N3435" s="13" t="s">
        <v>48</v>
      </c>
      <c r="O3435" s="13" t="s">
        <v>48</v>
      </c>
      <c r="P3435" s="13" t="s">
        <v>48</v>
      </c>
      <c r="Q3435" s="13" t="s">
        <v>50</v>
      </c>
      <c r="R3435" s="13" t="s">
        <v>5383</v>
      </c>
      <c r="S3435" s="13" t="s">
        <v>48</v>
      </c>
      <c r="T3435" s="13" t="s">
        <v>48</v>
      </c>
      <c r="U3435" s="13" t="s">
        <v>57</v>
      </c>
      <c r="V3435" s="13" t="s">
        <v>48</v>
      </c>
      <c r="W3435" s="13" t="s">
        <v>54</v>
      </c>
      <c r="X3435" s="17" t="s">
        <v>5858</v>
      </c>
      <c r="Y3435" s="18" t="s">
        <v>48</v>
      </c>
      <c r="Z3435" s="17" t="s">
        <v>49</v>
      </c>
      <c r="AA3435" s="19" t="s">
        <v>50</v>
      </c>
      <c r="AB3435" s="23">
        <v>10122745</v>
      </c>
      <c r="AC3435" s="23">
        <v>11487905</v>
      </c>
    </row>
    <row r="3436" spans="1:29" ht="36" hidden="1">
      <c r="A3436" s="8">
        <v>732020</v>
      </c>
      <c r="B3436" s="27">
        <v>732020</v>
      </c>
      <c r="C3436" s="27" t="e">
        <f>VLOOKUP(B3436,[1]Sheet1!$C$4:$G$287,5,0)</f>
        <v>#N/A</v>
      </c>
      <c r="D3436" s="27"/>
      <c r="E3436" s="31" t="s">
        <v>7151</v>
      </c>
      <c r="F3436" s="33"/>
      <c r="G3436" s="33"/>
      <c r="H3436" s="12" t="s">
        <v>7155</v>
      </c>
      <c r="I3436" s="5" t="s">
        <v>3295</v>
      </c>
      <c r="J3436" s="5" t="s">
        <v>3296</v>
      </c>
      <c r="K3436" s="12">
        <v>732020</v>
      </c>
      <c r="L3436" s="20" t="s">
        <v>80</v>
      </c>
      <c r="M3436" s="6">
        <v>8</v>
      </c>
      <c r="N3436" s="13" t="s">
        <v>48</v>
      </c>
      <c r="O3436" s="13" t="s">
        <v>48</v>
      </c>
      <c r="P3436" s="13" t="s">
        <v>48</v>
      </c>
      <c r="Q3436" s="13" t="s">
        <v>50</v>
      </c>
      <c r="R3436" s="13" t="s">
        <v>5383</v>
      </c>
      <c r="S3436" s="13" t="s">
        <v>48</v>
      </c>
      <c r="T3436" s="13" t="s">
        <v>48</v>
      </c>
      <c r="U3436" s="13" t="s">
        <v>57</v>
      </c>
      <c r="V3436" s="13" t="s">
        <v>48</v>
      </c>
      <c r="W3436" s="13" t="s">
        <v>54</v>
      </c>
      <c r="X3436" s="17" t="s">
        <v>5858</v>
      </c>
      <c r="Y3436" s="18" t="s">
        <v>48</v>
      </c>
      <c r="Z3436" s="17" t="s">
        <v>49</v>
      </c>
      <c r="AA3436" s="19" t="s">
        <v>50</v>
      </c>
      <c r="AB3436" s="23">
        <v>39400663</v>
      </c>
      <c r="AC3436" s="23">
        <v>40134555</v>
      </c>
    </row>
    <row r="3437" spans="1:29" ht="24" hidden="1">
      <c r="A3437" s="8">
        <v>732090</v>
      </c>
      <c r="B3437" s="27">
        <v>732090</v>
      </c>
      <c r="C3437" s="27" t="e">
        <f>VLOOKUP(B3437,[1]Sheet1!$C$4:$G$287,5,0)</f>
        <v>#N/A</v>
      </c>
      <c r="D3437" s="27"/>
      <c r="E3437" s="31" t="s">
        <v>7151</v>
      </c>
      <c r="F3437" s="33"/>
      <c r="G3437" s="33"/>
      <c r="H3437" s="12" t="s">
        <v>196</v>
      </c>
      <c r="I3437" s="5" t="s">
        <v>0</v>
      </c>
      <c r="J3437" s="5" t="s">
        <v>79</v>
      </c>
      <c r="K3437" s="12">
        <v>732090</v>
      </c>
      <c r="L3437" s="20" t="s">
        <v>80</v>
      </c>
      <c r="M3437" s="6">
        <v>8</v>
      </c>
      <c r="N3437" s="13" t="s">
        <v>48</v>
      </c>
      <c r="O3437" s="13" t="s">
        <v>48</v>
      </c>
      <c r="P3437" s="13" t="s">
        <v>48</v>
      </c>
      <c r="Q3437" s="13" t="s">
        <v>50</v>
      </c>
      <c r="R3437" s="13" t="s">
        <v>5383</v>
      </c>
      <c r="S3437" s="13" t="s">
        <v>48</v>
      </c>
      <c r="T3437" s="13" t="s">
        <v>48</v>
      </c>
      <c r="U3437" s="13" t="s">
        <v>57</v>
      </c>
      <c r="V3437" s="13" t="s">
        <v>48</v>
      </c>
      <c r="W3437" s="13" t="s">
        <v>48</v>
      </c>
      <c r="X3437" s="17" t="s">
        <v>5858</v>
      </c>
      <c r="Y3437" s="18" t="s">
        <v>48</v>
      </c>
      <c r="Z3437" s="17" t="s">
        <v>49</v>
      </c>
      <c r="AA3437" s="19" t="s">
        <v>50</v>
      </c>
      <c r="AB3437" s="23">
        <v>34454694</v>
      </c>
      <c r="AC3437" s="23">
        <v>22184469</v>
      </c>
    </row>
    <row r="3438" spans="1:29" ht="60" hidden="1">
      <c r="A3438" s="8">
        <v>732111</v>
      </c>
      <c r="B3438" s="27">
        <v>732111</v>
      </c>
      <c r="C3438" s="27" t="e">
        <f>VLOOKUP(B3438,[1]Sheet1!$C$4:$G$287,5,0)</f>
        <v>#N/A</v>
      </c>
      <c r="D3438" s="27"/>
      <c r="E3438" s="31" t="s">
        <v>7151</v>
      </c>
      <c r="F3438" s="33"/>
      <c r="G3438" s="33"/>
      <c r="H3438" s="12" t="s">
        <v>196</v>
      </c>
      <c r="I3438" s="5" t="s">
        <v>3297</v>
      </c>
      <c r="J3438" s="5" t="s">
        <v>3298</v>
      </c>
      <c r="K3438" s="12">
        <v>732111</v>
      </c>
      <c r="L3438" s="20" t="s">
        <v>80</v>
      </c>
      <c r="M3438" s="6">
        <v>8</v>
      </c>
      <c r="N3438" s="13" t="s">
        <v>5887</v>
      </c>
      <c r="O3438" s="13" t="s">
        <v>48</v>
      </c>
      <c r="P3438" s="13" t="s">
        <v>48</v>
      </c>
      <c r="Q3438" s="13" t="s">
        <v>50</v>
      </c>
      <c r="R3438" s="13" t="s">
        <v>5384</v>
      </c>
      <c r="S3438" s="13" t="s">
        <v>48</v>
      </c>
      <c r="T3438" s="13" t="s">
        <v>48</v>
      </c>
      <c r="U3438" s="13" t="s">
        <v>52</v>
      </c>
      <c r="V3438" s="13" t="s">
        <v>5888</v>
      </c>
      <c r="W3438" s="13" t="s">
        <v>5877</v>
      </c>
      <c r="X3438" s="17" t="s">
        <v>5858</v>
      </c>
      <c r="Y3438" s="18" t="s">
        <v>48</v>
      </c>
      <c r="Z3438" s="17" t="s">
        <v>45</v>
      </c>
      <c r="AA3438" s="19" t="s">
        <v>45</v>
      </c>
      <c r="AB3438" s="23">
        <v>40069039</v>
      </c>
      <c r="AC3438" s="23">
        <v>6125381</v>
      </c>
    </row>
    <row r="3439" spans="1:29" ht="96" hidden="1">
      <c r="A3439" s="8">
        <v>732112</v>
      </c>
      <c r="B3439" s="27">
        <v>732112</v>
      </c>
      <c r="C3439" s="27" t="e">
        <f>VLOOKUP(B3439,[1]Sheet1!$C$4:$G$287,5,0)</f>
        <v>#N/A</v>
      </c>
      <c r="D3439" s="27"/>
      <c r="E3439" s="31" t="s">
        <v>7151</v>
      </c>
      <c r="F3439" s="33"/>
      <c r="G3439" s="33"/>
      <c r="H3439" s="12" t="s">
        <v>196</v>
      </c>
      <c r="I3439" s="5" t="s">
        <v>3299</v>
      </c>
      <c r="J3439" s="5" t="s">
        <v>3300</v>
      </c>
      <c r="K3439" s="12">
        <v>732112</v>
      </c>
      <c r="L3439" s="20" t="s">
        <v>80</v>
      </c>
      <c r="M3439" s="6">
        <v>8</v>
      </c>
      <c r="N3439" s="13" t="s">
        <v>5887</v>
      </c>
      <c r="O3439" s="13" t="s">
        <v>48</v>
      </c>
      <c r="P3439" s="13" t="s">
        <v>48</v>
      </c>
      <c r="Q3439" s="13" t="s">
        <v>50</v>
      </c>
      <c r="R3439" s="13" t="s">
        <v>5384</v>
      </c>
      <c r="S3439" s="13" t="s">
        <v>48</v>
      </c>
      <c r="T3439" s="13" t="s">
        <v>48</v>
      </c>
      <c r="U3439" s="13" t="s">
        <v>52</v>
      </c>
      <c r="V3439" s="13" t="s">
        <v>5889</v>
      </c>
      <c r="W3439" s="13" t="s">
        <v>5877</v>
      </c>
      <c r="X3439" s="17" t="s">
        <v>5858</v>
      </c>
      <c r="Y3439" s="18" t="s">
        <v>48</v>
      </c>
      <c r="Z3439" s="17" t="s">
        <v>45</v>
      </c>
      <c r="AA3439" s="19" t="s">
        <v>45</v>
      </c>
      <c r="AB3439" s="23">
        <v>232236</v>
      </c>
      <c r="AC3439" s="23">
        <v>151365</v>
      </c>
    </row>
    <row r="3440" spans="1:29" ht="96" hidden="1">
      <c r="A3440" s="8">
        <v>732119</v>
      </c>
      <c r="B3440" s="27">
        <v>732119</v>
      </c>
      <c r="C3440" s="27" t="e">
        <f>VLOOKUP(B3440,[1]Sheet1!$C$4:$G$287,5,0)</f>
        <v>#N/A</v>
      </c>
      <c r="D3440" s="27"/>
      <c r="E3440" s="31" t="s">
        <v>7151</v>
      </c>
      <c r="F3440" s="33"/>
      <c r="G3440" s="33"/>
      <c r="H3440" s="12" t="s">
        <v>196</v>
      </c>
      <c r="I3440" s="5" t="s">
        <v>3301</v>
      </c>
      <c r="J3440" s="5" t="s">
        <v>3302</v>
      </c>
      <c r="K3440" s="12">
        <v>732119</v>
      </c>
      <c r="L3440" s="20" t="s">
        <v>80</v>
      </c>
      <c r="M3440" s="6">
        <v>8</v>
      </c>
      <c r="N3440" s="13" t="s">
        <v>5887</v>
      </c>
      <c r="O3440" s="13" t="s">
        <v>48</v>
      </c>
      <c r="P3440" s="13" t="s">
        <v>48</v>
      </c>
      <c r="Q3440" s="13" t="s">
        <v>50</v>
      </c>
      <c r="R3440" s="13" t="s">
        <v>5384</v>
      </c>
      <c r="S3440" s="13" t="s">
        <v>48</v>
      </c>
      <c r="T3440" s="13" t="s">
        <v>48</v>
      </c>
      <c r="U3440" s="13" t="s">
        <v>52</v>
      </c>
      <c r="V3440" s="13" t="s">
        <v>5889</v>
      </c>
      <c r="W3440" s="13" t="s">
        <v>5877</v>
      </c>
      <c r="X3440" s="17" t="s">
        <v>5858</v>
      </c>
      <c r="Y3440" s="18" t="s">
        <v>48</v>
      </c>
      <c r="Z3440" s="17" t="s">
        <v>45</v>
      </c>
      <c r="AA3440" s="19" t="s">
        <v>45</v>
      </c>
      <c r="AB3440" s="23">
        <v>1649296</v>
      </c>
      <c r="AC3440" s="23">
        <v>4346999</v>
      </c>
    </row>
    <row r="3441" spans="1:29" ht="96" hidden="1">
      <c r="A3441" s="8">
        <v>732181</v>
      </c>
      <c r="B3441" s="27">
        <v>732181</v>
      </c>
      <c r="C3441" s="27" t="e">
        <f>VLOOKUP(B3441,[1]Sheet1!$C$4:$G$287,5,0)</f>
        <v>#N/A</v>
      </c>
      <c r="D3441" s="27"/>
      <c r="E3441" s="31" t="s">
        <v>7151</v>
      </c>
      <c r="F3441" s="33"/>
      <c r="G3441" s="33"/>
      <c r="H3441" s="12" t="s">
        <v>196</v>
      </c>
      <c r="I3441" s="5" t="s">
        <v>3297</v>
      </c>
      <c r="J3441" s="5" t="s">
        <v>3298</v>
      </c>
      <c r="K3441" s="12">
        <v>732181</v>
      </c>
      <c r="L3441" s="20" t="s">
        <v>80</v>
      </c>
      <c r="M3441" s="6">
        <v>8</v>
      </c>
      <c r="N3441" s="13" t="s">
        <v>5887</v>
      </c>
      <c r="O3441" s="13" t="s">
        <v>48</v>
      </c>
      <c r="P3441" s="13" t="s">
        <v>48</v>
      </c>
      <c r="Q3441" s="13" t="s">
        <v>50</v>
      </c>
      <c r="R3441" s="13" t="s">
        <v>5384</v>
      </c>
      <c r="S3441" s="13" t="s">
        <v>48</v>
      </c>
      <c r="T3441" s="13" t="s">
        <v>48</v>
      </c>
      <c r="U3441" s="13" t="s">
        <v>52</v>
      </c>
      <c r="V3441" s="13" t="s">
        <v>5889</v>
      </c>
      <c r="W3441" s="13" t="s">
        <v>5877</v>
      </c>
      <c r="X3441" s="17" t="s">
        <v>5858</v>
      </c>
      <c r="Y3441" s="18" t="s">
        <v>48</v>
      </c>
      <c r="Z3441" s="17" t="s">
        <v>45</v>
      </c>
      <c r="AA3441" s="19" t="s">
        <v>45</v>
      </c>
      <c r="AB3441" s="23">
        <v>1041162</v>
      </c>
      <c r="AC3441" s="23">
        <v>5086536</v>
      </c>
    </row>
    <row r="3442" spans="1:29" ht="96" hidden="1">
      <c r="A3442" s="8">
        <v>732182</v>
      </c>
      <c r="B3442" s="27">
        <v>732182</v>
      </c>
      <c r="C3442" s="27" t="e">
        <f>VLOOKUP(B3442,[1]Sheet1!$C$4:$G$287,5,0)</f>
        <v>#N/A</v>
      </c>
      <c r="D3442" s="27"/>
      <c r="E3442" s="31" t="s">
        <v>7151</v>
      </c>
      <c r="F3442" s="33"/>
      <c r="G3442" s="33"/>
      <c r="H3442" s="12" t="s">
        <v>196</v>
      </c>
      <c r="I3442" s="5" t="s">
        <v>3299</v>
      </c>
      <c r="J3442" s="5" t="s">
        <v>3300</v>
      </c>
      <c r="K3442" s="12">
        <v>732182</v>
      </c>
      <c r="L3442" s="20" t="s">
        <v>80</v>
      </c>
      <c r="M3442" s="6">
        <v>8</v>
      </c>
      <c r="N3442" s="13" t="s">
        <v>5887</v>
      </c>
      <c r="O3442" s="13" t="s">
        <v>48</v>
      </c>
      <c r="P3442" s="13" t="s">
        <v>48</v>
      </c>
      <c r="Q3442" s="13" t="s">
        <v>50</v>
      </c>
      <c r="R3442" s="13" t="s">
        <v>5384</v>
      </c>
      <c r="S3442" s="13" t="s">
        <v>48</v>
      </c>
      <c r="T3442" s="13" t="s">
        <v>48</v>
      </c>
      <c r="U3442" s="13" t="s">
        <v>52</v>
      </c>
      <c r="V3442" s="13" t="s">
        <v>5889</v>
      </c>
      <c r="W3442" s="13" t="s">
        <v>5877</v>
      </c>
      <c r="X3442" s="17" t="s">
        <v>5858</v>
      </c>
      <c r="Y3442" s="18" t="s">
        <v>48</v>
      </c>
      <c r="Z3442" s="17" t="s">
        <v>45</v>
      </c>
      <c r="AA3442" s="19" t="s">
        <v>45</v>
      </c>
      <c r="AB3442" s="23">
        <v>30543102</v>
      </c>
      <c r="AC3442" s="23">
        <v>2865844</v>
      </c>
    </row>
    <row r="3443" spans="1:29" ht="96" hidden="1">
      <c r="A3443" s="8">
        <v>732189</v>
      </c>
      <c r="B3443" s="27">
        <v>732189</v>
      </c>
      <c r="C3443" s="27" t="e">
        <f>VLOOKUP(B3443,[1]Sheet1!$C$4:$G$287,5,0)</f>
        <v>#N/A</v>
      </c>
      <c r="D3443" s="27"/>
      <c r="E3443" s="31" t="s">
        <v>7151</v>
      </c>
      <c r="F3443" s="33"/>
      <c r="G3443" s="33"/>
      <c r="H3443" s="12" t="s">
        <v>196</v>
      </c>
      <c r="I3443" s="5" t="s">
        <v>3301</v>
      </c>
      <c r="J3443" s="5" t="s">
        <v>3302</v>
      </c>
      <c r="K3443" s="12">
        <v>732189</v>
      </c>
      <c r="L3443" s="20" t="s">
        <v>80</v>
      </c>
      <c r="M3443" s="6">
        <v>8</v>
      </c>
      <c r="N3443" s="13" t="s">
        <v>5887</v>
      </c>
      <c r="O3443" s="13" t="s">
        <v>48</v>
      </c>
      <c r="P3443" s="13" t="s">
        <v>48</v>
      </c>
      <c r="Q3443" s="13" t="s">
        <v>50</v>
      </c>
      <c r="R3443" s="13" t="s">
        <v>5384</v>
      </c>
      <c r="S3443" s="13" t="s">
        <v>48</v>
      </c>
      <c r="T3443" s="13" t="s">
        <v>48</v>
      </c>
      <c r="U3443" s="13" t="s">
        <v>52</v>
      </c>
      <c r="V3443" s="13" t="s">
        <v>5889</v>
      </c>
      <c r="W3443" s="13" t="s">
        <v>5877</v>
      </c>
      <c r="X3443" s="17" t="s">
        <v>5858</v>
      </c>
      <c r="Y3443" s="18" t="s">
        <v>48</v>
      </c>
      <c r="Z3443" s="17" t="s">
        <v>45</v>
      </c>
      <c r="AA3443" s="19" t="s">
        <v>45</v>
      </c>
      <c r="AB3443" s="23">
        <v>1175735</v>
      </c>
      <c r="AC3443" s="23">
        <v>2552932</v>
      </c>
    </row>
    <row r="3444" spans="1:29" ht="72" hidden="1">
      <c r="A3444" s="8">
        <v>732190</v>
      </c>
      <c r="B3444" s="27">
        <v>732190</v>
      </c>
      <c r="C3444" s="27" t="e">
        <f>VLOOKUP(B3444,[1]Sheet1!$C$4:$G$287,5,0)</f>
        <v>#N/A</v>
      </c>
      <c r="D3444" s="27"/>
      <c r="E3444" s="31" t="s">
        <v>7151</v>
      </c>
      <c r="F3444" s="33"/>
      <c r="G3444" s="33"/>
      <c r="H3444" s="12" t="s">
        <v>196</v>
      </c>
      <c r="I3444" s="5" t="s">
        <v>2618</v>
      </c>
      <c r="J3444" s="5" t="s">
        <v>211</v>
      </c>
      <c r="K3444" s="12">
        <v>732190</v>
      </c>
      <c r="L3444" s="20" t="s">
        <v>80</v>
      </c>
      <c r="M3444" s="6">
        <v>8</v>
      </c>
      <c r="N3444" s="13" t="s">
        <v>48</v>
      </c>
      <c r="O3444" s="13" t="s">
        <v>48</v>
      </c>
      <c r="P3444" s="13" t="s">
        <v>48</v>
      </c>
      <c r="Q3444" s="13" t="s">
        <v>50</v>
      </c>
      <c r="R3444" s="13" t="s">
        <v>5384</v>
      </c>
      <c r="S3444" s="13" t="s">
        <v>48</v>
      </c>
      <c r="T3444" s="13" t="s">
        <v>48</v>
      </c>
      <c r="U3444" s="13" t="s">
        <v>52</v>
      </c>
      <c r="V3444" s="13" t="s">
        <v>5890</v>
      </c>
      <c r="W3444" s="13" t="s">
        <v>5877</v>
      </c>
      <c r="X3444" s="17" t="s">
        <v>5858</v>
      </c>
      <c r="Y3444" s="18" t="s">
        <v>48</v>
      </c>
      <c r="Z3444" s="17" t="s">
        <v>49</v>
      </c>
      <c r="AA3444" s="19" t="s">
        <v>50</v>
      </c>
      <c r="AB3444" s="23">
        <v>11009742</v>
      </c>
      <c r="AC3444" s="23">
        <v>22752540</v>
      </c>
    </row>
    <row r="3445" spans="1:29" ht="36" hidden="1">
      <c r="A3445" s="8">
        <v>732211</v>
      </c>
      <c r="B3445" s="27">
        <v>732211</v>
      </c>
      <c r="C3445" s="27" t="e">
        <f>VLOOKUP(B3445,[1]Sheet1!$C$4:$G$287,5,0)</f>
        <v>#N/A</v>
      </c>
      <c r="D3445" s="27"/>
      <c r="E3445" s="31" t="s">
        <v>7151</v>
      </c>
      <c r="F3445" s="33"/>
      <c r="G3445" s="33"/>
      <c r="H3445" s="12" t="s">
        <v>196</v>
      </c>
      <c r="I3445" s="5" t="s">
        <v>3303</v>
      </c>
      <c r="J3445" s="5" t="s">
        <v>3304</v>
      </c>
      <c r="K3445" s="12">
        <v>732211</v>
      </c>
      <c r="L3445" s="20" t="s">
        <v>80</v>
      </c>
      <c r="M3445" s="6">
        <v>8</v>
      </c>
      <c r="N3445" s="13" t="s">
        <v>5891</v>
      </c>
      <c r="O3445" s="13" t="s">
        <v>48</v>
      </c>
      <c r="P3445" s="13" t="s">
        <v>48</v>
      </c>
      <c r="Q3445" s="13" t="s">
        <v>50</v>
      </c>
      <c r="R3445" s="13" t="s">
        <v>5383</v>
      </c>
      <c r="S3445" s="13" t="s">
        <v>48</v>
      </c>
      <c r="T3445" s="13" t="s">
        <v>48</v>
      </c>
      <c r="U3445" s="13" t="s">
        <v>57</v>
      </c>
      <c r="V3445" s="13" t="s">
        <v>5892</v>
      </c>
      <c r="W3445" s="13" t="s">
        <v>49</v>
      </c>
      <c r="X3445" s="17" t="s">
        <v>5858</v>
      </c>
      <c r="Y3445" s="18" t="s">
        <v>48</v>
      </c>
      <c r="Z3445" s="17" t="s">
        <v>49</v>
      </c>
      <c r="AA3445" s="19" t="s">
        <v>50</v>
      </c>
      <c r="AB3445" s="23">
        <v>270392</v>
      </c>
      <c r="AC3445" s="23">
        <v>281096</v>
      </c>
    </row>
    <row r="3446" spans="1:29" ht="36" hidden="1">
      <c r="A3446" s="8">
        <v>732219</v>
      </c>
      <c r="B3446" s="27">
        <v>732219</v>
      </c>
      <c r="C3446" s="27" t="e">
        <f>VLOOKUP(B3446,[1]Sheet1!$C$4:$G$287,5,0)</f>
        <v>#N/A</v>
      </c>
      <c r="D3446" s="27"/>
      <c r="E3446" s="31" t="s">
        <v>7151</v>
      </c>
      <c r="F3446" s="33"/>
      <c r="G3446" s="33"/>
      <c r="H3446" s="12" t="s">
        <v>196</v>
      </c>
      <c r="I3446" s="5" t="s">
        <v>0</v>
      </c>
      <c r="J3446" s="5" t="s">
        <v>79</v>
      </c>
      <c r="K3446" s="12">
        <v>732219</v>
      </c>
      <c r="L3446" s="20" t="s">
        <v>80</v>
      </c>
      <c r="M3446" s="6">
        <v>8</v>
      </c>
      <c r="N3446" s="13" t="s">
        <v>5891</v>
      </c>
      <c r="O3446" s="13" t="s">
        <v>48</v>
      </c>
      <c r="P3446" s="13" t="s">
        <v>48</v>
      </c>
      <c r="Q3446" s="13" t="s">
        <v>50</v>
      </c>
      <c r="R3446" s="13" t="s">
        <v>5384</v>
      </c>
      <c r="S3446" s="13" t="s">
        <v>48</v>
      </c>
      <c r="T3446" s="13" t="s">
        <v>48</v>
      </c>
      <c r="U3446" s="13" t="s">
        <v>57</v>
      </c>
      <c r="V3446" s="13" t="s">
        <v>5892</v>
      </c>
      <c r="W3446" s="13" t="s">
        <v>49</v>
      </c>
      <c r="X3446" s="17" t="s">
        <v>5858</v>
      </c>
      <c r="Y3446" s="18" t="s">
        <v>48</v>
      </c>
      <c r="Z3446" s="17" t="s">
        <v>49</v>
      </c>
      <c r="AA3446" s="19" t="s">
        <v>50</v>
      </c>
      <c r="AB3446" s="23">
        <v>4929603</v>
      </c>
      <c r="AC3446" s="23">
        <v>964988</v>
      </c>
    </row>
    <row r="3447" spans="1:29" ht="36" hidden="1">
      <c r="A3447" s="8">
        <v>732290</v>
      </c>
      <c r="B3447" s="27">
        <v>732290</v>
      </c>
      <c r="C3447" s="27" t="e">
        <f>VLOOKUP(B3447,[1]Sheet1!$C$4:$G$287,5,0)</f>
        <v>#N/A</v>
      </c>
      <c r="D3447" s="27"/>
      <c r="E3447" s="31" t="s">
        <v>7151</v>
      </c>
      <c r="F3447" s="33"/>
      <c r="G3447" s="33"/>
      <c r="H3447" s="12" t="s">
        <v>196</v>
      </c>
      <c r="I3447" s="5" t="s">
        <v>0</v>
      </c>
      <c r="J3447" s="5" t="s">
        <v>79</v>
      </c>
      <c r="K3447" s="12">
        <v>732290</v>
      </c>
      <c r="L3447" s="20" t="s">
        <v>80</v>
      </c>
      <c r="M3447" s="6">
        <v>8</v>
      </c>
      <c r="N3447" s="13" t="s">
        <v>5891</v>
      </c>
      <c r="O3447" s="13" t="s">
        <v>48</v>
      </c>
      <c r="P3447" s="13" t="s">
        <v>48</v>
      </c>
      <c r="Q3447" s="13" t="s">
        <v>50</v>
      </c>
      <c r="R3447" s="13" t="s">
        <v>5384</v>
      </c>
      <c r="S3447" s="13" t="s">
        <v>48</v>
      </c>
      <c r="T3447" s="13" t="s">
        <v>48</v>
      </c>
      <c r="U3447" s="13" t="s">
        <v>57</v>
      </c>
      <c r="V3447" s="13" t="s">
        <v>5892</v>
      </c>
      <c r="W3447" s="13" t="s">
        <v>49</v>
      </c>
      <c r="X3447" s="17" t="s">
        <v>5858</v>
      </c>
      <c r="Y3447" s="18" t="s">
        <v>48</v>
      </c>
      <c r="Z3447" s="17" t="s">
        <v>49</v>
      </c>
      <c r="AA3447" s="19" t="s">
        <v>50</v>
      </c>
      <c r="AB3447" s="23">
        <v>26198946</v>
      </c>
      <c r="AC3447" s="23">
        <v>5140768</v>
      </c>
    </row>
    <row r="3448" spans="1:29" ht="48" hidden="1">
      <c r="A3448" s="8">
        <v>732310</v>
      </c>
      <c r="B3448" s="27">
        <v>732310</v>
      </c>
      <c r="C3448" s="27" t="e">
        <f>VLOOKUP(B3448,[1]Sheet1!$C$4:$G$287,5,0)</f>
        <v>#N/A</v>
      </c>
      <c r="D3448" s="27"/>
      <c r="E3448" s="31" t="s">
        <v>7151</v>
      </c>
      <c r="F3448" s="33"/>
      <c r="G3448" s="33"/>
      <c r="H3448" s="12" t="s">
        <v>97</v>
      </c>
      <c r="I3448" s="5" t="s">
        <v>3305</v>
      </c>
      <c r="J3448" s="5" t="s">
        <v>3306</v>
      </c>
      <c r="K3448" s="2">
        <v>732310</v>
      </c>
      <c r="L3448" s="7" t="s">
        <v>80</v>
      </c>
      <c r="M3448" s="6">
        <v>8</v>
      </c>
      <c r="N3448" s="13" t="s">
        <v>5891</v>
      </c>
      <c r="O3448" s="13" t="s">
        <v>48</v>
      </c>
      <c r="P3448" s="13" t="s">
        <v>48</v>
      </c>
      <c r="Q3448" s="13" t="s">
        <v>50</v>
      </c>
      <c r="R3448" s="13" t="s">
        <v>5384</v>
      </c>
      <c r="S3448" s="13" t="s">
        <v>48</v>
      </c>
      <c r="T3448" s="13" t="s">
        <v>48</v>
      </c>
      <c r="U3448" s="13" t="s">
        <v>52</v>
      </c>
      <c r="V3448" s="13" t="s">
        <v>5892</v>
      </c>
      <c r="W3448" s="13" t="s">
        <v>48</v>
      </c>
      <c r="X3448" s="17" t="s">
        <v>5858</v>
      </c>
      <c r="Y3448" s="18" t="s">
        <v>48</v>
      </c>
      <c r="Z3448" s="17" t="s">
        <v>48</v>
      </c>
      <c r="AA3448" s="19" t="s">
        <v>48</v>
      </c>
      <c r="AB3448" s="23">
        <v>3081227</v>
      </c>
      <c r="AC3448" s="23">
        <v>3340390</v>
      </c>
    </row>
    <row r="3449" spans="1:29" ht="36" hidden="1">
      <c r="A3449" s="8">
        <v>732391</v>
      </c>
      <c r="B3449" s="27">
        <v>732391</v>
      </c>
      <c r="C3449" s="27" t="e">
        <f>VLOOKUP(B3449,[1]Sheet1!$C$4:$G$287,5,0)</f>
        <v>#N/A</v>
      </c>
      <c r="D3449" s="27"/>
      <c r="E3449" s="31" t="s">
        <v>7151</v>
      </c>
      <c r="F3449" s="33"/>
      <c r="G3449" s="33"/>
      <c r="H3449" s="12" t="s">
        <v>97</v>
      </c>
      <c r="I3449" s="5" t="s">
        <v>3307</v>
      </c>
      <c r="J3449" s="5" t="s">
        <v>3308</v>
      </c>
      <c r="K3449" s="2">
        <v>732391</v>
      </c>
      <c r="L3449" s="7" t="s">
        <v>80</v>
      </c>
      <c r="M3449" s="6">
        <v>8</v>
      </c>
      <c r="N3449" s="13" t="s">
        <v>5891</v>
      </c>
      <c r="O3449" s="13" t="s">
        <v>48</v>
      </c>
      <c r="P3449" s="13" t="s">
        <v>48</v>
      </c>
      <c r="Q3449" s="13" t="s">
        <v>50</v>
      </c>
      <c r="R3449" s="13" t="s">
        <v>5384</v>
      </c>
      <c r="S3449" s="13" t="s">
        <v>48</v>
      </c>
      <c r="T3449" s="13" t="s">
        <v>48</v>
      </c>
      <c r="U3449" s="13" t="s">
        <v>52</v>
      </c>
      <c r="V3449" s="13" t="s">
        <v>5892</v>
      </c>
      <c r="W3449" s="13" t="s">
        <v>48</v>
      </c>
      <c r="X3449" s="17" t="s">
        <v>5858</v>
      </c>
      <c r="Y3449" s="18" t="s">
        <v>48</v>
      </c>
      <c r="Z3449" s="17" t="s">
        <v>48</v>
      </c>
      <c r="AA3449" s="19" t="s">
        <v>48</v>
      </c>
      <c r="AB3449" s="23">
        <v>203500</v>
      </c>
      <c r="AC3449" s="23">
        <v>2809540</v>
      </c>
    </row>
    <row r="3450" spans="1:29" ht="36" hidden="1">
      <c r="A3450" s="8">
        <v>732392</v>
      </c>
      <c r="B3450" s="27">
        <v>732392</v>
      </c>
      <c r="C3450" s="27" t="e">
        <f>VLOOKUP(B3450,[1]Sheet1!$C$4:$G$287,5,0)</f>
        <v>#N/A</v>
      </c>
      <c r="D3450" s="27"/>
      <c r="E3450" s="31" t="s">
        <v>7151</v>
      </c>
      <c r="F3450" s="33"/>
      <c r="G3450" s="33"/>
      <c r="H3450" s="12" t="s">
        <v>97</v>
      </c>
      <c r="I3450" s="5" t="s">
        <v>3309</v>
      </c>
      <c r="J3450" s="5" t="s">
        <v>3310</v>
      </c>
      <c r="K3450" s="2">
        <v>732392</v>
      </c>
      <c r="L3450" s="7" t="s">
        <v>80</v>
      </c>
      <c r="M3450" s="6">
        <v>8</v>
      </c>
      <c r="N3450" s="13" t="s">
        <v>5891</v>
      </c>
      <c r="O3450" s="13" t="s">
        <v>48</v>
      </c>
      <c r="P3450" s="13" t="s">
        <v>48</v>
      </c>
      <c r="Q3450" s="13" t="s">
        <v>50</v>
      </c>
      <c r="R3450" s="13" t="s">
        <v>5384</v>
      </c>
      <c r="S3450" s="13" t="s">
        <v>48</v>
      </c>
      <c r="T3450" s="13" t="s">
        <v>48</v>
      </c>
      <c r="U3450" s="13" t="s">
        <v>52</v>
      </c>
      <c r="V3450" s="13" t="s">
        <v>5892</v>
      </c>
      <c r="W3450" s="13" t="s">
        <v>48</v>
      </c>
      <c r="X3450" s="17" t="s">
        <v>5858</v>
      </c>
      <c r="Y3450" s="18" t="s">
        <v>48</v>
      </c>
      <c r="Z3450" s="17" t="s">
        <v>48</v>
      </c>
      <c r="AA3450" s="19" t="s">
        <v>48</v>
      </c>
      <c r="AB3450" s="23">
        <v>1701379</v>
      </c>
      <c r="AC3450" s="23">
        <v>18331416</v>
      </c>
    </row>
    <row r="3451" spans="1:29" ht="36" hidden="1">
      <c r="A3451" s="8">
        <v>732393</v>
      </c>
      <c r="B3451" s="27">
        <v>732393</v>
      </c>
      <c r="C3451" s="27" t="e">
        <f>VLOOKUP(B3451,[1]Sheet1!$C$4:$G$287,5,0)</f>
        <v>#N/A</v>
      </c>
      <c r="D3451" s="27"/>
      <c r="E3451" s="31" t="s">
        <v>7151</v>
      </c>
      <c r="F3451" s="33"/>
      <c r="G3451" s="33"/>
      <c r="H3451" s="12" t="s">
        <v>97</v>
      </c>
      <c r="I3451" s="5" t="s">
        <v>3018</v>
      </c>
      <c r="J3451" s="5" t="s">
        <v>3019</v>
      </c>
      <c r="K3451" s="2">
        <v>732393</v>
      </c>
      <c r="L3451" s="7" t="s">
        <v>80</v>
      </c>
      <c r="M3451" s="6">
        <v>8</v>
      </c>
      <c r="N3451" s="13" t="s">
        <v>5891</v>
      </c>
      <c r="O3451" s="13" t="s">
        <v>48</v>
      </c>
      <c r="P3451" s="13" t="s">
        <v>48</v>
      </c>
      <c r="Q3451" s="13" t="s">
        <v>50</v>
      </c>
      <c r="R3451" s="13" t="s">
        <v>5384</v>
      </c>
      <c r="S3451" s="13" t="s">
        <v>48</v>
      </c>
      <c r="T3451" s="13" t="s">
        <v>48</v>
      </c>
      <c r="U3451" s="13" t="s">
        <v>52</v>
      </c>
      <c r="V3451" s="13" t="s">
        <v>5892</v>
      </c>
      <c r="W3451" s="13" t="s">
        <v>48</v>
      </c>
      <c r="X3451" s="17" t="s">
        <v>5858</v>
      </c>
      <c r="Y3451" s="18" t="s">
        <v>48</v>
      </c>
      <c r="Z3451" s="17" t="s">
        <v>48</v>
      </c>
      <c r="AA3451" s="19" t="s">
        <v>48</v>
      </c>
      <c r="AB3451" s="23">
        <v>47380319</v>
      </c>
      <c r="AC3451" s="23">
        <v>204887283</v>
      </c>
    </row>
    <row r="3452" spans="1:29" ht="36" hidden="1">
      <c r="A3452" s="8">
        <v>732394</v>
      </c>
      <c r="B3452" s="27">
        <v>732394</v>
      </c>
      <c r="C3452" s="27" t="e">
        <f>VLOOKUP(B3452,[1]Sheet1!$C$4:$G$287,5,0)</f>
        <v>#N/A</v>
      </c>
      <c r="D3452" s="27"/>
      <c r="E3452" s="31" t="s">
        <v>7151</v>
      </c>
      <c r="F3452" s="33"/>
      <c r="G3452" s="33"/>
      <c r="H3452" s="12" t="s">
        <v>97</v>
      </c>
      <c r="I3452" s="5" t="s">
        <v>3311</v>
      </c>
      <c r="J3452" s="5" t="s">
        <v>3312</v>
      </c>
      <c r="K3452" s="2">
        <v>732394</v>
      </c>
      <c r="L3452" s="7" t="s">
        <v>80</v>
      </c>
      <c r="M3452" s="6">
        <v>8</v>
      </c>
      <c r="N3452" s="13" t="s">
        <v>5891</v>
      </c>
      <c r="O3452" s="13" t="s">
        <v>48</v>
      </c>
      <c r="P3452" s="13" t="s">
        <v>48</v>
      </c>
      <c r="Q3452" s="13" t="s">
        <v>50</v>
      </c>
      <c r="R3452" s="13" t="s">
        <v>5384</v>
      </c>
      <c r="S3452" s="13" t="s">
        <v>48</v>
      </c>
      <c r="T3452" s="13" t="s">
        <v>48</v>
      </c>
      <c r="U3452" s="13" t="s">
        <v>52</v>
      </c>
      <c r="V3452" s="13" t="s">
        <v>5892</v>
      </c>
      <c r="W3452" s="13" t="s">
        <v>48</v>
      </c>
      <c r="X3452" s="17" t="s">
        <v>5858</v>
      </c>
      <c r="Y3452" s="18" t="s">
        <v>48</v>
      </c>
      <c r="Z3452" s="17" t="s">
        <v>48</v>
      </c>
      <c r="AA3452" s="19" t="s">
        <v>48</v>
      </c>
      <c r="AB3452" s="23">
        <v>1842733</v>
      </c>
      <c r="AC3452" s="23">
        <v>10071474</v>
      </c>
    </row>
    <row r="3453" spans="1:29" ht="36" hidden="1">
      <c r="A3453" s="8">
        <v>732399</v>
      </c>
      <c r="B3453" s="27">
        <v>732399</v>
      </c>
      <c r="C3453" s="27" t="e">
        <f>VLOOKUP(B3453,[1]Sheet1!$C$4:$G$287,5,0)</f>
        <v>#N/A</v>
      </c>
      <c r="D3453" s="27"/>
      <c r="E3453" s="31" t="s">
        <v>7151</v>
      </c>
      <c r="F3453" s="33"/>
      <c r="G3453" s="33"/>
      <c r="H3453" s="12" t="s">
        <v>97</v>
      </c>
      <c r="I3453" s="5" t="s">
        <v>0</v>
      </c>
      <c r="J3453" s="5" t="s">
        <v>79</v>
      </c>
      <c r="K3453" s="2">
        <v>732399</v>
      </c>
      <c r="L3453" s="7" t="s">
        <v>80</v>
      </c>
      <c r="M3453" s="6">
        <v>8</v>
      </c>
      <c r="N3453" s="13" t="s">
        <v>5891</v>
      </c>
      <c r="O3453" s="13" t="s">
        <v>48</v>
      </c>
      <c r="P3453" s="13" t="s">
        <v>48</v>
      </c>
      <c r="Q3453" s="13" t="s">
        <v>50</v>
      </c>
      <c r="R3453" s="13" t="s">
        <v>5384</v>
      </c>
      <c r="S3453" s="13" t="s">
        <v>48</v>
      </c>
      <c r="T3453" s="13" t="s">
        <v>48</v>
      </c>
      <c r="U3453" s="13" t="s">
        <v>52</v>
      </c>
      <c r="V3453" s="13" t="s">
        <v>5892</v>
      </c>
      <c r="W3453" s="13" t="s">
        <v>48</v>
      </c>
      <c r="X3453" s="17" t="s">
        <v>5858</v>
      </c>
      <c r="Y3453" s="18" t="s">
        <v>48</v>
      </c>
      <c r="Z3453" s="17" t="s">
        <v>48</v>
      </c>
      <c r="AA3453" s="19" t="s">
        <v>48</v>
      </c>
      <c r="AB3453" s="23">
        <v>18003881</v>
      </c>
      <c r="AC3453" s="23">
        <v>30491980</v>
      </c>
    </row>
    <row r="3454" spans="1:29" ht="72" hidden="1">
      <c r="A3454" s="8">
        <v>732410</v>
      </c>
      <c r="B3454" s="27">
        <v>732410</v>
      </c>
      <c r="C3454" s="27" t="e">
        <f>VLOOKUP(B3454,[1]Sheet1!$C$4:$G$287,5,0)</f>
        <v>#N/A</v>
      </c>
      <c r="D3454" s="27"/>
      <c r="E3454" s="31" t="s">
        <v>7151</v>
      </c>
      <c r="F3454" s="33"/>
      <c r="G3454" s="33"/>
      <c r="H3454" s="12" t="s">
        <v>97</v>
      </c>
      <c r="I3454" s="5" t="s">
        <v>3313</v>
      </c>
      <c r="J3454" s="5" t="s">
        <v>3314</v>
      </c>
      <c r="K3454" s="2">
        <v>732410</v>
      </c>
      <c r="L3454" s="7" t="s">
        <v>80</v>
      </c>
      <c r="M3454" s="6">
        <v>8</v>
      </c>
      <c r="N3454" s="13" t="s">
        <v>48</v>
      </c>
      <c r="O3454" s="13" t="s">
        <v>48</v>
      </c>
      <c r="P3454" s="13" t="s">
        <v>48</v>
      </c>
      <c r="Q3454" s="13" t="s">
        <v>50</v>
      </c>
      <c r="R3454" s="13" t="s">
        <v>5384</v>
      </c>
      <c r="S3454" s="13" t="s">
        <v>48</v>
      </c>
      <c r="T3454" s="13" t="s">
        <v>48</v>
      </c>
      <c r="U3454" s="13" t="s">
        <v>52</v>
      </c>
      <c r="V3454" s="13" t="s">
        <v>5890</v>
      </c>
      <c r="W3454" s="13" t="s">
        <v>48</v>
      </c>
      <c r="X3454" s="17" t="s">
        <v>5858</v>
      </c>
      <c r="Y3454" s="18" t="s">
        <v>48</v>
      </c>
      <c r="Z3454" s="17" t="s">
        <v>48</v>
      </c>
      <c r="AA3454" s="19" t="s">
        <v>50</v>
      </c>
      <c r="AB3454" s="23">
        <v>14570657</v>
      </c>
      <c r="AC3454" s="23">
        <v>4167951</v>
      </c>
    </row>
    <row r="3455" spans="1:29" ht="72" hidden="1">
      <c r="A3455" s="8">
        <v>732421</v>
      </c>
      <c r="B3455" s="27">
        <v>732421</v>
      </c>
      <c r="C3455" s="27" t="e">
        <f>VLOOKUP(B3455,[1]Sheet1!$C$4:$G$287,5,0)</f>
        <v>#N/A</v>
      </c>
      <c r="D3455" s="27"/>
      <c r="E3455" s="31" t="s">
        <v>7151</v>
      </c>
      <c r="F3455" s="33"/>
      <c r="G3455" s="33"/>
      <c r="H3455" s="12" t="s">
        <v>97</v>
      </c>
      <c r="I3455" s="5" t="s">
        <v>3315</v>
      </c>
      <c r="J3455" s="5" t="s">
        <v>3316</v>
      </c>
      <c r="K3455" s="2">
        <v>732421</v>
      </c>
      <c r="L3455" s="7" t="s">
        <v>80</v>
      </c>
      <c r="M3455" s="6">
        <v>8</v>
      </c>
      <c r="N3455" s="13" t="s">
        <v>48</v>
      </c>
      <c r="O3455" s="13" t="s">
        <v>48</v>
      </c>
      <c r="P3455" s="13" t="s">
        <v>48</v>
      </c>
      <c r="Q3455" s="13" t="s">
        <v>50</v>
      </c>
      <c r="R3455" s="13" t="s">
        <v>5384</v>
      </c>
      <c r="S3455" s="13" t="s">
        <v>48</v>
      </c>
      <c r="T3455" s="13" t="s">
        <v>48</v>
      </c>
      <c r="U3455" s="13" t="s">
        <v>52</v>
      </c>
      <c r="V3455" s="13" t="s">
        <v>5890</v>
      </c>
      <c r="W3455" s="13" t="s">
        <v>48</v>
      </c>
      <c r="X3455" s="17" t="s">
        <v>5858</v>
      </c>
      <c r="Y3455" s="18" t="s">
        <v>48</v>
      </c>
      <c r="Z3455" s="17" t="s">
        <v>48</v>
      </c>
      <c r="AA3455" s="19" t="s">
        <v>50</v>
      </c>
      <c r="AB3455" s="23">
        <v>9148</v>
      </c>
      <c r="AC3455" s="23">
        <v>429055</v>
      </c>
    </row>
    <row r="3456" spans="1:29" ht="72" hidden="1">
      <c r="A3456" s="8">
        <v>732429</v>
      </c>
      <c r="B3456" s="27">
        <v>732429</v>
      </c>
      <c r="C3456" s="27" t="e">
        <f>VLOOKUP(B3456,[1]Sheet1!$C$4:$G$287,5,0)</f>
        <v>#N/A</v>
      </c>
      <c r="D3456" s="27"/>
      <c r="E3456" s="31" t="s">
        <v>7151</v>
      </c>
      <c r="F3456" s="33"/>
      <c r="G3456" s="33"/>
      <c r="H3456" s="12" t="s">
        <v>97</v>
      </c>
      <c r="I3456" s="5" t="s">
        <v>0</v>
      </c>
      <c r="J3456" s="5" t="s">
        <v>79</v>
      </c>
      <c r="K3456" s="2">
        <v>732429</v>
      </c>
      <c r="L3456" s="7" t="s">
        <v>80</v>
      </c>
      <c r="M3456" s="6">
        <v>8</v>
      </c>
      <c r="N3456" s="13" t="s">
        <v>48</v>
      </c>
      <c r="O3456" s="13" t="s">
        <v>48</v>
      </c>
      <c r="P3456" s="13" t="s">
        <v>48</v>
      </c>
      <c r="Q3456" s="13" t="s">
        <v>50</v>
      </c>
      <c r="R3456" s="13" t="s">
        <v>5384</v>
      </c>
      <c r="S3456" s="13" t="s">
        <v>48</v>
      </c>
      <c r="T3456" s="13" t="s">
        <v>48</v>
      </c>
      <c r="U3456" s="13" t="s">
        <v>52</v>
      </c>
      <c r="V3456" s="13" t="s">
        <v>5890</v>
      </c>
      <c r="W3456" s="13" t="s">
        <v>48</v>
      </c>
      <c r="X3456" s="17" t="s">
        <v>5858</v>
      </c>
      <c r="Y3456" s="18" t="s">
        <v>48</v>
      </c>
      <c r="Z3456" s="17" t="s">
        <v>48</v>
      </c>
      <c r="AA3456" s="19" t="s">
        <v>50</v>
      </c>
      <c r="AB3456" s="23">
        <v>1979490</v>
      </c>
      <c r="AC3456" s="23">
        <v>3516554</v>
      </c>
    </row>
    <row r="3457" spans="1:29" ht="24" hidden="1">
      <c r="A3457" s="8">
        <v>732490</v>
      </c>
      <c r="B3457" s="27">
        <v>732490</v>
      </c>
      <c r="C3457" s="27" t="e">
        <f>VLOOKUP(B3457,[1]Sheet1!$C$4:$G$287,5,0)</f>
        <v>#N/A</v>
      </c>
      <c r="D3457" s="27"/>
      <c r="E3457" s="31" t="s">
        <v>7151</v>
      </c>
      <c r="F3457" s="33"/>
      <c r="G3457" s="33"/>
      <c r="H3457" s="12" t="s">
        <v>97</v>
      </c>
      <c r="I3457" s="5" t="s">
        <v>3317</v>
      </c>
      <c r="J3457" s="5" t="s">
        <v>3318</v>
      </c>
      <c r="K3457" s="2">
        <v>732490</v>
      </c>
      <c r="L3457" s="7" t="s">
        <v>80</v>
      </c>
      <c r="M3457" s="6">
        <v>8</v>
      </c>
      <c r="N3457" s="13" t="s">
        <v>48</v>
      </c>
      <c r="O3457" s="13" t="s">
        <v>48</v>
      </c>
      <c r="P3457" s="13" t="s">
        <v>48</v>
      </c>
      <c r="Q3457" s="13" t="s">
        <v>50</v>
      </c>
      <c r="R3457" s="13" t="s">
        <v>5384</v>
      </c>
      <c r="S3457" s="13" t="s">
        <v>48</v>
      </c>
      <c r="T3457" s="13" t="s">
        <v>48</v>
      </c>
      <c r="U3457" s="13" t="s">
        <v>52</v>
      </c>
      <c r="V3457" s="13" t="s">
        <v>48</v>
      </c>
      <c r="W3457" s="13" t="s">
        <v>48</v>
      </c>
      <c r="X3457" s="17" t="s">
        <v>5858</v>
      </c>
      <c r="Y3457" s="18" t="s">
        <v>48</v>
      </c>
      <c r="Z3457" s="17" t="s">
        <v>48</v>
      </c>
      <c r="AA3457" s="19" t="s">
        <v>48</v>
      </c>
      <c r="AB3457" s="23">
        <v>3979912</v>
      </c>
      <c r="AC3457" s="23">
        <v>25884542</v>
      </c>
    </row>
    <row r="3458" spans="1:29" ht="48" hidden="1">
      <c r="A3458" s="8">
        <v>732510</v>
      </c>
      <c r="B3458" s="27">
        <v>732510</v>
      </c>
      <c r="C3458" s="27" t="e">
        <f>VLOOKUP(B3458,[1]Sheet1!$C$4:$G$287,5,0)</f>
        <v>#N/A</v>
      </c>
      <c r="D3458" s="27"/>
      <c r="E3458" s="31" t="s">
        <v>7151</v>
      </c>
      <c r="F3458" s="33"/>
      <c r="G3458" s="33"/>
      <c r="H3458" s="12" t="s">
        <v>97</v>
      </c>
      <c r="I3458" s="5" t="s">
        <v>3219</v>
      </c>
      <c r="J3458" s="5" t="s">
        <v>3220</v>
      </c>
      <c r="K3458" s="2">
        <v>732510</v>
      </c>
      <c r="L3458" s="7" t="s">
        <v>80</v>
      </c>
      <c r="M3458" s="6">
        <v>8</v>
      </c>
      <c r="N3458" s="13" t="s">
        <v>5893</v>
      </c>
      <c r="O3458" s="13" t="s">
        <v>48</v>
      </c>
      <c r="P3458" s="13" t="s">
        <v>48</v>
      </c>
      <c r="Q3458" s="13" t="s">
        <v>50</v>
      </c>
      <c r="R3458" s="13" t="s">
        <v>5384</v>
      </c>
      <c r="S3458" s="13" t="s">
        <v>48</v>
      </c>
      <c r="T3458" s="13" t="s">
        <v>48</v>
      </c>
      <c r="U3458" s="13" t="s">
        <v>52</v>
      </c>
      <c r="V3458" s="13" t="s">
        <v>5894</v>
      </c>
      <c r="W3458" s="13" t="s">
        <v>48</v>
      </c>
      <c r="X3458" s="17" t="s">
        <v>5858</v>
      </c>
      <c r="Y3458" s="18" t="s">
        <v>48</v>
      </c>
      <c r="Z3458" s="17" t="s">
        <v>48</v>
      </c>
      <c r="AA3458" s="19" t="s">
        <v>48</v>
      </c>
      <c r="AB3458" s="23">
        <v>1473716</v>
      </c>
      <c r="AC3458" s="23">
        <v>5234895</v>
      </c>
    </row>
    <row r="3459" spans="1:29" ht="48" hidden="1">
      <c r="A3459" s="8">
        <v>732591</v>
      </c>
      <c r="B3459" s="27">
        <v>732591</v>
      </c>
      <c r="C3459" s="27" t="e">
        <f>VLOOKUP(B3459,[1]Sheet1!$C$4:$G$287,5,0)</f>
        <v>#N/A</v>
      </c>
      <c r="D3459" s="27"/>
      <c r="E3459" s="31" t="s">
        <v>7151</v>
      </c>
      <c r="F3459" s="33"/>
      <c r="G3459" s="33"/>
      <c r="H3459" s="12" t="s">
        <v>97</v>
      </c>
      <c r="I3459" s="5" t="s">
        <v>3319</v>
      </c>
      <c r="J3459" s="5" t="s">
        <v>3320</v>
      </c>
      <c r="K3459" s="2">
        <v>732591</v>
      </c>
      <c r="L3459" s="7" t="s">
        <v>80</v>
      </c>
      <c r="M3459" s="6">
        <v>8</v>
      </c>
      <c r="N3459" s="13" t="s">
        <v>5893</v>
      </c>
      <c r="O3459" s="13" t="s">
        <v>48</v>
      </c>
      <c r="P3459" s="13" t="s">
        <v>48</v>
      </c>
      <c r="Q3459" s="13" t="s">
        <v>50</v>
      </c>
      <c r="R3459" s="13" t="s">
        <v>5384</v>
      </c>
      <c r="S3459" s="13" t="s">
        <v>48</v>
      </c>
      <c r="T3459" s="13" t="s">
        <v>48</v>
      </c>
      <c r="U3459" s="13" t="s">
        <v>52</v>
      </c>
      <c r="V3459" s="13" t="s">
        <v>5894</v>
      </c>
      <c r="W3459" s="13" t="s">
        <v>48</v>
      </c>
      <c r="X3459" s="17" t="s">
        <v>5858</v>
      </c>
      <c r="Y3459" s="18" t="s">
        <v>48</v>
      </c>
      <c r="Z3459" s="17" t="s">
        <v>48</v>
      </c>
      <c r="AA3459" s="19" t="s">
        <v>48</v>
      </c>
      <c r="AB3459" s="23">
        <v>10632</v>
      </c>
      <c r="AC3459" s="23">
        <v>3568779</v>
      </c>
    </row>
    <row r="3460" spans="1:29" ht="48" hidden="1">
      <c r="A3460" s="8">
        <v>732599</v>
      </c>
      <c r="B3460" s="27">
        <v>732599</v>
      </c>
      <c r="C3460" s="27" t="e">
        <f>VLOOKUP(B3460,[1]Sheet1!$C$4:$G$287,5,0)</f>
        <v>#N/A</v>
      </c>
      <c r="D3460" s="27"/>
      <c r="E3460" s="31" t="s">
        <v>7151</v>
      </c>
      <c r="F3460" s="33"/>
      <c r="G3460" s="33"/>
      <c r="H3460" s="12" t="s">
        <v>97</v>
      </c>
      <c r="I3460" s="5" t="s">
        <v>0</v>
      </c>
      <c r="J3460" s="5" t="s">
        <v>79</v>
      </c>
      <c r="K3460" s="2">
        <v>732599</v>
      </c>
      <c r="L3460" s="7" t="s">
        <v>80</v>
      </c>
      <c r="M3460" s="6">
        <v>8</v>
      </c>
      <c r="N3460" s="13" t="s">
        <v>5893</v>
      </c>
      <c r="O3460" s="13" t="s">
        <v>48</v>
      </c>
      <c r="P3460" s="13" t="s">
        <v>48</v>
      </c>
      <c r="Q3460" s="13" t="s">
        <v>50</v>
      </c>
      <c r="R3460" s="13" t="s">
        <v>5870</v>
      </c>
      <c r="S3460" s="13" t="s">
        <v>48</v>
      </c>
      <c r="T3460" s="13" t="s">
        <v>48</v>
      </c>
      <c r="U3460" s="13" t="s">
        <v>52</v>
      </c>
      <c r="V3460" s="13" t="s">
        <v>5894</v>
      </c>
      <c r="W3460" s="13" t="s">
        <v>48</v>
      </c>
      <c r="X3460" s="17" t="s">
        <v>5858</v>
      </c>
      <c r="Y3460" s="18" t="s">
        <v>48</v>
      </c>
      <c r="Z3460" s="17" t="s">
        <v>48</v>
      </c>
      <c r="AA3460" s="19" t="s">
        <v>48</v>
      </c>
      <c r="AB3460" s="23">
        <v>139997272</v>
      </c>
      <c r="AC3460" s="23">
        <v>110531490</v>
      </c>
    </row>
    <row r="3461" spans="1:29" ht="48" hidden="1">
      <c r="A3461" s="8">
        <v>732611</v>
      </c>
      <c r="B3461" s="27">
        <v>732611</v>
      </c>
      <c r="C3461" s="27" t="e">
        <f>VLOOKUP(B3461,[1]Sheet1!$C$4:$G$287,5,0)</f>
        <v>#N/A</v>
      </c>
      <c r="D3461" s="27"/>
      <c r="E3461" s="31" t="s">
        <v>7151</v>
      </c>
      <c r="F3461" s="33"/>
      <c r="G3461" s="33"/>
      <c r="H3461" s="12" t="s">
        <v>97</v>
      </c>
      <c r="I3461" s="5" t="s">
        <v>3319</v>
      </c>
      <c r="J3461" s="5" t="s">
        <v>3320</v>
      </c>
      <c r="K3461" s="2">
        <v>732611</v>
      </c>
      <c r="L3461" s="7" t="s">
        <v>80</v>
      </c>
      <c r="M3461" s="6">
        <v>8</v>
      </c>
      <c r="N3461" s="13" t="s">
        <v>5893</v>
      </c>
      <c r="O3461" s="13" t="s">
        <v>48</v>
      </c>
      <c r="P3461" s="13" t="s">
        <v>48</v>
      </c>
      <c r="Q3461" s="13" t="s">
        <v>50</v>
      </c>
      <c r="R3461" s="13" t="s">
        <v>5384</v>
      </c>
      <c r="S3461" s="13" t="s">
        <v>48</v>
      </c>
      <c r="T3461" s="13" t="s">
        <v>48</v>
      </c>
      <c r="U3461" s="13" t="s">
        <v>57</v>
      </c>
      <c r="V3461" s="13" t="s">
        <v>5894</v>
      </c>
      <c r="W3461" s="13" t="s">
        <v>48</v>
      </c>
      <c r="X3461" s="17" t="s">
        <v>5858</v>
      </c>
      <c r="Y3461" s="18" t="s">
        <v>48</v>
      </c>
      <c r="Z3461" s="17" t="s">
        <v>48</v>
      </c>
      <c r="AA3461" s="19" t="s">
        <v>48</v>
      </c>
      <c r="AB3461" s="23">
        <v>94322</v>
      </c>
      <c r="AC3461" s="23">
        <v>2814805</v>
      </c>
    </row>
    <row r="3462" spans="1:29" ht="48" hidden="1">
      <c r="A3462" s="8">
        <v>732619</v>
      </c>
      <c r="B3462" s="27">
        <v>732619</v>
      </c>
      <c r="C3462" s="27" t="e">
        <f>VLOOKUP(B3462,[1]Sheet1!$C$4:$G$287,5,0)</f>
        <v>#N/A</v>
      </c>
      <c r="D3462" s="27"/>
      <c r="E3462" s="31" t="s">
        <v>7151</v>
      </c>
      <c r="F3462" s="33"/>
      <c r="G3462" s="33"/>
      <c r="H3462" s="12" t="s">
        <v>97</v>
      </c>
      <c r="I3462" s="5" t="s">
        <v>0</v>
      </c>
      <c r="J3462" s="5" t="s">
        <v>79</v>
      </c>
      <c r="K3462" s="2">
        <v>732619</v>
      </c>
      <c r="L3462" s="7" t="s">
        <v>80</v>
      </c>
      <c r="M3462" s="6">
        <v>8</v>
      </c>
      <c r="N3462" s="13" t="s">
        <v>5893</v>
      </c>
      <c r="O3462" s="13" t="s">
        <v>48</v>
      </c>
      <c r="P3462" s="13" t="s">
        <v>48</v>
      </c>
      <c r="Q3462" s="13" t="s">
        <v>50</v>
      </c>
      <c r="R3462" s="13" t="s">
        <v>5870</v>
      </c>
      <c r="S3462" s="13" t="s">
        <v>48</v>
      </c>
      <c r="T3462" s="13" t="s">
        <v>48</v>
      </c>
      <c r="U3462" s="13" t="s">
        <v>57</v>
      </c>
      <c r="V3462" s="13" t="s">
        <v>5894</v>
      </c>
      <c r="W3462" s="13" t="s">
        <v>48</v>
      </c>
      <c r="X3462" s="17" t="s">
        <v>5858</v>
      </c>
      <c r="Y3462" s="18" t="s">
        <v>48</v>
      </c>
      <c r="Z3462" s="17" t="s">
        <v>48</v>
      </c>
      <c r="AA3462" s="19" t="s">
        <v>48</v>
      </c>
      <c r="AB3462" s="23">
        <v>71263008</v>
      </c>
      <c r="AC3462" s="23">
        <v>41117220</v>
      </c>
    </row>
    <row r="3463" spans="1:29" ht="48" hidden="1">
      <c r="A3463" s="8">
        <v>732620</v>
      </c>
      <c r="B3463" s="27">
        <v>732620</v>
      </c>
      <c r="C3463" s="27" t="e">
        <f>VLOOKUP(B3463,[1]Sheet1!$C$4:$G$287,5,0)</f>
        <v>#N/A</v>
      </c>
      <c r="D3463" s="27"/>
      <c r="E3463" s="31" t="s">
        <v>7151</v>
      </c>
      <c r="F3463" s="33"/>
      <c r="G3463" s="33"/>
      <c r="H3463" s="12" t="s">
        <v>97</v>
      </c>
      <c r="I3463" s="5" t="s">
        <v>3321</v>
      </c>
      <c r="J3463" s="5" t="s">
        <v>3322</v>
      </c>
      <c r="K3463" s="2">
        <v>732620</v>
      </c>
      <c r="L3463" s="7" t="s">
        <v>80</v>
      </c>
      <c r="M3463" s="6">
        <v>8</v>
      </c>
      <c r="N3463" s="13" t="s">
        <v>5893</v>
      </c>
      <c r="O3463" s="13" t="s">
        <v>48</v>
      </c>
      <c r="P3463" s="13" t="s">
        <v>48</v>
      </c>
      <c r="Q3463" s="13" t="s">
        <v>50</v>
      </c>
      <c r="R3463" s="13" t="s">
        <v>5384</v>
      </c>
      <c r="S3463" s="13" t="s">
        <v>48</v>
      </c>
      <c r="T3463" s="13" t="s">
        <v>48</v>
      </c>
      <c r="U3463" s="13" t="s">
        <v>57</v>
      </c>
      <c r="V3463" s="13" t="s">
        <v>5894</v>
      </c>
      <c r="W3463" s="13" t="s">
        <v>48</v>
      </c>
      <c r="X3463" s="17" t="s">
        <v>5858</v>
      </c>
      <c r="Y3463" s="18" t="s">
        <v>48</v>
      </c>
      <c r="Z3463" s="17" t="s">
        <v>48</v>
      </c>
      <c r="AA3463" s="19" t="s">
        <v>48</v>
      </c>
      <c r="AB3463" s="23">
        <v>15616985</v>
      </c>
      <c r="AC3463" s="23">
        <v>12634321</v>
      </c>
    </row>
    <row r="3464" spans="1:29" ht="36" hidden="1">
      <c r="A3464" s="8">
        <v>732690</v>
      </c>
      <c r="B3464" s="27">
        <v>732690</v>
      </c>
      <c r="C3464" s="27" t="e">
        <f>VLOOKUP(B3464,[1]Sheet1!$C$4:$G$287,5,0)</f>
        <v>#N/A</v>
      </c>
      <c r="D3464" s="27"/>
      <c r="E3464" s="31" t="s">
        <v>7151</v>
      </c>
      <c r="F3464" s="33"/>
      <c r="G3464" s="33"/>
      <c r="H3464" s="12" t="s">
        <v>97</v>
      </c>
      <c r="I3464" s="5" t="s">
        <v>0</v>
      </c>
      <c r="J3464" s="5" t="s">
        <v>79</v>
      </c>
      <c r="K3464" s="12">
        <v>732690</v>
      </c>
      <c r="L3464" s="20" t="s">
        <v>80</v>
      </c>
      <c r="M3464" s="6">
        <v>8</v>
      </c>
      <c r="N3464" s="13" t="s">
        <v>5893</v>
      </c>
      <c r="O3464" s="13" t="s">
        <v>48</v>
      </c>
      <c r="P3464" s="13" t="s">
        <v>48</v>
      </c>
      <c r="Q3464" s="13" t="s">
        <v>50</v>
      </c>
      <c r="R3464" s="13" t="s">
        <v>5870</v>
      </c>
      <c r="S3464" s="13" t="s">
        <v>48</v>
      </c>
      <c r="T3464" s="13" t="s">
        <v>48</v>
      </c>
      <c r="U3464" s="13" t="s">
        <v>57</v>
      </c>
      <c r="V3464" s="13" t="s">
        <v>5895</v>
      </c>
      <c r="W3464" s="13" t="s">
        <v>48</v>
      </c>
      <c r="X3464" s="17" t="s">
        <v>5858</v>
      </c>
      <c r="Y3464" s="18" t="s">
        <v>48</v>
      </c>
      <c r="Z3464" s="17" t="s">
        <v>48</v>
      </c>
      <c r="AA3464" s="19" t="s">
        <v>48</v>
      </c>
      <c r="AB3464" s="23">
        <v>1464900152</v>
      </c>
      <c r="AC3464" s="23">
        <v>1924783098</v>
      </c>
    </row>
    <row r="3465" spans="1:29" ht="36" hidden="1">
      <c r="A3465" s="8">
        <v>740100</v>
      </c>
      <c r="B3465" s="27">
        <v>740100</v>
      </c>
      <c r="C3465" s="27" t="e">
        <f>VLOOKUP(B3465,[1]Sheet1!$C$4:$G$287,5,0)</f>
        <v>#N/A</v>
      </c>
      <c r="D3465" s="27"/>
      <c r="E3465" s="31" t="s">
        <v>7151</v>
      </c>
      <c r="F3465" s="33"/>
      <c r="G3465" s="33"/>
      <c r="H3465" s="12" t="s">
        <v>97</v>
      </c>
      <c r="I3465" s="5" t="s">
        <v>3323</v>
      </c>
      <c r="J3465" s="5" t="s">
        <v>3324</v>
      </c>
      <c r="K3465" s="2">
        <v>740100</v>
      </c>
      <c r="L3465" s="7" t="s">
        <v>80</v>
      </c>
      <c r="M3465" s="6">
        <v>0</v>
      </c>
      <c r="N3465" s="13" t="s">
        <v>46</v>
      </c>
      <c r="O3465" s="13" t="s">
        <v>48</v>
      </c>
      <c r="P3465" s="13" t="s">
        <v>48</v>
      </c>
      <c r="Q3465" s="13" t="s">
        <v>50</v>
      </c>
      <c r="R3465" s="13" t="s">
        <v>5870</v>
      </c>
      <c r="S3465" s="13" t="s">
        <v>48</v>
      </c>
      <c r="T3465" s="13" t="s">
        <v>48</v>
      </c>
      <c r="U3465" s="13" t="s">
        <v>52</v>
      </c>
      <c r="V3465" s="13" t="s">
        <v>48</v>
      </c>
      <c r="W3465" s="13" t="s">
        <v>48</v>
      </c>
      <c r="X3465" s="17" t="s">
        <v>5858</v>
      </c>
      <c r="Y3465" s="18" t="s">
        <v>48</v>
      </c>
      <c r="Z3465" s="17" t="s">
        <v>48</v>
      </c>
      <c r="AA3465" s="19" t="s">
        <v>48</v>
      </c>
      <c r="AB3465" s="23">
        <v>24130580</v>
      </c>
      <c r="AC3465" s="23">
        <v>166004493</v>
      </c>
    </row>
    <row r="3466" spans="1:29" ht="36" hidden="1">
      <c r="A3466" s="8">
        <v>740200</v>
      </c>
      <c r="B3466" s="27">
        <v>740200</v>
      </c>
      <c r="C3466" s="27" t="e">
        <f>VLOOKUP(B3466,[1]Sheet1!$C$4:$G$287,5,0)</f>
        <v>#N/A</v>
      </c>
      <c r="D3466" s="27"/>
      <c r="E3466" s="31" t="s">
        <v>7151</v>
      </c>
      <c r="F3466" s="33"/>
      <c r="G3466" s="33"/>
      <c r="H3466" s="12" t="s">
        <v>97</v>
      </c>
      <c r="I3466" s="5" t="s">
        <v>3325</v>
      </c>
      <c r="J3466" s="5" t="s">
        <v>3326</v>
      </c>
      <c r="K3466" s="2">
        <v>740200</v>
      </c>
      <c r="L3466" s="7" t="s">
        <v>80</v>
      </c>
      <c r="M3466" s="6">
        <v>0</v>
      </c>
      <c r="N3466" s="13" t="s">
        <v>46</v>
      </c>
      <c r="O3466" s="13" t="s">
        <v>48</v>
      </c>
      <c r="P3466" s="13" t="s">
        <v>48</v>
      </c>
      <c r="Q3466" s="13" t="s">
        <v>50</v>
      </c>
      <c r="R3466" s="13" t="s">
        <v>5384</v>
      </c>
      <c r="S3466" s="13" t="s">
        <v>48</v>
      </c>
      <c r="T3466" s="13" t="s">
        <v>48</v>
      </c>
      <c r="U3466" s="13" t="s">
        <v>52</v>
      </c>
      <c r="V3466" s="13" t="s">
        <v>48</v>
      </c>
      <c r="W3466" s="13" t="s">
        <v>48</v>
      </c>
      <c r="X3466" s="17" t="s">
        <v>5858</v>
      </c>
      <c r="Y3466" s="18" t="s">
        <v>48</v>
      </c>
      <c r="Z3466" s="17" t="s">
        <v>48</v>
      </c>
      <c r="AA3466" s="19" t="s">
        <v>48</v>
      </c>
      <c r="AB3466" s="23">
        <v>14063428</v>
      </c>
      <c r="AC3466" s="23">
        <v>382987383</v>
      </c>
    </row>
    <row r="3467" spans="1:29" ht="24" hidden="1">
      <c r="A3467" s="8">
        <v>740311</v>
      </c>
      <c r="B3467" s="27">
        <v>740311</v>
      </c>
      <c r="C3467" s="27" t="e">
        <f>VLOOKUP(B3467,[1]Sheet1!$C$4:$G$287,5,0)</f>
        <v>#N/A</v>
      </c>
      <c r="D3467" s="27"/>
      <c r="E3467" s="31" t="s">
        <v>7151</v>
      </c>
      <c r="F3467" s="33"/>
      <c r="G3467" s="33"/>
      <c r="H3467" s="12" t="s">
        <v>97</v>
      </c>
      <c r="I3467" s="5" t="s">
        <v>3327</v>
      </c>
      <c r="J3467" s="5" t="s">
        <v>3328</v>
      </c>
      <c r="K3467" s="2">
        <v>740311</v>
      </c>
      <c r="L3467" s="7" t="s">
        <v>80</v>
      </c>
      <c r="M3467" s="6">
        <v>3</v>
      </c>
      <c r="N3467" s="13" t="s">
        <v>46</v>
      </c>
      <c r="O3467" s="13" t="s">
        <v>48</v>
      </c>
      <c r="P3467" s="13" t="s">
        <v>48</v>
      </c>
      <c r="Q3467" s="13" t="s">
        <v>50</v>
      </c>
      <c r="R3467" s="13" t="s">
        <v>48</v>
      </c>
      <c r="S3467" s="13" t="s">
        <v>48</v>
      </c>
      <c r="T3467" s="13" t="s">
        <v>48</v>
      </c>
      <c r="U3467" s="13" t="s">
        <v>52</v>
      </c>
      <c r="V3467" s="13" t="s">
        <v>48</v>
      </c>
      <c r="W3467" s="13" t="s">
        <v>48</v>
      </c>
      <c r="X3467" s="17" t="s">
        <v>5858</v>
      </c>
      <c r="Y3467" s="18" t="s">
        <v>48</v>
      </c>
      <c r="Z3467" s="17" t="s">
        <v>48</v>
      </c>
      <c r="AA3467" s="19" t="s">
        <v>48</v>
      </c>
      <c r="AB3467" s="23">
        <v>1565690755</v>
      </c>
      <c r="AC3467" s="23">
        <v>2066339553</v>
      </c>
    </row>
    <row r="3468" spans="1:29" ht="24" hidden="1">
      <c r="A3468" s="8">
        <v>740312</v>
      </c>
      <c r="B3468" s="27">
        <v>740312</v>
      </c>
      <c r="C3468" s="27" t="e">
        <f>VLOOKUP(B3468,[1]Sheet1!$C$4:$G$287,5,0)</f>
        <v>#N/A</v>
      </c>
      <c r="D3468" s="27"/>
      <c r="E3468" s="31" t="s">
        <v>7151</v>
      </c>
      <c r="F3468" s="33"/>
      <c r="G3468" s="33"/>
      <c r="H3468" s="12" t="s">
        <v>97</v>
      </c>
      <c r="I3468" s="5" t="s">
        <v>3329</v>
      </c>
      <c r="J3468" s="5" t="s">
        <v>3330</v>
      </c>
      <c r="K3468" s="2">
        <v>740312</v>
      </c>
      <c r="L3468" s="7" t="s">
        <v>80</v>
      </c>
      <c r="M3468" s="6">
        <v>5</v>
      </c>
      <c r="N3468" s="13" t="s">
        <v>46</v>
      </c>
      <c r="O3468" s="13" t="s">
        <v>48</v>
      </c>
      <c r="P3468" s="13" t="s">
        <v>48</v>
      </c>
      <c r="Q3468" s="13" t="s">
        <v>50</v>
      </c>
      <c r="R3468" s="13" t="s">
        <v>5384</v>
      </c>
      <c r="S3468" s="13" t="s">
        <v>48</v>
      </c>
      <c r="T3468" s="13" t="s">
        <v>48</v>
      </c>
      <c r="U3468" s="13" t="s">
        <v>52</v>
      </c>
      <c r="V3468" s="13" t="s">
        <v>48</v>
      </c>
      <c r="W3468" s="13" t="s">
        <v>48</v>
      </c>
      <c r="X3468" s="17" t="s">
        <v>5858</v>
      </c>
      <c r="Y3468" s="18" t="s">
        <v>48</v>
      </c>
      <c r="Z3468" s="17" t="s">
        <v>48</v>
      </c>
      <c r="AA3468" s="19" t="s">
        <v>48</v>
      </c>
      <c r="AB3468" s="23">
        <v>1298595</v>
      </c>
      <c r="AC3468" s="23">
        <v>9</v>
      </c>
    </row>
    <row r="3469" spans="1:29" ht="24" hidden="1">
      <c r="A3469" s="8">
        <v>740313</v>
      </c>
      <c r="B3469" s="27">
        <v>740313</v>
      </c>
      <c r="C3469" s="27" t="e">
        <f>VLOOKUP(B3469,[1]Sheet1!$C$4:$G$287,5,0)</f>
        <v>#N/A</v>
      </c>
      <c r="D3469" s="27"/>
      <c r="E3469" s="31" t="s">
        <v>7151</v>
      </c>
      <c r="F3469" s="33"/>
      <c r="G3469" s="33"/>
      <c r="H3469" s="12" t="s">
        <v>97</v>
      </c>
      <c r="I3469" s="5" t="s">
        <v>3331</v>
      </c>
      <c r="J3469" s="5" t="s">
        <v>3332</v>
      </c>
      <c r="K3469" s="2">
        <v>740313</v>
      </c>
      <c r="L3469" s="7" t="s">
        <v>80</v>
      </c>
      <c r="M3469" s="6">
        <v>5</v>
      </c>
      <c r="N3469" s="13" t="s">
        <v>46</v>
      </c>
      <c r="O3469" s="13" t="s">
        <v>48</v>
      </c>
      <c r="P3469" s="13" t="s">
        <v>48</v>
      </c>
      <c r="Q3469" s="13" t="s">
        <v>50</v>
      </c>
      <c r="R3469" s="13" t="s">
        <v>5384</v>
      </c>
      <c r="S3469" s="13" t="s">
        <v>48</v>
      </c>
      <c r="T3469" s="13" t="s">
        <v>48</v>
      </c>
      <c r="U3469" s="13" t="s">
        <v>52</v>
      </c>
      <c r="V3469" s="13" t="s">
        <v>48</v>
      </c>
      <c r="W3469" s="13" t="s">
        <v>48</v>
      </c>
      <c r="X3469" s="17" t="s">
        <v>5858</v>
      </c>
      <c r="Y3469" s="18" t="s">
        <v>48</v>
      </c>
      <c r="Z3469" s="17" t="s">
        <v>48</v>
      </c>
      <c r="AA3469" s="19" t="s">
        <v>48</v>
      </c>
      <c r="AB3469" s="23">
        <v>2080121</v>
      </c>
      <c r="AC3469" s="23">
        <v>23622737</v>
      </c>
    </row>
    <row r="3470" spans="1:29" ht="24" hidden="1">
      <c r="A3470" s="8">
        <v>740319</v>
      </c>
      <c r="B3470" s="27">
        <v>740319</v>
      </c>
      <c r="C3470" s="27" t="e">
        <f>VLOOKUP(B3470,[1]Sheet1!$C$4:$G$287,5,0)</f>
        <v>#N/A</v>
      </c>
      <c r="D3470" s="27"/>
      <c r="E3470" s="31" t="s">
        <v>7151</v>
      </c>
      <c r="F3470" s="33"/>
      <c r="G3470" s="33"/>
      <c r="H3470" s="12" t="s">
        <v>97</v>
      </c>
      <c r="I3470" s="5" t="s">
        <v>0</v>
      </c>
      <c r="J3470" s="5" t="s">
        <v>79</v>
      </c>
      <c r="K3470" s="2">
        <v>740319</v>
      </c>
      <c r="L3470" s="7" t="s">
        <v>80</v>
      </c>
      <c r="M3470" s="6">
        <v>5</v>
      </c>
      <c r="N3470" s="13" t="s">
        <v>46</v>
      </c>
      <c r="O3470" s="13" t="s">
        <v>48</v>
      </c>
      <c r="P3470" s="13" t="s">
        <v>48</v>
      </c>
      <c r="Q3470" s="13" t="s">
        <v>50</v>
      </c>
      <c r="R3470" s="13" t="s">
        <v>5384</v>
      </c>
      <c r="S3470" s="13" t="s">
        <v>48</v>
      </c>
      <c r="T3470" s="13" t="s">
        <v>48</v>
      </c>
      <c r="U3470" s="13" t="s">
        <v>52</v>
      </c>
      <c r="V3470" s="13" t="s">
        <v>48</v>
      </c>
      <c r="W3470" s="13" t="s">
        <v>48</v>
      </c>
      <c r="X3470" s="17" t="s">
        <v>5858</v>
      </c>
      <c r="Y3470" s="18" t="s">
        <v>48</v>
      </c>
      <c r="Z3470" s="17" t="s">
        <v>48</v>
      </c>
      <c r="AA3470" s="19" t="s">
        <v>48</v>
      </c>
      <c r="AB3470" s="23">
        <v>6943170</v>
      </c>
      <c r="AC3470" s="23">
        <v>114526190</v>
      </c>
    </row>
    <row r="3471" spans="1:29" ht="24" hidden="1">
      <c r="A3471" s="8">
        <v>740321</v>
      </c>
      <c r="B3471" s="27">
        <v>740321</v>
      </c>
      <c r="C3471" s="27" t="e">
        <f>VLOOKUP(B3471,[1]Sheet1!$C$4:$G$287,5,0)</f>
        <v>#N/A</v>
      </c>
      <c r="D3471" s="27"/>
      <c r="E3471" s="31" t="s">
        <v>7151</v>
      </c>
      <c r="F3471" s="33"/>
      <c r="G3471" s="33"/>
      <c r="H3471" s="12" t="s">
        <v>97</v>
      </c>
      <c r="I3471" s="5" t="s">
        <v>3333</v>
      </c>
      <c r="J3471" s="5" t="s">
        <v>3334</v>
      </c>
      <c r="K3471" s="2">
        <v>740321</v>
      </c>
      <c r="L3471" s="7" t="s">
        <v>80</v>
      </c>
      <c r="M3471" s="6">
        <v>5</v>
      </c>
      <c r="N3471" s="13" t="s">
        <v>46</v>
      </c>
      <c r="O3471" s="13" t="s">
        <v>48</v>
      </c>
      <c r="P3471" s="13" t="s">
        <v>48</v>
      </c>
      <c r="Q3471" s="13" t="s">
        <v>50</v>
      </c>
      <c r="R3471" s="13" t="s">
        <v>5384</v>
      </c>
      <c r="S3471" s="13" t="s">
        <v>5388</v>
      </c>
      <c r="T3471" s="13" t="s">
        <v>5388</v>
      </c>
      <c r="U3471" s="13" t="s">
        <v>52</v>
      </c>
      <c r="V3471" s="13" t="s">
        <v>48</v>
      </c>
      <c r="W3471" s="13" t="s">
        <v>48</v>
      </c>
      <c r="X3471" s="17" t="s">
        <v>5858</v>
      </c>
      <c r="Y3471" s="18" t="s">
        <v>48</v>
      </c>
      <c r="Z3471" s="17" t="s">
        <v>48</v>
      </c>
      <c r="AA3471" s="19" t="s">
        <v>48</v>
      </c>
      <c r="AB3471" s="23">
        <v>51297375</v>
      </c>
      <c r="AC3471" s="23">
        <v>1764676</v>
      </c>
    </row>
    <row r="3472" spans="1:29" ht="24" hidden="1">
      <c r="A3472" s="8">
        <v>740322</v>
      </c>
      <c r="B3472" s="27">
        <v>740322</v>
      </c>
      <c r="C3472" s="27" t="e">
        <f>VLOOKUP(B3472,[1]Sheet1!$C$4:$G$287,5,0)</f>
        <v>#N/A</v>
      </c>
      <c r="D3472" s="27"/>
      <c r="E3472" s="31" t="s">
        <v>7151</v>
      </c>
      <c r="F3472" s="33"/>
      <c r="G3472" s="33"/>
      <c r="H3472" s="12" t="s">
        <v>97</v>
      </c>
      <c r="I3472" s="5" t="s">
        <v>3335</v>
      </c>
      <c r="J3472" s="5" t="s">
        <v>3336</v>
      </c>
      <c r="K3472" s="2">
        <v>740322</v>
      </c>
      <c r="L3472" s="7" t="s">
        <v>80</v>
      </c>
      <c r="M3472" s="6">
        <v>5</v>
      </c>
      <c r="N3472" s="13" t="s">
        <v>46</v>
      </c>
      <c r="O3472" s="13" t="s">
        <v>48</v>
      </c>
      <c r="P3472" s="13" t="s">
        <v>48</v>
      </c>
      <c r="Q3472" s="13" t="s">
        <v>50</v>
      </c>
      <c r="R3472" s="13" t="s">
        <v>5384</v>
      </c>
      <c r="S3472" s="13" t="s">
        <v>5388</v>
      </c>
      <c r="T3472" s="13" t="s">
        <v>5388</v>
      </c>
      <c r="U3472" s="13" t="s">
        <v>52</v>
      </c>
      <c r="V3472" s="13" t="s">
        <v>48</v>
      </c>
      <c r="W3472" s="13" t="s">
        <v>48</v>
      </c>
      <c r="X3472" s="17" t="s">
        <v>5858</v>
      </c>
      <c r="Y3472" s="18" t="s">
        <v>48</v>
      </c>
      <c r="Z3472" s="17" t="s">
        <v>48</v>
      </c>
      <c r="AA3472" s="19" t="s">
        <v>48</v>
      </c>
      <c r="AB3472" s="23">
        <v>20455803</v>
      </c>
      <c r="AC3472" s="23">
        <v>273339</v>
      </c>
    </row>
    <row r="3473" spans="1:29" ht="48" hidden="1">
      <c r="A3473" s="8">
        <v>740329</v>
      </c>
      <c r="B3473" s="27">
        <v>740329</v>
      </c>
      <c r="C3473" s="27" t="e">
        <f>VLOOKUP(B3473,[1]Sheet1!$C$4:$G$287,5,0)</f>
        <v>#N/A</v>
      </c>
      <c r="D3473" s="27"/>
      <c r="E3473" s="31" t="s">
        <v>7151</v>
      </c>
      <c r="F3473" s="33"/>
      <c r="G3473" s="33"/>
      <c r="H3473" s="12" t="s">
        <v>97</v>
      </c>
      <c r="I3473" s="5" t="s">
        <v>3337</v>
      </c>
      <c r="J3473" s="5" t="s">
        <v>3338</v>
      </c>
      <c r="K3473" s="2">
        <v>740329</v>
      </c>
      <c r="L3473" s="7" t="s">
        <v>80</v>
      </c>
      <c r="M3473" s="6">
        <v>5</v>
      </c>
      <c r="N3473" s="13" t="s">
        <v>46</v>
      </c>
      <c r="O3473" s="13" t="s">
        <v>48</v>
      </c>
      <c r="P3473" s="13" t="s">
        <v>48</v>
      </c>
      <c r="Q3473" s="13" t="s">
        <v>50</v>
      </c>
      <c r="R3473" s="13" t="s">
        <v>5384</v>
      </c>
      <c r="S3473" s="13" t="s">
        <v>5388</v>
      </c>
      <c r="T3473" s="13" t="s">
        <v>5388</v>
      </c>
      <c r="U3473" s="13" t="s">
        <v>52</v>
      </c>
      <c r="V3473" s="13" t="s">
        <v>48</v>
      </c>
      <c r="W3473" s="13" t="s">
        <v>48</v>
      </c>
      <c r="X3473" s="17" t="s">
        <v>5858</v>
      </c>
      <c r="Y3473" s="18" t="s">
        <v>48</v>
      </c>
      <c r="Z3473" s="17" t="s">
        <v>48</v>
      </c>
      <c r="AA3473" s="19" t="s">
        <v>48</v>
      </c>
      <c r="AB3473" s="23">
        <v>17068509</v>
      </c>
      <c r="AC3473" s="23">
        <v>28177901</v>
      </c>
    </row>
    <row r="3474" spans="1:29" ht="24" hidden="1">
      <c r="A3474" s="8">
        <v>740400</v>
      </c>
      <c r="B3474" s="27">
        <v>740400</v>
      </c>
      <c r="C3474" s="27" t="e">
        <f>VLOOKUP(B3474,[1]Sheet1!$C$4:$G$287,5,0)</f>
        <v>#N/A</v>
      </c>
      <c r="D3474" s="27"/>
      <c r="E3474" s="31" t="s">
        <v>7151</v>
      </c>
      <c r="F3474" s="33"/>
      <c r="G3474" s="33"/>
      <c r="H3474" s="12" t="s">
        <v>97</v>
      </c>
      <c r="I3474" s="5" t="s">
        <v>3339</v>
      </c>
      <c r="J3474" s="5" t="s">
        <v>3340</v>
      </c>
      <c r="K3474" s="2">
        <v>740400</v>
      </c>
      <c r="L3474" s="7" t="s">
        <v>80</v>
      </c>
      <c r="M3474" s="6">
        <v>0</v>
      </c>
      <c r="N3474" s="13" t="s">
        <v>46</v>
      </c>
      <c r="O3474" s="13" t="s">
        <v>48</v>
      </c>
      <c r="P3474" s="13" t="s">
        <v>48</v>
      </c>
      <c r="Q3474" s="13" t="s">
        <v>50</v>
      </c>
      <c r="R3474" s="13" t="s">
        <v>48</v>
      </c>
      <c r="S3474" s="13" t="s">
        <v>48</v>
      </c>
      <c r="T3474" s="13" t="s">
        <v>48</v>
      </c>
      <c r="U3474" s="13" t="s">
        <v>52</v>
      </c>
      <c r="V3474" s="13" t="s">
        <v>48</v>
      </c>
      <c r="W3474" s="13" t="s">
        <v>48</v>
      </c>
      <c r="X3474" s="17" t="s">
        <v>5858</v>
      </c>
      <c r="Y3474" s="18" t="s">
        <v>44</v>
      </c>
      <c r="Z3474" s="17" t="s">
        <v>48</v>
      </c>
      <c r="AA3474" s="19" t="s">
        <v>48</v>
      </c>
      <c r="AB3474" s="23">
        <v>158575197</v>
      </c>
      <c r="AC3474" s="23">
        <v>1536957875</v>
      </c>
    </row>
    <row r="3475" spans="1:29" ht="24" hidden="1">
      <c r="A3475" s="8">
        <v>740500</v>
      </c>
      <c r="B3475" s="27">
        <v>740500</v>
      </c>
      <c r="C3475" s="27" t="e">
        <f>VLOOKUP(B3475,[1]Sheet1!$C$4:$G$287,5,0)</f>
        <v>#N/A</v>
      </c>
      <c r="D3475" s="27"/>
      <c r="E3475" s="31" t="s">
        <v>7151</v>
      </c>
      <c r="F3475" s="33"/>
      <c r="G3475" s="33"/>
      <c r="H3475" s="12" t="s">
        <v>97</v>
      </c>
      <c r="I3475" s="5" t="s">
        <v>3341</v>
      </c>
      <c r="J3475" s="5" t="s">
        <v>3342</v>
      </c>
      <c r="K3475" s="2">
        <v>740500</v>
      </c>
      <c r="L3475" s="7" t="s">
        <v>80</v>
      </c>
      <c r="M3475" s="6">
        <v>5</v>
      </c>
      <c r="N3475" s="13" t="s">
        <v>46</v>
      </c>
      <c r="O3475" s="13" t="s">
        <v>48</v>
      </c>
      <c r="P3475" s="13" t="s">
        <v>48</v>
      </c>
      <c r="Q3475" s="13" t="s">
        <v>50</v>
      </c>
      <c r="R3475" s="13" t="s">
        <v>5384</v>
      </c>
      <c r="S3475" s="13" t="s">
        <v>48</v>
      </c>
      <c r="T3475" s="13" t="s">
        <v>48</v>
      </c>
      <c r="U3475" s="13" t="s">
        <v>52</v>
      </c>
      <c r="V3475" s="13" t="s">
        <v>48</v>
      </c>
      <c r="W3475" s="13" t="s">
        <v>48</v>
      </c>
      <c r="X3475" s="17" t="s">
        <v>5858</v>
      </c>
      <c r="Y3475" s="18" t="s">
        <v>48</v>
      </c>
      <c r="Z3475" s="17" t="s">
        <v>48</v>
      </c>
      <c r="AA3475" s="19" t="s">
        <v>48</v>
      </c>
      <c r="AB3475" s="23">
        <v>14248543</v>
      </c>
      <c r="AC3475" s="23">
        <v>5516924</v>
      </c>
    </row>
    <row r="3476" spans="1:29" ht="24" hidden="1">
      <c r="A3476" s="8">
        <v>740610</v>
      </c>
      <c r="B3476" s="27">
        <v>740610</v>
      </c>
      <c r="C3476" s="27" t="e">
        <f>VLOOKUP(B3476,[1]Sheet1!$C$4:$G$287,5,0)</f>
        <v>#N/A</v>
      </c>
      <c r="D3476" s="27"/>
      <c r="E3476" s="31" t="s">
        <v>7151</v>
      </c>
      <c r="F3476" s="33"/>
      <c r="G3476" s="33"/>
      <c r="H3476" s="12" t="s">
        <v>97</v>
      </c>
      <c r="I3476" s="5" t="s">
        <v>3343</v>
      </c>
      <c r="J3476" s="5" t="s">
        <v>3344</v>
      </c>
      <c r="K3476" s="2">
        <v>740610</v>
      </c>
      <c r="L3476" s="7" t="s">
        <v>80</v>
      </c>
      <c r="M3476" s="6">
        <v>8</v>
      </c>
      <c r="N3476" s="13" t="s">
        <v>46</v>
      </c>
      <c r="O3476" s="13" t="s">
        <v>48</v>
      </c>
      <c r="P3476" s="13" t="s">
        <v>48</v>
      </c>
      <c r="Q3476" s="13" t="s">
        <v>50</v>
      </c>
      <c r="R3476" s="13" t="s">
        <v>5384</v>
      </c>
      <c r="S3476" s="13" t="s">
        <v>48</v>
      </c>
      <c r="T3476" s="13" t="s">
        <v>48</v>
      </c>
      <c r="U3476" s="13" t="s">
        <v>52</v>
      </c>
      <c r="V3476" s="13" t="s">
        <v>48</v>
      </c>
      <c r="W3476" s="13" t="s">
        <v>48</v>
      </c>
      <c r="X3476" s="17" t="s">
        <v>5858</v>
      </c>
      <c r="Y3476" s="18" t="s">
        <v>48</v>
      </c>
      <c r="Z3476" s="17" t="s">
        <v>48</v>
      </c>
      <c r="AA3476" s="19" t="s">
        <v>48</v>
      </c>
      <c r="AB3476" s="23">
        <v>5695394</v>
      </c>
      <c r="AC3476" s="23">
        <v>21624574</v>
      </c>
    </row>
    <row r="3477" spans="1:29" ht="24" hidden="1">
      <c r="A3477" s="8">
        <v>740620</v>
      </c>
      <c r="B3477" s="27">
        <v>740620</v>
      </c>
      <c r="C3477" s="27" t="e">
        <f>VLOOKUP(B3477,[1]Sheet1!$C$4:$G$287,5,0)</f>
        <v>#N/A</v>
      </c>
      <c r="D3477" s="27"/>
      <c r="E3477" s="31" t="s">
        <v>7151</v>
      </c>
      <c r="F3477" s="33"/>
      <c r="G3477" s="33"/>
      <c r="H3477" s="12" t="s">
        <v>97</v>
      </c>
      <c r="I3477" s="5" t="s">
        <v>3345</v>
      </c>
      <c r="J3477" s="5" t="s">
        <v>3346</v>
      </c>
      <c r="K3477" s="2">
        <v>740620</v>
      </c>
      <c r="L3477" s="7" t="s">
        <v>80</v>
      </c>
      <c r="M3477" s="6">
        <v>8</v>
      </c>
      <c r="N3477" s="13" t="s">
        <v>46</v>
      </c>
      <c r="O3477" s="13" t="s">
        <v>48</v>
      </c>
      <c r="P3477" s="13" t="s">
        <v>48</v>
      </c>
      <c r="Q3477" s="13" t="s">
        <v>50</v>
      </c>
      <c r="R3477" s="13" t="s">
        <v>5384</v>
      </c>
      <c r="S3477" s="13" t="s">
        <v>48</v>
      </c>
      <c r="T3477" s="13" t="s">
        <v>48</v>
      </c>
      <c r="U3477" s="13" t="s">
        <v>52</v>
      </c>
      <c r="V3477" s="13" t="s">
        <v>48</v>
      </c>
      <c r="W3477" s="13" t="s">
        <v>48</v>
      </c>
      <c r="X3477" s="17" t="s">
        <v>5858</v>
      </c>
      <c r="Y3477" s="18" t="s">
        <v>48</v>
      </c>
      <c r="Z3477" s="17" t="s">
        <v>48</v>
      </c>
      <c r="AA3477" s="19" t="s">
        <v>48</v>
      </c>
      <c r="AB3477" s="23">
        <v>6106985</v>
      </c>
      <c r="AC3477" s="23">
        <v>19767967</v>
      </c>
    </row>
    <row r="3478" spans="1:29" ht="24" hidden="1">
      <c r="A3478" s="8">
        <v>740710</v>
      </c>
      <c r="B3478" s="27">
        <v>740710</v>
      </c>
      <c r="C3478" s="27" t="e">
        <f>VLOOKUP(B3478,[1]Sheet1!$C$4:$G$287,5,0)</f>
        <v>#N/A</v>
      </c>
      <c r="D3478" s="27"/>
      <c r="E3478" s="31" t="s">
        <v>7151</v>
      </c>
      <c r="F3478" s="33"/>
      <c r="G3478" s="33"/>
      <c r="H3478" s="12" t="s">
        <v>97</v>
      </c>
      <c r="I3478" s="5" t="s">
        <v>3347</v>
      </c>
      <c r="J3478" s="5" t="s">
        <v>3348</v>
      </c>
      <c r="K3478" s="2">
        <v>740710</v>
      </c>
      <c r="L3478" s="7" t="s">
        <v>80</v>
      </c>
      <c r="M3478" s="6">
        <v>8</v>
      </c>
      <c r="N3478" s="13" t="s">
        <v>5832</v>
      </c>
      <c r="O3478" s="13" t="s">
        <v>48</v>
      </c>
      <c r="P3478" s="13" t="s">
        <v>48</v>
      </c>
      <c r="Q3478" s="13" t="s">
        <v>50</v>
      </c>
      <c r="R3478" s="13" t="s">
        <v>5384</v>
      </c>
      <c r="S3478" s="13" t="s">
        <v>5896</v>
      </c>
      <c r="T3478" s="13" t="s">
        <v>5896</v>
      </c>
      <c r="U3478" s="13" t="s">
        <v>52</v>
      </c>
      <c r="V3478" s="13" t="s">
        <v>48</v>
      </c>
      <c r="W3478" s="13" t="s">
        <v>48</v>
      </c>
      <c r="X3478" s="17" t="s">
        <v>5858</v>
      </c>
      <c r="Y3478" s="18" t="s">
        <v>48</v>
      </c>
      <c r="Z3478" s="17" t="s">
        <v>48</v>
      </c>
      <c r="AA3478" s="19" t="s">
        <v>48</v>
      </c>
      <c r="AB3478" s="23">
        <v>30369728</v>
      </c>
      <c r="AC3478" s="23">
        <v>7303104</v>
      </c>
    </row>
    <row r="3479" spans="1:29" ht="24" hidden="1">
      <c r="A3479" s="8">
        <v>740721</v>
      </c>
      <c r="B3479" s="27">
        <v>740721</v>
      </c>
      <c r="C3479" s="27" t="e">
        <f>VLOOKUP(B3479,[1]Sheet1!$C$4:$G$287,5,0)</f>
        <v>#N/A</v>
      </c>
      <c r="D3479" s="27"/>
      <c r="E3479" s="31" t="s">
        <v>7151</v>
      </c>
      <c r="F3479" s="33"/>
      <c r="G3479" s="33"/>
      <c r="H3479" s="12" t="s">
        <v>97</v>
      </c>
      <c r="I3479" s="5" t="s">
        <v>3349</v>
      </c>
      <c r="J3479" s="5" t="s">
        <v>3350</v>
      </c>
      <c r="K3479" s="2">
        <v>740721</v>
      </c>
      <c r="L3479" s="7" t="s">
        <v>80</v>
      </c>
      <c r="M3479" s="6">
        <v>8</v>
      </c>
      <c r="N3479" s="13" t="s">
        <v>48</v>
      </c>
      <c r="O3479" s="13" t="s">
        <v>48</v>
      </c>
      <c r="P3479" s="13" t="s">
        <v>48</v>
      </c>
      <c r="Q3479" s="13" t="s">
        <v>50</v>
      </c>
      <c r="R3479" s="13" t="s">
        <v>5535</v>
      </c>
      <c r="S3479" s="13" t="s">
        <v>5896</v>
      </c>
      <c r="T3479" s="13" t="s">
        <v>5896</v>
      </c>
      <c r="U3479" s="13" t="s">
        <v>52</v>
      </c>
      <c r="V3479" s="13" t="s">
        <v>48</v>
      </c>
      <c r="W3479" s="13" t="s">
        <v>48</v>
      </c>
      <c r="X3479" s="17" t="s">
        <v>5858</v>
      </c>
      <c r="Y3479" s="18" t="s">
        <v>48</v>
      </c>
      <c r="Z3479" s="17" t="s">
        <v>48</v>
      </c>
      <c r="AA3479" s="19" t="s">
        <v>48</v>
      </c>
      <c r="AB3479" s="23">
        <v>276498888</v>
      </c>
      <c r="AC3479" s="23">
        <v>6801416</v>
      </c>
    </row>
    <row r="3480" spans="1:29" ht="24" hidden="1">
      <c r="A3480" s="8">
        <v>740729</v>
      </c>
      <c r="B3480" s="27">
        <v>740729</v>
      </c>
      <c r="C3480" s="27" t="e">
        <f>VLOOKUP(B3480,[1]Sheet1!$C$4:$G$287,5,0)</f>
        <v>#N/A</v>
      </c>
      <c r="D3480" s="27"/>
      <c r="E3480" s="31" t="s">
        <v>7151</v>
      </c>
      <c r="F3480" s="33"/>
      <c r="G3480" s="33"/>
      <c r="H3480" s="12" t="s">
        <v>97</v>
      </c>
      <c r="I3480" s="5" t="s">
        <v>0</v>
      </c>
      <c r="J3480" s="5" t="s">
        <v>79</v>
      </c>
      <c r="K3480" s="2">
        <v>740729</v>
      </c>
      <c r="L3480" s="7" t="s">
        <v>80</v>
      </c>
      <c r="M3480" s="6">
        <v>8</v>
      </c>
      <c r="N3480" s="13" t="s">
        <v>48</v>
      </c>
      <c r="O3480" s="13" t="s">
        <v>48</v>
      </c>
      <c r="P3480" s="13" t="s">
        <v>48</v>
      </c>
      <c r="Q3480" s="13" t="s">
        <v>50</v>
      </c>
      <c r="R3480" s="13" t="s">
        <v>5535</v>
      </c>
      <c r="S3480" s="13" t="s">
        <v>5896</v>
      </c>
      <c r="T3480" s="13" t="s">
        <v>5896</v>
      </c>
      <c r="U3480" s="13" t="s">
        <v>52</v>
      </c>
      <c r="V3480" s="13" t="s">
        <v>48</v>
      </c>
      <c r="W3480" s="13" t="s">
        <v>48</v>
      </c>
      <c r="X3480" s="17" t="s">
        <v>5858</v>
      </c>
      <c r="Y3480" s="18" t="s">
        <v>48</v>
      </c>
      <c r="Z3480" s="17" t="s">
        <v>48</v>
      </c>
      <c r="AA3480" s="19" t="s">
        <v>48</v>
      </c>
      <c r="AB3480" s="23">
        <v>11218641</v>
      </c>
      <c r="AC3480" s="23">
        <v>11122513</v>
      </c>
    </row>
    <row r="3481" spans="1:29" ht="60" hidden="1">
      <c r="A3481" s="8">
        <v>740811</v>
      </c>
      <c r="B3481" s="27">
        <v>740811</v>
      </c>
      <c r="C3481" s="27" t="e">
        <f>VLOOKUP(B3481,[1]Sheet1!$C$4:$G$287,5,0)</f>
        <v>#N/A</v>
      </c>
      <c r="D3481" s="27"/>
      <c r="E3481" s="31" t="s">
        <v>7151</v>
      </c>
      <c r="F3481" s="33"/>
      <c r="G3481" s="33"/>
      <c r="H3481" s="12" t="s">
        <v>97</v>
      </c>
      <c r="I3481" s="5" t="s">
        <v>3351</v>
      </c>
      <c r="J3481" s="5" t="s">
        <v>3352</v>
      </c>
      <c r="K3481" s="12">
        <v>740811</v>
      </c>
      <c r="L3481" s="20" t="s">
        <v>80</v>
      </c>
      <c r="M3481" s="6">
        <v>8</v>
      </c>
      <c r="N3481" s="13" t="s">
        <v>5897</v>
      </c>
      <c r="O3481" s="13" t="s">
        <v>5898</v>
      </c>
      <c r="P3481" s="13" t="s">
        <v>48</v>
      </c>
      <c r="Q3481" s="13" t="s">
        <v>5899</v>
      </c>
      <c r="R3481" s="13" t="s">
        <v>5900</v>
      </c>
      <c r="S3481" s="13" t="s">
        <v>5896</v>
      </c>
      <c r="T3481" s="13" t="s">
        <v>5896</v>
      </c>
      <c r="U3481" s="13" t="s">
        <v>5901</v>
      </c>
      <c r="V3481" s="13" t="s">
        <v>5902</v>
      </c>
      <c r="W3481" s="13" t="s">
        <v>48</v>
      </c>
      <c r="X3481" s="17" t="s">
        <v>5903</v>
      </c>
      <c r="Y3481" s="18" t="s">
        <v>59</v>
      </c>
      <c r="Z3481" s="17" t="s">
        <v>5904</v>
      </c>
      <c r="AA3481" s="19" t="s">
        <v>5904</v>
      </c>
      <c r="AB3481" s="23">
        <v>314783924</v>
      </c>
      <c r="AC3481" s="23">
        <v>33146609</v>
      </c>
    </row>
    <row r="3482" spans="1:29" ht="60" hidden="1">
      <c r="A3482" s="8">
        <v>740819</v>
      </c>
      <c r="B3482" s="27">
        <v>740819</v>
      </c>
      <c r="C3482" s="27" t="e">
        <f>VLOOKUP(B3482,[1]Sheet1!$C$4:$G$287,5,0)</f>
        <v>#N/A</v>
      </c>
      <c r="D3482" s="27"/>
      <c r="E3482" s="31" t="s">
        <v>7151</v>
      </c>
      <c r="F3482" s="33"/>
      <c r="G3482" s="33"/>
      <c r="H3482" s="12" t="s">
        <v>97</v>
      </c>
      <c r="I3482" s="5" t="s">
        <v>0</v>
      </c>
      <c r="J3482" s="5" t="s">
        <v>79</v>
      </c>
      <c r="K3482" s="12">
        <v>740819</v>
      </c>
      <c r="L3482" s="20" t="s">
        <v>80</v>
      </c>
      <c r="M3482" s="6">
        <v>8</v>
      </c>
      <c r="N3482" s="13" t="s">
        <v>5897</v>
      </c>
      <c r="O3482" s="13" t="s">
        <v>5898</v>
      </c>
      <c r="P3482" s="13" t="s">
        <v>48</v>
      </c>
      <c r="Q3482" s="13" t="s">
        <v>5899</v>
      </c>
      <c r="R3482" s="13" t="s">
        <v>5900</v>
      </c>
      <c r="S3482" s="13" t="s">
        <v>5896</v>
      </c>
      <c r="T3482" s="13" t="s">
        <v>5896</v>
      </c>
      <c r="U3482" s="13" t="s">
        <v>5901</v>
      </c>
      <c r="V3482" s="13" t="s">
        <v>5902</v>
      </c>
      <c r="W3482" s="13" t="s">
        <v>48</v>
      </c>
      <c r="X3482" s="17" t="s">
        <v>5903</v>
      </c>
      <c r="Y3482" s="18" t="s">
        <v>59</v>
      </c>
      <c r="Z3482" s="17" t="s">
        <v>5904</v>
      </c>
      <c r="AA3482" s="19" t="s">
        <v>5904</v>
      </c>
      <c r="AB3482" s="23">
        <v>105526171</v>
      </c>
      <c r="AC3482" s="23">
        <v>5049589</v>
      </c>
    </row>
    <row r="3483" spans="1:29" ht="60" hidden="1">
      <c r="A3483" s="8">
        <v>740821</v>
      </c>
      <c r="B3483" s="27">
        <v>740821</v>
      </c>
      <c r="C3483" s="27" t="e">
        <f>VLOOKUP(B3483,[1]Sheet1!$C$4:$G$287,5,0)</f>
        <v>#N/A</v>
      </c>
      <c r="D3483" s="27"/>
      <c r="E3483" s="31" t="s">
        <v>7151</v>
      </c>
      <c r="F3483" s="33"/>
      <c r="G3483" s="33"/>
      <c r="H3483" s="12" t="s">
        <v>97</v>
      </c>
      <c r="I3483" s="5" t="s">
        <v>3349</v>
      </c>
      <c r="J3483" s="5" t="s">
        <v>3350</v>
      </c>
      <c r="K3483" s="12">
        <v>740821</v>
      </c>
      <c r="L3483" s="20" t="s">
        <v>80</v>
      </c>
      <c r="M3483" s="6">
        <v>8</v>
      </c>
      <c r="N3483" s="13" t="s">
        <v>5897</v>
      </c>
      <c r="O3483" s="13" t="s">
        <v>5898</v>
      </c>
      <c r="P3483" s="13" t="s">
        <v>48</v>
      </c>
      <c r="Q3483" s="13" t="s">
        <v>5899</v>
      </c>
      <c r="R3483" s="13" t="s">
        <v>5535</v>
      </c>
      <c r="S3483" s="13" t="s">
        <v>5896</v>
      </c>
      <c r="T3483" s="13" t="s">
        <v>5896</v>
      </c>
      <c r="U3483" s="13" t="s">
        <v>5901</v>
      </c>
      <c r="V3483" s="13" t="s">
        <v>5902</v>
      </c>
      <c r="W3483" s="13" t="s">
        <v>48</v>
      </c>
      <c r="X3483" s="17" t="s">
        <v>5903</v>
      </c>
      <c r="Y3483" s="18" t="s">
        <v>59</v>
      </c>
      <c r="Z3483" s="17" t="s">
        <v>5904</v>
      </c>
      <c r="AA3483" s="19" t="s">
        <v>5904</v>
      </c>
      <c r="AB3483" s="23">
        <v>40258137</v>
      </c>
      <c r="AC3483" s="23">
        <v>8558810</v>
      </c>
    </row>
    <row r="3484" spans="1:29" ht="60" hidden="1">
      <c r="A3484" s="8">
        <v>740822</v>
      </c>
      <c r="B3484" s="27">
        <v>740822</v>
      </c>
      <c r="C3484" s="27" t="e">
        <f>VLOOKUP(B3484,[1]Sheet1!$C$4:$G$287,5,0)</f>
        <v>#N/A</v>
      </c>
      <c r="D3484" s="27"/>
      <c r="E3484" s="31" t="s">
        <v>7151</v>
      </c>
      <c r="F3484" s="33"/>
      <c r="G3484" s="33"/>
      <c r="H3484" s="12" t="s">
        <v>97</v>
      </c>
      <c r="I3484" s="5" t="s">
        <v>3353</v>
      </c>
      <c r="J3484" s="5" t="s">
        <v>3354</v>
      </c>
      <c r="K3484" s="12">
        <v>740822</v>
      </c>
      <c r="L3484" s="20" t="s">
        <v>80</v>
      </c>
      <c r="M3484" s="6">
        <v>8</v>
      </c>
      <c r="N3484" s="13" t="s">
        <v>5897</v>
      </c>
      <c r="O3484" s="13" t="s">
        <v>5898</v>
      </c>
      <c r="P3484" s="13" t="s">
        <v>48</v>
      </c>
      <c r="Q3484" s="13" t="s">
        <v>5899</v>
      </c>
      <c r="R3484" s="13" t="s">
        <v>5535</v>
      </c>
      <c r="S3484" s="13" t="s">
        <v>5896</v>
      </c>
      <c r="T3484" s="13" t="s">
        <v>5896</v>
      </c>
      <c r="U3484" s="13" t="s">
        <v>5901</v>
      </c>
      <c r="V3484" s="13" t="s">
        <v>5902</v>
      </c>
      <c r="W3484" s="13" t="s">
        <v>48</v>
      </c>
      <c r="X3484" s="17" t="s">
        <v>5903</v>
      </c>
      <c r="Y3484" s="18" t="s">
        <v>59</v>
      </c>
      <c r="Z3484" s="17" t="s">
        <v>5904</v>
      </c>
      <c r="AA3484" s="19" t="s">
        <v>5904</v>
      </c>
      <c r="AB3484" s="23">
        <v>1293345</v>
      </c>
      <c r="AC3484" s="23">
        <v>2147415</v>
      </c>
    </row>
    <row r="3485" spans="1:29" ht="60" hidden="1">
      <c r="A3485" s="8">
        <v>740829</v>
      </c>
      <c r="B3485" s="27">
        <v>740829</v>
      </c>
      <c r="C3485" s="27" t="e">
        <f>VLOOKUP(B3485,[1]Sheet1!$C$4:$G$287,5,0)</f>
        <v>#N/A</v>
      </c>
      <c r="D3485" s="27"/>
      <c r="E3485" s="31" t="s">
        <v>7151</v>
      </c>
      <c r="F3485" s="33"/>
      <c r="G3485" s="33"/>
      <c r="H3485" s="12" t="s">
        <v>97</v>
      </c>
      <c r="I3485" s="5" t="s">
        <v>0</v>
      </c>
      <c r="J3485" s="5" t="s">
        <v>79</v>
      </c>
      <c r="K3485" s="12">
        <v>740829</v>
      </c>
      <c r="L3485" s="20" t="s">
        <v>80</v>
      </c>
      <c r="M3485" s="6">
        <v>8</v>
      </c>
      <c r="N3485" s="13" t="s">
        <v>5897</v>
      </c>
      <c r="O3485" s="13" t="s">
        <v>5898</v>
      </c>
      <c r="P3485" s="13" t="s">
        <v>48</v>
      </c>
      <c r="Q3485" s="13" t="s">
        <v>5899</v>
      </c>
      <c r="R3485" s="13" t="s">
        <v>5535</v>
      </c>
      <c r="S3485" s="13" t="s">
        <v>5896</v>
      </c>
      <c r="T3485" s="13" t="s">
        <v>5896</v>
      </c>
      <c r="U3485" s="13" t="s">
        <v>5901</v>
      </c>
      <c r="V3485" s="13" t="s">
        <v>5902</v>
      </c>
      <c r="W3485" s="13" t="s">
        <v>48</v>
      </c>
      <c r="X3485" s="17" t="s">
        <v>5903</v>
      </c>
      <c r="Y3485" s="18" t="s">
        <v>59</v>
      </c>
      <c r="Z3485" s="17" t="s">
        <v>5904</v>
      </c>
      <c r="AA3485" s="19" t="s">
        <v>5904</v>
      </c>
      <c r="AB3485" s="23">
        <v>20887701</v>
      </c>
      <c r="AC3485" s="23">
        <v>8854133</v>
      </c>
    </row>
    <row r="3486" spans="1:29" ht="48" hidden="1">
      <c r="A3486" s="8">
        <v>740911</v>
      </c>
      <c r="B3486" s="27">
        <v>740911</v>
      </c>
      <c r="C3486" s="27" t="e">
        <f>VLOOKUP(B3486,[1]Sheet1!$C$4:$G$287,5,0)</f>
        <v>#N/A</v>
      </c>
      <c r="D3486" s="27"/>
      <c r="E3486" s="31" t="s">
        <v>7151</v>
      </c>
      <c r="F3486" s="33"/>
      <c r="G3486" s="33"/>
      <c r="H3486" s="12" t="s">
        <v>97</v>
      </c>
      <c r="I3486" s="5" t="s">
        <v>3355</v>
      </c>
      <c r="J3486" s="5" t="s">
        <v>3356</v>
      </c>
      <c r="K3486" s="2">
        <v>740911</v>
      </c>
      <c r="L3486" s="7" t="s">
        <v>80</v>
      </c>
      <c r="M3486" s="4" t="s">
        <v>83</v>
      </c>
      <c r="N3486" s="13" t="s">
        <v>48</v>
      </c>
      <c r="O3486" s="13" t="s">
        <v>5898</v>
      </c>
      <c r="P3486" s="13" t="s">
        <v>48</v>
      </c>
      <c r="Q3486" s="13" t="s">
        <v>50</v>
      </c>
      <c r="R3486" s="13" t="s">
        <v>48</v>
      </c>
      <c r="S3486" s="13" t="s">
        <v>5896</v>
      </c>
      <c r="T3486" s="13" t="s">
        <v>5896</v>
      </c>
      <c r="U3486" s="13" t="s">
        <v>52</v>
      </c>
      <c r="V3486" s="13" t="s">
        <v>48</v>
      </c>
      <c r="W3486" s="13" t="s">
        <v>48</v>
      </c>
      <c r="X3486" s="17" t="s">
        <v>5858</v>
      </c>
      <c r="Y3486" s="18" t="s">
        <v>48</v>
      </c>
      <c r="Z3486" s="17" t="s">
        <v>48</v>
      </c>
      <c r="AA3486" s="19" t="s">
        <v>48</v>
      </c>
      <c r="AB3486" s="23">
        <v>115970945</v>
      </c>
      <c r="AC3486" s="23">
        <v>16217287</v>
      </c>
    </row>
    <row r="3487" spans="1:29" ht="48" hidden="1">
      <c r="A3487" s="8">
        <v>740919</v>
      </c>
      <c r="B3487" s="27">
        <v>740919</v>
      </c>
      <c r="C3487" s="27" t="e">
        <f>VLOOKUP(B3487,[1]Sheet1!$C$4:$G$287,5,0)</f>
        <v>#N/A</v>
      </c>
      <c r="D3487" s="27"/>
      <c r="E3487" s="31" t="s">
        <v>7151</v>
      </c>
      <c r="F3487" s="33"/>
      <c r="G3487" s="33"/>
      <c r="H3487" s="12" t="s">
        <v>97</v>
      </c>
      <c r="I3487" s="5" t="s">
        <v>0</v>
      </c>
      <c r="J3487" s="5" t="s">
        <v>79</v>
      </c>
      <c r="K3487" s="2">
        <v>740919</v>
      </c>
      <c r="L3487" s="7" t="s">
        <v>80</v>
      </c>
      <c r="M3487" s="4" t="s">
        <v>83</v>
      </c>
      <c r="N3487" s="13" t="s">
        <v>48</v>
      </c>
      <c r="O3487" s="13" t="s">
        <v>5898</v>
      </c>
      <c r="P3487" s="13" t="s">
        <v>48</v>
      </c>
      <c r="Q3487" s="13" t="s">
        <v>50</v>
      </c>
      <c r="R3487" s="13" t="s">
        <v>5384</v>
      </c>
      <c r="S3487" s="13" t="s">
        <v>5896</v>
      </c>
      <c r="T3487" s="13" t="s">
        <v>5896</v>
      </c>
      <c r="U3487" s="13" t="s">
        <v>52</v>
      </c>
      <c r="V3487" s="13" t="s">
        <v>48</v>
      </c>
      <c r="W3487" s="13" t="s">
        <v>48</v>
      </c>
      <c r="X3487" s="17" t="s">
        <v>5858</v>
      </c>
      <c r="Y3487" s="18" t="s">
        <v>48</v>
      </c>
      <c r="Z3487" s="17" t="s">
        <v>48</v>
      </c>
      <c r="AA3487" s="19" t="s">
        <v>48</v>
      </c>
      <c r="AB3487" s="23">
        <v>9714518</v>
      </c>
      <c r="AC3487" s="23">
        <v>43204190</v>
      </c>
    </row>
    <row r="3488" spans="1:29" ht="48" hidden="1">
      <c r="A3488" s="8">
        <v>740921</v>
      </c>
      <c r="B3488" s="27">
        <v>740921</v>
      </c>
      <c r="C3488" s="27" t="e">
        <f>VLOOKUP(B3488,[1]Sheet1!$C$4:$G$287,5,0)</f>
        <v>#N/A</v>
      </c>
      <c r="D3488" s="27"/>
      <c r="E3488" s="31" t="s">
        <v>7151</v>
      </c>
      <c r="F3488" s="33"/>
      <c r="G3488" s="33"/>
      <c r="H3488" s="12" t="s">
        <v>97</v>
      </c>
      <c r="I3488" s="5" t="s">
        <v>3355</v>
      </c>
      <c r="J3488" s="5" t="s">
        <v>3356</v>
      </c>
      <c r="K3488" s="2">
        <v>740921</v>
      </c>
      <c r="L3488" s="7" t="s">
        <v>80</v>
      </c>
      <c r="M3488" s="4" t="s">
        <v>83</v>
      </c>
      <c r="N3488" s="13" t="s">
        <v>48</v>
      </c>
      <c r="O3488" s="13" t="s">
        <v>5898</v>
      </c>
      <c r="P3488" s="13" t="s">
        <v>48</v>
      </c>
      <c r="Q3488" s="13" t="s">
        <v>50</v>
      </c>
      <c r="R3488" s="13" t="s">
        <v>5384</v>
      </c>
      <c r="S3488" s="13" t="s">
        <v>5896</v>
      </c>
      <c r="T3488" s="13" t="s">
        <v>5896</v>
      </c>
      <c r="U3488" s="13" t="s">
        <v>52</v>
      </c>
      <c r="V3488" s="13" t="s">
        <v>48</v>
      </c>
      <c r="W3488" s="13" t="s">
        <v>48</v>
      </c>
      <c r="X3488" s="17" t="s">
        <v>5858</v>
      </c>
      <c r="Y3488" s="18" t="s">
        <v>48</v>
      </c>
      <c r="Z3488" s="17" t="s">
        <v>48</v>
      </c>
      <c r="AA3488" s="19" t="s">
        <v>48</v>
      </c>
      <c r="AB3488" s="23">
        <v>222693939</v>
      </c>
      <c r="AC3488" s="23">
        <v>61649800</v>
      </c>
    </row>
    <row r="3489" spans="1:29" ht="48" hidden="1">
      <c r="A3489" s="8">
        <v>740929</v>
      </c>
      <c r="B3489" s="27">
        <v>740929</v>
      </c>
      <c r="C3489" s="27" t="e">
        <f>VLOOKUP(B3489,[1]Sheet1!$C$4:$G$287,5,0)</f>
        <v>#N/A</v>
      </c>
      <c r="D3489" s="27"/>
      <c r="E3489" s="31" t="s">
        <v>7151</v>
      </c>
      <c r="F3489" s="33"/>
      <c r="G3489" s="33"/>
      <c r="H3489" s="12" t="s">
        <v>97</v>
      </c>
      <c r="I3489" s="5" t="s">
        <v>0</v>
      </c>
      <c r="J3489" s="5" t="s">
        <v>79</v>
      </c>
      <c r="K3489" s="2">
        <v>740929</v>
      </c>
      <c r="L3489" s="7" t="s">
        <v>80</v>
      </c>
      <c r="M3489" s="4" t="s">
        <v>83</v>
      </c>
      <c r="N3489" s="13" t="s">
        <v>48</v>
      </c>
      <c r="O3489" s="13" t="s">
        <v>5898</v>
      </c>
      <c r="P3489" s="13" t="s">
        <v>48</v>
      </c>
      <c r="Q3489" s="13" t="s">
        <v>50</v>
      </c>
      <c r="R3489" s="13" t="s">
        <v>5384</v>
      </c>
      <c r="S3489" s="13" t="s">
        <v>5896</v>
      </c>
      <c r="T3489" s="13" t="s">
        <v>5896</v>
      </c>
      <c r="U3489" s="13" t="s">
        <v>52</v>
      </c>
      <c r="V3489" s="13" t="s">
        <v>48</v>
      </c>
      <c r="W3489" s="13" t="s">
        <v>48</v>
      </c>
      <c r="X3489" s="17" t="s">
        <v>5858</v>
      </c>
      <c r="Y3489" s="18" t="s">
        <v>48</v>
      </c>
      <c r="Z3489" s="17" t="s">
        <v>48</v>
      </c>
      <c r="AA3489" s="19" t="s">
        <v>48</v>
      </c>
      <c r="AB3489" s="23">
        <v>5921337</v>
      </c>
      <c r="AC3489" s="23">
        <v>3507353</v>
      </c>
    </row>
    <row r="3490" spans="1:29" ht="48" hidden="1">
      <c r="A3490" s="8">
        <v>740931</v>
      </c>
      <c r="B3490" s="27">
        <v>740931</v>
      </c>
      <c r="C3490" s="27" t="e">
        <f>VLOOKUP(B3490,[1]Sheet1!$C$4:$G$287,5,0)</f>
        <v>#N/A</v>
      </c>
      <c r="D3490" s="27"/>
      <c r="E3490" s="31" t="s">
        <v>7151</v>
      </c>
      <c r="F3490" s="33"/>
      <c r="G3490" s="33"/>
      <c r="H3490" s="12" t="s">
        <v>97</v>
      </c>
      <c r="I3490" s="5" t="s">
        <v>3355</v>
      </c>
      <c r="J3490" s="5" t="s">
        <v>3356</v>
      </c>
      <c r="K3490" s="2">
        <v>740931</v>
      </c>
      <c r="L3490" s="7" t="s">
        <v>80</v>
      </c>
      <c r="M3490" s="4" t="s">
        <v>83</v>
      </c>
      <c r="N3490" s="13" t="s">
        <v>48</v>
      </c>
      <c r="O3490" s="13" t="s">
        <v>5898</v>
      </c>
      <c r="P3490" s="13" t="s">
        <v>48</v>
      </c>
      <c r="Q3490" s="13" t="s">
        <v>50</v>
      </c>
      <c r="R3490" s="13" t="s">
        <v>5384</v>
      </c>
      <c r="S3490" s="13" t="s">
        <v>5896</v>
      </c>
      <c r="T3490" s="13" t="s">
        <v>5896</v>
      </c>
      <c r="U3490" s="13" t="s">
        <v>52</v>
      </c>
      <c r="V3490" s="13" t="s">
        <v>48</v>
      </c>
      <c r="W3490" s="13" t="s">
        <v>48</v>
      </c>
      <c r="X3490" s="17" t="s">
        <v>5858</v>
      </c>
      <c r="Y3490" s="18" t="s">
        <v>48</v>
      </c>
      <c r="Z3490" s="17" t="s">
        <v>48</v>
      </c>
      <c r="AA3490" s="19" t="s">
        <v>48</v>
      </c>
      <c r="AB3490" s="23">
        <v>39310137</v>
      </c>
      <c r="AC3490" s="23">
        <v>31906813</v>
      </c>
    </row>
    <row r="3491" spans="1:29" ht="48" hidden="1">
      <c r="A3491" s="8">
        <v>740939</v>
      </c>
      <c r="B3491" s="27">
        <v>740939</v>
      </c>
      <c r="C3491" s="27" t="e">
        <f>VLOOKUP(B3491,[1]Sheet1!$C$4:$G$287,5,0)</f>
        <v>#N/A</v>
      </c>
      <c r="D3491" s="27"/>
      <c r="E3491" s="31" t="s">
        <v>7151</v>
      </c>
      <c r="F3491" s="33"/>
      <c r="G3491" s="33"/>
      <c r="H3491" s="12" t="s">
        <v>97</v>
      </c>
      <c r="I3491" s="5" t="s">
        <v>0</v>
      </c>
      <c r="J3491" s="5" t="s">
        <v>79</v>
      </c>
      <c r="K3491" s="2">
        <v>740939</v>
      </c>
      <c r="L3491" s="7" t="s">
        <v>80</v>
      </c>
      <c r="M3491" s="4" t="s">
        <v>83</v>
      </c>
      <c r="N3491" s="13" t="s">
        <v>48</v>
      </c>
      <c r="O3491" s="13" t="s">
        <v>5898</v>
      </c>
      <c r="P3491" s="13" t="s">
        <v>48</v>
      </c>
      <c r="Q3491" s="13" t="s">
        <v>50</v>
      </c>
      <c r="R3491" s="13" t="s">
        <v>5384</v>
      </c>
      <c r="S3491" s="13" t="s">
        <v>5896</v>
      </c>
      <c r="T3491" s="13" t="s">
        <v>5896</v>
      </c>
      <c r="U3491" s="13" t="s">
        <v>52</v>
      </c>
      <c r="V3491" s="13" t="s">
        <v>48</v>
      </c>
      <c r="W3491" s="13" t="s">
        <v>48</v>
      </c>
      <c r="X3491" s="17" t="s">
        <v>5858</v>
      </c>
      <c r="Y3491" s="18" t="s">
        <v>48</v>
      </c>
      <c r="Z3491" s="17" t="s">
        <v>48</v>
      </c>
      <c r="AA3491" s="19" t="s">
        <v>48</v>
      </c>
      <c r="AB3491" s="23">
        <v>215746</v>
      </c>
      <c r="AC3491" s="23">
        <v>252650</v>
      </c>
    </row>
    <row r="3492" spans="1:29" ht="60" hidden="1">
      <c r="A3492" s="8">
        <v>740940</v>
      </c>
      <c r="B3492" s="27">
        <v>740940</v>
      </c>
      <c r="C3492" s="27" t="e">
        <f>VLOOKUP(B3492,[1]Sheet1!$C$4:$G$287,5,0)</f>
        <v>#N/A</v>
      </c>
      <c r="D3492" s="27"/>
      <c r="E3492" s="31" t="s">
        <v>7151</v>
      </c>
      <c r="F3492" s="33"/>
      <c r="G3492" s="33"/>
      <c r="H3492" s="12" t="s">
        <v>97</v>
      </c>
      <c r="I3492" s="5" t="s">
        <v>3353</v>
      </c>
      <c r="J3492" s="5" t="s">
        <v>3354</v>
      </c>
      <c r="K3492" s="2">
        <v>740940</v>
      </c>
      <c r="L3492" s="7" t="s">
        <v>80</v>
      </c>
      <c r="M3492" s="4" t="s">
        <v>83</v>
      </c>
      <c r="N3492" s="13" t="s">
        <v>48</v>
      </c>
      <c r="O3492" s="13" t="s">
        <v>5898</v>
      </c>
      <c r="P3492" s="13" t="s">
        <v>48</v>
      </c>
      <c r="Q3492" s="13" t="s">
        <v>50</v>
      </c>
      <c r="R3492" s="13" t="s">
        <v>5384</v>
      </c>
      <c r="S3492" s="13" t="s">
        <v>5896</v>
      </c>
      <c r="T3492" s="13" t="s">
        <v>5896</v>
      </c>
      <c r="U3492" s="13" t="s">
        <v>52</v>
      </c>
      <c r="V3492" s="13" t="s">
        <v>48</v>
      </c>
      <c r="W3492" s="13" t="s">
        <v>48</v>
      </c>
      <c r="X3492" s="17" t="s">
        <v>5858</v>
      </c>
      <c r="Y3492" s="18" t="s">
        <v>48</v>
      </c>
      <c r="Z3492" s="17" t="s">
        <v>48</v>
      </c>
      <c r="AA3492" s="19" t="s">
        <v>48</v>
      </c>
      <c r="AB3492" s="23">
        <v>27507787</v>
      </c>
      <c r="AC3492" s="23">
        <v>6776249</v>
      </c>
    </row>
    <row r="3493" spans="1:29" ht="48" hidden="1">
      <c r="A3493" s="8">
        <v>740990</v>
      </c>
      <c r="B3493" s="27">
        <v>740990</v>
      </c>
      <c r="C3493" s="27" t="e">
        <f>VLOOKUP(B3493,[1]Sheet1!$C$4:$G$287,5,0)</f>
        <v>#N/A</v>
      </c>
      <c r="D3493" s="27"/>
      <c r="E3493" s="31" t="s">
        <v>7151</v>
      </c>
      <c r="F3493" s="33"/>
      <c r="G3493" s="33"/>
      <c r="H3493" s="12" t="s">
        <v>97</v>
      </c>
      <c r="I3493" s="5" t="s">
        <v>3357</v>
      </c>
      <c r="J3493" s="5" t="s">
        <v>3358</v>
      </c>
      <c r="K3493" s="2">
        <v>740990</v>
      </c>
      <c r="L3493" s="7" t="s">
        <v>80</v>
      </c>
      <c r="M3493" s="4" t="s">
        <v>83</v>
      </c>
      <c r="N3493" s="13" t="s">
        <v>48</v>
      </c>
      <c r="O3493" s="13" t="s">
        <v>5898</v>
      </c>
      <c r="P3493" s="13" t="s">
        <v>48</v>
      </c>
      <c r="Q3493" s="13" t="s">
        <v>50</v>
      </c>
      <c r="R3493" s="13" t="s">
        <v>5384</v>
      </c>
      <c r="S3493" s="13" t="s">
        <v>5896</v>
      </c>
      <c r="T3493" s="13" t="s">
        <v>5896</v>
      </c>
      <c r="U3493" s="13" t="s">
        <v>52</v>
      </c>
      <c r="V3493" s="13" t="s">
        <v>48</v>
      </c>
      <c r="W3493" s="13" t="s">
        <v>48</v>
      </c>
      <c r="X3493" s="17" t="s">
        <v>5858</v>
      </c>
      <c r="Y3493" s="18" t="s">
        <v>48</v>
      </c>
      <c r="Z3493" s="17" t="s">
        <v>48</v>
      </c>
      <c r="AA3493" s="19" t="s">
        <v>48</v>
      </c>
      <c r="AB3493" s="23">
        <v>38074174</v>
      </c>
      <c r="AC3493" s="23">
        <v>51913538</v>
      </c>
    </row>
    <row r="3494" spans="1:29" ht="96" hidden="1">
      <c r="A3494" s="8">
        <v>741011</v>
      </c>
      <c r="B3494" s="27">
        <v>741011</v>
      </c>
      <c r="C3494" s="27" t="e">
        <f>VLOOKUP(B3494,[1]Sheet1!$C$4:$G$287,5,0)</f>
        <v>#N/A</v>
      </c>
      <c r="D3494" s="27"/>
      <c r="E3494" s="31" t="s">
        <v>7151</v>
      </c>
      <c r="F3494" s="33"/>
      <c r="G3494" s="33"/>
      <c r="H3494" s="12" t="s">
        <v>97</v>
      </c>
      <c r="I3494" s="5" t="s">
        <v>3347</v>
      </c>
      <c r="J3494" s="5" t="s">
        <v>3348</v>
      </c>
      <c r="K3494" s="12">
        <v>741011</v>
      </c>
      <c r="L3494" s="20" t="s">
        <v>80</v>
      </c>
      <c r="M3494" s="6">
        <v>8</v>
      </c>
      <c r="N3494" s="13" t="s">
        <v>5905</v>
      </c>
      <c r="O3494" s="13" t="s">
        <v>5905</v>
      </c>
      <c r="P3494" s="13" t="s">
        <v>48</v>
      </c>
      <c r="Q3494" s="13" t="s">
        <v>50</v>
      </c>
      <c r="R3494" s="13" t="s">
        <v>5906</v>
      </c>
      <c r="S3494" s="13" t="s">
        <v>5896</v>
      </c>
      <c r="T3494" s="13" t="s">
        <v>5896</v>
      </c>
      <c r="U3494" s="13" t="s">
        <v>5907</v>
      </c>
      <c r="V3494" s="13" t="s">
        <v>5908</v>
      </c>
      <c r="W3494" s="13" t="s">
        <v>48</v>
      </c>
      <c r="X3494" s="17" t="s">
        <v>5858</v>
      </c>
      <c r="Y3494" s="18" t="s">
        <v>60</v>
      </c>
      <c r="Z3494" s="17" t="s">
        <v>5909</v>
      </c>
      <c r="AA3494" s="19" t="s">
        <v>5909</v>
      </c>
      <c r="AB3494" s="23">
        <v>190094735</v>
      </c>
      <c r="AC3494" s="23">
        <v>215208353</v>
      </c>
    </row>
    <row r="3495" spans="1:29" ht="96" hidden="1">
      <c r="A3495" s="8">
        <v>741012</v>
      </c>
      <c r="B3495" s="27">
        <v>741012</v>
      </c>
      <c r="C3495" s="27" t="e">
        <f>VLOOKUP(B3495,[1]Sheet1!$C$4:$G$287,5,0)</f>
        <v>#N/A</v>
      </c>
      <c r="D3495" s="27"/>
      <c r="E3495" s="31" t="s">
        <v>7151</v>
      </c>
      <c r="F3495" s="33"/>
      <c r="G3495" s="33"/>
      <c r="H3495" s="12" t="s">
        <v>97</v>
      </c>
      <c r="I3495" s="5" t="s">
        <v>3359</v>
      </c>
      <c r="J3495" s="5" t="s">
        <v>3360</v>
      </c>
      <c r="K3495" s="12">
        <v>741012</v>
      </c>
      <c r="L3495" s="20" t="s">
        <v>80</v>
      </c>
      <c r="M3495" s="6">
        <v>8</v>
      </c>
      <c r="N3495" s="13" t="s">
        <v>5905</v>
      </c>
      <c r="O3495" s="13" t="s">
        <v>5905</v>
      </c>
      <c r="P3495" s="13" t="s">
        <v>48</v>
      </c>
      <c r="Q3495" s="13" t="s">
        <v>50</v>
      </c>
      <c r="R3495" s="13" t="s">
        <v>5906</v>
      </c>
      <c r="S3495" s="13" t="s">
        <v>5896</v>
      </c>
      <c r="T3495" s="13" t="s">
        <v>5896</v>
      </c>
      <c r="U3495" s="13" t="s">
        <v>5907</v>
      </c>
      <c r="V3495" s="13" t="s">
        <v>5908</v>
      </c>
      <c r="W3495" s="13" t="s">
        <v>48</v>
      </c>
      <c r="X3495" s="17" t="s">
        <v>5858</v>
      </c>
      <c r="Y3495" s="18" t="s">
        <v>60</v>
      </c>
      <c r="Z3495" s="17" t="s">
        <v>5909</v>
      </c>
      <c r="AA3495" s="19" t="s">
        <v>5909</v>
      </c>
      <c r="AB3495" s="23">
        <v>12640564</v>
      </c>
      <c r="AC3495" s="23">
        <v>20856451</v>
      </c>
    </row>
    <row r="3496" spans="1:29" ht="96" hidden="1">
      <c r="A3496" s="8">
        <v>741021</v>
      </c>
      <c r="B3496" s="27">
        <v>741021</v>
      </c>
      <c r="C3496" s="27" t="e">
        <f>VLOOKUP(B3496,[1]Sheet1!$C$4:$G$287,5,0)</f>
        <v>#N/A</v>
      </c>
      <c r="D3496" s="27"/>
      <c r="E3496" s="31" t="s">
        <v>7151</v>
      </c>
      <c r="F3496" s="33"/>
      <c r="G3496" s="33"/>
      <c r="H3496" s="12" t="s">
        <v>97</v>
      </c>
      <c r="I3496" s="5" t="s">
        <v>3347</v>
      </c>
      <c r="J3496" s="5" t="s">
        <v>3348</v>
      </c>
      <c r="K3496" s="12">
        <v>741021</v>
      </c>
      <c r="L3496" s="20" t="s">
        <v>80</v>
      </c>
      <c r="M3496" s="6">
        <v>8</v>
      </c>
      <c r="N3496" s="13" t="s">
        <v>5905</v>
      </c>
      <c r="O3496" s="13" t="s">
        <v>5905</v>
      </c>
      <c r="P3496" s="13" t="s">
        <v>48</v>
      </c>
      <c r="Q3496" s="13" t="s">
        <v>50</v>
      </c>
      <c r="R3496" s="13" t="s">
        <v>5535</v>
      </c>
      <c r="S3496" s="13" t="s">
        <v>5896</v>
      </c>
      <c r="T3496" s="13" t="s">
        <v>5896</v>
      </c>
      <c r="U3496" s="13" t="s">
        <v>5907</v>
      </c>
      <c r="V3496" s="13" t="s">
        <v>5908</v>
      </c>
      <c r="W3496" s="13" t="s">
        <v>48</v>
      </c>
      <c r="X3496" s="17" t="s">
        <v>5858</v>
      </c>
      <c r="Y3496" s="18" t="s">
        <v>60</v>
      </c>
      <c r="Z3496" s="17" t="s">
        <v>5909</v>
      </c>
      <c r="AA3496" s="19" t="s">
        <v>5909</v>
      </c>
      <c r="AB3496" s="23">
        <v>172840375</v>
      </c>
      <c r="AC3496" s="23">
        <v>356443655</v>
      </c>
    </row>
    <row r="3497" spans="1:29" ht="96" hidden="1">
      <c r="A3497" s="8">
        <v>741022</v>
      </c>
      <c r="B3497" s="27">
        <v>741022</v>
      </c>
      <c r="C3497" s="27" t="e">
        <f>VLOOKUP(B3497,[1]Sheet1!$C$4:$G$287,5,0)</f>
        <v>#N/A</v>
      </c>
      <c r="D3497" s="27"/>
      <c r="E3497" s="31" t="s">
        <v>7151</v>
      </c>
      <c r="F3497" s="33"/>
      <c r="G3497" s="33"/>
      <c r="H3497" s="12" t="s">
        <v>97</v>
      </c>
      <c r="I3497" s="5" t="s">
        <v>3359</v>
      </c>
      <c r="J3497" s="5" t="s">
        <v>3361</v>
      </c>
      <c r="K3497" s="12">
        <v>741022</v>
      </c>
      <c r="L3497" s="20" t="s">
        <v>80</v>
      </c>
      <c r="M3497" s="6">
        <v>8</v>
      </c>
      <c r="N3497" s="13" t="s">
        <v>5905</v>
      </c>
      <c r="O3497" s="13" t="s">
        <v>5905</v>
      </c>
      <c r="P3497" s="13" t="s">
        <v>48</v>
      </c>
      <c r="Q3497" s="13" t="s">
        <v>50</v>
      </c>
      <c r="R3497" s="13" t="s">
        <v>5906</v>
      </c>
      <c r="S3497" s="13" t="s">
        <v>5896</v>
      </c>
      <c r="T3497" s="13" t="s">
        <v>5896</v>
      </c>
      <c r="U3497" s="13" t="s">
        <v>5907</v>
      </c>
      <c r="V3497" s="13" t="s">
        <v>5908</v>
      </c>
      <c r="W3497" s="13" t="s">
        <v>48</v>
      </c>
      <c r="X3497" s="17" t="s">
        <v>5858</v>
      </c>
      <c r="Y3497" s="18" t="s">
        <v>60</v>
      </c>
      <c r="Z3497" s="17" t="s">
        <v>5909</v>
      </c>
      <c r="AA3497" s="19" t="s">
        <v>5909</v>
      </c>
      <c r="AB3497" s="23">
        <v>1730245</v>
      </c>
      <c r="AC3497" s="23">
        <v>14995975</v>
      </c>
    </row>
    <row r="3498" spans="1:29" ht="24" hidden="1">
      <c r="A3498" s="8">
        <v>741110</v>
      </c>
      <c r="B3498" s="27">
        <v>741110</v>
      </c>
      <c r="C3498" s="27" t="e">
        <f>VLOOKUP(B3498,[1]Sheet1!$C$4:$G$287,5,0)</f>
        <v>#N/A</v>
      </c>
      <c r="D3498" s="27"/>
      <c r="E3498" s="31" t="s">
        <v>7151</v>
      </c>
      <c r="F3498" s="33"/>
      <c r="G3498" s="33"/>
      <c r="H3498" s="12" t="s">
        <v>97</v>
      </c>
      <c r="I3498" s="5" t="s">
        <v>3347</v>
      </c>
      <c r="J3498" s="5" t="s">
        <v>3362</v>
      </c>
      <c r="K3498" s="2">
        <v>741110</v>
      </c>
      <c r="L3498" s="7" t="s">
        <v>80</v>
      </c>
      <c r="M3498" s="6">
        <v>8</v>
      </c>
      <c r="N3498" s="13" t="s">
        <v>5832</v>
      </c>
      <c r="O3498" s="13" t="s">
        <v>48</v>
      </c>
      <c r="P3498" s="13" t="s">
        <v>48</v>
      </c>
      <c r="Q3498" s="13" t="s">
        <v>50</v>
      </c>
      <c r="R3498" s="13" t="s">
        <v>5535</v>
      </c>
      <c r="S3498" s="13" t="s">
        <v>5896</v>
      </c>
      <c r="T3498" s="13" t="s">
        <v>5896</v>
      </c>
      <c r="U3498" s="13" t="s">
        <v>52</v>
      </c>
      <c r="V3498" s="13" t="s">
        <v>48</v>
      </c>
      <c r="W3498" s="13" t="s">
        <v>48</v>
      </c>
      <c r="X3498" s="17" t="s">
        <v>5858</v>
      </c>
      <c r="Y3498" s="18" t="s">
        <v>48</v>
      </c>
      <c r="Z3498" s="17" t="s">
        <v>48</v>
      </c>
      <c r="AA3498" s="19" t="s">
        <v>48</v>
      </c>
      <c r="AB3498" s="23">
        <v>333406430</v>
      </c>
      <c r="AC3498" s="23">
        <v>58532687</v>
      </c>
    </row>
    <row r="3499" spans="1:29" ht="24" hidden="1">
      <c r="A3499" s="8">
        <v>741121</v>
      </c>
      <c r="B3499" s="27">
        <v>741121</v>
      </c>
      <c r="C3499" s="27" t="e">
        <f>VLOOKUP(B3499,[1]Sheet1!$C$4:$G$287,5,0)</f>
        <v>#N/A</v>
      </c>
      <c r="D3499" s="27"/>
      <c r="E3499" s="31" t="s">
        <v>7151</v>
      </c>
      <c r="F3499" s="33"/>
      <c r="G3499" s="33"/>
      <c r="H3499" s="12" t="s">
        <v>97</v>
      </c>
      <c r="I3499" s="5" t="s">
        <v>3349</v>
      </c>
      <c r="J3499" s="5" t="s">
        <v>3363</v>
      </c>
      <c r="K3499" s="2">
        <v>741121</v>
      </c>
      <c r="L3499" s="7" t="s">
        <v>80</v>
      </c>
      <c r="M3499" s="6">
        <v>8</v>
      </c>
      <c r="N3499" s="13" t="s">
        <v>48</v>
      </c>
      <c r="O3499" s="13" t="s">
        <v>48</v>
      </c>
      <c r="P3499" s="13" t="s">
        <v>48</v>
      </c>
      <c r="Q3499" s="13" t="s">
        <v>50</v>
      </c>
      <c r="R3499" s="13" t="s">
        <v>5535</v>
      </c>
      <c r="S3499" s="13" t="s">
        <v>5896</v>
      </c>
      <c r="T3499" s="13" t="s">
        <v>5896</v>
      </c>
      <c r="U3499" s="13" t="s">
        <v>52</v>
      </c>
      <c r="V3499" s="13" t="s">
        <v>48</v>
      </c>
      <c r="W3499" s="13" t="s">
        <v>48</v>
      </c>
      <c r="X3499" s="17" t="s">
        <v>5858</v>
      </c>
      <c r="Y3499" s="18" t="s">
        <v>48</v>
      </c>
      <c r="Z3499" s="17" t="s">
        <v>48</v>
      </c>
      <c r="AA3499" s="19" t="s">
        <v>48</v>
      </c>
      <c r="AB3499" s="23">
        <v>21681567</v>
      </c>
      <c r="AC3499" s="23">
        <v>4595048</v>
      </c>
    </row>
    <row r="3500" spans="1:29" ht="60" hidden="1">
      <c r="A3500" s="8">
        <v>741122</v>
      </c>
      <c r="B3500" s="27">
        <v>741122</v>
      </c>
      <c r="C3500" s="27" t="e">
        <f>VLOOKUP(B3500,[1]Sheet1!$C$4:$G$287,5,0)</f>
        <v>#N/A</v>
      </c>
      <c r="D3500" s="27"/>
      <c r="E3500" s="31" t="s">
        <v>7151</v>
      </c>
      <c r="F3500" s="33"/>
      <c r="G3500" s="33"/>
      <c r="H3500" s="12" t="s">
        <v>97</v>
      </c>
      <c r="I3500" s="5" t="s">
        <v>3353</v>
      </c>
      <c r="J3500" s="5" t="s">
        <v>3364</v>
      </c>
      <c r="K3500" s="2">
        <v>741122</v>
      </c>
      <c r="L3500" s="7" t="s">
        <v>80</v>
      </c>
      <c r="M3500" s="6">
        <v>8</v>
      </c>
      <c r="N3500" s="13" t="s">
        <v>48</v>
      </c>
      <c r="O3500" s="13" t="s">
        <v>48</v>
      </c>
      <c r="P3500" s="13" t="s">
        <v>48</v>
      </c>
      <c r="Q3500" s="13" t="s">
        <v>50</v>
      </c>
      <c r="R3500" s="13" t="s">
        <v>5535</v>
      </c>
      <c r="S3500" s="13" t="s">
        <v>5896</v>
      </c>
      <c r="T3500" s="13" t="s">
        <v>5896</v>
      </c>
      <c r="U3500" s="13" t="s">
        <v>52</v>
      </c>
      <c r="V3500" s="13" t="s">
        <v>48</v>
      </c>
      <c r="W3500" s="13" t="s">
        <v>48</v>
      </c>
      <c r="X3500" s="17" t="s">
        <v>5858</v>
      </c>
      <c r="Y3500" s="18" t="s">
        <v>48</v>
      </c>
      <c r="Z3500" s="17" t="s">
        <v>48</v>
      </c>
      <c r="AA3500" s="19" t="s">
        <v>48</v>
      </c>
      <c r="AB3500" s="23">
        <v>35318870</v>
      </c>
      <c r="AC3500" s="23">
        <v>36670908</v>
      </c>
    </row>
    <row r="3501" spans="1:29" ht="24" hidden="1">
      <c r="A3501" s="8">
        <v>741129</v>
      </c>
      <c r="B3501" s="27">
        <v>741129</v>
      </c>
      <c r="C3501" s="27" t="e">
        <f>VLOOKUP(B3501,[1]Sheet1!$C$4:$G$287,5,0)</f>
        <v>#N/A</v>
      </c>
      <c r="D3501" s="27"/>
      <c r="E3501" s="31" t="s">
        <v>7151</v>
      </c>
      <c r="F3501" s="33"/>
      <c r="G3501" s="33"/>
      <c r="H3501" s="12" t="s">
        <v>97</v>
      </c>
      <c r="I3501" s="5" t="s">
        <v>0</v>
      </c>
      <c r="J3501" s="5" t="s">
        <v>79</v>
      </c>
      <c r="K3501" s="2">
        <v>741129</v>
      </c>
      <c r="L3501" s="7" t="s">
        <v>80</v>
      </c>
      <c r="M3501" s="6">
        <v>8</v>
      </c>
      <c r="N3501" s="13" t="s">
        <v>5832</v>
      </c>
      <c r="O3501" s="13" t="s">
        <v>48</v>
      </c>
      <c r="P3501" s="13" t="s">
        <v>48</v>
      </c>
      <c r="Q3501" s="13" t="s">
        <v>50</v>
      </c>
      <c r="R3501" s="13" t="s">
        <v>5384</v>
      </c>
      <c r="S3501" s="13" t="s">
        <v>5896</v>
      </c>
      <c r="T3501" s="13" t="s">
        <v>5896</v>
      </c>
      <c r="U3501" s="13" t="s">
        <v>52</v>
      </c>
      <c r="V3501" s="13" t="s">
        <v>48</v>
      </c>
      <c r="W3501" s="13" t="s">
        <v>48</v>
      </c>
      <c r="X3501" s="17" t="s">
        <v>5858</v>
      </c>
      <c r="Y3501" s="18" t="s">
        <v>48</v>
      </c>
      <c r="Z3501" s="17" t="s">
        <v>48</v>
      </c>
      <c r="AA3501" s="19" t="s">
        <v>48</v>
      </c>
      <c r="AB3501" s="23">
        <v>5040845</v>
      </c>
      <c r="AC3501" s="23">
        <v>6157762</v>
      </c>
    </row>
    <row r="3502" spans="1:29" ht="48" hidden="1">
      <c r="A3502" s="8">
        <v>741210</v>
      </c>
      <c r="B3502" s="27">
        <v>741210</v>
      </c>
      <c r="C3502" s="27" t="e">
        <f>VLOOKUP(B3502,[1]Sheet1!$C$4:$G$287,5,0)</f>
        <v>#N/A</v>
      </c>
      <c r="D3502" s="27"/>
      <c r="E3502" s="31" t="s">
        <v>7151</v>
      </c>
      <c r="F3502" s="33"/>
      <c r="G3502" s="33"/>
      <c r="H3502" s="12" t="s">
        <v>97</v>
      </c>
      <c r="I3502" s="5" t="s">
        <v>3347</v>
      </c>
      <c r="J3502" s="5" t="s">
        <v>3362</v>
      </c>
      <c r="K3502" s="12">
        <v>741210</v>
      </c>
      <c r="L3502" s="20" t="s">
        <v>80</v>
      </c>
      <c r="M3502" s="6">
        <v>3</v>
      </c>
      <c r="N3502" s="13" t="s">
        <v>5910</v>
      </c>
      <c r="O3502" s="13" t="s">
        <v>48</v>
      </c>
      <c r="P3502" s="13" t="s">
        <v>48</v>
      </c>
      <c r="Q3502" s="13" t="s">
        <v>50</v>
      </c>
      <c r="R3502" s="13" t="s">
        <v>5384</v>
      </c>
      <c r="S3502" s="13" t="s">
        <v>48</v>
      </c>
      <c r="T3502" s="13" t="s">
        <v>48</v>
      </c>
      <c r="U3502" s="13" t="s">
        <v>52</v>
      </c>
      <c r="V3502" s="13" t="s">
        <v>48</v>
      </c>
      <c r="W3502" s="13" t="s">
        <v>48</v>
      </c>
      <c r="X3502" s="17" t="s">
        <v>5858</v>
      </c>
      <c r="Y3502" s="18" t="s">
        <v>61</v>
      </c>
      <c r="Z3502" s="17" t="s">
        <v>5911</v>
      </c>
      <c r="AA3502" s="19" t="s">
        <v>5911</v>
      </c>
      <c r="AB3502" s="23">
        <v>40008617</v>
      </c>
      <c r="AC3502" s="23">
        <v>2951727</v>
      </c>
    </row>
    <row r="3503" spans="1:29" ht="48" hidden="1">
      <c r="A3503" s="8">
        <v>741220</v>
      </c>
      <c r="B3503" s="27">
        <v>741220</v>
      </c>
      <c r="C3503" s="27" t="e">
        <f>VLOOKUP(B3503,[1]Sheet1!$C$4:$G$287,5,0)</f>
        <v>#N/A</v>
      </c>
      <c r="D3503" s="27"/>
      <c r="E3503" s="31" t="s">
        <v>7151</v>
      </c>
      <c r="F3503" s="33"/>
      <c r="G3503" s="33"/>
      <c r="H3503" s="12" t="s">
        <v>97</v>
      </c>
      <c r="I3503" s="5" t="s">
        <v>3359</v>
      </c>
      <c r="J3503" s="5" t="s">
        <v>3365</v>
      </c>
      <c r="K3503" s="12">
        <v>741220</v>
      </c>
      <c r="L3503" s="20" t="s">
        <v>80</v>
      </c>
      <c r="M3503" s="6">
        <v>3</v>
      </c>
      <c r="N3503" s="13" t="s">
        <v>5910</v>
      </c>
      <c r="O3503" s="13" t="s">
        <v>48</v>
      </c>
      <c r="P3503" s="13" t="s">
        <v>48</v>
      </c>
      <c r="Q3503" s="13" t="s">
        <v>50</v>
      </c>
      <c r="R3503" s="13" t="s">
        <v>5535</v>
      </c>
      <c r="S3503" s="13" t="s">
        <v>48</v>
      </c>
      <c r="T3503" s="13" t="s">
        <v>48</v>
      </c>
      <c r="U3503" s="13" t="s">
        <v>52</v>
      </c>
      <c r="V3503" s="13" t="s">
        <v>48</v>
      </c>
      <c r="W3503" s="13" t="s">
        <v>48</v>
      </c>
      <c r="X3503" s="17" t="s">
        <v>5912</v>
      </c>
      <c r="Y3503" s="18" t="s">
        <v>61</v>
      </c>
      <c r="Z3503" s="17" t="s">
        <v>5911</v>
      </c>
      <c r="AA3503" s="19" t="s">
        <v>5911</v>
      </c>
      <c r="AB3503" s="23">
        <v>28464690</v>
      </c>
      <c r="AC3503" s="23">
        <v>32509129</v>
      </c>
    </row>
    <row r="3504" spans="1:29" ht="48" hidden="1">
      <c r="A3504" s="8">
        <v>741300</v>
      </c>
      <c r="B3504" s="27">
        <v>741300</v>
      </c>
      <c r="C3504" s="27" t="e">
        <f>VLOOKUP(B3504,[1]Sheet1!$C$4:$G$287,5,0)</f>
        <v>#N/A</v>
      </c>
      <c r="D3504" s="27"/>
      <c r="E3504" s="31" t="s">
        <v>7151</v>
      </c>
      <c r="F3504" s="33"/>
      <c r="G3504" s="33"/>
      <c r="H3504" s="12" t="s">
        <v>97</v>
      </c>
      <c r="I3504" s="5" t="s">
        <v>3366</v>
      </c>
      <c r="J3504" s="5" t="s">
        <v>3367</v>
      </c>
      <c r="K3504" s="2">
        <v>741300</v>
      </c>
      <c r="L3504" s="7" t="s">
        <v>80</v>
      </c>
      <c r="M3504" s="6">
        <v>3</v>
      </c>
      <c r="N3504" s="13" t="s">
        <v>5913</v>
      </c>
      <c r="O3504" s="13" t="s">
        <v>48</v>
      </c>
      <c r="P3504" s="13" t="s">
        <v>48</v>
      </c>
      <c r="Q3504" s="13" t="s">
        <v>5899</v>
      </c>
      <c r="R3504" s="13" t="s">
        <v>5384</v>
      </c>
      <c r="S3504" s="13" t="s">
        <v>48</v>
      </c>
      <c r="T3504" s="13" t="s">
        <v>48</v>
      </c>
      <c r="U3504" s="13" t="s">
        <v>52</v>
      </c>
      <c r="V3504" s="13" t="s">
        <v>48</v>
      </c>
      <c r="W3504" s="13" t="s">
        <v>48</v>
      </c>
      <c r="X3504" s="17" t="s">
        <v>5914</v>
      </c>
      <c r="Y3504" s="18" t="s">
        <v>48</v>
      </c>
      <c r="Z3504" s="17" t="s">
        <v>48</v>
      </c>
      <c r="AA3504" s="19" t="s">
        <v>48</v>
      </c>
      <c r="AB3504" s="23">
        <v>60718508</v>
      </c>
      <c r="AC3504" s="23">
        <v>2441610</v>
      </c>
    </row>
    <row r="3505" spans="1:29" ht="36" hidden="1">
      <c r="A3505" s="8">
        <v>741510</v>
      </c>
      <c r="B3505" s="27">
        <v>741510</v>
      </c>
      <c r="C3505" s="27" t="e">
        <f>VLOOKUP(B3505,[1]Sheet1!$C$4:$G$287,5,0)</f>
        <v>#N/A</v>
      </c>
      <c r="D3505" s="27"/>
      <c r="E3505" s="31" t="s">
        <v>7151</v>
      </c>
      <c r="F3505" s="33"/>
      <c r="G3505" s="33"/>
      <c r="H3505" s="12" t="s">
        <v>97</v>
      </c>
      <c r="I3505" s="5" t="s">
        <v>3368</v>
      </c>
      <c r="J3505" s="5" t="s">
        <v>3369</v>
      </c>
      <c r="K3505" s="2">
        <v>741510</v>
      </c>
      <c r="L3505" s="7" t="s">
        <v>80</v>
      </c>
      <c r="M3505" s="6">
        <v>8</v>
      </c>
      <c r="N3505" s="13" t="s">
        <v>48</v>
      </c>
      <c r="O3505" s="13" t="s">
        <v>48</v>
      </c>
      <c r="P3505" s="13" t="s">
        <v>48</v>
      </c>
      <c r="Q3505" s="13" t="s">
        <v>50</v>
      </c>
      <c r="R3505" s="13" t="s">
        <v>5384</v>
      </c>
      <c r="S3505" s="13" t="s">
        <v>48</v>
      </c>
      <c r="T3505" s="13" t="s">
        <v>48</v>
      </c>
      <c r="U3505" s="13" t="s">
        <v>52</v>
      </c>
      <c r="V3505" s="13" t="s">
        <v>48</v>
      </c>
      <c r="W3505" s="13" t="s">
        <v>48</v>
      </c>
      <c r="X3505" s="17" t="s">
        <v>5912</v>
      </c>
      <c r="Y3505" s="18" t="s">
        <v>48</v>
      </c>
      <c r="Z3505" s="17" t="s">
        <v>48</v>
      </c>
      <c r="AA3505" s="19" t="s">
        <v>48</v>
      </c>
      <c r="AB3505" s="23">
        <v>1352843</v>
      </c>
      <c r="AC3505" s="23">
        <v>533680</v>
      </c>
    </row>
    <row r="3506" spans="1:29" ht="24" hidden="1">
      <c r="A3506" s="8">
        <v>741521</v>
      </c>
      <c r="B3506" s="27">
        <v>741521</v>
      </c>
      <c r="C3506" s="27" t="e">
        <f>VLOOKUP(B3506,[1]Sheet1!$C$4:$G$287,5,0)</f>
        <v>#N/A</v>
      </c>
      <c r="D3506" s="27"/>
      <c r="E3506" s="31" t="s">
        <v>7151</v>
      </c>
      <c r="F3506" s="33"/>
      <c r="G3506" s="33"/>
      <c r="H3506" s="12" t="s">
        <v>97</v>
      </c>
      <c r="I3506" s="5" t="s">
        <v>3370</v>
      </c>
      <c r="J3506" s="5" t="s">
        <v>3371</v>
      </c>
      <c r="K3506" s="2">
        <v>741521</v>
      </c>
      <c r="L3506" s="7" t="s">
        <v>80</v>
      </c>
      <c r="M3506" s="6">
        <v>8</v>
      </c>
      <c r="N3506" s="13" t="s">
        <v>48</v>
      </c>
      <c r="O3506" s="13" t="s">
        <v>48</v>
      </c>
      <c r="P3506" s="13" t="s">
        <v>48</v>
      </c>
      <c r="Q3506" s="13" t="s">
        <v>50</v>
      </c>
      <c r="R3506" s="13" t="s">
        <v>5384</v>
      </c>
      <c r="S3506" s="13" t="s">
        <v>48</v>
      </c>
      <c r="T3506" s="13" t="s">
        <v>48</v>
      </c>
      <c r="U3506" s="13" t="s">
        <v>52</v>
      </c>
      <c r="V3506" s="13" t="s">
        <v>48</v>
      </c>
      <c r="W3506" s="13" t="s">
        <v>48</v>
      </c>
      <c r="X3506" s="17" t="s">
        <v>5912</v>
      </c>
      <c r="Y3506" s="18" t="s">
        <v>48</v>
      </c>
      <c r="Z3506" s="17" t="s">
        <v>48</v>
      </c>
      <c r="AA3506" s="19" t="s">
        <v>48</v>
      </c>
      <c r="AB3506" s="23">
        <v>1180228</v>
      </c>
      <c r="AC3506" s="23">
        <v>400118</v>
      </c>
    </row>
    <row r="3507" spans="1:29" ht="24" hidden="1">
      <c r="A3507" s="8">
        <v>741529</v>
      </c>
      <c r="B3507" s="27">
        <v>741529</v>
      </c>
      <c r="C3507" s="27" t="e">
        <f>VLOOKUP(B3507,[1]Sheet1!$C$4:$G$287,5,0)</f>
        <v>#N/A</v>
      </c>
      <c r="D3507" s="27"/>
      <c r="E3507" s="31" t="s">
        <v>7151</v>
      </c>
      <c r="F3507" s="33"/>
      <c r="G3507" s="33"/>
      <c r="H3507" s="12" t="s">
        <v>97</v>
      </c>
      <c r="I3507" s="5" t="s">
        <v>0</v>
      </c>
      <c r="J3507" s="5" t="s">
        <v>79</v>
      </c>
      <c r="K3507" s="2">
        <v>741529</v>
      </c>
      <c r="L3507" s="7" t="s">
        <v>80</v>
      </c>
      <c r="M3507" s="6">
        <v>8</v>
      </c>
      <c r="N3507" s="13" t="s">
        <v>48</v>
      </c>
      <c r="O3507" s="13" t="s">
        <v>48</v>
      </c>
      <c r="P3507" s="13" t="s">
        <v>48</v>
      </c>
      <c r="Q3507" s="13" t="s">
        <v>50</v>
      </c>
      <c r="R3507" s="13" t="s">
        <v>5384</v>
      </c>
      <c r="S3507" s="13" t="s">
        <v>48</v>
      </c>
      <c r="T3507" s="13" t="s">
        <v>48</v>
      </c>
      <c r="U3507" s="13" t="s">
        <v>52</v>
      </c>
      <c r="V3507" s="13" t="s">
        <v>48</v>
      </c>
      <c r="W3507" s="13" t="s">
        <v>48</v>
      </c>
      <c r="X3507" s="17" t="s">
        <v>5912</v>
      </c>
      <c r="Y3507" s="18" t="s">
        <v>48</v>
      </c>
      <c r="Z3507" s="17" t="s">
        <v>48</v>
      </c>
      <c r="AA3507" s="19" t="s">
        <v>48</v>
      </c>
      <c r="AB3507" s="23">
        <v>854420</v>
      </c>
      <c r="AC3507" s="23">
        <v>1363416</v>
      </c>
    </row>
    <row r="3508" spans="1:29" ht="24" hidden="1">
      <c r="A3508" s="8">
        <v>741533</v>
      </c>
      <c r="B3508" s="27">
        <v>741533</v>
      </c>
      <c r="C3508" s="27" t="e">
        <f>VLOOKUP(B3508,[1]Sheet1!$C$4:$G$287,5,0)</f>
        <v>#N/A</v>
      </c>
      <c r="D3508" s="27"/>
      <c r="E3508" s="31" t="s">
        <v>7151</v>
      </c>
      <c r="F3508" s="33"/>
      <c r="G3508" s="33"/>
      <c r="H3508" s="12" t="s">
        <v>97</v>
      </c>
      <c r="I3508" s="5" t="s">
        <v>3372</v>
      </c>
      <c r="J3508" s="5" t="s">
        <v>3373</v>
      </c>
      <c r="K3508" s="2">
        <v>741533</v>
      </c>
      <c r="L3508" s="7" t="s">
        <v>80</v>
      </c>
      <c r="M3508" s="6">
        <v>8</v>
      </c>
      <c r="N3508" s="13" t="s">
        <v>48</v>
      </c>
      <c r="O3508" s="13" t="s">
        <v>48</v>
      </c>
      <c r="P3508" s="13" t="s">
        <v>48</v>
      </c>
      <c r="Q3508" s="13" t="s">
        <v>50</v>
      </c>
      <c r="R3508" s="13" t="s">
        <v>5384</v>
      </c>
      <c r="S3508" s="13" t="s">
        <v>48</v>
      </c>
      <c r="T3508" s="13" t="s">
        <v>48</v>
      </c>
      <c r="U3508" s="13" t="s">
        <v>52</v>
      </c>
      <c r="V3508" s="13" t="s">
        <v>48</v>
      </c>
      <c r="W3508" s="13" t="s">
        <v>48</v>
      </c>
      <c r="X3508" s="17" t="s">
        <v>5912</v>
      </c>
      <c r="Y3508" s="18" t="s">
        <v>48</v>
      </c>
      <c r="Z3508" s="17" t="s">
        <v>48</v>
      </c>
      <c r="AA3508" s="19" t="s">
        <v>48</v>
      </c>
      <c r="AB3508" s="23">
        <v>3679127</v>
      </c>
      <c r="AC3508" s="23">
        <v>1057876</v>
      </c>
    </row>
    <row r="3509" spans="1:29" ht="24" hidden="1">
      <c r="A3509" s="8">
        <v>741539</v>
      </c>
      <c r="B3509" s="27">
        <v>741539</v>
      </c>
      <c r="C3509" s="27" t="e">
        <f>VLOOKUP(B3509,[1]Sheet1!$C$4:$G$287,5,0)</f>
        <v>#N/A</v>
      </c>
      <c r="D3509" s="27"/>
      <c r="E3509" s="31" t="s">
        <v>7151</v>
      </c>
      <c r="F3509" s="33"/>
      <c r="G3509" s="33"/>
      <c r="H3509" s="12" t="s">
        <v>97</v>
      </c>
      <c r="I3509" s="5" t="s">
        <v>0</v>
      </c>
      <c r="J3509" s="5" t="s">
        <v>79</v>
      </c>
      <c r="K3509" s="2">
        <v>741539</v>
      </c>
      <c r="L3509" s="7" t="s">
        <v>80</v>
      </c>
      <c r="M3509" s="6">
        <v>8</v>
      </c>
      <c r="N3509" s="13" t="s">
        <v>48</v>
      </c>
      <c r="O3509" s="13" t="s">
        <v>48</v>
      </c>
      <c r="P3509" s="13" t="s">
        <v>48</v>
      </c>
      <c r="Q3509" s="13" t="s">
        <v>50</v>
      </c>
      <c r="R3509" s="13" t="s">
        <v>5384</v>
      </c>
      <c r="S3509" s="13" t="s">
        <v>48</v>
      </c>
      <c r="T3509" s="13" t="s">
        <v>48</v>
      </c>
      <c r="U3509" s="13" t="s">
        <v>52</v>
      </c>
      <c r="V3509" s="13" t="s">
        <v>48</v>
      </c>
      <c r="W3509" s="13" t="s">
        <v>48</v>
      </c>
      <c r="X3509" s="17" t="s">
        <v>5912</v>
      </c>
      <c r="Y3509" s="18" t="s">
        <v>48</v>
      </c>
      <c r="Z3509" s="17" t="s">
        <v>48</v>
      </c>
      <c r="AA3509" s="19" t="s">
        <v>48</v>
      </c>
      <c r="AB3509" s="23">
        <v>1602379</v>
      </c>
      <c r="AC3509" s="23">
        <v>2323907</v>
      </c>
    </row>
    <row r="3510" spans="1:29" ht="72" hidden="1">
      <c r="A3510" s="10">
        <v>741810</v>
      </c>
      <c r="B3510" s="27">
        <v>741810</v>
      </c>
      <c r="C3510" s="27" t="e">
        <f>VLOOKUP(B3510,[1]Sheet1!$C$4:$G$287,5,0)</f>
        <v>#N/A</v>
      </c>
      <c r="D3510" s="27"/>
      <c r="E3510" s="31" t="s">
        <v>7151</v>
      </c>
      <c r="F3510" s="33"/>
      <c r="G3510" s="33"/>
      <c r="H3510" s="12" t="s">
        <v>97</v>
      </c>
      <c r="I3510" s="5" t="s">
        <v>28</v>
      </c>
      <c r="J3510" s="5" t="s">
        <v>200</v>
      </c>
      <c r="K3510" s="12">
        <v>741811</v>
      </c>
      <c r="L3510" s="16" t="s">
        <v>75</v>
      </c>
      <c r="M3510" s="4" t="s">
        <v>83</v>
      </c>
      <c r="N3510" s="13" t="s">
        <v>5872</v>
      </c>
      <c r="O3510" s="13" t="s">
        <v>48</v>
      </c>
      <c r="P3510" s="13" t="s">
        <v>48</v>
      </c>
      <c r="Q3510" s="13" t="s">
        <v>50</v>
      </c>
      <c r="R3510" s="13" t="s">
        <v>5384</v>
      </c>
      <c r="S3510" s="13" t="s">
        <v>48</v>
      </c>
      <c r="T3510" s="13" t="s">
        <v>48</v>
      </c>
      <c r="U3510" s="13" t="s">
        <v>52</v>
      </c>
      <c r="V3510" s="13" t="s">
        <v>48</v>
      </c>
      <c r="W3510" s="13" t="s">
        <v>48</v>
      </c>
      <c r="X3510" s="17" t="s">
        <v>5912</v>
      </c>
      <c r="Y3510" s="18" t="s">
        <v>48</v>
      </c>
      <c r="Z3510" s="17" t="s">
        <v>48</v>
      </c>
      <c r="AA3510" s="19" t="s">
        <v>48</v>
      </c>
      <c r="AB3510" s="23">
        <v>379098</v>
      </c>
      <c r="AC3510" s="23">
        <v>596314</v>
      </c>
    </row>
    <row r="3511" spans="1:29" ht="24" hidden="1">
      <c r="A3511" s="8">
        <v>741820</v>
      </c>
      <c r="B3511" s="27">
        <v>741820</v>
      </c>
      <c r="C3511" s="27" t="e">
        <f>VLOOKUP(B3511,[1]Sheet1!$C$4:$G$287,5,0)</f>
        <v>#N/A</v>
      </c>
      <c r="D3511" s="27"/>
      <c r="E3511" s="31" t="s">
        <v>7151</v>
      </c>
      <c r="F3511" s="33"/>
      <c r="G3511" s="33"/>
      <c r="H3511" s="12" t="s">
        <v>97</v>
      </c>
      <c r="I3511" s="5" t="s">
        <v>3374</v>
      </c>
      <c r="J3511" s="5" t="s">
        <v>3375</v>
      </c>
      <c r="K3511" s="2">
        <v>741820</v>
      </c>
      <c r="L3511" s="7" t="s">
        <v>80</v>
      </c>
      <c r="M3511" s="6">
        <v>8</v>
      </c>
      <c r="N3511" s="13" t="s">
        <v>5872</v>
      </c>
      <c r="O3511" s="13" t="s">
        <v>48</v>
      </c>
      <c r="P3511" s="13" t="s">
        <v>48</v>
      </c>
      <c r="Q3511" s="13" t="s">
        <v>50</v>
      </c>
      <c r="R3511" s="13" t="s">
        <v>5384</v>
      </c>
      <c r="S3511" s="13" t="s">
        <v>48</v>
      </c>
      <c r="T3511" s="13" t="s">
        <v>48</v>
      </c>
      <c r="U3511" s="13" t="s">
        <v>52</v>
      </c>
      <c r="V3511" s="13" t="s">
        <v>48</v>
      </c>
      <c r="W3511" s="13" t="s">
        <v>48</v>
      </c>
      <c r="X3511" s="17" t="s">
        <v>5912</v>
      </c>
      <c r="Y3511" s="18" t="s">
        <v>48</v>
      </c>
      <c r="Z3511" s="17" t="s">
        <v>48</v>
      </c>
      <c r="AA3511" s="19" t="s">
        <v>48</v>
      </c>
      <c r="AB3511" s="23">
        <v>162213</v>
      </c>
      <c r="AC3511" s="23">
        <v>1408863</v>
      </c>
    </row>
    <row r="3512" spans="1:29" ht="24" hidden="1">
      <c r="A3512" s="8">
        <v>741910</v>
      </c>
      <c r="B3512" s="27">
        <v>741910</v>
      </c>
      <c r="C3512" s="27" t="e">
        <f>VLOOKUP(B3512,[1]Sheet1!$C$4:$G$287,5,0)</f>
        <v>#N/A</v>
      </c>
      <c r="D3512" s="27"/>
      <c r="E3512" s="31" t="s">
        <v>7151</v>
      </c>
      <c r="F3512" s="33"/>
      <c r="G3512" s="33"/>
      <c r="H3512" s="12" t="s">
        <v>97</v>
      </c>
      <c r="I3512" s="5" t="s">
        <v>3376</v>
      </c>
      <c r="J3512" s="5" t="s">
        <v>3377</v>
      </c>
      <c r="K3512" s="12">
        <v>741910</v>
      </c>
      <c r="L3512" s="20" t="s">
        <v>80</v>
      </c>
      <c r="M3512" s="6">
        <v>8</v>
      </c>
      <c r="N3512" s="13" t="s">
        <v>5872</v>
      </c>
      <c r="O3512" s="13" t="s">
        <v>48</v>
      </c>
      <c r="P3512" s="13" t="s">
        <v>48</v>
      </c>
      <c r="Q3512" s="13" t="s">
        <v>50</v>
      </c>
      <c r="R3512" s="13" t="s">
        <v>5384</v>
      </c>
      <c r="S3512" s="13" t="s">
        <v>48</v>
      </c>
      <c r="T3512" s="13" t="s">
        <v>48</v>
      </c>
      <c r="U3512" s="13" t="s">
        <v>52</v>
      </c>
      <c r="V3512" s="13" t="s">
        <v>48</v>
      </c>
      <c r="W3512" s="13" t="s">
        <v>48</v>
      </c>
      <c r="X3512" s="17" t="s">
        <v>5912</v>
      </c>
      <c r="Y3512" s="18" t="s">
        <v>48</v>
      </c>
      <c r="Z3512" s="17" t="s">
        <v>48</v>
      </c>
      <c r="AA3512" s="19" t="s">
        <v>45</v>
      </c>
      <c r="AB3512" s="23">
        <v>1007030</v>
      </c>
      <c r="AC3512" s="23">
        <v>164916</v>
      </c>
    </row>
    <row r="3513" spans="1:29" ht="48" hidden="1">
      <c r="A3513" s="8">
        <v>741991</v>
      </c>
      <c r="B3513" s="27">
        <v>741991</v>
      </c>
      <c r="C3513" s="27" t="e">
        <f>VLOOKUP(B3513,[1]Sheet1!$C$4:$G$287,5,0)</f>
        <v>#N/A</v>
      </c>
      <c r="D3513" s="27"/>
      <c r="E3513" s="31" t="s">
        <v>7151</v>
      </c>
      <c r="F3513" s="33"/>
      <c r="G3513" s="33"/>
      <c r="H3513" s="12" t="s">
        <v>97</v>
      </c>
      <c r="I3513" s="5" t="s">
        <v>3378</v>
      </c>
      <c r="J3513" s="5" t="s">
        <v>3379</v>
      </c>
      <c r="K3513" s="2">
        <v>741991</v>
      </c>
      <c r="L3513" s="7" t="s">
        <v>80</v>
      </c>
      <c r="M3513" s="6">
        <v>0</v>
      </c>
      <c r="N3513" s="13" t="s">
        <v>5872</v>
      </c>
      <c r="O3513" s="13" t="s">
        <v>48</v>
      </c>
      <c r="P3513" s="13" t="s">
        <v>48</v>
      </c>
      <c r="Q3513" s="13" t="s">
        <v>50</v>
      </c>
      <c r="R3513" s="13" t="s">
        <v>5384</v>
      </c>
      <c r="S3513" s="13" t="s">
        <v>48</v>
      </c>
      <c r="T3513" s="13" t="s">
        <v>48</v>
      </c>
      <c r="U3513" s="13" t="s">
        <v>52</v>
      </c>
      <c r="V3513" s="13" t="s">
        <v>48</v>
      </c>
      <c r="W3513" s="13" t="s">
        <v>48</v>
      </c>
      <c r="X3513" s="17" t="s">
        <v>5912</v>
      </c>
      <c r="Y3513" s="18" t="s">
        <v>48</v>
      </c>
      <c r="Z3513" s="17" t="s">
        <v>48</v>
      </c>
      <c r="AA3513" s="19" t="s">
        <v>45</v>
      </c>
      <c r="AB3513" s="23">
        <v>5132727</v>
      </c>
      <c r="AC3513" s="23">
        <v>4453115</v>
      </c>
    </row>
    <row r="3514" spans="1:29" ht="24" hidden="1">
      <c r="A3514" s="8">
        <v>741999</v>
      </c>
      <c r="B3514" s="27">
        <v>741999</v>
      </c>
      <c r="C3514" s="27" t="e">
        <f>VLOOKUP(B3514,[1]Sheet1!$C$4:$G$287,5,0)</f>
        <v>#N/A</v>
      </c>
      <c r="D3514" s="27"/>
      <c r="E3514" s="31" t="s">
        <v>7151</v>
      </c>
      <c r="F3514" s="33"/>
      <c r="G3514" s="33"/>
      <c r="H3514" s="12" t="s">
        <v>97</v>
      </c>
      <c r="I3514" s="5" t="s">
        <v>0</v>
      </c>
      <c r="J3514" s="5" t="s">
        <v>79</v>
      </c>
      <c r="K3514" s="12">
        <v>741999</v>
      </c>
      <c r="L3514" s="20" t="s">
        <v>80</v>
      </c>
      <c r="M3514" s="6">
        <v>8</v>
      </c>
      <c r="N3514" s="13" t="s">
        <v>5872</v>
      </c>
      <c r="O3514" s="13" t="s">
        <v>48</v>
      </c>
      <c r="P3514" s="13" t="s">
        <v>48</v>
      </c>
      <c r="Q3514" s="13" t="s">
        <v>50</v>
      </c>
      <c r="R3514" s="13" t="s">
        <v>5535</v>
      </c>
      <c r="S3514" s="13" t="s">
        <v>48</v>
      </c>
      <c r="T3514" s="13" t="s">
        <v>48</v>
      </c>
      <c r="U3514" s="13" t="s">
        <v>52</v>
      </c>
      <c r="V3514" s="13" t="s">
        <v>48</v>
      </c>
      <c r="W3514" s="13" t="s">
        <v>48</v>
      </c>
      <c r="X3514" s="17" t="s">
        <v>5912</v>
      </c>
      <c r="Y3514" s="18" t="s">
        <v>48</v>
      </c>
      <c r="Z3514" s="17" t="s">
        <v>48</v>
      </c>
      <c r="AA3514" s="19" t="s">
        <v>45</v>
      </c>
      <c r="AB3514" s="23">
        <v>180941652</v>
      </c>
      <c r="AC3514" s="23">
        <v>64200221</v>
      </c>
    </row>
    <row r="3515" spans="1:29" ht="24" hidden="1">
      <c r="A3515" s="8">
        <v>750110</v>
      </c>
      <c r="B3515" s="27">
        <v>750110</v>
      </c>
      <c r="C3515" s="27" t="e">
        <f>VLOOKUP(B3515,[1]Sheet1!$C$4:$G$287,5,0)</f>
        <v>#N/A</v>
      </c>
      <c r="D3515" s="27"/>
      <c r="E3515" s="31" t="s">
        <v>7151</v>
      </c>
      <c r="F3515" s="33"/>
      <c r="G3515" s="33"/>
      <c r="H3515" s="12" t="s">
        <v>97</v>
      </c>
      <c r="I3515" s="5" t="s">
        <v>3380</v>
      </c>
      <c r="J3515" s="5" t="s">
        <v>3381</v>
      </c>
      <c r="K3515" s="2">
        <v>750110</v>
      </c>
      <c r="L3515" s="7" t="s">
        <v>80</v>
      </c>
      <c r="M3515" s="6">
        <v>0</v>
      </c>
      <c r="N3515" s="13" t="s">
        <v>46</v>
      </c>
      <c r="O3515" s="13" t="s">
        <v>48</v>
      </c>
      <c r="P3515" s="13" t="s">
        <v>48</v>
      </c>
      <c r="Q3515" s="13" t="s">
        <v>50</v>
      </c>
      <c r="R3515" s="13" t="s">
        <v>48</v>
      </c>
      <c r="S3515" s="13" t="s">
        <v>48</v>
      </c>
      <c r="T3515" s="13" t="s">
        <v>48</v>
      </c>
      <c r="U3515" s="13" t="s">
        <v>48</v>
      </c>
      <c r="V3515" s="13" t="s">
        <v>48</v>
      </c>
      <c r="W3515" s="13" t="s">
        <v>48</v>
      </c>
      <c r="X3515" s="17" t="s">
        <v>50</v>
      </c>
      <c r="Y3515" s="18" t="s">
        <v>48</v>
      </c>
      <c r="Z3515" s="17" t="s">
        <v>48</v>
      </c>
      <c r="AA3515" s="19" t="s">
        <v>48</v>
      </c>
      <c r="AB3515" s="23">
        <v>0</v>
      </c>
      <c r="AC3515" s="23">
        <v>2291</v>
      </c>
    </row>
    <row r="3516" spans="1:29" ht="48" hidden="1">
      <c r="A3516" s="8">
        <v>750120</v>
      </c>
      <c r="B3516" s="27">
        <v>750120</v>
      </c>
      <c r="C3516" s="27" t="e">
        <f>VLOOKUP(B3516,[1]Sheet1!$C$4:$G$287,5,0)</f>
        <v>#N/A</v>
      </c>
      <c r="D3516" s="27"/>
      <c r="E3516" s="31" t="s">
        <v>7151</v>
      </c>
      <c r="F3516" s="33"/>
      <c r="G3516" s="33"/>
      <c r="H3516" s="12" t="s">
        <v>97</v>
      </c>
      <c r="I3516" s="5" t="s">
        <v>3382</v>
      </c>
      <c r="J3516" s="5" t="s">
        <v>3383</v>
      </c>
      <c r="K3516" s="2">
        <v>750120</v>
      </c>
      <c r="L3516" s="7" t="s">
        <v>80</v>
      </c>
      <c r="M3516" s="4" t="s">
        <v>164</v>
      </c>
      <c r="N3516" s="13" t="s">
        <v>46</v>
      </c>
      <c r="O3516" s="13" t="s">
        <v>48</v>
      </c>
      <c r="P3516" s="13" t="s">
        <v>48</v>
      </c>
      <c r="Q3516" s="13" t="s">
        <v>50</v>
      </c>
      <c r="R3516" s="13" t="s">
        <v>48</v>
      </c>
      <c r="S3516" s="13" t="s">
        <v>48</v>
      </c>
      <c r="T3516" s="13" t="s">
        <v>48</v>
      </c>
      <c r="U3516" s="13" t="s">
        <v>48</v>
      </c>
      <c r="V3516" s="13" t="s">
        <v>48</v>
      </c>
      <c r="W3516" s="13" t="s">
        <v>48</v>
      </c>
      <c r="X3516" s="17" t="s">
        <v>50</v>
      </c>
      <c r="Y3516" s="18" t="s">
        <v>48</v>
      </c>
      <c r="Z3516" s="17" t="s">
        <v>48</v>
      </c>
      <c r="AA3516" s="19" t="s">
        <v>48</v>
      </c>
      <c r="AB3516" s="23">
        <v>1328812</v>
      </c>
      <c r="AC3516" s="23">
        <v>118418645</v>
      </c>
    </row>
    <row r="3517" spans="1:29" ht="24" hidden="1">
      <c r="A3517" s="8">
        <v>750210</v>
      </c>
      <c r="B3517" s="27">
        <v>750210</v>
      </c>
      <c r="C3517" s="27" t="e">
        <f>VLOOKUP(B3517,[1]Sheet1!$C$4:$G$287,5,0)</f>
        <v>#N/A</v>
      </c>
      <c r="D3517" s="27"/>
      <c r="E3517" s="31" t="s">
        <v>7151</v>
      </c>
      <c r="F3517" s="33"/>
      <c r="G3517" s="33"/>
      <c r="H3517" s="12" t="s">
        <v>97</v>
      </c>
      <c r="I3517" s="5" t="s">
        <v>3384</v>
      </c>
      <c r="J3517" s="5" t="s">
        <v>3385</v>
      </c>
      <c r="K3517" s="2">
        <v>750210</v>
      </c>
      <c r="L3517" s="7" t="s">
        <v>80</v>
      </c>
      <c r="M3517" s="6">
        <v>3</v>
      </c>
      <c r="N3517" s="13" t="s">
        <v>46</v>
      </c>
      <c r="O3517" s="13" t="s">
        <v>48</v>
      </c>
      <c r="P3517" s="13" t="s">
        <v>48</v>
      </c>
      <c r="Q3517" s="13" t="s">
        <v>50</v>
      </c>
      <c r="R3517" s="13" t="s">
        <v>48</v>
      </c>
      <c r="S3517" s="13" t="s">
        <v>48</v>
      </c>
      <c r="T3517" s="13" t="s">
        <v>48</v>
      </c>
      <c r="U3517" s="13" t="s">
        <v>48</v>
      </c>
      <c r="V3517" s="13" t="s">
        <v>48</v>
      </c>
      <c r="W3517" s="13" t="s">
        <v>48</v>
      </c>
      <c r="X3517" s="17" t="s">
        <v>50</v>
      </c>
      <c r="Y3517" s="18" t="s">
        <v>48</v>
      </c>
      <c r="Z3517" s="17" t="s">
        <v>48</v>
      </c>
      <c r="AA3517" s="19" t="s">
        <v>48</v>
      </c>
      <c r="AB3517" s="23">
        <v>5291496</v>
      </c>
      <c r="AC3517" s="23">
        <v>224394500</v>
      </c>
    </row>
    <row r="3518" spans="1:29" ht="24" hidden="1">
      <c r="A3518" s="8">
        <v>750300</v>
      </c>
      <c r="B3518" s="27">
        <v>750300</v>
      </c>
      <c r="C3518" s="27" t="e">
        <f>VLOOKUP(B3518,[1]Sheet1!$C$4:$G$287,5,0)</f>
        <v>#N/A</v>
      </c>
      <c r="D3518" s="27"/>
      <c r="E3518" s="31" t="s">
        <v>7151</v>
      </c>
      <c r="F3518" s="33"/>
      <c r="G3518" s="33"/>
      <c r="H3518" s="12" t="s">
        <v>97</v>
      </c>
      <c r="I3518" s="5" t="s">
        <v>3388</v>
      </c>
      <c r="J3518" s="5" t="s">
        <v>3389</v>
      </c>
      <c r="K3518" s="2">
        <v>750300</v>
      </c>
      <c r="L3518" s="7" t="s">
        <v>80</v>
      </c>
      <c r="M3518" s="6">
        <v>0</v>
      </c>
      <c r="N3518" s="13" t="s">
        <v>46</v>
      </c>
      <c r="O3518" s="13" t="s">
        <v>48</v>
      </c>
      <c r="P3518" s="13" t="s">
        <v>48</v>
      </c>
      <c r="Q3518" s="13" t="s">
        <v>50</v>
      </c>
      <c r="R3518" s="13" t="s">
        <v>48</v>
      </c>
      <c r="S3518" s="13" t="s">
        <v>48</v>
      </c>
      <c r="T3518" s="13" t="s">
        <v>48</v>
      </c>
      <c r="U3518" s="13" t="s">
        <v>48</v>
      </c>
      <c r="V3518" s="13" t="s">
        <v>48</v>
      </c>
      <c r="W3518" s="13" t="s">
        <v>48</v>
      </c>
      <c r="X3518" s="17" t="s">
        <v>50</v>
      </c>
      <c r="Y3518" s="18" t="s">
        <v>44</v>
      </c>
      <c r="Z3518" s="17" t="s">
        <v>48</v>
      </c>
      <c r="AA3518" s="19" t="s">
        <v>48</v>
      </c>
      <c r="AB3518" s="23">
        <v>33186991</v>
      </c>
      <c r="AC3518" s="23">
        <v>5634830</v>
      </c>
    </row>
    <row r="3519" spans="1:29" ht="24" hidden="1">
      <c r="A3519" s="8">
        <v>750400</v>
      </c>
      <c r="B3519" s="27">
        <v>750400</v>
      </c>
      <c r="C3519" s="27" t="e">
        <f>VLOOKUP(B3519,[1]Sheet1!$C$4:$G$287,5,0)</f>
        <v>#N/A</v>
      </c>
      <c r="D3519" s="27"/>
      <c r="E3519" s="31" t="s">
        <v>7151</v>
      </c>
      <c r="F3519" s="33"/>
      <c r="G3519" s="33"/>
      <c r="H3519" s="12" t="s">
        <v>97</v>
      </c>
      <c r="I3519" s="5" t="s">
        <v>3390</v>
      </c>
      <c r="J3519" s="5" t="s">
        <v>3391</v>
      </c>
      <c r="K3519" s="2">
        <v>750400</v>
      </c>
      <c r="L3519" s="7" t="s">
        <v>80</v>
      </c>
      <c r="M3519" s="6">
        <v>5</v>
      </c>
      <c r="N3519" s="13" t="s">
        <v>46</v>
      </c>
      <c r="O3519" s="13" t="s">
        <v>48</v>
      </c>
      <c r="P3519" s="13" t="s">
        <v>48</v>
      </c>
      <c r="Q3519" s="13" t="s">
        <v>50</v>
      </c>
      <c r="R3519" s="13" t="s">
        <v>48</v>
      </c>
      <c r="S3519" s="13" t="s">
        <v>48</v>
      </c>
      <c r="T3519" s="13" t="s">
        <v>48</v>
      </c>
      <c r="U3519" s="13" t="s">
        <v>48</v>
      </c>
      <c r="V3519" s="13" t="s">
        <v>48</v>
      </c>
      <c r="W3519" s="13" t="s">
        <v>48</v>
      </c>
      <c r="X3519" s="17" t="s">
        <v>50</v>
      </c>
      <c r="Y3519" s="18" t="s">
        <v>48</v>
      </c>
      <c r="Z3519" s="17" t="s">
        <v>48</v>
      </c>
      <c r="AA3519" s="19" t="s">
        <v>48</v>
      </c>
      <c r="AB3519" s="23">
        <v>1699606</v>
      </c>
      <c r="AC3519" s="23">
        <v>114849931</v>
      </c>
    </row>
    <row r="3520" spans="1:29" ht="24" hidden="1">
      <c r="A3520" s="8">
        <v>750511</v>
      </c>
      <c r="B3520" s="27">
        <v>750511</v>
      </c>
      <c r="C3520" s="27" t="e">
        <f>VLOOKUP(B3520,[1]Sheet1!$C$4:$G$287,5,0)</f>
        <v>#N/A</v>
      </c>
      <c r="D3520" s="27"/>
      <c r="E3520" s="31" t="s">
        <v>7151</v>
      </c>
      <c r="F3520" s="33"/>
      <c r="G3520" s="33"/>
      <c r="H3520" s="12" t="s">
        <v>97</v>
      </c>
      <c r="I3520" s="5" t="s">
        <v>3392</v>
      </c>
      <c r="J3520" s="5" t="s">
        <v>3393</v>
      </c>
      <c r="K3520" s="2">
        <v>750511</v>
      </c>
      <c r="L3520" s="7" t="s">
        <v>80</v>
      </c>
      <c r="M3520" s="6">
        <v>5</v>
      </c>
      <c r="N3520" s="13" t="s">
        <v>48</v>
      </c>
      <c r="O3520" s="13" t="s">
        <v>48</v>
      </c>
      <c r="P3520" s="13" t="s">
        <v>48</v>
      </c>
      <c r="Q3520" s="13" t="s">
        <v>50</v>
      </c>
      <c r="R3520" s="13" t="s">
        <v>48</v>
      </c>
      <c r="S3520" s="13" t="s">
        <v>48</v>
      </c>
      <c r="T3520" s="13" t="s">
        <v>48</v>
      </c>
      <c r="U3520" s="13" t="s">
        <v>48</v>
      </c>
      <c r="V3520" s="13" t="s">
        <v>48</v>
      </c>
      <c r="W3520" s="13" t="s">
        <v>48</v>
      </c>
      <c r="X3520" s="17" t="s">
        <v>50</v>
      </c>
      <c r="Y3520" s="18" t="s">
        <v>48</v>
      </c>
      <c r="Z3520" s="17" t="s">
        <v>48</v>
      </c>
      <c r="AA3520" s="19" t="s">
        <v>48</v>
      </c>
      <c r="AB3520" s="23">
        <v>0</v>
      </c>
      <c r="AC3520" s="23">
        <v>747768</v>
      </c>
    </row>
    <row r="3521" spans="1:29" ht="24" hidden="1">
      <c r="A3521" s="8">
        <v>750512</v>
      </c>
      <c r="B3521" s="27">
        <v>750512</v>
      </c>
      <c r="C3521" s="27" t="e">
        <f>VLOOKUP(B3521,[1]Sheet1!$C$4:$G$287,5,0)</f>
        <v>#N/A</v>
      </c>
      <c r="D3521" s="27"/>
      <c r="E3521" s="31" t="s">
        <v>7151</v>
      </c>
      <c r="F3521" s="33"/>
      <c r="G3521" s="33"/>
      <c r="H3521" s="12" t="s">
        <v>97</v>
      </c>
      <c r="I3521" s="5" t="s">
        <v>3394</v>
      </c>
      <c r="J3521" s="5" t="s">
        <v>3395</v>
      </c>
      <c r="K3521" s="2">
        <v>750512</v>
      </c>
      <c r="L3521" s="7" t="s">
        <v>80</v>
      </c>
      <c r="M3521" s="6">
        <v>5</v>
      </c>
      <c r="N3521" s="13" t="s">
        <v>48</v>
      </c>
      <c r="O3521" s="13" t="s">
        <v>48</v>
      </c>
      <c r="P3521" s="13" t="s">
        <v>48</v>
      </c>
      <c r="Q3521" s="13" t="s">
        <v>50</v>
      </c>
      <c r="R3521" s="13" t="s">
        <v>48</v>
      </c>
      <c r="S3521" s="13" t="s">
        <v>48</v>
      </c>
      <c r="T3521" s="13" t="s">
        <v>48</v>
      </c>
      <c r="U3521" s="13" t="s">
        <v>48</v>
      </c>
      <c r="V3521" s="13" t="s">
        <v>48</v>
      </c>
      <c r="W3521" s="13" t="s">
        <v>48</v>
      </c>
      <c r="X3521" s="17" t="s">
        <v>50</v>
      </c>
      <c r="Y3521" s="18" t="s">
        <v>48</v>
      </c>
      <c r="Z3521" s="17" t="s">
        <v>48</v>
      </c>
      <c r="AA3521" s="19" t="s">
        <v>48</v>
      </c>
      <c r="AB3521" s="23">
        <v>1676416</v>
      </c>
      <c r="AC3521" s="23">
        <v>43383285</v>
      </c>
    </row>
    <row r="3522" spans="1:29" ht="24" hidden="1">
      <c r="A3522" s="8">
        <v>750521</v>
      </c>
      <c r="B3522" s="27">
        <v>750521</v>
      </c>
      <c r="C3522" s="27" t="e">
        <f>VLOOKUP(B3522,[1]Sheet1!$C$4:$G$287,5,0)</f>
        <v>#N/A</v>
      </c>
      <c r="D3522" s="27"/>
      <c r="E3522" s="31" t="s">
        <v>7151</v>
      </c>
      <c r="F3522" s="33"/>
      <c r="G3522" s="33"/>
      <c r="H3522" s="12" t="s">
        <v>97</v>
      </c>
      <c r="I3522" s="5" t="s">
        <v>3392</v>
      </c>
      <c r="J3522" s="5" t="s">
        <v>3393</v>
      </c>
      <c r="K3522" s="2">
        <v>750521</v>
      </c>
      <c r="L3522" s="7" t="s">
        <v>80</v>
      </c>
      <c r="M3522" s="6">
        <v>5</v>
      </c>
      <c r="N3522" s="13" t="s">
        <v>48</v>
      </c>
      <c r="O3522" s="13" t="s">
        <v>48</v>
      </c>
      <c r="P3522" s="13" t="s">
        <v>48</v>
      </c>
      <c r="Q3522" s="13" t="s">
        <v>50</v>
      </c>
      <c r="R3522" s="13" t="s">
        <v>48</v>
      </c>
      <c r="S3522" s="13" t="s">
        <v>48</v>
      </c>
      <c r="T3522" s="13" t="s">
        <v>48</v>
      </c>
      <c r="U3522" s="13" t="s">
        <v>48</v>
      </c>
      <c r="V3522" s="13" t="s">
        <v>48</v>
      </c>
      <c r="W3522" s="13" t="s">
        <v>48</v>
      </c>
      <c r="X3522" s="17" t="s">
        <v>50</v>
      </c>
      <c r="Y3522" s="18" t="s">
        <v>48</v>
      </c>
      <c r="Z3522" s="17" t="s">
        <v>48</v>
      </c>
      <c r="AA3522" s="19" t="s">
        <v>48</v>
      </c>
      <c r="AB3522" s="23">
        <v>88915</v>
      </c>
      <c r="AC3522" s="23">
        <v>2542838</v>
      </c>
    </row>
    <row r="3523" spans="1:29" ht="24" hidden="1">
      <c r="A3523" s="8">
        <v>750522</v>
      </c>
      <c r="B3523" s="27">
        <v>750522</v>
      </c>
      <c r="C3523" s="27" t="e">
        <f>VLOOKUP(B3523,[1]Sheet1!$C$4:$G$287,5,0)</f>
        <v>#N/A</v>
      </c>
      <c r="D3523" s="27"/>
      <c r="E3523" s="31" t="s">
        <v>7151</v>
      </c>
      <c r="F3523" s="33"/>
      <c r="G3523" s="33"/>
      <c r="H3523" s="12" t="s">
        <v>97</v>
      </c>
      <c r="I3523" s="5" t="s">
        <v>3394</v>
      </c>
      <c r="J3523" s="5" t="s">
        <v>3395</v>
      </c>
      <c r="K3523" s="2">
        <v>750522</v>
      </c>
      <c r="L3523" s="7" t="s">
        <v>80</v>
      </c>
      <c r="M3523" s="6">
        <v>5</v>
      </c>
      <c r="N3523" s="13" t="s">
        <v>48</v>
      </c>
      <c r="O3523" s="13" t="s">
        <v>48</v>
      </c>
      <c r="P3523" s="13" t="s">
        <v>48</v>
      </c>
      <c r="Q3523" s="13" t="s">
        <v>50</v>
      </c>
      <c r="R3523" s="13" t="s">
        <v>48</v>
      </c>
      <c r="S3523" s="13" t="s">
        <v>48</v>
      </c>
      <c r="T3523" s="13" t="s">
        <v>48</v>
      </c>
      <c r="U3523" s="13" t="s">
        <v>48</v>
      </c>
      <c r="V3523" s="13" t="s">
        <v>48</v>
      </c>
      <c r="W3523" s="13" t="s">
        <v>48</v>
      </c>
      <c r="X3523" s="17" t="s">
        <v>50</v>
      </c>
      <c r="Y3523" s="18" t="s">
        <v>48</v>
      </c>
      <c r="Z3523" s="17" t="s">
        <v>48</v>
      </c>
      <c r="AA3523" s="19" t="s">
        <v>48</v>
      </c>
      <c r="AB3523" s="23">
        <v>5780543</v>
      </c>
      <c r="AC3523" s="23">
        <v>34341588</v>
      </c>
    </row>
    <row r="3524" spans="1:29" ht="192" hidden="1">
      <c r="A3524" s="8">
        <v>750610</v>
      </c>
      <c r="B3524" s="27">
        <v>750610</v>
      </c>
      <c r="C3524" s="27" t="e">
        <f>VLOOKUP(B3524,[1]Sheet1!$C$4:$G$287,5,0)</f>
        <v>#N/A</v>
      </c>
      <c r="D3524" s="27"/>
      <c r="E3524" s="31" t="s">
        <v>7151</v>
      </c>
      <c r="F3524" s="33"/>
      <c r="G3524" s="33"/>
      <c r="H3524" s="12" t="s">
        <v>97</v>
      </c>
      <c r="I3524" s="5" t="s">
        <v>3392</v>
      </c>
      <c r="J3524" s="5" t="s">
        <v>3393</v>
      </c>
      <c r="K3524" s="2">
        <v>750610</v>
      </c>
      <c r="L3524" s="7" t="s">
        <v>80</v>
      </c>
      <c r="M3524" s="4" t="s">
        <v>88</v>
      </c>
      <c r="N3524" s="13" t="s">
        <v>48</v>
      </c>
      <c r="O3524" s="13" t="s">
        <v>48</v>
      </c>
      <c r="P3524" s="13" t="s">
        <v>48</v>
      </c>
      <c r="Q3524" s="13" t="s">
        <v>50</v>
      </c>
      <c r="R3524" s="13" t="s">
        <v>48</v>
      </c>
      <c r="S3524" s="13" t="s">
        <v>48</v>
      </c>
      <c r="T3524" s="13" t="s">
        <v>48</v>
      </c>
      <c r="U3524" s="13" t="s">
        <v>48</v>
      </c>
      <c r="V3524" s="13" t="s">
        <v>5915</v>
      </c>
      <c r="W3524" s="13" t="s">
        <v>48</v>
      </c>
      <c r="X3524" s="17" t="s">
        <v>50</v>
      </c>
      <c r="Y3524" s="18" t="s">
        <v>48</v>
      </c>
      <c r="Z3524" s="17" t="s">
        <v>48</v>
      </c>
      <c r="AA3524" s="19" t="s">
        <v>50</v>
      </c>
      <c r="AB3524" s="23">
        <v>4786930</v>
      </c>
      <c r="AC3524" s="23">
        <v>15156139</v>
      </c>
    </row>
    <row r="3525" spans="1:29" ht="192" hidden="1">
      <c r="A3525" s="8">
        <v>750620</v>
      </c>
      <c r="B3525" s="27">
        <v>750620</v>
      </c>
      <c r="C3525" s="27" t="e">
        <f>VLOOKUP(B3525,[1]Sheet1!$C$4:$G$287,5,0)</f>
        <v>#N/A</v>
      </c>
      <c r="D3525" s="27"/>
      <c r="E3525" s="31" t="s">
        <v>7151</v>
      </c>
      <c r="F3525" s="33"/>
      <c r="G3525" s="33"/>
      <c r="H3525" s="12" t="s">
        <v>97</v>
      </c>
      <c r="I3525" s="5" t="s">
        <v>3394</v>
      </c>
      <c r="J3525" s="5" t="s">
        <v>3395</v>
      </c>
      <c r="K3525" s="2">
        <v>750620</v>
      </c>
      <c r="L3525" s="7" t="s">
        <v>80</v>
      </c>
      <c r="M3525" s="6">
        <v>5</v>
      </c>
      <c r="N3525" s="13" t="s">
        <v>48</v>
      </c>
      <c r="O3525" s="13" t="s">
        <v>48</v>
      </c>
      <c r="P3525" s="13" t="s">
        <v>48</v>
      </c>
      <c r="Q3525" s="13" t="s">
        <v>50</v>
      </c>
      <c r="R3525" s="13" t="s">
        <v>48</v>
      </c>
      <c r="S3525" s="13" t="s">
        <v>48</v>
      </c>
      <c r="T3525" s="13" t="s">
        <v>48</v>
      </c>
      <c r="U3525" s="13" t="s">
        <v>48</v>
      </c>
      <c r="V3525" s="13" t="s">
        <v>5915</v>
      </c>
      <c r="W3525" s="13" t="s">
        <v>48</v>
      </c>
      <c r="X3525" s="17" t="s">
        <v>50</v>
      </c>
      <c r="Y3525" s="18" t="s">
        <v>48</v>
      </c>
      <c r="Z3525" s="17" t="s">
        <v>48</v>
      </c>
      <c r="AA3525" s="19" t="s">
        <v>50</v>
      </c>
      <c r="AB3525" s="23">
        <v>1987773</v>
      </c>
      <c r="AC3525" s="23">
        <v>66971005</v>
      </c>
    </row>
    <row r="3526" spans="1:29" ht="24" hidden="1">
      <c r="A3526" s="8">
        <v>750711</v>
      </c>
      <c r="B3526" s="27">
        <v>750711</v>
      </c>
      <c r="C3526" s="27" t="e">
        <f>VLOOKUP(B3526,[1]Sheet1!$C$4:$G$287,5,0)</f>
        <v>#N/A</v>
      </c>
      <c r="D3526" s="27"/>
      <c r="E3526" s="31" t="s">
        <v>7151</v>
      </c>
      <c r="F3526" s="33"/>
      <c r="G3526" s="33"/>
      <c r="H3526" s="12" t="s">
        <v>97</v>
      </c>
      <c r="I3526" s="5" t="s">
        <v>3392</v>
      </c>
      <c r="J3526" s="5" t="s">
        <v>3396</v>
      </c>
      <c r="K3526" s="2">
        <v>750711</v>
      </c>
      <c r="L3526" s="7" t="s">
        <v>80</v>
      </c>
      <c r="M3526" s="6">
        <v>8</v>
      </c>
      <c r="N3526" s="13" t="s">
        <v>48</v>
      </c>
      <c r="O3526" s="13" t="s">
        <v>48</v>
      </c>
      <c r="P3526" s="13" t="s">
        <v>48</v>
      </c>
      <c r="Q3526" s="13" t="s">
        <v>50</v>
      </c>
      <c r="R3526" s="13" t="s">
        <v>48</v>
      </c>
      <c r="S3526" s="13" t="s">
        <v>48</v>
      </c>
      <c r="T3526" s="13" t="s">
        <v>48</v>
      </c>
      <c r="U3526" s="13" t="s">
        <v>48</v>
      </c>
      <c r="V3526" s="13" t="s">
        <v>45</v>
      </c>
      <c r="W3526" s="13" t="s">
        <v>48</v>
      </c>
      <c r="X3526" s="17" t="s">
        <v>50</v>
      </c>
      <c r="Y3526" s="18" t="s">
        <v>48</v>
      </c>
      <c r="Z3526" s="17" t="s">
        <v>48</v>
      </c>
      <c r="AA3526" s="19" t="s">
        <v>48</v>
      </c>
      <c r="AB3526" s="23">
        <v>1047</v>
      </c>
      <c r="AC3526" s="23">
        <v>138251</v>
      </c>
    </row>
    <row r="3527" spans="1:29" ht="24" hidden="1">
      <c r="A3527" s="8">
        <v>750712</v>
      </c>
      <c r="B3527" s="27">
        <v>750712</v>
      </c>
      <c r="C3527" s="27" t="e">
        <f>VLOOKUP(B3527,[1]Sheet1!$C$4:$G$287,5,0)</f>
        <v>#N/A</v>
      </c>
      <c r="D3527" s="27"/>
      <c r="E3527" s="31" t="s">
        <v>7151</v>
      </c>
      <c r="F3527" s="33"/>
      <c r="G3527" s="33"/>
      <c r="H3527" s="12" t="s">
        <v>97</v>
      </c>
      <c r="I3527" s="5" t="s">
        <v>3394</v>
      </c>
      <c r="J3527" s="5" t="s">
        <v>3397</v>
      </c>
      <c r="K3527" s="2">
        <v>750712</v>
      </c>
      <c r="L3527" s="7" t="s">
        <v>80</v>
      </c>
      <c r="M3527" s="6">
        <v>8</v>
      </c>
      <c r="N3527" s="13" t="s">
        <v>48</v>
      </c>
      <c r="O3527" s="13" t="s">
        <v>48</v>
      </c>
      <c r="P3527" s="13" t="s">
        <v>48</v>
      </c>
      <c r="Q3527" s="13" t="s">
        <v>50</v>
      </c>
      <c r="R3527" s="13" t="s">
        <v>48</v>
      </c>
      <c r="S3527" s="13" t="s">
        <v>48</v>
      </c>
      <c r="T3527" s="13" t="s">
        <v>48</v>
      </c>
      <c r="U3527" s="13" t="s">
        <v>48</v>
      </c>
      <c r="V3527" s="13" t="s">
        <v>45</v>
      </c>
      <c r="W3527" s="13" t="s">
        <v>48</v>
      </c>
      <c r="X3527" s="17" t="s">
        <v>5916</v>
      </c>
      <c r="Y3527" s="18" t="s">
        <v>48</v>
      </c>
      <c r="Z3527" s="17" t="s">
        <v>48</v>
      </c>
      <c r="AA3527" s="19" t="s">
        <v>48</v>
      </c>
      <c r="AB3527" s="23">
        <v>3594314</v>
      </c>
      <c r="AC3527" s="23">
        <v>96698444</v>
      </c>
    </row>
    <row r="3528" spans="1:29" ht="24" hidden="1">
      <c r="A3528" s="8">
        <v>750720</v>
      </c>
      <c r="B3528" s="27">
        <v>750720</v>
      </c>
      <c r="C3528" s="27" t="e">
        <f>VLOOKUP(B3528,[1]Sheet1!$C$4:$G$287,5,0)</f>
        <v>#N/A</v>
      </c>
      <c r="D3528" s="27"/>
      <c r="E3528" s="31" t="s">
        <v>7151</v>
      </c>
      <c r="F3528" s="33"/>
      <c r="G3528" s="33"/>
      <c r="H3528" s="12" t="s">
        <v>97</v>
      </c>
      <c r="I3528" s="5" t="s">
        <v>3398</v>
      </c>
      <c r="J3528" s="5" t="s">
        <v>3399</v>
      </c>
      <c r="K3528" s="12">
        <v>750720</v>
      </c>
      <c r="L3528" s="20" t="s">
        <v>80</v>
      </c>
      <c r="M3528" s="6">
        <v>8</v>
      </c>
      <c r="N3528" s="13" t="s">
        <v>48</v>
      </c>
      <c r="O3528" s="13" t="s">
        <v>48</v>
      </c>
      <c r="P3528" s="13" t="s">
        <v>48</v>
      </c>
      <c r="Q3528" s="13" t="s">
        <v>50</v>
      </c>
      <c r="R3528" s="13" t="s">
        <v>48</v>
      </c>
      <c r="S3528" s="13" t="s">
        <v>48</v>
      </c>
      <c r="T3528" s="13" t="s">
        <v>48</v>
      </c>
      <c r="U3528" s="13" t="s">
        <v>48</v>
      </c>
      <c r="V3528" s="13" t="s">
        <v>45</v>
      </c>
      <c r="W3528" s="13" t="s">
        <v>48</v>
      </c>
      <c r="X3528" s="17" t="s">
        <v>5916</v>
      </c>
      <c r="Y3528" s="18" t="s">
        <v>48</v>
      </c>
      <c r="Z3528" s="17" t="s">
        <v>48</v>
      </c>
      <c r="AA3528" s="19" t="s">
        <v>48</v>
      </c>
      <c r="AB3528" s="23">
        <v>12506833</v>
      </c>
      <c r="AC3528" s="23">
        <v>10095488</v>
      </c>
    </row>
    <row r="3529" spans="1:29" ht="24" hidden="1">
      <c r="A3529" s="8">
        <v>750810</v>
      </c>
      <c r="B3529" s="27">
        <v>750810</v>
      </c>
      <c r="C3529" s="27" t="e">
        <f>VLOOKUP(B3529,[1]Sheet1!$C$4:$G$287,5,0)</f>
        <v>#N/A</v>
      </c>
      <c r="D3529" s="27"/>
      <c r="E3529" s="31" t="s">
        <v>7151</v>
      </c>
      <c r="F3529" s="33"/>
      <c r="G3529" s="33"/>
      <c r="H3529" s="12" t="s">
        <v>97</v>
      </c>
      <c r="I3529" s="5" t="s">
        <v>3400</v>
      </c>
      <c r="J3529" s="5" t="s">
        <v>3401</v>
      </c>
      <c r="K3529" s="2">
        <v>750810</v>
      </c>
      <c r="L3529" s="7" t="s">
        <v>80</v>
      </c>
      <c r="M3529" s="6">
        <v>8</v>
      </c>
      <c r="N3529" s="13" t="s">
        <v>48</v>
      </c>
      <c r="O3529" s="13" t="s">
        <v>48</v>
      </c>
      <c r="P3529" s="13" t="s">
        <v>48</v>
      </c>
      <c r="Q3529" s="13" t="s">
        <v>50</v>
      </c>
      <c r="R3529" s="13" t="s">
        <v>48</v>
      </c>
      <c r="S3529" s="13" t="s">
        <v>48</v>
      </c>
      <c r="T3529" s="13" t="s">
        <v>48</v>
      </c>
      <c r="U3529" s="13" t="s">
        <v>48</v>
      </c>
      <c r="V3529" s="13" t="s">
        <v>45</v>
      </c>
      <c r="W3529" s="13" t="s">
        <v>48</v>
      </c>
      <c r="X3529" s="17" t="s">
        <v>5916</v>
      </c>
      <c r="Y3529" s="18" t="s">
        <v>48</v>
      </c>
      <c r="Z3529" s="17" t="s">
        <v>48</v>
      </c>
      <c r="AA3529" s="19" t="s">
        <v>48</v>
      </c>
      <c r="AB3529" s="23">
        <v>1285758</v>
      </c>
      <c r="AC3529" s="23">
        <v>5053434</v>
      </c>
    </row>
    <row r="3530" spans="1:29" ht="24" hidden="1">
      <c r="A3530" s="8">
        <v>750890</v>
      </c>
      <c r="B3530" s="27">
        <v>750890</v>
      </c>
      <c r="C3530" s="27" t="e">
        <f>VLOOKUP(B3530,[1]Sheet1!$C$4:$G$287,5,0)</f>
        <v>#N/A</v>
      </c>
      <c r="D3530" s="27"/>
      <c r="E3530" s="31" t="s">
        <v>7151</v>
      </c>
      <c r="F3530" s="33"/>
      <c r="G3530" s="33"/>
      <c r="H3530" s="12" t="s">
        <v>97</v>
      </c>
      <c r="I3530" s="5" t="s">
        <v>0</v>
      </c>
      <c r="J3530" s="5" t="s">
        <v>79</v>
      </c>
      <c r="K3530" s="2">
        <v>750890</v>
      </c>
      <c r="L3530" s="7" t="s">
        <v>80</v>
      </c>
      <c r="M3530" s="4" t="s">
        <v>83</v>
      </c>
      <c r="N3530" s="13" t="s">
        <v>48</v>
      </c>
      <c r="O3530" s="13" t="s">
        <v>48</v>
      </c>
      <c r="P3530" s="13" t="s">
        <v>48</v>
      </c>
      <c r="Q3530" s="13" t="s">
        <v>50</v>
      </c>
      <c r="R3530" s="13" t="s">
        <v>48</v>
      </c>
      <c r="S3530" s="13" t="s">
        <v>48</v>
      </c>
      <c r="T3530" s="13" t="s">
        <v>48</v>
      </c>
      <c r="U3530" s="13" t="s">
        <v>48</v>
      </c>
      <c r="V3530" s="13" t="s">
        <v>45</v>
      </c>
      <c r="W3530" s="13" t="s">
        <v>48</v>
      </c>
      <c r="X3530" s="17" t="s">
        <v>5916</v>
      </c>
      <c r="Y3530" s="18" t="s">
        <v>48</v>
      </c>
      <c r="Z3530" s="17" t="s">
        <v>48</v>
      </c>
      <c r="AA3530" s="19" t="s">
        <v>48</v>
      </c>
      <c r="AB3530" s="23">
        <v>8305615</v>
      </c>
      <c r="AC3530" s="23">
        <v>29934433</v>
      </c>
    </row>
    <row r="3531" spans="1:29" ht="96" hidden="1">
      <c r="A3531" s="8">
        <v>760110</v>
      </c>
      <c r="B3531" s="27">
        <v>760110</v>
      </c>
      <c r="C3531" s="27" t="e">
        <f>VLOOKUP(B3531,[1]Sheet1!$C$4:$G$287,5,0)</f>
        <v>#N/A</v>
      </c>
      <c r="D3531" s="27"/>
      <c r="E3531" s="31" t="s">
        <v>7151</v>
      </c>
      <c r="F3531" s="33"/>
      <c r="G3531" s="33"/>
      <c r="H3531" s="12" t="s">
        <v>97</v>
      </c>
      <c r="I3531" s="5" t="s">
        <v>3402</v>
      </c>
      <c r="J3531" s="5" t="s">
        <v>3403</v>
      </c>
      <c r="K3531" s="12">
        <v>760110</v>
      </c>
      <c r="L3531" s="20" t="s">
        <v>80</v>
      </c>
      <c r="M3531" s="6">
        <v>1</v>
      </c>
      <c r="N3531" s="13" t="s">
        <v>46</v>
      </c>
      <c r="O3531" s="13" t="s">
        <v>48</v>
      </c>
      <c r="P3531" s="13" t="s">
        <v>48</v>
      </c>
      <c r="Q3531" s="13" t="s">
        <v>50</v>
      </c>
      <c r="R3531" s="13" t="s">
        <v>48</v>
      </c>
      <c r="S3531" s="13" t="s">
        <v>5917</v>
      </c>
      <c r="T3531" s="13" t="s">
        <v>5917</v>
      </c>
      <c r="U3531" s="13" t="s">
        <v>48</v>
      </c>
      <c r="V3531" s="13" t="s">
        <v>48</v>
      </c>
      <c r="W3531" s="13" t="s">
        <v>48</v>
      </c>
      <c r="X3531" s="17" t="s">
        <v>50</v>
      </c>
      <c r="Y3531" s="18" t="s">
        <v>48</v>
      </c>
      <c r="Z3531" s="17" t="s">
        <v>48</v>
      </c>
      <c r="AA3531" s="19" t="s">
        <v>48</v>
      </c>
      <c r="AB3531" s="23">
        <v>17836331</v>
      </c>
      <c r="AC3531" s="23">
        <v>2062720134</v>
      </c>
    </row>
    <row r="3532" spans="1:29" ht="96" hidden="1">
      <c r="A3532" s="8">
        <v>760120</v>
      </c>
      <c r="B3532" s="27">
        <v>760120</v>
      </c>
      <c r="C3532" s="27" t="e">
        <f>VLOOKUP(B3532,[1]Sheet1!$C$4:$G$287,5,0)</f>
        <v>#N/A</v>
      </c>
      <c r="D3532" s="27"/>
      <c r="E3532" s="31" t="s">
        <v>7151</v>
      </c>
      <c r="F3532" s="33"/>
      <c r="G3532" s="33"/>
      <c r="H3532" s="12" t="s">
        <v>97</v>
      </c>
      <c r="I3532" s="5" t="s">
        <v>3404</v>
      </c>
      <c r="J3532" s="5" t="s">
        <v>3405</v>
      </c>
      <c r="K3532" s="12">
        <v>760120</v>
      </c>
      <c r="L3532" s="20" t="s">
        <v>80</v>
      </c>
      <c r="M3532" s="4" t="s">
        <v>109</v>
      </c>
      <c r="N3532" s="13" t="s">
        <v>46</v>
      </c>
      <c r="O3532" s="13" t="s">
        <v>48</v>
      </c>
      <c r="P3532" s="13" t="s">
        <v>48</v>
      </c>
      <c r="Q3532" s="13" t="s">
        <v>50</v>
      </c>
      <c r="R3532" s="13" t="s">
        <v>48</v>
      </c>
      <c r="S3532" s="13" t="s">
        <v>5917</v>
      </c>
      <c r="T3532" s="13" t="s">
        <v>5917</v>
      </c>
      <c r="U3532" s="13" t="s">
        <v>45</v>
      </c>
      <c r="V3532" s="13" t="s">
        <v>48</v>
      </c>
      <c r="W3532" s="13" t="s">
        <v>48</v>
      </c>
      <c r="X3532" s="17" t="s">
        <v>50</v>
      </c>
      <c r="Y3532" s="18" t="s">
        <v>48</v>
      </c>
      <c r="Z3532" s="17" t="s">
        <v>48</v>
      </c>
      <c r="AA3532" s="19" t="s">
        <v>48</v>
      </c>
      <c r="AB3532" s="23">
        <v>155081695</v>
      </c>
      <c r="AC3532" s="23">
        <v>987994183</v>
      </c>
    </row>
    <row r="3533" spans="1:29" ht="24" hidden="1">
      <c r="A3533" s="8">
        <v>760200</v>
      </c>
      <c r="B3533" s="27">
        <v>760200</v>
      </c>
      <c r="C3533" s="27" t="e">
        <f>VLOOKUP(B3533,[1]Sheet1!$C$4:$G$287,5,0)</f>
        <v>#N/A</v>
      </c>
      <c r="D3533" s="27"/>
      <c r="E3533" s="31" t="s">
        <v>7151</v>
      </c>
      <c r="F3533" s="33"/>
      <c r="G3533" s="33"/>
      <c r="H3533" s="12" t="s">
        <v>97</v>
      </c>
      <c r="I3533" s="5" t="s">
        <v>3406</v>
      </c>
      <c r="J3533" s="5" t="s">
        <v>3407</v>
      </c>
      <c r="K3533" s="2">
        <v>760200</v>
      </c>
      <c r="L3533" s="7" t="s">
        <v>80</v>
      </c>
      <c r="M3533" s="6">
        <v>0</v>
      </c>
      <c r="N3533" s="13" t="s">
        <v>46</v>
      </c>
      <c r="O3533" s="13" t="s">
        <v>48</v>
      </c>
      <c r="P3533" s="13" t="s">
        <v>48</v>
      </c>
      <c r="Q3533" s="13" t="s">
        <v>50</v>
      </c>
      <c r="R3533" s="13" t="s">
        <v>48</v>
      </c>
      <c r="S3533" s="13" t="s">
        <v>48</v>
      </c>
      <c r="T3533" s="13" t="s">
        <v>48</v>
      </c>
      <c r="U3533" s="13" t="s">
        <v>48</v>
      </c>
      <c r="V3533" s="13" t="s">
        <v>48</v>
      </c>
      <c r="W3533" s="13" t="s">
        <v>48</v>
      </c>
      <c r="X3533" s="17" t="s">
        <v>50</v>
      </c>
      <c r="Y3533" s="18" t="s">
        <v>44</v>
      </c>
      <c r="Z3533" s="17" t="s">
        <v>48</v>
      </c>
      <c r="AA3533" s="19" t="s">
        <v>48</v>
      </c>
      <c r="AB3533" s="23">
        <v>10823416</v>
      </c>
      <c r="AC3533" s="23">
        <v>1107454946</v>
      </c>
    </row>
    <row r="3534" spans="1:29" ht="24" hidden="1">
      <c r="A3534" s="8">
        <v>760310</v>
      </c>
      <c r="B3534" s="27">
        <v>760310</v>
      </c>
      <c r="C3534" s="27" t="e">
        <f>VLOOKUP(B3534,[1]Sheet1!$C$4:$G$287,5,0)</f>
        <v>#N/A</v>
      </c>
      <c r="D3534" s="27"/>
      <c r="E3534" s="31" t="s">
        <v>7151</v>
      </c>
      <c r="F3534" s="33"/>
      <c r="G3534" s="33"/>
      <c r="H3534" s="12" t="s">
        <v>97</v>
      </c>
      <c r="I3534" s="5" t="s">
        <v>3343</v>
      </c>
      <c r="J3534" s="5" t="s">
        <v>3344</v>
      </c>
      <c r="K3534" s="2">
        <v>760310</v>
      </c>
      <c r="L3534" s="7" t="s">
        <v>80</v>
      </c>
      <c r="M3534" s="6">
        <v>8</v>
      </c>
      <c r="N3534" s="13" t="s">
        <v>46</v>
      </c>
      <c r="O3534" s="13" t="s">
        <v>48</v>
      </c>
      <c r="P3534" s="13" t="s">
        <v>5918</v>
      </c>
      <c r="Q3534" s="13" t="s">
        <v>50</v>
      </c>
      <c r="R3534" s="13" t="s">
        <v>48</v>
      </c>
      <c r="S3534" s="13" t="s">
        <v>48</v>
      </c>
      <c r="T3534" s="13" t="s">
        <v>48</v>
      </c>
      <c r="U3534" s="13" t="s">
        <v>48</v>
      </c>
      <c r="V3534" s="13" t="s">
        <v>48</v>
      </c>
      <c r="W3534" s="13" t="s">
        <v>48</v>
      </c>
      <c r="X3534" s="17" t="s">
        <v>50</v>
      </c>
      <c r="Y3534" s="18" t="s">
        <v>48</v>
      </c>
      <c r="Z3534" s="17" t="s">
        <v>48</v>
      </c>
      <c r="AA3534" s="19" t="s">
        <v>48</v>
      </c>
      <c r="AB3534" s="23">
        <v>1878176</v>
      </c>
      <c r="AC3534" s="23">
        <v>10155145</v>
      </c>
    </row>
    <row r="3535" spans="1:29" ht="24" hidden="1">
      <c r="A3535" s="8">
        <v>760320</v>
      </c>
      <c r="B3535" s="27">
        <v>760320</v>
      </c>
      <c r="C3535" s="27" t="e">
        <f>VLOOKUP(B3535,[1]Sheet1!$C$4:$G$287,5,0)</f>
        <v>#N/A</v>
      </c>
      <c r="D3535" s="27"/>
      <c r="E3535" s="31" t="s">
        <v>7151</v>
      </c>
      <c r="F3535" s="33"/>
      <c r="G3535" s="33"/>
      <c r="H3535" s="12" t="s">
        <v>97</v>
      </c>
      <c r="I3535" s="5" t="s">
        <v>3408</v>
      </c>
      <c r="J3535" s="5" t="s">
        <v>3409</v>
      </c>
      <c r="K3535" s="2">
        <v>760320</v>
      </c>
      <c r="L3535" s="7" t="s">
        <v>80</v>
      </c>
      <c r="M3535" s="6">
        <v>8</v>
      </c>
      <c r="N3535" s="13" t="s">
        <v>46</v>
      </c>
      <c r="O3535" s="13" t="s">
        <v>48</v>
      </c>
      <c r="P3535" s="13" t="s">
        <v>5918</v>
      </c>
      <c r="Q3535" s="13" t="s">
        <v>50</v>
      </c>
      <c r="R3535" s="13" t="s">
        <v>48</v>
      </c>
      <c r="S3535" s="13" t="s">
        <v>48</v>
      </c>
      <c r="T3535" s="13" t="s">
        <v>48</v>
      </c>
      <c r="U3535" s="13" t="s">
        <v>48</v>
      </c>
      <c r="V3535" s="13" t="s">
        <v>48</v>
      </c>
      <c r="W3535" s="13" t="s">
        <v>48</v>
      </c>
      <c r="X3535" s="17" t="s">
        <v>50</v>
      </c>
      <c r="Y3535" s="18" t="s">
        <v>48</v>
      </c>
      <c r="Z3535" s="17" t="s">
        <v>48</v>
      </c>
      <c r="AA3535" s="19" t="s">
        <v>48</v>
      </c>
      <c r="AB3535" s="23">
        <v>1650311</v>
      </c>
      <c r="AC3535" s="23">
        <v>5907536</v>
      </c>
    </row>
    <row r="3536" spans="1:29" ht="36" hidden="1">
      <c r="A3536" s="8">
        <v>760410</v>
      </c>
      <c r="B3536" s="27">
        <v>760410</v>
      </c>
      <c r="C3536" s="27" t="e">
        <f>VLOOKUP(B3536,[1]Sheet1!$C$4:$G$287,5,0)</f>
        <v>#N/A</v>
      </c>
      <c r="D3536" s="27"/>
      <c r="E3536" s="31" t="s">
        <v>7151</v>
      </c>
      <c r="F3536" s="33"/>
      <c r="G3536" s="33"/>
      <c r="H3536" s="12" t="s">
        <v>97</v>
      </c>
      <c r="I3536" s="5" t="s">
        <v>3410</v>
      </c>
      <c r="J3536" s="5" t="s">
        <v>3411</v>
      </c>
      <c r="K3536" s="2">
        <v>760410</v>
      </c>
      <c r="L3536" s="7" t="s">
        <v>80</v>
      </c>
      <c r="M3536" s="6">
        <v>8</v>
      </c>
      <c r="N3536" s="13" t="s">
        <v>5919</v>
      </c>
      <c r="O3536" s="13" t="s">
        <v>48</v>
      </c>
      <c r="P3536" s="13" t="s">
        <v>5918</v>
      </c>
      <c r="Q3536" s="13" t="s">
        <v>50</v>
      </c>
      <c r="R3536" s="13" t="s">
        <v>48</v>
      </c>
      <c r="S3536" s="13" t="s">
        <v>5714</v>
      </c>
      <c r="T3536" s="13" t="s">
        <v>5714</v>
      </c>
      <c r="U3536" s="13" t="s">
        <v>48</v>
      </c>
      <c r="V3536" s="13" t="s">
        <v>5920</v>
      </c>
      <c r="W3536" s="13" t="s">
        <v>48</v>
      </c>
      <c r="X3536" s="17" t="s">
        <v>50</v>
      </c>
      <c r="Y3536" s="18" t="s">
        <v>48</v>
      </c>
      <c r="Z3536" s="17" t="s">
        <v>48</v>
      </c>
      <c r="AA3536" s="19" t="s">
        <v>48</v>
      </c>
      <c r="AB3536" s="23">
        <v>12580714</v>
      </c>
      <c r="AC3536" s="23">
        <v>13205597</v>
      </c>
    </row>
    <row r="3537" spans="1:29" ht="36" hidden="1">
      <c r="A3537" s="8">
        <v>760421</v>
      </c>
      <c r="B3537" s="27">
        <v>760421</v>
      </c>
      <c r="C3537" s="27" t="e">
        <f>VLOOKUP(B3537,[1]Sheet1!$C$4:$G$287,5,0)</f>
        <v>#N/A</v>
      </c>
      <c r="D3537" s="27"/>
      <c r="E3537" s="31" t="s">
        <v>7151</v>
      </c>
      <c r="F3537" s="33"/>
      <c r="G3537" s="33"/>
      <c r="H3537" s="12" t="s">
        <v>97</v>
      </c>
      <c r="I3537" s="5" t="s">
        <v>3412</v>
      </c>
      <c r="J3537" s="5" t="s">
        <v>3413</v>
      </c>
      <c r="K3537" s="2">
        <v>760421</v>
      </c>
      <c r="L3537" s="7" t="s">
        <v>80</v>
      </c>
      <c r="M3537" s="6">
        <v>8</v>
      </c>
      <c r="N3537" s="13" t="s">
        <v>5919</v>
      </c>
      <c r="O3537" s="13" t="s">
        <v>48</v>
      </c>
      <c r="P3537" s="13" t="s">
        <v>5918</v>
      </c>
      <c r="Q3537" s="13" t="s">
        <v>50</v>
      </c>
      <c r="R3537" s="13" t="s">
        <v>48</v>
      </c>
      <c r="S3537" s="13" t="s">
        <v>5714</v>
      </c>
      <c r="T3537" s="13" t="s">
        <v>5714</v>
      </c>
      <c r="U3537" s="13" t="s">
        <v>48</v>
      </c>
      <c r="V3537" s="13" t="s">
        <v>5920</v>
      </c>
      <c r="W3537" s="13" t="s">
        <v>48</v>
      </c>
      <c r="X3537" s="17" t="s">
        <v>50</v>
      </c>
      <c r="Y3537" s="18" t="s">
        <v>48</v>
      </c>
      <c r="Z3537" s="17" t="s">
        <v>48</v>
      </c>
      <c r="AA3537" s="19" t="s">
        <v>48</v>
      </c>
      <c r="AB3537" s="23">
        <v>30586042</v>
      </c>
      <c r="AC3537" s="23">
        <v>1688894</v>
      </c>
    </row>
    <row r="3538" spans="1:29" ht="36" hidden="1">
      <c r="A3538" s="8">
        <v>760429</v>
      </c>
      <c r="B3538" s="27">
        <v>760429</v>
      </c>
      <c r="C3538" s="27" t="e">
        <f>VLOOKUP(B3538,[1]Sheet1!$C$4:$G$287,5,0)</f>
        <v>#N/A</v>
      </c>
      <c r="D3538" s="27"/>
      <c r="E3538" s="31" t="s">
        <v>7151</v>
      </c>
      <c r="F3538" s="33"/>
      <c r="G3538" s="33"/>
      <c r="H3538" s="12" t="s">
        <v>97</v>
      </c>
      <c r="I3538" s="5" t="s">
        <v>0</v>
      </c>
      <c r="J3538" s="5" t="s">
        <v>79</v>
      </c>
      <c r="K3538" s="2">
        <v>760429</v>
      </c>
      <c r="L3538" s="7" t="s">
        <v>80</v>
      </c>
      <c r="M3538" s="6">
        <v>8</v>
      </c>
      <c r="N3538" s="13" t="s">
        <v>5919</v>
      </c>
      <c r="O3538" s="13" t="s">
        <v>48</v>
      </c>
      <c r="P3538" s="13" t="s">
        <v>5918</v>
      </c>
      <c r="Q3538" s="13" t="s">
        <v>50</v>
      </c>
      <c r="R3538" s="13" t="s">
        <v>48</v>
      </c>
      <c r="S3538" s="13" t="s">
        <v>5714</v>
      </c>
      <c r="T3538" s="13" t="s">
        <v>5714</v>
      </c>
      <c r="U3538" s="13" t="s">
        <v>48</v>
      </c>
      <c r="V3538" s="13" t="s">
        <v>5920</v>
      </c>
      <c r="W3538" s="13" t="s">
        <v>48</v>
      </c>
      <c r="X3538" s="17" t="s">
        <v>50</v>
      </c>
      <c r="Y3538" s="18" t="s">
        <v>48</v>
      </c>
      <c r="Z3538" s="17" t="s">
        <v>48</v>
      </c>
      <c r="AA3538" s="19" t="s">
        <v>48</v>
      </c>
      <c r="AB3538" s="23">
        <v>118115637</v>
      </c>
      <c r="AC3538" s="23">
        <v>73082351</v>
      </c>
    </row>
    <row r="3539" spans="1:29" ht="60" hidden="1">
      <c r="A3539" s="8">
        <v>760511</v>
      </c>
      <c r="B3539" s="27">
        <v>760511</v>
      </c>
      <c r="C3539" s="27" t="e">
        <f>VLOOKUP(B3539,[1]Sheet1!$C$4:$G$287,5,0)</f>
        <v>#N/A</v>
      </c>
      <c r="D3539" s="27"/>
      <c r="E3539" s="31" t="s">
        <v>7151</v>
      </c>
      <c r="F3539" s="33"/>
      <c r="G3539" s="33"/>
      <c r="H3539" s="12" t="s">
        <v>97</v>
      </c>
      <c r="I3539" s="5" t="s">
        <v>3414</v>
      </c>
      <c r="J3539" s="5" t="s">
        <v>3415</v>
      </c>
      <c r="K3539" s="12">
        <v>760511</v>
      </c>
      <c r="L3539" s="20" t="s">
        <v>80</v>
      </c>
      <c r="M3539" s="6">
        <v>8</v>
      </c>
      <c r="N3539" s="13" t="s">
        <v>5919</v>
      </c>
      <c r="O3539" s="13" t="s">
        <v>48</v>
      </c>
      <c r="P3539" s="13" t="s">
        <v>5918</v>
      </c>
      <c r="Q3539" s="13" t="s">
        <v>5921</v>
      </c>
      <c r="R3539" s="13" t="s">
        <v>48</v>
      </c>
      <c r="S3539" s="13" t="s">
        <v>5714</v>
      </c>
      <c r="T3539" s="13" t="s">
        <v>5714</v>
      </c>
      <c r="U3539" s="13" t="s">
        <v>5922</v>
      </c>
      <c r="V3539" s="13" t="s">
        <v>5923</v>
      </c>
      <c r="W3539" s="13" t="s">
        <v>48</v>
      </c>
      <c r="X3539" s="17" t="s">
        <v>5924</v>
      </c>
      <c r="Y3539" s="18" t="s">
        <v>62</v>
      </c>
      <c r="Z3539" s="17" t="s">
        <v>5925</v>
      </c>
      <c r="AA3539" s="19" t="s">
        <v>5925</v>
      </c>
      <c r="AB3539" s="23">
        <v>14577498</v>
      </c>
      <c r="AC3539" s="23">
        <v>1418128</v>
      </c>
    </row>
    <row r="3540" spans="1:29" ht="60" hidden="1">
      <c r="A3540" s="8">
        <v>760519</v>
      </c>
      <c r="B3540" s="27">
        <v>760519</v>
      </c>
      <c r="C3540" s="27" t="e">
        <f>VLOOKUP(B3540,[1]Sheet1!$C$4:$G$287,5,0)</f>
        <v>#N/A</v>
      </c>
      <c r="D3540" s="27"/>
      <c r="E3540" s="31" t="s">
        <v>7151</v>
      </c>
      <c r="F3540" s="33"/>
      <c r="G3540" s="33"/>
      <c r="H3540" s="12" t="s">
        <v>97</v>
      </c>
      <c r="I3540" s="5" t="s">
        <v>0</v>
      </c>
      <c r="J3540" s="5" t="s">
        <v>79</v>
      </c>
      <c r="K3540" s="12">
        <v>760519</v>
      </c>
      <c r="L3540" s="20" t="s">
        <v>80</v>
      </c>
      <c r="M3540" s="6">
        <v>8</v>
      </c>
      <c r="N3540" s="13" t="s">
        <v>5919</v>
      </c>
      <c r="O3540" s="13" t="s">
        <v>48</v>
      </c>
      <c r="P3540" s="13" t="s">
        <v>5918</v>
      </c>
      <c r="Q3540" s="13" t="s">
        <v>5921</v>
      </c>
      <c r="R3540" s="13" t="s">
        <v>48</v>
      </c>
      <c r="S3540" s="13" t="s">
        <v>5714</v>
      </c>
      <c r="T3540" s="13" t="s">
        <v>5714</v>
      </c>
      <c r="U3540" s="13" t="s">
        <v>5922</v>
      </c>
      <c r="V3540" s="13" t="s">
        <v>5923</v>
      </c>
      <c r="W3540" s="13" t="s">
        <v>48</v>
      </c>
      <c r="X3540" s="17" t="s">
        <v>5924</v>
      </c>
      <c r="Y3540" s="18" t="s">
        <v>62</v>
      </c>
      <c r="Z3540" s="17" t="s">
        <v>5925</v>
      </c>
      <c r="AA3540" s="19" t="s">
        <v>5925</v>
      </c>
      <c r="AB3540" s="23">
        <v>6228045</v>
      </c>
      <c r="AC3540" s="23">
        <v>6454326</v>
      </c>
    </row>
    <row r="3541" spans="1:29" ht="60" hidden="1">
      <c r="A3541" s="8">
        <v>760521</v>
      </c>
      <c r="B3541" s="27">
        <v>760521</v>
      </c>
      <c r="C3541" s="27" t="e">
        <f>VLOOKUP(B3541,[1]Sheet1!$C$4:$G$287,5,0)</f>
        <v>#N/A</v>
      </c>
      <c r="D3541" s="27"/>
      <c r="E3541" s="31" t="s">
        <v>7151</v>
      </c>
      <c r="F3541" s="33"/>
      <c r="G3541" s="33"/>
      <c r="H3541" s="12" t="s">
        <v>97</v>
      </c>
      <c r="I3541" s="5" t="s">
        <v>3414</v>
      </c>
      <c r="J3541" s="5" t="s">
        <v>3415</v>
      </c>
      <c r="K3541" s="12">
        <v>760521</v>
      </c>
      <c r="L3541" s="20" t="s">
        <v>80</v>
      </c>
      <c r="M3541" s="6">
        <v>8</v>
      </c>
      <c r="N3541" s="13" t="s">
        <v>5919</v>
      </c>
      <c r="O3541" s="13" t="s">
        <v>48</v>
      </c>
      <c r="P3541" s="13" t="s">
        <v>5918</v>
      </c>
      <c r="Q3541" s="13" t="s">
        <v>5921</v>
      </c>
      <c r="R3541" s="13" t="s">
        <v>48</v>
      </c>
      <c r="S3541" s="13" t="s">
        <v>5714</v>
      </c>
      <c r="T3541" s="13" t="s">
        <v>5714</v>
      </c>
      <c r="U3541" s="13" t="s">
        <v>5922</v>
      </c>
      <c r="V3541" s="13" t="s">
        <v>5923</v>
      </c>
      <c r="W3541" s="13" t="s">
        <v>48</v>
      </c>
      <c r="X3541" s="17" t="s">
        <v>5924</v>
      </c>
      <c r="Y3541" s="18" t="s">
        <v>62</v>
      </c>
      <c r="Z3541" s="17" t="s">
        <v>5925</v>
      </c>
      <c r="AA3541" s="19" t="s">
        <v>5925</v>
      </c>
      <c r="AB3541" s="23">
        <v>593988</v>
      </c>
      <c r="AC3541" s="23">
        <v>9100885</v>
      </c>
    </row>
    <row r="3542" spans="1:29" ht="60" hidden="1">
      <c r="A3542" s="8">
        <v>760529</v>
      </c>
      <c r="B3542" s="27">
        <v>760529</v>
      </c>
      <c r="C3542" s="27" t="e">
        <f>VLOOKUP(B3542,[1]Sheet1!$C$4:$G$287,5,0)</f>
        <v>#N/A</v>
      </c>
      <c r="D3542" s="27"/>
      <c r="E3542" s="31" t="s">
        <v>7151</v>
      </c>
      <c r="F3542" s="33"/>
      <c r="G3542" s="33"/>
      <c r="H3542" s="12" t="s">
        <v>97</v>
      </c>
      <c r="I3542" s="5" t="s">
        <v>0</v>
      </c>
      <c r="J3542" s="5" t="s">
        <v>79</v>
      </c>
      <c r="K3542" s="12">
        <v>760529</v>
      </c>
      <c r="L3542" s="20" t="s">
        <v>80</v>
      </c>
      <c r="M3542" s="6">
        <v>8</v>
      </c>
      <c r="N3542" s="13" t="s">
        <v>5919</v>
      </c>
      <c r="O3542" s="13" t="s">
        <v>48</v>
      </c>
      <c r="P3542" s="13" t="s">
        <v>5918</v>
      </c>
      <c r="Q3542" s="13" t="s">
        <v>5921</v>
      </c>
      <c r="R3542" s="13" t="s">
        <v>48</v>
      </c>
      <c r="S3542" s="13" t="s">
        <v>5714</v>
      </c>
      <c r="T3542" s="13" t="s">
        <v>5714</v>
      </c>
      <c r="U3542" s="13" t="s">
        <v>5922</v>
      </c>
      <c r="V3542" s="13" t="s">
        <v>5923</v>
      </c>
      <c r="W3542" s="13" t="s">
        <v>48</v>
      </c>
      <c r="X3542" s="17" t="s">
        <v>5924</v>
      </c>
      <c r="Y3542" s="18" t="s">
        <v>62</v>
      </c>
      <c r="Z3542" s="17" t="s">
        <v>5925</v>
      </c>
      <c r="AA3542" s="19" t="s">
        <v>5925</v>
      </c>
      <c r="AB3542" s="23">
        <v>2838839</v>
      </c>
      <c r="AC3542" s="23">
        <v>10390709</v>
      </c>
    </row>
    <row r="3543" spans="1:29" ht="36" hidden="1">
      <c r="A3543" s="8">
        <v>760611</v>
      </c>
      <c r="B3543" s="27">
        <v>760611</v>
      </c>
      <c r="C3543" s="27" t="e">
        <f>VLOOKUP(B3543,[1]Sheet1!$C$4:$G$287,5,0)</f>
        <v>#N/A</v>
      </c>
      <c r="D3543" s="27"/>
      <c r="E3543" s="31" t="s">
        <v>7151</v>
      </c>
      <c r="F3543" s="33"/>
      <c r="G3543" s="33"/>
      <c r="H3543" s="12" t="s">
        <v>97</v>
      </c>
      <c r="I3543" s="5" t="s">
        <v>3410</v>
      </c>
      <c r="J3543" s="5" t="s">
        <v>3411</v>
      </c>
      <c r="K3543" s="2">
        <v>760611</v>
      </c>
      <c r="L3543" s="7" t="s">
        <v>80</v>
      </c>
      <c r="M3543" s="6">
        <v>8</v>
      </c>
      <c r="N3543" s="13" t="s">
        <v>5919</v>
      </c>
      <c r="O3543" s="13" t="s">
        <v>48</v>
      </c>
      <c r="P3543" s="13" t="s">
        <v>5918</v>
      </c>
      <c r="Q3543" s="13" t="s">
        <v>50</v>
      </c>
      <c r="R3543" s="13" t="s">
        <v>48</v>
      </c>
      <c r="S3543" s="13" t="s">
        <v>5714</v>
      </c>
      <c r="T3543" s="13" t="s">
        <v>5714</v>
      </c>
      <c r="U3543" s="13" t="s">
        <v>48</v>
      </c>
      <c r="V3543" s="13" t="s">
        <v>48</v>
      </c>
      <c r="W3543" s="13" t="s">
        <v>48</v>
      </c>
      <c r="X3543" s="17" t="s">
        <v>50</v>
      </c>
      <c r="Y3543" s="18" t="s">
        <v>48</v>
      </c>
      <c r="Z3543" s="17" t="s">
        <v>48</v>
      </c>
      <c r="AA3543" s="19" t="s">
        <v>48</v>
      </c>
      <c r="AB3543" s="23">
        <v>39157544</v>
      </c>
      <c r="AC3543" s="23">
        <v>244330550</v>
      </c>
    </row>
    <row r="3544" spans="1:29" ht="36" hidden="1">
      <c r="A3544" s="8">
        <v>760612</v>
      </c>
      <c r="B3544" s="27">
        <v>760612</v>
      </c>
      <c r="C3544" s="27" t="e">
        <f>VLOOKUP(B3544,[1]Sheet1!$C$4:$G$287,5,0)</f>
        <v>#N/A</v>
      </c>
      <c r="D3544" s="27"/>
      <c r="E3544" s="31" t="s">
        <v>7151</v>
      </c>
      <c r="F3544" s="33"/>
      <c r="G3544" s="33"/>
      <c r="H3544" s="12" t="s">
        <v>97</v>
      </c>
      <c r="I3544" s="5" t="s">
        <v>3416</v>
      </c>
      <c r="J3544" s="5" t="s">
        <v>3417</v>
      </c>
      <c r="K3544" s="2">
        <v>760612</v>
      </c>
      <c r="L3544" s="7" t="s">
        <v>80</v>
      </c>
      <c r="M3544" s="6">
        <v>8</v>
      </c>
      <c r="N3544" s="13" t="s">
        <v>5919</v>
      </c>
      <c r="O3544" s="13" t="s">
        <v>48</v>
      </c>
      <c r="P3544" s="13" t="s">
        <v>5918</v>
      </c>
      <c r="Q3544" s="13" t="s">
        <v>50</v>
      </c>
      <c r="R3544" s="13" t="s">
        <v>48</v>
      </c>
      <c r="S3544" s="13" t="s">
        <v>5714</v>
      </c>
      <c r="T3544" s="13" t="s">
        <v>5714</v>
      </c>
      <c r="U3544" s="13" t="s">
        <v>48</v>
      </c>
      <c r="V3544" s="13" t="s">
        <v>5926</v>
      </c>
      <c r="W3544" s="13" t="s">
        <v>48</v>
      </c>
      <c r="X3544" s="17" t="s">
        <v>50</v>
      </c>
      <c r="Y3544" s="18" t="s">
        <v>48</v>
      </c>
      <c r="Z3544" s="17" t="s">
        <v>48</v>
      </c>
      <c r="AA3544" s="19" t="s">
        <v>48</v>
      </c>
      <c r="AB3544" s="23">
        <v>1224169765</v>
      </c>
      <c r="AC3544" s="23">
        <v>621918621</v>
      </c>
    </row>
    <row r="3545" spans="1:29" ht="36" hidden="1">
      <c r="A3545" s="8">
        <v>760691</v>
      </c>
      <c r="B3545" s="27">
        <v>760691</v>
      </c>
      <c r="C3545" s="27" t="e">
        <f>VLOOKUP(B3545,[1]Sheet1!$C$4:$G$287,5,0)</f>
        <v>#N/A</v>
      </c>
      <c r="D3545" s="27"/>
      <c r="E3545" s="31" t="s">
        <v>7151</v>
      </c>
      <c r="F3545" s="33"/>
      <c r="G3545" s="33"/>
      <c r="H3545" s="12" t="s">
        <v>97</v>
      </c>
      <c r="I3545" s="5" t="s">
        <v>3410</v>
      </c>
      <c r="J3545" s="5" t="s">
        <v>3411</v>
      </c>
      <c r="K3545" s="2">
        <v>760691</v>
      </c>
      <c r="L3545" s="7" t="s">
        <v>80</v>
      </c>
      <c r="M3545" s="6">
        <v>8</v>
      </c>
      <c r="N3545" s="13" t="s">
        <v>5919</v>
      </c>
      <c r="O3545" s="13" t="s">
        <v>48</v>
      </c>
      <c r="P3545" s="13" t="s">
        <v>5918</v>
      </c>
      <c r="Q3545" s="13" t="s">
        <v>50</v>
      </c>
      <c r="R3545" s="13" t="s">
        <v>48</v>
      </c>
      <c r="S3545" s="13" t="s">
        <v>5714</v>
      </c>
      <c r="T3545" s="13" t="s">
        <v>5714</v>
      </c>
      <c r="U3545" s="13" t="s">
        <v>48</v>
      </c>
      <c r="V3545" s="13" t="s">
        <v>48</v>
      </c>
      <c r="W3545" s="13" t="s">
        <v>48</v>
      </c>
      <c r="X3545" s="17" t="s">
        <v>50</v>
      </c>
      <c r="Y3545" s="18" t="s">
        <v>48</v>
      </c>
      <c r="Z3545" s="17" t="s">
        <v>48</v>
      </c>
      <c r="AA3545" s="19" t="s">
        <v>48</v>
      </c>
      <c r="AB3545" s="23">
        <v>16934835</v>
      </c>
      <c r="AC3545" s="23">
        <v>14725351</v>
      </c>
    </row>
    <row r="3546" spans="1:29" ht="36" hidden="1">
      <c r="A3546" s="8">
        <v>760692</v>
      </c>
      <c r="B3546" s="27">
        <v>760692</v>
      </c>
      <c r="C3546" s="27" t="e">
        <f>VLOOKUP(B3546,[1]Sheet1!$C$4:$G$287,5,0)</f>
        <v>#N/A</v>
      </c>
      <c r="D3546" s="27"/>
      <c r="E3546" s="31" t="s">
        <v>7151</v>
      </c>
      <c r="F3546" s="33"/>
      <c r="G3546" s="33"/>
      <c r="H3546" s="12" t="s">
        <v>97</v>
      </c>
      <c r="I3546" s="5" t="s">
        <v>3416</v>
      </c>
      <c r="J3546" s="5" t="s">
        <v>3417</v>
      </c>
      <c r="K3546" s="2">
        <v>760692</v>
      </c>
      <c r="L3546" s="7" t="s">
        <v>80</v>
      </c>
      <c r="M3546" s="6">
        <v>8</v>
      </c>
      <c r="N3546" s="13" t="s">
        <v>5919</v>
      </c>
      <c r="O3546" s="13" t="s">
        <v>48</v>
      </c>
      <c r="P3546" s="13" t="s">
        <v>5918</v>
      </c>
      <c r="Q3546" s="13" t="s">
        <v>50</v>
      </c>
      <c r="R3546" s="13" t="s">
        <v>48</v>
      </c>
      <c r="S3546" s="13" t="s">
        <v>5714</v>
      </c>
      <c r="T3546" s="13" t="s">
        <v>5714</v>
      </c>
      <c r="U3546" s="13" t="s">
        <v>48</v>
      </c>
      <c r="V3546" s="13" t="s">
        <v>5926</v>
      </c>
      <c r="W3546" s="13" t="s">
        <v>48</v>
      </c>
      <c r="X3546" s="17" t="s">
        <v>50</v>
      </c>
      <c r="Y3546" s="18" t="s">
        <v>48</v>
      </c>
      <c r="Z3546" s="17" t="s">
        <v>48</v>
      </c>
      <c r="AA3546" s="19" t="s">
        <v>48</v>
      </c>
      <c r="AB3546" s="23">
        <v>95991787</v>
      </c>
      <c r="AC3546" s="23">
        <v>144472024</v>
      </c>
    </row>
    <row r="3547" spans="1:29" ht="24" hidden="1">
      <c r="A3547" s="8">
        <v>760711</v>
      </c>
      <c r="B3547" s="27">
        <v>760711</v>
      </c>
      <c r="C3547" s="27" t="e">
        <f>VLOOKUP(B3547,[1]Sheet1!$C$4:$G$287,5,0)</f>
        <v>#N/A</v>
      </c>
      <c r="D3547" s="27"/>
      <c r="E3547" s="31" t="s">
        <v>7151</v>
      </c>
      <c r="F3547" s="33"/>
      <c r="G3547" s="33"/>
      <c r="H3547" s="12" t="s">
        <v>97</v>
      </c>
      <c r="I3547" s="5" t="s">
        <v>3418</v>
      </c>
      <c r="J3547" s="5" t="s">
        <v>3419</v>
      </c>
      <c r="K3547" s="2">
        <v>760711</v>
      </c>
      <c r="L3547" s="7" t="s">
        <v>80</v>
      </c>
      <c r="M3547" s="6">
        <v>8</v>
      </c>
      <c r="N3547" s="13" t="s">
        <v>48</v>
      </c>
      <c r="O3547" s="13" t="s">
        <v>48</v>
      </c>
      <c r="P3547" s="13" t="s">
        <v>5918</v>
      </c>
      <c r="Q3547" s="13" t="s">
        <v>50</v>
      </c>
      <c r="R3547" s="13" t="s">
        <v>48</v>
      </c>
      <c r="S3547" s="13" t="s">
        <v>5927</v>
      </c>
      <c r="T3547" s="13" t="s">
        <v>5927</v>
      </c>
      <c r="U3547" s="13" t="s">
        <v>48</v>
      </c>
      <c r="V3547" s="13" t="s">
        <v>48</v>
      </c>
      <c r="W3547" s="13" t="s">
        <v>48</v>
      </c>
      <c r="X3547" s="17" t="s">
        <v>50</v>
      </c>
      <c r="Y3547" s="18" t="s">
        <v>48</v>
      </c>
      <c r="Z3547" s="17" t="s">
        <v>48</v>
      </c>
      <c r="AA3547" s="19" t="s">
        <v>48</v>
      </c>
      <c r="AB3547" s="23">
        <v>151162085</v>
      </c>
      <c r="AC3547" s="23">
        <v>89392098</v>
      </c>
    </row>
    <row r="3548" spans="1:29" ht="36" hidden="1">
      <c r="A3548" s="8">
        <v>760719</v>
      </c>
      <c r="B3548" s="27">
        <v>760719</v>
      </c>
      <c r="C3548" s="27" t="e">
        <f>VLOOKUP(B3548,[1]Sheet1!$C$4:$G$287,5,0)</f>
        <v>#N/A</v>
      </c>
      <c r="D3548" s="27"/>
      <c r="E3548" s="31" t="s">
        <v>7151</v>
      </c>
      <c r="F3548" s="33"/>
      <c r="G3548" s="33"/>
      <c r="H3548" s="12" t="s">
        <v>97</v>
      </c>
      <c r="I3548" s="5" t="s">
        <v>0</v>
      </c>
      <c r="J3548" s="5" t="s">
        <v>79</v>
      </c>
      <c r="K3548" s="12">
        <v>760719</v>
      </c>
      <c r="L3548" s="20" t="s">
        <v>80</v>
      </c>
      <c r="M3548" s="6">
        <v>8</v>
      </c>
      <c r="N3548" s="13" t="s">
        <v>48</v>
      </c>
      <c r="O3548" s="13" t="s">
        <v>48</v>
      </c>
      <c r="P3548" s="13" t="s">
        <v>5918</v>
      </c>
      <c r="Q3548" s="13" t="s">
        <v>50</v>
      </c>
      <c r="R3548" s="13" t="s">
        <v>48</v>
      </c>
      <c r="S3548" s="13" t="s">
        <v>5927</v>
      </c>
      <c r="T3548" s="13" t="s">
        <v>5927</v>
      </c>
      <c r="U3548" s="13" t="s">
        <v>48</v>
      </c>
      <c r="V3548" s="13" t="s">
        <v>5928</v>
      </c>
      <c r="W3548" s="13" t="s">
        <v>48</v>
      </c>
      <c r="X3548" s="17" t="s">
        <v>50</v>
      </c>
      <c r="Y3548" s="18" t="s">
        <v>48</v>
      </c>
      <c r="Z3548" s="17" t="s">
        <v>48</v>
      </c>
      <c r="AA3548" s="19" t="s">
        <v>48</v>
      </c>
      <c r="AB3548" s="23">
        <v>76173605</v>
      </c>
      <c r="AC3548" s="23">
        <v>83518425</v>
      </c>
    </row>
    <row r="3549" spans="1:29" ht="36" hidden="1">
      <c r="A3549" s="8">
        <v>760720</v>
      </c>
      <c r="B3549" s="27">
        <v>760720</v>
      </c>
      <c r="C3549" s="27" t="e">
        <f>VLOOKUP(B3549,[1]Sheet1!$C$4:$G$287,5,0)</f>
        <v>#N/A</v>
      </c>
      <c r="D3549" s="27"/>
      <c r="E3549" s="31" t="s">
        <v>7151</v>
      </c>
      <c r="F3549" s="33"/>
      <c r="G3549" s="33"/>
      <c r="H3549" s="12" t="s">
        <v>97</v>
      </c>
      <c r="I3549" s="5" t="s">
        <v>3420</v>
      </c>
      <c r="J3549" s="5" t="s">
        <v>3421</v>
      </c>
      <c r="K3549" s="12">
        <v>760720</v>
      </c>
      <c r="L3549" s="20" t="s">
        <v>80</v>
      </c>
      <c r="M3549" s="6">
        <v>8</v>
      </c>
      <c r="N3549" s="13" t="s">
        <v>48</v>
      </c>
      <c r="O3549" s="13" t="s">
        <v>48</v>
      </c>
      <c r="P3549" s="13" t="s">
        <v>5918</v>
      </c>
      <c r="Q3549" s="13" t="s">
        <v>50</v>
      </c>
      <c r="R3549" s="13" t="s">
        <v>48</v>
      </c>
      <c r="S3549" s="13" t="s">
        <v>5927</v>
      </c>
      <c r="T3549" s="13" t="s">
        <v>5927</v>
      </c>
      <c r="U3549" s="13" t="s">
        <v>48</v>
      </c>
      <c r="V3549" s="13" t="s">
        <v>5928</v>
      </c>
      <c r="W3549" s="13" t="s">
        <v>48</v>
      </c>
      <c r="X3549" s="17" t="s">
        <v>5912</v>
      </c>
      <c r="Y3549" s="18" t="s">
        <v>48</v>
      </c>
      <c r="Z3549" s="17" t="s">
        <v>48</v>
      </c>
      <c r="AA3549" s="19" t="s">
        <v>48</v>
      </c>
      <c r="AB3549" s="23">
        <v>91043532</v>
      </c>
      <c r="AC3549" s="23">
        <v>28182116</v>
      </c>
    </row>
    <row r="3550" spans="1:29" ht="36" hidden="1">
      <c r="A3550" s="8">
        <v>760810</v>
      </c>
      <c r="B3550" s="27">
        <v>760810</v>
      </c>
      <c r="C3550" s="27" t="e">
        <f>VLOOKUP(B3550,[1]Sheet1!$C$4:$G$287,5,0)</f>
        <v>#N/A</v>
      </c>
      <c r="D3550" s="27"/>
      <c r="E3550" s="31" t="s">
        <v>7151</v>
      </c>
      <c r="F3550" s="33"/>
      <c r="G3550" s="33"/>
      <c r="H3550" s="12" t="s">
        <v>97</v>
      </c>
      <c r="I3550" s="5" t="s">
        <v>3410</v>
      </c>
      <c r="J3550" s="5" t="s">
        <v>3422</v>
      </c>
      <c r="K3550" s="2">
        <v>760810</v>
      </c>
      <c r="L3550" s="7" t="s">
        <v>80</v>
      </c>
      <c r="M3550" s="6">
        <v>8</v>
      </c>
      <c r="N3550" s="13" t="s">
        <v>5929</v>
      </c>
      <c r="O3550" s="13" t="s">
        <v>48</v>
      </c>
      <c r="P3550" s="13" t="s">
        <v>5918</v>
      </c>
      <c r="Q3550" s="13" t="s">
        <v>50</v>
      </c>
      <c r="R3550" s="13" t="s">
        <v>48</v>
      </c>
      <c r="S3550" s="13" t="s">
        <v>5714</v>
      </c>
      <c r="T3550" s="13" t="s">
        <v>5714</v>
      </c>
      <c r="U3550" s="13" t="s">
        <v>48</v>
      </c>
      <c r="V3550" s="13" t="s">
        <v>5930</v>
      </c>
      <c r="W3550" s="13" t="s">
        <v>48</v>
      </c>
      <c r="X3550" s="17" t="s">
        <v>50</v>
      </c>
      <c r="Y3550" s="18" t="s">
        <v>48</v>
      </c>
      <c r="Z3550" s="17" t="s">
        <v>48</v>
      </c>
      <c r="AA3550" s="19" t="s">
        <v>48</v>
      </c>
      <c r="AB3550" s="23">
        <v>12896695</v>
      </c>
      <c r="AC3550" s="23">
        <v>3591206</v>
      </c>
    </row>
    <row r="3551" spans="1:29" ht="36" hidden="1">
      <c r="A3551" s="8">
        <v>760820</v>
      </c>
      <c r="B3551" s="27">
        <v>760820</v>
      </c>
      <c r="C3551" s="27" t="e">
        <f>VLOOKUP(B3551,[1]Sheet1!$C$4:$G$287,5,0)</f>
        <v>#N/A</v>
      </c>
      <c r="D3551" s="27"/>
      <c r="E3551" s="31" t="s">
        <v>7151</v>
      </c>
      <c r="F3551" s="33"/>
      <c r="G3551" s="33"/>
      <c r="H3551" s="12" t="s">
        <v>97</v>
      </c>
      <c r="I3551" s="5" t="s">
        <v>3416</v>
      </c>
      <c r="J3551" s="5" t="s">
        <v>3423</v>
      </c>
      <c r="K3551" s="2">
        <v>760820</v>
      </c>
      <c r="L3551" s="7" t="s">
        <v>80</v>
      </c>
      <c r="M3551" s="6">
        <v>8</v>
      </c>
      <c r="N3551" s="13" t="s">
        <v>5929</v>
      </c>
      <c r="O3551" s="13" t="s">
        <v>48</v>
      </c>
      <c r="P3551" s="13" t="s">
        <v>5918</v>
      </c>
      <c r="Q3551" s="13" t="s">
        <v>50</v>
      </c>
      <c r="R3551" s="13" t="s">
        <v>48</v>
      </c>
      <c r="S3551" s="13" t="s">
        <v>5714</v>
      </c>
      <c r="T3551" s="13" t="s">
        <v>5714</v>
      </c>
      <c r="U3551" s="13" t="s">
        <v>48</v>
      </c>
      <c r="V3551" s="13" t="s">
        <v>5930</v>
      </c>
      <c r="W3551" s="13" t="s">
        <v>48</v>
      </c>
      <c r="X3551" s="17" t="s">
        <v>50</v>
      </c>
      <c r="Y3551" s="18" t="s">
        <v>48</v>
      </c>
      <c r="Z3551" s="17" t="s">
        <v>48</v>
      </c>
      <c r="AA3551" s="19" t="s">
        <v>48</v>
      </c>
      <c r="AB3551" s="23">
        <v>53923025</v>
      </c>
      <c r="AC3551" s="23">
        <v>24836702</v>
      </c>
    </row>
    <row r="3552" spans="1:29" ht="48" hidden="1">
      <c r="A3552" s="8">
        <v>760900</v>
      </c>
      <c r="B3552" s="27">
        <v>760900</v>
      </c>
      <c r="C3552" s="27" t="e">
        <f>VLOOKUP(B3552,[1]Sheet1!$C$4:$G$287,5,0)</f>
        <v>#N/A</v>
      </c>
      <c r="D3552" s="27"/>
      <c r="E3552" s="31" t="s">
        <v>7151</v>
      </c>
      <c r="F3552" s="33"/>
      <c r="G3552" s="33"/>
      <c r="H3552" s="12" t="s">
        <v>97</v>
      </c>
      <c r="I3552" s="5" t="s">
        <v>3424</v>
      </c>
      <c r="J3552" s="5" t="s">
        <v>3425</v>
      </c>
      <c r="K3552" s="12">
        <v>760900</v>
      </c>
      <c r="L3552" s="20" t="s">
        <v>80</v>
      </c>
      <c r="M3552" s="6">
        <v>8</v>
      </c>
      <c r="N3552" s="13" t="s">
        <v>5929</v>
      </c>
      <c r="O3552" s="13" t="s">
        <v>48</v>
      </c>
      <c r="P3552" s="13" t="s">
        <v>5918</v>
      </c>
      <c r="Q3552" s="13" t="s">
        <v>50</v>
      </c>
      <c r="R3552" s="13" t="s">
        <v>48</v>
      </c>
      <c r="S3552" s="13" t="s">
        <v>5714</v>
      </c>
      <c r="T3552" s="13" t="s">
        <v>5714</v>
      </c>
      <c r="U3552" s="13" t="s">
        <v>48</v>
      </c>
      <c r="V3552" s="13" t="s">
        <v>5930</v>
      </c>
      <c r="W3552" s="13" t="s">
        <v>48</v>
      </c>
      <c r="X3552" s="17" t="s">
        <v>50</v>
      </c>
      <c r="Y3552" s="18" t="s">
        <v>63</v>
      </c>
      <c r="Z3552" s="17" t="s">
        <v>5931</v>
      </c>
      <c r="AA3552" s="19" t="s">
        <v>5931</v>
      </c>
      <c r="AB3552" s="23">
        <v>23977014</v>
      </c>
      <c r="AC3552" s="23">
        <v>15226570</v>
      </c>
    </row>
    <row r="3553" spans="1:29" ht="36" hidden="1">
      <c r="A3553" s="8">
        <v>761010</v>
      </c>
      <c r="B3553" s="27">
        <v>761010</v>
      </c>
      <c r="C3553" s="27" t="e">
        <f>VLOOKUP(B3553,[1]Sheet1!$C$4:$G$287,5,0)</f>
        <v>#N/A</v>
      </c>
      <c r="D3553" s="27"/>
      <c r="E3553" s="31" t="s">
        <v>7151</v>
      </c>
      <c r="F3553" s="33"/>
      <c r="G3553" s="33"/>
      <c r="H3553" s="12" t="s">
        <v>97</v>
      </c>
      <c r="I3553" s="5" t="s">
        <v>1748</v>
      </c>
      <c r="J3553" s="5" t="s">
        <v>3231</v>
      </c>
      <c r="K3553" s="2">
        <v>761010</v>
      </c>
      <c r="L3553" s="7" t="s">
        <v>80</v>
      </c>
      <c r="M3553" s="6">
        <v>8</v>
      </c>
      <c r="N3553" s="13" t="s">
        <v>48</v>
      </c>
      <c r="O3553" s="13" t="s">
        <v>48</v>
      </c>
      <c r="P3553" s="13" t="s">
        <v>5918</v>
      </c>
      <c r="Q3553" s="13" t="s">
        <v>50</v>
      </c>
      <c r="R3553" s="13" t="s">
        <v>5535</v>
      </c>
      <c r="S3553" s="13" t="s">
        <v>48</v>
      </c>
      <c r="T3553" s="13" t="s">
        <v>48</v>
      </c>
      <c r="U3553" s="13" t="s">
        <v>48</v>
      </c>
      <c r="V3553" s="13" t="s">
        <v>48</v>
      </c>
      <c r="W3553" s="13" t="s">
        <v>48</v>
      </c>
      <c r="X3553" s="17" t="s">
        <v>50</v>
      </c>
      <c r="Y3553" s="18" t="s">
        <v>48</v>
      </c>
      <c r="Z3553" s="17" t="s">
        <v>48</v>
      </c>
      <c r="AA3553" s="19" t="s">
        <v>48</v>
      </c>
      <c r="AB3553" s="23">
        <v>47304084</v>
      </c>
      <c r="AC3553" s="23">
        <v>8876095</v>
      </c>
    </row>
    <row r="3554" spans="1:29" ht="24" hidden="1">
      <c r="A3554" s="8">
        <v>761090</v>
      </c>
      <c r="B3554" s="27">
        <v>761090</v>
      </c>
      <c r="C3554" s="27" t="e">
        <f>VLOOKUP(B3554,[1]Sheet1!$C$4:$G$287,5,0)</f>
        <v>#N/A</v>
      </c>
      <c r="D3554" s="27"/>
      <c r="E3554" s="31" t="s">
        <v>7151</v>
      </c>
      <c r="F3554" s="33"/>
      <c r="G3554" s="33"/>
      <c r="H3554" s="12" t="s">
        <v>97</v>
      </c>
      <c r="I3554" s="5" t="s">
        <v>0</v>
      </c>
      <c r="J3554" s="5" t="s">
        <v>79</v>
      </c>
      <c r="K3554" s="2">
        <v>761090</v>
      </c>
      <c r="L3554" s="7" t="s">
        <v>80</v>
      </c>
      <c r="M3554" s="6">
        <v>8</v>
      </c>
      <c r="N3554" s="13" t="s">
        <v>48</v>
      </c>
      <c r="O3554" s="13" t="s">
        <v>48</v>
      </c>
      <c r="P3554" s="13" t="s">
        <v>5918</v>
      </c>
      <c r="Q3554" s="13" t="s">
        <v>50</v>
      </c>
      <c r="R3554" s="13" t="s">
        <v>5384</v>
      </c>
      <c r="S3554" s="13" t="s">
        <v>48</v>
      </c>
      <c r="T3554" s="13" t="s">
        <v>48</v>
      </c>
      <c r="U3554" s="13" t="s">
        <v>48</v>
      </c>
      <c r="V3554" s="13" t="s">
        <v>48</v>
      </c>
      <c r="W3554" s="13" t="s">
        <v>48</v>
      </c>
      <c r="X3554" s="17" t="s">
        <v>50</v>
      </c>
      <c r="Y3554" s="18" t="s">
        <v>48</v>
      </c>
      <c r="Z3554" s="17" t="s">
        <v>48</v>
      </c>
      <c r="AA3554" s="19" t="s">
        <v>48</v>
      </c>
      <c r="AB3554" s="23">
        <v>128116035</v>
      </c>
      <c r="AC3554" s="23">
        <v>75160049</v>
      </c>
    </row>
    <row r="3555" spans="1:29" ht="144" hidden="1">
      <c r="A3555" s="8">
        <v>761100</v>
      </c>
      <c r="B3555" s="27">
        <v>761100</v>
      </c>
      <c r="C3555" s="27" t="e">
        <f>VLOOKUP(B3555,[1]Sheet1!$C$4:$G$287,5,0)</f>
        <v>#N/A</v>
      </c>
      <c r="D3555" s="27"/>
      <c r="E3555" s="31" t="s">
        <v>7151</v>
      </c>
      <c r="F3555" s="33"/>
      <c r="G3555" s="33"/>
      <c r="H3555" s="12" t="s">
        <v>97</v>
      </c>
      <c r="I3555" s="5" t="s">
        <v>3426</v>
      </c>
      <c r="J3555" s="5" t="s">
        <v>3427</v>
      </c>
      <c r="K3555" s="2">
        <v>761100</v>
      </c>
      <c r="L3555" s="7" t="s">
        <v>80</v>
      </c>
      <c r="M3555" s="6">
        <v>8</v>
      </c>
      <c r="N3555" s="13" t="s">
        <v>48</v>
      </c>
      <c r="O3555" s="13" t="s">
        <v>48</v>
      </c>
      <c r="P3555" s="13" t="s">
        <v>5918</v>
      </c>
      <c r="Q3555" s="13" t="s">
        <v>50</v>
      </c>
      <c r="R3555" s="13" t="s">
        <v>5384</v>
      </c>
      <c r="S3555" s="13" t="s">
        <v>48</v>
      </c>
      <c r="T3555" s="13" t="s">
        <v>48</v>
      </c>
      <c r="U3555" s="13" t="s">
        <v>48</v>
      </c>
      <c r="V3555" s="13" t="s">
        <v>48</v>
      </c>
      <c r="W3555" s="13" t="s">
        <v>48</v>
      </c>
      <c r="X3555" s="17" t="s">
        <v>50</v>
      </c>
      <c r="Y3555" s="18" t="s">
        <v>48</v>
      </c>
      <c r="Z3555" s="17" t="s">
        <v>48</v>
      </c>
      <c r="AA3555" s="19" t="s">
        <v>48</v>
      </c>
      <c r="AB3555" s="23">
        <v>1831565</v>
      </c>
      <c r="AC3555" s="23">
        <v>919520</v>
      </c>
    </row>
    <row r="3556" spans="1:29" ht="24" hidden="1">
      <c r="A3556" s="8">
        <v>761210</v>
      </c>
      <c r="B3556" s="27">
        <v>761210</v>
      </c>
      <c r="C3556" s="27" t="e">
        <f>VLOOKUP(B3556,[1]Sheet1!$C$4:$G$287,5,0)</f>
        <v>#N/A</v>
      </c>
      <c r="D3556" s="27"/>
      <c r="E3556" s="31" t="s">
        <v>7151</v>
      </c>
      <c r="F3556" s="33"/>
      <c r="G3556" s="33"/>
      <c r="H3556" s="12" t="s">
        <v>97</v>
      </c>
      <c r="I3556" s="5" t="s">
        <v>3428</v>
      </c>
      <c r="J3556" s="5" t="s">
        <v>3429</v>
      </c>
      <c r="K3556" s="2">
        <v>761210</v>
      </c>
      <c r="L3556" s="7" t="s">
        <v>80</v>
      </c>
      <c r="M3556" s="6">
        <v>8</v>
      </c>
      <c r="N3556" s="13" t="s">
        <v>48</v>
      </c>
      <c r="O3556" s="13" t="s">
        <v>48</v>
      </c>
      <c r="P3556" s="13" t="s">
        <v>5918</v>
      </c>
      <c r="Q3556" s="13" t="s">
        <v>50</v>
      </c>
      <c r="R3556" s="13" t="s">
        <v>5384</v>
      </c>
      <c r="S3556" s="13" t="s">
        <v>48</v>
      </c>
      <c r="T3556" s="13" t="s">
        <v>48</v>
      </c>
      <c r="U3556" s="13" t="s">
        <v>48</v>
      </c>
      <c r="V3556" s="13" t="s">
        <v>48</v>
      </c>
      <c r="W3556" s="13" t="s">
        <v>48</v>
      </c>
      <c r="X3556" s="17" t="s">
        <v>50</v>
      </c>
      <c r="Y3556" s="18" t="s">
        <v>48</v>
      </c>
      <c r="Z3556" s="17" t="s">
        <v>48</v>
      </c>
      <c r="AA3556" s="19" t="s">
        <v>48</v>
      </c>
      <c r="AB3556" s="23">
        <v>4836</v>
      </c>
      <c r="AC3556" s="23">
        <v>5835668</v>
      </c>
    </row>
    <row r="3557" spans="1:29" ht="24" hidden="1">
      <c r="A3557" s="8">
        <v>761290</v>
      </c>
      <c r="B3557" s="27">
        <v>761290</v>
      </c>
      <c r="C3557" s="27" t="e">
        <f>VLOOKUP(B3557,[1]Sheet1!$C$4:$G$287,5,0)</f>
        <v>#N/A</v>
      </c>
      <c r="D3557" s="27"/>
      <c r="E3557" s="31" t="s">
        <v>7151</v>
      </c>
      <c r="F3557" s="33"/>
      <c r="G3557" s="33"/>
      <c r="H3557" s="12" t="s">
        <v>97</v>
      </c>
      <c r="I3557" s="5" t="s">
        <v>0</v>
      </c>
      <c r="J3557" s="5" t="s">
        <v>79</v>
      </c>
      <c r="K3557" s="2">
        <v>761290</v>
      </c>
      <c r="L3557" s="7" t="s">
        <v>80</v>
      </c>
      <c r="M3557" s="6">
        <v>8</v>
      </c>
      <c r="N3557" s="13" t="s">
        <v>48</v>
      </c>
      <c r="O3557" s="13" t="s">
        <v>48</v>
      </c>
      <c r="P3557" s="13" t="s">
        <v>5918</v>
      </c>
      <c r="Q3557" s="13" t="s">
        <v>50</v>
      </c>
      <c r="R3557" s="13" t="s">
        <v>5535</v>
      </c>
      <c r="S3557" s="13" t="s">
        <v>48</v>
      </c>
      <c r="T3557" s="13" t="s">
        <v>48</v>
      </c>
      <c r="U3557" s="13" t="s">
        <v>48</v>
      </c>
      <c r="V3557" s="13" t="s">
        <v>48</v>
      </c>
      <c r="W3557" s="13" t="s">
        <v>48</v>
      </c>
      <c r="X3557" s="17" t="s">
        <v>50</v>
      </c>
      <c r="Y3557" s="18" t="s">
        <v>48</v>
      </c>
      <c r="Z3557" s="17" t="s">
        <v>48</v>
      </c>
      <c r="AA3557" s="19" t="s">
        <v>48</v>
      </c>
      <c r="AB3557" s="23">
        <v>30508310</v>
      </c>
      <c r="AC3557" s="23">
        <v>33102001</v>
      </c>
    </row>
    <row r="3558" spans="1:29" ht="36" hidden="1">
      <c r="A3558" s="8">
        <v>761300</v>
      </c>
      <c r="B3558" s="27">
        <v>761300</v>
      </c>
      <c r="C3558" s="27" t="e">
        <f>VLOOKUP(B3558,[1]Sheet1!$C$4:$G$287,5,0)</f>
        <v>#N/A</v>
      </c>
      <c r="D3558" s="27"/>
      <c r="E3558" s="31" t="s">
        <v>7151</v>
      </c>
      <c r="F3558" s="33"/>
      <c r="G3558" s="33"/>
      <c r="H3558" s="12" t="s">
        <v>97</v>
      </c>
      <c r="I3558" s="5" t="s">
        <v>3430</v>
      </c>
      <c r="J3558" s="5" t="s">
        <v>3431</v>
      </c>
      <c r="K3558" s="2">
        <v>761300</v>
      </c>
      <c r="L3558" s="7" t="s">
        <v>80</v>
      </c>
      <c r="M3558" s="6">
        <v>8</v>
      </c>
      <c r="N3558" s="13" t="s">
        <v>48</v>
      </c>
      <c r="O3558" s="13" t="s">
        <v>48</v>
      </c>
      <c r="P3558" s="13" t="s">
        <v>5918</v>
      </c>
      <c r="Q3558" s="13" t="s">
        <v>50</v>
      </c>
      <c r="R3558" s="13" t="s">
        <v>5384</v>
      </c>
      <c r="S3558" s="13" t="s">
        <v>48</v>
      </c>
      <c r="T3558" s="13" t="s">
        <v>48</v>
      </c>
      <c r="U3558" s="13" t="s">
        <v>48</v>
      </c>
      <c r="V3558" s="13" t="s">
        <v>48</v>
      </c>
      <c r="W3558" s="13" t="s">
        <v>48</v>
      </c>
      <c r="X3558" s="17" t="s">
        <v>50</v>
      </c>
      <c r="Y3558" s="18" t="s">
        <v>48</v>
      </c>
      <c r="Z3558" s="17" t="s">
        <v>48</v>
      </c>
      <c r="AA3558" s="19" t="s">
        <v>48</v>
      </c>
      <c r="AB3558" s="23">
        <v>1157334</v>
      </c>
      <c r="AC3558" s="23">
        <v>11245613</v>
      </c>
    </row>
    <row r="3559" spans="1:29" ht="60" hidden="1">
      <c r="A3559" s="8">
        <v>761410</v>
      </c>
      <c r="B3559" s="27">
        <v>761410</v>
      </c>
      <c r="C3559" s="27" t="e">
        <f>VLOOKUP(B3559,[1]Sheet1!$C$4:$G$287,5,0)</f>
        <v>#N/A</v>
      </c>
      <c r="D3559" s="27"/>
      <c r="E3559" s="31" t="s">
        <v>7151</v>
      </c>
      <c r="F3559" s="33"/>
      <c r="G3559" s="33"/>
      <c r="H3559" s="12" t="s">
        <v>97</v>
      </c>
      <c r="I3559" s="5" t="s">
        <v>3432</v>
      </c>
      <c r="J3559" s="5" t="s">
        <v>3433</v>
      </c>
      <c r="K3559" s="2">
        <v>761410</v>
      </c>
      <c r="L3559" s="7" t="s">
        <v>80</v>
      </c>
      <c r="M3559" s="6">
        <v>8</v>
      </c>
      <c r="N3559" s="13" t="s">
        <v>5932</v>
      </c>
      <c r="O3559" s="13" t="s">
        <v>48</v>
      </c>
      <c r="P3559" s="13" t="s">
        <v>5918</v>
      </c>
      <c r="Q3559" s="13" t="s">
        <v>5933</v>
      </c>
      <c r="R3559" s="13" t="s">
        <v>5535</v>
      </c>
      <c r="S3559" s="13" t="s">
        <v>48</v>
      </c>
      <c r="T3559" s="13" t="s">
        <v>48</v>
      </c>
      <c r="U3559" s="13" t="s">
        <v>48</v>
      </c>
      <c r="V3559" s="13" t="s">
        <v>48</v>
      </c>
      <c r="W3559" s="13" t="s">
        <v>48</v>
      </c>
      <c r="X3559" s="17" t="s">
        <v>5934</v>
      </c>
      <c r="Y3559" s="18" t="s">
        <v>48</v>
      </c>
      <c r="Z3559" s="17" t="s">
        <v>48</v>
      </c>
      <c r="AA3559" s="19" t="s">
        <v>48</v>
      </c>
      <c r="AB3559" s="23">
        <v>41137729</v>
      </c>
      <c r="AC3559" s="23">
        <v>496075</v>
      </c>
    </row>
    <row r="3560" spans="1:29" ht="60" hidden="1">
      <c r="A3560" s="8">
        <v>761490</v>
      </c>
      <c r="B3560" s="27">
        <v>761490</v>
      </c>
      <c r="C3560" s="27" t="e">
        <f>VLOOKUP(B3560,[1]Sheet1!$C$4:$G$287,5,0)</f>
        <v>#N/A</v>
      </c>
      <c r="D3560" s="27"/>
      <c r="E3560" s="31" t="s">
        <v>7151</v>
      </c>
      <c r="F3560" s="33"/>
      <c r="G3560" s="33"/>
      <c r="H3560" s="12" t="s">
        <v>97</v>
      </c>
      <c r="I3560" s="5" t="s">
        <v>0</v>
      </c>
      <c r="J3560" s="5" t="s">
        <v>79</v>
      </c>
      <c r="K3560" s="12">
        <v>761490</v>
      </c>
      <c r="L3560" s="20" t="s">
        <v>80</v>
      </c>
      <c r="M3560" s="6">
        <v>8</v>
      </c>
      <c r="N3560" s="13" t="s">
        <v>5932</v>
      </c>
      <c r="O3560" s="13" t="s">
        <v>48</v>
      </c>
      <c r="P3560" s="13" t="s">
        <v>5918</v>
      </c>
      <c r="Q3560" s="13" t="s">
        <v>5933</v>
      </c>
      <c r="R3560" s="13" t="s">
        <v>5384</v>
      </c>
      <c r="S3560" s="13" t="s">
        <v>48</v>
      </c>
      <c r="T3560" s="13" t="s">
        <v>48</v>
      </c>
      <c r="U3560" s="13" t="s">
        <v>48</v>
      </c>
      <c r="V3560" s="13" t="s">
        <v>48</v>
      </c>
      <c r="W3560" s="13" t="s">
        <v>48</v>
      </c>
      <c r="X3560" s="17" t="s">
        <v>5934</v>
      </c>
      <c r="Y3560" s="18" t="s">
        <v>64</v>
      </c>
      <c r="Z3560" s="17" t="s">
        <v>48</v>
      </c>
      <c r="AA3560" s="19" t="s">
        <v>5935</v>
      </c>
      <c r="AB3560" s="23">
        <v>2310209</v>
      </c>
      <c r="AC3560" s="23">
        <v>1522162</v>
      </c>
    </row>
    <row r="3561" spans="1:29" ht="72" hidden="1">
      <c r="A3561" s="10">
        <v>761510</v>
      </c>
      <c r="B3561" s="27">
        <v>761510</v>
      </c>
      <c r="C3561" s="27" t="e">
        <f>VLOOKUP(B3561,[1]Sheet1!$C$4:$G$287,5,0)</f>
        <v>#N/A</v>
      </c>
      <c r="D3561" s="27"/>
      <c r="E3561" s="31" t="s">
        <v>7151</v>
      </c>
      <c r="F3561" s="33"/>
      <c r="G3561" s="33"/>
      <c r="H3561" s="12" t="s">
        <v>97</v>
      </c>
      <c r="I3561" s="5" t="s">
        <v>28</v>
      </c>
      <c r="J3561" s="5" t="s">
        <v>200</v>
      </c>
      <c r="K3561" s="2">
        <v>761511</v>
      </c>
      <c r="L3561" s="3" t="s">
        <v>75</v>
      </c>
      <c r="M3561" s="4" t="s">
        <v>83</v>
      </c>
      <c r="N3561" s="13" t="s">
        <v>48</v>
      </c>
      <c r="O3561" s="13" t="s">
        <v>48</v>
      </c>
      <c r="P3561" s="13" t="s">
        <v>5918</v>
      </c>
      <c r="Q3561" s="13" t="s">
        <v>50</v>
      </c>
      <c r="R3561" s="13" t="s">
        <v>5384</v>
      </c>
      <c r="S3561" s="13" t="s">
        <v>48</v>
      </c>
      <c r="T3561" s="13" t="s">
        <v>48</v>
      </c>
      <c r="U3561" s="13" t="s">
        <v>52</v>
      </c>
      <c r="V3561" s="13" t="s">
        <v>48</v>
      </c>
      <c r="W3561" s="13" t="s">
        <v>48</v>
      </c>
      <c r="X3561" s="17" t="s">
        <v>50</v>
      </c>
      <c r="Y3561" s="18" t="s">
        <v>48</v>
      </c>
      <c r="Z3561" s="17" t="s">
        <v>48</v>
      </c>
      <c r="AA3561" s="19" t="s">
        <v>48</v>
      </c>
      <c r="AB3561" s="23">
        <v>197797933</v>
      </c>
      <c r="AC3561" s="23">
        <v>62360512</v>
      </c>
    </row>
    <row r="3562" spans="1:29" ht="24" hidden="1">
      <c r="A3562" s="8">
        <v>761520</v>
      </c>
      <c r="B3562" s="27">
        <v>761520</v>
      </c>
      <c r="C3562" s="27" t="e">
        <f>VLOOKUP(B3562,[1]Sheet1!$C$4:$G$287,5,0)</f>
        <v>#N/A</v>
      </c>
      <c r="D3562" s="27"/>
      <c r="E3562" s="31" t="s">
        <v>7151</v>
      </c>
      <c r="F3562" s="33"/>
      <c r="G3562" s="33"/>
      <c r="H3562" s="12" t="s">
        <v>97</v>
      </c>
      <c r="I3562" s="5" t="s">
        <v>3374</v>
      </c>
      <c r="J3562" s="5" t="s">
        <v>3434</v>
      </c>
      <c r="K3562" s="2">
        <v>761520</v>
      </c>
      <c r="L3562" s="7" t="s">
        <v>80</v>
      </c>
      <c r="M3562" s="6">
        <v>8</v>
      </c>
      <c r="N3562" s="13" t="s">
        <v>48</v>
      </c>
      <c r="O3562" s="13" t="s">
        <v>48</v>
      </c>
      <c r="P3562" s="13" t="s">
        <v>5918</v>
      </c>
      <c r="Q3562" s="13" t="s">
        <v>50</v>
      </c>
      <c r="R3562" s="13" t="s">
        <v>5384</v>
      </c>
      <c r="S3562" s="13" t="s">
        <v>48</v>
      </c>
      <c r="T3562" s="13" t="s">
        <v>48</v>
      </c>
      <c r="U3562" s="13" t="s">
        <v>52</v>
      </c>
      <c r="V3562" s="13" t="s">
        <v>48</v>
      </c>
      <c r="W3562" s="13" t="s">
        <v>48</v>
      </c>
      <c r="X3562" s="17" t="s">
        <v>50</v>
      </c>
      <c r="Y3562" s="18" t="s">
        <v>48</v>
      </c>
      <c r="Z3562" s="17" t="s">
        <v>48</v>
      </c>
      <c r="AA3562" s="19" t="s">
        <v>48</v>
      </c>
      <c r="AB3562" s="23">
        <v>259340</v>
      </c>
      <c r="AC3562" s="23">
        <v>842237</v>
      </c>
    </row>
    <row r="3563" spans="1:29" ht="96" hidden="1">
      <c r="A3563" s="8">
        <v>761610</v>
      </c>
      <c r="B3563" s="27">
        <v>761610</v>
      </c>
      <c r="C3563" s="27" t="e">
        <f>VLOOKUP(B3563,[1]Sheet1!$C$4:$G$287,5,0)</f>
        <v>#N/A</v>
      </c>
      <c r="D3563" s="27"/>
      <c r="E3563" s="31" t="s">
        <v>7151</v>
      </c>
      <c r="F3563" s="33"/>
      <c r="G3563" s="33"/>
      <c r="H3563" s="12" t="s">
        <v>97</v>
      </c>
      <c r="I3563" s="5" t="s">
        <v>3435</v>
      </c>
      <c r="J3563" s="5" t="s">
        <v>3436</v>
      </c>
      <c r="K3563" s="2">
        <v>761610</v>
      </c>
      <c r="L3563" s="7" t="s">
        <v>80</v>
      </c>
      <c r="M3563" s="6">
        <v>8</v>
      </c>
      <c r="N3563" s="13" t="s">
        <v>48</v>
      </c>
      <c r="O3563" s="13" t="s">
        <v>48</v>
      </c>
      <c r="P3563" s="13" t="s">
        <v>5918</v>
      </c>
      <c r="Q3563" s="13" t="s">
        <v>50</v>
      </c>
      <c r="R3563" s="13" t="s">
        <v>5384</v>
      </c>
      <c r="S3563" s="13" t="s">
        <v>48</v>
      </c>
      <c r="T3563" s="13" t="s">
        <v>48</v>
      </c>
      <c r="U3563" s="13" t="s">
        <v>48</v>
      </c>
      <c r="V3563" s="13" t="s">
        <v>48</v>
      </c>
      <c r="W3563" s="13" t="s">
        <v>48</v>
      </c>
      <c r="X3563" s="17" t="s">
        <v>50</v>
      </c>
      <c r="Y3563" s="18" t="s">
        <v>48</v>
      </c>
      <c r="Z3563" s="17" t="s">
        <v>48</v>
      </c>
      <c r="AA3563" s="19" t="s">
        <v>48</v>
      </c>
      <c r="AB3563" s="23">
        <v>8925151</v>
      </c>
      <c r="AC3563" s="23">
        <v>39880752</v>
      </c>
    </row>
    <row r="3564" spans="1:29" ht="36" hidden="1">
      <c r="A3564" s="8">
        <v>761691</v>
      </c>
      <c r="B3564" s="27">
        <v>761691</v>
      </c>
      <c r="C3564" s="27" t="e">
        <f>VLOOKUP(B3564,[1]Sheet1!$C$4:$G$287,5,0)</f>
        <v>#N/A</v>
      </c>
      <c r="D3564" s="27"/>
      <c r="E3564" s="31" t="s">
        <v>7151</v>
      </c>
      <c r="F3564" s="33"/>
      <c r="G3564" s="33"/>
      <c r="H3564" s="12" t="s">
        <v>97</v>
      </c>
      <c r="I3564" s="5" t="s">
        <v>3437</v>
      </c>
      <c r="J3564" s="5" t="s">
        <v>3438</v>
      </c>
      <c r="K3564" s="2">
        <v>761691</v>
      </c>
      <c r="L3564" s="7" t="s">
        <v>80</v>
      </c>
      <c r="M3564" s="6">
        <v>8</v>
      </c>
      <c r="N3564" s="13" t="s">
        <v>48</v>
      </c>
      <c r="O3564" s="13" t="s">
        <v>48</v>
      </c>
      <c r="P3564" s="13" t="s">
        <v>5918</v>
      </c>
      <c r="Q3564" s="13" t="s">
        <v>50</v>
      </c>
      <c r="R3564" s="13" t="s">
        <v>5384</v>
      </c>
      <c r="S3564" s="13" t="s">
        <v>48</v>
      </c>
      <c r="T3564" s="13" t="s">
        <v>48</v>
      </c>
      <c r="U3564" s="13" t="s">
        <v>48</v>
      </c>
      <c r="V3564" s="13" t="s">
        <v>45</v>
      </c>
      <c r="W3564" s="13" t="s">
        <v>48</v>
      </c>
      <c r="X3564" s="17" t="s">
        <v>50</v>
      </c>
      <c r="Y3564" s="18" t="s">
        <v>48</v>
      </c>
      <c r="Z3564" s="17" t="s">
        <v>48</v>
      </c>
      <c r="AA3564" s="19" t="s">
        <v>45</v>
      </c>
      <c r="AB3564" s="23">
        <v>347878</v>
      </c>
      <c r="AC3564" s="23">
        <v>349613</v>
      </c>
    </row>
    <row r="3565" spans="1:29" ht="24" hidden="1">
      <c r="A3565" s="8">
        <v>761699</v>
      </c>
      <c r="B3565" s="27">
        <v>761699</v>
      </c>
      <c r="C3565" s="27" t="e">
        <f>VLOOKUP(B3565,[1]Sheet1!$C$4:$G$287,5,0)</f>
        <v>#N/A</v>
      </c>
      <c r="D3565" s="27"/>
      <c r="E3565" s="31" t="s">
        <v>7151</v>
      </c>
      <c r="F3565" s="33"/>
      <c r="G3565" s="33"/>
      <c r="H3565" s="12" t="s">
        <v>97</v>
      </c>
      <c r="I3565" s="5" t="s">
        <v>0</v>
      </c>
      <c r="J3565" s="5" t="s">
        <v>79</v>
      </c>
      <c r="K3565" s="2">
        <v>761699</v>
      </c>
      <c r="L3565" s="7" t="s">
        <v>80</v>
      </c>
      <c r="M3565" s="6">
        <v>8</v>
      </c>
      <c r="N3565" s="13" t="s">
        <v>48</v>
      </c>
      <c r="O3565" s="13" t="s">
        <v>48</v>
      </c>
      <c r="P3565" s="13" t="s">
        <v>5918</v>
      </c>
      <c r="Q3565" s="13" t="s">
        <v>50</v>
      </c>
      <c r="R3565" s="13" t="s">
        <v>5535</v>
      </c>
      <c r="S3565" s="13" t="s">
        <v>5388</v>
      </c>
      <c r="T3565" s="13" t="s">
        <v>5388</v>
      </c>
      <c r="U3565" s="13" t="s">
        <v>48</v>
      </c>
      <c r="V3565" s="13" t="s">
        <v>45</v>
      </c>
      <c r="W3565" s="13" t="s">
        <v>48</v>
      </c>
      <c r="X3565" s="17" t="s">
        <v>5912</v>
      </c>
      <c r="Y3565" s="18" t="s">
        <v>48</v>
      </c>
      <c r="Z3565" s="17" t="s">
        <v>48</v>
      </c>
      <c r="AA3565" s="19" t="s">
        <v>45</v>
      </c>
      <c r="AB3565" s="23">
        <v>243821540</v>
      </c>
      <c r="AC3565" s="23">
        <v>196789622</v>
      </c>
    </row>
    <row r="3566" spans="1:29" ht="48" hidden="1">
      <c r="A3566" s="8">
        <v>780110</v>
      </c>
      <c r="B3566" s="27">
        <v>780110</v>
      </c>
      <c r="C3566" s="27" t="e">
        <f>VLOOKUP(B3566,[1]Sheet1!$C$4:$G$287,5,0)</f>
        <v>#N/A</v>
      </c>
      <c r="D3566" s="27"/>
      <c r="E3566" s="31" t="s">
        <v>7151</v>
      </c>
      <c r="F3566" s="33"/>
      <c r="G3566" s="33"/>
      <c r="H3566" s="12" t="s">
        <v>97</v>
      </c>
      <c r="I3566" s="5" t="s">
        <v>3439</v>
      </c>
      <c r="J3566" s="5" t="s">
        <v>3440</v>
      </c>
      <c r="K3566" s="12">
        <v>780110</v>
      </c>
      <c r="L3566" s="20" t="s">
        <v>80</v>
      </c>
      <c r="M3566" s="6">
        <v>3</v>
      </c>
      <c r="N3566" s="13" t="s">
        <v>45</v>
      </c>
      <c r="O3566" s="13" t="s">
        <v>48</v>
      </c>
      <c r="P3566" s="13" t="s">
        <v>48</v>
      </c>
      <c r="Q3566" s="13" t="s">
        <v>50</v>
      </c>
      <c r="R3566" s="13" t="s">
        <v>48</v>
      </c>
      <c r="S3566" s="13" t="s">
        <v>5936</v>
      </c>
      <c r="T3566" s="13" t="s">
        <v>5936</v>
      </c>
      <c r="U3566" s="13" t="s">
        <v>48</v>
      </c>
      <c r="V3566" s="13" t="s">
        <v>48</v>
      </c>
      <c r="W3566" s="13" t="s">
        <v>48</v>
      </c>
      <c r="X3566" s="17" t="s">
        <v>5912</v>
      </c>
      <c r="Y3566" s="18" t="s">
        <v>48</v>
      </c>
      <c r="Z3566" s="17" t="s">
        <v>48</v>
      </c>
      <c r="AA3566" s="19" t="s">
        <v>48</v>
      </c>
      <c r="AB3566" s="23">
        <v>402044750</v>
      </c>
      <c r="AC3566" s="23">
        <v>203589657</v>
      </c>
    </row>
    <row r="3567" spans="1:29" ht="48" hidden="1">
      <c r="A3567" s="8">
        <v>780191</v>
      </c>
      <c r="B3567" s="27">
        <v>780191</v>
      </c>
      <c r="C3567" s="27" t="e">
        <f>VLOOKUP(B3567,[1]Sheet1!$C$4:$G$287,5,0)</f>
        <v>#N/A</v>
      </c>
      <c r="D3567" s="27"/>
      <c r="E3567" s="31" t="s">
        <v>7151</v>
      </c>
      <c r="F3567" s="33"/>
      <c r="G3567" s="33"/>
      <c r="H3567" s="12" t="s">
        <v>97</v>
      </c>
      <c r="I3567" s="5" t="s">
        <v>3441</v>
      </c>
      <c r="J3567" s="5" t="s">
        <v>3442</v>
      </c>
      <c r="K3567" s="12">
        <v>780191</v>
      </c>
      <c r="L3567" s="20" t="s">
        <v>80</v>
      </c>
      <c r="M3567" s="6">
        <v>3</v>
      </c>
      <c r="N3567" s="13" t="s">
        <v>45</v>
      </c>
      <c r="O3567" s="13" t="s">
        <v>48</v>
      </c>
      <c r="P3567" s="13" t="s">
        <v>48</v>
      </c>
      <c r="Q3567" s="13" t="s">
        <v>50</v>
      </c>
      <c r="R3567" s="13" t="s">
        <v>48</v>
      </c>
      <c r="S3567" s="13" t="s">
        <v>5936</v>
      </c>
      <c r="T3567" s="13" t="s">
        <v>5936</v>
      </c>
      <c r="U3567" s="13" t="s">
        <v>48</v>
      </c>
      <c r="V3567" s="13" t="s">
        <v>48</v>
      </c>
      <c r="W3567" s="13" t="s">
        <v>48</v>
      </c>
      <c r="X3567" s="17" t="s">
        <v>5912</v>
      </c>
      <c r="Y3567" s="18" t="s">
        <v>48</v>
      </c>
      <c r="Z3567" s="17" t="s">
        <v>48</v>
      </c>
      <c r="AA3567" s="19" t="s">
        <v>48</v>
      </c>
      <c r="AB3567" s="23">
        <v>35396209</v>
      </c>
      <c r="AC3567" s="23">
        <v>73287502</v>
      </c>
    </row>
    <row r="3568" spans="1:29" ht="48" hidden="1">
      <c r="A3568" s="8">
        <v>780199</v>
      </c>
      <c r="B3568" s="27">
        <v>780199</v>
      </c>
      <c r="C3568" s="27" t="e">
        <f>VLOOKUP(B3568,[1]Sheet1!$C$4:$G$287,5,0)</f>
        <v>#N/A</v>
      </c>
      <c r="D3568" s="27"/>
      <c r="E3568" s="31" t="s">
        <v>7151</v>
      </c>
      <c r="F3568" s="33"/>
      <c r="G3568" s="33"/>
      <c r="H3568" s="12" t="s">
        <v>97</v>
      </c>
      <c r="I3568" s="5" t="s">
        <v>0</v>
      </c>
      <c r="J3568" s="5" t="s">
        <v>79</v>
      </c>
      <c r="K3568" s="12">
        <v>780199</v>
      </c>
      <c r="L3568" s="20" t="s">
        <v>80</v>
      </c>
      <c r="M3568" s="4" t="s">
        <v>109</v>
      </c>
      <c r="N3568" s="13" t="s">
        <v>46</v>
      </c>
      <c r="O3568" s="13" t="s">
        <v>48</v>
      </c>
      <c r="P3568" s="13" t="s">
        <v>48</v>
      </c>
      <c r="Q3568" s="13" t="s">
        <v>50</v>
      </c>
      <c r="R3568" s="13" t="s">
        <v>48</v>
      </c>
      <c r="S3568" s="13" t="s">
        <v>5936</v>
      </c>
      <c r="T3568" s="13" t="s">
        <v>5936</v>
      </c>
      <c r="U3568" s="13" t="s">
        <v>48</v>
      </c>
      <c r="V3568" s="13" t="s">
        <v>48</v>
      </c>
      <c r="W3568" s="13" t="s">
        <v>48</v>
      </c>
      <c r="X3568" s="17" t="s">
        <v>5912</v>
      </c>
      <c r="Y3568" s="18" t="s">
        <v>48</v>
      </c>
      <c r="Z3568" s="17" t="s">
        <v>48</v>
      </c>
      <c r="AA3568" s="19" t="s">
        <v>48</v>
      </c>
      <c r="AB3568" s="23">
        <v>71786192</v>
      </c>
      <c r="AC3568" s="23">
        <v>57326039</v>
      </c>
    </row>
    <row r="3569" spans="1:29" ht="24" hidden="1">
      <c r="A3569" s="8">
        <v>780200</v>
      </c>
      <c r="B3569" s="27">
        <v>780200</v>
      </c>
      <c r="C3569" s="27" t="e">
        <f>VLOOKUP(B3569,[1]Sheet1!$C$4:$G$287,5,0)</f>
        <v>#N/A</v>
      </c>
      <c r="D3569" s="27"/>
      <c r="E3569" s="31" t="s">
        <v>7151</v>
      </c>
      <c r="F3569" s="33"/>
      <c r="G3569" s="33"/>
      <c r="H3569" s="12" t="s">
        <v>97</v>
      </c>
      <c r="I3569" s="5" t="s">
        <v>3443</v>
      </c>
      <c r="J3569" s="5" t="s">
        <v>3444</v>
      </c>
      <c r="K3569" s="2">
        <v>780200</v>
      </c>
      <c r="L3569" s="7" t="s">
        <v>80</v>
      </c>
      <c r="M3569" s="6">
        <v>0</v>
      </c>
      <c r="N3569" s="13" t="s">
        <v>46</v>
      </c>
      <c r="O3569" s="13" t="s">
        <v>48</v>
      </c>
      <c r="P3569" s="13" t="s">
        <v>48</v>
      </c>
      <c r="Q3569" s="13" t="s">
        <v>50</v>
      </c>
      <c r="R3569" s="13" t="s">
        <v>48</v>
      </c>
      <c r="S3569" s="13" t="s">
        <v>48</v>
      </c>
      <c r="T3569" s="13" t="s">
        <v>48</v>
      </c>
      <c r="U3569" s="13" t="s">
        <v>48</v>
      </c>
      <c r="V3569" s="13" t="s">
        <v>48</v>
      </c>
      <c r="W3569" s="13" t="s">
        <v>48</v>
      </c>
      <c r="X3569" s="17" t="s">
        <v>5912</v>
      </c>
      <c r="Y3569" s="18" t="s">
        <v>44</v>
      </c>
      <c r="Z3569" s="17" t="s">
        <v>48</v>
      </c>
      <c r="AA3569" s="19" t="s">
        <v>48</v>
      </c>
      <c r="AB3569" s="23">
        <v>30199</v>
      </c>
      <c r="AC3569" s="23">
        <v>22499375</v>
      </c>
    </row>
    <row r="3570" spans="1:29" ht="60" hidden="1">
      <c r="A3570" s="8">
        <v>780411</v>
      </c>
      <c r="B3570" s="27">
        <v>780411</v>
      </c>
      <c r="C3570" s="27" t="e">
        <f>VLOOKUP(B3570,[1]Sheet1!$C$4:$G$287,5,0)</f>
        <v>#N/A</v>
      </c>
      <c r="D3570" s="27"/>
      <c r="E3570" s="31" t="s">
        <v>7151</v>
      </c>
      <c r="F3570" s="33"/>
      <c r="G3570" s="33"/>
      <c r="H3570" s="12" t="s">
        <v>97</v>
      </c>
      <c r="I3570" s="5" t="s">
        <v>3445</v>
      </c>
      <c r="J3570" s="5" t="s">
        <v>3446</v>
      </c>
      <c r="K3570" s="2">
        <v>780411</v>
      </c>
      <c r="L3570" s="7" t="s">
        <v>80</v>
      </c>
      <c r="M3570" s="6">
        <v>8</v>
      </c>
      <c r="N3570" s="13" t="s">
        <v>48</v>
      </c>
      <c r="O3570" s="13" t="s">
        <v>48</v>
      </c>
      <c r="P3570" s="13" t="s">
        <v>48</v>
      </c>
      <c r="Q3570" s="13" t="s">
        <v>50</v>
      </c>
      <c r="R3570" s="13" t="s">
        <v>48</v>
      </c>
      <c r="S3570" s="13" t="s">
        <v>48</v>
      </c>
      <c r="T3570" s="13" t="s">
        <v>48</v>
      </c>
      <c r="U3570" s="13" t="s">
        <v>48</v>
      </c>
      <c r="V3570" s="13" t="s">
        <v>48</v>
      </c>
      <c r="W3570" s="13" t="s">
        <v>48</v>
      </c>
      <c r="X3570" s="17" t="s">
        <v>5912</v>
      </c>
      <c r="Y3570" s="18" t="s">
        <v>48</v>
      </c>
      <c r="Z3570" s="17" t="s">
        <v>48</v>
      </c>
      <c r="AA3570" s="19" t="s">
        <v>48</v>
      </c>
      <c r="AB3570" s="23">
        <v>363319</v>
      </c>
      <c r="AC3570" s="23">
        <v>1505653</v>
      </c>
    </row>
    <row r="3571" spans="1:29" ht="24" hidden="1">
      <c r="A3571" s="8">
        <v>780419</v>
      </c>
      <c r="B3571" s="27">
        <v>780419</v>
      </c>
      <c r="C3571" s="27" t="e">
        <f>VLOOKUP(B3571,[1]Sheet1!$C$4:$G$287,5,0)</f>
        <v>#N/A</v>
      </c>
      <c r="D3571" s="27"/>
      <c r="E3571" s="31" t="s">
        <v>7151</v>
      </c>
      <c r="F3571" s="33"/>
      <c r="G3571" s="33"/>
      <c r="H3571" s="12" t="s">
        <v>97</v>
      </c>
      <c r="I3571" s="5" t="s">
        <v>0</v>
      </c>
      <c r="J3571" s="5" t="s">
        <v>79</v>
      </c>
      <c r="K3571" s="2">
        <v>780419</v>
      </c>
      <c r="L3571" s="7" t="s">
        <v>80</v>
      </c>
      <c r="M3571" s="6">
        <v>8</v>
      </c>
      <c r="N3571" s="13" t="s">
        <v>48</v>
      </c>
      <c r="O3571" s="13" t="s">
        <v>48</v>
      </c>
      <c r="P3571" s="13" t="s">
        <v>48</v>
      </c>
      <c r="Q3571" s="13" t="s">
        <v>50</v>
      </c>
      <c r="R3571" s="13" t="s">
        <v>48</v>
      </c>
      <c r="S3571" s="13" t="s">
        <v>48</v>
      </c>
      <c r="T3571" s="13" t="s">
        <v>48</v>
      </c>
      <c r="U3571" s="13" t="s">
        <v>48</v>
      </c>
      <c r="V3571" s="13" t="s">
        <v>48</v>
      </c>
      <c r="W3571" s="13" t="s">
        <v>48</v>
      </c>
      <c r="X3571" s="17" t="s">
        <v>5912</v>
      </c>
      <c r="Y3571" s="18" t="s">
        <v>48</v>
      </c>
      <c r="Z3571" s="17" t="s">
        <v>48</v>
      </c>
      <c r="AA3571" s="19" t="s">
        <v>48</v>
      </c>
      <c r="AB3571" s="23">
        <v>3222098</v>
      </c>
      <c r="AC3571" s="23">
        <v>120201</v>
      </c>
    </row>
    <row r="3572" spans="1:29" ht="24" hidden="1">
      <c r="A3572" s="8">
        <v>780420</v>
      </c>
      <c r="B3572" s="27">
        <v>780420</v>
      </c>
      <c r="C3572" s="27" t="e">
        <f>VLOOKUP(B3572,[1]Sheet1!$C$4:$G$287,5,0)</f>
        <v>#N/A</v>
      </c>
      <c r="D3572" s="27"/>
      <c r="E3572" s="31" t="s">
        <v>7151</v>
      </c>
      <c r="F3572" s="33"/>
      <c r="G3572" s="33"/>
      <c r="H3572" s="12" t="s">
        <v>97</v>
      </c>
      <c r="I3572" s="5" t="s">
        <v>3447</v>
      </c>
      <c r="J3572" s="5" t="s">
        <v>3448</v>
      </c>
      <c r="K3572" s="2">
        <v>780420</v>
      </c>
      <c r="L3572" s="7" t="s">
        <v>80</v>
      </c>
      <c r="M3572" s="6">
        <v>8</v>
      </c>
      <c r="N3572" s="13" t="s">
        <v>48</v>
      </c>
      <c r="O3572" s="13" t="s">
        <v>48</v>
      </c>
      <c r="P3572" s="13" t="s">
        <v>48</v>
      </c>
      <c r="Q3572" s="13" t="s">
        <v>50</v>
      </c>
      <c r="R3572" s="13" t="s">
        <v>48</v>
      </c>
      <c r="S3572" s="13" t="s">
        <v>48</v>
      </c>
      <c r="T3572" s="13" t="s">
        <v>48</v>
      </c>
      <c r="U3572" s="13" t="s">
        <v>48</v>
      </c>
      <c r="V3572" s="13" t="s">
        <v>48</v>
      </c>
      <c r="W3572" s="13" t="s">
        <v>48</v>
      </c>
      <c r="X3572" s="17" t="s">
        <v>5912</v>
      </c>
      <c r="Y3572" s="18" t="s">
        <v>48</v>
      </c>
      <c r="Z3572" s="17" t="s">
        <v>48</v>
      </c>
      <c r="AA3572" s="19" t="s">
        <v>48</v>
      </c>
      <c r="AB3572" s="23">
        <v>36</v>
      </c>
      <c r="AC3572" s="23">
        <v>12688455</v>
      </c>
    </row>
    <row r="3573" spans="1:29" ht="24" hidden="1">
      <c r="A3573" s="8">
        <v>780600</v>
      </c>
      <c r="B3573" s="27">
        <v>780600</v>
      </c>
      <c r="C3573" s="27" t="e">
        <f>VLOOKUP(B3573,[1]Sheet1!$C$4:$G$287,5,0)</f>
        <v>#N/A</v>
      </c>
      <c r="D3573" s="27"/>
      <c r="E3573" s="31" t="s">
        <v>7151</v>
      </c>
      <c r="F3573" s="33"/>
      <c r="G3573" s="33"/>
      <c r="H3573" s="12" t="s">
        <v>97</v>
      </c>
      <c r="I3573" s="5" t="s">
        <v>3449</v>
      </c>
      <c r="J3573" s="5" t="s">
        <v>3450</v>
      </c>
      <c r="K3573" s="2">
        <v>780600</v>
      </c>
      <c r="L3573" s="7" t="s">
        <v>80</v>
      </c>
      <c r="M3573" s="6">
        <v>8</v>
      </c>
      <c r="N3573" s="13" t="s">
        <v>48</v>
      </c>
      <c r="O3573" s="13" t="s">
        <v>48</v>
      </c>
      <c r="P3573" s="13" t="s">
        <v>48</v>
      </c>
      <c r="Q3573" s="13" t="s">
        <v>50</v>
      </c>
      <c r="R3573" s="13" t="s">
        <v>48</v>
      </c>
      <c r="S3573" s="13" t="s">
        <v>48</v>
      </c>
      <c r="T3573" s="13" t="s">
        <v>48</v>
      </c>
      <c r="U3573" s="13" t="s">
        <v>52</v>
      </c>
      <c r="V3573" s="13" t="s">
        <v>48</v>
      </c>
      <c r="W3573" s="13" t="s">
        <v>48</v>
      </c>
      <c r="X3573" s="17" t="s">
        <v>5912</v>
      </c>
      <c r="Y3573" s="18" t="s">
        <v>48</v>
      </c>
      <c r="Z3573" s="17" t="s">
        <v>48</v>
      </c>
      <c r="AA3573" s="19" t="s">
        <v>50</v>
      </c>
      <c r="AB3573" s="23">
        <v>8496685</v>
      </c>
      <c r="AC3573" s="23">
        <v>2730438</v>
      </c>
    </row>
    <row r="3574" spans="1:29" ht="48" hidden="1">
      <c r="A3574" s="8">
        <v>790111</v>
      </c>
      <c r="B3574" s="27">
        <v>790111</v>
      </c>
      <c r="C3574" s="27" t="e">
        <f>VLOOKUP(B3574,[1]Sheet1!$C$4:$G$287,5,0)</f>
        <v>#N/A</v>
      </c>
      <c r="D3574" s="27"/>
      <c r="E3574" s="31" t="s">
        <v>7151</v>
      </c>
      <c r="F3574" s="33"/>
      <c r="G3574" s="33"/>
      <c r="H3574" s="12" t="s">
        <v>97</v>
      </c>
      <c r="I3574" s="5" t="s">
        <v>3451</v>
      </c>
      <c r="J3574" s="5" t="s">
        <v>3452</v>
      </c>
      <c r="K3574" s="12">
        <v>790111</v>
      </c>
      <c r="L3574" s="20" t="s">
        <v>80</v>
      </c>
      <c r="M3574" s="6">
        <v>3</v>
      </c>
      <c r="N3574" s="13" t="s">
        <v>45</v>
      </c>
      <c r="O3574" s="13" t="s">
        <v>48</v>
      </c>
      <c r="P3574" s="13" t="s">
        <v>48</v>
      </c>
      <c r="Q3574" s="13" t="s">
        <v>50</v>
      </c>
      <c r="R3574" s="13" t="s">
        <v>48</v>
      </c>
      <c r="S3574" s="13" t="s">
        <v>5937</v>
      </c>
      <c r="T3574" s="13" t="s">
        <v>5937</v>
      </c>
      <c r="U3574" s="13" t="s">
        <v>48</v>
      </c>
      <c r="V3574" s="13" t="s">
        <v>46</v>
      </c>
      <c r="W3574" s="13" t="s">
        <v>48</v>
      </c>
      <c r="X3574" s="17" t="s">
        <v>50</v>
      </c>
      <c r="Y3574" s="18" t="s">
        <v>48</v>
      </c>
      <c r="Z3574" s="17" t="s">
        <v>48</v>
      </c>
      <c r="AA3574" s="19" t="s">
        <v>48</v>
      </c>
      <c r="AB3574" s="23">
        <v>708825072</v>
      </c>
      <c r="AC3574" s="23">
        <v>130837921</v>
      </c>
    </row>
    <row r="3575" spans="1:29" ht="48" hidden="1">
      <c r="A3575" s="8">
        <v>790112</v>
      </c>
      <c r="B3575" s="27">
        <v>790112</v>
      </c>
      <c r="C3575" s="27" t="e">
        <f>VLOOKUP(B3575,[1]Sheet1!$C$4:$G$287,5,0)</f>
        <v>#N/A</v>
      </c>
      <c r="D3575" s="27"/>
      <c r="E3575" s="31" t="s">
        <v>7151</v>
      </c>
      <c r="F3575" s="33"/>
      <c r="G3575" s="33"/>
      <c r="H3575" s="12" t="s">
        <v>97</v>
      </c>
      <c r="I3575" s="5" t="s">
        <v>3453</v>
      </c>
      <c r="J3575" s="5" t="s">
        <v>3454</v>
      </c>
      <c r="K3575" s="12">
        <v>790112</v>
      </c>
      <c r="L3575" s="20" t="s">
        <v>80</v>
      </c>
      <c r="M3575" s="6">
        <v>3</v>
      </c>
      <c r="N3575" s="13" t="s">
        <v>45</v>
      </c>
      <c r="O3575" s="13" t="s">
        <v>48</v>
      </c>
      <c r="P3575" s="13" t="s">
        <v>48</v>
      </c>
      <c r="Q3575" s="13" t="s">
        <v>50</v>
      </c>
      <c r="R3575" s="13" t="s">
        <v>48</v>
      </c>
      <c r="S3575" s="13" t="s">
        <v>5937</v>
      </c>
      <c r="T3575" s="13" t="s">
        <v>5937</v>
      </c>
      <c r="U3575" s="13" t="s">
        <v>48</v>
      </c>
      <c r="V3575" s="13" t="s">
        <v>46</v>
      </c>
      <c r="W3575" s="13" t="s">
        <v>48</v>
      </c>
      <c r="X3575" s="17" t="s">
        <v>50</v>
      </c>
      <c r="Y3575" s="18" t="s">
        <v>48</v>
      </c>
      <c r="Z3575" s="17" t="s">
        <v>48</v>
      </c>
      <c r="AA3575" s="19" t="s">
        <v>48</v>
      </c>
      <c r="AB3575" s="23">
        <v>161230076</v>
      </c>
      <c r="AC3575" s="23">
        <v>16206290</v>
      </c>
    </row>
    <row r="3576" spans="1:29" ht="48" hidden="1">
      <c r="A3576" s="8">
        <v>790120</v>
      </c>
      <c r="B3576" s="27">
        <v>790120</v>
      </c>
      <c r="C3576" s="27" t="e">
        <f>VLOOKUP(B3576,[1]Sheet1!$C$4:$G$287,5,0)</f>
        <v>#N/A</v>
      </c>
      <c r="D3576" s="27"/>
      <c r="E3576" s="31" t="s">
        <v>7151</v>
      </c>
      <c r="F3576" s="33"/>
      <c r="G3576" s="33"/>
      <c r="H3576" s="12" t="s">
        <v>97</v>
      </c>
      <c r="I3576" s="5" t="s">
        <v>3455</v>
      </c>
      <c r="J3576" s="5" t="s">
        <v>3456</v>
      </c>
      <c r="K3576" s="12">
        <v>790120</v>
      </c>
      <c r="L3576" s="20" t="s">
        <v>80</v>
      </c>
      <c r="M3576" s="6">
        <v>3</v>
      </c>
      <c r="N3576" s="13" t="s">
        <v>45</v>
      </c>
      <c r="O3576" s="13" t="s">
        <v>48</v>
      </c>
      <c r="P3576" s="13" t="s">
        <v>48</v>
      </c>
      <c r="Q3576" s="13" t="s">
        <v>50</v>
      </c>
      <c r="R3576" s="13" t="s">
        <v>48</v>
      </c>
      <c r="S3576" s="13" t="s">
        <v>5937</v>
      </c>
      <c r="T3576" s="13" t="s">
        <v>5937</v>
      </c>
      <c r="U3576" s="13" t="s">
        <v>48</v>
      </c>
      <c r="V3576" s="13" t="s">
        <v>46</v>
      </c>
      <c r="W3576" s="13" t="s">
        <v>48</v>
      </c>
      <c r="X3576" s="17" t="s">
        <v>50</v>
      </c>
      <c r="Y3576" s="18" t="s">
        <v>48</v>
      </c>
      <c r="Z3576" s="17" t="s">
        <v>48</v>
      </c>
      <c r="AA3576" s="19" t="s">
        <v>48</v>
      </c>
      <c r="AB3576" s="23">
        <v>258573734</v>
      </c>
      <c r="AC3576" s="23">
        <v>353466</v>
      </c>
    </row>
    <row r="3577" spans="1:29" ht="24" hidden="1">
      <c r="A3577" s="8">
        <v>790200</v>
      </c>
      <c r="B3577" s="27">
        <v>790200</v>
      </c>
      <c r="C3577" s="27" t="e">
        <f>VLOOKUP(B3577,[1]Sheet1!$C$4:$G$287,5,0)</f>
        <v>#N/A</v>
      </c>
      <c r="D3577" s="27"/>
      <c r="E3577" s="31" t="s">
        <v>7151</v>
      </c>
      <c r="F3577" s="33"/>
      <c r="G3577" s="33"/>
      <c r="H3577" s="12" t="s">
        <v>97</v>
      </c>
      <c r="I3577" s="5" t="s">
        <v>3457</v>
      </c>
      <c r="J3577" s="5" t="s">
        <v>3458</v>
      </c>
      <c r="K3577" s="2">
        <v>790200</v>
      </c>
      <c r="L3577" s="7" t="s">
        <v>80</v>
      </c>
      <c r="M3577" s="6">
        <v>0</v>
      </c>
      <c r="N3577" s="13" t="s">
        <v>46</v>
      </c>
      <c r="O3577" s="13" t="s">
        <v>48</v>
      </c>
      <c r="P3577" s="13" t="s">
        <v>48</v>
      </c>
      <c r="Q3577" s="13" t="s">
        <v>50</v>
      </c>
      <c r="R3577" s="13" t="s">
        <v>48</v>
      </c>
      <c r="S3577" s="13" t="s">
        <v>48</v>
      </c>
      <c r="T3577" s="13" t="s">
        <v>48</v>
      </c>
      <c r="U3577" s="13" t="s">
        <v>48</v>
      </c>
      <c r="V3577" s="13" t="s">
        <v>46</v>
      </c>
      <c r="W3577" s="13" t="s">
        <v>48</v>
      </c>
      <c r="X3577" s="17" t="s">
        <v>50</v>
      </c>
      <c r="Y3577" s="18" t="s">
        <v>44</v>
      </c>
      <c r="Z3577" s="17" t="s">
        <v>48</v>
      </c>
      <c r="AA3577" s="19" t="s">
        <v>48</v>
      </c>
      <c r="AB3577" s="23">
        <v>3079099</v>
      </c>
      <c r="AC3577" s="23">
        <v>87465</v>
      </c>
    </row>
    <row r="3578" spans="1:29" ht="24" hidden="1">
      <c r="A3578" s="8">
        <v>790310</v>
      </c>
      <c r="B3578" s="27">
        <v>790310</v>
      </c>
      <c r="C3578" s="27" t="e">
        <f>VLOOKUP(B3578,[1]Sheet1!$C$4:$G$287,5,0)</f>
        <v>#N/A</v>
      </c>
      <c r="D3578" s="27"/>
      <c r="E3578" s="31" t="s">
        <v>7151</v>
      </c>
      <c r="F3578" s="33"/>
      <c r="G3578" s="33"/>
      <c r="H3578" s="12" t="s">
        <v>97</v>
      </c>
      <c r="I3578" s="5" t="s">
        <v>3459</v>
      </c>
      <c r="J3578" s="5" t="s">
        <v>3460</v>
      </c>
      <c r="K3578" s="2">
        <v>790310</v>
      </c>
      <c r="L3578" s="7" t="s">
        <v>80</v>
      </c>
      <c r="M3578" s="6">
        <v>8</v>
      </c>
      <c r="N3578" s="13" t="s">
        <v>46</v>
      </c>
      <c r="O3578" s="13" t="s">
        <v>48</v>
      </c>
      <c r="P3578" s="13" t="s">
        <v>48</v>
      </c>
      <c r="Q3578" s="13" t="s">
        <v>50</v>
      </c>
      <c r="R3578" s="13" t="s">
        <v>48</v>
      </c>
      <c r="S3578" s="13" t="s">
        <v>48</v>
      </c>
      <c r="T3578" s="13" t="s">
        <v>48</v>
      </c>
      <c r="U3578" s="13" t="s">
        <v>48</v>
      </c>
      <c r="V3578" s="13" t="s">
        <v>46</v>
      </c>
      <c r="W3578" s="13" t="s">
        <v>48</v>
      </c>
      <c r="X3578" s="17" t="s">
        <v>50</v>
      </c>
      <c r="Y3578" s="18" t="s">
        <v>48</v>
      </c>
      <c r="Z3578" s="17" t="s">
        <v>48</v>
      </c>
      <c r="AA3578" s="19" t="s">
        <v>48</v>
      </c>
      <c r="AB3578" s="23">
        <v>11917416</v>
      </c>
      <c r="AC3578" s="23">
        <v>4325095</v>
      </c>
    </row>
    <row r="3579" spans="1:29" ht="24" hidden="1">
      <c r="A3579" s="8">
        <v>790390</v>
      </c>
      <c r="B3579" s="27">
        <v>790390</v>
      </c>
      <c r="C3579" s="27" t="e">
        <f>VLOOKUP(B3579,[1]Sheet1!$C$4:$G$287,5,0)</f>
        <v>#N/A</v>
      </c>
      <c r="D3579" s="27"/>
      <c r="E3579" s="31" t="s">
        <v>7151</v>
      </c>
      <c r="F3579" s="33"/>
      <c r="G3579" s="33"/>
      <c r="H3579" s="12" t="s">
        <v>97</v>
      </c>
      <c r="I3579" s="5" t="s">
        <v>0</v>
      </c>
      <c r="J3579" s="5" t="s">
        <v>79</v>
      </c>
      <c r="K3579" s="2">
        <v>790390</v>
      </c>
      <c r="L3579" s="7" t="s">
        <v>80</v>
      </c>
      <c r="M3579" s="6">
        <v>8</v>
      </c>
      <c r="N3579" s="13" t="s">
        <v>46</v>
      </c>
      <c r="O3579" s="13" t="s">
        <v>48</v>
      </c>
      <c r="P3579" s="13" t="s">
        <v>48</v>
      </c>
      <c r="Q3579" s="13" t="s">
        <v>50</v>
      </c>
      <c r="R3579" s="13" t="s">
        <v>48</v>
      </c>
      <c r="S3579" s="13" t="s">
        <v>48</v>
      </c>
      <c r="T3579" s="13" t="s">
        <v>48</v>
      </c>
      <c r="U3579" s="13" t="s">
        <v>48</v>
      </c>
      <c r="V3579" s="13" t="s">
        <v>48</v>
      </c>
      <c r="W3579" s="13" t="s">
        <v>48</v>
      </c>
      <c r="X3579" s="17" t="s">
        <v>50</v>
      </c>
      <c r="Y3579" s="18" t="s">
        <v>48</v>
      </c>
      <c r="Z3579" s="17" t="s">
        <v>48</v>
      </c>
      <c r="AA3579" s="19" t="s">
        <v>48</v>
      </c>
      <c r="AB3579" s="23">
        <v>5307431</v>
      </c>
      <c r="AC3579" s="23">
        <v>8210479</v>
      </c>
    </row>
    <row r="3580" spans="1:29" ht="24" hidden="1">
      <c r="A3580" s="8">
        <v>790400</v>
      </c>
      <c r="B3580" s="27">
        <v>790400</v>
      </c>
      <c r="C3580" s="27" t="e">
        <f>VLOOKUP(B3580,[1]Sheet1!$C$4:$G$287,5,0)</f>
        <v>#N/A</v>
      </c>
      <c r="D3580" s="27"/>
      <c r="E3580" s="31" t="s">
        <v>7151</v>
      </c>
      <c r="F3580" s="33"/>
      <c r="G3580" s="33"/>
      <c r="H3580" s="12" t="s">
        <v>97</v>
      </c>
      <c r="I3580" s="5" t="s">
        <v>3461</v>
      </c>
      <c r="J3580" s="5" t="s">
        <v>3462</v>
      </c>
      <c r="K3580" s="2">
        <v>790400</v>
      </c>
      <c r="L3580" s="7" t="s">
        <v>80</v>
      </c>
      <c r="M3580" s="6">
        <v>8</v>
      </c>
      <c r="N3580" s="13" t="s">
        <v>48</v>
      </c>
      <c r="O3580" s="13" t="s">
        <v>48</v>
      </c>
      <c r="P3580" s="13" t="s">
        <v>48</v>
      </c>
      <c r="Q3580" s="13" t="s">
        <v>50</v>
      </c>
      <c r="R3580" s="13" t="s">
        <v>48</v>
      </c>
      <c r="S3580" s="13" t="s">
        <v>48</v>
      </c>
      <c r="T3580" s="13" t="s">
        <v>48</v>
      </c>
      <c r="U3580" s="13" t="s">
        <v>48</v>
      </c>
      <c r="V3580" s="13" t="s">
        <v>48</v>
      </c>
      <c r="W3580" s="13" t="s">
        <v>48</v>
      </c>
      <c r="X3580" s="17" t="s">
        <v>50</v>
      </c>
      <c r="Y3580" s="18" t="s">
        <v>48</v>
      </c>
      <c r="Z3580" s="17" t="s">
        <v>48</v>
      </c>
      <c r="AA3580" s="19" t="s">
        <v>48</v>
      </c>
      <c r="AB3580" s="23">
        <v>5877413</v>
      </c>
      <c r="AC3580" s="23">
        <v>1637081</v>
      </c>
    </row>
    <row r="3581" spans="1:29" ht="24" hidden="1">
      <c r="A3581" s="8">
        <v>790500</v>
      </c>
      <c r="B3581" s="27">
        <v>790500</v>
      </c>
      <c r="C3581" s="27" t="e">
        <f>VLOOKUP(B3581,[1]Sheet1!$C$4:$G$287,5,0)</f>
        <v>#N/A</v>
      </c>
      <c r="D3581" s="27"/>
      <c r="E3581" s="31" t="s">
        <v>7151</v>
      </c>
      <c r="F3581" s="33"/>
      <c r="G3581" s="33"/>
      <c r="H3581" s="12" t="s">
        <v>97</v>
      </c>
      <c r="I3581" s="5" t="s">
        <v>3463</v>
      </c>
      <c r="J3581" s="5" t="s">
        <v>3464</v>
      </c>
      <c r="K3581" s="2">
        <v>790500</v>
      </c>
      <c r="L3581" s="7" t="s">
        <v>80</v>
      </c>
      <c r="M3581" s="6">
        <v>8</v>
      </c>
      <c r="N3581" s="13" t="s">
        <v>48</v>
      </c>
      <c r="O3581" s="13" t="s">
        <v>48</v>
      </c>
      <c r="P3581" s="13" t="s">
        <v>48</v>
      </c>
      <c r="Q3581" s="13" t="s">
        <v>50</v>
      </c>
      <c r="R3581" s="13" t="s">
        <v>48</v>
      </c>
      <c r="S3581" s="13" t="s">
        <v>48</v>
      </c>
      <c r="T3581" s="13" t="s">
        <v>48</v>
      </c>
      <c r="U3581" s="13" t="s">
        <v>48</v>
      </c>
      <c r="V3581" s="13" t="s">
        <v>48</v>
      </c>
      <c r="W3581" s="13" t="s">
        <v>48</v>
      </c>
      <c r="X3581" s="17" t="s">
        <v>50</v>
      </c>
      <c r="Y3581" s="18" t="s">
        <v>48</v>
      </c>
      <c r="Z3581" s="17" t="s">
        <v>48</v>
      </c>
      <c r="AA3581" s="19" t="s">
        <v>48</v>
      </c>
      <c r="AB3581" s="23">
        <v>4057670</v>
      </c>
      <c r="AC3581" s="23">
        <v>15685392</v>
      </c>
    </row>
    <row r="3582" spans="1:29" ht="24" hidden="1">
      <c r="A3582" s="8">
        <v>790700</v>
      </c>
      <c r="B3582" s="27">
        <v>790700</v>
      </c>
      <c r="C3582" s="27" t="e">
        <f>VLOOKUP(B3582,[1]Sheet1!$C$4:$G$287,5,0)</f>
        <v>#N/A</v>
      </c>
      <c r="D3582" s="27"/>
      <c r="E3582" s="31" t="s">
        <v>7151</v>
      </c>
      <c r="F3582" s="33"/>
      <c r="G3582" s="33"/>
      <c r="H3582" s="12" t="s">
        <v>97</v>
      </c>
      <c r="I3582" s="5" t="s">
        <v>3465</v>
      </c>
      <c r="J3582" s="5" t="s">
        <v>3466</v>
      </c>
      <c r="K3582" s="2">
        <v>790700</v>
      </c>
      <c r="L3582" s="7" t="s">
        <v>80</v>
      </c>
      <c r="M3582" s="6">
        <v>8</v>
      </c>
      <c r="N3582" s="13" t="s">
        <v>48</v>
      </c>
      <c r="O3582" s="13" t="s">
        <v>48</v>
      </c>
      <c r="P3582" s="13" t="s">
        <v>48</v>
      </c>
      <c r="Q3582" s="13" t="s">
        <v>50</v>
      </c>
      <c r="R3582" s="13" t="s">
        <v>5384</v>
      </c>
      <c r="S3582" s="13" t="s">
        <v>48</v>
      </c>
      <c r="T3582" s="13" t="s">
        <v>48</v>
      </c>
      <c r="U3582" s="13" t="s">
        <v>52</v>
      </c>
      <c r="V3582" s="13" t="s">
        <v>48</v>
      </c>
      <c r="W3582" s="13" t="s">
        <v>48</v>
      </c>
      <c r="X3582" s="17" t="s">
        <v>50</v>
      </c>
      <c r="Y3582" s="18" t="s">
        <v>48</v>
      </c>
      <c r="Z3582" s="17" t="s">
        <v>48</v>
      </c>
      <c r="AA3582" s="19" t="s">
        <v>50</v>
      </c>
      <c r="AB3582" s="23">
        <v>10921457</v>
      </c>
      <c r="AC3582" s="23">
        <v>3297915</v>
      </c>
    </row>
    <row r="3583" spans="1:29" ht="24" hidden="1">
      <c r="A3583" s="8">
        <v>800110</v>
      </c>
      <c r="B3583" s="27">
        <v>800110</v>
      </c>
      <c r="C3583" s="27" t="e">
        <f>VLOOKUP(B3583,[1]Sheet1!$C$4:$G$287,5,0)</f>
        <v>#N/A</v>
      </c>
      <c r="D3583" s="27"/>
      <c r="E3583" s="31" t="s">
        <v>7151</v>
      </c>
      <c r="F3583" s="33"/>
      <c r="G3583" s="33"/>
      <c r="H3583" s="12" t="s">
        <v>97</v>
      </c>
      <c r="I3583" s="5" t="s">
        <v>3467</v>
      </c>
      <c r="J3583" s="5" t="s">
        <v>3468</v>
      </c>
      <c r="K3583" s="12">
        <v>800110</v>
      </c>
      <c r="L3583" s="20" t="s">
        <v>80</v>
      </c>
      <c r="M3583" s="6">
        <v>2</v>
      </c>
      <c r="N3583" s="13" t="s">
        <v>46</v>
      </c>
      <c r="O3583" s="13" t="s">
        <v>48</v>
      </c>
      <c r="P3583" s="13" t="s">
        <v>48</v>
      </c>
      <c r="Q3583" s="13" t="s">
        <v>50</v>
      </c>
      <c r="R3583" s="13" t="s">
        <v>48</v>
      </c>
      <c r="S3583" s="13" t="s">
        <v>48</v>
      </c>
      <c r="T3583" s="13" t="s">
        <v>48</v>
      </c>
      <c r="U3583" s="13" t="s">
        <v>48</v>
      </c>
      <c r="V3583" s="13" t="s">
        <v>48</v>
      </c>
      <c r="W3583" s="13" t="s">
        <v>48</v>
      </c>
      <c r="X3583" s="17" t="s">
        <v>5912</v>
      </c>
      <c r="Y3583" s="18" t="s">
        <v>48</v>
      </c>
      <c r="Z3583" s="17" t="s">
        <v>48</v>
      </c>
      <c r="AA3583" s="19" t="s">
        <v>48</v>
      </c>
      <c r="AB3583" s="23">
        <v>12131696</v>
      </c>
      <c r="AC3583" s="23">
        <v>240744108</v>
      </c>
    </row>
    <row r="3584" spans="1:29" ht="24" hidden="1">
      <c r="A3584" s="8">
        <v>800120</v>
      </c>
      <c r="B3584" s="27">
        <v>800120</v>
      </c>
      <c r="C3584" s="27" t="e">
        <f>VLOOKUP(B3584,[1]Sheet1!$C$4:$G$287,5,0)</f>
        <v>#N/A</v>
      </c>
      <c r="D3584" s="27"/>
      <c r="E3584" s="31" t="s">
        <v>7151</v>
      </c>
      <c r="F3584" s="33"/>
      <c r="G3584" s="33"/>
      <c r="H3584" s="12" t="s">
        <v>97</v>
      </c>
      <c r="I3584" s="5" t="s">
        <v>3469</v>
      </c>
      <c r="J3584" s="5" t="s">
        <v>3470</v>
      </c>
      <c r="K3584" s="12">
        <v>800120</v>
      </c>
      <c r="L3584" s="20" t="s">
        <v>80</v>
      </c>
      <c r="M3584" s="6">
        <v>3</v>
      </c>
      <c r="N3584" s="13" t="s">
        <v>46</v>
      </c>
      <c r="O3584" s="13" t="s">
        <v>48</v>
      </c>
      <c r="P3584" s="13" t="s">
        <v>48</v>
      </c>
      <c r="Q3584" s="13" t="s">
        <v>50</v>
      </c>
      <c r="R3584" s="13" t="s">
        <v>48</v>
      </c>
      <c r="S3584" s="13" t="s">
        <v>48</v>
      </c>
      <c r="T3584" s="13" t="s">
        <v>48</v>
      </c>
      <c r="U3584" s="13" t="s">
        <v>48</v>
      </c>
      <c r="V3584" s="13" t="s">
        <v>48</v>
      </c>
      <c r="W3584" s="13" t="s">
        <v>48</v>
      </c>
      <c r="X3584" s="17" t="s">
        <v>5912</v>
      </c>
      <c r="Y3584" s="18" t="s">
        <v>48</v>
      </c>
      <c r="Z3584" s="17" t="s">
        <v>48</v>
      </c>
      <c r="AA3584" s="19" t="s">
        <v>48</v>
      </c>
      <c r="AB3584" s="23">
        <v>8408967</v>
      </c>
      <c r="AC3584" s="23">
        <v>11404585</v>
      </c>
    </row>
    <row r="3585" spans="1:29" ht="24" hidden="1">
      <c r="A3585" s="8">
        <v>800200</v>
      </c>
      <c r="B3585" s="27">
        <v>800200</v>
      </c>
      <c r="C3585" s="27" t="e">
        <f>VLOOKUP(B3585,[1]Sheet1!$C$4:$G$287,5,0)</f>
        <v>#N/A</v>
      </c>
      <c r="D3585" s="27"/>
      <c r="E3585" s="31" t="s">
        <v>7151</v>
      </c>
      <c r="F3585" s="33"/>
      <c r="G3585" s="33"/>
      <c r="H3585" s="12" t="s">
        <v>97</v>
      </c>
      <c r="I3585" s="5" t="s">
        <v>3471</v>
      </c>
      <c r="J3585" s="5" t="s">
        <v>3472</v>
      </c>
      <c r="K3585" s="2">
        <v>800200</v>
      </c>
      <c r="L3585" s="7" t="s">
        <v>80</v>
      </c>
      <c r="M3585" s="6">
        <v>0</v>
      </c>
      <c r="N3585" s="13" t="s">
        <v>46</v>
      </c>
      <c r="O3585" s="13" t="s">
        <v>48</v>
      </c>
      <c r="P3585" s="13" t="s">
        <v>48</v>
      </c>
      <c r="Q3585" s="13" t="s">
        <v>50</v>
      </c>
      <c r="R3585" s="13" t="s">
        <v>5384</v>
      </c>
      <c r="S3585" s="13" t="s">
        <v>48</v>
      </c>
      <c r="T3585" s="13" t="s">
        <v>48</v>
      </c>
      <c r="U3585" s="13" t="s">
        <v>48</v>
      </c>
      <c r="V3585" s="13" t="s">
        <v>48</v>
      </c>
      <c r="W3585" s="13" t="s">
        <v>48</v>
      </c>
      <c r="X3585" s="17" t="s">
        <v>50</v>
      </c>
      <c r="Y3585" s="18" t="s">
        <v>44</v>
      </c>
      <c r="Z3585" s="17" t="s">
        <v>48</v>
      </c>
      <c r="AA3585" s="19" t="s">
        <v>48</v>
      </c>
      <c r="AB3585" s="23">
        <v>985120</v>
      </c>
      <c r="AC3585" s="23">
        <v>265093</v>
      </c>
    </row>
    <row r="3586" spans="1:29" ht="24" hidden="1">
      <c r="A3586" s="8">
        <v>800300</v>
      </c>
      <c r="B3586" s="27">
        <v>800300</v>
      </c>
      <c r="C3586" s="27" t="e">
        <f>VLOOKUP(B3586,[1]Sheet1!$C$4:$G$287,5,0)</f>
        <v>#N/A</v>
      </c>
      <c r="D3586" s="27"/>
      <c r="E3586" s="31" t="s">
        <v>7151</v>
      </c>
      <c r="F3586" s="33"/>
      <c r="G3586" s="33"/>
      <c r="H3586" s="12" t="s">
        <v>97</v>
      </c>
      <c r="I3586" s="5" t="s">
        <v>3473</v>
      </c>
      <c r="J3586" s="5" t="s">
        <v>3474</v>
      </c>
      <c r="K3586" s="2">
        <v>800300</v>
      </c>
      <c r="L3586" s="7" t="s">
        <v>80</v>
      </c>
      <c r="M3586" s="6">
        <v>8</v>
      </c>
      <c r="N3586" s="13" t="s">
        <v>48</v>
      </c>
      <c r="O3586" s="13" t="s">
        <v>48</v>
      </c>
      <c r="P3586" s="13" t="s">
        <v>48</v>
      </c>
      <c r="Q3586" s="13" t="s">
        <v>50</v>
      </c>
      <c r="R3586" s="13" t="s">
        <v>48</v>
      </c>
      <c r="S3586" s="13" t="s">
        <v>48</v>
      </c>
      <c r="T3586" s="13" t="s">
        <v>48</v>
      </c>
      <c r="U3586" s="13" t="s">
        <v>48</v>
      </c>
      <c r="V3586" s="13" t="s">
        <v>48</v>
      </c>
      <c r="W3586" s="13" t="s">
        <v>48</v>
      </c>
      <c r="X3586" s="17" t="s">
        <v>5912</v>
      </c>
      <c r="Y3586" s="18" t="s">
        <v>48</v>
      </c>
      <c r="Z3586" s="17" t="s">
        <v>48</v>
      </c>
      <c r="AA3586" s="19" t="s">
        <v>48</v>
      </c>
      <c r="AB3586" s="23">
        <v>9249906</v>
      </c>
      <c r="AC3586" s="23">
        <v>895680</v>
      </c>
    </row>
    <row r="3587" spans="1:29" ht="24" hidden="1">
      <c r="A3587" s="8">
        <v>800700</v>
      </c>
      <c r="B3587" s="27">
        <v>800700</v>
      </c>
      <c r="C3587" s="27" t="e">
        <f>VLOOKUP(B3587,[1]Sheet1!$C$4:$G$287,5,0)</f>
        <v>#N/A</v>
      </c>
      <c r="D3587" s="27"/>
      <c r="E3587" s="31" t="s">
        <v>7151</v>
      </c>
      <c r="F3587" s="33"/>
      <c r="G3587" s="33"/>
      <c r="H3587" s="12" t="s">
        <v>97</v>
      </c>
      <c r="I3587" s="5" t="s">
        <v>3475</v>
      </c>
      <c r="J3587" s="5" t="s">
        <v>3476</v>
      </c>
      <c r="K3587" s="2">
        <v>800700</v>
      </c>
      <c r="L3587" s="7" t="s">
        <v>80</v>
      </c>
      <c r="M3587" s="6">
        <v>8</v>
      </c>
      <c r="N3587" s="13" t="s">
        <v>48</v>
      </c>
      <c r="O3587" s="13" t="s">
        <v>48</v>
      </c>
      <c r="P3587" s="13" t="s">
        <v>48</v>
      </c>
      <c r="Q3587" s="13" t="s">
        <v>50</v>
      </c>
      <c r="R3587" s="13" t="s">
        <v>5384</v>
      </c>
      <c r="S3587" s="13" t="s">
        <v>48</v>
      </c>
      <c r="T3587" s="13" t="s">
        <v>48</v>
      </c>
      <c r="U3587" s="13" t="s">
        <v>52</v>
      </c>
      <c r="V3587" s="13" t="s">
        <v>48</v>
      </c>
      <c r="W3587" s="13" t="s">
        <v>48</v>
      </c>
      <c r="X3587" s="17" t="s">
        <v>5912</v>
      </c>
      <c r="Y3587" s="18" t="s">
        <v>48</v>
      </c>
      <c r="Z3587" s="17" t="s">
        <v>48</v>
      </c>
      <c r="AA3587" s="19" t="s">
        <v>50</v>
      </c>
      <c r="AB3587" s="23">
        <v>16453667</v>
      </c>
      <c r="AC3587" s="23">
        <v>14617898</v>
      </c>
    </row>
    <row r="3588" spans="1:29" ht="24" hidden="1">
      <c r="A3588" s="8">
        <v>810110</v>
      </c>
      <c r="B3588" s="27">
        <v>810110</v>
      </c>
      <c r="C3588" s="27" t="e">
        <f>VLOOKUP(B3588,[1]Sheet1!$C$4:$G$287,5,0)</f>
        <v>#N/A</v>
      </c>
      <c r="D3588" s="27"/>
      <c r="E3588" s="31" t="s">
        <v>7151</v>
      </c>
      <c r="F3588" s="33"/>
      <c r="G3588" s="33"/>
      <c r="H3588" s="12" t="s">
        <v>97</v>
      </c>
      <c r="I3588" s="5" t="s">
        <v>3477</v>
      </c>
      <c r="J3588" s="5" t="s">
        <v>2945</v>
      </c>
      <c r="K3588" s="2">
        <v>810110</v>
      </c>
      <c r="L3588" s="7" t="s">
        <v>80</v>
      </c>
      <c r="M3588" s="6">
        <v>3</v>
      </c>
      <c r="N3588" s="13" t="s">
        <v>46</v>
      </c>
      <c r="O3588" s="13" t="s">
        <v>48</v>
      </c>
      <c r="P3588" s="13" t="s">
        <v>5918</v>
      </c>
      <c r="Q3588" s="13" t="s">
        <v>50</v>
      </c>
      <c r="R3588" s="13" t="s">
        <v>5535</v>
      </c>
      <c r="S3588" s="13" t="s">
        <v>5388</v>
      </c>
      <c r="T3588" s="13" t="s">
        <v>5388</v>
      </c>
      <c r="U3588" s="13" t="s">
        <v>45</v>
      </c>
      <c r="V3588" s="13" t="s">
        <v>45</v>
      </c>
      <c r="W3588" s="13" t="s">
        <v>45</v>
      </c>
      <c r="X3588" s="17" t="s">
        <v>5912</v>
      </c>
      <c r="Y3588" s="18" t="s">
        <v>45</v>
      </c>
      <c r="Z3588" s="17" t="s">
        <v>45</v>
      </c>
      <c r="AA3588" s="19" t="s">
        <v>45</v>
      </c>
      <c r="AB3588" s="23">
        <v>12247614</v>
      </c>
      <c r="AC3588" s="23">
        <v>9247099</v>
      </c>
    </row>
    <row r="3589" spans="1:29" ht="48" hidden="1">
      <c r="A3589" s="8">
        <v>810194</v>
      </c>
      <c r="B3589" s="27">
        <v>810194</v>
      </c>
      <c r="C3589" s="27" t="e">
        <f>VLOOKUP(B3589,[1]Sheet1!$C$4:$G$287,5,0)</f>
        <v>#N/A</v>
      </c>
      <c r="D3589" s="27"/>
      <c r="E3589" s="31" t="s">
        <v>7151</v>
      </c>
      <c r="F3589" s="33"/>
      <c r="G3589" s="33"/>
      <c r="H3589" s="12" t="s">
        <v>97</v>
      </c>
      <c r="I3589" s="5" t="s">
        <v>3478</v>
      </c>
      <c r="J3589" s="5" t="s">
        <v>3479</v>
      </c>
      <c r="K3589" s="2">
        <v>810194</v>
      </c>
      <c r="L3589" s="7" t="s">
        <v>80</v>
      </c>
      <c r="M3589" s="6">
        <v>3</v>
      </c>
      <c r="N3589" s="13" t="s">
        <v>46</v>
      </c>
      <c r="O3589" s="13" t="s">
        <v>48</v>
      </c>
      <c r="P3589" s="13" t="s">
        <v>5918</v>
      </c>
      <c r="Q3589" s="13" t="s">
        <v>50</v>
      </c>
      <c r="R3589" s="13" t="s">
        <v>5384</v>
      </c>
      <c r="S3589" s="13" t="s">
        <v>5388</v>
      </c>
      <c r="T3589" s="13" t="s">
        <v>5388</v>
      </c>
      <c r="U3589" s="13" t="s">
        <v>45</v>
      </c>
      <c r="V3589" s="13" t="s">
        <v>45</v>
      </c>
      <c r="W3589" s="13" t="s">
        <v>45</v>
      </c>
      <c r="X3589" s="17" t="s">
        <v>5912</v>
      </c>
      <c r="Y3589" s="18" t="s">
        <v>45</v>
      </c>
      <c r="Z3589" s="17" t="s">
        <v>45</v>
      </c>
      <c r="AA3589" s="19" t="s">
        <v>45</v>
      </c>
      <c r="AB3589" s="23">
        <v>51600</v>
      </c>
      <c r="AC3589" s="23">
        <v>4103289</v>
      </c>
    </row>
    <row r="3590" spans="1:29" ht="24" hidden="1">
      <c r="A3590" s="8">
        <v>810196</v>
      </c>
      <c r="B3590" s="27">
        <v>810196</v>
      </c>
      <c r="C3590" s="27" t="e">
        <f>VLOOKUP(B3590,[1]Sheet1!$C$4:$G$287,5,0)</f>
        <v>#N/A</v>
      </c>
      <c r="D3590" s="27"/>
      <c r="E3590" s="31" t="s">
        <v>7151</v>
      </c>
      <c r="F3590" s="33"/>
      <c r="G3590" s="33"/>
      <c r="H3590" s="12" t="s">
        <v>97</v>
      </c>
      <c r="I3590" s="5" t="s">
        <v>3480</v>
      </c>
      <c r="J3590" s="5" t="s">
        <v>3481</v>
      </c>
      <c r="K3590" s="2">
        <v>810196</v>
      </c>
      <c r="L3590" s="7" t="s">
        <v>80</v>
      </c>
      <c r="M3590" s="6">
        <v>8</v>
      </c>
      <c r="N3590" s="13" t="s">
        <v>45</v>
      </c>
      <c r="O3590" s="13" t="s">
        <v>48</v>
      </c>
      <c r="P3590" s="13" t="s">
        <v>5918</v>
      </c>
      <c r="Q3590" s="13" t="s">
        <v>50</v>
      </c>
      <c r="R3590" s="13" t="s">
        <v>5938</v>
      </c>
      <c r="S3590" s="13" t="s">
        <v>5388</v>
      </c>
      <c r="T3590" s="13" t="s">
        <v>5388</v>
      </c>
      <c r="U3590" s="13" t="s">
        <v>45</v>
      </c>
      <c r="V3590" s="13" t="s">
        <v>5939</v>
      </c>
      <c r="W3590" s="13" t="s">
        <v>45</v>
      </c>
      <c r="X3590" s="17" t="s">
        <v>5912</v>
      </c>
      <c r="Y3590" s="18" t="s">
        <v>45</v>
      </c>
      <c r="Z3590" s="17" t="s">
        <v>45</v>
      </c>
      <c r="AA3590" s="19" t="s">
        <v>45</v>
      </c>
      <c r="AB3590" s="23">
        <v>6691486</v>
      </c>
      <c r="AC3590" s="23">
        <v>9080164</v>
      </c>
    </row>
    <row r="3591" spans="1:29" ht="24" hidden="1">
      <c r="A3591" s="8">
        <v>810197</v>
      </c>
      <c r="B3591" s="27">
        <v>810197</v>
      </c>
      <c r="C3591" s="27" t="e">
        <f>VLOOKUP(B3591,[1]Sheet1!$C$4:$G$287,5,0)</f>
        <v>#N/A</v>
      </c>
      <c r="D3591" s="27"/>
      <c r="E3591" s="31" t="s">
        <v>7151</v>
      </c>
      <c r="F3591" s="33"/>
      <c r="G3591" s="33"/>
      <c r="H3591" s="12" t="s">
        <v>97</v>
      </c>
      <c r="I3591" s="5" t="s">
        <v>3482</v>
      </c>
      <c r="J3591" s="5" t="s">
        <v>3483</v>
      </c>
      <c r="K3591" s="2">
        <v>810197</v>
      </c>
      <c r="L3591" s="7" t="s">
        <v>80</v>
      </c>
      <c r="M3591" s="6">
        <v>0</v>
      </c>
      <c r="N3591" s="13" t="s">
        <v>46</v>
      </c>
      <c r="O3591" s="13" t="s">
        <v>48</v>
      </c>
      <c r="P3591" s="13" t="s">
        <v>5918</v>
      </c>
      <c r="Q3591" s="13" t="s">
        <v>50</v>
      </c>
      <c r="R3591" s="13" t="s">
        <v>5384</v>
      </c>
      <c r="S3591" s="13" t="s">
        <v>5388</v>
      </c>
      <c r="T3591" s="13" t="s">
        <v>5388</v>
      </c>
      <c r="U3591" s="13" t="s">
        <v>45</v>
      </c>
      <c r="V3591" s="13" t="s">
        <v>45</v>
      </c>
      <c r="W3591" s="13" t="s">
        <v>45</v>
      </c>
      <c r="X3591" s="17" t="s">
        <v>50</v>
      </c>
      <c r="Y3591" s="18" t="s">
        <v>44</v>
      </c>
      <c r="Z3591" s="17" t="s">
        <v>45</v>
      </c>
      <c r="AA3591" s="19" t="s">
        <v>45</v>
      </c>
      <c r="AB3591" s="23">
        <v>4400089</v>
      </c>
      <c r="AC3591" s="23">
        <v>593184</v>
      </c>
    </row>
    <row r="3592" spans="1:29" ht="24" hidden="1">
      <c r="A3592" s="8">
        <v>810199</v>
      </c>
      <c r="B3592" s="27">
        <v>810199</v>
      </c>
      <c r="C3592" s="27" t="e">
        <f>VLOOKUP(B3592,[1]Sheet1!$C$4:$G$287,5,0)</f>
        <v>#N/A</v>
      </c>
      <c r="D3592" s="27"/>
      <c r="E3592" s="31" t="s">
        <v>7151</v>
      </c>
      <c r="F3592" s="33"/>
      <c r="G3592" s="33"/>
      <c r="H3592" s="12" t="s">
        <v>97</v>
      </c>
      <c r="I3592" s="5" t="s">
        <v>0</v>
      </c>
      <c r="J3592" s="5" t="s">
        <v>79</v>
      </c>
      <c r="K3592" s="12">
        <v>810199</v>
      </c>
      <c r="L3592" s="20" t="s">
        <v>80</v>
      </c>
      <c r="M3592" s="6">
        <v>8</v>
      </c>
      <c r="N3592" s="13" t="s">
        <v>45</v>
      </c>
      <c r="O3592" s="13" t="s">
        <v>48</v>
      </c>
      <c r="P3592" s="13" t="s">
        <v>5918</v>
      </c>
      <c r="Q3592" s="13" t="s">
        <v>50</v>
      </c>
      <c r="R3592" s="13" t="s">
        <v>5384</v>
      </c>
      <c r="S3592" s="13" t="s">
        <v>5388</v>
      </c>
      <c r="T3592" s="13" t="s">
        <v>5388</v>
      </c>
      <c r="U3592" s="13" t="s">
        <v>45</v>
      </c>
      <c r="V3592" s="13" t="s">
        <v>45</v>
      </c>
      <c r="W3592" s="13" t="s">
        <v>45</v>
      </c>
      <c r="X3592" s="17" t="s">
        <v>5912</v>
      </c>
      <c r="Y3592" s="18" t="s">
        <v>45</v>
      </c>
      <c r="Z3592" s="17" t="s">
        <v>45</v>
      </c>
      <c r="AA3592" s="19" t="s">
        <v>45</v>
      </c>
      <c r="AB3592" s="23">
        <v>5503420</v>
      </c>
      <c r="AC3592" s="23">
        <v>22413924</v>
      </c>
    </row>
    <row r="3593" spans="1:29" ht="24" hidden="1">
      <c r="A3593" s="8">
        <v>810210</v>
      </c>
      <c r="B3593" s="27">
        <v>810210</v>
      </c>
      <c r="C3593" s="27" t="e">
        <f>VLOOKUP(B3593,[1]Sheet1!$C$4:$G$287,5,0)</f>
        <v>#N/A</v>
      </c>
      <c r="D3593" s="27"/>
      <c r="E3593" s="31" t="s">
        <v>7151</v>
      </c>
      <c r="F3593" s="33"/>
      <c r="G3593" s="33"/>
      <c r="H3593" s="12" t="s">
        <v>97</v>
      </c>
      <c r="I3593" s="5" t="s">
        <v>3477</v>
      </c>
      <c r="J3593" s="5" t="s">
        <v>2945</v>
      </c>
      <c r="K3593" s="2">
        <v>810210</v>
      </c>
      <c r="L3593" s="7" t="s">
        <v>80</v>
      </c>
      <c r="M3593" s="6">
        <v>3</v>
      </c>
      <c r="N3593" s="13" t="s">
        <v>46</v>
      </c>
      <c r="O3593" s="13" t="s">
        <v>48</v>
      </c>
      <c r="P3593" s="13" t="s">
        <v>5918</v>
      </c>
      <c r="Q3593" s="13" t="s">
        <v>50</v>
      </c>
      <c r="R3593" s="13" t="s">
        <v>5384</v>
      </c>
      <c r="S3593" s="13" t="s">
        <v>5388</v>
      </c>
      <c r="T3593" s="13" t="s">
        <v>5388</v>
      </c>
      <c r="U3593" s="13" t="s">
        <v>45</v>
      </c>
      <c r="V3593" s="13" t="s">
        <v>45</v>
      </c>
      <c r="W3593" s="13" t="s">
        <v>45</v>
      </c>
      <c r="X3593" s="17" t="s">
        <v>5912</v>
      </c>
      <c r="Y3593" s="18" t="s">
        <v>45</v>
      </c>
      <c r="Z3593" s="17" t="s">
        <v>45</v>
      </c>
      <c r="AA3593" s="19" t="s">
        <v>45</v>
      </c>
      <c r="AB3593" s="23">
        <v>876267</v>
      </c>
      <c r="AC3593" s="23">
        <v>2785247</v>
      </c>
    </row>
    <row r="3594" spans="1:29" ht="60" hidden="1">
      <c r="A3594" s="8">
        <v>810294</v>
      </c>
      <c r="B3594" s="27">
        <v>810294</v>
      </c>
      <c r="C3594" s="27" t="e">
        <f>VLOOKUP(B3594,[1]Sheet1!$C$4:$G$287,5,0)</f>
        <v>#N/A</v>
      </c>
      <c r="D3594" s="27"/>
      <c r="E3594" s="31" t="s">
        <v>7151</v>
      </c>
      <c r="F3594" s="33"/>
      <c r="G3594" s="33"/>
      <c r="H3594" s="12" t="s">
        <v>97</v>
      </c>
      <c r="I3594" s="5" t="s">
        <v>3484</v>
      </c>
      <c r="J3594" s="5" t="s">
        <v>3479</v>
      </c>
      <c r="K3594" s="2">
        <v>810294</v>
      </c>
      <c r="L3594" s="7" t="s">
        <v>80</v>
      </c>
      <c r="M3594" s="6">
        <v>3</v>
      </c>
      <c r="N3594" s="13" t="s">
        <v>46</v>
      </c>
      <c r="O3594" s="13" t="s">
        <v>48</v>
      </c>
      <c r="P3594" s="13" t="s">
        <v>5918</v>
      </c>
      <c r="Q3594" s="13" t="s">
        <v>50</v>
      </c>
      <c r="R3594" s="13" t="s">
        <v>5384</v>
      </c>
      <c r="S3594" s="13" t="s">
        <v>5388</v>
      </c>
      <c r="T3594" s="13" t="s">
        <v>5388</v>
      </c>
      <c r="U3594" s="13" t="s">
        <v>45</v>
      </c>
      <c r="V3594" s="13" t="s">
        <v>45</v>
      </c>
      <c r="W3594" s="13" t="s">
        <v>45</v>
      </c>
      <c r="X3594" s="17" t="s">
        <v>5912</v>
      </c>
      <c r="Y3594" s="18" t="s">
        <v>45</v>
      </c>
      <c r="Z3594" s="17" t="s">
        <v>45</v>
      </c>
      <c r="AA3594" s="19" t="s">
        <v>45</v>
      </c>
      <c r="AB3594" s="23">
        <v>0</v>
      </c>
      <c r="AC3594" s="23">
        <v>590431</v>
      </c>
    </row>
    <row r="3595" spans="1:29" ht="60" hidden="1">
      <c r="A3595" s="8">
        <v>810295</v>
      </c>
      <c r="B3595" s="27">
        <v>810295</v>
      </c>
      <c r="C3595" s="27" t="e">
        <f>VLOOKUP(B3595,[1]Sheet1!$C$4:$G$287,5,0)</f>
        <v>#N/A</v>
      </c>
      <c r="D3595" s="27"/>
      <c r="E3595" s="31" t="s">
        <v>7151</v>
      </c>
      <c r="F3595" s="33"/>
      <c r="G3595" s="33"/>
      <c r="H3595" s="12" t="s">
        <v>97</v>
      </c>
      <c r="I3595" s="5" t="s">
        <v>3485</v>
      </c>
      <c r="J3595" s="5" t="s">
        <v>3486</v>
      </c>
      <c r="K3595" s="2">
        <v>810295</v>
      </c>
      <c r="L3595" s="7" t="s">
        <v>80</v>
      </c>
      <c r="M3595" s="6">
        <v>8</v>
      </c>
      <c r="N3595" s="13" t="s">
        <v>45</v>
      </c>
      <c r="O3595" s="13" t="s">
        <v>48</v>
      </c>
      <c r="P3595" s="13" t="s">
        <v>5918</v>
      </c>
      <c r="Q3595" s="13" t="s">
        <v>50</v>
      </c>
      <c r="R3595" s="13" t="s">
        <v>5384</v>
      </c>
      <c r="S3595" s="13" t="s">
        <v>5388</v>
      </c>
      <c r="T3595" s="13" t="s">
        <v>5388</v>
      </c>
      <c r="U3595" s="13" t="s">
        <v>45</v>
      </c>
      <c r="V3595" s="13" t="s">
        <v>45</v>
      </c>
      <c r="W3595" s="13" t="s">
        <v>45</v>
      </c>
      <c r="X3595" s="17" t="s">
        <v>5912</v>
      </c>
      <c r="Y3595" s="18" t="s">
        <v>45</v>
      </c>
      <c r="Z3595" s="17" t="s">
        <v>45</v>
      </c>
      <c r="AA3595" s="19" t="s">
        <v>45</v>
      </c>
      <c r="AB3595" s="23">
        <v>2427301</v>
      </c>
      <c r="AC3595" s="23">
        <v>63989769</v>
      </c>
    </row>
    <row r="3596" spans="1:29" ht="36" hidden="1">
      <c r="A3596" s="8">
        <v>810296</v>
      </c>
      <c r="B3596" s="27">
        <v>810296</v>
      </c>
      <c r="C3596" s="27" t="e">
        <f>VLOOKUP(B3596,[1]Sheet1!$C$4:$G$287,5,0)</f>
        <v>#N/A</v>
      </c>
      <c r="D3596" s="27"/>
      <c r="E3596" s="31" t="s">
        <v>7151</v>
      </c>
      <c r="F3596" s="33"/>
      <c r="G3596" s="33"/>
      <c r="H3596" s="12" t="s">
        <v>97</v>
      </c>
      <c r="I3596" s="5" t="s">
        <v>3480</v>
      </c>
      <c r="J3596" s="5" t="s">
        <v>3481</v>
      </c>
      <c r="K3596" s="2">
        <v>810296</v>
      </c>
      <c r="L3596" s="7" t="s">
        <v>80</v>
      </c>
      <c r="M3596" s="6">
        <v>8</v>
      </c>
      <c r="N3596" s="13" t="s">
        <v>5940</v>
      </c>
      <c r="O3596" s="13" t="s">
        <v>48</v>
      </c>
      <c r="P3596" s="13" t="s">
        <v>5918</v>
      </c>
      <c r="Q3596" s="13" t="s">
        <v>50</v>
      </c>
      <c r="R3596" s="13" t="s">
        <v>5384</v>
      </c>
      <c r="S3596" s="13" t="s">
        <v>5388</v>
      </c>
      <c r="T3596" s="13" t="s">
        <v>5388</v>
      </c>
      <c r="U3596" s="13" t="s">
        <v>45</v>
      </c>
      <c r="V3596" s="13" t="s">
        <v>5941</v>
      </c>
      <c r="W3596" s="13" t="s">
        <v>45</v>
      </c>
      <c r="X3596" s="17" t="s">
        <v>5912</v>
      </c>
      <c r="Y3596" s="18" t="s">
        <v>45</v>
      </c>
      <c r="Z3596" s="17" t="s">
        <v>45</v>
      </c>
      <c r="AA3596" s="19" t="s">
        <v>45</v>
      </c>
      <c r="AB3596" s="23">
        <v>12561018</v>
      </c>
      <c r="AC3596" s="23">
        <v>5925323</v>
      </c>
    </row>
    <row r="3597" spans="1:29" ht="24" hidden="1">
      <c r="A3597" s="8">
        <v>810297</v>
      </c>
      <c r="B3597" s="27">
        <v>810297</v>
      </c>
      <c r="C3597" s="27" t="e">
        <f>VLOOKUP(B3597,[1]Sheet1!$C$4:$G$287,5,0)</f>
        <v>#N/A</v>
      </c>
      <c r="D3597" s="27"/>
      <c r="E3597" s="31" t="s">
        <v>7151</v>
      </c>
      <c r="F3597" s="33"/>
      <c r="G3597" s="33"/>
      <c r="H3597" s="12" t="s">
        <v>97</v>
      </c>
      <c r="I3597" s="5" t="s">
        <v>3482</v>
      </c>
      <c r="J3597" s="5" t="s">
        <v>3483</v>
      </c>
      <c r="K3597" s="2">
        <v>810297</v>
      </c>
      <c r="L3597" s="7" t="s">
        <v>80</v>
      </c>
      <c r="M3597" s="6">
        <v>0</v>
      </c>
      <c r="N3597" s="13" t="s">
        <v>46</v>
      </c>
      <c r="O3597" s="13" t="s">
        <v>48</v>
      </c>
      <c r="P3597" s="13" t="s">
        <v>5918</v>
      </c>
      <c r="Q3597" s="13" t="s">
        <v>50</v>
      </c>
      <c r="R3597" s="13" t="s">
        <v>5384</v>
      </c>
      <c r="S3597" s="13" t="s">
        <v>5388</v>
      </c>
      <c r="T3597" s="13" t="s">
        <v>5388</v>
      </c>
      <c r="U3597" s="13" t="s">
        <v>45</v>
      </c>
      <c r="V3597" s="13" t="s">
        <v>45</v>
      </c>
      <c r="W3597" s="13" t="s">
        <v>45</v>
      </c>
      <c r="X3597" s="17" t="s">
        <v>50</v>
      </c>
      <c r="Y3597" s="18" t="s">
        <v>44</v>
      </c>
      <c r="Z3597" s="17" t="s">
        <v>45</v>
      </c>
      <c r="AA3597" s="19" t="s">
        <v>45</v>
      </c>
      <c r="AB3597" s="23">
        <v>6670615</v>
      </c>
      <c r="AC3597" s="23">
        <v>197965</v>
      </c>
    </row>
    <row r="3598" spans="1:29" ht="24" hidden="1">
      <c r="A3598" s="8">
        <v>810299</v>
      </c>
      <c r="B3598" s="27">
        <v>810299</v>
      </c>
      <c r="C3598" s="27" t="e">
        <f>VLOOKUP(B3598,[1]Sheet1!$C$4:$G$287,5,0)</f>
        <v>#N/A</v>
      </c>
      <c r="D3598" s="27"/>
      <c r="E3598" s="31" t="s">
        <v>7151</v>
      </c>
      <c r="F3598" s="33"/>
      <c r="G3598" s="33"/>
      <c r="H3598" s="12" t="s">
        <v>97</v>
      </c>
      <c r="I3598" s="5" t="s">
        <v>0</v>
      </c>
      <c r="J3598" s="5" t="s">
        <v>79</v>
      </c>
      <c r="K3598" s="2">
        <v>810299</v>
      </c>
      <c r="L3598" s="7" t="s">
        <v>80</v>
      </c>
      <c r="M3598" s="6">
        <v>8</v>
      </c>
      <c r="N3598" s="13" t="s">
        <v>45</v>
      </c>
      <c r="O3598" s="13" t="s">
        <v>48</v>
      </c>
      <c r="P3598" s="13" t="s">
        <v>5918</v>
      </c>
      <c r="Q3598" s="13" t="s">
        <v>50</v>
      </c>
      <c r="R3598" s="13" t="s">
        <v>5384</v>
      </c>
      <c r="S3598" s="13" t="s">
        <v>5388</v>
      </c>
      <c r="T3598" s="13" t="s">
        <v>5388</v>
      </c>
      <c r="U3598" s="13" t="s">
        <v>45</v>
      </c>
      <c r="V3598" s="13" t="s">
        <v>45</v>
      </c>
      <c r="W3598" s="13" t="s">
        <v>45</v>
      </c>
      <c r="X3598" s="17" t="s">
        <v>5912</v>
      </c>
      <c r="Y3598" s="18" t="s">
        <v>45</v>
      </c>
      <c r="Z3598" s="17" t="s">
        <v>45</v>
      </c>
      <c r="AA3598" s="19" t="s">
        <v>45</v>
      </c>
      <c r="AB3598" s="23">
        <v>7348199</v>
      </c>
      <c r="AC3598" s="23">
        <v>24942288</v>
      </c>
    </row>
    <row r="3599" spans="1:29" ht="48" hidden="1">
      <c r="A3599" s="8">
        <v>810320</v>
      </c>
      <c r="B3599" s="27">
        <v>810320</v>
      </c>
      <c r="C3599" s="27" t="e">
        <f>VLOOKUP(B3599,[1]Sheet1!$C$4:$G$287,5,0)</f>
        <v>#N/A</v>
      </c>
      <c r="D3599" s="27"/>
      <c r="E3599" s="31" t="s">
        <v>7151</v>
      </c>
      <c r="F3599" s="33"/>
      <c r="G3599" s="33"/>
      <c r="H3599" s="12" t="s">
        <v>97</v>
      </c>
      <c r="I3599" s="5" t="s">
        <v>3487</v>
      </c>
      <c r="J3599" s="5" t="s">
        <v>3488</v>
      </c>
      <c r="K3599" s="2">
        <v>810320</v>
      </c>
      <c r="L3599" s="7" t="s">
        <v>80</v>
      </c>
      <c r="M3599" s="6">
        <v>3</v>
      </c>
      <c r="N3599" s="13" t="s">
        <v>5942</v>
      </c>
      <c r="O3599" s="13" t="s">
        <v>48</v>
      </c>
      <c r="P3599" s="13" t="s">
        <v>5918</v>
      </c>
      <c r="Q3599" s="13" t="s">
        <v>50</v>
      </c>
      <c r="R3599" s="13" t="s">
        <v>5384</v>
      </c>
      <c r="S3599" s="13" t="s">
        <v>5388</v>
      </c>
      <c r="T3599" s="13" t="s">
        <v>5388</v>
      </c>
      <c r="U3599" s="13" t="s">
        <v>45</v>
      </c>
      <c r="V3599" s="13" t="s">
        <v>45</v>
      </c>
      <c r="W3599" s="13" t="s">
        <v>45</v>
      </c>
      <c r="X3599" s="17" t="s">
        <v>5912</v>
      </c>
      <c r="Y3599" s="18" t="s">
        <v>45</v>
      </c>
      <c r="Z3599" s="17" t="s">
        <v>45</v>
      </c>
      <c r="AA3599" s="19" t="s">
        <v>45</v>
      </c>
      <c r="AB3599" s="23">
        <v>18498</v>
      </c>
      <c r="AC3599" s="23">
        <v>650261</v>
      </c>
    </row>
    <row r="3600" spans="1:29" ht="24" hidden="1">
      <c r="A3600" s="8">
        <v>810330</v>
      </c>
      <c r="B3600" s="27">
        <v>810330</v>
      </c>
      <c r="C3600" s="27" t="e">
        <f>VLOOKUP(B3600,[1]Sheet1!$C$4:$G$287,5,0)</f>
        <v>#N/A</v>
      </c>
      <c r="D3600" s="27"/>
      <c r="E3600" s="31" t="s">
        <v>7151</v>
      </c>
      <c r="F3600" s="33"/>
      <c r="G3600" s="33"/>
      <c r="H3600" s="12" t="s">
        <v>97</v>
      </c>
      <c r="I3600" s="5" t="s">
        <v>3482</v>
      </c>
      <c r="J3600" s="5" t="s">
        <v>3483</v>
      </c>
      <c r="K3600" s="2">
        <v>810330</v>
      </c>
      <c r="L3600" s="7" t="s">
        <v>80</v>
      </c>
      <c r="M3600" s="6">
        <v>0</v>
      </c>
      <c r="N3600" s="13" t="s">
        <v>46</v>
      </c>
      <c r="O3600" s="13" t="s">
        <v>48</v>
      </c>
      <c r="P3600" s="13" t="s">
        <v>5918</v>
      </c>
      <c r="Q3600" s="13" t="s">
        <v>50</v>
      </c>
      <c r="R3600" s="13" t="s">
        <v>5384</v>
      </c>
      <c r="S3600" s="13" t="s">
        <v>5388</v>
      </c>
      <c r="T3600" s="13" t="s">
        <v>5388</v>
      </c>
      <c r="U3600" s="13" t="s">
        <v>45</v>
      </c>
      <c r="V3600" s="13" t="s">
        <v>45</v>
      </c>
      <c r="W3600" s="13" t="s">
        <v>45</v>
      </c>
      <c r="X3600" s="17" t="s">
        <v>5912</v>
      </c>
      <c r="Y3600" s="18" t="s">
        <v>44</v>
      </c>
      <c r="Z3600" s="17" t="s">
        <v>45</v>
      </c>
      <c r="AA3600" s="19" t="s">
        <v>45</v>
      </c>
      <c r="AB3600" s="23">
        <v>6847398</v>
      </c>
      <c r="AC3600" s="23">
        <v>32489</v>
      </c>
    </row>
    <row r="3601" spans="1:29" ht="24" hidden="1">
      <c r="A3601" s="8">
        <v>810390</v>
      </c>
      <c r="B3601" s="27">
        <v>810390</v>
      </c>
      <c r="C3601" s="27" t="e">
        <f>VLOOKUP(B3601,[1]Sheet1!$C$4:$G$287,5,0)</f>
        <v>#N/A</v>
      </c>
      <c r="D3601" s="27"/>
      <c r="E3601" s="31" t="s">
        <v>7151</v>
      </c>
      <c r="F3601" s="33"/>
      <c r="G3601" s="33"/>
      <c r="H3601" s="12" t="s">
        <v>97</v>
      </c>
      <c r="I3601" s="5" t="s">
        <v>0</v>
      </c>
      <c r="J3601" s="5" t="s">
        <v>79</v>
      </c>
      <c r="K3601" s="2">
        <v>810390</v>
      </c>
      <c r="L3601" s="7" t="s">
        <v>80</v>
      </c>
      <c r="M3601" s="6">
        <v>8</v>
      </c>
      <c r="N3601" s="13" t="s">
        <v>45</v>
      </c>
      <c r="O3601" s="13" t="s">
        <v>48</v>
      </c>
      <c r="P3601" s="13" t="s">
        <v>5918</v>
      </c>
      <c r="Q3601" s="13" t="s">
        <v>50</v>
      </c>
      <c r="R3601" s="13" t="s">
        <v>5384</v>
      </c>
      <c r="S3601" s="13" t="s">
        <v>5388</v>
      </c>
      <c r="T3601" s="13" t="s">
        <v>5388</v>
      </c>
      <c r="U3601" s="13" t="s">
        <v>45</v>
      </c>
      <c r="V3601" s="13" t="s">
        <v>45</v>
      </c>
      <c r="W3601" s="13" t="s">
        <v>45</v>
      </c>
      <c r="X3601" s="17" t="s">
        <v>5912</v>
      </c>
      <c r="Y3601" s="18" t="s">
        <v>45</v>
      </c>
      <c r="Z3601" s="17" t="s">
        <v>45</v>
      </c>
      <c r="AA3601" s="19" t="s">
        <v>45</v>
      </c>
      <c r="AB3601" s="23">
        <v>15811762</v>
      </c>
      <c r="AC3601" s="23">
        <v>61044924</v>
      </c>
    </row>
    <row r="3602" spans="1:29" ht="36" hidden="1">
      <c r="A3602" s="8">
        <v>810411</v>
      </c>
      <c r="B3602" s="27">
        <v>810411</v>
      </c>
      <c r="C3602" s="27" t="e">
        <f>VLOOKUP(B3602,[1]Sheet1!$C$4:$G$287,5,0)</f>
        <v>#N/A</v>
      </c>
      <c r="D3602" s="27"/>
      <c r="E3602" s="31" t="s">
        <v>7151</v>
      </c>
      <c r="F3602" s="33"/>
      <c r="G3602" s="33"/>
      <c r="H3602" s="12" t="s">
        <v>97</v>
      </c>
      <c r="I3602" s="5" t="s">
        <v>3489</v>
      </c>
      <c r="J3602" s="5" t="s">
        <v>3490</v>
      </c>
      <c r="K3602" s="2">
        <v>810411</v>
      </c>
      <c r="L3602" s="7" t="s">
        <v>80</v>
      </c>
      <c r="M3602" s="6">
        <v>3</v>
      </c>
      <c r="N3602" s="13" t="s">
        <v>46</v>
      </c>
      <c r="O3602" s="13" t="s">
        <v>48</v>
      </c>
      <c r="P3602" s="13" t="s">
        <v>5918</v>
      </c>
      <c r="Q3602" s="13" t="s">
        <v>50</v>
      </c>
      <c r="R3602" s="13" t="s">
        <v>5938</v>
      </c>
      <c r="S3602" s="13" t="s">
        <v>5388</v>
      </c>
      <c r="T3602" s="13" t="s">
        <v>5388</v>
      </c>
      <c r="U3602" s="13" t="s">
        <v>45</v>
      </c>
      <c r="V3602" s="13" t="s">
        <v>45</v>
      </c>
      <c r="W3602" s="13" t="s">
        <v>45</v>
      </c>
      <c r="X3602" s="17" t="s">
        <v>5912</v>
      </c>
      <c r="Y3602" s="18" t="s">
        <v>45</v>
      </c>
      <c r="Z3602" s="17" t="s">
        <v>45</v>
      </c>
      <c r="AA3602" s="19" t="s">
        <v>45</v>
      </c>
      <c r="AB3602" s="23">
        <v>378191</v>
      </c>
      <c r="AC3602" s="23">
        <v>31979908</v>
      </c>
    </row>
    <row r="3603" spans="1:29" ht="24" hidden="1">
      <c r="A3603" s="8">
        <v>810419</v>
      </c>
      <c r="B3603" s="27">
        <v>810419</v>
      </c>
      <c r="C3603" s="27" t="e">
        <f>VLOOKUP(B3603,[1]Sheet1!$C$4:$G$287,5,0)</f>
        <v>#N/A</v>
      </c>
      <c r="D3603" s="27"/>
      <c r="E3603" s="31" t="s">
        <v>7151</v>
      </c>
      <c r="F3603" s="33"/>
      <c r="G3603" s="33"/>
      <c r="H3603" s="12" t="s">
        <v>97</v>
      </c>
      <c r="I3603" s="5" t="s">
        <v>0</v>
      </c>
      <c r="J3603" s="5" t="s">
        <v>79</v>
      </c>
      <c r="K3603" s="2">
        <v>810419</v>
      </c>
      <c r="L3603" s="7" t="s">
        <v>80</v>
      </c>
      <c r="M3603" s="6">
        <v>3</v>
      </c>
      <c r="N3603" s="13" t="s">
        <v>46</v>
      </c>
      <c r="O3603" s="13" t="s">
        <v>48</v>
      </c>
      <c r="P3603" s="13" t="s">
        <v>5918</v>
      </c>
      <c r="Q3603" s="13" t="s">
        <v>50</v>
      </c>
      <c r="R3603" s="13" t="s">
        <v>5384</v>
      </c>
      <c r="S3603" s="13" t="s">
        <v>5388</v>
      </c>
      <c r="T3603" s="13" t="s">
        <v>5388</v>
      </c>
      <c r="U3603" s="13" t="s">
        <v>45</v>
      </c>
      <c r="V3603" s="13" t="s">
        <v>45</v>
      </c>
      <c r="W3603" s="13" t="s">
        <v>45</v>
      </c>
      <c r="X3603" s="17" t="s">
        <v>5912</v>
      </c>
      <c r="Y3603" s="18" t="s">
        <v>45</v>
      </c>
      <c r="Z3603" s="17" t="s">
        <v>45</v>
      </c>
      <c r="AA3603" s="19" t="s">
        <v>45</v>
      </c>
      <c r="AB3603" s="23">
        <v>2874116</v>
      </c>
      <c r="AC3603" s="23">
        <v>20329424</v>
      </c>
    </row>
    <row r="3604" spans="1:29" ht="24" hidden="1">
      <c r="A3604" s="8">
        <v>810420</v>
      </c>
      <c r="B3604" s="27">
        <v>810420</v>
      </c>
      <c r="C3604" s="27" t="e">
        <f>VLOOKUP(B3604,[1]Sheet1!$C$4:$G$287,5,0)</f>
        <v>#N/A</v>
      </c>
      <c r="D3604" s="27"/>
      <c r="E3604" s="31" t="s">
        <v>7151</v>
      </c>
      <c r="F3604" s="33"/>
      <c r="G3604" s="33"/>
      <c r="H3604" s="12" t="s">
        <v>97</v>
      </c>
      <c r="I3604" s="5" t="s">
        <v>3482</v>
      </c>
      <c r="J3604" s="5" t="s">
        <v>3483</v>
      </c>
      <c r="K3604" s="2">
        <v>810420</v>
      </c>
      <c r="L3604" s="7" t="s">
        <v>80</v>
      </c>
      <c r="M3604" s="6">
        <v>0</v>
      </c>
      <c r="N3604" s="13" t="s">
        <v>46</v>
      </c>
      <c r="O3604" s="13" t="s">
        <v>48</v>
      </c>
      <c r="P3604" s="13" t="s">
        <v>5918</v>
      </c>
      <c r="Q3604" s="13" t="s">
        <v>50</v>
      </c>
      <c r="R3604" s="13" t="s">
        <v>5384</v>
      </c>
      <c r="S3604" s="13" t="s">
        <v>5388</v>
      </c>
      <c r="T3604" s="13" t="s">
        <v>5388</v>
      </c>
      <c r="U3604" s="13" t="s">
        <v>45</v>
      </c>
      <c r="V3604" s="13" t="s">
        <v>45</v>
      </c>
      <c r="W3604" s="13" t="s">
        <v>45</v>
      </c>
      <c r="X3604" s="17" t="s">
        <v>5912</v>
      </c>
      <c r="Y3604" s="18" t="s">
        <v>44</v>
      </c>
      <c r="Z3604" s="17" t="s">
        <v>45</v>
      </c>
      <c r="AA3604" s="19" t="s">
        <v>45</v>
      </c>
      <c r="AB3604" s="23">
        <v>1291185</v>
      </c>
      <c r="AC3604" s="23">
        <v>20165</v>
      </c>
    </row>
    <row r="3605" spans="1:29" ht="48" hidden="1">
      <c r="A3605" s="8">
        <v>810430</v>
      </c>
      <c r="B3605" s="27">
        <v>810430</v>
      </c>
      <c r="C3605" s="27" t="e">
        <f>VLOOKUP(B3605,[1]Sheet1!$C$4:$G$287,5,0)</f>
        <v>#N/A</v>
      </c>
      <c r="D3605" s="27"/>
      <c r="E3605" s="31" t="s">
        <v>7151</v>
      </c>
      <c r="F3605" s="33"/>
      <c r="G3605" s="33"/>
      <c r="H3605" s="12" t="s">
        <v>97</v>
      </c>
      <c r="I3605" s="5" t="s">
        <v>3491</v>
      </c>
      <c r="J3605" s="5" t="s">
        <v>3492</v>
      </c>
      <c r="K3605" s="2">
        <v>810430</v>
      </c>
      <c r="L3605" s="7" t="s">
        <v>80</v>
      </c>
      <c r="M3605" s="6">
        <v>8</v>
      </c>
      <c r="N3605" s="13" t="s">
        <v>45</v>
      </c>
      <c r="O3605" s="13" t="s">
        <v>48</v>
      </c>
      <c r="P3605" s="13" t="s">
        <v>5918</v>
      </c>
      <c r="Q3605" s="13" t="s">
        <v>67</v>
      </c>
      <c r="R3605" s="13" t="s">
        <v>5384</v>
      </c>
      <c r="S3605" s="13" t="s">
        <v>5388</v>
      </c>
      <c r="T3605" s="13" t="s">
        <v>5388</v>
      </c>
      <c r="U3605" s="13" t="s">
        <v>45</v>
      </c>
      <c r="V3605" s="13" t="s">
        <v>45</v>
      </c>
      <c r="W3605" s="13" t="s">
        <v>45</v>
      </c>
      <c r="X3605" s="17" t="s">
        <v>5916</v>
      </c>
      <c r="Y3605" s="18" t="s">
        <v>45</v>
      </c>
      <c r="Z3605" s="17" t="s">
        <v>45</v>
      </c>
      <c r="AA3605" s="19" t="s">
        <v>45</v>
      </c>
      <c r="AB3605" s="23">
        <v>1302306</v>
      </c>
      <c r="AC3605" s="23">
        <v>3884861</v>
      </c>
    </row>
    <row r="3606" spans="1:29" ht="24" hidden="1">
      <c r="A3606" s="8">
        <v>810490</v>
      </c>
      <c r="B3606" s="27">
        <v>810490</v>
      </c>
      <c r="C3606" s="27" t="e">
        <f>VLOOKUP(B3606,[1]Sheet1!$C$4:$G$287,5,0)</f>
        <v>#N/A</v>
      </c>
      <c r="D3606" s="27"/>
      <c r="E3606" s="31" t="s">
        <v>7151</v>
      </c>
      <c r="F3606" s="33"/>
      <c r="G3606" s="33"/>
      <c r="H3606" s="12" t="s">
        <v>97</v>
      </c>
      <c r="I3606" s="5" t="s">
        <v>0</v>
      </c>
      <c r="J3606" s="5" t="s">
        <v>79</v>
      </c>
      <c r="K3606" s="2">
        <v>810490</v>
      </c>
      <c r="L3606" s="7" t="s">
        <v>80</v>
      </c>
      <c r="M3606" s="6">
        <v>8</v>
      </c>
      <c r="N3606" s="13" t="s">
        <v>45</v>
      </c>
      <c r="O3606" s="13" t="s">
        <v>48</v>
      </c>
      <c r="P3606" s="13" t="s">
        <v>5918</v>
      </c>
      <c r="Q3606" s="13" t="s">
        <v>50</v>
      </c>
      <c r="R3606" s="13" t="s">
        <v>5384</v>
      </c>
      <c r="S3606" s="13" t="s">
        <v>5388</v>
      </c>
      <c r="T3606" s="13" t="s">
        <v>5388</v>
      </c>
      <c r="U3606" s="13" t="s">
        <v>45</v>
      </c>
      <c r="V3606" s="13" t="s">
        <v>45</v>
      </c>
      <c r="W3606" s="13" t="s">
        <v>45</v>
      </c>
      <c r="X3606" s="17" t="s">
        <v>5916</v>
      </c>
      <c r="Y3606" s="18" t="s">
        <v>45</v>
      </c>
      <c r="Z3606" s="17" t="s">
        <v>45</v>
      </c>
      <c r="AA3606" s="19" t="s">
        <v>45</v>
      </c>
      <c r="AB3606" s="23">
        <v>10177145</v>
      </c>
      <c r="AC3606" s="23">
        <v>4789117</v>
      </c>
    </row>
    <row r="3607" spans="1:29" ht="72" hidden="1">
      <c r="A3607" s="8">
        <v>810520</v>
      </c>
      <c r="B3607" s="27">
        <v>810520</v>
      </c>
      <c r="C3607" s="27" t="e">
        <f>VLOOKUP(B3607,[1]Sheet1!$C$4:$G$287,5,0)</f>
        <v>#N/A</v>
      </c>
      <c r="D3607" s="27"/>
      <c r="E3607" s="31" t="s">
        <v>7151</v>
      </c>
      <c r="F3607" s="33"/>
      <c r="G3607" s="33"/>
      <c r="H3607" s="12" t="s">
        <v>97</v>
      </c>
      <c r="I3607" s="5" t="s">
        <v>3493</v>
      </c>
      <c r="J3607" s="5" t="s">
        <v>3494</v>
      </c>
      <c r="K3607" s="2">
        <v>810520</v>
      </c>
      <c r="L3607" s="7" t="s">
        <v>80</v>
      </c>
      <c r="M3607" s="4" t="s">
        <v>89</v>
      </c>
      <c r="N3607" s="13" t="s">
        <v>46</v>
      </c>
      <c r="O3607" s="13" t="s">
        <v>48</v>
      </c>
      <c r="P3607" s="13" t="s">
        <v>5918</v>
      </c>
      <c r="Q3607" s="13" t="s">
        <v>50</v>
      </c>
      <c r="R3607" s="13" t="s">
        <v>5384</v>
      </c>
      <c r="S3607" s="13" t="s">
        <v>5388</v>
      </c>
      <c r="T3607" s="13" t="s">
        <v>5388</v>
      </c>
      <c r="U3607" s="13" t="s">
        <v>45</v>
      </c>
      <c r="V3607" s="13" t="s">
        <v>45</v>
      </c>
      <c r="W3607" s="13" t="s">
        <v>45</v>
      </c>
      <c r="X3607" s="17" t="s">
        <v>5912</v>
      </c>
      <c r="Y3607" s="18" t="s">
        <v>45</v>
      </c>
      <c r="Z3607" s="17" t="s">
        <v>45</v>
      </c>
      <c r="AA3607" s="19" t="s">
        <v>45</v>
      </c>
      <c r="AB3607" s="23">
        <v>6452850</v>
      </c>
      <c r="AC3607" s="23">
        <v>59845183</v>
      </c>
    </row>
    <row r="3608" spans="1:29" ht="24" hidden="1">
      <c r="A3608" s="8">
        <v>810530</v>
      </c>
      <c r="B3608" s="27">
        <v>810530</v>
      </c>
      <c r="C3608" s="27" t="e">
        <f>VLOOKUP(B3608,[1]Sheet1!$C$4:$G$287,5,0)</f>
        <v>#N/A</v>
      </c>
      <c r="D3608" s="27"/>
      <c r="E3608" s="31" t="s">
        <v>7151</v>
      </c>
      <c r="F3608" s="33"/>
      <c r="G3608" s="33"/>
      <c r="H3608" s="12" t="s">
        <v>97</v>
      </c>
      <c r="I3608" s="5" t="s">
        <v>3482</v>
      </c>
      <c r="J3608" s="5" t="s">
        <v>3483</v>
      </c>
      <c r="K3608" s="2">
        <v>810530</v>
      </c>
      <c r="L3608" s="7" t="s">
        <v>80</v>
      </c>
      <c r="M3608" s="6">
        <v>3</v>
      </c>
      <c r="N3608" s="13" t="s">
        <v>46</v>
      </c>
      <c r="O3608" s="13" t="s">
        <v>48</v>
      </c>
      <c r="P3608" s="13" t="s">
        <v>5918</v>
      </c>
      <c r="Q3608" s="13" t="s">
        <v>50</v>
      </c>
      <c r="R3608" s="13" t="s">
        <v>5384</v>
      </c>
      <c r="S3608" s="13" t="s">
        <v>5388</v>
      </c>
      <c r="T3608" s="13" t="s">
        <v>5388</v>
      </c>
      <c r="U3608" s="13" t="s">
        <v>45</v>
      </c>
      <c r="V3608" s="13" t="s">
        <v>45</v>
      </c>
      <c r="W3608" s="13" t="s">
        <v>45</v>
      </c>
      <c r="X3608" s="17" t="s">
        <v>50</v>
      </c>
      <c r="Y3608" s="18" t="s">
        <v>44</v>
      </c>
      <c r="Z3608" s="17" t="s">
        <v>45</v>
      </c>
      <c r="AA3608" s="19" t="s">
        <v>45</v>
      </c>
      <c r="AB3608" s="23">
        <v>752594</v>
      </c>
      <c r="AC3608" s="23">
        <v>3951329</v>
      </c>
    </row>
    <row r="3609" spans="1:29" ht="24" hidden="1">
      <c r="A3609" s="8">
        <v>810590</v>
      </c>
      <c r="B3609" s="27">
        <v>810590</v>
      </c>
      <c r="C3609" s="27" t="e">
        <f>VLOOKUP(B3609,[1]Sheet1!$C$4:$G$287,5,0)</f>
        <v>#N/A</v>
      </c>
      <c r="D3609" s="27"/>
      <c r="E3609" s="31" t="s">
        <v>7151</v>
      </c>
      <c r="F3609" s="33"/>
      <c r="G3609" s="33"/>
      <c r="H3609" s="12" t="s">
        <v>97</v>
      </c>
      <c r="I3609" s="5" t="s">
        <v>0</v>
      </c>
      <c r="J3609" s="5" t="s">
        <v>79</v>
      </c>
      <c r="K3609" s="2">
        <v>810590</v>
      </c>
      <c r="L3609" s="7" t="s">
        <v>80</v>
      </c>
      <c r="M3609" s="6">
        <v>3</v>
      </c>
      <c r="N3609" s="13" t="s">
        <v>45</v>
      </c>
      <c r="O3609" s="13" t="s">
        <v>48</v>
      </c>
      <c r="P3609" s="13" t="s">
        <v>5918</v>
      </c>
      <c r="Q3609" s="13" t="s">
        <v>50</v>
      </c>
      <c r="R3609" s="13" t="s">
        <v>5384</v>
      </c>
      <c r="S3609" s="13" t="s">
        <v>5388</v>
      </c>
      <c r="T3609" s="13" t="s">
        <v>5388</v>
      </c>
      <c r="U3609" s="13" t="s">
        <v>45</v>
      </c>
      <c r="V3609" s="13" t="s">
        <v>45</v>
      </c>
      <c r="W3609" s="13" t="s">
        <v>45</v>
      </c>
      <c r="X3609" s="17" t="s">
        <v>5912</v>
      </c>
      <c r="Y3609" s="18" t="s">
        <v>45</v>
      </c>
      <c r="Z3609" s="17" t="s">
        <v>45</v>
      </c>
      <c r="AA3609" s="19" t="s">
        <v>45</v>
      </c>
      <c r="AB3609" s="23">
        <v>632930</v>
      </c>
      <c r="AC3609" s="23">
        <v>23989276</v>
      </c>
    </row>
    <row r="3610" spans="1:29" ht="84" hidden="1">
      <c r="A3610" s="8">
        <v>810600</v>
      </c>
      <c r="B3610" s="27">
        <v>810600</v>
      </c>
      <c r="C3610" s="27" t="e">
        <f>VLOOKUP(B3610,[1]Sheet1!$C$4:$G$287,5,0)</f>
        <v>#N/A</v>
      </c>
      <c r="D3610" s="27"/>
      <c r="E3610" s="31" t="s">
        <v>7151</v>
      </c>
      <c r="F3610" s="33"/>
      <c r="G3610" s="33"/>
      <c r="H3610" s="12" t="s">
        <v>97</v>
      </c>
      <c r="I3610" s="5" t="s">
        <v>3495</v>
      </c>
      <c r="J3610" s="5" t="s">
        <v>3496</v>
      </c>
      <c r="K3610" s="2">
        <v>810600</v>
      </c>
      <c r="L3610" s="7" t="s">
        <v>80</v>
      </c>
      <c r="M3610" s="6">
        <v>3</v>
      </c>
      <c r="N3610" s="13" t="s">
        <v>5943</v>
      </c>
      <c r="O3610" s="13" t="s">
        <v>48</v>
      </c>
      <c r="P3610" s="13" t="s">
        <v>5918</v>
      </c>
      <c r="Q3610" s="13" t="s">
        <v>50</v>
      </c>
      <c r="R3610" s="13" t="s">
        <v>5535</v>
      </c>
      <c r="S3610" s="13" t="s">
        <v>5388</v>
      </c>
      <c r="T3610" s="13" t="s">
        <v>5388</v>
      </c>
      <c r="U3610" s="13" t="s">
        <v>57</v>
      </c>
      <c r="V3610" s="13" t="s">
        <v>5944</v>
      </c>
      <c r="W3610" s="13" t="s">
        <v>45</v>
      </c>
      <c r="X3610" s="17" t="s">
        <v>5912</v>
      </c>
      <c r="Y3610" s="18" t="s">
        <v>5945</v>
      </c>
      <c r="Z3610" s="17" t="s">
        <v>45</v>
      </c>
      <c r="AA3610" s="19" t="s">
        <v>50</v>
      </c>
      <c r="AB3610" s="23">
        <v>5930097</v>
      </c>
      <c r="AC3610" s="23">
        <v>2925295</v>
      </c>
    </row>
    <row r="3611" spans="1:29" ht="24" hidden="1">
      <c r="A3611" s="8">
        <v>810720</v>
      </c>
      <c r="B3611" s="27">
        <v>810720</v>
      </c>
      <c r="C3611" s="27" t="e">
        <f>VLOOKUP(B3611,[1]Sheet1!$C$4:$G$287,5,0)</f>
        <v>#N/A</v>
      </c>
      <c r="D3611" s="27"/>
      <c r="E3611" s="31" t="s">
        <v>7151</v>
      </c>
      <c r="F3611" s="33"/>
      <c r="G3611" s="33"/>
      <c r="H3611" s="12" t="s">
        <v>97</v>
      </c>
      <c r="I3611" s="5" t="s">
        <v>3497</v>
      </c>
      <c r="J3611" s="5" t="s">
        <v>3498</v>
      </c>
      <c r="K3611" s="2">
        <v>810720</v>
      </c>
      <c r="L3611" s="7" t="s">
        <v>80</v>
      </c>
      <c r="M3611" s="6">
        <v>3</v>
      </c>
      <c r="N3611" s="13" t="s">
        <v>46</v>
      </c>
      <c r="O3611" s="13" t="s">
        <v>48</v>
      </c>
      <c r="P3611" s="13" t="s">
        <v>5918</v>
      </c>
      <c r="Q3611" s="13" t="s">
        <v>50</v>
      </c>
      <c r="R3611" s="13" t="s">
        <v>5938</v>
      </c>
      <c r="S3611" s="13" t="s">
        <v>5388</v>
      </c>
      <c r="T3611" s="13" t="s">
        <v>5388</v>
      </c>
      <c r="U3611" s="13" t="s">
        <v>45</v>
      </c>
      <c r="V3611" s="13" t="s">
        <v>45</v>
      </c>
      <c r="W3611" s="13" t="s">
        <v>45</v>
      </c>
      <c r="X3611" s="17" t="s">
        <v>5912</v>
      </c>
      <c r="Y3611" s="18" t="s">
        <v>45</v>
      </c>
      <c r="Z3611" s="17" t="s">
        <v>45</v>
      </c>
      <c r="AA3611" s="19" t="s">
        <v>45</v>
      </c>
      <c r="AB3611" s="23">
        <v>232717</v>
      </c>
      <c r="AC3611" s="23">
        <v>79422</v>
      </c>
    </row>
    <row r="3612" spans="1:29" ht="24" hidden="1">
      <c r="A3612" s="8">
        <v>810730</v>
      </c>
      <c r="B3612" s="27">
        <v>810730</v>
      </c>
      <c r="C3612" s="27" t="e">
        <f>VLOOKUP(B3612,[1]Sheet1!$C$4:$G$287,5,0)</f>
        <v>#N/A</v>
      </c>
      <c r="D3612" s="27"/>
      <c r="E3612" s="31" t="s">
        <v>7151</v>
      </c>
      <c r="F3612" s="33"/>
      <c r="G3612" s="33"/>
      <c r="H3612" s="12" t="s">
        <v>97</v>
      </c>
      <c r="I3612" s="5" t="s">
        <v>3482</v>
      </c>
      <c r="J3612" s="5" t="s">
        <v>3483</v>
      </c>
      <c r="K3612" s="2">
        <v>810730</v>
      </c>
      <c r="L3612" s="7" t="s">
        <v>80</v>
      </c>
      <c r="M3612" s="6">
        <v>3</v>
      </c>
      <c r="N3612" s="13" t="s">
        <v>46</v>
      </c>
      <c r="O3612" s="13" t="s">
        <v>48</v>
      </c>
      <c r="P3612" s="13" t="s">
        <v>5918</v>
      </c>
      <c r="Q3612" s="13" t="s">
        <v>50</v>
      </c>
      <c r="R3612" s="13" t="s">
        <v>5384</v>
      </c>
      <c r="S3612" s="13" t="s">
        <v>5388</v>
      </c>
      <c r="T3612" s="13" t="s">
        <v>5388</v>
      </c>
      <c r="U3612" s="13" t="s">
        <v>45</v>
      </c>
      <c r="V3612" s="13" t="s">
        <v>45</v>
      </c>
      <c r="W3612" s="13" t="s">
        <v>45</v>
      </c>
      <c r="X3612" s="17" t="s">
        <v>5912</v>
      </c>
      <c r="Y3612" s="18" t="s">
        <v>44</v>
      </c>
      <c r="Z3612" s="17" t="s">
        <v>45</v>
      </c>
      <c r="AA3612" s="19" t="s">
        <v>45</v>
      </c>
      <c r="AB3612" s="23"/>
      <c r="AC3612" s="23"/>
    </row>
    <row r="3613" spans="1:29" ht="24" hidden="1">
      <c r="A3613" s="8">
        <v>810790</v>
      </c>
      <c r="B3613" s="27">
        <v>810790</v>
      </c>
      <c r="C3613" s="27" t="e">
        <f>VLOOKUP(B3613,[1]Sheet1!$C$4:$G$287,5,0)</f>
        <v>#N/A</v>
      </c>
      <c r="D3613" s="27"/>
      <c r="E3613" s="31" t="s">
        <v>7151</v>
      </c>
      <c r="F3613" s="33"/>
      <c r="G3613" s="33"/>
      <c r="H3613" s="12" t="s">
        <v>97</v>
      </c>
      <c r="I3613" s="5" t="s">
        <v>0</v>
      </c>
      <c r="J3613" s="5" t="s">
        <v>79</v>
      </c>
      <c r="K3613" s="2">
        <v>810790</v>
      </c>
      <c r="L3613" s="7" t="s">
        <v>80</v>
      </c>
      <c r="M3613" s="6">
        <v>3</v>
      </c>
      <c r="N3613" s="13" t="s">
        <v>45</v>
      </c>
      <c r="O3613" s="13" t="s">
        <v>48</v>
      </c>
      <c r="P3613" s="13" t="s">
        <v>5918</v>
      </c>
      <c r="Q3613" s="13" t="s">
        <v>50</v>
      </c>
      <c r="R3613" s="13" t="s">
        <v>5384</v>
      </c>
      <c r="S3613" s="13" t="s">
        <v>5388</v>
      </c>
      <c r="T3613" s="13" t="s">
        <v>5388</v>
      </c>
      <c r="U3613" s="13" t="s">
        <v>45</v>
      </c>
      <c r="V3613" s="13" t="s">
        <v>45</v>
      </c>
      <c r="W3613" s="13" t="s">
        <v>45</v>
      </c>
      <c r="X3613" s="17" t="s">
        <v>5912</v>
      </c>
      <c r="Y3613" s="18" t="s">
        <v>45</v>
      </c>
      <c r="Z3613" s="17" t="s">
        <v>45</v>
      </c>
      <c r="AA3613" s="19" t="s">
        <v>45</v>
      </c>
      <c r="AB3613" s="23">
        <v>6805627</v>
      </c>
      <c r="AC3613" s="23">
        <v>2129634</v>
      </c>
    </row>
    <row r="3614" spans="1:29" ht="24" hidden="1">
      <c r="A3614" s="8">
        <v>810820</v>
      </c>
      <c r="B3614" s="27">
        <v>810820</v>
      </c>
      <c r="C3614" s="27" t="e">
        <f>VLOOKUP(B3614,[1]Sheet1!$C$4:$G$287,5,0)</f>
        <v>#N/A</v>
      </c>
      <c r="D3614" s="27"/>
      <c r="E3614" s="31" t="s">
        <v>7151</v>
      </c>
      <c r="F3614" s="33"/>
      <c r="G3614" s="33"/>
      <c r="H3614" s="12" t="s">
        <v>97</v>
      </c>
      <c r="I3614" s="5" t="s">
        <v>3499</v>
      </c>
      <c r="J3614" s="5" t="s">
        <v>3500</v>
      </c>
      <c r="K3614" s="2">
        <v>810820</v>
      </c>
      <c r="L3614" s="7" t="s">
        <v>80</v>
      </c>
      <c r="M3614" s="4" t="s">
        <v>89</v>
      </c>
      <c r="N3614" s="13" t="s">
        <v>46</v>
      </c>
      <c r="O3614" s="13" t="s">
        <v>48</v>
      </c>
      <c r="P3614" s="13" t="s">
        <v>5918</v>
      </c>
      <c r="Q3614" s="13" t="s">
        <v>50</v>
      </c>
      <c r="R3614" s="13" t="s">
        <v>5384</v>
      </c>
      <c r="S3614" s="13" t="s">
        <v>5388</v>
      </c>
      <c r="T3614" s="13" t="s">
        <v>5388</v>
      </c>
      <c r="U3614" s="13" t="s">
        <v>45</v>
      </c>
      <c r="V3614" s="13" t="s">
        <v>46</v>
      </c>
      <c r="W3614" s="13" t="s">
        <v>45</v>
      </c>
      <c r="X3614" s="17" t="s">
        <v>5912</v>
      </c>
      <c r="Y3614" s="18" t="s">
        <v>45</v>
      </c>
      <c r="Z3614" s="17" t="s">
        <v>45</v>
      </c>
      <c r="AA3614" s="19" t="s">
        <v>45</v>
      </c>
      <c r="AB3614" s="23">
        <v>449894</v>
      </c>
      <c r="AC3614" s="23">
        <v>25000152</v>
      </c>
    </row>
    <row r="3615" spans="1:29" ht="24" hidden="1">
      <c r="A3615" s="8">
        <v>810830</v>
      </c>
      <c r="B3615" s="27">
        <v>810830</v>
      </c>
      <c r="C3615" s="27" t="e">
        <f>VLOOKUP(B3615,[1]Sheet1!$C$4:$G$287,5,0)</f>
        <v>#N/A</v>
      </c>
      <c r="D3615" s="27"/>
      <c r="E3615" s="31" t="s">
        <v>7151</v>
      </c>
      <c r="F3615" s="33"/>
      <c r="G3615" s="33"/>
      <c r="H3615" s="12" t="s">
        <v>97</v>
      </c>
      <c r="I3615" s="5" t="s">
        <v>3482</v>
      </c>
      <c r="J3615" s="5" t="s">
        <v>3483</v>
      </c>
      <c r="K3615" s="2">
        <v>810830</v>
      </c>
      <c r="L3615" s="7" t="s">
        <v>80</v>
      </c>
      <c r="M3615" s="6">
        <v>3</v>
      </c>
      <c r="N3615" s="13" t="s">
        <v>46</v>
      </c>
      <c r="O3615" s="13" t="s">
        <v>48</v>
      </c>
      <c r="P3615" s="13" t="s">
        <v>5918</v>
      </c>
      <c r="Q3615" s="13" t="s">
        <v>50</v>
      </c>
      <c r="R3615" s="13" t="s">
        <v>5384</v>
      </c>
      <c r="S3615" s="13" t="s">
        <v>5388</v>
      </c>
      <c r="T3615" s="13" t="s">
        <v>5388</v>
      </c>
      <c r="U3615" s="13" t="s">
        <v>45</v>
      </c>
      <c r="V3615" s="13" t="s">
        <v>46</v>
      </c>
      <c r="W3615" s="13" t="s">
        <v>45</v>
      </c>
      <c r="X3615" s="17" t="s">
        <v>50</v>
      </c>
      <c r="Y3615" s="18" t="s">
        <v>44</v>
      </c>
      <c r="Z3615" s="17" t="s">
        <v>45</v>
      </c>
      <c r="AA3615" s="19" t="s">
        <v>45</v>
      </c>
      <c r="AB3615" s="23">
        <v>13418461</v>
      </c>
      <c r="AC3615" s="23">
        <v>2161564</v>
      </c>
    </row>
    <row r="3616" spans="1:29" ht="24" hidden="1">
      <c r="A3616" s="8">
        <v>810890</v>
      </c>
      <c r="B3616" s="27">
        <v>810890</v>
      </c>
      <c r="C3616" s="27" t="e">
        <f>VLOOKUP(B3616,[1]Sheet1!$C$4:$G$287,5,0)</f>
        <v>#N/A</v>
      </c>
      <c r="D3616" s="27"/>
      <c r="E3616" s="31" t="s">
        <v>7151</v>
      </c>
      <c r="F3616" s="33"/>
      <c r="G3616" s="33"/>
      <c r="H3616" s="12" t="s">
        <v>97</v>
      </c>
      <c r="I3616" s="5" t="s">
        <v>0</v>
      </c>
      <c r="J3616" s="5" t="s">
        <v>79</v>
      </c>
      <c r="K3616" s="2">
        <v>810890</v>
      </c>
      <c r="L3616" s="7" t="s">
        <v>80</v>
      </c>
      <c r="M3616" s="6">
        <v>8</v>
      </c>
      <c r="N3616" s="13" t="s">
        <v>45</v>
      </c>
      <c r="O3616" s="13" t="s">
        <v>48</v>
      </c>
      <c r="P3616" s="13" t="s">
        <v>5918</v>
      </c>
      <c r="Q3616" s="13" t="s">
        <v>50</v>
      </c>
      <c r="R3616" s="13" t="s">
        <v>5535</v>
      </c>
      <c r="S3616" s="13" t="s">
        <v>5388</v>
      </c>
      <c r="T3616" s="13" t="s">
        <v>5388</v>
      </c>
      <c r="U3616" s="13" t="s">
        <v>45</v>
      </c>
      <c r="V3616" s="13" t="s">
        <v>45</v>
      </c>
      <c r="W3616" s="13" t="s">
        <v>45</v>
      </c>
      <c r="X3616" s="17" t="s">
        <v>5912</v>
      </c>
      <c r="Y3616" s="18" t="s">
        <v>45</v>
      </c>
      <c r="Z3616" s="17" t="s">
        <v>45</v>
      </c>
      <c r="AA3616" s="19" t="s">
        <v>45</v>
      </c>
      <c r="AB3616" s="23">
        <v>38656961</v>
      </c>
      <c r="AC3616" s="23">
        <v>218430405</v>
      </c>
    </row>
    <row r="3617" spans="1:29" ht="24" hidden="1">
      <c r="A3617" s="8">
        <v>810920</v>
      </c>
      <c r="B3617" s="27">
        <v>810920</v>
      </c>
      <c r="C3617" s="27" t="e">
        <f>VLOOKUP(B3617,[1]Sheet1!$C$4:$G$287,5,0)</f>
        <v>#N/A</v>
      </c>
      <c r="D3617" s="27"/>
      <c r="E3617" s="31" t="s">
        <v>7151</v>
      </c>
      <c r="F3617" s="33"/>
      <c r="G3617" s="33"/>
      <c r="H3617" s="12" t="s">
        <v>97</v>
      </c>
      <c r="I3617" s="5" t="s">
        <v>3501</v>
      </c>
      <c r="J3617" s="5" t="s">
        <v>3502</v>
      </c>
      <c r="K3617" s="2">
        <v>810920</v>
      </c>
      <c r="L3617" s="7" t="s">
        <v>80</v>
      </c>
      <c r="M3617" s="6">
        <v>3</v>
      </c>
      <c r="N3617" s="13" t="s">
        <v>5942</v>
      </c>
      <c r="O3617" s="13" t="s">
        <v>48</v>
      </c>
      <c r="P3617" s="13" t="s">
        <v>5918</v>
      </c>
      <c r="Q3617" s="13" t="s">
        <v>50</v>
      </c>
      <c r="R3617" s="13" t="s">
        <v>5384</v>
      </c>
      <c r="S3617" s="13" t="s">
        <v>5388</v>
      </c>
      <c r="T3617" s="13" t="s">
        <v>5388</v>
      </c>
      <c r="U3617" s="13" t="s">
        <v>45</v>
      </c>
      <c r="V3617" s="13" t="s">
        <v>45</v>
      </c>
      <c r="W3617" s="13" t="s">
        <v>45</v>
      </c>
      <c r="X3617" s="17" t="s">
        <v>5912</v>
      </c>
      <c r="Y3617" s="18" t="s">
        <v>45</v>
      </c>
      <c r="Z3617" s="17" t="s">
        <v>45</v>
      </c>
      <c r="AA3617" s="19" t="s">
        <v>45</v>
      </c>
      <c r="AB3617" s="23">
        <v>554015</v>
      </c>
      <c r="AC3617" s="23">
        <v>744235</v>
      </c>
    </row>
    <row r="3618" spans="1:29" ht="24" hidden="1">
      <c r="A3618" s="8">
        <v>810930</v>
      </c>
      <c r="B3618" s="27">
        <v>810930</v>
      </c>
      <c r="C3618" s="27" t="e">
        <f>VLOOKUP(B3618,[1]Sheet1!$C$4:$G$287,5,0)</f>
        <v>#N/A</v>
      </c>
      <c r="D3618" s="27"/>
      <c r="E3618" s="31" t="s">
        <v>7151</v>
      </c>
      <c r="F3618" s="33"/>
      <c r="G3618" s="33"/>
      <c r="H3618" s="12" t="s">
        <v>97</v>
      </c>
      <c r="I3618" s="5" t="s">
        <v>3482</v>
      </c>
      <c r="J3618" s="5" t="s">
        <v>3483</v>
      </c>
      <c r="K3618" s="2">
        <v>810930</v>
      </c>
      <c r="L3618" s="7" t="s">
        <v>80</v>
      </c>
      <c r="M3618" s="6">
        <v>3</v>
      </c>
      <c r="N3618" s="13" t="s">
        <v>46</v>
      </c>
      <c r="O3618" s="13" t="s">
        <v>48</v>
      </c>
      <c r="P3618" s="13" t="s">
        <v>5918</v>
      </c>
      <c r="Q3618" s="13" t="s">
        <v>50</v>
      </c>
      <c r="R3618" s="13" t="s">
        <v>5384</v>
      </c>
      <c r="S3618" s="13" t="s">
        <v>5388</v>
      </c>
      <c r="T3618" s="13" t="s">
        <v>5388</v>
      </c>
      <c r="U3618" s="13" t="s">
        <v>45</v>
      </c>
      <c r="V3618" s="13" t="s">
        <v>45</v>
      </c>
      <c r="W3618" s="13" t="s">
        <v>45</v>
      </c>
      <c r="X3618" s="17" t="s">
        <v>50</v>
      </c>
      <c r="Y3618" s="18" t="s">
        <v>44</v>
      </c>
      <c r="Z3618" s="17" t="s">
        <v>45</v>
      </c>
      <c r="AA3618" s="19" t="s">
        <v>45</v>
      </c>
      <c r="AB3618" s="23">
        <v>655129</v>
      </c>
      <c r="AC3618" s="23">
        <v>375751</v>
      </c>
    </row>
    <row r="3619" spans="1:29" ht="24" hidden="1">
      <c r="A3619" s="8">
        <v>810990</v>
      </c>
      <c r="B3619" s="27">
        <v>810990</v>
      </c>
      <c r="C3619" s="27" t="e">
        <f>VLOOKUP(B3619,[1]Sheet1!$C$4:$G$287,5,0)</f>
        <v>#N/A</v>
      </c>
      <c r="D3619" s="27"/>
      <c r="E3619" s="31" t="s">
        <v>7151</v>
      </c>
      <c r="F3619" s="33"/>
      <c r="G3619" s="33"/>
      <c r="H3619" s="12" t="s">
        <v>97</v>
      </c>
      <c r="I3619" s="5" t="s">
        <v>0</v>
      </c>
      <c r="J3619" s="5" t="s">
        <v>79</v>
      </c>
      <c r="K3619" s="2">
        <v>810990</v>
      </c>
      <c r="L3619" s="7" t="s">
        <v>80</v>
      </c>
      <c r="M3619" s="4" t="s">
        <v>87</v>
      </c>
      <c r="N3619" s="13" t="s">
        <v>45</v>
      </c>
      <c r="O3619" s="13" t="s">
        <v>48</v>
      </c>
      <c r="P3619" s="13" t="s">
        <v>5918</v>
      </c>
      <c r="Q3619" s="13" t="s">
        <v>50</v>
      </c>
      <c r="R3619" s="13" t="s">
        <v>5384</v>
      </c>
      <c r="S3619" s="13" t="s">
        <v>5388</v>
      </c>
      <c r="T3619" s="13" t="s">
        <v>5388</v>
      </c>
      <c r="U3619" s="13" t="s">
        <v>45</v>
      </c>
      <c r="V3619" s="13" t="s">
        <v>45</v>
      </c>
      <c r="W3619" s="13" t="s">
        <v>45</v>
      </c>
      <c r="X3619" s="17" t="s">
        <v>5912</v>
      </c>
      <c r="Y3619" s="18" t="s">
        <v>45</v>
      </c>
      <c r="Z3619" s="17" t="s">
        <v>45</v>
      </c>
      <c r="AA3619" s="19" t="s">
        <v>45</v>
      </c>
      <c r="AB3619" s="23">
        <v>4479366</v>
      </c>
      <c r="AC3619" s="23">
        <v>37589645</v>
      </c>
    </row>
    <row r="3620" spans="1:29" ht="24" hidden="1">
      <c r="A3620" s="8">
        <v>811010</v>
      </c>
      <c r="B3620" s="27">
        <v>811010</v>
      </c>
      <c r="C3620" s="27" t="e">
        <f>VLOOKUP(B3620,[1]Sheet1!$C$4:$G$287,5,0)</f>
        <v>#N/A</v>
      </c>
      <c r="D3620" s="27"/>
      <c r="E3620" s="31" t="s">
        <v>7151</v>
      </c>
      <c r="F3620" s="33"/>
      <c r="G3620" s="33"/>
      <c r="H3620" s="12" t="s">
        <v>97</v>
      </c>
      <c r="I3620" s="5" t="s">
        <v>3503</v>
      </c>
      <c r="J3620" s="5" t="s">
        <v>3504</v>
      </c>
      <c r="K3620" s="2">
        <v>811010</v>
      </c>
      <c r="L3620" s="7" t="s">
        <v>80</v>
      </c>
      <c r="M3620" s="6">
        <v>3</v>
      </c>
      <c r="N3620" s="13" t="s">
        <v>5943</v>
      </c>
      <c r="O3620" s="13" t="s">
        <v>48</v>
      </c>
      <c r="P3620" s="13" t="s">
        <v>5918</v>
      </c>
      <c r="Q3620" s="13" t="s">
        <v>50</v>
      </c>
      <c r="R3620" s="13" t="s">
        <v>5938</v>
      </c>
      <c r="S3620" s="13" t="s">
        <v>5388</v>
      </c>
      <c r="T3620" s="13" t="s">
        <v>5388</v>
      </c>
      <c r="U3620" s="13" t="s">
        <v>45</v>
      </c>
      <c r="V3620" s="13" t="s">
        <v>65</v>
      </c>
      <c r="W3620" s="13" t="s">
        <v>45</v>
      </c>
      <c r="X3620" s="17" t="s">
        <v>5912</v>
      </c>
      <c r="Y3620" s="18" t="s">
        <v>45</v>
      </c>
      <c r="Z3620" s="17" t="s">
        <v>45</v>
      </c>
      <c r="AA3620" s="19" t="s">
        <v>45</v>
      </c>
      <c r="AB3620" s="23">
        <v>1682716</v>
      </c>
      <c r="AC3620" s="23">
        <v>35315252</v>
      </c>
    </row>
    <row r="3621" spans="1:29" ht="24" hidden="1">
      <c r="A3621" s="8">
        <v>811020</v>
      </c>
      <c r="B3621" s="27">
        <v>811020</v>
      </c>
      <c r="C3621" s="27" t="e">
        <f>VLOOKUP(B3621,[1]Sheet1!$C$4:$G$287,5,0)</f>
        <v>#N/A</v>
      </c>
      <c r="D3621" s="27"/>
      <c r="E3621" s="31" t="s">
        <v>7151</v>
      </c>
      <c r="F3621" s="33"/>
      <c r="G3621" s="33"/>
      <c r="H3621" s="12" t="s">
        <v>97</v>
      </c>
      <c r="I3621" s="5" t="s">
        <v>3482</v>
      </c>
      <c r="J3621" s="5" t="s">
        <v>3483</v>
      </c>
      <c r="K3621" s="2">
        <v>811020</v>
      </c>
      <c r="L3621" s="7" t="s">
        <v>80</v>
      </c>
      <c r="M3621" s="6">
        <v>3</v>
      </c>
      <c r="N3621" s="13" t="s">
        <v>46</v>
      </c>
      <c r="O3621" s="13" t="s">
        <v>48</v>
      </c>
      <c r="P3621" s="13" t="s">
        <v>5918</v>
      </c>
      <c r="Q3621" s="13" t="s">
        <v>50</v>
      </c>
      <c r="R3621" s="13" t="s">
        <v>5384</v>
      </c>
      <c r="S3621" s="13" t="s">
        <v>5388</v>
      </c>
      <c r="T3621" s="13" t="s">
        <v>5388</v>
      </c>
      <c r="U3621" s="13" t="s">
        <v>45</v>
      </c>
      <c r="V3621" s="13" t="s">
        <v>65</v>
      </c>
      <c r="W3621" s="13" t="s">
        <v>45</v>
      </c>
      <c r="X3621" s="17" t="s">
        <v>5912</v>
      </c>
      <c r="Y3621" s="18" t="s">
        <v>44</v>
      </c>
      <c r="Z3621" s="17" t="s">
        <v>45</v>
      </c>
      <c r="AA3621" s="19" t="s">
        <v>45</v>
      </c>
      <c r="AB3621" s="23"/>
      <c r="AC3621" s="23"/>
    </row>
    <row r="3622" spans="1:29" ht="24" hidden="1">
      <c r="A3622" s="8">
        <v>811090</v>
      </c>
      <c r="B3622" s="27">
        <v>811090</v>
      </c>
      <c r="C3622" s="27" t="e">
        <f>VLOOKUP(B3622,[1]Sheet1!$C$4:$G$287,5,0)</f>
        <v>#N/A</v>
      </c>
      <c r="D3622" s="27"/>
      <c r="E3622" s="31" t="s">
        <v>7151</v>
      </c>
      <c r="F3622" s="33"/>
      <c r="G3622" s="33"/>
      <c r="H3622" s="12" t="s">
        <v>97</v>
      </c>
      <c r="I3622" s="5" t="s">
        <v>0</v>
      </c>
      <c r="J3622" s="5" t="s">
        <v>79</v>
      </c>
      <c r="K3622" s="2">
        <v>811090</v>
      </c>
      <c r="L3622" s="7" t="s">
        <v>80</v>
      </c>
      <c r="M3622" s="6">
        <v>3</v>
      </c>
      <c r="N3622" s="13" t="s">
        <v>5943</v>
      </c>
      <c r="O3622" s="13" t="s">
        <v>48</v>
      </c>
      <c r="P3622" s="13" t="s">
        <v>5918</v>
      </c>
      <c r="Q3622" s="13" t="s">
        <v>50</v>
      </c>
      <c r="R3622" s="13" t="s">
        <v>5384</v>
      </c>
      <c r="S3622" s="13" t="s">
        <v>5388</v>
      </c>
      <c r="T3622" s="13" t="s">
        <v>5388</v>
      </c>
      <c r="U3622" s="13" t="s">
        <v>45</v>
      </c>
      <c r="V3622" s="13" t="s">
        <v>65</v>
      </c>
      <c r="W3622" s="13" t="s">
        <v>45</v>
      </c>
      <c r="X3622" s="17" t="s">
        <v>5912</v>
      </c>
      <c r="Y3622" s="18" t="s">
        <v>45</v>
      </c>
      <c r="Z3622" s="17" t="s">
        <v>45</v>
      </c>
      <c r="AA3622" s="19" t="s">
        <v>45</v>
      </c>
      <c r="AB3622" s="23">
        <v>0</v>
      </c>
      <c r="AC3622" s="23">
        <v>120249</v>
      </c>
    </row>
    <row r="3623" spans="1:29" ht="96" hidden="1">
      <c r="A3623" s="8">
        <v>811100</v>
      </c>
      <c r="B3623" s="27">
        <v>811100</v>
      </c>
      <c r="C3623" s="27" t="e">
        <f>VLOOKUP(B3623,[1]Sheet1!$C$4:$G$287,5,0)</f>
        <v>#N/A</v>
      </c>
      <c r="D3623" s="27"/>
      <c r="E3623" s="31" t="s">
        <v>7151</v>
      </c>
      <c r="F3623" s="33"/>
      <c r="G3623" s="33"/>
      <c r="H3623" s="12" t="s">
        <v>97</v>
      </c>
      <c r="I3623" s="5" t="s">
        <v>3505</v>
      </c>
      <c r="J3623" s="5" t="s">
        <v>3506</v>
      </c>
      <c r="K3623" s="2">
        <v>811100</v>
      </c>
      <c r="L3623" s="7" t="s">
        <v>80</v>
      </c>
      <c r="M3623" s="6">
        <v>2</v>
      </c>
      <c r="N3623" s="13" t="s">
        <v>5943</v>
      </c>
      <c r="O3623" s="13" t="s">
        <v>48</v>
      </c>
      <c r="P3623" s="13" t="s">
        <v>5918</v>
      </c>
      <c r="Q3623" s="13" t="s">
        <v>50</v>
      </c>
      <c r="R3623" s="13" t="s">
        <v>5938</v>
      </c>
      <c r="S3623" s="13" t="s">
        <v>5388</v>
      </c>
      <c r="T3623" s="13" t="s">
        <v>5388</v>
      </c>
      <c r="U3623" s="13" t="s">
        <v>57</v>
      </c>
      <c r="V3623" s="13" t="s">
        <v>5946</v>
      </c>
      <c r="W3623" s="13" t="s">
        <v>45</v>
      </c>
      <c r="X3623" s="17" t="s">
        <v>5912</v>
      </c>
      <c r="Y3623" s="18" t="s">
        <v>5947</v>
      </c>
      <c r="Z3623" s="17" t="s">
        <v>45</v>
      </c>
      <c r="AA3623" s="19" t="s">
        <v>50</v>
      </c>
      <c r="AB3623" s="23">
        <v>2092034</v>
      </c>
      <c r="AC3623" s="23">
        <v>151685156</v>
      </c>
    </row>
    <row r="3624" spans="1:29" ht="24" hidden="1">
      <c r="A3624" s="8">
        <v>811212</v>
      </c>
      <c r="B3624" s="27">
        <v>811212</v>
      </c>
      <c r="C3624" s="27" t="e">
        <f>VLOOKUP(B3624,[1]Sheet1!$C$4:$G$287,5,0)</f>
        <v>#N/A</v>
      </c>
      <c r="D3624" s="27"/>
      <c r="E3624" s="31" t="s">
        <v>7151</v>
      </c>
      <c r="F3624" s="33"/>
      <c r="G3624" s="33"/>
      <c r="H3624" s="12" t="s">
        <v>97</v>
      </c>
      <c r="I3624" s="5" t="s">
        <v>3507</v>
      </c>
      <c r="J3624" s="5" t="s">
        <v>3508</v>
      </c>
      <c r="K3624" s="2">
        <v>811212</v>
      </c>
      <c r="L3624" s="7" t="s">
        <v>80</v>
      </c>
      <c r="M3624" s="6">
        <v>3</v>
      </c>
      <c r="N3624" s="13" t="s">
        <v>46</v>
      </c>
      <c r="O3624" s="13" t="s">
        <v>48</v>
      </c>
      <c r="P3624" s="13" t="s">
        <v>5918</v>
      </c>
      <c r="Q3624" s="13" t="s">
        <v>50</v>
      </c>
      <c r="R3624" s="13" t="s">
        <v>5384</v>
      </c>
      <c r="S3624" s="13" t="s">
        <v>5388</v>
      </c>
      <c r="T3624" s="13" t="s">
        <v>5388</v>
      </c>
      <c r="U3624" s="13" t="s">
        <v>57</v>
      </c>
      <c r="V3624" s="13" t="s">
        <v>45</v>
      </c>
      <c r="W3624" s="13" t="s">
        <v>45</v>
      </c>
      <c r="X3624" s="17" t="s">
        <v>5912</v>
      </c>
      <c r="Y3624" s="18" t="s">
        <v>45</v>
      </c>
      <c r="Z3624" s="17" t="s">
        <v>45</v>
      </c>
      <c r="AA3624" s="19" t="s">
        <v>45</v>
      </c>
      <c r="AB3624" s="23">
        <v>27650</v>
      </c>
      <c r="AC3624" s="23">
        <v>5698</v>
      </c>
    </row>
    <row r="3625" spans="1:29" ht="24" hidden="1">
      <c r="A3625" s="8">
        <v>811213</v>
      </c>
      <c r="B3625" s="27">
        <v>811213</v>
      </c>
      <c r="C3625" s="27" t="e">
        <f>VLOOKUP(B3625,[1]Sheet1!$C$4:$G$287,5,0)</f>
        <v>#N/A</v>
      </c>
      <c r="D3625" s="27"/>
      <c r="E3625" s="31" t="s">
        <v>7151</v>
      </c>
      <c r="F3625" s="33"/>
      <c r="G3625" s="33"/>
      <c r="H3625" s="12" t="s">
        <v>97</v>
      </c>
      <c r="I3625" s="5" t="s">
        <v>3509</v>
      </c>
      <c r="J3625" s="5" t="s">
        <v>3483</v>
      </c>
      <c r="K3625" s="2">
        <v>811213</v>
      </c>
      <c r="L3625" s="7" t="s">
        <v>80</v>
      </c>
      <c r="M3625" s="6">
        <v>3</v>
      </c>
      <c r="N3625" s="13" t="s">
        <v>46</v>
      </c>
      <c r="O3625" s="13" t="s">
        <v>48</v>
      </c>
      <c r="P3625" s="13" t="s">
        <v>5918</v>
      </c>
      <c r="Q3625" s="13" t="s">
        <v>50</v>
      </c>
      <c r="R3625" s="13" t="s">
        <v>5384</v>
      </c>
      <c r="S3625" s="13" t="s">
        <v>5388</v>
      </c>
      <c r="T3625" s="13" t="s">
        <v>5388</v>
      </c>
      <c r="U3625" s="13" t="s">
        <v>57</v>
      </c>
      <c r="V3625" s="13" t="s">
        <v>45</v>
      </c>
      <c r="W3625" s="13" t="s">
        <v>45</v>
      </c>
      <c r="X3625" s="17" t="s">
        <v>5912</v>
      </c>
      <c r="Y3625" s="18" t="s">
        <v>44</v>
      </c>
      <c r="Z3625" s="17" t="s">
        <v>45</v>
      </c>
      <c r="AA3625" s="19" t="s">
        <v>45</v>
      </c>
      <c r="AB3625" s="23"/>
      <c r="AC3625" s="23"/>
    </row>
    <row r="3626" spans="1:29" ht="24" hidden="1">
      <c r="A3626" s="8">
        <v>811219</v>
      </c>
      <c r="B3626" s="27">
        <v>811219</v>
      </c>
      <c r="C3626" s="27" t="e">
        <f>VLOOKUP(B3626,[1]Sheet1!$C$4:$G$287,5,0)</f>
        <v>#N/A</v>
      </c>
      <c r="D3626" s="27"/>
      <c r="E3626" s="31" t="s">
        <v>7151</v>
      </c>
      <c r="F3626" s="33"/>
      <c r="G3626" s="33"/>
      <c r="H3626" s="12" t="s">
        <v>97</v>
      </c>
      <c r="I3626" s="5" t="s">
        <v>0</v>
      </c>
      <c r="J3626" s="5" t="s">
        <v>79</v>
      </c>
      <c r="K3626" s="2">
        <v>811219</v>
      </c>
      <c r="L3626" s="7" t="s">
        <v>80</v>
      </c>
      <c r="M3626" s="6">
        <v>3</v>
      </c>
      <c r="N3626" s="13" t="s">
        <v>45</v>
      </c>
      <c r="O3626" s="13" t="s">
        <v>48</v>
      </c>
      <c r="P3626" s="13" t="s">
        <v>5918</v>
      </c>
      <c r="Q3626" s="13" t="s">
        <v>50</v>
      </c>
      <c r="R3626" s="13" t="s">
        <v>5384</v>
      </c>
      <c r="S3626" s="13" t="s">
        <v>5388</v>
      </c>
      <c r="T3626" s="13" t="s">
        <v>5388</v>
      </c>
      <c r="U3626" s="13" t="s">
        <v>57</v>
      </c>
      <c r="V3626" s="13" t="s">
        <v>45</v>
      </c>
      <c r="W3626" s="13" t="s">
        <v>45</v>
      </c>
      <c r="X3626" s="17" t="s">
        <v>5912</v>
      </c>
      <c r="Y3626" s="18" t="s">
        <v>45</v>
      </c>
      <c r="Z3626" s="17" t="s">
        <v>45</v>
      </c>
      <c r="AA3626" s="19" t="s">
        <v>45</v>
      </c>
      <c r="AB3626" s="23">
        <v>4105</v>
      </c>
      <c r="AC3626" s="23">
        <v>842572</v>
      </c>
    </row>
    <row r="3627" spans="1:29" ht="24" hidden="1">
      <c r="A3627" s="8">
        <v>811221</v>
      </c>
      <c r="B3627" s="27">
        <v>811221</v>
      </c>
      <c r="C3627" s="27" t="e">
        <f>VLOOKUP(B3627,[1]Sheet1!$C$4:$G$287,5,0)</f>
        <v>#N/A</v>
      </c>
      <c r="D3627" s="27"/>
      <c r="E3627" s="31" t="s">
        <v>7151</v>
      </c>
      <c r="F3627" s="33"/>
      <c r="G3627" s="33"/>
      <c r="H3627" s="12" t="s">
        <v>97</v>
      </c>
      <c r="I3627" s="5" t="s">
        <v>3510</v>
      </c>
      <c r="J3627" s="5" t="s">
        <v>3508</v>
      </c>
      <c r="K3627" s="2">
        <v>811221</v>
      </c>
      <c r="L3627" s="7" t="s">
        <v>80</v>
      </c>
      <c r="M3627" s="6">
        <v>3</v>
      </c>
      <c r="N3627" s="13" t="s">
        <v>5943</v>
      </c>
      <c r="O3627" s="13" t="s">
        <v>48</v>
      </c>
      <c r="P3627" s="13" t="s">
        <v>5918</v>
      </c>
      <c r="Q3627" s="13" t="s">
        <v>50</v>
      </c>
      <c r="R3627" s="13" t="s">
        <v>5384</v>
      </c>
      <c r="S3627" s="13" t="s">
        <v>5388</v>
      </c>
      <c r="T3627" s="13" t="s">
        <v>5388</v>
      </c>
      <c r="U3627" s="13" t="s">
        <v>57</v>
      </c>
      <c r="V3627" s="13" t="s">
        <v>5946</v>
      </c>
      <c r="W3627" s="13" t="s">
        <v>45</v>
      </c>
      <c r="X3627" s="17" t="s">
        <v>5912</v>
      </c>
      <c r="Y3627" s="18" t="s">
        <v>45</v>
      </c>
      <c r="Z3627" s="17" t="s">
        <v>45</v>
      </c>
      <c r="AA3627" s="19" t="s">
        <v>45</v>
      </c>
      <c r="AB3627" s="23">
        <v>671834</v>
      </c>
      <c r="AC3627" s="23">
        <v>8438837</v>
      </c>
    </row>
    <row r="3628" spans="1:29" ht="24" hidden="1">
      <c r="A3628" s="8">
        <v>811222</v>
      </c>
      <c r="B3628" s="27">
        <v>811222</v>
      </c>
      <c r="C3628" s="27" t="e">
        <f>VLOOKUP(B3628,[1]Sheet1!$C$4:$G$287,5,0)</f>
        <v>#N/A</v>
      </c>
      <c r="D3628" s="27"/>
      <c r="E3628" s="31" t="s">
        <v>7151</v>
      </c>
      <c r="F3628" s="33"/>
      <c r="G3628" s="33"/>
      <c r="H3628" s="12" t="s">
        <v>97</v>
      </c>
      <c r="I3628" s="5" t="s">
        <v>3482</v>
      </c>
      <c r="J3628" s="5" t="s">
        <v>3483</v>
      </c>
      <c r="K3628" s="2">
        <v>811222</v>
      </c>
      <c r="L3628" s="7" t="s">
        <v>80</v>
      </c>
      <c r="M3628" s="6">
        <v>3</v>
      </c>
      <c r="N3628" s="13" t="s">
        <v>5942</v>
      </c>
      <c r="O3628" s="13" t="s">
        <v>48</v>
      </c>
      <c r="P3628" s="13" t="s">
        <v>5918</v>
      </c>
      <c r="Q3628" s="13" t="s">
        <v>50</v>
      </c>
      <c r="R3628" s="13" t="s">
        <v>5384</v>
      </c>
      <c r="S3628" s="13" t="s">
        <v>5388</v>
      </c>
      <c r="T3628" s="13" t="s">
        <v>5388</v>
      </c>
      <c r="U3628" s="13" t="s">
        <v>57</v>
      </c>
      <c r="V3628" s="13" t="s">
        <v>5946</v>
      </c>
      <c r="W3628" s="13" t="s">
        <v>45</v>
      </c>
      <c r="X3628" s="17" t="s">
        <v>5912</v>
      </c>
      <c r="Y3628" s="18" t="s">
        <v>44</v>
      </c>
      <c r="Z3628" s="17" t="s">
        <v>45</v>
      </c>
      <c r="AA3628" s="19" t="s">
        <v>45</v>
      </c>
      <c r="AB3628" s="23">
        <v>14305</v>
      </c>
      <c r="AC3628" s="23">
        <v>24592</v>
      </c>
    </row>
    <row r="3629" spans="1:29" ht="24" hidden="1">
      <c r="A3629" s="8">
        <v>811229</v>
      </c>
      <c r="B3629" s="27">
        <v>811229</v>
      </c>
      <c r="C3629" s="27" t="e">
        <f>VLOOKUP(B3629,[1]Sheet1!$C$4:$G$287,5,0)</f>
        <v>#N/A</v>
      </c>
      <c r="D3629" s="27"/>
      <c r="E3629" s="31" t="s">
        <v>7151</v>
      </c>
      <c r="F3629" s="33"/>
      <c r="G3629" s="33"/>
      <c r="H3629" s="12" t="s">
        <v>97</v>
      </c>
      <c r="I3629" s="5" t="s">
        <v>0</v>
      </c>
      <c r="J3629" s="5" t="s">
        <v>79</v>
      </c>
      <c r="K3629" s="2">
        <v>811229</v>
      </c>
      <c r="L3629" s="7" t="s">
        <v>80</v>
      </c>
      <c r="M3629" s="6">
        <v>3</v>
      </c>
      <c r="N3629" s="13" t="s">
        <v>5943</v>
      </c>
      <c r="O3629" s="13" t="s">
        <v>48</v>
      </c>
      <c r="P3629" s="13" t="s">
        <v>5918</v>
      </c>
      <c r="Q3629" s="13" t="s">
        <v>50</v>
      </c>
      <c r="R3629" s="13" t="s">
        <v>5384</v>
      </c>
      <c r="S3629" s="13" t="s">
        <v>5388</v>
      </c>
      <c r="T3629" s="13" t="s">
        <v>5388</v>
      </c>
      <c r="U3629" s="13" t="s">
        <v>57</v>
      </c>
      <c r="V3629" s="13" t="s">
        <v>5946</v>
      </c>
      <c r="W3629" s="13" t="s">
        <v>45</v>
      </c>
      <c r="X3629" s="17" t="s">
        <v>5912</v>
      </c>
      <c r="Y3629" s="18" t="s">
        <v>45</v>
      </c>
      <c r="Z3629" s="17" t="s">
        <v>45</v>
      </c>
      <c r="AA3629" s="19" t="s">
        <v>45</v>
      </c>
      <c r="AB3629" s="23">
        <v>151513</v>
      </c>
      <c r="AC3629" s="23">
        <v>11944822</v>
      </c>
    </row>
    <row r="3630" spans="1:29" ht="24" hidden="1">
      <c r="A3630" s="8">
        <v>811251</v>
      </c>
      <c r="B3630" s="27">
        <v>811251</v>
      </c>
      <c r="C3630" s="27" t="e">
        <f>VLOOKUP(B3630,[1]Sheet1!$C$4:$G$287,5,0)</f>
        <v>#N/A</v>
      </c>
      <c r="D3630" s="27"/>
      <c r="E3630" s="31" t="s">
        <v>7151</v>
      </c>
      <c r="F3630" s="33"/>
      <c r="G3630" s="33"/>
      <c r="H3630" s="12" t="s">
        <v>97</v>
      </c>
      <c r="I3630" s="5" t="s">
        <v>3510</v>
      </c>
      <c r="J3630" s="5" t="s">
        <v>3508</v>
      </c>
      <c r="K3630" s="2">
        <v>811251</v>
      </c>
      <c r="L3630" s="7" t="s">
        <v>80</v>
      </c>
      <c r="M3630" s="6">
        <v>3</v>
      </c>
      <c r="N3630" s="13" t="s">
        <v>46</v>
      </c>
      <c r="O3630" s="13" t="s">
        <v>48</v>
      </c>
      <c r="P3630" s="13" t="s">
        <v>5918</v>
      </c>
      <c r="Q3630" s="13" t="s">
        <v>50</v>
      </c>
      <c r="R3630" s="13" t="s">
        <v>5384</v>
      </c>
      <c r="S3630" s="13" t="s">
        <v>5388</v>
      </c>
      <c r="T3630" s="13" t="s">
        <v>5388</v>
      </c>
      <c r="U3630" s="13" t="s">
        <v>57</v>
      </c>
      <c r="V3630" s="13" t="s">
        <v>5946</v>
      </c>
      <c r="W3630" s="13" t="s">
        <v>45</v>
      </c>
      <c r="X3630" s="17" t="s">
        <v>5912</v>
      </c>
      <c r="Y3630" s="18" t="s">
        <v>45</v>
      </c>
      <c r="Z3630" s="17" t="s">
        <v>45</v>
      </c>
      <c r="AA3630" s="19" t="s">
        <v>45</v>
      </c>
      <c r="AB3630" s="23"/>
      <c r="AC3630" s="23"/>
    </row>
    <row r="3631" spans="1:29" ht="24" hidden="1">
      <c r="A3631" s="8">
        <v>811252</v>
      </c>
      <c r="B3631" s="27">
        <v>811252</v>
      </c>
      <c r="C3631" s="27" t="e">
        <f>VLOOKUP(B3631,[1]Sheet1!$C$4:$G$287,5,0)</f>
        <v>#N/A</v>
      </c>
      <c r="D3631" s="27"/>
      <c r="E3631" s="31" t="s">
        <v>7151</v>
      </c>
      <c r="F3631" s="33"/>
      <c r="G3631" s="33"/>
      <c r="H3631" s="12" t="s">
        <v>97</v>
      </c>
      <c r="I3631" s="5" t="s">
        <v>3509</v>
      </c>
      <c r="J3631" s="5" t="s">
        <v>3483</v>
      </c>
      <c r="K3631" s="2">
        <v>811252</v>
      </c>
      <c r="L3631" s="7" t="s">
        <v>80</v>
      </c>
      <c r="M3631" s="6">
        <v>3</v>
      </c>
      <c r="N3631" s="13" t="s">
        <v>46</v>
      </c>
      <c r="O3631" s="13" t="s">
        <v>48</v>
      </c>
      <c r="P3631" s="13" t="s">
        <v>5918</v>
      </c>
      <c r="Q3631" s="13" t="s">
        <v>50</v>
      </c>
      <c r="R3631" s="13" t="s">
        <v>5384</v>
      </c>
      <c r="S3631" s="13" t="s">
        <v>5388</v>
      </c>
      <c r="T3631" s="13" t="s">
        <v>5388</v>
      </c>
      <c r="U3631" s="13" t="s">
        <v>57</v>
      </c>
      <c r="V3631" s="13" t="s">
        <v>5946</v>
      </c>
      <c r="W3631" s="13" t="s">
        <v>45</v>
      </c>
      <c r="X3631" s="17" t="s">
        <v>5912</v>
      </c>
      <c r="Y3631" s="18" t="s">
        <v>44</v>
      </c>
      <c r="Z3631" s="17" t="s">
        <v>45</v>
      </c>
      <c r="AA3631" s="19" t="s">
        <v>45</v>
      </c>
      <c r="AB3631" s="23"/>
      <c r="AC3631" s="23"/>
    </row>
    <row r="3632" spans="1:29" ht="36" hidden="1">
      <c r="A3632" s="8">
        <v>811259</v>
      </c>
      <c r="B3632" s="27">
        <v>811259</v>
      </c>
      <c r="C3632" s="27" t="e">
        <f>VLOOKUP(B3632,[1]Sheet1!$C$4:$G$287,5,0)</f>
        <v>#N/A</v>
      </c>
      <c r="D3632" s="27"/>
      <c r="E3632" s="31" t="s">
        <v>7151</v>
      </c>
      <c r="F3632" s="33"/>
      <c r="G3632" s="33"/>
      <c r="H3632" s="12" t="s">
        <v>97</v>
      </c>
      <c r="I3632" s="5" t="s">
        <v>0</v>
      </c>
      <c r="J3632" s="5" t="s">
        <v>79</v>
      </c>
      <c r="K3632" s="2">
        <v>811259</v>
      </c>
      <c r="L3632" s="7" t="s">
        <v>80</v>
      </c>
      <c r="M3632" s="6">
        <v>3</v>
      </c>
      <c r="N3632" s="13" t="s">
        <v>5948</v>
      </c>
      <c r="O3632" s="13" t="s">
        <v>48</v>
      </c>
      <c r="P3632" s="13" t="s">
        <v>5918</v>
      </c>
      <c r="Q3632" s="13" t="s">
        <v>50</v>
      </c>
      <c r="R3632" s="13" t="s">
        <v>5384</v>
      </c>
      <c r="S3632" s="13" t="s">
        <v>5388</v>
      </c>
      <c r="T3632" s="13" t="s">
        <v>5388</v>
      </c>
      <c r="U3632" s="13" t="s">
        <v>57</v>
      </c>
      <c r="V3632" s="13" t="s">
        <v>5946</v>
      </c>
      <c r="W3632" s="13" t="s">
        <v>45</v>
      </c>
      <c r="X3632" s="17" t="s">
        <v>5912</v>
      </c>
      <c r="Y3632" s="18" t="s">
        <v>45</v>
      </c>
      <c r="Z3632" s="17" t="s">
        <v>45</v>
      </c>
      <c r="AA3632" s="19" t="s">
        <v>45</v>
      </c>
      <c r="AB3632" s="23">
        <v>0</v>
      </c>
      <c r="AC3632" s="23">
        <v>55886</v>
      </c>
    </row>
    <row r="3633" spans="1:29" ht="108" hidden="1">
      <c r="A3633" s="8">
        <v>811292</v>
      </c>
      <c r="B3633" s="27">
        <v>811292</v>
      </c>
      <c r="C3633" s="27" t="e">
        <f>VLOOKUP(B3633,[1]Sheet1!$C$4:$G$287,5,0)</f>
        <v>#N/A</v>
      </c>
      <c r="D3633" s="27"/>
      <c r="E3633" s="31" t="s">
        <v>7151</v>
      </c>
      <c r="F3633" s="33"/>
      <c r="G3633" s="33"/>
      <c r="H3633" s="12" t="s">
        <v>97</v>
      </c>
      <c r="I3633" s="5" t="s">
        <v>3511</v>
      </c>
      <c r="J3633" s="5" t="s">
        <v>3512</v>
      </c>
      <c r="K3633" s="12">
        <v>811292</v>
      </c>
      <c r="L3633" s="20" t="s">
        <v>80</v>
      </c>
      <c r="M3633" s="6">
        <v>3</v>
      </c>
      <c r="N3633" s="13" t="s">
        <v>5943</v>
      </c>
      <c r="O3633" s="13" t="s">
        <v>48</v>
      </c>
      <c r="P3633" s="13" t="s">
        <v>5918</v>
      </c>
      <c r="Q3633" s="13" t="s">
        <v>50</v>
      </c>
      <c r="R3633" s="13" t="s">
        <v>5384</v>
      </c>
      <c r="S3633" s="13" t="s">
        <v>5388</v>
      </c>
      <c r="T3633" s="13" t="s">
        <v>5388</v>
      </c>
      <c r="U3633" s="13" t="s">
        <v>57</v>
      </c>
      <c r="V3633" s="13" t="s">
        <v>46</v>
      </c>
      <c r="W3633" s="13" t="s">
        <v>45</v>
      </c>
      <c r="X3633" s="17" t="s">
        <v>5912</v>
      </c>
      <c r="Y3633" s="18" t="s">
        <v>5949</v>
      </c>
      <c r="Z3633" s="17" t="s">
        <v>45</v>
      </c>
      <c r="AA3633" s="19" t="s">
        <v>45</v>
      </c>
      <c r="AB3633" s="23">
        <v>53084750</v>
      </c>
      <c r="AC3633" s="23">
        <v>56300712</v>
      </c>
    </row>
    <row r="3634" spans="1:29" ht="24" hidden="1">
      <c r="A3634" s="8">
        <v>811299</v>
      </c>
      <c r="B3634" s="27">
        <v>811299</v>
      </c>
      <c r="C3634" s="27" t="e">
        <f>VLOOKUP(B3634,[1]Sheet1!$C$4:$G$287,5,0)</f>
        <v>#N/A</v>
      </c>
      <c r="D3634" s="27"/>
      <c r="E3634" s="31" t="s">
        <v>7151</v>
      </c>
      <c r="F3634" s="33"/>
      <c r="G3634" s="33"/>
      <c r="H3634" s="12" t="s">
        <v>97</v>
      </c>
      <c r="I3634" s="5" t="s">
        <v>0</v>
      </c>
      <c r="J3634" s="5" t="s">
        <v>79</v>
      </c>
      <c r="K3634" s="12">
        <v>811299</v>
      </c>
      <c r="L3634" s="20" t="s">
        <v>80</v>
      </c>
      <c r="M3634" s="6">
        <v>3</v>
      </c>
      <c r="N3634" s="13" t="s">
        <v>5943</v>
      </c>
      <c r="O3634" s="13" t="s">
        <v>48</v>
      </c>
      <c r="P3634" s="13" t="s">
        <v>5918</v>
      </c>
      <c r="Q3634" s="13" t="s">
        <v>50</v>
      </c>
      <c r="R3634" s="13" t="s">
        <v>5384</v>
      </c>
      <c r="S3634" s="13" t="s">
        <v>5388</v>
      </c>
      <c r="T3634" s="13" t="s">
        <v>5388</v>
      </c>
      <c r="U3634" s="13" t="s">
        <v>57</v>
      </c>
      <c r="V3634" s="13" t="s">
        <v>45</v>
      </c>
      <c r="W3634" s="13" t="s">
        <v>45</v>
      </c>
      <c r="X3634" s="17" t="s">
        <v>5912</v>
      </c>
      <c r="Y3634" s="18" t="s">
        <v>45</v>
      </c>
      <c r="Z3634" s="17" t="s">
        <v>45</v>
      </c>
      <c r="AA3634" s="19" t="s">
        <v>45</v>
      </c>
      <c r="AB3634" s="23">
        <v>861255</v>
      </c>
      <c r="AC3634" s="23">
        <v>11354451</v>
      </c>
    </row>
    <row r="3635" spans="1:29" ht="84" hidden="1">
      <c r="A3635" s="8">
        <v>811300</v>
      </c>
      <c r="B3635" s="27">
        <v>811300</v>
      </c>
      <c r="C3635" s="27" t="e">
        <f>VLOOKUP(B3635,[1]Sheet1!$C$4:$G$287,5,0)</f>
        <v>#N/A</v>
      </c>
      <c r="D3635" s="27"/>
      <c r="E3635" s="31" t="s">
        <v>7151</v>
      </c>
      <c r="F3635" s="33"/>
      <c r="G3635" s="33"/>
      <c r="H3635" s="12" t="s">
        <v>97</v>
      </c>
      <c r="I3635" s="5" t="s">
        <v>3513</v>
      </c>
      <c r="J3635" s="5" t="s">
        <v>3514</v>
      </c>
      <c r="K3635" s="12">
        <v>811300</v>
      </c>
      <c r="L3635" s="20" t="s">
        <v>80</v>
      </c>
      <c r="M3635" s="6">
        <v>3</v>
      </c>
      <c r="N3635" s="13" t="s">
        <v>5943</v>
      </c>
      <c r="O3635" s="13" t="s">
        <v>48</v>
      </c>
      <c r="P3635" s="13" t="s">
        <v>5918</v>
      </c>
      <c r="Q3635" s="13" t="s">
        <v>50</v>
      </c>
      <c r="R3635" s="13" t="s">
        <v>5384</v>
      </c>
      <c r="S3635" s="13" t="s">
        <v>5388</v>
      </c>
      <c r="T3635" s="13" t="s">
        <v>5388</v>
      </c>
      <c r="U3635" s="13" t="s">
        <v>57</v>
      </c>
      <c r="V3635" s="13" t="s">
        <v>5946</v>
      </c>
      <c r="W3635" s="13" t="s">
        <v>45</v>
      </c>
      <c r="X3635" s="17" t="s">
        <v>5912</v>
      </c>
      <c r="Y3635" s="18" t="s">
        <v>5950</v>
      </c>
      <c r="Z3635" s="17" t="s">
        <v>48</v>
      </c>
      <c r="AA3635" s="19" t="s">
        <v>50</v>
      </c>
      <c r="AB3635" s="23">
        <v>29955199</v>
      </c>
      <c r="AC3635" s="23">
        <v>118762115</v>
      </c>
    </row>
    <row r="3636" spans="1:29" ht="24" hidden="1">
      <c r="A3636" s="8">
        <v>820110</v>
      </c>
      <c r="B3636" s="27">
        <v>820110</v>
      </c>
      <c r="C3636" s="27" t="e">
        <f>VLOOKUP(B3636,[1]Sheet1!$C$4:$G$287,5,0)</f>
        <v>#N/A</v>
      </c>
      <c r="D3636" s="27"/>
      <c r="E3636" s="31" t="s">
        <v>7151</v>
      </c>
      <c r="F3636" s="33"/>
      <c r="G3636" s="33"/>
      <c r="H3636" s="12" t="s">
        <v>196</v>
      </c>
      <c r="I3636" s="5" t="s">
        <v>3515</v>
      </c>
      <c r="J3636" s="5" t="s">
        <v>3516</v>
      </c>
      <c r="K3636" s="12">
        <v>820110</v>
      </c>
      <c r="L3636" s="20" t="s">
        <v>80</v>
      </c>
      <c r="M3636" s="6">
        <v>8</v>
      </c>
      <c r="N3636" s="13" t="s">
        <v>46</v>
      </c>
      <c r="O3636" s="13" t="s">
        <v>46</v>
      </c>
      <c r="P3636" s="13" t="s">
        <v>48</v>
      </c>
      <c r="Q3636" s="13" t="s">
        <v>50</v>
      </c>
      <c r="R3636" s="13" t="s">
        <v>5384</v>
      </c>
      <c r="S3636" s="13" t="s">
        <v>48</v>
      </c>
      <c r="T3636" s="13" t="s">
        <v>48</v>
      </c>
      <c r="U3636" s="13" t="s">
        <v>52</v>
      </c>
      <c r="V3636" s="13" t="s">
        <v>46</v>
      </c>
      <c r="W3636" s="13" t="s">
        <v>52</v>
      </c>
      <c r="X3636" s="17" t="s">
        <v>50</v>
      </c>
      <c r="Y3636" s="18" t="s">
        <v>48</v>
      </c>
      <c r="Z3636" s="17" t="s">
        <v>46</v>
      </c>
      <c r="AA3636" s="19" t="s">
        <v>46</v>
      </c>
      <c r="AB3636" s="23">
        <v>283799</v>
      </c>
      <c r="AC3636" s="23">
        <v>3486466</v>
      </c>
    </row>
    <row r="3637" spans="1:29" ht="24" hidden="1">
      <c r="A3637" s="8">
        <v>820130</v>
      </c>
      <c r="B3637" s="27">
        <v>820130</v>
      </c>
      <c r="C3637" s="27" t="e">
        <f>VLOOKUP(B3637,[1]Sheet1!$C$4:$G$287,5,0)</f>
        <v>#N/A</v>
      </c>
      <c r="D3637" s="27"/>
      <c r="E3637" s="31" t="s">
        <v>7151</v>
      </c>
      <c r="F3637" s="33"/>
      <c r="G3637" s="33"/>
      <c r="H3637" s="12" t="s">
        <v>196</v>
      </c>
      <c r="I3637" s="5" t="s">
        <v>3517</v>
      </c>
      <c r="J3637" s="5" t="s">
        <v>3518</v>
      </c>
      <c r="K3637" s="12">
        <v>820130</v>
      </c>
      <c r="L3637" s="20" t="s">
        <v>80</v>
      </c>
      <c r="M3637" s="6">
        <v>8</v>
      </c>
      <c r="N3637" s="13" t="s">
        <v>46</v>
      </c>
      <c r="O3637" s="13" t="s">
        <v>46</v>
      </c>
      <c r="P3637" s="13" t="s">
        <v>48</v>
      </c>
      <c r="Q3637" s="13" t="s">
        <v>50</v>
      </c>
      <c r="R3637" s="13" t="s">
        <v>5384</v>
      </c>
      <c r="S3637" s="13" t="s">
        <v>48</v>
      </c>
      <c r="T3637" s="13" t="s">
        <v>48</v>
      </c>
      <c r="U3637" s="13" t="s">
        <v>52</v>
      </c>
      <c r="V3637" s="13" t="s">
        <v>46</v>
      </c>
      <c r="W3637" s="13" t="s">
        <v>52</v>
      </c>
      <c r="X3637" s="17" t="s">
        <v>50</v>
      </c>
      <c r="Y3637" s="18" t="s">
        <v>48</v>
      </c>
      <c r="Z3637" s="17" t="s">
        <v>46</v>
      </c>
      <c r="AA3637" s="19" t="s">
        <v>46</v>
      </c>
      <c r="AB3637" s="23">
        <v>6931</v>
      </c>
      <c r="AC3637" s="23">
        <v>1130610</v>
      </c>
    </row>
    <row r="3638" spans="1:29" ht="24" hidden="1">
      <c r="A3638" s="8">
        <v>820140</v>
      </c>
      <c r="B3638" s="27">
        <v>820140</v>
      </c>
      <c r="C3638" s="27" t="e">
        <f>VLOOKUP(B3638,[1]Sheet1!$C$4:$G$287,5,0)</f>
        <v>#N/A</v>
      </c>
      <c r="D3638" s="27"/>
      <c r="E3638" s="31" t="s">
        <v>7151</v>
      </c>
      <c r="F3638" s="33"/>
      <c r="G3638" s="33"/>
      <c r="H3638" s="12" t="s">
        <v>196</v>
      </c>
      <c r="I3638" s="5" t="s">
        <v>3519</v>
      </c>
      <c r="J3638" s="5" t="s">
        <v>3520</v>
      </c>
      <c r="K3638" s="12">
        <v>820140</v>
      </c>
      <c r="L3638" s="20" t="s">
        <v>80</v>
      </c>
      <c r="M3638" s="6">
        <v>8</v>
      </c>
      <c r="N3638" s="13" t="s">
        <v>46</v>
      </c>
      <c r="O3638" s="13" t="s">
        <v>46</v>
      </c>
      <c r="P3638" s="13" t="s">
        <v>48</v>
      </c>
      <c r="Q3638" s="13" t="s">
        <v>50</v>
      </c>
      <c r="R3638" s="13" t="s">
        <v>5384</v>
      </c>
      <c r="S3638" s="13" t="s">
        <v>48</v>
      </c>
      <c r="T3638" s="13" t="s">
        <v>48</v>
      </c>
      <c r="U3638" s="13" t="s">
        <v>52</v>
      </c>
      <c r="V3638" s="13" t="s">
        <v>46</v>
      </c>
      <c r="W3638" s="13" t="s">
        <v>52</v>
      </c>
      <c r="X3638" s="17" t="s">
        <v>50</v>
      </c>
      <c r="Y3638" s="18" t="s">
        <v>48</v>
      </c>
      <c r="Z3638" s="17" t="s">
        <v>46</v>
      </c>
      <c r="AA3638" s="19" t="s">
        <v>46</v>
      </c>
      <c r="AB3638" s="23">
        <v>6313</v>
      </c>
      <c r="AC3638" s="23">
        <v>779332</v>
      </c>
    </row>
    <row r="3639" spans="1:29" ht="48" hidden="1">
      <c r="A3639" s="8">
        <v>820150</v>
      </c>
      <c r="B3639" s="27">
        <v>820150</v>
      </c>
      <c r="C3639" s="27" t="e">
        <f>VLOOKUP(B3639,[1]Sheet1!$C$4:$G$287,5,0)</f>
        <v>#N/A</v>
      </c>
      <c r="D3639" s="27"/>
      <c r="E3639" s="31" t="s">
        <v>7151</v>
      </c>
      <c r="F3639" s="33"/>
      <c r="G3639" s="33"/>
      <c r="H3639" s="12" t="s">
        <v>196</v>
      </c>
      <c r="I3639" s="5" t="s">
        <v>3521</v>
      </c>
      <c r="J3639" s="5" t="s">
        <v>3522</v>
      </c>
      <c r="K3639" s="12">
        <v>820150</v>
      </c>
      <c r="L3639" s="20" t="s">
        <v>80</v>
      </c>
      <c r="M3639" s="6">
        <v>8</v>
      </c>
      <c r="N3639" s="13" t="s">
        <v>46</v>
      </c>
      <c r="O3639" s="13" t="s">
        <v>46</v>
      </c>
      <c r="P3639" s="13" t="s">
        <v>48</v>
      </c>
      <c r="Q3639" s="13" t="s">
        <v>50</v>
      </c>
      <c r="R3639" s="13" t="s">
        <v>5384</v>
      </c>
      <c r="S3639" s="13" t="s">
        <v>48</v>
      </c>
      <c r="T3639" s="13" t="s">
        <v>48</v>
      </c>
      <c r="U3639" s="13" t="s">
        <v>52</v>
      </c>
      <c r="V3639" s="13" t="s">
        <v>46</v>
      </c>
      <c r="W3639" s="13" t="s">
        <v>52</v>
      </c>
      <c r="X3639" s="17" t="s">
        <v>50</v>
      </c>
      <c r="Y3639" s="18" t="s">
        <v>48</v>
      </c>
      <c r="Z3639" s="17" t="s">
        <v>46</v>
      </c>
      <c r="AA3639" s="19" t="s">
        <v>46</v>
      </c>
      <c r="AB3639" s="23">
        <v>179221</v>
      </c>
      <c r="AC3639" s="23">
        <v>2386801</v>
      </c>
    </row>
    <row r="3640" spans="1:29" ht="48" hidden="1">
      <c r="A3640" s="8">
        <v>820160</v>
      </c>
      <c r="B3640" s="27">
        <v>820160</v>
      </c>
      <c r="C3640" s="27" t="e">
        <f>VLOOKUP(B3640,[1]Sheet1!$C$4:$G$287,5,0)</f>
        <v>#N/A</v>
      </c>
      <c r="D3640" s="27"/>
      <c r="E3640" s="31" t="s">
        <v>7151</v>
      </c>
      <c r="F3640" s="33"/>
      <c r="G3640" s="33"/>
      <c r="H3640" s="12" t="s">
        <v>196</v>
      </c>
      <c r="I3640" s="5" t="s">
        <v>3523</v>
      </c>
      <c r="J3640" s="5" t="s">
        <v>3524</v>
      </c>
      <c r="K3640" s="12">
        <v>820160</v>
      </c>
      <c r="L3640" s="20" t="s">
        <v>80</v>
      </c>
      <c r="M3640" s="6">
        <v>8</v>
      </c>
      <c r="N3640" s="13" t="s">
        <v>46</v>
      </c>
      <c r="O3640" s="13" t="s">
        <v>46</v>
      </c>
      <c r="P3640" s="13" t="s">
        <v>48</v>
      </c>
      <c r="Q3640" s="13" t="s">
        <v>50</v>
      </c>
      <c r="R3640" s="13" t="s">
        <v>5384</v>
      </c>
      <c r="S3640" s="13" t="s">
        <v>48</v>
      </c>
      <c r="T3640" s="13" t="s">
        <v>48</v>
      </c>
      <c r="U3640" s="13" t="s">
        <v>52</v>
      </c>
      <c r="V3640" s="13" t="s">
        <v>46</v>
      </c>
      <c r="W3640" s="13" t="s">
        <v>52</v>
      </c>
      <c r="X3640" s="17" t="s">
        <v>50</v>
      </c>
      <c r="Y3640" s="18" t="s">
        <v>48</v>
      </c>
      <c r="Z3640" s="17" t="s">
        <v>46</v>
      </c>
      <c r="AA3640" s="19" t="s">
        <v>46</v>
      </c>
      <c r="AB3640" s="23">
        <v>294963</v>
      </c>
      <c r="AC3640" s="23">
        <v>1733218</v>
      </c>
    </row>
    <row r="3641" spans="1:29" ht="48" hidden="1">
      <c r="A3641" s="8">
        <v>820190</v>
      </c>
      <c r="B3641" s="27">
        <v>820190</v>
      </c>
      <c r="C3641" s="27" t="e">
        <f>VLOOKUP(B3641,[1]Sheet1!$C$4:$G$287,5,0)</f>
        <v>#N/A</v>
      </c>
      <c r="D3641" s="27"/>
      <c r="E3641" s="31" t="s">
        <v>7151</v>
      </c>
      <c r="F3641" s="33"/>
      <c r="G3641" s="33"/>
      <c r="H3641" s="12" t="s">
        <v>196</v>
      </c>
      <c r="I3641" s="5" t="s">
        <v>3525</v>
      </c>
      <c r="J3641" s="5" t="s">
        <v>3526</v>
      </c>
      <c r="K3641" s="12">
        <v>820120</v>
      </c>
      <c r="L3641" s="16" t="s">
        <v>75</v>
      </c>
      <c r="M3641" s="6">
        <v>8</v>
      </c>
      <c r="N3641" s="13" t="s">
        <v>46</v>
      </c>
      <c r="O3641" s="13" t="s">
        <v>46</v>
      </c>
      <c r="P3641" s="13" t="s">
        <v>48</v>
      </c>
      <c r="Q3641" s="13" t="s">
        <v>50</v>
      </c>
      <c r="R3641" s="13" t="s">
        <v>5384</v>
      </c>
      <c r="S3641" s="13" t="s">
        <v>48</v>
      </c>
      <c r="T3641" s="13" t="s">
        <v>48</v>
      </c>
      <c r="U3641" s="13" t="s">
        <v>52</v>
      </c>
      <c r="V3641" s="13" t="s">
        <v>46</v>
      </c>
      <c r="W3641" s="13" t="s">
        <v>52</v>
      </c>
      <c r="X3641" s="17" t="s">
        <v>50</v>
      </c>
      <c r="Y3641" s="18" t="s">
        <v>48</v>
      </c>
      <c r="Z3641" s="17" t="s">
        <v>46</v>
      </c>
      <c r="AA3641" s="19" t="s">
        <v>46</v>
      </c>
      <c r="AB3641" s="23">
        <v>659068</v>
      </c>
      <c r="AC3641" s="23">
        <v>2194855</v>
      </c>
    </row>
    <row r="3642" spans="1:29" ht="24" hidden="1">
      <c r="A3642" s="8">
        <v>820210</v>
      </c>
      <c r="B3642" s="27">
        <v>820210</v>
      </c>
      <c r="C3642" s="27" t="e">
        <f>VLOOKUP(B3642,[1]Sheet1!$C$4:$G$287,5,0)</f>
        <v>#N/A</v>
      </c>
      <c r="D3642" s="27"/>
      <c r="E3642" s="31" t="s">
        <v>7151</v>
      </c>
      <c r="F3642" s="33"/>
      <c r="G3642" s="33"/>
      <c r="H3642" s="12" t="s">
        <v>196</v>
      </c>
      <c r="I3642" s="5" t="s">
        <v>3527</v>
      </c>
      <c r="J3642" s="5" t="s">
        <v>3528</v>
      </c>
      <c r="K3642" s="12">
        <v>820210</v>
      </c>
      <c r="L3642" s="20" t="s">
        <v>80</v>
      </c>
      <c r="M3642" s="6">
        <v>8</v>
      </c>
      <c r="N3642" s="13" t="s">
        <v>46</v>
      </c>
      <c r="O3642" s="13" t="s">
        <v>46</v>
      </c>
      <c r="P3642" s="13" t="s">
        <v>48</v>
      </c>
      <c r="Q3642" s="13" t="s">
        <v>50</v>
      </c>
      <c r="R3642" s="13" t="s">
        <v>5384</v>
      </c>
      <c r="S3642" s="13" t="s">
        <v>48</v>
      </c>
      <c r="T3642" s="13" t="s">
        <v>48</v>
      </c>
      <c r="U3642" s="13" t="s">
        <v>52</v>
      </c>
      <c r="V3642" s="13" t="s">
        <v>46</v>
      </c>
      <c r="W3642" s="13" t="s">
        <v>52</v>
      </c>
      <c r="X3642" s="17" t="s">
        <v>50</v>
      </c>
      <c r="Y3642" s="18" t="s">
        <v>48</v>
      </c>
      <c r="Z3642" s="17" t="s">
        <v>49</v>
      </c>
      <c r="AA3642" s="19" t="s">
        <v>5381</v>
      </c>
      <c r="AB3642" s="23">
        <v>12123755</v>
      </c>
      <c r="AC3642" s="23">
        <v>2274438</v>
      </c>
    </row>
    <row r="3643" spans="1:29" ht="24" hidden="1">
      <c r="A3643" s="8">
        <v>820220</v>
      </c>
      <c r="B3643" s="27">
        <v>820220</v>
      </c>
      <c r="C3643" s="27" t="e">
        <f>VLOOKUP(B3643,[1]Sheet1!$C$4:$G$287,5,0)</f>
        <v>#N/A</v>
      </c>
      <c r="D3643" s="27"/>
      <c r="E3643" s="31" t="s">
        <v>7151</v>
      </c>
      <c r="F3643" s="33"/>
      <c r="G3643" s="33"/>
      <c r="H3643" s="12" t="s">
        <v>196</v>
      </c>
      <c r="I3643" s="5" t="s">
        <v>3529</v>
      </c>
      <c r="J3643" s="5" t="s">
        <v>3530</v>
      </c>
      <c r="K3643" s="12">
        <v>820220</v>
      </c>
      <c r="L3643" s="20" t="s">
        <v>80</v>
      </c>
      <c r="M3643" s="6">
        <v>8</v>
      </c>
      <c r="N3643" s="13" t="s">
        <v>46</v>
      </c>
      <c r="O3643" s="13" t="s">
        <v>46</v>
      </c>
      <c r="P3643" s="13" t="s">
        <v>48</v>
      </c>
      <c r="Q3643" s="13" t="s">
        <v>50</v>
      </c>
      <c r="R3643" s="13" t="s">
        <v>5384</v>
      </c>
      <c r="S3643" s="13" t="s">
        <v>48</v>
      </c>
      <c r="T3643" s="13" t="s">
        <v>48</v>
      </c>
      <c r="U3643" s="13" t="s">
        <v>52</v>
      </c>
      <c r="V3643" s="13" t="s">
        <v>46</v>
      </c>
      <c r="W3643" s="13" t="s">
        <v>52</v>
      </c>
      <c r="X3643" s="17" t="s">
        <v>50</v>
      </c>
      <c r="Y3643" s="18" t="s">
        <v>48</v>
      </c>
      <c r="Z3643" s="17" t="s">
        <v>49</v>
      </c>
      <c r="AA3643" s="19" t="s">
        <v>5381</v>
      </c>
      <c r="AB3643" s="23">
        <v>501508</v>
      </c>
      <c r="AC3643" s="23">
        <v>19803786</v>
      </c>
    </row>
    <row r="3644" spans="1:29" ht="24" hidden="1">
      <c r="A3644" s="8">
        <v>820231</v>
      </c>
      <c r="B3644" s="27">
        <v>820231</v>
      </c>
      <c r="C3644" s="27" t="e">
        <f>VLOOKUP(B3644,[1]Sheet1!$C$4:$G$287,5,0)</f>
        <v>#N/A</v>
      </c>
      <c r="D3644" s="27"/>
      <c r="E3644" s="31" t="s">
        <v>7151</v>
      </c>
      <c r="F3644" s="33"/>
      <c r="G3644" s="33"/>
      <c r="H3644" s="12" t="s">
        <v>196</v>
      </c>
      <c r="I3644" s="5" t="s">
        <v>3531</v>
      </c>
      <c r="J3644" s="5" t="s">
        <v>3532</v>
      </c>
      <c r="K3644" s="12">
        <v>820231</v>
      </c>
      <c r="L3644" s="20" t="s">
        <v>80</v>
      </c>
      <c r="M3644" s="6">
        <v>8</v>
      </c>
      <c r="N3644" s="13" t="s">
        <v>46</v>
      </c>
      <c r="O3644" s="13" t="s">
        <v>46</v>
      </c>
      <c r="P3644" s="13" t="s">
        <v>48</v>
      </c>
      <c r="Q3644" s="13" t="s">
        <v>50</v>
      </c>
      <c r="R3644" s="13" t="s">
        <v>5384</v>
      </c>
      <c r="S3644" s="13" t="s">
        <v>48</v>
      </c>
      <c r="T3644" s="13" t="s">
        <v>48</v>
      </c>
      <c r="U3644" s="13" t="s">
        <v>52</v>
      </c>
      <c r="V3644" s="13" t="s">
        <v>46</v>
      </c>
      <c r="W3644" s="13" t="s">
        <v>52</v>
      </c>
      <c r="X3644" s="17" t="s">
        <v>50</v>
      </c>
      <c r="Y3644" s="18" t="s">
        <v>48</v>
      </c>
      <c r="Z3644" s="17" t="s">
        <v>49</v>
      </c>
      <c r="AA3644" s="19" t="s">
        <v>5381</v>
      </c>
      <c r="AB3644" s="23">
        <v>461186</v>
      </c>
      <c r="AC3644" s="23">
        <v>3950349</v>
      </c>
    </row>
    <row r="3645" spans="1:29" ht="24" hidden="1">
      <c r="A3645" s="8">
        <v>820239</v>
      </c>
      <c r="B3645" s="27">
        <v>820239</v>
      </c>
      <c r="C3645" s="27" t="e">
        <f>VLOOKUP(B3645,[1]Sheet1!$C$4:$G$287,5,0)</f>
        <v>#N/A</v>
      </c>
      <c r="D3645" s="27"/>
      <c r="E3645" s="31" t="s">
        <v>7151</v>
      </c>
      <c r="F3645" s="33"/>
      <c r="G3645" s="33"/>
      <c r="H3645" s="12" t="s">
        <v>196</v>
      </c>
      <c r="I3645" s="5" t="s">
        <v>3317</v>
      </c>
      <c r="J3645" s="5" t="s">
        <v>3318</v>
      </c>
      <c r="K3645" s="12">
        <v>820239</v>
      </c>
      <c r="L3645" s="20" t="s">
        <v>80</v>
      </c>
      <c r="M3645" s="6">
        <v>8</v>
      </c>
      <c r="N3645" s="13" t="s">
        <v>46</v>
      </c>
      <c r="O3645" s="13" t="s">
        <v>46</v>
      </c>
      <c r="P3645" s="13" t="s">
        <v>48</v>
      </c>
      <c r="Q3645" s="13" t="s">
        <v>50</v>
      </c>
      <c r="R3645" s="13" t="s">
        <v>5384</v>
      </c>
      <c r="S3645" s="13" t="s">
        <v>48</v>
      </c>
      <c r="T3645" s="13" t="s">
        <v>48</v>
      </c>
      <c r="U3645" s="13" t="s">
        <v>52</v>
      </c>
      <c r="V3645" s="13" t="s">
        <v>46</v>
      </c>
      <c r="W3645" s="13" t="s">
        <v>52</v>
      </c>
      <c r="X3645" s="17" t="s">
        <v>50</v>
      </c>
      <c r="Y3645" s="18" t="s">
        <v>48</v>
      </c>
      <c r="Z3645" s="17" t="s">
        <v>49</v>
      </c>
      <c r="AA3645" s="19" t="s">
        <v>5381</v>
      </c>
      <c r="AB3645" s="23">
        <v>78206292</v>
      </c>
      <c r="AC3645" s="23">
        <v>22250860</v>
      </c>
    </row>
    <row r="3646" spans="1:29" ht="24" hidden="1">
      <c r="A3646" s="8">
        <v>820240</v>
      </c>
      <c r="B3646" s="27">
        <v>820240</v>
      </c>
      <c r="C3646" s="27" t="e">
        <f>VLOOKUP(B3646,[1]Sheet1!$C$4:$G$287,5,0)</f>
        <v>#N/A</v>
      </c>
      <c r="D3646" s="27"/>
      <c r="E3646" s="31" t="s">
        <v>7151</v>
      </c>
      <c r="F3646" s="33"/>
      <c r="G3646" s="33"/>
      <c r="H3646" s="12" t="s">
        <v>196</v>
      </c>
      <c r="I3646" s="5" t="s">
        <v>3533</v>
      </c>
      <c r="J3646" s="5" t="s">
        <v>3534</v>
      </c>
      <c r="K3646" s="12">
        <v>820240</v>
      </c>
      <c r="L3646" s="20" t="s">
        <v>80</v>
      </c>
      <c r="M3646" s="6">
        <v>8</v>
      </c>
      <c r="N3646" s="13" t="s">
        <v>46</v>
      </c>
      <c r="O3646" s="13" t="s">
        <v>46</v>
      </c>
      <c r="P3646" s="13" t="s">
        <v>48</v>
      </c>
      <c r="Q3646" s="13" t="s">
        <v>50</v>
      </c>
      <c r="R3646" s="13" t="s">
        <v>5384</v>
      </c>
      <c r="S3646" s="13" t="s">
        <v>48</v>
      </c>
      <c r="T3646" s="13" t="s">
        <v>48</v>
      </c>
      <c r="U3646" s="13" t="s">
        <v>52</v>
      </c>
      <c r="V3646" s="13" t="s">
        <v>46</v>
      </c>
      <c r="W3646" s="13" t="s">
        <v>52</v>
      </c>
      <c r="X3646" s="17" t="s">
        <v>50</v>
      </c>
      <c r="Y3646" s="18" t="s">
        <v>48</v>
      </c>
      <c r="Z3646" s="17" t="s">
        <v>49</v>
      </c>
      <c r="AA3646" s="19" t="s">
        <v>5381</v>
      </c>
      <c r="AB3646" s="23">
        <v>53437</v>
      </c>
      <c r="AC3646" s="23">
        <v>7764018</v>
      </c>
    </row>
    <row r="3647" spans="1:29" ht="24" hidden="1">
      <c r="A3647" s="8">
        <v>820291</v>
      </c>
      <c r="B3647" s="27">
        <v>820291</v>
      </c>
      <c r="C3647" s="27" t="e">
        <f>VLOOKUP(B3647,[1]Sheet1!$C$4:$G$287,5,0)</f>
        <v>#N/A</v>
      </c>
      <c r="D3647" s="27"/>
      <c r="E3647" s="31" t="s">
        <v>7151</v>
      </c>
      <c r="F3647" s="33"/>
      <c r="G3647" s="33"/>
      <c r="H3647" s="12" t="s">
        <v>196</v>
      </c>
      <c r="I3647" s="5" t="s">
        <v>3535</v>
      </c>
      <c r="J3647" s="5" t="s">
        <v>3536</v>
      </c>
      <c r="K3647" s="12">
        <v>820291</v>
      </c>
      <c r="L3647" s="20" t="s">
        <v>80</v>
      </c>
      <c r="M3647" s="6">
        <v>8</v>
      </c>
      <c r="N3647" s="13" t="s">
        <v>46</v>
      </c>
      <c r="O3647" s="13" t="s">
        <v>46</v>
      </c>
      <c r="P3647" s="13" t="s">
        <v>48</v>
      </c>
      <c r="Q3647" s="13" t="s">
        <v>50</v>
      </c>
      <c r="R3647" s="13" t="s">
        <v>5384</v>
      </c>
      <c r="S3647" s="13" t="s">
        <v>48</v>
      </c>
      <c r="T3647" s="13" t="s">
        <v>48</v>
      </c>
      <c r="U3647" s="13" t="s">
        <v>52</v>
      </c>
      <c r="V3647" s="13" t="s">
        <v>46</v>
      </c>
      <c r="W3647" s="13" t="s">
        <v>52</v>
      </c>
      <c r="X3647" s="17" t="s">
        <v>50</v>
      </c>
      <c r="Y3647" s="18" t="s">
        <v>48</v>
      </c>
      <c r="Z3647" s="17" t="s">
        <v>49</v>
      </c>
      <c r="AA3647" s="19" t="s">
        <v>5381</v>
      </c>
      <c r="AB3647" s="23">
        <v>268125</v>
      </c>
      <c r="AC3647" s="23">
        <v>4170573</v>
      </c>
    </row>
    <row r="3648" spans="1:29" ht="24" hidden="1">
      <c r="A3648" s="8">
        <v>820299</v>
      </c>
      <c r="B3648" s="27">
        <v>820299</v>
      </c>
      <c r="C3648" s="27" t="e">
        <f>VLOOKUP(B3648,[1]Sheet1!$C$4:$G$287,5,0)</f>
        <v>#N/A</v>
      </c>
      <c r="D3648" s="27"/>
      <c r="E3648" s="31" t="s">
        <v>7151</v>
      </c>
      <c r="F3648" s="33"/>
      <c r="G3648" s="33"/>
      <c r="H3648" s="12" t="s">
        <v>196</v>
      </c>
      <c r="I3648" s="5" t="s">
        <v>0</v>
      </c>
      <c r="J3648" s="5" t="s">
        <v>79</v>
      </c>
      <c r="K3648" s="12">
        <v>820299</v>
      </c>
      <c r="L3648" s="20" t="s">
        <v>80</v>
      </c>
      <c r="M3648" s="4" t="s">
        <v>83</v>
      </c>
      <c r="N3648" s="13" t="s">
        <v>46</v>
      </c>
      <c r="O3648" s="13" t="s">
        <v>46</v>
      </c>
      <c r="P3648" s="13" t="s">
        <v>48</v>
      </c>
      <c r="Q3648" s="13" t="s">
        <v>50</v>
      </c>
      <c r="R3648" s="13" t="s">
        <v>5384</v>
      </c>
      <c r="S3648" s="13" t="s">
        <v>48</v>
      </c>
      <c r="T3648" s="13" t="s">
        <v>48</v>
      </c>
      <c r="U3648" s="13" t="s">
        <v>52</v>
      </c>
      <c r="V3648" s="13" t="s">
        <v>46</v>
      </c>
      <c r="W3648" s="13" t="s">
        <v>52</v>
      </c>
      <c r="X3648" s="17" t="s">
        <v>50</v>
      </c>
      <c r="Y3648" s="18" t="s">
        <v>48</v>
      </c>
      <c r="Z3648" s="17" t="s">
        <v>49</v>
      </c>
      <c r="AA3648" s="19" t="s">
        <v>5381</v>
      </c>
      <c r="AB3648" s="23">
        <v>12041825</v>
      </c>
      <c r="AC3648" s="23">
        <v>22955447</v>
      </c>
    </row>
    <row r="3649" spans="1:29" ht="24" hidden="1">
      <c r="A3649" s="8">
        <v>820310</v>
      </c>
      <c r="B3649" s="27">
        <v>820310</v>
      </c>
      <c r="C3649" s="27" t="e">
        <f>VLOOKUP(B3649,[1]Sheet1!$C$4:$G$287,5,0)</f>
        <v>#N/A</v>
      </c>
      <c r="D3649" s="27"/>
      <c r="E3649" s="31" t="s">
        <v>7151</v>
      </c>
      <c r="F3649" s="33"/>
      <c r="G3649" s="33"/>
      <c r="H3649" s="12" t="s">
        <v>196</v>
      </c>
      <c r="I3649" s="5" t="s">
        <v>3537</v>
      </c>
      <c r="J3649" s="5" t="s">
        <v>3538</v>
      </c>
      <c r="K3649" s="12">
        <v>820310</v>
      </c>
      <c r="L3649" s="20" t="s">
        <v>80</v>
      </c>
      <c r="M3649" s="6">
        <v>8</v>
      </c>
      <c r="N3649" s="13" t="s">
        <v>46</v>
      </c>
      <c r="O3649" s="13" t="s">
        <v>46</v>
      </c>
      <c r="P3649" s="13" t="s">
        <v>48</v>
      </c>
      <c r="Q3649" s="13" t="s">
        <v>50</v>
      </c>
      <c r="R3649" s="13" t="s">
        <v>5384</v>
      </c>
      <c r="S3649" s="13" t="s">
        <v>48</v>
      </c>
      <c r="T3649" s="13" t="s">
        <v>48</v>
      </c>
      <c r="U3649" s="13" t="s">
        <v>52</v>
      </c>
      <c r="V3649" s="13" t="s">
        <v>46</v>
      </c>
      <c r="W3649" s="13" t="s">
        <v>52</v>
      </c>
      <c r="X3649" s="17" t="s">
        <v>50</v>
      </c>
      <c r="Y3649" s="18" t="s">
        <v>48</v>
      </c>
      <c r="Z3649" s="17" t="s">
        <v>46</v>
      </c>
      <c r="AA3649" s="19" t="s">
        <v>46</v>
      </c>
      <c r="AB3649" s="23">
        <v>1950069</v>
      </c>
      <c r="AC3649" s="23">
        <v>1414979</v>
      </c>
    </row>
    <row r="3650" spans="1:29" ht="48" hidden="1">
      <c r="A3650" s="8">
        <v>820320</v>
      </c>
      <c r="B3650" s="27">
        <v>820320</v>
      </c>
      <c r="C3650" s="27" t="e">
        <f>VLOOKUP(B3650,[1]Sheet1!$C$4:$G$287,5,0)</f>
        <v>#N/A</v>
      </c>
      <c r="D3650" s="27"/>
      <c r="E3650" s="31" t="s">
        <v>7151</v>
      </c>
      <c r="F3650" s="33"/>
      <c r="G3650" s="33"/>
      <c r="H3650" s="12" t="s">
        <v>196</v>
      </c>
      <c r="I3650" s="5" t="s">
        <v>3539</v>
      </c>
      <c r="J3650" s="5" t="s">
        <v>3540</v>
      </c>
      <c r="K3650" s="12">
        <v>820320</v>
      </c>
      <c r="L3650" s="20" t="s">
        <v>80</v>
      </c>
      <c r="M3650" s="6">
        <v>8</v>
      </c>
      <c r="N3650" s="13" t="s">
        <v>46</v>
      </c>
      <c r="O3650" s="13" t="s">
        <v>46</v>
      </c>
      <c r="P3650" s="13" t="s">
        <v>48</v>
      </c>
      <c r="Q3650" s="13" t="s">
        <v>50</v>
      </c>
      <c r="R3650" s="13" t="s">
        <v>5384</v>
      </c>
      <c r="S3650" s="13" t="s">
        <v>48</v>
      </c>
      <c r="T3650" s="13" t="s">
        <v>48</v>
      </c>
      <c r="U3650" s="13" t="s">
        <v>52</v>
      </c>
      <c r="V3650" s="13" t="s">
        <v>46</v>
      </c>
      <c r="W3650" s="13" t="s">
        <v>52</v>
      </c>
      <c r="X3650" s="17" t="s">
        <v>50</v>
      </c>
      <c r="Y3650" s="18" t="s">
        <v>48</v>
      </c>
      <c r="Z3650" s="17" t="s">
        <v>46</v>
      </c>
      <c r="AA3650" s="19" t="s">
        <v>46</v>
      </c>
      <c r="AB3650" s="23">
        <v>2614265</v>
      </c>
      <c r="AC3650" s="23">
        <v>21945949</v>
      </c>
    </row>
    <row r="3651" spans="1:29" ht="24" hidden="1">
      <c r="A3651" s="8">
        <v>820330</v>
      </c>
      <c r="B3651" s="27">
        <v>820330</v>
      </c>
      <c r="C3651" s="27" t="e">
        <f>VLOOKUP(B3651,[1]Sheet1!$C$4:$G$287,5,0)</f>
        <v>#N/A</v>
      </c>
      <c r="D3651" s="27"/>
      <c r="E3651" s="31" t="s">
        <v>7151</v>
      </c>
      <c r="F3651" s="33"/>
      <c r="G3651" s="33"/>
      <c r="H3651" s="12" t="s">
        <v>196</v>
      </c>
      <c r="I3651" s="5" t="s">
        <v>3541</v>
      </c>
      <c r="J3651" s="5" t="s">
        <v>3542</v>
      </c>
      <c r="K3651" s="12">
        <v>820330</v>
      </c>
      <c r="L3651" s="20" t="s">
        <v>80</v>
      </c>
      <c r="M3651" s="6">
        <v>8</v>
      </c>
      <c r="N3651" s="13" t="s">
        <v>46</v>
      </c>
      <c r="O3651" s="13" t="s">
        <v>46</v>
      </c>
      <c r="P3651" s="13" t="s">
        <v>48</v>
      </c>
      <c r="Q3651" s="13" t="s">
        <v>50</v>
      </c>
      <c r="R3651" s="13" t="s">
        <v>5384</v>
      </c>
      <c r="S3651" s="13" t="s">
        <v>48</v>
      </c>
      <c r="T3651" s="13" t="s">
        <v>48</v>
      </c>
      <c r="U3651" s="13" t="s">
        <v>52</v>
      </c>
      <c r="V3651" s="13" t="s">
        <v>46</v>
      </c>
      <c r="W3651" s="13" t="s">
        <v>52</v>
      </c>
      <c r="X3651" s="17" t="s">
        <v>50</v>
      </c>
      <c r="Y3651" s="18" t="s">
        <v>48</v>
      </c>
      <c r="Z3651" s="17" t="s">
        <v>46</v>
      </c>
      <c r="AA3651" s="19" t="s">
        <v>46</v>
      </c>
      <c r="AB3651" s="23">
        <v>535253</v>
      </c>
      <c r="AC3651" s="23">
        <v>1590599</v>
      </c>
    </row>
    <row r="3652" spans="1:29" ht="48" hidden="1">
      <c r="A3652" s="8">
        <v>820340</v>
      </c>
      <c r="B3652" s="27">
        <v>820340</v>
      </c>
      <c r="C3652" s="27" t="e">
        <f>VLOOKUP(B3652,[1]Sheet1!$C$4:$G$287,5,0)</f>
        <v>#N/A</v>
      </c>
      <c r="D3652" s="27"/>
      <c r="E3652" s="31" t="s">
        <v>7151</v>
      </c>
      <c r="F3652" s="33"/>
      <c r="G3652" s="33"/>
      <c r="H3652" s="12" t="s">
        <v>196</v>
      </c>
      <c r="I3652" s="5" t="s">
        <v>3543</v>
      </c>
      <c r="J3652" s="5" t="s">
        <v>3544</v>
      </c>
      <c r="K3652" s="12">
        <v>820340</v>
      </c>
      <c r="L3652" s="20" t="s">
        <v>80</v>
      </c>
      <c r="M3652" s="6">
        <v>8</v>
      </c>
      <c r="N3652" s="13" t="s">
        <v>46</v>
      </c>
      <c r="O3652" s="13" t="s">
        <v>46</v>
      </c>
      <c r="P3652" s="13" t="s">
        <v>48</v>
      </c>
      <c r="Q3652" s="13" t="s">
        <v>50</v>
      </c>
      <c r="R3652" s="13" t="s">
        <v>5384</v>
      </c>
      <c r="S3652" s="13" t="s">
        <v>48</v>
      </c>
      <c r="T3652" s="13" t="s">
        <v>48</v>
      </c>
      <c r="U3652" s="13" t="s">
        <v>52</v>
      </c>
      <c r="V3652" s="13" t="s">
        <v>46</v>
      </c>
      <c r="W3652" s="13" t="s">
        <v>52</v>
      </c>
      <c r="X3652" s="17" t="s">
        <v>50</v>
      </c>
      <c r="Y3652" s="18" t="s">
        <v>48</v>
      </c>
      <c r="Z3652" s="17" t="s">
        <v>46</v>
      </c>
      <c r="AA3652" s="19" t="s">
        <v>46</v>
      </c>
      <c r="AB3652" s="23">
        <v>2045856</v>
      </c>
      <c r="AC3652" s="23">
        <v>8112173</v>
      </c>
    </row>
    <row r="3653" spans="1:29" ht="24" hidden="1">
      <c r="A3653" s="8">
        <v>820411</v>
      </c>
      <c r="B3653" s="27">
        <v>820411</v>
      </c>
      <c r="C3653" s="27" t="e">
        <f>VLOOKUP(B3653,[1]Sheet1!$C$4:$G$287,5,0)</f>
        <v>#N/A</v>
      </c>
      <c r="D3653" s="27"/>
      <c r="E3653" s="31" t="s">
        <v>7151</v>
      </c>
      <c r="F3653" s="33"/>
      <c r="G3653" s="33"/>
      <c r="H3653" s="12" t="s">
        <v>196</v>
      </c>
      <c r="I3653" s="5" t="s">
        <v>3545</v>
      </c>
      <c r="J3653" s="5" t="s">
        <v>3546</v>
      </c>
      <c r="K3653" s="12">
        <v>820411</v>
      </c>
      <c r="L3653" s="20" t="s">
        <v>80</v>
      </c>
      <c r="M3653" s="6">
        <v>8</v>
      </c>
      <c r="N3653" s="13" t="s">
        <v>46</v>
      </c>
      <c r="O3653" s="13" t="s">
        <v>46</v>
      </c>
      <c r="P3653" s="13" t="s">
        <v>48</v>
      </c>
      <c r="Q3653" s="13" t="s">
        <v>50</v>
      </c>
      <c r="R3653" s="13" t="s">
        <v>5384</v>
      </c>
      <c r="S3653" s="13" t="s">
        <v>48</v>
      </c>
      <c r="T3653" s="13" t="s">
        <v>48</v>
      </c>
      <c r="U3653" s="13" t="s">
        <v>52</v>
      </c>
      <c r="V3653" s="13" t="s">
        <v>46</v>
      </c>
      <c r="W3653" s="13" t="s">
        <v>52</v>
      </c>
      <c r="X3653" s="17" t="s">
        <v>50</v>
      </c>
      <c r="Y3653" s="18" t="s">
        <v>48</v>
      </c>
      <c r="Z3653" s="17" t="s">
        <v>46</v>
      </c>
      <c r="AA3653" s="19" t="s">
        <v>46</v>
      </c>
      <c r="AB3653" s="23">
        <v>2210240</v>
      </c>
      <c r="AC3653" s="23">
        <v>20925655</v>
      </c>
    </row>
    <row r="3654" spans="1:29" ht="24" hidden="1">
      <c r="A3654" s="8">
        <v>820412</v>
      </c>
      <c r="B3654" s="27">
        <v>820412</v>
      </c>
      <c r="C3654" s="27" t="e">
        <f>VLOOKUP(B3654,[1]Sheet1!$C$4:$G$287,5,0)</f>
        <v>#N/A</v>
      </c>
      <c r="D3654" s="27"/>
      <c r="E3654" s="31" t="s">
        <v>7151</v>
      </c>
      <c r="F3654" s="33"/>
      <c r="G3654" s="33"/>
      <c r="H3654" s="12" t="s">
        <v>196</v>
      </c>
      <c r="I3654" s="5" t="s">
        <v>3547</v>
      </c>
      <c r="J3654" s="5" t="s">
        <v>3548</v>
      </c>
      <c r="K3654" s="12">
        <v>820412</v>
      </c>
      <c r="L3654" s="20" t="s">
        <v>80</v>
      </c>
      <c r="M3654" s="6">
        <v>8</v>
      </c>
      <c r="N3654" s="13" t="s">
        <v>46</v>
      </c>
      <c r="O3654" s="13" t="s">
        <v>46</v>
      </c>
      <c r="P3654" s="13" t="s">
        <v>48</v>
      </c>
      <c r="Q3654" s="13" t="s">
        <v>50</v>
      </c>
      <c r="R3654" s="13" t="s">
        <v>5384</v>
      </c>
      <c r="S3654" s="13" t="s">
        <v>48</v>
      </c>
      <c r="T3654" s="13" t="s">
        <v>48</v>
      </c>
      <c r="U3654" s="13" t="s">
        <v>52</v>
      </c>
      <c r="V3654" s="13" t="s">
        <v>46</v>
      </c>
      <c r="W3654" s="13" t="s">
        <v>52</v>
      </c>
      <c r="X3654" s="17" t="s">
        <v>50</v>
      </c>
      <c r="Y3654" s="18" t="s">
        <v>48</v>
      </c>
      <c r="Z3654" s="17" t="s">
        <v>46</v>
      </c>
      <c r="AA3654" s="19" t="s">
        <v>46</v>
      </c>
      <c r="AB3654" s="23">
        <v>2112269</v>
      </c>
      <c r="AC3654" s="23">
        <v>14902645</v>
      </c>
    </row>
    <row r="3655" spans="1:29" ht="36" hidden="1">
      <c r="A3655" s="8">
        <v>820420</v>
      </c>
      <c r="B3655" s="27">
        <v>820420</v>
      </c>
      <c r="C3655" s="27" t="e">
        <f>VLOOKUP(B3655,[1]Sheet1!$C$4:$G$287,5,0)</f>
        <v>#N/A</v>
      </c>
      <c r="D3655" s="27"/>
      <c r="E3655" s="31" t="s">
        <v>7151</v>
      </c>
      <c r="F3655" s="33"/>
      <c r="G3655" s="33"/>
      <c r="H3655" s="12" t="s">
        <v>196</v>
      </c>
      <c r="I3655" s="5" t="s">
        <v>3549</v>
      </c>
      <c r="J3655" s="5" t="s">
        <v>3550</v>
      </c>
      <c r="K3655" s="12">
        <v>820420</v>
      </c>
      <c r="L3655" s="20" t="s">
        <v>80</v>
      </c>
      <c r="M3655" s="6">
        <v>8</v>
      </c>
      <c r="N3655" s="13" t="s">
        <v>46</v>
      </c>
      <c r="O3655" s="13" t="s">
        <v>46</v>
      </c>
      <c r="P3655" s="13" t="s">
        <v>48</v>
      </c>
      <c r="Q3655" s="13" t="s">
        <v>50</v>
      </c>
      <c r="R3655" s="13" t="s">
        <v>5384</v>
      </c>
      <c r="S3655" s="13" t="s">
        <v>48</v>
      </c>
      <c r="T3655" s="13" t="s">
        <v>48</v>
      </c>
      <c r="U3655" s="13" t="s">
        <v>52</v>
      </c>
      <c r="V3655" s="13" t="s">
        <v>46</v>
      </c>
      <c r="W3655" s="13" t="s">
        <v>52</v>
      </c>
      <c r="X3655" s="17" t="s">
        <v>50</v>
      </c>
      <c r="Y3655" s="18" t="s">
        <v>48</v>
      </c>
      <c r="Z3655" s="17" t="s">
        <v>46</v>
      </c>
      <c r="AA3655" s="19" t="s">
        <v>46</v>
      </c>
      <c r="AB3655" s="23">
        <v>706654</v>
      </c>
      <c r="AC3655" s="23">
        <v>7778578</v>
      </c>
    </row>
    <row r="3656" spans="1:29" ht="24" hidden="1">
      <c r="A3656" s="8">
        <v>820510</v>
      </c>
      <c r="B3656" s="27">
        <v>820510</v>
      </c>
      <c r="C3656" s="27" t="e">
        <f>VLOOKUP(B3656,[1]Sheet1!$C$4:$G$287,5,0)</f>
        <v>#N/A</v>
      </c>
      <c r="D3656" s="27"/>
      <c r="E3656" s="31" t="s">
        <v>7151</v>
      </c>
      <c r="F3656" s="33"/>
      <c r="G3656" s="33"/>
      <c r="H3656" s="12" t="s">
        <v>196</v>
      </c>
      <c r="I3656" s="5" t="s">
        <v>3551</v>
      </c>
      <c r="J3656" s="5" t="s">
        <v>3552</v>
      </c>
      <c r="K3656" s="12">
        <v>820510</v>
      </c>
      <c r="L3656" s="20" t="s">
        <v>80</v>
      </c>
      <c r="M3656" s="6">
        <v>8</v>
      </c>
      <c r="N3656" s="13" t="s">
        <v>46</v>
      </c>
      <c r="O3656" s="13" t="s">
        <v>46</v>
      </c>
      <c r="P3656" s="13" t="s">
        <v>48</v>
      </c>
      <c r="Q3656" s="13" t="s">
        <v>50</v>
      </c>
      <c r="R3656" s="13" t="s">
        <v>5384</v>
      </c>
      <c r="S3656" s="13" t="s">
        <v>48</v>
      </c>
      <c r="T3656" s="13" t="s">
        <v>48</v>
      </c>
      <c r="U3656" s="13" t="s">
        <v>52</v>
      </c>
      <c r="V3656" s="13" t="s">
        <v>46</v>
      </c>
      <c r="W3656" s="13" t="s">
        <v>52</v>
      </c>
      <c r="X3656" s="17" t="s">
        <v>50</v>
      </c>
      <c r="Y3656" s="18" t="s">
        <v>48</v>
      </c>
      <c r="Z3656" s="17" t="s">
        <v>46</v>
      </c>
      <c r="AA3656" s="19" t="s">
        <v>46</v>
      </c>
      <c r="AB3656" s="23">
        <v>3199158</v>
      </c>
      <c r="AC3656" s="23">
        <v>5606375</v>
      </c>
    </row>
    <row r="3657" spans="1:29" ht="24" hidden="1">
      <c r="A3657" s="8">
        <v>820520</v>
      </c>
      <c r="B3657" s="27">
        <v>820520</v>
      </c>
      <c r="C3657" s="27" t="e">
        <f>VLOOKUP(B3657,[1]Sheet1!$C$4:$G$287,5,0)</f>
        <v>#N/A</v>
      </c>
      <c r="D3657" s="27"/>
      <c r="E3657" s="31" t="s">
        <v>7151</v>
      </c>
      <c r="F3657" s="33"/>
      <c r="G3657" s="33"/>
      <c r="H3657" s="12" t="s">
        <v>196</v>
      </c>
      <c r="I3657" s="5" t="s">
        <v>3553</v>
      </c>
      <c r="J3657" s="5" t="s">
        <v>3554</v>
      </c>
      <c r="K3657" s="12">
        <v>820520</v>
      </c>
      <c r="L3657" s="20" t="s">
        <v>80</v>
      </c>
      <c r="M3657" s="6">
        <v>8</v>
      </c>
      <c r="N3657" s="13" t="s">
        <v>46</v>
      </c>
      <c r="O3657" s="13" t="s">
        <v>46</v>
      </c>
      <c r="P3657" s="13" t="s">
        <v>48</v>
      </c>
      <c r="Q3657" s="13" t="s">
        <v>50</v>
      </c>
      <c r="R3657" s="13" t="s">
        <v>5384</v>
      </c>
      <c r="S3657" s="13" t="s">
        <v>48</v>
      </c>
      <c r="T3657" s="13" t="s">
        <v>48</v>
      </c>
      <c r="U3657" s="13" t="s">
        <v>52</v>
      </c>
      <c r="V3657" s="13" t="s">
        <v>46</v>
      </c>
      <c r="W3657" s="13" t="s">
        <v>52</v>
      </c>
      <c r="X3657" s="17" t="s">
        <v>50</v>
      </c>
      <c r="Y3657" s="18" t="s">
        <v>48</v>
      </c>
      <c r="Z3657" s="17" t="s">
        <v>46</v>
      </c>
      <c r="AA3657" s="19" t="s">
        <v>46</v>
      </c>
      <c r="AB3657" s="23">
        <v>297315</v>
      </c>
      <c r="AC3657" s="23">
        <v>5563084</v>
      </c>
    </row>
    <row r="3658" spans="1:29" ht="48" hidden="1">
      <c r="A3658" s="8">
        <v>820530</v>
      </c>
      <c r="B3658" s="27">
        <v>820530</v>
      </c>
      <c r="C3658" s="27" t="e">
        <f>VLOOKUP(B3658,[1]Sheet1!$C$4:$G$287,5,0)</f>
        <v>#N/A</v>
      </c>
      <c r="D3658" s="27"/>
      <c r="E3658" s="31" t="s">
        <v>7151</v>
      </c>
      <c r="F3658" s="33"/>
      <c r="G3658" s="33"/>
      <c r="H3658" s="12" t="s">
        <v>196</v>
      </c>
      <c r="I3658" s="5" t="s">
        <v>3555</v>
      </c>
      <c r="J3658" s="5" t="s">
        <v>3556</v>
      </c>
      <c r="K3658" s="12">
        <v>820530</v>
      </c>
      <c r="L3658" s="20" t="s">
        <v>80</v>
      </c>
      <c r="M3658" s="6">
        <v>8</v>
      </c>
      <c r="N3658" s="13" t="s">
        <v>46</v>
      </c>
      <c r="O3658" s="13" t="s">
        <v>46</v>
      </c>
      <c r="P3658" s="13" t="s">
        <v>48</v>
      </c>
      <c r="Q3658" s="13" t="s">
        <v>50</v>
      </c>
      <c r="R3658" s="13" t="s">
        <v>5384</v>
      </c>
      <c r="S3658" s="13" t="s">
        <v>48</v>
      </c>
      <c r="T3658" s="13" t="s">
        <v>48</v>
      </c>
      <c r="U3658" s="13" t="s">
        <v>52</v>
      </c>
      <c r="V3658" s="13" t="s">
        <v>46</v>
      </c>
      <c r="W3658" s="13" t="s">
        <v>52</v>
      </c>
      <c r="X3658" s="17" t="s">
        <v>50</v>
      </c>
      <c r="Y3658" s="18" t="s">
        <v>48</v>
      </c>
      <c r="Z3658" s="17" t="s">
        <v>46</v>
      </c>
      <c r="AA3658" s="19" t="s">
        <v>46</v>
      </c>
      <c r="AB3658" s="23">
        <v>31020</v>
      </c>
      <c r="AC3658" s="23">
        <v>1784065</v>
      </c>
    </row>
    <row r="3659" spans="1:29" ht="24" hidden="1">
      <c r="A3659" s="8">
        <v>820540</v>
      </c>
      <c r="B3659" s="27">
        <v>820540</v>
      </c>
      <c r="C3659" s="27" t="e">
        <f>VLOOKUP(B3659,[1]Sheet1!$C$4:$G$287,5,0)</f>
        <v>#N/A</v>
      </c>
      <c r="D3659" s="27"/>
      <c r="E3659" s="31" t="s">
        <v>7151</v>
      </c>
      <c r="F3659" s="33"/>
      <c r="G3659" s="33"/>
      <c r="H3659" s="12" t="s">
        <v>196</v>
      </c>
      <c r="I3659" s="5" t="s">
        <v>3557</v>
      </c>
      <c r="J3659" s="5" t="s">
        <v>3558</v>
      </c>
      <c r="K3659" s="12">
        <v>820540</v>
      </c>
      <c r="L3659" s="20" t="s">
        <v>80</v>
      </c>
      <c r="M3659" s="6">
        <v>8</v>
      </c>
      <c r="N3659" s="13" t="s">
        <v>46</v>
      </c>
      <c r="O3659" s="13" t="s">
        <v>46</v>
      </c>
      <c r="P3659" s="13" t="s">
        <v>48</v>
      </c>
      <c r="Q3659" s="13" t="s">
        <v>50</v>
      </c>
      <c r="R3659" s="13" t="s">
        <v>5384</v>
      </c>
      <c r="S3659" s="13" t="s">
        <v>48</v>
      </c>
      <c r="T3659" s="13" t="s">
        <v>48</v>
      </c>
      <c r="U3659" s="13" t="s">
        <v>52</v>
      </c>
      <c r="V3659" s="13" t="s">
        <v>46</v>
      </c>
      <c r="W3659" s="13" t="s">
        <v>52</v>
      </c>
      <c r="X3659" s="17" t="s">
        <v>50</v>
      </c>
      <c r="Y3659" s="18" t="s">
        <v>48</v>
      </c>
      <c r="Z3659" s="17" t="s">
        <v>46</v>
      </c>
      <c r="AA3659" s="19" t="s">
        <v>46</v>
      </c>
      <c r="AB3659" s="23">
        <v>476432</v>
      </c>
      <c r="AC3659" s="23">
        <v>9138319</v>
      </c>
    </row>
    <row r="3660" spans="1:29" ht="24" hidden="1">
      <c r="A3660" s="8">
        <v>820551</v>
      </c>
      <c r="B3660" s="27">
        <v>820551</v>
      </c>
      <c r="C3660" s="27" t="e">
        <f>VLOOKUP(B3660,[1]Sheet1!$C$4:$G$287,5,0)</f>
        <v>#N/A</v>
      </c>
      <c r="D3660" s="27"/>
      <c r="E3660" s="31" t="s">
        <v>7151</v>
      </c>
      <c r="F3660" s="33"/>
      <c r="G3660" s="33"/>
      <c r="H3660" s="12" t="s">
        <v>196</v>
      </c>
      <c r="I3660" s="5" t="s">
        <v>3559</v>
      </c>
      <c r="J3660" s="5" t="s">
        <v>3560</v>
      </c>
      <c r="K3660" s="12">
        <v>820551</v>
      </c>
      <c r="L3660" s="20" t="s">
        <v>80</v>
      </c>
      <c r="M3660" s="6">
        <v>8</v>
      </c>
      <c r="N3660" s="13" t="s">
        <v>46</v>
      </c>
      <c r="O3660" s="13" t="s">
        <v>46</v>
      </c>
      <c r="P3660" s="13" t="s">
        <v>48</v>
      </c>
      <c r="Q3660" s="13" t="s">
        <v>50</v>
      </c>
      <c r="R3660" s="13" t="s">
        <v>5384</v>
      </c>
      <c r="S3660" s="13" t="s">
        <v>48</v>
      </c>
      <c r="T3660" s="13" t="s">
        <v>48</v>
      </c>
      <c r="U3660" s="13" t="s">
        <v>52</v>
      </c>
      <c r="V3660" s="13" t="s">
        <v>46</v>
      </c>
      <c r="W3660" s="13" t="s">
        <v>52</v>
      </c>
      <c r="X3660" s="17" t="s">
        <v>50</v>
      </c>
      <c r="Y3660" s="18" t="s">
        <v>48</v>
      </c>
      <c r="Z3660" s="17" t="s">
        <v>46</v>
      </c>
      <c r="AA3660" s="19" t="s">
        <v>46</v>
      </c>
      <c r="AB3660" s="23">
        <v>581337</v>
      </c>
      <c r="AC3660" s="23">
        <v>2931826</v>
      </c>
    </row>
    <row r="3661" spans="1:29" ht="24" hidden="1">
      <c r="A3661" s="8">
        <v>820559</v>
      </c>
      <c r="B3661" s="27">
        <v>820559</v>
      </c>
      <c r="C3661" s="27" t="e">
        <f>VLOOKUP(B3661,[1]Sheet1!$C$4:$G$287,5,0)</f>
        <v>#N/A</v>
      </c>
      <c r="D3661" s="27"/>
      <c r="E3661" s="31" t="s">
        <v>7151</v>
      </c>
      <c r="F3661" s="33"/>
      <c r="G3661" s="33"/>
      <c r="H3661" s="12" t="s">
        <v>196</v>
      </c>
      <c r="I3661" s="5" t="s">
        <v>0</v>
      </c>
      <c r="J3661" s="5" t="s">
        <v>79</v>
      </c>
      <c r="K3661" s="12">
        <v>820559</v>
      </c>
      <c r="L3661" s="20" t="s">
        <v>80</v>
      </c>
      <c r="M3661" s="6">
        <v>8</v>
      </c>
      <c r="N3661" s="13" t="s">
        <v>46</v>
      </c>
      <c r="O3661" s="13" t="s">
        <v>46</v>
      </c>
      <c r="P3661" s="13" t="s">
        <v>48</v>
      </c>
      <c r="Q3661" s="13" t="s">
        <v>50</v>
      </c>
      <c r="R3661" s="13" t="s">
        <v>5384</v>
      </c>
      <c r="S3661" s="13" t="s">
        <v>48</v>
      </c>
      <c r="T3661" s="13" t="s">
        <v>48</v>
      </c>
      <c r="U3661" s="13" t="s">
        <v>52</v>
      </c>
      <c r="V3661" s="13" t="s">
        <v>46</v>
      </c>
      <c r="W3661" s="13" t="s">
        <v>52</v>
      </c>
      <c r="X3661" s="17" t="s">
        <v>50</v>
      </c>
      <c r="Y3661" s="18" t="s">
        <v>48</v>
      </c>
      <c r="Z3661" s="17" t="s">
        <v>46</v>
      </c>
      <c r="AA3661" s="19" t="s">
        <v>46</v>
      </c>
      <c r="AB3661" s="23">
        <v>39737983</v>
      </c>
      <c r="AC3661" s="23">
        <v>42694474</v>
      </c>
    </row>
    <row r="3662" spans="1:29" ht="24" hidden="1">
      <c r="A3662" s="8">
        <v>820560</v>
      </c>
      <c r="B3662" s="27">
        <v>820560</v>
      </c>
      <c r="C3662" s="27" t="e">
        <f>VLOOKUP(B3662,[1]Sheet1!$C$4:$G$287,5,0)</f>
        <v>#N/A</v>
      </c>
      <c r="D3662" s="27"/>
      <c r="E3662" s="31" t="s">
        <v>7151</v>
      </c>
      <c r="F3662" s="33"/>
      <c r="G3662" s="33"/>
      <c r="H3662" s="12" t="s">
        <v>196</v>
      </c>
      <c r="I3662" s="5" t="s">
        <v>3561</v>
      </c>
      <c r="J3662" s="5" t="s">
        <v>3562</v>
      </c>
      <c r="K3662" s="12">
        <v>820560</v>
      </c>
      <c r="L3662" s="20" t="s">
        <v>80</v>
      </c>
      <c r="M3662" s="6">
        <v>8</v>
      </c>
      <c r="N3662" s="13" t="s">
        <v>46</v>
      </c>
      <c r="O3662" s="13" t="s">
        <v>46</v>
      </c>
      <c r="P3662" s="13" t="s">
        <v>48</v>
      </c>
      <c r="Q3662" s="13" t="s">
        <v>50</v>
      </c>
      <c r="R3662" s="13" t="s">
        <v>5384</v>
      </c>
      <c r="S3662" s="13" t="s">
        <v>48</v>
      </c>
      <c r="T3662" s="13" t="s">
        <v>48</v>
      </c>
      <c r="U3662" s="13" t="s">
        <v>52</v>
      </c>
      <c r="V3662" s="13" t="s">
        <v>46</v>
      </c>
      <c r="W3662" s="13" t="s">
        <v>52</v>
      </c>
      <c r="X3662" s="17" t="s">
        <v>50</v>
      </c>
      <c r="Y3662" s="18" t="s">
        <v>48</v>
      </c>
      <c r="Z3662" s="17" t="s">
        <v>46</v>
      </c>
      <c r="AA3662" s="19" t="s">
        <v>46</v>
      </c>
      <c r="AB3662" s="23">
        <v>1537066</v>
      </c>
      <c r="AC3662" s="23">
        <v>60149</v>
      </c>
    </row>
    <row r="3663" spans="1:29" ht="24" hidden="1">
      <c r="A3663" s="8">
        <v>820570</v>
      </c>
      <c r="B3663" s="27">
        <v>820570</v>
      </c>
      <c r="C3663" s="27" t="e">
        <f>VLOOKUP(B3663,[1]Sheet1!$C$4:$G$287,5,0)</f>
        <v>#N/A</v>
      </c>
      <c r="D3663" s="27"/>
      <c r="E3663" s="31" t="s">
        <v>7151</v>
      </c>
      <c r="F3663" s="33"/>
      <c r="G3663" s="33"/>
      <c r="H3663" s="12" t="s">
        <v>196</v>
      </c>
      <c r="I3663" s="5" t="s">
        <v>3563</v>
      </c>
      <c r="J3663" s="5" t="s">
        <v>3564</v>
      </c>
      <c r="K3663" s="12">
        <v>820570</v>
      </c>
      <c r="L3663" s="20" t="s">
        <v>80</v>
      </c>
      <c r="M3663" s="6">
        <v>8</v>
      </c>
      <c r="N3663" s="13" t="s">
        <v>46</v>
      </c>
      <c r="O3663" s="13" t="s">
        <v>46</v>
      </c>
      <c r="P3663" s="13" t="s">
        <v>48</v>
      </c>
      <c r="Q3663" s="13" t="s">
        <v>50</v>
      </c>
      <c r="R3663" s="13" t="s">
        <v>5384</v>
      </c>
      <c r="S3663" s="13" t="s">
        <v>48</v>
      </c>
      <c r="T3663" s="13" t="s">
        <v>48</v>
      </c>
      <c r="U3663" s="13" t="s">
        <v>52</v>
      </c>
      <c r="V3663" s="13" t="s">
        <v>46</v>
      </c>
      <c r="W3663" s="13" t="s">
        <v>52</v>
      </c>
      <c r="X3663" s="17" t="s">
        <v>50</v>
      </c>
      <c r="Y3663" s="18" t="s">
        <v>48</v>
      </c>
      <c r="Z3663" s="17" t="s">
        <v>46</v>
      </c>
      <c r="AA3663" s="19" t="s">
        <v>46</v>
      </c>
      <c r="AB3663" s="23">
        <v>7832648</v>
      </c>
      <c r="AC3663" s="23">
        <v>15163935</v>
      </c>
    </row>
    <row r="3664" spans="1:29" ht="48" hidden="1">
      <c r="A3664" s="8">
        <v>820590</v>
      </c>
      <c r="B3664" s="27">
        <v>820590</v>
      </c>
      <c r="C3664" s="27" t="e">
        <f>VLOOKUP(B3664,[1]Sheet1!$C$4:$G$287,5,0)</f>
        <v>#N/A</v>
      </c>
      <c r="D3664" s="27"/>
      <c r="E3664" s="31" t="s">
        <v>7151</v>
      </c>
      <c r="F3664" s="33"/>
      <c r="G3664" s="33"/>
      <c r="H3664" s="12" t="s">
        <v>196</v>
      </c>
      <c r="I3664" s="5" t="s">
        <v>29</v>
      </c>
      <c r="J3664" s="5" t="s">
        <v>3565</v>
      </c>
      <c r="K3664" s="12">
        <v>820580</v>
      </c>
      <c r="L3664" s="16" t="s">
        <v>75</v>
      </c>
      <c r="M3664" s="6">
        <v>8</v>
      </c>
      <c r="N3664" s="13" t="s">
        <v>46</v>
      </c>
      <c r="O3664" s="13" t="s">
        <v>46</v>
      </c>
      <c r="P3664" s="13" t="s">
        <v>48</v>
      </c>
      <c r="Q3664" s="13" t="s">
        <v>50</v>
      </c>
      <c r="R3664" s="13" t="s">
        <v>5384</v>
      </c>
      <c r="S3664" s="13" t="s">
        <v>48</v>
      </c>
      <c r="T3664" s="13" t="s">
        <v>48</v>
      </c>
      <c r="U3664" s="13" t="s">
        <v>52</v>
      </c>
      <c r="V3664" s="13" t="s">
        <v>46</v>
      </c>
      <c r="W3664" s="13" t="s">
        <v>52</v>
      </c>
      <c r="X3664" s="17" t="s">
        <v>50</v>
      </c>
      <c r="Y3664" s="18" t="s">
        <v>48</v>
      </c>
      <c r="Z3664" s="17" t="s">
        <v>46</v>
      </c>
      <c r="AA3664" s="19" t="s">
        <v>46</v>
      </c>
      <c r="AB3664" s="23">
        <v>19082764</v>
      </c>
      <c r="AC3664" s="23">
        <v>8606001</v>
      </c>
    </row>
    <row r="3665" spans="1:29" ht="108" hidden="1">
      <c r="A3665" s="8">
        <v>820600</v>
      </c>
      <c r="B3665" s="27">
        <v>820600</v>
      </c>
      <c r="C3665" s="27" t="e">
        <f>VLOOKUP(B3665,[1]Sheet1!$C$4:$G$287,5,0)</f>
        <v>#N/A</v>
      </c>
      <c r="D3665" s="27"/>
      <c r="E3665" s="31" t="s">
        <v>7151</v>
      </c>
      <c r="F3665" s="33"/>
      <c r="G3665" s="33"/>
      <c r="H3665" s="12" t="s">
        <v>196</v>
      </c>
      <c r="I3665" s="5" t="s">
        <v>3566</v>
      </c>
      <c r="J3665" s="5" t="s">
        <v>3567</v>
      </c>
      <c r="K3665" s="12">
        <v>820600</v>
      </c>
      <c r="L3665" s="20" t="s">
        <v>80</v>
      </c>
      <c r="M3665" s="6">
        <v>8</v>
      </c>
      <c r="N3665" s="13" t="s">
        <v>46</v>
      </c>
      <c r="O3665" s="13" t="s">
        <v>46</v>
      </c>
      <c r="P3665" s="13" t="s">
        <v>5951</v>
      </c>
      <c r="Q3665" s="13" t="s">
        <v>50</v>
      </c>
      <c r="R3665" s="13" t="s">
        <v>5384</v>
      </c>
      <c r="S3665" s="13" t="s">
        <v>5952</v>
      </c>
      <c r="T3665" s="13" t="s">
        <v>5952</v>
      </c>
      <c r="U3665" s="13" t="s">
        <v>52</v>
      </c>
      <c r="V3665" s="13" t="s">
        <v>46</v>
      </c>
      <c r="W3665" s="13" t="s">
        <v>52</v>
      </c>
      <c r="X3665" s="17" t="s">
        <v>50</v>
      </c>
      <c r="Y3665" s="18" t="s">
        <v>46</v>
      </c>
      <c r="Z3665" s="17" t="s">
        <v>46</v>
      </c>
      <c r="AA3665" s="19" t="s">
        <v>46</v>
      </c>
      <c r="AB3665" s="23">
        <v>18101966</v>
      </c>
      <c r="AC3665" s="23">
        <v>7961177</v>
      </c>
    </row>
    <row r="3666" spans="1:29" ht="72" hidden="1">
      <c r="A3666" s="8">
        <v>820713</v>
      </c>
      <c r="B3666" s="27">
        <v>820713</v>
      </c>
      <c r="C3666" s="27" t="e">
        <f>VLOOKUP(B3666,[1]Sheet1!$C$4:$G$287,5,0)</f>
        <v>#N/A</v>
      </c>
      <c r="D3666" s="27"/>
      <c r="E3666" s="31" t="s">
        <v>7151</v>
      </c>
      <c r="F3666" s="33"/>
      <c r="G3666" s="33"/>
      <c r="H3666" s="12" t="s">
        <v>196</v>
      </c>
      <c r="I3666" s="5" t="s">
        <v>3568</v>
      </c>
      <c r="J3666" s="5" t="s">
        <v>3569</v>
      </c>
      <c r="K3666" s="12">
        <v>820713</v>
      </c>
      <c r="L3666" s="20" t="s">
        <v>80</v>
      </c>
      <c r="M3666" s="6">
        <v>8</v>
      </c>
      <c r="N3666" s="13" t="s">
        <v>46</v>
      </c>
      <c r="O3666" s="13" t="s">
        <v>46</v>
      </c>
      <c r="P3666" s="13" t="s">
        <v>5953</v>
      </c>
      <c r="Q3666" s="13" t="s">
        <v>50</v>
      </c>
      <c r="R3666" s="13" t="s">
        <v>5384</v>
      </c>
      <c r="S3666" s="13" t="s">
        <v>5954</v>
      </c>
      <c r="T3666" s="13" t="s">
        <v>5954</v>
      </c>
      <c r="U3666" s="13" t="s">
        <v>52</v>
      </c>
      <c r="V3666" s="13" t="s">
        <v>5955</v>
      </c>
      <c r="W3666" s="13" t="s">
        <v>52</v>
      </c>
      <c r="X3666" s="17" t="s">
        <v>50</v>
      </c>
      <c r="Y3666" s="18" t="s">
        <v>48</v>
      </c>
      <c r="Z3666" s="17" t="s">
        <v>49</v>
      </c>
      <c r="AA3666" s="19" t="s">
        <v>5381</v>
      </c>
      <c r="AB3666" s="23">
        <v>1237636</v>
      </c>
      <c r="AC3666" s="23">
        <v>2496712</v>
      </c>
    </row>
    <row r="3667" spans="1:29" ht="24" hidden="1">
      <c r="A3667" s="8">
        <v>820719</v>
      </c>
      <c r="B3667" s="27">
        <v>820719</v>
      </c>
      <c r="C3667" s="27" t="e">
        <f>VLOOKUP(B3667,[1]Sheet1!$C$4:$G$287,5,0)</f>
        <v>#N/A</v>
      </c>
      <c r="D3667" s="27"/>
      <c r="E3667" s="31" t="s">
        <v>7151</v>
      </c>
      <c r="F3667" s="33"/>
      <c r="G3667" s="33"/>
      <c r="H3667" s="12" t="s">
        <v>196</v>
      </c>
      <c r="I3667" s="5" t="s">
        <v>3317</v>
      </c>
      <c r="J3667" s="5" t="s">
        <v>3318</v>
      </c>
      <c r="K3667" s="12">
        <v>820719</v>
      </c>
      <c r="L3667" s="20" t="s">
        <v>80</v>
      </c>
      <c r="M3667" s="6">
        <v>8</v>
      </c>
      <c r="N3667" s="13" t="s">
        <v>46</v>
      </c>
      <c r="O3667" s="13" t="s">
        <v>46</v>
      </c>
      <c r="P3667" s="13" t="s">
        <v>5953</v>
      </c>
      <c r="Q3667" s="13" t="s">
        <v>50</v>
      </c>
      <c r="R3667" s="13" t="s">
        <v>5384</v>
      </c>
      <c r="S3667" s="13" t="s">
        <v>5954</v>
      </c>
      <c r="T3667" s="13" t="s">
        <v>5954</v>
      </c>
      <c r="U3667" s="13" t="s">
        <v>52</v>
      </c>
      <c r="V3667" s="13" t="s">
        <v>46</v>
      </c>
      <c r="W3667" s="13" t="s">
        <v>52</v>
      </c>
      <c r="X3667" s="17" t="s">
        <v>50</v>
      </c>
      <c r="Y3667" s="18" t="s">
        <v>48</v>
      </c>
      <c r="Z3667" s="17" t="s">
        <v>49</v>
      </c>
      <c r="AA3667" s="19" t="s">
        <v>5381</v>
      </c>
      <c r="AB3667" s="23">
        <v>33175673</v>
      </c>
      <c r="AC3667" s="23">
        <v>29947803</v>
      </c>
    </row>
    <row r="3668" spans="1:29" ht="24" hidden="1">
      <c r="A3668" s="8">
        <v>820720</v>
      </c>
      <c r="B3668" s="27">
        <v>820720</v>
      </c>
      <c r="C3668" s="27" t="e">
        <f>VLOOKUP(B3668,[1]Sheet1!$C$4:$G$287,5,0)</f>
        <v>#N/A</v>
      </c>
      <c r="D3668" s="27"/>
      <c r="E3668" s="31" t="s">
        <v>7151</v>
      </c>
      <c r="F3668" s="33"/>
      <c r="G3668" s="33"/>
      <c r="H3668" s="12" t="s">
        <v>196</v>
      </c>
      <c r="I3668" s="5" t="s">
        <v>3570</v>
      </c>
      <c r="J3668" s="5" t="s">
        <v>3571</v>
      </c>
      <c r="K3668" s="12">
        <v>820720</v>
      </c>
      <c r="L3668" s="20" t="s">
        <v>80</v>
      </c>
      <c r="M3668" s="6">
        <v>8</v>
      </c>
      <c r="N3668" s="13" t="s">
        <v>46</v>
      </c>
      <c r="O3668" s="13" t="s">
        <v>46</v>
      </c>
      <c r="P3668" s="13" t="s">
        <v>5953</v>
      </c>
      <c r="Q3668" s="13" t="s">
        <v>50</v>
      </c>
      <c r="R3668" s="13" t="s">
        <v>5384</v>
      </c>
      <c r="S3668" s="13" t="s">
        <v>5954</v>
      </c>
      <c r="T3668" s="13" t="s">
        <v>5954</v>
      </c>
      <c r="U3668" s="13" t="s">
        <v>52</v>
      </c>
      <c r="V3668" s="13" t="s">
        <v>46</v>
      </c>
      <c r="W3668" s="13" t="s">
        <v>52</v>
      </c>
      <c r="X3668" s="17" t="s">
        <v>50</v>
      </c>
      <c r="Y3668" s="18" t="s">
        <v>48</v>
      </c>
      <c r="Z3668" s="17" t="s">
        <v>49</v>
      </c>
      <c r="AA3668" s="19" t="s">
        <v>5381</v>
      </c>
      <c r="AB3668" s="23">
        <v>12457866</v>
      </c>
      <c r="AC3668" s="23">
        <v>17766175</v>
      </c>
    </row>
    <row r="3669" spans="1:29" ht="24" hidden="1">
      <c r="A3669" s="8">
        <v>820730</v>
      </c>
      <c r="B3669" s="27">
        <v>820730</v>
      </c>
      <c r="C3669" s="27" t="e">
        <f>VLOOKUP(B3669,[1]Sheet1!$C$4:$G$287,5,0)</f>
        <v>#N/A</v>
      </c>
      <c r="D3669" s="27"/>
      <c r="E3669" s="31" t="s">
        <v>7151</v>
      </c>
      <c r="F3669" s="33"/>
      <c r="G3669" s="33"/>
      <c r="H3669" s="12" t="s">
        <v>196</v>
      </c>
      <c r="I3669" s="5" t="s">
        <v>3572</v>
      </c>
      <c r="J3669" s="5" t="s">
        <v>3573</v>
      </c>
      <c r="K3669" s="12">
        <v>820730</v>
      </c>
      <c r="L3669" s="20" t="s">
        <v>80</v>
      </c>
      <c r="M3669" s="6">
        <v>8</v>
      </c>
      <c r="N3669" s="13" t="s">
        <v>46</v>
      </c>
      <c r="O3669" s="13" t="s">
        <v>46</v>
      </c>
      <c r="P3669" s="13" t="s">
        <v>5953</v>
      </c>
      <c r="Q3669" s="13" t="s">
        <v>50</v>
      </c>
      <c r="R3669" s="13" t="s">
        <v>5384</v>
      </c>
      <c r="S3669" s="13" t="s">
        <v>5954</v>
      </c>
      <c r="T3669" s="13" t="s">
        <v>5954</v>
      </c>
      <c r="U3669" s="13" t="s">
        <v>52</v>
      </c>
      <c r="V3669" s="13" t="s">
        <v>46</v>
      </c>
      <c r="W3669" s="13" t="s">
        <v>52</v>
      </c>
      <c r="X3669" s="17" t="s">
        <v>50</v>
      </c>
      <c r="Y3669" s="18" t="s">
        <v>48</v>
      </c>
      <c r="Z3669" s="17" t="s">
        <v>49</v>
      </c>
      <c r="AA3669" s="19" t="s">
        <v>5381</v>
      </c>
      <c r="AB3669" s="23">
        <v>951944767</v>
      </c>
      <c r="AC3669" s="23">
        <v>26258611</v>
      </c>
    </row>
    <row r="3670" spans="1:29" ht="24" hidden="1">
      <c r="A3670" s="8">
        <v>820740</v>
      </c>
      <c r="B3670" s="27">
        <v>820740</v>
      </c>
      <c r="C3670" s="27" t="e">
        <f>VLOOKUP(B3670,[1]Sheet1!$C$4:$G$287,5,0)</f>
        <v>#N/A</v>
      </c>
      <c r="D3670" s="27"/>
      <c r="E3670" s="31" t="s">
        <v>7151</v>
      </c>
      <c r="F3670" s="33"/>
      <c r="G3670" s="33"/>
      <c r="H3670" s="12" t="s">
        <v>196</v>
      </c>
      <c r="I3670" s="5" t="s">
        <v>3574</v>
      </c>
      <c r="J3670" s="5" t="s">
        <v>3575</v>
      </c>
      <c r="K3670" s="12">
        <v>820740</v>
      </c>
      <c r="L3670" s="20" t="s">
        <v>80</v>
      </c>
      <c r="M3670" s="6">
        <v>8</v>
      </c>
      <c r="N3670" s="13" t="s">
        <v>46</v>
      </c>
      <c r="O3670" s="13" t="s">
        <v>46</v>
      </c>
      <c r="P3670" s="13" t="s">
        <v>5953</v>
      </c>
      <c r="Q3670" s="13" t="s">
        <v>50</v>
      </c>
      <c r="R3670" s="13" t="s">
        <v>5384</v>
      </c>
      <c r="S3670" s="13" t="s">
        <v>48</v>
      </c>
      <c r="T3670" s="13" t="s">
        <v>48</v>
      </c>
      <c r="U3670" s="13" t="s">
        <v>52</v>
      </c>
      <c r="V3670" s="13" t="s">
        <v>48</v>
      </c>
      <c r="W3670" s="13" t="s">
        <v>52</v>
      </c>
      <c r="X3670" s="17" t="s">
        <v>50</v>
      </c>
      <c r="Y3670" s="18" t="s">
        <v>48</v>
      </c>
      <c r="Z3670" s="17" t="s">
        <v>49</v>
      </c>
      <c r="AA3670" s="19" t="s">
        <v>5381</v>
      </c>
      <c r="AB3670" s="23">
        <v>36949368</v>
      </c>
      <c r="AC3670" s="23">
        <v>17488194</v>
      </c>
    </row>
    <row r="3671" spans="1:29" ht="36" hidden="1">
      <c r="A3671" s="8">
        <v>820750</v>
      </c>
      <c r="B3671" s="27">
        <v>820750</v>
      </c>
      <c r="C3671" s="27" t="e">
        <f>VLOOKUP(B3671,[1]Sheet1!$C$4:$G$287,5,0)</f>
        <v>#N/A</v>
      </c>
      <c r="D3671" s="27"/>
      <c r="E3671" s="31" t="s">
        <v>7151</v>
      </c>
      <c r="F3671" s="33"/>
      <c r="G3671" s="33"/>
      <c r="H3671" s="12" t="s">
        <v>196</v>
      </c>
      <c r="I3671" s="5" t="s">
        <v>3576</v>
      </c>
      <c r="J3671" s="5" t="s">
        <v>3577</v>
      </c>
      <c r="K3671" s="12">
        <v>820750</v>
      </c>
      <c r="L3671" s="20" t="s">
        <v>80</v>
      </c>
      <c r="M3671" s="6">
        <v>8</v>
      </c>
      <c r="N3671" s="13" t="s">
        <v>46</v>
      </c>
      <c r="O3671" s="13" t="s">
        <v>46</v>
      </c>
      <c r="P3671" s="13" t="s">
        <v>5953</v>
      </c>
      <c r="Q3671" s="13" t="s">
        <v>50</v>
      </c>
      <c r="R3671" s="13" t="s">
        <v>5384</v>
      </c>
      <c r="S3671" s="13" t="s">
        <v>48</v>
      </c>
      <c r="T3671" s="13" t="s">
        <v>48</v>
      </c>
      <c r="U3671" s="13" t="s">
        <v>52</v>
      </c>
      <c r="V3671" s="13" t="s">
        <v>48</v>
      </c>
      <c r="W3671" s="13" t="s">
        <v>52</v>
      </c>
      <c r="X3671" s="17" t="s">
        <v>50</v>
      </c>
      <c r="Y3671" s="18" t="s">
        <v>48</v>
      </c>
      <c r="Z3671" s="17" t="s">
        <v>49</v>
      </c>
      <c r="AA3671" s="19" t="s">
        <v>5381</v>
      </c>
      <c r="AB3671" s="23">
        <v>57462323</v>
      </c>
      <c r="AC3671" s="23">
        <v>67485303</v>
      </c>
    </row>
    <row r="3672" spans="1:29" ht="24" hidden="1">
      <c r="A3672" s="8">
        <v>820760</v>
      </c>
      <c r="B3672" s="27">
        <v>820760</v>
      </c>
      <c r="C3672" s="27" t="e">
        <f>VLOOKUP(B3672,[1]Sheet1!$C$4:$G$287,5,0)</f>
        <v>#N/A</v>
      </c>
      <c r="D3672" s="27"/>
      <c r="E3672" s="31" t="s">
        <v>7151</v>
      </c>
      <c r="F3672" s="33"/>
      <c r="G3672" s="33"/>
      <c r="H3672" s="12" t="s">
        <v>196</v>
      </c>
      <c r="I3672" s="5" t="s">
        <v>3578</v>
      </c>
      <c r="J3672" s="5" t="s">
        <v>3579</v>
      </c>
      <c r="K3672" s="12">
        <v>820760</v>
      </c>
      <c r="L3672" s="20" t="s">
        <v>80</v>
      </c>
      <c r="M3672" s="6">
        <v>8</v>
      </c>
      <c r="N3672" s="13" t="s">
        <v>46</v>
      </c>
      <c r="O3672" s="13" t="s">
        <v>46</v>
      </c>
      <c r="P3672" s="13" t="s">
        <v>5953</v>
      </c>
      <c r="Q3672" s="13" t="s">
        <v>50</v>
      </c>
      <c r="R3672" s="13" t="s">
        <v>5384</v>
      </c>
      <c r="S3672" s="13" t="s">
        <v>48</v>
      </c>
      <c r="T3672" s="13" t="s">
        <v>48</v>
      </c>
      <c r="U3672" s="13" t="s">
        <v>52</v>
      </c>
      <c r="V3672" s="13" t="s">
        <v>46</v>
      </c>
      <c r="W3672" s="13" t="s">
        <v>52</v>
      </c>
      <c r="X3672" s="17" t="s">
        <v>50</v>
      </c>
      <c r="Y3672" s="18" t="s">
        <v>48</v>
      </c>
      <c r="Z3672" s="17" t="s">
        <v>49</v>
      </c>
      <c r="AA3672" s="19" t="s">
        <v>5381</v>
      </c>
      <c r="AB3672" s="23">
        <v>9046214</v>
      </c>
      <c r="AC3672" s="23">
        <v>19633324</v>
      </c>
    </row>
    <row r="3673" spans="1:29" ht="24" hidden="1">
      <c r="A3673" s="8">
        <v>820770</v>
      </c>
      <c r="B3673" s="27">
        <v>820770</v>
      </c>
      <c r="C3673" s="27" t="e">
        <f>VLOOKUP(B3673,[1]Sheet1!$C$4:$G$287,5,0)</f>
        <v>#N/A</v>
      </c>
      <c r="D3673" s="27"/>
      <c r="E3673" s="31" t="s">
        <v>7151</v>
      </c>
      <c r="F3673" s="33"/>
      <c r="G3673" s="33"/>
      <c r="H3673" s="12" t="s">
        <v>196</v>
      </c>
      <c r="I3673" s="5" t="s">
        <v>3580</v>
      </c>
      <c r="J3673" s="5" t="s">
        <v>3581</v>
      </c>
      <c r="K3673" s="12">
        <v>820770</v>
      </c>
      <c r="L3673" s="20" t="s">
        <v>80</v>
      </c>
      <c r="M3673" s="6">
        <v>8</v>
      </c>
      <c r="N3673" s="13" t="s">
        <v>46</v>
      </c>
      <c r="O3673" s="13" t="s">
        <v>46</v>
      </c>
      <c r="P3673" s="13" t="s">
        <v>5953</v>
      </c>
      <c r="Q3673" s="13" t="s">
        <v>50</v>
      </c>
      <c r="R3673" s="13" t="s">
        <v>5384</v>
      </c>
      <c r="S3673" s="13" t="s">
        <v>48</v>
      </c>
      <c r="T3673" s="13" t="s">
        <v>48</v>
      </c>
      <c r="U3673" s="13" t="s">
        <v>52</v>
      </c>
      <c r="V3673" s="13" t="s">
        <v>48</v>
      </c>
      <c r="W3673" s="13" t="s">
        <v>52</v>
      </c>
      <c r="X3673" s="17" t="s">
        <v>50</v>
      </c>
      <c r="Y3673" s="18" t="s">
        <v>48</v>
      </c>
      <c r="Z3673" s="17" t="s">
        <v>49</v>
      </c>
      <c r="AA3673" s="19" t="s">
        <v>5381</v>
      </c>
      <c r="AB3673" s="23">
        <v>185449512</v>
      </c>
      <c r="AC3673" s="23">
        <v>49421141</v>
      </c>
    </row>
    <row r="3674" spans="1:29" ht="24" hidden="1">
      <c r="A3674" s="8">
        <v>820780</v>
      </c>
      <c r="B3674" s="27">
        <v>820780</v>
      </c>
      <c r="C3674" s="27" t="e">
        <f>VLOOKUP(B3674,[1]Sheet1!$C$4:$G$287,5,0)</f>
        <v>#N/A</v>
      </c>
      <c r="D3674" s="27"/>
      <c r="E3674" s="31" t="s">
        <v>7151</v>
      </c>
      <c r="F3674" s="33"/>
      <c r="G3674" s="33"/>
      <c r="H3674" s="12" t="s">
        <v>196</v>
      </c>
      <c r="I3674" s="5" t="s">
        <v>3582</v>
      </c>
      <c r="J3674" s="5" t="s">
        <v>3583</v>
      </c>
      <c r="K3674" s="12">
        <v>820780</v>
      </c>
      <c r="L3674" s="20" t="s">
        <v>80</v>
      </c>
      <c r="M3674" s="6">
        <v>8</v>
      </c>
      <c r="N3674" s="13" t="s">
        <v>46</v>
      </c>
      <c r="O3674" s="13" t="s">
        <v>46</v>
      </c>
      <c r="P3674" s="13" t="s">
        <v>5953</v>
      </c>
      <c r="Q3674" s="13" t="s">
        <v>50</v>
      </c>
      <c r="R3674" s="13" t="s">
        <v>5384</v>
      </c>
      <c r="S3674" s="13" t="s">
        <v>48</v>
      </c>
      <c r="T3674" s="13" t="s">
        <v>48</v>
      </c>
      <c r="U3674" s="13" t="s">
        <v>52</v>
      </c>
      <c r="V3674" s="13" t="s">
        <v>46</v>
      </c>
      <c r="W3674" s="13" t="s">
        <v>52</v>
      </c>
      <c r="X3674" s="17" t="s">
        <v>50</v>
      </c>
      <c r="Y3674" s="18" t="s">
        <v>48</v>
      </c>
      <c r="Z3674" s="17" t="s">
        <v>49</v>
      </c>
      <c r="AA3674" s="19" t="s">
        <v>5381</v>
      </c>
      <c r="AB3674" s="23">
        <v>10638348</v>
      </c>
      <c r="AC3674" s="23">
        <v>5064795</v>
      </c>
    </row>
    <row r="3675" spans="1:29" ht="24" hidden="1">
      <c r="A3675" s="8">
        <v>820790</v>
      </c>
      <c r="B3675" s="27">
        <v>820790</v>
      </c>
      <c r="C3675" s="27" t="e">
        <f>VLOOKUP(B3675,[1]Sheet1!$C$4:$G$287,5,0)</f>
        <v>#N/A</v>
      </c>
      <c r="D3675" s="27"/>
      <c r="E3675" s="31" t="s">
        <v>7151</v>
      </c>
      <c r="F3675" s="33"/>
      <c r="G3675" s="33"/>
      <c r="H3675" s="12" t="s">
        <v>196</v>
      </c>
      <c r="I3675" s="5" t="s">
        <v>3584</v>
      </c>
      <c r="J3675" s="5" t="s">
        <v>3585</v>
      </c>
      <c r="K3675" s="12">
        <v>820790</v>
      </c>
      <c r="L3675" s="20" t="s">
        <v>80</v>
      </c>
      <c r="M3675" s="6">
        <v>8</v>
      </c>
      <c r="N3675" s="13" t="s">
        <v>46</v>
      </c>
      <c r="O3675" s="13" t="s">
        <v>46</v>
      </c>
      <c r="P3675" s="13" t="s">
        <v>5953</v>
      </c>
      <c r="Q3675" s="13" t="s">
        <v>50</v>
      </c>
      <c r="R3675" s="13" t="s">
        <v>5384</v>
      </c>
      <c r="S3675" s="13" t="s">
        <v>48</v>
      </c>
      <c r="T3675" s="13" t="s">
        <v>48</v>
      </c>
      <c r="U3675" s="13" t="s">
        <v>52</v>
      </c>
      <c r="V3675" s="13" t="s">
        <v>48</v>
      </c>
      <c r="W3675" s="13" t="s">
        <v>52</v>
      </c>
      <c r="X3675" s="17" t="s">
        <v>50</v>
      </c>
      <c r="Y3675" s="18" t="s">
        <v>48</v>
      </c>
      <c r="Z3675" s="17" t="s">
        <v>49</v>
      </c>
      <c r="AA3675" s="19" t="s">
        <v>5381</v>
      </c>
      <c r="AB3675" s="23">
        <v>135151972</v>
      </c>
      <c r="AC3675" s="23">
        <v>43505771</v>
      </c>
    </row>
    <row r="3676" spans="1:29" ht="24" hidden="1">
      <c r="A3676" s="8">
        <v>820810</v>
      </c>
      <c r="B3676" s="27">
        <v>820810</v>
      </c>
      <c r="C3676" s="27" t="e">
        <f>VLOOKUP(B3676,[1]Sheet1!$C$4:$G$287,5,0)</f>
        <v>#N/A</v>
      </c>
      <c r="D3676" s="27"/>
      <c r="E3676" s="31" t="s">
        <v>7151</v>
      </c>
      <c r="F3676" s="33"/>
      <c r="G3676" s="33"/>
      <c r="H3676" s="12" t="s">
        <v>196</v>
      </c>
      <c r="I3676" s="5" t="s">
        <v>3586</v>
      </c>
      <c r="J3676" s="5" t="s">
        <v>3587</v>
      </c>
      <c r="K3676" s="12">
        <v>820810</v>
      </c>
      <c r="L3676" s="20" t="s">
        <v>80</v>
      </c>
      <c r="M3676" s="6">
        <v>8</v>
      </c>
      <c r="N3676" s="13" t="s">
        <v>46</v>
      </c>
      <c r="O3676" s="13" t="s">
        <v>46</v>
      </c>
      <c r="P3676" s="13" t="s">
        <v>5953</v>
      </c>
      <c r="Q3676" s="13" t="s">
        <v>50</v>
      </c>
      <c r="R3676" s="13" t="s">
        <v>5384</v>
      </c>
      <c r="S3676" s="13" t="s">
        <v>48</v>
      </c>
      <c r="T3676" s="13" t="s">
        <v>48</v>
      </c>
      <c r="U3676" s="13" t="s">
        <v>52</v>
      </c>
      <c r="V3676" s="13" t="s">
        <v>46</v>
      </c>
      <c r="W3676" s="13" t="s">
        <v>52</v>
      </c>
      <c r="X3676" s="17" t="s">
        <v>50</v>
      </c>
      <c r="Y3676" s="18" t="s">
        <v>48</v>
      </c>
      <c r="Z3676" s="17" t="s">
        <v>46</v>
      </c>
      <c r="AA3676" s="19" t="s">
        <v>46</v>
      </c>
      <c r="AB3676" s="23">
        <v>3033715</v>
      </c>
      <c r="AC3676" s="23">
        <v>4748122</v>
      </c>
    </row>
    <row r="3677" spans="1:29" ht="24" hidden="1">
      <c r="A3677" s="8">
        <v>820820</v>
      </c>
      <c r="B3677" s="27">
        <v>820820</v>
      </c>
      <c r="C3677" s="27" t="e">
        <f>VLOOKUP(B3677,[1]Sheet1!$C$4:$G$287,5,0)</f>
        <v>#N/A</v>
      </c>
      <c r="D3677" s="27"/>
      <c r="E3677" s="31" t="s">
        <v>7151</v>
      </c>
      <c r="F3677" s="33"/>
      <c r="G3677" s="33"/>
      <c r="H3677" s="12" t="s">
        <v>196</v>
      </c>
      <c r="I3677" s="5" t="s">
        <v>3588</v>
      </c>
      <c r="J3677" s="5" t="s">
        <v>3589</v>
      </c>
      <c r="K3677" s="12">
        <v>820820</v>
      </c>
      <c r="L3677" s="20" t="s">
        <v>80</v>
      </c>
      <c r="M3677" s="6">
        <v>8</v>
      </c>
      <c r="N3677" s="13" t="s">
        <v>46</v>
      </c>
      <c r="O3677" s="13" t="s">
        <v>46</v>
      </c>
      <c r="P3677" s="13" t="s">
        <v>5953</v>
      </c>
      <c r="Q3677" s="13" t="s">
        <v>50</v>
      </c>
      <c r="R3677" s="13" t="s">
        <v>5384</v>
      </c>
      <c r="S3677" s="13" t="s">
        <v>48</v>
      </c>
      <c r="T3677" s="13" t="s">
        <v>48</v>
      </c>
      <c r="U3677" s="13" t="s">
        <v>52</v>
      </c>
      <c r="V3677" s="13" t="s">
        <v>46</v>
      </c>
      <c r="W3677" s="13" t="s">
        <v>52</v>
      </c>
      <c r="X3677" s="17" t="s">
        <v>50</v>
      </c>
      <c r="Y3677" s="18" t="s">
        <v>48</v>
      </c>
      <c r="Z3677" s="17" t="s">
        <v>46</v>
      </c>
      <c r="AA3677" s="19" t="s">
        <v>46</v>
      </c>
      <c r="AB3677" s="23">
        <v>138812</v>
      </c>
      <c r="AC3677" s="23">
        <v>682256</v>
      </c>
    </row>
    <row r="3678" spans="1:29" ht="36" hidden="1">
      <c r="A3678" s="8">
        <v>820830</v>
      </c>
      <c r="B3678" s="27">
        <v>820830</v>
      </c>
      <c r="C3678" s="27" t="e">
        <f>VLOOKUP(B3678,[1]Sheet1!$C$4:$G$287,5,0)</f>
        <v>#N/A</v>
      </c>
      <c r="D3678" s="27"/>
      <c r="E3678" s="31" t="s">
        <v>7151</v>
      </c>
      <c r="F3678" s="33"/>
      <c r="G3678" s="33"/>
      <c r="H3678" s="12" t="s">
        <v>196</v>
      </c>
      <c r="I3678" s="5" t="s">
        <v>3590</v>
      </c>
      <c r="J3678" s="5" t="s">
        <v>3591</v>
      </c>
      <c r="K3678" s="12">
        <v>820830</v>
      </c>
      <c r="L3678" s="20" t="s">
        <v>80</v>
      </c>
      <c r="M3678" s="6">
        <v>8</v>
      </c>
      <c r="N3678" s="13" t="s">
        <v>46</v>
      </c>
      <c r="O3678" s="13" t="s">
        <v>46</v>
      </c>
      <c r="P3678" s="13" t="s">
        <v>5953</v>
      </c>
      <c r="Q3678" s="13" t="s">
        <v>50</v>
      </c>
      <c r="R3678" s="13" t="s">
        <v>5384</v>
      </c>
      <c r="S3678" s="13" t="s">
        <v>48</v>
      </c>
      <c r="T3678" s="13" t="s">
        <v>48</v>
      </c>
      <c r="U3678" s="13" t="s">
        <v>52</v>
      </c>
      <c r="V3678" s="13" t="s">
        <v>46</v>
      </c>
      <c r="W3678" s="13" t="s">
        <v>52</v>
      </c>
      <c r="X3678" s="17" t="s">
        <v>50</v>
      </c>
      <c r="Y3678" s="18" t="s">
        <v>48</v>
      </c>
      <c r="Z3678" s="17" t="s">
        <v>46</v>
      </c>
      <c r="AA3678" s="19" t="s">
        <v>46</v>
      </c>
      <c r="AB3678" s="23">
        <v>1691784</v>
      </c>
      <c r="AC3678" s="23">
        <v>1161164</v>
      </c>
    </row>
    <row r="3679" spans="1:29" ht="36" hidden="1">
      <c r="A3679" s="8">
        <v>820840</v>
      </c>
      <c r="B3679" s="27">
        <v>820840</v>
      </c>
      <c r="C3679" s="27" t="e">
        <f>VLOOKUP(B3679,[1]Sheet1!$C$4:$G$287,5,0)</f>
        <v>#N/A</v>
      </c>
      <c r="D3679" s="27"/>
      <c r="E3679" s="31" t="s">
        <v>7151</v>
      </c>
      <c r="F3679" s="33"/>
      <c r="G3679" s="33"/>
      <c r="H3679" s="12" t="s">
        <v>196</v>
      </c>
      <c r="I3679" s="5" t="s">
        <v>3592</v>
      </c>
      <c r="J3679" s="5" t="s">
        <v>3593</v>
      </c>
      <c r="K3679" s="12">
        <v>820840</v>
      </c>
      <c r="L3679" s="20" t="s">
        <v>80</v>
      </c>
      <c r="M3679" s="6">
        <v>8</v>
      </c>
      <c r="N3679" s="13" t="s">
        <v>46</v>
      </c>
      <c r="O3679" s="13" t="s">
        <v>46</v>
      </c>
      <c r="P3679" s="13" t="s">
        <v>5953</v>
      </c>
      <c r="Q3679" s="13" t="s">
        <v>50</v>
      </c>
      <c r="R3679" s="13" t="s">
        <v>5384</v>
      </c>
      <c r="S3679" s="13" t="s">
        <v>48</v>
      </c>
      <c r="T3679" s="13" t="s">
        <v>48</v>
      </c>
      <c r="U3679" s="13" t="s">
        <v>52</v>
      </c>
      <c r="V3679" s="13" t="s">
        <v>46</v>
      </c>
      <c r="W3679" s="13" t="s">
        <v>52</v>
      </c>
      <c r="X3679" s="17" t="s">
        <v>50</v>
      </c>
      <c r="Y3679" s="18" t="s">
        <v>48</v>
      </c>
      <c r="Z3679" s="17" t="s">
        <v>46</v>
      </c>
      <c r="AA3679" s="19" t="s">
        <v>46</v>
      </c>
      <c r="AB3679" s="23">
        <v>41447</v>
      </c>
      <c r="AC3679" s="23">
        <v>2635914</v>
      </c>
    </row>
    <row r="3680" spans="1:29" ht="24" hidden="1">
      <c r="A3680" s="8">
        <v>820890</v>
      </c>
      <c r="B3680" s="27">
        <v>820890</v>
      </c>
      <c r="C3680" s="27" t="e">
        <f>VLOOKUP(B3680,[1]Sheet1!$C$4:$G$287,5,0)</f>
        <v>#N/A</v>
      </c>
      <c r="D3680" s="27"/>
      <c r="E3680" s="31" t="s">
        <v>7151</v>
      </c>
      <c r="F3680" s="33"/>
      <c r="G3680" s="33"/>
      <c r="H3680" s="12" t="s">
        <v>196</v>
      </c>
      <c r="I3680" s="5" t="s">
        <v>0</v>
      </c>
      <c r="J3680" s="5" t="s">
        <v>79</v>
      </c>
      <c r="K3680" s="12">
        <v>820890</v>
      </c>
      <c r="L3680" s="20" t="s">
        <v>80</v>
      </c>
      <c r="M3680" s="6">
        <v>8</v>
      </c>
      <c r="N3680" s="13" t="s">
        <v>46</v>
      </c>
      <c r="O3680" s="13" t="s">
        <v>46</v>
      </c>
      <c r="P3680" s="13" t="s">
        <v>5953</v>
      </c>
      <c r="Q3680" s="13" t="s">
        <v>50</v>
      </c>
      <c r="R3680" s="13" t="s">
        <v>5384</v>
      </c>
      <c r="S3680" s="13" t="s">
        <v>48</v>
      </c>
      <c r="T3680" s="13" t="s">
        <v>48</v>
      </c>
      <c r="U3680" s="13" t="s">
        <v>52</v>
      </c>
      <c r="V3680" s="13" t="s">
        <v>46</v>
      </c>
      <c r="W3680" s="13" t="s">
        <v>52</v>
      </c>
      <c r="X3680" s="17" t="s">
        <v>50</v>
      </c>
      <c r="Y3680" s="18" t="s">
        <v>48</v>
      </c>
      <c r="Z3680" s="17" t="s">
        <v>46</v>
      </c>
      <c r="AA3680" s="19" t="s">
        <v>46</v>
      </c>
      <c r="AB3680" s="23">
        <v>27947957</v>
      </c>
      <c r="AC3680" s="23">
        <v>18001972</v>
      </c>
    </row>
    <row r="3681" spans="1:29" ht="48" hidden="1">
      <c r="A3681" s="8">
        <v>820900</v>
      </c>
      <c r="B3681" s="27">
        <v>820900</v>
      </c>
      <c r="C3681" s="27" t="e">
        <f>VLOOKUP(B3681,[1]Sheet1!$C$4:$G$287,5,0)</f>
        <v>#N/A</v>
      </c>
      <c r="D3681" s="27"/>
      <c r="E3681" s="31" t="s">
        <v>7151</v>
      </c>
      <c r="F3681" s="33"/>
      <c r="G3681" s="33"/>
      <c r="H3681" s="12" t="s">
        <v>196</v>
      </c>
      <c r="I3681" s="5" t="s">
        <v>3594</v>
      </c>
      <c r="J3681" s="5" t="s">
        <v>3595</v>
      </c>
      <c r="K3681" s="12">
        <v>820900</v>
      </c>
      <c r="L3681" s="20" t="s">
        <v>80</v>
      </c>
      <c r="M3681" s="6">
        <v>8</v>
      </c>
      <c r="N3681" s="13" t="s">
        <v>46</v>
      </c>
      <c r="O3681" s="13" t="s">
        <v>46</v>
      </c>
      <c r="P3681" s="13" t="s">
        <v>48</v>
      </c>
      <c r="Q3681" s="13" t="s">
        <v>50</v>
      </c>
      <c r="R3681" s="13" t="s">
        <v>5384</v>
      </c>
      <c r="S3681" s="13" t="s">
        <v>48</v>
      </c>
      <c r="T3681" s="13" t="s">
        <v>48</v>
      </c>
      <c r="U3681" s="13" t="s">
        <v>52</v>
      </c>
      <c r="V3681" s="13" t="s">
        <v>46</v>
      </c>
      <c r="W3681" s="13" t="s">
        <v>52</v>
      </c>
      <c r="X3681" s="17" t="s">
        <v>50</v>
      </c>
      <c r="Y3681" s="18" t="s">
        <v>48</v>
      </c>
      <c r="Z3681" s="17" t="s">
        <v>46</v>
      </c>
      <c r="AA3681" s="19" t="s">
        <v>46</v>
      </c>
      <c r="AB3681" s="23">
        <v>319962202</v>
      </c>
      <c r="AC3681" s="23">
        <v>179532072</v>
      </c>
    </row>
    <row r="3682" spans="1:29" ht="96" hidden="1">
      <c r="A3682" s="8">
        <v>821000</v>
      </c>
      <c r="B3682" s="27">
        <v>821000</v>
      </c>
      <c r="C3682" s="27" t="e">
        <f>VLOOKUP(B3682,[1]Sheet1!$C$4:$G$287,5,0)</f>
        <v>#N/A</v>
      </c>
      <c r="D3682" s="27"/>
      <c r="E3682" s="31" t="s">
        <v>7151</v>
      </c>
      <c r="F3682" s="33"/>
      <c r="G3682" s="33"/>
      <c r="H3682" s="12" t="s">
        <v>196</v>
      </c>
      <c r="I3682" s="5" t="s">
        <v>3596</v>
      </c>
      <c r="J3682" s="5" t="s">
        <v>3597</v>
      </c>
      <c r="K3682" s="12">
        <v>821000</v>
      </c>
      <c r="L3682" s="20" t="s">
        <v>80</v>
      </c>
      <c r="M3682" s="6">
        <v>8</v>
      </c>
      <c r="N3682" s="13" t="s">
        <v>46</v>
      </c>
      <c r="O3682" s="13" t="s">
        <v>46</v>
      </c>
      <c r="P3682" s="13" t="s">
        <v>48</v>
      </c>
      <c r="Q3682" s="13" t="s">
        <v>50</v>
      </c>
      <c r="R3682" s="13" t="s">
        <v>5384</v>
      </c>
      <c r="S3682" s="13" t="s">
        <v>48</v>
      </c>
      <c r="T3682" s="13" t="s">
        <v>48</v>
      </c>
      <c r="U3682" s="13" t="s">
        <v>52</v>
      </c>
      <c r="V3682" s="13" t="s">
        <v>46</v>
      </c>
      <c r="W3682" s="13" t="s">
        <v>52</v>
      </c>
      <c r="X3682" s="17" t="s">
        <v>50</v>
      </c>
      <c r="Y3682" s="18" t="s">
        <v>48</v>
      </c>
      <c r="Z3682" s="17" t="s">
        <v>49</v>
      </c>
      <c r="AA3682" s="19" t="s">
        <v>5381</v>
      </c>
      <c r="AB3682" s="23">
        <v>2707059</v>
      </c>
      <c r="AC3682" s="23">
        <v>9777496</v>
      </c>
    </row>
    <row r="3683" spans="1:29" ht="84" hidden="1">
      <c r="A3683" s="8">
        <v>821110</v>
      </c>
      <c r="B3683" s="27">
        <v>821110</v>
      </c>
      <c r="C3683" s="27" t="e">
        <f>VLOOKUP(B3683,[1]Sheet1!$C$4:$G$287,5,0)</f>
        <v>#N/A</v>
      </c>
      <c r="D3683" s="27"/>
      <c r="E3683" s="31" t="s">
        <v>7151</v>
      </c>
      <c r="F3683" s="33"/>
      <c r="G3683" s="33"/>
      <c r="H3683" s="12" t="s">
        <v>6245</v>
      </c>
      <c r="I3683" s="5" t="s">
        <v>3598</v>
      </c>
      <c r="J3683" s="5" t="s">
        <v>201</v>
      </c>
      <c r="K3683" s="12">
        <v>821110</v>
      </c>
      <c r="L3683" s="20" t="s">
        <v>80</v>
      </c>
      <c r="M3683" s="6">
        <v>8</v>
      </c>
      <c r="N3683" s="13" t="s">
        <v>46</v>
      </c>
      <c r="O3683" s="13" t="s">
        <v>46</v>
      </c>
      <c r="P3683" s="13" t="s">
        <v>48</v>
      </c>
      <c r="Q3683" s="13" t="s">
        <v>50</v>
      </c>
      <c r="R3683" s="13" t="s">
        <v>5384</v>
      </c>
      <c r="S3683" s="13" t="s">
        <v>5956</v>
      </c>
      <c r="T3683" s="13" t="s">
        <v>5956</v>
      </c>
      <c r="U3683" s="13" t="s">
        <v>52</v>
      </c>
      <c r="V3683" s="13" t="s">
        <v>46</v>
      </c>
      <c r="W3683" s="13" t="s">
        <v>52</v>
      </c>
      <c r="X3683" s="17" t="s">
        <v>50</v>
      </c>
      <c r="Y3683" s="18" t="s">
        <v>48</v>
      </c>
      <c r="Z3683" s="17" t="s">
        <v>46</v>
      </c>
      <c r="AA3683" s="19" t="s">
        <v>46</v>
      </c>
      <c r="AB3683" s="23">
        <v>29233</v>
      </c>
      <c r="AC3683" s="23">
        <v>2727663</v>
      </c>
    </row>
    <row r="3684" spans="1:29" ht="84" hidden="1">
      <c r="A3684" s="8">
        <v>821191</v>
      </c>
      <c r="B3684" s="27">
        <v>821191</v>
      </c>
      <c r="C3684" s="27" t="e">
        <f>VLOOKUP(B3684,[1]Sheet1!$C$4:$G$287,5,0)</f>
        <v>#N/A</v>
      </c>
      <c r="D3684" s="27"/>
      <c r="E3684" s="31" t="s">
        <v>7151</v>
      </c>
      <c r="F3684" s="33"/>
      <c r="G3684" s="33"/>
      <c r="H3684" s="12" t="s">
        <v>6245</v>
      </c>
      <c r="I3684" s="5" t="s">
        <v>3599</v>
      </c>
      <c r="J3684" s="5" t="s">
        <v>3600</v>
      </c>
      <c r="K3684" s="12">
        <v>821191</v>
      </c>
      <c r="L3684" s="20" t="s">
        <v>80</v>
      </c>
      <c r="M3684" s="6">
        <v>8</v>
      </c>
      <c r="N3684" s="13" t="s">
        <v>46</v>
      </c>
      <c r="O3684" s="13" t="s">
        <v>46</v>
      </c>
      <c r="P3684" s="13" t="s">
        <v>48</v>
      </c>
      <c r="Q3684" s="13" t="s">
        <v>50</v>
      </c>
      <c r="R3684" s="13" t="s">
        <v>5384</v>
      </c>
      <c r="S3684" s="13" t="s">
        <v>5956</v>
      </c>
      <c r="T3684" s="13" t="s">
        <v>5956</v>
      </c>
      <c r="U3684" s="13" t="s">
        <v>52</v>
      </c>
      <c r="V3684" s="13" t="s">
        <v>5957</v>
      </c>
      <c r="W3684" s="13" t="s">
        <v>52</v>
      </c>
      <c r="X3684" s="17" t="s">
        <v>50</v>
      </c>
      <c r="Y3684" s="18" t="s">
        <v>48</v>
      </c>
      <c r="Z3684" s="17" t="s">
        <v>46</v>
      </c>
      <c r="AA3684" s="19" t="s">
        <v>5381</v>
      </c>
      <c r="AB3684" s="23">
        <v>471447</v>
      </c>
      <c r="AC3684" s="23">
        <v>28124201</v>
      </c>
    </row>
    <row r="3685" spans="1:29" ht="84" hidden="1">
      <c r="A3685" s="8">
        <v>821192</v>
      </c>
      <c r="B3685" s="27">
        <v>821192</v>
      </c>
      <c r="C3685" s="27" t="e">
        <f>VLOOKUP(B3685,[1]Sheet1!$C$4:$G$287,5,0)</f>
        <v>#N/A</v>
      </c>
      <c r="D3685" s="27"/>
      <c r="E3685" s="31" t="s">
        <v>7151</v>
      </c>
      <c r="F3685" s="33"/>
      <c r="G3685" s="33"/>
      <c r="H3685" s="12" t="s">
        <v>6245</v>
      </c>
      <c r="I3685" s="5" t="s">
        <v>3601</v>
      </c>
      <c r="J3685" s="5" t="s">
        <v>3602</v>
      </c>
      <c r="K3685" s="12">
        <v>821192</v>
      </c>
      <c r="L3685" s="20" t="s">
        <v>80</v>
      </c>
      <c r="M3685" s="6">
        <v>8</v>
      </c>
      <c r="N3685" s="13" t="s">
        <v>46</v>
      </c>
      <c r="O3685" s="13" t="s">
        <v>46</v>
      </c>
      <c r="P3685" s="13" t="s">
        <v>48</v>
      </c>
      <c r="Q3685" s="13" t="s">
        <v>50</v>
      </c>
      <c r="R3685" s="13" t="s">
        <v>5384</v>
      </c>
      <c r="S3685" s="13" t="s">
        <v>5956</v>
      </c>
      <c r="T3685" s="13" t="s">
        <v>5956</v>
      </c>
      <c r="U3685" s="13" t="s">
        <v>52</v>
      </c>
      <c r="V3685" s="13" t="s">
        <v>5957</v>
      </c>
      <c r="W3685" s="13" t="s">
        <v>52</v>
      </c>
      <c r="X3685" s="17" t="s">
        <v>50</v>
      </c>
      <c r="Y3685" s="18" t="s">
        <v>48</v>
      </c>
      <c r="Z3685" s="17" t="s">
        <v>46</v>
      </c>
      <c r="AA3685" s="19" t="s">
        <v>5381</v>
      </c>
      <c r="AB3685" s="23">
        <v>602375</v>
      </c>
      <c r="AC3685" s="23">
        <v>1264233</v>
      </c>
    </row>
    <row r="3686" spans="1:29" ht="84" hidden="1">
      <c r="A3686" s="8">
        <v>821193</v>
      </c>
      <c r="B3686" s="27">
        <v>821193</v>
      </c>
      <c r="C3686" s="27" t="e">
        <f>VLOOKUP(B3686,[1]Sheet1!$C$4:$G$287,5,0)</f>
        <v>#N/A</v>
      </c>
      <c r="D3686" s="27"/>
      <c r="E3686" s="31" t="s">
        <v>7151</v>
      </c>
      <c r="F3686" s="33"/>
      <c r="G3686" s="33"/>
      <c r="H3686" s="12" t="s">
        <v>6245</v>
      </c>
      <c r="I3686" s="5" t="s">
        <v>3603</v>
      </c>
      <c r="J3686" s="5" t="s">
        <v>3604</v>
      </c>
      <c r="K3686" s="12">
        <v>821193</v>
      </c>
      <c r="L3686" s="20" t="s">
        <v>80</v>
      </c>
      <c r="M3686" s="6">
        <v>8</v>
      </c>
      <c r="N3686" s="13" t="s">
        <v>46</v>
      </c>
      <c r="O3686" s="13" t="s">
        <v>46</v>
      </c>
      <c r="P3686" s="13" t="s">
        <v>48</v>
      </c>
      <c r="Q3686" s="13" t="s">
        <v>50</v>
      </c>
      <c r="R3686" s="13" t="s">
        <v>5384</v>
      </c>
      <c r="S3686" s="13" t="s">
        <v>5956</v>
      </c>
      <c r="T3686" s="13" t="s">
        <v>5956</v>
      </c>
      <c r="U3686" s="13" t="s">
        <v>52</v>
      </c>
      <c r="V3686" s="13" t="s">
        <v>5957</v>
      </c>
      <c r="W3686" s="13" t="s">
        <v>52</v>
      </c>
      <c r="X3686" s="17" t="s">
        <v>50</v>
      </c>
      <c r="Y3686" s="18" t="s">
        <v>48</v>
      </c>
      <c r="Z3686" s="17" t="s">
        <v>46</v>
      </c>
      <c r="AA3686" s="19" t="s">
        <v>5381</v>
      </c>
      <c r="AB3686" s="23">
        <v>149381</v>
      </c>
      <c r="AC3686" s="23">
        <v>1874970</v>
      </c>
    </row>
    <row r="3687" spans="1:29" ht="24" hidden="1">
      <c r="A3687" s="8">
        <v>821194</v>
      </c>
      <c r="B3687" s="27">
        <v>821194</v>
      </c>
      <c r="C3687" s="27" t="e">
        <f>VLOOKUP(B3687,[1]Sheet1!$C$4:$G$287,5,0)</f>
        <v>#N/A</v>
      </c>
      <c r="D3687" s="27"/>
      <c r="E3687" s="31" t="s">
        <v>7151</v>
      </c>
      <c r="F3687" s="33"/>
      <c r="G3687" s="33"/>
      <c r="H3687" s="12" t="s">
        <v>6245</v>
      </c>
      <c r="I3687" s="5" t="s">
        <v>3605</v>
      </c>
      <c r="J3687" s="5" t="s">
        <v>3606</v>
      </c>
      <c r="K3687" s="12">
        <v>821194</v>
      </c>
      <c r="L3687" s="20" t="s">
        <v>80</v>
      </c>
      <c r="M3687" s="6">
        <v>8</v>
      </c>
      <c r="N3687" s="13" t="s">
        <v>46</v>
      </c>
      <c r="O3687" s="13" t="s">
        <v>46</v>
      </c>
      <c r="P3687" s="13" t="s">
        <v>48</v>
      </c>
      <c r="Q3687" s="13" t="s">
        <v>50</v>
      </c>
      <c r="R3687" s="13" t="s">
        <v>5384</v>
      </c>
      <c r="S3687" s="13" t="s">
        <v>48</v>
      </c>
      <c r="T3687" s="13" t="s">
        <v>48</v>
      </c>
      <c r="U3687" s="13" t="s">
        <v>52</v>
      </c>
      <c r="V3687" s="13" t="s">
        <v>46</v>
      </c>
      <c r="W3687" s="13" t="s">
        <v>52</v>
      </c>
      <c r="X3687" s="17" t="s">
        <v>50</v>
      </c>
      <c r="Y3687" s="18" t="s">
        <v>48</v>
      </c>
      <c r="Z3687" s="17" t="s">
        <v>46</v>
      </c>
      <c r="AA3687" s="19" t="s">
        <v>46</v>
      </c>
      <c r="AB3687" s="23">
        <v>5871386</v>
      </c>
      <c r="AC3687" s="23">
        <v>732505</v>
      </c>
    </row>
    <row r="3688" spans="1:29" ht="84" hidden="1">
      <c r="A3688" s="8">
        <v>821195</v>
      </c>
      <c r="B3688" s="27">
        <v>821195</v>
      </c>
      <c r="C3688" s="27" t="e">
        <f>VLOOKUP(B3688,[1]Sheet1!$C$4:$G$287,5,0)</f>
        <v>#N/A</v>
      </c>
      <c r="D3688" s="27"/>
      <c r="E3688" s="31" t="s">
        <v>7151</v>
      </c>
      <c r="F3688" s="33"/>
      <c r="G3688" s="33"/>
      <c r="H3688" s="12" t="s">
        <v>6245</v>
      </c>
      <c r="I3688" s="5" t="s">
        <v>3607</v>
      </c>
      <c r="J3688" s="5" t="s">
        <v>3608</v>
      </c>
      <c r="K3688" s="12">
        <v>821195</v>
      </c>
      <c r="L3688" s="20" t="s">
        <v>80</v>
      </c>
      <c r="M3688" s="6">
        <v>8</v>
      </c>
      <c r="N3688" s="13" t="s">
        <v>46</v>
      </c>
      <c r="O3688" s="13" t="s">
        <v>46</v>
      </c>
      <c r="P3688" s="13" t="s">
        <v>48</v>
      </c>
      <c r="Q3688" s="13" t="s">
        <v>50</v>
      </c>
      <c r="R3688" s="13" t="s">
        <v>5384</v>
      </c>
      <c r="S3688" s="13" t="s">
        <v>5956</v>
      </c>
      <c r="T3688" s="13" t="s">
        <v>5956</v>
      </c>
      <c r="U3688" s="13" t="s">
        <v>52</v>
      </c>
      <c r="V3688" s="13" t="s">
        <v>46</v>
      </c>
      <c r="W3688" s="13" t="s">
        <v>52</v>
      </c>
      <c r="X3688" s="17" t="s">
        <v>50</v>
      </c>
      <c r="Y3688" s="18" t="s">
        <v>48</v>
      </c>
      <c r="Z3688" s="17" t="s">
        <v>46</v>
      </c>
      <c r="AA3688" s="19" t="s">
        <v>46</v>
      </c>
      <c r="AB3688" s="23">
        <v>71353</v>
      </c>
      <c r="AC3688" s="23">
        <v>167028</v>
      </c>
    </row>
    <row r="3689" spans="1:29" ht="24" hidden="1">
      <c r="A3689" s="8">
        <v>821210</v>
      </c>
      <c r="B3689" s="27">
        <v>821210</v>
      </c>
      <c r="C3689" s="27" t="e">
        <f>VLOOKUP(B3689,[1]Sheet1!$C$4:$G$287,5,0)</f>
        <v>#N/A</v>
      </c>
      <c r="D3689" s="27"/>
      <c r="E3689" s="31" t="s">
        <v>7151</v>
      </c>
      <c r="F3689" s="33"/>
      <c r="G3689" s="33"/>
      <c r="H3689" s="12" t="s">
        <v>6245</v>
      </c>
      <c r="I3689" s="5" t="s">
        <v>3609</v>
      </c>
      <c r="J3689" s="5" t="s">
        <v>3610</v>
      </c>
      <c r="K3689" s="12">
        <v>821210</v>
      </c>
      <c r="L3689" s="20" t="s">
        <v>80</v>
      </c>
      <c r="M3689" s="6">
        <v>8</v>
      </c>
      <c r="N3689" s="13" t="s">
        <v>46</v>
      </c>
      <c r="O3689" s="13" t="s">
        <v>46</v>
      </c>
      <c r="P3689" s="13" t="s">
        <v>48</v>
      </c>
      <c r="Q3689" s="13" t="s">
        <v>50</v>
      </c>
      <c r="R3689" s="13" t="s">
        <v>5384</v>
      </c>
      <c r="S3689" s="13" t="s">
        <v>48</v>
      </c>
      <c r="T3689" s="13" t="s">
        <v>48</v>
      </c>
      <c r="U3689" s="13" t="s">
        <v>52</v>
      </c>
      <c r="V3689" s="13" t="s">
        <v>46</v>
      </c>
      <c r="W3689" s="13" t="s">
        <v>52</v>
      </c>
      <c r="X3689" s="17" t="s">
        <v>50</v>
      </c>
      <c r="Y3689" s="18" t="s">
        <v>48</v>
      </c>
      <c r="Z3689" s="17" t="s">
        <v>46</v>
      </c>
      <c r="AA3689" s="19" t="s">
        <v>5381</v>
      </c>
      <c r="AB3689" s="23">
        <v>13537904</v>
      </c>
      <c r="AC3689" s="23">
        <v>28243831</v>
      </c>
    </row>
    <row r="3690" spans="1:29" ht="36" hidden="1">
      <c r="A3690" s="8">
        <v>821220</v>
      </c>
      <c r="B3690" s="27">
        <v>821220</v>
      </c>
      <c r="C3690" s="27" t="e">
        <f>VLOOKUP(B3690,[1]Sheet1!$C$4:$G$287,5,0)</f>
        <v>#N/A</v>
      </c>
      <c r="D3690" s="27"/>
      <c r="E3690" s="31" t="s">
        <v>7151</v>
      </c>
      <c r="F3690" s="33"/>
      <c r="G3690" s="33"/>
      <c r="H3690" s="12" t="s">
        <v>6245</v>
      </c>
      <c r="I3690" s="5" t="s">
        <v>3611</v>
      </c>
      <c r="J3690" s="5" t="s">
        <v>3612</v>
      </c>
      <c r="K3690" s="12">
        <v>821220</v>
      </c>
      <c r="L3690" s="20" t="s">
        <v>80</v>
      </c>
      <c r="M3690" s="6">
        <v>8</v>
      </c>
      <c r="N3690" s="13" t="s">
        <v>46</v>
      </c>
      <c r="O3690" s="13" t="s">
        <v>46</v>
      </c>
      <c r="P3690" s="13" t="s">
        <v>48</v>
      </c>
      <c r="Q3690" s="13" t="s">
        <v>50</v>
      </c>
      <c r="R3690" s="13" t="s">
        <v>5384</v>
      </c>
      <c r="S3690" s="13" t="s">
        <v>48</v>
      </c>
      <c r="T3690" s="13" t="s">
        <v>48</v>
      </c>
      <c r="U3690" s="13" t="s">
        <v>52</v>
      </c>
      <c r="V3690" s="13" t="s">
        <v>46</v>
      </c>
      <c r="W3690" s="13" t="s">
        <v>52</v>
      </c>
      <c r="X3690" s="17" t="s">
        <v>50</v>
      </c>
      <c r="Y3690" s="18" t="s">
        <v>48</v>
      </c>
      <c r="Z3690" s="17" t="s">
        <v>46</v>
      </c>
      <c r="AA3690" s="19" t="s">
        <v>5381</v>
      </c>
      <c r="AB3690" s="23">
        <v>99678639</v>
      </c>
      <c r="AC3690" s="23">
        <v>29810999</v>
      </c>
    </row>
    <row r="3691" spans="1:29" ht="24" hidden="1">
      <c r="A3691" s="8">
        <v>821290</v>
      </c>
      <c r="B3691" s="27">
        <v>821290</v>
      </c>
      <c r="C3691" s="27" t="e">
        <f>VLOOKUP(B3691,[1]Sheet1!$C$4:$G$287,5,0)</f>
        <v>#N/A</v>
      </c>
      <c r="D3691" s="27"/>
      <c r="E3691" s="31" t="s">
        <v>7151</v>
      </c>
      <c r="F3691" s="33"/>
      <c r="G3691" s="33"/>
      <c r="H3691" s="12" t="s">
        <v>6245</v>
      </c>
      <c r="I3691" s="5" t="s">
        <v>3267</v>
      </c>
      <c r="J3691" s="5" t="s">
        <v>3613</v>
      </c>
      <c r="K3691" s="12">
        <v>821290</v>
      </c>
      <c r="L3691" s="20" t="s">
        <v>80</v>
      </c>
      <c r="M3691" s="6">
        <v>8</v>
      </c>
      <c r="N3691" s="13" t="s">
        <v>46</v>
      </c>
      <c r="O3691" s="13" t="s">
        <v>46</v>
      </c>
      <c r="P3691" s="13" t="s">
        <v>48</v>
      </c>
      <c r="Q3691" s="13" t="s">
        <v>50</v>
      </c>
      <c r="R3691" s="13" t="s">
        <v>5384</v>
      </c>
      <c r="S3691" s="13" t="s">
        <v>48</v>
      </c>
      <c r="T3691" s="13" t="s">
        <v>48</v>
      </c>
      <c r="U3691" s="13" t="s">
        <v>52</v>
      </c>
      <c r="V3691" s="13" t="s">
        <v>46</v>
      </c>
      <c r="W3691" s="13" t="s">
        <v>52</v>
      </c>
      <c r="X3691" s="17" t="s">
        <v>50</v>
      </c>
      <c r="Y3691" s="18" t="s">
        <v>48</v>
      </c>
      <c r="Z3691" s="17" t="s">
        <v>46</v>
      </c>
      <c r="AA3691" s="19" t="s">
        <v>5381</v>
      </c>
      <c r="AB3691" s="23">
        <v>1681439</v>
      </c>
      <c r="AC3691" s="23">
        <v>4062006</v>
      </c>
    </row>
    <row r="3692" spans="1:29" ht="36" hidden="1">
      <c r="A3692" s="8">
        <v>821300</v>
      </c>
      <c r="B3692" s="27">
        <v>821300</v>
      </c>
      <c r="C3692" s="27" t="e">
        <f>VLOOKUP(B3692,[1]Sheet1!$C$4:$G$287,5,0)</f>
        <v>#N/A</v>
      </c>
      <c r="D3692" s="27"/>
      <c r="E3692" s="31" t="s">
        <v>7151</v>
      </c>
      <c r="F3692" s="33"/>
      <c r="G3692" s="33"/>
      <c r="H3692" s="12" t="s">
        <v>6248</v>
      </c>
      <c r="I3692" s="5" t="s">
        <v>3614</v>
      </c>
      <c r="J3692" s="5" t="s">
        <v>3615</v>
      </c>
      <c r="K3692" s="12">
        <v>821300</v>
      </c>
      <c r="L3692" s="20" t="s">
        <v>80</v>
      </c>
      <c r="M3692" s="6">
        <v>8</v>
      </c>
      <c r="N3692" s="13" t="s">
        <v>46</v>
      </c>
      <c r="O3692" s="13" t="s">
        <v>46</v>
      </c>
      <c r="P3692" s="13" t="s">
        <v>48</v>
      </c>
      <c r="Q3692" s="13" t="s">
        <v>50</v>
      </c>
      <c r="R3692" s="13" t="s">
        <v>5384</v>
      </c>
      <c r="S3692" s="13" t="s">
        <v>48</v>
      </c>
      <c r="T3692" s="13" t="s">
        <v>48</v>
      </c>
      <c r="U3692" s="13" t="s">
        <v>52</v>
      </c>
      <c r="V3692" s="13" t="s">
        <v>46</v>
      </c>
      <c r="W3692" s="13" t="s">
        <v>52</v>
      </c>
      <c r="X3692" s="17" t="s">
        <v>50</v>
      </c>
      <c r="Y3692" s="18" t="s">
        <v>48</v>
      </c>
      <c r="Z3692" s="17" t="s">
        <v>46</v>
      </c>
      <c r="AA3692" s="19" t="s">
        <v>46</v>
      </c>
      <c r="AB3692" s="23">
        <v>7293040</v>
      </c>
      <c r="AC3692" s="23">
        <v>16587289</v>
      </c>
    </row>
    <row r="3693" spans="1:29" ht="72" hidden="1">
      <c r="A3693" s="8">
        <v>821410</v>
      </c>
      <c r="B3693" s="27">
        <v>821410</v>
      </c>
      <c r="C3693" s="27" t="e">
        <f>VLOOKUP(B3693,[1]Sheet1!$C$4:$G$287,5,0)</f>
        <v>#N/A</v>
      </c>
      <c r="D3693" s="27"/>
      <c r="E3693" s="31" t="s">
        <v>7151</v>
      </c>
      <c r="F3693" s="33"/>
      <c r="G3693" s="33"/>
      <c r="H3693" s="12" t="s">
        <v>6245</v>
      </c>
      <c r="I3693" s="5" t="s">
        <v>3616</v>
      </c>
      <c r="J3693" s="5" t="s">
        <v>3617</v>
      </c>
      <c r="K3693" s="12">
        <v>821410</v>
      </c>
      <c r="L3693" s="20" t="s">
        <v>80</v>
      </c>
      <c r="M3693" s="6">
        <v>8</v>
      </c>
      <c r="N3693" s="13" t="s">
        <v>46</v>
      </c>
      <c r="O3693" s="13" t="s">
        <v>46</v>
      </c>
      <c r="P3693" s="13" t="s">
        <v>48</v>
      </c>
      <c r="Q3693" s="13" t="s">
        <v>50</v>
      </c>
      <c r="R3693" s="13" t="s">
        <v>5384</v>
      </c>
      <c r="S3693" s="13" t="s">
        <v>5958</v>
      </c>
      <c r="T3693" s="13" t="s">
        <v>5958</v>
      </c>
      <c r="U3693" s="13" t="s">
        <v>52</v>
      </c>
      <c r="V3693" s="13" t="s">
        <v>46</v>
      </c>
      <c r="W3693" s="13" t="s">
        <v>52</v>
      </c>
      <c r="X3693" s="17" t="s">
        <v>50</v>
      </c>
      <c r="Y3693" s="18" t="s">
        <v>48</v>
      </c>
      <c r="Z3693" s="17" t="s">
        <v>46</v>
      </c>
      <c r="AA3693" s="19" t="s">
        <v>46</v>
      </c>
      <c r="AB3693" s="23">
        <v>1482080</v>
      </c>
      <c r="AC3693" s="23">
        <v>7293408</v>
      </c>
    </row>
    <row r="3694" spans="1:29" ht="72" hidden="1">
      <c r="A3694" s="8">
        <v>821420</v>
      </c>
      <c r="B3694" s="27">
        <v>821420</v>
      </c>
      <c r="C3694" s="27" t="e">
        <f>VLOOKUP(B3694,[1]Sheet1!$C$4:$G$287,5,0)</f>
        <v>#N/A</v>
      </c>
      <c r="D3694" s="27"/>
      <c r="E3694" s="31" t="s">
        <v>7151</v>
      </c>
      <c r="F3694" s="33"/>
      <c r="G3694" s="33"/>
      <c r="H3694" s="12" t="s">
        <v>6245</v>
      </c>
      <c r="I3694" s="5" t="s">
        <v>3618</v>
      </c>
      <c r="J3694" s="5" t="s">
        <v>3619</v>
      </c>
      <c r="K3694" s="12">
        <v>821420</v>
      </c>
      <c r="L3694" s="20" t="s">
        <v>80</v>
      </c>
      <c r="M3694" s="6">
        <v>8</v>
      </c>
      <c r="N3694" s="13" t="s">
        <v>46</v>
      </c>
      <c r="O3694" s="13" t="s">
        <v>46</v>
      </c>
      <c r="P3694" s="13" t="s">
        <v>48</v>
      </c>
      <c r="Q3694" s="13" t="s">
        <v>50</v>
      </c>
      <c r="R3694" s="13" t="s">
        <v>5384</v>
      </c>
      <c r="S3694" s="13" t="s">
        <v>5958</v>
      </c>
      <c r="T3694" s="13" t="s">
        <v>5958</v>
      </c>
      <c r="U3694" s="13" t="s">
        <v>52</v>
      </c>
      <c r="V3694" s="13" t="s">
        <v>46</v>
      </c>
      <c r="W3694" s="13" t="s">
        <v>52</v>
      </c>
      <c r="X3694" s="17" t="s">
        <v>50</v>
      </c>
      <c r="Y3694" s="18" t="s">
        <v>48</v>
      </c>
      <c r="Z3694" s="17" t="s">
        <v>46</v>
      </c>
      <c r="AA3694" s="19" t="s">
        <v>46</v>
      </c>
      <c r="AB3694" s="23">
        <v>32776619</v>
      </c>
      <c r="AC3694" s="23">
        <v>7168046</v>
      </c>
    </row>
    <row r="3695" spans="1:29" ht="72" hidden="1">
      <c r="A3695" s="8">
        <v>821490</v>
      </c>
      <c r="B3695" s="27">
        <v>821490</v>
      </c>
      <c r="C3695" s="27" t="e">
        <f>VLOOKUP(B3695,[1]Sheet1!$C$4:$G$287,5,0)</f>
        <v>#N/A</v>
      </c>
      <c r="D3695" s="27"/>
      <c r="E3695" s="31" t="s">
        <v>7151</v>
      </c>
      <c r="F3695" s="33"/>
      <c r="G3695" s="33"/>
      <c r="H3695" s="12" t="s">
        <v>6245</v>
      </c>
      <c r="I3695" s="5" t="s">
        <v>0</v>
      </c>
      <c r="J3695" s="5" t="s">
        <v>79</v>
      </c>
      <c r="K3695" s="12">
        <v>821490</v>
      </c>
      <c r="L3695" s="20" t="s">
        <v>80</v>
      </c>
      <c r="M3695" s="6">
        <v>8</v>
      </c>
      <c r="N3695" s="13" t="s">
        <v>46</v>
      </c>
      <c r="O3695" s="13" t="s">
        <v>46</v>
      </c>
      <c r="P3695" s="13" t="s">
        <v>48</v>
      </c>
      <c r="Q3695" s="13" t="s">
        <v>50</v>
      </c>
      <c r="R3695" s="13" t="s">
        <v>5384</v>
      </c>
      <c r="S3695" s="13" t="s">
        <v>5958</v>
      </c>
      <c r="T3695" s="13" t="s">
        <v>5958</v>
      </c>
      <c r="U3695" s="13" t="s">
        <v>52</v>
      </c>
      <c r="V3695" s="13" t="s">
        <v>46</v>
      </c>
      <c r="W3695" s="13" t="s">
        <v>52</v>
      </c>
      <c r="X3695" s="17" t="s">
        <v>50</v>
      </c>
      <c r="Y3695" s="18" t="s">
        <v>48</v>
      </c>
      <c r="Z3695" s="17" t="s">
        <v>46</v>
      </c>
      <c r="AA3695" s="19" t="s">
        <v>46</v>
      </c>
      <c r="AB3695" s="23">
        <v>1498696</v>
      </c>
      <c r="AC3695" s="23">
        <v>3681189</v>
      </c>
    </row>
    <row r="3696" spans="1:29" ht="72" hidden="1">
      <c r="A3696" s="8">
        <v>821510</v>
      </c>
      <c r="B3696" s="27">
        <v>821510</v>
      </c>
      <c r="C3696" s="27" t="e">
        <f>VLOOKUP(B3696,[1]Sheet1!$C$4:$G$287,5,0)</f>
        <v>#N/A</v>
      </c>
      <c r="D3696" s="27"/>
      <c r="E3696" s="31" t="s">
        <v>7151</v>
      </c>
      <c r="F3696" s="33"/>
      <c r="G3696" s="33"/>
      <c r="H3696" s="12" t="s">
        <v>6245</v>
      </c>
      <c r="I3696" s="5" t="s">
        <v>3620</v>
      </c>
      <c r="J3696" s="5" t="s">
        <v>3621</v>
      </c>
      <c r="K3696" s="12">
        <v>821510</v>
      </c>
      <c r="L3696" s="20" t="s">
        <v>80</v>
      </c>
      <c r="M3696" s="6">
        <v>8</v>
      </c>
      <c r="N3696" s="13" t="s">
        <v>46</v>
      </c>
      <c r="O3696" s="13" t="s">
        <v>46</v>
      </c>
      <c r="P3696" s="13" t="s">
        <v>48</v>
      </c>
      <c r="Q3696" s="13" t="s">
        <v>50</v>
      </c>
      <c r="R3696" s="13" t="s">
        <v>5384</v>
      </c>
      <c r="S3696" s="13" t="s">
        <v>5958</v>
      </c>
      <c r="T3696" s="13" t="s">
        <v>5958</v>
      </c>
      <c r="U3696" s="13" t="s">
        <v>52</v>
      </c>
      <c r="V3696" s="13" t="s">
        <v>46</v>
      </c>
      <c r="W3696" s="13" t="s">
        <v>52</v>
      </c>
      <c r="X3696" s="17" t="s">
        <v>50</v>
      </c>
      <c r="Y3696" s="18" t="s">
        <v>46</v>
      </c>
      <c r="Z3696" s="17" t="s">
        <v>46</v>
      </c>
      <c r="AA3696" s="19" t="s">
        <v>46</v>
      </c>
      <c r="AB3696" s="23">
        <v>51324</v>
      </c>
      <c r="AC3696" s="23">
        <v>12508</v>
      </c>
    </row>
    <row r="3697" spans="1:29" ht="72" hidden="1">
      <c r="A3697" s="8">
        <v>821520</v>
      </c>
      <c r="B3697" s="27">
        <v>821520</v>
      </c>
      <c r="C3697" s="27" t="e">
        <f>VLOOKUP(B3697,[1]Sheet1!$C$4:$G$287,5,0)</f>
        <v>#N/A</v>
      </c>
      <c r="D3697" s="27"/>
      <c r="E3697" s="31" t="s">
        <v>7151</v>
      </c>
      <c r="F3697" s="33"/>
      <c r="G3697" s="33"/>
      <c r="H3697" s="12" t="s">
        <v>6245</v>
      </c>
      <c r="I3697" s="5" t="s">
        <v>3622</v>
      </c>
      <c r="J3697" s="5" t="s">
        <v>3623</v>
      </c>
      <c r="K3697" s="12">
        <v>821520</v>
      </c>
      <c r="L3697" s="20" t="s">
        <v>80</v>
      </c>
      <c r="M3697" s="6">
        <v>8</v>
      </c>
      <c r="N3697" s="13" t="s">
        <v>46</v>
      </c>
      <c r="O3697" s="13" t="s">
        <v>46</v>
      </c>
      <c r="P3697" s="13" t="s">
        <v>48</v>
      </c>
      <c r="Q3697" s="13" t="s">
        <v>50</v>
      </c>
      <c r="R3697" s="13" t="s">
        <v>5384</v>
      </c>
      <c r="S3697" s="13" t="s">
        <v>5958</v>
      </c>
      <c r="T3697" s="13" t="s">
        <v>5958</v>
      </c>
      <c r="U3697" s="13" t="s">
        <v>52</v>
      </c>
      <c r="V3697" s="13" t="s">
        <v>46</v>
      </c>
      <c r="W3697" s="13" t="s">
        <v>52</v>
      </c>
      <c r="X3697" s="17" t="s">
        <v>50</v>
      </c>
      <c r="Y3697" s="18" t="s">
        <v>46</v>
      </c>
      <c r="Z3697" s="17" t="s">
        <v>46</v>
      </c>
      <c r="AA3697" s="19" t="s">
        <v>46</v>
      </c>
      <c r="AB3697" s="23">
        <v>705033</v>
      </c>
      <c r="AC3697" s="23">
        <v>4920973</v>
      </c>
    </row>
    <row r="3698" spans="1:29" ht="72" hidden="1">
      <c r="A3698" s="8">
        <v>821591</v>
      </c>
      <c r="B3698" s="27">
        <v>821591</v>
      </c>
      <c r="C3698" s="27" t="e">
        <f>VLOOKUP(B3698,[1]Sheet1!$C$4:$G$287,5,0)</f>
        <v>#N/A</v>
      </c>
      <c r="D3698" s="27"/>
      <c r="E3698" s="31" t="s">
        <v>7151</v>
      </c>
      <c r="F3698" s="33"/>
      <c r="G3698" s="33"/>
      <c r="H3698" s="12" t="s">
        <v>6245</v>
      </c>
      <c r="I3698" s="5" t="s">
        <v>3624</v>
      </c>
      <c r="J3698" s="5" t="s">
        <v>3625</v>
      </c>
      <c r="K3698" s="12">
        <v>821591</v>
      </c>
      <c r="L3698" s="20" t="s">
        <v>80</v>
      </c>
      <c r="M3698" s="6">
        <v>8</v>
      </c>
      <c r="N3698" s="13" t="s">
        <v>46</v>
      </c>
      <c r="O3698" s="13" t="s">
        <v>46</v>
      </c>
      <c r="P3698" s="13" t="s">
        <v>48</v>
      </c>
      <c r="Q3698" s="13" t="s">
        <v>50</v>
      </c>
      <c r="R3698" s="13" t="s">
        <v>5384</v>
      </c>
      <c r="S3698" s="13" t="s">
        <v>5958</v>
      </c>
      <c r="T3698" s="13" t="s">
        <v>5958</v>
      </c>
      <c r="U3698" s="13" t="s">
        <v>52</v>
      </c>
      <c r="V3698" s="13" t="s">
        <v>46</v>
      </c>
      <c r="W3698" s="13" t="s">
        <v>52</v>
      </c>
      <c r="X3698" s="17" t="s">
        <v>50</v>
      </c>
      <c r="Y3698" s="18" t="s">
        <v>48</v>
      </c>
      <c r="Z3698" s="17" t="s">
        <v>46</v>
      </c>
      <c r="AA3698" s="19" t="s">
        <v>46</v>
      </c>
      <c r="AB3698" s="23">
        <v>84451</v>
      </c>
      <c r="AC3698" s="23">
        <v>687995</v>
      </c>
    </row>
    <row r="3699" spans="1:29" ht="72" hidden="1">
      <c r="A3699" s="8">
        <v>821599</v>
      </c>
      <c r="B3699" s="27">
        <v>821599</v>
      </c>
      <c r="C3699" s="27" t="e">
        <f>VLOOKUP(B3699,[1]Sheet1!$C$4:$G$287,5,0)</f>
        <v>#N/A</v>
      </c>
      <c r="D3699" s="27"/>
      <c r="E3699" s="31" t="s">
        <v>7151</v>
      </c>
      <c r="F3699" s="33"/>
      <c r="G3699" s="33"/>
      <c r="H3699" s="12" t="s">
        <v>6245</v>
      </c>
      <c r="I3699" s="5" t="s">
        <v>0</v>
      </c>
      <c r="J3699" s="5" t="s">
        <v>79</v>
      </c>
      <c r="K3699" s="12">
        <v>821599</v>
      </c>
      <c r="L3699" s="20" t="s">
        <v>80</v>
      </c>
      <c r="M3699" s="6">
        <v>8</v>
      </c>
      <c r="N3699" s="13" t="s">
        <v>46</v>
      </c>
      <c r="O3699" s="13" t="s">
        <v>46</v>
      </c>
      <c r="P3699" s="13" t="s">
        <v>48</v>
      </c>
      <c r="Q3699" s="13" t="s">
        <v>50</v>
      </c>
      <c r="R3699" s="13" t="s">
        <v>5384</v>
      </c>
      <c r="S3699" s="13" t="s">
        <v>5958</v>
      </c>
      <c r="T3699" s="13" t="s">
        <v>5958</v>
      </c>
      <c r="U3699" s="13" t="s">
        <v>52</v>
      </c>
      <c r="V3699" s="13" t="s">
        <v>46</v>
      </c>
      <c r="W3699" s="13" t="s">
        <v>52</v>
      </c>
      <c r="X3699" s="17" t="s">
        <v>50</v>
      </c>
      <c r="Y3699" s="18" t="s">
        <v>48</v>
      </c>
      <c r="Z3699" s="17" t="s">
        <v>46</v>
      </c>
      <c r="AA3699" s="19" t="s">
        <v>46</v>
      </c>
      <c r="AB3699" s="23">
        <v>5879505</v>
      </c>
      <c r="AC3699" s="23">
        <v>15616491</v>
      </c>
    </row>
    <row r="3700" spans="1:29" ht="96" hidden="1">
      <c r="A3700" s="8">
        <v>830110</v>
      </c>
      <c r="B3700" s="27">
        <v>830110</v>
      </c>
      <c r="C3700" s="27" t="e">
        <f>VLOOKUP(B3700,[1]Sheet1!$C$4:$G$287,5,0)</f>
        <v>#N/A</v>
      </c>
      <c r="D3700" s="27"/>
      <c r="E3700" s="31" t="s">
        <v>7151</v>
      </c>
      <c r="F3700" s="33"/>
      <c r="G3700" s="33"/>
      <c r="H3700" s="12" t="s">
        <v>97</v>
      </c>
      <c r="I3700" s="5" t="s">
        <v>3626</v>
      </c>
      <c r="J3700" s="5" t="s">
        <v>3627</v>
      </c>
      <c r="K3700" s="12">
        <v>830110</v>
      </c>
      <c r="L3700" s="20" t="s">
        <v>80</v>
      </c>
      <c r="M3700" s="6">
        <v>8</v>
      </c>
      <c r="N3700" s="13" t="s">
        <v>5943</v>
      </c>
      <c r="O3700" s="13" t="s">
        <v>48</v>
      </c>
      <c r="P3700" s="13" t="s">
        <v>48</v>
      </c>
      <c r="Q3700" s="13" t="s">
        <v>50</v>
      </c>
      <c r="R3700" s="13" t="s">
        <v>5384</v>
      </c>
      <c r="S3700" s="13" t="s">
        <v>48</v>
      </c>
      <c r="T3700" s="13" t="s">
        <v>48</v>
      </c>
      <c r="U3700" s="13" t="s">
        <v>52</v>
      </c>
      <c r="V3700" s="13" t="s">
        <v>5959</v>
      </c>
      <c r="W3700" s="13" t="s">
        <v>52</v>
      </c>
      <c r="X3700" s="17" t="s">
        <v>50</v>
      </c>
      <c r="Y3700" s="18" t="s">
        <v>48</v>
      </c>
      <c r="Z3700" s="17" t="s">
        <v>49</v>
      </c>
      <c r="AA3700" s="19" t="s">
        <v>5381</v>
      </c>
      <c r="AB3700" s="23">
        <v>93921</v>
      </c>
      <c r="AC3700" s="23">
        <v>7511531</v>
      </c>
    </row>
    <row r="3701" spans="1:29" ht="96" hidden="1">
      <c r="A3701" s="8">
        <v>830120</v>
      </c>
      <c r="B3701" s="27">
        <v>830120</v>
      </c>
      <c r="C3701" s="27" t="e">
        <f>VLOOKUP(B3701,[1]Sheet1!$C$4:$G$287,5,0)</f>
        <v>#N/A</v>
      </c>
      <c r="D3701" s="27"/>
      <c r="E3701" s="31" t="s">
        <v>7151</v>
      </c>
      <c r="F3701" s="33"/>
      <c r="G3701" s="33"/>
      <c r="H3701" s="12" t="s">
        <v>202</v>
      </c>
      <c r="I3701" s="5" t="s">
        <v>3628</v>
      </c>
      <c r="J3701" s="5" t="s">
        <v>3629</v>
      </c>
      <c r="K3701" s="12">
        <v>830120</v>
      </c>
      <c r="L3701" s="20" t="s">
        <v>80</v>
      </c>
      <c r="M3701" s="6">
        <v>8</v>
      </c>
      <c r="N3701" s="13" t="s">
        <v>5943</v>
      </c>
      <c r="O3701" s="13" t="s">
        <v>48</v>
      </c>
      <c r="P3701" s="13" t="s">
        <v>48</v>
      </c>
      <c r="Q3701" s="13" t="s">
        <v>50</v>
      </c>
      <c r="R3701" s="13" t="s">
        <v>5383</v>
      </c>
      <c r="S3701" s="13" t="s">
        <v>48</v>
      </c>
      <c r="T3701" s="13" t="s">
        <v>48</v>
      </c>
      <c r="U3701" s="13" t="s">
        <v>52</v>
      </c>
      <c r="V3701" s="13" t="s">
        <v>5959</v>
      </c>
      <c r="W3701" s="13" t="s">
        <v>54</v>
      </c>
      <c r="X3701" s="17" t="s">
        <v>50</v>
      </c>
      <c r="Y3701" s="18" t="s">
        <v>48</v>
      </c>
      <c r="Z3701" s="17" t="s">
        <v>45</v>
      </c>
      <c r="AA3701" s="19" t="s">
        <v>5381</v>
      </c>
      <c r="AB3701" s="23">
        <v>184869354</v>
      </c>
      <c r="AC3701" s="23">
        <v>33703897</v>
      </c>
    </row>
    <row r="3702" spans="1:29" ht="96" hidden="1">
      <c r="A3702" s="8">
        <v>830130</v>
      </c>
      <c r="B3702" s="27">
        <v>830130</v>
      </c>
      <c r="C3702" s="27" t="e">
        <f>VLOOKUP(B3702,[1]Sheet1!$C$4:$G$287,5,0)</f>
        <v>#N/A</v>
      </c>
      <c r="D3702" s="27"/>
      <c r="E3702" s="31" t="s">
        <v>7151</v>
      </c>
      <c r="F3702" s="33"/>
      <c r="G3702" s="33"/>
      <c r="H3702" s="12" t="s">
        <v>97</v>
      </c>
      <c r="I3702" s="5" t="s">
        <v>3630</v>
      </c>
      <c r="J3702" s="5" t="s">
        <v>3631</v>
      </c>
      <c r="K3702" s="12">
        <v>830130</v>
      </c>
      <c r="L3702" s="20" t="s">
        <v>80</v>
      </c>
      <c r="M3702" s="6">
        <v>8</v>
      </c>
      <c r="N3702" s="13" t="s">
        <v>5943</v>
      </c>
      <c r="O3702" s="13" t="s">
        <v>48</v>
      </c>
      <c r="P3702" s="13" t="s">
        <v>48</v>
      </c>
      <c r="Q3702" s="13" t="s">
        <v>50</v>
      </c>
      <c r="R3702" s="13" t="s">
        <v>5384</v>
      </c>
      <c r="S3702" s="13" t="s">
        <v>48</v>
      </c>
      <c r="T3702" s="13" t="s">
        <v>48</v>
      </c>
      <c r="U3702" s="13" t="s">
        <v>52</v>
      </c>
      <c r="V3702" s="13" t="s">
        <v>5959</v>
      </c>
      <c r="W3702" s="13" t="s">
        <v>52</v>
      </c>
      <c r="X3702" s="17" t="s">
        <v>50</v>
      </c>
      <c r="Y3702" s="18" t="s">
        <v>48</v>
      </c>
      <c r="Z3702" s="17" t="s">
        <v>49</v>
      </c>
      <c r="AA3702" s="19" t="s">
        <v>5381</v>
      </c>
      <c r="AB3702" s="23">
        <v>1012292</v>
      </c>
      <c r="AC3702" s="23">
        <v>662159</v>
      </c>
    </row>
    <row r="3703" spans="1:29" ht="96" hidden="1">
      <c r="A3703" s="8">
        <v>830140</v>
      </c>
      <c r="B3703" s="27">
        <v>830140</v>
      </c>
      <c r="C3703" s="27" t="e">
        <f>VLOOKUP(B3703,[1]Sheet1!$C$4:$G$287,5,0)</f>
        <v>#N/A</v>
      </c>
      <c r="D3703" s="27"/>
      <c r="E3703" s="31" t="s">
        <v>7151</v>
      </c>
      <c r="F3703" s="33"/>
      <c r="G3703" s="33"/>
      <c r="H3703" s="12" t="s">
        <v>97</v>
      </c>
      <c r="I3703" s="5" t="s">
        <v>3632</v>
      </c>
      <c r="J3703" s="5" t="s">
        <v>3633</v>
      </c>
      <c r="K3703" s="12">
        <v>830140</v>
      </c>
      <c r="L3703" s="20" t="s">
        <v>80</v>
      </c>
      <c r="M3703" s="6">
        <v>8</v>
      </c>
      <c r="N3703" s="13" t="s">
        <v>5943</v>
      </c>
      <c r="O3703" s="13" t="s">
        <v>48</v>
      </c>
      <c r="P3703" s="13" t="s">
        <v>48</v>
      </c>
      <c r="Q3703" s="13" t="s">
        <v>50</v>
      </c>
      <c r="R3703" s="13" t="s">
        <v>5384</v>
      </c>
      <c r="S3703" s="13" t="s">
        <v>48</v>
      </c>
      <c r="T3703" s="13" t="s">
        <v>48</v>
      </c>
      <c r="U3703" s="13" t="s">
        <v>52</v>
      </c>
      <c r="V3703" s="13" t="s">
        <v>5959</v>
      </c>
      <c r="W3703" s="13" t="s">
        <v>52</v>
      </c>
      <c r="X3703" s="17" t="s">
        <v>50</v>
      </c>
      <c r="Y3703" s="18" t="s">
        <v>48</v>
      </c>
      <c r="Z3703" s="17" t="s">
        <v>49</v>
      </c>
      <c r="AA3703" s="19" t="s">
        <v>5381</v>
      </c>
      <c r="AB3703" s="23">
        <v>84650519</v>
      </c>
      <c r="AC3703" s="23">
        <v>35415439</v>
      </c>
    </row>
    <row r="3704" spans="1:29" ht="72" hidden="1">
      <c r="A3704" s="8">
        <v>830150</v>
      </c>
      <c r="B3704" s="27">
        <v>830150</v>
      </c>
      <c r="C3704" s="27" t="e">
        <f>VLOOKUP(B3704,[1]Sheet1!$C$4:$G$287,5,0)</f>
        <v>#N/A</v>
      </c>
      <c r="D3704" s="27"/>
      <c r="E3704" s="31" t="s">
        <v>7151</v>
      </c>
      <c r="F3704" s="33"/>
      <c r="G3704" s="33"/>
      <c r="H3704" s="12" t="s">
        <v>97</v>
      </c>
      <c r="I3704" s="5" t="s">
        <v>3634</v>
      </c>
      <c r="J3704" s="5" t="s">
        <v>3635</v>
      </c>
      <c r="K3704" s="12">
        <v>830150</v>
      </c>
      <c r="L3704" s="20" t="s">
        <v>80</v>
      </c>
      <c r="M3704" s="6">
        <v>8</v>
      </c>
      <c r="N3704" s="13" t="s">
        <v>5943</v>
      </c>
      <c r="O3704" s="13" t="s">
        <v>48</v>
      </c>
      <c r="P3704" s="13" t="s">
        <v>48</v>
      </c>
      <c r="Q3704" s="13" t="s">
        <v>50</v>
      </c>
      <c r="R3704" s="13" t="s">
        <v>5384</v>
      </c>
      <c r="S3704" s="13" t="s">
        <v>48</v>
      </c>
      <c r="T3704" s="13" t="s">
        <v>48</v>
      </c>
      <c r="U3704" s="13" t="s">
        <v>52</v>
      </c>
      <c r="V3704" s="13" t="s">
        <v>5960</v>
      </c>
      <c r="W3704" s="13" t="s">
        <v>52</v>
      </c>
      <c r="X3704" s="17" t="s">
        <v>50</v>
      </c>
      <c r="Y3704" s="18" t="s">
        <v>48</v>
      </c>
      <c r="Z3704" s="17" t="s">
        <v>49</v>
      </c>
      <c r="AA3704" s="19" t="s">
        <v>5381</v>
      </c>
      <c r="AB3704" s="23">
        <v>718837</v>
      </c>
      <c r="AC3704" s="23">
        <v>1296116</v>
      </c>
    </row>
    <row r="3705" spans="1:29" ht="24" hidden="1">
      <c r="A3705" s="8">
        <v>830160</v>
      </c>
      <c r="B3705" s="27">
        <v>830160</v>
      </c>
      <c r="C3705" s="27" t="e">
        <f>VLOOKUP(B3705,[1]Sheet1!$C$4:$G$287,5,0)</f>
        <v>#N/A</v>
      </c>
      <c r="D3705" s="27"/>
      <c r="E3705" s="31" t="s">
        <v>7151</v>
      </c>
      <c r="F3705" s="33"/>
      <c r="G3705" s="33"/>
      <c r="H3705" s="12" t="s">
        <v>97</v>
      </c>
      <c r="I3705" s="5" t="s">
        <v>2618</v>
      </c>
      <c r="J3705" s="5" t="s">
        <v>211</v>
      </c>
      <c r="K3705" s="12">
        <v>830160</v>
      </c>
      <c r="L3705" s="20" t="s">
        <v>80</v>
      </c>
      <c r="M3705" s="6">
        <v>8</v>
      </c>
      <c r="N3705" s="13" t="s">
        <v>5943</v>
      </c>
      <c r="O3705" s="13" t="s">
        <v>48</v>
      </c>
      <c r="P3705" s="13" t="s">
        <v>48</v>
      </c>
      <c r="Q3705" s="13" t="s">
        <v>50</v>
      </c>
      <c r="R3705" s="13" t="s">
        <v>5384</v>
      </c>
      <c r="S3705" s="13" t="s">
        <v>48</v>
      </c>
      <c r="T3705" s="13" t="s">
        <v>48</v>
      </c>
      <c r="U3705" s="13" t="s">
        <v>52</v>
      </c>
      <c r="V3705" s="13" t="s">
        <v>46</v>
      </c>
      <c r="W3705" s="13" t="s">
        <v>52</v>
      </c>
      <c r="X3705" s="17" t="s">
        <v>50</v>
      </c>
      <c r="Y3705" s="18" t="s">
        <v>48</v>
      </c>
      <c r="Z3705" s="17" t="s">
        <v>49</v>
      </c>
      <c r="AA3705" s="19" t="s">
        <v>5381</v>
      </c>
      <c r="AB3705" s="23">
        <v>105875942</v>
      </c>
      <c r="AC3705" s="23">
        <v>16381186</v>
      </c>
    </row>
    <row r="3706" spans="1:29" ht="24" hidden="1">
      <c r="A3706" s="8">
        <v>830170</v>
      </c>
      <c r="B3706" s="27">
        <v>830170</v>
      </c>
      <c r="C3706" s="27" t="e">
        <f>VLOOKUP(B3706,[1]Sheet1!$C$4:$G$287,5,0)</f>
        <v>#N/A</v>
      </c>
      <c r="D3706" s="27"/>
      <c r="E3706" s="31" t="s">
        <v>7151</v>
      </c>
      <c r="F3706" s="33"/>
      <c r="G3706" s="33"/>
      <c r="H3706" s="12" t="s">
        <v>97</v>
      </c>
      <c r="I3706" s="5" t="s">
        <v>3636</v>
      </c>
      <c r="J3706" s="5" t="s">
        <v>3637</v>
      </c>
      <c r="K3706" s="12">
        <v>830170</v>
      </c>
      <c r="L3706" s="20" t="s">
        <v>80</v>
      </c>
      <c r="M3706" s="6">
        <v>8</v>
      </c>
      <c r="N3706" s="13" t="s">
        <v>5943</v>
      </c>
      <c r="O3706" s="13" t="s">
        <v>48</v>
      </c>
      <c r="P3706" s="13" t="s">
        <v>48</v>
      </c>
      <c r="Q3706" s="13" t="s">
        <v>50</v>
      </c>
      <c r="R3706" s="13" t="s">
        <v>5384</v>
      </c>
      <c r="S3706" s="13" t="s">
        <v>48</v>
      </c>
      <c r="T3706" s="13" t="s">
        <v>48</v>
      </c>
      <c r="U3706" s="13" t="s">
        <v>52</v>
      </c>
      <c r="V3706" s="13" t="s">
        <v>46</v>
      </c>
      <c r="W3706" s="13" t="s">
        <v>52</v>
      </c>
      <c r="X3706" s="17" t="s">
        <v>50</v>
      </c>
      <c r="Y3706" s="18" t="s">
        <v>48</v>
      </c>
      <c r="Z3706" s="17" t="s">
        <v>49</v>
      </c>
      <c r="AA3706" s="19" t="s">
        <v>5381</v>
      </c>
      <c r="AB3706" s="23">
        <v>2394753</v>
      </c>
      <c r="AC3706" s="23">
        <v>3199633</v>
      </c>
    </row>
    <row r="3707" spans="1:29" ht="24" hidden="1">
      <c r="A3707" s="8">
        <v>830210</v>
      </c>
      <c r="B3707" s="27">
        <v>830210</v>
      </c>
      <c r="C3707" s="27" t="e">
        <f>VLOOKUP(B3707,[1]Sheet1!$C$4:$G$287,5,0)</f>
        <v>#N/A</v>
      </c>
      <c r="D3707" s="27"/>
      <c r="E3707" s="31" t="s">
        <v>7151</v>
      </c>
      <c r="F3707" s="33"/>
      <c r="G3707" s="33"/>
      <c r="H3707" s="12" t="s">
        <v>97</v>
      </c>
      <c r="I3707" s="5" t="s">
        <v>3638</v>
      </c>
      <c r="J3707" s="5" t="s">
        <v>3639</v>
      </c>
      <c r="K3707" s="12">
        <v>830210</v>
      </c>
      <c r="L3707" s="20" t="s">
        <v>80</v>
      </c>
      <c r="M3707" s="6">
        <v>8</v>
      </c>
      <c r="N3707" s="13" t="s">
        <v>48</v>
      </c>
      <c r="O3707" s="13" t="s">
        <v>48</v>
      </c>
      <c r="P3707" s="13" t="s">
        <v>48</v>
      </c>
      <c r="Q3707" s="13" t="s">
        <v>50</v>
      </c>
      <c r="R3707" s="13" t="s">
        <v>5384</v>
      </c>
      <c r="S3707" s="13" t="s">
        <v>48</v>
      </c>
      <c r="T3707" s="13" t="s">
        <v>48</v>
      </c>
      <c r="U3707" s="13" t="s">
        <v>52</v>
      </c>
      <c r="V3707" s="13" t="s">
        <v>48</v>
      </c>
      <c r="W3707" s="13" t="s">
        <v>54</v>
      </c>
      <c r="X3707" s="17" t="s">
        <v>50</v>
      </c>
      <c r="Y3707" s="18" t="s">
        <v>48</v>
      </c>
      <c r="Z3707" s="17" t="s">
        <v>48</v>
      </c>
      <c r="AA3707" s="19" t="s">
        <v>48</v>
      </c>
      <c r="AB3707" s="23">
        <v>99919909</v>
      </c>
      <c r="AC3707" s="23">
        <v>52406104</v>
      </c>
    </row>
    <row r="3708" spans="1:29" ht="24" hidden="1">
      <c r="A3708" s="8">
        <v>830220</v>
      </c>
      <c r="B3708" s="27">
        <v>830220</v>
      </c>
      <c r="C3708" s="27" t="e">
        <f>VLOOKUP(B3708,[1]Sheet1!$C$4:$G$287,5,0)</f>
        <v>#N/A</v>
      </c>
      <c r="D3708" s="27"/>
      <c r="E3708" s="31" t="s">
        <v>7151</v>
      </c>
      <c r="F3708" s="33"/>
      <c r="G3708" s="33"/>
      <c r="H3708" s="12" t="s">
        <v>97</v>
      </c>
      <c r="I3708" s="5" t="s">
        <v>3640</v>
      </c>
      <c r="J3708" s="5" t="s">
        <v>3641</v>
      </c>
      <c r="K3708" s="12">
        <v>830220</v>
      </c>
      <c r="L3708" s="20" t="s">
        <v>80</v>
      </c>
      <c r="M3708" s="6">
        <v>8</v>
      </c>
      <c r="N3708" s="13" t="s">
        <v>48</v>
      </c>
      <c r="O3708" s="13" t="s">
        <v>48</v>
      </c>
      <c r="P3708" s="13" t="s">
        <v>48</v>
      </c>
      <c r="Q3708" s="13" t="s">
        <v>50</v>
      </c>
      <c r="R3708" s="13" t="s">
        <v>5384</v>
      </c>
      <c r="S3708" s="13" t="s">
        <v>48</v>
      </c>
      <c r="T3708" s="13" t="s">
        <v>48</v>
      </c>
      <c r="U3708" s="13" t="s">
        <v>52</v>
      </c>
      <c r="V3708" s="13" t="s">
        <v>48</v>
      </c>
      <c r="W3708" s="13" t="s">
        <v>52</v>
      </c>
      <c r="X3708" s="17" t="s">
        <v>50</v>
      </c>
      <c r="Y3708" s="18" t="s">
        <v>48</v>
      </c>
      <c r="Z3708" s="17" t="s">
        <v>48</v>
      </c>
      <c r="AA3708" s="19" t="s">
        <v>48</v>
      </c>
      <c r="AB3708" s="23">
        <v>7774430</v>
      </c>
      <c r="AC3708" s="23">
        <v>13996224</v>
      </c>
    </row>
    <row r="3709" spans="1:29" ht="48" hidden="1">
      <c r="A3709" s="8">
        <v>830230</v>
      </c>
      <c r="B3709" s="27">
        <v>830230</v>
      </c>
      <c r="C3709" s="27" t="e">
        <f>VLOOKUP(B3709,[1]Sheet1!$C$4:$G$287,5,0)</f>
        <v>#N/A</v>
      </c>
      <c r="D3709" s="27"/>
      <c r="E3709" s="31" t="s">
        <v>7151</v>
      </c>
      <c r="F3709" s="33"/>
      <c r="G3709" s="33"/>
      <c r="H3709" s="12" t="s">
        <v>202</v>
      </c>
      <c r="I3709" s="5" t="s">
        <v>3642</v>
      </c>
      <c r="J3709" s="5" t="s">
        <v>3643</v>
      </c>
      <c r="K3709" s="12">
        <v>830230</v>
      </c>
      <c r="L3709" s="20" t="s">
        <v>80</v>
      </c>
      <c r="M3709" s="6">
        <v>8</v>
      </c>
      <c r="N3709" s="13" t="s">
        <v>48</v>
      </c>
      <c r="O3709" s="13" t="s">
        <v>48</v>
      </c>
      <c r="P3709" s="13" t="s">
        <v>48</v>
      </c>
      <c r="Q3709" s="13" t="s">
        <v>50</v>
      </c>
      <c r="R3709" s="13" t="s">
        <v>5383</v>
      </c>
      <c r="S3709" s="13" t="s">
        <v>48</v>
      </c>
      <c r="T3709" s="13" t="s">
        <v>48</v>
      </c>
      <c r="U3709" s="13" t="s">
        <v>52</v>
      </c>
      <c r="V3709" s="13" t="s">
        <v>48</v>
      </c>
      <c r="W3709" s="13" t="s">
        <v>54</v>
      </c>
      <c r="X3709" s="17" t="s">
        <v>50</v>
      </c>
      <c r="Y3709" s="18" t="s">
        <v>48</v>
      </c>
      <c r="Z3709" s="17" t="s">
        <v>48</v>
      </c>
      <c r="AA3709" s="19" t="s">
        <v>48</v>
      </c>
      <c r="AB3709" s="23">
        <v>226719435</v>
      </c>
      <c r="AC3709" s="23">
        <v>18760918</v>
      </c>
    </row>
    <row r="3710" spans="1:29" ht="96" hidden="1">
      <c r="A3710" s="8">
        <v>830241</v>
      </c>
      <c r="B3710" s="27">
        <v>830241</v>
      </c>
      <c r="C3710" s="27" t="e">
        <f>VLOOKUP(B3710,[1]Sheet1!$C$4:$G$287,5,0)</f>
        <v>#N/A</v>
      </c>
      <c r="D3710" s="27"/>
      <c r="E3710" s="31" t="s">
        <v>7151</v>
      </c>
      <c r="F3710" s="33"/>
      <c r="G3710" s="33"/>
      <c r="H3710" s="12" t="s">
        <v>97</v>
      </c>
      <c r="I3710" s="5" t="s">
        <v>3644</v>
      </c>
      <c r="J3710" s="5" t="s">
        <v>3645</v>
      </c>
      <c r="K3710" s="12">
        <v>830241</v>
      </c>
      <c r="L3710" s="20" t="s">
        <v>80</v>
      </c>
      <c r="M3710" s="6">
        <v>8</v>
      </c>
      <c r="N3710" s="13" t="s">
        <v>48</v>
      </c>
      <c r="O3710" s="13" t="s">
        <v>48</v>
      </c>
      <c r="P3710" s="13" t="s">
        <v>48</v>
      </c>
      <c r="Q3710" s="13" t="s">
        <v>50</v>
      </c>
      <c r="R3710" s="13" t="s">
        <v>5384</v>
      </c>
      <c r="S3710" s="13" t="s">
        <v>5961</v>
      </c>
      <c r="T3710" s="13" t="s">
        <v>5961</v>
      </c>
      <c r="U3710" s="13" t="s">
        <v>52</v>
      </c>
      <c r="V3710" s="13" t="s">
        <v>48</v>
      </c>
      <c r="W3710" s="13" t="s">
        <v>52</v>
      </c>
      <c r="X3710" s="17" t="s">
        <v>50</v>
      </c>
      <c r="Y3710" s="18" t="s">
        <v>48</v>
      </c>
      <c r="Z3710" s="17" t="s">
        <v>48</v>
      </c>
      <c r="AA3710" s="19" t="s">
        <v>48</v>
      </c>
      <c r="AB3710" s="23">
        <v>10622131</v>
      </c>
      <c r="AC3710" s="23">
        <v>35974936</v>
      </c>
    </row>
    <row r="3711" spans="1:29" ht="24" hidden="1">
      <c r="A3711" s="8">
        <v>830242</v>
      </c>
      <c r="B3711" s="27">
        <v>830242</v>
      </c>
      <c r="C3711" s="27" t="e">
        <f>VLOOKUP(B3711,[1]Sheet1!$C$4:$G$287,5,0)</f>
        <v>#N/A</v>
      </c>
      <c r="D3711" s="27"/>
      <c r="E3711" s="31" t="s">
        <v>7151</v>
      </c>
      <c r="F3711" s="33"/>
      <c r="G3711" s="33"/>
      <c r="H3711" s="12" t="s">
        <v>97</v>
      </c>
      <c r="I3711" s="5" t="s">
        <v>3646</v>
      </c>
      <c r="J3711" s="5" t="s">
        <v>3647</v>
      </c>
      <c r="K3711" s="12">
        <v>830242</v>
      </c>
      <c r="L3711" s="20" t="s">
        <v>80</v>
      </c>
      <c r="M3711" s="6">
        <v>8</v>
      </c>
      <c r="N3711" s="13" t="s">
        <v>48</v>
      </c>
      <c r="O3711" s="13" t="s">
        <v>48</v>
      </c>
      <c r="P3711" s="13" t="s">
        <v>48</v>
      </c>
      <c r="Q3711" s="13" t="s">
        <v>50</v>
      </c>
      <c r="R3711" s="13" t="s">
        <v>5384</v>
      </c>
      <c r="S3711" s="13" t="s">
        <v>48</v>
      </c>
      <c r="T3711" s="13" t="s">
        <v>48</v>
      </c>
      <c r="U3711" s="13" t="s">
        <v>52</v>
      </c>
      <c r="V3711" s="13" t="s">
        <v>48</v>
      </c>
      <c r="W3711" s="13" t="s">
        <v>52</v>
      </c>
      <c r="X3711" s="17" t="s">
        <v>50</v>
      </c>
      <c r="Y3711" s="18" t="s">
        <v>48</v>
      </c>
      <c r="Z3711" s="17" t="s">
        <v>48</v>
      </c>
      <c r="AA3711" s="19" t="s">
        <v>48</v>
      </c>
      <c r="AB3711" s="23">
        <v>63669694</v>
      </c>
      <c r="AC3711" s="23">
        <v>45320040</v>
      </c>
    </row>
    <row r="3712" spans="1:29" ht="24" hidden="1">
      <c r="A3712" s="8">
        <v>830249</v>
      </c>
      <c r="B3712" s="27">
        <v>830249</v>
      </c>
      <c r="C3712" s="27" t="e">
        <f>VLOOKUP(B3712,[1]Sheet1!$C$4:$G$287,5,0)</f>
        <v>#N/A</v>
      </c>
      <c r="D3712" s="27"/>
      <c r="E3712" s="31" t="s">
        <v>7151</v>
      </c>
      <c r="F3712" s="33"/>
      <c r="G3712" s="33"/>
      <c r="H3712" s="12" t="s">
        <v>6245</v>
      </c>
      <c r="I3712" s="5" t="s">
        <v>0</v>
      </c>
      <c r="J3712" s="5" t="s">
        <v>79</v>
      </c>
      <c r="K3712" s="12">
        <v>830249</v>
      </c>
      <c r="L3712" s="20" t="s">
        <v>80</v>
      </c>
      <c r="M3712" s="6">
        <v>8</v>
      </c>
      <c r="N3712" s="13" t="s">
        <v>48</v>
      </c>
      <c r="O3712" s="13" t="s">
        <v>48</v>
      </c>
      <c r="P3712" s="13" t="s">
        <v>48</v>
      </c>
      <c r="Q3712" s="13" t="s">
        <v>50</v>
      </c>
      <c r="R3712" s="13" t="s">
        <v>5384</v>
      </c>
      <c r="S3712" s="13" t="s">
        <v>48</v>
      </c>
      <c r="T3712" s="13" t="s">
        <v>48</v>
      </c>
      <c r="U3712" s="13" t="s">
        <v>52</v>
      </c>
      <c r="V3712" s="13" t="s">
        <v>48</v>
      </c>
      <c r="W3712" s="13" t="s">
        <v>52</v>
      </c>
      <c r="X3712" s="17" t="s">
        <v>50</v>
      </c>
      <c r="Y3712" s="18" t="s">
        <v>48</v>
      </c>
      <c r="Z3712" s="17" t="s">
        <v>48</v>
      </c>
      <c r="AA3712" s="19" t="s">
        <v>48</v>
      </c>
      <c r="AB3712" s="23">
        <v>41227252</v>
      </c>
      <c r="AC3712" s="23">
        <v>39916465</v>
      </c>
    </row>
    <row r="3713" spans="1:29" ht="36" hidden="1">
      <c r="A3713" s="8">
        <v>830250</v>
      </c>
      <c r="B3713" s="27">
        <v>830250</v>
      </c>
      <c r="C3713" s="27" t="e">
        <f>VLOOKUP(B3713,[1]Sheet1!$C$4:$G$287,5,0)</f>
        <v>#N/A</v>
      </c>
      <c r="D3713" s="27"/>
      <c r="E3713" s="31" t="s">
        <v>7151</v>
      </c>
      <c r="F3713" s="33"/>
      <c r="G3713" s="33"/>
      <c r="H3713" s="12" t="s">
        <v>6245</v>
      </c>
      <c r="I3713" s="5" t="s">
        <v>3648</v>
      </c>
      <c r="J3713" s="5" t="s">
        <v>3649</v>
      </c>
      <c r="K3713" s="12">
        <v>830250</v>
      </c>
      <c r="L3713" s="20" t="s">
        <v>80</v>
      </c>
      <c r="M3713" s="6">
        <v>8</v>
      </c>
      <c r="N3713" s="13" t="s">
        <v>48</v>
      </c>
      <c r="O3713" s="13" t="s">
        <v>48</v>
      </c>
      <c r="P3713" s="13" t="s">
        <v>48</v>
      </c>
      <c r="Q3713" s="13" t="s">
        <v>50</v>
      </c>
      <c r="R3713" s="13" t="s">
        <v>5384</v>
      </c>
      <c r="S3713" s="13" t="s">
        <v>48</v>
      </c>
      <c r="T3713" s="13" t="s">
        <v>48</v>
      </c>
      <c r="U3713" s="13" t="s">
        <v>52</v>
      </c>
      <c r="V3713" s="13" t="s">
        <v>48</v>
      </c>
      <c r="W3713" s="13" t="s">
        <v>52</v>
      </c>
      <c r="X3713" s="17" t="s">
        <v>50</v>
      </c>
      <c r="Y3713" s="18" t="s">
        <v>48</v>
      </c>
      <c r="Z3713" s="17" t="s">
        <v>48</v>
      </c>
      <c r="AA3713" s="19" t="s">
        <v>48</v>
      </c>
      <c r="AB3713" s="23">
        <v>9936893</v>
      </c>
      <c r="AC3713" s="23">
        <v>14877175</v>
      </c>
    </row>
    <row r="3714" spans="1:29" ht="96" hidden="1">
      <c r="A3714" s="8">
        <v>830260</v>
      </c>
      <c r="B3714" s="27">
        <v>830260</v>
      </c>
      <c r="C3714" s="27" t="e">
        <f>VLOOKUP(B3714,[1]Sheet1!$C$4:$G$287,5,0)</f>
        <v>#N/A</v>
      </c>
      <c r="D3714" s="27"/>
      <c r="E3714" s="31" t="s">
        <v>7151</v>
      </c>
      <c r="F3714" s="33"/>
      <c r="G3714" s="33"/>
      <c r="H3714" s="12" t="s">
        <v>196</v>
      </c>
      <c r="I3714" s="5" t="s">
        <v>3650</v>
      </c>
      <c r="J3714" s="5" t="s">
        <v>3651</v>
      </c>
      <c r="K3714" s="12">
        <v>830260</v>
      </c>
      <c r="L3714" s="20" t="s">
        <v>80</v>
      </c>
      <c r="M3714" s="6">
        <v>8</v>
      </c>
      <c r="N3714" s="13" t="s">
        <v>48</v>
      </c>
      <c r="O3714" s="13" t="s">
        <v>48</v>
      </c>
      <c r="P3714" s="13" t="s">
        <v>48</v>
      </c>
      <c r="Q3714" s="13" t="s">
        <v>50</v>
      </c>
      <c r="R3714" s="13" t="s">
        <v>5384</v>
      </c>
      <c r="S3714" s="13" t="s">
        <v>5961</v>
      </c>
      <c r="T3714" s="13" t="s">
        <v>5961</v>
      </c>
      <c r="U3714" s="13" t="s">
        <v>52</v>
      </c>
      <c r="V3714" s="13" t="s">
        <v>48</v>
      </c>
      <c r="W3714" s="13" t="s">
        <v>52</v>
      </c>
      <c r="X3714" s="17" t="s">
        <v>50</v>
      </c>
      <c r="Y3714" s="18" t="s">
        <v>48</v>
      </c>
      <c r="Z3714" s="17" t="s">
        <v>48</v>
      </c>
      <c r="AA3714" s="19" t="s">
        <v>48</v>
      </c>
      <c r="AB3714" s="23">
        <v>25223340</v>
      </c>
      <c r="AC3714" s="23">
        <v>7723384</v>
      </c>
    </row>
    <row r="3715" spans="1:29" ht="96" hidden="1">
      <c r="A3715" s="8">
        <v>830300</v>
      </c>
      <c r="B3715" s="27">
        <v>830300</v>
      </c>
      <c r="C3715" s="27" t="e">
        <f>VLOOKUP(B3715,[1]Sheet1!$C$4:$G$287,5,0)</f>
        <v>#N/A</v>
      </c>
      <c r="D3715" s="27"/>
      <c r="E3715" s="31" t="s">
        <v>7151</v>
      </c>
      <c r="F3715" s="34"/>
      <c r="G3715" s="34"/>
      <c r="H3715" s="12" t="s">
        <v>97</v>
      </c>
      <c r="I3715" s="5" t="s">
        <v>3652</v>
      </c>
      <c r="J3715" s="5" t="s">
        <v>3653</v>
      </c>
      <c r="K3715" s="2">
        <v>830300</v>
      </c>
      <c r="L3715" s="7" t="s">
        <v>80</v>
      </c>
      <c r="M3715" s="6">
        <v>8</v>
      </c>
      <c r="N3715" s="13" t="s">
        <v>48</v>
      </c>
      <c r="O3715" s="13" t="s">
        <v>48</v>
      </c>
      <c r="P3715" s="13" t="s">
        <v>48</v>
      </c>
      <c r="Q3715" s="13" t="s">
        <v>50</v>
      </c>
      <c r="R3715" s="13" t="s">
        <v>5384</v>
      </c>
      <c r="S3715" s="13" t="s">
        <v>48</v>
      </c>
      <c r="T3715" s="13" t="s">
        <v>48</v>
      </c>
      <c r="U3715" s="13" t="s">
        <v>52</v>
      </c>
      <c r="V3715" s="13" t="s">
        <v>48</v>
      </c>
      <c r="W3715" s="13" t="s">
        <v>52</v>
      </c>
      <c r="X3715" s="17" t="s">
        <v>50</v>
      </c>
      <c r="Y3715" s="18" t="s">
        <v>48</v>
      </c>
      <c r="Z3715" s="17" t="s">
        <v>48</v>
      </c>
      <c r="AA3715" s="19" t="s">
        <v>48</v>
      </c>
      <c r="AB3715" s="23">
        <v>61616332</v>
      </c>
      <c r="AC3715" s="23">
        <v>2176858</v>
      </c>
    </row>
    <row r="3716" spans="1:29" ht="120" hidden="1">
      <c r="A3716" s="8">
        <v>830400</v>
      </c>
      <c r="B3716" s="27">
        <v>830400</v>
      </c>
      <c r="C3716" s="27" t="e">
        <f>VLOOKUP(B3716,[1]Sheet1!$C$4:$G$287,5,0)</f>
        <v>#N/A</v>
      </c>
      <c r="D3716" s="27"/>
      <c r="E3716" s="31" t="s">
        <v>7151</v>
      </c>
      <c r="F3716" s="33"/>
      <c r="G3716" s="33"/>
      <c r="H3716" s="12" t="s">
        <v>97</v>
      </c>
      <c r="I3716" s="5" t="s">
        <v>3654</v>
      </c>
      <c r="J3716" s="5" t="s">
        <v>3655</v>
      </c>
      <c r="K3716" s="12">
        <v>830400</v>
      </c>
      <c r="L3716" s="20" t="s">
        <v>80</v>
      </c>
      <c r="M3716" s="6">
        <v>8</v>
      </c>
      <c r="N3716" s="13" t="s">
        <v>48</v>
      </c>
      <c r="O3716" s="13" t="s">
        <v>48</v>
      </c>
      <c r="P3716" s="13" t="s">
        <v>48</v>
      </c>
      <c r="Q3716" s="13" t="s">
        <v>50</v>
      </c>
      <c r="R3716" s="13" t="s">
        <v>5384</v>
      </c>
      <c r="S3716" s="13" t="s">
        <v>48</v>
      </c>
      <c r="T3716" s="13" t="s">
        <v>48</v>
      </c>
      <c r="U3716" s="13" t="s">
        <v>52</v>
      </c>
      <c r="V3716" s="13" t="s">
        <v>48</v>
      </c>
      <c r="W3716" s="13" t="s">
        <v>52</v>
      </c>
      <c r="X3716" s="17" t="s">
        <v>50</v>
      </c>
      <c r="Y3716" s="18" t="s">
        <v>48</v>
      </c>
      <c r="Z3716" s="17" t="s">
        <v>48</v>
      </c>
      <c r="AA3716" s="19" t="s">
        <v>48</v>
      </c>
      <c r="AB3716" s="23">
        <v>667703</v>
      </c>
      <c r="AC3716" s="23">
        <v>1738564</v>
      </c>
    </row>
    <row r="3717" spans="1:29" ht="72" hidden="1">
      <c r="A3717" s="8">
        <v>830510</v>
      </c>
      <c r="B3717" s="27">
        <v>830510</v>
      </c>
      <c r="C3717" s="27" t="e">
        <f>VLOOKUP(B3717,[1]Sheet1!$C$4:$G$287,5,0)</f>
        <v>#N/A</v>
      </c>
      <c r="D3717" s="27"/>
      <c r="E3717" s="31" t="s">
        <v>7151</v>
      </c>
      <c r="F3717" s="33"/>
      <c r="G3717" s="33"/>
      <c r="H3717" s="12" t="s">
        <v>6245</v>
      </c>
      <c r="I3717" s="5" t="s">
        <v>3656</v>
      </c>
      <c r="J3717" s="5" t="s">
        <v>3657</v>
      </c>
      <c r="K3717" s="12">
        <v>830510</v>
      </c>
      <c r="L3717" s="20" t="s">
        <v>80</v>
      </c>
      <c r="M3717" s="6">
        <v>8</v>
      </c>
      <c r="N3717" s="13" t="s">
        <v>5872</v>
      </c>
      <c r="O3717" s="13" t="s">
        <v>48</v>
      </c>
      <c r="P3717" s="13" t="s">
        <v>48</v>
      </c>
      <c r="Q3717" s="13" t="s">
        <v>67</v>
      </c>
      <c r="R3717" s="13" t="s">
        <v>5384</v>
      </c>
      <c r="S3717" s="13" t="s">
        <v>48</v>
      </c>
      <c r="T3717" s="13" t="s">
        <v>48</v>
      </c>
      <c r="U3717" s="13" t="s">
        <v>52</v>
      </c>
      <c r="V3717" s="13" t="s">
        <v>5960</v>
      </c>
      <c r="W3717" s="13" t="s">
        <v>52</v>
      </c>
      <c r="X3717" s="17" t="s">
        <v>50</v>
      </c>
      <c r="Y3717" s="18" t="s">
        <v>48</v>
      </c>
      <c r="Z3717" s="17" t="s">
        <v>45</v>
      </c>
      <c r="AA3717" s="19" t="s">
        <v>50</v>
      </c>
      <c r="AB3717" s="23">
        <v>1575297</v>
      </c>
      <c r="AC3717" s="23">
        <v>2790252</v>
      </c>
    </row>
    <row r="3718" spans="1:29" ht="72" hidden="1">
      <c r="A3718" s="8">
        <v>830520</v>
      </c>
      <c r="B3718" s="27">
        <v>830520</v>
      </c>
      <c r="C3718" s="27" t="e">
        <f>VLOOKUP(B3718,[1]Sheet1!$C$4:$G$287,5,0)</f>
        <v>#N/A</v>
      </c>
      <c r="D3718" s="27"/>
      <c r="E3718" s="31" t="s">
        <v>7151</v>
      </c>
      <c r="F3718" s="33"/>
      <c r="G3718" s="33"/>
      <c r="H3718" s="12" t="s">
        <v>6245</v>
      </c>
      <c r="I3718" s="5" t="s">
        <v>3658</v>
      </c>
      <c r="J3718" s="5" t="s">
        <v>3659</v>
      </c>
      <c r="K3718" s="12">
        <v>830520</v>
      </c>
      <c r="L3718" s="20" t="s">
        <v>80</v>
      </c>
      <c r="M3718" s="6">
        <v>8</v>
      </c>
      <c r="N3718" s="13" t="s">
        <v>5872</v>
      </c>
      <c r="O3718" s="13" t="s">
        <v>48</v>
      </c>
      <c r="P3718" s="13" t="s">
        <v>48</v>
      </c>
      <c r="Q3718" s="13" t="s">
        <v>67</v>
      </c>
      <c r="R3718" s="13" t="s">
        <v>5384</v>
      </c>
      <c r="S3718" s="13" t="s">
        <v>48</v>
      </c>
      <c r="T3718" s="13" t="s">
        <v>48</v>
      </c>
      <c r="U3718" s="13" t="s">
        <v>52</v>
      </c>
      <c r="V3718" s="13" t="s">
        <v>5960</v>
      </c>
      <c r="W3718" s="13" t="s">
        <v>52</v>
      </c>
      <c r="X3718" s="17" t="s">
        <v>50</v>
      </c>
      <c r="Y3718" s="18" t="s">
        <v>48</v>
      </c>
      <c r="Z3718" s="17" t="s">
        <v>45</v>
      </c>
      <c r="AA3718" s="19" t="s">
        <v>50</v>
      </c>
      <c r="AB3718" s="23">
        <v>5892594</v>
      </c>
      <c r="AC3718" s="23">
        <v>2867866</v>
      </c>
    </row>
    <row r="3719" spans="1:29" ht="24" hidden="1">
      <c r="A3719" s="8">
        <v>830590</v>
      </c>
      <c r="B3719" s="27">
        <v>830590</v>
      </c>
      <c r="C3719" s="27" t="e">
        <f>VLOOKUP(B3719,[1]Sheet1!$C$4:$G$287,5,0)</f>
        <v>#N/A</v>
      </c>
      <c r="D3719" s="27"/>
      <c r="E3719" s="31" t="s">
        <v>7151</v>
      </c>
      <c r="F3719" s="33"/>
      <c r="G3719" s="33"/>
      <c r="H3719" s="12" t="s">
        <v>6245</v>
      </c>
      <c r="I3719" s="5" t="s">
        <v>3317</v>
      </c>
      <c r="J3719" s="5" t="s">
        <v>3318</v>
      </c>
      <c r="K3719" s="12">
        <v>830590</v>
      </c>
      <c r="L3719" s="20" t="s">
        <v>80</v>
      </c>
      <c r="M3719" s="6">
        <v>8</v>
      </c>
      <c r="N3719" s="13" t="s">
        <v>5872</v>
      </c>
      <c r="O3719" s="13" t="s">
        <v>48</v>
      </c>
      <c r="P3719" s="13" t="s">
        <v>48</v>
      </c>
      <c r="Q3719" s="13" t="s">
        <v>67</v>
      </c>
      <c r="R3719" s="13" t="s">
        <v>5384</v>
      </c>
      <c r="S3719" s="13" t="s">
        <v>48</v>
      </c>
      <c r="T3719" s="13" t="s">
        <v>48</v>
      </c>
      <c r="U3719" s="13" t="s">
        <v>52</v>
      </c>
      <c r="V3719" s="13" t="s">
        <v>48</v>
      </c>
      <c r="W3719" s="13" t="s">
        <v>52</v>
      </c>
      <c r="X3719" s="17" t="s">
        <v>50</v>
      </c>
      <c r="Y3719" s="18" t="s">
        <v>48</v>
      </c>
      <c r="Z3719" s="17" t="s">
        <v>45</v>
      </c>
      <c r="AA3719" s="19" t="s">
        <v>50</v>
      </c>
      <c r="AB3719" s="23">
        <v>2347196</v>
      </c>
      <c r="AC3719" s="23">
        <v>6432655</v>
      </c>
    </row>
    <row r="3720" spans="1:29" ht="24" hidden="1">
      <c r="A3720" s="8">
        <v>830610</v>
      </c>
      <c r="B3720" s="27">
        <v>830610</v>
      </c>
      <c r="C3720" s="27" t="e">
        <f>VLOOKUP(B3720,[1]Sheet1!$C$4:$G$287,5,0)</f>
        <v>#N/A</v>
      </c>
      <c r="D3720" s="27"/>
      <c r="E3720" s="31" t="s">
        <v>7151</v>
      </c>
      <c r="F3720" s="33"/>
      <c r="G3720" s="33"/>
      <c r="H3720" s="12" t="s">
        <v>6245</v>
      </c>
      <c r="I3720" s="5" t="s">
        <v>3660</v>
      </c>
      <c r="J3720" s="5" t="s">
        <v>3661</v>
      </c>
      <c r="K3720" s="12">
        <v>830610</v>
      </c>
      <c r="L3720" s="20" t="s">
        <v>80</v>
      </c>
      <c r="M3720" s="6">
        <v>8</v>
      </c>
      <c r="N3720" s="13" t="s">
        <v>48</v>
      </c>
      <c r="O3720" s="13" t="s">
        <v>48</v>
      </c>
      <c r="P3720" s="13" t="s">
        <v>48</v>
      </c>
      <c r="Q3720" s="13" t="s">
        <v>50</v>
      </c>
      <c r="R3720" s="13" t="s">
        <v>5384</v>
      </c>
      <c r="S3720" s="13" t="s">
        <v>48</v>
      </c>
      <c r="T3720" s="13" t="s">
        <v>48</v>
      </c>
      <c r="U3720" s="13" t="s">
        <v>52</v>
      </c>
      <c r="V3720" s="13" t="s">
        <v>46</v>
      </c>
      <c r="W3720" s="13" t="s">
        <v>52</v>
      </c>
      <c r="X3720" s="17" t="s">
        <v>50</v>
      </c>
      <c r="Y3720" s="18" t="s">
        <v>48</v>
      </c>
      <c r="Z3720" s="17" t="s">
        <v>48</v>
      </c>
      <c r="AA3720" s="19" t="s">
        <v>48</v>
      </c>
      <c r="AB3720" s="23">
        <v>398292</v>
      </c>
      <c r="AC3720" s="23">
        <v>716590</v>
      </c>
    </row>
    <row r="3721" spans="1:29" ht="96" hidden="1">
      <c r="A3721" s="8">
        <v>830621</v>
      </c>
      <c r="B3721" s="27">
        <v>830621</v>
      </c>
      <c r="C3721" s="27" t="e">
        <f>VLOOKUP(B3721,[1]Sheet1!$C$4:$G$287,5,0)</f>
        <v>#N/A</v>
      </c>
      <c r="D3721" s="27"/>
      <c r="E3721" s="31" t="s">
        <v>7151</v>
      </c>
      <c r="F3721" s="33"/>
      <c r="G3721" s="33"/>
      <c r="H3721" s="12" t="s">
        <v>6245</v>
      </c>
      <c r="I3721" s="5" t="s">
        <v>3624</v>
      </c>
      <c r="J3721" s="5" t="s">
        <v>3625</v>
      </c>
      <c r="K3721" s="12">
        <v>830621</v>
      </c>
      <c r="L3721" s="20" t="s">
        <v>80</v>
      </c>
      <c r="M3721" s="6">
        <v>8</v>
      </c>
      <c r="N3721" s="13" t="s">
        <v>48</v>
      </c>
      <c r="O3721" s="13" t="s">
        <v>48</v>
      </c>
      <c r="P3721" s="13" t="s">
        <v>48</v>
      </c>
      <c r="Q3721" s="13" t="s">
        <v>50</v>
      </c>
      <c r="R3721" s="13" t="s">
        <v>5384</v>
      </c>
      <c r="S3721" s="13" t="s">
        <v>5962</v>
      </c>
      <c r="T3721" s="13" t="s">
        <v>5962</v>
      </c>
      <c r="U3721" s="13" t="s">
        <v>52</v>
      </c>
      <c r="V3721" s="13" t="s">
        <v>48</v>
      </c>
      <c r="W3721" s="13" t="s">
        <v>52</v>
      </c>
      <c r="X3721" s="17" t="s">
        <v>50</v>
      </c>
      <c r="Y3721" s="18" t="s">
        <v>48</v>
      </c>
      <c r="Z3721" s="17" t="s">
        <v>48</v>
      </c>
      <c r="AA3721" s="19" t="s">
        <v>48</v>
      </c>
      <c r="AB3721" s="23">
        <v>302</v>
      </c>
      <c r="AC3721" s="23">
        <v>140897</v>
      </c>
    </row>
    <row r="3722" spans="1:29" ht="96" hidden="1">
      <c r="A3722" s="8">
        <v>830629</v>
      </c>
      <c r="B3722" s="27">
        <v>830629</v>
      </c>
      <c r="C3722" s="27" t="e">
        <f>VLOOKUP(B3722,[1]Sheet1!$C$4:$G$287,5,0)</f>
        <v>#N/A</v>
      </c>
      <c r="D3722" s="27"/>
      <c r="E3722" s="31" t="s">
        <v>7151</v>
      </c>
      <c r="F3722" s="33"/>
      <c r="G3722" s="33"/>
      <c r="H3722" s="12" t="s">
        <v>6245</v>
      </c>
      <c r="I3722" s="5" t="s">
        <v>0</v>
      </c>
      <c r="J3722" s="5" t="s">
        <v>79</v>
      </c>
      <c r="K3722" s="12">
        <v>830629</v>
      </c>
      <c r="L3722" s="20" t="s">
        <v>80</v>
      </c>
      <c r="M3722" s="6">
        <v>8</v>
      </c>
      <c r="N3722" s="13" t="s">
        <v>48</v>
      </c>
      <c r="O3722" s="13" t="s">
        <v>48</v>
      </c>
      <c r="P3722" s="13" t="s">
        <v>48</v>
      </c>
      <c r="Q3722" s="13" t="s">
        <v>50</v>
      </c>
      <c r="R3722" s="13" t="s">
        <v>5384</v>
      </c>
      <c r="S3722" s="13" t="s">
        <v>5962</v>
      </c>
      <c r="T3722" s="13" t="s">
        <v>5962</v>
      </c>
      <c r="U3722" s="13" t="s">
        <v>52</v>
      </c>
      <c r="V3722" s="13" t="s">
        <v>48</v>
      </c>
      <c r="W3722" s="13" t="s">
        <v>52</v>
      </c>
      <c r="X3722" s="17" t="s">
        <v>50</v>
      </c>
      <c r="Y3722" s="18" t="s">
        <v>48</v>
      </c>
      <c r="Z3722" s="17" t="s">
        <v>48</v>
      </c>
      <c r="AA3722" s="19" t="s">
        <v>48</v>
      </c>
      <c r="AB3722" s="23">
        <v>231269</v>
      </c>
      <c r="AC3722" s="23">
        <v>7256713</v>
      </c>
    </row>
    <row r="3723" spans="1:29" ht="24" hidden="1">
      <c r="A3723" s="8">
        <v>830630</v>
      </c>
      <c r="B3723" s="27">
        <v>830630</v>
      </c>
      <c r="C3723" s="27" t="e">
        <f>VLOOKUP(B3723,[1]Sheet1!$C$4:$G$287,5,0)</f>
        <v>#N/A</v>
      </c>
      <c r="D3723" s="27"/>
      <c r="E3723" s="31" t="s">
        <v>7151</v>
      </c>
      <c r="F3723" s="33"/>
      <c r="G3723" s="33"/>
      <c r="H3723" s="12" t="s">
        <v>6245</v>
      </c>
      <c r="I3723" s="5" t="s">
        <v>3662</v>
      </c>
      <c r="J3723" s="5" t="s">
        <v>3663</v>
      </c>
      <c r="K3723" s="12">
        <v>830630</v>
      </c>
      <c r="L3723" s="20" t="s">
        <v>80</v>
      </c>
      <c r="M3723" s="6">
        <v>8</v>
      </c>
      <c r="N3723" s="13" t="s">
        <v>48</v>
      </c>
      <c r="O3723" s="13" t="s">
        <v>48</v>
      </c>
      <c r="P3723" s="13" t="s">
        <v>48</v>
      </c>
      <c r="Q3723" s="13" t="s">
        <v>50</v>
      </c>
      <c r="R3723" s="13" t="s">
        <v>5384</v>
      </c>
      <c r="S3723" s="13" t="s">
        <v>48</v>
      </c>
      <c r="T3723" s="13" t="s">
        <v>48</v>
      </c>
      <c r="U3723" s="13" t="s">
        <v>52</v>
      </c>
      <c r="V3723" s="13" t="s">
        <v>48</v>
      </c>
      <c r="W3723" s="13" t="s">
        <v>52</v>
      </c>
      <c r="X3723" s="17" t="s">
        <v>50</v>
      </c>
      <c r="Y3723" s="18" t="s">
        <v>48</v>
      </c>
      <c r="Z3723" s="17" t="s">
        <v>48</v>
      </c>
      <c r="AA3723" s="19" t="s">
        <v>48</v>
      </c>
      <c r="AB3723" s="23">
        <v>218632</v>
      </c>
      <c r="AC3723" s="23">
        <v>3494339</v>
      </c>
    </row>
    <row r="3724" spans="1:29" ht="24" hidden="1">
      <c r="A3724" s="8">
        <v>830710</v>
      </c>
      <c r="B3724" s="27">
        <v>830710</v>
      </c>
      <c r="C3724" s="27" t="e">
        <f>VLOOKUP(B3724,[1]Sheet1!$C$4:$G$287,5,0)</f>
        <v>#N/A</v>
      </c>
      <c r="D3724" s="27"/>
      <c r="E3724" s="31" t="s">
        <v>7151</v>
      </c>
      <c r="F3724" s="33"/>
      <c r="G3724" s="33"/>
      <c r="H3724" s="12" t="s">
        <v>97</v>
      </c>
      <c r="I3724" s="5" t="s">
        <v>3664</v>
      </c>
      <c r="J3724" s="5" t="s">
        <v>3665</v>
      </c>
      <c r="K3724" s="12">
        <v>830710</v>
      </c>
      <c r="L3724" s="20" t="s">
        <v>80</v>
      </c>
      <c r="M3724" s="6">
        <v>8</v>
      </c>
      <c r="N3724" s="13" t="s">
        <v>48</v>
      </c>
      <c r="O3724" s="13" t="s">
        <v>48</v>
      </c>
      <c r="P3724" s="13" t="s">
        <v>48</v>
      </c>
      <c r="Q3724" s="13" t="s">
        <v>50</v>
      </c>
      <c r="R3724" s="13" t="s">
        <v>5384</v>
      </c>
      <c r="S3724" s="13" t="s">
        <v>48</v>
      </c>
      <c r="T3724" s="13" t="s">
        <v>48</v>
      </c>
      <c r="U3724" s="13" t="s">
        <v>52</v>
      </c>
      <c r="V3724" s="13" t="s">
        <v>48</v>
      </c>
      <c r="W3724" s="13" t="s">
        <v>52</v>
      </c>
      <c r="X3724" s="17" t="s">
        <v>50</v>
      </c>
      <c r="Y3724" s="18" t="s">
        <v>48</v>
      </c>
      <c r="Z3724" s="17" t="s">
        <v>48</v>
      </c>
      <c r="AA3724" s="19" t="s">
        <v>48</v>
      </c>
      <c r="AB3724" s="23">
        <v>45580918</v>
      </c>
      <c r="AC3724" s="23">
        <v>24846393</v>
      </c>
    </row>
    <row r="3725" spans="1:29" ht="24" hidden="1">
      <c r="A3725" s="8">
        <v>830790</v>
      </c>
      <c r="B3725" s="27">
        <v>830790</v>
      </c>
      <c r="C3725" s="27" t="e">
        <f>VLOOKUP(B3725,[1]Sheet1!$C$4:$G$287,5,0)</f>
        <v>#N/A</v>
      </c>
      <c r="D3725" s="27"/>
      <c r="E3725" s="31" t="s">
        <v>7151</v>
      </c>
      <c r="F3725" s="33"/>
      <c r="G3725" s="33"/>
      <c r="H3725" s="12" t="s">
        <v>97</v>
      </c>
      <c r="I3725" s="5" t="s">
        <v>3666</v>
      </c>
      <c r="J3725" s="5" t="s">
        <v>3667</v>
      </c>
      <c r="K3725" s="12">
        <v>830790</v>
      </c>
      <c r="L3725" s="20" t="s">
        <v>80</v>
      </c>
      <c r="M3725" s="6">
        <v>8</v>
      </c>
      <c r="N3725" s="13" t="s">
        <v>48</v>
      </c>
      <c r="O3725" s="13" t="s">
        <v>48</v>
      </c>
      <c r="P3725" s="13" t="s">
        <v>48</v>
      </c>
      <c r="Q3725" s="13" t="s">
        <v>50</v>
      </c>
      <c r="R3725" s="13" t="s">
        <v>5384</v>
      </c>
      <c r="S3725" s="13" t="s">
        <v>48</v>
      </c>
      <c r="T3725" s="13" t="s">
        <v>48</v>
      </c>
      <c r="U3725" s="13" t="s">
        <v>52</v>
      </c>
      <c r="V3725" s="13" t="s">
        <v>48</v>
      </c>
      <c r="W3725" s="13" t="s">
        <v>52</v>
      </c>
      <c r="X3725" s="17" t="s">
        <v>50</v>
      </c>
      <c r="Y3725" s="18" t="s">
        <v>48</v>
      </c>
      <c r="Z3725" s="17" t="s">
        <v>48</v>
      </c>
      <c r="AA3725" s="19" t="s">
        <v>48</v>
      </c>
      <c r="AB3725" s="23">
        <v>6016956</v>
      </c>
      <c r="AC3725" s="23">
        <v>17086018</v>
      </c>
    </row>
    <row r="3726" spans="1:29" ht="48" hidden="1">
      <c r="A3726" s="8">
        <v>830810</v>
      </c>
      <c r="B3726" s="27">
        <v>830810</v>
      </c>
      <c r="C3726" s="27" t="e">
        <f>VLOOKUP(B3726,[1]Sheet1!$C$4:$G$287,5,0)</f>
        <v>#N/A</v>
      </c>
      <c r="D3726" s="27"/>
      <c r="E3726" s="31" t="s">
        <v>7151</v>
      </c>
      <c r="F3726" s="33"/>
      <c r="G3726" s="33"/>
      <c r="H3726" s="12" t="s">
        <v>97</v>
      </c>
      <c r="I3726" s="5" t="s">
        <v>3668</v>
      </c>
      <c r="J3726" s="5" t="s">
        <v>3669</v>
      </c>
      <c r="K3726" s="12">
        <v>830810</v>
      </c>
      <c r="L3726" s="20" t="s">
        <v>80</v>
      </c>
      <c r="M3726" s="6">
        <v>8</v>
      </c>
      <c r="N3726" s="13" t="s">
        <v>5872</v>
      </c>
      <c r="O3726" s="13" t="s">
        <v>48</v>
      </c>
      <c r="P3726" s="13" t="s">
        <v>48</v>
      </c>
      <c r="Q3726" s="13" t="s">
        <v>50</v>
      </c>
      <c r="R3726" s="13" t="s">
        <v>5384</v>
      </c>
      <c r="S3726" s="13" t="s">
        <v>48</v>
      </c>
      <c r="T3726" s="13" t="s">
        <v>48</v>
      </c>
      <c r="U3726" s="13" t="s">
        <v>52</v>
      </c>
      <c r="V3726" s="13" t="s">
        <v>5963</v>
      </c>
      <c r="W3726" s="13" t="s">
        <v>52</v>
      </c>
      <c r="X3726" s="17" t="s">
        <v>50</v>
      </c>
      <c r="Y3726" s="18" t="s">
        <v>48</v>
      </c>
      <c r="Z3726" s="17" t="s">
        <v>49</v>
      </c>
      <c r="AA3726" s="19" t="s">
        <v>45</v>
      </c>
      <c r="AB3726" s="23">
        <v>56383378</v>
      </c>
      <c r="AC3726" s="23">
        <v>4517004</v>
      </c>
    </row>
    <row r="3727" spans="1:29" ht="48" hidden="1">
      <c r="A3727" s="8">
        <v>830820</v>
      </c>
      <c r="B3727" s="27">
        <v>830820</v>
      </c>
      <c r="C3727" s="27" t="e">
        <f>VLOOKUP(B3727,[1]Sheet1!$C$4:$G$287,5,0)</f>
        <v>#N/A</v>
      </c>
      <c r="D3727" s="27"/>
      <c r="E3727" s="31" t="s">
        <v>7151</v>
      </c>
      <c r="F3727" s="33"/>
      <c r="G3727" s="33"/>
      <c r="H3727" s="12" t="s">
        <v>97</v>
      </c>
      <c r="I3727" s="5" t="s">
        <v>3670</v>
      </c>
      <c r="J3727" s="5" t="s">
        <v>3671</v>
      </c>
      <c r="K3727" s="12">
        <v>830820</v>
      </c>
      <c r="L3727" s="20" t="s">
        <v>80</v>
      </c>
      <c r="M3727" s="6">
        <v>8</v>
      </c>
      <c r="N3727" s="13" t="s">
        <v>5872</v>
      </c>
      <c r="O3727" s="13" t="s">
        <v>48</v>
      </c>
      <c r="P3727" s="13" t="s">
        <v>48</v>
      </c>
      <c r="Q3727" s="13" t="s">
        <v>50</v>
      </c>
      <c r="R3727" s="13" t="s">
        <v>5384</v>
      </c>
      <c r="S3727" s="13" t="s">
        <v>48</v>
      </c>
      <c r="T3727" s="13" t="s">
        <v>48</v>
      </c>
      <c r="U3727" s="13" t="s">
        <v>52</v>
      </c>
      <c r="V3727" s="13" t="s">
        <v>5963</v>
      </c>
      <c r="W3727" s="13" t="s">
        <v>52</v>
      </c>
      <c r="X3727" s="17" t="s">
        <v>50</v>
      </c>
      <c r="Y3727" s="18" t="s">
        <v>48</v>
      </c>
      <c r="Z3727" s="17" t="s">
        <v>49</v>
      </c>
      <c r="AA3727" s="19" t="s">
        <v>45</v>
      </c>
      <c r="AB3727" s="23">
        <v>8331530</v>
      </c>
      <c r="AC3727" s="23">
        <v>1616781</v>
      </c>
    </row>
    <row r="3728" spans="1:29" ht="24" hidden="1">
      <c r="A3728" s="8">
        <v>830890</v>
      </c>
      <c r="B3728" s="27">
        <v>830890</v>
      </c>
      <c r="C3728" s="27" t="e">
        <f>VLOOKUP(B3728,[1]Sheet1!$C$4:$G$287,5,0)</f>
        <v>#N/A</v>
      </c>
      <c r="D3728" s="27"/>
      <c r="E3728" s="31" t="s">
        <v>7151</v>
      </c>
      <c r="F3728" s="33"/>
      <c r="G3728" s="33"/>
      <c r="H3728" s="12" t="s">
        <v>97</v>
      </c>
      <c r="I3728" s="5" t="s">
        <v>3317</v>
      </c>
      <c r="J3728" s="5" t="s">
        <v>3318</v>
      </c>
      <c r="K3728" s="12">
        <v>830890</v>
      </c>
      <c r="L3728" s="20" t="s">
        <v>80</v>
      </c>
      <c r="M3728" s="6">
        <v>8</v>
      </c>
      <c r="N3728" s="13" t="s">
        <v>5872</v>
      </c>
      <c r="O3728" s="13" t="s">
        <v>48</v>
      </c>
      <c r="P3728" s="13" t="s">
        <v>48</v>
      </c>
      <c r="Q3728" s="13" t="s">
        <v>50</v>
      </c>
      <c r="R3728" s="13" t="s">
        <v>5384</v>
      </c>
      <c r="S3728" s="13" t="s">
        <v>48</v>
      </c>
      <c r="T3728" s="13" t="s">
        <v>48</v>
      </c>
      <c r="U3728" s="13" t="s">
        <v>52</v>
      </c>
      <c r="V3728" s="13" t="s">
        <v>48</v>
      </c>
      <c r="W3728" s="13" t="s">
        <v>52</v>
      </c>
      <c r="X3728" s="17" t="s">
        <v>50</v>
      </c>
      <c r="Y3728" s="18" t="s">
        <v>48</v>
      </c>
      <c r="Z3728" s="17" t="s">
        <v>49</v>
      </c>
      <c r="AA3728" s="19" t="s">
        <v>45</v>
      </c>
      <c r="AB3728" s="23">
        <v>59382484</v>
      </c>
      <c r="AC3728" s="23">
        <v>15695550</v>
      </c>
    </row>
    <row r="3729" spans="1:29" ht="24" hidden="1">
      <c r="A3729" s="8">
        <v>830910</v>
      </c>
      <c r="B3729" s="27">
        <v>830910</v>
      </c>
      <c r="C3729" s="27" t="e">
        <f>VLOOKUP(B3729,[1]Sheet1!$C$4:$G$287,5,0)</f>
        <v>#N/A</v>
      </c>
      <c r="D3729" s="27"/>
      <c r="E3729" s="31" t="s">
        <v>7151</v>
      </c>
      <c r="F3729" s="33"/>
      <c r="G3729" s="33"/>
      <c r="H3729" s="12" t="s">
        <v>97</v>
      </c>
      <c r="I3729" s="5" t="s">
        <v>3672</v>
      </c>
      <c r="J3729" s="5" t="s">
        <v>3673</v>
      </c>
      <c r="K3729" s="12">
        <v>830910</v>
      </c>
      <c r="L3729" s="20" t="s">
        <v>80</v>
      </c>
      <c r="M3729" s="6">
        <v>8</v>
      </c>
      <c r="N3729" s="13" t="s">
        <v>48</v>
      </c>
      <c r="O3729" s="13" t="s">
        <v>48</v>
      </c>
      <c r="P3729" s="13" t="s">
        <v>48</v>
      </c>
      <c r="Q3729" s="13" t="s">
        <v>50</v>
      </c>
      <c r="R3729" s="13" t="s">
        <v>5384</v>
      </c>
      <c r="S3729" s="13" t="s">
        <v>48</v>
      </c>
      <c r="T3729" s="13" t="s">
        <v>48</v>
      </c>
      <c r="U3729" s="13" t="s">
        <v>52</v>
      </c>
      <c r="V3729" s="13" t="s">
        <v>48</v>
      </c>
      <c r="W3729" s="13" t="s">
        <v>52</v>
      </c>
      <c r="X3729" s="17" t="s">
        <v>50</v>
      </c>
      <c r="Y3729" s="18" t="s">
        <v>48</v>
      </c>
      <c r="Z3729" s="17" t="s">
        <v>48</v>
      </c>
      <c r="AA3729" s="19" t="s">
        <v>48</v>
      </c>
      <c r="AB3729" s="23">
        <v>729407</v>
      </c>
      <c r="AC3729" s="23">
        <v>33315</v>
      </c>
    </row>
    <row r="3730" spans="1:29" ht="24" hidden="1">
      <c r="A3730" s="8">
        <v>830990</v>
      </c>
      <c r="B3730" s="27">
        <v>830990</v>
      </c>
      <c r="C3730" s="27" t="e">
        <f>VLOOKUP(B3730,[1]Sheet1!$C$4:$G$287,5,0)</f>
        <v>#N/A</v>
      </c>
      <c r="D3730" s="27"/>
      <c r="E3730" s="31" t="s">
        <v>7151</v>
      </c>
      <c r="F3730" s="33"/>
      <c r="G3730" s="33"/>
      <c r="H3730" s="12" t="s">
        <v>97</v>
      </c>
      <c r="I3730" s="5" t="s">
        <v>0</v>
      </c>
      <c r="J3730" s="5" t="s">
        <v>79</v>
      </c>
      <c r="K3730" s="12">
        <v>830990</v>
      </c>
      <c r="L3730" s="20" t="s">
        <v>80</v>
      </c>
      <c r="M3730" s="6">
        <v>8</v>
      </c>
      <c r="N3730" s="13" t="s">
        <v>48</v>
      </c>
      <c r="O3730" s="13" t="s">
        <v>48</v>
      </c>
      <c r="P3730" s="13" t="s">
        <v>48</v>
      </c>
      <c r="Q3730" s="13" t="s">
        <v>50</v>
      </c>
      <c r="R3730" s="13" t="s">
        <v>5384</v>
      </c>
      <c r="S3730" s="13" t="s">
        <v>48</v>
      </c>
      <c r="T3730" s="13" t="s">
        <v>48</v>
      </c>
      <c r="U3730" s="13" t="s">
        <v>52</v>
      </c>
      <c r="V3730" s="13" t="s">
        <v>48</v>
      </c>
      <c r="W3730" s="13" t="s">
        <v>52</v>
      </c>
      <c r="X3730" s="17" t="s">
        <v>50</v>
      </c>
      <c r="Y3730" s="18" t="s">
        <v>48</v>
      </c>
      <c r="Z3730" s="17" t="s">
        <v>48</v>
      </c>
      <c r="AA3730" s="19" t="s">
        <v>48</v>
      </c>
      <c r="AB3730" s="23">
        <v>45682145</v>
      </c>
      <c r="AC3730" s="23">
        <v>25807955</v>
      </c>
    </row>
    <row r="3731" spans="1:29" ht="84" hidden="1">
      <c r="A3731" s="8">
        <v>831000</v>
      </c>
      <c r="B3731" s="27">
        <v>831000</v>
      </c>
      <c r="C3731" s="27" t="e">
        <f>VLOOKUP(B3731,[1]Sheet1!$C$4:$G$287,5,0)</f>
        <v>#N/A</v>
      </c>
      <c r="D3731" s="27"/>
      <c r="E3731" s="31" t="s">
        <v>7151</v>
      </c>
      <c r="F3731" s="33"/>
      <c r="G3731" s="33"/>
      <c r="H3731" s="12" t="s">
        <v>97</v>
      </c>
      <c r="I3731" s="5" t="s">
        <v>3674</v>
      </c>
      <c r="J3731" s="5" t="s">
        <v>3675</v>
      </c>
      <c r="K3731" s="12">
        <v>831000</v>
      </c>
      <c r="L3731" s="20" t="s">
        <v>80</v>
      </c>
      <c r="M3731" s="6">
        <v>8</v>
      </c>
      <c r="N3731" s="13" t="s">
        <v>48</v>
      </c>
      <c r="O3731" s="13" t="s">
        <v>48</v>
      </c>
      <c r="P3731" s="13" t="s">
        <v>48</v>
      </c>
      <c r="Q3731" s="13" t="s">
        <v>50</v>
      </c>
      <c r="R3731" s="13" t="s">
        <v>5384</v>
      </c>
      <c r="S3731" s="13" t="s">
        <v>48</v>
      </c>
      <c r="T3731" s="13" t="s">
        <v>48</v>
      </c>
      <c r="U3731" s="13" t="s">
        <v>52</v>
      </c>
      <c r="V3731" s="13" t="s">
        <v>48</v>
      </c>
      <c r="W3731" s="13" t="s">
        <v>52</v>
      </c>
      <c r="X3731" s="17" t="s">
        <v>50</v>
      </c>
      <c r="Y3731" s="18" t="s">
        <v>48</v>
      </c>
      <c r="Z3731" s="17" t="s">
        <v>48</v>
      </c>
      <c r="AA3731" s="19" t="s">
        <v>48</v>
      </c>
      <c r="AB3731" s="23">
        <v>13619465</v>
      </c>
      <c r="AC3731" s="23">
        <v>12191267</v>
      </c>
    </row>
    <row r="3732" spans="1:29" ht="48" hidden="1">
      <c r="A3732" s="8">
        <v>831110</v>
      </c>
      <c r="B3732" s="27">
        <v>831110</v>
      </c>
      <c r="C3732" s="27" t="e">
        <f>VLOOKUP(B3732,[1]Sheet1!$C$4:$G$287,5,0)</f>
        <v>#N/A</v>
      </c>
      <c r="D3732" s="27"/>
      <c r="E3732" s="31" t="s">
        <v>7151</v>
      </c>
      <c r="F3732" s="33"/>
      <c r="G3732" s="33"/>
      <c r="H3732" s="12" t="s">
        <v>97</v>
      </c>
      <c r="I3732" s="5" t="s">
        <v>3676</v>
      </c>
      <c r="J3732" s="5" t="s">
        <v>3677</v>
      </c>
      <c r="K3732" s="12">
        <v>831110</v>
      </c>
      <c r="L3732" s="20" t="s">
        <v>80</v>
      </c>
      <c r="M3732" s="6">
        <v>8</v>
      </c>
      <c r="N3732" s="13" t="s">
        <v>5964</v>
      </c>
      <c r="O3732" s="13" t="s">
        <v>48</v>
      </c>
      <c r="P3732" s="13" t="s">
        <v>48</v>
      </c>
      <c r="Q3732" s="13" t="s">
        <v>50</v>
      </c>
      <c r="R3732" s="13" t="s">
        <v>5384</v>
      </c>
      <c r="S3732" s="13" t="s">
        <v>48</v>
      </c>
      <c r="T3732" s="13" t="s">
        <v>48</v>
      </c>
      <c r="U3732" s="13" t="s">
        <v>52</v>
      </c>
      <c r="V3732" s="13" t="s">
        <v>5965</v>
      </c>
      <c r="W3732" s="13" t="s">
        <v>52</v>
      </c>
      <c r="X3732" s="17" t="s">
        <v>50</v>
      </c>
      <c r="Y3732" s="18" t="s">
        <v>48</v>
      </c>
      <c r="Z3732" s="17" t="s">
        <v>48</v>
      </c>
      <c r="AA3732" s="19" t="s">
        <v>48</v>
      </c>
      <c r="AB3732" s="23">
        <v>32796593</v>
      </c>
      <c r="AC3732" s="23">
        <v>14918023</v>
      </c>
    </row>
    <row r="3733" spans="1:29" ht="48" hidden="1">
      <c r="A3733" s="8">
        <v>831120</v>
      </c>
      <c r="B3733" s="27">
        <v>831120</v>
      </c>
      <c r="C3733" s="27" t="e">
        <f>VLOOKUP(B3733,[1]Sheet1!$C$4:$G$287,5,0)</f>
        <v>#N/A</v>
      </c>
      <c r="D3733" s="27"/>
      <c r="E3733" s="31" t="s">
        <v>7151</v>
      </c>
      <c r="F3733" s="33"/>
      <c r="G3733" s="33"/>
      <c r="H3733" s="12" t="s">
        <v>97</v>
      </c>
      <c r="I3733" s="5" t="s">
        <v>3678</v>
      </c>
      <c r="J3733" s="5" t="s">
        <v>3679</v>
      </c>
      <c r="K3733" s="12">
        <v>831120</v>
      </c>
      <c r="L3733" s="20" t="s">
        <v>80</v>
      </c>
      <c r="M3733" s="6">
        <v>8</v>
      </c>
      <c r="N3733" s="13" t="s">
        <v>5966</v>
      </c>
      <c r="O3733" s="13" t="s">
        <v>48</v>
      </c>
      <c r="P3733" s="13" t="s">
        <v>48</v>
      </c>
      <c r="Q3733" s="13" t="s">
        <v>50</v>
      </c>
      <c r="R3733" s="13" t="s">
        <v>5384</v>
      </c>
      <c r="S3733" s="13" t="s">
        <v>48</v>
      </c>
      <c r="T3733" s="13" t="s">
        <v>48</v>
      </c>
      <c r="U3733" s="13" t="s">
        <v>52</v>
      </c>
      <c r="V3733" s="13" t="s">
        <v>5965</v>
      </c>
      <c r="W3733" s="13" t="s">
        <v>52</v>
      </c>
      <c r="X3733" s="17" t="s">
        <v>50</v>
      </c>
      <c r="Y3733" s="18" t="s">
        <v>48</v>
      </c>
      <c r="Z3733" s="17" t="s">
        <v>48</v>
      </c>
      <c r="AA3733" s="19" t="s">
        <v>48</v>
      </c>
      <c r="AB3733" s="23">
        <v>138439399</v>
      </c>
      <c r="AC3733" s="23">
        <v>21615790</v>
      </c>
    </row>
    <row r="3734" spans="1:29" ht="60" hidden="1">
      <c r="A3734" s="8">
        <v>831130</v>
      </c>
      <c r="B3734" s="27">
        <v>831130</v>
      </c>
      <c r="C3734" s="27" t="e">
        <f>VLOOKUP(B3734,[1]Sheet1!$C$4:$G$287,5,0)</f>
        <v>#N/A</v>
      </c>
      <c r="D3734" s="27"/>
      <c r="E3734" s="31" t="s">
        <v>7151</v>
      </c>
      <c r="F3734" s="33"/>
      <c r="G3734" s="33"/>
      <c r="H3734" s="12" t="s">
        <v>97</v>
      </c>
      <c r="I3734" s="5" t="s">
        <v>3680</v>
      </c>
      <c r="J3734" s="5" t="s">
        <v>3681</v>
      </c>
      <c r="K3734" s="12">
        <v>831130</v>
      </c>
      <c r="L3734" s="20" t="s">
        <v>80</v>
      </c>
      <c r="M3734" s="6">
        <v>8</v>
      </c>
      <c r="N3734" s="13" t="s">
        <v>5966</v>
      </c>
      <c r="O3734" s="13" t="s">
        <v>48</v>
      </c>
      <c r="P3734" s="13" t="s">
        <v>48</v>
      </c>
      <c r="Q3734" s="13" t="s">
        <v>50</v>
      </c>
      <c r="R3734" s="13" t="s">
        <v>5384</v>
      </c>
      <c r="S3734" s="13" t="s">
        <v>48</v>
      </c>
      <c r="T3734" s="13" t="s">
        <v>48</v>
      </c>
      <c r="U3734" s="13" t="s">
        <v>52</v>
      </c>
      <c r="V3734" s="13" t="s">
        <v>5965</v>
      </c>
      <c r="W3734" s="13" t="s">
        <v>52</v>
      </c>
      <c r="X3734" s="17" t="s">
        <v>50</v>
      </c>
      <c r="Y3734" s="18" t="s">
        <v>48</v>
      </c>
      <c r="Z3734" s="17" t="s">
        <v>48</v>
      </c>
      <c r="AA3734" s="19" t="s">
        <v>48</v>
      </c>
      <c r="AB3734" s="23">
        <v>14835202</v>
      </c>
      <c r="AC3734" s="23">
        <v>4459169</v>
      </c>
    </row>
    <row r="3735" spans="1:29" ht="24" hidden="1">
      <c r="A3735" s="8">
        <v>831190</v>
      </c>
      <c r="B3735" s="27">
        <v>831190</v>
      </c>
      <c r="C3735" s="27" t="e">
        <f>VLOOKUP(B3735,[1]Sheet1!$C$4:$G$287,5,0)</f>
        <v>#N/A</v>
      </c>
      <c r="D3735" s="27"/>
      <c r="E3735" s="31" t="s">
        <v>7151</v>
      </c>
      <c r="F3735" s="33"/>
      <c r="G3735" s="33"/>
      <c r="H3735" s="12" t="s">
        <v>97</v>
      </c>
      <c r="I3735" s="5" t="s">
        <v>0</v>
      </c>
      <c r="J3735" s="5" t="s">
        <v>79</v>
      </c>
      <c r="K3735" s="12">
        <v>831190</v>
      </c>
      <c r="L3735" s="20" t="s">
        <v>80</v>
      </c>
      <c r="M3735" s="6">
        <v>8</v>
      </c>
      <c r="N3735" s="13" t="s">
        <v>5966</v>
      </c>
      <c r="O3735" s="13" t="s">
        <v>48</v>
      </c>
      <c r="P3735" s="13" t="s">
        <v>48</v>
      </c>
      <c r="Q3735" s="13" t="s">
        <v>50</v>
      </c>
      <c r="R3735" s="13" t="s">
        <v>5384</v>
      </c>
      <c r="S3735" s="13" t="s">
        <v>48</v>
      </c>
      <c r="T3735" s="13" t="s">
        <v>48</v>
      </c>
      <c r="U3735" s="13" t="s">
        <v>52</v>
      </c>
      <c r="V3735" s="13" t="s">
        <v>48</v>
      </c>
      <c r="W3735" s="13" t="s">
        <v>52</v>
      </c>
      <c r="X3735" s="17" t="s">
        <v>50</v>
      </c>
      <c r="Y3735" s="18" t="s">
        <v>48</v>
      </c>
      <c r="Z3735" s="17" t="s">
        <v>48</v>
      </c>
      <c r="AA3735" s="19" t="s">
        <v>48</v>
      </c>
      <c r="AB3735" s="23">
        <v>8117000</v>
      </c>
      <c r="AC3735" s="23">
        <v>6061251</v>
      </c>
    </row>
    <row r="3736" spans="1:29" ht="24" hidden="1">
      <c r="A3736" s="8">
        <v>840110</v>
      </c>
      <c r="B3736" s="27">
        <v>840110</v>
      </c>
      <c r="C3736" s="27" t="e">
        <f>VLOOKUP(B3736,[1]Sheet1!$C$4:$G$287,5,0)</f>
        <v>#N/A</v>
      </c>
      <c r="D3736" s="27"/>
      <c r="E3736" s="31" t="s">
        <v>7151</v>
      </c>
      <c r="F3736" s="33"/>
      <c r="G3736" s="33"/>
      <c r="H3736" s="12" t="s">
        <v>203</v>
      </c>
      <c r="I3736" s="5" t="s">
        <v>3682</v>
      </c>
      <c r="J3736" s="5" t="s">
        <v>3683</v>
      </c>
      <c r="K3736" s="12">
        <v>840110</v>
      </c>
      <c r="L3736" s="20" t="s">
        <v>80</v>
      </c>
      <c r="M3736" s="6">
        <v>0</v>
      </c>
      <c r="N3736" s="13" t="s">
        <v>5788</v>
      </c>
      <c r="O3736" s="13" t="s">
        <v>5967</v>
      </c>
      <c r="P3736" s="13" t="s">
        <v>5414</v>
      </c>
      <c r="Q3736" s="13" t="s">
        <v>50</v>
      </c>
      <c r="R3736" s="13" t="s">
        <v>5384</v>
      </c>
      <c r="S3736" s="13" t="s">
        <v>5968</v>
      </c>
      <c r="T3736" s="13" t="s">
        <v>5968</v>
      </c>
      <c r="U3736" s="13" t="s">
        <v>45</v>
      </c>
      <c r="V3736" s="13" t="s">
        <v>45</v>
      </c>
      <c r="W3736" s="13" t="s">
        <v>66</v>
      </c>
      <c r="X3736" s="17" t="s">
        <v>5912</v>
      </c>
      <c r="Y3736" s="18" t="s">
        <v>45</v>
      </c>
      <c r="Z3736" s="17" t="s">
        <v>45</v>
      </c>
      <c r="AA3736" s="19" t="s">
        <v>45</v>
      </c>
      <c r="AB3736" s="23">
        <v>66353273</v>
      </c>
      <c r="AC3736" s="23">
        <v>0</v>
      </c>
    </row>
    <row r="3737" spans="1:29" ht="48" hidden="1">
      <c r="A3737" s="8">
        <v>840120</v>
      </c>
      <c r="B3737" s="27">
        <v>840120</v>
      </c>
      <c r="C3737" s="27" t="e">
        <f>VLOOKUP(B3737,[1]Sheet1!$C$4:$G$287,5,0)</f>
        <v>#N/A</v>
      </c>
      <c r="D3737" s="27"/>
      <c r="E3737" s="31" t="s">
        <v>7151</v>
      </c>
      <c r="F3737" s="33"/>
      <c r="G3737" s="33"/>
      <c r="H3737" s="12" t="s">
        <v>203</v>
      </c>
      <c r="I3737" s="5" t="s">
        <v>3684</v>
      </c>
      <c r="J3737" s="5" t="s">
        <v>3685</v>
      </c>
      <c r="K3737" s="12">
        <v>840120</v>
      </c>
      <c r="L3737" s="20" t="s">
        <v>80</v>
      </c>
      <c r="M3737" s="6">
        <v>0</v>
      </c>
      <c r="N3737" s="13" t="s">
        <v>5969</v>
      </c>
      <c r="O3737" s="13" t="s">
        <v>5967</v>
      </c>
      <c r="P3737" s="13" t="s">
        <v>5414</v>
      </c>
      <c r="Q3737" s="13" t="s">
        <v>50</v>
      </c>
      <c r="R3737" s="13" t="s">
        <v>5384</v>
      </c>
      <c r="S3737" s="13" t="s">
        <v>5968</v>
      </c>
      <c r="T3737" s="13" t="s">
        <v>5968</v>
      </c>
      <c r="U3737" s="13" t="s">
        <v>45</v>
      </c>
      <c r="V3737" s="13" t="s">
        <v>45</v>
      </c>
      <c r="W3737" s="13" t="s">
        <v>66</v>
      </c>
      <c r="X3737" s="17" t="s">
        <v>5912</v>
      </c>
      <c r="Y3737" s="18" t="s">
        <v>45</v>
      </c>
      <c r="Z3737" s="17" t="s">
        <v>45</v>
      </c>
      <c r="AA3737" s="19" t="s">
        <v>45</v>
      </c>
      <c r="AB3737" s="23">
        <v>14822</v>
      </c>
      <c r="AC3737" s="23">
        <v>63401</v>
      </c>
    </row>
    <row r="3738" spans="1:29" ht="36" hidden="1">
      <c r="A3738" s="8">
        <v>840130</v>
      </c>
      <c r="B3738" s="27">
        <v>840130</v>
      </c>
      <c r="C3738" s="27" t="e">
        <f>VLOOKUP(B3738,[1]Sheet1!$C$4:$G$287,5,0)</f>
        <v>#N/A</v>
      </c>
      <c r="D3738" s="27"/>
      <c r="E3738" s="31" t="s">
        <v>7151</v>
      </c>
      <c r="F3738" s="33"/>
      <c r="G3738" s="33"/>
      <c r="H3738" s="12" t="s">
        <v>204</v>
      </c>
      <c r="I3738" s="5" t="s">
        <v>3686</v>
      </c>
      <c r="J3738" s="5" t="s">
        <v>3687</v>
      </c>
      <c r="K3738" s="12">
        <v>840130</v>
      </c>
      <c r="L3738" s="20" t="s">
        <v>80</v>
      </c>
      <c r="M3738" s="6">
        <v>0</v>
      </c>
      <c r="N3738" s="13" t="s">
        <v>5788</v>
      </c>
      <c r="O3738" s="13" t="s">
        <v>5967</v>
      </c>
      <c r="P3738" s="13" t="s">
        <v>5414</v>
      </c>
      <c r="Q3738" s="13" t="s">
        <v>50</v>
      </c>
      <c r="R3738" s="13" t="s">
        <v>5384</v>
      </c>
      <c r="S3738" s="13" t="s">
        <v>5968</v>
      </c>
      <c r="T3738" s="13" t="s">
        <v>5968</v>
      </c>
      <c r="U3738" s="13" t="s">
        <v>45</v>
      </c>
      <c r="V3738" s="13" t="s">
        <v>45</v>
      </c>
      <c r="W3738" s="13" t="s">
        <v>66</v>
      </c>
      <c r="X3738" s="17" t="s">
        <v>5912</v>
      </c>
      <c r="Y3738" s="18" t="s">
        <v>45</v>
      </c>
      <c r="Z3738" s="17" t="s">
        <v>45</v>
      </c>
      <c r="AA3738" s="19" t="s">
        <v>45</v>
      </c>
      <c r="AB3738" s="23">
        <v>494</v>
      </c>
      <c r="AC3738" s="23">
        <v>352</v>
      </c>
    </row>
    <row r="3739" spans="1:29" ht="24" hidden="1">
      <c r="A3739" s="8">
        <v>840140</v>
      </c>
      <c r="B3739" s="27">
        <v>840140</v>
      </c>
      <c r="C3739" s="27" t="e">
        <f>VLOOKUP(B3739,[1]Sheet1!$C$4:$G$287,5,0)</f>
        <v>#N/A</v>
      </c>
      <c r="D3739" s="27"/>
      <c r="E3739" s="31" t="s">
        <v>7151</v>
      </c>
      <c r="F3739" s="33"/>
      <c r="G3739" s="33"/>
      <c r="H3739" s="12" t="s">
        <v>203</v>
      </c>
      <c r="I3739" s="5" t="s">
        <v>3688</v>
      </c>
      <c r="J3739" s="5" t="s">
        <v>3689</v>
      </c>
      <c r="K3739" s="2">
        <v>840140</v>
      </c>
      <c r="L3739" s="7" t="s">
        <v>80</v>
      </c>
      <c r="M3739" s="6">
        <v>0</v>
      </c>
      <c r="N3739" s="13" t="s">
        <v>48</v>
      </c>
      <c r="O3739" s="13" t="s">
        <v>48</v>
      </c>
      <c r="P3739" s="13" t="s">
        <v>5414</v>
      </c>
      <c r="Q3739" s="13" t="s">
        <v>50</v>
      </c>
      <c r="R3739" s="13" t="s">
        <v>5384</v>
      </c>
      <c r="S3739" s="13" t="s">
        <v>5968</v>
      </c>
      <c r="T3739" s="13" t="s">
        <v>5968</v>
      </c>
      <c r="U3739" s="13" t="s">
        <v>45</v>
      </c>
      <c r="V3739" s="13" t="s">
        <v>48</v>
      </c>
      <c r="W3739" s="13" t="s">
        <v>66</v>
      </c>
      <c r="X3739" s="17" t="s">
        <v>5912</v>
      </c>
      <c r="Y3739" s="18" t="s">
        <v>48</v>
      </c>
      <c r="Z3739" s="17" t="s">
        <v>48</v>
      </c>
      <c r="AA3739" s="19" t="s">
        <v>48</v>
      </c>
      <c r="AB3739" s="23">
        <v>56099182</v>
      </c>
      <c r="AC3739" s="23">
        <v>20135597</v>
      </c>
    </row>
    <row r="3740" spans="1:29" ht="48" hidden="1">
      <c r="A3740" s="8">
        <v>840211</v>
      </c>
      <c r="B3740" s="27">
        <v>840211</v>
      </c>
      <c r="C3740" s="27" t="e">
        <f>VLOOKUP(B3740,[1]Sheet1!$C$4:$G$287,5,0)</f>
        <v>#N/A</v>
      </c>
      <c r="D3740" s="27"/>
      <c r="E3740" s="31" t="s">
        <v>7151</v>
      </c>
      <c r="F3740" s="33"/>
      <c r="G3740" s="33"/>
      <c r="H3740" s="12" t="s">
        <v>196</v>
      </c>
      <c r="I3740" s="5" t="s">
        <v>3690</v>
      </c>
      <c r="J3740" s="5" t="s">
        <v>3691</v>
      </c>
      <c r="K3740" s="12">
        <v>840211</v>
      </c>
      <c r="L3740" s="20" t="s">
        <v>80</v>
      </c>
      <c r="M3740" s="6">
        <v>8</v>
      </c>
      <c r="N3740" s="13" t="s">
        <v>5970</v>
      </c>
      <c r="O3740" s="13" t="s">
        <v>5971</v>
      </c>
      <c r="P3740" s="13" t="s">
        <v>5414</v>
      </c>
      <c r="Q3740" s="13" t="s">
        <v>50</v>
      </c>
      <c r="R3740" s="13" t="s">
        <v>5384</v>
      </c>
      <c r="S3740" s="13" t="s">
        <v>5414</v>
      </c>
      <c r="T3740" s="13" t="s">
        <v>5414</v>
      </c>
      <c r="U3740" s="13" t="s">
        <v>66</v>
      </c>
      <c r="V3740" s="13" t="s">
        <v>5972</v>
      </c>
      <c r="W3740" s="13" t="s">
        <v>45</v>
      </c>
      <c r="X3740" s="17" t="s">
        <v>5912</v>
      </c>
      <c r="Y3740" s="18" t="s">
        <v>45</v>
      </c>
      <c r="Z3740" s="17" t="s">
        <v>45</v>
      </c>
      <c r="AA3740" s="19" t="s">
        <v>5973</v>
      </c>
      <c r="AB3740" s="23">
        <v>362581982</v>
      </c>
      <c r="AC3740" s="23">
        <v>1031870</v>
      </c>
    </row>
    <row r="3741" spans="1:29" ht="48" hidden="1">
      <c r="A3741" s="8">
        <v>840212</v>
      </c>
      <c r="B3741" s="27">
        <v>840212</v>
      </c>
      <c r="C3741" s="27" t="e">
        <f>VLOOKUP(B3741,[1]Sheet1!$C$4:$G$287,5,0)</f>
        <v>#N/A</v>
      </c>
      <c r="D3741" s="27"/>
      <c r="E3741" s="31" t="s">
        <v>7151</v>
      </c>
      <c r="F3741" s="33"/>
      <c r="G3741" s="33"/>
      <c r="H3741" s="12" t="s">
        <v>196</v>
      </c>
      <c r="I3741" s="5" t="s">
        <v>3692</v>
      </c>
      <c r="J3741" s="5" t="s">
        <v>3693</v>
      </c>
      <c r="K3741" s="12">
        <v>840212</v>
      </c>
      <c r="L3741" s="20" t="s">
        <v>80</v>
      </c>
      <c r="M3741" s="6">
        <v>8</v>
      </c>
      <c r="N3741" s="13" t="s">
        <v>5970</v>
      </c>
      <c r="O3741" s="13" t="s">
        <v>5971</v>
      </c>
      <c r="P3741" s="13" t="s">
        <v>5414</v>
      </c>
      <c r="Q3741" s="13" t="s">
        <v>50</v>
      </c>
      <c r="R3741" s="13" t="s">
        <v>5384</v>
      </c>
      <c r="S3741" s="13" t="s">
        <v>5414</v>
      </c>
      <c r="T3741" s="13" t="s">
        <v>5414</v>
      </c>
      <c r="U3741" s="13" t="s">
        <v>66</v>
      </c>
      <c r="V3741" s="13" t="s">
        <v>5974</v>
      </c>
      <c r="W3741" s="13" t="s">
        <v>45</v>
      </c>
      <c r="X3741" s="17" t="s">
        <v>5912</v>
      </c>
      <c r="Y3741" s="18" t="s">
        <v>45</v>
      </c>
      <c r="Z3741" s="17" t="s">
        <v>45</v>
      </c>
      <c r="AA3741" s="19" t="s">
        <v>5975</v>
      </c>
      <c r="AB3741" s="23">
        <v>21620139</v>
      </c>
      <c r="AC3741" s="23">
        <v>7871300</v>
      </c>
    </row>
    <row r="3742" spans="1:29" ht="48" hidden="1">
      <c r="A3742" s="8">
        <v>840219</v>
      </c>
      <c r="B3742" s="27">
        <v>840219</v>
      </c>
      <c r="C3742" s="27" t="e">
        <f>VLOOKUP(B3742,[1]Sheet1!$C$4:$G$287,5,0)</f>
        <v>#N/A</v>
      </c>
      <c r="D3742" s="27"/>
      <c r="E3742" s="31" t="s">
        <v>7151</v>
      </c>
      <c r="F3742" s="33"/>
      <c r="G3742" s="33"/>
      <c r="H3742" s="12" t="s">
        <v>196</v>
      </c>
      <c r="I3742" s="5" t="s">
        <v>3694</v>
      </c>
      <c r="J3742" s="5" t="s">
        <v>3695</v>
      </c>
      <c r="K3742" s="12">
        <v>840219</v>
      </c>
      <c r="L3742" s="20" t="s">
        <v>80</v>
      </c>
      <c r="M3742" s="6">
        <v>8</v>
      </c>
      <c r="N3742" s="13" t="s">
        <v>5970</v>
      </c>
      <c r="O3742" s="13" t="s">
        <v>5971</v>
      </c>
      <c r="P3742" s="13" t="s">
        <v>5414</v>
      </c>
      <c r="Q3742" s="13" t="s">
        <v>50</v>
      </c>
      <c r="R3742" s="13" t="s">
        <v>5384</v>
      </c>
      <c r="S3742" s="13" t="s">
        <v>5414</v>
      </c>
      <c r="T3742" s="13" t="s">
        <v>5414</v>
      </c>
      <c r="U3742" s="13" t="s">
        <v>66</v>
      </c>
      <c r="V3742" s="13" t="s">
        <v>5972</v>
      </c>
      <c r="W3742" s="13" t="s">
        <v>45</v>
      </c>
      <c r="X3742" s="17" t="s">
        <v>5912</v>
      </c>
      <c r="Y3742" s="18" t="s">
        <v>45</v>
      </c>
      <c r="Z3742" s="17" t="s">
        <v>45</v>
      </c>
      <c r="AA3742" s="19" t="s">
        <v>45</v>
      </c>
      <c r="AB3742" s="23">
        <v>77058875</v>
      </c>
      <c r="AC3742" s="23">
        <v>49403727</v>
      </c>
    </row>
    <row r="3743" spans="1:29" ht="36" hidden="1">
      <c r="A3743" s="8">
        <v>840220</v>
      </c>
      <c r="B3743" s="27">
        <v>840220</v>
      </c>
      <c r="C3743" s="27" t="e">
        <f>VLOOKUP(B3743,[1]Sheet1!$C$4:$G$287,5,0)</f>
        <v>#N/A</v>
      </c>
      <c r="D3743" s="27"/>
      <c r="E3743" s="31" t="s">
        <v>7151</v>
      </c>
      <c r="F3743" s="33"/>
      <c r="G3743" s="33"/>
      <c r="H3743" s="12" t="s">
        <v>196</v>
      </c>
      <c r="I3743" s="5" t="s">
        <v>3696</v>
      </c>
      <c r="J3743" s="5" t="s">
        <v>3697</v>
      </c>
      <c r="K3743" s="12">
        <v>840220</v>
      </c>
      <c r="L3743" s="20" t="s">
        <v>80</v>
      </c>
      <c r="M3743" s="6">
        <v>8</v>
      </c>
      <c r="N3743" s="13" t="s">
        <v>5970</v>
      </c>
      <c r="O3743" s="13" t="s">
        <v>5971</v>
      </c>
      <c r="P3743" s="13" t="s">
        <v>5414</v>
      </c>
      <c r="Q3743" s="13" t="s">
        <v>50</v>
      </c>
      <c r="R3743" s="13" t="s">
        <v>5384</v>
      </c>
      <c r="S3743" s="13" t="s">
        <v>5414</v>
      </c>
      <c r="T3743" s="13" t="s">
        <v>5414</v>
      </c>
      <c r="U3743" s="13" t="s">
        <v>66</v>
      </c>
      <c r="V3743" s="13" t="s">
        <v>5974</v>
      </c>
      <c r="W3743" s="13" t="s">
        <v>45</v>
      </c>
      <c r="X3743" s="17" t="s">
        <v>50</v>
      </c>
      <c r="Y3743" s="18" t="s">
        <v>45</v>
      </c>
      <c r="Z3743" s="17" t="s">
        <v>45</v>
      </c>
      <c r="AA3743" s="19" t="s">
        <v>45</v>
      </c>
      <c r="AB3743" s="23">
        <v>8232915</v>
      </c>
      <c r="AC3743" s="23">
        <v>9256143</v>
      </c>
    </row>
    <row r="3744" spans="1:29" ht="36" hidden="1">
      <c r="A3744" s="8">
        <v>840290</v>
      </c>
      <c r="B3744" s="27">
        <v>840290</v>
      </c>
      <c r="C3744" s="27" t="e">
        <f>VLOOKUP(B3744,[1]Sheet1!$C$4:$G$287,5,0)</f>
        <v>#N/A</v>
      </c>
      <c r="D3744" s="27"/>
      <c r="E3744" s="31" t="s">
        <v>7151</v>
      </c>
      <c r="F3744" s="33"/>
      <c r="G3744" s="33"/>
      <c r="H3744" s="12" t="s">
        <v>196</v>
      </c>
      <c r="I3744" s="5" t="s">
        <v>2618</v>
      </c>
      <c r="J3744" s="5" t="s">
        <v>211</v>
      </c>
      <c r="K3744" s="12">
        <v>840290</v>
      </c>
      <c r="L3744" s="20" t="s">
        <v>80</v>
      </c>
      <c r="M3744" s="6">
        <v>8</v>
      </c>
      <c r="N3744" s="13" t="s">
        <v>48</v>
      </c>
      <c r="O3744" s="13" t="s">
        <v>5971</v>
      </c>
      <c r="P3744" s="13" t="s">
        <v>5414</v>
      </c>
      <c r="Q3744" s="13" t="s">
        <v>50</v>
      </c>
      <c r="R3744" s="13" t="s">
        <v>5384</v>
      </c>
      <c r="S3744" s="13" t="s">
        <v>5414</v>
      </c>
      <c r="T3744" s="13" t="s">
        <v>5414</v>
      </c>
      <c r="U3744" s="13" t="s">
        <v>66</v>
      </c>
      <c r="V3744" s="13" t="s">
        <v>66</v>
      </c>
      <c r="W3744" s="13" t="s">
        <v>66</v>
      </c>
      <c r="X3744" s="17" t="s">
        <v>5912</v>
      </c>
      <c r="Y3744" s="18" t="s">
        <v>48</v>
      </c>
      <c r="Z3744" s="17" t="s">
        <v>49</v>
      </c>
      <c r="AA3744" s="19" t="s">
        <v>50</v>
      </c>
      <c r="AB3744" s="23">
        <v>529600074</v>
      </c>
      <c r="AC3744" s="23">
        <v>106162721</v>
      </c>
    </row>
    <row r="3745" spans="1:29" ht="36" hidden="1">
      <c r="A3745" s="8">
        <v>840310</v>
      </c>
      <c r="B3745" s="27">
        <v>840310</v>
      </c>
      <c r="C3745" s="27" t="e">
        <f>VLOOKUP(B3745,[1]Sheet1!$C$4:$G$287,5,0)</f>
        <v>#N/A</v>
      </c>
      <c r="D3745" s="27"/>
      <c r="E3745" s="31" t="s">
        <v>7151</v>
      </c>
      <c r="F3745" s="33"/>
      <c r="G3745" s="33"/>
      <c r="H3745" s="12" t="s">
        <v>196</v>
      </c>
      <c r="I3745" s="5" t="s">
        <v>3698</v>
      </c>
      <c r="J3745" s="5" t="s">
        <v>3699</v>
      </c>
      <c r="K3745" s="12">
        <v>840310</v>
      </c>
      <c r="L3745" s="20" t="s">
        <v>80</v>
      </c>
      <c r="M3745" s="6">
        <v>8</v>
      </c>
      <c r="N3745" s="13" t="s">
        <v>5970</v>
      </c>
      <c r="O3745" s="13" t="s">
        <v>5971</v>
      </c>
      <c r="P3745" s="13" t="s">
        <v>5414</v>
      </c>
      <c r="Q3745" s="13" t="s">
        <v>50</v>
      </c>
      <c r="R3745" s="13" t="s">
        <v>5384</v>
      </c>
      <c r="S3745" s="13" t="s">
        <v>5414</v>
      </c>
      <c r="T3745" s="13" t="s">
        <v>5414</v>
      </c>
      <c r="U3745" s="13" t="s">
        <v>66</v>
      </c>
      <c r="V3745" s="13" t="s">
        <v>45</v>
      </c>
      <c r="W3745" s="13" t="s">
        <v>45</v>
      </c>
      <c r="X3745" s="17" t="s">
        <v>5912</v>
      </c>
      <c r="Y3745" s="18" t="s">
        <v>45</v>
      </c>
      <c r="Z3745" s="17" t="s">
        <v>45</v>
      </c>
      <c r="AA3745" s="19" t="s">
        <v>45</v>
      </c>
      <c r="AB3745" s="23">
        <v>128754450</v>
      </c>
      <c r="AC3745" s="23">
        <v>11029291</v>
      </c>
    </row>
    <row r="3746" spans="1:29" ht="36" hidden="1">
      <c r="A3746" s="8">
        <v>840390</v>
      </c>
      <c r="B3746" s="27">
        <v>840390</v>
      </c>
      <c r="C3746" s="27" t="e">
        <f>VLOOKUP(B3746,[1]Sheet1!$C$4:$G$287,5,0)</f>
        <v>#N/A</v>
      </c>
      <c r="D3746" s="27"/>
      <c r="E3746" s="31" t="s">
        <v>7151</v>
      </c>
      <c r="F3746" s="33"/>
      <c r="G3746" s="33"/>
      <c r="H3746" s="12" t="s">
        <v>196</v>
      </c>
      <c r="I3746" s="5" t="s">
        <v>2618</v>
      </c>
      <c r="J3746" s="5" t="s">
        <v>211</v>
      </c>
      <c r="K3746" s="12">
        <v>840390</v>
      </c>
      <c r="L3746" s="20" t="s">
        <v>80</v>
      </c>
      <c r="M3746" s="6">
        <v>8</v>
      </c>
      <c r="N3746" s="13" t="s">
        <v>48</v>
      </c>
      <c r="O3746" s="13" t="s">
        <v>5971</v>
      </c>
      <c r="P3746" s="13" t="s">
        <v>5414</v>
      </c>
      <c r="Q3746" s="13" t="s">
        <v>50</v>
      </c>
      <c r="R3746" s="13" t="s">
        <v>5384</v>
      </c>
      <c r="S3746" s="13" t="s">
        <v>5414</v>
      </c>
      <c r="T3746" s="13" t="s">
        <v>5414</v>
      </c>
      <c r="U3746" s="13" t="s">
        <v>66</v>
      </c>
      <c r="V3746" s="13" t="s">
        <v>48</v>
      </c>
      <c r="W3746" s="13" t="s">
        <v>45</v>
      </c>
      <c r="X3746" s="17" t="s">
        <v>5912</v>
      </c>
      <c r="Y3746" s="18" t="s">
        <v>48</v>
      </c>
      <c r="Z3746" s="17" t="s">
        <v>49</v>
      </c>
      <c r="AA3746" s="19" t="s">
        <v>50</v>
      </c>
      <c r="AB3746" s="23">
        <v>12152755</v>
      </c>
      <c r="AC3746" s="23">
        <v>5206226</v>
      </c>
    </row>
    <row r="3747" spans="1:29" ht="48" hidden="1">
      <c r="A3747" s="8">
        <v>840410</v>
      </c>
      <c r="B3747" s="27">
        <v>840410</v>
      </c>
      <c r="C3747" s="27" t="e">
        <f>VLOOKUP(B3747,[1]Sheet1!$C$4:$G$287,5,0)</f>
        <v>#N/A</v>
      </c>
      <c r="D3747" s="27"/>
      <c r="E3747" s="31" t="s">
        <v>7151</v>
      </c>
      <c r="F3747" s="33"/>
      <c r="G3747" s="33"/>
      <c r="H3747" s="12" t="s">
        <v>196</v>
      </c>
      <c r="I3747" s="5" t="s">
        <v>3700</v>
      </c>
      <c r="J3747" s="5" t="s">
        <v>3701</v>
      </c>
      <c r="K3747" s="12">
        <v>840410</v>
      </c>
      <c r="L3747" s="20" t="s">
        <v>80</v>
      </c>
      <c r="M3747" s="6">
        <v>8</v>
      </c>
      <c r="N3747" s="13" t="s">
        <v>5970</v>
      </c>
      <c r="O3747" s="13" t="s">
        <v>5976</v>
      </c>
      <c r="P3747" s="13" t="s">
        <v>5414</v>
      </c>
      <c r="Q3747" s="13" t="s">
        <v>50</v>
      </c>
      <c r="R3747" s="13" t="s">
        <v>5384</v>
      </c>
      <c r="S3747" s="13" t="s">
        <v>5968</v>
      </c>
      <c r="T3747" s="13" t="s">
        <v>5968</v>
      </c>
      <c r="U3747" s="13" t="s">
        <v>66</v>
      </c>
      <c r="V3747" s="13" t="s">
        <v>45</v>
      </c>
      <c r="W3747" s="13" t="s">
        <v>45</v>
      </c>
      <c r="X3747" s="17" t="s">
        <v>5912</v>
      </c>
      <c r="Y3747" s="18" t="s">
        <v>45</v>
      </c>
      <c r="Z3747" s="17" t="s">
        <v>45</v>
      </c>
      <c r="AA3747" s="19" t="s">
        <v>45</v>
      </c>
      <c r="AB3747" s="23">
        <v>127466898</v>
      </c>
      <c r="AC3747" s="23">
        <v>15944561</v>
      </c>
    </row>
    <row r="3748" spans="1:29" ht="48" hidden="1">
      <c r="A3748" s="8">
        <v>840420</v>
      </c>
      <c r="B3748" s="27">
        <v>840420</v>
      </c>
      <c r="C3748" s="27" t="e">
        <f>VLOOKUP(B3748,[1]Sheet1!$C$4:$G$287,5,0)</f>
        <v>#N/A</v>
      </c>
      <c r="D3748" s="27"/>
      <c r="E3748" s="31" t="s">
        <v>7151</v>
      </c>
      <c r="F3748" s="33"/>
      <c r="G3748" s="33"/>
      <c r="H3748" s="12" t="s">
        <v>196</v>
      </c>
      <c r="I3748" s="5" t="s">
        <v>3702</v>
      </c>
      <c r="J3748" s="5" t="s">
        <v>3703</v>
      </c>
      <c r="K3748" s="12">
        <v>840420</v>
      </c>
      <c r="L3748" s="20" t="s">
        <v>80</v>
      </c>
      <c r="M3748" s="6">
        <v>8</v>
      </c>
      <c r="N3748" s="13" t="s">
        <v>5970</v>
      </c>
      <c r="O3748" s="13" t="s">
        <v>5976</v>
      </c>
      <c r="P3748" s="13" t="s">
        <v>5414</v>
      </c>
      <c r="Q3748" s="13" t="s">
        <v>50</v>
      </c>
      <c r="R3748" s="13" t="s">
        <v>5384</v>
      </c>
      <c r="S3748" s="13" t="s">
        <v>5968</v>
      </c>
      <c r="T3748" s="13" t="s">
        <v>5968</v>
      </c>
      <c r="U3748" s="13" t="s">
        <v>66</v>
      </c>
      <c r="V3748" s="13" t="s">
        <v>5977</v>
      </c>
      <c r="W3748" s="13" t="s">
        <v>45</v>
      </c>
      <c r="X3748" s="17" t="s">
        <v>5912</v>
      </c>
      <c r="Y3748" s="18" t="s">
        <v>45</v>
      </c>
      <c r="Z3748" s="17" t="s">
        <v>45</v>
      </c>
      <c r="AA3748" s="19" t="s">
        <v>45</v>
      </c>
      <c r="AB3748" s="23">
        <v>35544013</v>
      </c>
      <c r="AC3748" s="23">
        <v>10637584</v>
      </c>
    </row>
    <row r="3749" spans="1:29" ht="24" hidden="1">
      <c r="A3749" s="8">
        <v>840490</v>
      </c>
      <c r="B3749" s="27">
        <v>840490</v>
      </c>
      <c r="C3749" s="27" t="e">
        <f>VLOOKUP(B3749,[1]Sheet1!$C$4:$G$287,5,0)</f>
        <v>#N/A</v>
      </c>
      <c r="D3749" s="27"/>
      <c r="E3749" s="31" t="s">
        <v>7151</v>
      </c>
      <c r="F3749" s="33"/>
      <c r="G3749" s="33"/>
      <c r="H3749" s="12" t="s">
        <v>196</v>
      </c>
      <c r="I3749" s="5" t="s">
        <v>2618</v>
      </c>
      <c r="J3749" s="5" t="s">
        <v>211</v>
      </c>
      <c r="K3749" s="12">
        <v>840490</v>
      </c>
      <c r="L3749" s="20" t="s">
        <v>80</v>
      </c>
      <c r="M3749" s="6">
        <v>8</v>
      </c>
      <c r="N3749" s="13" t="s">
        <v>48</v>
      </c>
      <c r="O3749" s="13" t="s">
        <v>48</v>
      </c>
      <c r="P3749" s="13" t="s">
        <v>5414</v>
      </c>
      <c r="Q3749" s="13" t="s">
        <v>50</v>
      </c>
      <c r="R3749" s="13" t="s">
        <v>5384</v>
      </c>
      <c r="S3749" s="13" t="s">
        <v>5968</v>
      </c>
      <c r="T3749" s="13" t="s">
        <v>5968</v>
      </c>
      <c r="U3749" s="13" t="s">
        <v>66</v>
      </c>
      <c r="V3749" s="13" t="s">
        <v>48</v>
      </c>
      <c r="W3749" s="13" t="s">
        <v>45</v>
      </c>
      <c r="X3749" s="17" t="s">
        <v>5912</v>
      </c>
      <c r="Y3749" s="18" t="s">
        <v>48</v>
      </c>
      <c r="Z3749" s="17" t="s">
        <v>49</v>
      </c>
      <c r="AA3749" s="19" t="s">
        <v>50</v>
      </c>
      <c r="AB3749" s="23">
        <v>45894033</v>
      </c>
      <c r="AC3749" s="23">
        <v>38902849</v>
      </c>
    </row>
    <row r="3750" spans="1:29" ht="96" hidden="1">
      <c r="A3750" s="8">
        <v>840510</v>
      </c>
      <c r="B3750" s="27">
        <v>840510</v>
      </c>
      <c r="C3750" s="27" t="e">
        <f>VLOOKUP(B3750,[1]Sheet1!$C$4:$G$287,5,0)</f>
        <v>#N/A</v>
      </c>
      <c r="D3750" s="27"/>
      <c r="E3750" s="31" t="s">
        <v>7151</v>
      </c>
      <c r="F3750" s="33"/>
      <c r="G3750" s="33"/>
      <c r="H3750" s="12" t="s">
        <v>196</v>
      </c>
      <c r="I3750" s="5" t="s">
        <v>3704</v>
      </c>
      <c r="J3750" s="5" t="s">
        <v>3705</v>
      </c>
      <c r="K3750" s="12">
        <v>840510</v>
      </c>
      <c r="L3750" s="20" t="s">
        <v>80</v>
      </c>
      <c r="M3750" s="6">
        <v>8</v>
      </c>
      <c r="N3750" s="13" t="s">
        <v>5970</v>
      </c>
      <c r="O3750" s="13" t="s">
        <v>5976</v>
      </c>
      <c r="P3750" s="13" t="s">
        <v>5414</v>
      </c>
      <c r="Q3750" s="13" t="s">
        <v>50</v>
      </c>
      <c r="R3750" s="13" t="s">
        <v>5384</v>
      </c>
      <c r="S3750" s="13" t="s">
        <v>5414</v>
      </c>
      <c r="T3750" s="13" t="s">
        <v>5414</v>
      </c>
      <c r="U3750" s="13" t="s">
        <v>66</v>
      </c>
      <c r="V3750" s="13" t="s">
        <v>45</v>
      </c>
      <c r="W3750" s="13" t="s">
        <v>45</v>
      </c>
      <c r="X3750" s="17" t="s">
        <v>5912</v>
      </c>
      <c r="Y3750" s="18" t="s">
        <v>45</v>
      </c>
      <c r="Z3750" s="17" t="s">
        <v>45</v>
      </c>
      <c r="AA3750" s="19" t="s">
        <v>45</v>
      </c>
      <c r="AB3750" s="23">
        <v>18783291</v>
      </c>
      <c r="AC3750" s="23">
        <v>101283735</v>
      </c>
    </row>
    <row r="3751" spans="1:29" ht="24" hidden="1">
      <c r="A3751" s="8">
        <v>840590</v>
      </c>
      <c r="B3751" s="27">
        <v>840590</v>
      </c>
      <c r="C3751" s="27" t="e">
        <f>VLOOKUP(B3751,[1]Sheet1!$C$4:$G$287,5,0)</f>
        <v>#N/A</v>
      </c>
      <c r="D3751" s="27"/>
      <c r="E3751" s="31" t="s">
        <v>7151</v>
      </c>
      <c r="F3751" s="33"/>
      <c r="G3751" s="33"/>
      <c r="H3751" s="12" t="s">
        <v>196</v>
      </c>
      <c r="I3751" s="5" t="s">
        <v>2618</v>
      </c>
      <c r="J3751" s="5" t="s">
        <v>211</v>
      </c>
      <c r="K3751" s="12">
        <v>840590</v>
      </c>
      <c r="L3751" s="20" t="s">
        <v>80</v>
      </c>
      <c r="M3751" s="6">
        <v>8</v>
      </c>
      <c r="N3751" s="13" t="s">
        <v>48</v>
      </c>
      <c r="O3751" s="13" t="s">
        <v>48</v>
      </c>
      <c r="P3751" s="13" t="s">
        <v>5414</v>
      </c>
      <c r="Q3751" s="13" t="s">
        <v>50</v>
      </c>
      <c r="R3751" s="13" t="s">
        <v>5384</v>
      </c>
      <c r="S3751" s="13" t="s">
        <v>5414</v>
      </c>
      <c r="T3751" s="13" t="s">
        <v>5414</v>
      </c>
      <c r="U3751" s="13" t="s">
        <v>66</v>
      </c>
      <c r="V3751" s="13" t="s">
        <v>48</v>
      </c>
      <c r="W3751" s="13" t="s">
        <v>45</v>
      </c>
      <c r="X3751" s="17" t="s">
        <v>5912</v>
      </c>
      <c r="Y3751" s="18" t="s">
        <v>48</v>
      </c>
      <c r="Z3751" s="17" t="s">
        <v>49</v>
      </c>
      <c r="AA3751" s="19" t="s">
        <v>50</v>
      </c>
      <c r="AB3751" s="23">
        <v>7064461</v>
      </c>
      <c r="AC3751" s="23">
        <v>21960775</v>
      </c>
    </row>
    <row r="3752" spans="1:29" ht="36" hidden="1">
      <c r="A3752" s="8">
        <v>840610</v>
      </c>
      <c r="B3752" s="27">
        <v>840610</v>
      </c>
      <c r="C3752" s="27" t="e">
        <f>VLOOKUP(B3752,[1]Sheet1!$C$4:$G$287,5,0)</f>
        <v>#N/A</v>
      </c>
      <c r="D3752" s="27"/>
      <c r="E3752" s="31" t="s">
        <v>7151</v>
      </c>
      <c r="F3752" s="33"/>
      <c r="G3752" s="33"/>
      <c r="H3752" s="12" t="s">
        <v>6251</v>
      </c>
      <c r="I3752" s="5" t="s">
        <v>3706</v>
      </c>
      <c r="J3752" s="5" t="s">
        <v>3707</v>
      </c>
      <c r="K3752" s="12">
        <v>840610</v>
      </c>
      <c r="L3752" s="20" t="s">
        <v>80</v>
      </c>
      <c r="M3752" s="6">
        <v>5</v>
      </c>
      <c r="N3752" s="13" t="s">
        <v>5970</v>
      </c>
      <c r="O3752" s="13" t="s">
        <v>5978</v>
      </c>
      <c r="P3752" s="13" t="s">
        <v>5414</v>
      </c>
      <c r="Q3752" s="13" t="s">
        <v>50</v>
      </c>
      <c r="R3752" s="13" t="s">
        <v>5384</v>
      </c>
      <c r="S3752" s="13" t="s">
        <v>5414</v>
      </c>
      <c r="T3752" s="13" t="s">
        <v>5414</v>
      </c>
      <c r="U3752" s="13" t="s">
        <v>66</v>
      </c>
      <c r="V3752" s="13" t="s">
        <v>45</v>
      </c>
      <c r="W3752" s="13" t="s">
        <v>49</v>
      </c>
      <c r="X3752" s="17" t="s">
        <v>5912</v>
      </c>
      <c r="Y3752" s="18" t="s">
        <v>45</v>
      </c>
      <c r="Z3752" s="17" t="s">
        <v>45</v>
      </c>
      <c r="AA3752" s="19" t="s">
        <v>45</v>
      </c>
      <c r="AB3752" s="23">
        <v>3730</v>
      </c>
      <c r="AC3752" s="23">
        <v>31841</v>
      </c>
    </row>
    <row r="3753" spans="1:29" ht="48" hidden="1">
      <c r="A3753" s="8">
        <v>840681</v>
      </c>
      <c r="B3753" s="27">
        <v>840681</v>
      </c>
      <c r="C3753" s="27" t="e">
        <f>VLOOKUP(B3753,[1]Sheet1!$C$4:$G$287,5,0)</f>
        <v>#N/A</v>
      </c>
      <c r="D3753" s="27"/>
      <c r="E3753" s="31" t="s">
        <v>7151</v>
      </c>
      <c r="F3753" s="33"/>
      <c r="G3753" s="33"/>
      <c r="H3753" s="12" t="s">
        <v>196</v>
      </c>
      <c r="I3753" s="5" t="s">
        <v>3708</v>
      </c>
      <c r="J3753" s="5" t="s">
        <v>3709</v>
      </c>
      <c r="K3753" s="12">
        <v>840681</v>
      </c>
      <c r="L3753" s="20" t="s">
        <v>80</v>
      </c>
      <c r="M3753" s="6">
        <v>5</v>
      </c>
      <c r="N3753" s="13" t="s">
        <v>5970</v>
      </c>
      <c r="O3753" s="13" t="s">
        <v>5978</v>
      </c>
      <c r="P3753" s="13" t="s">
        <v>5414</v>
      </c>
      <c r="Q3753" s="13" t="s">
        <v>50</v>
      </c>
      <c r="R3753" s="13" t="s">
        <v>5384</v>
      </c>
      <c r="S3753" s="13" t="s">
        <v>5414</v>
      </c>
      <c r="T3753" s="13" t="s">
        <v>5414</v>
      </c>
      <c r="U3753" s="13" t="s">
        <v>66</v>
      </c>
      <c r="V3753" s="13" t="s">
        <v>5979</v>
      </c>
      <c r="W3753" s="13" t="s">
        <v>45</v>
      </c>
      <c r="X3753" s="17" t="s">
        <v>5912</v>
      </c>
      <c r="Y3753" s="18" t="s">
        <v>45</v>
      </c>
      <c r="Z3753" s="17" t="s">
        <v>58</v>
      </c>
      <c r="AA3753" s="19" t="s">
        <v>5980</v>
      </c>
      <c r="AB3753" s="23">
        <v>0</v>
      </c>
      <c r="AC3753" s="23">
        <v>47234597</v>
      </c>
    </row>
    <row r="3754" spans="1:29" ht="48" hidden="1">
      <c r="A3754" s="8">
        <v>840682</v>
      </c>
      <c r="B3754" s="27">
        <v>840682</v>
      </c>
      <c r="C3754" s="27" t="e">
        <f>VLOOKUP(B3754,[1]Sheet1!$C$4:$G$287,5,0)</f>
        <v>#N/A</v>
      </c>
      <c r="D3754" s="27"/>
      <c r="E3754" s="31" t="s">
        <v>7151</v>
      </c>
      <c r="F3754" s="33"/>
      <c r="G3754" s="33"/>
      <c r="H3754" s="12" t="s">
        <v>196</v>
      </c>
      <c r="I3754" s="5" t="s">
        <v>3710</v>
      </c>
      <c r="J3754" s="5" t="s">
        <v>3711</v>
      </c>
      <c r="K3754" s="12">
        <v>840682</v>
      </c>
      <c r="L3754" s="20" t="s">
        <v>80</v>
      </c>
      <c r="M3754" s="6">
        <v>5</v>
      </c>
      <c r="N3754" s="13" t="s">
        <v>5970</v>
      </c>
      <c r="O3754" s="13" t="s">
        <v>5978</v>
      </c>
      <c r="P3754" s="13" t="s">
        <v>5414</v>
      </c>
      <c r="Q3754" s="13" t="s">
        <v>50</v>
      </c>
      <c r="R3754" s="13" t="s">
        <v>5384</v>
      </c>
      <c r="S3754" s="13" t="s">
        <v>5414</v>
      </c>
      <c r="T3754" s="13" t="s">
        <v>5414</v>
      </c>
      <c r="U3754" s="13" t="s">
        <v>66</v>
      </c>
      <c r="V3754" s="13" t="s">
        <v>5979</v>
      </c>
      <c r="W3754" s="13" t="s">
        <v>45</v>
      </c>
      <c r="X3754" s="17" t="s">
        <v>5912</v>
      </c>
      <c r="Y3754" s="18" t="s">
        <v>45</v>
      </c>
      <c r="Z3754" s="17" t="s">
        <v>58</v>
      </c>
      <c r="AA3754" s="19" t="s">
        <v>5981</v>
      </c>
      <c r="AB3754" s="23">
        <v>9228150</v>
      </c>
      <c r="AC3754" s="23">
        <v>21186301</v>
      </c>
    </row>
    <row r="3755" spans="1:29" ht="24" hidden="1">
      <c r="A3755" s="8">
        <v>840690</v>
      </c>
      <c r="B3755" s="27">
        <v>840690</v>
      </c>
      <c r="C3755" s="27" t="e">
        <f>VLOOKUP(B3755,[1]Sheet1!$C$4:$G$287,5,0)</f>
        <v>#N/A</v>
      </c>
      <c r="D3755" s="27"/>
      <c r="E3755" s="31" t="s">
        <v>7151</v>
      </c>
      <c r="F3755" s="33"/>
      <c r="G3755" s="33"/>
      <c r="H3755" s="12" t="s">
        <v>6243</v>
      </c>
      <c r="I3755" s="5" t="s">
        <v>2618</v>
      </c>
      <c r="J3755" s="5" t="s">
        <v>211</v>
      </c>
      <c r="K3755" s="12">
        <v>840690</v>
      </c>
      <c r="L3755" s="20" t="s">
        <v>80</v>
      </c>
      <c r="M3755" s="6">
        <v>8</v>
      </c>
      <c r="N3755" s="13" t="s">
        <v>48</v>
      </c>
      <c r="O3755" s="13" t="s">
        <v>48</v>
      </c>
      <c r="P3755" s="13" t="s">
        <v>5414</v>
      </c>
      <c r="Q3755" s="13" t="s">
        <v>50</v>
      </c>
      <c r="R3755" s="13" t="s">
        <v>5384</v>
      </c>
      <c r="S3755" s="13" t="s">
        <v>5414</v>
      </c>
      <c r="T3755" s="13" t="s">
        <v>5414</v>
      </c>
      <c r="U3755" s="13" t="s">
        <v>66</v>
      </c>
      <c r="V3755" s="13" t="s">
        <v>66</v>
      </c>
      <c r="W3755" s="13" t="s">
        <v>49</v>
      </c>
      <c r="X3755" s="17" t="s">
        <v>5912</v>
      </c>
      <c r="Y3755" s="18" t="s">
        <v>48</v>
      </c>
      <c r="Z3755" s="17" t="s">
        <v>49</v>
      </c>
      <c r="AA3755" s="19" t="s">
        <v>50</v>
      </c>
      <c r="AB3755" s="23">
        <v>155269130</v>
      </c>
      <c r="AC3755" s="23">
        <v>333124115</v>
      </c>
    </row>
    <row r="3756" spans="1:29" ht="24" hidden="1">
      <c r="A3756" s="8">
        <v>840710</v>
      </c>
      <c r="B3756" s="27">
        <v>840710</v>
      </c>
      <c r="C3756" s="27" t="e">
        <f>VLOOKUP(B3756,[1]Sheet1!$C$4:$G$287,5,0)</f>
        <v>#N/A</v>
      </c>
      <c r="D3756" s="27"/>
      <c r="E3756" s="31" t="s">
        <v>7151</v>
      </c>
      <c r="F3756" s="33"/>
      <c r="G3756" s="33"/>
      <c r="H3756" s="12" t="s">
        <v>196</v>
      </c>
      <c r="I3756" s="5" t="s">
        <v>3712</v>
      </c>
      <c r="J3756" s="5" t="s">
        <v>3713</v>
      </c>
      <c r="K3756" s="12">
        <v>840710</v>
      </c>
      <c r="L3756" s="20" t="s">
        <v>80</v>
      </c>
      <c r="M3756" s="6">
        <v>0</v>
      </c>
      <c r="N3756" s="13" t="s">
        <v>5454</v>
      </c>
      <c r="O3756" s="13" t="s">
        <v>5967</v>
      </c>
      <c r="P3756" s="13" t="s">
        <v>5466</v>
      </c>
      <c r="Q3756" s="13" t="s">
        <v>50</v>
      </c>
      <c r="R3756" s="13" t="s">
        <v>5384</v>
      </c>
      <c r="S3756" s="13" t="s">
        <v>5414</v>
      </c>
      <c r="T3756" s="13" t="s">
        <v>5414</v>
      </c>
      <c r="U3756" s="13" t="s">
        <v>66</v>
      </c>
      <c r="V3756" s="13" t="s">
        <v>48</v>
      </c>
      <c r="W3756" s="13" t="s">
        <v>66</v>
      </c>
      <c r="X3756" s="17" t="s">
        <v>5912</v>
      </c>
      <c r="Y3756" s="18" t="s">
        <v>5380</v>
      </c>
      <c r="Z3756" s="17" t="s">
        <v>49</v>
      </c>
      <c r="AA3756" s="19" t="s">
        <v>50</v>
      </c>
      <c r="AB3756" s="23">
        <v>4802896</v>
      </c>
      <c r="AC3756" s="23">
        <v>2268264</v>
      </c>
    </row>
    <row r="3757" spans="1:29" ht="24" hidden="1">
      <c r="A3757" s="8">
        <v>840721</v>
      </c>
      <c r="B3757" s="27">
        <v>840721</v>
      </c>
      <c r="C3757" s="27" t="e">
        <f>VLOOKUP(B3757,[1]Sheet1!$C$4:$G$287,5,0)</f>
        <v>#N/A</v>
      </c>
      <c r="D3757" s="27"/>
      <c r="E3757" s="31" t="s">
        <v>7151</v>
      </c>
      <c r="F3757" s="33"/>
      <c r="G3757" s="33"/>
      <c r="H3757" s="12" t="s">
        <v>6251</v>
      </c>
      <c r="I3757" s="5" t="s">
        <v>3714</v>
      </c>
      <c r="J3757" s="5" t="s">
        <v>3715</v>
      </c>
      <c r="K3757" s="12">
        <v>840721</v>
      </c>
      <c r="L3757" s="20" t="s">
        <v>80</v>
      </c>
      <c r="M3757" s="6">
        <v>8</v>
      </c>
      <c r="N3757" s="13" t="s">
        <v>5454</v>
      </c>
      <c r="O3757" s="13" t="s">
        <v>5967</v>
      </c>
      <c r="P3757" s="13" t="s">
        <v>5466</v>
      </c>
      <c r="Q3757" s="13" t="s">
        <v>50</v>
      </c>
      <c r="R3757" s="13" t="s">
        <v>5384</v>
      </c>
      <c r="S3757" s="13" t="s">
        <v>5414</v>
      </c>
      <c r="T3757" s="13" t="s">
        <v>5414</v>
      </c>
      <c r="U3757" s="13" t="s">
        <v>66</v>
      </c>
      <c r="V3757" s="13" t="s">
        <v>48</v>
      </c>
      <c r="W3757" s="13" t="s">
        <v>66</v>
      </c>
      <c r="X3757" s="17" t="s">
        <v>5912</v>
      </c>
      <c r="Y3757" s="18" t="s">
        <v>5380</v>
      </c>
      <c r="Z3757" s="17" t="s">
        <v>49</v>
      </c>
      <c r="AA3757" s="19" t="s">
        <v>50</v>
      </c>
      <c r="AB3757" s="23">
        <v>6322</v>
      </c>
      <c r="AC3757" s="23">
        <v>30815280</v>
      </c>
    </row>
    <row r="3758" spans="1:29" ht="24" hidden="1">
      <c r="A3758" s="8">
        <v>840729</v>
      </c>
      <c r="B3758" s="27">
        <v>840729</v>
      </c>
      <c r="C3758" s="27" t="e">
        <f>VLOOKUP(B3758,[1]Sheet1!$C$4:$G$287,5,0)</f>
        <v>#N/A</v>
      </c>
      <c r="D3758" s="27"/>
      <c r="E3758" s="31" t="s">
        <v>7151</v>
      </c>
      <c r="F3758" s="33"/>
      <c r="G3758" s="33"/>
      <c r="H3758" s="12" t="s">
        <v>196</v>
      </c>
      <c r="I3758" s="5" t="s">
        <v>0</v>
      </c>
      <c r="J3758" s="5" t="s">
        <v>79</v>
      </c>
      <c r="K3758" s="12">
        <v>840729</v>
      </c>
      <c r="L3758" s="20" t="s">
        <v>80</v>
      </c>
      <c r="M3758" s="6">
        <v>8</v>
      </c>
      <c r="N3758" s="13" t="s">
        <v>5454</v>
      </c>
      <c r="O3758" s="13" t="s">
        <v>5464</v>
      </c>
      <c r="P3758" s="13" t="s">
        <v>5466</v>
      </c>
      <c r="Q3758" s="13" t="s">
        <v>50</v>
      </c>
      <c r="R3758" s="13" t="s">
        <v>5384</v>
      </c>
      <c r="S3758" s="13" t="s">
        <v>5414</v>
      </c>
      <c r="T3758" s="13" t="s">
        <v>5414</v>
      </c>
      <c r="U3758" s="13" t="s">
        <v>66</v>
      </c>
      <c r="V3758" s="13" t="s">
        <v>48</v>
      </c>
      <c r="W3758" s="13" t="s">
        <v>66</v>
      </c>
      <c r="X3758" s="17" t="s">
        <v>5912</v>
      </c>
      <c r="Y3758" s="18" t="s">
        <v>5380</v>
      </c>
      <c r="Z3758" s="17" t="s">
        <v>49</v>
      </c>
      <c r="AA3758" s="19" t="s">
        <v>50</v>
      </c>
      <c r="AB3758" s="23">
        <v>350186</v>
      </c>
      <c r="AC3758" s="23">
        <v>1225147</v>
      </c>
    </row>
    <row r="3759" spans="1:29" ht="36" hidden="1">
      <c r="A3759" s="8">
        <v>840731</v>
      </c>
      <c r="B3759" s="27">
        <v>840731</v>
      </c>
      <c r="C3759" s="27" t="e">
        <f>VLOOKUP(B3759,[1]Sheet1!$C$4:$G$287,5,0)</f>
        <v>#N/A</v>
      </c>
      <c r="D3759" s="27"/>
      <c r="E3759" s="31" t="s">
        <v>7151</v>
      </c>
      <c r="F3759" s="33"/>
      <c r="G3759" s="33"/>
      <c r="H3759" s="12" t="s">
        <v>196</v>
      </c>
      <c r="I3759" s="5" t="s">
        <v>3716</v>
      </c>
      <c r="J3759" s="5" t="s">
        <v>3717</v>
      </c>
      <c r="K3759" s="12">
        <v>840731</v>
      </c>
      <c r="L3759" s="20" t="s">
        <v>80</v>
      </c>
      <c r="M3759" s="6">
        <v>8</v>
      </c>
      <c r="N3759" s="13" t="s">
        <v>5454</v>
      </c>
      <c r="O3759" s="13" t="s">
        <v>5464</v>
      </c>
      <c r="P3759" s="13" t="s">
        <v>5466</v>
      </c>
      <c r="Q3759" s="13" t="s">
        <v>50</v>
      </c>
      <c r="R3759" s="13" t="s">
        <v>5982</v>
      </c>
      <c r="S3759" s="13" t="s">
        <v>5414</v>
      </c>
      <c r="T3759" s="13" t="s">
        <v>5414</v>
      </c>
      <c r="U3759" s="13" t="s">
        <v>66</v>
      </c>
      <c r="V3759" s="13" t="s">
        <v>5983</v>
      </c>
      <c r="W3759" s="13" t="s">
        <v>54</v>
      </c>
      <c r="X3759" s="17" t="s">
        <v>5912</v>
      </c>
      <c r="Y3759" s="18" t="s">
        <v>5380</v>
      </c>
      <c r="Z3759" s="17" t="s">
        <v>49</v>
      </c>
      <c r="AA3759" s="19" t="s">
        <v>50</v>
      </c>
      <c r="AB3759" s="23">
        <v>6345</v>
      </c>
      <c r="AC3759" s="23">
        <v>21945</v>
      </c>
    </row>
    <row r="3760" spans="1:29" ht="36" hidden="1">
      <c r="A3760" s="8">
        <v>840732</v>
      </c>
      <c r="B3760" s="27">
        <v>840732</v>
      </c>
      <c r="C3760" s="27" t="e">
        <f>VLOOKUP(B3760,[1]Sheet1!$C$4:$G$287,5,0)</f>
        <v>#N/A</v>
      </c>
      <c r="D3760" s="27"/>
      <c r="E3760" s="31" t="s">
        <v>7151</v>
      </c>
      <c r="F3760" s="33"/>
      <c r="G3760" s="33"/>
      <c r="H3760" s="12" t="s">
        <v>196</v>
      </c>
      <c r="I3760" s="5" t="s">
        <v>3718</v>
      </c>
      <c r="J3760" s="5" t="s">
        <v>3719</v>
      </c>
      <c r="K3760" s="12">
        <v>840732</v>
      </c>
      <c r="L3760" s="20" t="s">
        <v>80</v>
      </c>
      <c r="M3760" s="6">
        <v>8</v>
      </c>
      <c r="N3760" s="13" t="s">
        <v>5454</v>
      </c>
      <c r="O3760" s="13" t="s">
        <v>5464</v>
      </c>
      <c r="P3760" s="13" t="s">
        <v>5466</v>
      </c>
      <c r="Q3760" s="13" t="s">
        <v>50</v>
      </c>
      <c r="R3760" s="13" t="s">
        <v>5383</v>
      </c>
      <c r="S3760" s="13" t="s">
        <v>5414</v>
      </c>
      <c r="T3760" s="13" t="s">
        <v>5414</v>
      </c>
      <c r="U3760" s="13" t="s">
        <v>66</v>
      </c>
      <c r="V3760" s="13" t="s">
        <v>5983</v>
      </c>
      <c r="W3760" s="13" t="s">
        <v>54</v>
      </c>
      <c r="X3760" s="17" t="s">
        <v>5912</v>
      </c>
      <c r="Y3760" s="18" t="s">
        <v>5380</v>
      </c>
      <c r="Z3760" s="17" t="s">
        <v>49</v>
      </c>
      <c r="AA3760" s="19" t="s">
        <v>50</v>
      </c>
      <c r="AB3760" s="23">
        <v>337135</v>
      </c>
      <c r="AC3760" s="23">
        <v>1836991</v>
      </c>
    </row>
    <row r="3761" spans="1:29" ht="48" hidden="1">
      <c r="A3761" s="8">
        <v>840733</v>
      </c>
      <c r="B3761" s="27">
        <v>840733</v>
      </c>
      <c r="C3761" s="27" t="e">
        <f>VLOOKUP(B3761,[1]Sheet1!$C$4:$G$287,5,0)</f>
        <v>#N/A</v>
      </c>
      <c r="D3761" s="27"/>
      <c r="E3761" s="31" t="s">
        <v>7151</v>
      </c>
      <c r="F3761" s="33"/>
      <c r="G3761" s="33"/>
      <c r="H3761" s="12" t="s">
        <v>196</v>
      </c>
      <c r="I3761" s="5" t="s">
        <v>3720</v>
      </c>
      <c r="J3761" s="5" t="s">
        <v>3721</v>
      </c>
      <c r="K3761" s="12">
        <v>840733</v>
      </c>
      <c r="L3761" s="20" t="s">
        <v>80</v>
      </c>
      <c r="M3761" s="6">
        <v>8</v>
      </c>
      <c r="N3761" s="13" t="s">
        <v>5454</v>
      </c>
      <c r="O3761" s="13" t="s">
        <v>5464</v>
      </c>
      <c r="P3761" s="13" t="s">
        <v>5466</v>
      </c>
      <c r="Q3761" s="13" t="s">
        <v>50</v>
      </c>
      <c r="R3761" s="13" t="s">
        <v>5383</v>
      </c>
      <c r="S3761" s="13" t="s">
        <v>5414</v>
      </c>
      <c r="T3761" s="13" t="s">
        <v>5414</v>
      </c>
      <c r="U3761" s="13" t="s">
        <v>66</v>
      </c>
      <c r="V3761" s="13" t="s">
        <v>5983</v>
      </c>
      <c r="W3761" s="13" t="s">
        <v>54</v>
      </c>
      <c r="X3761" s="17" t="s">
        <v>5912</v>
      </c>
      <c r="Y3761" s="18" t="s">
        <v>5380</v>
      </c>
      <c r="Z3761" s="17" t="s">
        <v>49</v>
      </c>
      <c r="AA3761" s="19" t="s">
        <v>50</v>
      </c>
      <c r="AB3761" s="23">
        <v>39020881</v>
      </c>
      <c r="AC3761" s="23">
        <v>204134</v>
      </c>
    </row>
    <row r="3762" spans="1:29" ht="36" hidden="1">
      <c r="A3762" s="8">
        <v>840734</v>
      </c>
      <c r="B3762" s="27">
        <v>840734</v>
      </c>
      <c r="C3762" s="27" t="e">
        <f>VLOOKUP(B3762,[1]Sheet1!$C$4:$G$287,5,0)</f>
        <v>#N/A</v>
      </c>
      <c r="D3762" s="27"/>
      <c r="E3762" s="31" t="s">
        <v>7151</v>
      </c>
      <c r="F3762" s="33"/>
      <c r="G3762" s="33"/>
      <c r="H3762" s="12" t="s">
        <v>196</v>
      </c>
      <c r="I3762" s="5" t="s">
        <v>3722</v>
      </c>
      <c r="J3762" s="5" t="s">
        <v>3723</v>
      </c>
      <c r="K3762" s="12">
        <v>840734</v>
      </c>
      <c r="L3762" s="20" t="s">
        <v>80</v>
      </c>
      <c r="M3762" s="6">
        <v>8</v>
      </c>
      <c r="N3762" s="13" t="s">
        <v>5454</v>
      </c>
      <c r="O3762" s="13" t="s">
        <v>5464</v>
      </c>
      <c r="P3762" s="13" t="s">
        <v>5466</v>
      </c>
      <c r="Q3762" s="13" t="s">
        <v>50</v>
      </c>
      <c r="R3762" s="13" t="s">
        <v>5383</v>
      </c>
      <c r="S3762" s="13" t="s">
        <v>5414</v>
      </c>
      <c r="T3762" s="13" t="s">
        <v>5414</v>
      </c>
      <c r="U3762" s="13" t="s">
        <v>66</v>
      </c>
      <c r="V3762" s="13" t="s">
        <v>5983</v>
      </c>
      <c r="W3762" s="13" t="s">
        <v>54</v>
      </c>
      <c r="X3762" s="17" t="s">
        <v>5912</v>
      </c>
      <c r="Y3762" s="18" t="s">
        <v>5380</v>
      </c>
      <c r="Z3762" s="17" t="s">
        <v>49</v>
      </c>
      <c r="AA3762" s="19" t="s">
        <v>50</v>
      </c>
      <c r="AB3762" s="23">
        <v>911047901</v>
      </c>
      <c r="AC3762" s="23">
        <v>74054559</v>
      </c>
    </row>
    <row r="3763" spans="1:29" ht="24" hidden="1">
      <c r="A3763" s="8">
        <v>840790</v>
      </c>
      <c r="B3763" s="27">
        <v>840790</v>
      </c>
      <c r="C3763" s="27" t="e">
        <f>VLOOKUP(B3763,[1]Sheet1!$C$4:$G$287,5,0)</f>
        <v>#N/A</v>
      </c>
      <c r="D3763" s="27"/>
      <c r="E3763" s="31" t="s">
        <v>7151</v>
      </c>
      <c r="F3763" s="33"/>
      <c r="G3763" s="33"/>
      <c r="H3763" s="12" t="s">
        <v>6252</v>
      </c>
      <c r="I3763" s="5" t="s">
        <v>3724</v>
      </c>
      <c r="J3763" s="5" t="s">
        <v>3725</v>
      </c>
      <c r="K3763" s="12">
        <v>840790</v>
      </c>
      <c r="L3763" s="20" t="s">
        <v>80</v>
      </c>
      <c r="M3763" s="4" t="s">
        <v>77</v>
      </c>
      <c r="N3763" s="13" t="s">
        <v>5454</v>
      </c>
      <c r="O3763" s="13" t="s">
        <v>5464</v>
      </c>
      <c r="P3763" s="13" t="s">
        <v>5466</v>
      </c>
      <c r="Q3763" s="13" t="s">
        <v>50</v>
      </c>
      <c r="R3763" s="13" t="s">
        <v>5384</v>
      </c>
      <c r="S3763" s="13" t="s">
        <v>5414</v>
      </c>
      <c r="T3763" s="13" t="s">
        <v>5414</v>
      </c>
      <c r="U3763" s="13" t="s">
        <v>66</v>
      </c>
      <c r="V3763" s="13" t="s">
        <v>48</v>
      </c>
      <c r="W3763" s="13" t="s">
        <v>66</v>
      </c>
      <c r="X3763" s="17" t="s">
        <v>5912</v>
      </c>
      <c r="Y3763" s="18" t="s">
        <v>5380</v>
      </c>
      <c r="Z3763" s="17" t="s">
        <v>49</v>
      </c>
      <c r="AA3763" s="19" t="s">
        <v>50</v>
      </c>
      <c r="AB3763" s="23">
        <v>60149904</v>
      </c>
      <c r="AC3763" s="23">
        <v>41613115</v>
      </c>
    </row>
    <row r="3764" spans="1:29" ht="24" hidden="1">
      <c r="A3764" s="8">
        <v>840810</v>
      </c>
      <c r="B3764" s="27">
        <v>840810</v>
      </c>
      <c r="C3764" s="27" t="e">
        <f>VLOOKUP(B3764,[1]Sheet1!$C$4:$G$287,5,0)</f>
        <v>#N/A</v>
      </c>
      <c r="D3764" s="27"/>
      <c r="E3764" s="31" t="s">
        <v>7151</v>
      </c>
      <c r="F3764" s="33"/>
      <c r="G3764" s="33"/>
      <c r="H3764" s="12" t="s">
        <v>6251</v>
      </c>
      <c r="I3764" s="5" t="s">
        <v>3726</v>
      </c>
      <c r="J3764" s="5" t="s">
        <v>3727</v>
      </c>
      <c r="K3764" s="12">
        <v>840810</v>
      </c>
      <c r="L3764" s="20" t="s">
        <v>80</v>
      </c>
      <c r="M3764" s="6">
        <v>8</v>
      </c>
      <c r="N3764" s="13" t="s">
        <v>5454</v>
      </c>
      <c r="O3764" s="13" t="s">
        <v>5464</v>
      </c>
      <c r="P3764" s="13" t="s">
        <v>5466</v>
      </c>
      <c r="Q3764" s="13" t="s">
        <v>50</v>
      </c>
      <c r="R3764" s="13" t="s">
        <v>5384</v>
      </c>
      <c r="S3764" s="13" t="s">
        <v>5382</v>
      </c>
      <c r="T3764" s="13" t="s">
        <v>5382</v>
      </c>
      <c r="U3764" s="13" t="s">
        <v>66</v>
      </c>
      <c r="V3764" s="13" t="s">
        <v>48</v>
      </c>
      <c r="W3764" s="13" t="s">
        <v>49</v>
      </c>
      <c r="X3764" s="17" t="s">
        <v>5912</v>
      </c>
      <c r="Y3764" s="18" t="s">
        <v>5380</v>
      </c>
      <c r="Z3764" s="17" t="s">
        <v>49</v>
      </c>
      <c r="AA3764" s="19" t="s">
        <v>50</v>
      </c>
      <c r="AB3764" s="23">
        <v>883666781</v>
      </c>
      <c r="AC3764" s="23">
        <v>127041381</v>
      </c>
    </row>
    <row r="3765" spans="1:29" ht="36" hidden="1">
      <c r="A3765" s="8">
        <v>840820</v>
      </c>
      <c r="B3765" s="27">
        <v>840820</v>
      </c>
      <c r="C3765" s="27" t="e">
        <f>VLOOKUP(B3765,[1]Sheet1!$C$4:$G$287,5,0)</f>
        <v>#N/A</v>
      </c>
      <c r="D3765" s="27"/>
      <c r="E3765" s="31" t="s">
        <v>7151</v>
      </c>
      <c r="F3765" s="33"/>
      <c r="G3765" s="33"/>
      <c r="H3765" s="12" t="s">
        <v>196</v>
      </c>
      <c r="I3765" s="5" t="s">
        <v>3728</v>
      </c>
      <c r="J3765" s="5" t="s">
        <v>3729</v>
      </c>
      <c r="K3765" s="12">
        <v>840820</v>
      </c>
      <c r="L3765" s="20" t="s">
        <v>80</v>
      </c>
      <c r="M3765" s="6">
        <v>8</v>
      </c>
      <c r="N3765" s="13" t="s">
        <v>5454</v>
      </c>
      <c r="O3765" s="13" t="s">
        <v>5464</v>
      </c>
      <c r="P3765" s="13" t="s">
        <v>5466</v>
      </c>
      <c r="Q3765" s="13" t="s">
        <v>50</v>
      </c>
      <c r="R3765" s="13" t="s">
        <v>5383</v>
      </c>
      <c r="S3765" s="13" t="s">
        <v>5382</v>
      </c>
      <c r="T3765" s="13" t="s">
        <v>5382</v>
      </c>
      <c r="U3765" s="13" t="s">
        <v>66</v>
      </c>
      <c r="V3765" s="13" t="s">
        <v>5983</v>
      </c>
      <c r="W3765" s="13" t="s">
        <v>54</v>
      </c>
      <c r="X3765" s="17" t="s">
        <v>5912</v>
      </c>
      <c r="Y3765" s="18" t="s">
        <v>5380</v>
      </c>
      <c r="Z3765" s="17" t="s">
        <v>49</v>
      </c>
      <c r="AA3765" s="19" t="s">
        <v>50</v>
      </c>
      <c r="AB3765" s="23">
        <v>155483018</v>
      </c>
      <c r="AC3765" s="23">
        <v>552602543</v>
      </c>
    </row>
    <row r="3766" spans="1:29" ht="24" hidden="1">
      <c r="A3766" s="8">
        <v>840890</v>
      </c>
      <c r="B3766" s="27">
        <v>840890</v>
      </c>
      <c r="C3766" s="27" t="e">
        <f>VLOOKUP(B3766,[1]Sheet1!$C$4:$G$287,5,0)</f>
        <v>#N/A</v>
      </c>
      <c r="D3766" s="27"/>
      <c r="E3766" s="31" t="s">
        <v>7151</v>
      </c>
      <c r="F3766" s="33"/>
      <c r="G3766" s="33"/>
      <c r="H3766" s="12" t="s">
        <v>202</v>
      </c>
      <c r="I3766" s="5" t="s">
        <v>3724</v>
      </c>
      <c r="J3766" s="5" t="s">
        <v>3725</v>
      </c>
      <c r="K3766" s="12">
        <v>840890</v>
      </c>
      <c r="L3766" s="20" t="s">
        <v>80</v>
      </c>
      <c r="M3766" s="4" t="s">
        <v>77</v>
      </c>
      <c r="N3766" s="13" t="s">
        <v>5454</v>
      </c>
      <c r="O3766" s="13" t="s">
        <v>5464</v>
      </c>
      <c r="P3766" s="13" t="s">
        <v>5466</v>
      </c>
      <c r="Q3766" s="13" t="s">
        <v>50</v>
      </c>
      <c r="R3766" s="13" t="s">
        <v>5383</v>
      </c>
      <c r="S3766" s="13" t="s">
        <v>5382</v>
      </c>
      <c r="T3766" s="13" t="s">
        <v>5382</v>
      </c>
      <c r="U3766" s="13" t="s">
        <v>66</v>
      </c>
      <c r="V3766" s="13" t="s">
        <v>48</v>
      </c>
      <c r="W3766" s="13" t="s">
        <v>54</v>
      </c>
      <c r="X3766" s="17" t="s">
        <v>5912</v>
      </c>
      <c r="Y3766" s="18" t="s">
        <v>5380</v>
      </c>
      <c r="Z3766" s="17" t="s">
        <v>49</v>
      </c>
      <c r="AA3766" s="19" t="s">
        <v>50</v>
      </c>
      <c r="AB3766" s="23">
        <v>399845891</v>
      </c>
      <c r="AC3766" s="23">
        <v>342167285</v>
      </c>
    </row>
    <row r="3767" spans="1:29" ht="24" hidden="1">
      <c r="A3767" s="8">
        <v>840910</v>
      </c>
      <c r="B3767" s="27">
        <v>840910</v>
      </c>
      <c r="C3767" s="27" t="e">
        <f>VLOOKUP(B3767,[1]Sheet1!$C$4:$G$287,5,0)</f>
        <v>#N/A</v>
      </c>
      <c r="D3767" s="27"/>
      <c r="E3767" s="31" t="s">
        <v>7151</v>
      </c>
      <c r="F3767" s="33"/>
      <c r="G3767" s="33"/>
      <c r="H3767" s="12" t="s">
        <v>202</v>
      </c>
      <c r="I3767" s="5" t="s">
        <v>3730</v>
      </c>
      <c r="J3767" s="5" t="s">
        <v>3731</v>
      </c>
      <c r="K3767" s="12">
        <v>840910</v>
      </c>
      <c r="L3767" s="20" t="s">
        <v>80</v>
      </c>
      <c r="M3767" s="6">
        <v>5</v>
      </c>
      <c r="N3767" s="13" t="s">
        <v>48</v>
      </c>
      <c r="O3767" s="13" t="s">
        <v>48</v>
      </c>
      <c r="P3767" s="13" t="s">
        <v>5466</v>
      </c>
      <c r="Q3767" s="13" t="s">
        <v>50</v>
      </c>
      <c r="R3767" s="13" t="s">
        <v>5384</v>
      </c>
      <c r="S3767" s="13" t="s">
        <v>5414</v>
      </c>
      <c r="T3767" s="13" t="s">
        <v>5414</v>
      </c>
      <c r="U3767" s="13" t="s">
        <v>66</v>
      </c>
      <c r="V3767" s="13" t="s">
        <v>5984</v>
      </c>
      <c r="W3767" s="13" t="s">
        <v>66</v>
      </c>
      <c r="X3767" s="17" t="s">
        <v>5912</v>
      </c>
      <c r="Y3767" s="18" t="s">
        <v>5380</v>
      </c>
      <c r="Z3767" s="17" t="s">
        <v>49</v>
      </c>
      <c r="AA3767" s="19" t="s">
        <v>50</v>
      </c>
      <c r="AB3767" s="23">
        <v>405075</v>
      </c>
      <c r="AC3767" s="23">
        <v>7467979</v>
      </c>
    </row>
    <row r="3768" spans="1:29" ht="60" hidden="1">
      <c r="A3768" s="8">
        <v>840991</v>
      </c>
      <c r="B3768" s="27">
        <v>840991</v>
      </c>
      <c r="C3768" s="27" t="e">
        <f>VLOOKUP(B3768,[1]Sheet1!$C$4:$G$287,5,0)</f>
        <v>#N/A</v>
      </c>
      <c r="D3768" s="27"/>
      <c r="E3768" s="31" t="s">
        <v>7151</v>
      </c>
      <c r="F3768" s="33"/>
      <c r="G3768" s="33"/>
      <c r="H3768" s="12" t="s">
        <v>202</v>
      </c>
      <c r="I3768" s="5" t="s">
        <v>3732</v>
      </c>
      <c r="J3768" s="5" t="s">
        <v>3733</v>
      </c>
      <c r="K3768" s="12">
        <v>840991</v>
      </c>
      <c r="L3768" s="20" t="s">
        <v>80</v>
      </c>
      <c r="M3768" s="6">
        <v>8</v>
      </c>
      <c r="N3768" s="13" t="s">
        <v>48</v>
      </c>
      <c r="O3768" s="13" t="s">
        <v>5464</v>
      </c>
      <c r="P3768" s="13" t="s">
        <v>5466</v>
      </c>
      <c r="Q3768" s="13" t="s">
        <v>50</v>
      </c>
      <c r="R3768" s="13" t="s">
        <v>5384</v>
      </c>
      <c r="S3768" s="13" t="s">
        <v>5414</v>
      </c>
      <c r="T3768" s="13" t="s">
        <v>5414</v>
      </c>
      <c r="U3768" s="13" t="s">
        <v>66</v>
      </c>
      <c r="V3768" s="13" t="s">
        <v>5984</v>
      </c>
      <c r="W3768" s="13" t="s">
        <v>54</v>
      </c>
      <c r="X3768" s="17" t="s">
        <v>5912</v>
      </c>
      <c r="Y3768" s="18" t="s">
        <v>5380</v>
      </c>
      <c r="Z3768" s="17" t="s">
        <v>49</v>
      </c>
      <c r="AA3768" s="19" t="s">
        <v>50</v>
      </c>
      <c r="AB3768" s="23">
        <v>1309271262</v>
      </c>
      <c r="AC3768" s="23">
        <v>467703719</v>
      </c>
    </row>
    <row r="3769" spans="1:29" ht="24" hidden="1">
      <c r="A3769" s="8">
        <v>840999</v>
      </c>
      <c r="B3769" s="27">
        <v>840999</v>
      </c>
      <c r="C3769" s="27" t="e">
        <f>VLOOKUP(B3769,[1]Sheet1!$C$4:$G$287,5,0)</f>
        <v>#N/A</v>
      </c>
      <c r="D3769" s="27"/>
      <c r="E3769" s="31" t="s">
        <v>7151</v>
      </c>
      <c r="F3769" s="33"/>
      <c r="G3769" s="33"/>
      <c r="H3769" s="12" t="s">
        <v>202</v>
      </c>
      <c r="I3769" s="5" t="s">
        <v>0</v>
      </c>
      <c r="J3769" s="5" t="s">
        <v>79</v>
      </c>
      <c r="K3769" s="12">
        <v>840999</v>
      </c>
      <c r="L3769" s="20" t="s">
        <v>80</v>
      </c>
      <c r="M3769" s="4" t="s">
        <v>83</v>
      </c>
      <c r="N3769" s="13" t="s">
        <v>48</v>
      </c>
      <c r="O3769" s="13" t="s">
        <v>5464</v>
      </c>
      <c r="P3769" s="13" t="s">
        <v>5466</v>
      </c>
      <c r="Q3769" s="13" t="s">
        <v>50</v>
      </c>
      <c r="R3769" s="13" t="s">
        <v>5383</v>
      </c>
      <c r="S3769" s="13" t="s">
        <v>5414</v>
      </c>
      <c r="T3769" s="13" t="s">
        <v>5414</v>
      </c>
      <c r="U3769" s="13" t="s">
        <v>66</v>
      </c>
      <c r="V3769" s="13" t="s">
        <v>5984</v>
      </c>
      <c r="W3769" s="13" t="s">
        <v>54</v>
      </c>
      <c r="X3769" s="17" t="s">
        <v>5912</v>
      </c>
      <c r="Y3769" s="18" t="s">
        <v>5380</v>
      </c>
      <c r="Z3769" s="17" t="s">
        <v>49</v>
      </c>
      <c r="AA3769" s="19" t="s">
        <v>50</v>
      </c>
      <c r="AB3769" s="23">
        <v>1436156563</v>
      </c>
      <c r="AC3769" s="23">
        <v>701193263</v>
      </c>
    </row>
    <row r="3770" spans="1:29" ht="72" hidden="1">
      <c r="A3770" s="8">
        <v>841011</v>
      </c>
      <c r="B3770" s="27">
        <v>841011</v>
      </c>
      <c r="C3770" s="27" t="e">
        <f>VLOOKUP(B3770,[1]Sheet1!$C$4:$G$287,5,0)</f>
        <v>#N/A</v>
      </c>
      <c r="D3770" s="27"/>
      <c r="E3770" s="31" t="s">
        <v>7151</v>
      </c>
      <c r="F3770" s="33"/>
      <c r="G3770" s="33"/>
      <c r="H3770" s="12" t="s">
        <v>202</v>
      </c>
      <c r="I3770" s="5" t="s">
        <v>3734</v>
      </c>
      <c r="J3770" s="5" t="s">
        <v>3735</v>
      </c>
      <c r="K3770" s="12">
        <v>841011</v>
      </c>
      <c r="L3770" s="20" t="s">
        <v>80</v>
      </c>
      <c r="M3770" s="4" t="s">
        <v>77</v>
      </c>
      <c r="N3770" s="13" t="s">
        <v>5970</v>
      </c>
      <c r="O3770" s="13" t="s">
        <v>5971</v>
      </c>
      <c r="P3770" s="13" t="s">
        <v>5414</v>
      </c>
      <c r="Q3770" s="13" t="s">
        <v>50</v>
      </c>
      <c r="R3770" s="13" t="s">
        <v>5384</v>
      </c>
      <c r="S3770" s="13" t="s">
        <v>5414</v>
      </c>
      <c r="T3770" s="13" t="s">
        <v>5414</v>
      </c>
      <c r="U3770" s="13" t="s">
        <v>66</v>
      </c>
      <c r="V3770" s="13" t="s">
        <v>5985</v>
      </c>
      <c r="W3770" s="13" t="s">
        <v>45</v>
      </c>
      <c r="X3770" s="17" t="s">
        <v>5986</v>
      </c>
      <c r="Y3770" s="18" t="s">
        <v>45</v>
      </c>
      <c r="Z3770" s="17" t="s">
        <v>48</v>
      </c>
      <c r="AA3770" s="19" t="s">
        <v>5987</v>
      </c>
      <c r="AB3770" s="23">
        <v>857449</v>
      </c>
      <c r="AC3770" s="23">
        <v>1513320</v>
      </c>
    </row>
    <row r="3771" spans="1:29" ht="72" hidden="1">
      <c r="A3771" s="8">
        <v>841012</v>
      </c>
      <c r="B3771" s="27">
        <v>841012</v>
      </c>
      <c r="C3771" s="27" t="e">
        <f>VLOOKUP(B3771,[1]Sheet1!$C$4:$G$287,5,0)</f>
        <v>#N/A</v>
      </c>
      <c r="D3771" s="27"/>
      <c r="E3771" s="31" t="s">
        <v>7151</v>
      </c>
      <c r="F3771" s="33"/>
      <c r="G3771" s="33"/>
      <c r="H3771" s="12" t="s">
        <v>202</v>
      </c>
      <c r="I3771" s="5" t="s">
        <v>3736</v>
      </c>
      <c r="J3771" s="5" t="s">
        <v>3737</v>
      </c>
      <c r="K3771" s="12">
        <v>841012</v>
      </c>
      <c r="L3771" s="20" t="s">
        <v>80</v>
      </c>
      <c r="M3771" s="6">
        <v>0</v>
      </c>
      <c r="N3771" s="13" t="s">
        <v>5970</v>
      </c>
      <c r="O3771" s="13" t="s">
        <v>45</v>
      </c>
      <c r="P3771" s="13" t="s">
        <v>5414</v>
      </c>
      <c r="Q3771" s="13" t="s">
        <v>50</v>
      </c>
      <c r="R3771" s="13" t="s">
        <v>5384</v>
      </c>
      <c r="S3771" s="13" t="s">
        <v>5414</v>
      </c>
      <c r="T3771" s="13" t="s">
        <v>5414</v>
      </c>
      <c r="U3771" s="13" t="s">
        <v>66</v>
      </c>
      <c r="V3771" s="13" t="s">
        <v>5985</v>
      </c>
      <c r="W3771" s="13" t="s">
        <v>45</v>
      </c>
      <c r="X3771" s="17" t="s">
        <v>5988</v>
      </c>
      <c r="Y3771" s="18" t="s">
        <v>45</v>
      </c>
      <c r="Z3771" s="17" t="s">
        <v>48</v>
      </c>
      <c r="AA3771" s="19" t="s">
        <v>5989</v>
      </c>
      <c r="AB3771" s="23"/>
      <c r="AC3771" s="23"/>
    </row>
    <row r="3772" spans="1:29" ht="72" hidden="1">
      <c r="A3772" s="8">
        <v>841013</v>
      </c>
      <c r="B3772" s="27">
        <v>841013</v>
      </c>
      <c r="C3772" s="27" t="e">
        <f>VLOOKUP(B3772,[1]Sheet1!$C$4:$G$287,5,0)</f>
        <v>#N/A</v>
      </c>
      <c r="D3772" s="27"/>
      <c r="E3772" s="31" t="s">
        <v>7151</v>
      </c>
      <c r="F3772" s="33"/>
      <c r="G3772" s="33"/>
      <c r="H3772" s="12" t="s">
        <v>202</v>
      </c>
      <c r="I3772" s="5" t="s">
        <v>3738</v>
      </c>
      <c r="J3772" s="5" t="s">
        <v>3739</v>
      </c>
      <c r="K3772" s="12">
        <v>841013</v>
      </c>
      <c r="L3772" s="20" t="s">
        <v>80</v>
      </c>
      <c r="M3772" s="6">
        <v>0</v>
      </c>
      <c r="N3772" s="13" t="s">
        <v>5970</v>
      </c>
      <c r="O3772" s="13" t="s">
        <v>45</v>
      </c>
      <c r="P3772" s="13" t="s">
        <v>5414</v>
      </c>
      <c r="Q3772" s="13" t="s">
        <v>50</v>
      </c>
      <c r="R3772" s="13" t="s">
        <v>5384</v>
      </c>
      <c r="S3772" s="13" t="s">
        <v>5414</v>
      </c>
      <c r="T3772" s="13" t="s">
        <v>5414</v>
      </c>
      <c r="U3772" s="13" t="s">
        <v>66</v>
      </c>
      <c r="V3772" s="13" t="s">
        <v>5985</v>
      </c>
      <c r="W3772" s="13" t="s">
        <v>45</v>
      </c>
      <c r="X3772" s="17" t="s">
        <v>5990</v>
      </c>
      <c r="Y3772" s="18" t="s">
        <v>45</v>
      </c>
      <c r="Z3772" s="17" t="s">
        <v>48</v>
      </c>
      <c r="AA3772" s="19" t="s">
        <v>5991</v>
      </c>
      <c r="AB3772" s="23">
        <v>252886</v>
      </c>
      <c r="AC3772" s="23">
        <v>0</v>
      </c>
    </row>
    <row r="3773" spans="1:29" ht="24" hidden="1">
      <c r="A3773" s="8">
        <v>841090</v>
      </c>
      <c r="B3773" s="27">
        <v>841090</v>
      </c>
      <c r="C3773" s="27" t="e">
        <f>VLOOKUP(B3773,[1]Sheet1!$C$4:$G$287,5,0)</f>
        <v>#N/A</v>
      </c>
      <c r="D3773" s="27"/>
      <c r="E3773" s="31" t="s">
        <v>7151</v>
      </c>
      <c r="F3773" s="33"/>
      <c r="G3773" s="33"/>
      <c r="H3773" s="12" t="s">
        <v>202</v>
      </c>
      <c r="I3773" s="5" t="s">
        <v>3740</v>
      </c>
      <c r="J3773" s="5" t="s">
        <v>3741</v>
      </c>
      <c r="K3773" s="12">
        <v>841090</v>
      </c>
      <c r="L3773" s="20" t="s">
        <v>80</v>
      </c>
      <c r="M3773" s="4" t="s">
        <v>77</v>
      </c>
      <c r="N3773" s="13" t="s">
        <v>48</v>
      </c>
      <c r="O3773" s="13" t="s">
        <v>48</v>
      </c>
      <c r="P3773" s="13" t="s">
        <v>5414</v>
      </c>
      <c r="Q3773" s="13" t="s">
        <v>50</v>
      </c>
      <c r="R3773" s="13" t="s">
        <v>5384</v>
      </c>
      <c r="S3773" s="13" t="s">
        <v>5414</v>
      </c>
      <c r="T3773" s="13" t="s">
        <v>5414</v>
      </c>
      <c r="U3773" s="13" t="s">
        <v>66</v>
      </c>
      <c r="V3773" s="13" t="s">
        <v>48</v>
      </c>
      <c r="W3773" s="13" t="s">
        <v>45</v>
      </c>
      <c r="X3773" s="17" t="s">
        <v>5912</v>
      </c>
      <c r="Y3773" s="18" t="s">
        <v>48</v>
      </c>
      <c r="Z3773" s="17" t="s">
        <v>48</v>
      </c>
      <c r="AA3773" s="19" t="s">
        <v>50</v>
      </c>
      <c r="AB3773" s="23">
        <v>7070155</v>
      </c>
      <c r="AC3773" s="23">
        <v>2605553</v>
      </c>
    </row>
    <row r="3774" spans="1:29" ht="60" hidden="1">
      <c r="A3774" s="8">
        <v>841111</v>
      </c>
      <c r="B3774" s="27">
        <v>841111</v>
      </c>
      <c r="C3774" s="27" t="e">
        <f>VLOOKUP(B3774,[1]Sheet1!$C$4:$G$287,5,0)</f>
        <v>#N/A</v>
      </c>
      <c r="D3774" s="27"/>
      <c r="E3774" s="31" t="s">
        <v>7151</v>
      </c>
      <c r="F3774" s="33"/>
      <c r="G3774" s="33"/>
      <c r="H3774" s="12" t="s">
        <v>202</v>
      </c>
      <c r="I3774" s="5" t="s">
        <v>3742</v>
      </c>
      <c r="J3774" s="5" t="s">
        <v>3743</v>
      </c>
      <c r="K3774" s="12">
        <v>841111</v>
      </c>
      <c r="L3774" s="20" t="s">
        <v>80</v>
      </c>
      <c r="M3774" s="4" t="s">
        <v>85</v>
      </c>
      <c r="N3774" s="13" t="s">
        <v>5970</v>
      </c>
      <c r="O3774" s="13" t="s">
        <v>5976</v>
      </c>
      <c r="P3774" s="13" t="s">
        <v>5414</v>
      </c>
      <c r="Q3774" s="13" t="s">
        <v>50</v>
      </c>
      <c r="R3774" s="13" t="s">
        <v>5384</v>
      </c>
      <c r="S3774" s="13" t="s">
        <v>5414</v>
      </c>
      <c r="T3774" s="13" t="s">
        <v>5414</v>
      </c>
      <c r="U3774" s="13" t="s">
        <v>66</v>
      </c>
      <c r="V3774" s="13" t="s">
        <v>5992</v>
      </c>
      <c r="W3774" s="13" t="s">
        <v>45</v>
      </c>
      <c r="X3774" s="17" t="s">
        <v>5912</v>
      </c>
      <c r="Y3774" s="18" t="s">
        <v>45</v>
      </c>
      <c r="Z3774" s="17" t="s">
        <v>45</v>
      </c>
      <c r="AA3774" s="19" t="s">
        <v>5993</v>
      </c>
      <c r="AB3774" s="23">
        <v>363838</v>
      </c>
      <c r="AC3774" s="23">
        <v>267955</v>
      </c>
    </row>
    <row r="3775" spans="1:29" ht="60" hidden="1">
      <c r="A3775" s="8">
        <v>841112</v>
      </c>
      <c r="B3775" s="27">
        <v>841112</v>
      </c>
      <c r="C3775" s="27" t="e">
        <f>VLOOKUP(B3775,[1]Sheet1!$C$4:$G$287,5,0)</f>
        <v>#N/A</v>
      </c>
      <c r="D3775" s="27"/>
      <c r="E3775" s="31" t="s">
        <v>7151</v>
      </c>
      <c r="F3775" s="33"/>
      <c r="G3775" s="33"/>
      <c r="H3775" s="12" t="s">
        <v>202</v>
      </c>
      <c r="I3775" s="5" t="s">
        <v>3744</v>
      </c>
      <c r="J3775" s="5" t="s">
        <v>3745</v>
      </c>
      <c r="K3775" s="12">
        <v>841112</v>
      </c>
      <c r="L3775" s="20" t="s">
        <v>80</v>
      </c>
      <c r="M3775" s="4" t="s">
        <v>85</v>
      </c>
      <c r="N3775" s="13" t="s">
        <v>5970</v>
      </c>
      <c r="O3775" s="13" t="s">
        <v>5976</v>
      </c>
      <c r="P3775" s="13" t="s">
        <v>5414</v>
      </c>
      <c r="Q3775" s="13" t="s">
        <v>50</v>
      </c>
      <c r="R3775" s="13" t="s">
        <v>5384</v>
      </c>
      <c r="S3775" s="13" t="s">
        <v>5414</v>
      </c>
      <c r="T3775" s="13" t="s">
        <v>5414</v>
      </c>
      <c r="U3775" s="13" t="s">
        <v>66</v>
      </c>
      <c r="V3775" s="13" t="s">
        <v>5992</v>
      </c>
      <c r="W3775" s="13" t="s">
        <v>45</v>
      </c>
      <c r="X3775" s="17" t="s">
        <v>5400</v>
      </c>
      <c r="Y3775" s="18" t="s">
        <v>45</v>
      </c>
      <c r="Z3775" s="17" t="s">
        <v>45</v>
      </c>
      <c r="AA3775" s="19" t="s">
        <v>5994</v>
      </c>
      <c r="AB3775" s="23">
        <v>83918260</v>
      </c>
      <c r="AC3775" s="23">
        <v>421442978</v>
      </c>
    </row>
    <row r="3776" spans="1:29" ht="60" hidden="1">
      <c r="A3776" s="8">
        <v>841121</v>
      </c>
      <c r="B3776" s="27">
        <v>841121</v>
      </c>
      <c r="C3776" s="27" t="e">
        <f>VLOOKUP(B3776,[1]Sheet1!$C$4:$G$287,5,0)</f>
        <v>#N/A</v>
      </c>
      <c r="D3776" s="27"/>
      <c r="E3776" s="31" t="s">
        <v>7151</v>
      </c>
      <c r="F3776" s="33"/>
      <c r="G3776" s="33"/>
      <c r="H3776" s="12" t="s">
        <v>202</v>
      </c>
      <c r="I3776" s="5" t="s">
        <v>3746</v>
      </c>
      <c r="J3776" s="5" t="s">
        <v>3747</v>
      </c>
      <c r="K3776" s="12">
        <v>841121</v>
      </c>
      <c r="L3776" s="20" t="s">
        <v>80</v>
      </c>
      <c r="M3776" s="4" t="s">
        <v>85</v>
      </c>
      <c r="N3776" s="13" t="s">
        <v>5970</v>
      </c>
      <c r="O3776" s="13" t="s">
        <v>5976</v>
      </c>
      <c r="P3776" s="13" t="s">
        <v>5414</v>
      </c>
      <c r="Q3776" s="13" t="s">
        <v>50</v>
      </c>
      <c r="R3776" s="13" t="s">
        <v>5384</v>
      </c>
      <c r="S3776" s="13" t="s">
        <v>5414</v>
      </c>
      <c r="T3776" s="13" t="s">
        <v>5414</v>
      </c>
      <c r="U3776" s="13" t="s">
        <v>66</v>
      </c>
      <c r="V3776" s="13" t="s">
        <v>5992</v>
      </c>
      <c r="W3776" s="13" t="s">
        <v>45</v>
      </c>
      <c r="X3776" s="17" t="s">
        <v>5400</v>
      </c>
      <c r="Y3776" s="18" t="s">
        <v>45</v>
      </c>
      <c r="Z3776" s="17" t="s">
        <v>45</v>
      </c>
      <c r="AA3776" s="19" t="s">
        <v>5995</v>
      </c>
      <c r="AB3776" s="23">
        <v>385406</v>
      </c>
      <c r="AC3776" s="23">
        <v>68942051</v>
      </c>
    </row>
    <row r="3777" spans="1:29" ht="60" hidden="1">
      <c r="A3777" s="8">
        <v>841122</v>
      </c>
      <c r="B3777" s="27">
        <v>841122</v>
      </c>
      <c r="C3777" s="27" t="e">
        <f>VLOOKUP(B3777,[1]Sheet1!$C$4:$G$287,5,0)</f>
        <v>#N/A</v>
      </c>
      <c r="D3777" s="27"/>
      <c r="E3777" s="31" t="s">
        <v>7151</v>
      </c>
      <c r="F3777" s="33"/>
      <c r="G3777" s="33"/>
      <c r="H3777" s="12" t="s">
        <v>202</v>
      </c>
      <c r="I3777" s="5" t="s">
        <v>3748</v>
      </c>
      <c r="J3777" s="5" t="s">
        <v>3749</v>
      </c>
      <c r="K3777" s="12">
        <v>841122</v>
      </c>
      <c r="L3777" s="20" t="s">
        <v>80</v>
      </c>
      <c r="M3777" s="4" t="s">
        <v>85</v>
      </c>
      <c r="N3777" s="13" t="s">
        <v>5970</v>
      </c>
      <c r="O3777" s="13" t="s">
        <v>5976</v>
      </c>
      <c r="P3777" s="13" t="s">
        <v>5414</v>
      </c>
      <c r="Q3777" s="13" t="s">
        <v>50</v>
      </c>
      <c r="R3777" s="13" t="s">
        <v>5384</v>
      </c>
      <c r="S3777" s="13" t="s">
        <v>5414</v>
      </c>
      <c r="T3777" s="13" t="s">
        <v>5414</v>
      </c>
      <c r="U3777" s="13" t="s">
        <v>66</v>
      </c>
      <c r="V3777" s="13" t="s">
        <v>5992</v>
      </c>
      <c r="W3777" s="13" t="s">
        <v>45</v>
      </c>
      <c r="X3777" s="17" t="s">
        <v>5400</v>
      </c>
      <c r="Y3777" s="18" t="s">
        <v>45</v>
      </c>
      <c r="Z3777" s="17" t="s">
        <v>45</v>
      </c>
      <c r="AA3777" s="19" t="s">
        <v>5996</v>
      </c>
      <c r="AB3777" s="23">
        <v>2672</v>
      </c>
      <c r="AC3777" s="23">
        <v>58441</v>
      </c>
    </row>
    <row r="3778" spans="1:29" ht="72" hidden="1">
      <c r="A3778" s="8">
        <v>841181</v>
      </c>
      <c r="B3778" s="27">
        <v>841181</v>
      </c>
      <c r="C3778" s="27" t="e">
        <f>VLOOKUP(B3778,[1]Sheet1!$C$4:$G$287,5,0)</f>
        <v>#N/A</v>
      </c>
      <c r="D3778" s="27"/>
      <c r="E3778" s="31" t="s">
        <v>7151</v>
      </c>
      <c r="F3778" s="33"/>
      <c r="G3778" s="33"/>
      <c r="H3778" s="12" t="s">
        <v>202</v>
      </c>
      <c r="I3778" s="5" t="s">
        <v>3750</v>
      </c>
      <c r="J3778" s="5" t="s">
        <v>3751</v>
      </c>
      <c r="K3778" s="12">
        <v>841181</v>
      </c>
      <c r="L3778" s="20" t="s">
        <v>80</v>
      </c>
      <c r="M3778" s="4" t="s">
        <v>85</v>
      </c>
      <c r="N3778" s="13" t="s">
        <v>5970</v>
      </c>
      <c r="O3778" s="13" t="s">
        <v>5976</v>
      </c>
      <c r="P3778" s="13" t="s">
        <v>5414</v>
      </c>
      <c r="Q3778" s="13" t="s">
        <v>50</v>
      </c>
      <c r="R3778" s="13" t="s">
        <v>5384</v>
      </c>
      <c r="S3778" s="13" t="s">
        <v>5414</v>
      </c>
      <c r="T3778" s="13" t="s">
        <v>5414</v>
      </c>
      <c r="U3778" s="13" t="s">
        <v>66</v>
      </c>
      <c r="V3778" s="13" t="s">
        <v>5992</v>
      </c>
      <c r="W3778" s="13" t="s">
        <v>45</v>
      </c>
      <c r="X3778" s="17" t="s">
        <v>5400</v>
      </c>
      <c r="Y3778" s="18" t="s">
        <v>45</v>
      </c>
      <c r="Z3778" s="17" t="s">
        <v>45</v>
      </c>
      <c r="AA3778" s="19" t="s">
        <v>5997</v>
      </c>
      <c r="AB3778" s="23">
        <v>564629</v>
      </c>
      <c r="AC3778" s="23">
        <v>41696201</v>
      </c>
    </row>
    <row r="3779" spans="1:29" ht="72" hidden="1">
      <c r="A3779" s="8">
        <v>841182</v>
      </c>
      <c r="B3779" s="27">
        <v>841182</v>
      </c>
      <c r="C3779" s="27" t="e">
        <f>VLOOKUP(B3779,[1]Sheet1!$C$4:$G$287,5,0)</f>
        <v>#N/A</v>
      </c>
      <c r="D3779" s="27"/>
      <c r="E3779" s="31" t="s">
        <v>7151</v>
      </c>
      <c r="F3779" s="33"/>
      <c r="G3779" s="33"/>
      <c r="H3779" s="12" t="s">
        <v>202</v>
      </c>
      <c r="I3779" s="5" t="s">
        <v>3752</v>
      </c>
      <c r="J3779" s="5" t="s">
        <v>3753</v>
      </c>
      <c r="K3779" s="12">
        <v>841182</v>
      </c>
      <c r="L3779" s="20" t="s">
        <v>80</v>
      </c>
      <c r="M3779" s="4" t="s">
        <v>85</v>
      </c>
      <c r="N3779" s="13" t="s">
        <v>5970</v>
      </c>
      <c r="O3779" s="13" t="s">
        <v>5976</v>
      </c>
      <c r="P3779" s="13" t="s">
        <v>5414</v>
      </c>
      <c r="Q3779" s="13" t="s">
        <v>50</v>
      </c>
      <c r="R3779" s="13" t="s">
        <v>5384</v>
      </c>
      <c r="S3779" s="13" t="s">
        <v>5414</v>
      </c>
      <c r="T3779" s="13" t="s">
        <v>5414</v>
      </c>
      <c r="U3779" s="13" t="s">
        <v>66</v>
      </c>
      <c r="V3779" s="13" t="s">
        <v>5992</v>
      </c>
      <c r="W3779" s="13" t="s">
        <v>45</v>
      </c>
      <c r="X3779" s="17" t="s">
        <v>5400</v>
      </c>
      <c r="Y3779" s="18" t="s">
        <v>45</v>
      </c>
      <c r="Z3779" s="17" t="s">
        <v>45</v>
      </c>
      <c r="AA3779" s="19" t="s">
        <v>5998</v>
      </c>
      <c r="AB3779" s="23">
        <v>77184797</v>
      </c>
      <c r="AC3779" s="23">
        <v>186010960</v>
      </c>
    </row>
    <row r="3780" spans="1:29" ht="24" hidden="1">
      <c r="A3780" s="8">
        <v>841191</v>
      </c>
      <c r="B3780" s="27">
        <v>841191</v>
      </c>
      <c r="C3780" s="27" t="e">
        <f>VLOOKUP(B3780,[1]Sheet1!$C$4:$G$287,5,0)</f>
        <v>#N/A</v>
      </c>
      <c r="D3780" s="27"/>
      <c r="E3780" s="31" t="s">
        <v>7151</v>
      </c>
      <c r="F3780" s="33"/>
      <c r="G3780" s="33"/>
      <c r="H3780" s="12" t="s">
        <v>202</v>
      </c>
      <c r="I3780" s="5" t="s">
        <v>3754</v>
      </c>
      <c r="J3780" s="5" t="s">
        <v>3755</v>
      </c>
      <c r="K3780" s="12">
        <v>841191</v>
      </c>
      <c r="L3780" s="20" t="s">
        <v>80</v>
      </c>
      <c r="M3780" s="4" t="s">
        <v>85</v>
      </c>
      <c r="N3780" s="13" t="s">
        <v>48</v>
      </c>
      <c r="O3780" s="13" t="s">
        <v>5464</v>
      </c>
      <c r="P3780" s="13" t="s">
        <v>5414</v>
      </c>
      <c r="Q3780" s="13" t="s">
        <v>50</v>
      </c>
      <c r="R3780" s="13" t="s">
        <v>5384</v>
      </c>
      <c r="S3780" s="13" t="s">
        <v>5414</v>
      </c>
      <c r="T3780" s="13" t="s">
        <v>5414</v>
      </c>
      <c r="U3780" s="13" t="s">
        <v>66</v>
      </c>
      <c r="V3780" s="13" t="s">
        <v>48</v>
      </c>
      <c r="W3780" s="13" t="s">
        <v>45</v>
      </c>
      <c r="X3780" s="17" t="s">
        <v>5400</v>
      </c>
      <c r="Y3780" s="18" t="s">
        <v>48</v>
      </c>
      <c r="Z3780" s="17" t="s">
        <v>49</v>
      </c>
      <c r="AA3780" s="19" t="s">
        <v>50</v>
      </c>
      <c r="AB3780" s="23">
        <v>173883964</v>
      </c>
      <c r="AC3780" s="23">
        <v>372076078</v>
      </c>
    </row>
    <row r="3781" spans="1:29" ht="24" hidden="1">
      <c r="A3781" s="8">
        <v>841199</v>
      </c>
      <c r="B3781" s="27">
        <v>841199</v>
      </c>
      <c r="C3781" s="27" t="e">
        <f>VLOOKUP(B3781,[1]Sheet1!$C$4:$G$287,5,0)</f>
        <v>#N/A</v>
      </c>
      <c r="D3781" s="27"/>
      <c r="E3781" s="31" t="s">
        <v>7151</v>
      </c>
      <c r="F3781" s="33"/>
      <c r="G3781" s="33"/>
      <c r="H3781" s="12" t="s">
        <v>202</v>
      </c>
      <c r="I3781" s="5" t="s">
        <v>0</v>
      </c>
      <c r="J3781" s="5" t="s">
        <v>79</v>
      </c>
      <c r="K3781" s="12">
        <v>841199</v>
      </c>
      <c r="L3781" s="20" t="s">
        <v>80</v>
      </c>
      <c r="M3781" s="4" t="s">
        <v>85</v>
      </c>
      <c r="N3781" s="13" t="s">
        <v>48</v>
      </c>
      <c r="O3781" s="13" t="s">
        <v>5464</v>
      </c>
      <c r="P3781" s="13" t="s">
        <v>5414</v>
      </c>
      <c r="Q3781" s="13" t="s">
        <v>50</v>
      </c>
      <c r="R3781" s="13" t="s">
        <v>5384</v>
      </c>
      <c r="S3781" s="13" t="s">
        <v>5414</v>
      </c>
      <c r="T3781" s="13" t="s">
        <v>5414</v>
      </c>
      <c r="U3781" s="13" t="s">
        <v>66</v>
      </c>
      <c r="V3781" s="13" t="s">
        <v>5999</v>
      </c>
      <c r="W3781" s="13" t="s">
        <v>45</v>
      </c>
      <c r="X3781" s="17" t="s">
        <v>5400</v>
      </c>
      <c r="Y3781" s="18" t="s">
        <v>48</v>
      </c>
      <c r="Z3781" s="17" t="s">
        <v>49</v>
      </c>
      <c r="AA3781" s="19" t="s">
        <v>50</v>
      </c>
      <c r="AB3781" s="23">
        <v>130065583</v>
      </c>
      <c r="AC3781" s="23">
        <v>523484297</v>
      </c>
    </row>
    <row r="3782" spans="1:29" ht="36" hidden="1">
      <c r="A3782" s="8">
        <v>841210</v>
      </c>
      <c r="B3782" s="27">
        <v>841210</v>
      </c>
      <c r="C3782" s="27" t="e">
        <f>VLOOKUP(B3782,[1]Sheet1!$C$4:$G$287,5,0)</f>
        <v>#N/A</v>
      </c>
      <c r="D3782" s="27"/>
      <c r="E3782" s="31" t="s">
        <v>7151</v>
      </c>
      <c r="F3782" s="33"/>
      <c r="G3782" s="33"/>
      <c r="H3782" s="12" t="s">
        <v>202</v>
      </c>
      <c r="I3782" s="5" t="s">
        <v>3756</v>
      </c>
      <c r="J3782" s="5" t="s">
        <v>3757</v>
      </c>
      <c r="K3782" s="12">
        <v>841210</v>
      </c>
      <c r="L3782" s="20" t="s">
        <v>80</v>
      </c>
      <c r="M3782" s="4" t="s">
        <v>83</v>
      </c>
      <c r="N3782" s="13" t="s">
        <v>5970</v>
      </c>
      <c r="O3782" s="13" t="s">
        <v>5976</v>
      </c>
      <c r="P3782" s="13" t="s">
        <v>5414</v>
      </c>
      <c r="Q3782" s="13" t="s">
        <v>50</v>
      </c>
      <c r="R3782" s="13" t="s">
        <v>5384</v>
      </c>
      <c r="S3782" s="13" t="s">
        <v>5414</v>
      </c>
      <c r="T3782" s="13" t="s">
        <v>5414</v>
      </c>
      <c r="U3782" s="13" t="s">
        <v>66</v>
      </c>
      <c r="V3782" s="13" t="s">
        <v>45</v>
      </c>
      <c r="W3782" s="13" t="s">
        <v>45</v>
      </c>
      <c r="X3782" s="17" t="s">
        <v>50</v>
      </c>
      <c r="Y3782" s="18" t="s">
        <v>45</v>
      </c>
      <c r="Z3782" s="17" t="s">
        <v>58</v>
      </c>
      <c r="AA3782" s="19" t="s">
        <v>67</v>
      </c>
      <c r="AB3782" s="23">
        <v>3998098</v>
      </c>
      <c r="AC3782" s="23">
        <v>5632770</v>
      </c>
    </row>
    <row r="3783" spans="1:29" ht="36" hidden="1">
      <c r="A3783" s="8">
        <v>841221</v>
      </c>
      <c r="B3783" s="27">
        <v>841221</v>
      </c>
      <c r="C3783" s="27" t="e">
        <f>VLOOKUP(B3783,[1]Sheet1!$C$4:$G$287,5,0)</f>
        <v>#N/A</v>
      </c>
      <c r="D3783" s="27"/>
      <c r="E3783" s="31" t="s">
        <v>7151</v>
      </c>
      <c r="F3783" s="33"/>
      <c r="G3783" s="33"/>
      <c r="H3783" s="12" t="s">
        <v>202</v>
      </c>
      <c r="I3783" s="5" t="s">
        <v>3758</v>
      </c>
      <c r="J3783" s="5" t="s">
        <v>3759</v>
      </c>
      <c r="K3783" s="12">
        <v>841221</v>
      </c>
      <c r="L3783" s="20" t="s">
        <v>80</v>
      </c>
      <c r="M3783" s="6">
        <v>8</v>
      </c>
      <c r="N3783" s="13" t="s">
        <v>5970</v>
      </c>
      <c r="O3783" s="13" t="s">
        <v>5976</v>
      </c>
      <c r="P3783" s="13" t="s">
        <v>5414</v>
      </c>
      <c r="Q3783" s="13" t="s">
        <v>50</v>
      </c>
      <c r="R3783" s="13" t="s">
        <v>5384</v>
      </c>
      <c r="S3783" s="13" t="s">
        <v>5414</v>
      </c>
      <c r="T3783" s="13" t="s">
        <v>5414</v>
      </c>
      <c r="U3783" s="13" t="s">
        <v>66</v>
      </c>
      <c r="V3783" s="13" t="s">
        <v>45</v>
      </c>
      <c r="W3783" s="13" t="s">
        <v>45</v>
      </c>
      <c r="X3783" s="17" t="s">
        <v>50</v>
      </c>
      <c r="Y3783" s="18" t="s">
        <v>45</v>
      </c>
      <c r="Z3783" s="17" t="s">
        <v>58</v>
      </c>
      <c r="AA3783" s="19" t="s">
        <v>67</v>
      </c>
      <c r="AB3783" s="23">
        <v>209651916</v>
      </c>
      <c r="AC3783" s="23">
        <v>88284880</v>
      </c>
    </row>
    <row r="3784" spans="1:29" ht="36" hidden="1">
      <c r="A3784" s="8">
        <v>841229</v>
      </c>
      <c r="B3784" s="27">
        <v>841229</v>
      </c>
      <c r="C3784" s="27" t="e">
        <f>VLOOKUP(B3784,[1]Sheet1!$C$4:$G$287,5,0)</f>
        <v>#N/A</v>
      </c>
      <c r="D3784" s="27"/>
      <c r="E3784" s="31" t="s">
        <v>7151</v>
      </c>
      <c r="F3784" s="33"/>
      <c r="G3784" s="33"/>
      <c r="H3784" s="12" t="s">
        <v>202</v>
      </c>
      <c r="I3784" s="5" t="s">
        <v>0</v>
      </c>
      <c r="J3784" s="5" t="s">
        <v>79</v>
      </c>
      <c r="K3784" s="12">
        <v>841229</v>
      </c>
      <c r="L3784" s="20" t="s">
        <v>80</v>
      </c>
      <c r="M3784" s="6">
        <v>8</v>
      </c>
      <c r="N3784" s="13" t="s">
        <v>5970</v>
      </c>
      <c r="O3784" s="13" t="s">
        <v>5976</v>
      </c>
      <c r="P3784" s="13" t="s">
        <v>5414</v>
      </c>
      <c r="Q3784" s="13" t="s">
        <v>50</v>
      </c>
      <c r="R3784" s="13" t="s">
        <v>5384</v>
      </c>
      <c r="S3784" s="13" t="s">
        <v>5414</v>
      </c>
      <c r="T3784" s="13" t="s">
        <v>5414</v>
      </c>
      <c r="U3784" s="13" t="s">
        <v>66</v>
      </c>
      <c r="V3784" s="13" t="s">
        <v>45</v>
      </c>
      <c r="W3784" s="13" t="s">
        <v>45</v>
      </c>
      <c r="X3784" s="17" t="s">
        <v>50</v>
      </c>
      <c r="Y3784" s="18" t="s">
        <v>45</v>
      </c>
      <c r="Z3784" s="17" t="s">
        <v>58</v>
      </c>
      <c r="AA3784" s="19" t="s">
        <v>67</v>
      </c>
      <c r="AB3784" s="23">
        <v>52761177</v>
      </c>
      <c r="AC3784" s="23">
        <v>106686977</v>
      </c>
    </row>
    <row r="3785" spans="1:29" ht="36" hidden="1">
      <c r="A3785" s="8">
        <v>841231</v>
      </c>
      <c r="B3785" s="27">
        <v>841231</v>
      </c>
      <c r="C3785" s="27" t="e">
        <f>VLOOKUP(B3785,[1]Sheet1!$C$4:$G$287,5,0)</f>
        <v>#N/A</v>
      </c>
      <c r="D3785" s="27"/>
      <c r="E3785" s="31" t="s">
        <v>7151</v>
      </c>
      <c r="F3785" s="33"/>
      <c r="G3785" s="33"/>
      <c r="H3785" s="12" t="s">
        <v>202</v>
      </c>
      <c r="I3785" s="5" t="s">
        <v>3758</v>
      </c>
      <c r="J3785" s="5" t="s">
        <v>3759</v>
      </c>
      <c r="K3785" s="12">
        <v>841231</v>
      </c>
      <c r="L3785" s="20" t="s">
        <v>80</v>
      </c>
      <c r="M3785" s="6">
        <v>8</v>
      </c>
      <c r="N3785" s="13" t="s">
        <v>5970</v>
      </c>
      <c r="O3785" s="13" t="s">
        <v>5976</v>
      </c>
      <c r="P3785" s="13" t="s">
        <v>5414</v>
      </c>
      <c r="Q3785" s="13" t="s">
        <v>50</v>
      </c>
      <c r="R3785" s="13" t="s">
        <v>5384</v>
      </c>
      <c r="S3785" s="13" t="s">
        <v>5414</v>
      </c>
      <c r="T3785" s="13" t="s">
        <v>5414</v>
      </c>
      <c r="U3785" s="13" t="s">
        <v>66</v>
      </c>
      <c r="V3785" s="13" t="s">
        <v>45</v>
      </c>
      <c r="W3785" s="13" t="s">
        <v>45</v>
      </c>
      <c r="X3785" s="17" t="s">
        <v>50</v>
      </c>
      <c r="Y3785" s="18" t="s">
        <v>45</v>
      </c>
      <c r="Z3785" s="17" t="s">
        <v>58</v>
      </c>
      <c r="AA3785" s="19" t="s">
        <v>67</v>
      </c>
      <c r="AB3785" s="23">
        <v>10589463</v>
      </c>
      <c r="AC3785" s="23">
        <v>50013672</v>
      </c>
    </row>
    <row r="3786" spans="1:29" ht="36" hidden="1">
      <c r="A3786" s="8">
        <v>841239</v>
      </c>
      <c r="B3786" s="27">
        <v>841239</v>
      </c>
      <c r="C3786" s="27" t="e">
        <f>VLOOKUP(B3786,[1]Sheet1!$C$4:$G$287,5,0)</f>
        <v>#N/A</v>
      </c>
      <c r="D3786" s="27"/>
      <c r="E3786" s="31" t="s">
        <v>7151</v>
      </c>
      <c r="F3786" s="33"/>
      <c r="G3786" s="33"/>
      <c r="H3786" s="12" t="s">
        <v>202</v>
      </c>
      <c r="I3786" s="5" t="s">
        <v>0</v>
      </c>
      <c r="J3786" s="5" t="s">
        <v>79</v>
      </c>
      <c r="K3786" s="12">
        <v>841239</v>
      </c>
      <c r="L3786" s="20" t="s">
        <v>80</v>
      </c>
      <c r="M3786" s="6">
        <v>8</v>
      </c>
      <c r="N3786" s="13" t="s">
        <v>5970</v>
      </c>
      <c r="O3786" s="13" t="s">
        <v>5976</v>
      </c>
      <c r="P3786" s="13" t="s">
        <v>5414</v>
      </c>
      <c r="Q3786" s="13" t="s">
        <v>50</v>
      </c>
      <c r="R3786" s="13" t="s">
        <v>5384</v>
      </c>
      <c r="S3786" s="13" t="s">
        <v>5414</v>
      </c>
      <c r="T3786" s="13" t="s">
        <v>5414</v>
      </c>
      <c r="U3786" s="13" t="s">
        <v>66</v>
      </c>
      <c r="V3786" s="13" t="s">
        <v>45</v>
      </c>
      <c r="W3786" s="13" t="s">
        <v>45</v>
      </c>
      <c r="X3786" s="17" t="s">
        <v>50</v>
      </c>
      <c r="Y3786" s="18" t="s">
        <v>45</v>
      </c>
      <c r="Z3786" s="17" t="s">
        <v>58</v>
      </c>
      <c r="AA3786" s="19" t="s">
        <v>67</v>
      </c>
      <c r="AB3786" s="23">
        <v>10556866</v>
      </c>
      <c r="AC3786" s="23">
        <v>18486843</v>
      </c>
    </row>
    <row r="3787" spans="1:29" ht="36" hidden="1">
      <c r="A3787" s="8">
        <v>841280</v>
      </c>
      <c r="B3787" s="27">
        <v>841280</v>
      </c>
      <c r="C3787" s="27" t="e">
        <f>VLOOKUP(B3787,[1]Sheet1!$C$4:$G$287,5,0)</f>
        <v>#N/A</v>
      </c>
      <c r="D3787" s="27"/>
      <c r="E3787" s="31" t="s">
        <v>7151</v>
      </c>
      <c r="F3787" s="33"/>
      <c r="G3787" s="33"/>
      <c r="H3787" s="12" t="s">
        <v>202</v>
      </c>
      <c r="I3787" s="5" t="s">
        <v>0</v>
      </c>
      <c r="J3787" s="5" t="s">
        <v>79</v>
      </c>
      <c r="K3787" s="12">
        <v>841280</v>
      </c>
      <c r="L3787" s="20" t="s">
        <v>80</v>
      </c>
      <c r="M3787" s="6">
        <v>8</v>
      </c>
      <c r="N3787" s="13" t="s">
        <v>5970</v>
      </c>
      <c r="O3787" s="13" t="s">
        <v>5976</v>
      </c>
      <c r="P3787" s="13" t="s">
        <v>5414</v>
      </c>
      <c r="Q3787" s="13" t="s">
        <v>50</v>
      </c>
      <c r="R3787" s="13" t="s">
        <v>5384</v>
      </c>
      <c r="S3787" s="13" t="s">
        <v>5414</v>
      </c>
      <c r="T3787" s="13" t="s">
        <v>5414</v>
      </c>
      <c r="U3787" s="13" t="s">
        <v>66</v>
      </c>
      <c r="V3787" s="13" t="s">
        <v>45</v>
      </c>
      <c r="W3787" s="13" t="s">
        <v>45</v>
      </c>
      <c r="X3787" s="17" t="s">
        <v>50</v>
      </c>
      <c r="Y3787" s="18" t="s">
        <v>45</v>
      </c>
      <c r="Z3787" s="17" t="s">
        <v>58</v>
      </c>
      <c r="AA3787" s="19" t="s">
        <v>67</v>
      </c>
      <c r="AB3787" s="23">
        <v>4519109</v>
      </c>
      <c r="AC3787" s="23">
        <v>18516993</v>
      </c>
    </row>
    <row r="3788" spans="1:29" ht="24" hidden="1">
      <c r="A3788" s="8">
        <v>841290</v>
      </c>
      <c r="B3788" s="27">
        <v>841290</v>
      </c>
      <c r="C3788" s="27" t="e">
        <f>VLOOKUP(B3788,[1]Sheet1!$C$4:$G$287,5,0)</f>
        <v>#N/A</v>
      </c>
      <c r="D3788" s="27"/>
      <c r="E3788" s="31" t="s">
        <v>7151</v>
      </c>
      <c r="F3788" s="33"/>
      <c r="G3788" s="33"/>
      <c r="H3788" s="12" t="s">
        <v>202</v>
      </c>
      <c r="I3788" s="5" t="s">
        <v>2618</v>
      </c>
      <c r="J3788" s="5" t="s">
        <v>211</v>
      </c>
      <c r="K3788" s="12">
        <v>841290</v>
      </c>
      <c r="L3788" s="20" t="s">
        <v>80</v>
      </c>
      <c r="M3788" s="4" t="s">
        <v>77</v>
      </c>
      <c r="N3788" s="13" t="s">
        <v>48</v>
      </c>
      <c r="O3788" s="13" t="s">
        <v>48</v>
      </c>
      <c r="P3788" s="13" t="s">
        <v>5414</v>
      </c>
      <c r="Q3788" s="13" t="s">
        <v>50</v>
      </c>
      <c r="R3788" s="13" t="s">
        <v>5384</v>
      </c>
      <c r="S3788" s="13" t="s">
        <v>5414</v>
      </c>
      <c r="T3788" s="13" t="s">
        <v>5414</v>
      </c>
      <c r="U3788" s="13" t="s">
        <v>66</v>
      </c>
      <c r="V3788" s="13" t="s">
        <v>48</v>
      </c>
      <c r="W3788" s="13" t="s">
        <v>45</v>
      </c>
      <c r="X3788" s="17" t="s">
        <v>50</v>
      </c>
      <c r="Y3788" s="18" t="s">
        <v>48</v>
      </c>
      <c r="Z3788" s="17" t="s">
        <v>49</v>
      </c>
      <c r="AA3788" s="19" t="s">
        <v>50</v>
      </c>
      <c r="AB3788" s="23">
        <v>91591884</v>
      </c>
      <c r="AC3788" s="23">
        <v>57112346</v>
      </c>
    </row>
    <row r="3789" spans="1:29" ht="60" hidden="1">
      <c r="A3789" s="8">
        <v>841311</v>
      </c>
      <c r="B3789" s="27">
        <v>841311</v>
      </c>
      <c r="C3789" s="27" t="e">
        <f>VLOOKUP(B3789,[1]Sheet1!$C$4:$G$287,5,0)</f>
        <v>#N/A</v>
      </c>
      <c r="D3789" s="27"/>
      <c r="E3789" s="31" t="s">
        <v>7151</v>
      </c>
      <c r="F3789" s="33"/>
      <c r="G3789" s="33"/>
      <c r="H3789" s="12" t="s">
        <v>202</v>
      </c>
      <c r="I3789" s="5" t="s">
        <v>3760</v>
      </c>
      <c r="J3789" s="5" t="s">
        <v>205</v>
      </c>
      <c r="K3789" s="12">
        <v>841311</v>
      </c>
      <c r="L3789" s="20" t="s">
        <v>80</v>
      </c>
      <c r="M3789" s="6">
        <v>8</v>
      </c>
      <c r="N3789" s="13" t="s">
        <v>5970</v>
      </c>
      <c r="O3789" s="13" t="s">
        <v>5976</v>
      </c>
      <c r="P3789" s="13" t="s">
        <v>5466</v>
      </c>
      <c r="Q3789" s="13" t="s">
        <v>50</v>
      </c>
      <c r="R3789" s="13" t="s">
        <v>5384</v>
      </c>
      <c r="S3789" s="13" t="s">
        <v>5414</v>
      </c>
      <c r="T3789" s="13" t="s">
        <v>5414</v>
      </c>
      <c r="U3789" s="13" t="s">
        <v>66</v>
      </c>
      <c r="V3789" s="13" t="s">
        <v>45</v>
      </c>
      <c r="W3789" s="13" t="s">
        <v>45</v>
      </c>
      <c r="X3789" s="17" t="s">
        <v>5467</v>
      </c>
      <c r="Y3789" s="18" t="s">
        <v>45</v>
      </c>
      <c r="Z3789" s="17" t="s">
        <v>58</v>
      </c>
      <c r="AA3789" s="19" t="s">
        <v>67</v>
      </c>
      <c r="AB3789" s="23">
        <v>4559432</v>
      </c>
      <c r="AC3789" s="23">
        <v>3330669</v>
      </c>
    </row>
    <row r="3790" spans="1:29" ht="36" hidden="1">
      <c r="A3790" s="8">
        <v>841319</v>
      </c>
      <c r="B3790" s="27">
        <v>841319</v>
      </c>
      <c r="C3790" s="27" t="e">
        <f>VLOOKUP(B3790,[1]Sheet1!$C$4:$G$287,5,0)</f>
        <v>#N/A</v>
      </c>
      <c r="D3790" s="27"/>
      <c r="E3790" s="31" t="s">
        <v>7151</v>
      </c>
      <c r="F3790" s="33"/>
      <c r="G3790" s="33"/>
      <c r="H3790" s="12" t="s">
        <v>202</v>
      </c>
      <c r="I3790" s="5" t="s">
        <v>0</v>
      </c>
      <c r="J3790" s="5" t="s">
        <v>79</v>
      </c>
      <c r="K3790" s="12">
        <v>841319</v>
      </c>
      <c r="L3790" s="20" t="s">
        <v>80</v>
      </c>
      <c r="M3790" s="6">
        <v>8</v>
      </c>
      <c r="N3790" s="13" t="s">
        <v>5970</v>
      </c>
      <c r="O3790" s="13" t="s">
        <v>5976</v>
      </c>
      <c r="P3790" s="13" t="s">
        <v>5466</v>
      </c>
      <c r="Q3790" s="13" t="s">
        <v>50</v>
      </c>
      <c r="R3790" s="13" t="s">
        <v>5384</v>
      </c>
      <c r="S3790" s="13" t="s">
        <v>5414</v>
      </c>
      <c r="T3790" s="13" t="s">
        <v>5414</v>
      </c>
      <c r="U3790" s="13" t="s">
        <v>66</v>
      </c>
      <c r="V3790" s="13" t="s">
        <v>45</v>
      </c>
      <c r="W3790" s="13" t="s">
        <v>45</v>
      </c>
      <c r="X3790" s="17" t="s">
        <v>5467</v>
      </c>
      <c r="Y3790" s="18" t="s">
        <v>45</v>
      </c>
      <c r="Z3790" s="17" t="s">
        <v>58</v>
      </c>
      <c r="AA3790" s="19" t="s">
        <v>67</v>
      </c>
      <c r="AB3790" s="23">
        <v>9007187</v>
      </c>
      <c r="AC3790" s="23">
        <v>11977649</v>
      </c>
    </row>
    <row r="3791" spans="1:29" ht="48" hidden="1">
      <c r="A3791" s="8">
        <v>841320</v>
      </c>
      <c r="B3791" s="27">
        <v>841320</v>
      </c>
      <c r="C3791" s="27" t="e">
        <f>VLOOKUP(B3791,[1]Sheet1!$C$4:$G$287,5,0)</f>
        <v>#N/A</v>
      </c>
      <c r="D3791" s="27"/>
      <c r="E3791" s="31" t="s">
        <v>7151</v>
      </c>
      <c r="F3791" s="33"/>
      <c r="G3791" s="33"/>
      <c r="H3791" s="12" t="s">
        <v>202</v>
      </c>
      <c r="I3791" s="5" t="s">
        <v>30</v>
      </c>
      <c r="J3791" s="5" t="s">
        <v>3761</v>
      </c>
      <c r="K3791" s="12">
        <v>841320</v>
      </c>
      <c r="L3791" s="20" t="s">
        <v>80</v>
      </c>
      <c r="M3791" s="6">
        <v>8</v>
      </c>
      <c r="N3791" s="13" t="s">
        <v>5970</v>
      </c>
      <c r="O3791" s="13" t="s">
        <v>5976</v>
      </c>
      <c r="P3791" s="13" t="s">
        <v>5466</v>
      </c>
      <c r="Q3791" s="13" t="s">
        <v>50</v>
      </c>
      <c r="R3791" s="13" t="s">
        <v>5384</v>
      </c>
      <c r="S3791" s="13" t="s">
        <v>5414</v>
      </c>
      <c r="T3791" s="13" t="s">
        <v>5414</v>
      </c>
      <c r="U3791" s="13" t="s">
        <v>66</v>
      </c>
      <c r="V3791" s="13" t="s">
        <v>45</v>
      </c>
      <c r="W3791" s="13" t="s">
        <v>45</v>
      </c>
      <c r="X3791" s="17" t="s">
        <v>5467</v>
      </c>
      <c r="Y3791" s="18" t="s">
        <v>45</v>
      </c>
      <c r="Z3791" s="17" t="s">
        <v>58</v>
      </c>
      <c r="AA3791" s="19" t="s">
        <v>67</v>
      </c>
      <c r="AB3791" s="23">
        <v>12147702</v>
      </c>
      <c r="AC3791" s="23">
        <v>3771303</v>
      </c>
    </row>
    <row r="3792" spans="1:29" ht="60" hidden="1">
      <c r="A3792" s="8">
        <v>841330</v>
      </c>
      <c r="B3792" s="27">
        <v>841330</v>
      </c>
      <c r="C3792" s="27" t="e">
        <f>VLOOKUP(B3792,[1]Sheet1!$C$4:$G$287,5,0)</f>
        <v>#N/A</v>
      </c>
      <c r="D3792" s="27"/>
      <c r="E3792" s="31" t="s">
        <v>7151</v>
      </c>
      <c r="F3792" s="33"/>
      <c r="G3792" s="33"/>
      <c r="H3792" s="12" t="s">
        <v>202</v>
      </c>
      <c r="I3792" s="5" t="s">
        <v>3762</v>
      </c>
      <c r="J3792" s="5" t="s">
        <v>3763</v>
      </c>
      <c r="K3792" s="12">
        <v>841330</v>
      </c>
      <c r="L3792" s="20" t="s">
        <v>80</v>
      </c>
      <c r="M3792" s="6">
        <v>8</v>
      </c>
      <c r="N3792" s="13" t="s">
        <v>5970</v>
      </c>
      <c r="O3792" s="13" t="s">
        <v>5976</v>
      </c>
      <c r="P3792" s="13" t="s">
        <v>5466</v>
      </c>
      <c r="Q3792" s="13" t="s">
        <v>50</v>
      </c>
      <c r="R3792" s="13" t="s">
        <v>6000</v>
      </c>
      <c r="S3792" s="13" t="s">
        <v>5414</v>
      </c>
      <c r="T3792" s="13" t="s">
        <v>5414</v>
      </c>
      <c r="U3792" s="13" t="s">
        <v>66</v>
      </c>
      <c r="V3792" s="13" t="s">
        <v>45</v>
      </c>
      <c r="W3792" s="13" t="s">
        <v>49</v>
      </c>
      <c r="X3792" s="17" t="s">
        <v>5467</v>
      </c>
      <c r="Y3792" s="18" t="s">
        <v>45</v>
      </c>
      <c r="Z3792" s="17" t="s">
        <v>58</v>
      </c>
      <c r="AA3792" s="19" t="s">
        <v>67</v>
      </c>
      <c r="AB3792" s="23">
        <v>449777318</v>
      </c>
      <c r="AC3792" s="23">
        <v>475939164</v>
      </c>
    </row>
    <row r="3793" spans="1:29" ht="36" hidden="1">
      <c r="A3793" s="8">
        <v>841340</v>
      </c>
      <c r="B3793" s="27">
        <v>841340</v>
      </c>
      <c r="C3793" s="27" t="e">
        <f>VLOOKUP(B3793,[1]Sheet1!$C$4:$G$287,5,0)</f>
        <v>#N/A</v>
      </c>
      <c r="D3793" s="27"/>
      <c r="E3793" s="31" t="s">
        <v>7151</v>
      </c>
      <c r="F3793" s="33"/>
      <c r="G3793" s="33"/>
      <c r="H3793" s="12" t="s">
        <v>202</v>
      </c>
      <c r="I3793" s="5" t="s">
        <v>3764</v>
      </c>
      <c r="J3793" s="5" t="s">
        <v>3765</v>
      </c>
      <c r="K3793" s="12">
        <v>841340</v>
      </c>
      <c r="L3793" s="20" t="s">
        <v>80</v>
      </c>
      <c r="M3793" s="6">
        <v>8</v>
      </c>
      <c r="N3793" s="13" t="s">
        <v>5970</v>
      </c>
      <c r="O3793" s="13" t="s">
        <v>5976</v>
      </c>
      <c r="P3793" s="13" t="s">
        <v>5466</v>
      </c>
      <c r="Q3793" s="13" t="s">
        <v>50</v>
      </c>
      <c r="R3793" s="13" t="s">
        <v>5384</v>
      </c>
      <c r="S3793" s="13" t="s">
        <v>5414</v>
      </c>
      <c r="T3793" s="13" t="s">
        <v>5414</v>
      </c>
      <c r="U3793" s="13" t="s">
        <v>66</v>
      </c>
      <c r="V3793" s="13" t="s">
        <v>45</v>
      </c>
      <c r="W3793" s="13" t="s">
        <v>45</v>
      </c>
      <c r="X3793" s="17" t="s">
        <v>5467</v>
      </c>
      <c r="Y3793" s="18" t="s">
        <v>45</v>
      </c>
      <c r="Z3793" s="17" t="s">
        <v>58</v>
      </c>
      <c r="AA3793" s="19" t="s">
        <v>67</v>
      </c>
      <c r="AB3793" s="23">
        <v>112012091</v>
      </c>
      <c r="AC3793" s="23">
        <v>8763862</v>
      </c>
    </row>
    <row r="3794" spans="1:29" ht="36" hidden="1">
      <c r="A3794" s="8">
        <v>841350</v>
      </c>
      <c r="B3794" s="27">
        <v>841350</v>
      </c>
      <c r="C3794" s="27" t="e">
        <f>VLOOKUP(B3794,[1]Sheet1!$C$4:$G$287,5,0)</f>
        <v>#N/A</v>
      </c>
      <c r="D3794" s="27"/>
      <c r="E3794" s="31" t="s">
        <v>7151</v>
      </c>
      <c r="F3794" s="33"/>
      <c r="G3794" s="33"/>
      <c r="H3794" s="12" t="s">
        <v>202</v>
      </c>
      <c r="I3794" s="5" t="s">
        <v>3766</v>
      </c>
      <c r="J3794" s="5" t="s">
        <v>3767</v>
      </c>
      <c r="K3794" s="12">
        <v>841350</v>
      </c>
      <c r="L3794" s="20" t="s">
        <v>80</v>
      </c>
      <c r="M3794" s="6">
        <v>8</v>
      </c>
      <c r="N3794" s="13" t="s">
        <v>5970</v>
      </c>
      <c r="O3794" s="13" t="s">
        <v>5976</v>
      </c>
      <c r="P3794" s="13" t="s">
        <v>5466</v>
      </c>
      <c r="Q3794" s="13" t="s">
        <v>50</v>
      </c>
      <c r="R3794" s="13" t="s">
        <v>5384</v>
      </c>
      <c r="S3794" s="13" t="s">
        <v>5414</v>
      </c>
      <c r="T3794" s="13" t="s">
        <v>5414</v>
      </c>
      <c r="U3794" s="13" t="s">
        <v>66</v>
      </c>
      <c r="V3794" s="13" t="s">
        <v>45</v>
      </c>
      <c r="W3794" s="13" t="s">
        <v>45</v>
      </c>
      <c r="X3794" s="17" t="s">
        <v>5467</v>
      </c>
      <c r="Y3794" s="18" t="s">
        <v>45</v>
      </c>
      <c r="Z3794" s="17" t="s">
        <v>58</v>
      </c>
      <c r="AA3794" s="19" t="s">
        <v>67</v>
      </c>
      <c r="AB3794" s="23">
        <v>31854428</v>
      </c>
      <c r="AC3794" s="23">
        <v>139504037</v>
      </c>
    </row>
    <row r="3795" spans="1:29" ht="36" hidden="1">
      <c r="A3795" s="8">
        <v>841360</v>
      </c>
      <c r="B3795" s="27">
        <v>841360</v>
      </c>
      <c r="C3795" s="27" t="e">
        <f>VLOOKUP(B3795,[1]Sheet1!$C$4:$G$287,5,0)</f>
        <v>#N/A</v>
      </c>
      <c r="D3795" s="27"/>
      <c r="E3795" s="31" t="s">
        <v>7151</v>
      </c>
      <c r="F3795" s="33"/>
      <c r="G3795" s="33"/>
      <c r="H3795" s="12" t="s">
        <v>202</v>
      </c>
      <c r="I3795" s="5" t="s">
        <v>3768</v>
      </c>
      <c r="J3795" s="5" t="s">
        <v>3769</v>
      </c>
      <c r="K3795" s="12">
        <v>841360</v>
      </c>
      <c r="L3795" s="20" t="s">
        <v>80</v>
      </c>
      <c r="M3795" s="6">
        <v>8</v>
      </c>
      <c r="N3795" s="13" t="s">
        <v>5970</v>
      </c>
      <c r="O3795" s="13" t="s">
        <v>5976</v>
      </c>
      <c r="P3795" s="13" t="s">
        <v>5466</v>
      </c>
      <c r="Q3795" s="13" t="s">
        <v>50</v>
      </c>
      <c r="R3795" s="13" t="s">
        <v>5384</v>
      </c>
      <c r="S3795" s="13" t="s">
        <v>5414</v>
      </c>
      <c r="T3795" s="13" t="s">
        <v>5414</v>
      </c>
      <c r="U3795" s="13" t="s">
        <v>66</v>
      </c>
      <c r="V3795" s="13" t="s">
        <v>45</v>
      </c>
      <c r="W3795" s="13" t="s">
        <v>45</v>
      </c>
      <c r="X3795" s="17" t="s">
        <v>5467</v>
      </c>
      <c r="Y3795" s="18" t="s">
        <v>45</v>
      </c>
      <c r="Z3795" s="17" t="s">
        <v>58</v>
      </c>
      <c r="AA3795" s="19" t="s">
        <v>67</v>
      </c>
      <c r="AB3795" s="23">
        <v>65899420</v>
      </c>
      <c r="AC3795" s="23">
        <v>127450232</v>
      </c>
    </row>
    <row r="3796" spans="1:29" ht="36" hidden="1">
      <c r="A3796" s="8">
        <v>841370</v>
      </c>
      <c r="B3796" s="27">
        <v>841370</v>
      </c>
      <c r="C3796" s="27" t="e">
        <f>VLOOKUP(B3796,[1]Sheet1!$C$4:$G$287,5,0)</f>
        <v>#N/A</v>
      </c>
      <c r="D3796" s="27"/>
      <c r="E3796" s="31" t="s">
        <v>7151</v>
      </c>
      <c r="F3796" s="33"/>
      <c r="G3796" s="33"/>
      <c r="H3796" s="12" t="s">
        <v>202</v>
      </c>
      <c r="I3796" s="5" t="s">
        <v>3770</v>
      </c>
      <c r="J3796" s="5" t="s">
        <v>3771</v>
      </c>
      <c r="K3796" s="12">
        <v>841370</v>
      </c>
      <c r="L3796" s="20" t="s">
        <v>80</v>
      </c>
      <c r="M3796" s="6">
        <v>8</v>
      </c>
      <c r="N3796" s="13" t="s">
        <v>5970</v>
      </c>
      <c r="O3796" s="13" t="s">
        <v>5976</v>
      </c>
      <c r="P3796" s="13" t="s">
        <v>5466</v>
      </c>
      <c r="Q3796" s="13" t="s">
        <v>50</v>
      </c>
      <c r="R3796" s="13" t="s">
        <v>5384</v>
      </c>
      <c r="S3796" s="13" t="s">
        <v>5414</v>
      </c>
      <c r="T3796" s="13" t="s">
        <v>5414</v>
      </c>
      <c r="U3796" s="13" t="s">
        <v>66</v>
      </c>
      <c r="V3796" s="13" t="s">
        <v>45</v>
      </c>
      <c r="W3796" s="13" t="s">
        <v>45</v>
      </c>
      <c r="X3796" s="17" t="s">
        <v>5467</v>
      </c>
      <c r="Y3796" s="18" t="s">
        <v>45</v>
      </c>
      <c r="Z3796" s="17" t="s">
        <v>58</v>
      </c>
      <c r="AA3796" s="19" t="s">
        <v>67</v>
      </c>
      <c r="AB3796" s="23">
        <v>361936956</v>
      </c>
      <c r="AC3796" s="23">
        <v>299845221</v>
      </c>
    </row>
    <row r="3797" spans="1:29" ht="36" hidden="1">
      <c r="A3797" s="8">
        <v>841381</v>
      </c>
      <c r="B3797" s="27">
        <v>841381</v>
      </c>
      <c r="C3797" s="27" t="e">
        <f>VLOOKUP(B3797,[1]Sheet1!$C$4:$G$287,5,0)</f>
        <v>#N/A</v>
      </c>
      <c r="D3797" s="27"/>
      <c r="E3797" s="31" t="s">
        <v>7151</v>
      </c>
      <c r="F3797" s="33"/>
      <c r="G3797" s="33"/>
      <c r="H3797" s="12" t="s">
        <v>202</v>
      </c>
      <c r="I3797" s="5" t="s">
        <v>3772</v>
      </c>
      <c r="J3797" s="5" t="s">
        <v>3773</v>
      </c>
      <c r="K3797" s="12">
        <v>841381</v>
      </c>
      <c r="L3797" s="20" t="s">
        <v>80</v>
      </c>
      <c r="M3797" s="6">
        <v>8</v>
      </c>
      <c r="N3797" s="13" t="s">
        <v>5970</v>
      </c>
      <c r="O3797" s="13" t="s">
        <v>5976</v>
      </c>
      <c r="P3797" s="13" t="s">
        <v>5466</v>
      </c>
      <c r="Q3797" s="13" t="s">
        <v>50</v>
      </c>
      <c r="R3797" s="13" t="s">
        <v>5384</v>
      </c>
      <c r="S3797" s="13" t="s">
        <v>5414</v>
      </c>
      <c r="T3797" s="13" t="s">
        <v>5414</v>
      </c>
      <c r="U3797" s="13" t="s">
        <v>66</v>
      </c>
      <c r="V3797" s="13" t="s">
        <v>45</v>
      </c>
      <c r="W3797" s="13" t="s">
        <v>45</v>
      </c>
      <c r="X3797" s="17" t="s">
        <v>5467</v>
      </c>
      <c r="Y3797" s="18" t="s">
        <v>45</v>
      </c>
      <c r="Z3797" s="17" t="s">
        <v>58</v>
      </c>
      <c r="AA3797" s="19" t="s">
        <v>67</v>
      </c>
      <c r="AB3797" s="23">
        <v>80959121</v>
      </c>
      <c r="AC3797" s="23">
        <v>496627770</v>
      </c>
    </row>
    <row r="3798" spans="1:29" ht="36" hidden="1">
      <c r="A3798" s="8">
        <v>841382</v>
      </c>
      <c r="B3798" s="27">
        <v>841382</v>
      </c>
      <c r="C3798" s="27" t="e">
        <f>VLOOKUP(B3798,[1]Sheet1!$C$4:$G$287,5,0)</f>
        <v>#N/A</v>
      </c>
      <c r="D3798" s="27"/>
      <c r="E3798" s="31" t="s">
        <v>7151</v>
      </c>
      <c r="F3798" s="33"/>
      <c r="G3798" s="33"/>
      <c r="H3798" s="12" t="s">
        <v>202</v>
      </c>
      <c r="I3798" s="5" t="s">
        <v>3774</v>
      </c>
      <c r="J3798" s="5" t="s">
        <v>3775</v>
      </c>
      <c r="K3798" s="12">
        <v>841382</v>
      </c>
      <c r="L3798" s="20" t="s">
        <v>80</v>
      </c>
      <c r="M3798" s="6">
        <v>8</v>
      </c>
      <c r="N3798" s="13" t="s">
        <v>5970</v>
      </c>
      <c r="O3798" s="13" t="s">
        <v>5976</v>
      </c>
      <c r="P3798" s="13" t="s">
        <v>5466</v>
      </c>
      <c r="Q3798" s="13" t="s">
        <v>50</v>
      </c>
      <c r="R3798" s="13" t="s">
        <v>5384</v>
      </c>
      <c r="S3798" s="13" t="s">
        <v>5414</v>
      </c>
      <c r="T3798" s="13" t="s">
        <v>5414</v>
      </c>
      <c r="U3798" s="13" t="s">
        <v>66</v>
      </c>
      <c r="V3798" s="13" t="s">
        <v>45</v>
      </c>
      <c r="W3798" s="13" t="s">
        <v>45</v>
      </c>
      <c r="X3798" s="17" t="s">
        <v>5467</v>
      </c>
      <c r="Y3798" s="18" t="s">
        <v>45</v>
      </c>
      <c r="Z3798" s="17" t="s">
        <v>58</v>
      </c>
      <c r="AA3798" s="19" t="s">
        <v>67</v>
      </c>
      <c r="AB3798" s="23">
        <v>57116</v>
      </c>
      <c r="AC3798" s="23">
        <v>1435107</v>
      </c>
    </row>
    <row r="3799" spans="1:29" ht="24" hidden="1">
      <c r="A3799" s="8">
        <v>841391</v>
      </c>
      <c r="B3799" s="27">
        <v>841391</v>
      </c>
      <c r="C3799" s="27" t="e">
        <f>VLOOKUP(B3799,[1]Sheet1!$C$4:$G$287,5,0)</f>
        <v>#N/A</v>
      </c>
      <c r="D3799" s="27"/>
      <c r="E3799" s="31" t="s">
        <v>7151</v>
      </c>
      <c r="F3799" s="33"/>
      <c r="G3799" s="33"/>
      <c r="H3799" s="12" t="s">
        <v>202</v>
      </c>
      <c r="I3799" s="5" t="s">
        <v>3776</v>
      </c>
      <c r="J3799" s="5" t="s">
        <v>3777</v>
      </c>
      <c r="K3799" s="12">
        <v>841391</v>
      </c>
      <c r="L3799" s="20" t="s">
        <v>80</v>
      </c>
      <c r="M3799" s="6">
        <v>8</v>
      </c>
      <c r="N3799" s="13" t="s">
        <v>48</v>
      </c>
      <c r="O3799" s="13" t="s">
        <v>48</v>
      </c>
      <c r="P3799" s="13" t="s">
        <v>5466</v>
      </c>
      <c r="Q3799" s="13" t="s">
        <v>50</v>
      </c>
      <c r="R3799" s="13" t="s">
        <v>5384</v>
      </c>
      <c r="S3799" s="13" t="s">
        <v>5414</v>
      </c>
      <c r="T3799" s="13" t="s">
        <v>5414</v>
      </c>
      <c r="U3799" s="13" t="s">
        <v>66</v>
      </c>
      <c r="V3799" s="13" t="s">
        <v>66</v>
      </c>
      <c r="W3799" s="13" t="s">
        <v>49</v>
      </c>
      <c r="X3799" s="17" t="s">
        <v>5400</v>
      </c>
      <c r="Y3799" s="18" t="s">
        <v>48</v>
      </c>
      <c r="Z3799" s="17" t="s">
        <v>49</v>
      </c>
      <c r="AA3799" s="19" t="s">
        <v>50</v>
      </c>
      <c r="AB3799" s="23">
        <v>379488199</v>
      </c>
      <c r="AC3799" s="23">
        <v>309336728</v>
      </c>
    </row>
    <row r="3800" spans="1:29" ht="24" hidden="1">
      <c r="A3800" s="8">
        <v>841392</v>
      </c>
      <c r="B3800" s="27">
        <v>841392</v>
      </c>
      <c r="C3800" s="27" t="e">
        <f>VLOOKUP(B3800,[1]Sheet1!$C$4:$G$287,5,0)</f>
        <v>#N/A</v>
      </c>
      <c r="D3800" s="27"/>
      <c r="E3800" s="31" t="s">
        <v>7151</v>
      </c>
      <c r="F3800" s="33"/>
      <c r="G3800" s="33"/>
      <c r="H3800" s="12" t="s">
        <v>202</v>
      </c>
      <c r="I3800" s="5" t="s">
        <v>3778</v>
      </c>
      <c r="J3800" s="5" t="s">
        <v>3779</v>
      </c>
      <c r="K3800" s="12">
        <v>841392</v>
      </c>
      <c r="L3800" s="20" t="s">
        <v>80</v>
      </c>
      <c r="M3800" s="6">
        <v>8</v>
      </c>
      <c r="N3800" s="13" t="s">
        <v>48</v>
      </c>
      <c r="O3800" s="13" t="s">
        <v>48</v>
      </c>
      <c r="P3800" s="13" t="s">
        <v>5466</v>
      </c>
      <c r="Q3800" s="13" t="s">
        <v>50</v>
      </c>
      <c r="R3800" s="13" t="s">
        <v>5384</v>
      </c>
      <c r="S3800" s="13" t="s">
        <v>5414</v>
      </c>
      <c r="T3800" s="13" t="s">
        <v>5414</v>
      </c>
      <c r="U3800" s="13" t="s">
        <v>66</v>
      </c>
      <c r="V3800" s="13" t="s">
        <v>66</v>
      </c>
      <c r="W3800" s="13" t="s">
        <v>49</v>
      </c>
      <c r="X3800" s="17" t="s">
        <v>5400</v>
      </c>
      <c r="Y3800" s="18" t="s">
        <v>48</v>
      </c>
      <c r="Z3800" s="17" t="s">
        <v>49</v>
      </c>
      <c r="AA3800" s="19" t="s">
        <v>50</v>
      </c>
      <c r="AB3800" s="23">
        <v>830685</v>
      </c>
      <c r="AC3800" s="23">
        <v>775418</v>
      </c>
    </row>
    <row r="3801" spans="1:29" ht="48" hidden="1">
      <c r="A3801" s="8">
        <v>841410</v>
      </c>
      <c r="B3801" s="27">
        <v>841410</v>
      </c>
      <c r="C3801" s="27" t="e">
        <f>VLOOKUP(B3801,[1]Sheet1!$C$4:$G$287,5,0)</f>
        <v>#N/A</v>
      </c>
      <c r="D3801" s="27"/>
      <c r="E3801" s="31" t="s">
        <v>7151</v>
      </c>
      <c r="F3801" s="33"/>
      <c r="G3801" s="33"/>
      <c r="H3801" s="12" t="s">
        <v>6244</v>
      </c>
      <c r="I3801" s="5" t="s">
        <v>3780</v>
      </c>
      <c r="J3801" s="5" t="s">
        <v>3781</v>
      </c>
      <c r="K3801" s="12">
        <v>841410</v>
      </c>
      <c r="L3801" s="20" t="s">
        <v>80</v>
      </c>
      <c r="M3801" s="4" t="s">
        <v>85</v>
      </c>
      <c r="N3801" s="13" t="s">
        <v>5788</v>
      </c>
      <c r="O3801" s="13" t="s">
        <v>5976</v>
      </c>
      <c r="P3801" s="13" t="s">
        <v>5466</v>
      </c>
      <c r="Q3801" s="13" t="s">
        <v>50</v>
      </c>
      <c r="R3801" s="13" t="s">
        <v>5384</v>
      </c>
      <c r="S3801" s="13" t="s">
        <v>5414</v>
      </c>
      <c r="T3801" s="13" t="s">
        <v>5414</v>
      </c>
      <c r="U3801" s="13" t="s">
        <v>57</v>
      </c>
      <c r="V3801" s="13" t="s">
        <v>6001</v>
      </c>
      <c r="W3801" s="13" t="s">
        <v>45</v>
      </c>
      <c r="X3801" s="17" t="s">
        <v>5467</v>
      </c>
      <c r="Y3801" s="18" t="s">
        <v>45</v>
      </c>
      <c r="Z3801" s="17" t="s">
        <v>58</v>
      </c>
      <c r="AA3801" s="19" t="s">
        <v>67</v>
      </c>
      <c r="AB3801" s="23">
        <v>308416560</v>
      </c>
      <c r="AC3801" s="23">
        <v>192725763</v>
      </c>
    </row>
    <row r="3802" spans="1:29" ht="48" hidden="1">
      <c r="A3802" s="8">
        <v>841420</v>
      </c>
      <c r="B3802" s="27">
        <v>841420</v>
      </c>
      <c r="C3802" s="27" t="e">
        <f>VLOOKUP(B3802,[1]Sheet1!$C$4:$G$287,5,0)</f>
        <v>#N/A</v>
      </c>
      <c r="D3802" s="27"/>
      <c r="E3802" s="31" t="s">
        <v>7151</v>
      </c>
      <c r="F3802" s="33"/>
      <c r="G3802" s="33"/>
      <c r="H3802" s="12" t="s">
        <v>196</v>
      </c>
      <c r="I3802" s="5" t="s">
        <v>3782</v>
      </c>
      <c r="J3802" s="5" t="s">
        <v>3783</v>
      </c>
      <c r="K3802" s="12">
        <v>841420</v>
      </c>
      <c r="L3802" s="20" t="s">
        <v>80</v>
      </c>
      <c r="M3802" s="6">
        <v>8</v>
      </c>
      <c r="N3802" s="13" t="s">
        <v>5788</v>
      </c>
      <c r="O3802" s="13" t="s">
        <v>5976</v>
      </c>
      <c r="P3802" s="13" t="s">
        <v>5466</v>
      </c>
      <c r="Q3802" s="13" t="s">
        <v>50</v>
      </c>
      <c r="R3802" s="13" t="s">
        <v>5384</v>
      </c>
      <c r="S3802" s="13" t="s">
        <v>5414</v>
      </c>
      <c r="T3802" s="13" t="s">
        <v>5414</v>
      </c>
      <c r="U3802" s="13" t="s">
        <v>57</v>
      </c>
      <c r="V3802" s="13" t="s">
        <v>6001</v>
      </c>
      <c r="W3802" s="13" t="s">
        <v>45</v>
      </c>
      <c r="X3802" s="17" t="s">
        <v>5467</v>
      </c>
      <c r="Y3802" s="18" t="s">
        <v>45</v>
      </c>
      <c r="Z3802" s="17" t="s">
        <v>58</v>
      </c>
      <c r="AA3802" s="19" t="s">
        <v>67</v>
      </c>
      <c r="AB3802" s="23">
        <v>415779</v>
      </c>
      <c r="AC3802" s="23">
        <v>4274119</v>
      </c>
    </row>
    <row r="3803" spans="1:29" ht="48" hidden="1">
      <c r="A3803" s="8">
        <v>841430</v>
      </c>
      <c r="B3803" s="27">
        <v>841430</v>
      </c>
      <c r="C3803" s="27" t="e">
        <f>VLOOKUP(B3803,[1]Sheet1!$C$4:$G$287,5,0)</f>
        <v>#N/A</v>
      </c>
      <c r="D3803" s="27"/>
      <c r="E3803" s="31" t="s">
        <v>7151</v>
      </c>
      <c r="F3803" s="33"/>
      <c r="G3803" s="33"/>
      <c r="H3803" s="12" t="s">
        <v>196</v>
      </c>
      <c r="I3803" s="5" t="s">
        <v>3784</v>
      </c>
      <c r="J3803" s="5" t="s">
        <v>3785</v>
      </c>
      <c r="K3803" s="12">
        <v>841430</v>
      </c>
      <c r="L3803" s="20" t="s">
        <v>80</v>
      </c>
      <c r="M3803" s="6">
        <v>8</v>
      </c>
      <c r="N3803" s="13" t="s">
        <v>5788</v>
      </c>
      <c r="O3803" s="13" t="s">
        <v>5976</v>
      </c>
      <c r="P3803" s="13" t="s">
        <v>5466</v>
      </c>
      <c r="Q3803" s="13" t="s">
        <v>50</v>
      </c>
      <c r="R3803" s="13" t="s">
        <v>5384</v>
      </c>
      <c r="S3803" s="13" t="s">
        <v>5414</v>
      </c>
      <c r="T3803" s="13" t="s">
        <v>5414</v>
      </c>
      <c r="U3803" s="13" t="s">
        <v>57</v>
      </c>
      <c r="V3803" s="13" t="s">
        <v>6001</v>
      </c>
      <c r="W3803" s="13" t="s">
        <v>45</v>
      </c>
      <c r="X3803" s="17" t="s">
        <v>5467</v>
      </c>
      <c r="Y3803" s="18" t="s">
        <v>45</v>
      </c>
      <c r="Z3803" s="17" t="s">
        <v>58</v>
      </c>
      <c r="AA3803" s="19" t="s">
        <v>67</v>
      </c>
      <c r="AB3803" s="23">
        <v>843958068</v>
      </c>
      <c r="AC3803" s="23">
        <v>349576212</v>
      </c>
    </row>
    <row r="3804" spans="1:29" ht="48" hidden="1">
      <c r="A3804" s="8">
        <v>841440</v>
      </c>
      <c r="B3804" s="27">
        <v>841440</v>
      </c>
      <c r="C3804" s="27" t="e">
        <f>VLOOKUP(B3804,[1]Sheet1!$C$4:$G$287,5,0)</f>
        <v>#N/A</v>
      </c>
      <c r="D3804" s="27"/>
      <c r="E3804" s="31" t="s">
        <v>7151</v>
      </c>
      <c r="F3804" s="33"/>
      <c r="G3804" s="33"/>
      <c r="H3804" s="12" t="s">
        <v>196</v>
      </c>
      <c r="I3804" s="5" t="s">
        <v>3786</v>
      </c>
      <c r="J3804" s="5" t="s">
        <v>3787</v>
      </c>
      <c r="K3804" s="12">
        <v>841440</v>
      </c>
      <c r="L3804" s="20" t="s">
        <v>80</v>
      </c>
      <c r="M3804" s="6">
        <v>8</v>
      </c>
      <c r="N3804" s="13" t="s">
        <v>5788</v>
      </c>
      <c r="O3804" s="13" t="s">
        <v>5976</v>
      </c>
      <c r="P3804" s="13" t="s">
        <v>5466</v>
      </c>
      <c r="Q3804" s="13" t="s">
        <v>50</v>
      </c>
      <c r="R3804" s="13" t="s">
        <v>5384</v>
      </c>
      <c r="S3804" s="13" t="s">
        <v>5414</v>
      </c>
      <c r="T3804" s="13" t="s">
        <v>5414</v>
      </c>
      <c r="U3804" s="13" t="s">
        <v>57</v>
      </c>
      <c r="V3804" s="13" t="s">
        <v>6001</v>
      </c>
      <c r="W3804" s="13" t="s">
        <v>45</v>
      </c>
      <c r="X3804" s="17" t="s">
        <v>5467</v>
      </c>
      <c r="Y3804" s="18" t="s">
        <v>45</v>
      </c>
      <c r="Z3804" s="17" t="s">
        <v>58</v>
      </c>
      <c r="AA3804" s="19" t="s">
        <v>67</v>
      </c>
      <c r="AB3804" s="23">
        <v>1798348</v>
      </c>
      <c r="AC3804" s="23">
        <v>3979496</v>
      </c>
    </row>
    <row r="3805" spans="1:29" ht="72" hidden="1">
      <c r="A3805" s="8">
        <v>841451</v>
      </c>
      <c r="B3805" s="27">
        <v>841451</v>
      </c>
      <c r="C3805" s="27" t="e">
        <f>VLOOKUP(B3805,[1]Sheet1!$C$4:$G$287,5,0)</f>
        <v>#N/A</v>
      </c>
      <c r="D3805" s="27"/>
      <c r="E3805" s="31" t="s">
        <v>7151</v>
      </c>
      <c r="F3805" s="33"/>
      <c r="G3805" s="33"/>
      <c r="H3805" s="12" t="s">
        <v>196</v>
      </c>
      <c r="I3805" s="5" t="s">
        <v>3788</v>
      </c>
      <c r="J3805" s="5" t="s">
        <v>3789</v>
      </c>
      <c r="K3805" s="12">
        <v>841451</v>
      </c>
      <c r="L3805" s="20" t="s">
        <v>80</v>
      </c>
      <c r="M3805" s="6">
        <v>8</v>
      </c>
      <c r="N3805" s="13" t="s">
        <v>5788</v>
      </c>
      <c r="O3805" s="13" t="s">
        <v>5976</v>
      </c>
      <c r="P3805" s="13" t="s">
        <v>5466</v>
      </c>
      <c r="Q3805" s="13" t="s">
        <v>50</v>
      </c>
      <c r="R3805" s="13" t="s">
        <v>5384</v>
      </c>
      <c r="S3805" s="13" t="s">
        <v>5414</v>
      </c>
      <c r="T3805" s="13" t="s">
        <v>5414</v>
      </c>
      <c r="U3805" s="13" t="s">
        <v>57</v>
      </c>
      <c r="V3805" s="13" t="s">
        <v>6001</v>
      </c>
      <c r="W3805" s="13" t="s">
        <v>54</v>
      </c>
      <c r="X3805" s="17" t="s">
        <v>5467</v>
      </c>
      <c r="Y3805" s="18" t="s">
        <v>45</v>
      </c>
      <c r="Z3805" s="17" t="s">
        <v>58</v>
      </c>
      <c r="AA3805" s="19" t="s">
        <v>67</v>
      </c>
      <c r="AB3805" s="23">
        <v>12729255</v>
      </c>
      <c r="AC3805" s="23">
        <v>96684395</v>
      </c>
    </row>
    <row r="3806" spans="1:29" ht="48" hidden="1">
      <c r="A3806" s="8">
        <v>841459</v>
      </c>
      <c r="B3806" s="27">
        <v>841459</v>
      </c>
      <c r="C3806" s="27" t="e">
        <f>VLOOKUP(B3806,[1]Sheet1!$C$4:$G$287,5,0)</f>
        <v>#N/A</v>
      </c>
      <c r="D3806" s="27"/>
      <c r="E3806" s="31" t="s">
        <v>7151</v>
      </c>
      <c r="F3806" s="33"/>
      <c r="G3806" s="33"/>
      <c r="H3806" s="12" t="s">
        <v>196</v>
      </c>
      <c r="I3806" s="5" t="s">
        <v>0</v>
      </c>
      <c r="J3806" s="5" t="s">
        <v>79</v>
      </c>
      <c r="K3806" s="12">
        <v>841459</v>
      </c>
      <c r="L3806" s="20" t="s">
        <v>80</v>
      </c>
      <c r="M3806" s="6">
        <v>8</v>
      </c>
      <c r="N3806" s="13" t="s">
        <v>5788</v>
      </c>
      <c r="O3806" s="13" t="s">
        <v>5976</v>
      </c>
      <c r="P3806" s="13" t="s">
        <v>5466</v>
      </c>
      <c r="Q3806" s="13" t="s">
        <v>50</v>
      </c>
      <c r="R3806" s="13" t="s">
        <v>5384</v>
      </c>
      <c r="S3806" s="13" t="s">
        <v>5414</v>
      </c>
      <c r="T3806" s="13" t="s">
        <v>5414</v>
      </c>
      <c r="U3806" s="13" t="s">
        <v>57</v>
      </c>
      <c r="V3806" s="13" t="s">
        <v>6001</v>
      </c>
      <c r="W3806" s="13" t="s">
        <v>54</v>
      </c>
      <c r="X3806" s="17" t="s">
        <v>5467</v>
      </c>
      <c r="Y3806" s="18" t="s">
        <v>45</v>
      </c>
      <c r="Z3806" s="17" t="s">
        <v>58</v>
      </c>
      <c r="AA3806" s="19" t="s">
        <v>67</v>
      </c>
      <c r="AB3806" s="23">
        <v>128254487</v>
      </c>
      <c r="AC3806" s="23">
        <v>213600184</v>
      </c>
    </row>
    <row r="3807" spans="1:29" ht="48" hidden="1">
      <c r="A3807" s="8">
        <v>841460</v>
      </c>
      <c r="B3807" s="27">
        <v>841460</v>
      </c>
      <c r="C3807" s="27" t="e">
        <f>VLOOKUP(B3807,[1]Sheet1!$C$4:$G$287,5,0)</f>
        <v>#N/A</v>
      </c>
      <c r="D3807" s="27"/>
      <c r="E3807" s="31" t="s">
        <v>7151</v>
      </c>
      <c r="F3807" s="33"/>
      <c r="G3807" s="33"/>
      <c r="H3807" s="12" t="s">
        <v>196</v>
      </c>
      <c r="I3807" s="5" t="s">
        <v>3790</v>
      </c>
      <c r="J3807" s="5" t="s">
        <v>3791</v>
      </c>
      <c r="K3807" s="12">
        <v>841460</v>
      </c>
      <c r="L3807" s="20" t="s">
        <v>80</v>
      </c>
      <c r="M3807" s="6">
        <v>8</v>
      </c>
      <c r="N3807" s="13" t="s">
        <v>5788</v>
      </c>
      <c r="O3807" s="13" t="s">
        <v>5976</v>
      </c>
      <c r="P3807" s="13" t="s">
        <v>5466</v>
      </c>
      <c r="Q3807" s="13" t="s">
        <v>50</v>
      </c>
      <c r="R3807" s="13" t="s">
        <v>5384</v>
      </c>
      <c r="S3807" s="13" t="s">
        <v>5414</v>
      </c>
      <c r="T3807" s="13" t="s">
        <v>5414</v>
      </c>
      <c r="U3807" s="13" t="s">
        <v>57</v>
      </c>
      <c r="V3807" s="13" t="s">
        <v>6001</v>
      </c>
      <c r="W3807" s="13" t="s">
        <v>54</v>
      </c>
      <c r="X3807" s="17" t="s">
        <v>5467</v>
      </c>
      <c r="Y3807" s="18" t="s">
        <v>45</v>
      </c>
      <c r="Z3807" s="17" t="s">
        <v>58</v>
      </c>
      <c r="AA3807" s="19" t="s">
        <v>67</v>
      </c>
      <c r="AB3807" s="23">
        <v>13299208</v>
      </c>
      <c r="AC3807" s="23">
        <v>16311802</v>
      </c>
    </row>
    <row r="3808" spans="1:29" ht="48" hidden="1">
      <c r="A3808" s="8">
        <v>841480</v>
      </c>
      <c r="B3808" s="27">
        <v>841480</v>
      </c>
      <c r="C3808" s="27" t="e">
        <f>VLOOKUP(B3808,[1]Sheet1!$C$4:$G$287,5,0)</f>
        <v>#N/A</v>
      </c>
      <c r="D3808" s="27"/>
      <c r="E3808" s="31" t="s">
        <v>7151</v>
      </c>
      <c r="F3808" s="33"/>
      <c r="G3808" s="33"/>
      <c r="H3808" s="12" t="s">
        <v>196</v>
      </c>
      <c r="I3808" s="5" t="s">
        <v>0</v>
      </c>
      <c r="J3808" s="5" t="s">
        <v>79</v>
      </c>
      <c r="K3808" s="12">
        <v>841480</v>
      </c>
      <c r="L3808" s="20" t="s">
        <v>80</v>
      </c>
      <c r="M3808" s="6">
        <v>8</v>
      </c>
      <c r="N3808" s="13" t="s">
        <v>5788</v>
      </c>
      <c r="O3808" s="13" t="s">
        <v>5976</v>
      </c>
      <c r="P3808" s="13" t="s">
        <v>5466</v>
      </c>
      <c r="Q3808" s="13" t="s">
        <v>50</v>
      </c>
      <c r="R3808" s="13" t="s">
        <v>6000</v>
      </c>
      <c r="S3808" s="13" t="s">
        <v>5414</v>
      </c>
      <c r="T3808" s="13" t="s">
        <v>5414</v>
      </c>
      <c r="U3808" s="13" t="s">
        <v>57</v>
      </c>
      <c r="V3808" s="13" t="s">
        <v>6001</v>
      </c>
      <c r="W3808" s="13" t="s">
        <v>45</v>
      </c>
      <c r="X3808" s="17" t="s">
        <v>5467</v>
      </c>
      <c r="Y3808" s="18" t="s">
        <v>45</v>
      </c>
      <c r="Z3808" s="17" t="s">
        <v>58</v>
      </c>
      <c r="AA3808" s="19" t="s">
        <v>67</v>
      </c>
      <c r="AB3808" s="23">
        <v>428282636</v>
      </c>
      <c r="AC3808" s="23">
        <v>745411015</v>
      </c>
    </row>
    <row r="3809" spans="1:29" ht="24" hidden="1">
      <c r="A3809" s="8">
        <v>841490</v>
      </c>
      <c r="B3809" s="27">
        <v>841490</v>
      </c>
      <c r="C3809" s="27" t="e">
        <f>VLOOKUP(B3809,[1]Sheet1!$C$4:$G$287,5,0)</f>
        <v>#N/A</v>
      </c>
      <c r="D3809" s="27"/>
      <c r="E3809" s="31" t="s">
        <v>7151</v>
      </c>
      <c r="F3809" s="33"/>
      <c r="G3809" s="33"/>
      <c r="H3809" s="12" t="s">
        <v>196</v>
      </c>
      <c r="I3809" s="5" t="s">
        <v>2618</v>
      </c>
      <c r="J3809" s="5" t="s">
        <v>211</v>
      </c>
      <c r="K3809" s="12">
        <v>841490</v>
      </c>
      <c r="L3809" s="20" t="s">
        <v>80</v>
      </c>
      <c r="M3809" s="6">
        <v>8</v>
      </c>
      <c r="N3809" s="13" t="s">
        <v>5788</v>
      </c>
      <c r="O3809" s="13" t="s">
        <v>48</v>
      </c>
      <c r="P3809" s="13" t="s">
        <v>5466</v>
      </c>
      <c r="Q3809" s="13" t="s">
        <v>50</v>
      </c>
      <c r="R3809" s="13" t="s">
        <v>5384</v>
      </c>
      <c r="S3809" s="13" t="s">
        <v>5414</v>
      </c>
      <c r="T3809" s="13" t="s">
        <v>5414</v>
      </c>
      <c r="U3809" s="13" t="s">
        <v>57</v>
      </c>
      <c r="V3809" s="13" t="s">
        <v>66</v>
      </c>
      <c r="W3809" s="13" t="s">
        <v>45</v>
      </c>
      <c r="X3809" s="17" t="s">
        <v>5400</v>
      </c>
      <c r="Y3809" s="18" t="s">
        <v>48</v>
      </c>
      <c r="Z3809" s="17" t="s">
        <v>49</v>
      </c>
      <c r="AA3809" s="19" t="s">
        <v>6002</v>
      </c>
      <c r="AB3809" s="23">
        <v>702603322</v>
      </c>
      <c r="AC3809" s="23">
        <v>667165054</v>
      </c>
    </row>
    <row r="3810" spans="1:29" ht="36" hidden="1">
      <c r="A3810" s="8">
        <v>841510</v>
      </c>
      <c r="B3810" s="27">
        <v>841510</v>
      </c>
      <c r="C3810" s="27" t="e">
        <f>VLOOKUP(B3810,[1]Sheet1!$C$4:$G$287,5,0)</f>
        <v>#N/A</v>
      </c>
      <c r="D3810" s="27"/>
      <c r="E3810" s="31" t="s">
        <v>7151</v>
      </c>
      <c r="F3810" s="33"/>
      <c r="G3810" s="33"/>
      <c r="H3810" s="12" t="s">
        <v>196</v>
      </c>
      <c r="I3810" s="5" t="s">
        <v>3792</v>
      </c>
      <c r="J3810" s="5" t="s">
        <v>3793</v>
      </c>
      <c r="K3810" s="12">
        <v>841510</v>
      </c>
      <c r="L3810" s="20" t="s">
        <v>80</v>
      </c>
      <c r="M3810" s="6">
        <v>8</v>
      </c>
      <c r="N3810" s="13" t="s">
        <v>5970</v>
      </c>
      <c r="O3810" s="13" t="s">
        <v>5976</v>
      </c>
      <c r="P3810" s="13" t="s">
        <v>5414</v>
      </c>
      <c r="Q3810" s="13" t="s">
        <v>5378</v>
      </c>
      <c r="R3810" s="13" t="s">
        <v>6003</v>
      </c>
      <c r="S3810" s="13" t="s">
        <v>5414</v>
      </c>
      <c r="T3810" s="13" t="s">
        <v>5414</v>
      </c>
      <c r="U3810" s="13" t="s">
        <v>57</v>
      </c>
      <c r="V3810" s="13" t="s">
        <v>45</v>
      </c>
      <c r="W3810" s="13" t="s">
        <v>58</v>
      </c>
      <c r="X3810" s="17" t="s">
        <v>5467</v>
      </c>
      <c r="Y3810" s="18" t="s">
        <v>45</v>
      </c>
      <c r="Z3810" s="17" t="s">
        <v>58</v>
      </c>
      <c r="AA3810" s="19" t="s">
        <v>67</v>
      </c>
      <c r="AB3810" s="23">
        <v>527153088</v>
      </c>
      <c r="AC3810" s="23">
        <v>167216026</v>
      </c>
    </row>
    <row r="3811" spans="1:29" ht="36" hidden="1">
      <c r="A3811" s="8">
        <v>841520</v>
      </c>
      <c r="B3811" s="27">
        <v>841520</v>
      </c>
      <c r="C3811" s="27" t="e">
        <f>VLOOKUP(B3811,[1]Sheet1!$C$4:$G$287,5,0)</f>
        <v>#N/A</v>
      </c>
      <c r="D3811" s="27"/>
      <c r="E3811" s="31" t="s">
        <v>7151</v>
      </c>
      <c r="F3811" s="33"/>
      <c r="G3811" s="33"/>
      <c r="H3811" s="12" t="s">
        <v>196</v>
      </c>
      <c r="I3811" s="5" t="s">
        <v>3794</v>
      </c>
      <c r="J3811" s="5" t="s">
        <v>3795</v>
      </c>
      <c r="K3811" s="12">
        <v>841520</v>
      </c>
      <c r="L3811" s="20" t="s">
        <v>80</v>
      </c>
      <c r="M3811" s="6">
        <v>8</v>
      </c>
      <c r="N3811" s="13" t="s">
        <v>5970</v>
      </c>
      <c r="O3811" s="13" t="s">
        <v>5976</v>
      </c>
      <c r="P3811" s="13" t="s">
        <v>5414</v>
      </c>
      <c r="Q3811" s="13" t="s">
        <v>50</v>
      </c>
      <c r="R3811" s="13" t="s">
        <v>6000</v>
      </c>
      <c r="S3811" s="13" t="s">
        <v>5414</v>
      </c>
      <c r="T3811" s="13" t="s">
        <v>5414</v>
      </c>
      <c r="U3811" s="13" t="s">
        <v>57</v>
      </c>
      <c r="V3811" s="13" t="s">
        <v>45</v>
      </c>
      <c r="W3811" s="13" t="s">
        <v>45</v>
      </c>
      <c r="X3811" s="17" t="s">
        <v>5467</v>
      </c>
      <c r="Y3811" s="18" t="s">
        <v>45</v>
      </c>
      <c r="Z3811" s="17" t="s">
        <v>58</v>
      </c>
      <c r="AA3811" s="19" t="s">
        <v>67</v>
      </c>
      <c r="AB3811" s="23">
        <v>35678702</v>
      </c>
      <c r="AC3811" s="23">
        <v>1518886</v>
      </c>
    </row>
    <row r="3812" spans="1:29" ht="72" hidden="1">
      <c r="A3812" s="8">
        <v>841581</v>
      </c>
      <c r="B3812" s="27">
        <v>841581</v>
      </c>
      <c r="C3812" s="27" t="e">
        <f>VLOOKUP(B3812,[1]Sheet1!$C$4:$G$287,5,0)</f>
        <v>#N/A</v>
      </c>
      <c r="D3812" s="27"/>
      <c r="E3812" s="31" t="s">
        <v>7151</v>
      </c>
      <c r="F3812" s="33"/>
      <c r="G3812" s="33"/>
      <c r="H3812" s="12" t="s">
        <v>196</v>
      </c>
      <c r="I3812" s="5" t="s">
        <v>3796</v>
      </c>
      <c r="J3812" s="5" t="s">
        <v>3797</v>
      </c>
      <c r="K3812" s="12">
        <v>841581</v>
      </c>
      <c r="L3812" s="20" t="s">
        <v>80</v>
      </c>
      <c r="M3812" s="6">
        <v>8</v>
      </c>
      <c r="N3812" s="13" t="s">
        <v>5970</v>
      </c>
      <c r="O3812" s="13" t="s">
        <v>5976</v>
      </c>
      <c r="P3812" s="13" t="s">
        <v>5414</v>
      </c>
      <c r="Q3812" s="13" t="s">
        <v>50</v>
      </c>
      <c r="R3812" s="13" t="s">
        <v>5384</v>
      </c>
      <c r="S3812" s="13" t="s">
        <v>5414</v>
      </c>
      <c r="T3812" s="13" t="s">
        <v>5414</v>
      </c>
      <c r="U3812" s="13" t="s">
        <v>57</v>
      </c>
      <c r="V3812" s="13" t="s">
        <v>45</v>
      </c>
      <c r="W3812" s="13" t="s">
        <v>45</v>
      </c>
      <c r="X3812" s="17" t="s">
        <v>5467</v>
      </c>
      <c r="Y3812" s="18" t="s">
        <v>45</v>
      </c>
      <c r="Z3812" s="17" t="s">
        <v>58</v>
      </c>
      <c r="AA3812" s="19" t="s">
        <v>67</v>
      </c>
      <c r="AB3812" s="23">
        <v>98548786</v>
      </c>
      <c r="AC3812" s="23">
        <v>16983309</v>
      </c>
    </row>
    <row r="3813" spans="1:29" ht="36" hidden="1">
      <c r="A3813" s="8">
        <v>841582</v>
      </c>
      <c r="B3813" s="27">
        <v>841582</v>
      </c>
      <c r="C3813" s="27" t="e">
        <f>VLOOKUP(B3813,[1]Sheet1!$C$4:$G$287,5,0)</f>
        <v>#N/A</v>
      </c>
      <c r="D3813" s="27"/>
      <c r="E3813" s="31" t="s">
        <v>7151</v>
      </c>
      <c r="F3813" s="33"/>
      <c r="G3813" s="33"/>
      <c r="H3813" s="12" t="s">
        <v>196</v>
      </c>
      <c r="I3813" s="5" t="s">
        <v>3798</v>
      </c>
      <c r="J3813" s="5" t="s">
        <v>3799</v>
      </c>
      <c r="K3813" s="12">
        <v>841582</v>
      </c>
      <c r="L3813" s="20" t="s">
        <v>80</v>
      </c>
      <c r="M3813" s="6">
        <v>8</v>
      </c>
      <c r="N3813" s="13" t="s">
        <v>5970</v>
      </c>
      <c r="O3813" s="13" t="s">
        <v>5976</v>
      </c>
      <c r="P3813" s="13" t="s">
        <v>5414</v>
      </c>
      <c r="Q3813" s="13" t="s">
        <v>50</v>
      </c>
      <c r="R3813" s="13" t="s">
        <v>5384</v>
      </c>
      <c r="S3813" s="13" t="s">
        <v>5414</v>
      </c>
      <c r="T3813" s="13" t="s">
        <v>5414</v>
      </c>
      <c r="U3813" s="13" t="s">
        <v>57</v>
      </c>
      <c r="V3813" s="13" t="s">
        <v>45</v>
      </c>
      <c r="W3813" s="13" t="s">
        <v>45</v>
      </c>
      <c r="X3813" s="17" t="s">
        <v>5467</v>
      </c>
      <c r="Y3813" s="18" t="s">
        <v>45</v>
      </c>
      <c r="Z3813" s="17" t="s">
        <v>58</v>
      </c>
      <c r="AA3813" s="19" t="s">
        <v>67</v>
      </c>
      <c r="AB3813" s="23">
        <v>56252202</v>
      </c>
      <c r="AC3813" s="23">
        <v>50350443</v>
      </c>
    </row>
    <row r="3814" spans="1:29" ht="36" hidden="1">
      <c r="A3814" s="8">
        <v>841583</v>
      </c>
      <c r="B3814" s="27">
        <v>841583</v>
      </c>
      <c r="C3814" s="27" t="e">
        <f>VLOOKUP(B3814,[1]Sheet1!$C$4:$G$287,5,0)</f>
        <v>#N/A</v>
      </c>
      <c r="D3814" s="27"/>
      <c r="E3814" s="31" t="s">
        <v>7151</v>
      </c>
      <c r="F3814" s="33"/>
      <c r="G3814" s="33"/>
      <c r="H3814" s="12" t="s">
        <v>196</v>
      </c>
      <c r="I3814" s="5" t="s">
        <v>3800</v>
      </c>
      <c r="J3814" s="5" t="s">
        <v>3801</v>
      </c>
      <c r="K3814" s="12">
        <v>841583</v>
      </c>
      <c r="L3814" s="20" t="s">
        <v>80</v>
      </c>
      <c r="M3814" s="6">
        <v>8</v>
      </c>
      <c r="N3814" s="13" t="s">
        <v>5970</v>
      </c>
      <c r="O3814" s="13" t="s">
        <v>5976</v>
      </c>
      <c r="P3814" s="13" t="s">
        <v>5414</v>
      </c>
      <c r="Q3814" s="13" t="s">
        <v>50</v>
      </c>
      <c r="R3814" s="13" t="s">
        <v>5384</v>
      </c>
      <c r="S3814" s="13" t="s">
        <v>5414</v>
      </c>
      <c r="T3814" s="13" t="s">
        <v>5414</v>
      </c>
      <c r="U3814" s="13" t="s">
        <v>57</v>
      </c>
      <c r="V3814" s="13" t="s">
        <v>45</v>
      </c>
      <c r="W3814" s="13" t="s">
        <v>45</v>
      </c>
      <c r="X3814" s="17" t="s">
        <v>5467</v>
      </c>
      <c r="Y3814" s="18" t="s">
        <v>45</v>
      </c>
      <c r="Z3814" s="17" t="s">
        <v>58</v>
      </c>
      <c r="AA3814" s="19" t="s">
        <v>67</v>
      </c>
      <c r="AB3814" s="23">
        <v>27370360</v>
      </c>
      <c r="AC3814" s="23">
        <v>30935508</v>
      </c>
    </row>
    <row r="3815" spans="1:29" ht="156" hidden="1">
      <c r="A3815" s="8">
        <v>841590</v>
      </c>
      <c r="B3815" s="27">
        <v>841590</v>
      </c>
      <c r="C3815" s="27" t="e">
        <f>VLOOKUP(B3815,[1]Sheet1!$C$4:$G$287,5,0)</f>
        <v>#N/A</v>
      </c>
      <c r="D3815" s="27"/>
      <c r="E3815" s="31" t="s">
        <v>7151</v>
      </c>
      <c r="F3815" s="33"/>
      <c r="G3815" s="33"/>
      <c r="H3815" s="12" t="s">
        <v>196</v>
      </c>
      <c r="I3815" s="5" t="s">
        <v>2618</v>
      </c>
      <c r="J3815" s="5" t="s">
        <v>211</v>
      </c>
      <c r="K3815" s="12">
        <v>841590</v>
      </c>
      <c r="L3815" s="20" t="s">
        <v>80</v>
      </c>
      <c r="M3815" s="6">
        <v>8</v>
      </c>
      <c r="N3815" s="13" t="s">
        <v>48</v>
      </c>
      <c r="O3815" s="13" t="s">
        <v>48</v>
      </c>
      <c r="P3815" s="13" t="s">
        <v>5414</v>
      </c>
      <c r="Q3815" s="13" t="s">
        <v>50</v>
      </c>
      <c r="R3815" s="13" t="s">
        <v>5384</v>
      </c>
      <c r="S3815" s="13" t="s">
        <v>5414</v>
      </c>
      <c r="T3815" s="13" t="s">
        <v>5414</v>
      </c>
      <c r="U3815" s="13" t="s">
        <v>57</v>
      </c>
      <c r="V3815" s="13" t="s">
        <v>6004</v>
      </c>
      <c r="W3815" s="13" t="s">
        <v>45</v>
      </c>
      <c r="X3815" s="17" t="s">
        <v>5400</v>
      </c>
      <c r="Y3815" s="18" t="s">
        <v>48</v>
      </c>
      <c r="Z3815" s="17" t="s">
        <v>49</v>
      </c>
      <c r="AA3815" s="19" t="s">
        <v>50</v>
      </c>
      <c r="AB3815" s="23">
        <v>714876048</v>
      </c>
      <c r="AC3815" s="23">
        <v>165474496</v>
      </c>
    </row>
    <row r="3816" spans="1:29" ht="36" hidden="1">
      <c r="A3816" s="8">
        <v>841610</v>
      </c>
      <c r="B3816" s="27">
        <v>841610</v>
      </c>
      <c r="C3816" s="27" t="e">
        <f>VLOOKUP(B3816,[1]Sheet1!$C$4:$G$287,5,0)</f>
        <v>#N/A</v>
      </c>
      <c r="D3816" s="27"/>
      <c r="E3816" s="31" t="s">
        <v>7151</v>
      </c>
      <c r="F3816" s="33"/>
      <c r="G3816" s="33"/>
      <c r="H3816" s="12" t="s">
        <v>196</v>
      </c>
      <c r="I3816" s="5" t="s">
        <v>3802</v>
      </c>
      <c r="J3816" s="5" t="s">
        <v>3803</v>
      </c>
      <c r="K3816" s="12">
        <v>841610</v>
      </c>
      <c r="L3816" s="20" t="s">
        <v>80</v>
      </c>
      <c r="M3816" s="6">
        <v>8</v>
      </c>
      <c r="N3816" s="13" t="s">
        <v>5970</v>
      </c>
      <c r="O3816" s="13" t="s">
        <v>5971</v>
      </c>
      <c r="P3816" s="13" t="s">
        <v>5414</v>
      </c>
      <c r="Q3816" s="13" t="s">
        <v>50</v>
      </c>
      <c r="R3816" s="13" t="s">
        <v>5384</v>
      </c>
      <c r="S3816" s="13" t="s">
        <v>5414</v>
      </c>
      <c r="T3816" s="13" t="s">
        <v>5414</v>
      </c>
      <c r="U3816" s="13" t="s">
        <v>57</v>
      </c>
      <c r="V3816" s="13" t="s">
        <v>45</v>
      </c>
      <c r="W3816" s="13" t="s">
        <v>45</v>
      </c>
      <c r="X3816" s="17" t="s">
        <v>50</v>
      </c>
      <c r="Y3816" s="18" t="s">
        <v>45</v>
      </c>
      <c r="Z3816" s="17" t="s">
        <v>58</v>
      </c>
      <c r="AA3816" s="19" t="s">
        <v>67</v>
      </c>
      <c r="AB3816" s="23">
        <v>1499628</v>
      </c>
      <c r="AC3816" s="23">
        <v>11497943</v>
      </c>
    </row>
    <row r="3817" spans="1:29" ht="36" hidden="1">
      <c r="A3817" s="8">
        <v>841620</v>
      </c>
      <c r="B3817" s="27">
        <v>841620</v>
      </c>
      <c r="C3817" s="27" t="e">
        <f>VLOOKUP(B3817,[1]Sheet1!$C$4:$G$287,5,0)</f>
        <v>#N/A</v>
      </c>
      <c r="D3817" s="27"/>
      <c r="E3817" s="31" t="s">
        <v>7151</v>
      </c>
      <c r="F3817" s="33"/>
      <c r="G3817" s="33"/>
      <c r="H3817" s="12" t="s">
        <v>196</v>
      </c>
      <c r="I3817" s="5" t="s">
        <v>3804</v>
      </c>
      <c r="J3817" s="5" t="s">
        <v>3805</v>
      </c>
      <c r="K3817" s="12">
        <v>841620</v>
      </c>
      <c r="L3817" s="20" t="s">
        <v>80</v>
      </c>
      <c r="M3817" s="6">
        <v>8</v>
      </c>
      <c r="N3817" s="13" t="s">
        <v>5970</v>
      </c>
      <c r="O3817" s="13" t="s">
        <v>5971</v>
      </c>
      <c r="P3817" s="13" t="s">
        <v>5414</v>
      </c>
      <c r="Q3817" s="13" t="s">
        <v>50</v>
      </c>
      <c r="R3817" s="13" t="s">
        <v>5384</v>
      </c>
      <c r="S3817" s="13" t="s">
        <v>5414</v>
      </c>
      <c r="T3817" s="13" t="s">
        <v>5414</v>
      </c>
      <c r="U3817" s="13" t="s">
        <v>57</v>
      </c>
      <c r="V3817" s="13" t="s">
        <v>45</v>
      </c>
      <c r="W3817" s="13" t="s">
        <v>45</v>
      </c>
      <c r="X3817" s="17" t="s">
        <v>50</v>
      </c>
      <c r="Y3817" s="18" t="s">
        <v>45</v>
      </c>
      <c r="Z3817" s="17" t="s">
        <v>58</v>
      </c>
      <c r="AA3817" s="19" t="s">
        <v>67</v>
      </c>
      <c r="AB3817" s="23">
        <v>12199161</v>
      </c>
      <c r="AC3817" s="23">
        <v>24292534</v>
      </c>
    </row>
    <row r="3818" spans="1:29" ht="72" hidden="1">
      <c r="A3818" s="8">
        <v>841630</v>
      </c>
      <c r="B3818" s="27">
        <v>841630</v>
      </c>
      <c r="C3818" s="27" t="e">
        <f>VLOOKUP(B3818,[1]Sheet1!$C$4:$G$287,5,0)</f>
        <v>#N/A</v>
      </c>
      <c r="D3818" s="27"/>
      <c r="E3818" s="31" t="s">
        <v>7151</v>
      </c>
      <c r="F3818" s="33"/>
      <c r="G3818" s="33"/>
      <c r="H3818" s="12" t="s">
        <v>196</v>
      </c>
      <c r="I3818" s="5" t="s">
        <v>3806</v>
      </c>
      <c r="J3818" s="5" t="s">
        <v>3807</v>
      </c>
      <c r="K3818" s="12">
        <v>841630</v>
      </c>
      <c r="L3818" s="20" t="s">
        <v>80</v>
      </c>
      <c r="M3818" s="6">
        <v>8</v>
      </c>
      <c r="N3818" s="13" t="s">
        <v>5970</v>
      </c>
      <c r="O3818" s="13" t="s">
        <v>5971</v>
      </c>
      <c r="P3818" s="13" t="s">
        <v>5414</v>
      </c>
      <c r="Q3818" s="13" t="s">
        <v>50</v>
      </c>
      <c r="R3818" s="13" t="s">
        <v>5384</v>
      </c>
      <c r="S3818" s="13" t="s">
        <v>5414</v>
      </c>
      <c r="T3818" s="13" t="s">
        <v>5414</v>
      </c>
      <c r="U3818" s="13" t="s">
        <v>57</v>
      </c>
      <c r="V3818" s="13" t="s">
        <v>45</v>
      </c>
      <c r="W3818" s="13" t="s">
        <v>45</v>
      </c>
      <c r="X3818" s="17" t="s">
        <v>50</v>
      </c>
      <c r="Y3818" s="18" t="s">
        <v>45</v>
      </c>
      <c r="Z3818" s="17" t="s">
        <v>58</v>
      </c>
      <c r="AA3818" s="19" t="s">
        <v>67</v>
      </c>
      <c r="AB3818" s="23">
        <v>375478</v>
      </c>
      <c r="AC3818" s="23">
        <v>5015261</v>
      </c>
    </row>
    <row r="3819" spans="1:29" ht="24" hidden="1">
      <c r="A3819" s="8">
        <v>841690</v>
      </c>
      <c r="B3819" s="27">
        <v>841690</v>
      </c>
      <c r="C3819" s="27" t="e">
        <f>VLOOKUP(B3819,[1]Sheet1!$C$4:$G$287,5,0)</f>
        <v>#N/A</v>
      </c>
      <c r="D3819" s="27"/>
      <c r="E3819" s="31" t="s">
        <v>7151</v>
      </c>
      <c r="F3819" s="33"/>
      <c r="G3819" s="33"/>
      <c r="H3819" s="12" t="s">
        <v>196</v>
      </c>
      <c r="I3819" s="5" t="s">
        <v>2618</v>
      </c>
      <c r="J3819" s="5" t="s">
        <v>211</v>
      </c>
      <c r="K3819" s="12">
        <v>841690</v>
      </c>
      <c r="L3819" s="20" t="s">
        <v>80</v>
      </c>
      <c r="M3819" s="6">
        <v>8</v>
      </c>
      <c r="N3819" s="13" t="s">
        <v>48</v>
      </c>
      <c r="O3819" s="13" t="s">
        <v>48</v>
      </c>
      <c r="P3819" s="13" t="s">
        <v>5414</v>
      </c>
      <c r="Q3819" s="13" t="s">
        <v>50</v>
      </c>
      <c r="R3819" s="13" t="s">
        <v>5384</v>
      </c>
      <c r="S3819" s="13" t="s">
        <v>5414</v>
      </c>
      <c r="T3819" s="13" t="s">
        <v>5414</v>
      </c>
      <c r="U3819" s="13" t="s">
        <v>57</v>
      </c>
      <c r="V3819" s="13" t="s">
        <v>45</v>
      </c>
      <c r="W3819" s="13" t="s">
        <v>45</v>
      </c>
      <c r="X3819" s="17" t="s">
        <v>5400</v>
      </c>
      <c r="Y3819" s="18" t="s">
        <v>48</v>
      </c>
      <c r="Z3819" s="17" t="s">
        <v>49</v>
      </c>
      <c r="AA3819" s="19" t="s">
        <v>50</v>
      </c>
      <c r="AB3819" s="23">
        <v>13288020</v>
      </c>
      <c r="AC3819" s="23">
        <v>37479529</v>
      </c>
    </row>
    <row r="3820" spans="1:29" ht="60" hidden="1">
      <c r="A3820" s="8">
        <v>841710</v>
      </c>
      <c r="B3820" s="27">
        <v>841710</v>
      </c>
      <c r="C3820" s="27" t="e">
        <f>VLOOKUP(B3820,[1]Sheet1!$C$4:$G$287,5,0)</f>
        <v>#N/A</v>
      </c>
      <c r="D3820" s="27"/>
      <c r="E3820" s="31" t="s">
        <v>7151</v>
      </c>
      <c r="F3820" s="33"/>
      <c r="G3820" s="33"/>
      <c r="H3820" s="12" t="s">
        <v>196</v>
      </c>
      <c r="I3820" s="5" t="s">
        <v>3808</v>
      </c>
      <c r="J3820" s="5" t="s">
        <v>3809</v>
      </c>
      <c r="K3820" s="12">
        <v>841710</v>
      </c>
      <c r="L3820" s="20" t="s">
        <v>80</v>
      </c>
      <c r="M3820" s="6">
        <v>8</v>
      </c>
      <c r="N3820" s="13" t="s">
        <v>5970</v>
      </c>
      <c r="O3820" s="13" t="s">
        <v>5971</v>
      </c>
      <c r="P3820" s="13" t="s">
        <v>5414</v>
      </c>
      <c r="Q3820" s="13" t="s">
        <v>50</v>
      </c>
      <c r="R3820" s="13" t="s">
        <v>5384</v>
      </c>
      <c r="S3820" s="13" t="s">
        <v>5414</v>
      </c>
      <c r="T3820" s="13" t="s">
        <v>5414</v>
      </c>
      <c r="U3820" s="13" t="s">
        <v>57</v>
      </c>
      <c r="V3820" s="13" t="s">
        <v>45</v>
      </c>
      <c r="W3820" s="13" t="s">
        <v>45</v>
      </c>
      <c r="X3820" s="17" t="s">
        <v>5467</v>
      </c>
      <c r="Y3820" s="18" t="s">
        <v>45</v>
      </c>
      <c r="Z3820" s="17" t="s">
        <v>58</v>
      </c>
      <c r="AA3820" s="19" t="s">
        <v>67</v>
      </c>
      <c r="AB3820" s="23">
        <v>24098239</v>
      </c>
      <c r="AC3820" s="23">
        <v>9121639</v>
      </c>
    </row>
    <row r="3821" spans="1:29" ht="36" hidden="1">
      <c r="A3821" s="8">
        <v>841720</v>
      </c>
      <c r="B3821" s="27">
        <v>841720</v>
      </c>
      <c r="C3821" s="27" t="e">
        <f>VLOOKUP(B3821,[1]Sheet1!$C$4:$G$287,5,0)</f>
        <v>#N/A</v>
      </c>
      <c r="D3821" s="27"/>
      <c r="E3821" s="31" t="s">
        <v>7151</v>
      </c>
      <c r="F3821" s="33"/>
      <c r="G3821" s="33"/>
      <c r="H3821" s="12" t="s">
        <v>196</v>
      </c>
      <c r="I3821" s="5" t="s">
        <v>3810</v>
      </c>
      <c r="J3821" s="5" t="s">
        <v>3811</v>
      </c>
      <c r="K3821" s="12">
        <v>841720</v>
      </c>
      <c r="L3821" s="20" t="s">
        <v>80</v>
      </c>
      <c r="M3821" s="6">
        <v>8</v>
      </c>
      <c r="N3821" s="13" t="s">
        <v>5970</v>
      </c>
      <c r="O3821" s="13" t="s">
        <v>5971</v>
      </c>
      <c r="P3821" s="13" t="s">
        <v>5414</v>
      </c>
      <c r="Q3821" s="13" t="s">
        <v>50</v>
      </c>
      <c r="R3821" s="13" t="s">
        <v>5384</v>
      </c>
      <c r="S3821" s="13" t="s">
        <v>5414</v>
      </c>
      <c r="T3821" s="13" t="s">
        <v>5414</v>
      </c>
      <c r="U3821" s="13" t="s">
        <v>57</v>
      </c>
      <c r="V3821" s="13" t="s">
        <v>45</v>
      </c>
      <c r="W3821" s="13" t="s">
        <v>45</v>
      </c>
      <c r="X3821" s="17" t="s">
        <v>5467</v>
      </c>
      <c r="Y3821" s="18" t="s">
        <v>45</v>
      </c>
      <c r="Z3821" s="17" t="s">
        <v>58</v>
      </c>
      <c r="AA3821" s="19" t="s">
        <v>67</v>
      </c>
      <c r="AB3821" s="23">
        <v>556709</v>
      </c>
      <c r="AC3821" s="23">
        <v>2669063</v>
      </c>
    </row>
    <row r="3822" spans="1:29" ht="36" hidden="1">
      <c r="A3822" s="8">
        <v>841780</v>
      </c>
      <c r="B3822" s="27">
        <v>841780</v>
      </c>
      <c r="C3822" s="27" t="e">
        <f>VLOOKUP(B3822,[1]Sheet1!$C$4:$G$287,5,0)</f>
        <v>#N/A</v>
      </c>
      <c r="D3822" s="27"/>
      <c r="E3822" s="31" t="s">
        <v>7151</v>
      </c>
      <c r="F3822" s="33"/>
      <c r="G3822" s="33"/>
      <c r="H3822" s="12" t="s">
        <v>196</v>
      </c>
      <c r="I3822" s="5" t="s">
        <v>0</v>
      </c>
      <c r="J3822" s="5" t="s">
        <v>79</v>
      </c>
      <c r="K3822" s="12">
        <v>841780</v>
      </c>
      <c r="L3822" s="20" t="s">
        <v>80</v>
      </c>
      <c r="M3822" s="6">
        <v>8</v>
      </c>
      <c r="N3822" s="13" t="s">
        <v>5970</v>
      </c>
      <c r="O3822" s="13" t="s">
        <v>5971</v>
      </c>
      <c r="P3822" s="13" t="s">
        <v>5414</v>
      </c>
      <c r="Q3822" s="13" t="s">
        <v>50</v>
      </c>
      <c r="R3822" s="13" t="s">
        <v>5384</v>
      </c>
      <c r="S3822" s="13" t="s">
        <v>5414</v>
      </c>
      <c r="T3822" s="13" t="s">
        <v>5414</v>
      </c>
      <c r="U3822" s="13" t="s">
        <v>57</v>
      </c>
      <c r="V3822" s="13" t="s">
        <v>45</v>
      </c>
      <c r="W3822" s="13" t="s">
        <v>45</v>
      </c>
      <c r="X3822" s="17" t="s">
        <v>5467</v>
      </c>
      <c r="Y3822" s="18" t="s">
        <v>45</v>
      </c>
      <c r="Z3822" s="17" t="s">
        <v>58</v>
      </c>
      <c r="AA3822" s="19" t="s">
        <v>67</v>
      </c>
      <c r="AB3822" s="23">
        <v>40859347</v>
      </c>
      <c r="AC3822" s="23">
        <v>17602020</v>
      </c>
    </row>
    <row r="3823" spans="1:29" ht="24" hidden="1">
      <c r="A3823" s="8">
        <v>841790</v>
      </c>
      <c r="B3823" s="27">
        <v>841790</v>
      </c>
      <c r="C3823" s="27" t="e">
        <f>VLOOKUP(B3823,[1]Sheet1!$C$4:$G$287,5,0)</f>
        <v>#N/A</v>
      </c>
      <c r="D3823" s="27"/>
      <c r="E3823" s="31" t="s">
        <v>7151</v>
      </c>
      <c r="F3823" s="33"/>
      <c r="G3823" s="33"/>
      <c r="H3823" s="12" t="s">
        <v>196</v>
      </c>
      <c r="I3823" s="5" t="s">
        <v>2618</v>
      </c>
      <c r="J3823" s="5" t="s">
        <v>211</v>
      </c>
      <c r="K3823" s="12">
        <v>841790</v>
      </c>
      <c r="L3823" s="20" t="s">
        <v>80</v>
      </c>
      <c r="M3823" s="6">
        <v>8</v>
      </c>
      <c r="N3823" s="13" t="s">
        <v>48</v>
      </c>
      <c r="O3823" s="13" t="s">
        <v>48</v>
      </c>
      <c r="P3823" s="13" t="s">
        <v>5414</v>
      </c>
      <c r="Q3823" s="13" t="s">
        <v>50</v>
      </c>
      <c r="R3823" s="13" t="s">
        <v>5384</v>
      </c>
      <c r="S3823" s="13" t="s">
        <v>5414</v>
      </c>
      <c r="T3823" s="13" t="s">
        <v>5414</v>
      </c>
      <c r="U3823" s="13" t="s">
        <v>57</v>
      </c>
      <c r="V3823" s="13" t="s">
        <v>48</v>
      </c>
      <c r="W3823" s="13" t="s">
        <v>45</v>
      </c>
      <c r="X3823" s="17" t="s">
        <v>5400</v>
      </c>
      <c r="Y3823" s="18" t="s">
        <v>48</v>
      </c>
      <c r="Z3823" s="17" t="s">
        <v>49</v>
      </c>
      <c r="AA3823" s="19" t="s">
        <v>50</v>
      </c>
      <c r="AB3823" s="23">
        <v>65401759</v>
      </c>
      <c r="AC3823" s="23">
        <v>21179818</v>
      </c>
    </row>
    <row r="3824" spans="1:29" ht="132" hidden="1">
      <c r="A3824" s="8">
        <v>841810</v>
      </c>
      <c r="B3824" s="27">
        <v>841810</v>
      </c>
      <c r="C3824" s="27" t="e">
        <f>VLOOKUP(B3824,[1]Sheet1!$C$4:$G$287,5,0)</f>
        <v>#N/A</v>
      </c>
      <c r="D3824" s="27"/>
      <c r="E3824" s="31" t="s">
        <v>7151</v>
      </c>
      <c r="F3824" s="33"/>
      <c r="G3824" s="33"/>
      <c r="H3824" s="12" t="s">
        <v>203</v>
      </c>
      <c r="I3824" s="5" t="s">
        <v>3812</v>
      </c>
      <c r="J3824" s="5" t="s">
        <v>3813</v>
      </c>
      <c r="K3824" s="12">
        <v>841810</v>
      </c>
      <c r="L3824" s="20" t="s">
        <v>80</v>
      </c>
      <c r="M3824" s="6">
        <v>8</v>
      </c>
      <c r="N3824" s="13" t="s">
        <v>6005</v>
      </c>
      <c r="O3824" s="13" t="s">
        <v>5976</v>
      </c>
      <c r="P3824" s="13" t="s">
        <v>5414</v>
      </c>
      <c r="Q3824" s="13" t="s">
        <v>50</v>
      </c>
      <c r="R3824" s="13" t="s">
        <v>5384</v>
      </c>
      <c r="S3824" s="13" t="s">
        <v>5414</v>
      </c>
      <c r="T3824" s="13" t="s">
        <v>5414</v>
      </c>
      <c r="U3824" s="13" t="s">
        <v>57</v>
      </c>
      <c r="V3824" s="13" t="s">
        <v>6006</v>
      </c>
      <c r="W3824" s="13" t="s">
        <v>6007</v>
      </c>
      <c r="X3824" s="17" t="s">
        <v>5467</v>
      </c>
      <c r="Y3824" s="18" t="s">
        <v>45</v>
      </c>
      <c r="Z3824" s="17" t="s">
        <v>58</v>
      </c>
      <c r="AA3824" s="19" t="s">
        <v>67</v>
      </c>
      <c r="AB3824" s="23">
        <v>1839671437</v>
      </c>
      <c r="AC3824" s="23">
        <v>157492482</v>
      </c>
    </row>
    <row r="3825" spans="1:29" ht="132" hidden="1">
      <c r="A3825" s="8">
        <v>841821</v>
      </c>
      <c r="B3825" s="27">
        <v>841821</v>
      </c>
      <c r="C3825" s="27" t="e">
        <f>VLOOKUP(B3825,[1]Sheet1!$C$4:$G$287,5,0)</f>
        <v>#N/A</v>
      </c>
      <c r="D3825" s="27"/>
      <c r="E3825" s="31" t="s">
        <v>7151</v>
      </c>
      <c r="F3825" s="33"/>
      <c r="G3825" s="33"/>
      <c r="H3825" s="12" t="s">
        <v>203</v>
      </c>
      <c r="I3825" s="5" t="s">
        <v>3814</v>
      </c>
      <c r="J3825" s="5" t="s">
        <v>3815</v>
      </c>
      <c r="K3825" s="12">
        <v>841821</v>
      </c>
      <c r="L3825" s="20" t="s">
        <v>80</v>
      </c>
      <c r="M3825" s="6">
        <v>8</v>
      </c>
      <c r="N3825" s="13" t="s">
        <v>6005</v>
      </c>
      <c r="O3825" s="13" t="s">
        <v>5976</v>
      </c>
      <c r="P3825" s="13" t="s">
        <v>5414</v>
      </c>
      <c r="Q3825" s="13" t="s">
        <v>50</v>
      </c>
      <c r="R3825" s="13" t="s">
        <v>5384</v>
      </c>
      <c r="S3825" s="13" t="s">
        <v>5414</v>
      </c>
      <c r="T3825" s="13" t="s">
        <v>5414</v>
      </c>
      <c r="U3825" s="13" t="s">
        <v>57</v>
      </c>
      <c r="V3825" s="13" t="s">
        <v>6006</v>
      </c>
      <c r="W3825" s="13" t="s">
        <v>6007</v>
      </c>
      <c r="X3825" s="17" t="s">
        <v>5467</v>
      </c>
      <c r="Y3825" s="18" t="s">
        <v>45</v>
      </c>
      <c r="Z3825" s="17" t="s">
        <v>58</v>
      </c>
      <c r="AA3825" s="19" t="s">
        <v>67</v>
      </c>
      <c r="AB3825" s="23">
        <v>9909358</v>
      </c>
      <c r="AC3825" s="23">
        <v>17490982</v>
      </c>
    </row>
    <row r="3826" spans="1:29" ht="132" hidden="1">
      <c r="A3826" s="8">
        <v>841829</v>
      </c>
      <c r="B3826" s="27">
        <v>841829</v>
      </c>
      <c r="C3826" s="27" t="e">
        <f>VLOOKUP(B3826,[1]Sheet1!$C$4:$G$287,5,0)</f>
        <v>#N/A</v>
      </c>
      <c r="D3826" s="27"/>
      <c r="E3826" s="31" t="s">
        <v>7151</v>
      </c>
      <c r="F3826" s="33"/>
      <c r="G3826" s="33"/>
      <c r="H3826" s="12" t="s">
        <v>203</v>
      </c>
      <c r="I3826" s="5" t="s">
        <v>0</v>
      </c>
      <c r="J3826" s="5" t="s">
        <v>79</v>
      </c>
      <c r="K3826" s="12">
        <v>841829</v>
      </c>
      <c r="L3826" s="20" t="s">
        <v>80</v>
      </c>
      <c r="M3826" s="6">
        <v>8</v>
      </c>
      <c r="N3826" s="13" t="s">
        <v>6005</v>
      </c>
      <c r="O3826" s="13" t="s">
        <v>5976</v>
      </c>
      <c r="P3826" s="13" t="s">
        <v>5414</v>
      </c>
      <c r="Q3826" s="13" t="s">
        <v>50</v>
      </c>
      <c r="R3826" s="13" t="s">
        <v>5384</v>
      </c>
      <c r="S3826" s="13" t="s">
        <v>5414</v>
      </c>
      <c r="T3826" s="13" t="s">
        <v>5414</v>
      </c>
      <c r="U3826" s="13" t="s">
        <v>57</v>
      </c>
      <c r="V3826" s="13" t="s">
        <v>6006</v>
      </c>
      <c r="W3826" s="13" t="s">
        <v>58</v>
      </c>
      <c r="X3826" s="17" t="s">
        <v>5467</v>
      </c>
      <c r="Y3826" s="18" t="s">
        <v>45</v>
      </c>
      <c r="Z3826" s="17" t="s">
        <v>58</v>
      </c>
      <c r="AA3826" s="19" t="s">
        <v>67</v>
      </c>
      <c r="AB3826" s="23">
        <v>2411060</v>
      </c>
      <c r="AC3826" s="23">
        <v>8847062</v>
      </c>
    </row>
    <row r="3827" spans="1:29" ht="132" hidden="1">
      <c r="A3827" s="8">
        <v>841830</v>
      </c>
      <c r="B3827" s="27">
        <v>841830</v>
      </c>
      <c r="C3827" s="27" t="e">
        <f>VLOOKUP(B3827,[1]Sheet1!$C$4:$G$287,5,0)</f>
        <v>#N/A</v>
      </c>
      <c r="D3827" s="27"/>
      <c r="E3827" s="31" t="s">
        <v>7151</v>
      </c>
      <c r="F3827" s="33"/>
      <c r="G3827" s="33"/>
      <c r="H3827" s="12" t="s">
        <v>196</v>
      </c>
      <c r="I3827" s="5" t="s">
        <v>3816</v>
      </c>
      <c r="J3827" s="5" t="s">
        <v>3817</v>
      </c>
      <c r="K3827" s="12">
        <v>841830</v>
      </c>
      <c r="L3827" s="20" t="s">
        <v>80</v>
      </c>
      <c r="M3827" s="6">
        <v>8</v>
      </c>
      <c r="N3827" s="13" t="s">
        <v>6005</v>
      </c>
      <c r="O3827" s="13" t="s">
        <v>5976</v>
      </c>
      <c r="P3827" s="13" t="s">
        <v>5414</v>
      </c>
      <c r="Q3827" s="13" t="s">
        <v>50</v>
      </c>
      <c r="R3827" s="13" t="s">
        <v>5384</v>
      </c>
      <c r="S3827" s="13" t="s">
        <v>5414</v>
      </c>
      <c r="T3827" s="13" t="s">
        <v>5414</v>
      </c>
      <c r="U3827" s="13" t="s">
        <v>57</v>
      </c>
      <c r="V3827" s="13" t="s">
        <v>6006</v>
      </c>
      <c r="W3827" s="13" t="s">
        <v>6007</v>
      </c>
      <c r="X3827" s="17" t="s">
        <v>5467</v>
      </c>
      <c r="Y3827" s="18" t="s">
        <v>45</v>
      </c>
      <c r="Z3827" s="17" t="s">
        <v>58</v>
      </c>
      <c r="AA3827" s="19" t="s">
        <v>67</v>
      </c>
      <c r="AB3827" s="23">
        <v>31660381</v>
      </c>
      <c r="AC3827" s="23">
        <v>10083676</v>
      </c>
    </row>
    <row r="3828" spans="1:29" ht="132" hidden="1">
      <c r="A3828" s="8">
        <v>841840</v>
      </c>
      <c r="B3828" s="27">
        <v>841840</v>
      </c>
      <c r="C3828" s="27" t="e">
        <f>VLOOKUP(B3828,[1]Sheet1!$C$4:$G$287,5,0)</f>
        <v>#N/A</v>
      </c>
      <c r="D3828" s="27"/>
      <c r="E3828" s="31" t="s">
        <v>7151</v>
      </c>
      <c r="F3828" s="33"/>
      <c r="G3828" s="33"/>
      <c r="H3828" s="12" t="s">
        <v>196</v>
      </c>
      <c r="I3828" s="5" t="s">
        <v>3818</v>
      </c>
      <c r="J3828" s="5" t="s">
        <v>3819</v>
      </c>
      <c r="K3828" s="12">
        <v>841840</v>
      </c>
      <c r="L3828" s="20" t="s">
        <v>80</v>
      </c>
      <c r="M3828" s="6">
        <v>8</v>
      </c>
      <c r="N3828" s="13" t="s">
        <v>6005</v>
      </c>
      <c r="O3828" s="13" t="s">
        <v>5976</v>
      </c>
      <c r="P3828" s="13" t="s">
        <v>5414</v>
      </c>
      <c r="Q3828" s="13" t="s">
        <v>50</v>
      </c>
      <c r="R3828" s="13" t="s">
        <v>5384</v>
      </c>
      <c r="S3828" s="13" t="s">
        <v>5414</v>
      </c>
      <c r="T3828" s="13" t="s">
        <v>5414</v>
      </c>
      <c r="U3828" s="13" t="s">
        <v>57</v>
      </c>
      <c r="V3828" s="13" t="s">
        <v>6006</v>
      </c>
      <c r="W3828" s="13" t="s">
        <v>6007</v>
      </c>
      <c r="X3828" s="17" t="s">
        <v>5467</v>
      </c>
      <c r="Y3828" s="18" t="s">
        <v>45</v>
      </c>
      <c r="Z3828" s="17" t="s">
        <v>58</v>
      </c>
      <c r="AA3828" s="19" t="s">
        <v>67</v>
      </c>
      <c r="AB3828" s="23">
        <v>10023946</v>
      </c>
      <c r="AC3828" s="23">
        <v>4940604</v>
      </c>
    </row>
    <row r="3829" spans="1:29" ht="132" hidden="1">
      <c r="A3829" s="8">
        <v>841850</v>
      </c>
      <c r="B3829" s="27">
        <v>841850</v>
      </c>
      <c r="C3829" s="27" t="e">
        <f>VLOOKUP(B3829,[1]Sheet1!$C$4:$G$287,5,0)</f>
        <v>#N/A</v>
      </c>
      <c r="D3829" s="27"/>
      <c r="E3829" s="31" t="s">
        <v>7151</v>
      </c>
      <c r="F3829" s="33"/>
      <c r="G3829" s="33"/>
      <c r="H3829" s="12" t="s">
        <v>196</v>
      </c>
      <c r="I3829" s="5" t="s">
        <v>3820</v>
      </c>
      <c r="J3829" s="5" t="s">
        <v>3821</v>
      </c>
      <c r="K3829" s="12">
        <v>841850</v>
      </c>
      <c r="L3829" s="20" t="s">
        <v>80</v>
      </c>
      <c r="M3829" s="6">
        <v>8</v>
      </c>
      <c r="N3829" s="13" t="s">
        <v>6005</v>
      </c>
      <c r="O3829" s="13" t="s">
        <v>5976</v>
      </c>
      <c r="P3829" s="13" t="s">
        <v>5414</v>
      </c>
      <c r="Q3829" s="13" t="s">
        <v>50</v>
      </c>
      <c r="R3829" s="13" t="s">
        <v>5384</v>
      </c>
      <c r="S3829" s="13" t="s">
        <v>5414</v>
      </c>
      <c r="T3829" s="13" t="s">
        <v>5414</v>
      </c>
      <c r="U3829" s="13" t="s">
        <v>45</v>
      </c>
      <c r="V3829" s="13" t="s">
        <v>6006</v>
      </c>
      <c r="W3829" s="13" t="s">
        <v>6007</v>
      </c>
      <c r="X3829" s="17" t="s">
        <v>5467</v>
      </c>
      <c r="Y3829" s="18" t="s">
        <v>45</v>
      </c>
      <c r="Z3829" s="17" t="s">
        <v>58</v>
      </c>
      <c r="AA3829" s="19" t="s">
        <v>67</v>
      </c>
      <c r="AB3829" s="23">
        <v>49620075</v>
      </c>
      <c r="AC3829" s="23">
        <v>14917019</v>
      </c>
    </row>
    <row r="3830" spans="1:29" ht="72" hidden="1">
      <c r="A3830" s="8">
        <v>841861</v>
      </c>
      <c r="B3830" s="27">
        <v>841861</v>
      </c>
      <c r="C3830" s="27" t="e">
        <f>VLOOKUP(B3830,[1]Sheet1!$C$4:$G$287,5,0)</f>
        <v>#N/A</v>
      </c>
      <c r="D3830" s="27"/>
      <c r="E3830" s="31" t="s">
        <v>7151</v>
      </c>
      <c r="F3830" s="33"/>
      <c r="G3830" s="33"/>
      <c r="H3830" s="12" t="s">
        <v>196</v>
      </c>
      <c r="I3830" s="5" t="s">
        <v>3822</v>
      </c>
      <c r="J3830" s="5" t="s">
        <v>3823</v>
      </c>
      <c r="K3830" s="2">
        <v>841861</v>
      </c>
      <c r="L3830" s="7" t="s">
        <v>80</v>
      </c>
      <c r="M3830" s="6">
        <v>8</v>
      </c>
      <c r="N3830" s="13" t="s">
        <v>6008</v>
      </c>
      <c r="O3830" s="13" t="s">
        <v>5976</v>
      </c>
      <c r="P3830" s="13" t="s">
        <v>5414</v>
      </c>
      <c r="Q3830" s="13" t="s">
        <v>50</v>
      </c>
      <c r="R3830" s="13" t="s">
        <v>5384</v>
      </c>
      <c r="S3830" s="13" t="s">
        <v>5414</v>
      </c>
      <c r="T3830" s="13" t="s">
        <v>5414</v>
      </c>
      <c r="U3830" s="13" t="s">
        <v>45</v>
      </c>
      <c r="V3830" s="13" t="s">
        <v>6006</v>
      </c>
      <c r="W3830" s="13" t="s">
        <v>45</v>
      </c>
      <c r="X3830" s="17" t="s">
        <v>5467</v>
      </c>
      <c r="Y3830" s="18" t="s">
        <v>45</v>
      </c>
      <c r="Z3830" s="17" t="s">
        <v>58</v>
      </c>
      <c r="AA3830" s="19" t="s">
        <v>67</v>
      </c>
      <c r="AB3830" s="23">
        <v>212162</v>
      </c>
      <c r="AC3830" s="23">
        <v>4877124</v>
      </c>
    </row>
    <row r="3831" spans="1:29" ht="36" hidden="1">
      <c r="A3831" s="8">
        <v>841891</v>
      </c>
      <c r="B3831" s="27">
        <v>841891</v>
      </c>
      <c r="C3831" s="27" t="e">
        <f>VLOOKUP(B3831,[1]Sheet1!$C$4:$G$287,5,0)</f>
        <v>#N/A</v>
      </c>
      <c r="D3831" s="27"/>
      <c r="E3831" s="31" t="s">
        <v>7151</v>
      </c>
      <c r="F3831" s="33"/>
      <c r="G3831" s="33"/>
      <c r="H3831" s="12" t="s">
        <v>196</v>
      </c>
      <c r="I3831" s="5" t="s">
        <v>3824</v>
      </c>
      <c r="J3831" s="5" t="s">
        <v>3825</v>
      </c>
      <c r="K3831" s="12">
        <v>841891</v>
      </c>
      <c r="L3831" s="20" t="s">
        <v>80</v>
      </c>
      <c r="M3831" s="6">
        <v>8</v>
      </c>
      <c r="N3831" s="13" t="s">
        <v>48</v>
      </c>
      <c r="O3831" s="13" t="s">
        <v>48</v>
      </c>
      <c r="P3831" s="13" t="s">
        <v>5414</v>
      </c>
      <c r="Q3831" s="13" t="s">
        <v>50</v>
      </c>
      <c r="R3831" s="13" t="s">
        <v>5384</v>
      </c>
      <c r="S3831" s="13" t="s">
        <v>5414</v>
      </c>
      <c r="T3831" s="13" t="s">
        <v>5414</v>
      </c>
      <c r="U3831" s="13" t="s">
        <v>45</v>
      </c>
      <c r="V3831" s="13" t="s">
        <v>48</v>
      </c>
      <c r="W3831" s="13" t="s">
        <v>6007</v>
      </c>
      <c r="X3831" s="17" t="s">
        <v>5400</v>
      </c>
      <c r="Y3831" s="18" t="s">
        <v>48</v>
      </c>
      <c r="Z3831" s="17" t="s">
        <v>49</v>
      </c>
      <c r="AA3831" s="19" t="s">
        <v>50</v>
      </c>
      <c r="AB3831" s="23">
        <v>4260453</v>
      </c>
      <c r="AC3831" s="23">
        <v>2238985</v>
      </c>
    </row>
    <row r="3832" spans="1:29" ht="24" hidden="1">
      <c r="A3832" s="8">
        <v>841899</v>
      </c>
      <c r="B3832" s="27">
        <v>841899</v>
      </c>
      <c r="C3832" s="27" t="e">
        <f>VLOOKUP(B3832,[1]Sheet1!$C$4:$G$287,5,0)</f>
        <v>#N/A</v>
      </c>
      <c r="D3832" s="27"/>
      <c r="E3832" s="31" t="s">
        <v>7151</v>
      </c>
      <c r="F3832" s="33"/>
      <c r="G3832" s="33"/>
      <c r="H3832" s="12" t="s">
        <v>206</v>
      </c>
      <c r="I3832" s="5" t="s">
        <v>0</v>
      </c>
      <c r="J3832" s="5" t="s">
        <v>79</v>
      </c>
      <c r="K3832" s="12">
        <v>841899</v>
      </c>
      <c r="L3832" s="20" t="s">
        <v>80</v>
      </c>
      <c r="M3832" s="6">
        <v>8</v>
      </c>
      <c r="N3832" s="13" t="s">
        <v>48</v>
      </c>
      <c r="O3832" s="13" t="s">
        <v>48</v>
      </c>
      <c r="P3832" s="13" t="s">
        <v>5414</v>
      </c>
      <c r="Q3832" s="13" t="s">
        <v>50</v>
      </c>
      <c r="R3832" s="13" t="s">
        <v>5384</v>
      </c>
      <c r="S3832" s="13" t="s">
        <v>5414</v>
      </c>
      <c r="T3832" s="13" t="s">
        <v>5414</v>
      </c>
      <c r="U3832" s="13" t="s">
        <v>48</v>
      </c>
      <c r="V3832" s="13" t="s">
        <v>48</v>
      </c>
      <c r="W3832" s="13" t="s">
        <v>6007</v>
      </c>
      <c r="X3832" s="17" t="s">
        <v>5400</v>
      </c>
      <c r="Y3832" s="18" t="s">
        <v>48</v>
      </c>
      <c r="Z3832" s="17" t="s">
        <v>49</v>
      </c>
      <c r="AA3832" s="19" t="s">
        <v>50</v>
      </c>
      <c r="AB3832" s="23">
        <v>558738398</v>
      </c>
      <c r="AC3832" s="23">
        <v>53629494</v>
      </c>
    </row>
    <row r="3833" spans="1:29" ht="36" hidden="1">
      <c r="A3833" s="8">
        <v>841911</v>
      </c>
      <c r="B3833" s="27">
        <v>841911</v>
      </c>
      <c r="C3833" s="27" t="e">
        <f>VLOOKUP(B3833,[1]Sheet1!$C$4:$G$287,5,0)</f>
        <v>#N/A</v>
      </c>
      <c r="D3833" s="27"/>
      <c r="E3833" s="31" t="s">
        <v>7151</v>
      </c>
      <c r="F3833" s="33"/>
      <c r="G3833" s="33"/>
      <c r="H3833" s="12" t="s">
        <v>196</v>
      </c>
      <c r="I3833" s="5" t="s">
        <v>3826</v>
      </c>
      <c r="J3833" s="5" t="s">
        <v>3827</v>
      </c>
      <c r="K3833" s="12">
        <v>841911</v>
      </c>
      <c r="L3833" s="20" t="s">
        <v>80</v>
      </c>
      <c r="M3833" s="6">
        <v>8</v>
      </c>
      <c r="N3833" s="13" t="s">
        <v>5970</v>
      </c>
      <c r="O3833" s="13" t="s">
        <v>5976</v>
      </c>
      <c r="P3833" s="13" t="s">
        <v>5414</v>
      </c>
      <c r="Q3833" s="13" t="s">
        <v>50</v>
      </c>
      <c r="R3833" s="13" t="s">
        <v>5384</v>
      </c>
      <c r="S3833" s="13" t="s">
        <v>5414</v>
      </c>
      <c r="T3833" s="13" t="s">
        <v>5414</v>
      </c>
      <c r="U3833" s="13" t="s">
        <v>57</v>
      </c>
      <c r="V3833" s="13" t="s">
        <v>45</v>
      </c>
      <c r="W3833" s="13" t="s">
        <v>6007</v>
      </c>
      <c r="X3833" s="17" t="s">
        <v>5467</v>
      </c>
      <c r="Y3833" s="18" t="s">
        <v>45</v>
      </c>
      <c r="Z3833" s="17" t="s">
        <v>58</v>
      </c>
      <c r="AA3833" s="19" t="s">
        <v>67</v>
      </c>
      <c r="AB3833" s="23">
        <v>90454751</v>
      </c>
      <c r="AC3833" s="23">
        <v>284673</v>
      </c>
    </row>
    <row r="3834" spans="1:29" ht="36" hidden="1">
      <c r="A3834" s="8">
        <v>841919</v>
      </c>
      <c r="B3834" s="27">
        <v>841919</v>
      </c>
      <c r="C3834" s="27" t="e">
        <f>VLOOKUP(B3834,[1]Sheet1!$C$4:$G$287,5,0)</f>
        <v>#N/A</v>
      </c>
      <c r="D3834" s="27"/>
      <c r="E3834" s="31" t="s">
        <v>7151</v>
      </c>
      <c r="F3834" s="33"/>
      <c r="G3834" s="33"/>
      <c r="H3834" s="12" t="s">
        <v>196</v>
      </c>
      <c r="I3834" s="5" t="s">
        <v>0</v>
      </c>
      <c r="J3834" s="5" t="s">
        <v>79</v>
      </c>
      <c r="K3834" s="12">
        <v>841919</v>
      </c>
      <c r="L3834" s="20" t="s">
        <v>80</v>
      </c>
      <c r="M3834" s="6">
        <v>8</v>
      </c>
      <c r="N3834" s="13" t="s">
        <v>5970</v>
      </c>
      <c r="O3834" s="13" t="s">
        <v>5976</v>
      </c>
      <c r="P3834" s="13" t="s">
        <v>5414</v>
      </c>
      <c r="Q3834" s="13" t="s">
        <v>50</v>
      </c>
      <c r="R3834" s="13" t="s">
        <v>5384</v>
      </c>
      <c r="S3834" s="13" t="s">
        <v>5414</v>
      </c>
      <c r="T3834" s="13" t="s">
        <v>5414</v>
      </c>
      <c r="U3834" s="13" t="s">
        <v>57</v>
      </c>
      <c r="V3834" s="13" t="s">
        <v>45</v>
      </c>
      <c r="W3834" s="13" t="s">
        <v>6007</v>
      </c>
      <c r="X3834" s="17" t="s">
        <v>5467</v>
      </c>
      <c r="Y3834" s="18" t="s">
        <v>45</v>
      </c>
      <c r="Z3834" s="17" t="s">
        <v>58</v>
      </c>
      <c r="AA3834" s="19" t="s">
        <v>67</v>
      </c>
      <c r="AB3834" s="23">
        <v>1299811</v>
      </c>
      <c r="AC3834" s="23">
        <v>5394374</v>
      </c>
    </row>
    <row r="3835" spans="1:29" ht="36" hidden="1">
      <c r="A3835" s="8">
        <v>841931</v>
      </c>
      <c r="B3835" s="27">
        <v>841931</v>
      </c>
      <c r="C3835" s="27" t="e">
        <f>VLOOKUP(B3835,[1]Sheet1!$C$4:$G$287,5,0)</f>
        <v>#N/A</v>
      </c>
      <c r="D3835" s="27"/>
      <c r="E3835" s="31" t="s">
        <v>7151</v>
      </c>
      <c r="F3835" s="33"/>
      <c r="G3835" s="33"/>
      <c r="H3835" s="12" t="s">
        <v>196</v>
      </c>
      <c r="I3835" s="5" t="s">
        <v>3830</v>
      </c>
      <c r="J3835" s="5" t="s">
        <v>3831</v>
      </c>
      <c r="K3835" s="12">
        <v>841931</v>
      </c>
      <c r="L3835" s="20" t="s">
        <v>80</v>
      </c>
      <c r="M3835" s="6">
        <v>8</v>
      </c>
      <c r="N3835" s="13" t="s">
        <v>5970</v>
      </c>
      <c r="O3835" s="13" t="s">
        <v>5976</v>
      </c>
      <c r="P3835" s="13" t="s">
        <v>5414</v>
      </c>
      <c r="Q3835" s="13" t="s">
        <v>50</v>
      </c>
      <c r="R3835" s="13" t="s">
        <v>5384</v>
      </c>
      <c r="S3835" s="13" t="s">
        <v>5414</v>
      </c>
      <c r="T3835" s="13" t="s">
        <v>5414</v>
      </c>
      <c r="U3835" s="13" t="s">
        <v>57</v>
      </c>
      <c r="V3835" s="13" t="s">
        <v>45</v>
      </c>
      <c r="W3835" s="13" t="s">
        <v>45</v>
      </c>
      <c r="X3835" s="17" t="s">
        <v>5467</v>
      </c>
      <c r="Y3835" s="18" t="s">
        <v>45</v>
      </c>
      <c r="Z3835" s="17" t="s">
        <v>58</v>
      </c>
      <c r="AA3835" s="19" t="s">
        <v>67</v>
      </c>
      <c r="AB3835" s="23">
        <v>6733321</v>
      </c>
      <c r="AC3835" s="23">
        <v>3484414</v>
      </c>
    </row>
    <row r="3836" spans="1:29" ht="36" hidden="1">
      <c r="A3836" s="8">
        <v>841932</v>
      </c>
      <c r="B3836" s="27">
        <v>841932</v>
      </c>
      <c r="C3836" s="27" t="e">
        <f>VLOOKUP(B3836,[1]Sheet1!$C$4:$G$287,5,0)</f>
        <v>#N/A</v>
      </c>
      <c r="D3836" s="27"/>
      <c r="E3836" s="31" t="s">
        <v>7151</v>
      </c>
      <c r="F3836" s="33"/>
      <c r="G3836" s="33"/>
      <c r="H3836" s="12" t="s">
        <v>196</v>
      </c>
      <c r="I3836" s="5" t="s">
        <v>3832</v>
      </c>
      <c r="J3836" s="5" t="s">
        <v>3833</v>
      </c>
      <c r="K3836" s="12">
        <v>841932</v>
      </c>
      <c r="L3836" s="20" t="s">
        <v>80</v>
      </c>
      <c r="M3836" s="6">
        <v>8</v>
      </c>
      <c r="N3836" s="13" t="s">
        <v>5970</v>
      </c>
      <c r="O3836" s="13" t="s">
        <v>5976</v>
      </c>
      <c r="P3836" s="13" t="s">
        <v>5414</v>
      </c>
      <c r="Q3836" s="13" t="s">
        <v>50</v>
      </c>
      <c r="R3836" s="13" t="s">
        <v>5384</v>
      </c>
      <c r="S3836" s="13" t="s">
        <v>5414</v>
      </c>
      <c r="T3836" s="13" t="s">
        <v>5414</v>
      </c>
      <c r="U3836" s="13" t="s">
        <v>57</v>
      </c>
      <c r="V3836" s="13" t="s">
        <v>45</v>
      </c>
      <c r="W3836" s="13" t="s">
        <v>45</v>
      </c>
      <c r="X3836" s="17" t="s">
        <v>5467</v>
      </c>
      <c r="Y3836" s="18" t="s">
        <v>45</v>
      </c>
      <c r="Z3836" s="17" t="s">
        <v>58</v>
      </c>
      <c r="AA3836" s="19" t="s">
        <v>67</v>
      </c>
      <c r="AB3836" s="23">
        <v>808267</v>
      </c>
      <c r="AC3836" s="23">
        <v>1017675</v>
      </c>
    </row>
    <row r="3837" spans="1:29" ht="36" hidden="1">
      <c r="A3837" s="8">
        <v>841939</v>
      </c>
      <c r="B3837" s="27">
        <v>841939</v>
      </c>
      <c r="C3837" s="27" t="e">
        <f>VLOOKUP(B3837,[1]Sheet1!$C$4:$G$287,5,0)</f>
        <v>#N/A</v>
      </c>
      <c r="D3837" s="27"/>
      <c r="E3837" s="31" t="s">
        <v>7151</v>
      </c>
      <c r="F3837" s="33"/>
      <c r="G3837" s="33"/>
      <c r="H3837" s="12" t="s">
        <v>207</v>
      </c>
      <c r="I3837" s="5" t="s">
        <v>0</v>
      </c>
      <c r="J3837" s="5" t="s">
        <v>79</v>
      </c>
      <c r="K3837" s="12">
        <v>841939</v>
      </c>
      <c r="L3837" s="20" t="s">
        <v>80</v>
      </c>
      <c r="M3837" s="4" t="s">
        <v>85</v>
      </c>
      <c r="N3837" s="13" t="s">
        <v>5970</v>
      </c>
      <c r="O3837" s="13" t="s">
        <v>5976</v>
      </c>
      <c r="P3837" s="13" t="s">
        <v>5414</v>
      </c>
      <c r="Q3837" s="13" t="s">
        <v>50</v>
      </c>
      <c r="R3837" s="13" t="s">
        <v>5384</v>
      </c>
      <c r="S3837" s="13" t="s">
        <v>5414</v>
      </c>
      <c r="T3837" s="13" t="s">
        <v>5414</v>
      </c>
      <c r="U3837" s="13" t="s">
        <v>57</v>
      </c>
      <c r="V3837" s="13" t="s">
        <v>45</v>
      </c>
      <c r="W3837" s="13" t="s">
        <v>69</v>
      </c>
      <c r="X3837" s="17" t="s">
        <v>5467</v>
      </c>
      <c r="Y3837" s="18" t="s">
        <v>45</v>
      </c>
      <c r="Z3837" s="17" t="s">
        <v>58</v>
      </c>
      <c r="AA3837" s="19" t="s">
        <v>67</v>
      </c>
      <c r="AB3837" s="23">
        <v>64791612</v>
      </c>
      <c r="AC3837" s="23">
        <v>52924813</v>
      </c>
    </row>
    <row r="3838" spans="1:29" ht="36" hidden="1">
      <c r="A3838" s="8">
        <v>841940</v>
      </c>
      <c r="B3838" s="27">
        <v>841940</v>
      </c>
      <c r="C3838" s="27" t="e">
        <f>VLOOKUP(B3838,[1]Sheet1!$C$4:$G$287,5,0)</f>
        <v>#N/A</v>
      </c>
      <c r="D3838" s="27"/>
      <c r="E3838" s="31" t="s">
        <v>7151</v>
      </c>
      <c r="F3838" s="33"/>
      <c r="G3838" s="33"/>
      <c r="H3838" s="12" t="s">
        <v>196</v>
      </c>
      <c r="I3838" s="5" t="s">
        <v>3834</v>
      </c>
      <c r="J3838" s="5" t="s">
        <v>3835</v>
      </c>
      <c r="K3838" s="12">
        <v>841940</v>
      </c>
      <c r="L3838" s="20" t="s">
        <v>80</v>
      </c>
      <c r="M3838" s="6">
        <v>8</v>
      </c>
      <c r="N3838" s="13" t="s">
        <v>5970</v>
      </c>
      <c r="O3838" s="13" t="s">
        <v>5976</v>
      </c>
      <c r="P3838" s="13" t="s">
        <v>5414</v>
      </c>
      <c r="Q3838" s="13" t="s">
        <v>50</v>
      </c>
      <c r="R3838" s="13" t="s">
        <v>5384</v>
      </c>
      <c r="S3838" s="13" t="s">
        <v>5414</v>
      </c>
      <c r="T3838" s="13" t="s">
        <v>5414</v>
      </c>
      <c r="U3838" s="13" t="s">
        <v>57</v>
      </c>
      <c r="V3838" s="13" t="s">
        <v>45</v>
      </c>
      <c r="W3838" s="13" t="s">
        <v>45</v>
      </c>
      <c r="X3838" s="17" t="s">
        <v>5467</v>
      </c>
      <c r="Y3838" s="18" t="s">
        <v>45</v>
      </c>
      <c r="Z3838" s="17" t="s">
        <v>58</v>
      </c>
      <c r="AA3838" s="19" t="s">
        <v>67</v>
      </c>
      <c r="AB3838" s="23">
        <v>92659394</v>
      </c>
      <c r="AC3838" s="23">
        <v>46518395</v>
      </c>
    </row>
    <row r="3839" spans="1:29" ht="36" hidden="1">
      <c r="A3839" s="8">
        <v>841950</v>
      </c>
      <c r="B3839" s="27">
        <v>841950</v>
      </c>
      <c r="C3839" s="27" t="e">
        <f>VLOOKUP(B3839,[1]Sheet1!$C$4:$G$287,5,0)</f>
        <v>#N/A</v>
      </c>
      <c r="D3839" s="27"/>
      <c r="E3839" s="31" t="s">
        <v>7151</v>
      </c>
      <c r="F3839" s="33"/>
      <c r="G3839" s="33"/>
      <c r="H3839" s="12" t="s">
        <v>196</v>
      </c>
      <c r="I3839" s="5" t="s">
        <v>3836</v>
      </c>
      <c r="J3839" s="5" t="s">
        <v>3837</v>
      </c>
      <c r="K3839" s="12">
        <v>841950</v>
      </c>
      <c r="L3839" s="20" t="s">
        <v>80</v>
      </c>
      <c r="M3839" s="6">
        <v>8</v>
      </c>
      <c r="N3839" s="13" t="s">
        <v>5970</v>
      </c>
      <c r="O3839" s="13" t="s">
        <v>5976</v>
      </c>
      <c r="P3839" s="13" t="s">
        <v>5414</v>
      </c>
      <c r="Q3839" s="13" t="s">
        <v>50</v>
      </c>
      <c r="R3839" s="13" t="s">
        <v>5384</v>
      </c>
      <c r="S3839" s="13" t="s">
        <v>5414</v>
      </c>
      <c r="T3839" s="13" t="s">
        <v>5414</v>
      </c>
      <c r="U3839" s="13" t="s">
        <v>57</v>
      </c>
      <c r="V3839" s="13" t="s">
        <v>45</v>
      </c>
      <c r="W3839" s="13" t="s">
        <v>45</v>
      </c>
      <c r="X3839" s="17" t="s">
        <v>5467</v>
      </c>
      <c r="Y3839" s="18" t="s">
        <v>45</v>
      </c>
      <c r="Z3839" s="17" t="s">
        <v>58</v>
      </c>
      <c r="AA3839" s="19" t="s">
        <v>67</v>
      </c>
      <c r="AB3839" s="23">
        <v>876920919</v>
      </c>
      <c r="AC3839" s="23">
        <v>193512933</v>
      </c>
    </row>
    <row r="3840" spans="1:29" ht="36" hidden="1">
      <c r="A3840" s="8">
        <v>841960</v>
      </c>
      <c r="B3840" s="27">
        <v>841960</v>
      </c>
      <c r="C3840" s="27" t="e">
        <f>VLOOKUP(B3840,[1]Sheet1!$C$4:$G$287,5,0)</f>
        <v>#N/A</v>
      </c>
      <c r="D3840" s="27"/>
      <c r="E3840" s="31" t="s">
        <v>7151</v>
      </c>
      <c r="F3840" s="33"/>
      <c r="G3840" s="33"/>
      <c r="H3840" s="12" t="s">
        <v>196</v>
      </c>
      <c r="I3840" s="5" t="s">
        <v>3838</v>
      </c>
      <c r="J3840" s="5" t="s">
        <v>3839</v>
      </c>
      <c r="K3840" s="12">
        <v>841960</v>
      </c>
      <c r="L3840" s="20" t="s">
        <v>80</v>
      </c>
      <c r="M3840" s="6">
        <v>8</v>
      </c>
      <c r="N3840" s="13" t="s">
        <v>5970</v>
      </c>
      <c r="O3840" s="13" t="s">
        <v>5976</v>
      </c>
      <c r="P3840" s="13" t="s">
        <v>5414</v>
      </c>
      <c r="Q3840" s="13" t="s">
        <v>50</v>
      </c>
      <c r="R3840" s="13" t="s">
        <v>5384</v>
      </c>
      <c r="S3840" s="13" t="s">
        <v>5414</v>
      </c>
      <c r="T3840" s="13" t="s">
        <v>5414</v>
      </c>
      <c r="U3840" s="13" t="s">
        <v>57</v>
      </c>
      <c r="V3840" s="13" t="s">
        <v>45</v>
      </c>
      <c r="W3840" s="13" t="s">
        <v>45</v>
      </c>
      <c r="X3840" s="17" t="s">
        <v>5467</v>
      </c>
      <c r="Y3840" s="18" t="s">
        <v>45</v>
      </c>
      <c r="Z3840" s="17" t="s">
        <v>58</v>
      </c>
      <c r="AA3840" s="19" t="s">
        <v>67</v>
      </c>
      <c r="AB3840" s="23">
        <v>1862892</v>
      </c>
      <c r="AC3840" s="23">
        <v>2697471</v>
      </c>
    </row>
    <row r="3841" spans="1:29" ht="36" hidden="1">
      <c r="A3841" s="8">
        <v>841981</v>
      </c>
      <c r="B3841" s="27">
        <v>841981</v>
      </c>
      <c r="C3841" s="27" t="e">
        <f>VLOOKUP(B3841,[1]Sheet1!$C$4:$G$287,5,0)</f>
        <v>#N/A</v>
      </c>
      <c r="D3841" s="27"/>
      <c r="E3841" s="31" t="s">
        <v>7151</v>
      </c>
      <c r="F3841" s="33"/>
      <c r="G3841" s="33"/>
      <c r="H3841" s="12" t="s">
        <v>196</v>
      </c>
      <c r="I3841" s="5" t="s">
        <v>3840</v>
      </c>
      <c r="J3841" s="5" t="s">
        <v>3841</v>
      </c>
      <c r="K3841" s="12">
        <v>841981</v>
      </c>
      <c r="L3841" s="20" t="s">
        <v>80</v>
      </c>
      <c r="M3841" s="6">
        <v>8</v>
      </c>
      <c r="N3841" s="13" t="s">
        <v>5970</v>
      </c>
      <c r="O3841" s="13" t="s">
        <v>5976</v>
      </c>
      <c r="P3841" s="13" t="s">
        <v>5414</v>
      </c>
      <c r="Q3841" s="13" t="s">
        <v>50</v>
      </c>
      <c r="R3841" s="13" t="s">
        <v>5384</v>
      </c>
      <c r="S3841" s="13" t="s">
        <v>5414</v>
      </c>
      <c r="T3841" s="13" t="s">
        <v>5414</v>
      </c>
      <c r="U3841" s="13" t="s">
        <v>57</v>
      </c>
      <c r="V3841" s="13" t="s">
        <v>45</v>
      </c>
      <c r="W3841" s="13" t="s">
        <v>45</v>
      </c>
      <c r="X3841" s="17" t="s">
        <v>5467</v>
      </c>
      <c r="Y3841" s="18" t="s">
        <v>45</v>
      </c>
      <c r="Z3841" s="17" t="s">
        <v>58</v>
      </c>
      <c r="AA3841" s="19" t="s">
        <v>67</v>
      </c>
      <c r="AB3841" s="23">
        <v>13405394</v>
      </c>
      <c r="AC3841" s="23">
        <v>89516054</v>
      </c>
    </row>
    <row r="3842" spans="1:29" ht="36" hidden="1">
      <c r="A3842" s="8">
        <v>841989</v>
      </c>
      <c r="B3842" s="27">
        <v>841989</v>
      </c>
      <c r="C3842" s="27" t="e">
        <f>VLOOKUP(B3842,[1]Sheet1!$C$4:$G$287,5,0)</f>
        <v>#N/A</v>
      </c>
      <c r="D3842" s="27"/>
      <c r="E3842" s="31" t="s">
        <v>7151</v>
      </c>
      <c r="F3842" s="33"/>
      <c r="G3842" s="33"/>
      <c r="H3842" s="12" t="s">
        <v>196</v>
      </c>
      <c r="I3842" s="5" t="s">
        <v>0</v>
      </c>
      <c r="J3842" s="5" t="s">
        <v>79</v>
      </c>
      <c r="K3842" s="12">
        <v>841989</v>
      </c>
      <c r="L3842" s="20" t="s">
        <v>80</v>
      </c>
      <c r="M3842" s="6">
        <v>8</v>
      </c>
      <c r="N3842" s="13" t="s">
        <v>5970</v>
      </c>
      <c r="O3842" s="13" t="s">
        <v>5976</v>
      </c>
      <c r="P3842" s="13" t="s">
        <v>5414</v>
      </c>
      <c r="Q3842" s="13" t="s">
        <v>50</v>
      </c>
      <c r="R3842" s="13" t="s">
        <v>5384</v>
      </c>
      <c r="S3842" s="13" t="s">
        <v>5414</v>
      </c>
      <c r="T3842" s="13" t="s">
        <v>5414</v>
      </c>
      <c r="U3842" s="13" t="s">
        <v>57</v>
      </c>
      <c r="V3842" s="13" t="s">
        <v>45</v>
      </c>
      <c r="W3842" s="13" t="s">
        <v>45</v>
      </c>
      <c r="X3842" s="17" t="s">
        <v>5467</v>
      </c>
      <c r="Y3842" s="18" t="s">
        <v>45</v>
      </c>
      <c r="Z3842" s="17" t="s">
        <v>58</v>
      </c>
      <c r="AA3842" s="19" t="s">
        <v>67</v>
      </c>
      <c r="AB3842" s="23">
        <v>917842718</v>
      </c>
      <c r="AC3842" s="23">
        <v>388692749</v>
      </c>
    </row>
    <row r="3843" spans="1:29" ht="24" hidden="1">
      <c r="A3843" s="8">
        <v>841990</v>
      </c>
      <c r="B3843" s="27">
        <v>841990</v>
      </c>
      <c r="C3843" s="27" t="e">
        <f>VLOOKUP(B3843,[1]Sheet1!$C$4:$G$287,5,0)</f>
        <v>#N/A</v>
      </c>
      <c r="D3843" s="27"/>
      <c r="E3843" s="31" t="s">
        <v>7151</v>
      </c>
      <c r="F3843" s="33"/>
      <c r="G3843" s="33"/>
      <c r="H3843" s="12" t="s">
        <v>196</v>
      </c>
      <c r="I3843" s="5" t="s">
        <v>2618</v>
      </c>
      <c r="J3843" s="5" t="s">
        <v>211</v>
      </c>
      <c r="K3843" s="12">
        <v>841990</v>
      </c>
      <c r="L3843" s="20" t="s">
        <v>80</v>
      </c>
      <c r="M3843" s="4" t="s">
        <v>77</v>
      </c>
      <c r="N3843" s="13" t="s">
        <v>48</v>
      </c>
      <c r="O3843" s="13" t="s">
        <v>48</v>
      </c>
      <c r="P3843" s="13" t="s">
        <v>5414</v>
      </c>
      <c r="Q3843" s="13" t="s">
        <v>50</v>
      </c>
      <c r="R3843" s="13" t="s">
        <v>5384</v>
      </c>
      <c r="S3843" s="13" t="s">
        <v>5414</v>
      </c>
      <c r="T3843" s="13" t="s">
        <v>5414</v>
      </c>
      <c r="U3843" s="13" t="s">
        <v>57</v>
      </c>
      <c r="V3843" s="13" t="s">
        <v>66</v>
      </c>
      <c r="W3843" s="13" t="s">
        <v>45</v>
      </c>
      <c r="X3843" s="17" t="s">
        <v>5400</v>
      </c>
      <c r="Y3843" s="18" t="s">
        <v>48</v>
      </c>
      <c r="Z3843" s="17" t="s">
        <v>49</v>
      </c>
      <c r="AA3843" s="19" t="s">
        <v>50</v>
      </c>
      <c r="AB3843" s="23">
        <v>229842661</v>
      </c>
      <c r="AC3843" s="23">
        <v>160901213</v>
      </c>
    </row>
    <row r="3844" spans="1:29" ht="36" hidden="1">
      <c r="A3844" s="8">
        <v>842010</v>
      </c>
      <c r="B3844" s="27">
        <v>842010</v>
      </c>
      <c r="C3844" s="27" t="e">
        <f>VLOOKUP(B3844,[1]Sheet1!$C$4:$G$287,5,0)</f>
        <v>#N/A</v>
      </c>
      <c r="D3844" s="27"/>
      <c r="E3844" s="31" t="s">
        <v>7151</v>
      </c>
      <c r="F3844" s="33"/>
      <c r="G3844" s="33"/>
      <c r="H3844" s="12" t="s">
        <v>196</v>
      </c>
      <c r="I3844" s="5" t="s">
        <v>3842</v>
      </c>
      <c r="J3844" s="5" t="s">
        <v>3843</v>
      </c>
      <c r="K3844" s="12">
        <v>842010</v>
      </c>
      <c r="L3844" s="20" t="s">
        <v>80</v>
      </c>
      <c r="M3844" s="6">
        <v>8</v>
      </c>
      <c r="N3844" s="13" t="s">
        <v>5970</v>
      </c>
      <c r="O3844" s="13" t="s">
        <v>5971</v>
      </c>
      <c r="P3844" s="13" t="s">
        <v>5414</v>
      </c>
      <c r="Q3844" s="13" t="s">
        <v>50</v>
      </c>
      <c r="R3844" s="13" t="s">
        <v>5384</v>
      </c>
      <c r="S3844" s="13" t="s">
        <v>5414</v>
      </c>
      <c r="T3844" s="13" t="s">
        <v>5414</v>
      </c>
      <c r="U3844" s="13" t="s">
        <v>57</v>
      </c>
      <c r="V3844" s="13" t="s">
        <v>45</v>
      </c>
      <c r="W3844" s="13" t="s">
        <v>45</v>
      </c>
      <c r="X3844" s="17" t="s">
        <v>5467</v>
      </c>
      <c r="Y3844" s="18" t="s">
        <v>45</v>
      </c>
      <c r="Z3844" s="17" t="s">
        <v>58</v>
      </c>
      <c r="AA3844" s="19" t="s">
        <v>67</v>
      </c>
      <c r="AB3844" s="23">
        <v>30138220</v>
      </c>
      <c r="AC3844" s="23">
        <v>26909311</v>
      </c>
    </row>
    <row r="3845" spans="1:29" ht="24" hidden="1">
      <c r="A3845" s="8">
        <v>842091</v>
      </c>
      <c r="B3845" s="27">
        <v>842091</v>
      </c>
      <c r="C3845" s="27" t="e">
        <f>VLOOKUP(B3845,[1]Sheet1!$C$4:$G$287,5,0)</f>
        <v>#N/A</v>
      </c>
      <c r="D3845" s="27"/>
      <c r="E3845" s="31" t="s">
        <v>7151</v>
      </c>
      <c r="F3845" s="33"/>
      <c r="G3845" s="33"/>
      <c r="H3845" s="12" t="s">
        <v>196</v>
      </c>
      <c r="I3845" s="5" t="s">
        <v>3844</v>
      </c>
      <c r="J3845" s="5" t="s">
        <v>3845</v>
      </c>
      <c r="K3845" s="12">
        <v>842091</v>
      </c>
      <c r="L3845" s="20" t="s">
        <v>80</v>
      </c>
      <c r="M3845" s="6">
        <v>8</v>
      </c>
      <c r="N3845" s="13" t="s">
        <v>48</v>
      </c>
      <c r="O3845" s="13" t="s">
        <v>48</v>
      </c>
      <c r="P3845" s="13" t="s">
        <v>5414</v>
      </c>
      <c r="Q3845" s="13" t="s">
        <v>50</v>
      </c>
      <c r="R3845" s="13" t="s">
        <v>5384</v>
      </c>
      <c r="S3845" s="13" t="s">
        <v>5414</v>
      </c>
      <c r="T3845" s="13" t="s">
        <v>5414</v>
      </c>
      <c r="U3845" s="13" t="s">
        <v>57</v>
      </c>
      <c r="V3845" s="13" t="s">
        <v>48</v>
      </c>
      <c r="W3845" s="13" t="s">
        <v>48</v>
      </c>
      <c r="X3845" s="17" t="s">
        <v>5400</v>
      </c>
      <c r="Y3845" s="18" t="s">
        <v>48</v>
      </c>
      <c r="Z3845" s="17" t="s">
        <v>58</v>
      </c>
      <c r="AA3845" s="19" t="s">
        <v>50</v>
      </c>
      <c r="AB3845" s="23">
        <v>1785832</v>
      </c>
      <c r="AC3845" s="23">
        <v>1673112</v>
      </c>
    </row>
    <row r="3846" spans="1:29" ht="24" hidden="1">
      <c r="A3846" s="8">
        <v>842099</v>
      </c>
      <c r="B3846" s="27">
        <v>842099</v>
      </c>
      <c r="C3846" s="27" t="e">
        <f>VLOOKUP(B3846,[1]Sheet1!$C$4:$G$287,5,0)</f>
        <v>#N/A</v>
      </c>
      <c r="D3846" s="27"/>
      <c r="E3846" s="31" t="s">
        <v>7151</v>
      </c>
      <c r="F3846" s="33"/>
      <c r="G3846" s="33"/>
      <c r="H3846" s="12" t="s">
        <v>196</v>
      </c>
      <c r="I3846" s="5" t="s">
        <v>0</v>
      </c>
      <c r="J3846" s="5" t="s">
        <v>79</v>
      </c>
      <c r="K3846" s="12">
        <v>842099</v>
      </c>
      <c r="L3846" s="20" t="s">
        <v>80</v>
      </c>
      <c r="M3846" s="6">
        <v>8</v>
      </c>
      <c r="N3846" s="13" t="s">
        <v>48</v>
      </c>
      <c r="O3846" s="13" t="s">
        <v>48</v>
      </c>
      <c r="P3846" s="13" t="s">
        <v>5414</v>
      </c>
      <c r="Q3846" s="13" t="s">
        <v>50</v>
      </c>
      <c r="R3846" s="13" t="s">
        <v>5384</v>
      </c>
      <c r="S3846" s="13" t="s">
        <v>5414</v>
      </c>
      <c r="T3846" s="13" t="s">
        <v>5414</v>
      </c>
      <c r="U3846" s="13" t="s">
        <v>57</v>
      </c>
      <c r="V3846" s="13" t="s">
        <v>48</v>
      </c>
      <c r="W3846" s="13" t="s">
        <v>48</v>
      </c>
      <c r="X3846" s="17" t="s">
        <v>5400</v>
      </c>
      <c r="Y3846" s="18" t="s">
        <v>48</v>
      </c>
      <c r="Z3846" s="17" t="s">
        <v>49</v>
      </c>
      <c r="AA3846" s="19" t="s">
        <v>50</v>
      </c>
      <c r="AB3846" s="23">
        <v>2392459</v>
      </c>
      <c r="AC3846" s="23">
        <v>3452732</v>
      </c>
    </row>
    <row r="3847" spans="1:29" ht="36" hidden="1">
      <c r="A3847" s="8">
        <v>842111</v>
      </c>
      <c r="B3847" s="27">
        <v>842111</v>
      </c>
      <c r="C3847" s="27" t="e">
        <f>VLOOKUP(B3847,[1]Sheet1!$C$4:$G$287,5,0)</f>
        <v>#N/A</v>
      </c>
      <c r="D3847" s="27"/>
      <c r="E3847" s="31" t="s">
        <v>7151</v>
      </c>
      <c r="F3847" s="33"/>
      <c r="G3847" s="33"/>
      <c r="H3847" s="12" t="s">
        <v>196</v>
      </c>
      <c r="I3847" s="5" t="s">
        <v>3846</v>
      </c>
      <c r="J3847" s="5" t="s">
        <v>3847</v>
      </c>
      <c r="K3847" s="12">
        <v>842111</v>
      </c>
      <c r="L3847" s="20" t="s">
        <v>80</v>
      </c>
      <c r="M3847" s="6">
        <v>8</v>
      </c>
      <c r="N3847" s="13" t="s">
        <v>5970</v>
      </c>
      <c r="O3847" s="13" t="s">
        <v>5976</v>
      </c>
      <c r="P3847" s="13" t="s">
        <v>5414</v>
      </c>
      <c r="Q3847" s="13" t="s">
        <v>50</v>
      </c>
      <c r="R3847" s="13" t="s">
        <v>5384</v>
      </c>
      <c r="S3847" s="13" t="s">
        <v>5414</v>
      </c>
      <c r="T3847" s="13" t="s">
        <v>5414</v>
      </c>
      <c r="U3847" s="13" t="s">
        <v>57</v>
      </c>
      <c r="V3847" s="13" t="s">
        <v>45</v>
      </c>
      <c r="W3847" s="13" t="s">
        <v>45</v>
      </c>
      <c r="X3847" s="17" t="s">
        <v>5467</v>
      </c>
      <c r="Y3847" s="18" t="s">
        <v>45</v>
      </c>
      <c r="Z3847" s="17" t="s">
        <v>58</v>
      </c>
      <c r="AA3847" s="19" t="s">
        <v>67</v>
      </c>
      <c r="AB3847" s="23">
        <v>320579</v>
      </c>
      <c r="AC3847" s="23">
        <v>8155</v>
      </c>
    </row>
    <row r="3848" spans="1:29" ht="36" hidden="1">
      <c r="A3848" s="8">
        <v>842112</v>
      </c>
      <c r="B3848" s="27">
        <v>842112</v>
      </c>
      <c r="C3848" s="27" t="e">
        <f>VLOOKUP(B3848,[1]Sheet1!$C$4:$G$287,5,0)</f>
        <v>#N/A</v>
      </c>
      <c r="D3848" s="27"/>
      <c r="E3848" s="31" t="s">
        <v>7151</v>
      </c>
      <c r="F3848" s="33"/>
      <c r="G3848" s="33"/>
      <c r="H3848" s="12" t="s">
        <v>196</v>
      </c>
      <c r="I3848" s="5" t="s">
        <v>3848</v>
      </c>
      <c r="J3848" s="5" t="s">
        <v>3849</v>
      </c>
      <c r="K3848" s="12">
        <v>842112</v>
      </c>
      <c r="L3848" s="20" t="s">
        <v>80</v>
      </c>
      <c r="M3848" s="6">
        <v>8</v>
      </c>
      <c r="N3848" s="13" t="s">
        <v>5970</v>
      </c>
      <c r="O3848" s="13" t="s">
        <v>5976</v>
      </c>
      <c r="P3848" s="13" t="s">
        <v>5414</v>
      </c>
      <c r="Q3848" s="13" t="s">
        <v>50</v>
      </c>
      <c r="R3848" s="13" t="s">
        <v>5384</v>
      </c>
      <c r="S3848" s="13" t="s">
        <v>5414</v>
      </c>
      <c r="T3848" s="13" t="s">
        <v>5414</v>
      </c>
      <c r="U3848" s="13" t="s">
        <v>57</v>
      </c>
      <c r="V3848" s="13" t="s">
        <v>45</v>
      </c>
      <c r="W3848" s="13" t="s">
        <v>45</v>
      </c>
      <c r="X3848" s="17" t="s">
        <v>5467</v>
      </c>
      <c r="Y3848" s="18" t="s">
        <v>45</v>
      </c>
      <c r="Z3848" s="17" t="s">
        <v>58</v>
      </c>
      <c r="AA3848" s="19" t="s">
        <v>67</v>
      </c>
      <c r="AB3848" s="23">
        <v>352162</v>
      </c>
      <c r="AC3848" s="23">
        <v>688393</v>
      </c>
    </row>
    <row r="3849" spans="1:29" ht="36" hidden="1">
      <c r="A3849" s="8">
        <v>842121</v>
      </c>
      <c r="B3849" s="27">
        <v>842121</v>
      </c>
      <c r="C3849" s="27" t="e">
        <f>VLOOKUP(B3849,[1]Sheet1!$C$4:$G$287,5,0)</f>
        <v>#N/A</v>
      </c>
      <c r="D3849" s="27"/>
      <c r="E3849" s="31" t="s">
        <v>7151</v>
      </c>
      <c r="F3849" s="33"/>
      <c r="G3849" s="33"/>
      <c r="H3849" s="12" t="s">
        <v>196</v>
      </c>
      <c r="I3849" s="5" t="s">
        <v>3850</v>
      </c>
      <c r="J3849" s="5" t="s">
        <v>3851</v>
      </c>
      <c r="K3849" s="12">
        <v>842121</v>
      </c>
      <c r="L3849" s="20" t="s">
        <v>80</v>
      </c>
      <c r="M3849" s="4" t="s">
        <v>85</v>
      </c>
      <c r="N3849" s="13" t="s">
        <v>5970</v>
      </c>
      <c r="O3849" s="13" t="s">
        <v>5976</v>
      </c>
      <c r="P3849" s="13" t="s">
        <v>5414</v>
      </c>
      <c r="Q3849" s="13" t="s">
        <v>50</v>
      </c>
      <c r="R3849" s="13" t="s">
        <v>5384</v>
      </c>
      <c r="S3849" s="13" t="s">
        <v>5414</v>
      </c>
      <c r="T3849" s="13" t="s">
        <v>5414</v>
      </c>
      <c r="U3849" s="13" t="s">
        <v>57</v>
      </c>
      <c r="V3849" s="13" t="s">
        <v>45</v>
      </c>
      <c r="W3849" s="13" t="s">
        <v>45</v>
      </c>
      <c r="X3849" s="17" t="s">
        <v>5467</v>
      </c>
      <c r="Y3849" s="18" t="s">
        <v>45</v>
      </c>
      <c r="Z3849" s="17" t="s">
        <v>58</v>
      </c>
      <c r="AA3849" s="19" t="s">
        <v>67</v>
      </c>
      <c r="AB3849" s="23">
        <v>456195607</v>
      </c>
      <c r="AC3849" s="23">
        <v>171673183</v>
      </c>
    </row>
    <row r="3850" spans="1:29" ht="36" hidden="1">
      <c r="A3850" s="8">
        <v>842122</v>
      </c>
      <c r="B3850" s="27">
        <v>842122</v>
      </c>
      <c r="C3850" s="27" t="e">
        <f>VLOOKUP(B3850,[1]Sheet1!$C$4:$G$287,5,0)</f>
        <v>#N/A</v>
      </c>
      <c r="D3850" s="27"/>
      <c r="E3850" s="31" t="s">
        <v>7151</v>
      </c>
      <c r="F3850" s="33"/>
      <c r="G3850" s="33"/>
      <c r="H3850" s="12" t="s">
        <v>196</v>
      </c>
      <c r="I3850" s="5" t="s">
        <v>3852</v>
      </c>
      <c r="J3850" s="5" t="s">
        <v>3853</v>
      </c>
      <c r="K3850" s="12">
        <v>842122</v>
      </c>
      <c r="L3850" s="20" t="s">
        <v>80</v>
      </c>
      <c r="M3850" s="6">
        <v>8</v>
      </c>
      <c r="N3850" s="13" t="s">
        <v>5970</v>
      </c>
      <c r="O3850" s="13" t="s">
        <v>5976</v>
      </c>
      <c r="P3850" s="13" t="s">
        <v>5414</v>
      </c>
      <c r="Q3850" s="13" t="s">
        <v>50</v>
      </c>
      <c r="R3850" s="13" t="s">
        <v>5384</v>
      </c>
      <c r="S3850" s="13" t="s">
        <v>5414</v>
      </c>
      <c r="T3850" s="13" t="s">
        <v>5414</v>
      </c>
      <c r="U3850" s="13" t="s">
        <v>57</v>
      </c>
      <c r="V3850" s="13" t="s">
        <v>45</v>
      </c>
      <c r="W3850" s="13" t="s">
        <v>45</v>
      </c>
      <c r="X3850" s="17" t="s">
        <v>5467</v>
      </c>
      <c r="Y3850" s="18" t="s">
        <v>45</v>
      </c>
      <c r="Z3850" s="17" t="s">
        <v>58</v>
      </c>
      <c r="AA3850" s="19" t="s">
        <v>67</v>
      </c>
      <c r="AB3850" s="23">
        <v>591812</v>
      </c>
      <c r="AC3850" s="23">
        <v>9864611</v>
      </c>
    </row>
    <row r="3851" spans="1:29" ht="36" hidden="1">
      <c r="A3851" s="8">
        <v>842123</v>
      </c>
      <c r="B3851" s="27">
        <v>842123</v>
      </c>
      <c r="C3851" s="27" t="e">
        <f>VLOOKUP(B3851,[1]Sheet1!$C$4:$G$287,5,0)</f>
        <v>#N/A</v>
      </c>
      <c r="D3851" s="27"/>
      <c r="E3851" s="31" t="s">
        <v>7151</v>
      </c>
      <c r="F3851" s="33"/>
      <c r="G3851" s="33"/>
      <c r="H3851" s="12" t="s">
        <v>202</v>
      </c>
      <c r="I3851" s="5" t="s">
        <v>3854</v>
      </c>
      <c r="J3851" s="5" t="s">
        <v>3855</v>
      </c>
      <c r="K3851" s="12">
        <v>842123</v>
      </c>
      <c r="L3851" s="20" t="s">
        <v>80</v>
      </c>
      <c r="M3851" s="6">
        <v>8</v>
      </c>
      <c r="N3851" s="13" t="s">
        <v>5970</v>
      </c>
      <c r="O3851" s="13" t="s">
        <v>5976</v>
      </c>
      <c r="P3851" s="13" t="s">
        <v>5414</v>
      </c>
      <c r="Q3851" s="13" t="s">
        <v>50</v>
      </c>
      <c r="R3851" s="13" t="s">
        <v>6000</v>
      </c>
      <c r="S3851" s="13" t="s">
        <v>5414</v>
      </c>
      <c r="T3851" s="13" t="s">
        <v>5414</v>
      </c>
      <c r="U3851" s="13" t="s">
        <v>45</v>
      </c>
      <c r="V3851" s="13" t="s">
        <v>45</v>
      </c>
      <c r="W3851" s="13" t="s">
        <v>49</v>
      </c>
      <c r="X3851" s="17" t="s">
        <v>5467</v>
      </c>
      <c r="Y3851" s="18" t="s">
        <v>45</v>
      </c>
      <c r="Z3851" s="17" t="s">
        <v>58</v>
      </c>
      <c r="AA3851" s="19" t="s">
        <v>67</v>
      </c>
      <c r="AB3851" s="23">
        <v>80202662</v>
      </c>
      <c r="AC3851" s="23">
        <v>76646313</v>
      </c>
    </row>
    <row r="3852" spans="1:29" ht="36" hidden="1">
      <c r="A3852" s="8">
        <v>842129</v>
      </c>
      <c r="B3852" s="27">
        <v>842129</v>
      </c>
      <c r="C3852" s="27" t="e">
        <f>VLOOKUP(B3852,[1]Sheet1!$C$4:$G$287,5,0)</f>
        <v>#N/A</v>
      </c>
      <c r="D3852" s="27"/>
      <c r="E3852" s="31" t="s">
        <v>7151</v>
      </c>
      <c r="F3852" s="33"/>
      <c r="G3852" s="33"/>
      <c r="H3852" s="12" t="s">
        <v>196</v>
      </c>
      <c r="I3852" s="5" t="s">
        <v>0</v>
      </c>
      <c r="J3852" s="5" t="s">
        <v>79</v>
      </c>
      <c r="K3852" s="12">
        <v>842129</v>
      </c>
      <c r="L3852" s="20" t="s">
        <v>80</v>
      </c>
      <c r="M3852" s="4" t="s">
        <v>77</v>
      </c>
      <c r="N3852" s="13" t="s">
        <v>5970</v>
      </c>
      <c r="O3852" s="13" t="s">
        <v>5976</v>
      </c>
      <c r="P3852" s="13" t="s">
        <v>5414</v>
      </c>
      <c r="Q3852" s="13" t="s">
        <v>50</v>
      </c>
      <c r="R3852" s="13" t="s">
        <v>5384</v>
      </c>
      <c r="S3852" s="13" t="s">
        <v>5414</v>
      </c>
      <c r="T3852" s="13" t="s">
        <v>5414</v>
      </c>
      <c r="U3852" s="13" t="s">
        <v>57</v>
      </c>
      <c r="V3852" s="13" t="s">
        <v>45</v>
      </c>
      <c r="W3852" s="13" t="s">
        <v>45</v>
      </c>
      <c r="X3852" s="17" t="s">
        <v>5467</v>
      </c>
      <c r="Y3852" s="18" t="s">
        <v>45</v>
      </c>
      <c r="Z3852" s="17" t="s">
        <v>58</v>
      </c>
      <c r="AA3852" s="19" t="s">
        <v>67</v>
      </c>
      <c r="AB3852" s="23">
        <v>125785545</v>
      </c>
      <c r="AC3852" s="23">
        <v>193431658</v>
      </c>
    </row>
    <row r="3853" spans="1:29" ht="36" hidden="1">
      <c r="A3853" s="8">
        <v>842131</v>
      </c>
      <c r="B3853" s="27">
        <v>842131</v>
      </c>
      <c r="C3853" s="27" t="e">
        <f>VLOOKUP(B3853,[1]Sheet1!$C$4:$G$287,5,0)</f>
        <v>#N/A</v>
      </c>
      <c r="D3853" s="27"/>
      <c r="E3853" s="31" t="s">
        <v>7151</v>
      </c>
      <c r="F3853" s="33"/>
      <c r="G3853" s="33"/>
      <c r="H3853" s="12" t="s">
        <v>208</v>
      </c>
      <c r="I3853" s="5" t="s">
        <v>3856</v>
      </c>
      <c r="J3853" s="5" t="s">
        <v>3857</v>
      </c>
      <c r="K3853" s="12">
        <v>842131</v>
      </c>
      <c r="L3853" s="20" t="s">
        <v>80</v>
      </c>
      <c r="M3853" s="6">
        <v>8</v>
      </c>
      <c r="N3853" s="13" t="s">
        <v>5970</v>
      </c>
      <c r="O3853" s="13" t="s">
        <v>5976</v>
      </c>
      <c r="P3853" s="13" t="s">
        <v>5414</v>
      </c>
      <c r="Q3853" s="13" t="s">
        <v>50</v>
      </c>
      <c r="R3853" s="13" t="s">
        <v>6000</v>
      </c>
      <c r="S3853" s="13" t="s">
        <v>5414</v>
      </c>
      <c r="T3853" s="13" t="s">
        <v>5414</v>
      </c>
      <c r="U3853" s="13" t="s">
        <v>45</v>
      </c>
      <c r="V3853" s="13" t="s">
        <v>45</v>
      </c>
      <c r="W3853" s="13" t="s">
        <v>49</v>
      </c>
      <c r="X3853" s="17" t="s">
        <v>5467</v>
      </c>
      <c r="Y3853" s="18" t="s">
        <v>45</v>
      </c>
      <c r="Z3853" s="17" t="s">
        <v>58</v>
      </c>
      <c r="AA3853" s="19" t="s">
        <v>67</v>
      </c>
      <c r="AB3853" s="23">
        <v>51820961</v>
      </c>
      <c r="AC3853" s="23">
        <v>34776119</v>
      </c>
    </row>
    <row r="3854" spans="1:29" ht="36" hidden="1">
      <c r="A3854" s="8">
        <v>842139</v>
      </c>
      <c r="B3854" s="27">
        <v>842139</v>
      </c>
      <c r="C3854" s="27" t="e">
        <f>VLOOKUP(B3854,[1]Sheet1!$C$4:$G$287,5,0)</f>
        <v>#N/A</v>
      </c>
      <c r="D3854" s="27"/>
      <c r="E3854" s="31" t="s">
        <v>7151</v>
      </c>
      <c r="F3854" s="33"/>
      <c r="G3854" s="33"/>
      <c r="H3854" s="12" t="s">
        <v>207</v>
      </c>
      <c r="I3854" s="5" t="s">
        <v>0</v>
      </c>
      <c r="J3854" s="5" t="s">
        <v>79</v>
      </c>
      <c r="K3854" s="12">
        <v>842139</v>
      </c>
      <c r="L3854" s="20" t="s">
        <v>80</v>
      </c>
      <c r="M3854" s="4" t="s">
        <v>77</v>
      </c>
      <c r="N3854" s="13" t="s">
        <v>5970</v>
      </c>
      <c r="O3854" s="13" t="s">
        <v>5976</v>
      </c>
      <c r="P3854" s="13" t="s">
        <v>5414</v>
      </c>
      <c r="Q3854" s="13" t="s">
        <v>50</v>
      </c>
      <c r="R3854" s="13" t="s">
        <v>6000</v>
      </c>
      <c r="S3854" s="13" t="s">
        <v>5414</v>
      </c>
      <c r="T3854" s="13" t="s">
        <v>5414</v>
      </c>
      <c r="U3854" s="13" t="s">
        <v>57</v>
      </c>
      <c r="V3854" s="13" t="s">
        <v>45</v>
      </c>
      <c r="W3854" s="13" t="s">
        <v>45</v>
      </c>
      <c r="X3854" s="17" t="s">
        <v>5467</v>
      </c>
      <c r="Y3854" s="18" t="s">
        <v>45</v>
      </c>
      <c r="Z3854" s="17" t="s">
        <v>58</v>
      </c>
      <c r="AA3854" s="19" t="s">
        <v>67</v>
      </c>
      <c r="AB3854" s="23">
        <v>428746505</v>
      </c>
      <c r="AC3854" s="23">
        <v>318360457</v>
      </c>
    </row>
    <row r="3855" spans="1:29" ht="36" hidden="1">
      <c r="A3855" s="8">
        <v>842191</v>
      </c>
      <c r="B3855" s="27">
        <v>842191</v>
      </c>
      <c r="C3855" s="27" t="e">
        <f>VLOOKUP(B3855,[1]Sheet1!$C$4:$G$287,5,0)</f>
        <v>#N/A</v>
      </c>
      <c r="D3855" s="27"/>
      <c r="E3855" s="31" t="s">
        <v>7151</v>
      </c>
      <c r="F3855" s="33"/>
      <c r="G3855" s="33"/>
      <c r="H3855" s="12" t="s">
        <v>196</v>
      </c>
      <c r="I3855" s="5" t="s">
        <v>3858</v>
      </c>
      <c r="J3855" s="5" t="s">
        <v>3859</v>
      </c>
      <c r="K3855" s="12">
        <v>842191</v>
      </c>
      <c r="L3855" s="20" t="s">
        <v>80</v>
      </c>
      <c r="M3855" s="6">
        <v>8</v>
      </c>
      <c r="N3855" s="13" t="s">
        <v>48</v>
      </c>
      <c r="O3855" s="13" t="s">
        <v>48</v>
      </c>
      <c r="P3855" s="13" t="s">
        <v>5414</v>
      </c>
      <c r="Q3855" s="13" t="s">
        <v>50</v>
      </c>
      <c r="R3855" s="13" t="s">
        <v>5384</v>
      </c>
      <c r="S3855" s="13" t="s">
        <v>5414</v>
      </c>
      <c r="T3855" s="13" t="s">
        <v>5414</v>
      </c>
      <c r="U3855" s="13" t="s">
        <v>57</v>
      </c>
      <c r="V3855" s="13" t="s">
        <v>66</v>
      </c>
      <c r="W3855" s="13" t="s">
        <v>45</v>
      </c>
      <c r="X3855" s="17" t="s">
        <v>5400</v>
      </c>
      <c r="Y3855" s="18" t="s">
        <v>48</v>
      </c>
      <c r="Z3855" s="17" t="s">
        <v>49</v>
      </c>
      <c r="AA3855" s="19" t="s">
        <v>50</v>
      </c>
      <c r="AB3855" s="23">
        <v>6611556</v>
      </c>
      <c r="AC3855" s="23">
        <v>9114844</v>
      </c>
    </row>
    <row r="3856" spans="1:29" ht="24" hidden="1">
      <c r="A3856" s="8">
        <v>842199</v>
      </c>
      <c r="B3856" s="27">
        <v>842199</v>
      </c>
      <c r="C3856" s="27" t="e">
        <f>VLOOKUP(B3856,[1]Sheet1!$C$4:$G$287,5,0)</f>
        <v>#N/A</v>
      </c>
      <c r="D3856" s="27"/>
      <c r="E3856" s="31" t="s">
        <v>7151</v>
      </c>
      <c r="F3856" s="33"/>
      <c r="G3856" s="33"/>
      <c r="H3856" s="12" t="s">
        <v>207</v>
      </c>
      <c r="I3856" s="5" t="s">
        <v>0</v>
      </c>
      <c r="J3856" s="5" t="s">
        <v>79</v>
      </c>
      <c r="K3856" s="12">
        <v>842199</v>
      </c>
      <c r="L3856" s="20" t="s">
        <v>80</v>
      </c>
      <c r="M3856" s="4" t="s">
        <v>77</v>
      </c>
      <c r="N3856" s="13" t="s">
        <v>48</v>
      </c>
      <c r="O3856" s="13" t="s">
        <v>48</v>
      </c>
      <c r="P3856" s="13" t="s">
        <v>5414</v>
      </c>
      <c r="Q3856" s="13" t="s">
        <v>50</v>
      </c>
      <c r="R3856" s="13" t="s">
        <v>5384</v>
      </c>
      <c r="S3856" s="13" t="s">
        <v>5414</v>
      </c>
      <c r="T3856" s="13" t="s">
        <v>5414</v>
      </c>
      <c r="U3856" s="13" t="s">
        <v>57</v>
      </c>
      <c r="V3856" s="13" t="s">
        <v>66</v>
      </c>
      <c r="W3856" s="13" t="s">
        <v>45</v>
      </c>
      <c r="X3856" s="17" t="s">
        <v>5400</v>
      </c>
      <c r="Y3856" s="18" t="s">
        <v>48</v>
      </c>
      <c r="Z3856" s="17" t="s">
        <v>49</v>
      </c>
      <c r="AA3856" s="19" t="s">
        <v>50</v>
      </c>
      <c r="AB3856" s="23">
        <v>371469529</v>
      </c>
      <c r="AC3856" s="23">
        <v>314939309</v>
      </c>
    </row>
    <row r="3857" spans="1:29" ht="36" hidden="1">
      <c r="A3857" s="8">
        <v>842211</v>
      </c>
      <c r="B3857" s="27">
        <v>842211</v>
      </c>
      <c r="C3857" s="27" t="e">
        <f>VLOOKUP(B3857,[1]Sheet1!$C$4:$G$287,5,0)</f>
        <v>#N/A</v>
      </c>
      <c r="D3857" s="27"/>
      <c r="E3857" s="31" t="s">
        <v>7151</v>
      </c>
      <c r="F3857" s="33"/>
      <c r="G3857" s="33"/>
      <c r="H3857" s="12" t="s">
        <v>203</v>
      </c>
      <c r="I3857" s="5" t="s">
        <v>3860</v>
      </c>
      <c r="J3857" s="5" t="s">
        <v>3861</v>
      </c>
      <c r="K3857" s="12">
        <v>842211</v>
      </c>
      <c r="L3857" s="20" t="s">
        <v>80</v>
      </c>
      <c r="M3857" s="6">
        <v>8</v>
      </c>
      <c r="N3857" s="13" t="s">
        <v>5970</v>
      </c>
      <c r="O3857" s="13" t="s">
        <v>5976</v>
      </c>
      <c r="P3857" s="13" t="s">
        <v>5414</v>
      </c>
      <c r="Q3857" s="13" t="s">
        <v>50</v>
      </c>
      <c r="R3857" s="13" t="s">
        <v>5384</v>
      </c>
      <c r="S3857" s="13" t="s">
        <v>5414</v>
      </c>
      <c r="T3857" s="13" t="s">
        <v>5414</v>
      </c>
      <c r="U3857" s="13" t="s">
        <v>57</v>
      </c>
      <c r="V3857" s="13" t="s">
        <v>45</v>
      </c>
      <c r="W3857" s="13" t="s">
        <v>58</v>
      </c>
      <c r="X3857" s="17" t="s">
        <v>67</v>
      </c>
      <c r="Y3857" s="18" t="s">
        <v>45</v>
      </c>
      <c r="Z3857" s="17" t="s">
        <v>58</v>
      </c>
      <c r="AA3857" s="19" t="s">
        <v>67</v>
      </c>
      <c r="AB3857" s="23">
        <v>134967099</v>
      </c>
      <c r="AC3857" s="23">
        <v>2386832</v>
      </c>
    </row>
    <row r="3858" spans="1:29" ht="36" hidden="1">
      <c r="A3858" s="8">
        <v>842219</v>
      </c>
      <c r="B3858" s="27">
        <v>842219</v>
      </c>
      <c r="C3858" s="27" t="e">
        <f>VLOOKUP(B3858,[1]Sheet1!$C$4:$G$287,5,0)</f>
        <v>#N/A</v>
      </c>
      <c r="D3858" s="27"/>
      <c r="E3858" s="31" t="s">
        <v>7151</v>
      </c>
      <c r="F3858" s="33"/>
      <c r="G3858" s="33"/>
      <c r="H3858" s="12" t="s">
        <v>196</v>
      </c>
      <c r="I3858" s="5" t="s">
        <v>0</v>
      </c>
      <c r="J3858" s="5" t="s">
        <v>79</v>
      </c>
      <c r="K3858" s="12">
        <v>842219</v>
      </c>
      <c r="L3858" s="20" t="s">
        <v>80</v>
      </c>
      <c r="M3858" s="6">
        <v>8</v>
      </c>
      <c r="N3858" s="13" t="s">
        <v>5970</v>
      </c>
      <c r="O3858" s="13" t="s">
        <v>5976</v>
      </c>
      <c r="P3858" s="13" t="s">
        <v>5414</v>
      </c>
      <c r="Q3858" s="13" t="s">
        <v>50</v>
      </c>
      <c r="R3858" s="13" t="s">
        <v>5384</v>
      </c>
      <c r="S3858" s="13" t="s">
        <v>5414</v>
      </c>
      <c r="T3858" s="13" t="s">
        <v>5414</v>
      </c>
      <c r="U3858" s="13" t="s">
        <v>57</v>
      </c>
      <c r="V3858" s="13" t="s">
        <v>45</v>
      </c>
      <c r="W3858" s="13" t="s">
        <v>45</v>
      </c>
      <c r="X3858" s="17" t="s">
        <v>67</v>
      </c>
      <c r="Y3858" s="18" t="s">
        <v>45</v>
      </c>
      <c r="Z3858" s="17" t="s">
        <v>58</v>
      </c>
      <c r="AA3858" s="19" t="s">
        <v>67</v>
      </c>
      <c r="AB3858" s="23">
        <v>2845241</v>
      </c>
      <c r="AC3858" s="23">
        <v>3708068</v>
      </c>
    </row>
    <row r="3859" spans="1:29" ht="48" hidden="1">
      <c r="A3859" s="8">
        <v>842220</v>
      </c>
      <c r="B3859" s="27">
        <v>842220</v>
      </c>
      <c r="C3859" s="27" t="e">
        <f>VLOOKUP(B3859,[1]Sheet1!$C$4:$G$287,5,0)</f>
        <v>#N/A</v>
      </c>
      <c r="D3859" s="27"/>
      <c r="E3859" s="31" t="s">
        <v>7151</v>
      </c>
      <c r="F3859" s="33"/>
      <c r="G3859" s="33"/>
      <c r="H3859" s="12" t="s">
        <v>196</v>
      </c>
      <c r="I3859" s="5" t="s">
        <v>3862</v>
      </c>
      <c r="J3859" s="5" t="s">
        <v>3863</v>
      </c>
      <c r="K3859" s="12">
        <v>842220</v>
      </c>
      <c r="L3859" s="20" t="s">
        <v>80</v>
      </c>
      <c r="M3859" s="6">
        <v>8</v>
      </c>
      <c r="N3859" s="13" t="s">
        <v>5970</v>
      </c>
      <c r="O3859" s="13" t="s">
        <v>5976</v>
      </c>
      <c r="P3859" s="13" t="s">
        <v>5414</v>
      </c>
      <c r="Q3859" s="13" t="s">
        <v>50</v>
      </c>
      <c r="R3859" s="13" t="s">
        <v>5384</v>
      </c>
      <c r="S3859" s="13" t="s">
        <v>5414</v>
      </c>
      <c r="T3859" s="13" t="s">
        <v>5414</v>
      </c>
      <c r="U3859" s="13" t="s">
        <v>57</v>
      </c>
      <c r="V3859" s="13" t="s">
        <v>45</v>
      </c>
      <c r="W3859" s="13" t="s">
        <v>45</v>
      </c>
      <c r="X3859" s="17" t="s">
        <v>67</v>
      </c>
      <c r="Y3859" s="18" t="s">
        <v>45</v>
      </c>
      <c r="Z3859" s="17" t="s">
        <v>58</v>
      </c>
      <c r="AA3859" s="19" t="s">
        <v>67</v>
      </c>
      <c r="AB3859" s="23">
        <v>1253067</v>
      </c>
      <c r="AC3859" s="23">
        <v>12506271</v>
      </c>
    </row>
    <row r="3860" spans="1:29" ht="108" hidden="1">
      <c r="A3860" s="8">
        <v>842230</v>
      </c>
      <c r="B3860" s="27">
        <v>842230</v>
      </c>
      <c r="C3860" s="27" t="e">
        <f>VLOOKUP(B3860,[1]Sheet1!$C$4:$G$287,5,0)</f>
        <v>#N/A</v>
      </c>
      <c r="D3860" s="27"/>
      <c r="E3860" s="31" t="s">
        <v>7151</v>
      </c>
      <c r="F3860" s="33"/>
      <c r="G3860" s="33"/>
      <c r="H3860" s="12" t="s">
        <v>196</v>
      </c>
      <c r="I3860" s="5" t="s">
        <v>3864</v>
      </c>
      <c r="J3860" s="5" t="s">
        <v>3865</v>
      </c>
      <c r="K3860" s="12">
        <v>842230</v>
      </c>
      <c r="L3860" s="20" t="s">
        <v>80</v>
      </c>
      <c r="M3860" s="6">
        <v>8</v>
      </c>
      <c r="N3860" s="13" t="s">
        <v>5970</v>
      </c>
      <c r="O3860" s="13" t="s">
        <v>5976</v>
      </c>
      <c r="P3860" s="13" t="s">
        <v>5414</v>
      </c>
      <c r="Q3860" s="13" t="s">
        <v>50</v>
      </c>
      <c r="R3860" s="13" t="s">
        <v>5384</v>
      </c>
      <c r="S3860" s="13" t="s">
        <v>5414</v>
      </c>
      <c r="T3860" s="13" t="s">
        <v>5414</v>
      </c>
      <c r="U3860" s="13" t="s">
        <v>57</v>
      </c>
      <c r="V3860" s="13" t="s">
        <v>45</v>
      </c>
      <c r="W3860" s="13" t="s">
        <v>45</v>
      </c>
      <c r="X3860" s="17" t="s">
        <v>67</v>
      </c>
      <c r="Y3860" s="18" t="s">
        <v>45</v>
      </c>
      <c r="Z3860" s="17" t="s">
        <v>58</v>
      </c>
      <c r="AA3860" s="19" t="s">
        <v>67</v>
      </c>
      <c r="AB3860" s="23">
        <v>81547061</v>
      </c>
      <c r="AC3860" s="23">
        <v>139018570</v>
      </c>
    </row>
    <row r="3861" spans="1:29" ht="48" hidden="1">
      <c r="A3861" s="8">
        <v>842240</v>
      </c>
      <c r="B3861" s="27">
        <v>842240</v>
      </c>
      <c r="C3861" s="27" t="e">
        <f>VLOOKUP(B3861,[1]Sheet1!$C$4:$G$287,5,0)</f>
        <v>#N/A</v>
      </c>
      <c r="D3861" s="27"/>
      <c r="E3861" s="31" t="s">
        <v>7151</v>
      </c>
      <c r="F3861" s="33"/>
      <c r="G3861" s="33"/>
      <c r="H3861" s="12" t="s">
        <v>196</v>
      </c>
      <c r="I3861" s="5" t="s">
        <v>3866</v>
      </c>
      <c r="J3861" s="5" t="s">
        <v>3867</v>
      </c>
      <c r="K3861" s="12">
        <v>842240</v>
      </c>
      <c r="L3861" s="20" t="s">
        <v>80</v>
      </c>
      <c r="M3861" s="6">
        <v>8</v>
      </c>
      <c r="N3861" s="13" t="s">
        <v>5970</v>
      </c>
      <c r="O3861" s="13" t="s">
        <v>5976</v>
      </c>
      <c r="P3861" s="13" t="s">
        <v>5414</v>
      </c>
      <c r="Q3861" s="13" t="s">
        <v>50</v>
      </c>
      <c r="R3861" s="13" t="s">
        <v>5384</v>
      </c>
      <c r="S3861" s="13" t="s">
        <v>5414</v>
      </c>
      <c r="T3861" s="13" t="s">
        <v>5414</v>
      </c>
      <c r="U3861" s="13" t="s">
        <v>57</v>
      </c>
      <c r="V3861" s="13" t="s">
        <v>45</v>
      </c>
      <c r="W3861" s="13" t="s">
        <v>45</v>
      </c>
      <c r="X3861" s="17" t="s">
        <v>67</v>
      </c>
      <c r="Y3861" s="18" t="s">
        <v>45</v>
      </c>
      <c r="Z3861" s="17" t="s">
        <v>58</v>
      </c>
      <c r="AA3861" s="19" t="s">
        <v>67</v>
      </c>
      <c r="AB3861" s="23">
        <v>130415039</v>
      </c>
      <c r="AC3861" s="23">
        <v>121505634</v>
      </c>
    </row>
    <row r="3862" spans="1:29" ht="24" hidden="1">
      <c r="A3862" s="8">
        <v>842290</v>
      </c>
      <c r="B3862" s="27">
        <v>842290</v>
      </c>
      <c r="C3862" s="27" t="e">
        <f>VLOOKUP(B3862,[1]Sheet1!$C$4:$G$287,5,0)</f>
        <v>#N/A</v>
      </c>
      <c r="D3862" s="27"/>
      <c r="E3862" s="31" t="s">
        <v>7151</v>
      </c>
      <c r="F3862" s="33"/>
      <c r="G3862" s="33"/>
      <c r="H3862" s="12" t="s">
        <v>206</v>
      </c>
      <c r="I3862" s="5" t="s">
        <v>2618</v>
      </c>
      <c r="J3862" s="5" t="s">
        <v>211</v>
      </c>
      <c r="K3862" s="12">
        <v>842290</v>
      </c>
      <c r="L3862" s="20" t="s">
        <v>80</v>
      </c>
      <c r="M3862" s="6">
        <v>8</v>
      </c>
      <c r="N3862" s="13" t="s">
        <v>48</v>
      </c>
      <c r="O3862" s="13" t="s">
        <v>48</v>
      </c>
      <c r="P3862" s="13" t="s">
        <v>5414</v>
      </c>
      <c r="Q3862" s="13" t="s">
        <v>50</v>
      </c>
      <c r="R3862" s="13" t="s">
        <v>5384</v>
      </c>
      <c r="S3862" s="13" t="s">
        <v>5414</v>
      </c>
      <c r="T3862" s="13" t="s">
        <v>5414</v>
      </c>
      <c r="U3862" s="13" t="s">
        <v>57</v>
      </c>
      <c r="V3862" s="13" t="s">
        <v>66</v>
      </c>
      <c r="W3862" s="13" t="s">
        <v>49</v>
      </c>
      <c r="X3862" s="17" t="s">
        <v>5400</v>
      </c>
      <c r="Y3862" s="18" t="s">
        <v>48</v>
      </c>
      <c r="Z3862" s="17" t="s">
        <v>49</v>
      </c>
      <c r="AA3862" s="19" t="s">
        <v>50</v>
      </c>
      <c r="AB3862" s="23">
        <v>47414267</v>
      </c>
      <c r="AC3862" s="23">
        <v>48493777</v>
      </c>
    </row>
    <row r="3863" spans="1:29" ht="48" hidden="1">
      <c r="A3863" s="8">
        <v>842310</v>
      </c>
      <c r="B3863" s="27">
        <v>842310</v>
      </c>
      <c r="C3863" s="27" t="e">
        <f>VLOOKUP(B3863,[1]Sheet1!$C$4:$G$287,5,0)</f>
        <v>#N/A</v>
      </c>
      <c r="D3863" s="27"/>
      <c r="E3863" s="31" t="s">
        <v>7151</v>
      </c>
      <c r="F3863" s="33"/>
      <c r="G3863" s="33"/>
      <c r="H3863" s="12" t="s">
        <v>203</v>
      </c>
      <c r="I3863" s="5" t="s">
        <v>3868</v>
      </c>
      <c r="J3863" s="5" t="s">
        <v>3869</v>
      </c>
      <c r="K3863" s="2">
        <v>842310</v>
      </c>
      <c r="L3863" s="7" t="s">
        <v>80</v>
      </c>
      <c r="M3863" s="6">
        <v>8</v>
      </c>
      <c r="N3863" s="13" t="s">
        <v>6009</v>
      </c>
      <c r="O3863" s="13" t="s">
        <v>5976</v>
      </c>
      <c r="P3863" s="13" t="s">
        <v>5414</v>
      </c>
      <c r="Q3863" s="13" t="s">
        <v>50</v>
      </c>
      <c r="R3863" s="13" t="s">
        <v>5384</v>
      </c>
      <c r="S3863" s="13" t="s">
        <v>5968</v>
      </c>
      <c r="T3863" s="13" t="s">
        <v>5968</v>
      </c>
      <c r="U3863" s="13" t="s">
        <v>45</v>
      </c>
      <c r="V3863" s="13" t="s">
        <v>45</v>
      </c>
      <c r="W3863" s="13" t="s">
        <v>66</v>
      </c>
      <c r="X3863" s="17" t="s">
        <v>5467</v>
      </c>
      <c r="Y3863" s="18" t="s">
        <v>45</v>
      </c>
      <c r="Z3863" s="17" t="s">
        <v>58</v>
      </c>
      <c r="AA3863" s="19" t="s">
        <v>67</v>
      </c>
      <c r="AB3863" s="23">
        <v>389974</v>
      </c>
      <c r="AC3863" s="23">
        <v>13083067</v>
      </c>
    </row>
    <row r="3864" spans="1:29" ht="36" hidden="1">
      <c r="A3864" s="8">
        <v>842320</v>
      </c>
      <c r="B3864" s="27">
        <v>842320</v>
      </c>
      <c r="C3864" s="27" t="e">
        <f>VLOOKUP(B3864,[1]Sheet1!$C$4:$G$287,5,0)</f>
        <v>#N/A</v>
      </c>
      <c r="D3864" s="27"/>
      <c r="E3864" s="31" t="s">
        <v>7151</v>
      </c>
      <c r="F3864" s="33"/>
      <c r="G3864" s="33"/>
      <c r="H3864" s="12" t="s">
        <v>203</v>
      </c>
      <c r="I3864" s="5" t="s">
        <v>3870</v>
      </c>
      <c r="J3864" s="5" t="s">
        <v>3871</v>
      </c>
      <c r="K3864" s="2">
        <v>842320</v>
      </c>
      <c r="L3864" s="7" t="s">
        <v>80</v>
      </c>
      <c r="M3864" s="6">
        <v>8</v>
      </c>
      <c r="N3864" s="13" t="s">
        <v>6009</v>
      </c>
      <c r="O3864" s="13" t="s">
        <v>5976</v>
      </c>
      <c r="P3864" s="13" t="s">
        <v>5414</v>
      </c>
      <c r="Q3864" s="13" t="s">
        <v>50</v>
      </c>
      <c r="R3864" s="13" t="s">
        <v>5384</v>
      </c>
      <c r="S3864" s="13" t="s">
        <v>5968</v>
      </c>
      <c r="T3864" s="13" t="s">
        <v>5968</v>
      </c>
      <c r="U3864" s="13" t="s">
        <v>45</v>
      </c>
      <c r="V3864" s="13" t="s">
        <v>45</v>
      </c>
      <c r="W3864" s="13" t="s">
        <v>66</v>
      </c>
      <c r="X3864" s="17" t="s">
        <v>5467</v>
      </c>
      <c r="Y3864" s="18" t="s">
        <v>45</v>
      </c>
      <c r="Z3864" s="17" t="s">
        <v>58</v>
      </c>
      <c r="AA3864" s="19" t="s">
        <v>67</v>
      </c>
      <c r="AB3864" s="23">
        <v>3563717</v>
      </c>
      <c r="AC3864" s="23">
        <v>7013776</v>
      </c>
    </row>
    <row r="3865" spans="1:29" ht="84" hidden="1">
      <c r="A3865" s="8">
        <v>842330</v>
      </c>
      <c r="B3865" s="27">
        <v>842330</v>
      </c>
      <c r="C3865" s="27" t="e">
        <f>VLOOKUP(B3865,[1]Sheet1!$C$4:$G$287,5,0)</f>
        <v>#N/A</v>
      </c>
      <c r="D3865" s="27"/>
      <c r="E3865" s="31" t="s">
        <v>7151</v>
      </c>
      <c r="F3865" s="33"/>
      <c r="G3865" s="33"/>
      <c r="H3865" s="12" t="s">
        <v>203</v>
      </c>
      <c r="I3865" s="5" t="s">
        <v>3872</v>
      </c>
      <c r="J3865" s="5" t="s">
        <v>3873</v>
      </c>
      <c r="K3865" s="2">
        <v>842330</v>
      </c>
      <c r="L3865" s="7" t="s">
        <v>80</v>
      </c>
      <c r="M3865" s="6">
        <v>8</v>
      </c>
      <c r="N3865" s="13" t="s">
        <v>6009</v>
      </c>
      <c r="O3865" s="13" t="s">
        <v>5976</v>
      </c>
      <c r="P3865" s="13" t="s">
        <v>5414</v>
      </c>
      <c r="Q3865" s="13" t="s">
        <v>50</v>
      </c>
      <c r="R3865" s="13" t="s">
        <v>5384</v>
      </c>
      <c r="S3865" s="13" t="s">
        <v>5968</v>
      </c>
      <c r="T3865" s="13" t="s">
        <v>5968</v>
      </c>
      <c r="U3865" s="13" t="s">
        <v>45</v>
      </c>
      <c r="V3865" s="13" t="s">
        <v>45</v>
      </c>
      <c r="W3865" s="13" t="s">
        <v>66</v>
      </c>
      <c r="X3865" s="17" t="s">
        <v>5467</v>
      </c>
      <c r="Y3865" s="18" t="s">
        <v>45</v>
      </c>
      <c r="Z3865" s="17" t="s">
        <v>58</v>
      </c>
      <c r="AA3865" s="19" t="s">
        <v>67</v>
      </c>
      <c r="AB3865" s="23">
        <v>2053456</v>
      </c>
      <c r="AC3865" s="23">
        <v>8265868</v>
      </c>
    </row>
    <row r="3866" spans="1:29" ht="36" hidden="1">
      <c r="A3866" s="8">
        <v>842381</v>
      </c>
      <c r="B3866" s="27">
        <v>842381</v>
      </c>
      <c r="C3866" s="27" t="e">
        <f>VLOOKUP(B3866,[1]Sheet1!$C$4:$G$287,5,0)</f>
        <v>#N/A</v>
      </c>
      <c r="D3866" s="27"/>
      <c r="E3866" s="31" t="s">
        <v>7151</v>
      </c>
      <c r="F3866" s="33"/>
      <c r="G3866" s="33"/>
      <c r="H3866" s="12" t="s">
        <v>203</v>
      </c>
      <c r="I3866" s="5" t="s">
        <v>3874</v>
      </c>
      <c r="J3866" s="5" t="s">
        <v>3875</v>
      </c>
      <c r="K3866" s="12">
        <v>842381</v>
      </c>
      <c r="L3866" s="20" t="s">
        <v>80</v>
      </c>
      <c r="M3866" s="6">
        <v>8</v>
      </c>
      <c r="N3866" s="13" t="s">
        <v>6009</v>
      </c>
      <c r="O3866" s="13" t="s">
        <v>5976</v>
      </c>
      <c r="P3866" s="13" t="s">
        <v>5414</v>
      </c>
      <c r="Q3866" s="13" t="s">
        <v>50</v>
      </c>
      <c r="R3866" s="13" t="s">
        <v>5384</v>
      </c>
      <c r="S3866" s="13" t="s">
        <v>5968</v>
      </c>
      <c r="T3866" s="13" t="s">
        <v>5968</v>
      </c>
      <c r="U3866" s="13" t="s">
        <v>45</v>
      </c>
      <c r="V3866" s="13" t="s">
        <v>45</v>
      </c>
      <c r="W3866" s="13" t="s">
        <v>66</v>
      </c>
      <c r="X3866" s="17" t="s">
        <v>5467</v>
      </c>
      <c r="Y3866" s="18" t="s">
        <v>45</v>
      </c>
      <c r="Z3866" s="17" t="s">
        <v>58</v>
      </c>
      <c r="AA3866" s="19" t="s">
        <v>67</v>
      </c>
      <c r="AB3866" s="23">
        <v>17381323</v>
      </c>
      <c r="AC3866" s="23">
        <v>5065167</v>
      </c>
    </row>
    <row r="3867" spans="1:29" ht="60" hidden="1">
      <c r="A3867" s="8">
        <v>842382</v>
      </c>
      <c r="B3867" s="27">
        <v>842382</v>
      </c>
      <c r="C3867" s="27" t="e">
        <f>VLOOKUP(B3867,[1]Sheet1!$C$4:$G$287,5,0)</f>
        <v>#N/A</v>
      </c>
      <c r="D3867" s="27"/>
      <c r="E3867" s="31" t="s">
        <v>7151</v>
      </c>
      <c r="F3867" s="33"/>
      <c r="G3867" s="33"/>
      <c r="H3867" s="12" t="s">
        <v>203</v>
      </c>
      <c r="I3867" s="5" t="s">
        <v>3876</v>
      </c>
      <c r="J3867" s="5" t="s">
        <v>3877</v>
      </c>
      <c r="K3867" s="12">
        <v>842382</v>
      </c>
      <c r="L3867" s="20" t="s">
        <v>80</v>
      </c>
      <c r="M3867" s="6">
        <v>8</v>
      </c>
      <c r="N3867" s="13" t="s">
        <v>6009</v>
      </c>
      <c r="O3867" s="13" t="s">
        <v>5976</v>
      </c>
      <c r="P3867" s="13" t="s">
        <v>5414</v>
      </c>
      <c r="Q3867" s="13" t="s">
        <v>50</v>
      </c>
      <c r="R3867" s="13" t="s">
        <v>5384</v>
      </c>
      <c r="S3867" s="13" t="s">
        <v>5968</v>
      </c>
      <c r="T3867" s="13" t="s">
        <v>5968</v>
      </c>
      <c r="U3867" s="13" t="s">
        <v>45</v>
      </c>
      <c r="V3867" s="13" t="s">
        <v>45</v>
      </c>
      <c r="W3867" s="13" t="s">
        <v>66</v>
      </c>
      <c r="X3867" s="17" t="s">
        <v>5467</v>
      </c>
      <c r="Y3867" s="18" t="s">
        <v>45</v>
      </c>
      <c r="Z3867" s="17" t="s">
        <v>58</v>
      </c>
      <c r="AA3867" s="19" t="s">
        <v>67</v>
      </c>
      <c r="AB3867" s="23">
        <v>6324590</v>
      </c>
      <c r="AC3867" s="23">
        <v>4822321</v>
      </c>
    </row>
    <row r="3868" spans="1:29" ht="36" hidden="1">
      <c r="A3868" s="8">
        <v>842389</v>
      </c>
      <c r="B3868" s="27">
        <v>842389</v>
      </c>
      <c r="C3868" s="27" t="e">
        <f>VLOOKUP(B3868,[1]Sheet1!$C$4:$G$287,5,0)</f>
        <v>#N/A</v>
      </c>
      <c r="D3868" s="27"/>
      <c r="E3868" s="31" t="s">
        <v>7151</v>
      </c>
      <c r="F3868" s="33"/>
      <c r="G3868" s="33"/>
      <c r="H3868" s="12" t="s">
        <v>203</v>
      </c>
      <c r="I3868" s="5" t="s">
        <v>0</v>
      </c>
      <c r="J3868" s="5" t="s">
        <v>79</v>
      </c>
      <c r="K3868" s="2">
        <v>842389</v>
      </c>
      <c r="L3868" s="7" t="s">
        <v>80</v>
      </c>
      <c r="M3868" s="6">
        <v>8</v>
      </c>
      <c r="N3868" s="13" t="s">
        <v>6009</v>
      </c>
      <c r="O3868" s="13" t="s">
        <v>5976</v>
      </c>
      <c r="P3868" s="13" t="s">
        <v>5414</v>
      </c>
      <c r="Q3868" s="13" t="s">
        <v>50</v>
      </c>
      <c r="R3868" s="13" t="s">
        <v>5384</v>
      </c>
      <c r="S3868" s="13" t="s">
        <v>5968</v>
      </c>
      <c r="T3868" s="13" t="s">
        <v>5968</v>
      </c>
      <c r="U3868" s="13" t="s">
        <v>45</v>
      </c>
      <c r="V3868" s="13" t="s">
        <v>45</v>
      </c>
      <c r="W3868" s="13" t="s">
        <v>66</v>
      </c>
      <c r="X3868" s="17" t="s">
        <v>5467</v>
      </c>
      <c r="Y3868" s="18" t="s">
        <v>45</v>
      </c>
      <c r="Z3868" s="17" t="s">
        <v>58</v>
      </c>
      <c r="AA3868" s="19" t="s">
        <v>67</v>
      </c>
      <c r="AB3868" s="23">
        <v>2532624</v>
      </c>
      <c r="AC3868" s="23">
        <v>4098664</v>
      </c>
    </row>
    <row r="3869" spans="1:29" ht="48" hidden="1">
      <c r="A3869" s="8">
        <v>842390</v>
      </c>
      <c r="B3869" s="27">
        <v>842390</v>
      </c>
      <c r="C3869" s="27" t="e">
        <f>VLOOKUP(B3869,[1]Sheet1!$C$4:$G$287,5,0)</f>
        <v>#N/A</v>
      </c>
      <c r="D3869" s="27"/>
      <c r="E3869" s="31" t="s">
        <v>7151</v>
      </c>
      <c r="F3869" s="33"/>
      <c r="G3869" s="33"/>
      <c r="H3869" s="12" t="s">
        <v>203</v>
      </c>
      <c r="I3869" s="5" t="s">
        <v>3878</v>
      </c>
      <c r="J3869" s="5" t="s">
        <v>3879</v>
      </c>
      <c r="K3869" s="12">
        <v>842390</v>
      </c>
      <c r="L3869" s="20" t="s">
        <v>80</v>
      </c>
      <c r="M3869" s="6">
        <v>8</v>
      </c>
      <c r="N3869" s="13" t="s">
        <v>48</v>
      </c>
      <c r="O3869" s="13" t="s">
        <v>48</v>
      </c>
      <c r="P3869" s="13" t="s">
        <v>5414</v>
      </c>
      <c r="Q3869" s="13" t="s">
        <v>50</v>
      </c>
      <c r="R3869" s="13" t="s">
        <v>5384</v>
      </c>
      <c r="S3869" s="13" t="s">
        <v>5968</v>
      </c>
      <c r="T3869" s="13" t="s">
        <v>5968</v>
      </c>
      <c r="U3869" s="13" t="s">
        <v>45</v>
      </c>
      <c r="V3869" s="13" t="s">
        <v>48</v>
      </c>
      <c r="W3869" s="13" t="s">
        <v>66</v>
      </c>
      <c r="X3869" s="17" t="s">
        <v>5400</v>
      </c>
      <c r="Y3869" s="18" t="s">
        <v>48</v>
      </c>
      <c r="Z3869" s="17" t="s">
        <v>49</v>
      </c>
      <c r="AA3869" s="19" t="s">
        <v>50</v>
      </c>
      <c r="AB3869" s="23">
        <v>14030702</v>
      </c>
      <c r="AC3869" s="23">
        <v>11661334</v>
      </c>
    </row>
    <row r="3870" spans="1:29" ht="36" hidden="1">
      <c r="A3870" s="8">
        <v>842410</v>
      </c>
      <c r="B3870" s="27">
        <v>842410</v>
      </c>
      <c r="C3870" s="27" t="e">
        <f>VLOOKUP(B3870,[1]Sheet1!$C$4:$G$287,5,0)</f>
        <v>#N/A</v>
      </c>
      <c r="D3870" s="27"/>
      <c r="E3870" s="31" t="s">
        <v>7151</v>
      </c>
      <c r="F3870" s="33"/>
      <c r="G3870" s="33"/>
      <c r="H3870" s="12" t="s">
        <v>196</v>
      </c>
      <c r="I3870" s="5" t="s">
        <v>3880</v>
      </c>
      <c r="J3870" s="5" t="s">
        <v>3881</v>
      </c>
      <c r="K3870" s="2">
        <v>842410</v>
      </c>
      <c r="L3870" s="7" t="s">
        <v>80</v>
      </c>
      <c r="M3870" s="6">
        <v>8</v>
      </c>
      <c r="N3870" s="13" t="s">
        <v>5970</v>
      </c>
      <c r="O3870" s="13" t="s">
        <v>5976</v>
      </c>
      <c r="P3870" s="13" t="s">
        <v>5414</v>
      </c>
      <c r="Q3870" s="13" t="s">
        <v>50</v>
      </c>
      <c r="R3870" s="13" t="s">
        <v>5384</v>
      </c>
      <c r="S3870" s="13" t="s">
        <v>5414</v>
      </c>
      <c r="T3870" s="13" t="s">
        <v>5414</v>
      </c>
      <c r="U3870" s="13" t="s">
        <v>45</v>
      </c>
      <c r="V3870" s="13" t="s">
        <v>45</v>
      </c>
      <c r="W3870" s="13" t="s">
        <v>45</v>
      </c>
      <c r="X3870" s="17" t="s">
        <v>5467</v>
      </c>
      <c r="Y3870" s="18" t="s">
        <v>45</v>
      </c>
      <c r="Z3870" s="17" t="s">
        <v>58</v>
      </c>
      <c r="AA3870" s="19" t="s">
        <v>67</v>
      </c>
      <c r="AB3870" s="23">
        <v>53344164</v>
      </c>
      <c r="AC3870" s="23">
        <v>66938247</v>
      </c>
    </row>
    <row r="3871" spans="1:29" ht="36" hidden="1">
      <c r="A3871" s="8">
        <v>842420</v>
      </c>
      <c r="B3871" s="27">
        <v>842420</v>
      </c>
      <c r="C3871" s="27" t="e">
        <f>VLOOKUP(B3871,[1]Sheet1!$C$4:$G$287,5,0)</f>
        <v>#N/A</v>
      </c>
      <c r="D3871" s="27"/>
      <c r="E3871" s="31" t="s">
        <v>7151</v>
      </c>
      <c r="F3871" s="33"/>
      <c r="G3871" s="33"/>
      <c r="H3871" s="12" t="s">
        <v>196</v>
      </c>
      <c r="I3871" s="5" t="s">
        <v>3882</v>
      </c>
      <c r="J3871" s="5" t="s">
        <v>3883</v>
      </c>
      <c r="K3871" s="2">
        <v>842420</v>
      </c>
      <c r="L3871" s="7" t="s">
        <v>80</v>
      </c>
      <c r="M3871" s="6">
        <v>8</v>
      </c>
      <c r="N3871" s="13" t="s">
        <v>5970</v>
      </c>
      <c r="O3871" s="13" t="s">
        <v>5976</v>
      </c>
      <c r="P3871" s="13" t="s">
        <v>5414</v>
      </c>
      <c r="Q3871" s="13" t="s">
        <v>50</v>
      </c>
      <c r="R3871" s="13" t="s">
        <v>5384</v>
      </c>
      <c r="S3871" s="13" t="s">
        <v>5414</v>
      </c>
      <c r="T3871" s="13" t="s">
        <v>5414</v>
      </c>
      <c r="U3871" s="13" t="s">
        <v>45</v>
      </c>
      <c r="V3871" s="13" t="s">
        <v>45</v>
      </c>
      <c r="W3871" s="13" t="s">
        <v>45</v>
      </c>
      <c r="X3871" s="17" t="s">
        <v>5467</v>
      </c>
      <c r="Y3871" s="18" t="s">
        <v>45</v>
      </c>
      <c r="Z3871" s="17" t="s">
        <v>58</v>
      </c>
      <c r="AA3871" s="19" t="s">
        <v>67</v>
      </c>
      <c r="AB3871" s="23">
        <v>112615811</v>
      </c>
      <c r="AC3871" s="23">
        <v>35565242</v>
      </c>
    </row>
    <row r="3872" spans="1:29" ht="48" hidden="1">
      <c r="A3872" s="8">
        <v>842430</v>
      </c>
      <c r="B3872" s="27">
        <v>842430</v>
      </c>
      <c r="C3872" s="27" t="e">
        <f>VLOOKUP(B3872,[1]Sheet1!$C$4:$G$287,5,0)</f>
        <v>#N/A</v>
      </c>
      <c r="D3872" s="27"/>
      <c r="E3872" s="31" t="s">
        <v>7151</v>
      </c>
      <c r="F3872" s="33"/>
      <c r="G3872" s="33"/>
      <c r="H3872" s="12" t="s">
        <v>196</v>
      </c>
      <c r="I3872" s="5" t="s">
        <v>3884</v>
      </c>
      <c r="J3872" s="5" t="s">
        <v>3885</v>
      </c>
      <c r="K3872" s="2">
        <v>842430</v>
      </c>
      <c r="L3872" s="7" t="s">
        <v>80</v>
      </c>
      <c r="M3872" s="6">
        <v>8</v>
      </c>
      <c r="N3872" s="13" t="s">
        <v>6010</v>
      </c>
      <c r="O3872" s="13" t="s">
        <v>5976</v>
      </c>
      <c r="P3872" s="13" t="s">
        <v>5414</v>
      </c>
      <c r="Q3872" s="13" t="s">
        <v>50</v>
      </c>
      <c r="R3872" s="13" t="s">
        <v>5384</v>
      </c>
      <c r="S3872" s="13" t="s">
        <v>5414</v>
      </c>
      <c r="T3872" s="13" t="s">
        <v>5414</v>
      </c>
      <c r="U3872" s="13" t="s">
        <v>45</v>
      </c>
      <c r="V3872" s="13" t="s">
        <v>45</v>
      </c>
      <c r="W3872" s="13" t="s">
        <v>45</v>
      </c>
      <c r="X3872" s="17" t="s">
        <v>5467</v>
      </c>
      <c r="Y3872" s="18" t="s">
        <v>45</v>
      </c>
      <c r="Z3872" s="17" t="s">
        <v>58</v>
      </c>
      <c r="AA3872" s="19" t="s">
        <v>67</v>
      </c>
      <c r="AB3872" s="23">
        <v>59220829</v>
      </c>
      <c r="AC3872" s="23">
        <v>15887967</v>
      </c>
    </row>
    <row r="3873" spans="1:29" ht="36" hidden="1">
      <c r="A3873" s="8">
        <v>842481</v>
      </c>
      <c r="B3873" s="27">
        <v>842481</v>
      </c>
      <c r="C3873" s="27" t="e">
        <f>VLOOKUP(B3873,[1]Sheet1!$C$4:$G$287,5,0)</f>
        <v>#N/A</v>
      </c>
      <c r="D3873" s="27"/>
      <c r="E3873" s="31" t="s">
        <v>7151</v>
      </c>
      <c r="F3873" s="33"/>
      <c r="G3873" s="33"/>
      <c r="H3873" s="12" t="s">
        <v>196</v>
      </c>
      <c r="I3873" s="5" t="s">
        <v>3886</v>
      </c>
      <c r="J3873" s="5" t="s">
        <v>3887</v>
      </c>
      <c r="K3873" s="12">
        <v>842481</v>
      </c>
      <c r="L3873" s="20" t="s">
        <v>80</v>
      </c>
      <c r="M3873" s="6">
        <v>8</v>
      </c>
      <c r="N3873" s="13" t="s">
        <v>5970</v>
      </c>
      <c r="O3873" s="13" t="s">
        <v>5976</v>
      </c>
      <c r="P3873" s="13" t="s">
        <v>5414</v>
      </c>
      <c r="Q3873" s="13" t="s">
        <v>50</v>
      </c>
      <c r="R3873" s="13" t="s">
        <v>5384</v>
      </c>
      <c r="S3873" s="13" t="s">
        <v>5414</v>
      </c>
      <c r="T3873" s="13" t="s">
        <v>5414</v>
      </c>
      <c r="U3873" s="13" t="s">
        <v>45</v>
      </c>
      <c r="V3873" s="13" t="s">
        <v>45</v>
      </c>
      <c r="W3873" s="13" t="s">
        <v>6007</v>
      </c>
      <c r="X3873" s="17" t="s">
        <v>5467</v>
      </c>
      <c r="Y3873" s="18" t="s">
        <v>45</v>
      </c>
      <c r="Z3873" s="17" t="s">
        <v>58</v>
      </c>
      <c r="AA3873" s="19" t="s">
        <v>67</v>
      </c>
      <c r="AB3873" s="23">
        <v>7398919</v>
      </c>
      <c r="AC3873" s="23">
        <v>14937543</v>
      </c>
    </row>
    <row r="3874" spans="1:29" ht="36" hidden="1">
      <c r="A3874" s="8">
        <v>842489</v>
      </c>
      <c r="B3874" s="27">
        <v>842489</v>
      </c>
      <c r="C3874" s="27" t="e">
        <f>VLOOKUP(B3874,[1]Sheet1!$C$4:$G$287,5,0)</f>
        <v>#N/A</v>
      </c>
      <c r="D3874" s="27"/>
      <c r="E3874" s="31" t="s">
        <v>7151</v>
      </c>
      <c r="F3874" s="33"/>
      <c r="G3874" s="33"/>
      <c r="H3874" s="12" t="s">
        <v>207</v>
      </c>
      <c r="I3874" s="5" t="s">
        <v>0</v>
      </c>
      <c r="J3874" s="5" t="s">
        <v>79</v>
      </c>
      <c r="K3874" s="2">
        <v>842489</v>
      </c>
      <c r="L3874" s="7" t="s">
        <v>80</v>
      </c>
      <c r="M3874" s="4" t="s">
        <v>77</v>
      </c>
      <c r="N3874" s="13" t="s">
        <v>6010</v>
      </c>
      <c r="O3874" s="13" t="s">
        <v>5976</v>
      </c>
      <c r="P3874" s="13" t="s">
        <v>5414</v>
      </c>
      <c r="Q3874" s="13" t="s">
        <v>50</v>
      </c>
      <c r="R3874" s="13" t="s">
        <v>5384</v>
      </c>
      <c r="S3874" s="13" t="s">
        <v>5414</v>
      </c>
      <c r="T3874" s="13" t="s">
        <v>5414</v>
      </c>
      <c r="U3874" s="13" t="s">
        <v>45</v>
      </c>
      <c r="V3874" s="13" t="s">
        <v>45</v>
      </c>
      <c r="W3874" s="13" t="s">
        <v>45</v>
      </c>
      <c r="X3874" s="17" t="s">
        <v>5467</v>
      </c>
      <c r="Y3874" s="18" t="s">
        <v>45</v>
      </c>
      <c r="Z3874" s="17" t="s">
        <v>58</v>
      </c>
      <c r="AA3874" s="19" t="s">
        <v>67</v>
      </c>
      <c r="AB3874" s="23">
        <v>171625708</v>
      </c>
      <c r="AC3874" s="23">
        <v>77051609</v>
      </c>
    </row>
    <row r="3875" spans="1:29" ht="24" hidden="1">
      <c r="A3875" s="8">
        <v>842490</v>
      </c>
      <c r="B3875" s="27">
        <v>842490</v>
      </c>
      <c r="C3875" s="27" t="e">
        <f>VLOOKUP(B3875,[1]Sheet1!$C$4:$G$287,5,0)</f>
        <v>#N/A</v>
      </c>
      <c r="D3875" s="27"/>
      <c r="E3875" s="31" t="s">
        <v>7151</v>
      </c>
      <c r="F3875" s="33"/>
      <c r="G3875" s="33"/>
      <c r="H3875" s="12" t="s">
        <v>207</v>
      </c>
      <c r="I3875" s="5" t="s">
        <v>2618</v>
      </c>
      <c r="J3875" s="5" t="s">
        <v>211</v>
      </c>
      <c r="K3875" s="12">
        <v>842490</v>
      </c>
      <c r="L3875" s="20" t="s">
        <v>80</v>
      </c>
      <c r="M3875" s="4" t="s">
        <v>77</v>
      </c>
      <c r="N3875" s="13" t="s">
        <v>48</v>
      </c>
      <c r="O3875" s="13" t="s">
        <v>48</v>
      </c>
      <c r="P3875" s="13" t="s">
        <v>5414</v>
      </c>
      <c r="Q3875" s="13" t="s">
        <v>50</v>
      </c>
      <c r="R3875" s="13" t="s">
        <v>5384</v>
      </c>
      <c r="S3875" s="13" t="s">
        <v>5414</v>
      </c>
      <c r="T3875" s="13" t="s">
        <v>5414</v>
      </c>
      <c r="U3875" s="13" t="s">
        <v>45</v>
      </c>
      <c r="V3875" s="13" t="s">
        <v>45</v>
      </c>
      <c r="W3875" s="13" t="s">
        <v>6007</v>
      </c>
      <c r="X3875" s="17" t="s">
        <v>5400</v>
      </c>
      <c r="Y3875" s="18" t="s">
        <v>48</v>
      </c>
      <c r="Z3875" s="17" t="s">
        <v>49</v>
      </c>
      <c r="AA3875" s="19" t="s">
        <v>50</v>
      </c>
      <c r="AB3875" s="23">
        <v>74734778</v>
      </c>
      <c r="AC3875" s="23">
        <v>108773765</v>
      </c>
    </row>
    <row r="3876" spans="1:29" ht="36" hidden="1">
      <c r="A3876" s="8">
        <v>842511</v>
      </c>
      <c r="B3876" s="27">
        <v>842511</v>
      </c>
      <c r="C3876" s="27" t="e">
        <f>VLOOKUP(B3876,[1]Sheet1!$C$4:$G$287,5,0)</f>
        <v>#N/A</v>
      </c>
      <c r="D3876" s="27"/>
      <c r="E3876" s="31" t="s">
        <v>7151</v>
      </c>
      <c r="F3876" s="33"/>
      <c r="G3876" s="33"/>
      <c r="H3876" s="12" t="s">
        <v>196</v>
      </c>
      <c r="I3876" s="5" t="s">
        <v>3888</v>
      </c>
      <c r="J3876" s="5" t="s">
        <v>3889</v>
      </c>
      <c r="K3876" s="12">
        <v>842511</v>
      </c>
      <c r="L3876" s="20" t="s">
        <v>80</v>
      </c>
      <c r="M3876" s="6">
        <v>0</v>
      </c>
      <c r="N3876" s="13" t="s">
        <v>6009</v>
      </c>
      <c r="O3876" s="13" t="s">
        <v>5967</v>
      </c>
      <c r="P3876" s="13" t="s">
        <v>6011</v>
      </c>
      <c r="Q3876" s="13" t="s">
        <v>50</v>
      </c>
      <c r="R3876" s="13" t="s">
        <v>5384</v>
      </c>
      <c r="S3876" s="13" t="s">
        <v>5968</v>
      </c>
      <c r="T3876" s="13" t="s">
        <v>5968</v>
      </c>
      <c r="U3876" s="13" t="s">
        <v>45</v>
      </c>
      <c r="V3876" s="13" t="s">
        <v>45</v>
      </c>
      <c r="W3876" s="13" t="s">
        <v>66</v>
      </c>
      <c r="X3876" s="17" t="s">
        <v>5400</v>
      </c>
      <c r="Y3876" s="18" t="s">
        <v>48</v>
      </c>
      <c r="Z3876" s="17" t="s">
        <v>49</v>
      </c>
      <c r="AA3876" s="19" t="s">
        <v>50</v>
      </c>
      <c r="AB3876" s="23">
        <v>33852234</v>
      </c>
      <c r="AC3876" s="23">
        <v>18832623</v>
      </c>
    </row>
    <row r="3877" spans="1:29" ht="36" hidden="1">
      <c r="A3877" s="8">
        <v>842519</v>
      </c>
      <c r="B3877" s="27">
        <v>842519</v>
      </c>
      <c r="C3877" s="27" t="e">
        <f>VLOOKUP(B3877,[1]Sheet1!$C$4:$G$287,5,0)</f>
        <v>#N/A</v>
      </c>
      <c r="D3877" s="27"/>
      <c r="E3877" s="31" t="s">
        <v>7151</v>
      </c>
      <c r="F3877" s="33"/>
      <c r="G3877" s="33"/>
      <c r="H3877" s="12" t="s">
        <v>196</v>
      </c>
      <c r="I3877" s="5" t="s">
        <v>0</v>
      </c>
      <c r="J3877" s="5" t="s">
        <v>79</v>
      </c>
      <c r="K3877" s="12">
        <v>842519</v>
      </c>
      <c r="L3877" s="20" t="s">
        <v>80</v>
      </c>
      <c r="M3877" s="6">
        <v>0</v>
      </c>
      <c r="N3877" s="13" t="s">
        <v>6009</v>
      </c>
      <c r="O3877" s="13" t="s">
        <v>5967</v>
      </c>
      <c r="P3877" s="13" t="s">
        <v>6011</v>
      </c>
      <c r="Q3877" s="13" t="s">
        <v>50</v>
      </c>
      <c r="R3877" s="13" t="s">
        <v>5384</v>
      </c>
      <c r="S3877" s="13" t="s">
        <v>5968</v>
      </c>
      <c r="T3877" s="13" t="s">
        <v>5968</v>
      </c>
      <c r="U3877" s="13" t="s">
        <v>45</v>
      </c>
      <c r="V3877" s="13" t="s">
        <v>45</v>
      </c>
      <c r="W3877" s="13" t="s">
        <v>66</v>
      </c>
      <c r="X3877" s="17" t="s">
        <v>5400</v>
      </c>
      <c r="Y3877" s="18" t="s">
        <v>48</v>
      </c>
      <c r="Z3877" s="17" t="s">
        <v>49</v>
      </c>
      <c r="AA3877" s="19" t="s">
        <v>50</v>
      </c>
      <c r="AB3877" s="23">
        <v>7406930</v>
      </c>
      <c r="AC3877" s="23">
        <v>27231290</v>
      </c>
    </row>
    <row r="3878" spans="1:29" ht="36" hidden="1">
      <c r="A3878" s="8">
        <v>842531</v>
      </c>
      <c r="B3878" s="27">
        <v>842531</v>
      </c>
      <c r="C3878" s="27" t="e">
        <f>VLOOKUP(B3878,[1]Sheet1!$C$4:$G$287,5,0)</f>
        <v>#N/A</v>
      </c>
      <c r="D3878" s="27"/>
      <c r="E3878" s="31" t="s">
        <v>7151</v>
      </c>
      <c r="F3878" s="33"/>
      <c r="G3878" s="33"/>
      <c r="H3878" s="12" t="s">
        <v>196</v>
      </c>
      <c r="I3878" s="5" t="s">
        <v>3890</v>
      </c>
      <c r="J3878" s="5" t="s">
        <v>3889</v>
      </c>
      <c r="K3878" s="12">
        <v>842531</v>
      </c>
      <c r="L3878" s="20" t="s">
        <v>80</v>
      </c>
      <c r="M3878" s="6">
        <v>0</v>
      </c>
      <c r="N3878" s="13" t="s">
        <v>6009</v>
      </c>
      <c r="O3878" s="13" t="s">
        <v>5967</v>
      </c>
      <c r="P3878" s="13" t="s">
        <v>6011</v>
      </c>
      <c r="Q3878" s="13" t="s">
        <v>50</v>
      </c>
      <c r="R3878" s="13" t="s">
        <v>5384</v>
      </c>
      <c r="S3878" s="13" t="s">
        <v>5968</v>
      </c>
      <c r="T3878" s="13" t="s">
        <v>5968</v>
      </c>
      <c r="U3878" s="13" t="s">
        <v>45</v>
      </c>
      <c r="V3878" s="13" t="s">
        <v>45</v>
      </c>
      <c r="W3878" s="13" t="s">
        <v>66</v>
      </c>
      <c r="X3878" s="17" t="s">
        <v>5400</v>
      </c>
      <c r="Y3878" s="18" t="s">
        <v>48</v>
      </c>
      <c r="Z3878" s="17" t="s">
        <v>49</v>
      </c>
      <c r="AA3878" s="19" t="s">
        <v>50</v>
      </c>
      <c r="AB3878" s="23">
        <v>17522216</v>
      </c>
      <c r="AC3878" s="23">
        <v>64765134</v>
      </c>
    </row>
    <row r="3879" spans="1:29" ht="36" hidden="1">
      <c r="A3879" s="8">
        <v>842539</v>
      </c>
      <c r="B3879" s="27">
        <v>842539</v>
      </c>
      <c r="C3879" s="27" t="e">
        <f>VLOOKUP(B3879,[1]Sheet1!$C$4:$G$287,5,0)</f>
        <v>#N/A</v>
      </c>
      <c r="D3879" s="27"/>
      <c r="E3879" s="31" t="s">
        <v>7151</v>
      </c>
      <c r="F3879" s="33"/>
      <c r="G3879" s="33"/>
      <c r="H3879" s="12" t="s">
        <v>196</v>
      </c>
      <c r="I3879" s="5" t="s">
        <v>0</v>
      </c>
      <c r="J3879" s="5" t="s">
        <v>79</v>
      </c>
      <c r="K3879" s="12">
        <v>842539</v>
      </c>
      <c r="L3879" s="20" t="s">
        <v>80</v>
      </c>
      <c r="M3879" s="6">
        <v>0</v>
      </c>
      <c r="N3879" s="13" t="s">
        <v>6009</v>
      </c>
      <c r="O3879" s="13" t="s">
        <v>5967</v>
      </c>
      <c r="P3879" s="13" t="s">
        <v>6011</v>
      </c>
      <c r="Q3879" s="13" t="s">
        <v>50</v>
      </c>
      <c r="R3879" s="13" t="s">
        <v>5384</v>
      </c>
      <c r="S3879" s="13" t="s">
        <v>5968</v>
      </c>
      <c r="T3879" s="13" t="s">
        <v>5968</v>
      </c>
      <c r="U3879" s="13" t="s">
        <v>45</v>
      </c>
      <c r="V3879" s="13" t="s">
        <v>45</v>
      </c>
      <c r="W3879" s="13" t="s">
        <v>66</v>
      </c>
      <c r="X3879" s="17" t="s">
        <v>5400</v>
      </c>
      <c r="Y3879" s="18" t="s">
        <v>48</v>
      </c>
      <c r="Z3879" s="17" t="s">
        <v>49</v>
      </c>
      <c r="AA3879" s="19" t="s">
        <v>50</v>
      </c>
      <c r="AB3879" s="23">
        <v>21221172</v>
      </c>
      <c r="AC3879" s="23">
        <v>112994433</v>
      </c>
    </row>
    <row r="3880" spans="1:29" ht="36" hidden="1">
      <c r="A3880" s="8">
        <v>842541</v>
      </c>
      <c r="B3880" s="27">
        <v>842541</v>
      </c>
      <c r="C3880" s="27" t="e">
        <f>VLOOKUP(B3880,[1]Sheet1!$C$4:$G$287,5,0)</f>
        <v>#N/A</v>
      </c>
      <c r="D3880" s="27"/>
      <c r="E3880" s="31" t="s">
        <v>7151</v>
      </c>
      <c r="F3880" s="33"/>
      <c r="G3880" s="33"/>
      <c r="H3880" s="12" t="s">
        <v>196</v>
      </c>
      <c r="I3880" s="5" t="s">
        <v>3891</v>
      </c>
      <c r="J3880" s="5" t="s">
        <v>3892</v>
      </c>
      <c r="K3880" s="12">
        <v>842541</v>
      </c>
      <c r="L3880" s="20" t="s">
        <v>80</v>
      </c>
      <c r="M3880" s="6">
        <v>0</v>
      </c>
      <c r="N3880" s="13" t="s">
        <v>6009</v>
      </c>
      <c r="O3880" s="13" t="s">
        <v>5967</v>
      </c>
      <c r="P3880" s="13" t="s">
        <v>6011</v>
      </c>
      <c r="Q3880" s="13" t="s">
        <v>50</v>
      </c>
      <c r="R3880" s="13" t="s">
        <v>5384</v>
      </c>
      <c r="S3880" s="13" t="s">
        <v>5968</v>
      </c>
      <c r="T3880" s="13" t="s">
        <v>5968</v>
      </c>
      <c r="U3880" s="13" t="s">
        <v>45</v>
      </c>
      <c r="V3880" s="13" t="s">
        <v>45</v>
      </c>
      <c r="W3880" s="13" t="s">
        <v>66</v>
      </c>
      <c r="X3880" s="17" t="s">
        <v>5400</v>
      </c>
      <c r="Y3880" s="18" t="s">
        <v>48</v>
      </c>
      <c r="Z3880" s="17" t="s">
        <v>49</v>
      </c>
      <c r="AA3880" s="19" t="s">
        <v>50</v>
      </c>
      <c r="AB3880" s="23">
        <v>295534</v>
      </c>
      <c r="AC3880" s="23">
        <v>762006</v>
      </c>
    </row>
    <row r="3881" spans="1:29" ht="36" hidden="1">
      <c r="A3881" s="8">
        <v>842542</v>
      </c>
      <c r="B3881" s="27">
        <v>842542</v>
      </c>
      <c r="C3881" s="27" t="e">
        <f>VLOOKUP(B3881,[1]Sheet1!$C$4:$G$287,5,0)</f>
        <v>#N/A</v>
      </c>
      <c r="D3881" s="27"/>
      <c r="E3881" s="31" t="s">
        <v>7151</v>
      </c>
      <c r="F3881" s="33"/>
      <c r="G3881" s="33"/>
      <c r="H3881" s="12" t="s">
        <v>196</v>
      </c>
      <c r="I3881" s="5" t="s">
        <v>3893</v>
      </c>
      <c r="J3881" s="5" t="s">
        <v>3894</v>
      </c>
      <c r="K3881" s="12">
        <v>842542</v>
      </c>
      <c r="L3881" s="20" t="s">
        <v>80</v>
      </c>
      <c r="M3881" s="6">
        <v>0</v>
      </c>
      <c r="N3881" s="13" t="s">
        <v>6009</v>
      </c>
      <c r="O3881" s="13" t="s">
        <v>5967</v>
      </c>
      <c r="P3881" s="13" t="s">
        <v>6011</v>
      </c>
      <c r="Q3881" s="13" t="s">
        <v>50</v>
      </c>
      <c r="R3881" s="13" t="s">
        <v>5384</v>
      </c>
      <c r="S3881" s="13" t="s">
        <v>5968</v>
      </c>
      <c r="T3881" s="13" t="s">
        <v>5968</v>
      </c>
      <c r="U3881" s="13" t="s">
        <v>45</v>
      </c>
      <c r="V3881" s="13" t="s">
        <v>45</v>
      </c>
      <c r="W3881" s="13" t="s">
        <v>54</v>
      </c>
      <c r="X3881" s="17" t="s">
        <v>5400</v>
      </c>
      <c r="Y3881" s="18" t="s">
        <v>48</v>
      </c>
      <c r="Z3881" s="17" t="s">
        <v>49</v>
      </c>
      <c r="AA3881" s="19" t="s">
        <v>50</v>
      </c>
      <c r="AB3881" s="23">
        <v>4993149</v>
      </c>
      <c r="AC3881" s="23">
        <v>10759192</v>
      </c>
    </row>
    <row r="3882" spans="1:29" ht="36" hidden="1">
      <c r="A3882" s="8">
        <v>842549</v>
      </c>
      <c r="B3882" s="27">
        <v>842549</v>
      </c>
      <c r="C3882" s="27" t="e">
        <f>VLOOKUP(B3882,[1]Sheet1!$C$4:$G$287,5,0)</f>
        <v>#N/A</v>
      </c>
      <c r="D3882" s="27"/>
      <c r="E3882" s="31" t="s">
        <v>7151</v>
      </c>
      <c r="F3882" s="33"/>
      <c r="G3882" s="33"/>
      <c r="H3882" s="12" t="s">
        <v>196</v>
      </c>
      <c r="I3882" s="5" t="s">
        <v>0</v>
      </c>
      <c r="J3882" s="5" t="s">
        <v>79</v>
      </c>
      <c r="K3882" s="12">
        <v>842549</v>
      </c>
      <c r="L3882" s="20" t="s">
        <v>80</v>
      </c>
      <c r="M3882" s="6">
        <v>0</v>
      </c>
      <c r="N3882" s="13" t="s">
        <v>6009</v>
      </c>
      <c r="O3882" s="13" t="s">
        <v>5967</v>
      </c>
      <c r="P3882" s="13" t="s">
        <v>6011</v>
      </c>
      <c r="Q3882" s="13" t="s">
        <v>50</v>
      </c>
      <c r="R3882" s="13" t="s">
        <v>5384</v>
      </c>
      <c r="S3882" s="13" t="s">
        <v>5968</v>
      </c>
      <c r="T3882" s="13" t="s">
        <v>5968</v>
      </c>
      <c r="U3882" s="13" t="s">
        <v>45</v>
      </c>
      <c r="V3882" s="13" t="s">
        <v>45</v>
      </c>
      <c r="W3882" s="13" t="s">
        <v>54</v>
      </c>
      <c r="X3882" s="17" t="s">
        <v>5400</v>
      </c>
      <c r="Y3882" s="18" t="s">
        <v>48</v>
      </c>
      <c r="Z3882" s="17" t="s">
        <v>49</v>
      </c>
      <c r="AA3882" s="19" t="s">
        <v>50</v>
      </c>
      <c r="AB3882" s="23">
        <v>9441398</v>
      </c>
      <c r="AC3882" s="23">
        <v>26421549</v>
      </c>
    </row>
    <row r="3883" spans="1:29" ht="36" hidden="1">
      <c r="A3883" s="8">
        <v>842611</v>
      </c>
      <c r="B3883" s="27">
        <v>842611</v>
      </c>
      <c r="C3883" s="27" t="e">
        <f>VLOOKUP(B3883,[1]Sheet1!$C$4:$G$287,5,0)</f>
        <v>#N/A</v>
      </c>
      <c r="D3883" s="27"/>
      <c r="E3883" s="31" t="s">
        <v>7151</v>
      </c>
      <c r="F3883" s="33"/>
      <c r="G3883" s="33"/>
      <c r="H3883" s="12" t="s">
        <v>196</v>
      </c>
      <c r="I3883" s="5" t="s">
        <v>3895</v>
      </c>
      <c r="J3883" s="5" t="s">
        <v>3896</v>
      </c>
      <c r="K3883" s="12">
        <v>842611</v>
      </c>
      <c r="L3883" s="20" t="s">
        <v>80</v>
      </c>
      <c r="M3883" s="6">
        <v>0</v>
      </c>
      <c r="N3883" s="13" t="s">
        <v>6009</v>
      </c>
      <c r="O3883" s="13" t="s">
        <v>5967</v>
      </c>
      <c r="P3883" s="13" t="s">
        <v>6011</v>
      </c>
      <c r="Q3883" s="13" t="s">
        <v>50</v>
      </c>
      <c r="R3883" s="13" t="s">
        <v>5384</v>
      </c>
      <c r="S3883" s="13" t="s">
        <v>5968</v>
      </c>
      <c r="T3883" s="13" t="s">
        <v>5968</v>
      </c>
      <c r="U3883" s="13" t="s">
        <v>45</v>
      </c>
      <c r="V3883" s="13" t="s">
        <v>45</v>
      </c>
      <c r="W3883" s="13" t="s">
        <v>66</v>
      </c>
      <c r="X3883" s="17" t="s">
        <v>5400</v>
      </c>
      <c r="Y3883" s="18" t="s">
        <v>48</v>
      </c>
      <c r="Z3883" s="17" t="s">
        <v>49</v>
      </c>
      <c r="AA3883" s="19" t="s">
        <v>50</v>
      </c>
      <c r="AB3883" s="23">
        <v>54963917</v>
      </c>
      <c r="AC3883" s="23">
        <v>14899680</v>
      </c>
    </row>
    <row r="3884" spans="1:29" ht="36" hidden="1">
      <c r="A3884" s="8">
        <v>842612</v>
      </c>
      <c r="B3884" s="27">
        <v>842612</v>
      </c>
      <c r="C3884" s="27" t="e">
        <f>VLOOKUP(B3884,[1]Sheet1!$C$4:$G$287,5,0)</f>
        <v>#N/A</v>
      </c>
      <c r="D3884" s="27"/>
      <c r="E3884" s="31" t="s">
        <v>7151</v>
      </c>
      <c r="F3884" s="33"/>
      <c r="G3884" s="33"/>
      <c r="H3884" s="12" t="s">
        <v>196</v>
      </c>
      <c r="I3884" s="5" t="s">
        <v>3897</v>
      </c>
      <c r="J3884" s="5" t="s">
        <v>3898</v>
      </c>
      <c r="K3884" s="12">
        <v>842612</v>
      </c>
      <c r="L3884" s="20" t="s">
        <v>80</v>
      </c>
      <c r="M3884" s="6">
        <v>0</v>
      </c>
      <c r="N3884" s="13" t="s">
        <v>6009</v>
      </c>
      <c r="O3884" s="13" t="s">
        <v>5967</v>
      </c>
      <c r="P3884" s="13" t="s">
        <v>6011</v>
      </c>
      <c r="Q3884" s="13" t="s">
        <v>50</v>
      </c>
      <c r="R3884" s="13" t="s">
        <v>5384</v>
      </c>
      <c r="S3884" s="13" t="s">
        <v>5968</v>
      </c>
      <c r="T3884" s="13" t="s">
        <v>5968</v>
      </c>
      <c r="U3884" s="13" t="s">
        <v>45</v>
      </c>
      <c r="V3884" s="13" t="s">
        <v>45</v>
      </c>
      <c r="W3884" s="13" t="s">
        <v>66</v>
      </c>
      <c r="X3884" s="17" t="s">
        <v>5400</v>
      </c>
      <c r="Y3884" s="18" t="s">
        <v>48</v>
      </c>
      <c r="Z3884" s="17" t="s">
        <v>49</v>
      </c>
      <c r="AA3884" s="19" t="s">
        <v>50</v>
      </c>
      <c r="AB3884" s="23">
        <v>2668356</v>
      </c>
      <c r="AC3884" s="23">
        <v>28424</v>
      </c>
    </row>
    <row r="3885" spans="1:29" ht="36" hidden="1">
      <c r="A3885" s="8">
        <v>842619</v>
      </c>
      <c r="B3885" s="27">
        <v>842619</v>
      </c>
      <c r="C3885" s="27" t="e">
        <f>VLOOKUP(B3885,[1]Sheet1!$C$4:$G$287,5,0)</f>
        <v>#N/A</v>
      </c>
      <c r="D3885" s="27"/>
      <c r="E3885" s="31" t="s">
        <v>7151</v>
      </c>
      <c r="F3885" s="33"/>
      <c r="G3885" s="33"/>
      <c r="H3885" s="12" t="s">
        <v>196</v>
      </c>
      <c r="I3885" s="5" t="s">
        <v>0</v>
      </c>
      <c r="J3885" s="5" t="s">
        <v>79</v>
      </c>
      <c r="K3885" s="12">
        <v>842619</v>
      </c>
      <c r="L3885" s="20" t="s">
        <v>80</v>
      </c>
      <c r="M3885" s="6">
        <v>0</v>
      </c>
      <c r="N3885" s="13" t="s">
        <v>6009</v>
      </c>
      <c r="O3885" s="13" t="s">
        <v>5967</v>
      </c>
      <c r="P3885" s="13" t="s">
        <v>6011</v>
      </c>
      <c r="Q3885" s="13" t="s">
        <v>50</v>
      </c>
      <c r="R3885" s="13" t="s">
        <v>5384</v>
      </c>
      <c r="S3885" s="13" t="s">
        <v>5968</v>
      </c>
      <c r="T3885" s="13" t="s">
        <v>5968</v>
      </c>
      <c r="U3885" s="13" t="s">
        <v>45</v>
      </c>
      <c r="V3885" s="13" t="s">
        <v>45</v>
      </c>
      <c r="W3885" s="13" t="s">
        <v>66</v>
      </c>
      <c r="X3885" s="17" t="s">
        <v>5400</v>
      </c>
      <c r="Y3885" s="18" t="s">
        <v>48</v>
      </c>
      <c r="Z3885" s="17" t="s">
        <v>49</v>
      </c>
      <c r="AA3885" s="19" t="s">
        <v>50</v>
      </c>
      <c r="AB3885" s="23">
        <v>43031056</v>
      </c>
      <c r="AC3885" s="23">
        <v>172034962</v>
      </c>
    </row>
    <row r="3886" spans="1:29" ht="36" hidden="1">
      <c r="A3886" s="8">
        <v>842620</v>
      </c>
      <c r="B3886" s="27">
        <v>842620</v>
      </c>
      <c r="C3886" s="27" t="e">
        <f>VLOOKUP(B3886,[1]Sheet1!$C$4:$G$287,5,0)</f>
        <v>#N/A</v>
      </c>
      <c r="D3886" s="27"/>
      <c r="E3886" s="31" t="s">
        <v>7151</v>
      </c>
      <c r="F3886" s="33"/>
      <c r="G3886" s="33"/>
      <c r="H3886" s="12" t="s">
        <v>196</v>
      </c>
      <c r="I3886" s="5" t="s">
        <v>3899</v>
      </c>
      <c r="J3886" s="5" t="s">
        <v>3900</v>
      </c>
      <c r="K3886" s="12">
        <v>842620</v>
      </c>
      <c r="L3886" s="20" t="s">
        <v>80</v>
      </c>
      <c r="M3886" s="6">
        <v>0</v>
      </c>
      <c r="N3886" s="13" t="s">
        <v>6009</v>
      </c>
      <c r="O3886" s="13" t="s">
        <v>5967</v>
      </c>
      <c r="P3886" s="13" t="s">
        <v>6011</v>
      </c>
      <c r="Q3886" s="13" t="s">
        <v>50</v>
      </c>
      <c r="R3886" s="13" t="s">
        <v>5384</v>
      </c>
      <c r="S3886" s="13" t="s">
        <v>5968</v>
      </c>
      <c r="T3886" s="13" t="s">
        <v>5968</v>
      </c>
      <c r="U3886" s="13" t="s">
        <v>45</v>
      </c>
      <c r="V3886" s="13" t="s">
        <v>45</v>
      </c>
      <c r="W3886" s="13" t="s">
        <v>66</v>
      </c>
      <c r="X3886" s="17" t="s">
        <v>5400</v>
      </c>
      <c r="Y3886" s="18" t="s">
        <v>48</v>
      </c>
      <c r="Z3886" s="17" t="s">
        <v>49</v>
      </c>
      <c r="AA3886" s="19" t="s">
        <v>50</v>
      </c>
      <c r="AB3886" s="23">
        <v>17982107</v>
      </c>
      <c r="AC3886" s="23">
        <v>106142656</v>
      </c>
    </row>
    <row r="3887" spans="1:29" ht="36" hidden="1">
      <c r="A3887" s="8">
        <v>842630</v>
      </c>
      <c r="B3887" s="27">
        <v>842630</v>
      </c>
      <c r="C3887" s="27" t="e">
        <f>VLOOKUP(B3887,[1]Sheet1!$C$4:$G$287,5,0)</f>
        <v>#N/A</v>
      </c>
      <c r="D3887" s="27"/>
      <c r="E3887" s="31" t="s">
        <v>7151</v>
      </c>
      <c r="F3887" s="33"/>
      <c r="G3887" s="33"/>
      <c r="H3887" s="12" t="s">
        <v>196</v>
      </c>
      <c r="I3887" s="5" t="s">
        <v>3901</v>
      </c>
      <c r="J3887" s="5" t="s">
        <v>3902</v>
      </c>
      <c r="K3887" s="12">
        <v>842630</v>
      </c>
      <c r="L3887" s="20" t="s">
        <v>80</v>
      </c>
      <c r="M3887" s="6">
        <v>0</v>
      </c>
      <c r="N3887" s="13" t="s">
        <v>6009</v>
      </c>
      <c r="O3887" s="13" t="s">
        <v>5967</v>
      </c>
      <c r="P3887" s="13" t="s">
        <v>6011</v>
      </c>
      <c r="Q3887" s="13" t="s">
        <v>50</v>
      </c>
      <c r="R3887" s="13" t="s">
        <v>5384</v>
      </c>
      <c r="S3887" s="13" t="s">
        <v>5968</v>
      </c>
      <c r="T3887" s="13" t="s">
        <v>5968</v>
      </c>
      <c r="U3887" s="13" t="s">
        <v>45</v>
      </c>
      <c r="V3887" s="13" t="s">
        <v>45</v>
      </c>
      <c r="W3887" s="13" t="s">
        <v>66</v>
      </c>
      <c r="X3887" s="17" t="s">
        <v>5400</v>
      </c>
      <c r="Y3887" s="18" t="s">
        <v>48</v>
      </c>
      <c r="Z3887" s="17" t="s">
        <v>49</v>
      </c>
      <c r="AA3887" s="19" t="s">
        <v>50</v>
      </c>
      <c r="AB3887" s="23">
        <v>12269124</v>
      </c>
      <c r="AC3887" s="23">
        <v>20455272</v>
      </c>
    </row>
    <row r="3888" spans="1:29" ht="36" hidden="1">
      <c r="A3888" s="8">
        <v>842641</v>
      </c>
      <c r="B3888" s="27">
        <v>842641</v>
      </c>
      <c r="C3888" s="27" t="e">
        <f>VLOOKUP(B3888,[1]Sheet1!$C$4:$G$287,5,0)</f>
        <v>#N/A</v>
      </c>
      <c r="D3888" s="27"/>
      <c r="E3888" s="31" t="s">
        <v>7151</v>
      </c>
      <c r="F3888" s="33"/>
      <c r="G3888" s="33"/>
      <c r="H3888" s="12" t="s">
        <v>196</v>
      </c>
      <c r="I3888" s="5" t="s">
        <v>3903</v>
      </c>
      <c r="J3888" s="5" t="s">
        <v>3904</v>
      </c>
      <c r="K3888" s="12">
        <v>842641</v>
      </c>
      <c r="L3888" s="20" t="s">
        <v>80</v>
      </c>
      <c r="M3888" s="6">
        <v>0</v>
      </c>
      <c r="N3888" s="13" t="s">
        <v>6009</v>
      </c>
      <c r="O3888" s="13" t="s">
        <v>5967</v>
      </c>
      <c r="P3888" s="13" t="s">
        <v>6011</v>
      </c>
      <c r="Q3888" s="13" t="s">
        <v>50</v>
      </c>
      <c r="R3888" s="13" t="s">
        <v>5384</v>
      </c>
      <c r="S3888" s="13" t="s">
        <v>5968</v>
      </c>
      <c r="T3888" s="13" t="s">
        <v>5968</v>
      </c>
      <c r="U3888" s="13" t="s">
        <v>45</v>
      </c>
      <c r="V3888" s="13" t="s">
        <v>45</v>
      </c>
      <c r="W3888" s="13" t="s">
        <v>66</v>
      </c>
      <c r="X3888" s="17" t="s">
        <v>5400</v>
      </c>
      <c r="Y3888" s="18" t="s">
        <v>48</v>
      </c>
      <c r="Z3888" s="17" t="s">
        <v>49</v>
      </c>
      <c r="AA3888" s="19" t="s">
        <v>50</v>
      </c>
      <c r="AB3888" s="23">
        <v>4410928</v>
      </c>
      <c r="AC3888" s="23">
        <v>98712761</v>
      </c>
    </row>
    <row r="3889" spans="1:29" ht="36" hidden="1">
      <c r="A3889" s="8">
        <v>842649</v>
      </c>
      <c r="B3889" s="27">
        <v>842649</v>
      </c>
      <c r="C3889" s="27" t="e">
        <f>VLOOKUP(B3889,[1]Sheet1!$C$4:$G$287,5,0)</f>
        <v>#N/A</v>
      </c>
      <c r="D3889" s="27"/>
      <c r="E3889" s="31" t="s">
        <v>7151</v>
      </c>
      <c r="F3889" s="33"/>
      <c r="G3889" s="33"/>
      <c r="H3889" s="12" t="s">
        <v>196</v>
      </c>
      <c r="I3889" s="5" t="s">
        <v>0</v>
      </c>
      <c r="J3889" s="5" t="s">
        <v>79</v>
      </c>
      <c r="K3889" s="12">
        <v>842649</v>
      </c>
      <c r="L3889" s="20" t="s">
        <v>80</v>
      </c>
      <c r="M3889" s="6">
        <v>0</v>
      </c>
      <c r="N3889" s="13" t="s">
        <v>6009</v>
      </c>
      <c r="O3889" s="13" t="s">
        <v>5967</v>
      </c>
      <c r="P3889" s="13" t="s">
        <v>6011</v>
      </c>
      <c r="Q3889" s="13" t="s">
        <v>50</v>
      </c>
      <c r="R3889" s="13" t="s">
        <v>5384</v>
      </c>
      <c r="S3889" s="13" t="s">
        <v>5968</v>
      </c>
      <c r="T3889" s="13" t="s">
        <v>5968</v>
      </c>
      <c r="U3889" s="13" t="s">
        <v>45</v>
      </c>
      <c r="V3889" s="13" t="s">
        <v>45</v>
      </c>
      <c r="W3889" s="13" t="s">
        <v>66</v>
      </c>
      <c r="X3889" s="17" t="s">
        <v>5400</v>
      </c>
      <c r="Y3889" s="18" t="s">
        <v>48</v>
      </c>
      <c r="Z3889" s="17" t="s">
        <v>49</v>
      </c>
      <c r="AA3889" s="19" t="s">
        <v>50</v>
      </c>
      <c r="AB3889" s="23">
        <v>30312264</v>
      </c>
      <c r="AC3889" s="23">
        <v>122698552</v>
      </c>
    </row>
    <row r="3890" spans="1:29" ht="36" hidden="1">
      <c r="A3890" s="8">
        <v>842691</v>
      </c>
      <c r="B3890" s="27">
        <v>842691</v>
      </c>
      <c r="C3890" s="27" t="e">
        <f>VLOOKUP(B3890,[1]Sheet1!$C$4:$G$287,5,0)</f>
        <v>#N/A</v>
      </c>
      <c r="D3890" s="27"/>
      <c r="E3890" s="31" t="s">
        <v>7151</v>
      </c>
      <c r="F3890" s="33"/>
      <c r="G3890" s="33"/>
      <c r="H3890" s="12" t="s">
        <v>196</v>
      </c>
      <c r="I3890" s="5" t="s">
        <v>3905</v>
      </c>
      <c r="J3890" s="5" t="s">
        <v>3906</v>
      </c>
      <c r="K3890" s="12">
        <v>842691</v>
      </c>
      <c r="L3890" s="20" t="s">
        <v>80</v>
      </c>
      <c r="M3890" s="6">
        <v>0</v>
      </c>
      <c r="N3890" s="13" t="s">
        <v>6009</v>
      </c>
      <c r="O3890" s="13" t="s">
        <v>5967</v>
      </c>
      <c r="P3890" s="13" t="s">
        <v>6011</v>
      </c>
      <c r="Q3890" s="13" t="s">
        <v>50</v>
      </c>
      <c r="R3890" s="13" t="s">
        <v>5384</v>
      </c>
      <c r="S3890" s="13" t="s">
        <v>5968</v>
      </c>
      <c r="T3890" s="13" t="s">
        <v>5968</v>
      </c>
      <c r="U3890" s="13" t="s">
        <v>45</v>
      </c>
      <c r="V3890" s="13" t="s">
        <v>45</v>
      </c>
      <c r="W3890" s="13" t="s">
        <v>66</v>
      </c>
      <c r="X3890" s="17" t="s">
        <v>5400</v>
      </c>
      <c r="Y3890" s="18" t="s">
        <v>48</v>
      </c>
      <c r="Z3890" s="17" t="s">
        <v>49</v>
      </c>
      <c r="AA3890" s="19" t="s">
        <v>50</v>
      </c>
      <c r="AB3890" s="23">
        <v>48340978</v>
      </c>
      <c r="AC3890" s="23">
        <v>1177000</v>
      </c>
    </row>
    <row r="3891" spans="1:29" ht="36" hidden="1">
      <c r="A3891" s="8">
        <v>842699</v>
      </c>
      <c r="B3891" s="27">
        <v>842699</v>
      </c>
      <c r="C3891" s="27" t="e">
        <f>VLOOKUP(B3891,[1]Sheet1!$C$4:$G$287,5,0)</f>
        <v>#N/A</v>
      </c>
      <c r="D3891" s="27"/>
      <c r="E3891" s="31" t="s">
        <v>7151</v>
      </c>
      <c r="F3891" s="33"/>
      <c r="G3891" s="33"/>
      <c r="H3891" s="12" t="s">
        <v>196</v>
      </c>
      <c r="I3891" s="5" t="s">
        <v>0</v>
      </c>
      <c r="J3891" s="5" t="s">
        <v>79</v>
      </c>
      <c r="K3891" s="12">
        <v>842699</v>
      </c>
      <c r="L3891" s="20" t="s">
        <v>80</v>
      </c>
      <c r="M3891" s="6">
        <v>0</v>
      </c>
      <c r="N3891" s="13" t="s">
        <v>6009</v>
      </c>
      <c r="O3891" s="13" t="s">
        <v>5967</v>
      </c>
      <c r="P3891" s="13" t="s">
        <v>6011</v>
      </c>
      <c r="Q3891" s="13" t="s">
        <v>50</v>
      </c>
      <c r="R3891" s="13" t="s">
        <v>5384</v>
      </c>
      <c r="S3891" s="13" t="s">
        <v>5968</v>
      </c>
      <c r="T3891" s="13" t="s">
        <v>5968</v>
      </c>
      <c r="U3891" s="13" t="s">
        <v>45</v>
      </c>
      <c r="V3891" s="13" t="s">
        <v>45</v>
      </c>
      <c r="W3891" s="13" t="s">
        <v>66</v>
      </c>
      <c r="X3891" s="17" t="s">
        <v>5400</v>
      </c>
      <c r="Y3891" s="18" t="s">
        <v>48</v>
      </c>
      <c r="Z3891" s="17" t="s">
        <v>49</v>
      </c>
      <c r="AA3891" s="19" t="s">
        <v>50</v>
      </c>
      <c r="AB3891" s="23">
        <v>32352183</v>
      </c>
      <c r="AC3891" s="23">
        <v>73487130</v>
      </c>
    </row>
    <row r="3892" spans="1:29" ht="48" hidden="1">
      <c r="A3892" s="8">
        <v>842710</v>
      </c>
      <c r="B3892" s="27">
        <v>842710</v>
      </c>
      <c r="C3892" s="27" t="e">
        <f>VLOOKUP(B3892,[1]Sheet1!$C$4:$G$287,5,0)</f>
        <v>#N/A</v>
      </c>
      <c r="D3892" s="27"/>
      <c r="E3892" s="31" t="s">
        <v>7151</v>
      </c>
      <c r="F3892" s="33"/>
      <c r="G3892" s="33"/>
      <c r="H3892" s="12" t="s">
        <v>196</v>
      </c>
      <c r="I3892" s="5" t="s">
        <v>3907</v>
      </c>
      <c r="J3892" s="5" t="s">
        <v>3908</v>
      </c>
      <c r="K3892" s="12">
        <v>842710</v>
      </c>
      <c r="L3892" s="20" t="s">
        <v>80</v>
      </c>
      <c r="M3892" s="6">
        <v>8</v>
      </c>
      <c r="N3892" s="13" t="s">
        <v>6009</v>
      </c>
      <c r="O3892" s="13" t="s">
        <v>6012</v>
      </c>
      <c r="P3892" s="13" t="s">
        <v>6011</v>
      </c>
      <c r="Q3892" s="13" t="s">
        <v>50</v>
      </c>
      <c r="R3892" s="13" t="s">
        <v>5384</v>
      </c>
      <c r="S3892" s="13" t="s">
        <v>5968</v>
      </c>
      <c r="T3892" s="13" t="s">
        <v>5968</v>
      </c>
      <c r="U3892" s="13" t="s">
        <v>57</v>
      </c>
      <c r="V3892" s="13" t="s">
        <v>45</v>
      </c>
      <c r="W3892" s="13" t="s">
        <v>66</v>
      </c>
      <c r="X3892" s="17" t="s">
        <v>5400</v>
      </c>
      <c r="Y3892" s="18" t="s">
        <v>48</v>
      </c>
      <c r="Z3892" s="17" t="s">
        <v>49</v>
      </c>
      <c r="AA3892" s="19" t="s">
        <v>50</v>
      </c>
      <c r="AB3892" s="23">
        <v>96938684</v>
      </c>
      <c r="AC3892" s="23">
        <v>51901139</v>
      </c>
    </row>
    <row r="3893" spans="1:29" ht="48" hidden="1">
      <c r="A3893" s="8">
        <v>842720</v>
      </c>
      <c r="B3893" s="27">
        <v>842720</v>
      </c>
      <c r="C3893" s="27" t="e">
        <f>VLOOKUP(B3893,[1]Sheet1!$C$4:$G$287,5,0)</f>
        <v>#N/A</v>
      </c>
      <c r="D3893" s="27"/>
      <c r="E3893" s="31" t="s">
        <v>7151</v>
      </c>
      <c r="F3893" s="33"/>
      <c r="G3893" s="33"/>
      <c r="H3893" s="12" t="s">
        <v>196</v>
      </c>
      <c r="I3893" s="5" t="s">
        <v>3909</v>
      </c>
      <c r="J3893" s="5" t="s">
        <v>3910</v>
      </c>
      <c r="K3893" s="12">
        <v>842720</v>
      </c>
      <c r="L3893" s="20" t="s">
        <v>80</v>
      </c>
      <c r="M3893" s="6">
        <v>8</v>
      </c>
      <c r="N3893" s="13" t="s">
        <v>6009</v>
      </c>
      <c r="O3893" s="13" t="s">
        <v>6012</v>
      </c>
      <c r="P3893" s="13" t="s">
        <v>6011</v>
      </c>
      <c r="Q3893" s="13" t="s">
        <v>50</v>
      </c>
      <c r="R3893" s="13" t="s">
        <v>5384</v>
      </c>
      <c r="S3893" s="13" t="s">
        <v>5968</v>
      </c>
      <c r="T3893" s="13" t="s">
        <v>5968</v>
      </c>
      <c r="U3893" s="13" t="s">
        <v>57</v>
      </c>
      <c r="V3893" s="13" t="s">
        <v>45</v>
      </c>
      <c r="W3893" s="13" t="s">
        <v>66</v>
      </c>
      <c r="X3893" s="17" t="s">
        <v>5400</v>
      </c>
      <c r="Y3893" s="18" t="s">
        <v>48</v>
      </c>
      <c r="Z3893" s="17" t="s">
        <v>49</v>
      </c>
      <c r="AA3893" s="19" t="s">
        <v>50</v>
      </c>
      <c r="AB3893" s="23">
        <v>380681536</v>
      </c>
      <c r="AC3893" s="23">
        <v>32542993</v>
      </c>
    </row>
    <row r="3894" spans="1:29" ht="48" hidden="1">
      <c r="A3894" s="8">
        <v>842790</v>
      </c>
      <c r="B3894" s="27">
        <v>842790</v>
      </c>
      <c r="C3894" s="27" t="e">
        <f>VLOOKUP(B3894,[1]Sheet1!$C$4:$G$287,5,0)</f>
        <v>#N/A</v>
      </c>
      <c r="D3894" s="27"/>
      <c r="E3894" s="31" t="s">
        <v>7151</v>
      </c>
      <c r="F3894" s="33"/>
      <c r="G3894" s="33"/>
      <c r="H3894" s="12" t="s">
        <v>196</v>
      </c>
      <c r="I3894" s="5" t="s">
        <v>3911</v>
      </c>
      <c r="J3894" s="5" t="s">
        <v>3912</v>
      </c>
      <c r="K3894" s="12">
        <v>842790</v>
      </c>
      <c r="L3894" s="20" t="s">
        <v>80</v>
      </c>
      <c r="M3894" s="6">
        <v>8</v>
      </c>
      <c r="N3894" s="13" t="s">
        <v>6009</v>
      </c>
      <c r="O3894" s="13" t="s">
        <v>6012</v>
      </c>
      <c r="P3894" s="13" t="s">
        <v>6011</v>
      </c>
      <c r="Q3894" s="13" t="s">
        <v>50</v>
      </c>
      <c r="R3894" s="13" t="s">
        <v>5384</v>
      </c>
      <c r="S3894" s="13" t="s">
        <v>5968</v>
      </c>
      <c r="T3894" s="13" t="s">
        <v>5968</v>
      </c>
      <c r="U3894" s="13" t="s">
        <v>57</v>
      </c>
      <c r="V3894" s="13" t="s">
        <v>45</v>
      </c>
      <c r="W3894" s="13" t="s">
        <v>66</v>
      </c>
      <c r="X3894" s="17" t="s">
        <v>5400</v>
      </c>
      <c r="Y3894" s="18" t="s">
        <v>48</v>
      </c>
      <c r="Z3894" s="17" t="s">
        <v>49</v>
      </c>
      <c r="AA3894" s="19" t="s">
        <v>50</v>
      </c>
      <c r="AB3894" s="23">
        <v>1023665</v>
      </c>
      <c r="AC3894" s="23">
        <v>15131014</v>
      </c>
    </row>
    <row r="3895" spans="1:29" ht="36" hidden="1">
      <c r="A3895" s="8">
        <v>842810</v>
      </c>
      <c r="B3895" s="27">
        <v>842810</v>
      </c>
      <c r="C3895" s="27" t="e">
        <f>VLOOKUP(B3895,[1]Sheet1!$C$4:$G$287,5,0)</f>
        <v>#N/A</v>
      </c>
      <c r="D3895" s="27"/>
      <c r="E3895" s="31" t="s">
        <v>7151</v>
      </c>
      <c r="F3895" s="33"/>
      <c r="G3895" s="33"/>
      <c r="H3895" s="12" t="s">
        <v>196</v>
      </c>
      <c r="I3895" s="5" t="s">
        <v>3913</v>
      </c>
      <c r="J3895" s="5" t="s">
        <v>3914</v>
      </c>
      <c r="K3895" s="12">
        <v>842810</v>
      </c>
      <c r="L3895" s="20" t="s">
        <v>80</v>
      </c>
      <c r="M3895" s="6">
        <v>0</v>
      </c>
      <c r="N3895" s="13" t="s">
        <v>6009</v>
      </c>
      <c r="O3895" s="13" t="s">
        <v>48</v>
      </c>
      <c r="P3895" s="13" t="s">
        <v>6011</v>
      </c>
      <c r="Q3895" s="13" t="s">
        <v>50</v>
      </c>
      <c r="R3895" s="13" t="s">
        <v>5384</v>
      </c>
      <c r="S3895" s="13" t="s">
        <v>5968</v>
      </c>
      <c r="T3895" s="13" t="s">
        <v>5968</v>
      </c>
      <c r="U3895" s="13" t="s">
        <v>45</v>
      </c>
      <c r="V3895" s="13" t="s">
        <v>45</v>
      </c>
      <c r="W3895" s="13" t="s">
        <v>49</v>
      </c>
      <c r="X3895" s="17" t="s">
        <v>5400</v>
      </c>
      <c r="Y3895" s="18" t="s">
        <v>5380</v>
      </c>
      <c r="Z3895" s="17" t="s">
        <v>49</v>
      </c>
      <c r="AA3895" s="19" t="s">
        <v>50</v>
      </c>
      <c r="AB3895" s="23">
        <v>150588569</v>
      </c>
      <c r="AC3895" s="23">
        <v>92803500</v>
      </c>
    </row>
    <row r="3896" spans="1:29" ht="36" hidden="1">
      <c r="A3896" s="8">
        <v>842820</v>
      </c>
      <c r="B3896" s="27">
        <v>842820</v>
      </c>
      <c r="C3896" s="27" t="e">
        <f>VLOOKUP(B3896,[1]Sheet1!$C$4:$G$287,5,0)</f>
        <v>#N/A</v>
      </c>
      <c r="D3896" s="27"/>
      <c r="E3896" s="31" t="s">
        <v>7151</v>
      </c>
      <c r="F3896" s="33"/>
      <c r="G3896" s="33"/>
      <c r="H3896" s="12" t="s">
        <v>196</v>
      </c>
      <c r="I3896" s="5" t="s">
        <v>3915</v>
      </c>
      <c r="J3896" s="5" t="s">
        <v>3916</v>
      </c>
      <c r="K3896" s="12">
        <v>842820</v>
      </c>
      <c r="L3896" s="20" t="s">
        <v>80</v>
      </c>
      <c r="M3896" s="6">
        <v>0</v>
      </c>
      <c r="N3896" s="13" t="s">
        <v>6009</v>
      </c>
      <c r="O3896" s="13" t="s">
        <v>48</v>
      </c>
      <c r="P3896" s="13" t="s">
        <v>6011</v>
      </c>
      <c r="Q3896" s="13" t="s">
        <v>50</v>
      </c>
      <c r="R3896" s="13" t="s">
        <v>5384</v>
      </c>
      <c r="S3896" s="13" t="s">
        <v>5968</v>
      </c>
      <c r="T3896" s="13" t="s">
        <v>5968</v>
      </c>
      <c r="U3896" s="13" t="s">
        <v>45</v>
      </c>
      <c r="V3896" s="13" t="s">
        <v>45</v>
      </c>
      <c r="W3896" s="13" t="s">
        <v>49</v>
      </c>
      <c r="X3896" s="17" t="s">
        <v>5400</v>
      </c>
      <c r="Y3896" s="18" t="s">
        <v>5380</v>
      </c>
      <c r="Z3896" s="17" t="s">
        <v>49</v>
      </c>
      <c r="AA3896" s="19" t="s">
        <v>50</v>
      </c>
      <c r="AB3896" s="23">
        <v>18470511</v>
      </c>
      <c r="AC3896" s="23">
        <v>13031911</v>
      </c>
    </row>
    <row r="3897" spans="1:29" ht="36" hidden="1">
      <c r="A3897" s="8">
        <v>842831</v>
      </c>
      <c r="B3897" s="27">
        <v>842831</v>
      </c>
      <c r="C3897" s="27" t="e">
        <f>VLOOKUP(B3897,[1]Sheet1!$C$4:$G$287,5,0)</f>
        <v>#N/A</v>
      </c>
      <c r="D3897" s="27"/>
      <c r="E3897" s="31" t="s">
        <v>7151</v>
      </c>
      <c r="F3897" s="33"/>
      <c r="G3897" s="33"/>
      <c r="H3897" s="12" t="s">
        <v>196</v>
      </c>
      <c r="I3897" s="5" t="s">
        <v>3917</v>
      </c>
      <c r="J3897" s="5" t="s">
        <v>3918</v>
      </c>
      <c r="K3897" s="12">
        <v>842831</v>
      </c>
      <c r="L3897" s="20" t="s">
        <v>80</v>
      </c>
      <c r="M3897" s="6">
        <v>0</v>
      </c>
      <c r="N3897" s="13" t="s">
        <v>6009</v>
      </c>
      <c r="O3897" s="13" t="s">
        <v>48</v>
      </c>
      <c r="P3897" s="13" t="s">
        <v>6011</v>
      </c>
      <c r="Q3897" s="13" t="s">
        <v>50</v>
      </c>
      <c r="R3897" s="13" t="s">
        <v>5384</v>
      </c>
      <c r="S3897" s="13" t="s">
        <v>5968</v>
      </c>
      <c r="T3897" s="13" t="s">
        <v>5968</v>
      </c>
      <c r="U3897" s="13" t="s">
        <v>45</v>
      </c>
      <c r="V3897" s="13" t="s">
        <v>45</v>
      </c>
      <c r="W3897" s="13" t="s">
        <v>49</v>
      </c>
      <c r="X3897" s="17" t="s">
        <v>5400</v>
      </c>
      <c r="Y3897" s="18" t="s">
        <v>5380</v>
      </c>
      <c r="Z3897" s="17" t="s">
        <v>49</v>
      </c>
      <c r="AA3897" s="19" t="s">
        <v>50</v>
      </c>
      <c r="AB3897" s="23">
        <v>812511</v>
      </c>
      <c r="AC3897" s="23">
        <v>68571</v>
      </c>
    </row>
    <row r="3898" spans="1:29" ht="36" hidden="1">
      <c r="A3898" s="8">
        <v>842832</v>
      </c>
      <c r="B3898" s="27">
        <v>842832</v>
      </c>
      <c r="C3898" s="27" t="e">
        <f>VLOOKUP(B3898,[1]Sheet1!$C$4:$G$287,5,0)</f>
        <v>#N/A</v>
      </c>
      <c r="D3898" s="27"/>
      <c r="E3898" s="31" t="s">
        <v>7151</v>
      </c>
      <c r="F3898" s="33"/>
      <c r="G3898" s="33"/>
      <c r="H3898" s="12" t="s">
        <v>196</v>
      </c>
      <c r="I3898" s="5" t="s">
        <v>3919</v>
      </c>
      <c r="J3898" s="5" t="s">
        <v>3920</v>
      </c>
      <c r="K3898" s="12">
        <v>842832</v>
      </c>
      <c r="L3898" s="20" t="s">
        <v>80</v>
      </c>
      <c r="M3898" s="6">
        <v>0</v>
      </c>
      <c r="N3898" s="13" t="s">
        <v>6009</v>
      </c>
      <c r="O3898" s="13" t="s">
        <v>48</v>
      </c>
      <c r="P3898" s="13" t="s">
        <v>6011</v>
      </c>
      <c r="Q3898" s="13" t="s">
        <v>50</v>
      </c>
      <c r="R3898" s="13" t="s">
        <v>5384</v>
      </c>
      <c r="S3898" s="13" t="s">
        <v>5968</v>
      </c>
      <c r="T3898" s="13" t="s">
        <v>5968</v>
      </c>
      <c r="U3898" s="13" t="s">
        <v>45</v>
      </c>
      <c r="V3898" s="13" t="s">
        <v>45</v>
      </c>
      <c r="W3898" s="13" t="s">
        <v>49</v>
      </c>
      <c r="X3898" s="17" t="s">
        <v>5400</v>
      </c>
      <c r="Y3898" s="18" t="s">
        <v>5380</v>
      </c>
      <c r="Z3898" s="17" t="s">
        <v>49</v>
      </c>
      <c r="AA3898" s="19" t="s">
        <v>50</v>
      </c>
      <c r="AB3898" s="23">
        <v>1101750</v>
      </c>
      <c r="AC3898" s="23">
        <v>1124975</v>
      </c>
    </row>
    <row r="3899" spans="1:29" ht="36" hidden="1">
      <c r="A3899" s="8">
        <v>842833</v>
      </c>
      <c r="B3899" s="27">
        <v>842833</v>
      </c>
      <c r="C3899" s="27" t="e">
        <f>VLOOKUP(B3899,[1]Sheet1!$C$4:$G$287,5,0)</f>
        <v>#N/A</v>
      </c>
      <c r="D3899" s="27"/>
      <c r="E3899" s="31" t="s">
        <v>7151</v>
      </c>
      <c r="F3899" s="33"/>
      <c r="G3899" s="33"/>
      <c r="H3899" s="12" t="s">
        <v>196</v>
      </c>
      <c r="I3899" s="5" t="s">
        <v>3921</v>
      </c>
      <c r="J3899" s="5" t="s">
        <v>3922</v>
      </c>
      <c r="K3899" s="12">
        <v>842833</v>
      </c>
      <c r="L3899" s="20" t="s">
        <v>80</v>
      </c>
      <c r="M3899" s="6">
        <v>0</v>
      </c>
      <c r="N3899" s="13" t="s">
        <v>6009</v>
      </c>
      <c r="O3899" s="13" t="s">
        <v>48</v>
      </c>
      <c r="P3899" s="13" t="s">
        <v>6011</v>
      </c>
      <c r="Q3899" s="13" t="s">
        <v>50</v>
      </c>
      <c r="R3899" s="13" t="s">
        <v>5384</v>
      </c>
      <c r="S3899" s="13" t="s">
        <v>5968</v>
      </c>
      <c r="T3899" s="13" t="s">
        <v>5968</v>
      </c>
      <c r="U3899" s="13" t="s">
        <v>45</v>
      </c>
      <c r="V3899" s="13" t="s">
        <v>45</v>
      </c>
      <c r="W3899" s="13" t="s">
        <v>49</v>
      </c>
      <c r="X3899" s="17" t="s">
        <v>5400</v>
      </c>
      <c r="Y3899" s="18" t="s">
        <v>5380</v>
      </c>
      <c r="Z3899" s="17" t="s">
        <v>49</v>
      </c>
      <c r="AA3899" s="19" t="s">
        <v>50</v>
      </c>
      <c r="AB3899" s="23">
        <v>389109857</v>
      </c>
      <c r="AC3899" s="23">
        <v>87333280</v>
      </c>
    </row>
    <row r="3900" spans="1:29" ht="36" hidden="1">
      <c r="A3900" s="8">
        <v>842839</v>
      </c>
      <c r="B3900" s="27">
        <v>842839</v>
      </c>
      <c r="C3900" s="27" t="e">
        <f>VLOOKUP(B3900,[1]Sheet1!$C$4:$G$287,5,0)</f>
        <v>#N/A</v>
      </c>
      <c r="D3900" s="27"/>
      <c r="E3900" s="31" t="s">
        <v>7151</v>
      </c>
      <c r="F3900" s="33"/>
      <c r="G3900" s="33"/>
      <c r="H3900" s="12" t="s">
        <v>196</v>
      </c>
      <c r="I3900" s="5" t="s">
        <v>0</v>
      </c>
      <c r="J3900" s="5" t="s">
        <v>79</v>
      </c>
      <c r="K3900" s="12">
        <v>842839</v>
      </c>
      <c r="L3900" s="20" t="s">
        <v>80</v>
      </c>
      <c r="M3900" s="6">
        <v>0</v>
      </c>
      <c r="N3900" s="13" t="s">
        <v>6009</v>
      </c>
      <c r="O3900" s="13" t="s">
        <v>48</v>
      </c>
      <c r="P3900" s="13" t="s">
        <v>6011</v>
      </c>
      <c r="Q3900" s="13" t="s">
        <v>50</v>
      </c>
      <c r="R3900" s="13" t="s">
        <v>5384</v>
      </c>
      <c r="S3900" s="13" t="s">
        <v>5968</v>
      </c>
      <c r="T3900" s="13" t="s">
        <v>5968</v>
      </c>
      <c r="U3900" s="13" t="s">
        <v>45</v>
      </c>
      <c r="V3900" s="13" t="s">
        <v>45</v>
      </c>
      <c r="W3900" s="13" t="s">
        <v>49</v>
      </c>
      <c r="X3900" s="17" t="s">
        <v>5400</v>
      </c>
      <c r="Y3900" s="18" t="s">
        <v>5380</v>
      </c>
      <c r="Z3900" s="17" t="s">
        <v>49</v>
      </c>
      <c r="AA3900" s="19" t="s">
        <v>50</v>
      </c>
      <c r="AB3900" s="23">
        <v>178753006</v>
      </c>
      <c r="AC3900" s="23">
        <v>88493604</v>
      </c>
    </row>
    <row r="3901" spans="1:29" ht="36" hidden="1">
      <c r="A3901" s="8">
        <v>842840</v>
      </c>
      <c r="B3901" s="27">
        <v>842840</v>
      </c>
      <c r="C3901" s="27" t="e">
        <f>VLOOKUP(B3901,[1]Sheet1!$C$4:$G$287,5,0)</f>
        <v>#N/A</v>
      </c>
      <c r="D3901" s="27"/>
      <c r="E3901" s="31" t="s">
        <v>7151</v>
      </c>
      <c r="F3901" s="33"/>
      <c r="G3901" s="33"/>
      <c r="H3901" s="12" t="s">
        <v>196</v>
      </c>
      <c r="I3901" s="5" t="s">
        <v>3923</v>
      </c>
      <c r="J3901" s="5" t="s">
        <v>3924</v>
      </c>
      <c r="K3901" s="12">
        <v>842840</v>
      </c>
      <c r="L3901" s="20" t="s">
        <v>80</v>
      </c>
      <c r="M3901" s="6">
        <v>0</v>
      </c>
      <c r="N3901" s="13" t="s">
        <v>6009</v>
      </c>
      <c r="O3901" s="13" t="s">
        <v>48</v>
      </c>
      <c r="P3901" s="13" t="s">
        <v>6011</v>
      </c>
      <c r="Q3901" s="13" t="s">
        <v>50</v>
      </c>
      <c r="R3901" s="13" t="s">
        <v>5384</v>
      </c>
      <c r="S3901" s="13" t="s">
        <v>5968</v>
      </c>
      <c r="T3901" s="13" t="s">
        <v>5968</v>
      </c>
      <c r="U3901" s="13" t="s">
        <v>45</v>
      </c>
      <c r="V3901" s="13" t="s">
        <v>45</v>
      </c>
      <c r="W3901" s="13" t="s">
        <v>49</v>
      </c>
      <c r="X3901" s="17" t="s">
        <v>5400</v>
      </c>
      <c r="Y3901" s="18" t="s">
        <v>5380</v>
      </c>
      <c r="Z3901" s="17" t="s">
        <v>49</v>
      </c>
      <c r="AA3901" s="19" t="s">
        <v>50</v>
      </c>
      <c r="AB3901" s="23">
        <v>307858</v>
      </c>
      <c r="AC3901" s="23">
        <v>82150319</v>
      </c>
    </row>
    <row r="3902" spans="1:29" ht="48" hidden="1">
      <c r="A3902" s="8">
        <v>842860</v>
      </c>
      <c r="B3902" s="27">
        <v>842860</v>
      </c>
      <c r="C3902" s="27" t="e">
        <f>VLOOKUP(B3902,[1]Sheet1!$C$4:$G$287,5,0)</f>
        <v>#N/A</v>
      </c>
      <c r="D3902" s="27"/>
      <c r="E3902" s="31" t="s">
        <v>7151</v>
      </c>
      <c r="F3902" s="33"/>
      <c r="G3902" s="33"/>
      <c r="H3902" s="12" t="s">
        <v>196</v>
      </c>
      <c r="I3902" s="5" t="s">
        <v>3925</v>
      </c>
      <c r="J3902" s="5" t="s">
        <v>3926</v>
      </c>
      <c r="K3902" s="12">
        <v>842860</v>
      </c>
      <c r="L3902" s="20" t="s">
        <v>80</v>
      </c>
      <c r="M3902" s="6">
        <v>0</v>
      </c>
      <c r="N3902" s="13" t="s">
        <v>6009</v>
      </c>
      <c r="O3902" s="13" t="s">
        <v>48</v>
      </c>
      <c r="P3902" s="13" t="s">
        <v>6011</v>
      </c>
      <c r="Q3902" s="13" t="s">
        <v>50</v>
      </c>
      <c r="R3902" s="13" t="s">
        <v>5384</v>
      </c>
      <c r="S3902" s="13" t="s">
        <v>5968</v>
      </c>
      <c r="T3902" s="13" t="s">
        <v>5968</v>
      </c>
      <c r="U3902" s="13" t="s">
        <v>45</v>
      </c>
      <c r="V3902" s="13" t="s">
        <v>45</v>
      </c>
      <c r="W3902" s="13" t="s">
        <v>49</v>
      </c>
      <c r="X3902" s="17" t="s">
        <v>5400</v>
      </c>
      <c r="Y3902" s="18" t="s">
        <v>5380</v>
      </c>
      <c r="Z3902" s="17" t="s">
        <v>49</v>
      </c>
      <c r="AA3902" s="19" t="s">
        <v>50</v>
      </c>
      <c r="AB3902" s="23">
        <v>56949</v>
      </c>
      <c r="AC3902" s="23">
        <v>11087251</v>
      </c>
    </row>
    <row r="3903" spans="1:29" ht="36" hidden="1">
      <c r="A3903" s="8">
        <v>842890</v>
      </c>
      <c r="B3903" s="27">
        <v>842890</v>
      </c>
      <c r="C3903" s="27" t="e">
        <f>VLOOKUP(B3903,[1]Sheet1!$C$4:$G$287,5,0)</f>
        <v>#N/A</v>
      </c>
      <c r="D3903" s="27"/>
      <c r="E3903" s="31" t="s">
        <v>7151</v>
      </c>
      <c r="F3903" s="33"/>
      <c r="G3903" s="33"/>
      <c r="H3903" s="12" t="s">
        <v>196</v>
      </c>
      <c r="I3903" s="5" t="s">
        <v>3927</v>
      </c>
      <c r="J3903" s="5" t="s">
        <v>3928</v>
      </c>
      <c r="K3903" s="12">
        <v>842890</v>
      </c>
      <c r="L3903" s="20" t="s">
        <v>80</v>
      </c>
      <c r="M3903" s="6">
        <v>0</v>
      </c>
      <c r="N3903" s="13" t="s">
        <v>6009</v>
      </c>
      <c r="O3903" s="13" t="s">
        <v>48</v>
      </c>
      <c r="P3903" s="13" t="s">
        <v>6011</v>
      </c>
      <c r="Q3903" s="13" t="s">
        <v>50</v>
      </c>
      <c r="R3903" s="13" t="s">
        <v>5384</v>
      </c>
      <c r="S3903" s="13" t="s">
        <v>5968</v>
      </c>
      <c r="T3903" s="13" t="s">
        <v>5968</v>
      </c>
      <c r="U3903" s="13" t="s">
        <v>45</v>
      </c>
      <c r="V3903" s="13" t="s">
        <v>45</v>
      </c>
      <c r="W3903" s="13" t="s">
        <v>49</v>
      </c>
      <c r="X3903" s="17" t="s">
        <v>5400</v>
      </c>
      <c r="Y3903" s="18" t="s">
        <v>5380</v>
      </c>
      <c r="Z3903" s="17" t="s">
        <v>49</v>
      </c>
      <c r="AA3903" s="19" t="s">
        <v>50</v>
      </c>
      <c r="AB3903" s="23">
        <v>359333105</v>
      </c>
      <c r="AC3903" s="23">
        <v>311975295</v>
      </c>
    </row>
    <row r="3904" spans="1:29" ht="36" hidden="1">
      <c r="A3904" s="8">
        <v>842911</v>
      </c>
      <c r="B3904" s="27">
        <v>842911</v>
      </c>
      <c r="C3904" s="27" t="e">
        <f>VLOOKUP(B3904,[1]Sheet1!$C$4:$G$287,5,0)</f>
        <v>#N/A</v>
      </c>
      <c r="D3904" s="27"/>
      <c r="E3904" s="31" t="s">
        <v>7151</v>
      </c>
      <c r="F3904" s="33"/>
      <c r="G3904" s="33"/>
      <c r="H3904" s="12" t="s">
        <v>196</v>
      </c>
      <c r="I3904" s="5" t="s">
        <v>3929</v>
      </c>
      <c r="J3904" s="5" t="s">
        <v>3930</v>
      </c>
      <c r="K3904" s="12">
        <v>842911</v>
      </c>
      <c r="L3904" s="20" t="s">
        <v>80</v>
      </c>
      <c r="M3904" s="6">
        <v>0</v>
      </c>
      <c r="N3904" s="13" t="s">
        <v>6009</v>
      </c>
      <c r="O3904" s="13" t="s">
        <v>48</v>
      </c>
      <c r="P3904" s="13" t="s">
        <v>6011</v>
      </c>
      <c r="Q3904" s="13" t="s">
        <v>50</v>
      </c>
      <c r="R3904" s="13" t="s">
        <v>5384</v>
      </c>
      <c r="S3904" s="13" t="s">
        <v>5968</v>
      </c>
      <c r="T3904" s="13" t="s">
        <v>5968</v>
      </c>
      <c r="U3904" s="13" t="s">
        <v>45</v>
      </c>
      <c r="V3904" s="13" t="s">
        <v>45</v>
      </c>
      <c r="W3904" s="13" t="s">
        <v>49</v>
      </c>
      <c r="X3904" s="17" t="s">
        <v>5400</v>
      </c>
      <c r="Y3904" s="18" t="s">
        <v>5380</v>
      </c>
      <c r="Z3904" s="17" t="s">
        <v>49</v>
      </c>
      <c r="AA3904" s="19" t="s">
        <v>50</v>
      </c>
      <c r="AB3904" s="23">
        <v>2249551</v>
      </c>
      <c r="AC3904" s="23">
        <v>5103487</v>
      </c>
    </row>
    <row r="3905" spans="1:29" ht="36" hidden="1">
      <c r="A3905" s="8">
        <v>842919</v>
      </c>
      <c r="B3905" s="27">
        <v>842919</v>
      </c>
      <c r="C3905" s="27" t="e">
        <f>VLOOKUP(B3905,[1]Sheet1!$C$4:$G$287,5,0)</f>
        <v>#N/A</v>
      </c>
      <c r="D3905" s="27"/>
      <c r="E3905" s="31" t="s">
        <v>7151</v>
      </c>
      <c r="F3905" s="33"/>
      <c r="G3905" s="33"/>
      <c r="H3905" s="12" t="s">
        <v>196</v>
      </c>
      <c r="I3905" s="5" t="s">
        <v>0</v>
      </c>
      <c r="J3905" s="5" t="s">
        <v>79</v>
      </c>
      <c r="K3905" s="12">
        <v>842919</v>
      </c>
      <c r="L3905" s="20" t="s">
        <v>80</v>
      </c>
      <c r="M3905" s="6">
        <v>0</v>
      </c>
      <c r="N3905" s="13" t="s">
        <v>6009</v>
      </c>
      <c r="O3905" s="13" t="s">
        <v>48</v>
      </c>
      <c r="P3905" s="13" t="s">
        <v>6011</v>
      </c>
      <c r="Q3905" s="13" t="s">
        <v>50</v>
      </c>
      <c r="R3905" s="13" t="s">
        <v>5384</v>
      </c>
      <c r="S3905" s="13" t="s">
        <v>5968</v>
      </c>
      <c r="T3905" s="13" t="s">
        <v>5968</v>
      </c>
      <c r="U3905" s="13" t="s">
        <v>45</v>
      </c>
      <c r="V3905" s="13" t="s">
        <v>45</v>
      </c>
      <c r="W3905" s="13" t="s">
        <v>49</v>
      </c>
      <c r="X3905" s="17" t="s">
        <v>5400</v>
      </c>
      <c r="Y3905" s="18" t="s">
        <v>5380</v>
      </c>
      <c r="Z3905" s="17" t="s">
        <v>49</v>
      </c>
      <c r="AA3905" s="19" t="s">
        <v>50</v>
      </c>
      <c r="AB3905" s="23">
        <v>67743</v>
      </c>
      <c r="AC3905" s="23">
        <v>1488905</v>
      </c>
    </row>
    <row r="3906" spans="1:29" ht="36" hidden="1">
      <c r="A3906" s="8">
        <v>842920</v>
      </c>
      <c r="B3906" s="27">
        <v>842920</v>
      </c>
      <c r="C3906" s="27" t="e">
        <f>VLOOKUP(B3906,[1]Sheet1!$C$4:$G$287,5,0)</f>
        <v>#N/A</v>
      </c>
      <c r="D3906" s="27"/>
      <c r="E3906" s="31" t="s">
        <v>7151</v>
      </c>
      <c r="F3906" s="33"/>
      <c r="G3906" s="33"/>
      <c r="H3906" s="12" t="s">
        <v>196</v>
      </c>
      <c r="I3906" s="5" t="s">
        <v>3931</v>
      </c>
      <c r="J3906" s="5" t="s">
        <v>3932</v>
      </c>
      <c r="K3906" s="12">
        <v>842920</v>
      </c>
      <c r="L3906" s="20" t="s">
        <v>80</v>
      </c>
      <c r="M3906" s="6">
        <v>0</v>
      </c>
      <c r="N3906" s="13" t="s">
        <v>6009</v>
      </c>
      <c r="O3906" s="13" t="s">
        <v>48</v>
      </c>
      <c r="P3906" s="13" t="s">
        <v>6011</v>
      </c>
      <c r="Q3906" s="13" t="s">
        <v>50</v>
      </c>
      <c r="R3906" s="13" t="s">
        <v>5384</v>
      </c>
      <c r="S3906" s="13" t="s">
        <v>5968</v>
      </c>
      <c r="T3906" s="13" t="s">
        <v>5968</v>
      </c>
      <c r="U3906" s="13" t="s">
        <v>45</v>
      </c>
      <c r="V3906" s="13" t="s">
        <v>45</v>
      </c>
      <c r="W3906" s="13" t="s">
        <v>49</v>
      </c>
      <c r="X3906" s="17" t="s">
        <v>5400</v>
      </c>
      <c r="Y3906" s="18" t="s">
        <v>5380</v>
      </c>
      <c r="Z3906" s="17" t="s">
        <v>49</v>
      </c>
      <c r="AA3906" s="19" t="s">
        <v>50</v>
      </c>
      <c r="AB3906" s="23">
        <v>1021633</v>
      </c>
      <c r="AC3906" s="23">
        <v>1896836</v>
      </c>
    </row>
    <row r="3907" spans="1:29" ht="36" hidden="1">
      <c r="A3907" s="8">
        <v>842930</v>
      </c>
      <c r="B3907" s="27">
        <v>842930</v>
      </c>
      <c r="C3907" s="27" t="e">
        <f>VLOOKUP(B3907,[1]Sheet1!$C$4:$G$287,5,0)</f>
        <v>#N/A</v>
      </c>
      <c r="D3907" s="27"/>
      <c r="E3907" s="31" t="s">
        <v>7151</v>
      </c>
      <c r="F3907" s="33"/>
      <c r="G3907" s="33"/>
      <c r="H3907" s="12" t="s">
        <v>196</v>
      </c>
      <c r="I3907" s="5" t="s">
        <v>3933</v>
      </c>
      <c r="J3907" s="5" t="s">
        <v>3934</v>
      </c>
      <c r="K3907" s="12">
        <v>842930</v>
      </c>
      <c r="L3907" s="20" t="s">
        <v>80</v>
      </c>
      <c r="M3907" s="6">
        <v>0</v>
      </c>
      <c r="N3907" s="13" t="s">
        <v>6009</v>
      </c>
      <c r="O3907" s="13" t="s">
        <v>48</v>
      </c>
      <c r="P3907" s="13" t="s">
        <v>6011</v>
      </c>
      <c r="Q3907" s="13" t="s">
        <v>50</v>
      </c>
      <c r="R3907" s="13" t="s">
        <v>5384</v>
      </c>
      <c r="S3907" s="13" t="s">
        <v>5968</v>
      </c>
      <c r="T3907" s="13" t="s">
        <v>5968</v>
      </c>
      <c r="U3907" s="13" t="s">
        <v>45</v>
      </c>
      <c r="V3907" s="13" t="s">
        <v>45</v>
      </c>
      <c r="W3907" s="13" t="s">
        <v>49</v>
      </c>
      <c r="X3907" s="17" t="s">
        <v>5400</v>
      </c>
      <c r="Y3907" s="18" t="s">
        <v>5380</v>
      </c>
      <c r="Z3907" s="17" t="s">
        <v>49</v>
      </c>
      <c r="AA3907" s="19" t="s">
        <v>50</v>
      </c>
      <c r="AB3907" s="23">
        <v>2557</v>
      </c>
      <c r="AC3907" s="23">
        <v>30105</v>
      </c>
    </row>
    <row r="3908" spans="1:29" ht="36" hidden="1">
      <c r="A3908" s="8">
        <v>842940</v>
      </c>
      <c r="B3908" s="27">
        <v>842940</v>
      </c>
      <c r="C3908" s="27" t="e">
        <f>VLOOKUP(B3908,[1]Sheet1!$C$4:$G$287,5,0)</f>
        <v>#N/A</v>
      </c>
      <c r="D3908" s="27"/>
      <c r="E3908" s="31" t="s">
        <v>7151</v>
      </c>
      <c r="F3908" s="33"/>
      <c r="G3908" s="33"/>
      <c r="H3908" s="12" t="s">
        <v>196</v>
      </c>
      <c r="I3908" s="5" t="s">
        <v>3935</v>
      </c>
      <c r="J3908" s="5" t="s">
        <v>3936</v>
      </c>
      <c r="K3908" s="12">
        <v>842940</v>
      </c>
      <c r="L3908" s="20" t="s">
        <v>80</v>
      </c>
      <c r="M3908" s="6">
        <v>0</v>
      </c>
      <c r="N3908" s="13" t="s">
        <v>6009</v>
      </c>
      <c r="O3908" s="13" t="s">
        <v>48</v>
      </c>
      <c r="P3908" s="13" t="s">
        <v>6011</v>
      </c>
      <c r="Q3908" s="13" t="s">
        <v>50</v>
      </c>
      <c r="R3908" s="13" t="s">
        <v>5384</v>
      </c>
      <c r="S3908" s="13" t="s">
        <v>5968</v>
      </c>
      <c r="T3908" s="13" t="s">
        <v>5968</v>
      </c>
      <c r="U3908" s="13" t="s">
        <v>45</v>
      </c>
      <c r="V3908" s="13" t="s">
        <v>45</v>
      </c>
      <c r="W3908" s="13" t="s">
        <v>49</v>
      </c>
      <c r="X3908" s="17" t="s">
        <v>5400</v>
      </c>
      <c r="Y3908" s="18" t="s">
        <v>5380</v>
      </c>
      <c r="Z3908" s="17" t="s">
        <v>49</v>
      </c>
      <c r="AA3908" s="19" t="s">
        <v>50</v>
      </c>
      <c r="AB3908" s="23">
        <v>2872376</v>
      </c>
      <c r="AC3908" s="23">
        <v>7379898</v>
      </c>
    </row>
    <row r="3909" spans="1:29" ht="36" hidden="1">
      <c r="A3909" s="8">
        <v>842951</v>
      </c>
      <c r="B3909" s="27">
        <v>842951</v>
      </c>
      <c r="C3909" s="27" t="e">
        <f>VLOOKUP(B3909,[1]Sheet1!$C$4:$G$287,5,0)</f>
        <v>#N/A</v>
      </c>
      <c r="D3909" s="27"/>
      <c r="E3909" s="31" t="s">
        <v>7151</v>
      </c>
      <c r="F3909" s="33"/>
      <c r="G3909" s="33"/>
      <c r="H3909" s="12" t="s">
        <v>196</v>
      </c>
      <c r="I3909" s="5" t="s">
        <v>3937</v>
      </c>
      <c r="J3909" s="5" t="s">
        <v>3938</v>
      </c>
      <c r="K3909" s="12">
        <v>842951</v>
      </c>
      <c r="L3909" s="20" t="s">
        <v>80</v>
      </c>
      <c r="M3909" s="6">
        <v>0</v>
      </c>
      <c r="N3909" s="13" t="s">
        <v>6009</v>
      </c>
      <c r="O3909" s="13" t="s">
        <v>48</v>
      </c>
      <c r="P3909" s="13" t="s">
        <v>6011</v>
      </c>
      <c r="Q3909" s="13" t="s">
        <v>50</v>
      </c>
      <c r="R3909" s="13" t="s">
        <v>5384</v>
      </c>
      <c r="S3909" s="13" t="s">
        <v>5968</v>
      </c>
      <c r="T3909" s="13" t="s">
        <v>5968</v>
      </c>
      <c r="U3909" s="13" t="s">
        <v>45</v>
      </c>
      <c r="V3909" s="13" t="s">
        <v>45</v>
      </c>
      <c r="W3909" s="13" t="s">
        <v>49</v>
      </c>
      <c r="X3909" s="17" t="s">
        <v>5400</v>
      </c>
      <c r="Y3909" s="18" t="s">
        <v>5380</v>
      </c>
      <c r="Z3909" s="17" t="s">
        <v>49</v>
      </c>
      <c r="AA3909" s="19" t="s">
        <v>50</v>
      </c>
      <c r="AB3909" s="23">
        <v>339113108</v>
      </c>
      <c r="AC3909" s="23">
        <v>41767149</v>
      </c>
    </row>
    <row r="3910" spans="1:29" ht="36" hidden="1">
      <c r="A3910" s="8">
        <v>842952</v>
      </c>
      <c r="B3910" s="27">
        <v>842952</v>
      </c>
      <c r="C3910" s="27" t="e">
        <f>VLOOKUP(B3910,[1]Sheet1!$C$4:$G$287,5,0)</f>
        <v>#N/A</v>
      </c>
      <c r="D3910" s="27"/>
      <c r="E3910" s="31" t="s">
        <v>7151</v>
      </c>
      <c r="F3910" s="33"/>
      <c r="G3910" s="33"/>
      <c r="H3910" s="12" t="s">
        <v>196</v>
      </c>
      <c r="I3910" s="5" t="s">
        <v>3939</v>
      </c>
      <c r="J3910" s="5" t="s">
        <v>3940</v>
      </c>
      <c r="K3910" s="12">
        <v>842952</v>
      </c>
      <c r="L3910" s="20" t="s">
        <v>80</v>
      </c>
      <c r="M3910" s="6">
        <v>0</v>
      </c>
      <c r="N3910" s="13" t="s">
        <v>6009</v>
      </c>
      <c r="O3910" s="13" t="s">
        <v>48</v>
      </c>
      <c r="P3910" s="13" t="s">
        <v>6011</v>
      </c>
      <c r="Q3910" s="13" t="s">
        <v>50</v>
      </c>
      <c r="R3910" s="13" t="s">
        <v>5384</v>
      </c>
      <c r="S3910" s="13" t="s">
        <v>5968</v>
      </c>
      <c r="T3910" s="13" t="s">
        <v>5968</v>
      </c>
      <c r="U3910" s="13" t="s">
        <v>45</v>
      </c>
      <c r="V3910" s="13" t="s">
        <v>45</v>
      </c>
      <c r="W3910" s="13" t="s">
        <v>49</v>
      </c>
      <c r="X3910" s="17" t="s">
        <v>5400</v>
      </c>
      <c r="Y3910" s="18" t="s">
        <v>5380</v>
      </c>
      <c r="Z3910" s="17" t="s">
        <v>49</v>
      </c>
      <c r="AA3910" s="19" t="s">
        <v>50</v>
      </c>
      <c r="AB3910" s="23">
        <v>2389725550</v>
      </c>
      <c r="AC3910" s="23">
        <v>55412983</v>
      </c>
    </row>
    <row r="3911" spans="1:29" ht="36" hidden="1">
      <c r="A3911" s="8">
        <v>842959</v>
      </c>
      <c r="B3911" s="27">
        <v>842959</v>
      </c>
      <c r="C3911" s="27" t="e">
        <f>VLOOKUP(B3911,[1]Sheet1!$C$4:$G$287,5,0)</f>
        <v>#N/A</v>
      </c>
      <c r="D3911" s="27"/>
      <c r="E3911" s="31" t="s">
        <v>7151</v>
      </c>
      <c r="F3911" s="33"/>
      <c r="G3911" s="33"/>
      <c r="H3911" s="12" t="s">
        <v>196</v>
      </c>
      <c r="I3911" s="5" t="s">
        <v>0</v>
      </c>
      <c r="J3911" s="5" t="s">
        <v>79</v>
      </c>
      <c r="K3911" s="12">
        <v>842959</v>
      </c>
      <c r="L3911" s="20" t="s">
        <v>80</v>
      </c>
      <c r="M3911" s="6">
        <v>0</v>
      </c>
      <c r="N3911" s="13" t="s">
        <v>6009</v>
      </c>
      <c r="O3911" s="13" t="s">
        <v>48</v>
      </c>
      <c r="P3911" s="13" t="s">
        <v>6011</v>
      </c>
      <c r="Q3911" s="13" t="s">
        <v>50</v>
      </c>
      <c r="R3911" s="13" t="s">
        <v>5384</v>
      </c>
      <c r="S3911" s="13" t="s">
        <v>5968</v>
      </c>
      <c r="T3911" s="13" t="s">
        <v>5968</v>
      </c>
      <c r="U3911" s="13" t="s">
        <v>45</v>
      </c>
      <c r="V3911" s="13" t="s">
        <v>45</v>
      </c>
      <c r="W3911" s="13" t="s">
        <v>49</v>
      </c>
      <c r="X3911" s="17" t="s">
        <v>5400</v>
      </c>
      <c r="Y3911" s="18" t="s">
        <v>5380</v>
      </c>
      <c r="Z3911" s="17" t="s">
        <v>49</v>
      </c>
      <c r="AA3911" s="19" t="s">
        <v>50</v>
      </c>
      <c r="AB3911" s="23">
        <v>1567048</v>
      </c>
      <c r="AC3911" s="23">
        <v>533205</v>
      </c>
    </row>
    <row r="3912" spans="1:29" ht="36" hidden="1">
      <c r="A3912" s="8">
        <v>843010</v>
      </c>
      <c r="B3912" s="27">
        <v>843010</v>
      </c>
      <c r="C3912" s="27" t="e">
        <f>VLOOKUP(B3912,[1]Sheet1!$C$4:$G$287,5,0)</f>
        <v>#N/A</v>
      </c>
      <c r="D3912" s="27"/>
      <c r="E3912" s="31" t="s">
        <v>7151</v>
      </c>
      <c r="F3912" s="33"/>
      <c r="G3912" s="33"/>
      <c r="H3912" s="12" t="s">
        <v>196</v>
      </c>
      <c r="I3912" s="5" t="s">
        <v>3941</v>
      </c>
      <c r="J3912" s="5" t="s">
        <v>3942</v>
      </c>
      <c r="K3912" s="12">
        <v>843010</v>
      </c>
      <c r="L3912" s="20" t="s">
        <v>80</v>
      </c>
      <c r="M3912" s="6">
        <v>0</v>
      </c>
      <c r="N3912" s="13" t="s">
        <v>6009</v>
      </c>
      <c r="O3912" s="13" t="s">
        <v>48</v>
      </c>
      <c r="P3912" s="13" t="s">
        <v>6011</v>
      </c>
      <c r="Q3912" s="13" t="s">
        <v>50</v>
      </c>
      <c r="R3912" s="13" t="s">
        <v>5384</v>
      </c>
      <c r="S3912" s="13" t="s">
        <v>5968</v>
      </c>
      <c r="T3912" s="13" t="s">
        <v>5968</v>
      </c>
      <c r="U3912" s="13" t="s">
        <v>45</v>
      </c>
      <c r="V3912" s="13" t="s">
        <v>45</v>
      </c>
      <c r="W3912" s="13" t="s">
        <v>66</v>
      </c>
      <c r="X3912" s="17" t="s">
        <v>5400</v>
      </c>
      <c r="Y3912" s="18" t="s">
        <v>5380</v>
      </c>
      <c r="Z3912" s="17" t="s">
        <v>49</v>
      </c>
      <c r="AA3912" s="19" t="s">
        <v>50</v>
      </c>
      <c r="AB3912" s="23">
        <v>4953041</v>
      </c>
      <c r="AC3912" s="23">
        <v>12463119</v>
      </c>
    </row>
    <row r="3913" spans="1:29" ht="36" hidden="1">
      <c r="A3913" s="8">
        <v>843020</v>
      </c>
      <c r="B3913" s="27">
        <v>843020</v>
      </c>
      <c r="C3913" s="27" t="e">
        <f>VLOOKUP(B3913,[1]Sheet1!$C$4:$G$287,5,0)</f>
        <v>#N/A</v>
      </c>
      <c r="D3913" s="27"/>
      <c r="E3913" s="31" t="s">
        <v>7151</v>
      </c>
      <c r="F3913" s="33"/>
      <c r="G3913" s="33"/>
      <c r="H3913" s="12" t="s">
        <v>196</v>
      </c>
      <c r="I3913" s="5" t="s">
        <v>3943</v>
      </c>
      <c r="J3913" s="5" t="s">
        <v>3944</v>
      </c>
      <c r="K3913" s="12">
        <v>843020</v>
      </c>
      <c r="L3913" s="20" t="s">
        <v>80</v>
      </c>
      <c r="M3913" s="6">
        <v>0</v>
      </c>
      <c r="N3913" s="13" t="s">
        <v>6009</v>
      </c>
      <c r="O3913" s="13" t="s">
        <v>48</v>
      </c>
      <c r="P3913" s="13" t="s">
        <v>6011</v>
      </c>
      <c r="Q3913" s="13" t="s">
        <v>50</v>
      </c>
      <c r="R3913" s="13" t="s">
        <v>5384</v>
      </c>
      <c r="S3913" s="13" t="s">
        <v>5968</v>
      </c>
      <c r="T3913" s="13" t="s">
        <v>5968</v>
      </c>
      <c r="U3913" s="13" t="s">
        <v>45</v>
      </c>
      <c r="V3913" s="13" t="s">
        <v>45</v>
      </c>
      <c r="W3913" s="13" t="s">
        <v>66</v>
      </c>
      <c r="X3913" s="17" t="s">
        <v>5400</v>
      </c>
      <c r="Y3913" s="18" t="s">
        <v>5380</v>
      </c>
      <c r="Z3913" s="17" t="s">
        <v>49</v>
      </c>
      <c r="AA3913" s="19" t="s">
        <v>50</v>
      </c>
      <c r="AB3913" s="23">
        <v>97967</v>
      </c>
      <c r="AC3913" s="23">
        <v>2272401</v>
      </c>
    </row>
    <row r="3914" spans="1:29" ht="36" hidden="1">
      <c r="A3914" s="8">
        <v>843031</v>
      </c>
      <c r="B3914" s="27">
        <v>843031</v>
      </c>
      <c r="C3914" s="27" t="e">
        <f>VLOOKUP(B3914,[1]Sheet1!$C$4:$G$287,5,0)</f>
        <v>#N/A</v>
      </c>
      <c r="D3914" s="27"/>
      <c r="E3914" s="31" t="s">
        <v>7151</v>
      </c>
      <c r="F3914" s="33"/>
      <c r="G3914" s="33"/>
      <c r="H3914" s="12" t="s">
        <v>196</v>
      </c>
      <c r="I3914" s="5" t="s">
        <v>3945</v>
      </c>
      <c r="J3914" s="5" t="s">
        <v>3946</v>
      </c>
      <c r="K3914" s="12">
        <v>843031</v>
      </c>
      <c r="L3914" s="20" t="s">
        <v>80</v>
      </c>
      <c r="M3914" s="6">
        <v>0</v>
      </c>
      <c r="N3914" s="13" t="s">
        <v>6009</v>
      </c>
      <c r="O3914" s="13" t="s">
        <v>48</v>
      </c>
      <c r="P3914" s="13" t="s">
        <v>6011</v>
      </c>
      <c r="Q3914" s="13" t="s">
        <v>50</v>
      </c>
      <c r="R3914" s="13" t="s">
        <v>5384</v>
      </c>
      <c r="S3914" s="13" t="s">
        <v>5968</v>
      </c>
      <c r="T3914" s="13" t="s">
        <v>5968</v>
      </c>
      <c r="U3914" s="13" t="s">
        <v>45</v>
      </c>
      <c r="V3914" s="13" t="s">
        <v>45</v>
      </c>
      <c r="W3914" s="13" t="s">
        <v>66</v>
      </c>
      <c r="X3914" s="17" t="s">
        <v>5400</v>
      </c>
      <c r="Y3914" s="18" t="s">
        <v>5380</v>
      </c>
      <c r="Z3914" s="17" t="s">
        <v>49</v>
      </c>
      <c r="AA3914" s="19" t="s">
        <v>50</v>
      </c>
      <c r="AB3914" s="23">
        <v>900829</v>
      </c>
      <c r="AC3914" s="23">
        <v>3544285</v>
      </c>
    </row>
    <row r="3915" spans="1:29" ht="36" hidden="1">
      <c r="A3915" s="8">
        <v>843039</v>
      </c>
      <c r="B3915" s="27">
        <v>843039</v>
      </c>
      <c r="C3915" s="27" t="e">
        <f>VLOOKUP(B3915,[1]Sheet1!$C$4:$G$287,5,0)</f>
        <v>#N/A</v>
      </c>
      <c r="D3915" s="27"/>
      <c r="E3915" s="31" t="s">
        <v>7151</v>
      </c>
      <c r="F3915" s="33"/>
      <c r="G3915" s="33"/>
      <c r="H3915" s="12" t="s">
        <v>196</v>
      </c>
      <c r="I3915" s="5" t="s">
        <v>0</v>
      </c>
      <c r="J3915" s="5" t="s">
        <v>79</v>
      </c>
      <c r="K3915" s="12">
        <v>843039</v>
      </c>
      <c r="L3915" s="20" t="s">
        <v>80</v>
      </c>
      <c r="M3915" s="6">
        <v>0</v>
      </c>
      <c r="N3915" s="13" t="s">
        <v>6009</v>
      </c>
      <c r="O3915" s="13" t="s">
        <v>48</v>
      </c>
      <c r="P3915" s="13" t="s">
        <v>6011</v>
      </c>
      <c r="Q3915" s="13" t="s">
        <v>50</v>
      </c>
      <c r="R3915" s="13" t="s">
        <v>5384</v>
      </c>
      <c r="S3915" s="13" t="s">
        <v>5968</v>
      </c>
      <c r="T3915" s="13" t="s">
        <v>5968</v>
      </c>
      <c r="U3915" s="13" t="s">
        <v>45</v>
      </c>
      <c r="V3915" s="13" t="s">
        <v>45</v>
      </c>
      <c r="W3915" s="13" t="s">
        <v>66</v>
      </c>
      <c r="X3915" s="17" t="s">
        <v>5400</v>
      </c>
      <c r="Y3915" s="18" t="s">
        <v>5380</v>
      </c>
      <c r="Z3915" s="17" t="s">
        <v>49</v>
      </c>
      <c r="AA3915" s="19" t="s">
        <v>50</v>
      </c>
      <c r="AB3915" s="23">
        <v>962796</v>
      </c>
      <c r="AC3915" s="23">
        <v>763602</v>
      </c>
    </row>
    <row r="3916" spans="1:29" ht="36" hidden="1">
      <c r="A3916" s="8">
        <v>843041</v>
      </c>
      <c r="B3916" s="27">
        <v>843041</v>
      </c>
      <c r="C3916" s="27" t="e">
        <f>VLOOKUP(B3916,[1]Sheet1!$C$4:$G$287,5,0)</f>
        <v>#N/A</v>
      </c>
      <c r="D3916" s="27"/>
      <c r="E3916" s="31" t="s">
        <v>7151</v>
      </c>
      <c r="F3916" s="33"/>
      <c r="G3916" s="33"/>
      <c r="H3916" s="12" t="s">
        <v>196</v>
      </c>
      <c r="I3916" s="5" t="s">
        <v>3945</v>
      </c>
      <c r="J3916" s="5" t="s">
        <v>3946</v>
      </c>
      <c r="K3916" s="12">
        <v>843041</v>
      </c>
      <c r="L3916" s="20" t="s">
        <v>80</v>
      </c>
      <c r="M3916" s="6">
        <v>0</v>
      </c>
      <c r="N3916" s="13" t="s">
        <v>6009</v>
      </c>
      <c r="O3916" s="13" t="s">
        <v>48</v>
      </c>
      <c r="P3916" s="13" t="s">
        <v>6011</v>
      </c>
      <c r="Q3916" s="13" t="s">
        <v>50</v>
      </c>
      <c r="R3916" s="13" t="s">
        <v>5384</v>
      </c>
      <c r="S3916" s="13" t="s">
        <v>5968</v>
      </c>
      <c r="T3916" s="13" t="s">
        <v>5968</v>
      </c>
      <c r="U3916" s="13" t="s">
        <v>45</v>
      </c>
      <c r="V3916" s="13" t="s">
        <v>45</v>
      </c>
      <c r="W3916" s="13" t="s">
        <v>66</v>
      </c>
      <c r="X3916" s="17" t="s">
        <v>5400</v>
      </c>
      <c r="Y3916" s="18" t="s">
        <v>5380</v>
      </c>
      <c r="Z3916" s="17" t="s">
        <v>49</v>
      </c>
      <c r="AA3916" s="19" t="s">
        <v>50</v>
      </c>
      <c r="AB3916" s="23">
        <v>38378389</v>
      </c>
      <c r="AC3916" s="23">
        <v>38386545</v>
      </c>
    </row>
    <row r="3917" spans="1:29" ht="36" hidden="1">
      <c r="A3917" s="8">
        <v>843049</v>
      </c>
      <c r="B3917" s="27">
        <v>843049</v>
      </c>
      <c r="C3917" s="27" t="e">
        <f>VLOOKUP(B3917,[1]Sheet1!$C$4:$G$287,5,0)</f>
        <v>#N/A</v>
      </c>
      <c r="D3917" s="27"/>
      <c r="E3917" s="31" t="s">
        <v>7151</v>
      </c>
      <c r="F3917" s="33"/>
      <c r="G3917" s="33"/>
      <c r="H3917" s="12" t="s">
        <v>196</v>
      </c>
      <c r="I3917" s="5" t="s">
        <v>0</v>
      </c>
      <c r="J3917" s="5" t="s">
        <v>79</v>
      </c>
      <c r="K3917" s="12">
        <v>843049</v>
      </c>
      <c r="L3917" s="20" t="s">
        <v>80</v>
      </c>
      <c r="M3917" s="6">
        <v>0</v>
      </c>
      <c r="N3917" s="13" t="s">
        <v>6009</v>
      </c>
      <c r="O3917" s="13" t="s">
        <v>48</v>
      </c>
      <c r="P3917" s="13" t="s">
        <v>6011</v>
      </c>
      <c r="Q3917" s="13" t="s">
        <v>50</v>
      </c>
      <c r="R3917" s="13" t="s">
        <v>5384</v>
      </c>
      <c r="S3917" s="13" t="s">
        <v>5968</v>
      </c>
      <c r="T3917" s="13" t="s">
        <v>5968</v>
      </c>
      <c r="U3917" s="13" t="s">
        <v>45</v>
      </c>
      <c r="V3917" s="13" t="s">
        <v>45</v>
      </c>
      <c r="W3917" s="13" t="s">
        <v>66</v>
      </c>
      <c r="X3917" s="17" t="s">
        <v>5400</v>
      </c>
      <c r="Y3917" s="18" t="s">
        <v>5380</v>
      </c>
      <c r="Z3917" s="17" t="s">
        <v>49</v>
      </c>
      <c r="AA3917" s="19" t="s">
        <v>50</v>
      </c>
      <c r="AB3917" s="23">
        <v>6309628</v>
      </c>
      <c r="AC3917" s="23">
        <v>24288316</v>
      </c>
    </row>
    <row r="3918" spans="1:29" ht="36" hidden="1">
      <c r="A3918" s="8">
        <v>843050</v>
      </c>
      <c r="B3918" s="27">
        <v>843050</v>
      </c>
      <c r="C3918" s="27" t="e">
        <f>VLOOKUP(B3918,[1]Sheet1!$C$4:$G$287,5,0)</f>
        <v>#N/A</v>
      </c>
      <c r="D3918" s="27"/>
      <c r="E3918" s="31" t="s">
        <v>7151</v>
      </c>
      <c r="F3918" s="33"/>
      <c r="G3918" s="33"/>
      <c r="H3918" s="12" t="s">
        <v>196</v>
      </c>
      <c r="I3918" s="5" t="s">
        <v>3947</v>
      </c>
      <c r="J3918" s="5" t="s">
        <v>3948</v>
      </c>
      <c r="K3918" s="12">
        <v>843050</v>
      </c>
      <c r="L3918" s="20" t="s">
        <v>80</v>
      </c>
      <c r="M3918" s="6">
        <v>0</v>
      </c>
      <c r="N3918" s="13" t="s">
        <v>6009</v>
      </c>
      <c r="O3918" s="13" t="s">
        <v>48</v>
      </c>
      <c r="P3918" s="13" t="s">
        <v>6011</v>
      </c>
      <c r="Q3918" s="13" t="s">
        <v>50</v>
      </c>
      <c r="R3918" s="13" t="s">
        <v>5384</v>
      </c>
      <c r="S3918" s="13" t="s">
        <v>5968</v>
      </c>
      <c r="T3918" s="13" t="s">
        <v>5968</v>
      </c>
      <c r="U3918" s="13" t="s">
        <v>45</v>
      </c>
      <c r="V3918" s="13" t="s">
        <v>45</v>
      </c>
      <c r="W3918" s="13" t="s">
        <v>66</v>
      </c>
      <c r="X3918" s="17" t="s">
        <v>5400</v>
      </c>
      <c r="Y3918" s="18" t="s">
        <v>5380</v>
      </c>
      <c r="Z3918" s="17" t="s">
        <v>49</v>
      </c>
      <c r="AA3918" s="19" t="s">
        <v>50</v>
      </c>
      <c r="AB3918" s="23">
        <v>33809</v>
      </c>
      <c r="AC3918" s="23">
        <v>2310447</v>
      </c>
    </row>
    <row r="3919" spans="1:29" ht="36" hidden="1">
      <c r="A3919" s="8">
        <v>843061</v>
      </c>
      <c r="B3919" s="27">
        <v>843061</v>
      </c>
      <c r="C3919" s="27" t="e">
        <f>VLOOKUP(B3919,[1]Sheet1!$C$4:$G$287,5,0)</f>
        <v>#N/A</v>
      </c>
      <c r="D3919" s="27"/>
      <c r="E3919" s="31" t="s">
        <v>7151</v>
      </c>
      <c r="F3919" s="33"/>
      <c r="G3919" s="33"/>
      <c r="H3919" s="12" t="s">
        <v>196</v>
      </c>
      <c r="I3919" s="5" t="s">
        <v>3949</v>
      </c>
      <c r="J3919" s="5" t="s">
        <v>3950</v>
      </c>
      <c r="K3919" s="12">
        <v>843061</v>
      </c>
      <c r="L3919" s="20" t="s">
        <v>80</v>
      </c>
      <c r="M3919" s="6">
        <v>0</v>
      </c>
      <c r="N3919" s="13" t="s">
        <v>6009</v>
      </c>
      <c r="O3919" s="13" t="s">
        <v>48</v>
      </c>
      <c r="P3919" s="13" t="s">
        <v>6011</v>
      </c>
      <c r="Q3919" s="13" t="s">
        <v>50</v>
      </c>
      <c r="R3919" s="13" t="s">
        <v>5384</v>
      </c>
      <c r="S3919" s="13" t="s">
        <v>5968</v>
      </c>
      <c r="T3919" s="13" t="s">
        <v>5968</v>
      </c>
      <c r="U3919" s="13" t="s">
        <v>45</v>
      </c>
      <c r="V3919" s="13" t="s">
        <v>45</v>
      </c>
      <c r="W3919" s="13" t="s">
        <v>66</v>
      </c>
      <c r="X3919" s="17" t="s">
        <v>5400</v>
      </c>
      <c r="Y3919" s="18" t="s">
        <v>5380</v>
      </c>
      <c r="Z3919" s="17" t="s">
        <v>49</v>
      </c>
      <c r="AA3919" s="19" t="s">
        <v>50</v>
      </c>
      <c r="AB3919" s="23">
        <v>1953010</v>
      </c>
      <c r="AC3919" s="23">
        <v>134716</v>
      </c>
    </row>
    <row r="3920" spans="1:29" ht="36" hidden="1">
      <c r="A3920" s="8">
        <v>843069</v>
      </c>
      <c r="B3920" s="27">
        <v>843069</v>
      </c>
      <c r="C3920" s="27" t="e">
        <f>VLOOKUP(B3920,[1]Sheet1!$C$4:$G$287,5,0)</f>
        <v>#N/A</v>
      </c>
      <c r="D3920" s="27"/>
      <c r="E3920" s="31" t="s">
        <v>7151</v>
      </c>
      <c r="F3920" s="33"/>
      <c r="G3920" s="33"/>
      <c r="H3920" s="12" t="s">
        <v>196</v>
      </c>
      <c r="I3920" s="5" t="s">
        <v>0</v>
      </c>
      <c r="J3920" s="5" t="s">
        <v>79</v>
      </c>
      <c r="K3920" s="12">
        <v>843069</v>
      </c>
      <c r="L3920" s="20" t="s">
        <v>80</v>
      </c>
      <c r="M3920" s="6">
        <v>0</v>
      </c>
      <c r="N3920" s="13" t="s">
        <v>6009</v>
      </c>
      <c r="O3920" s="13" t="s">
        <v>48</v>
      </c>
      <c r="P3920" s="13" t="s">
        <v>6011</v>
      </c>
      <c r="Q3920" s="13" t="s">
        <v>50</v>
      </c>
      <c r="R3920" s="13" t="s">
        <v>5384</v>
      </c>
      <c r="S3920" s="13" t="s">
        <v>5968</v>
      </c>
      <c r="T3920" s="13" t="s">
        <v>5968</v>
      </c>
      <c r="U3920" s="13" t="s">
        <v>45</v>
      </c>
      <c r="V3920" s="13" t="s">
        <v>45</v>
      </c>
      <c r="W3920" s="13" t="s">
        <v>66</v>
      </c>
      <c r="X3920" s="17" t="s">
        <v>5400</v>
      </c>
      <c r="Y3920" s="18" t="s">
        <v>5380</v>
      </c>
      <c r="Z3920" s="17" t="s">
        <v>49</v>
      </c>
      <c r="AA3920" s="19" t="s">
        <v>50</v>
      </c>
      <c r="AB3920" s="23">
        <v>3840230</v>
      </c>
      <c r="AC3920" s="23">
        <v>207708</v>
      </c>
    </row>
    <row r="3921" spans="1:29" ht="24" hidden="1">
      <c r="A3921" s="8">
        <v>843110</v>
      </c>
      <c r="B3921" s="27">
        <v>843110</v>
      </c>
      <c r="C3921" s="27" t="e">
        <f>VLOOKUP(B3921,[1]Sheet1!$C$4:$G$287,5,0)</f>
        <v>#N/A</v>
      </c>
      <c r="D3921" s="27"/>
      <c r="E3921" s="31" t="s">
        <v>7151</v>
      </c>
      <c r="F3921" s="33"/>
      <c r="G3921" s="33"/>
      <c r="H3921" s="12" t="s">
        <v>196</v>
      </c>
      <c r="I3921" s="5" t="s">
        <v>3951</v>
      </c>
      <c r="J3921" s="5" t="s">
        <v>3952</v>
      </c>
      <c r="K3921" s="12">
        <v>843110</v>
      </c>
      <c r="L3921" s="20" t="s">
        <v>80</v>
      </c>
      <c r="M3921" s="6">
        <v>0</v>
      </c>
      <c r="N3921" s="13" t="s">
        <v>48</v>
      </c>
      <c r="O3921" s="13" t="s">
        <v>48</v>
      </c>
      <c r="P3921" s="13" t="s">
        <v>5414</v>
      </c>
      <c r="Q3921" s="13" t="s">
        <v>50</v>
      </c>
      <c r="R3921" s="13" t="s">
        <v>5384</v>
      </c>
      <c r="S3921" s="13" t="s">
        <v>5414</v>
      </c>
      <c r="T3921" s="13" t="s">
        <v>5414</v>
      </c>
      <c r="U3921" s="13" t="s">
        <v>45</v>
      </c>
      <c r="V3921" s="13" t="s">
        <v>66</v>
      </c>
      <c r="W3921" s="13" t="s">
        <v>66</v>
      </c>
      <c r="X3921" s="17" t="s">
        <v>5400</v>
      </c>
      <c r="Y3921" s="18" t="s">
        <v>5380</v>
      </c>
      <c r="Z3921" s="17" t="s">
        <v>49</v>
      </c>
      <c r="AA3921" s="19" t="s">
        <v>50</v>
      </c>
      <c r="AB3921" s="23">
        <v>26471708</v>
      </c>
      <c r="AC3921" s="23">
        <v>97491647</v>
      </c>
    </row>
    <row r="3922" spans="1:29" ht="24" hidden="1">
      <c r="A3922" s="8">
        <v>843120</v>
      </c>
      <c r="B3922" s="27">
        <v>843120</v>
      </c>
      <c r="C3922" s="27" t="e">
        <f>VLOOKUP(B3922,[1]Sheet1!$C$4:$G$287,5,0)</f>
        <v>#N/A</v>
      </c>
      <c r="D3922" s="27"/>
      <c r="E3922" s="31" t="s">
        <v>7151</v>
      </c>
      <c r="F3922" s="33"/>
      <c r="G3922" s="33"/>
      <c r="H3922" s="12" t="s">
        <v>196</v>
      </c>
      <c r="I3922" s="5" t="s">
        <v>3953</v>
      </c>
      <c r="J3922" s="5" t="s">
        <v>3954</v>
      </c>
      <c r="K3922" s="12">
        <v>843120</v>
      </c>
      <c r="L3922" s="20" t="s">
        <v>80</v>
      </c>
      <c r="M3922" s="6">
        <v>8</v>
      </c>
      <c r="N3922" s="13" t="s">
        <v>48</v>
      </c>
      <c r="O3922" s="13" t="s">
        <v>48</v>
      </c>
      <c r="P3922" s="13" t="s">
        <v>5414</v>
      </c>
      <c r="Q3922" s="13" t="s">
        <v>50</v>
      </c>
      <c r="R3922" s="13" t="s">
        <v>5384</v>
      </c>
      <c r="S3922" s="13" t="s">
        <v>5414</v>
      </c>
      <c r="T3922" s="13" t="s">
        <v>5414</v>
      </c>
      <c r="U3922" s="13" t="s">
        <v>45</v>
      </c>
      <c r="V3922" s="13" t="s">
        <v>48</v>
      </c>
      <c r="W3922" s="13" t="s">
        <v>66</v>
      </c>
      <c r="X3922" s="17" t="s">
        <v>5400</v>
      </c>
      <c r="Y3922" s="18" t="s">
        <v>5380</v>
      </c>
      <c r="Z3922" s="17" t="s">
        <v>49</v>
      </c>
      <c r="AA3922" s="19" t="s">
        <v>50</v>
      </c>
      <c r="AB3922" s="23">
        <v>111035021</v>
      </c>
      <c r="AC3922" s="23">
        <v>111782953</v>
      </c>
    </row>
    <row r="3923" spans="1:29" ht="24" hidden="1">
      <c r="A3923" s="8">
        <v>843131</v>
      </c>
      <c r="B3923" s="27">
        <v>843131</v>
      </c>
      <c r="C3923" s="27" t="e">
        <f>VLOOKUP(B3923,[1]Sheet1!$C$4:$G$287,5,0)</f>
        <v>#N/A</v>
      </c>
      <c r="D3923" s="27"/>
      <c r="E3923" s="31" t="s">
        <v>7151</v>
      </c>
      <c r="F3923" s="33"/>
      <c r="G3923" s="33"/>
      <c r="H3923" s="12" t="s">
        <v>196</v>
      </c>
      <c r="I3923" s="5" t="s">
        <v>3955</v>
      </c>
      <c r="J3923" s="5" t="s">
        <v>3956</v>
      </c>
      <c r="K3923" s="12">
        <v>843131</v>
      </c>
      <c r="L3923" s="20" t="s">
        <v>80</v>
      </c>
      <c r="M3923" s="6">
        <v>0</v>
      </c>
      <c r="N3923" s="13" t="s">
        <v>48</v>
      </c>
      <c r="O3923" s="13" t="s">
        <v>48</v>
      </c>
      <c r="P3923" s="13" t="s">
        <v>5414</v>
      </c>
      <c r="Q3923" s="13" t="s">
        <v>50</v>
      </c>
      <c r="R3923" s="13" t="s">
        <v>5384</v>
      </c>
      <c r="S3923" s="13" t="s">
        <v>5414</v>
      </c>
      <c r="T3923" s="13" t="s">
        <v>5414</v>
      </c>
      <c r="U3923" s="13" t="s">
        <v>45</v>
      </c>
      <c r="V3923" s="13" t="s">
        <v>66</v>
      </c>
      <c r="W3923" s="13" t="s">
        <v>66</v>
      </c>
      <c r="X3923" s="17" t="s">
        <v>5400</v>
      </c>
      <c r="Y3923" s="18" t="s">
        <v>5380</v>
      </c>
      <c r="Z3923" s="17" t="s">
        <v>49</v>
      </c>
      <c r="AA3923" s="19" t="s">
        <v>50</v>
      </c>
      <c r="AB3923" s="23">
        <v>72468791</v>
      </c>
      <c r="AC3923" s="23">
        <v>55941581</v>
      </c>
    </row>
    <row r="3924" spans="1:29" ht="24" hidden="1">
      <c r="A3924" s="8">
        <v>843139</v>
      </c>
      <c r="B3924" s="27">
        <v>843139</v>
      </c>
      <c r="C3924" s="27" t="e">
        <f>VLOOKUP(B3924,[1]Sheet1!$C$4:$G$287,5,0)</f>
        <v>#N/A</v>
      </c>
      <c r="D3924" s="27"/>
      <c r="E3924" s="31" t="s">
        <v>7151</v>
      </c>
      <c r="F3924" s="33"/>
      <c r="G3924" s="33"/>
      <c r="H3924" s="12" t="s">
        <v>196</v>
      </c>
      <c r="I3924" s="5" t="s">
        <v>0</v>
      </c>
      <c r="J3924" s="5" t="s">
        <v>79</v>
      </c>
      <c r="K3924" s="12">
        <v>843139</v>
      </c>
      <c r="L3924" s="20" t="s">
        <v>80</v>
      </c>
      <c r="M3924" s="6">
        <v>0</v>
      </c>
      <c r="N3924" s="13" t="s">
        <v>48</v>
      </c>
      <c r="O3924" s="13" t="s">
        <v>48</v>
      </c>
      <c r="P3924" s="13" t="s">
        <v>5414</v>
      </c>
      <c r="Q3924" s="13" t="s">
        <v>50</v>
      </c>
      <c r="R3924" s="13" t="s">
        <v>5384</v>
      </c>
      <c r="S3924" s="13" t="s">
        <v>5414</v>
      </c>
      <c r="T3924" s="13" t="s">
        <v>5414</v>
      </c>
      <c r="U3924" s="13" t="s">
        <v>45</v>
      </c>
      <c r="V3924" s="13" t="s">
        <v>66</v>
      </c>
      <c r="W3924" s="13" t="s">
        <v>66</v>
      </c>
      <c r="X3924" s="17" t="s">
        <v>5400</v>
      </c>
      <c r="Y3924" s="18" t="s">
        <v>5380</v>
      </c>
      <c r="Z3924" s="17" t="s">
        <v>49</v>
      </c>
      <c r="AA3924" s="19" t="s">
        <v>50</v>
      </c>
      <c r="AB3924" s="23">
        <v>150262144</v>
      </c>
      <c r="AC3924" s="23">
        <v>122066902</v>
      </c>
    </row>
    <row r="3925" spans="1:29" ht="24" hidden="1">
      <c r="A3925" s="8">
        <v>843141</v>
      </c>
      <c r="B3925" s="27">
        <v>843141</v>
      </c>
      <c r="C3925" s="27" t="e">
        <f>VLOOKUP(B3925,[1]Sheet1!$C$4:$G$287,5,0)</f>
        <v>#N/A</v>
      </c>
      <c r="D3925" s="27"/>
      <c r="E3925" s="31" t="s">
        <v>7151</v>
      </c>
      <c r="F3925" s="33"/>
      <c r="G3925" s="33"/>
      <c r="H3925" s="12" t="s">
        <v>196</v>
      </c>
      <c r="I3925" s="5" t="s">
        <v>3957</v>
      </c>
      <c r="J3925" s="5" t="s">
        <v>3958</v>
      </c>
      <c r="K3925" s="12">
        <v>843141</v>
      </c>
      <c r="L3925" s="20" t="s">
        <v>80</v>
      </c>
      <c r="M3925" s="6">
        <v>0</v>
      </c>
      <c r="N3925" s="13" t="s">
        <v>48</v>
      </c>
      <c r="O3925" s="13" t="s">
        <v>48</v>
      </c>
      <c r="P3925" s="13" t="s">
        <v>5414</v>
      </c>
      <c r="Q3925" s="13" t="s">
        <v>50</v>
      </c>
      <c r="R3925" s="13" t="s">
        <v>5384</v>
      </c>
      <c r="S3925" s="13" t="s">
        <v>5414</v>
      </c>
      <c r="T3925" s="13" t="s">
        <v>5414</v>
      </c>
      <c r="U3925" s="13" t="s">
        <v>45</v>
      </c>
      <c r="V3925" s="13" t="s">
        <v>48</v>
      </c>
      <c r="W3925" s="13" t="s">
        <v>66</v>
      </c>
      <c r="X3925" s="17" t="s">
        <v>5400</v>
      </c>
      <c r="Y3925" s="18" t="s">
        <v>5380</v>
      </c>
      <c r="Z3925" s="17" t="s">
        <v>49</v>
      </c>
      <c r="AA3925" s="19" t="s">
        <v>50</v>
      </c>
      <c r="AB3925" s="23">
        <v>129210417</v>
      </c>
      <c r="AC3925" s="23">
        <v>50928471</v>
      </c>
    </row>
    <row r="3926" spans="1:29" ht="24" hidden="1">
      <c r="A3926" s="8">
        <v>843142</v>
      </c>
      <c r="B3926" s="27">
        <v>843142</v>
      </c>
      <c r="C3926" s="27" t="e">
        <f>VLOOKUP(B3926,[1]Sheet1!$C$4:$G$287,5,0)</f>
        <v>#N/A</v>
      </c>
      <c r="D3926" s="27"/>
      <c r="E3926" s="31" t="s">
        <v>7151</v>
      </c>
      <c r="F3926" s="33"/>
      <c r="G3926" s="33"/>
      <c r="H3926" s="12" t="s">
        <v>196</v>
      </c>
      <c r="I3926" s="5" t="s">
        <v>3959</v>
      </c>
      <c r="J3926" s="5" t="s">
        <v>209</v>
      </c>
      <c r="K3926" s="12">
        <v>843142</v>
      </c>
      <c r="L3926" s="20" t="s">
        <v>80</v>
      </c>
      <c r="M3926" s="6">
        <v>0</v>
      </c>
      <c r="N3926" s="13" t="s">
        <v>48</v>
      </c>
      <c r="O3926" s="13" t="s">
        <v>48</v>
      </c>
      <c r="P3926" s="13" t="s">
        <v>5414</v>
      </c>
      <c r="Q3926" s="13" t="s">
        <v>50</v>
      </c>
      <c r="R3926" s="13" t="s">
        <v>5384</v>
      </c>
      <c r="S3926" s="13" t="s">
        <v>5414</v>
      </c>
      <c r="T3926" s="13" t="s">
        <v>5414</v>
      </c>
      <c r="U3926" s="13" t="s">
        <v>45</v>
      </c>
      <c r="V3926" s="13" t="s">
        <v>48</v>
      </c>
      <c r="W3926" s="13" t="s">
        <v>66</v>
      </c>
      <c r="X3926" s="17" t="s">
        <v>5400</v>
      </c>
      <c r="Y3926" s="18" t="s">
        <v>5380</v>
      </c>
      <c r="Z3926" s="17" t="s">
        <v>49</v>
      </c>
      <c r="AA3926" s="19" t="s">
        <v>50</v>
      </c>
      <c r="AB3926" s="23">
        <v>115767</v>
      </c>
      <c r="AC3926" s="23">
        <v>102062</v>
      </c>
    </row>
    <row r="3927" spans="1:29" ht="48" hidden="1">
      <c r="A3927" s="8">
        <v>843143</v>
      </c>
      <c r="B3927" s="27">
        <v>843143</v>
      </c>
      <c r="C3927" s="27" t="e">
        <f>VLOOKUP(B3927,[1]Sheet1!$C$4:$G$287,5,0)</f>
        <v>#N/A</v>
      </c>
      <c r="D3927" s="27"/>
      <c r="E3927" s="31" t="s">
        <v>7151</v>
      </c>
      <c r="F3927" s="33"/>
      <c r="G3927" s="33"/>
      <c r="H3927" s="12" t="s">
        <v>196</v>
      </c>
      <c r="I3927" s="5" t="s">
        <v>3960</v>
      </c>
      <c r="J3927" s="5" t="s">
        <v>3961</v>
      </c>
      <c r="K3927" s="12">
        <v>843143</v>
      </c>
      <c r="L3927" s="20" t="s">
        <v>80</v>
      </c>
      <c r="M3927" s="6">
        <v>0</v>
      </c>
      <c r="N3927" s="13" t="s">
        <v>48</v>
      </c>
      <c r="O3927" s="13" t="s">
        <v>48</v>
      </c>
      <c r="P3927" s="13" t="s">
        <v>5414</v>
      </c>
      <c r="Q3927" s="13" t="s">
        <v>50</v>
      </c>
      <c r="R3927" s="13" t="s">
        <v>5384</v>
      </c>
      <c r="S3927" s="13" t="s">
        <v>5414</v>
      </c>
      <c r="T3927" s="13" t="s">
        <v>5414</v>
      </c>
      <c r="U3927" s="13" t="s">
        <v>45</v>
      </c>
      <c r="V3927" s="13" t="s">
        <v>66</v>
      </c>
      <c r="W3927" s="13" t="s">
        <v>66</v>
      </c>
      <c r="X3927" s="17" t="s">
        <v>5400</v>
      </c>
      <c r="Y3927" s="18" t="s">
        <v>5380</v>
      </c>
      <c r="Z3927" s="17" t="s">
        <v>49</v>
      </c>
      <c r="AA3927" s="19" t="s">
        <v>50</v>
      </c>
      <c r="AB3927" s="23">
        <v>81551234</v>
      </c>
      <c r="AC3927" s="23">
        <v>187456196</v>
      </c>
    </row>
    <row r="3928" spans="1:29" ht="24" hidden="1">
      <c r="A3928" s="8">
        <v>843149</v>
      </c>
      <c r="B3928" s="27">
        <v>843149</v>
      </c>
      <c r="C3928" s="27" t="e">
        <f>VLOOKUP(B3928,[1]Sheet1!$C$4:$G$287,5,0)</f>
        <v>#N/A</v>
      </c>
      <c r="D3928" s="27"/>
      <c r="E3928" s="31" t="s">
        <v>7151</v>
      </c>
      <c r="F3928" s="33"/>
      <c r="G3928" s="33"/>
      <c r="H3928" s="12" t="s">
        <v>196</v>
      </c>
      <c r="I3928" s="5" t="s">
        <v>0</v>
      </c>
      <c r="J3928" s="5" t="s">
        <v>79</v>
      </c>
      <c r="K3928" s="12">
        <v>843149</v>
      </c>
      <c r="L3928" s="20" t="s">
        <v>80</v>
      </c>
      <c r="M3928" s="6">
        <v>0</v>
      </c>
      <c r="N3928" s="13" t="s">
        <v>48</v>
      </c>
      <c r="O3928" s="13" t="s">
        <v>48</v>
      </c>
      <c r="P3928" s="13" t="s">
        <v>5414</v>
      </c>
      <c r="Q3928" s="13" t="s">
        <v>50</v>
      </c>
      <c r="R3928" s="13" t="s">
        <v>5384</v>
      </c>
      <c r="S3928" s="13" t="s">
        <v>5414</v>
      </c>
      <c r="T3928" s="13" t="s">
        <v>5414</v>
      </c>
      <c r="U3928" s="13" t="s">
        <v>45</v>
      </c>
      <c r="V3928" s="13" t="s">
        <v>66</v>
      </c>
      <c r="W3928" s="13" t="s">
        <v>66</v>
      </c>
      <c r="X3928" s="17" t="s">
        <v>5400</v>
      </c>
      <c r="Y3928" s="18" t="s">
        <v>5380</v>
      </c>
      <c r="Z3928" s="17" t="s">
        <v>49</v>
      </c>
      <c r="AA3928" s="19" t="s">
        <v>50</v>
      </c>
      <c r="AB3928" s="23">
        <v>1446686794</v>
      </c>
      <c r="AC3928" s="23">
        <v>465766815</v>
      </c>
    </row>
    <row r="3929" spans="1:29" ht="36" hidden="1">
      <c r="A3929" s="8">
        <v>843210</v>
      </c>
      <c r="B3929" s="27">
        <v>843210</v>
      </c>
      <c r="C3929" s="27" t="e">
        <f>VLOOKUP(B3929,[1]Sheet1!$C$4:$G$287,5,0)</f>
        <v>#N/A</v>
      </c>
      <c r="D3929" s="27"/>
      <c r="E3929" s="31" t="s">
        <v>7151</v>
      </c>
      <c r="F3929" s="33"/>
      <c r="G3929" s="33"/>
      <c r="H3929" s="12" t="s">
        <v>196</v>
      </c>
      <c r="I3929" s="5" t="s">
        <v>3962</v>
      </c>
      <c r="J3929" s="5" t="s">
        <v>3963</v>
      </c>
      <c r="K3929" s="12">
        <v>843210</v>
      </c>
      <c r="L3929" s="20" t="s">
        <v>80</v>
      </c>
      <c r="M3929" s="6">
        <v>0</v>
      </c>
      <c r="N3929" s="13" t="s">
        <v>6013</v>
      </c>
      <c r="O3929" s="13" t="s">
        <v>45</v>
      </c>
      <c r="P3929" s="13" t="s">
        <v>5414</v>
      </c>
      <c r="Q3929" s="13" t="s">
        <v>50</v>
      </c>
      <c r="R3929" s="13" t="s">
        <v>5384</v>
      </c>
      <c r="S3929" s="13" t="s">
        <v>5968</v>
      </c>
      <c r="T3929" s="13" t="s">
        <v>5968</v>
      </c>
      <c r="U3929" s="13" t="s">
        <v>45</v>
      </c>
      <c r="V3929" s="13" t="s">
        <v>45</v>
      </c>
      <c r="W3929" s="13" t="s">
        <v>45</v>
      </c>
      <c r="X3929" s="17" t="s">
        <v>5467</v>
      </c>
      <c r="Y3929" s="18" t="s">
        <v>45</v>
      </c>
      <c r="Z3929" s="17" t="s">
        <v>58</v>
      </c>
      <c r="AA3929" s="19" t="s">
        <v>67</v>
      </c>
      <c r="AB3929" s="23">
        <v>86256</v>
      </c>
      <c r="AC3929" s="23">
        <v>454816</v>
      </c>
    </row>
    <row r="3930" spans="1:29" ht="36" hidden="1">
      <c r="A3930" s="8">
        <v>843221</v>
      </c>
      <c r="B3930" s="27">
        <v>843221</v>
      </c>
      <c r="C3930" s="27" t="e">
        <f>VLOOKUP(B3930,[1]Sheet1!$C$4:$G$287,5,0)</f>
        <v>#N/A</v>
      </c>
      <c r="D3930" s="27"/>
      <c r="E3930" s="31" t="s">
        <v>7151</v>
      </c>
      <c r="F3930" s="33"/>
      <c r="G3930" s="33"/>
      <c r="H3930" s="12" t="s">
        <v>196</v>
      </c>
      <c r="I3930" s="5" t="s">
        <v>3964</v>
      </c>
      <c r="J3930" s="5" t="s">
        <v>3965</v>
      </c>
      <c r="K3930" s="2">
        <v>843221</v>
      </c>
      <c r="L3930" s="7" t="s">
        <v>80</v>
      </c>
      <c r="M3930" s="6">
        <v>0</v>
      </c>
      <c r="N3930" s="13" t="s">
        <v>6013</v>
      </c>
      <c r="O3930" s="13" t="s">
        <v>45</v>
      </c>
      <c r="P3930" s="13" t="s">
        <v>5414</v>
      </c>
      <c r="Q3930" s="13" t="s">
        <v>50</v>
      </c>
      <c r="R3930" s="13" t="s">
        <v>5384</v>
      </c>
      <c r="S3930" s="13" t="s">
        <v>5968</v>
      </c>
      <c r="T3930" s="13" t="s">
        <v>5968</v>
      </c>
      <c r="U3930" s="13" t="s">
        <v>45</v>
      </c>
      <c r="V3930" s="13" t="s">
        <v>45</v>
      </c>
      <c r="W3930" s="13" t="s">
        <v>45</v>
      </c>
      <c r="X3930" s="17" t="s">
        <v>5467</v>
      </c>
      <c r="Y3930" s="18" t="s">
        <v>45</v>
      </c>
      <c r="Z3930" s="17" t="s">
        <v>58</v>
      </c>
      <c r="AA3930" s="19" t="s">
        <v>67</v>
      </c>
      <c r="AB3930" s="23">
        <v>56288</v>
      </c>
      <c r="AC3930" s="23">
        <v>109215</v>
      </c>
    </row>
    <row r="3931" spans="1:29" ht="36" hidden="1">
      <c r="A3931" s="8">
        <v>843229</v>
      </c>
      <c r="B3931" s="27">
        <v>843229</v>
      </c>
      <c r="C3931" s="27" t="e">
        <f>VLOOKUP(B3931,[1]Sheet1!$C$4:$G$287,5,0)</f>
        <v>#N/A</v>
      </c>
      <c r="D3931" s="27"/>
      <c r="E3931" s="31" t="s">
        <v>7151</v>
      </c>
      <c r="F3931" s="33"/>
      <c r="G3931" s="33"/>
      <c r="H3931" s="12" t="s">
        <v>196</v>
      </c>
      <c r="I3931" s="5" t="s">
        <v>0</v>
      </c>
      <c r="J3931" s="5" t="s">
        <v>79</v>
      </c>
      <c r="K3931" s="2">
        <v>843229</v>
      </c>
      <c r="L3931" s="7" t="s">
        <v>80</v>
      </c>
      <c r="M3931" s="6">
        <v>0</v>
      </c>
      <c r="N3931" s="13" t="s">
        <v>6013</v>
      </c>
      <c r="O3931" s="13" t="s">
        <v>45</v>
      </c>
      <c r="P3931" s="13" t="s">
        <v>5414</v>
      </c>
      <c r="Q3931" s="13" t="s">
        <v>50</v>
      </c>
      <c r="R3931" s="13" t="s">
        <v>5384</v>
      </c>
      <c r="S3931" s="13" t="s">
        <v>5968</v>
      </c>
      <c r="T3931" s="13" t="s">
        <v>5968</v>
      </c>
      <c r="U3931" s="13" t="s">
        <v>45</v>
      </c>
      <c r="V3931" s="13" t="s">
        <v>45</v>
      </c>
      <c r="W3931" s="13" t="s">
        <v>45</v>
      </c>
      <c r="X3931" s="17" t="s">
        <v>5467</v>
      </c>
      <c r="Y3931" s="18" t="s">
        <v>45</v>
      </c>
      <c r="Z3931" s="17" t="s">
        <v>58</v>
      </c>
      <c r="AA3931" s="19" t="s">
        <v>67</v>
      </c>
      <c r="AB3931" s="23">
        <v>12076999</v>
      </c>
      <c r="AC3931" s="23">
        <v>4300414</v>
      </c>
    </row>
    <row r="3932" spans="1:29" ht="36" hidden="1">
      <c r="A3932" s="8">
        <v>843230</v>
      </c>
      <c r="B3932" s="27">
        <v>843230</v>
      </c>
      <c r="C3932" s="27" t="e">
        <f>VLOOKUP(B3932,[1]Sheet1!$C$4:$G$287,5,0)</f>
        <v>#N/A</v>
      </c>
      <c r="D3932" s="27"/>
      <c r="E3932" s="31" t="s">
        <v>7151</v>
      </c>
      <c r="F3932" s="33"/>
      <c r="G3932" s="33"/>
      <c r="H3932" s="12" t="s">
        <v>196</v>
      </c>
      <c r="I3932" s="5" t="s">
        <v>3966</v>
      </c>
      <c r="J3932" s="5" t="s">
        <v>3967</v>
      </c>
      <c r="K3932" s="2">
        <v>843230</v>
      </c>
      <c r="L3932" s="7" t="s">
        <v>80</v>
      </c>
      <c r="M3932" s="6">
        <v>0</v>
      </c>
      <c r="N3932" s="13" t="s">
        <v>6013</v>
      </c>
      <c r="O3932" s="13" t="s">
        <v>45</v>
      </c>
      <c r="P3932" s="13" t="s">
        <v>5414</v>
      </c>
      <c r="Q3932" s="13" t="s">
        <v>50</v>
      </c>
      <c r="R3932" s="13" t="s">
        <v>5384</v>
      </c>
      <c r="S3932" s="13" t="s">
        <v>5968</v>
      </c>
      <c r="T3932" s="13" t="s">
        <v>5968</v>
      </c>
      <c r="U3932" s="13" t="s">
        <v>45</v>
      </c>
      <c r="V3932" s="13" t="s">
        <v>45</v>
      </c>
      <c r="W3932" s="13" t="s">
        <v>45</v>
      </c>
      <c r="X3932" s="17" t="s">
        <v>5467</v>
      </c>
      <c r="Y3932" s="18" t="s">
        <v>45</v>
      </c>
      <c r="Z3932" s="17" t="s">
        <v>58</v>
      </c>
      <c r="AA3932" s="19" t="s">
        <v>67</v>
      </c>
      <c r="AB3932" s="23">
        <v>7519073</v>
      </c>
      <c r="AC3932" s="23">
        <v>48956974</v>
      </c>
    </row>
    <row r="3933" spans="1:29" ht="36" hidden="1">
      <c r="A3933" s="8">
        <v>843240</v>
      </c>
      <c r="B3933" s="27">
        <v>843240</v>
      </c>
      <c r="C3933" s="27" t="e">
        <f>VLOOKUP(B3933,[1]Sheet1!$C$4:$G$287,5,0)</f>
        <v>#N/A</v>
      </c>
      <c r="D3933" s="27"/>
      <c r="E3933" s="31" t="s">
        <v>7151</v>
      </c>
      <c r="F3933" s="33"/>
      <c r="G3933" s="33"/>
      <c r="H3933" s="12" t="s">
        <v>196</v>
      </c>
      <c r="I3933" s="5" t="s">
        <v>3968</v>
      </c>
      <c r="J3933" s="5" t="s">
        <v>3969</v>
      </c>
      <c r="K3933" s="2">
        <v>843240</v>
      </c>
      <c r="L3933" s="7" t="s">
        <v>80</v>
      </c>
      <c r="M3933" s="6">
        <v>0</v>
      </c>
      <c r="N3933" s="13" t="s">
        <v>6013</v>
      </c>
      <c r="O3933" s="13" t="s">
        <v>45</v>
      </c>
      <c r="P3933" s="13" t="s">
        <v>5414</v>
      </c>
      <c r="Q3933" s="13" t="s">
        <v>50</v>
      </c>
      <c r="R3933" s="13" t="s">
        <v>5384</v>
      </c>
      <c r="S3933" s="13" t="s">
        <v>5968</v>
      </c>
      <c r="T3933" s="13" t="s">
        <v>5968</v>
      </c>
      <c r="U3933" s="13" t="s">
        <v>45</v>
      </c>
      <c r="V3933" s="13" t="s">
        <v>45</v>
      </c>
      <c r="W3933" s="13" t="s">
        <v>45</v>
      </c>
      <c r="X3933" s="17" t="s">
        <v>5467</v>
      </c>
      <c r="Y3933" s="18" t="s">
        <v>45</v>
      </c>
      <c r="Z3933" s="17" t="s">
        <v>58</v>
      </c>
      <c r="AA3933" s="19" t="s">
        <v>67</v>
      </c>
      <c r="AB3933" s="23">
        <v>1051572</v>
      </c>
      <c r="AC3933" s="23">
        <v>2526219</v>
      </c>
    </row>
    <row r="3934" spans="1:29" ht="36" hidden="1">
      <c r="A3934" s="8">
        <v>843280</v>
      </c>
      <c r="B3934" s="27">
        <v>843280</v>
      </c>
      <c r="C3934" s="27" t="e">
        <f>VLOOKUP(B3934,[1]Sheet1!$C$4:$G$287,5,0)</f>
        <v>#N/A</v>
      </c>
      <c r="D3934" s="27"/>
      <c r="E3934" s="31" t="s">
        <v>7151</v>
      </c>
      <c r="F3934" s="33"/>
      <c r="G3934" s="33"/>
      <c r="H3934" s="12" t="s">
        <v>196</v>
      </c>
      <c r="I3934" s="5" t="s">
        <v>3927</v>
      </c>
      <c r="J3934" s="5" t="s">
        <v>3928</v>
      </c>
      <c r="K3934" s="2">
        <v>843280</v>
      </c>
      <c r="L3934" s="7" t="s">
        <v>80</v>
      </c>
      <c r="M3934" s="6">
        <v>0</v>
      </c>
      <c r="N3934" s="13" t="s">
        <v>6013</v>
      </c>
      <c r="O3934" s="13" t="s">
        <v>45</v>
      </c>
      <c r="P3934" s="13" t="s">
        <v>5414</v>
      </c>
      <c r="Q3934" s="13" t="s">
        <v>50</v>
      </c>
      <c r="R3934" s="13" t="s">
        <v>5384</v>
      </c>
      <c r="S3934" s="13" t="s">
        <v>5968</v>
      </c>
      <c r="T3934" s="13" t="s">
        <v>5968</v>
      </c>
      <c r="U3934" s="13" t="s">
        <v>45</v>
      </c>
      <c r="V3934" s="13" t="s">
        <v>45</v>
      </c>
      <c r="W3934" s="13" t="s">
        <v>45</v>
      </c>
      <c r="X3934" s="17" t="s">
        <v>5467</v>
      </c>
      <c r="Y3934" s="18" t="s">
        <v>45</v>
      </c>
      <c r="Z3934" s="17" t="s">
        <v>58</v>
      </c>
      <c r="AA3934" s="19" t="s">
        <v>67</v>
      </c>
      <c r="AB3934" s="23">
        <v>29446381</v>
      </c>
      <c r="AC3934" s="23">
        <v>7044944</v>
      </c>
    </row>
    <row r="3935" spans="1:29" ht="24" hidden="1">
      <c r="A3935" s="8">
        <v>843290</v>
      </c>
      <c r="B3935" s="27">
        <v>843290</v>
      </c>
      <c r="C3935" s="27" t="e">
        <f>VLOOKUP(B3935,[1]Sheet1!$C$4:$G$287,5,0)</f>
        <v>#N/A</v>
      </c>
      <c r="D3935" s="27"/>
      <c r="E3935" s="31" t="s">
        <v>7151</v>
      </c>
      <c r="F3935" s="33"/>
      <c r="G3935" s="33"/>
      <c r="H3935" s="12" t="s">
        <v>196</v>
      </c>
      <c r="I3935" s="5" t="s">
        <v>2618</v>
      </c>
      <c r="J3935" s="5" t="s">
        <v>211</v>
      </c>
      <c r="K3935" s="12">
        <v>843290</v>
      </c>
      <c r="L3935" s="20" t="s">
        <v>80</v>
      </c>
      <c r="M3935" s="6">
        <v>0</v>
      </c>
      <c r="N3935" s="13" t="s">
        <v>5571</v>
      </c>
      <c r="O3935" s="13" t="s">
        <v>48</v>
      </c>
      <c r="P3935" s="13" t="s">
        <v>5414</v>
      </c>
      <c r="Q3935" s="13" t="s">
        <v>50</v>
      </c>
      <c r="R3935" s="13" t="s">
        <v>5384</v>
      </c>
      <c r="S3935" s="13" t="s">
        <v>5968</v>
      </c>
      <c r="T3935" s="13" t="s">
        <v>5968</v>
      </c>
      <c r="U3935" s="13" t="s">
        <v>45</v>
      </c>
      <c r="V3935" s="13" t="s">
        <v>45</v>
      </c>
      <c r="W3935" s="13" t="s">
        <v>45</v>
      </c>
      <c r="X3935" s="17" t="s">
        <v>5400</v>
      </c>
      <c r="Y3935" s="18" t="s">
        <v>48</v>
      </c>
      <c r="Z3935" s="17" t="s">
        <v>49</v>
      </c>
      <c r="AA3935" s="19" t="s">
        <v>50</v>
      </c>
      <c r="AB3935" s="23">
        <v>24663012</v>
      </c>
      <c r="AC3935" s="23">
        <v>7975580</v>
      </c>
    </row>
    <row r="3936" spans="1:29" ht="36" hidden="1">
      <c r="A3936" s="8">
        <v>843311</v>
      </c>
      <c r="B3936" s="27">
        <v>843311</v>
      </c>
      <c r="C3936" s="27" t="e">
        <f>VLOOKUP(B3936,[1]Sheet1!$C$4:$G$287,5,0)</f>
        <v>#N/A</v>
      </c>
      <c r="D3936" s="27"/>
      <c r="E3936" s="31" t="s">
        <v>7151</v>
      </c>
      <c r="F3936" s="33"/>
      <c r="G3936" s="33"/>
      <c r="H3936" s="12" t="s">
        <v>196</v>
      </c>
      <c r="I3936" s="5" t="s">
        <v>3970</v>
      </c>
      <c r="J3936" s="5" t="s">
        <v>3971</v>
      </c>
      <c r="K3936" s="12">
        <v>843311</v>
      </c>
      <c r="L3936" s="20" t="s">
        <v>80</v>
      </c>
      <c r="M3936" s="6">
        <v>0</v>
      </c>
      <c r="N3936" s="13" t="s">
        <v>6013</v>
      </c>
      <c r="O3936" s="13" t="s">
        <v>45</v>
      </c>
      <c r="P3936" s="13" t="s">
        <v>5414</v>
      </c>
      <c r="Q3936" s="13" t="s">
        <v>50</v>
      </c>
      <c r="R3936" s="13" t="s">
        <v>5384</v>
      </c>
      <c r="S3936" s="13" t="s">
        <v>5968</v>
      </c>
      <c r="T3936" s="13" t="s">
        <v>5968</v>
      </c>
      <c r="U3936" s="13" t="s">
        <v>57</v>
      </c>
      <c r="V3936" s="13" t="s">
        <v>45</v>
      </c>
      <c r="W3936" s="13" t="s">
        <v>45</v>
      </c>
      <c r="X3936" s="17" t="s">
        <v>5467</v>
      </c>
      <c r="Y3936" s="18" t="s">
        <v>45</v>
      </c>
      <c r="Z3936" s="17" t="s">
        <v>58</v>
      </c>
      <c r="AA3936" s="19" t="s">
        <v>67</v>
      </c>
      <c r="AB3936" s="23">
        <v>35836</v>
      </c>
      <c r="AC3936" s="23">
        <v>9967376</v>
      </c>
    </row>
    <row r="3937" spans="1:29" ht="36" hidden="1">
      <c r="A3937" s="8">
        <v>843319</v>
      </c>
      <c r="B3937" s="27">
        <v>843319</v>
      </c>
      <c r="C3937" s="27" t="e">
        <f>VLOOKUP(B3937,[1]Sheet1!$C$4:$G$287,5,0)</f>
        <v>#N/A</v>
      </c>
      <c r="D3937" s="27"/>
      <c r="E3937" s="31" t="s">
        <v>7151</v>
      </c>
      <c r="F3937" s="33"/>
      <c r="G3937" s="33"/>
      <c r="H3937" s="12" t="s">
        <v>196</v>
      </c>
      <c r="I3937" s="5" t="s">
        <v>0</v>
      </c>
      <c r="J3937" s="5" t="s">
        <v>79</v>
      </c>
      <c r="K3937" s="12">
        <v>843319</v>
      </c>
      <c r="L3937" s="20" t="s">
        <v>80</v>
      </c>
      <c r="M3937" s="6">
        <v>0</v>
      </c>
      <c r="N3937" s="13" t="s">
        <v>6013</v>
      </c>
      <c r="O3937" s="13" t="s">
        <v>45</v>
      </c>
      <c r="P3937" s="13" t="s">
        <v>5414</v>
      </c>
      <c r="Q3937" s="13" t="s">
        <v>50</v>
      </c>
      <c r="R3937" s="13" t="s">
        <v>5384</v>
      </c>
      <c r="S3937" s="13" t="s">
        <v>5968</v>
      </c>
      <c r="T3937" s="13" t="s">
        <v>5968</v>
      </c>
      <c r="U3937" s="13" t="s">
        <v>57</v>
      </c>
      <c r="V3937" s="13" t="s">
        <v>45</v>
      </c>
      <c r="W3937" s="13" t="s">
        <v>45</v>
      </c>
      <c r="X3937" s="17" t="s">
        <v>5467</v>
      </c>
      <c r="Y3937" s="18" t="s">
        <v>45</v>
      </c>
      <c r="Z3937" s="17" t="s">
        <v>58</v>
      </c>
      <c r="AA3937" s="19" t="s">
        <v>67</v>
      </c>
      <c r="AB3937" s="23">
        <v>48170</v>
      </c>
      <c r="AC3937" s="23">
        <v>3559102</v>
      </c>
    </row>
    <row r="3938" spans="1:29" ht="36" hidden="1">
      <c r="A3938" s="8">
        <v>843320</v>
      </c>
      <c r="B3938" s="27">
        <v>843320</v>
      </c>
      <c r="C3938" s="27" t="e">
        <f>VLOOKUP(B3938,[1]Sheet1!$C$4:$G$287,5,0)</f>
        <v>#N/A</v>
      </c>
      <c r="D3938" s="27"/>
      <c r="E3938" s="31" t="s">
        <v>7151</v>
      </c>
      <c r="F3938" s="33"/>
      <c r="G3938" s="33"/>
      <c r="H3938" s="12" t="s">
        <v>196</v>
      </c>
      <c r="I3938" s="5" t="s">
        <v>3972</v>
      </c>
      <c r="J3938" s="5" t="s">
        <v>3973</v>
      </c>
      <c r="K3938" s="12">
        <v>843320</v>
      </c>
      <c r="L3938" s="20" t="s">
        <v>80</v>
      </c>
      <c r="M3938" s="6">
        <v>0</v>
      </c>
      <c r="N3938" s="13" t="s">
        <v>6013</v>
      </c>
      <c r="O3938" s="13" t="s">
        <v>45</v>
      </c>
      <c r="P3938" s="13" t="s">
        <v>5414</v>
      </c>
      <c r="Q3938" s="13" t="s">
        <v>50</v>
      </c>
      <c r="R3938" s="13" t="s">
        <v>5384</v>
      </c>
      <c r="S3938" s="13" t="s">
        <v>5968</v>
      </c>
      <c r="T3938" s="13" t="s">
        <v>5968</v>
      </c>
      <c r="U3938" s="13" t="s">
        <v>57</v>
      </c>
      <c r="V3938" s="13" t="s">
        <v>45</v>
      </c>
      <c r="W3938" s="13" t="s">
        <v>45</v>
      </c>
      <c r="X3938" s="17" t="s">
        <v>5467</v>
      </c>
      <c r="Y3938" s="18" t="s">
        <v>45</v>
      </c>
      <c r="Z3938" s="17" t="s">
        <v>58</v>
      </c>
      <c r="AA3938" s="19" t="s">
        <v>67</v>
      </c>
      <c r="AB3938" s="23">
        <v>1472898</v>
      </c>
      <c r="AC3938" s="23">
        <v>6864300</v>
      </c>
    </row>
    <row r="3939" spans="1:29" ht="36" hidden="1">
      <c r="A3939" s="8">
        <v>843330</v>
      </c>
      <c r="B3939" s="27">
        <v>843330</v>
      </c>
      <c r="C3939" s="27" t="e">
        <f>VLOOKUP(B3939,[1]Sheet1!$C$4:$G$287,5,0)</f>
        <v>#N/A</v>
      </c>
      <c r="D3939" s="27"/>
      <c r="E3939" s="31" t="s">
        <v>7151</v>
      </c>
      <c r="F3939" s="33"/>
      <c r="G3939" s="33"/>
      <c r="H3939" s="12" t="s">
        <v>196</v>
      </c>
      <c r="I3939" s="5" t="s">
        <v>3974</v>
      </c>
      <c r="J3939" s="5" t="s">
        <v>3975</v>
      </c>
      <c r="K3939" s="12">
        <v>843330</v>
      </c>
      <c r="L3939" s="20" t="s">
        <v>80</v>
      </c>
      <c r="M3939" s="6">
        <v>0</v>
      </c>
      <c r="N3939" s="13" t="s">
        <v>6013</v>
      </c>
      <c r="O3939" s="13" t="s">
        <v>45</v>
      </c>
      <c r="P3939" s="13" t="s">
        <v>5414</v>
      </c>
      <c r="Q3939" s="13" t="s">
        <v>50</v>
      </c>
      <c r="R3939" s="13" t="s">
        <v>5384</v>
      </c>
      <c r="S3939" s="13" t="s">
        <v>5968</v>
      </c>
      <c r="T3939" s="13" t="s">
        <v>5968</v>
      </c>
      <c r="U3939" s="13" t="s">
        <v>57</v>
      </c>
      <c r="V3939" s="13" t="s">
        <v>45</v>
      </c>
      <c r="W3939" s="13" t="s">
        <v>45</v>
      </c>
      <c r="X3939" s="17" t="s">
        <v>5467</v>
      </c>
      <c r="Y3939" s="18" t="s">
        <v>45</v>
      </c>
      <c r="Z3939" s="17" t="s">
        <v>58</v>
      </c>
      <c r="AA3939" s="19" t="s">
        <v>67</v>
      </c>
      <c r="AB3939" s="23">
        <v>25469</v>
      </c>
      <c r="AC3939" s="23">
        <v>425935</v>
      </c>
    </row>
    <row r="3940" spans="1:29" ht="36" hidden="1">
      <c r="A3940" s="8">
        <v>843340</v>
      </c>
      <c r="B3940" s="27">
        <v>843340</v>
      </c>
      <c r="C3940" s="27" t="e">
        <f>VLOOKUP(B3940,[1]Sheet1!$C$4:$G$287,5,0)</f>
        <v>#N/A</v>
      </c>
      <c r="D3940" s="27"/>
      <c r="E3940" s="31" t="s">
        <v>7151</v>
      </c>
      <c r="F3940" s="33"/>
      <c r="G3940" s="33"/>
      <c r="H3940" s="12" t="s">
        <v>196</v>
      </c>
      <c r="I3940" s="5" t="s">
        <v>3976</v>
      </c>
      <c r="J3940" s="5" t="s">
        <v>3977</v>
      </c>
      <c r="K3940" s="12">
        <v>843340</v>
      </c>
      <c r="L3940" s="20" t="s">
        <v>80</v>
      </c>
      <c r="M3940" s="6">
        <v>0</v>
      </c>
      <c r="N3940" s="13" t="s">
        <v>6013</v>
      </c>
      <c r="O3940" s="13" t="s">
        <v>45</v>
      </c>
      <c r="P3940" s="13" t="s">
        <v>5414</v>
      </c>
      <c r="Q3940" s="13" t="s">
        <v>50</v>
      </c>
      <c r="R3940" s="13" t="s">
        <v>5384</v>
      </c>
      <c r="S3940" s="13" t="s">
        <v>5968</v>
      </c>
      <c r="T3940" s="13" t="s">
        <v>5968</v>
      </c>
      <c r="U3940" s="13" t="s">
        <v>57</v>
      </c>
      <c r="V3940" s="13" t="s">
        <v>45</v>
      </c>
      <c r="W3940" s="13" t="s">
        <v>45</v>
      </c>
      <c r="X3940" s="17" t="s">
        <v>5467</v>
      </c>
      <c r="Y3940" s="18" t="s">
        <v>45</v>
      </c>
      <c r="Z3940" s="17" t="s">
        <v>58</v>
      </c>
      <c r="AA3940" s="19" t="s">
        <v>67</v>
      </c>
      <c r="AB3940" s="23">
        <v>8349918</v>
      </c>
      <c r="AC3940" s="23">
        <v>12047205</v>
      </c>
    </row>
    <row r="3941" spans="1:29" ht="36" hidden="1">
      <c r="A3941" s="8">
        <v>843351</v>
      </c>
      <c r="B3941" s="27">
        <v>843351</v>
      </c>
      <c r="C3941" s="27" t="e">
        <f>VLOOKUP(B3941,[1]Sheet1!$C$4:$G$287,5,0)</f>
        <v>#N/A</v>
      </c>
      <c r="D3941" s="27"/>
      <c r="E3941" s="31" t="s">
        <v>7151</v>
      </c>
      <c r="F3941" s="33"/>
      <c r="G3941" s="33"/>
      <c r="H3941" s="12" t="s">
        <v>196</v>
      </c>
      <c r="I3941" s="5" t="s">
        <v>3978</v>
      </c>
      <c r="J3941" s="5" t="s">
        <v>3979</v>
      </c>
      <c r="K3941" s="12">
        <v>843351</v>
      </c>
      <c r="L3941" s="20" t="s">
        <v>80</v>
      </c>
      <c r="M3941" s="6">
        <v>0</v>
      </c>
      <c r="N3941" s="13" t="s">
        <v>6013</v>
      </c>
      <c r="O3941" s="13" t="s">
        <v>45</v>
      </c>
      <c r="P3941" s="13" t="s">
        <v>5414</v>
      </c>
      <c r="Q3941" s="13" t="s">
        <v>50</v>
      </c>
      <c r="R3941" s="13" t="s">
        <v>5384</v>
      </c>
      <c r="S3941" s="13" t="s">
        <v>5968</v>
      </c>
      <c r="T3941" s="13" t="s">
        <v>5968</v>
      </c>
      <c r="U3941" s="13" t="s">
        <v>57</v>
      </c>
      <c r="V3941" s="13" t="s">
        <v>45</v>
      </c>
      <c r="W3941" s="13" t="s">
        <v>45</v>
      </c>
      <c r="X3941" s="17" t="s">
        <v>5467</v>
      </c>
      <c r="Y3941" s="18" t="s">
        <v>45</v>
      </c>
      <c r="Z3941" s="17" t="s">
        <v>58</v>
      </c>
      <c r="AA3941" s="19" t="s">
        <v>67</v>
      </c>
      <c r="AB3941" s="23">
        <v>12851706</v>
      </c>
      <c r="AC3941" s="23">
        <v>59240702</v>
      </c>
    </row>
    <row r="3942" spans="1:29" ht="36" hidden="1">
      <c r="A3942" s="8">
        <v>843352</v>
      </c>
      <c r="B3942" s="27">
        <v>843352</v>
      </c>
      <c r="C3942" s="27" t="e">
        <f>VLOOKUP(B3942,[1]Sheet1!$C$4:$G$287,5,0)</f>
        <v>#N/A</v>
      </c>
      <c r="D3942" s="27"/>
      <c r="E3942" s="31" t="s">
        <v>7151</v>
      </c>
      <c r="F3942" s="33"/>
      <c r="G3942" s="33"/>
      <c r="H3942" s="12" t="s">
        <v>196</v>
      </c>
      <c r="I3942" s="5" t="s">
        <v>3980</v>
      </c>
      <c r="J3942" s="5" t="s">
        <v>3981</v>
      </c>
      <c r="K3942" s="12">
        <v>843352</v>
      </c>
      <c r="L3942" s="20" t="s">
        <v>80</v>
      </c>
      <c r="M3942" s="6">
        <v>0</v>
      </c>
      <c r="N3942" s="13" t="s">
        <v>6013</v>
      </c>
      <c r="O3942" s="13" t="s">
        <v>45</v>
      </c>
      <c r="P3942" s="13" t="s">
        <v>5414</v>
      </c>
      <c r="Q3942" s="13" t="s">
        <v>50</v>
      </c>
      <c r="R3942" s="13" t="s">
        <v>5384</v>
      </c>
      <c r="S3942" s="13" t="s">
        <v>5968</v>
      </c>
      <c r="T3942" s="13" t="s">
        <v>5968</v>
      </c>
      <c r="U3942" s="13" t="s">
        <v>57</v>
      </c>
      <c r="V3942" s="13" t="s">
        <v>45</v>
      </c>
      <c r="W3942" s="13" t="s">
        <v>45</v>
      </c>
      <c r="X3942" s="17" t="s">
        <v>5467</v>
      </c>
      <c r="Y3942" s="18" t="s">
        <v>45</v>
      </c>
      <c r="Z3942" s="17" t="s">
        <v>58</v>
      </c>
      <c r="AA3942" s="19" t="s">
        <v>67</v>
      </c>
      <c r="AB3942" s="23">
        <v>44084</v>
      </c>
      <c r="AC3942" s="23">
        <v>277510</v>
      </c>
    </row>
    <row r="3943" spans="1:29" ht="36" hidden="1">
      <c r="A3943" s="8">
        <v>843353</v>
      </c>
      <c r="B3943" s="27">
        <v>843353</v>
      </c>
      <c r="C3943" s="27" t="e">
        <f>VLOOKUP(B3943,[1]Sheet1!$C$4:$G$287,5,0)</f>
        <v>#N/A</v>
      </c>
      <c r="D3943" s="27"/>
      <c r="E3943" s="31" t="s">
        <v>7151</v>
      </c>
      <c r="F3943" s="33"/>
      <c r="G3943" s="33"/>
      <c r="H3943" s="12" t="s">
        <v>196</v>
      </c>
      <c r="I3943" s="5" t="s">
        <v>3982</v>
      </c>
      <c r="J3943" s="5" t="s">
        <v>3983</v>
      </c>
      <c r="K3943" s="12">
        <v>843353</v>
      </c>
      <c r="L3943" s="20" t="s">
        <v>80</v>
      </c>
      <c r="M3943" s="6">
        <v>0</v>
      </c>
      <c r="N3943" s="13" t="s">
        <v>6013</v>
      </c>
      <c r="O3943" s="13" t="s">
        <v>45</v>
      </c>
      <c r="P3943" s="13" t="s">
        <v>5414</v>
      </c>
      <c r="Q3943" s="13" t="s">
        <v>50</v>
      </c>
      <c r="R3943" s="13" t="s">
        <v>5384</v>
      </c>
      <c r="S3943" s="13" t="s">
        <v>5968</v>
      </c>
      <c r="T3943" s="13" t="s">
        <v>5968</v>
      </c>
      <c r="U3943" s="13" t="s">
        <v>57</v>
      </c>
      <c r="V3943" s="13" t="s">
        <v>45</v>
      </c>
      <c r="W3943" s="13" t="s">
        <v>45</v>
      </c>
      <c r="X3943" s="17" t="s">
        <v>5467</v>
      </c>
      <c r="Y3943" s="18" t="s">
        <v>45</v>
      </c>
      <c r="Z3943" s="17" t="s">
        <v>58</v>
      </c>
      <c r="AA3943" s="19" t="s">
        <v>67</v>
      </c>
      <c r="AB3943" s="23">
        <v>76429</v>
      </c>
      <c r="AC3943" s="23">
        <v>234902</v>
      </c>
    </row>
    <row r="3944" spans="1:29" ht="36" hidden="1">
      <c r="A3944" s="8">
        <v>843359</v>
      </c>
      <c r="B3944" s="27">
        <v>843359</v>
      </c>
      <c r="C3944" s="27" t="e">
        <f>VLOOKUP(B3944,[1]Sheet1!$C$4:$G$287,5,0)</f>
        <v>#N/A</v>
      </c>
      <c r="D3944" s="27"/>
      <c r="E3944" s="31" t="s">
        <v>7151</v>
      </c>
      <c r="F3944" s="33"/>
      <c r="G3944" s="33"/>
      <c r="H3944" s="12" t="s">
        <v>196</v>
      </c>
      <c r="I3944" s="5" t="s">
        <v>0</v>
      </c>
      <c r="J3944" s="5" t="s">
        <v>79</v>
      </c>
      <c r="K3944" s="12">
        <v>843359</v>
      </c>
      <c r="L3944" s="20" t="s">
        <v>80</v>
      </c>
      <c r="M3944" s="6">
        <v>0</v>
      </c>
      <c r="N3944" s="13" t="s">
        <v>6013</v>
      </c>
      <c r="O3944" s="13" t="s">
        <v>45</v>
      </c>
      <c r="P3944" s="13" t="s">
        <v>5414</v>
      </c>
      <c r="Q3944" s="13" t="s">
        <v>50</v>
      </c>
      <c r="R3944" s="13" t="s">
        <v>5384</v>
      </c>
      <c r="S3944" s="13" t="s">
        <v>5968</v>
      </c>
      <c r="T3944" s="13" t="s">
        <v>5968</v>
      </c>
      <c r="U3944" s="13" t="s">
        <v>57</v>
      </c>
      <c r="V3944" s="13" t="s">
        <v>45</v>
      </c>
      <c r="W3944" s="13" t="s">
        <v>45</v>
      </c>
      <c r="X3944" s="17" t="s">
        <v>5467</v>
      </c>
      <c r="Y3944" s="18" t="s">
        <v>45</v>
      </c>
      <c r="Z3944" s="17" t="s">
        <v>58</v>
      </c>
      <c r="AA3944" s="19" t="s">
        <v>67</v>
      </c>
      <c r="AB3944" s="23">
        <v>388232</v>
      </c>
      <c r="AC3944" s="23">
        <v>1391239</v>
      </c>
    </row>
    <row r="3945" spans="1:29" ht="48" hidden="1">
      <c r="A3945" s="8">
        <v>843360</v>
      </c>
      <c r="B3945" s="27">
        <v>843360</v>
      </c>
      <c r="C3945" s="27" t="e">
        <f>VLOOKUP(B3945,[1]Sheet1!$C$4:$G$287,5,0)</f>
        <v>#N/A</v>
      </c>
      <c r="D3945" s="27"/>
      <c r="E3945" s="31" t="s">
        <v>7151</v>
      </c>
      <c r="F3945" s="33"/>
      <c r="G3945" s="33"/>
      <c r="H3945" s="12" t="s">
        <v>196</v>
      </c>
      <c r="I3945" s="5" t="s">
        <v>3984</v>
      </c>
      <c r="J3945" s="5" t="s">
        <v>3985</v>
      </c>
      <c r="K3945" s="12">
        <v>843360</v>
      </c>
      <c r="L3945" s="20" t="s">
        <v>80</v>
      </c>
      <c r="M3945" s="6">
        <v>0</v>
      </c>
      <c r="N3945" s="13" t="s">
        <v>6013</v>
      </c>
      <c r="O3945" s="13" t="s">
        <v>45</v>
      </c>
      <c r="P3945" s="13" t="s">
        <v>5414</v>
      </c>
      <c r="Q3945" s="13" t="s">
        <v>50</v>
      </c>
      <c r="R3945" s="13" t="s">
        <v>5384</v>
      </c>
      <c r="S3945" s="13" t="s">
        <v>5968</v>
      </c>
      <c r="T3945" s="13" t="s">
        <v>5968</v>
      </c>
      <c r="U3945" s="13" t="s">
        <v>57</v>
      </c>
      <c r="V3945" s="13" t="s">
        <v>45</v>
      </c>
      <c r="W3945" s="13" t="s">
        <v>45</v>
      </c>
      <c r="X3945" s="17" t="s">
        <v>5467</v>
      </c>
      <c r="Y3945" s="18" t="s">
        <v>45</v>
      </c>
      <c r="Z3945" s="17" t="s">
        <v>58</v>
      </c>
      <c r="AA3945" s="19" t="s">
        <v>67</v>
      </c>
      <c r="AB3945" s="23">
        <v>1338390</v>
      </c>
      <c r="AC3945" s="23">
        <v>6171245</v>
      </c>
    </row>
    <row r="3946" spans="1:29" ht="24" hidden="1">
      <c r="A3946" s="8">
        <v>843390</v>
      </c>
      <c r="B3946" s="27">
        <v>843390</v>
      </c>
      <c r="C3946" s="27" t="e">
        <f>VLOOKUP(B3946,[1]Sheet1!$C$4:$G$287,5,0)</f>
        <v>#N/A</v>
      </c>
      <c r="D3946" s="27"/>
      <c r="E3946" s="31" t="s">
        <v>7151</v>
      </c>
      <c r="F3946" s="33"/>
      <c r="G3946" s="33"/>
      <c r="H3946" s="12" t="s">
        <v>196</v>
      </c>
      <c r="I3946" s="5" t="s">
        <v>2618</v>
      </c>
      <c r="J3946" s="5" t="s">
        <v>211</v>
      </c>
      <c r="K3946" s="12">
        <v>843390</v>
      </c>
      <c r="L3946" s="20" t="s">
        <v>80</v>
      </c>
      <c r="M3946" s="6">
        <v>0</v>
      </c>
      <c r="N3946" s="13" t="s">
        <v>48</v>
      </c>
      <c r="O3946" s="13" t="s">
        <v>48</v>
      </c>
      <c r="P3946" s="13" t="s">
        <v>5414</v>
      </c>
      <c r="Q3946" s="13" t="s">
        <v>50</v>
      </c>
      <c r="R3946" s="13" t="s">
        <v>5384</v>
      </c>
      <c r="S3946" s="13" t="s">
        <v>5968</v>
      </c>
      <c r="T3946" s="13" t="s">
        <v>5968</v>
      </c>
      <c r="U3946" s="13" t="s">
        <v>57</v>
      </c>
      <c r="V3946" s="13" t="s">
        <v>45</v>
      </c>
      <c r="W3946" s="13" t="s">
        <v>45</v>
      </c>
      <c r="X3946" s="17" t="s">
        <v>5400</v>
      </c>
      <c r="Y3946" s="18" t="s">
        <v>48</v>
      </c>
      <c r="Z3946" s="17" t="s">
        <v>49</v>
      </c>
      <c r="AA3946" s="19" t="s">
        <v>50</v>
      </c>
      <c r="AB3946" s="23">
        <v>2360414</v>
      </c>
      <c r="AC3946" s="23">
        <v>10099013</v>
      </c>
    </row>
    <row r="3947" spans="1:29" ht="24" hidden="1">
      <c r="A3947" s="8">
        <v>843410</v>
      </c>
      <c r="B3947" s="27">
        <v>843410</v>
      </c>
      <c r="C3947" s="27" t="e">
        <f>VLOOKUP(B3947,[1]Sheet1!$C$4:$G$287,5,0)</f>
        <v>#N/A</v>
      </c>
      <c r="D3947" s="27"/>
      <c r="E3947" s="31" t="s">
        <v>7151</v>
      </c>
      <c r="F3947" s="33"/>
      <c r="G3947" s="33"/>
      <c r="H3947" s="12" t="s">
        <v>196</v>
      </c>
      <c r="I3947" s="5" t="s">
        <v>3986</v>
      </c>
      <c r="J3947" s="5" t="s">
        <v>3987</v>
      </c>
      <c r="K3947" s="2">
        <v>843410</v>
      </c>
      <c r="L3947" s="7" t="s">
        <v>80</v>
      </c>
      <c r="M3947" s="6">
        <v>0</v>
      </c>
      <c r="N3947" s="13" t="s">
        <v>5872</v>
      </c>
      <c r="O3947" s="13" t="s">
        <v>45</v>
      </c>
      <c r="P3947" s="13" t="s">
        <v>5414</v>
      </c>
      <c r="Q3947" s="13" t="s">
        <v>50</v>
      </c>
      <c r="R3947" s="13" t="s">
        <v>5384</v>
      </c>
      <c r="S3947" s="13" t="s">
        <v>5968</v>
      </c>
      <c r="T3947" s="13" t="s">
        <v>5968</v>
      </c>
      <c r="U3947" s="13" t="s">
        <v>45</v>
      </c>
      <c r="V3947" s="13" t="s">
        <v>45</v>
      </c>
      <c r="W3947" s="13" t="s">
        <v>45</v>
      </c>
      <c r="X3947" s="17" t="s">
        <v>5400</v>
      </c>
      <c r="Y3947" s="18" t="s">
        <v>45</v>
      </c>
      <c r="Z3947" s="17" t="s">
        <v>58</v>
      </c>
      <c r="AA3947" s="19" t="s">
        <v>67</v>
      </c>
      <c r="AB3947" s="23">
        <v>236329</v>
      </c>
      <c r="AC3947" s="23">
        <v>1272249</v>
      </c>
    </row>
    <row r="3948" spans="1:29" ht="24" hidden="1">
      <c r="A3948" s="8">
        <v>843420</v>
      </c>
      <c r="B3948" s="27">
        <v>843420</v>
      </c>
      <c r="C3948" s="27" t="e">
        <f>VLOOKUP(B3948,[1]Sheet1!$C$4:$G$287,5,0)</f>
        <v>#N/A</v>
      </c>
      <c r="D3948" s="27"/>
      <c r="E3948" s="31" t="s">
        <v>7151</v>
      </c>
      <c r="F3948" s="33"/>
      <c r="G3948" s="33"/>
      <c r="H3948" s="12" t="s">
        <v>196</v>
      </c>
      <c r="I3948" s="5" t="s">
        <v>3988</v>
      </c>
      <c r="J3948" s="5" t="s">
        <v>3989</v>
      </c>
      <c r="K3948" s="2">
        <v>843420</v>
      </c>
      <c r="L3948" s="7" t="s">
        <v>80</v>
      </c>
      <c r="M3948" s="6">
        <v>0</v>
      </c>
      <c r="N3948" s="13" t="s">
        <v>5872</v>
      </c>
      <c r="O3948" s="13" t="s">
        <v>45</v>
      </c>
      <c r="P3948" s="13" t="s">
        <v>5414</v>
      </c>
      <c r="Q3948" s="13" t="s">
        <v>50</v>
      </c>
      <c r="R3948" s="13" t="s">
        <v>5384</v>
      </c>
      <c r="S3948" s="13" t="s">
        <v>5968</v>
      </c>
      <c r="T3948" s="13" t="s">
        <v>5968</v>
      </c>
      <c r="U3948" s="13" t="s">
        <v>45</v>
      </c>
      <c r="V3948" s="13" t="s">
        <v>45</v>
      </c>
      <c r="W3948" s="13" t="s">
        <v>45</v>
      </c>
      <c r="X3948" s="17" t="s">
        <v>5400</v>
      </c>
      <c r="Y3948" s="18" t="s">
        <v>45</v>
      </c>
      <c r="Z3948" s="17" t="s">
        <v>58</v>
      </c>
      <c r="AA3948" s="19" t="s">
        <v>67</v>
      </c>
      <c r="AB3948" s="23">
        <v>63167</v>
      </c>
      <c r="AC3948" s="23">
        <v>6386213</v>
      </c>
    </row>
    <row r="3949" spans="1:29" ht="24" hidden="1">
      <c r="A3949" s="8">
        <v>843490</v>
      </c>
      <c r="B3949" s="27">
        <v>843490</v>
      </c>
      <c r="C3949" s="27" t="e">
        <f>VLOOKUP(B3949,[1]Sheet1!$C$4:$G$287,5,0)</f>
        <v>#N/A</v>
      </c>
      <c r="D3949" s="27"/>
      <c r="E3949" s="31" t="s">
        <v>7151</v>
      </c>
      <c r="F3949" s="33"/>
      <c r="G3949" s="33"/>
      <c r="H3949" s="12" t="s">
        <v>196</v>
      </c>
      <c r="I3949" s="5" t="s">
        <v>2618</v>
      </c>
      <c r="J3949" s="5" t="s">
        <v>211</v>
      </c>
      <c r="K3949" s="12">
        <v>843490</v>
      </c>
      <c r="L3949" s="20" t="s">
        <v>80</v>
      </c>
      <c r="M3949" s="6">
        <v>0</v>
      </c>
      <c r="N3949" s="13" t="s">
        <v>48</v>
      </c>
      <c r="O3949" s="13" t="s">
        <v>48</v>
      </c>
      <c r="P3949" s="13" t="s">
        <v>5414</v>
      </c>
      <c r="Q3949" s="13" t="s">
        <v>50</v>
      </c>
      <c r="R3949" s="13" t="s">
        <v>5384</v>
      </c>
      <c r="S3949" s="13" t="s">
        <v>5968</v>
      </c>
      <c r="T3949" s="13" t="s">
        <v>5968</v>
      </c>
      <c r="U3949" s="13" t="s">
        <v>45</v>
      </c>
      <c r="V3949" s="13" t="s">
        <v>45</v>
      </c>
      <c r="W3949" s="13" t="s">
        <v>45</v>
      </c>
      <c r="X3949" s="17" t="s">
        <v>5400</v>
      </c>
      <c r="Y3949" s="18" t="s">
        <v>48</v>
      </c>
      <c r="Z3949" s="17" t="s">
        <v>49</v>
      </c>
      <c r="AA3949" s="19" t="s">
        <v>50</v>
      </c>
      <c r="AB3949" s="23">
        <v>890148</v>
      </c>
      <c r="AC3949" s="23">
        <v>4575057</v>
      </c>
    </row>
    <row r="3950" spans="1:29" ht="36" hidden="1">
      <c r="A3950" s="8">
        <v>843510</v>
      </c>
      <c r="B3950" s="27">
        <v>843510</v>
      </c>
      <c r="C3950" s="27" t="e">
        <f>VLOOKUP(B3950,[1]Sheet1!$C$4:$G$287,5,0)</f>
        <v>#N/A</v>
      </c>
      <c r="D3950" s="27"/>
      <c r="E3950" s="31" t="s">
        <v>7151</v>
      </c>
      <c r="F3950" s="33"/>
      <c r="G3950" s="33"/>
      <c r="H3950" s="12" t="s">
        <v>196</v>
      </c>
      <c r="I3950" s="5" t="s">
        <v>3990</v>
      </c>
      <c r="J3950" s="5" t="s">
        <v>3991</v>
      </c>
      <c r="K3950" s="12">
        <v>843510</v>
      </c>
      <c r="L3950" s="20" t="s">
        <v>80</v>
      </c>
      <c r="M3950" s="6">
        <v>8</v>
      </c>
      <c r="N3950" s="13" t="s">
        <v>5788</v>
      </c>
      <c r="O3950" s="13" t="s">
        <v>5971</v>
      </c>
      <c r="P3950" s="13" t="s">
        <v>5414</v>
      </c>
      <c r="Q3950" s="13" t="s">
        <v>50</v>
      </c>
      <c r="R3950" s="13" t="s">
        <v>5384</v>
      </c>
      <c r="S3950" s="13" t="s">
        <v>5414</v>
      </c>
      <c r="T3950" s="13" t="s">
        <v>5414</v>
      </c>
      <c r="U3950" s="13" t="s">
        <v>57</v>
      </c>
      <c r="V3950" s="13" t="s">
        <v>45</v>
      </c>
      <c r="W3950" s="13" t="s">
        <v>45</v>
      </c>
      <c r="X3950" s="17" t="s">
        <v>50</v>
      </c>
      <c r="Y3950" s="18" t="s">
        <v>45</v>
      </c>
      <c r="Z3950" s="17" t="s">
        <v>58</v>
      </c>
      <c r="AA3950" s="19" t="s">
        <v>67</v>
      </c>
      <c r="AB3950" s="23">
        <v>661908</v>
      </c>
      <c r="AC3950" s="23">
        <v>1791172</v>
      </c>
    </row>
    <row r="3951" spans="1:29" ht="24" hidden="1">
      <c r="A3951" s="8">
        <v>843590</v>
      </c>
      <c r="B3951" s="27">
        <v>843590</v>
      </c>
      <c r="C3951" s="27" t="e">
        <f>VLOOKUP(B3951,[1]Sheet1!$C$4:$G$287,5,0)</f>
        <v>#N/A</v>
      </c>
      <c r="D3951" s="27"/>
      <c r="E3951" s="31" t="s">
        <v>7151</v>
      </c>
      <c r="F3951" s="33"/>
      <c r="G3951" s="33"/>
      <c r="H3951" s="12" t="s">
        <v>196</v>
      </c>
      <c r="I3951" s="5" t="s">
        <v>2618</v>
      </c>
      <c r="J3951" s="5" t="s">
        <v>211</v>
      </c>
      <c r="K3951" s="12">
        <v>843590</v>
      </c>
      <c r="L3951" s="20" t="s">
        <v>80</v>
      </c>
      <c r="M3951" s="6">
        <v>8</v>
      </c>
      <c r="N3951" s="13" t="s">
        <v>48</v>
      </c>
      <c r="O3951" s="13" t="s">
        <v>48</v>
      </c>
      <c r="P3951" s="13" t="s">
        <v>5414</v>
      </c>
      <c r="Q3951" s="13" t="s">
        <v>50</v>
      </c>
      <c r="R3951" s="13" t="s">
        <v>5384</v>
      </c>
      <c r="S3951" s="13" t="s">
        <v>5414</v>
      </c>
      <c r="T3951" s="13" t="s">
        <v>5414</v>
      </c>
      <c r="U3951" s="13" t="s">
        <v>57</v>
      </c>
      <c r="V3951" s="13" t="s">
        <v>45</v>
      </c>
      <c r="W3951" s="13" t="s">
        <v>45</v>
      </c>
      <c r="X3951" s="17" t="s">
        <v>5400</v>
      </c>
      <c r="Y3951" s="18" t="s">
        <v>48</v>
      </c>
      <c r="Z3951" s="17" t="s">
        <v>49</v>
      </c>
      <c r="AA3951" s="19" t="s">
        <v>50</v>
      </c>
      <c r="AB3951" s="23">
        <v>86329</v>
      </c>
      <c r="AC3951" s="23">
        <v>827299</v>
      </c>
    </row>
    <row r="3952" spans="1:29" ht="36" hidden="1">
      <c r="A3952" s="8">
        <v>843610</v>
      </c>
      <c r="B3952" s="27">
        <v>843610</v>
      </c>
      <c r="C3952" s="27" t="e">
        <f>VLOOKUP(B3952,[1]Sheet1!$C$4:$G$287,5,0)</f>
        <v>#N/A</v>
      </c>
      <c r="D3952" s="27"/>
      <c r="E3952" s="31" t="s">
        <v>7151</v>
      </c>
      <c r="F3952" s="33"/>
      <c r="G3952" s="33"/>
      <c r="H3952" s="12" t="s">
        <v>196</v>
      </c>
      <c r="I3952" s="5" t="s">
        <v>3992</v>
      </c>
      <c r="J3952" s="5" t="s">
        <v>3993</v>
      </c>
      <c r="K3952" s="12">
        <v>843610</v>
      </c>
      <c r="L3952" s="20" t="s">
        <v>80</v>
      </c>
      <c r="M3952" s="6">
        <v>8</v>
      </c>
      <c r="N3952" s="13" t="s">
        <v>5788</v>
      </c>
      <c r="O3952" s="13" t="s">
        <v>5971</v>
      </c>
      <c r="P3952" s="13" t="s">
        <v>5414</v>
      </c>
      <c r="Q3952" s="13" t="s">
        <v>50</v>
      </c>
      <c r="R3952" s="13" t="s">
        <v>5384</v>
      </c>
      <c r="S3952" s="13" t="s">
        <v>5414</v>
      </c>
      <c r="T3952" s="13" t="s">
        <v>5414</v>
      </c>
      <c r="U3952" s="13" t="s">
        <v>57</v>
      </c>
      <c r="V3952" s="13" t="s">
        <v>45</v>
      </c>
      <c r="W3952" s="13" t="s">
        <v>45</v>
      </c>
      <c r="X3952" s="17" t="s">
        <v>5467</v>
      </c>
      <c r="Y3952" s="18" t="s">
        <v>45</v>
      </c>
      <c r="Z3952" s="17" t="s">
        <v>58</v>
      </c>
      <c r="AA3952" s="19" t="s">
        <v>67</v>
      </c>
      <c r="AB3952" s="23">
        <v>11336546</v>
      </c>
      <c r="AC3952" s="23">
        <v>14504325</v>
      </c>
    </row>
    <row r="3953" spans="1:29" ht="36" hidden="1">
      <c r="A3953" s="8">
        <v>843621</v>
      </c>
      <c r="B3953" s="27">
        <v>843621</v>
      </c>
      <c r="C3953" s="27" t="e">
        <f>VLOOKUP(B3953,[1]Sheet1!$C$4:$G$287,5,0)</f>
        <v>#N/A</v>
      </c>
      <c r="D3953" s="27"/>
      <c r="E3953" s="31" t="s">
        <v>7151</v>
      </c>
      <c r="F3953" s="33"/>
      <c r="G3953" s="33"/>
      <c r="H3953" s="12" t="s">
        <v>196</v>
      </c>
      <c r="I3953" s="5" t="s">
        <v>3994</v>
      </c>
      <c r="J3953" s="5" t="s">
        <v>3995</v>
      </c>
      <c r="K3953" s="12">
        <v>843621</v>
      </c>
      <c r="L3953" s="20" t="s">
        <v>80</v>
      </c>
      <c r="M3953" s="6">
        <v>8</v>
      </c>
      <c r="N3953" s="13" t="s">
        <v>5788</v>
      </c>
      <c r="O3953" s="13" t="s">
        <v>5971</v>
      </c>
      <c r="P3953" s="13" t="s">
        <v>5414</v>
      </c>
      <c r="Q3953" s="13" t="s">
        <v>50</v>
      </c>
      <c r="R3953" s="13" t="s">
        <v>5384</v>
      </c>
      <c r="S3953" s="13" t="s">
        <v>5414</v>
      </c>
      <c r="T3953" s="13" t="s">
        <v>5414</v>
      </c>
      <c r="U3953" s="13" t="s">
        <v>57</v>
      </c>
      <c r="V3953" s="13" t="s">
        <v>45</v>
      </c>
      <c r="W3953" s="13" t="s">
        <v>45</v>
      </c>
      <c r="X3953" s="17" t="s">
        <v>5467</v>
      </c>
      <c r="Y3953" s="18" t="s">
        <v>45</v>
      </c>
      <c r="Z3953" s="17" t="s">
        <v>58</v>
      </c>
      <c r="AA3953" s="19" t="s">
        <v>67</v>
      </c>
      <c r="AB3953" s="23">
        <v>2666955</v>
      </c>
      <c r="AC3953" s="23">
        <v>13116227</v>
      </c>
    </row>
    <row r="3954" spans="1:29" ht="36" hidden="1">
      <c r="A3954" s="8">
        <v>843629</v>
      </c>
      <c r="B3954" s="27">
        <v>843629</v>
      </c>
      <c r="C3954" s="27" t="e">
        <f>VLOOKUP(B3954,[1]Sheet1!$C$4:$G$287,5,0)</f>
        <v>#N/A</v>
      </c>
      <c r="D3954" s="27"/>
      <c r="E3954" s="31" t="s">
        <v>7151</v>
      </c>
      <c r="F3954" s="33"/>
      <c r="G3954" s="33"/>
      <c r="H3954" s="12" t="s">
        <v>196</v>
      </c>
      <c r="I3954" s="5" t="s">
        <v>0</v>
      </c>
      <c r="J3954" s="5" t="s">
        <v>79</v>
      </c>
      <c r="K3954" s="12">
        <v>843629</v>
      </c>
      <c r="L3954" s="20" t="s">
        <v>80</v>
      </c>
      <c r="M3954" s="6">
        <v>8</v>
      </c>
      <c r="N3954" s="13" t="s">
        <v>5788</v>
      </c>
      <c r="O3954" s="13" t="s">
        <v>5971</v>
      </c>
      <c r="P3954" s="13" t="s">
        <v>5414</v>
      </c>
      <c r="Q3954" s="13" t="s">
        <v>50</v>
      </c>
      <c r="R3954" s="13" t="s">
        <v>5384</v>
      </c>
      <c r="S3954" s="13" t="s">
        <v>5414</v>
      </c>
      <c r="T3954" s="13" t="s">
        <v>5414</v>
      </c>
      <c r="U3954" s="13" t="s">
        <v>57</v>
      </c>
      <c r="V3954" s="13" t="s">
        <v>45</v>
      </c>
      <c r="W3954" s="13" t="s">
        <v>6007</v>
      </c>
      <c r="X3954" s="17" t="s">
        <v>5467</v>
      </c>
      <c r="Y3954" s="18" t="s">
        <v>45</v>
      </c>
      <c r="Z3954" s="17" t="s">
        <v>58</v>
      </c>
      <c r="AA3954" s="19" t="s">
        <v>67</v>
      </c>
      <c r="AB3954" s="23">
        <v>591753</v>
      </c>
      <c r="AC3954" s="23">
        <v>36435664</v>
      </c>
    </row>
    <row r="3955" spans="1:29" ht="36" hidden="1">
      <c r="A3955" s="8">
        <v>843680</v>
      </c>
      <c r="B3955" s="27">
        <v>843680</v>
      </c>
      <c r="C3955" s="27" t="e">
        <f>VLOOKUP(B3955,[1]Sheet1!$C$4:$G$287,5,0)</f>
        <v>#N/A</v>
      </c>
      <c r="D3955" s="27"/>
      <c r="E3955" s="31" t="s">
        <v>7151</v>
      </c>
      <c r="F3955" s="33"/>
      <c r="G3955" s="33"/>
      <c r="H3955" s="12" t="s">
        <v>196</v>
      </c>
      <c r="I3955" s="5" t="s">
        <v>3927</v>
      </c>
      <c r="J3955" s="5" t="s">
        <v>3928</v>
      </c>
      <c r="K3955" s="12">
        <v>843680</v>
      </c>
      <c r="L3955" s="20" t="s">
        <v>80</v>
      </c>
      <c r="M3955" s="6">
        <v>8</v>
      </c>
      <c r="N3955" s="13" t="s">
        <v>5788</v>
      </c>
      <c r="O3955" s="13" t="s">
        <v>5971</v>
      </c>
      <c r="P3955" s="13" t="s">
        <v>5414</v>
      </c>
      <c r="Q3955" s="13" t="s">
        <v>50</v>
      </c>
      <c r="R3955" s="13" t="s">
        <v>5384</v>
      </c>
      <c r="S3955" s="13" t="s">
        <v>5414</v>
      </c>
      <c r="T3955" s="13" t="s">
        <v>5414</v>
      </c>
      <c r="U3955" s="13" t="s">
        <v>57</v>
      </c>
      <c r="V3955" s="13" t="s">
        <v>45</v>
      </c>
      <c r="W3955" s="13" t="s">
        <v>45</v>
      </c>
      <c r="X3955" s="17" t="s">
        <v>5467</v>
      </c>
      <c r="Y3955" s="18" t="s">
        <v>45</v>
      </c>
      <c r="Z3955" s="17" t="s">
        <v>58</v>
      </c>
      <c r="AA3955" s="19" t="s">
        <v>67</v>
      </c>
      <c r="AB3955" s="23">
        <v>10485448</v>
      </c>
      <c r="AC3955" s="23">
        <v>10183465</v>
      </c>
    </row>
    <row r="3956" spans="1:29" ht="48" hidden="1">
      <c r="A3956" s="8">
        <v>843691</v>
      </c>
      <c r="B3956" s="27">
        <v>843691</v>
      </c>
      <c r="C3956" s="27" t="e">
        <f>VLOOKUP(B3956,[1]Sheet1!$C$4:$G$287,5,0)</f>
        <v>#N/A</v>
      </c>
      <c r="D3956" s="27"/>
      <c r="E3956" s="31" t="s">
        <v>7151</v>
      </c>
      <c r="F3956" s="33"/>
      <c r="G3956" s="33"/>
      <c r="H3956" s="12" t="s">
        <v>196</v>
      </c>
      <c r="I3956" s="5" t="s">
        <v>3996</v>
      </c>
      <c r="J3956" s="5" t="s">
        <v>3997</v>
      </c>
      <c r="K3956" s="12">
        <v>843691</v>
      </c>
      <c r="L3956" s="20" t="s">
        <v>80</v>
      </c>
      <c r="M3956" s="6">
        <v>8</v>
      </c>
      <c r="N3956" s="13" t="s">
        <v>48</v>
      </c>
      <c r="O3956" s="13" t="s">
        <v>48</v>
      </c>
      <c r="P3956" s="13" t="s">
        <v>5414</v>
      </c>
      <c r="Q3956" s="13" t="s">
        <v>50</v>
      </c>
      <c r="R3956" s="13" t="s">
        <v>5384</v>
      </c>
      <c r="S3956" s="13" t="s">
        <v>5414</v>
      </c>
      <c r="T3956" s="13" t="s">
        <v>5414</v>
      </c>
      <c r="U3956" s="13" t="s">
        <v>57</v>
      </c>
      <c r="V3956" s="13" t="s">
        <v>45</v>
      </c>
      <c r="W3956" s="13" t="s">
        <v>45</v>
      </c>
      <c r="X3956" s="17" t="s">
        <v>5400</v>
      </c>
      <c r="Y3956" s="18" t="s">
        <v>48</v>
      </c>
      <c r="Z3956" s="17" t="s">
        <v>49</v>
      </c>
      <c r="AA3956" s="19" t="s">
        <v>50</v>
      </c>
      <c r="AB3956" s="23">
        <v>509031</v>
      </c>
      <c r="AC3956" s="23">
        <v>8033407</v>
      </c>
    </row>
    <row r="3957" spans="1:29" ht="24" hidden="1">
      <c r="A3957" s="8">
        <v>843699</v>
      </c>
      <c r="B3957" s="27">
        <v>843699</v>
      </c>
      <c r="C3957" s="27" t="e">
        <f>VLOOKUP(B3957,[1]Sheet1!$C$4:$G$287,5,0)</f>
        <v>#N/A</v>
      </c>
      <c r="D3957" s="27"/>
      <c r="E3957" s="31" t="s">
        <v>7151</v>
      </c>
      <c r="F3957" s="33"/>
      <c r="G3957" s="33"/>
      <c r="H3957" s="12" t="s">
        <v>196</v>
      </c>
      <c r="I3957" s="5" t="s">
        <v>0</v>
      </c>
      <c r="J3957" s="5" t="s">
        <v>79</v>
      </c>
      <c r="K3957" s="12">
        <v>843699</v>
      </c>
      <c r="L3957" s="20" t="s">
        <v>80</v>
      </c>
      <c r="M3957" s="6">
        <v>8</v>
      </c>
      <c r="N3957" s="13" t="s">
        <v>48</v>
      </c>
      <c r="O3957" s="13" t="s">
        <v>48</v>
      </c>
      <c r="P3957" s="13" t="s">
        <v>5414</v>
      </c>
      <c r="Q3957" s="13" t="s">
        <v>50</v>
      </c>
      <c r="R3957" s="13" t="s">
        <v>5384</v>
      </c>
      <c r="S3957" s="13" t="s">
        <v>5414</v>
      </c>
      <c r="T3957" s="13" t="s">
        <v>5414</v>
      </c>
      <c r="U3957" s="13" t="s">
        <v>57</v>
      </c>
      <c r="V3957" s="13" t="s">
        <v>45</v>
      </c>
      <c r="W3957" s="13" t="s">
        <v>45</v>
      </c>
      <c r="X3957" s="17" t="s">
        <v>5400</v>
      </c>
      <c r="Y3957" s="18" t="s">
        <v>48</v>
      </c>
      <c r="Z3957" s="17" t="s">
        <v>49</v>
      </c>
      <c r="AA3957" s="19" t="s">
        <v>50</v>
      </c>
      <c r="AB3957" s="23">
        <v>2981183</v>
      </c>
      <c r="AC3957" s="23">
        <v>11566745</v>
      </c>
    </row>
    <row r="3958" spans="1:29" ht="60" hidden="1">
      <c r="A3958" s="8">
        <v>843710</v>
      </c>
      <c r="B3958" s="27">
        <v>843710</v>
      </c>
      <c r="C3958" s="27" t="e">
        <f>VLOOKUP(B3958,[1]Sheet1!$C$4:$G$287,5,0)</f>
        <v>#N/A</v>
      </c>
      <c r="D3958" s="27"/>
      <c r="E3958" s="31" t="s">
        <v>7151</v>
      </c>
      <c r="F3958" s="33"/>
      <c r="G3958" s="33"/>
      <c r="H3958" s="12" t="s">
        <v>196</v>
      </c>
      <c r="I3958" s="5" t="s">
        <v>3998</v>
      </c>
      <c r="J3958" s="5" t="s">
        <v>3999</v>
      </c>
      <c r="K3958" s="12">
        <v>843710</v>
      </c>
      <c r="L3958" s="20" t="s">
        <v>80</v>
      </c>
      <c r="M3958" s="6">
        <v>8</v>
      </c>
      <c r="N3958" s="13" t="s">
        <v>5788</v>
      </c>
      <c r="O3958" s="13" t="s">
        <v>5971</v>
      </c>
      <c r="P3958" s="13" t="s">
        <v>5414</v>
      </c>
      <c r="Q3958" s="13" t="s">
        <v>50</v>
      </c>
      <c r="R3958" s="13" t="s">
        <v>5384</v>
      </c>
      <c r="S3958" s="13" t="s">
        <v>5414</v>
      </c>
      <c r="T3958" s="13" t="s">
        <v>5414</v>
      </c>
      <c r="U3958" s="13" t="s">
        <v>57</v>
      </c>
      <c r="V3958" s="13" t="s">
        <v>45</v>
      </c>
      <c r="W3958" s="13" t="s">
        <v>45</v>
      </c>
      <c r="X3958" s="17" t="s">
        <v>5467</v>
      </c>
      <c r="Y3958" s="18" t="s">
        <v>45</v>
      </c>
      <c r="Z3958" s="17" t="s">
        <v>58</v>
      </c>
      <c r="AA3958" s="19" t="s">
        <v>67</v>
      </c>
      <c r="AB3958" s="23">
        <v>15534182</v>
      </c>
      <c r="AC3958" s="23">
        <v>5382890</v>
      </c>
    </row>
    <row r="3959" spans="1:29" ht="36" hidden="1">
      <c r="A3959" s="8">
        <v>843780</v>
      </c>
      <c r="B3959" s="27">
        <v>843780</v>
      </c>
      <c r="C3959" s="27" t="e">
        <f>VLOOKUP(B3959,[1]Sheet1!$C$4:$G$287,5,0)</f>
        <v>#N/A</v>
      </c>
      <c r="D3959" s="27"/>
      <c r="E3959" s="31" t="s">
        <v>7151</v>
      </c>
      <c r="F3959" s="33"/>
      <c r="G3959" s="33"/>
      <c r="H3959" s="12" t="s">
        <v>196</v>
      </c>
      <c r="I3959" s="5" t="s">
        <v>3927</v>
      </c>
      <c r="J3959" s="5" t="s">
        <v>3928</v>
      </c>
      <c r="K3959" s="12">
        <v>843780</v>
      </c>
      <c r="L3959" s="20" t="s">
        <v>80</v>
      </c>
      <c r="M3959" s="6">
        <v>8</v>
      </c>
      <c r="N3959" s="13" t="s">
        <v>5788</v>
      </c>
      <c r="O3959" s="13" t="s">
        <v>5971</v>
      </c>
      <c r="P3959" s="13" t="s">
        <v>5414</v>
      </c>
      <c r="Q3959" s="13" t="s">
        <v>50</v>
      </c>
      <c r="R3959" s="13" t="s">
        <v>5384</v>
      </c>
      <c r="S3959" s="13" t="s">
        <v>5414</v>
      </c>
      <c r="T3959" s="13" t="s">
        <v>5414</v>
      </c>
      <c r="U3959" s="13" t="s">
        <v>57</v>
      </c>
      <c r="V3959" s="13" t="s">
        <v>45</v>
      </c>
      <c r="W3959" s="13" t="s">
        <v>45</v>
      </c>
      <c r="X3959" s="17" t="s">
        <v>5467</v>
      </c>
      <c r="Y3959" s="18" t="s">
        <v>45</v>
      </c>
      <c r="Z3959" s="17" t="s">
        <v>58</v>
      </c>
      <c r="AA3959" s="19" t="s">
        <v>67</v>
      </c>
      <c r="AB3959" s="23">
        <v>3206624</v>
      </c>
      <c r="AC3959" s="23">
        <v>10958360</v>
      </c>
    </row>
    <row r="3960" spans="1:29" ht="24" hidden="1">
      <c r="A3960" s="8">
        <v>843790</v>
      </c>
      <c r="B3960" s="27">
        <v>843790</v>
      </c>
      <c r="C3960" s="27" t="e">
        <f>VLOOKUP(B3960,[1]Sheet1!$C$4:$G$287,5,0)</f>
        <v>#N/A</v>
      </c>
      <c r="D3960" s="27"/>
      <c r="E3960" s="31" t="s">
        <v>7151</v>
      </c>
      <c r="F3960" s="33"/>
      <c r="G3960" s="33"/>
      <c r="H3960" s="12" t="s">
        <v>196</v>
      </c>
      <c r="I3960" s="5" t="s">
        <v>2618</v>
      </c>
      <c r="J3960" s="5" t="s">
        <v>211</v>
      </c>
      <c r="K3960" s="12">
        <v>843790</v>
      </c>
      <c r="L3960" s="20" t="s">
        <v>80</v>
      </c>
      <c r="M3960" s="6">
        <v>8</v>
      </c>
      <c r="N3960" s="13" t="s">
        <v>48</v>
      </c>
      <c r="O3960" s="13" t="s">
        <v>48</v>
      </c>
      <c r="P3960" s="13" t="s">
        <v>5414</v>
      </c>
      <c r="Q3960" s="13" t="s">
        <v>50</v>
      </c>
      <c r="R3960" s="13" t="s">
        <v>5384</v>
      </c>
      <c r="S3960" s="13" t="s">
        <v>5414</v>
      </c>
      <c r="T3960" s="13" t="s">
        <v>5414</v>
      </c>
      <c r="U3960" s="13" t="s">
        <v>57</v>
      </c>
      <c r="V3960" s="13" t="s">
        <v>45</v>
      </c>
      <c r="W3960" s="13" t="s">
        <v>45</v>
      </c>
      <c r="X3960" s="17" t="s">
        <v>5400</v>
      </c>
      <c r="Y3960" s="18" t="s">
        <v>48</v>
      </c>
      <c r="Z3960" s="17" t="s">
        <v>49</v>
      </c>
      <c r="AA3960" s="19" t="s">
        <v>50</v>
      </c>
      <c r="AB3960" s="23">
        <v>3280443</v>
      </c>
      <c r="AC3960" s="23">
        <v>5863966</v>
      </c>
    </row>
    <row r="3961" spans="1:29" ht="60" hidden="1">
      <c r="A3961" s="8">
        <v>843810</v>
      </c>
      <c r="B3961" s="27">
        <v>843810</v>
      </c>
      <c r="C3961" s="27" t="e">
        <f>VLOOKUP(B3961,[1]Sheet1!$C$4:$G$287,5,0)</f>
        <v>#N/A</v>
      </c>
      <c r="D3961" s="27"/>
      <c r="E3961" s="31" t="s">
        <v>7151</v>
      </c>
      <c r="F3961" s="33"/>
      <c r="G3961" s="33"/>
      <c r="H3961" s="12" t="s">
        <v>196</v>
      </c>
      <c r="I3961" s="5" t="s">
        <v>4000</v>
      </c>
      <c r="J3961" s="5" t="s">
        <v>4001</v>
      </c>
      <c r="K3961" s="12">
        <v>843810</v>
      </c>
      <c r="L3961" s="20" t="s">
        <v>80</v>
      </c>
      <c r="M3961" s="6">
        <v>8</v>
      </c>
      <c r="N3961" s="13" t="s">
        <v>5788</v>
      </c>
      <c r="O3961" s="13" t="s">
        <v>5976</v>
      </c>
      <c r="P3961" s="13" t="s">
        <v>5414</v>
      </c>
      <c r="Q3961" s="13" t="s">
        <v>50</v>
      </c>
      <c r="R3961" s="13" t="s">
        <v>5384</v>
      </c>
      <c r="S3961" s="13" t="s">
        <v>5414</v>
      </c>
      <c r="T3961" s="13" t="s">
        <v>5414</v>
      </c>
      <c r="U3961" s="13" t="s">
        <v>57</v>
      </c>
      <c r="V3961" s="13" t="s">
        <v>45</v>
      </c>
      <c r="W3961" s="13" t="s">
        <v>45</v>
      </c>
      <c r="X3961" s="17" t="s">
        <v>5467</v>
      </c>
      <c r="Y3961" s="18" t="s">
        <v>45</v>
      </c>
      <c r="Z3961" s="17" t="s">
        <v>58</v>
      </c>
      <c r="AA3961" s="19" t="s">
        <v>67</v>
      </c>
      <c r="AB3961" s="23">
        <v>13751390</v>
      </c>
      <c r="AC3961" s="23">
        <v>32603706</v>
      </c>
    </row>
    <row r="3962" spans="1:29" ht="48" hidden="1">
      <c r="A3962" s="8">
        <v>843820</v>
      </c>
      <c r="B3962" s="27">
        <v>843820</v>
      </c>
      <c r="C3962" s="27" t="e">
        <f>VLOOKUP(B3962,[1]Sheet1!$C$4:$G$287,5,0)</f>
        <v>#N/A</v>
      </c>
      <c r="D3962" s="27"/>
      <c r="E3962" s="31" t="s">
        <v>7151</v>
      </c>
      <c r="F3962" s="33"/>
      <c r="G3962" s="33"/>
      <c r="H3962" s="12" t="s">
        <v>196</v>
      </c>
      <c r="I3962" s="5" t="s">
        <v>4002</v>
      </c>
      <c r="J3962" s="5" t="s">
        <v>4003</v>
      </c>
      <c r="K3962" s="12">
        <v>843820</v>
      </c>
      <c r="L3962" s="20" t="s">
        <v>80</v>
      </c>
      <c r="M3962" s="6">
        <v>8</v>
      </c>
      <c r="N3962" s="13" t="s">
        <v>5788</v>
      </c>
      <c r="O3962" s="13" t="s">
        <v>5976</v>
      </c>
      <c r="P3962" s="13" t="s">
        <v>5414</v>
      </c>
      <c r="Q3962" s="13" t="s">
        <v>50</v>
      </c>
      <c r="R3962" s="13" t="s">
        <v>5384</v>
      </c>
      <c r="S3962" s="13" t="s">
        <v>5414</v>
      </c>
      <c r="T3962" s="13" t="s">
        <v>5414</v>
      </c>
      <c r="U3962" s="13" t="s">
        <v>57</v>
      </c>
      <c r="V3962" s="13" t="s">
        <v>45</v>
      </c>
      <c r="W3962" s="13" t="s">
        <v>45</v>
      </c>
      <c r="X3962" s="17" t="s">
        <v>5467</v>
      </c>
      <c r="Y3962" s="18" t="s">
        <v>45</v>
      </c>
      <c r="Z3962" s="17" t="s">
        <v>58</v>
      </c>
      <c r="AA3962" s="19" t="s">
        <v>67</v>
      </c>
      <c r="AB3962" s="23">
        <v>9422351</v>
      </c>
      <c r="AC3962" s="23">
        <v>10586166</v>
      </c>
    </row>
    <row r="3963" spans="1:29" ht="36" hidden="1">
      <c r="A3963" s="8">
        <v>843830</v>
      </c>
      <c r="B3963" s="27">
        <v>843830</v>
      </c>
      <c r="C3963" s="27" t="e">
        <f>VLOOKUP(B3963,[1]Sheet1!$C$4:$G$287,5,0)</f>
        <v>#N/A</v>
      </c>
      <c r="D3963" s="27"/>
      <c r="E3963" s="31" t="s">
        <v>7151</v>
      </c>
      <c r="F3963" s="33"/>
      <c r="G3963" s="33"/>
      <c r="H3963" s="12" t="s">
        <v>196</v>
      </c>
      <c r="I3963" s="5" t="s">
        <v>4004</v>
      </c>
      <c r="J3963" s="5" t="s">
        <v>4005</v>
      </c>
      <c r="K3963" s="12">
        <v>843830</v>
      </c>
      <c r="L3963" s="20" t="s">
        <v>80</v>
      </c>
      <c r="M3963" s="6">
        <v>8</v>
      </c>
      <c r="N3963" s="13" t="s">
        <v>5788</v>
      </c>
      <c r="O3963" s="13" t="s">
        <v>5976</v>
      </c>
      <c r="P3963" s="13" t="s">
        <v>5414</v>
      </c>
      <c r="Q3963" s="13" t="s">
        <v>50</v>
      </c>
      <c r="R3963" s="13" t="s">
        <v>5384</v>
      </c>
      <c r="S3963" s="13" t="s">
        <v>5414</v>
      </c>
      <c r="T3963" s="13" t="s">
        <v>5414</v>
      </c>
      <c r="U3963" s="13" t="s">
        <v>57</v>
      </c>
      <c r="V3963" s="13" t="s">
        <v>45</v>
      </c>
      <c r="W3963" s="13" t="s">
        <v>45</v>
      </c>
      <c r="X3963" s="17" t="s">
        <v>5467</v>
      </c>
      <c r="Y3963" s="18" t="s">
        <v>45</v>
      </c>
      <c r="Z3963" s="17" t="s">
        <v>58</v>
      </c>
      <c r="AA3963" s="19" t="s">
        <v>67</v>
      </c>
      <c r="AB3963" s="23">
        <v>521950</v>
      </c>
      <c r="AC3963" s="23">
        <v>805315</v>
      </c>
    </row>
    <row r="3964" spans="1:29" ht="36" hidden="1">
      <c r="A3964" s="8">
        <v>843840</v>
      </c>
      <c r="B3964" s="27">
        <v>843840</v>
      </c>
      <c r="C3964" s="27" t="e">
        <f>VLOOKUP(B3964,[1]Sheet1!$C$4:$G$287,5,0)</f>
        <v>#N/A</v>
      </c>
      <c r="D3964" s="27"/>
      <c r="E3964" s="31" t="s">
        <v>7151</v>
      </c>
      <c r="F3964" s="33"/>
      <c r="G3964" s="33"/>
      <c r="H3964" s="12" t="s">
        <v>196</v>
      </c>
      <c r="I3964" s="5" t="s">
        <v>4006</v>
      </c>
      <c r="J3964" s="5" t="s">
        <v>4007</v>
      </c>
      <c r="K3964" s="12">
        <v>843840</v>
      </c>
      <c r="L3964" s="20" t="s">
        <v>80</v>
      </c>
      <c r="M3964" s="6">
        <v>8</v>
      </c>
      <c r="N3964" s="13" t="s">
        <v>5788</v>
      </c>
      <c r="O3964" s="13" t="s">
        <v>5976</v>
      </c>
      <c r="P3964" s="13" t="s">
        <v>5414</v>
      </c>
      <c r="Q3964" s="13" t="s">
        <v>50</v>
      </c>
      <c r="R3964" s="13" t="s">
        <v>5384</v>
      </c>
      <c r="S3964" s="13" t="s">
        <v>5414</v>
      </c>
      <c r="T3964" s="13" t="s">
        <v>5414</v>
      </c>
      <c r="U3964" s="13" t="s">
        <v>57</v>
      </c>
      <c r="V3964" s="13" t="s">
        <v>45</v>
      </c>
      <c r="W3964" s="13" t="s">
        <v>45</v>
      </c>
      <c r="X3964" s="17" t="s">
        <v>5467</v>
      </c>
      <c r="Y3964" s="18" t="s">
        <v>45</v>
      </c>
      <c r="Z3964" s="17" t="s">
        <v>58</v>
      </c>
      <c r="AA3964" s="19" t="s">
        <v>67</v>
      </c>
      <c r="AB3964" s="23">
        <v>15481</v>
      </c>
      <c r="AC3964" s="23">
        <v>7927447</v>
      </c>
    </row>
    <row r="3965" spans="1:29" ht="36" hidden="1">
      <c r="A3965" s="8">
        <v>843850</v>
      </c>
      <c r="B3965" s="27">
        <v>843850</v>
      </c>
      <c r="C3965" s="27" t="e">
        <f>VLOOKUP(B3965,[1]Sheet1!$C$4:$G$287,5,0)</f>
        <v>#N/A</v>
      </c>
      <c r="D3965" s="27"/>
      <c r="E3965" s="31" t="s">
        <v>7151</v>
      </c>
      <c r="F3965" s="33"/>
      <c r="G3965" s="33"/>
      <c r="H3965" s="12" t="s">
        <v>196</v>
      </c>
      <c r="I3965" s="5" t="s">
        <v>4008</v>
      </c>
      <c r="J3965" s="5" t="s">
        <v>4009</v>
      </c>
      <c r="K3965" s="12">
        <v>843850</v>
      </c>
      <c r="L3965" s="20" t="s">
        <v>80</v>
      </c>
      <c r="M3965" s="6">
        <v>8</v>
      </c>
      <c r="N3965" s="13" t="s">
        <v>5788</v>
      </c>
      <c r="O3965" s="13" t="s">
        <v>5976</v>
      </c>
      <c r="P3965" s="13" t="s">
        <v>5414</v>
      </c>
      <c r="Q3965" s="13" t="s">
        <v>50</v>
      </c>
      <c r="R3965" s="13" t="s">
        <v>5384</v>
      </c>
      <c r="S3965" s="13" t="s">
        <v>5414</v>
      </c>
      <c r="T3965" s="13" t="s">
        <v>5414</v>
      </c>
      <c r="U3965" s="13" t="s">
        <v>57</v>
      </c>
      <c r="V3965" s="13" t="s">
        <v>45</v>
      </c>
      <c r="W3965" s="13" t="s">
        <v>45</v>
      </c>
      <c r="X3965" s="17" t="s">
        <v>5467</v>
      </c>
      <c r="Y3965" s="18" t="s">
        <v>45</v>
      </c>
      <c r="Z3965" s="17" t="s">
        <v>58</v>
      </c>
      <c r="AA3965" s="19" t="s">
        <v>67</v>
      </c>
      <c r="AB3965" s="23">
        <v>6277348</v>
      </c>
      <c r="AC3965" s="23">
        <v>28835888</v>
      </c>
    </row>
    <row r="3966" spans="1:29" ht="36" hidden="1">
      <c r="A3966" s="8">
        <v>843860</v>
      </c>
      <c r="B3966" s="27">
        <v>843860</v>
      </c>
      <c r="C3966" s="27" t="e">
        <f>VLOOKUP(B3966,[1]Sheet1!$C$4:$G$287,5,0)</f>
        <v>#N/A</v>
      </c>
      <c r="D3966" s="27"/>
      <c r="E3966" s="31" t="s">
        <v>7151</v>
      </c>
      <c r="F3966" s="33"/>
      <c r="G3966" s="33"/>
      <c r="H3966" s="12" t="s">
        <v>196</v>
      </c>
      <c r="I3966" s="5" t="s">
        <v>4010</v>
      </c>
      <c r="J3966" s="5" t="s">
        <v>4011</v>
      </c>
      <c r="K3966" s="12">
        <v>843860</v>
      </c>
      <c r="L3966" s="20" t="s">
        <v>80</v>
      </c>
      <c r="M3966" s="6">
        <v>8</v>
      </c>
      <c r="N3966" s="13" t="s">
        <v>5788</v>
      </c>
      <c r="O3966" s="13" t="s">
        <v>5976</v>
      </c>
      <c r="P3966" s="13" t="s">
        <v>5414</v>
      </c>
      <c r="Q3966" s="13" t="s">
        <v>50</v>
      </c>
      <c r="R3966" s="13" t="s">
        <v>5384</v>
      </c>
      <c r="S3966" s="13" t="s">
        <v>5414</v>
      </c>
      <c r="T3966" s="13" t="s">
        <v>5414</v>
      </c>
      <c r="U3966" s="13" t="s">
        <v>57</v>
      </c>
      <c r="V3966" s="13" t="s">
        <v>45</v>
      </c>
      <c r="W3966" s="13" t="s">
        <v>45</v>
      </c>
      <c r="X3966" s="17" t="s">
        <v>5467</v>
      </c>
      <c r="Y3966" s="18" t="s">
        <v>45</v>
      </c>
      <c r="Z3966" s="17" t="s">
        <v>58</v>
      </c>
      <c r="AA3966" s="19" t="s">
        <v>67</v>
      </c>
      <c r="AB3966" s="23">
        <v>1394237</v>
      </c>
      <c r="AC3966" s="23">
        <v>4177069</v>
      </c>
    </row>
    <row r="3967" spans="1:29" ht="36" hidden="1">
      <c r="A3967" s="8">
        <v>843880</v>
      </c>
      <c r="B3967" s="27">
        <v>843880</v>
      </c>
      <c r="C3967" s="27" t="e">
        <f>VLOOKUP(B3967,[1]Sheet1!$C$4:$G$287,5,0)</f>
        <v>#N/A</v>
      </c>
      <c r="D3967" s="27"/>
      <c r="E3967" s="31" t="s">
        <v>7151</v>
      </c>
      <c r="F3967" s="33"/>
      <c r="G3967" s="33"/>
      <c r="H3967" s="12" t="s">
        <v>196</v>
      </c>
      <c r="I3967" s="5" t="s">
        <v>3927</v>
      </c>
      <c r="J3967" s="5" t="s">
        <v>3928</v>
      </c>
      <c r="K3967" s="12">
        <v>843880</v>
      </c>
      <c r="L3967" s="20" t="s">
        <v>80</v>
      </c>
      <c r="M3967" s="6">
        <v>8</v>
      </c>
      <c r="N3967" s="13" t="s">
        <v>5788</v>
      </c>
      <c r="O3967" s="13" t="s">
        <v>5976</v>
      </c>
      <c r="P3967" s="13" t="s">
        <v>5414</v>
      </c>
      <c r="Q3967" s="13" t="s">
        <v>50</v>
      </c>
      <c r="R3967" s="13" t="s">
        <v>5384</v>
      </c>
      <c r="S3967" s="13" t="s">
        <v>5414</v>
      </c>
      <c r="T3967" s="13" t="s">
        <v>5414</v>
      </c>
      <c r="U3967" s="13" t="s">
        <v>57</v>
      </c>
      <c r="V3967" s="13" t="s">
        <v>45</v>
      </c>
      <c r="W3967" s="13" t="s">
        <v>45</v>
      </c>
      <c r="X3967" s="17" t="s">
        <v>5467</v>
      </c>
      <c r="Y3967" s="18" t="s">
        <v>45</v>
      </c>
      <c r="Z3967" s="17" t="s">
        <v>58</v>
      </c>
      <c r="AA3967" s="19" t="s">
        <v>67</v>
      </c>
      <c r="AB3967" s="23">
        <v>22771193</v>
      </c>
      <c r="AC3967" s="23">
        <v>28594269</v>
      </c>
    </row>
    <row r="3968" spans="1:29" ht="24" hidden="1">
      <c r="A3968" s="8">
        <v>843890</v>
      </c>
      <c r="B3968" s="27">
        <v>843890</v>
      </c>
      <c r="C3968" s="27" t="e">
        <f>VLOOKUP(B3968,[1]Sheet1!$C$4:$G$287,5,0)</f>
        <v>#N/A</v>
      </c>
      <c r="D3968" s="27"/>
      <c r="E3968" s="31" t="s">
        <v>7151</v>
      </c>
      <c r="F3968" s="33"/>
      <c r="G3968" s="33"/>
      <c r="H3968" s="12" t="s">
        <v>196</v>
      </c>
      <c r="I3968" s="5" t="s">
        <v>2618</v>
      </c>
      <c r="J3968" s="5" t="s">
        <v>211</v>
      </c>
      <c r="K3968" s="12">
        <v>843890</v>
      </c>
      <c r="L3968" s="20" t="s">
        <v>80</v>
      </c>
      <c r="M3968" s="6">
        <v>8</v>
      </c>
      <c r="N3968" s="13" t="s">
        <v>48</v>
      </c>
      <c r="O3968" s="13" t="s">
        <v>48</v>
      </c>
      <c r="P3968" s="13" t="s">
        <v>5414</v>
      </c>
      <c r="Q3968" s="13" t="s">
        <v>50</v>
      </c>
      <c r="R3968" s="13" t="s">
        <v>5384</v>
      </c>
      <c r="S3968" s="13" t="s">
        <v>5414</v>
      </c>
      <c r="T3968" s="13" t="s">
        <v>5414</v>
      </c>
      <c r="U3968" s="13" t="s">
        <v>57</v>
      </c>
      <c r="V3968" s="13" t="s">
        <v>48</v>
      </c>
      <c r="W3968" s="13" t="s">
        <v>45</v>
      </c>
      <c r="X3968" s="17" t="s">
        <v>5400</v>
      </c>
      <c r="Y3968" s="18" t="s">
        <v>48</v>
      </c>
      <c r="Z3968" s="17" t="s">
        <v>49</v>
      </c>
      <c r="AA3968" s="19" t="s">
        <v>50</v>
      </c>
      <c r="AB3968" s="23">
        <v>7402496</v>
      </c>
      <c r="AC3968" s="23">
        <v>22983330</v>
      </c>
    </row>
    <row r="3969" spans="1:29" ht="36" hidden="1">
      <c r="A3969" s="8">
        <v>843910</v>
      </c>
      <c r="B3969" s="27">
        <v>843910</v>
      </c>
      <c r="C3969" s="27" t="e">
        <f>VLOOKUP(B3969,[1]Sheet1!$C$4:$G$287,5,0)</f>
        <v>#N/A</v>
      </c>
      <c r="D3969" s="27"/>
      <c r="E3969" s="31" t="s">
        <v>7151</v>
      </c>
      <c r="F3969" s="33"/>
      <c r="G3969" s="33"/>
      <c r="H3969" s="12" t="s">
        <v>196</v>
      </c>
      <c r="I3969" s="5" t="s">
        <v>4012</v>
      </c>
      <c r="J3969" s="5" t="s">
        <v>4013</v>
      </c>
      <c r="K3969" s="12">
        <v>843910</v>
      </c>
      <c r="L3969" s="20" t="s">
        <v>80</v>
      </c>
      <c r="M3969" s="6">
        <v>8</v>
      </c>
      <c r="N3969" s="13" t="s">
        <v>5788</v>
      </c>
      <c r="O3969" s="13" t="s">
        <v>5976</v>
      </c>
      <c r="P3969" s="13" t="s">
        <v>5414</v>
      </c>
      <c r="Q3969" s="13" t="s">
        <v>50</v>
      </c>
      <c r="R3969" s="13" t="s">
        <v>5384</v>
      </c>
      <c r="S3969" s="13" t="s">
        <v>5414</v>
      </c>
      <c r="T3969" s="13" t="s">
        <v>5414</v>
      </c>
      <c r="U3969" s="13" t="s">
        <v>57</v>
      </c>
      <c r="V3969" s="13" t="s">
        <v>45</v>
      </c>
      <c r="W3969" s="13" t="s">
        <v>45</v>
      </c>
      <c r="X3969" s="17" t="s">
        <v>50</v>
      </c>
      <c r="Y3969" s="18" t="s">
        <v>45</v>
      </c>
      <c r="Z3969" s="17" t="s">
        <v>58</v>
      </c>
      <c r="AA3969" s="19" t="s">
        <v>67</v>
      </c>
      <c r="AB3969" s="23">
        <v>1180413</v>
      </c>
      <c r="AC3969" s="23">
        <v>3141710</v>
      </c>
    </row>
    <row r="3970" spans="1:29" ht="36" hidden="1">
      <c r="A3970" s="8">
        <v>843920</v>
      </c>
      <c r="B3970" s="27">
        <v>843920</v>
      </c>
      <c r="C3970" s="27" t="e">
        <f>VLOOKUP(B3970,[1]Sheet1!$C$4:$G$287,5,0)</f>
        <v>#N/A</v>
      </c>
      <c r="D3970" s="27"/>
      <c r="E3970" s="31" t="s">
        <v>7151</v>
      </c>
      <c r="F3970" s="33"/>
      <c r="G3970" s="33"/>
      <c r="H3970" s="12" t="s">
        <v>196</v>
      </c>
      <c r="I3970" s="5" t="s">
        <v>4014</v>
      </c>
      <c r="J3970" s="5" t="s">
        <v>4015</v>
      </c>
      <c r="K3970" s="12">
        <v>843920</v>
      </c>
      <c r="L3970" s="20" t="s">
        <v>80</v>
      </c>
      <c r="M3970" s="6">
        <v>8</v>
      </c>
      <c r="N3970" s="13" t="s">
        <v>5788</v>
      </c>
      <c r="O3970" s="13" t="s">
        <v>5976</v>
      </c>
      <c r="P3970" s="13" t="s">
        <v>5414</v>
      </c>
      <c r="Q3970" s="13" t="s">
        <v>50</v>
      </c>
      <c r="R3970" s="13" t="s">
        <v>5384</v>
      </c>
      <c r="S3970" s="13" t="s">
        <v>5414</v>
      </c>
      <c r="T3970" s="13" t="s">
        <v>5414</v>
      </c>
      <c r="U3970" s="13" t="s">
        <v>57</v>
      </c>
      <c r="V3970" s="13" t="s">
        <v>45</v>
      </c>
      <c r="W3970" s="13" t="s">
        <v>45</v>
      </c>
      <c r="X3970" s="17" t="s">
        <v>50</v>
      </c>
      <c r="Y3970" s="18" t="s">
        <v>45</v>
      </c>
      <c r="Z3970" s="17" t="s">
        <v>58</v>
      </c>
      <c r="AA3970" s="19" t="s">
        <v>67</v>
      </c>
      <c r="AB3970" s="23">
        <v>2107984</v>
      </c>
      <c r="AC3970" s="23">
        <v>13878764</v>
      </c>
    </row>
    <row r="3971" spans="1:29" ht="36" hidden="1">
      <c r="A3971" s="8">
        <v>843930</v>
      </c>
      <c r="B3971" s="27">
        <v>843930</v>
      </c>
      <c r="C3971" s="27" t="e">
        <f>VLOOKUP(B3971,[1]Sheet1!$C$4:$G$287,5,0)</f>
        <v>#N/A</v>
      </c>
      <c r="D3971" s="27"/>
      <c r="E3971" s="31" t="s">
        <v>7151</v>
      </c>
      <c r="F3971" s="33"/>
      <c r="G3971" s="33"/>
      <c r="H3971" s="12" t="s">
        <v>196</v>
      </c>
      <c r="I3971" s="5" t="s">
        <v>4016</v>
      </c>
      <c r="J3971" s="5" t="s">
        <v>4017</v>
      </c>
      <c r="K3971" s="12">
        <v>843930</v>
      </c>
      <c r="L3971" s="20" t="s">
        <v>80</v>
      </c>
      <c r="M3971" s="6">
        <v>8</v>
      </c>
      <c r="N3971" s="13" t="s">
        <v>5788</v>
      </c>
      <c r="O3971" s="13" t="s">
        <v>5976</v>
      </c>
      <c r="P3971" s="13" t="s">
        <v>5414</v>
      </c>
      <c r="Q3971" s="13" t="s">
        <v>50</v>
      </c>
      <c r="R3971" s="13" t="s">
        <v>5384</v>
      </c>
      <c r="S3971" s="13" t="s">
        <v>5414</v>
      </c>
      <c r="T3971" s="13" t="s">
        <v>5414</v>
      </c>
      <c r="U3971" s="13" t="s">
        <v>57</v>
      </c>
      <c r="V3971" s="13" t="s">
        <v>45</v>
      </c>
      <c r="W3971" s="13" t="s">
        <v>45</v>
      </c>
      <c r="X3971" s="17" t="s">
        <v>50</v>
      </c>
      <c r="Y3971" s="18" t="s">
        <v>45</v>
      </c>
      <c r="Z3971" s="17" t="s">
        <v>58</v>
      </c>
      <c r="AA3971" s="19" t="s">
        <v>67</v>
      </c>
      <c r="AB3971" s="23">
        <v>1246445</v>
      </c>
      <c r="AC3971" s="23">
        <v>10563631</v>
      </c>
    </row>
    <row r="3972" spans="1:29" ht="48" hidden="1">
      <c r="A3972" s="8">
        <v>843991</v>
      </c>
      <c r="B3972" s="27">
        <v>843991</v>
      </c>
      <c r="C3972" s="27" t="e">
        <f>VLOOKUP(B3972,[1]Sheet1!$C$4:$G$287,5,0)</f>
        <v>#N/A</v>
      </c>
      <c r="D3972" s="27"/>
      <c r="E3972" s="31" t="s">
        <v>7151</v>
      </c>
      <c r="F3972" s="33"/>
      <c r="G3972" s="33"/>
      <c r="H3972" s="12" t="s">
        <v>196</v>
      </c>
      <c r="I3972" s="5" t="s">
        <v>4018</v>
      </c>
      <c r="J3972" s="5" t="s">
        <v>4019</v>
      </c>
      <c r="K3972" s="12">
        <v>843991</v>
      </c>
      <c r="L3972" s="20" t="s">
        <v>80</v>
      </c>
      <c r="M3972" s="6">
        <v>8</v>
      </c>
      <c r="N3972" s="13" t="s">
        <v>48</v>
      </c>
      <c r="O3972" s="13" t="s">
        <v>48</v>
      </c>
      <c r="P3972" s="13" t="s">
        <v>5414</v>
      </c>
      <c r="Q3972" s="13" t="s">
        <v>50</v>
      </c>
      <c r="R3972" s="13" t="s">
        <v>5384</v>
      </c>
      <c r="S3972" s="13" t="s">
        <v>5414</v>
      </c>
      <c r="T3972" s="13" t="s">
        <v>5414</v>
      </c>
      <c r="U3972" s="13" t="s">
        <v>57</v>
      </c>
      <c r="V3972" s="13" t="s">
        <v>45</v>
      </c>
      <c r="W3972" s="13" t="s">
        <v>45</v>
      </c>
      <c r="X3972" s="17" t="s">
        <v>5400</v>
      </c>
      <c r="Y3972" s="18" t="s">
        <v>48</v>
      </c>
      <c r="Z3972" s="17" t="s">
        <v>49</v>
      </c>
      <c r="AA3972" s="19" t="s">
        <v>50</v>
      </c>
      <c r="AB3972" s="23">
        <v>4370524</v>
      </c>
      <c r="AC3972" s="23">
        <v>7139922</v>
      </c>
    </row>
    <row r="3973" spans="1:29" ht="24" hidden="1">
      <c r="A3973" s="8">
        <v>843999</v>
      </c>
      <c r="B3973" s="27">
        <v>843999</v>
      </c>
      <c r="C3973" s="27" t="e">
        <f>VLOOKUP(B3973,[1]Sheet1!$C$4:$G$287,5,0)</f>
        <v>#N/A</v>
      </c>
      <c r="D3973" s="27"/>
      <c r="E3973" s="31" t="s">
        <v>7151</v>
      </c>
      <c r="F3973" s="33"/>
      <c r="G3973" s="33"/>
      <c r="H3973" s="12" t="s">
        <v>196</v>
      </c>
      <c r="I3973" s="5" t="s">
        <v>0</v>
      </c>
      <c r="J3973" s="5" t="s">
        <v>79</v>
      </c>
      <c r="K3973" s="12">
        <v>843999</v>
      </c>
      <c r="L3973" s="20" t="s">
        <v>80</v>
      </c>
      <c r="M3973" s="6">
        <v>8</v>
      </c>
      <c r="N3973" s="13" t="s">
        <v>48</v>
      </c>
      <c r="O3973" s="13" t="s">
        <v>48</v>
      </c>
      <c r="P3973" s="13" t="s">
        <v>5414</v>
      </c>
      <c r="Q3973" s="13" t="s">
        <v>50</v>
      </c>
      <c r="R3973" s="13" t="s">
        <v>5384</v>
      </c>
      <c r="S3973" s="13" t="s">
        <v>5414</v>
      </c>
      <c r="T3973" s="13" t="s">
        <v>5414</v>
      </c>
      <c r="U3973" s="13" t="s">
        <v>57</v>
      </c>
      <c r="V3973" s="13" t="s">
        <v>45</v>
      </c>
      <c r="W3973" s="13" t="s">
        <v>45</v>
      </c>
      <c r="X3973" s="17" t="s">
        <v>5400</v>
      </c>
      <c r="Y3973" s="18" t="s">
        <v>48</v>
      </c>
      <c r="Z3973" s="17" t="s">
        <v>49</v>
      </c>
      <c r="AA3973" s="19" t="s">
        <v>50</v>
      </c>
      <c r="AB3973" s="23">
        <v>36554347</v>
      </c>
      <c r="AC3973" s="23">
        <v>43465196</v>
      </c>
    </row>
    <row r="3974" spans="1:29" ht="36" hidden="1">
      <c r="A3974" s="8">
        <v>844010</v>
      </c>
      <c r="B3974" s="27">
        <v>844010</v>
      </c>
      <c r="C3974" s="27" t="e">
        <f>VLOOKUP(B3974,[1]Sheet1!$C$4:$G$287,5,0)</f>
        <v>#N/A</v>
      </c>
      <c r="D3974" s="27"/>
      <c r="E3974" s="31" t="s">
        <v>7151</v>
      </c>
      <c r="F3974" s="33"/>
      <c r="G3974" s="33"/>
      <c r="H3974" s="12" t="s">
        <v>196</v>
      </c>
      <c r="I3974" s="5" t="s">
        <v>3990</v>
      </c>
      <c r="J3974" s="5" t="s">
        <v>3991</v>
      </c>
      <c r="K3974" s="12">
        <v>844010</v>
      </c>
      <c r="L3974" s="20" t="s">
        <v>80</v>
      </c>
      <c r="M3974" s="6">
        <v>8</v>
      </c>
      <c r="N3974" s="13" t="s">
        <v>5788</v>
      </c>
      <c r="O3974" s="13" t="s">
        <v>5976</v>
      </c>
      <c r="P3974" s="13" t="s">
        <v>5414</v>
      </c>
      <c r="Q3974" s="13" t="s">
        <v>50</v>
      </c>
      <c r="R3974" s="13" t="s">
        <v>5384</v>
      </c>
      <c r="S3974" s="13" t="s">
        <v>5414</v>
      </c>
      <c r="T3974" s="13" t="s">
        <v>5414</v>
      </c>
      <c r="U3974" s="13" t="s">
        <v>57</v>
      </c>
      <c r="V3974" s="13" t="s">
        <v>45</v>
      </c>
      <c r="W3974" s="13" t="s">
        <v>45</v>
      </c>
      <c r="X3974" s="17" t="s">
        <v>50</v>
      </c>
      <c r="Y3974" s="18" t="s">
        <v>45</v>
      </c>
      <c r="Z3974" s="17" t="s">
        <v>58</v>
      </c>
      <c r="AA3974" s="19" t="s">
        <v>67</v>
      </c>
      <c r="AB3974" s="23">
        <v>5702623</v>
      </c>
      <c r="AC3974" s="23">
        <v>10564622</v>
      </c>
    </row>
    <row r="3975" spans="1:29" ht="24" hidden="1">
      <c r="A3975" s="8">
        <v>844090</v>
      </c>
      <c r="B3975" s="27">
        <v>844090</v>
      </c>
      <c r="C3975" s="27" t="e">
        <f>VLOOKUP(B3975,[1]Sheet1!$C$4:$G$287,5,0)</f>
        <v>#N/A</v>
      </c>
      <c r="D3975" s="27"/>
      <c r="E3975" s="31" t="s">
        <v>7151</v>
      </c>
      <c r="F3975" s="33"/>
      <c r="G3975" s="33"/>
      <c r="H3975" s="12" t="s">
        <v>196</v>
      </c>
      <c r="I3975" s="5" t="s">
        <v>2618</v>
      </c>
      <c r="J3975" s="5" t="s">
        <v>211</v>
      </c>
      <c r="K3975" s="12">
        <v>844090</v>
      </c>
      <c r="L3975" s="20" t="s">
        <v>80</v>
      </c>
      <c r="M3975" s="6">
        <v>8</v>
      </c>
      <c r="N3975" s="13" t="s">
        <v>48</v>
      </c>
      <c r="O3975" s="13" t="s">
        <v>48</v>
      </c>
      <c r="P3975" s="13" t="s">
        <v>5414</v>
      </c>
      <c r="Q3975" s="13" t="s">
        <v>50</v>
      </c>
      <c r="R3975" s="13" t="s">
        <v>5384</v>
      </c>
      <c r="S3975" s="13" t="s">
        <v>5414</v>
      </c>
      <c r="T3975" s="13" t="s">
        <v>5414</v>
      </c>
      <c r="U3975" s="13" t="s">
        <v>57</v>
      </c>
      <c r="V3975" s="13" t="s">
        <v>45</v>
      </c>
      <c r="W3975" s="13" t="s">
        <v>45</v>
      </c>
      <c r="X3975" s="17" t="s">
        <v>5400</v>
      </c>
      <c r="Y3975" s="18" t="s">
        <v>48</v>
      </c>
      <c r="Z3975" s="17" t="s">
        <v>49</v>
      </c>
      <c r="AA3975" s="19" t="s">
        <v>50</v>
      </c>
      <c r="AB3975" s="23">
        <v>436912</v>
      </c>
      <c r="AC3975" s="23">
        <v>1586672</v>
      </c>
    </row>
    <row r="3976" spans="1:29" ht="36" hidden="1">
      <c r="A3976" s="8">
        <v>844110</v>
      </c>
      <c r="B3976" s="27">
        <v>844110</v>
      </c>
      <c r="C3976" s="27" t="e">
        <f>VLOOKUP(B3976,[1]Sheet1!$C$4:$G$287,5,0)</f>
        <v>#N/A</v>
      </c>
      <c r="D3976" s="27"/>
      <c r="E3976" s="31" t="s">
        <v>7151</v>
      </c>
      <c r="F3976" s="33"/>
      <c r="G3976" s="33"/>
      <c r="H3976" s="12" t="s">
        <v>196</v>
      </c>
      <c r="I3976" s="5" t="s">
        <v>4020</v>
      </c>
      <c r="J3976" s="5" t="s">
        <v>4021</v>
      </c>
      <c r="K3976" s="12">
        <v>844110</v>
      </c>
      <c r="L3976" s="20" t="s">
        <v>80</v>
      </c>
      <c r="M3976" s="6">
        <v>8</v>
      </c>
      <c r="N3976" s="13" t="s">
        <v>6014</v>
      </c>
      <c r="O3976" s="13" t="s">
        <v>5976</v>
      </c>
      <c r="P3976" s="13" t="s">
        <v>5414</v>
      </c>
      <c r="Q3976" s="13" t="s">
        <v>50</v>
      </c>
      <c r="R3976" s="13" t="s">
        <v>5384</v>
      </c>
      <c r="S3976" s="13" t="s">
        <v>5414</v>
      </c>
      <c r="T3976" s="13" t="s">
        <v>5414</v>
      </c>
      <c r="U3976" s="13" t="s">
        <v>57</v>
      </c>
      <c r="V3976" s="13" t="s">
        <v>45</v>
      </c>
      <c r="W3976" s="13" t="s">
        <v>45</v>
      </c>
      <c r="X3976" s="17" t="s">
        <v>50</v>
      </c>
      <c r="Y3976" s="18" t="s">
        <v>45</v>
      </c>
      <c r="Z3976" s="17" t="s">
        <v>58</v>
      </c>
      <c r="AA3976" s="19" t="s">
        <v>67</v>
      </c>
      <c r="AB3976" s="23">
        <v>25759541</v>
      </c>
      <c r="AC3976" s="23">
        <v>13940374</v>
      </c>
    </row>
    <row r="3977" spans="1:29" ht="36" hidden="1">
      <c r="A3977" s="8">
        <v>844120</v>
      </c>
      <c r="B3977" s="27">
        <v>844120</v>
      </c>
      <c r="C3977" s="27" t="e">
        <f>VLOOKUP(B3977,[1]Sheet1!$C$4:$G$287,5,0)</f>
        <v>#N/A</v>
      </c>
      <c r="D3977" s="27"/>
      <c r="E3977" s="31" t="s">
        <v>7151</v>
      </c>
      <c r="F3977" s="33"/>
      <c r="G3977" s="33"/>
      <c r="H3977" s="12" t="s">
        <v>196</v>
      </c>
      <c r="I3977" s="5" t="s">
        <v>4022</v>
      </c>
      <c r="J3977" s="5" t="s">
        <v>4023</v>
      </c>
      <c r="K3977" s="12">
        <v>844120</v>
      </c>
      <c r="L3977" s="20" t="s">
        <v>80</v>
      </c>
      <c r="M3977" s="6">
        <v>8</v>
      </c>
      <c r="N3977" s="13" t="s">
        <v>6015</v>
      </c>
      <c r="O3977" s="13" t="s">
        <v>5976</v>
      </c>
      <c r="P3977" s="13" t="s">
        <v>5414</v>
      </c>
      <c r="Q3977" s="13" t="s">
        <v>50</v>
      </c>
      <c r="R3977" s="13" t="s">
        <v>5384</v>
      </c>
      <c r="S3977" s="13" t="s">
        <v>5414</v>
      </c>
      <c r="T3977" s="13" t="s">
        <v>5414</v>
      </c>
      <c r="U3977" s="13" t="s">
        <v>57</v>
      </c>
      <c r="V3977" s="13" t="s">
        <v>45</v>
      </c>
      <c r="W3977" s="13" t="s">
        <v>45</v>
      </c>
      <c r="X3977" s="17" t="s">
        <v>50</v>
      </c>
      <c r="Y3977" s="18" t="s">
        <v>45</v>
      </c>
      <c r="Z3977" s="17" t="s">
        <v>58</v>
      </c>
      <c r="AA3977" s="19" t="s">
        <v>67</v>
      </c>
      <c r="AB3977" s="23">
        <v>194616</v>
      </c>
      <c r="AC3977" s="23">
        <v>9319533</v>
      </c>
    </row>
    <row r="3978" spans="1:29" ht="72" hidden="1">
      <c r="A3978" s="8">
        <v>844130</v>
      </c>
      <c r="B3978" s="27">
        <v>844130</v>
      </c>
      <c r="C3978" s="27" t="e">
        <f>VLOOKUP(B3978,[1]Sheet1!$C$4:$G$287,5,0)</f>
        <v>#N/A</v>
      </c>
      <c r="D3978" s="27"/>
      <c r="E3978" s="31" t="s">
        <v>7151</v>
      </c>
      <c r="F3978" s="33"/>
      <c r="G3978" s="33"/>
      <c r="H3978" s="12" t="s">
        <v>196</v>
      </c>
      <c r="I3978" s="5" t="s">
        <v>4024</v>
      </c>
      <c r="J3978" s="5" t="s">
        <v>4025</v>
      </c>
      <c r="K3978" s="12">
        <v>844130</v>
      </c>
      <c r="L3978" s="20" t="s">
        <v>80</v>
      </c>
      <c r="M3978" s="6">
        <v>8</v>
      </c>
      <c r="N3978" s="13" t="s">
        <v>6015</v>
      </c>
      <c r="O3978" s="13" t="s">
        <v>5976</v>
      </c>
      <c r="P3978" s="13" t="s">
        <v>5414</v>
      </c>
      <c r="Q3978" s="13" t="s">
        <v>50</v>
      </c>
      <c r="R3978" s="13" t="s">
        <v>5384</v>
      </c>
      <c r="S3978" s="13" t="s">
        <v>5414</v>
      </c>
      <c r="T3978" s="13" t="s">
        <v>5414</v>
      </c>
      <c r="U3978" s="13" t="s">
        <v>57</v>
      </c>
      <c r="V3978" s="13" t="s">
        <v>45</v>
      </c>
      <c r="W3978" s="13" t="s">
        <v>45</v>
      </c>
      <c r="X3978" s="17" t="s">
        <v>50</v>
      </c>
      <c r="Y3978" s="18" t="s">
        <v>45</v>
      </c>
      <c r="Z3978" s="17" t="s">
        <v>58</v>
      </c>
      <c r="AA3978" s="19" t="s">
        <v>67</v>
      </c>
      <c r="AB3978" s="23">
        <v>58360811</v>
      </c>
      <c r="AC3978" s="23">
        <v>32597066</v>
      </c>
    </row>
    <row r="3979" spans="1:29" ht="48" hidden="1">
      <c r="A3979" s="8">
        <v>844140</v>
      </c>
      <c r="B3979" s="27">
        <v>844140</v>
      </c>
      <c r="C3979" s="27" t="e">
        <f>VLOOKUP(B3979,[1]Sheet1!$C$4:$G$287,5,0)</f>
        <v>#N/A</v>
      </c>
      <c r="D3979" s="27"/>
      <c r="E3979" s="31" t="s">
        <v>7151</v>
      </c>
      <c r="F3979" s="33"/>
      <c r="G3979" s="33"/>
      <c r="H3979" s="12" t="s">
        <v>196</v>
      </c>
      <c r="I3979" s="5" t="s">
        <v>4026</v>
      </c>
      <c r="J3979" s="5" t="s">
        <v>4027</v>
      </c>
      <c r="K3979" s="12">
        <v>844140</v>
      </c>
      <c r="L3979" s="20" t="s">
        <v>80</v>
      </c>
      <c r="M3979" s="6">
        <v>8</v>
      </c>
      <c r="N3979" s="13" t="s">
        <v>6015</v>
      </c>
      <c r="O3979" s="13" t="s">
        <v>5976</v>
      </c>
      <c r="P3979" s="13" t="s">
        <v>5414</v>
      </c>
      <c r="Q3979" s="13" t="s">
        <v>50</v>
      </c>
      <c r="R3979" s="13" t="s">
        <v>5384</v>
      </c>
      <c r="S3979" s="13" t="s">
        <v>5414</v>
      </c>
      <c r="T3979" s="13" t="s">
        <v>5414</v>
      </c>
      <c r="U3979" s="13" t="s">
        <v>57</v>
      </c>
      <c r="V3979" s="13" t="s">
        <v>45</v>
      </c>
      <c r="W3979" s="13" t="s">
        <v>45</v>
      </c>
      <c r="X3979" s="17" t="s">
        <v>50</v>
      </c>
      <c r="Y3979" s="18" t="s">
        <v>45</v>
      </c>
      <c r="Z3979" s="17" t="s">
        <v>58</v>
      </c>
      <c r="AA3979" s="19" t="s">
        <v>67</v>
      </c>
      <c r="AB3979" s="23">
        <v>1768078</v>
      </c>
      <c r="AC3979" s="23">
        <v>331811</v>
      </c>
    </row>
    <row r="3980" spans="1:29" ht="36" hidden="1">
      <c r="A3980" s="8">
        <v>844180</v>
      </c>
      <c r="B3980" s="27">
        <v>844180</v>
      </c>
      <c r="C3980" s="27" t="e">
        <f>VLOOKUP(B3980,[1]Sheet1!$C$4:$G$287,5,0)</f>
        <v>#N/A</v>
      </c>
      <c r="D3980" s="27"/>
      <c r="E3980" s="31" t="s">
        <v>7151</v>
      </c>
      <c r="F3980" s="33"/>
      <c r="G3980" s="33"/>
      <c r="H3980" s="12" t="s">
        <v>196</v>
      </c>
      <c r="I3980" s="5" t="s">
        <v>3927</v>
      </c>
      <c r="J3980" s="5" t="s">
        <v>3928</v>
      </c>
      <c r="K3980" s="12">
        <v>844180</v>
      </c>
      <c r="L3980" s="20" t="s">
        <v>80</v>
      </c>
      <c r="M3980" s="6">
        <v>8</v>
      </c>
      <c r="N3980" s="13" t="s">
        <v>6015</v>
      </c>
      <c r="O3980" s="13" t="s">
        <v>5976</v>
      </c>
      <c r="P3980" s="13" t="s">
        <v>5414</v>
      </c>
      <c r="Q3980" s="13" t="s">
        <v>50</v>
      </c>
      <c r="R3980" s="13" t="s">
        <v>5384</v>
      </c>
      <c r="S3980" s="13" t="s">
        <v>5414</v>
      </c>
      <c r="T3980" s="13" t="s">
        <v>5414</v>
      </c>
      <c r="U3980" s="13" t="s">
        <v>57</v>
      </c>
      <c r="V3980" s="13" t="s">
        <v>45</v>
      </c>
      <c r="W3980" s="13" t="s">
        <v>45</v>
      </c>
      <c r="X3980" s="17" t="s">
        <v>50</v>
      </c>
      <c r="Y3980" s="18" t="s">
        <v>45</v>
      </c>
      <c r="Z3980" s="17" t="s">
        <v>58</v>
      </c>
      <c r="AA3980" s="19" t="s">
        <v>67</v>
      </c>
      <c r="AB3980" s="23">
        <v>10145058</v>
      </c>
      <c r="AC3980" s="23">
        <v>22680057</v>
      </c>
    </row>
    <row r="3981" spans="1:29" ht="24" hidden="1">
      <c r="A3981" s="8">
        <v>844190</v>
      </c>
      <c r="B3981" s="27">
        <v>844190</v>
      </c>
      <c r="C3981" s="27" t="e">
        <f>VLOOKUP(B3981,[1]Sheet1!$C$4:$G$287,5,0)</f>
        <v>#N/A</v>
      </c>
      <c r="D3981" s="27"/>
      <c r="E3981" s="31" t="s">
        <v>7151</v>
      </c>
      <c r="F3981" s="33"/>
      <c r="G3981" s="33"/>
      <c r="H3981" s="12" t="s">
        <v>196</v>
      </c>
      <c r="I3981" s="5" t="s">
        <v>2618</v>
      </c>
      <c r="J3981" s="5" t="s">
        <v>211</v>
      </c>
      <c r="K3981" s="12">
        <v>844190</v>
      </c>
      <c r="L3981" s="20" t="s">
        <v>80</v>
      </c>
      <c r="M3981" s="6">
        <v>8</v>
      </c>
      <c r="N3981" s="13" t="s">
        <v>48</v>
      </c>
      <c r="O3981" s="13" t="s">
        <v>48</v>
      </c>
      <c r="P3981" s="13" t="s">
        <v>5414</v>
      </c>
      <c r="Q3981" s="13" t="s">
        <v>50</v>
      </c>
      <c r="R3981" s="13" t="s">
        <v>5384</v>
      </c>
      <c r="S3981" s="13" t="s">
        <v>5414</v>
      </c>
      <c r="T3981" s="13" t="s">
        <v>5414</v>
      </c>
      <c r="U3981" s="13" t="s">
        <v>57</v>
      </c>
      <c r="V3981" s="13" t="s">
        <v>66</v>
      </c>
      <c r="W3981" s="13" t="s">
        <v>45</v>
      </c>
      <c r="X3981" s="17" t="s">
        <v>5400</v>
      </c>
      <c r="Y3981" s="18" t="s">
        <v>48</v>
      </c>
      <c r="Z3981" s="17" t="s">
        <v>49</v>
      </c>
      <c r="AA3981" s="19" t="s">
        <v>50</v>
      </c>
      <c r="AB3981" s="23">
        <v>16235532</v>
      </c>
      <c r="AC3981" s="23">
        <v>9185770</v>
      </c>
    </row>
    <row r="3982" spans="1:29" ht="48" hidden="1">
      <c r="A3982" s="8">
        <v>844230</v>
      </c>
      <c r="B3982" s="27">
        <v>844230</v>
      </c>
      <c r="C3982" s="27" t="e">
        <f>VLOOKUP(B3982,[1]Sheet1!$C$4:$G$287,5,0)</f>
        <v>#N/A</v>
      </c>
      <c r="D3982" s="27"/>
      <c r="E3982" s="31" t="s">
        <v>7151</v>
      </c>
      <c r="F3982" s="33"/>
      <c r="G3982" s="33"/>
      <c r="H3982" s="12" t="s">
        <v>196</v>
      </c>
      <c r="I3982" s="5" t="s">
        <v>4028</v>
      </c>
      <c r="J3982" s="5" t="s">
        <v>4029</v>
      </c>
      <c r="K3982" s="12">
        <v>844230</v>
      </c>
      <c r="L3982" s="20" t="s">
        <v>80</v>
      </c>
      <c r="M3982" s="6">
        <v>8</v>
      </c>
      <c r="N3982" s="13" t="s">
        <v>5788</v>
      </c>
      <c r="O3982" s="13" t="s">
        <v>5976</v>
      </c>
      <c r="P3982" s="13" t="s">
        <v>5414</v>
      </c>
      <c r="Q3982" s="13" t="s">
        <v>50</v>
      </c>
      <c r="R3982" s="13" t="s">
        <v>5384</v>
      </c>
      <c r="S3982" s="13" t="s">
        <v>5414</v>
      </c>
      <c r="T3982" s="13" t="s">
        <v>5414</v>
      </c>
      <c r="U3982" s="13" t="s">
        <v>57</v>
      </c>
      <c r="V3982" s="13" t="s">
        <v>6016</v>
      </c>
      <c r="W3982" s="13" t="s">
        <v>45</v>
      </c>
      <c r="X3982" s="17" t="s">
        <v>50</v>
      </c>
      <c r="Y3982" s="18" t="s">
        <v>45</v>
      </c>
      <c r="Z3982" s="17" t="s">
        <v>58</v>
      </c>
      <c r="AA3982" s="19" t="s">
        <v>67</v>
      </c>
      <c r="AB3982" s="23">
        <v>2359380</v>
      </c>
      <c r="AC3982" s="23">
        <v>16567671</v>
      </c>
    </row>
    <row r="3983" spans="1:29" ht="36" hidden="1">
      <c r="A3983" s="8">
        <v>844240</v>
      </c>
      <c r="B3983" s="27">
        <v>844240</v>
      </c>
      <c r="C3983" s="27" t="e">
        <f>VLOOKUP(B3983,[1]Sheet1!$C$4:$G$287,5,0)</f>
        <v>#N/A</v>
      </c>
      <c r="D3983" s="27"/>
      <c r="E3983" s="31" t="s">
        <v>7151</v>
      </c>
      <c r="F3983" s="33"/>
      <c r="G3983" s="33"/>
      <c r="H3983" s="12" t="s">
        <v>196</v>
      </c>
      <c r="I3983" s="5" t="s">
        <v>4030</v>
      </c>
      <c r="J3983" s="5" t="s">
        <v>4031</v>
      </c>
      <c r="K3983" s="12">
        <v>844240</v>
      </c>
      <c r="L3983" s="20" t="s">
        <v>80</v>
      </c>
      <c r="M3983" s="6">
        <v>8</v>
      </c>
      <c r="N3983" s="13" t="s">
        <v>48</v>
      </c>
      <c r="O3983" s="13" t="s">
        <v>48</v>
      </c>
      <c r="P3983" s="13" t="s">
        <v>5414</v>
      </c>
      <c r="Q3983" s="13" t="s">
        <v>50</v>
      </c>
      <c r="R3983" s="13" t="s">
        <v>5384</v>
      </c>
      <c r="S3983" s="13" t="s">
        <v>5414</v>
      </c>
      <c r="T3983" s="13" t="s">
        <v>5414</v>
      </c>
      <c r="U3983" s="13" t="s">
        <v>57</v>
      </c>
      <c r="V3983" s="13" t="s">
        <v>48</v>
      </c>
      <c r="W3983" s="13" t="s">
        <v>45</v>
      </c>
      <c r="X3983" s="17" t="s">
        <v>5400</v>
      </c>
      <c r="Y3983" s="18" t="s">
        <v>48</v>
      </c>
      <c r="Z3983" s="17" t="s">
        <v>49</v>
      </c>
      <c r="AA3983" s="19" t="s">
        <v>50</v>
      </c>
      <c r="AB3983" s="23">
        <v>480390</v>
      </c>
      <c r="AC3983" s="23">
        <v>2692389</v>
      </c>
    </row>
    <row r="3984" spans="1:29" ht="108" hidden="1">
      <c r="A3984" s="8">
        <v>844250</v>
      </c>
      <c r="B3984" s="27">
        <v>844250</v>
      </c>
      <c r="C3984" s="27" t="e">
        <f>VLOOKUP(B3984,[1]Sheet1!$C$4:$G$287,5,0)</f>
        <v>#N/A</v>
      </c>
      <c r="D3984" s="27"/>
      <c r="E3984" s="31" t="s">
        <v>7151</v>
      </c>
      <c r="F3984" s="33"/>
      <c r="G3984" s="33"/>
      <c r="H3984" s="12" t="s">
        <v>196</v>
      </c>
      <c r="I3984" s="5" t="s">
        <v>4032</v>
      </c>
      <c r="J3984" s="5" t="s">
        <v>4033</v>
      </c>
      <c r="K3984" s="12">
        <v>844250</v>
      </c>
      <c r="L3984" s="20" t="s">
        <v>80</v>
      </c>
      <c r="M3984" s="6">
        <v>8</v>
      </c>
      <c r="N3984" s="13" t="s">
        <v>48</v>
      </c>
      <c r="O3984" s="13" t="s">
        <v>48</v>
      </c>
      <c r="P3984" s="13" t="s">
        <v>5414</v>
      </c>
      <c r="Q3984" s="13" t="s">
        <v>50</v>
      </c>
      <c r="R3984" s="13" t="s">
        <v>5384</v>
      </c>
      <c r="S3984" s="13" t="s">
        <v>5414</v>
      </c>
      <c r="T3984" s="13" t="s">
        <v>5414</v>
      </c>
      <c r="U3984" s="13" t="s">
        <v>57</v>
      </c>
      <c r="V3984" s="13" t="s">
        <v>48</v>
      </c>
      <c r="W3984" s="13" t="s">
        <v>45</v>
      </c>
      <c r="X3984" s="17" t="s">
        <v>5400</v>
      </c>
      <c r="Y3984" s="18" t="s">
        <v>48</v>
      </c>
      <c r="Z3984" s="17" t="s">
        <v>58</v>
      </c>
      <c r="AA3984" s="19" t="s">
        <v>50</v>
      </c>
      <c r="AB3984" s="23">
        <v>1426213</v>
      </c>
      <c r="AC3984" s="23">
        <v>4605211</v>
      </c>
    </row>
    <row r="3985" spans="1:29" ht="96" hidden="1">
      <c r="A3985" s="8">
        <v>844311</v>
      </c>
      <c r="B3985" s="27">
        <v>844311</v>
      </c>
      <c r="C3985" s="27" t="e">
        <f>VLOOKUP(B3985,[1]Sheet1!$C$4:$G$287,5,0)</f>
        <v>#N/A</v>
      </c>
      <c r="D3985" s="27"/>
      <c r="E3985" s="31" t="s">
        <v>7151</v>
      </c>
      <c r="F3985" s="33"/>
      <c r="G3985" s="33"/>
      <c r="H3985" s="12" t="s">
        <v>196</v>
      </c>
      <c r="I3985" s="5" t="s">
        <v>4034</v>
      </c>
      <c r="J3985" s="5" t="s">
        <v>4035</v>
      </c>
      <c r="K3985" s="12">
        <v>844311</v>
      </c>
      <c r="L3985" s="20" t="s">
        <v>80</v>
      </c>
      <c r="M3985" s="6">
        <v>8</v>
      </c>
      <c r="N3985" s="13" t="s">
        <v>5788</v>
      </c>
      <c r="O3985" s="13" t="s">
        <v>5976</v>
      </c>
      <c r="P3985" s="13" t="s">
        <v>5414</v>
      </c>
      <c r="Q3985" s="13" t="s">
        <v>50</v>
      </c>
      <c r="R3985" s="13" t="s">
        <v>5384</v>
      </c>
      <c r="S3985" s="13" t="s">
        <v>5379</v>
      </c>
      <c r="T3985" s="13" t="s">
        <v>5379</v>
      </c>
      <c r="U3985" s="13" t="s">
        <v>57</v>
      </c>
      <c r="V3985" s="13" t="s">
        <v>6017</v>
      </c>
      <c r="W3985" s="13" t="s">
        <v>45</v>
      </c>
      <c r="X3985" s="17" t="s">
        <v>50</v>
      </c>
      <c r="Y3985" s="18" t="s">
        <v>45</v>
      </c>
      <c r="Z3985" s="17" t="s">
        <v>58</v>
      </c>
      <c r="AA3985" s="19" t="s">
        <v>67</v>
      </c>
      <c r="AB3985" s="23">
        <v>3086146</v>
      </c>
      <c r="AC3985" s="23">
        <v>2078035</v>
      </c>
    </row>
    <row r="3986" spans="1:29" ht="96" hidden="1">
      <c r="A3986" s="8">
        <v>844312</v>
      </c>
      <c r="B3986" s="27">
        <v>844312</v>
      </c>
      <c r="C3986" s="27" t="e">
        <f>VLOOKUP(B3986,[1]Sheet1!$C$4:$G$287,5,0)</f>
        <v>#N/A</v>
      </c>
      <c r="D3986" s="27"/>
      <c r="E3986" s="31" t="s">
        <v>7151</v>
      </c>
      <c r="F3986" s="33"/>
      <c r="G3986" s="33"/>
      <c r="H3986" s="12" t="s">
        <v>196</v>
      </c>
      <c r="I3986" s="5" t="s">
        <v>4036</v>
      </c>
      <c r="J3986" s="5" t="s">
        <v>4037</v>
      </c>
      <c r="K3986" s="12">
        <v>844312</v>
      </c>
      <c r="L3986" s="20" t="s">
        <v>80</v>
      </c>
      <c r="M3986" s="6">
        <v>8</v>
      </c>
      <c r="N3986" s="13" t="s">
        <v>5788</v>
      </c>
      <c r="O3986" s="13" t="s">
        <v>5976</v>
      </c>
      <c r="P3986" s="13" t="s">
        <v>5414</v>
      </c>
      <c r="Q3986" s="13" t="s">
        <v>50</v>
      </c>
      <c r="R3986" s="13" t="s">
        <v>5384</v>
      </c>
      <c r="S3986" s="13" t="s">
        <v>5379</v>
      </c>
      <c r="T3986" s="13" t="s">
        <v>5379</v>
      </c>
      <c r="U3986" s="13" t="s">
        <v>57</v>
      </c>
      <c r="V3986" s="13" t="s">
        <v>6017</v>
      </c>
      <c r="W3986" s="13" t="s">
        <v>45</v>
      </c>
      <c r="X3986" s="17" t="s">
        <v>50</v>
      </c>
      <c r="Y3986" s="18" t="s">
        <v>45</v>
      </c>
      <c r="Z3986" s="17" t="s">
        <v>58</v>
      </c>
      <c r="AA3986" s="19" t="s">
        <v>67</v>
      </c>
      <c r="AB3986" s="23">
        <v>658120</v>
      </c>
      <c r="AC3986" s="23">
        <v>706190</v>
      </c>
    </row>
    <row r="3987" spans="1:29" ht="96" hidden="1">
      <c r="A3987" s="8">
        <v>844313</v>
      </c>
      <c r="B3987" s="27">
        <v>844313</v>
      </c>
      <c r="C3987" s="27" t="e">
        <f>VLOOKUP(B3987,[1]Sheet1!$C$4:$G$287,5,0)</f>
        <v>#N/A</v>
      </c>
      <c r="D3987" s="27"/>
      <c r="E3987" s="31" t="s">
        <v>7151</v>
      </c>
      <c r="F3987" s="33"/>
      <c r="G3987" s="33"/>
      <c r="H3987" s="12" t="s">
        <v>196</v>
      </c>
      <c r="I3987" s="5" t="s">
        <v>4038</v>
      </c>
      <c r="J3987" s="5" t="s">
        <v>4039</v>
      </c>
      <c r="K3987" s="12">
        <v>844313</v>
      </c>
      <c r="L3987" s="20" t="s">
        <v>80</v>
      </c>
      <c r="M3987" s="6">
        <v>8</v>
      </c>
      <c r="N3987" s="13" t="s">
        <v>5788</v>
      </c>
      <c r="O3987" s="13" t="s">
        <v>5976</v>
      </c>
      <c r="P3987" s="13" t="s">
        <v>5414</v>
      </c>
      <c r="Q3987" s="13" t="s">
        <v>50</v>
      </c>
      <c r="R3987" s="13" t="s">
        <v>5384</v>
      </c>
      <c r="S3987" s="13" t="s">
        <v>5379</v>
      </c>
      <c r="T3987" s="13" t="s">
        <v>5379</v>
      </c>
      <c r="U3987" s="13" t="s">
        <v>57</v>
      </c>
      <c r="V3987" s="13" t="s">
        <v>6017</v>
      </c>
      <c r="W3987" s="13" t="s">
        <v>45</v>
      </c>
      <c r="X3987" s="17" t="s">
        <v>50</v>
      </c>
      <c r="Y3987" s="18" t="s">
        <v>45</v>
      </c>
      <c r="Z3987" s="17" t="s">
        <v>58</v>
      </c>
      <c r="AA3987" s="19" t="s">
        <v>67</v>
      </c>
      <c r="AB3987" s="23">
        <v>8118875</v>
      </c>
      <c r="AC3987" s="23">
        <v>83543888</v>
      </c>
    </row>
    <row r="3988" spans="1:29" ht="96" hidden="1">
      <c r="A3988" s="8">
        <v>844314</v>
      </c>
      <c r="B3988" s="27">
        <v>844314</v>
      </c>
      <c r="C3988" s="27" t="e">
        <f>VLOOKUP(B3988,[1]Sheet1!$C$4:$G$287,5,0)</f>
        <v>#N/A</v>
      </c>
      <c r="D3988" s="27"/>
      <c r="E3988" s="31" t="s">
        <v>7151</v>
      </c>
      <c r="F3988" s="33"/>
      <c r="G3988" s="33"/>
      <c r="H3988" s="12" t="s">
        <v>196</v>
      </c>
      <c r="I3988" s="5" t="s">
        <v>4040</v>
      </c>
      <c r="J3988" s="5" t="s">
        <v>4041</v>
      </c>
      <c r="K3988" s="12">
        <v>844314</v>
      </c>
      <c r="L3988" s="20" t="s">
        <v>80</v>
      </c>
      <c r="M3988" s="6">
        <v>8</v>
      </c>
      <c r="N3988" s="13" t="s">
        <v>5788</v>
      </c>
      <c r="O3988" s="13" t="s">
        <v>5976</v>
      </c>
      <c r="P3988" s="13" t="s">
        <v>5414</v>
      </c>
      <c r="Q3988" s="13" t="s">
        <v>50</v>
      </c>
      <c r="R3988" s="13" t="s">
        <v>5384</v>
      </c>
      <c r="S3988" s="13" t="s">
        <v>5379</v>
      </c>
      <c r="T3988" s="13" t="s">
        <v>5379</v>
      </c>
      <c r="U3988" s="13" t="s">
        <v>57</v>
      </c>
      <c r="V3988" s="13" t="s">
        <v>6017</v>
      </c>
      <c r="W3988" s="13" t="s">
        <v>45</v>
      </c>
      <c r="X3988" s="17" t="s">
        <v>50</v>
      </c>
      <c r="Y3988" s="18" t="s">
        <v>45</v>
      </c>
      <c r="Z3988" s="17" t="s">
        <v>58</v>
      </c>
      <c r="AA3988" s="19" t="s">
        <v>67</v>
      </c>
      <c r="AB3988" s="23">
        <v>0</v>
      </c>
      <c r="AC3988" s="23">
        <v>1864805</v>
      </c>
    </row>
    <row r="3989" spans="1:29" ht="96" hidden="1">
      <c r="A3989" s="8">
        <v>844315</v>
      </c>
      <c r="B3989" s="27">
        <v>844315</v>
      </c>
      <c r="C3989" s="27" t="e">
        <f>VLOOKUP(B3989,[1]Sheet1!$C$4:$G$287,5,0)</f>
        <v>#N/A</v>
      </c>
      <c r="D3989" s="27"/>
      <c r="E3989" s="31" t="s">
        <v>7151</v>
      </c>
      <c r="F3989" s="33"/>
      <c r="G3989" s="33"/>
      <c r="H3989" s="12" t="s">
        <v>196</v>
      </c>
      <c r="I3989" s="5" t="s">
        <v>4042</v>
      </c>
      <c r="J3989" s="5" t="s">
        <v>4043</v>
      </c>
      <c r="K3989" s="12">
        <v>844315</v>
      </c>
      <c r="L3989" s="20" t="s">
        <v>80</v>
      </c>
      <c r="M3989" s="6">
        <v>8</v>
      </c>
      <c r="N3989" s="13" t="s">
        <v>5788</v>
      </c>
      <c r="O3989" s="13" t="s">
        <v>5976</v>
      </c>
      <c r="P3989" s="13" t="s">
        <v>5414</v>
      </c>
      <c r="Q3989" s="13" t="s">
        <v>50</v>
      </c>
      <c r="R3989" s="13" t="s">
        <v>5384</v>
      </c>
      <c r="S3989" s="13" t="s">
        <v>5379</v>
      </c>
      <c r="T3989" s="13" t="s">
        <v>5379</v>
      </c>
      <c r="U3989" s="13" t="s">
        <v>57</v>
      </c>
      <c r="V3989" s="13" t="s">
        <v>6017</v>
      </c>
      <c r="W3989" s="13" t="s">
        <v>45</v>
      </c>
      <c r="X3989" s="17" t="s">
        <v>50</v>
      </c>
      <c r="Y3989" s="18" t="s">
        <v>45</v>
      </c>
      <c r="Z3989" s="17" t="s">
        <v>58</v>
      </c>
      <c r="AA3989" s="19" t="s">
        <v>67</v>
      </c>
      <c r="AB3989" s="23">
        <v>58000</v>
      </c>
      <c r="AC3989" s="23">
        <v>447127</v>
      </c>
    </row>
    <row r="3990" spans="1:29" ht="96" hidden="1">
      <c r="A3990" s="8">
        <v>844316</v>
      </c>
      <c r="B3990" s="27">
        <v>844316</v>
      </c>
      <c r="C3990" s="27" t="e">
        <f>VLOOKUP(B3990,[1]Sheet1!$C$4:$G$287,5,0)</f>
        <v>#N/A</v>
      </c>
      <c r="D3990" s="27"/>
      <c r="E3990" s="31" t="s">
        <v>7151</v>
      </c>
      <c r="F3990" s="33"/>
      <c r="G3990" s="33"/>
      <c r="H3990" s="12" t="s">
        <v>196</v>
      </c>
      <c r="I3990" s="5" t="s">
        <v>4044</v>
      </c>
      <c r="J3990" s="5" t="s">
        <v>4045</v>
      </c>
      <c r="K3990" s="12">
        <v>844316</v>
      </c>
      <c r="L3990" s="20" t="s">
        <v>80</v>
      </c>
      <c r="M3990" s="6">
        <v>8</v>
      </c>
      <c r="N3990" s="13" t="s">
        <v>5788</v>
      </c>
      <c r="O3990" s="13" t="s">
        <v>5976</v>
      </c>
      <c r="P3990" s="13" t="s">
        <v>5414</v>
      </c>
      <c r="Q3990" s="13" t="s">
        <v>50</v>
      </c>
      <c r="R3990" s="13" t="s">
        <v>5384</v>
      </c>
      <c r="S3990" s="13" t="s">
        <v>5379</v>
      </c>
      <c r="T3990" s="13" t="s">
        <v>5379</v>
      </c>
      <c r="U3990" s="13" t="s">
        <v>57</v>
      </c>
      <c r="V3990" s="13" t="s">
        <v>6017</v>
      </c>
      <c r="W3990" s="13" t="s">
        <v>45</v>
      </c>
      <c r="X3990" s="17" t="s">
        <v>50</v>
      </c>
      <c r="Y3990" s="18" t="s">
        <v>45</v>
      </c>
      <c r="Z3990" s="17" t="s">
        <v>58</v>
      </c>
      <c r="AA3990" s="19" t="s">
        <v>67</v>
      </c>
      <c r="AB3990" s="23">
        <v>1471799</v>
      </c>
      <c r="AC3990" s="23">
        <v>9680607</v>
      </c>
    </row>
    <row r="3991" spans="1:29" ht="96" hidden="1">
      <c r="A3991" s="8">
        <v>844317</v>
      </c>
      <c r="B3991" s="27">
        <v>844317</v>
      </c>
      <c r="C3991" s="27" t="e">
        <f>VLOOKUP(B3991,[1]Sheet1!$C$4:$G$287,5,0)</f>
        <v>#N/A</v>
      </c>
      <c r="D3991" s="27"/>
      <c r="E3991" s="31" t="s">
        <v>7151</v>
      </c>
      <c r="F3991" s="33"/>
      <c r="G3991" s="33"/>
      <c r="H3991" s="12" t="s">
        <v>196</v>
      </c>
      <c r="I3991" s="5" t="s">
        <v>4046</v>
      </c>
      <c r="J3991" s="5" t="s">
        <v>4047</v>
      </c>
      <c r="K3991" s="12">
        <v>844317</v>
      </c>
      <c r="L3991" s="20" t="s">
        <v>80</v>
      </c>
      <c r="M3991" s="6">
        <v>8</v>
      </c>
      <c r="N3991" s="13" t="s">
        <v>5788</v>
      </c>
      <c r="O3991" s="13" t="s">
        <v>5976</v>
      </c>
      <c r="P3991" s="13" t="s">
        <v>5414</v>
      </c>
      <c r="Q3991" s="13" t="s">
        <v>50</v>
      </c>
      <c r="R3991" s="13" t="s">
        <v>5384</v>
      </c>
      <c r="S3991" s="13" t="s">
        <v>5379</v>
      </c>
      <c r="T3991" s="13" t="s">
        <v>5379</v>
      </c>
      <c r="U3991" s="13" t="s">
        <v>57</v>
      </c>
      <c r="V3991" s="13" t="s">
        <v>6017</v>
      </c>
      <c r="W3991" s="13" t="s">
        <v>45</v>
      </c>
      <c r="X3991" s="17" t="s">
        <v>50</v>
      </c>
      <c r="Y3991" s="18" t="s">
        <v>45</v>
      </c>
      <c r="Z3991" s="17" t="s">
        <v>58</v>
      </c>
      <c r="AA3991" s="19" t="s">
        <v>67</v>
      </c>
      <c r="AB3991" s="23">
        <v>10525643</v>
      </c>
      <c r="AC3991" s="23">
        <v>4117592</v>
      </c>
    </row>
    <row r="3992" spans="1:29" ht="96" hidden="1">
      <c r="A3992" s="8">
        <v>844319</v>
      </c>
      <c r="B3992" s="27">
        <v>844319</v>
      </c>
      <c r="C3992" s="27" t="e">
        <f>VLOOKUP(B3992,[1]Sheet1!$C$4:$G$287,5,0)</f>
        <v>#N/A</v>
      </c>
      <c r="D3992" s="27"/>
      <c r="E3992" s="31" t="s">
        <v>7151</v>
      </c>
      <c r="F3992" s="33"/>
      <c r="G3992" s="33"/>
      <c r="H3992" s="12" t="s">
        <v>196</v>
      </c>
      <c r="I3992" s="5" t="s">
        <v>0</v>
      </c>
      <c r="J3992" s="5" t="s">
        <v>79</v>
      </c>
      <c r="K3992" s="12">
        <v>844319</v>
      </c>
      <c r="L3992" s="20" t="s">
        <v>80</v>
      </c>
      <c r="M3992" s="6">
        <v>8</v>
      </c>
      <c r="N3992" s="13" t="s">
        <v>5788</v>
      </c>
      <c r="O3992" s="13" t="s">
        <v>5976</v>
      </c>
      <c r="P3992" s="13" t="s">
        <v>5414</v>
      </c>
      <c r="Q3992" s="13" t="s">
        <v>50</v>
      </c>
      <c r="R3992" s="13" t="s">
        <v>5384</v>
      </c>
      <c r="S3992" s="13" t="s">
        <v>5379</v>
      </c>
      <c r="T3992" s="13" t="s">
        <v>5379</v>
      </c>
      <c r="U3992" s="13" t="s">
        <v>57</v>
      </c>
      <c r="V3992" s="13" t="s">
        <v>6017</v>
      </c>
      <c r="W3992" s="13" t="s">
        <v>45</v>
      </c>
      <c r="X3992" s="17" t="s">
        <v>50</v>
      </c>
      <c r="Y3992" s="18" t="s">
        <v>45</v>
      </c>
      <c r="Z3992" s="17" t="s">
        <v>58</v>
      </c>
      <c r="AA3992" s="19" t="s">
        <v>67</v>
      </c>
      <c r="AB3992" s="23">
        <v>46943246</v>
      </c>
      <c r="AC3992" s="23">
        <v>32004566</v>
      </c>
    </row>
    <row r="3993" spans="1:29" ht="108" hidden="1">
      <c r="A3993" s="8">
        <v>844331</v>
      </c>
      <c r="B3993" s="27">
        <v>844331</v>
      </c>
      <c r="C3993" s="27" t="e">
        <f>VLOOKUP(B3993,[1]Sheet1!$C$4:$G$287,5,0)</f>
        <v>#N/A</v>
      </c>
      <c r="D3993" s="27"/>
      <c r="E3993" s="31" t="s">
        <v>7151</v>
      </c>
      <c r="F3993" s="33"/>
      <c r="G3993" s="33"/>
      <c r="H3993" s="12" t="s">
        <v>210</v>
      </c>
      <c r="I3993" s="5" t="s">
        <v>4048</v>
      </c>
      <c r="J3993" s="5" t="s">
        <v>4049</v>
      </c>
      <c r="K3993" s="12">
        <v>844331</v>
      </c>
      <c r="L3993" s="20" t="s">
        <v>80</v>
      </c>
      <c r="M3993" s="4" t="s">
        <v>77</v>
      </c>
      <c r="N3993" s="13" t="s">
        <v>5788</v>
      </c>
      <c r="O3993" s="13" t="s">
        <v>6018</v>
      </c>
      <c r="P3993" s="13" t="s">
        <v>5414</v>
      </c>
      <c r="Q3993" s="13" t="s">
        <v>50</v>
      </c>
      <c r="R3993" s="13" t="s">
        <v>5384</v>
      </c>
      <c r="S3993" s="13" t="s">
        <v>5379</v>
      </c>
      <c r="T3993" s="13" t="s">
        <v>5379</v>
      </c>
      <c r="U3993" s="13" t="s">
        <v>57</v>
      </c>
      <c r="V3993" s="13" t="s">
        <v>6017</v>
      </c>
      <c r="W3993" s="13" t="s">
        <v>45</v>
      </c>
      <c r="X3993" s="17" t="s">
        <v>5467</v>
      </c>
      <c r="Y3993" s="18" t="s">
        <v>45</v>
      </c>
      <c r="Z3993" s="17" t="s">
        <v>58</v>
      </c>
      <c r="AA3993" s="19" t="s">
        <v>67</v>
      </c>
      <c r="AB3993" s="23">
        <v>283290466</v>
      </c>
      <c r="AC3993" s="23">
        <v>388344243</v>
      </c>
    </row>
    <row r="3994" spans="1:29" ht="96" hidden="1">
      <c r="A3994" s="8">
        <v>844332</v>
      </c>
      <c r="B3994" s="27">
        <v>844332</v>
      </c>
      <c r="C3994" s="27" t="e">
        <f>VLOOKUP(B3994,[1]Sheet1!$C$4:$G$287,5,0)</f>
        <v>#N/A</v>
      </c>
      <c r="D3994" s="27"/>
      <c r="E3994" s="31" t="s">
        <v>7151</v>
      </c>
      <c r="F3994" s="33"/>
      <c r="G3994" s="33"/>
      <c r="H3994" s="12" t="s">
        <v>210</v>
      </c>
      <c r="I3994" s="5" t="s">
        <v>4050</v>
      </c>
      <c r="J3994" s="5" t="s">
        <v>4051</v>
      </c>
      <c r="K3994" s="12">
        <v>844332</v>
      </c>
      <c r="L3994" s="20" t="s">
        <v>80</v>
      </c>
      <c r="M3994" s="4" t="s">
        <v>77</v>
      </c>
      <c r="N3994" s="13" t="s">
        <v>5788</v>
      </c>
      <c r="O3994" s="13" t="s">
        <v>6018</v>
      </c>
      <c r="P3994" s="13" t="s">
        <v>5414</v>
      </c>
      <c r="Q3994" s="13" t="s">
        <v>50</v>
      </c>
      <c r="R3994" s="13" t="s">
        <v>5384</v>
      </c>
      <c r="S3994" s="13" t="s">
        <v>5379</v>
      </c>
      <c r="T3994" s="13" t="s">
        <v>5379</v>
      </c>
      <c r="U3994" s="13" t="s">
        <v>57</v>
      </c>
      <c r="V3994" s="13" t="s">
        <v>6017</v>
      </c>
      <c r="W3994" s="13" t="s">
        <v>45</v>
      </c>
      <c r="X3994" s="17" t="s">
        <v>5467</v>
      </c>
      <c r="Y3994" s="18" t="s">
        <v>45</v>
      </c>
      <c r="Z3994" s="17" t="s">
        <v>58</v>
      </c>
      <c r="AA3994" s="19" t="s">
        <v>67</v>
      </c>
      <c r="AB3994" s="23">
        <v>259837698</v>
      </c>
      <c r="AC3994" s="23">
        <v>201116262</v>
      </c>
    </row>
    <row r="3995" spans="1:29" ht="96" hidden="1">
      <c r="A3995" s="8">
        <v>844339</v>
      </c>
      <c r="B3995" s="27">
        <v>844339</v>
      </c>
      <c r="C3995" s="27" t="e">
        <f>VLOOKUP(B3995,[1]Sheet1!$C$4:$G$287,5,0)</f>
        <v>#N/A</v>
      </c>
      <c r="D3995" s="27"/>
      <c r="E3995" s="31" t="s">
        <v>7151</v>
      </c>
      <c r="F3995" s="33"/>
      <c r="G3995" s="33"/>
      <c r="H3995" s="12" t="s">
        <v>207</v>
      </c>
      <c r="I3995" s="5" t="s">
        <v>0</v>
      </c>
      <c r="J3995" s="5" t="s">
        <v>79</v>
      </c>
      <c r="K3995" s="12">
        <v>844339</v>
      </c>
      <c r="L3995" s="20" t="s">
        <v>80</v>
      </c>
      <c r="M3995" s="4" t="s">
        <v>77</v>
      </c>
      <c r="N3995" s="13" t="s">
        <v>5788</v>
      </c>
      <c r="O3995" s="13" t="s">
        <v>6018</v>
      </c>
      <c r="P3995" s="13" t="s">
        <v>5414</v>
      </c>
      <c r="Q3995" s="13" t="s">
        <v>50</v>
      </c>
      <c r="R3995" s="13" t="s">
        <v>5384</v>
      </c>
      <c r="S3995" s="13" t="s">
        <v>5379</v>
      </c>
      <c r="T3995" s="13" t="s">
        <v>5379</v>
      </c>
      <c r="U3995" s="13" t="s">
        <v>57</v>
      </c>
      <c r="V3995" s="13" t="s">
        <v>6017</v>
      </c>
      <c r="W3995" s="13" t="s">
        <v>45</v>
      </c>
      <c r="X3995" s="17" t="s">
        <v>50</v>
      </c>
      <c r="Y3995" s="18" t="s">
        <v>45</v>
      </c>
      <c r="Z3995" s="17" t="s">
        <v>58</v>
      </c>
      <c r="AA3995" s="19" t="s">
        <v>67</v>
      </c>
      <c r="AB3995" s="23">
        <v>61662333</v>
      </c>
      <c r="AC3995" s="23">
        <v>40554277</v>
      </c>
    </row>
    <row r="3996" spans="1:29" ht="84" hidden="1">
      <c r="A3996" s="8">
        <v>844391</v>
      </c>
      <c r="B3996" s="27">
        <v>844391</v>
      </c>
      <c r="C3996" s="27" t="e">
        <f>VLOOKUP(B3996,[1]Sheet1!$C$4:$G$287,5,0)</f>
        <v>#N/A</v>
      </c>
      <c r="D3996" s="27"/>
      <c r="E3996" s="31" t="s">
        <v>7151</v>
      </c>
      <c r="F3996" s="33"/>
      <c r="G3996" s="33"/>
      <c r="H3996" s="12" t="s">
        <v>196</v>
      </c>
      <c r="I3996" s="5" t="s">
        <v>4052</v>
      </c>
      <c r="J3996" s="5" t="s">
        <v>4053</v>
      </c>
      <c r="K3996" s="12">
        <v>844391</v>
      </c>
      <c r="L3996" s="20" t="s">
        <v>80</v>
      </c>
      <c r="M3996" s="6">
        <v>8</v>
      </c>
      <c r="N3996" s="13" t="s">
        <v>5788</v>
      </c>
      <c r="O3996" s="13" t="s">
        <v>6018</v>
      </c>
      <c r="P3996" s="13" t="s">
        <v>5414</v>
      </c>
      <c r="Q3996" s="13" t="s">
        <v>50</v>
      </c>
      <c r="R3996" s="13" t="s">
        <v>5384</v>
      </c>
      <c r="S3996" s="13" t="s">
        <v>5379</v>
      </c>
      <c r="T3996" s="13" t="s">
        <v>5379</v>
      </c>
      <c r="U3996" s="13" t="s">
        <v>57</v>
      </c>
      <c r="V3996" s="13" t="s">
        <v>48</v>
      </c>
      <c r="W3996" s="13" t="s">
        <v>45</v>
      </c>
      <c r="X3996" s="17" t="s">
        <v>5400</v>
      </c>
      <c r="Y3996" s="18" t="s">
        <v>48</v>
      </c>
      <c r="Z3996" s="17" t="s">
        <v>49</v>
      </c>
      <c r="AA3996" s="19" t="s">
        <v>50</v>
      </c>
      <c r="AB3996" s="23">
        <v>9972974</v>
      </c>
      <c r="AC3996" s="23">
        <v>17350413</v>
      </c>
    </row>
    <row r="3997" spans="1:29" ht="48" hidden="1">
      <c r="A3997" s="8">
        <v>844399</v>
      </c>
      <c r="B3997" s="27">
        <v>844399</v>
      </c>
      <c r="C3997" s="27" t="e">
        <f>VLOOKUP(B3997,[1]Sheet1!$C$4:$G$287,5,0)</f>
        <v>#N/A</v>
      </c>
      <c r="D3997" s="27"/>
      <c r="E3997" s="31" t="s">
        <v>7151</v>
      </c>
      <c r="F3997" s="33"/>
      <c r="G3997" s="33"/>
      <c r="H3997" s="12" t="s">
        <v>210</v>
      </c>
      <c r="I3997" s="5" t="s">
        <v>0</v>
      </c>
      <c r="J3997" s="5" t="s">
        <v>79</v>
      </c>
      <c r="K3997" s="12">
        <v>844399</v>
      </c>
      <c r="L3997" s="20" t="s">
        <v>80</v>
      </c>
      <c r="M3997" s="4" t="s">
        <v>77</v>
      </c>
      <c r="N3997" s="13" t="s">
        <v>5788</v>
      </c>
      <c r="O3997" s="13" t="s">
        <v>6018</v>
      </c>
      <c r="P3997" s="13" t="s">
        <v>5414</v>
      </c>
      <c r="Q3997" s="13" t="s">
        <v>50</v>
      </c>
      <c r="R3997" s="13" t="s">
        <v>5384</v>
      </c>
      <c r="S3997" s="13" t="s">
        <v>5379</v>
      </c>
      <c r="T3997" s="13" t="s">
        <v>5379</v>
      </c>
      <c r="U3997" s="13" t="s">
        <v>57</v>
      </c>
      <c r="V3997" s="13" t="s">
        <v>48</v>
      </c>
      <c r="W3997" s="13" t="s">
        <v>58</v>
      </c>
      <c r="X3997" s="17" t="s">
        <v>50</v>
      </c>
      <c r="Y3997" s="18" t="s">
        <v>48</v>
      </c>
      <c r="Z3997" s="17" t="s">
        <v>49</v>
      </c>
      <c r="AA3997" s="19" t="s">
        <v>50</v>
      </c>
      <c r="AB3997" s="23">
        <v>272943001</v>
      </c>
      <c r="AC3997" s="23">
        <v>673719134</v>
      </c>
    </row>
    <row r="3998" spans="1:29" ht="60" hidden="1">
      <c r="A3998" s="8">
        <v>844400</v>
      </c>
      <c r="B3998" s="27">
        <v>844400</v>
      </c>
      <c r="C3998" s="27" t="e">
        <f>VLOOKUP(B3998,[1]Sheet1!$C$4:$G$287,5,0)</f>
        <v>#N/A</v>
      </c>
      <c r="D3998" s="27"/>
      <c r="E3998" s="31" t="s">
        <v>7151</v>
      </c>
      <c r="F3998" s="33"/>
      <c r="G3998" s="33"/>
      <c r="H3998" s="12" t="s">
        <v>196</v>
      </c>
      <c r="I3998" s="5" t="s">
        <v>4054</v>
      </c>
      <c r="J3998" s="5" t="s">
        <v>4055</v>
      </c>
      <c r="K3998" s="12">
        <v>844410</v>
      </c>
      <c r="L3998" s="16" t="s">
        <v>75</v>
      </c>
      <c r="M3998" s="6">
        <v>5</v>
      </c>
      <c r="N3998" s="13" t="s">
        <v>6019</v>
      </c>
      <c r="O3998" s="13" t="s">
        <v>5537</v>
      </c>
      <c r="P3998" s="13" t="s">
        <v>6020</v>
      </c>
      <c r="Q3998" s="13" t="s">
        <v>50</v>
      </c>
      <c r="R3998" s="13" t="s">
        <v>5384</v>
      </c>
      <c r="S3998" s="13" t="s">
        <v>5968</v>
      </c>
      <c r="T3998" s="13" t="e">
        <v>#N/A</v>
      </c>
      <c r="U3998" s="13" t="s">
        <v>57</v>
      </c>
      <c r="V3998" s="13" t="s">
        <v>48</v>
      </c>
      <c r="W3998" s="13" t="e">
        <v>#N/A</v>
      </c>
      <c r="X3998" s="17" t="s">
        <v>5400</v>
      </c>
      <c r="Y3998" s="18" t="s">
        <v>48</v>
      </c>
      <c r="Z3998" s="17" t="s">
        <v>49</v>
      </c>
      <c r="AA3998" s="19" t="s">
        <v>50</v>
      </c>
      <c r="AB3998" s="23">
        <v>10276200</v>
      </c>
      <c r="AC3998" s="23">
        <v>8991304</v>
      </c>
    </row>
    <row r="3999" spans="1:29" ht="60" hidden="1">
      <c r="A3999" s="8">
        <v>844511</v>
      </c>
      <c r="B3999" s="27">
        <v>844511</v>
      </c>
      <c r="C3999" s="27" t="e">
        <f>VLOOKUP(B3999,[1]Sheet1!$C$4:$G$287,5,0)</f>
        <v>#N/A</v>
      </c>
      <c r="D3999" s="27"/>
      <c r="E3999" s="31" t="s">
        <v>7151</v>
      </c>
      <c r="F3999" s="33"/>
      <c r="G3999" s="33"/>
      <c r="H3999" s="12" t="s">
        <v>196</v>
      </c>
      <c r="I3999" s="5" t="s">
        <v>4056</v>
      </c>
      <c r="J3999" s="5" t="s">
        <v>4057</v>
      </c>
      <c r="K3999" s="12">
        <v>844511</v>
      </c>
      <c r="L3999" s="20" t="s">
        <v>80</v>
      </c>
      <c r="M3999" s="6">
        <v>5</v>
      </c>
      <c r="N3999" s="13" t="s">
        <v>6019</v>
      </c>
      <c r="O3999" s="13" t="s">
        <v>5537</v>
      </c>
      <c r="P3999" s="13" t="s">
        <v>6020</v>
      </c>
      <c r="Q3999" s="13" t="s">
        <v>50</v>
      </c>
      <c r="R3999" s="13" t="s">
        <v>5384</v>
      </c>
      <c r="S3999" s="13" t="s">
        <v>5968</v>
      </c>
      <c r="T3999" s="13" t="s">
        <v>5968</v>
      </c>
      <c r="U3999" s="13" t="s">
        <v>57</v>
      </c>
      <c r="V3999" s="13" t="s">
        <v>6021</v>
      </c>
      <c r="W3999" s="13" t="s">
        <v>66</v>
      </c>
      <c r="X3999" s="17" t="s">
        <v>5400</v>
      </c>
      <c r="Y3999" s="18" t="s">
        <v>48</v>
      </c>
      <c r="Z3999" s="17" t="s">
        <v>49</v>
      </c>
      <c r="AA3999" s="19" t="s">
        <v>50</v>
      </c>
      <c r="AB3999" s="23">
        <v>3689529</v>
      </c>
      <c r="AC3999" s="23">
        <v>842128</v>
      </c>
    </row>
    <row r="4000" spans="1:29" ht="60" hidden="1">
      <c r="A4000" s="8">
        <v>844512</v>
      </c>
      <c r="B4000" s="27">
        <v>844512</v>
      </c>
      <c r="C4000" s="27" t="e">
        <f>VLOOKUP(B4000,[1]Sheet1!$C$4:$G$287,5,0)</f>
        <v>#N/A</v>
      </c>
      <c r="D4000" s="27"/>
      <c r="E4000" s="31" t="s">
        <v>7151</v>
      </c>
      <c r="F4000" s="33"/>
      <c r="G4000" s="33"/>
      <c r="H4000" s="12" t="s">
        <v>196</v>
      </c>
      <c r="I4000" s="5" t="s">
        <v>4058</v>
      </c>
      <c r="J4000" s="5" t="s">
        <v>4059</v>
      </c>
      <c r="K4000" s="12">
        <v>844512</v>
      </c>
      <c r="L4000" s="20" t="s">
        <v>80</v>
      </c>
      <c r="M4000" s="6">
        <v>5</v>
      </c>
      <c r="N4000" s="13" t="s">
        <v>6019</v>
      </c>
      <c r="O4000" s="13" t="s">
        <v>5537</v>
      </c>
      <c r="P4000" s="13" t="s">
        <v>6020</v>
      </c>
      <c r="Q4000" s="13" t="s">
        <v>50</v>
      </c>
      <c r="R4000" s="13" t="s">
        <v>5384</v>
      </c>
      <c r="S4000" s="13" t="s">
        <v>5968</v>
      </c>
      <c r="T4000" s="13" t="s">
        <v>5968</v>
      </c>
      <c r="U4000" s="13" t="s">
        <v>57</v>
      </c>
      <c r="V4000" s="13" t="s">
        <v>6021</v>
      </c>
      <c r="W4000" s="13" t="s">
        <v>66</v>
      </c>
      <c r="X4000" s="17" t="s">
        <v>5400</v>
      </c>
      <c r="Y4000" s="18" t="s">
        <v>48</v>
      </c>
      <c r="Z4000" s="17" t="s">
        <v>49</v>
      </c>
      <c r="AA4000" s="19" t="s">
        <v>50</v>
      </c>
      <c r="AB4000" s="23">
        <v>327750</v>
      </c>
      <c r="AC4000" s="23">
        <v>210959</v>
      </c>
    </row>
    <row r="4001" spans="1:29" ht="60" hidden="1">
      <c r="A4001" s="8">
        <v>844513</v>
      </c>
      <c r="B4001" s="27">
        <v>844513</v>
      </c>
      <c r="C4001" s="27" t="e">
        <f>VLOOKUP(B4001,[1]Sheet1!$C$4:$G$287,5,0)</f>
        <v>#N/A</v>
      </c>
      <c r="D4001" s="27"/>
      <c r="E4001" s="31" t="s">
        <v>7151</v>
      </c>
      <c r="F4001" s="33"/>
      <c r="G4001" s="33"/>
      <c r="H4001" s="12" t="s">
        <v>196</v>
      </c>
      <c r="I4001" s="5" t="s">
        <v>4060</v>
      </c>
      <c r="J4001" s="5" t="s">
        <v>4061</v>
      </c>
      <c r="K4001" s="12">
        <v>844513</v>
      </c>
      <c r="L4001" s="20" t="s">
        <v>80</v>
      </c>
      <c r="M4001" s="6">
        <v>5</v>
      </c>
      <c r="N4001" s="13" t="s">
        <v>6019</v>
      </c>
      <c r="O4001" s="13" t="s">
        <v>5537</v>
      </c>
      <c r="P4001" s="13" t="s">
        <v>6020</v>
      </c>
      <c r="Q4001" s="13" t="s">
        <v>50</v>
      </c>
      <c r="R4001" s="13" t="s">
        <v>5384</v>
      </c>
      <c r="S4001" s="13" t="s">
        <v>5968</v>
      </c>
      <c r="T4001" s="13" t="s">
        <v>5968</v>
      </c>
      <c r="U4001" s="13" t="s">
        <v>57</v>
      </c>
      <c r="V4001" s="13" t="s">
        <v>6021</v>
      </c>
      <c r="W4001" s="13" t="s">
        <v>66</v>
      </c>
      <c r="X4001" s="17" t="s">
        <v>5400</v>
      </c>
      <c r="Y4001" s="18" t="s">
        <v>48</v>
      </c>
      <c r="Z4001" s="17" t="s">
        <v>49</v>
      </c>
      <c r="AA4001" s="19" t="s">
        <v>50</v>
      </c>
      <c r="AB4001" s="23">
        <v>1959007</v>
      </c>
      <c r="AC4001" s="23">
        <v>140089</v>
      </c>
    </row>
    <row r="4002" spans="1:29" ht="60" hidden="1">
      <c r="A4002" s="8">
        <v>844519</v>
      </c>
      <c r="B4002" s="27">
        <v>844519</v>
      </c>
      <c r="C4002" s="27" t="e">
        <f>VLOOKUP(B4002,[1]Sheet1!$C$4:$G$287,5,0)</f>
        <v>#N/A</v>
      </c>
      <c r="D4002" s="27"/>
      <c r="E4002" s="31" t="s">
        <v>7151</v>
      </c>
      <c r="F4002" s="33"/>
      <c r="G4002" s="33"/>
      <c r="H4002" s="12" t="s">
        <v>196</v>
      </c>
      <c r="I4002" s="5" t="s">
        <v>0</v>
      </c>
      <c r="J4002" s="5" t="s">
        <v>79</v>
      </c>
      <c r="K4002" s="12">
        <v>844519</v>
      </c>
      <c r="L4002" s="20" t="s">
        <v>80</v>
      </c>
      <c r="M4002" s="4" t="s">
        <v>83</v>
      </c>
      <c r="N4002" s="13" t="s">
        <v>6019</v>
      </c>
      <c r="O4002" s="13" t="s">
        <v>5537</v>
      </c>
      <c r="P4002" s="13" t="s">
        <v>6020</v>
      </c>
      <c r="Q4002" s="13" t="s">
        <v>50</v>
      </c>
      <c r="R4002" s="13" t="s">
        <v>5384</v>
      </c>
      <c r="S4002" s="13" t="s">
        <v>5968</v>
      </c>
      <c r="T4002" s="13" t="s">
        <v>5968</v>
      </c>
      <c r="U4002" s="13" t="s">
        <v>57</v>
      </c>
      <c r="V4002" s="13" t="s">
        <v>6021</v>
      </c>
      <c r="W4002" s="13" t="s">
        <v>66</v>
      </c>
      <c r="X4002" s="17" t="s">
        <v>5400</v>
      </c>
      <c r="Y4002" s="18" t="s">
        <v>48</v>
      </c>
      <c r="Z4002" s="17" t="s">
        <v>49</v>
      </c>
      <c r="AA4002" s="19" t="s">
        <v>50</v>
      </c>
      <c r="AB4002" s="23">
        <v>3998559</v>
      </c>
      <c r="AC4002" s="23">
        <v>2214305</v>
      </c>
    </row>
    <row r="4003" spans="1:29" ht="60" hidden="1">
      <c r="A4003" s="8">
        <v>844520</v>
      </c>
      <c r="B4003" s="27">
        <v>844520</v>
      </c>
      <c r="C4003" s="27" t="e">
        <f>VLOOKUP(B4003,[1]Sheet1!$C$4:$G$287,5,0)</f>
        <v>#N/A</v>
      </c>
      <c r="D4003" s="27"/>
      <c r="E4003" s="31" t="s">
        <v>7151</v>
      </c>
      <c r="F4003" s="33"/>
      <c r="G4003" s="33"/>
      <c r="H4003" s="12" t="s">
        <v>196</v>
      </c>
      <c r="I4003" s="5" t="s">
        <v>4062</v>
      </c>
      <c r="J4003" s="5" t="s">
        <v>4063</v>
      </c>
      <c r="K4003" s="12">
        <v>844520</v>
      </c>
      <c r="L4003" s="20" t="s">
        <v>80</v>
      </c>
      <c r="M4003" s="6">
        <v>5</v>
      </c>
      <c r="N4003" s="13" t="s">
        <v>6019</v>
      </c>
      <c r="O4003" s="13" t="s">
        <v>5537</v>
      </c>
      <c r="P4003" s="13" t="s">
        <v>6020</v>
      </c>
      <c r="Q4003" s="13" t="s">
        <v>50</v>
      </c>
      <c r="R4003" s="13" t="s">
        <v>5384</v>
      </c>
      <c r="S4003" s="13" t="s">
        <v>5968</v>
      </c>
      <c r="T4003" s="13" t="s">
        <v>5968</v>
      </c>
      <c r="U4003" s="13" t="s">
        <v>57</v>
      </c>
      <c r="V4003" s="13" t="s">
        <v>6021</v>
      </c>
      <c r="W4003" s="13" t="s">
        <v>66</v>
      </c>
      <c r="X4003" s="17" t="s">
        <v>5400</v>
      </c>
      <c r="Y4003" s="18" t="s">
        <v>48</v>
      </c>
      <c r="Z4003" s="17" t="s">
        <v>49</v>
      </c>
      <c r="AA4003" s="19" t="s">
        <v>50</v>
      </c>
      <c r="AB4003" s="23">
        <v>2000545</v>
      </c>
      <c r="AC4003" s="23">
        <v>4277056</v>
      </c>
    </row>
    <row r="4004" spans="1:29" ht="60" hidden="1">
      <c r="A4004" s="8">
        <v>844530</v>
      </c>
      <c r="B4004" s="27">
        <v>844530</v>
      </c>
      <c r="C4004" s="27" t="e">
        <f>VLOOKUP(B4004,[1]Sheet1!$C$4:$G$287,5,0)</f>
        <v>#N/A</v>
      </c>
      <c r="D4004" s="27"/>
      <c r="E4004" s="31" t="s">
        <v>7151</v>
      </c>
      <c r="F4004" s="33"/>
      <c r="G4004" s="33"/>
      <c r="H4004" s="12" t="s">
        <v>196</v>
      </c>
      <c r="I4004" s="5" t="s">
        <v>4064</v>
      </c>
      <c r="J4004" s="5" t="s">
        <v>4065</v>
      </c>
      <c r="K4004" s="12">
        <v>844530</v>
      </c>
      <c r="L4004" s="20" t="s">
        <v>80</v>
      </c>
      <c r="M4004" s="6">
        <v>5</v>
      </c>
      <c r="N4004" s="13" t="s">
        <v>6019</v>
      </c>
      <c r="O4004" s="13" t="s">
        <v>5537</v>
      </c>
      <c r="P4004" s="13" t="s">
        <v>6020</v>
      </c>
      <c r="Q4004" s="13" t="s">
        <v>50</v>
      </c>
      <c r="R4004" s="13" t="s">
        <v>5384</v>
      </c>
      <c r="S4004" s="13" t="s">
        <v>5968</v>
      </c>
      <c r="T4004" s="13" t="s">
        <v>5968</v>
      </c>
      <c r="U4004" s="13" t="s">
        <v>57</v>
      </c>
      <c r="V4004" s="13" t="s">
        <v>6021</v>
      </c>
      <c r="W4004" s="13" t="s">
        <v>66</v>
      </c>
      <c r="X4004" s="17" t="s">
        <v>5400</v>
      </c>
      <c r="Y4004" s="18" t="s">
        <v>48</v>
      </c>
      <c r="Z4004" s="17" t="s">
        <v>49</v>
      </c>
      <c r="AA4004" s="19" t="s">
        <v>50</v>
      </c>
      <c r="AB4004" s="23">
        <v>8459553</v>
      </c>
      <c r="AC4004" s="23">
        <v>2969069</v>
      </c>
    </row>
    <row r="4005" spans="1:29" ht="60" hidden="1">
      <c r="A4005" s="8">
        <v>844540</v>
      </c>
      <c r="B4005" s="27">
        <v>844540</v>
      </c>
      <c r="C4005" s="27" t="e">
        <f>VLOOKUP(B4005,[1]Sheet1!$C$4:$G$287,5,0)</f>
        <v>#N/A</v>
      </c>
      <c r="D4005" s="27"/>
      <c r="E4005" s="31" t="s">
        <v>7151</v>
      </c>
      <c r="F4005" s="33"/>
      <c r="G4005" s="33"/>
      <c r="H4005" s="12" t="s">
        <v>196</v>
      </c>
      <c r="I4005" s="5" t="s">
        <v>4066</v>
      </c>
      <c r="J4005" s="5" t="s">
        <v>4067</v>
      </c>
      <c r="K4005" s="12">
        <v>844540</v>
      </c>
      <c r="L4005" s="20" t="s">
        <v>80</v>
      </c>
      <c r="M4005" s="6">
        <v>5</v>
      </c>
      <c r="N4005" s="13" t="s">
        <v>6019</v>
      </c>
      <c r="O4005" s="13" t="s">
        <v>5537</v>
      </c>
      <c r="P4005" s="13" t="s">
        <v>6020</v>
      </c>
      <c r="Q4005" s="13" t="s">
        <v>50</v>
      </c>
      <c r="R4005" s="13" t="s">
        <v>5384</v>
      </c>
      <c r="S4005" s="13" t="s">
        <v>5968</v>
      </c>
      <c r="T4005" s="13" t="s">
        <v>5968</v>
      </c>
      <c r="U4005" s="13" t="s">
        <v>57</v>
      </c>
      <c r="V4005" s="13" t="s">
        <v>6021</v>
      </c>
      <c r="W4005" s="13" t="s">
        <v>66</v>
      </c>
      <c r="X4005" s="17" t="s">
        <v>5400</v>
      </c>
      <c r="Y4005" s="18" t="s">
        <v>48</v>
      </c>
      <c r="Z4005" s="17" t="s">
        <v>49</v>
      </c>
      <c r="AA4005" s="19" t="s">
        <v>50</v>
      </c>
      <c r="AB4005" s="23">
        <v>6468584</v>
      </c>
      <c r="AC4005" s="23">
        <v>6192518</v>
      </c>
    </row>
    <row r="4006" spans="1:29" ht="60" hidden="1">
      <c r="A4006" s="8">
        <v>844590</v>
      </c>
      <c r="B4006" s="27">
        <v>844590</v>
      </c>
      <c r="C4006" s="27" t="e">
        <f>VLOOKUP(B4006,[1]Sheet1!$C$4:$G$287,5,0)</f>
        <v>#N/A</v>
      </c>
      <c r="D4006" s="27"/>
      <c r="E4006" s="31" t="s">
        <v>7151</v>
      </c>
      <c r="F4006" s="33"/>
      <c r="G4006" s="33"/>
      <c r="H4006" s="12" t="s">
        <v>196</v>
      </c>
      <c r="I4006" s="5" t="s">
        <v>0</v>
      </c>
      <c r="J4006" s="5" t="s">
        <v>79</v>
      </c>
      <c r="K4006" s="12">
        <v>844590</v>
      </c>
      <c r="L4006" s="20" t="s">
        <v>80</v>
      </c>
      <c r="M4006" s="6">
        <v>8</v>
      </c>
      <c r="N4006" s="13" t="s">
        <v>6019</v>
      </c>
      <c r="O4006" s="13" t="s">
        <v>5537</v>
      </c>
      <c r="P4006" s="13" t="s">
        <v>6020</v>
      </c>
      <c r="Q4006" s="13" t="s">
        <v>50</v>
      </c>
      <c r="R4006" s="13" t="s">
        <v>5384</v>
      </c>
      <c r="S4006" s="13" t="s">
        <v>5968</v>
      </c>
      <c r="T4006" s="13" t="s">
        <v>5968</v>
      </c>
      <c r="U4006" s="13" t="s">
        <v>57</v>
      </c>
      <c r="V4006" s="13" t="s">
        <v>6021</v>
      </c>
      <c r="W4006" s="13" t="s">
        <v>66</v>
      </c>
      <c r="X4006" s="17" t="s">
        <v>5400</v>
      </c>
      <c r="Y4006" s="18" t="s">
        <v>48</v>
      </c>
      <c r="Z4006" s="17" t="s">
        <v>49</v>
      </c>
      <c r="AA4006" s="19" t="s">
        <v>50</v>
      </c>
      <c r="AB4006" s="23">
        <v>9963987</v>
      </c>
      <c r="AC4006" s="23">
        <v>1592502</v>
      </c>
    </row>
    <row r="4007" spans="1:29" ht="60" hidden="1">
      <c r="A4007" s="8">
        <v>844610</v>
      </c>
      <c r="B4007" s="27">
        <v>844610</v>
      </c>
      <c r="C4007" s="27" t="e">
        <f>VLOOKUP(B4007,[1]Sheet1!$C$4:$G$287,5,0)</f>
        <v>#N/A</v>
      </c>
      <c r="D4007" s="27"/>
      <c r="E4007" s="31" t="s">
        <v>7151</v>
      </c>
      <c r="F4007" s="33"/>
      <c r="G4007" s="33"/>
      <c r="H4007" s="12" t="s">
        <v>196</v>
      </c>
      <c r="I4007" s="5" t="s">
        <v>4068</v>
      </c>
      <c r="J4007" s="5" t="s">
        <v>4069</v>
      </c>
      <c r="K4007" s="12">
        <v>844610</v>
      </c>
      <c r="L4007" s="20" t="s">
        <v>80</v>
      </c>
      <c r="M4007" s="6">
        <v>8</v>
      </c>
      <c r="N4007" s="13" t="s">
        <v>6019</v>
      </c>
      <c r="O4007" s="13" t="s">
        <v>5537</v>
      </c>
      <c r="P4007" s="13" t="s">
        <v>6020</v>
      </c>
      <c r="Q4007" s="13" t="s">
        <v>50</v>
      </c>
      <c r="R4007" s="13" t="s">
        <v>5384</v>
      </c>
      <c r="S4007" s="13" t="s">
        <v>5968</v>
      </c>
      <c r="T4007" s="13" t="s">
        <v>5968</v>
      </c>
      <c r="U4007" s="13" t="s">
        <v>57</v>
      </c>
      <c r="V4007" s="13" t="s">
        <v>6021</v>
      </c>
      <c r="W4007" s="13" t="s">
        <v>66</v>
      </c>
      <c r="X4007" s="17" t="s">
        <v>5400</v>
      </c>
      <c r="Y4007" s="18" t="s">
        <v>48</v>
      </c>
      <c r="Z4007" s="17" t="s">
        <v>49</v>
      </c>
      <c r="AA4007" s="19" t="s">
        <v>50</v>
      </c>
      <c r="AB4007" s="23">
        <v>3311466</v>
      </c>
      <c r="AC4007" s="23">
        <v>261334</v>
      </c>
    </row>
    <row r="4008" spans="1:29" ht="60" hidden="1">
      <c r="A4008" s="8">
        <v>844621</v>
      </c>
      <c r="B4008" s="27">
        <v>844621</v>
      </c>
      <c r="C4008" s="27" t="e">
        <f>VLOOKUP(B4008,[1]Sheet1!$C$4:$G$287,5,0)</f>
        <v>#N/A</v>
      </c>
      <c r="D4008" s="27"/>
      <c r="E4008" s="31" t="s">
        <v>7151</v>
      </c>
      <c r="F4008" s="33"/>
      <c r="G4008" s="33"/>
      <c r="H4008" s="12" t="s">
        <v>196</v>
      </c>
      <c r="I4008" s="5" t="s">
        <v>4070</v>
      </c>
      <c r="J4008" s="5" t="s">
        <v>4071</v>
      </c>
      <c r="K4008" s="12">
        <v>844621</v>
      </c>
      <c r="L4008" s="20" t="s">
        <v>80</v>
      </c>
      <c r="M4008" s="6">
        <v>8</v>
      </c>
      <c r="N4008" s="13" t="s">
        <v>6019</v>
      </c>
      <c r="O4008" s="13" t="s">
        <v>5537</v>
      </c>
      <c r="P4008" s="13" t="s">
        <v>6020</v>
      </c>
      <c r="Q4008" s="13" t="s">
        <v>50</v>
      </c>
      <c r="R4008" s="13" t="s">
        <v>5384</v>
      </c>
      <c r="S4008" s="13" t="s">
        <v>5968</v>
      </c>
      <c r="T4008" s="13" t="s">
        <v>5968</v>
      </c>
      <c r="U4008" s="13" t="s">
        <v>57</v>
      </c>
      <c r="V4008" s="13" t="s">
        <v>6021</v>
      </c>
      <c r="W4008" s="13" t="s">
        <v>66</v>
      </c>
      <c r="X4008" s="17" t="s">
        <v>5400</v>
      </c>
      <c r="Y4008" s="18" t="s">
        <v>48</v>
      </c>
      <c r="Z4008" s="17" t="s">
        <v>49</v>
      </c>
      <c r="AA4008" s="19" t="s">
        <v>50</v>
      </c>
      <c r="AB4008" s="23">
        <v>1380770</v>
      </c>
      <c r="AC4008" s="23">
        <v>1309863</v>
      </c>
    </row>
    <row r="4009" spans="1:29" ht="60" hidden="1">
      <c r="A4009" s="8">
        <v>844629</v>
      </c>
      <c r="B4009" s="27">
        <v>844629</v>
      </c>
      <c r="C4009" s="27" t="e">
        <f>VLOOKUP(B4009,[1]Sheet1!$C$4:$G$287,5,0)</f>
        <v>#N/A</v>
      </c>
      <c r="D4009" s="27"/>
      <c r="E4009" s="31" t="s">
        <v>7151</v>
      </c>
      <c r="F4009" s="33"/>
      <c r="G4009" s="33"/>
      <c r="H4009" s="12" t="s">
        <v>196</v>
      </c>
      <c r="I4009" s="5" t="s">
        <v>0</v>
      </c>
      <c r="J4009" s="5" t="s">
        <v>79</v>
      </c>
      <c r="K4009" s="12">
        <v>844629</v>
      </c>
      <c r="L4009" s="20" t="s">
        <v>80</v>
      </c>
      <c r="M4009" s="6">
        <v>8</v>
      </c>
      <c r="N4009" s="13" t="s">
        <v>6019</v>
      </c>
      <c r="O4009" s="13" t="s">
        <v>5537</v>
      </c>
      <c r="P4009" s="13" t="s">
        <v>6020</v>
      </c>
      <c r="Q4009" s="13" t="s">
        <v>50</v>
      </c>
      <c r="R4009" s="13" t="s">
        <v>5384</v>
      </c>
      <c r="S4009" s="13" t="s">
        <v>5968</v>
      </c>
      <c r="T4009" s="13" t="s">
        <v>5968</v>
      </c>
      <c r="U4009" s="13" t="s">
        <v>57</v>
      </c>
      <c r="V4009" s="13" t="s">
        <v>6021</v>
      </c>
      <c r="W4009" s="13" t="s">
        <v>66</v>
      </c>
      <c r="X4009" s="17" t="s">
        <v>5400</v>
      </c>
      <c r="Y4009" s="18" t="s">
        <v>48</v>
      </c>
      <c r="Z4009" s="17" t="s">
        <v>49</v>
      </c>
      <c r="AA4009" s="19" t="s">
        <v>50</v>
      </c>
      <c r="AB4009" s="23">
        <v>54256</v>
      </c>
      <c r="AC4009" s="23">
        <v>124636</v>
      </c>
    </row>
    <row r="4010" spans="1:29" ht="60" hidden="1">
      <c r="A4010" s="8">
        <v>844630</v>
      </c>
      <c r="B4010" s="27">
        <v>844630</v>
      </c>
      <c r="C4010" s="27" t="e">
        <f>VLOOKUP(B4010,[1]Sheet1!$C$4:$G$287,5,0)</f>
        <v>#N/A</v>
      </c>
      <c r="D4010" s="27"/>
      <c r="E4010" s="31" t="s">
        <v>7151</v>
      </c>
      <c r="F4010" s="33"/>
      <c r="G4010" s="33"/>
      <c r="H4010" s="12" t="s">
        <v>196</v>
      </c>
      <c r="I4010" s="5" t="s">
        <v>4072</v>
      </c>
      <c r="J4010" s="5" t="s">
        <v>4073</v>
      </c>
      <c r="K4010" s="12">
        <v>844630</v>
      </c>
      <c r="L4010" s="20" t="s">
        <v>80</v>
      </c>
      <c r="M4010" s="6">
        <v>8</v>
      </c>
      <c r="N4010" s="13" t="s">
        <v>6019</v>
      </c>
      <c r="O4010" s="13" t="s">
        <v>5537</v>
      </c>
      <c r="P4010" s="13" t="s">
        <v>6020</v>
      </c>
      <c r="Q4010" s="13" t="s">
        <v>50</v>
      </c>
      <c r="R4010" s="13" t="s">
        <v>5384</v>
      </c>
      <c r="S4010" s="13" t="s">
        <v>5968</v>
      </c>
      <c r="T4010" s="13" t="s">
        <v>5968</v>
      </c>
      <c r="U4010" s="13" t="s">
        <v>57</v>
      </c>
      <c r="V4010" s="13" t="s">
        <v>6021</v>
      </c>
      <c r="W4010" s="13" t="s">
        <v>66</v>
      </c>
      <c r="X4010" s="17" t="s">
        <v>5400</v>
      </c>
      <c r="Y4010" s="18" t="s">
        <v>48</v>
      </c>
      <c r="Z4010" s="17" t="s">
        <v>49</v>
      </c>
      <c r="AA4010" s="19" t="s">
        <v>50</v>
      </c>
      <c r="AB4010" s="23">
        <v>7444117</v>
      </c>
      <c r="AC4010" s="23">
        <v>26525698</v>
      </c>
    </row>
    <row r="4011" spans="1:29" ht="60" hidden="1">
      <c r="A4011" s="8">
        <v>844711</v>
      </c>
      <c r="B4011" s="27">
        <v>844711</v>
      </c>
      <c r="C4011" s="27" t="e">
        <f>VLOOKUP(B4011,[1]Sheet1!$C$4:$G$287,5,0)</f>
        <v>#N/A</v>
      </c>
      <c r="D4011" s="27"/>
      <c r="E4011" s="31" t="s">
        <v>7151</v>
      </c>
      <c r="F4011" s="33"/>
      <c r="G4011" s="33"/>
      <c r="H4011" s="12" t="s">
        <v>196</v>
      </c>
      <c r="I4011" s="5" t="s">
        <v>4074</v>
      </c>
      <c r="J4011" s="5" t="s">
        <v>4075</v>
      </c>
      <c r="K4011" s="12">
        <v>844711</v>
      </c>
      <c r="L4011" s="20" t="s">
        <v>80</v>
      </c>
      <c r="M4011" s="6">
        <v>8</v>
      </c>
      <c r="N4011" s="13" t="s">
        <v>6019</v>
      </c>
      <c r="O4011" s="13" t="s">
        <v>5537</v>
      </c>
      <c r="P4011" s="13" t="s">
        <v>6020</v>
      </c>
      <c r="Q4011" s="13" t="s">
        <v>50</v>
      </c>
      <c r="R4011" s="13" t="s">
        <v>5384</v>
      </c>
      <c r="S4011" s="13" t="s">
        <v>5968</v>
      </c>
      <c r="T4011" s="13" t="s">
        <v>5968</v>
      </c>
      <c r="U4011" s="13" t="s">
        <v>57</v>
      </c>
      <c r="V4011" s="13" t="s">
        <v>6021</v>
      </c>
      <c r="W4011" s="13" t="s">
        <v>66</v>
      </c>
      <c r="X4011" s="17" t="s">
        <v>5400</v>
      </c>
      <c r="Y4011" s="18" t="s">
        <v>48</v>
      </c>
      <c r="Z4011" s="17" t="s">
        <v>49</v>
      </c>
      <c r="AA4011" s="19" t="s">
        <v>50</v>
      </c>
      <c r="AB4011" s="23">
        <v>11172185</v>
      </c>
      <c r="AC4011" s="23">
        <v>3574290</v>
      </c>
    </row>
    <row r="4012" spans="1:29" ht="60" hidden="1">
      <c r="A4012" s="8">
        <v>844712</v>
      </c>
      <c r="B4012" s="27">
        <v>844712</v>
      </c>
      <c r="C4012" s="27" t="e">
        <f>VLOOKUP(B4012,[1]Sheet1!$C$4:$G$287,5,0)</f>
        <v>#N/A</v>
      </c>
      <c r="D4012" s="27"/>
      <c r="E4012" s="31" t="s">
        <v>7151</v>
      </c>
      <c r="F4012" s="33"/>
      <c r="G4012" s="33"/>
      <c r="H4012" s="12" t="s">
        <v>196</v>
      </c>
      <c r="I4012" s="5" t="s">
        <v>4076</v>
      </c>
      <c r="J4012" s="5" t="s">
        <v>4077</v>
      </c>
      <c r="K4012" s="12">
        <v>844712</v>
      </c>
      <c r="L4012" s="20" t="s">
        <v>80</v>
      </c>
      <c r="M4012" s="6">
        <v>8</v>
      </c>
      <c r="N4012" s="13" t="s">
        <v>6019</v>
      </c>
      <c r="O4012" s="13" t="s">
        <v>5537</v>
      </c>
      <c r="P4012" s="13" t="s">
        <v>6020</v>
      </c>
      <c r="Q4012" s="13" t="s">
        <v>50</v>
      </c>
      <c r="R4012" s="13" t="s">
        <v>5384</v>
      </c>
      <c r="S4012" s="13" t="s">
        <v>5968</v>
      </c>
      <c r="T4012" s="13" t="s">
        <v>5968</v>
      </c>
      <c r="U4012" s="13" t="s">
        <v>57</v>
      </c>
      <c r="V4012" s="13" t="s">
        <v>6021</v>
      </c>
      <c r="W4012" s="13" t="s">
        <v>66</v>
      </c>
      <c r="X4012" s="17" t="s">
        <v>5400</v>
      </c>
      <c r="Y4012" s="18" t="s">
        <v>48</v>
      </c>
      <c r="Z4012" s="17" t="s">
        <v>49</v>
      </c>
      <c r="AA4012" s="19" t="s">
        <v>50</v>
      </c>
      <c r="AB4012" s="23">
        <v>18703793</v>
      </c>
      <c r="AC4012" s="23">
        <v>10614827</v>
      </c>
    </row>
    <row r="4013" spans="1:29" ht="60" hidden="1">
      <c r="A4013" s="8">
        <v>844720</v>
      </c>
      <c r="B4013" s="27">
        <v>844720</v>
      </c>
      <c r="C4013" s="27" t="e">
        <f>VLOOKUP(B4013,[1]Sheet1!$C$4:$G$287,5,0)</f>
        <v>#N/A</v>
      </c>
      <c r="D4013" s="27"/>
      <c r="E4013" s="31" t="s">
        <v>7151</v>
      </c>
      <c r="F4013" s="33"/>
      <c r="G4013" s="33"/>
      <c r="H4013" s="12" t="s">
        <v>196</v>
      </c>
      <c r="I4013" s="5" t="s">
        <v>4078</v>
      </c>
      <c r="J4013" s="5" t="s">
        <v>4079</v>
      </c>
      <c r="K4013" s="12">
        <v>844720</v>
      </c>
      <c r="L4013" s="20" t="s">
        <v>80</v>
      </c>
      <c r="M4013" s="6">
        <v>8</v>
      </c>
      <c r="N4013" s="13" t="s">
        <v>6019</v>
      </c>
      <c r="O4013" s="13" t="s">
        <v>5537</v>
      </c>
      <c r="P4013" s="13" t="s">
        <v>6020</v>
      </c>
      <c r="Q4013" s="13" t="s">
        <v>50</v>
      </c>
      <c r="R4013" s="13" t="s">
        <v>5384</v>
      </c>
      <c r="S4013" s="13" t="s">
        <v>5968</v>
      </c>
      <c r="T4013" s="13" t="s">
        <v>5968</v>
      </c>
      <c r="U4013" s="13" t="s">
        <v>57</v>
      </c>
      <c r="V4013" s="13" t="s">
        <v>6021</v>
      </c>
      <c r="W4013" s="13" t="s">
        <v>66</v>
      </c>
      <c r="X4013" s="17" t="s">
        <v>5400</v>
      </c>
      <c r="Y4013" s="18" t="s">
        <v>48</v>
      </c>
      <c r="Z4013" s="17" t="s">
        <v>49</v>
      </c>
      <c r="AA4013" s="19" t="s">
        <v>50</v>
      </c>
      <c r="AB4013" s="23">
        <v>18106765</v>
      </c>
      <c r="AC4013" s="23">
        <v>34910317</v>
      </c>
    </row>
    <row r="4014" spans="1:29" ht="60" hidden="1">
      <c r="A4014" s="8">
        <v>844790</v>
      </c>
      <c r="B4014" s="27">
        <v>844790</v>
      </c>
      <c r="C4014" s="27" t="e">
        <f>VLOOKUP(B4014,[1]Sheet1!$C$4:$G$287,5,0)</f>
        <v>#N/A</v>
      </c>
      <c r="D4014" s="27"/>
      <c r="E4014" s="31" t="s">
        <v>7151</v>
      </c>
      <c r="F4014" s="33"/>
      <c r="G4014" s="33"/>
      <c r="H4014" s="12" t="s">
        <v>196</v>
      </c>
      <c r="I4014" s="5" t="s">
        <v>0</v>
      </c>
      <c r="J4014" s="5" t="s">
        <v>79</v>
      </c>
      <c r="K4014" s="12">
        <v>844790</v>
      </c>
      <c r="L4014" s="20" t="s">
        <v>80</v>
      </c>
      <c r="M4014" s="6">
        <v>8</v>
      </c>
      <c r="N4014" s="13" t="s">
        <v>6019</v>
      </c>
      <c r="O4014" s="13" t="s">
        <v>5537</v>
      </c>
      <c r="P4014" s="13" t="s">
        <v>6020</v>
      </c>
      <c r="Q4014" s="13" t="s">
        <v>50</v>
      </c>
      <c r="R4014" s="13" t="s">
        <v>5384</v>
      </c>
      <c r="S4014" s="13" t="s">
        <v>5968</v>
      </c>
      <c r="T4014" s="13" t="s">
        <v>5968</v>
      </c>
      <c r="U4014" s="13" t="s">
        <v>57</v>
      </c>
      <c r="V4014" s="13" t="s">
        <v>6021</v>
      </c>
      <c r="W4014" s="13" t="s">
        <v>66</v>
      </c>
      <c r="X4014" s="17" t="s">
        <v>5400</v>
      </c>
      <c r="Y4014" s="18" t="s">
        <v>48</v>
      </c>
      <c r="Z4014" s="17" t="s">
        <v>49</v>
      </c>
      <c r="AA4014" s="19" t="s">
        <v>50</v>
      </c>
      <c r="AB4014" s="23">
        <v>24657703</v>
      </c>
      <c r="AC4014" s="23">
        <v>9084280</v>
      </c>
    </row>
    <row r="4015" spans="1:29" ht="72" hidden="1">
      <c r="A4015" s="8">
        <v>844811</v>
      </c>
      <c r="B4015" s="27">
        <v>844811</v>
      </c>
      <c r="C4015" s="27" t="e">
        <f>VLOOKUP(B4015,[1]Sheet1!$C$4:$G$287,5,0)</f>
        <v>#N/A</v>
      </c>
      <c r="D4015" s="27"/>
      <c r="E4015" s="31" t="s">
        <v>7151</v>
      </c>
      <c r="F4015" s="33"/>
      <c r="G4015" s="33"/>
      <c r="H4015" s="12" t="s">
        <v>196</v>
      </c>
      <c r="I4015" s="5" t="s">
        <v>4080</v>
      </c>
      <c r="J4015" s="5" t="s">
        <v>4081</v>
      </c>
      <c r="K4015" s="12">
        <v>844811</v>
      </c>
      <c r="L4015" s="20" t="s">
        <v>80</v>
      </c>
      <c r="M4015" s="6">
        <v>8</v>
      </c>
      <c r="N4015" s="13" t="s">
        <v>48</v>
      </c>
      <c r="O4015" s="13" t="s">
        <v>5971</v>
      </c>
      <c r="P4015" s="13" t="s">
        <v>5414</v>
      </c>
      <c r="Q4015" s="13" t="s">
        <v>50</v>
      </c>
      <c r="R4015" s="13" t="s">
        <v>5384</v>
      </c>
      <c r="S4015" s="13" t="s">
        <v>5414</v>
      </c>
      <c r="T4015" s="13" t="s">
        <v>5414</v>
      </c>
      <c r="U4015" s="13" t="s">
        <v>57</v>
      </c>
      <c r="V4015" s="13" t="s">
        <v>45</v>
      </c>
      <c r="W4015" s="13" t="s">
        <v>45</v>
      </c>
      <c r="X4015" s="17" t="s">
        <v>50</v>
      </c>
      <c r="Y4015" s="18" t="s">
        <v>48</v>
      </c>
      <c r="Z4015" s="17" t="s">
        <v>49</v>
      </c>
      <c r="AA4015" s="19" t="s">
        <v>67</v>
      </c>
      <c r="AB4015" s="23">
        <v>654269</v>
      </c>
      <c r="AC4015" s="23">
        <v>6559514</v>
      </c>
    </row>
    <row r="4016" spans="1:29" ht="36" hidden="1">
      <c r="A4016" s="8">
        <v>844819</v>
      </c>
      <c r="B4016" s="27">
        <v>844819</v>
      </c>
      <c r="C4016" s="27" t="e">
        <f>VLOOKUP(B4016,[1]Sheet1!$C$4:$G$287,5,0)</f>
        <v>#N/A</v>
      </c>
      <c r="D4016" s="27"/>
      <c r="E4016" s="31" t="s">
        <v>7151</v>
      </c>
      <c r="F4016" s="33"/>
      <c r="G4016" s="33"/>
      <c r="H4016" s="12" t="s">
        <v>196</v>
      </c>
      <c r="I4016" s="5" t="s">
        <v>0</v>
      </c>
      <c r="J4016" s="5" t="s">
        <v>79</v>
      </c>
      <c r="K4016" s="12">
        <v>844819</v>
      </c>
      <c r="L4016" s="20" t="s">
        <v>80</v>
      </c>
      <c r="M4016" s="4" t="s">
        <v>83</v>
      </c>
      <c r="N4016" s="13" t="s">
        <v>48</v>
      </c>
      <c r="O4016" s="13" t="s">
        <v>5971</v>
      </c>
      <c r="P4016" s="13" t="s">
        <v>5414</v>
      </c>
      <c r="Q4016" s="13" t="s">
        <v>50</v>
      </c>
      <c r="R4016" s="13" t="s">
        <v>5384</v>
      </c>
      <c r="S4016" s="13" t="s">
        <v>5414</v>
      </c>
      <c r="T4016" s="13" t="s">
        <v>5414</v>
      </c>
      <c r="U4016" s="13" t="s">
        <v>57</v>
      </c>
      <c r="V4016" s="13" t="s">
        <v>45</v>
      </c>
      <c r="W4016" s="13" t="s">
        <v>45</v>
      </c>
      <c r="X4016" s="17" t="s">
        <v>50</v>
      </c>
      <c r="Y4016" s="18" t="s">
        <v>48</v>
      </c>
      <c r="Z4016" s="17" t="s">
        <v>49</v>
      </c>
      <c r="AA4016" s="19" t="s">
        <v>67</v>
      </c>
      <c r="AB4016" s="23">
        <v>5782054</v>
      </c>
      <c r="AC4016" s="23">
        <v>2067129</v>
      </c>
    </row>
    <row r="4017" spans="1:29" ht="60" hidden="1">
      <c r="A4017" s="8">
        <v>844820</v>
      </c>
      <c r="B4017" s="27">
        <v>844820</v>
      </c>
      <c r="C4017" s="27" t="e">
        <f>VLOOKUP(B4017,[1]Sheet1!$C$4:$G$287,5,0)</f>
        <v>#N/A</v>
      </c>
      <c r="D4017" s="27"/>
      <c r="E4017" s="31" t="s">
        <v>7151</v>
      </c>
      <c r="F4017" s="33"/>
      <c r="G4017" s="33"/>
      <c r="H4017" s="12" t="s">
        <v>196</v>
      </c>
      <c r="I4017" s="5" t="s">
        <v>4082</v>
      </c>
      <c r="J4017" s="5" t="s">
        <v>4083</v>
      </c>
      <c r="K4017" s="12">
        <v>844820</v>
      </c>
      <c r="L4017" s="20" t="s">
        <v>80</v>
      </c>
      <c r="M4017" s="6">
        <v>5</v>
      </c>
      <c r="N4017" s="13" t="s">
        <v>48</v>
      </c>
      <c r="O4017" s="13" t="s">
        <v>48</v>
      </c>
      <c r="P4017" s="13" t="s">
        <v>5414</v>
      </c>
      <c r="Q4017" s="13" t="s">
        <v>50</v>
      </c>
      <c r="R4017" s="13" t="s">
        <v>5384</v>
      </c>
      <c r="S4017" s="13" t="s">
        <v>5414</v>
      </c>
      <c r="T4017" s="13" t="s">
        <v>5414</v>
      </c>
      <c r="U4017" s="13" t="s">
        <v>57</v>
      </c>
      <c r="V4017" s="13" t="s">
        <v>48</v>
      </c>
      <c r="W4017" s="13" t="s">
        <v>45</v>
      </c>
      <c r="X4017" s="17" t="s">
        <v>5400</v>
      </c>
      <c r="Y4017" s="18" t="s">
        <v>48</v>
      </c>
      <c r="Z4017" s="17" t="s">
        <v>49</v>
      </c>
      <c r="AA4017" s="19" t="s">
        <v>50</v>
      </c>
      <c r="AB4017" s="23">
        <v>22529246</v>
      </c>
      <c r="AC4017" s="23">
        <v>6136141</v>
      </c>
    </row>
    <row r="4018" spans="1:29" ht="24" hidden="1">
      <c r="A4018" s="8">
        <v>844831</v>
      </c>
      <c r="B4018" s="27">
        <v>844831</v>
      </c>
      <c r="C4018" s="27" t="e">
        <f>VLOOKUP(B4018,[1]Sheet1!$C$4:$G$287,5,0)</f>
        <v>#N/A</v>
      </c>
      <c r="D4018" s="27"/>
      <c r="E4018" s="31" t="s">
        <v>7151</v>
      </c>
      <c r="F4018" s="33"/>
      <c r="G4018" s="33"/>
      <c r="H4018" s="12" t="s">
        <v>196</v>
      </c>
      <c r="I4018" s="5" t="s">
        <v>4084</v>
      </c>
      <c r="J4018" s="5" t="s">
        <v>4085</v>
      </c>
      <c r="K4018" s="12">
        <v>844831</v>
      </c>
      <c r="L4018" s="20" t="s">
        <v>80</v>
      </c>
      <c r="M4018" s="6">
        <v>8</v>
      </c>
      <c r="N4018" s="13" t="s">
        <v>48</v>
      </c>
      <c r="O4018" s="13" t="s">
        <v>48</v>
      </c>
      <c r="P4018" s="13" t="s">
        <v>5414</v>
      </c>
      <c r="Q4018" s="13" t="s">
        <v>50</v>
      </c>
      <c r="R4018" s="13" t="s">
        <v>5384</v>
      </c>
      <c r="S4018" s="13" t="s">
        <v>5414</v>
      </c>
      <c r="T4018" s="13" t="s">
        <v>5414</v>
      </c>
      <c r="U4018" s="13" t="s">
        <v>57</v>
      </c>
      <c r="V4018" s="13" t="s">
        <v>48</v>
      </c>
      <c r="W4018" s="13" t="s">
        <v>66</v>
      </c>
      <c r="X4018" s="17" t="s">
        <v>5400</v>
      </c>
      <c r="Y4018" s="18" t="s">
        <v>48</v>
      </c>
      <c r="Z4018" s="17" t="s">
        <v>49</v>
      </c>
      <c r="AA4018" s="19" t="s">
        <v>50</v>
      </c>
      <c r="AB4018" s="23">
        <v>876991</v>
      </c>
      <c r="AC4018" s="23">
        <v>3101090</v>
      </c>
    </row>
    <row r="4019" spans="1:29" ht="48" hidden="1">
      <c r="A4019" s="8">
        <v>844832</v>
      </c>
      <c r="B4019" s="27">
        <v>844832</v>
      </c>
      <c r="C4019" s="27" t="e">
        <f>VLOOKUP(B4019,[1]Sheet1!$C$4:$G$287,5,0)</f>
        <v>#N/A</v>
      </c>
      <c r="D4019" s="27"/>
      <c r="E4019" s="31" t="s">
        <v>7151</v>
      </c>
      <c r="F4019" s="33"/>
      <c r="G4019" s="33"/>
      <c r="H4019" s="12" t="s">
        <v>196</v>
      </c>
      <c r="I4019" s="5" t="s">
        <v>4086</v>
      </c>
      <c r="J4019" s="5" t="s">
        <v>4087</v>
      </c>
      <c r="K4019" s="12">
        <v>844832</v>
      </c>
      <c r="L4019" s="20" t="s">
        <v>80</v>
      </c>
      <c r="M4019" s="4" t="s">
        <v>83</v>
      </c>
      <c r="N4019" s="13" t="s">
        <v>48</v>
      </c>
      <c r="O4019" s="13" t="s">
        <v>48</v>
      </c>
      <c r="P4019" s="13" t="s">
        <v>5414</v>
      </c>
      <c r="Q4019" s="13" t="s">
        <v>50</v>
      </c>
      <c r="R4019" s="13" t="s">
        <v>5384</v>
      </c>
      <c r="S4019" s="13" t="s">
        <v>5414</v>
      </c>
      <c r="T4019" s="13" t="s">
        <v>5414</v>
      </c>
      <c r="U4019" s="13" t="s">
        <v>57</v>
      </c>
      <c r="V4019" s="13" t="s">
        <v>48</v>
      </c>
      <c r="W4019" s="13" t="s">
        <v>66</v>
      </c>
      <c r="X4019" s="17" t="s">
        <v>5400</v>
      </c>
      <c r="Y4019" s="18" t="s">
        <v>48</v>
      </c>
      <c r="Z4019" s="17" t="s">
        <v>49</v>
      </c>
      <c r="AA4019" s="19" t="s">
        <v>50</v>
      </c>
      <c r="AB4019" s="23">
        <v>5650461</v>
      </c>
      <c r="AC4019" s="23">
        <v>1892566</v>
      </c>
    </row>
    <row r="4020" spans="1:29" ht="36" hidden="1">
      <c r="A4020" s="8">
        <v>844833</v>
      </c>
      <c r="B4020" s="27">
        <v>844833</v>
      </c>
      <c r="C4020" s="27" t="e">
        <f>VLOOKUP(B4020,[1]Sheet1!$C$4:$G$287,5,0)</f>
        <v>#N/A</v>
      </c>
      <c r="D4020" s="27"/>
      <c r="E4020" s="31" t="s">
        <v>7151</v>
      </c>
      <c r="F4020" s="33"/>
      <c r="G4020" s="33"/>
      <c r="H4020" s="12" t="s">
        <v>196</v>
      </c>
      <c r="I4020" s="5" t="s">
        <v>4088</v>
      </c>
      <c r="J4020" s="5" t="s">
        <v>4089</v>
      </c>
      <c r="K4020" s="12">
        <v>844833</v>
      </c>
      <c r="L4020" s="20" t="s">
        <v>80</v>
      </c>
      <c r="M4020" s="4" t="s">
        <v>83</v>
      </c>
      <c r="N4020" s="13" t="s">
        <v>48</v>
      </c>
      <c r="O4020" s="13" t="s">
        <v>48</v>
      </c>
      <c r="P4020" s="13" t="s">
        <v>5414</v>
      </c>
      <c r="Q4020" s="13" t="s">
        <v>50</v>
      </c>
      <c r="R4020" s="13" t="s">
        <v>5384</v>
      </c>
      <c r="S4020" s="13" t="s">
        <v>5414</v>
      </c>
      <c r="T4020" s="13" t="s">
        <v>5414</v>
      </c>
      <c r="U4020" s="13" t="s">
        <v>57</v>
      </c>
      <c r="V4020" s="13" t="s">
        <v>48</v>
      </c>
      <c r="W4020" s="13" t="s">
        <v>66</v>
      </c>
      <c r="X4020" s="17" t="s">
        <v>5400</v>
      </c>
      <c r="Y4020" s="18" t="s">
        <v>48</v>
      </c>
      <c r="Z4020" s="17" t="s">
        <v>49</v>
      </c>
      <c r="AA4020" s="19" t="s">
        <v>50</v>
      </c>
      <c r="AB4020" s="23">
        <v>1648624</v>
      </c>
      <c r="AC4020" s="23">
        <v>2305425</v>
      </c>
    </row>
    <row r="4021" spans="1:29" ht="24" hidden="1">
      <c r="A4021" s="8">
        <v>844839</v>
      </c>
      <c r="B4021" s="27">
        <v>844839</v>
      </c>
      <c r="C4021" s="27" t="e">
        <f>VLOOKUP(B4021,[1]Sheet1!$C$4:$G$287,5,0)</f>
        <v>#N/A</v>
      </c>
      <c r="D4021" s="27"/>
      <c r="E4021" s="31" t="s">
        <v>7151</v>
      </c>
      <c r="F4021" s="33"/>
      <c r="G4021" s="33"/>
      <c r="H4021" s="12" t="s">
        <v>196</v>
      </c>
      <c r="I4021" s="5" t="s">
        <v>0</v>
      </c>
      <c r="J4021" s="5" t="s">
        <v>79</v>
      </c>
      <c r="K4021" s="12">
        <v>844839</v>
      </c>
      <c r="L4021" s="20" t="s">
        <v>80</v>
      </c>
      <c r="M4021" s="6">
        <v>8</v>
      </c>
      <c r="N4021" s="13" t="s">
        <v>48</v>
      </c>
      <c r="O4021" s="13" t="s">
        <v>48</v>
      </c>
      <c r="P4021" s="13" t="s">
        <v>5414</v>
      </c>
      <c r="Q4021" s="13" t="s">
        <v>50</v>
      </c>
      <c r="R4021" s="13" t="s">
        <v>5384</v>
      </c>
      <c r="S4021" s="13" t="s">
        <v>5414</v>
      </c>
      <c r="T4021" s="13" t="s">
        <v>5414</v>
      </c>
      <c r="U4021" s="13" t="s">
        <v>57</v>
      </c>
      <c r="V4021" s="13" t="s">
        <v>48</v>
      </c>
      <c r="W4021" s="13" t="s">
        <v>66</v>
      </c>
      <c r="X4021" s="17" t="s">
        <v>5400</v>
      </c>
      <c r="Y4021" s="18" t="s">
        <v>48</v>
      </c>
      <c r="Z4021" s="17" t="s">
        <v>49</v>
      </c>
      <c r="AA4021" s="19" t="s">
        <v>50</v>
      </c>
      <c r="AB4021" s="23">
        <v>16320499</v>
      </c>
      <c r="AC4021" s="23">
        <v>9887841</v>
      </c>
    </row>
    <row r="4022" spans="1:29" ht="36" hidden="1">
      <c r="A4022" s="8">
        <v>844842</v>
      </c>
      <c r="B4022" s="27">
        <v>844842</v>
      </c>
      <c r="C4022" s="27" t="e">
        <f>VLOOKUP(B4022,[1]Sheet1!$C$4:$G$287,5,0)</f>
        <v>#N/A</v>
      </c>
      <c r="D4022" s="27"/>
      <c r="E4022" s="31" t="s">
        <v>7151</v>
      </c>
      <c r="F4022" s="33"/>
      <c r="G4022" s="33"/>
      <c r="H4022" s="12" t="s">
        <v>196</v>
      </c>
      <c r="I4022" s="5" t="s">
        <v>4090</v>
      </c>
      <c r="J4022" s="5" t="s">
        <v>4091</v>
      </c>
      <c r="K4022" s="12">
        <v>844842</v>
      </c>
      <c r="L4022" s="20" t="s">
        <v>80</v>
      </c>
      <c r="M4022" s="6">
        <v>8</v>
      </c>
      <c r="N4022" s="13" t="s">
        <v>48</v>
      </c>
      <c r="O4022" s="13" t="s">
        <v>48</v>
      </c>
      <c r="P4022" s="13" t="s">
        <v>5414</v>
      </c>
      <c r="Q4022" s="13" t="s">
        <v>50</v>
      </c>
      <c r="R4022" s="13" t="s">
        <v>5384</v>
      </c>
      <c r="S4022" s="13" t="s">
        <v>5414</v>
      </c>
      <c r="T4022" s="13" t="s">
        <v>5414</v>
      </c>
      <c r="U4022" s="13" t="s">
        <v>57</v>
      </c>
      <c r="V4022" s="13" t="s">
        <v>48</v>
      </c>
      <c r="W4022" s="13" t="s">
        <v>66</v>
      </c>
      <c r="X4022" s="17" t="s">
        <v>5400</v>
      </c>
      <c r="Y4022" s="18" t="s">
        <v>48</v>
      </c>
      <c r="Z4022" s="17" t="s">
        <v>49</v>
      </c>
      <c r="AA4022" s="19" t="s">
        <v>50</v>
      </c>
      <c r="AB4022" s="23">
        <v>3733774</v>
      </c>
      <c r="AC4022" s="23">
        <v>610385</v>
      </c>
    </row>
    <row r="4023" spans="1:29" ht="24" hidden="1">
      <c r="A4023" s="8">
        <v>844849</v>
      </c>
      <c r="B4023" s="27">
        <v>844849</v>
      </c>
      <c r="C4023" s="27" t="e">
        <f>VLOOKUP(B4023,[1]Sheet1!$C$4:$G$287,5,0)</f>
        <v>#N/A</v>
      </c>
      <c r="D4023" s="27"/>
      <c r="E4023" s="31" t="s">
        <v>7151</v>
      </c>
      <c r="F4023" s="33"/>
      <c r="G4023" s="33"/>
      <c r="H4023" s="12" t="s">
        <v>196</v>
      </c>
      <c r="I4023" s="5" t="s">
        <v>0</v>
      </c>
      <c r="J4023" s="5" t="s">
        <v>79</v>
      </c>
      <c r="K4023" s="12">
        <v>844849</v>
      </c>
      <c r="L4023" s="20" t="s">
        <v>80</v>
      </c>
      <c r="M4023" s="6">
        <v>8</v>
      </c>
      <c r="N4023" s="13" t="s">
        <v>48</v>
      </c>
      <c r="O4023" s="13" t="s">
        <v>48</v>
      </c>
      <c r="P4023" s="13" t="s">
        <v>5414</v>
      </c>
      <c r="Q4023" s="13" t="s">
        <v>50</v>
      </c>
      <c r="R4023" s="13" t="s">
        <v>5384</v>
      </c>
      <c r="S4023" s="13" t="s">
        <v>5414</v>
      </c>
      <c r="T4023" s="13" t="s">
        <v>5414</v>
      </c>
      <c r="U4023" s="13" t="s">
        <v>57</v>
      </c>
      <c r="V4023" s="13" t="s">
        <v>48</v>
      </c>
      <c r="W4023" s="13" t="s">
        <v>66</v>
      </c>
      <c r="X4023" s="17" t="s">
        <v>5400</v>
      </c>
      <c r="Y4023" s="18" t="s">
        <v>48</v>
      </c>
      <c r="Z4023" s="17" t="s">
        <v>49</v>
      </c>
      <c r="AA4023" s="19" t="s">
        <v>50</v>
      </c>
      <c r="AB4023" s="23">
        <v>8984643</v>
      </c>
      <c r="AC4023" s="23">
        <v>8426892</v>
      </c>
    </row>
    <row r="4024" spans="1:29" ht="36" hidden="1">
      <c r="A4024" s="8">
        <v>844851</v>
      </c>
      <c r="B4024" s="27">
        <v>844851</v>
      </c>
      <c r="C4024" s="27" t="e">
        <f>VLOOKUP(B4024,[1]Sheet1!$C$4:$G$287,5,0)</f>
        <v>#N/A</v>
      </c>
      <c r="D4024" s="27"/>
      <c r="E4024" s="31" t="s">
        <v>7151</v>
      </c>
      <c r="F4024" s="33"/>
      <c r="G4024" s="33"/>
      <c r="H4024" s="12" t="s">
        <v>196</v>
      </c>
      <c r="I4024" s="5" t="s">
        <v>4092</v>
      </c>
      <c r="J4024" s="5" t="s">
        <v>4093</v>
      </c>
      <c r="K4024" s="12">
        <v>844851</v>
      </c>
      <c r="L4024" s="20" t="s">
        <v>80</v>
      </c>
      <c r="M4024" s="6">
        <v>8</v>
      </c>
      <c r="N4024" s="13" t="s">
        <v>48</v>
      </c>
      <c r="O4024" s="13" t="s">
        <v>48</v>
      </c>
      <c r="P4024" s="13" t="s">
        <v>5414</v>
      </c>
      <c r="Q4024" s="13" t="s">
        <v>50</v>
      </c>
      <c r="R4024" s="13" t="s">
        <v>5384</v>
      </c>
      <c r="S4024" s="13" t="s">
        <v>5414</v>
      </c>
      <c r="T4024" s="13" t="s">
        <v>5414</v>
      </c>
      <c r="U4024" s="13" t="s">
        <v>57</v>
      </c>
      <c r="V4024" s="13" t="s">
        <v>48</v>
      </c>
      <c r="W4024" s="13" t="s">
        <v>66</v>
      </c>
      <c r="X4024" s="17" t="s">
        <v>5400</v>
      </c>
      <c r="Y4024" s="18" t="s">
        <v>48</v>
      </c>
      <c r="Z4024" s="17" t="s">
        <v>49</v>
      </c>
      <c r="AA4024" s="19" t="s">
        <v>50</v>
      </c>
      <c r="AB4024" s="23">
        <v>49390213</v>
      </c>
      <c r="AC4024" s="23">
        <v>19392677</v>
      </c>
    </row>
    <row r="4025" spans="1:29" ht="24" hidden="1">
      <c r="A4025" s="8">
        <v>844859</v>
      </c>
      <c r="B4025" s="27">
        <v>844859</v>
      </c>
      <c r="C4025" s="27" t="e">
        <f>VLOOKUP(B4025,[1]Sheet1!$C$4:$G$287,5,0)</f>
        <v>#N/A</v>
      </c>
      <c r="D4025" s="27"/>
      <c r="E4025" s="31" t="s">
        <v>7151</v>
      </c>
      <c r="F4025" s="33"/>
      <c r="G4025" s="33"/>
      <c r="H4025" s="12" t="s">
        <v>196</v>
      </c>
      <c r="I4025" s="5" t="s">
        <v>0</v>
      </c>
      <c r="J4025" s="5" t="s">
        <v>79</v>
      </c>
      <c r="K4025" s="12">
        <v>844859</v>
      </c>
      <c r="L4025" s="20" t="s">
        <v>80</v>
      </c>
      <c r="M4025" s="6">
        <v>8</v>
      </c>
      <c r="N4025" s="13" t="s">
        <v>48</v>
      </c>
      <c r="O4025" s="13" t="s">
        <v>48</v>
      </c>
      <c r="P4025" s="13" t="s">
        <v>5414</v>
      </c>
      <c r="Q4025" s="13" t="s">
        <v>50</v>
      </c>
      <c r="R4025" s="13" t="s">
        <v>5384</v>
      </c>
      <c r="S4025" s="13" t="s">
        <v>5414</v>
      </c>
      <c r="T4025" s="13" t="s">
        <v>5414</v>
      </c>
      <c r="U4025" s="13" t="s">
        <v>57</v>
      </c>
      <c r="V4025" s="13" t="s">
        <v>48</v>
      </c>
      <c r="W4025" s="13" t="s">
        <v>66</v>
      </c>
      <c r="X4025" s="17" t="s">
        <v>5400</v>
      </c>
      <c r="Y4025" s="18" t="s">
        <v>48</v>
      </c>
      <c r="Z4025" s="17" t="s">
        <v>49</v>
      </c>
      <c r="AA4025" s="19" t="s">
        <v>50</v>
      </c>
      <c r="AB4025" s="23">
        <v>11186694</v>
      </c>
      <c r="AC4025" s="23">
        <v>8370289</v>
      </c>
    </row>
    <row r="4026" spans="1:29" ht="108" hidden="1">
      <c r="A4026" s="8">
        <v>844900</v>
      </c>
      <c r="B4026" s="27">
        <v>844900</v>
      </c>
      <c r="C4026" s="27" t="e">
        <f>VLOOKUP(B4026,[1]Sheet1!$C$4:$G$287,5,0)</f>
        <v>#N/A</v>
      </c>
      <c r="D4026" s="27"/>
      <c r="E4026" s="31" t="s">
        <v>7151</v>
      </c>
      <c r="F4026" s="33"/>
      <c r="G4026" s="33"/>
      <c r="H4026" s="12" t="s">
        <v>196</v>
      </c>
      <c r="I4026" s="5" t="s">
        <v>4094</v>
      </c>
      <c r="J4026" s="5" t="s">
        <v>4095</v>
      </c>
      <c r="K4026" s="12">
        <v>844900</v>
      </c>
      <c r="L4026" s="20" t="s">
        <v>80</v>
      </c>
      <c r="M4026" s="6">
        <v>8</v>
      </c>
      <c r="N4026" s="13" t="s">
        <v>6022</v>
      </c>
      <c r="O4026" s="13" t="s">
        <v>48</v>
      </c>
      <c r="P4026" s="13" t="s">
        <v>5414</v>
      </c>
      <c r="Q4026" s="13" t="s">
        <v>50</v>
      </c>
      <c r="R4026" s="13" t="s">
        <v>5384</v>
      </c>
      <c r="S4026" s="13" t="s">
        <v>5414</v>
      </c>
      <c r="T4026" s="13" t="s">
        <v>5414</v>
      </c>
      <c r="U4026" s="13" t="s">
        <v>48</v>
      </c>
      <c r="V4026" s="13" t="s">
        <v>48</v>
      </c>
      <c r="W4026" s="13" t="s">
        <v>66</v>
      </c>
      <c r="X4026" s="17" t="s">
        <v>5400</v>
      </c>
      <c r="Y4026" s="18" t="s">
        <v>48</v>
      </c>
      <c r="Z4026" s="17" t="s">
        <v>49</v>
      </c>
      <c r="AA4026" s="19" t="s">
        <v>50</v>
      </c>
      <c r="AB4026" s="23">
        <v>15238061</v>
      </c>
      <c r="AC4026" s="23">
        <v>16989112</v>
      </c>
    </row>
    <row r="4027" spans="1:29" ht="36" hidden="1">
      <c r="A4027" s="8">
        <v>845011</v>
      </c>
      <c r="B4027" s="27">
        <v>845011</v>
      </c>
      <c r="C4027" s="27" t="e">
        <f>VLOOKUP(B4027,[1]Sheet1!$C$4:$G$287,5,0)</f>
        <v>#N/A</v>
      </c>
      <c r="D4027" s="27"/>
      <c r="E4027" s="31" t="s">
        <v>7151</v>
      </c>
      <c r="F4027" s="33"/>
      <c r="G4027" s="33"/>
      <c r="H4027" s="12" t="s">
        <v>203</v>
      </c>
      <c r="I4027" s="5" t="s">
        <v>4096</v>
      </c>
      <c r="J4027" s="5" t="s">
        <v>4097</v>
      </c>
      <c r="K4027" s="12">
        <v>845011</v>
      </c>
      <c r="L4027" s="20" t="s">
        <v>80</v>
      </c>
      <c r="M4027" s="6">
        <v>8</v>
      </c>
      <c r="N4027" s="13" t="s">
        <v>5970</v>
      </c>
      <c r="O4027" s="13" t="s">
        <v>5976</v>
      </c>
      <c r="P4027" s="13" t="s">
        <v>5414</v>
      </c>
      <c r="Q4027" s="13" t="s">
        <v>50</v>
      </c>
      <c r="R4027" s="13" t="s">
        <v>5384</v>
      </c>
      <c r="S4027" s="13" t="s">
        <v>5414</v>
      </c>
      <c r="T4027" s="13" t="s">
        <v>5414</v>
      </c>
      <c r="U4027" s="13" t="s">
        <v>57</v>
      </c>
      <c r="V4027" s="13" t="s">
        <v>45</v>
      </c>
      <c r="W4027" s="13" t="s">
        <v>6007</v>
      </c>
      <c r="X4027" s="17" t="s">
        <v>5467</v>
      </c>
      <c r="Y4027" s="18" t="s">
        <v>45</v>
      </c>
      <c r="Z4027" s="17" t="s">
        <v>58</v>
      </c>
      <c r="AA4027" s="19" t="s">
        <v>67</v>
      </c>
      <c r="AB4027" s="23">
        <v>129012865</v>
      </c>
      <c r="AC4027" s="23">
        <v>32688826</v>
      </c>
    </row>
    <row r="4028" spans="1:29" ht="36" hidden="1">
      <c r="A4028" s="8">
        <v>845012</v>
      </c>
      <c r="B4028" s="27">
        <v>845012</v>
      </c>
      <c r="C4028" s="27" t="e">
        <f>VLOOKUP(B4028,[1]Sheet1!$C$4:$G$287,5,0)</f>
        <v>#N/A</v>
      </c>
      <c r="D4028" s="27"/>
      <c r="E4028" s="31" t="s">
        <v>7151</v>
      </c>
      <c r="F4028" s="33"/>
      <c r="G4028" s="33"/>
      <c r="H4028" s="12" t="s">
        <v>203</v>
      </c>
      <c r="I4028" s="5" t="s">
        <v>4098</v>
      </c>
      <c r="J4028" s="5" t="s">
        <v>4099</v>
      </c>
      <c r="K4028" s="12">
        <v>845012</v>
      </c>
      <c r="L4028" s="20" t="s">
        <v>80</v>
      </c>
      <c r="M4028" s="6">
        <v>8</v>
      </c>
      <c r="N4028" s="13" t="s">
        <v>5970</v>
      </c>
      <c r="O4028" s="13" t="s">
        <v>5976</v>
      </c>
      <c r="P4028" s="13" t="s">
        <v>5414</v>
      </c>
      <c r="Q4028" s="13" t="s">
        <v>50</v>
      </c>
      <c r="R4028" s="13" t="s">
        <v>5384</v>
      </c>
      <c r="S4028" s="13" t="s">
        <v>5414</v>
      </c>
      <c r="T4028" s="13" t="s">
        <v>5414</v>
      </c>
      <c r="U4028" s="13" t="s">
        <v>57</v>
      </c>
      <c r="V4028" s="13" t="s">
        <v>45</v>
      </c>
      <c r="W4028" s="13" t="s">
        <v>6007</v>
      </c>
      <c r="X4028" s="17" t="s">
        <v>5467</v>
      </c>
      <c r="Y4028" s="18" t="s">
        <v>45</v>
      </c>
      <c r="Z4028" s="17" t="s">
        <v>58</v>
      </c>
      <c r="AA4028" s="19" t="s">
        <v>67</v>
      </c>
      <c r="AB4028" s="23">
        <v>1284123</v>
      </c>
      <c r="AC4028" s="23">
        <v>2421597</v>
      </c>
    </row>
    <row r="4029" spans="1:29" ht="36" hidden="1">
      <c r="A4029" s="8">
        <v>845019</v>
      </c>
      <c r="B4029" s="27">
        <v>845019</v>
      </c>
      <c r="C4029" s="27" t="e">
        <f>VLOOKUP(B4029,[1]Sheet1!$C$4:$G$287,5,0)</f>
        <v>#N/A</v>
      </c>
      <c r="D4029" s="27"/>
      <c r="E4029" s="31" t="s">
        <v>7151</v>
      </c>
      <c r="F4029" s="33"/>
      <c r="G4029" s="33"/>
      <c r="H4029" s="12" t="s">
        <v>203</v>
      </c>
      <c r="I4029" s="5" t="s">
        <v>0</v>
      </c>
      <c r="J4029" s="5" t="s">
        <v>79</v>
      </c>
      <c r="K4029" s="12">
        <v>845019</v>
      </c>
      <c r="L4029" s="20" t="s">
        <v>80</v>
      </c>
      <c r="M4029" s="6">
        <v>8</v>
      </c>
      <c r="N4029" s="13" t="s">
        <v>5970</v>
      </c>
      <c r="O4029" s="13" t="s">
        <v>5976</v>
      </c>
      <c r="P4029" s="13" t="s">
        <v>5414</v>
      </c>
      <c r="Q4029" s="13" t="s">
        <v>50</v>
      </c>
      <c r="R4029" s="13" t="s">
        <v>5384</v>
      </c>
      <c r="S4029" s="13" t="s">
        <v>5414</v>
      </c>
      <c r="T4029" s="13" t="s">
        <v>5414</v>
      </c>
      <c r="U4029" s="13" t="s">
        <v>57</v>
      </c>
      <c r="V4029" s="13" t="s">
        <v>45</v>
      </c>
      <c r="W4029" s="13" t="s">
        <v>6007</v>
      </c>
      <c r="X4029" s="17" t="s">
        <v>5467</v>
      </c>
      <c r="Y4029" s="18" t="s">
        <v>45</v>
      </c>
      <c r="Z4029" s="17" t="s">
        <v>58</v>
      </c>
      <c r="AA4029" s="19" t="s">
        <v>67</v>
      </c>
      <c r="AB4029" s="23">
        <v>255158</v>
      </c>
      <c r="AC4029" s="23">
        <v>1335338</v>
      </c>
    </row>
    <row r="4030" spans="1:29" ht="36" hidden="1">
      <c r="A4030" s="8">
        <v>845020</v>
      </c>
      <c r="B4030" s="27">
        <v>845020</v>
      </c>
      <c r="C4030" s="27" t="e">
        <f>VLOOKUP(B4030,[1]Sheet1!$C$4:$G$287,5,0)</f>
        <v>#N/A</v>
      </c>
      <c r="D4030" s="27"/>
      <c r="E4030" s="31" t="s">
        <v>7151</v>
      </c>
      <c r="F4030" s="33"/>
      <c r="G4030" s="33"/>
      <c r="H4030" s="12" t="s">
        <v>196</v>
      </c>
      <c r="I4030" s="5" t="s">
        <v>4100</v>
      </c>
      <c r="J4030" s="5" t="s">
        <v>4101</v>
      </c>
      <c r="K4030" s="12">
        <v>845020</v>
      </c>
      <c r="L4030" s="20" t="s">
        <v>80</v>
      </c>
      <c r="M4030" s="6">
        <v>8</v>
      </c>
      <c r="N4030" s="13" t="s">
        <v>5970</v>
      </c>
      <c r="O4030" s="13" t="s">
        <v>5976</v>
      </c>
      <c r="P4030" s="13" t="s">
        <v>5414</v>
      </c>
      <c r="Q4030" s="13" t="s">
        <v>50</v>
      </c>
      <c r="R4030" s="13" t="s">
        <v>5384</v>
      </c>
      <c r="S4030" s="13" t="s">
        <v>5414</v>
      </c>
      <c r="T4030" s="13" t="s">
        <v>5414</v>
      </c>
      <c r="U4030" s="13" t="s">
        <v>57</v>
      </c>
      <c r="V4030" s="13" t="s">
        <v>45</v>
      </c>
      <c r="W4030" s="13" t="s">
        <v>54</v>
      </c>
      <c r="X4030" s="17" t="s">
        <v>5467</v>
      </c>
      <c r="Y4030" s="18" t="s">
        <v>45</v>
      </c>
      <c r="Z4030" s="17" t="s">
        <v>58</v>
      </c>
      <c r="AA4030" s="19" t="s">
        <v>67</v>
      </c>
      <c r="AB4030" s="23">
        <v>444263448</v>
      </c>
      <c r="AC4030" s="23">
        <v>57853949</v>
      </c>
    </row>
    <row r="4031" spans="1:29" ht="24" hidden="1">
      <c r="A4031" s="8">
        <v>845090</v>
      </c>
      <c r="B4031" s="27">
        <v>845090</v>
      </c>
      <c r="C4031" s="27" t="e">
        <f>VLOOKUP(B4031,[1]Sheet1!$C$4:$G$287,5,0)</f>
        <v>#N/A</v>
      </c>
      <c r="D4031" s="27"/>
      <c r="E4031" s="31" t="s">
        <v>7151</v>
      </c>
      <c r="F4031" s="33"/>
      <c r="G4031" s="33"/>
      <c r="H4031" s="12" t="s">
        <v>203</v>
      </c>
      <c r="I4031" s="5" t="s">
        <v>2618</v>
      </c>
      <c r="J4031" s="5" t="s">
        <v>211</v>
      </c>
      <c r="K4031" s="12">
        <v>845090</v>
      </c>
      <c r="L4031" s="20" t="s">
        <v>80</v>
      </c>
      <c r="M4031" s="6">
        <v>8</v>
      </c>
      <c r="N4031" s="13" t="s">
        <v>48</v>
      </c>
      <c r="O4031" s="13" t="s">
        <v>48</v>
      </c>
      <c r="P4031" s="13" t="s">
        <v>5414</v>
      </c>
      <c r="Q4031" s="13" t="s">
        <v>50</v>
      </c>
      <c r="R4031" s="13" t="s">
        <v>5384</v>
      </c>
      <c r="S4031" s="13" t="s">
        <v>5414</v>
      </c>
      <c r="T4031" s="13" t="s">
        <v>5414</v>
      </c>
      <c r="U4031" s="13" t="s">
        <v>57</v>
      </c>
      <c r="V4031" s="13" t="s">
        <v>48</v>
      </c>
      <c r="W4031" s="13" t="s">
        <v>54</v>
      </c>
      <c r="X4031" s="17" t="s">
        <v>5400</v>
      </c>
      <c r="Y4031" s="18" t="s">
        <v>48</v>
      </c>
      <c r="Z4031" s="17" t="s">
        <v>49</v>
      </c>
      <c r="AA4031" s="19" t="s">
        <v>50</v>
      </c>
      <c r="AB4031" s="23">
        <v>526372437</v>
      </c>
      <c r="AC4031" s="23">
        <v>16242339</v>
      </c>
    </row>
    <row r="4032" spans="1:29" ht="36" hidden="1">
      <c r="A4032" s="8">
        <v>845110</v>
      </c>
      <c r="B4032" s="27">
        <v>845110</v>
      </c>
      <c r="C4032" s="27" t="e">
        <f>VLOOKUP(B4032,[1]Sheet1!$C$4:$G$287,5,0)</f>
        <v>#N/A</v>
      </c>
      <c r="D4032" s="27"/>
      <c r="E4032" s="31" t="s">
        <v>7151</v>
      </c>
      <c r="F4032" s="33"/>
      <c r="G4032" s="33"/>
      <c r="H4032" s="12" t="s">
        <v>196</v>
      </c>
      <c r="I4032" s="5" t="s">
        <v>4102</v>
      </c>
      <c r="J4032" s="5" t="s">
        <v>4103</v>
      </c>
      <c r="K4032" s="12">
        <v>845110</v>
      </c>
      <c r="L4032" s="20" t="s">
        <v>80</v>
      </c>
      <c r="M4032" s="6">
        <v>8</v>
      </c>
      <c r="N4032" s="13" t="s">
        <v>5970</v>
      </c>
      <c r="O4032" s="13" t="s">
        <v>5976</v>
      </c>
      <c r="P4032" s="13" t="s">
        <v>5414</v>
      </c>
      <c r="Q4032" s="13" t="s">
        <v>50</v>
      </c>
      <c r="R4032" s="13" t="s">
        <v>5384</v>
      </c>
      <c r="S4032" s="13" t="s">
        <v>5414</v>
      </c>
      <c r="T4032" s="13" t="s">
        <v>5414</v>
      </c>
      <c r="U4032" s="13" t="s">
        <v>57</v>
      </c>
      <c r="V4032" s="13" t="s">
        <v>45</v>
      </c>
      <c r="W4032" s="13" t="s">
        <v>45</v>
      </c>
      <c r="X4032" s="17" t="s">
        <v>5467</v>
      </c>
      <c r="Y4032" s="18" t="s">
        <v>45</v>
      </c>
      <c r="Z4032" s="17" t="s">
        <v>58</v>
      </c>
      <c r="AA4032" s="19" t="s">
        <v>67</v>
      </c>
      <c r="AB4032" s="23">
        <v>1846235</v>
      </c>
      <c r="AC4032" s="23">
        <v>751838</v>
      </c>
    </row>
    <row r="4033" spans="1:29" ht="36" hidden="1">
      <c r="A4033" s="8">
        <v>845121</v>
      </c>
      <c r="B4033" s="27">
        <v>845121</v>
      </c>
      <c r="C4033" s="27" t="e">
        <f>VLOOKUP(B4033,[1]Sheet1!$C$4:$G$287,5,0)</f>
        <v>#N/A</v>
      </c>
      <c r="D4033" s="27"/>
      <c r="E4033" s="31" t="s">
        <v>7151</v>
      </c>
      <c r="F4033" s="33"/>
      <c r="G4033" s="33"/>
      <c r="H4033" s="12" t="s">
        <v>196</v>
      </c>
      <c r="I4033" s="5" t="s">
        <v>4104</v>
      </c>
      <c r="J4033" s="5" t="s">
        <v>4105</v>
      </c>
      <c r="K4033" s="12">
        <v>845121</v>
      </c>
      <c r="L4033" s="20" t="s">
        <v>80</v>
      </c>
      <c r="M4033" s="6">
        <v>8</v>
      </c>
      <c r="N4033" s="13" t="s">
        <v>5970</v>
      </c>
      <c r="O4033" s="13" t="s">
        <v>5976</v>
      </c>
      <c r="P4033" s="13" t="s">
        <v>5414</v>
      </c>
      <c r="Q4033" s="13" t="s">
        <v>50</v>
      </c>
      <c r="R4033" s="13" t="s">
        <v>5384</v>
      </c>
      <c r="S4033" s="13" t="s">
        <v>5414</v>
      </c>
      <c r="T4033" s="13" t="s">
        <v>5414</v>
      </c>
      <c r="U4033" s="13" t="s">
        <v>57</v>
      </c>
      <c r="V4033" s="13" t="s">
        <v>45</v>
      </c>
      <c r="W4033" s="13" t="s">
        <v>45</v>
      </c>
      <c r="X4033" s="17" t="s">
        <v>5467</v>
      </c>
      <c r="Y4033" s="18" t="s">
        <v>45</v>
      </c>
      <c r="Z4033" s="17" t="s">
        <v>58</v>
      </c>
      <c r="AA4033" s="19" t="s">
        <v>67</v>
      </c>
      <c r="AB4033" s="23">
        <v>59563531</v>
      </c>
      <c r="AC4033" s="23">
        <v>3873513</v>
      </c>
    </row>
    <row r="4034" spans="1:29" ht="36" hidden="1">
      <c r="A4034" s="8">
        <v>845129</v>
      </c>
      <c r="B4034" s="27">
        <v>845129</v>
      </c>
      <c r="C4034" s="27" t="e">
        <f>VLOOKUP(B4034,[1]Sheet1!$C$4:$G$287,5,0)</f>
        <v>#N/A</v>
      </c>
      <c r="D4034" s="27"/>
      <c r="E4034" s="31" t="s">
        <v>7151</v>
      </c>
      <c r="F4034" s="33"/>
      <c r="G4034" s="33"/>
      <c r="H4034" s="12" t="s">
        <v>196</v>
      </c>
      <c r="I4034" s="5" t="s">
        <v>0</v>
      </c>
      <c r="J4034" s="5" t="s">
        <v>79</v>
      </c>
      <c r="K4034" s="12">
        <v>845129</v>
      </c>
      <c r="L4034" s="20" t="s">
        <v>80</v>
      </c>
      <c r="M4034" s="6">
        <v>8</v>
      </c>
      <c r="N4034" s="13" t="s">
        <v>5970</v>
      </c>
      <c r="O4034" s="13" t="s">
        <v>5976</v>
      </c>
      <c r="P4034" s="13" t="s">
        <v>5414</v>
      </c>
      <c r="Q4034" s="13" t="s">
        <v>50</v>
      </c>
      <c r="R4034" s="13" t="s">
        <v>5384</v>
      </c>
      <c r="S4034" s="13" t="s">
        <v>5414</v>
      </c>
      <c r="T4034" s="13" t="s">
        <v>5414</v>
      </c>
      <c r="U4034" s="13" t="s">
        <v>57</v>
      </c>
      <c r="V4034" s="13" t="s">
        <v>45</v>
      </c>
      <c r="W4034" s="13" t="s">
        <v>45</v>
      </c>
      <c r="X4034" s="17" t="s">
        <v>5467</v>
      </c>
      <c r="Y4034" s="18" t="s">
        <v>45</v>
      </c>
      <c r="Z4034" s="17" t="s">
        <v>58</v>
      </c>
      <c r="AA4034" s="19" t="s">
        <v>67</v>
      </c>
      <c r="AB4034" s="23">
        <v>561972227</v>
      </c>
      <c r="AC4034" s="23">
        <v>5351118</v>
      </c>
    </row>
    <row r="4035" spans="1:29" ht="36" hidden="1">
      <c r="A4035" s="8">
        <v>845130</v>
      </c>
      <c r="B4035" s="27">
        <v>845130</v>
      </c>
      <c r="C4035" s="27" t="e">
        <f>VLOOKUP(B4035,[1]Sheet1!$C$4:$G$287,5,0)</f>
        <v>#N/A</v>
      </c>
      <c r="D4035" s="27"/>
      <c r="E4035" s="31" t="s">
        <v>7151</v>
      </c>
      <c r="F4035" s="33"/>
      <c r="G4035" s="33"/>
      <c r="H4035" s="12" t="s">
        <v>196</v>
      </c>
      <c r="I4035" s="5" t="s">
        <v>4106</v>
      </c>
      <c r="J4035" s="5" t="s">
        <v>4107</v>
      </c>
      <c r="K4035" s="12">
        <v>845130</v>
      </c>
      <c r="L4035" s="20" t="s">
        <v>80</v>
      </c>
      <c r="M4035" s="6">
        <v>8</v>
      </c>
      <c r="N4035" s="13" t="s">
        <v>5970</v>
      </c>
      <c r="O4035" s="13" t="s">
        <v>5976</v>
      </c>
      <c r="P4035" s="13" t="s">
        <v>5414</v>
      </c>
      <c r="Q4035" s="13" t="s">
        <v>50</v>
      </c>
      <c r="R4035" s="13" t="s">
        <v>5384</v>
      </c>
      <c r="S4035" s="13" t="s">
        <v>5414</v>
      </c>
      <c r="T4035" s="13" t="s">
        <v>5414</v>
      </c>
      <c r="U4035" s="13" t="s">
        <v>57</v>
      </c>
      <c r="V4035" s="13" t="s">
        <v>45</v>
      </c>
      <c r="W4035" s="13" t="s">
        <v>45</v>
      </c>
      <c r="X4035" s="17" t="s">
        <v>5467</v>
      </c>
      <c r="Y4035" s="18" t="s">
        <v>45</v>
      </c>
      <c r="Z4035" s="17" t="s">
        <v>58</v>
      </c>
      <c r="AA4035" s="19" t="s">
        <v>67</v>
      </c>
      <c r="AB4035" s="23">
        <v>6291977</v>
      </c>
      <c r="AC4035" s="23">
        <v>2715859</v>
      </c>
    </row>
    <row r="4036" spans="1:29" ht="36" hidden="1">
      <c r="A4036" s="8">
        <v>845140</v>
      </c>
      <c r="B4036" s="27">
        <v>845140</v>
      </c>
      <c r="C4036" s="27" t="e">
        <f>VLOOKUP(B4036,[1]Sheet1!$C$4:$G$287,5,0)</f>
        <v>#N/A</v>
      </c>
      <c r="D4036" s="27"/>
      <c r="E4036" s="31" t="s">
        <v>7151</v>
      </c>
      <c r="F4036" s="33"/>
      <c r="G4036" s="33"/>
      <c r="H4036" s="12" t="s">
        <v>196</v>
      </c>
      <c r="I4036" s="5" t="s">
        <v>4108</v>
      </c>
      <c r="J4036" s="5" t="s">
        <v>4109</v>
      </c>
      <c r="K4036" s="12">
        <v>845140</v>
      </c>
      <c r="L4036" s="20" t="s">
        <v>80</v>
      </c>
      <c r="M4036" s="6">
        <v>8</v>
      </c>
      <c r="N4036" s="13" t="s">
        <v>5970</v>
      </c>
      <c r="O4036" s="13" t="s">
        <v>5976</v>
      </c>
      <c r="P4036" s="13" t="s">
        <v>5414</v>
      </c>
      <c r="Q4036" s="13" t="s">
        <v>50</v>
      </c>
      <c r="R4036" s="13" t="s">
        <v>5384</v>
      </c>
      <c r="S4036" s="13" t="s">
        <v>5414</v>
      </c>
      <c r="T4036" s="13" t="s">
        <v>5414</v>
      </c>
      <c r="U4036" s="13" t="s">
        <v>57</v>
      </c>
      <c r="V4036" s="13" t="s">
        <v>45</v>
      </c>
      <c r="W4036" s="13" t="s">
        <v>45</v>
      </c>
      <c r="X4036" s="17" t="s">
        <v>5467</v>
      </c>
      <c r="Y4036" s="18" t="s">
        <v>45</v>
      </c>
      <c r="Z4036" s="17" t="s">
        <v>58</v>
      </c>
      <c r="AA4036" s="19" t="s">
        <v>67</v>
      </c>
      <c r="AB4036" s="23">
        <v>26925596</v>
      </c>
      <c r="AC4036" s="23">
        <v>5918120</v>
      </c>
    </row>
    <row r="4037" spans="1:29" ht="48" hidden="1">
      <c r="A4037" s="8">
        <v>845150</v>
      </c>
      <c r="B4037" s="27">
        <v>845150</v>
      </c>
      <c r="C4037" s="27" t="e">
        <f>VLOOKUP(B4037,[1]Sheet1!$C$4:$G$287,5,0)</f>
        <v>#N/A</v>
      </c>
      <c r="D4037" s="27"/>
      <c r="E4037" s="31" t="s">
        <v>7151</v>
      </c>
      <c r="F4037" s="33"/>
      <c r="G4037" s="33"/>
      <c r="H4037" s="12" t="s">
        <v>196</v>
      </c>
      <c r="I4037" s="5" t="s">
        <v>4110</v>
      </c>
      <c r="J4037" s="5" t="s">
        <v>4111</v>
      </c>
      <c r="K4037" s="12">
        <v>845150</v>
      </c>
      <c r="L4037" s="20" t="s">
        <v>80</v>
      </c>
      <c r="M4037" s="6">
        <v>8</v>
      </c>
      <c r="N4037" s="13" t="s">
        <v>5970</v>
      </c>
      <c r="O4037" s="13" t="s">
        <v>5976</v>
      </c>
      <c r="P4037" s="13" t="s">
        <v>5414</v>
      </c>
      <c r="Q4037" s="13" t="s">
        <v>50</v>
      </c>
      <c r="R4037" s="13" t="s">
        <v>5384</v>
      </c>
      <c r="S4037" s="13" t="s">
        <v>5414</v>
      </c>
      <c r="T4037" s="13" t="s">
        <v>5414</v>
      </c>
      <c r="U4037" s="13" t="s">
        <v>57</v>
      </c>
      <c r="V4037" s="13" t="s">
        <v>45</v>
      </c>
      <c r="W4037" s="13" t="s">
        <v>45</v>
      </c>
      <c r="X4037" s="17" t="s">
        <v>5467</v>
      </c>
      <c r="Y4037" s="18" t="s">
        <v>45</v>
      </c>
      <c r="Z4037" s="17" t="s">
        <v>58</v>
      </c>
      <c r="AA4037" s="19" t="s">
        <v>67</v>
      </c>
      <c r="AB4037" s="23">
        <v>12166488</v>
      </c>
      <c r="AC4037" s="23">
        <v>5959433</v>
      </c>
    </row>
    <row r="4038" spans="1:29" ht="36" hidden="1">
      <c r="A4038" s="8">
        <v>845180</v>
      </c>
      <c r="B4038" s="27">
        <v>845180</v>
      </c>
      <c r="C4038" s="27" t="e">
        <f>VLOOKUP(B4038,[1]Sheet1!$C$4:$G$287,5,0)</f>
        <v>#N/A</v>
      </c>
      <c r="D4038" s="27"/>
      <c r="E4038" s="31" t="s">
        <v>7151</v>
      </c>
      <c r="F4038" s="33"/>
      <c r="G4038" s="33"/>
      <c r="H4038" s="12" t="s">
        <v>196</v>
      </c>
      <c r="I4038" s="5" t="s">
        <v>3927</v>
      </c>
      <c r="J4038" s="5" t="s">
        <v>3928</v>
      </c>
      <c r="K4038" s="12">
        <v>845180</v>
      </c>
      <c r="L4038" s="20" t="s">
        <v>80</v>
      </c>
      <c r="M4038" s="6">
        <v>8</v>
      </c>
      <c r="N4038" s="13" t="s">
        <v>5970</v>
      </c>
      <c r="O4038" s="13" t="s">
        <v>5976</v>
      </c>
      <c r="P4038" s="13" t="s">
        <v>5414</v>
      </c>
      <c r="Q4038" s="13" t="s">
        <v>50</v>
      </c>
      <c r="R4038" s="13" t="s">
        <v>5384</v>
      </c>
      <c r="S4038" s="13" t="s">
        <v>5414</v>
      </c>
      <c r="T4038" s="13" t="s">
        <v>5414</v>
      </c>
      <c r="U4038" s="13" t="s">
        <v>57</v>
      </c>
      <c r="V4038" s="13" t="s">
        <v>45</v>
      </c>
      <c r="W4038" s="13" t="s">
        <v>45</v>
      </c>
      <c r="X4038" s="17" t="s">
        <v>5467</v>
      </c>
      <c r="Y4038" s="18" t="s">
        <v>45</v>
      </c>
      <c r="Z4038" s="17" t="s">
        <v>58</v>
      </c>
      <c r="AA4038" s="19" t="s">
        <v>67</v>
      </c>
      <c r="AB4038" s="23">
        <v>104514586</v>
      </c>
      <c r="AC4038" s="23">
        <v>8741989</v>
      </c>
    </row>
    <row r="4039" spans="1:29" ht="24" hidden="1">
      <c r="A4039" s="8">
        <v>845190</v>
      </c>
      <c r="B4039" s="27">
        <v>845190</v>
      </c>
      <c r="C4039" s="27" t="e">
        <f>VLOOKUP(B4039,[1]Sheet1!$C$4:$G$287,5,0)</f>
        <v>#N/A</v>
      </c>
      <c r="D4039" s="27"/>
      <c r="E4039" s="31" t="s">
        <v>7151</v>
      </c>
      <c r="F4039" s="33"/>
      <c r="G4039" s="33"/>
      <c r="H4039" s="12" t="s">
        <v>196</v>
      </c>
      <c r="I4039" s="5" t="s">
        <v>2618</v>
      </c>
      <c r="J4039" s="5" t="s">
        <v>211</v>
      </c>
      <c r="K4039" s="12">
        <v>845190</v>
      </c>
      <c r="L4039" s="20" t="s">
        <v>80</v>
      </c>
      <c r="M4039" s="6">
        <v>8</v>
      </c>
      <c r="N4039" s="13" t="s">
        <v>48</v>
      </c>
      <c r="O4039" s="13" t="s">
        <v>48</v>
      </c>
      <c r="P4039" s="13" t="s">
        <v>5414</v>
      </c>
      <c r="Q4039" s="13" t="s">
        <v>50</v>
      </c>
      <c r="R4039" s="13" t="s">
        <v>5384</v>
      </c>
      <c r="S4039" s="13" t="s">
        <v>5414</v>
      </c>
      <c r="T4039" s="13" t="s">
        <v>5414</v>
      </c>
      <c r="U4039" s="13" t="s">
        <v>57</v>
      </c>
      <c r="V4039" s="13" t="s">
        <v>48</v>
      </c>
      <c r="W4039" s="13" t="s">
        <v>66</v>
      </c>
      <c r="X4039" s="17" t="s">
        <v>5400</v>
      </c>
      <c r="Y4039" s="18" t="s">
        <v>48</v>
      </c>
      <c r="Z4039" s="17" t="s">
        <v>49</v>
      </c>
      <c r="AA4039" s="19" t="s">
        <v>50</v>
      </c>
      <c r="AB4039" s="23">
        <v>10693301</v>
      </c>
      <c r="AC4039" s="23">
        <v>6374261</v>
      </c>
    </row>
    <row r="4040" spans="1:29" ht="72" hidden="1">
      <c r="A4040" s="8">
        <v>845210</v>
      </c>
      <c r="B4040" s="27">
        <v>845210</v>
      </c>
      <c r="C4040" s="27" t="e">
        <f>VLOOKUP(B4040,[1]Sheet1!$C$4:$G$287,5,0)</f>
        <v>#N/A</v>
      </c>
      <c r="D4040" s="27"/>
      <c r="E4040" s="31" t="s">
        <v>7151</v>
      </c>
      <c r="F4040" s="33"/>
      <c r="G4040" s="33"/>
      <c r="H4040" s="12" t="s">
        <v>196</v>
      </c>
      <c r="I4040" s="5" t="s">
        <v>4112</v>
      </c>
      <c r="J4040" s="5" t="s">
        <v>4113</v>
      </c>
      <c r="K4040" s="12">
        <v>845210</v>
      </c>
      <c r="L4040" s="20" t="s">
        <v>80</v>
      </c>
      <c r="M4040" s="6">
        <v>8</v>
      </c>
      <c r="N4040" s="13" t="s">
        <v>5970</v>
      </c>
      <c r="O4040" s="13" t="s">
        <v>5976</v>
      </c>
      <c r="P4040" s="13" t="s">
        <v>5414</v>
      </c>
      <c r="Q4040" s="13" t="s">
        <v>50</v>
      </c>
      <c r="R4040" s="13" t="s">
        <v>5384</v>
      </c>
      <c r="S4040" s="13" t="s">
        <v>5414</v>
      </c>
      <c r="T4040" s="13" t="s">
        <v>5414</v>
      </c>
      <c r="U4040" s="13" t="s">
        <v>57</v>
      </c>
      <c r="V4040" s="13" t="s">
        <v>6023</v>
      </c>
      <c r="W4040" s="13" t="s">
        <v>45</v>
      </c>
      <c r="X4040" s="17" t="s">
        <v>5467</v>
      </c>
      <c r="Y4040" s="18" t="s">
        <v>45</v>
      </c>
      <c r="Z4040" s="17" t="s">
        <v>58</v>
      </c>
      <c r="AA4040" s="19" t="s">
        <v>6024</v>
      </c>
      <c r="AB4040" s="23">
        <v>225367</v>
      </c>
      <c r="AC4040" s="23">
        <v>10493281</v>
      </c>
    </row>
    <row r="4041" spans="1:29" ht="72" hidden="1">
      <c r="A4041" s="8">
        <v>845221</v>
      </c>
      <c r="B4041" s="27">
        <v>845221</v>
      </c>
      <c r="C4041" s="27" t="e">
        <f>VLOOKUP(B4041,[1]Sheet1!$C$4:$G$287,5,0)</f>
        <v>#N/A</v>
      </c>
      <c r="D4041" s="27"/>
      <c r="E4041" s="31" t="s">
        <v>7151</v>
      </c>
      <c r="F4041" s="33"/>
      <c r="G4041" s="33"/>
      <c r="H4041" s="12" t="s">
        <v>196</v>
      </c>
      <c r="I4041" s="5" t="s">
        <v>4114</v>
      </c>
      <c r="J4041" s="5" t="s">
        <v>4115</v>
      </c>
      <c r="K4041" s="12">
        <v>845221</v>
      </c>
      <c r="L4041" s="20" t="s">
        <v>80</v>
      </c>
      <c r="M4041" s="6">
        <v>8</v>
      </c>
      <c r="N4041" s="13" t="s">
        <v>5970</v>
      </c>
      <c r="O4041" s="13" t="s">
        <v>5976</v>
      </c>
      <c r="P4041" s="13" t="s">
        <v>5414</v>
      </c>
      <c r="Q4041" s="13" t="s">
        <v>50</v>
      </c>
      <c r="R4041" s="13" t="s">
        <v>5384</v>
      </c>
      <c r="S4041" s="13" t="s">
        <v>5414</v>
      </c>
      <c r="T4041" s="13" t="s">
        <v>5414</v>
      </c>
      <c r="U4041" s="13" t="s">
        <v>57</v>
      </c>
      <c r="V4041" s="13" t="s">
        <v>6023</v>
      </c>
      <c r="W4041" s="13" t="s">
        <v>45</v>
      </c>
      <c r="X4041" s="17" t="s">
        <v>5467</v>
      </c>
      <c r="Y4041" s="18" t="s">
        <v>45</v>
      </c>
      <c r="Z4041" s="17" t="s">
        <v>58</v>
      </c>
      <c r="AA4041" s="19" t="s">
        <v>6025</v>
      </c>
      <c r="AB4041" s="23">
        <v>8513289</v>
      </c>
      <c r="AC4041" s="23">
        <v>6143782</v>
      </c>
    </row>
    <row r="4042" spans="1:29" ht="72" hidden="1">
      <c r="A4042" s="8">
        <v>845229</v>
      </c>
      <c r="B4042" s="27">
        <v>845229</v>
      </c>
      <c r="C4042" s="27" t="e">
        <f>VLOOKUP(B4042,[1]Sheet1!$C$4:$G$287,5,0)</f>
        <v>#N/A</v>
      </c>
      <c r="D4042" s="27"/>
      <c r="E4042" s="31" t="s">
        <v>7151</v>
      </c>
      <c r="F4042" s="33"/>
      <c r="G4042" s="33"/>
      <c r="H4042" s="12" t="s">
        <v>196</v>
      </c>
      <c r="I4042" s="5" t="s">
        <v>0</v>
      </c>
      <c r="J4042" s="5" t="s">
        <v>79</v>
      </c>
      <c r="K4042" s="12">
        <v>845229</v>
      </c>
      <c r="L4042" s="20" t="s">
        <v>80</v>
      </c>
      <c r="M4042" s="6">
        <v>8</v>
      </c>
      <c r="N4042" s="13" t="s">
        <v>5970</v>
      </c>
      <c r="O4042" s="13" t="s">
        <v>5976</v>
      </c>
      <c r="P4042" s="13" t="s">
        <v>5414</v>
      </c>
      <c r="Q4042" s="13" t="s">
        <v>50</v>
      </c>
      <c r="R4042" s="13" t="s">
        <v>5384</v>
      </c>
      <c r="S4042" s="13" t="s">
        <v>5414</v>
      </c>
      <c r="T4042" s="13" t="s">
        <v>5414</v>
      </c>
      <c r="U4042" s="13" t="s">
        <v>57</v>
      </c>
      <c r="V4042" s="13" t="s">
        <v>6023</v>
      </c>
      <c r="W4042" s="13" t="s">
        <v>45</v>
      </c>
      <c r="X4042" s="17" t="s">
        <v>5467</v>
      </c>
      <c r="Y4042" s="18" t="s">
        <v>45</v>
      </c>
      <c r="Z4042" s="17" t="s">
        <v>58</v>
      </c>
      <c r="AA4042" s="19" t="s">
        <v>6026</v>
      </c>
      <c r="AB4042" s="23">
        <v>23876242</v>
      </c>
      <c r="AC4042" s="23">
        <v>15310723</v>
      </c>
    </row>
    <row r="4043" spans="1:29" ht="36" hidden="1">
      <c r="A4043" s="8">
        <v>845230</v>
      </c>
      <c r="B4043" s="27">
        <v>845230</v>
      </c>
      <c r="C4043" s="27" t="e">
        <f>VLOOKUP(B4043,[1]Sheet1!$C$4:$G$287,5,0)</f>
        <v>#N/A</v>
      </c>
      <c r="D4043" s="27"/>
      <c r="E4043" s="31" t="s">
        <v>7151</v>
      </c>
      <c r="F4043" s="33"/>
      <c r="G4043" s="33"/>
      <c r="H4043" s="12" t="s">
        <v>196</v>
      </c>
      <c r="I4043" s="5" t="s">
        <v>4116</v>
      </c>
      <c r="J4043" s="5" t="s">
        <v>4117</v>
      </c>
      <c r="K4043" s="12">
        <v>845230</v>
      </c>
      <c r="L4043" s="20" t="s">
        <v>80</v>
      </c>
      <c r="M4043" s="6">
        <v>8</v>
      </c>
      <c r="N4043" s="13" t="s">
        <v>5970</v>
      </c>
      <c r="O4043" s="13" t="s">
        <v>5976</v>
      </c>
      <c r="P4043" s="13" t="s">
        <v>5414</v>
      </c>
      <c r="Q4043" s="13" t="s">
        <v>50</v>
      </c>
      <c r="R4043" s="13" t="s">
        <v>5384</v>
      </c>
      <c r="S4043" s="13" t="s">
        <v>5414</v>
      </c>
      <c r="T4043" s="13" t="s">
        <v>5414</v>
      </c>
      <c r="U4043" s="13" t="s">
        <v>57</v>
      </c>
      <c r="V4043" s="13" t="s">
        <v>45</v>
      </c>
      <c r="W4043" s="13" t="s">
        <v>45</v>
      </c>
      <c r="X4043" s="17" t="s">
        <v>5467</v>
      </c>
      <c r="Y4043" s="18" t="s">
        <v>45</v>
      </c>
      <c r="Z4043" s="17" t="s">
        <v>58</v>
      </c>
      <c r="AA4043" s="19" t="s">
        <v>67</v>
      </c>
      <c r="AB4043" s="23">
        <v>11902207</v>
      </c>
      <c r="AC4043" s="23">
        <v>3941499</v>
      </c>
    </row>
    <row r="4044" spans="1:29" ht="60" hidden="1">
      <c r="A4044" s="8">
        <v>845290</v>
      </c>
      <c r="B4044" s="27">
        <v>845290</v>
      </c>
      <c r="C4044" s="27" t="e">
        <f>VLOOKUP(B4044,[1]Sheet1!$C$4:$G$287,5,0)</f>
        <v>#N/A</v>
      </c>
      <c r="D4044" s="27"/>
      <c r="E4044" s="31" t="s">
        <v>7151</v>
      </c>
      <c r="F4044" s="33"/>
      <c r="G4044" s="33"/>
      <c r="H4044" s="12" t="s">
        <v>196</v>
      </c>
      <c r="I4044" s="5" t="s">
        <v>31</v>
      </c>
      <c r="J4044" s="5" t="s">
        <v>212</v>
      </c>
      <c r="K4044" s="12">
        <v>845290</v>
      </c>
      <c r="L4044" s="20" t="s">
        <v>80</v>
      </c>
      <c r="M4044" s="6">
        <v>8</v>
      </c>
      <c r="N4044" s="13" t="s">
        <v>48</v>
      </c>
      <c r="O4044" s="13" t="s">
        <v>48</v>
      </c>
      <c r="P4044" s="13" t="s">
        <v>5414</v>
      </c>
      <c r="Q4044" s="13" t="s">
        <v>50</v>
      </c>
      <c r="R4044" s="13" t="s">
        <v>5384</v>
      </c>
      <c r="S4044" s="13" t="s">
        <v>5414</v>
      </c>
      <c r="T4044" s="13" t="s">
        <v>5414</v>
      </c>
      <c r="U4044" s="13" t="s">
        <v>57</v>
      </c>
      <c r="V4044" s="13" t="s">
        <v>48</v>
      </c>
      <c r="W4044" s="13" t="s">
        <v>66</v>
      </c>
      <c r="X4044" s="17" t="s">
        <v>5400</v>
      </c>
      <c r="Y4044" s="18" t="s">
        <v>48</v>
      </c>
      <c r="Z4044" s="17" t="s">
        <v>58</v>
      </c>
      <c r="AA4044" s="19" t="s">
        <v>67</v>
      </c>
      <c r="AB4044" s="23">
        <v>13932496</v>
      </c>
      <c r="AC4044" s="23">
        <v>7772936</v>
      </c>
    </row>
    <row r="4045" spans="1:29" ht="48" hidden="1">
      <c r="A4045" s="8">
        <v>845310</v>
      </c>
      <c r="B4045" s="27">
        <v>845310</v>
      </c>
      <c r="C4045" s="27" t="e">
        <f>VLOOKUP(B4045,[1]Sheet1!$C$4:$G$287,5,0)</f>
        <v>#N/A</v>
      </c>
      <c r="D4045" s="27"/>
      <c r="E4045" s="31" t="s">
        <v>7151</v>
      </c>
      <c r="F4045" s="33"/>
      <c r="G4045" s="33"/>
      <c r="H4045" s="12" t="s">
        <v>196</v>
      </c>
      <c r="I4045" s="5" t="s">
        <v>4118</v>
      </c>
      <c r="J4045" s="5" t="s">
        <v>4119</v>
      </c>
      <c r="K4045" s="12">
        <v>845310</v>
      </c>
      <c r="L4045" s="20" t="s">
        <v>80</v>
      </c>
      <c r="M4045" s="6">
        <v>8</v>
      </c>
      <c r="N4045" s="13" t="s">
        <v>5970</v>
      </c>
      <c r="O4045" s="13" t="s">
        <v>5971</v>
      </c>
      <c r="P4045" s="13" t="s">
        <v>5414</v>
      </c>
      <c r="Q4045" s="13" t="s">
        <v>50</v>
      </c>
      <c r="R4045" s="13" t="s">
        <v>5384</v>
      </c>
      <c r="S4045" s="13" t="s">
        <v>5414</v>
      </c>
      <c r="T4045" s="13" t="s">
        <v>5414</v>
      </c>
      <c r="U4045" s="13" t="s">
        <v>57</v>
      </c>
      <c r="V4045" s="13" t="s">
        <v>45</v>
      </c>
      <c r="W4045" s="13" t="s">
        <v>45</v>
      </c>
      <c r="X4045" s="17" t="s">
        <v>50</v>
      </c>
      <c r="Y4045" s="18" t="s">
        <v>45</v>
      </c>
      <c r="Z4045" s="17" t="s">
        <v>58</v>
      </c>
      <c r="AA4045" s="19" t="s">
        <v>67</v>
      </c>
      <c r="AB4045" s="23">
        <v>5611537</v>
      </c>
      <c r="AC4045" s="23">
        <v>5655886</v>
      </c>
    </row>
    <row r="4046" spans="1:29" ht="36" hidden="1">
      <c r="A4046" s="8">
        <v>845320</v>
      </c>
      <c r="B4046" s="27">
        <v>845320</v>
      </c>
      <c r="C4046" s="27" t="e">
        <f>VLOOKUP(B4046,[1]Sheet1!$C$4:$G$287,5,0)</f>
        <v>#N/A</v>
      </c>
      <c r="D4046" s="27"/>
      <c r="E4046" s="31" t="s">
        <v>7151</v>
      </c>
      <c r="F4046" s="33"/>
      <c r="G4046" s="33"/>
      <c r="H4046" s="12" t="s">
        <v>196</v>
      </c>
      <c r="I4046" s="5" t="s">
        <v>4120</v>
      </c>
      <c r="J4046" s="5" t="s">
        <v>4121</v>
      </c>
      <c r="K4046" s="12">
        <v>845320</v>
      </c>
      <c r="L4046" s="20" t="s">
        <v>80</v>
      </c>
      <c r="M4046" s="6">
        <v>8</v>
      </c>
      <c r="N4046" s="13" t="s">
        <v>5970</v>
      </c>
      <c r="O4046" s="13" t="s">
        <v>5971</v>
      </c>
      <c r="P4046" s="13" t="s">
        <v>5414</v>
      </c>
      <c r="Q4046" s="13" t="s">
        <v>50</v>
      </c>
      <c r="R4046" s="13" t="s">
        <v>5384</v>
      </c>
      <c r="S4046" s="13" t="s">
        <v>5414</v>
      </c>
      <c r="T4046" s="13" t="s">
        <v>5414</v>
      </c>
      <c r="U4046" s="13" t="s">
        <v>57</v>
      </c>
      <c r="V4046" s="13" t="s">
        <v>45</v>
      </c>
      <c r="W4046" s="13" t="s">
        <v>45</v>
      </c>
      <c r="X4046" s="17" t="s">
        <v>50</v>
      </c>
      <c r="Y4046" s="18" t="s">
        <v>45</v>
      </c>
      <c r="Z4046" s="17" t="s">
        <v>58</v>
      </c>
      <c r="AA4046" s="19" t="s">
        <v>67</v>
      </c>
      <c r="AB4046" s="23">
        <v>48251623</v>
      </c>
      <c r="AC4046" s="23">
        <v>2255120</v>
      </c>
    </row>
    <row r="4047" spans="1:29" ht="36" hidden="1">
      <c r="A4047" s="8">
        <v>845380</v>
      </c>
      <c r="B4047" s="27">
        <v>845380</v>
      </c>
      <c r="C4047" s="27" t="e">
        <f>VLOOKUP(B4047,[1]Sheet1!$C$4:$G$287,5,0)</f>
        <v>#N/A</v>
      </c>
      <c r="D4047" s="27"/>
      <c r="E4047" s="31" t="s">
        <v>7151</v>
      </c>
      <c r="F4047" s="33"/>
      <c r="G4047" s="33"/>
      <c r="H4047" s="12" t="s">
        <v>196</v>
      </c>
      <c r="I4047" s="5" t="s">
        <v>3927</v>
      </c>
      <c r="J4047" s="5" t="s">
        <v>3928</v>
      </c>
      <c r="K4047" s="12">
        <v>845380</v>
      </c>
      <c r="L4047" s="20" t="s">
        <v>80</v>
      </c>
      <c r="M4047" s="6">
        <v>8</v>
      </c>
      <c r="N4047" s="13" t="s">
        <v>5970</v>
      </c>
      <c r="O4047" s="13" t="s">
        <v>5971</v>
      </c>
      <c r="P4047" s="13" t="s">
        <v>5414</v>
      </c>
      <c r="Q4047" s="13" t="s">
        <v>50</v>
      </c>
      <c r="R4047" s="13" t="s">
        <v>5384</v>
      </c>
      <c r="S4047" s="13" t="s">
        <v>5414</v>
      </c>
      <c r="T4047" s="13" t="s">
        <v>5414</v>
      </c>
      <c r="U4047" s="13" t="s">
        <v>57</v>
      </c>
      <c r="V4047" s="13" t="s">
        <v>45</v>
      </c>
      <c r="W4047" s="13" t="s">
        <v>45</v>
      </c>
      <c r="X4047" s="17" t="s">
        <v>50</v>
      </c>
      <c r="Y4047" s="18" t="s">
        <v>45</v>
      </c>
      <c r="Z4047" s="17" t="s">
        <v>58</v>
      </c>
      <c r="AA4047" s="19" t="s">
        <v>67</v>
      </c>
      <c r="AB4047" s="23">
        <v>13442570</v>
      </c>
      <c r="AC4047" s="23">
        <v>881820</v>
      </c>
    </row>
    <row r="4048" spans="1:29" ht="24" hidden="1">
      <c r="A4048" s="8">
        <v>845390</v>
      </c>
      <c r="B4048" s="27">
        <v>845390</v>
      </c>
      <c r="C4048" s="27" t="e">
        <f>VLOOKUP(B4048,[1]Sheet1!$C$4:$G$287,5,0)</f>
        <v>#N/A</v>
      </c>
      <c r="D4048" s="27"/>
      <c r="E4048" s="31" t="s">
        <v>7151</v>
      </c>
      <c r="F4048" s="33"/>
      <c r="G4048" s="33"/>
      <c r="H4048" s="12" t="s">
        <v>196</v>
      </c>
      <c r="I4048" s="5" t="s">
        <v>2618</v>
      </c>
      <c r="J4048" s="5" t="s">
        <v>211</v>
      </c>
      <c r="K4048" s="12">
        <v>845390</v>
      </c>
      <c r="L4048" s="20" t="s">
        <v>80</v>
      </c>
      <c r="M4048" s="6">
        <v>8</v>
      </c>
      <c r="N4048" s="13" t="s">
        <v>48</v>
      </c>
      <c r="O4048" s="13" t="s">
        <v>48</v>
      </c>
      <c r="P4048" s="13" t="s">
        <v>5414</v>
      </c>
      <c r="Q4048" s="13" t="s">
        <v>50</v>
      </c>
      <c r="R4048" s="13" t="s">
        <v>5384</v>
      </c>
      <c r="S4048" s="13" t="s">
        <v>5414</v>
      </c>
      <c r="T4048" s="13" t="s">
        <v>5414</v>
      </c>
      <c r="U4048" s="13" t="s">
        <v>57</v>
      </c>
      <c r="V4048" s="13" t="s">
        <v>48</v>
      </c>
      <c r="W4048" s="13" t="s">
        <v>66</v>
      </c>
      <c r="X4048" s="17" t="s">
        <v>5400</v>
      </c>
      <c r="Y4048" s="18" t="s">
        <v>48</v>
      </c>
      <c r="Z4048" s="17" t="s">
        <v>49</v>
      </c>
      <c r="AA4048" s="19" t="s">
        <v>50</v>
      </c>
      <c r="AB4048" s="23">
        <v>22540394</v>
      </c>
      <c r="AC4048" s="23">
        <v>2526599</v>
      </c>
    </row>
    <row r="4049" spans="1:29" ht="36" hidden="1">
      <c r="A4049" s="8">
        <v>845410</v>
      </c>
      <c r="B4049" s="27">
        <v>845410</v>
      </c>
      <c r="C4049" s="27" t="e">
        <f>VLOOKUP(B4049,[1]Sheet1!$C$4:$G$287,5,0)</f>
        <v>#N/A</v>
      </c>
      <c r="D4049" s="27"/>
      <c r="E4049" s="31" t="s">
        <v>7151</v>
      </c>
      <c r="F4049" s="33"/>
      <c r="G4049" s="33"/>
      <c r="H4049" s="12" t="s">
        <v>196</v>
      </c>
      <c r="I4049" s="5" t="s">
        <v>4122</v>
      </c>
      <c r="J4049" s="5" t="s">
        <v>4123</v>
      </c>
      <c r="K4049" s="12">
        <v>845410</v>
      </c>
      <c r="L4049" s="20" t="s">
        <v>80</v>
      </c>
      <c r="M4049" s="6">
        <v>8</v>
      </c>
      <c r="N4049" s="13" t="s">
        <v>5970</v>
      </c>
      <c r="O4049" s="13" t="s">
        <v>5971</v>
      </c>
      <c r="P4049" s="13" t="s">
        <v>5414</v>
      </c>
      <c r="Q4049" s="13" t="s">
        <v>50</v>
      </c>
      <c r="R4049" s="13" t="s">
        <v>5384</v>
      </c>
      <c r="S4049" s="13" t="s">
        <v>5414</v>
      </c>
      <c r="T4049" s="13" t="s">
        <v>5414</v>
      </c>
      <c r="U4049" s="13" t="s">
        <v>57</v>
      </c>
      <c r="V4049" s="13" t="s">
        <v>45</v>
      </c>
      <c r="W4049" s="13" t="s">
        <v>45</v>
      </c>
      <c r="X4049" s="17" t="s">
        <v>5467</v>
      </c>
      <c r="Y4049" s="18" t="s">
        <v>45</v>
      </c>
      <c r="Z4049" s="17" t="s">
        <v>58</v>
      </c>
      <c r="AA4049" s="19" t="s">
        <v>67</v>
      </c>
      <c r="AB4049" s="23">
        <v>512967</v>
      </c>
      <c r="AC4049" s="23">
        <v>1846797</v>
      </c>
    </row>
    <row r="4050" spans="1:29" ht="36" hidden="1">
      <c r="A4050" s="8">
        <v>845420</v>
      </c>
      <c r="B4050" s="27">
        <v>845420</v>
      </c>
      <c r="C4050" s="27" t="e">
        <f>VLOOKUP(B4050,[1]Sheet1!$C$4:$G$287,5,0)</f>
        <v>#N/A</v>
      </c>
      <c r="D4050" s="27"/>
      <c r="E4050" s="31" t="s">
        <v>7151</v>
      </c>
      <c r="F4050" s="33"/>
      <c r="G4050" s="33"/>
      <c r="H4050" s="12" t="s">
        <v>196</v>
      </c>
      <c r="I4050" s="5" t="s">
        <v>4124</v>
      </c>
      <c r="J4050" s="5" t="s">
        <v>4125</v>
      </c>
      <c r="K4050" s="12">
        <v>845420</v>
      </c>
      <c r="L4050" s="20" t="s">
        <v>80</v>
      </c>
      <c r="M4050" s="6">
        <v>8</v>
      </c>
      <c r="N4050" s="13" t="s">
        <v>5970</v>
      </c>
      <c r="O4050" s="13" t="s">
        <v>5971</v>
      </c>
      <c r="P4050" s="13" t="s">
        <v>5414</v>
      </c>
      <c r="Q4050" s="13" t="s">
        <v>50</v>
      </c>
      <c r="R4050" s="13" t="s">
        <v>5384</v>
      </c>
      <c r="S4050" s="13" t="s">
        <v>5414</v>
      </c>
      <c r="T4050" s="13" t="s">
        <v>5414</v>
      </c>
      <c r="U4050" s="13" t="s">
        <v>57</v>
      </c>
      <c r="V4050" s="13" t="s">
        <v>45</v>
      </c>
      <c r="W4050" s="13" t="s">
        <v>45</v>
      </c>
      <c r="X4050" s="17" t="s">
        <v>5467</v>
      </c>
      <c r="Y4050" s="18" t="s">
        <v>45</v>
      </c>
      <c r="Z4050" s="17" t="s">
        <v>58</v>
      </c>
      <c r="AA4050" s="19" t="s">
        <v>67</v>
      </c>
      <c r="AB4050" s="23">
        <v>5921257</v>
      </c>
      <c r="AC4050" s="23">
        <v>14639852</v>
      </c>
    </row>
    <row r="4051" spans="1:29" ht="36" hidden="1">
      <c r="A4051" s="8">
        <v>845430</v>
      </c>
      <c r="B4051" s="27">
        <v>845430</v>
      </c>
      <c r="C4051" s="27" t="e">
        <f>VLOOKUP(B4051,[1]Sheet1!$C$4:$G$287,5,0)</f>
        <v>#N/A</v>
      </c>
      <c r="D4051" s="27"/>
      <c r="E4051" s="31" t="s">
        <v>7151</v>
      </c>
      <c r="F4051" s="33"/>
      <c r="G4051" s="33"/>
      <c r="H4051" s="12" t="s">
        <v>196</v>
      </c>
      <c r="I4051" s="5" t="s">
        <v>4126</v>
      </c>
      <c r="J4051" s="5" t="s">
        <v>4127</v>
      </c>
      <c r="K4051" s="12">
        <v>845430</v>
      </c>
      <c r="L4051" s="20" t="s">
        <v>80</v>
      </c>
      <c r="M4051" s="6">
        <v>8</v>
      </c>
      <c r="N4051" s="13" t="s">
        <v>5970</v>
      </c>
      <c r="O4051" s="13" t="s">
        <v>5971</v>
      </c>
      <c r="P4051" s="13" t="s">
        <v>5414</v>
      </c>
      <c r="Q4051" s="13" t="s">
        <v>50</v>
      </c>
      <c r="R4051" s="13" t="s">
        <v>5384</v>
      </c>
      <c r="S4051" s="13" t="s">
        <v>5414</v>
      </c>
      <c r="T4051" s="13" t="s">
        <v>5414</v>
      </c>
      <c r="U4051" s="13" t="s">
        <v>57</v>
      </c>
      <c r="V4051" s="13" t="s">
        <v>45</v>
      </c>
      <c r="W4051" s="13" t="s">
        <v>45</v>
      </c>
      <c r="X4051" s="17" t="s">
        <v>5467</v>
      </c>
      <c r="Y4051" s="18" t="s">
        <v>45</v>
      </c>
      <c r="Z4051" s="17" t="s">
        <v>58</v>
      </c>
      <c r="AA4051" s="19" t="s">
        <v>67</v>
      </c>
      <c r="AB4051" s="23">
        <v>13032848</v>
      </c>
      <c r="AC4051" s="23">
        <v>114348332</v>
      </c>
    </row>
    <row r="4052" spans="1:29" ht="24" hidden="1">
      <c r="A4052" s="8">
        <v>845490</v>
      </c>
      <c r="B4052" s="27">
        <v>845490</v>
      </c>
      <c r="C4052" s="27" t="e">
        <f>VLOOKUP(B4052,[1]Sheet1!$C$4:$G$287,5,0)</f>
        <v>#N/A</v>
      </c>
      <c r="D4052" s="27"/>
      <c r="E4052" s="31" t="s">
        <v>7151</v>
      </c>
      <c r="F4052" s="33"/>
      <c r="G4052" s="33"/>
      <c r="H4052" s="12" t="s">
        <v>196</v>
      </c>
      <c r="I4052" s="5" t="s">
        <v>2618</v>
      </c>
      <c r="J4052" s="5" t="s">
        <v>211</v>
      </c>
      <c r="K4052" s="12">
        <v>845490</v>
      </c>
      <c r="L4052" s="20" t="s">
        <v>80</v>
      </c>
      <c r="M4052" s="6">
        <v>8</v>
      </c>
      <c r="N4052" s="13" t="s">
        <v>48</v>
      </c>
      <c r="O4052" s="13" t="s">
        <v>48</v>
      </c>
      <c r="P4052" s="13" t="s">
        <v>5414</v>
      </c>
      <c r="Q4052" s="13" t="s">
        <v>50</v>
      </c>
      <c r="R4052" s="13" t="s">
        <v>5384</v>
      </c>
      <c r="S4052" s="13" t="s">
        <v>5414</v>
      </c>
      <c r="T4052" s="13" t="s">
        <v>5414</v>
      </c>
      <c r="U4052" s="13" t="s">
        <v>57</v>
      </c>
      <c r="V4052" s="13" t="s">
        <v>48</v>
      </c>
      <c r="W4052" s="13" t="s">
        <v>66</v>
      </c>
      <c r="X4052" s="17" t="s">
        <v>5400</v>
      </c>
      <c r="Y4052" s="18" t="s">
        <v>48</v>
      </c>
      <c r="Z4052" s="17" t="s">
        <v>49</v>
      </c>
      <c r="AA4052" s="19" t="s">
        <v>50</v>
      </c>
      <c r="AB4052" s="23">
        <v>55188547</v>
      </c>
      <c r="AC4052" s="23">
        <v>27644294</v>
      </c>
    </row>
    <row r="4053" spans="1:29" ht="36" hidden="1">
      <c r="A4053" s="8">
        <v>845510</v>
      </c>
      <c r="B4053" s="27">
        <v>845510</v>
      </c>
      <c r="C4053" s="27" t="e">
        <f>VLOOKUP(B4053,[1]Sheet1!$C$4:$G$287,5,0)</f>
        <v>#N/A</v>
      </c>
      <c r="D4053" s="27"/>
      <c r="E4053" s="31" t="s">
        <v>7151</v>
      </c>
      <c r="F4053" s="33"/>
      <c r="G4053" s="33"/>
      <c r="H4053" s="12" t="s">
        <v>196</v>
      </c>
      <c r="I4053" s="5" t="s">
        <v>4128</v>
      </c>
      <c r="J4053" s="5" t="s">
        <v>4129</v>
      </c>
      <c r="K4053" s="12">
        <v>845510</v>
      </c>
      <c r="L4053" s="20" t="s">
        <v>80</v>
      </c>
      <c r="M4053" s="6">
        <v>8</v>
      </c>
      <c r="N4053" s="13" t="s">
        <v>5970</v>
      </c>
      <c r="O4053" s="13" t="s">
        <v>5971</v>
      </c>
      <c r="P4053" s="13" t="s">
        <v>5414</v>
      </c>
      <c r="Q4053" s="13" t="s">
        <v>50</v>
      </c>
      <c r="R4053" s="13" t="s">
        <v>5384</v>
      </c>
      <c r="S4053" s="13" t="s">
        <v>5414</v>
      </c>
      <c r="T4053" s="13" t="s">
        <v>5414</v>
      </c>
      <c r="U4053" s="13" t="s">
        <v>57</v>
      </c>
      <c r="V4053" s="13" t="s">
        <v>45</v>
      </c>
      <c r="W4053" s="13" t="s">
        <v>45</v>
      </c>
      <c r="X4053" s="17" t="s">
        <v>50</v>
      </c>
      <c r="Y4053" s="18" t="s">
        <v>45</v>
      </c>
      <c r="Z4053" s="17" t="s">
        <v>58</v>
      </c>
      <c r="AA4053" s="19" t="s">
        <v>50</v>
      </c>
      <c r="AB4053" s="23">
        <v>11729610</v>
      </c>
      <c r="AC4053" s="23">
        <v>12242755</v>
      </c>
    </row>
    <row r="4054" spans="1:29" ht="36" hidden="1">
      <c r="A4054" s="8">
        <v>845521</v>
      </c>
      <c r="B4054" s="27">
        <v>845521</v>
      </c>
      <c r="C4054" s="27" t="e">
        <f>VLOOKUP(B4054,[1]Sheet1!$C$4:$G$287,5,0)</f>
        <v>#N/A</v>
      </c>
      <c r="D4054" s="27"/>
      <c r="E4054" s="31" t="s">
        <v>7151</v>
      </c>
      <c r="F4054" s="33"/>
      <c r="G4054" s="33"/>
      <c r="H4054" s="12" t="s">
        <v>196</v>
      </c>
      <c r="I4054" s="5" t="s">
        <v>4130</v>
      </c>
      <c r="J4054" s="5" t="s">
        <v>4131</v>
      </c>
      <c r="K4054" s="12">
        <v>845521</v>
      </c>
      <c r="L4054" s="20" t="s">
        <v>80</v>
      </c>
      <c r="M4054" s="6">
        <v>8</v>
      </c>
      <c r="N4054" s="13" t="s">
        <v>5970</v>
      </c>
      <c r="O4054" s="13" t="s">
        <v>5971</v>
      </c>
      <c r="P4054" s="13" t="s">
        <v>5414</v>
      </c>
      <c r="Q4054" s="13" t="s">
        <v>50</v>
      </c>
      <c r="R4054" s="13" t="s">
        <v>5384</v>
      </c>
      <c r="S4054" s="13" t="s">
        <v>5414</v>
      </c>
      <c r="T4054" s="13" t="s">
        <v>5414</v>
      </c>
      <c r="U4054" s="13" t="s">
        <v>57</v>
      </c>
      <c r="V4054" s="13" t="s">
        <v>45</v>
      </c>
      <c r="W4054" s="13" t="s">
        <v>45</v>
      </c>
      <c r="X4054" s="17" t="s">
        <v>50</v>
      </c>
      <c r="Y4054" s="18" t="s">
        <v>45</v>
      </c>
      <c r="Z4054" s="17" t="s">
        <v>58</v>
      </c>
      <c r="AA4054" s="19" t="s">
        <v>50</v>
      </c>
      <c r="AB4054" s="23">
        <v>5370196</v>
      </c>
      <c r="AC4054" s="23">
        <v>23807159</v>
      </c>
    </row>
    <row r="4055" spans="1:29" ht="36" hidden="1">
      <c r="A4055" s="8">
        <v>845522</v>
      </c>
      <c r="B4055" s="27">
        <v>845522</v>
      </c>
      <c r="C4055" s="27" t="e">
        <f>VLOOKUP(B4055,[1]Sheet1!$C$4:$G$287,5,0)</f>
        <v>#N/A</v>
      </c>
      <c r="D4055" s="27"/>
      <c r="E4055" s="31" t="s">
        <v>7151</v>
      </c>
      <c r="F4055" s="33"/>
      <c r="G4055" s="33"/>
      <c r="H4055" s="12" t="s">
        <v>196</v>
      </c>
      <c r="I4055" s="5" t="s">
        <v>4132</v>
      </c>
      <c r="J4055" s="5" t="s">
        <v>4133</v>
      </c>
      <c r="K4055" s="12">
        <v>845522</v>
      </c>
      <c r="L4055" s="20" t="s">
        <v>80</v>
      </c>
      <c r="M4055" s="6">
        <v>8</v>
      </c>
      <c r="N4055" s="13" t="s">
        <v>5970</v>
      </c>
      <c r="O4055" s="13" t="s">
        <v>5971</v>
      </c>
      <c r="P4055" s="13" t="s">
        <v>5414</v>
      </c>
      <c r="Q4055" s="13" t="s">
        <v>50</v>
      </c>
      <c r="R4055" s="13" t="s">
        <v>5384</v>
      </c>
      <c r="S4055" s="13" t="s">
        <v>5414</v>
      </c>
      <c r="T4055" s="13" t="s">
        <v>5414</v>
      </c>
      <c r="U4055" s="13" t="s">
        <v>57</v>
      </c>
      <c r="V4055" s="13" t="s">
        <v>45</v>
      </c>
      <c r="W4055" s="13" t="s">
        <v>45</v>
      </c>
      <c r="X4055" s="17" t="s">
        <v>50</v>
      </c>
      <c r="Y4055" s="18" t="s">
        <v>45</v>
      </c>
      <c r="Z4055" s="17" t="s">
        <v>58</v>
      </c>
      <c r="AA4055" s="19" t="s">
        <v>50</v>
      </c>
      <c r="AB4055" s="23">
        <v>6543078</v>
      </c>
      <c r="AC4055" s="23">
        <v>4142475</v>
      </c>
    </row>
    <row r="4056" spans="1:29" ht="36" hidden="1">
      <c r="A4056" s="8">
        <v>845530</v>
      </c>
      <c r="B4056" s="27">
        <v>845530</v>
      </c>
      <c r="C4056" s="27" t="e">
        <f>VLOOKUP(B4056,[1]Sheet1!$C$4:$G$287,5,0)</f>
        <v>#N/A</v>
      </c>
      <c r="D4056" s="27"/>
      <c r="E4056" s="31" t="s">
        <v>7151</v>
      </c>
      <c r="F4056" s="33"/>
      <c r="G4056" s="33"/>
      <c r="H4056" s="12" t="s">
        <v>196</v>
      </c>
      <c r="I4056" s="5" t="s">
        <v>4134</v>
      </c>
      <c r="J4056" s="5" t="s">
        <v>4135</v>
      </c>
      <c r="K4056" s="12">
        <v>845530</v>
      </c>
      <c r="L4056" s="20" t="s">
        <v>80</v>
      </c>
      <c r="M4056" s="6">
        <v>8</v>
      </c>
      <c r="N4056" s="13" t="s">
        <v>5970</v>
      </c>
      <c r="O4056" s="13" t="s">
        <v>5971</v>
      </c>
      <c r="P4056" s="13" t="s">
        <v>5414</v>
      </c>
      <c r="Q4056" s="13" t="s">
        <v>50</v>
      </c>
      <c r="R4056" s="13" t="s">
        <v>5384</v>
      </c>
      <c r="S4056" s="13" t="s">
        <v>5414</v>
      </c>
      <c r="T4056" s="13" t="s">
        <v>5414</v>
      </c>
      <c r="U4056" s="13" t="s">
        <v>57</v>
      </c>
      <c r="V4056" s="13" t="s">
        <v>45</v>
      </c>
      <c r="W4056" s="13" t="s">
        <v>45</v>
      </c>
      <c r="X4056" s="17" t="s">
        <v>50</v>
      </c>
      <c r="Y4056" s="18" t="s">
        <v>48</v>
      </c>
      <c r="Z4056" s="17" t="s">
        <v>58</v>
      </c>
      <c r="AA4056" s="19" t="s">
        <v>50</v>
      </c>
      <c r="AB4056" s="23">
        <v>90175611</v>
      </c>
      <c r="AC4056" s="23">
        <v>86168356</v>
      </c>
    </row>
    <row r="4057" spans="1:29" ht="24" hidden="1">
      <c r="A4057" s="8">
        <v>845590</v>
      </c>
      <c r="B4057" s="27">
        <v>845590</v>
      </c>
      <c r="C4057" s="27" t="e">
        <f>VLOOKUP(B4057,[1]Sheet1!$C$4:$G$287,5,0)</f>
        <v>#N/A</v>
      </c>
      <c r="D4057" s="27"/>
      <c r="E4057" s="31" t="s">
        <v>7151</v>
      </c>
      <c r="F4057" s="33"/>
      <c r="G4057" s="33"/>
      <c r="H4057" s="12" t="s">
        <v>196</v>
      </c>
      <c r="I4057" s="5" t="s">
        <v>3267</v>
      </c>
      <c r="J4057" s="5" t="s">
        <v>3268</v>
      </c>
      <c r="K4057" s="12">
        <v>845590</v>
      </c>
      <c r="L4057" s="20" t="s">
        <v>80</v>
      </c>
      <c r="M4057" s="6">
        <v>8</v>
      </c>
      <c r="N4057" s="13" t="s">
        <v>48</v>
      </c>
      <c r="O4057" s="13" t="s">
        <v>48</v>
      </c>
      <c r="P4057" s="13" t="s">
        <v>5414</v>
      </c>
      <c r="Q4057" s="13" t="s">
        <v>50</v>
      </c>
      <c r="R4057" s="13" t="s">
        <v>5384</v>
      </c>
      <c r="S4057" s="13" t="s">
        <v>5414</v>
      </c>
      <c r="T4057" s="13" t="s">
        <v>5414</v>
      </c>
      <c r="U4057" s="13" t="s">
        <v>57</v>
      </c>
      <c r="V4057" s="13" t="s">
        <v>45</v>
      </c>
      <c r="W4057" s="13" t="s">
        <v>66</v>
      </c>
      <c r="X4057" s="17" t="s">
        <v>5400</v>
      </c>
      <c r="Y4057" s="18" t="s">
        <v>48</v>
      </c>
      <c r="Z4057" s="17" t="s">
        <v>49</v>
      </c>
      <c r="AA4057" s="19" t="s">
        <v>50</v>
      </c>
      <c r="AB4057" s="23">
        <v>28622540</v>
      </c>
      <c r="AC4057" s="23">
        <v>62983516</v>
      </c>
    </row>
    <row r="4058" spans="1:29" ht="60" hidden="1">
      <c r="A4058" s="8">
        <v>845610</v>
      </c>
      <c r="B4058" s="27">
        <v>845610</v>
      </c>
      <c r="C4058" s="27" t="e">
        <f>VLOOKUP(B4058,[1]Sheet1!$C$4:$G$287,5,0)</f>
        <v>#N/A</v>
      </c>
      <c r="D4058" s="27"/>
      <c r="E4058" s="31" t="s">
        <v>7151</v>
      </c>
      <c r="F4058" s="33"/>
      <c r="G4058" s="33"/>
      <c r="H4058" s="12" t="s">
        <v>196</v>
      </c>
      <c r="I4058" s="5" t="s">
        <v>4136</v>
      </c>
      <c r="J4058" s="5" t="s">
        <v>4137</v>
      </c>
      <c r="K4058" s="12">
        <v>845610</v>
      </c>
      <c r="L4058" s="20" t="s">
        <v>80</v>
      </c>
      <c r="M4058" s="6">
        <v>8</v>
      </c>
      <c r="N4058" s="13" t="s">
        <v>6027</v>
      </c>
      <c r="O4058" s="13" t="s">
        <v>5464</v>
      </c>
      <c r="P4058" s="13" t="s">
        <v>6028</v>
      </c>
      <c r="Q4058" s="13" t="s">
        <v>50</v>
      </c>
      <c r="R4058" s="13" t="s">
        <v>5384</v>
      </c>
      <c r="S4058" s="13" t="s">
        <v>5968</v>
      </c>
      <c r="T4058" s="13" t="s">
        <v>5968</v>
      </c>
      <c r="U4058" s="13" t="s">
        <v>57</v>
      </c>
      <c r="V4058" s="13" t="s">
        <v>6029</v>
      </c>
      <c r="W4058" s="13" t="s">
        <v>66</v>
      </c>
      <c r="X4058" s="17" t="s">
        <v>5400</v>
      </c>
      <c r="Y4058" s="18" t="s">
        <v>5380</v>
      </c>
      <c r="Z4058" s="17" t="s">
        <v>49</v>
      </c>
      <c r="AA4058" s="19" t="s">
        <v>50</v>
      </c>
      <c r="AB4058" s="23">
        <v>205416220</v>
      </c>
      <c r="AC4058" s="23">
        <v>210585156</v>
      </c>
    </row>
    <row r="4059" spans="1:29" ht="60" hidden="1">
      <c r="A4059" s="8">
        <v>845620</v>
      </c>
      <c r="B4059" s="27">
        <v>845620</v>
      </c>
      <c r="C4059" s="27" t="e">
        <f>VLOOKUP(B4059,[1]Sheet1!$C$4:$G$287,5,0)</f>
        <v>#N/A</v>
      </c>
      <c r="D4059" s="27"/>
      <c r="E4059" s="31" t="s">
        <v>7151</v>
      </c>
      <c r="F4059" s="33"/>
      <c r="G4059" s="33"/>
      <c r="H4059" s="12" t="s">
        <v>196</v>
      </c>
      <c r="I4059" s="5" t="s">
        <v>4138</v>
      </c>
      <c r="J4059" s="5" t="s">
        <v>4139</v>
      </c>
      <c r="K4059" s="12">
        <v>845620</v>
      </c>
      <c r="L4059" s="20" t="s">
        <v>80</v>
      </c>
      <c r="M4059" s="6">
        <v>8</v>
      </c>
      <c r="N4059" s="13" t="s">
        <v>6027</v>
      </c>
      <c r="O4059" s="13" t="s">
        <v>5464</v>
      </c>
      <c r="P4059" s="13" t="s">
        <v>6028</v>
      </c>
      <c r="Q4059" s="13" t="s">
        <v>50</v>
      </c>
      <c r="R4059" s="13" t="s">
        <v>5384</v>
      </c>
      <c r="S4059" s="13" t="s">
        <v>5968</v>
      </c>
      <c r="T4059" s="13" t="s">
        <v>5968</v>
      </c>
      <c r="U4059" s="13" t="s">
        <v>57</v>
      </c>
      <c r="V4059" s="13" t="s">
        <v>6029</v>
      </c>
      <c r="W4059" s="13" t="s">
        <v>66</v>
      </c>
      <c r="X4059" s="17" t="s">
        <v>5400</v>
      </c>
      <c r="Y4059" s="18" t="s">
        <v>5378</v>
      </c>
      <c r="Z4059" s="17" t="s">
        <v>49</v>
      </c>
      <c r="AA4059" s="19" t="s">
        <v>50</v>
      </c>
      <c r="AB4059" s="23">
        <v>878806</v>
      </c>
      <c r="AC4059" s="23">
        <v>1395667</v>
      </c>
    </row>
    <row r="4060" spans="1:29" ht="60" hidden="1">
      <c r="A4060" s="8">
        <v>845630</v>
      </c>
      <c r="B4060" s="27">
        <v>845630</v>
      </c>
      <c r="C4060" s="27" t="e">
        <f>VLOOKUP(B4060,[1]Sheet1!$C$4:$G$287,5,0)</f>
        <v>#N/A</v>
      </c>
      <c r="D4060" s="27"/>
      <c r="E4060" s="31" t="s">
        <v>7151</v>
      </c>
      <c r="F4060" s="33"/>
      <c r="G4060" s="33"/>
      <c r="H4060" s="12" t="s">
        <v>196</v>
      </c>
      <c r="I4060" s="5" t="s">
        <v>4140</v>
      </c>
      <c r="J4060" s="5" t="s">
        <v>4141</v>
      </c>
      <c r="K4060" s="12">
        <v>845630</v>
      </c>
      <c r="L4060" s="20" t="s">
        <v>80</v>
      </c>
      <c r="M4060" s="6">
        <v>8</v>
      </c>
      <c r="N4060" s="13" t="s">
        <v>6027</v>
      </c>
      <c r="O4060" s="13" t="s">
        <v>5464</v>
      </c>
      <c r="P4060" s="13" t="s">
        <v>6028</v>
      </c>
      <c r="Q4060" s="13" t="s">
        <v>50</v>
      </c>
      <c r="R4060" s="13" t="s">
        <v>5384</v>
      </c>
      <c r="S4060" s="13" t="s">
        <v>5968</v>
      </c>
      <c r="T4060" s="13" t="s">
        <v>5968</v>
      </c>
      <c r="U4060" s="13" t="s">
        <v>57</v>
      </c>
      <c r="V4060" s="13" t="s">
        <v>6029</v>
      </c>
      <c r="W4060" s="13" t="s">
        <v>66</v>
      </c>
      <c r="X4060" s="17" t="s">
        <v>5400</v>
      </c>
      <c r="Y4060" s="18" t="s">
        <v>5378</v>
      </c>
      <c r="Z4060" s="17" t="s">
        <v>49</v>
      </c>
      <c r="AA4060" s="19" t="s">
        <v>50</v>
      </c>
      <c r="AB4060" s="23">
        <v>25330536</v>
      </c>
      <c r="AC4060" s="23">
        <v>61723031</v>
      </c>
    </row>
    <row r="4061" spans="1:29" ht="60" hidden="1">
      <c r="A4061" s="8">
        <v>845690</v>
      </c>
      <c r="B4061" s="27">
        <v>845690</v>
      </c>
      <c r="C4061" s="27" t="e">
        <f>VLOOKUP(B4061,[1]Sheet1!$C$4:$G$287,5,0)</f>
        <v>#N/A</v>
      </c>
      <c r="D4061" s="27"/>
      <c r="E4061" s="31" t="s">
        <v>7151</v>
      </c>
      <c r="F4061" s="33"/>
      <c r="G4061" s="33"/>
      <c r="H4061" s="12" t="s">
        <v>196</v>
      </c>
      <c r="I4061" s="5" t="s">
        <v>0</v>
      </c>
      <c r="J4061" s="5" t="s">
        <v>79</v>
      </c>
      <c r="K4061" s="12">
        <v>845690</v>
      </c>
      <c r="L4061" s="20" t="s">
        <v>80</v>
      </c>
      <c r="M4061" s="6">
        <v>8</v>
      </c>
      <c r="N4061" s="13" t="s">
        <v>6027</v>
      </c>
      <c r="O4061" s="13" t="s">
        <v>5537</v>
      </c>
      <c r="P4061" s="13" t="s">
        <v>6028</v>
      </c>
      <c r="Q4061" s="13" t="s">
        <v>50</v>
      </c>
      <c r="R4061" s="13" t="s">
        <v>5384</v>
      </c>
      <c r="S4061" s="13" t="s">
        <v>5968</v>
      </c>
      <c r="T4061" s="13" t="s">
        <v>5968</v>
      </c>
      <c r="U4061" s="13" t="s">
        <v>57</v>
      </c>
      <c r="V4061" s="13" t="s">
        <v>6029</v>
      </c>
      <c r="W4061" s="13" t="s">
        <v>66</v>
      </c>
      <c r="X4061" s="17" t="s">
        <v>50</v>
      </c>
      <c r="Y4061" s="18" t="s">
        <v>5380</v>
      </c>
      <c r="Z4061" s="17" t="s">
        <v>49</v>
      </c>
      <c r="AA4061" s="19" t="s">
        <v>50</v>
      </c>
      <c r="AB4061" s="23">
        <v>7613158</v>
      </c>
      <c r="AC4061" s="23">
        <v>13138367</v>
      </c>
    </row>
    <row r="4062" spans="1:29" ht="216" hidden="1">
      <c r="A4062" s="8">
        <v>845710</v>
      </c>
      <c r="B4062" s="27">
        <v>845710</v>
      </c>
      <c r="C4062" s="27" t="e">
        <f>VLOOKUP(B4062,[1]Sheet1!$C$4:$G$287,5,0)</f>
        <v>#N/A</v>
      </c>
      <c r="D4062" s="27"/>
      <c r="E4062" s="31" t="s">
        <v>7151</v>
      </c>
      <c r="F4062" s="33"/>
      <c r="G4062" s="33"/>
      <c r="H4062" s="12" t="s">
        <v>196</v>
      </c>
      <c r="I4062" s="5" t="s">
        <v>4142</v>
      </c>
      <c r="J4062" s="5" t="s">
        <v>4143</v>
      </c>
      <c r="K4062" s="12">
        <v>845710</v>
      </c>
      <c r="L4062" s="20" t="s">
        <v>80</v>
      </c>
      <c r="M4062" s="6">
        <v>8</v>
      </c>
      <c r="N4062" s="13" t="s">
        <v>6027</v>
      </c>
      <c r="O4062" s="13" t="s">
        <v>5464</v>
      </c>
      <c r="P4062" s="13" t="s">
        <v>6028</v>
      </c>
      <c r="Q4062" s="13" t="s">
        <v>50</v>
      </c>
      <c r="R4062" s="13" t="s">
        <v>5384</v>
      </c>
      <c r="S4062" s="13" t="s">
        <v>5968</v>
      </c>
      <c r="T4062" s="13" t="s">
        <v>5968</v>
      </c>
      <c r="U4062" s="13" t="s">
        <v>57</v>
      </c>
      <c r="V4062" s="13" t="s">
        <v>6030</v>
      </c>
      <c r="W4062" s="13" t="s">
        <v>66</v>
      </c>
      <c r="X4062" s="17" t="s">
        <v>5400</v>
      </c>
      <c r="Y4062" s="18" t="s">
        <v>6031</v>
      </c>
      <c r="Z4062" s="17" t="s">
        <v>49</v>
      </c>
      <c r="AA4062" s="19" t="s">
        <v>50</v>
      </c>
      <c r="AB4062" s="23">
        <v>568571175</v>
      </c>
      <c r="AC4062" s="23">
        <v>290614990</v>
      </c>
    </row>
    <row r="4063" spans="1:29" ht="216" hidden="1">
      <c r="A4063" s="8">
        <v>845720</v>
      </c>
      <c r="B4063" s="27">
        <v>845720</v>
      </c>
      <c r="C4063" s="27" t="e">
        <f>VLOOKUP(B4063,[1]Sheet1!$C$4:$G$287,5,0)</f>
        <v>#N/A</v>
      </c>
      <c r="D4063" s="27"/>
      <c r="E4063" s="31" t="s">
        <v>7151</v>
      </c>
      <c r="F4063" s="33"/>
      <c r="G4063" s="33"/>
      <c r="H4063" s="12" t="s">
        <v>196</v>
      </c>
      <c r="I4063" s="5" t="s">
        <v>4144</v>
      </c>
      <c r="J4063" s="5" t="s">
        <v>4145</v>
      </c>
      <c r="K4063" s="12">
        <v>845720</v>
      </c>
      <c r="L4063" s="20" t="s">
        <v>80</v>
      </c>
      <c r="M4063" s="6">
        <v>8</v>
      </c>
      <c r="N4063" s="13" t="s">
        <v>6027</v>
      </c>
      <c r="O4063" s="13" t="s">
        <v>5464</v>
      </c>
      <c r="P4063" s="13" t="s">
        <v>6028</v>
      </c>
      <c r="Q4063" s="13" t="s">
        <v>50</v>
      </c>
      <c r="R4063" s="13" t="s">
        <v>5384</v>
      </c>
      <c r="S4063" s="13" t="s">
        <v>5968</v>
      </c>
      <c r="T4063" s="13" t="s">
        <v>5968</v>
      </c>
      <c r="U4063" s="13" t="s">
        <v>57</v>
      </c>
      <c r="V4063" s="13" t="s">
        <v>6030</v>
      </c>
      <c r="W4063" s="13" t="s">
        <v>66</v>
      </c>
      <c r="X4063" s="17" t="s">
        <v>5400</v>
      </c>
      <c r="Y4063" s="18" t="s">
        <v>6031</v>
      </c>
      <c r="Z4063" s="17" t="s">
        <v>49</v>
      </c>
      <c r="AA4063" s="19" t="s">
        <v>50</v>
      </c>
      <c r="AB4063" s="23">
        <v>125000</v>
      </c>
      <c r="AC4063" s="23">
        <v>75870</v>
      </c>
    </row>
    <row r="4064" spans="1:29" ht="216" hidden="1">
      <c r="A4064" s="8">
        <v>845730</v>
      </c>
      <c r="B4064" s="27">
        <v>845730</v>
      </c>
      <c r="C4064" s="27" t="e">
        <f>VLOOKUP(B4064,[1]Sheet1!$C$4:$G$287,5,0)</f>
        <v>#N/A</v>
      </c>
      <c r="D4064" s="27"/>
      <c r="E4064" s="31" t="s">
        <v>7151</v>
      </c>
      <c r="F4064" s="33"/>
      <c r="G4064" s="33"/>
      <c r="H4064" s="12" t="s">
        <v>196</v>
      </c>
      <c r="I4064" s="5" t="s">
        <v>4146</v>
      </c>
      <c r="J4064" s="5" t="s">
        <v>4147</v>
      </c>
      <c r="K4064" s="12">
        <v>845730</v>
      </c>
      <c r="L4064" s="20" t="s">
        <v>80</v>
      </c>
      <c r="M4064" s="6">
        <v>8</v>
      </c>
      <c r="N4064" s="13" t="s">
        <v>6027</v>
      </c>
      <c r="O4064" s="13" t="s">
        <v>5464</v>
      </c>
      <c r="P4064" s="13" t="s">
        <v>6028</v>
      </c>
      <c r="Q4064" s="13" t="s">
        <v>50</v>
      </c>
      <c r="R4064" s="13" t="s">
        <v>5384</v>
      </c>
      <c r="S4064" s="13" t="s">
        <v>5968</v>
      </c>
      <c r="T4064" s="13" t="s">
        <v>5968</v>
      </c>
      <c r="U4064" s="13" t="s">
        <v>57</v>
      </c>
      <c r="V4064" s="13" t="s">
        <v>6030</v>
      </c>
      <c r="W4064" s="13" t="s">
        <v>66</v>
      </c>
      <c r="X4064" s="17" t="s">
        <v>5400</v>
      </c>
      <c r="Y4064" s="18" t="s">
        <v>6031</v>
      </c>
      <c r="Z4064" s="17" t="s">
        <v>49</v>
      </c>
      <c r="AA4064" s="19" t="s">
        <v>50</v>
      </c>
      <c r="AB4064" s="23">
        <v>21850519</v>
      </c>
      <c r="AC4064" s="23">
        <v>5369165</v>
      </c>
    </row>
    <row r="4065" spans="1:29" ht="216" hidden="1">
      <c r="A4065" s="8">
        <v>845811</v>
      </c>
      <c r="B4065" s="27">
        <v>845811</v>
      </c>
      <c r="C4065" s="27" t="e">
        <f>VLOOKUP(B4065,[1]Sheet1!$C$4:$G$287,5,0)</f>
        <v>#N/A</v>
      </c>
      <c r="D4065" s="27"/>
      <c r="E4065" s="31" t="s">
        <v>7151</v>
      </c>
      <c r="F4065" s="33"/>
      <c r="G4065" s="33"/>
      <c r="H4065" s="12" t="s">
        <v>196</v>
      </c>
      <c r="I4065" s="5" t="s">
        <v>4148</v>
      </c>
      <c r="J4065" s="5" t="s">
        <v>4149</v>
      </c>
      <c r="K4065" s="12">
        <v>845811</v>
      </c>
      <c r="L4065" s="20" t="s">
        <v>80</v>
      </c>
      <c r="M4065" s="6">
        <v>8</v>
      </c>
      <c r="N4065" s="13" t="s">
        <v>6027</v>
      </c>
      <c r="O4065" s="13" t="s">
        <v>5464</v>
      </c>
      <c r="P4065" s="13" t="s">
        <v>6028</v>
      </c>
      <c r="Q4065" s="13" t="s">
        <v>50</v>
      </c>
      <c r="R4065" s="13" t="s">
        <v>5384</v>
      </c>
      <c r="S4065" s="13" t="s">
        <v>5968</v>
      </c>
      <c r="T4065" s="13" t="s">
        <v>5968</v>
      </c>
      <c r="U4065" s="13" t="s">
        <v>57</v>
      </c>
      <c r="V4065" s="13" t="s">
        <v>6030</v>
      </c>
      <c r="W4065" s="13" t="s">
        <v>66</v>
      </c>
      <c r="X4065" s="17" t="s">
        <v>5400</v>
      </c>
      <c r="Y4065" s="18" t="s">
        <v>6031</v>
      </c>
      <c r="Z4065" s="17" t="s">
        <v>49</v>
      </c>
      <c r="AA4065" s="19" t="s">
        <v>50</v>
      </c>
      <c r="AB4065" s="23">
        <v>470997372</v>
      </c>
      <c r="AC4065" s="23">
        <v>92818415</v>
      </c>
    </row>
    <row r="4066" spans="1:29" ht="60" hidden="1">
      <c r="A4066" s="8">
        <v>845819</v>
      </c>
      <c r="B4066" s="27">
        <v>845819</v>
      </c>
      <c r="C4066" s="27" t="e">
        <f>VLOOKUP(B4066,[1]Sheet1!$C$4:$G$287,5,0)</f>
        <v>#N/A</v>
      </c>
      <c r="D4066" s="27"/>
      <c r="E4066" s="31" t="s">
        <v>7151</v>
      </c>
      <c r="F4066" s="33"/>
      <c r="G4066" s="33"/>
      <c r="H4066" s="12" t="s">
        <v>196</v>
      </c>
      <c r="I4066" s="5" t="s">
        <v>0</v>
      </c>
      <c r="J4066" s="5" t="s">
        <v>79</v>
      </c>
      <c r="K4066" s="12">
        <v>845819</v>
      </c>
      <c r="L4066" s="20" t="s">
        <v>80</v>
      </c>
      <c r="M4066" s="6">
        <v>8</v>
      </c>
      <c r="N4066" s="13" t="s">
        <v>6027</v>
      </c>
      <c r="O4066" s="13" t="s">
        <v>5464</v>
      </c>
      <c r="P4066" s="13" t="s">
        <v>6028</v>
      </c>
      <c r="Q4066" s="13" t="s">
        <v>50</v>
      </c>
      <c r="R4066" s="13" t="s">
        <v>5384</v>
      </c>
      <c r="S4066" s="13" t="s">
        <v>5968</v>
      </c>
      <c r="T4066" s="13" t="s">
        <v>5968</v>
      </c>
      <c r="U4066" s="13" t="s">
        <v>57</v>
      </c>
      <c r="V4066" s="13" t="s">
        <v>6030</v>
      </c>
      <c r="W4066" s="13" t="s">
        <v>66</v>
      </c>
      <c r="X4066" s="17" t="s">
        <v>5400</v>
      </c>
      <c r="Y4066" s="18" t="s">
        <v>48</v>
      </c>
      <c r="Z4066" s="17" t="s">
        <v>49</v>
      </c>
      <c r="AA4066" s="19" t="s">
        <v>50</v>
      </c>
      <c r="AB4066" s="23">
        <v>4011184</v>
      </c>
      <c r="AC4066" s="23">
        <v>2010717</v>
      </c>
    </row>
    <row r="4067" spans="1:29" ht="216" hidden="1">
      <c r="A4067" s="8">
        <v>845891</v>
      </c>
      <c r="B4067" s="27">
        <v>845891</v>
      </c>
      <c r="C4067" s="27" t="e">
        <f>VLOOKUP(B4067,[1]Sheet1!$C$4:$G$287,5,0)</f>
        <v>#N/A</v>
      </c>
      <c r="D4067" s="27"/>
      <c r="E4067" s="31" t="s">
        <v>7151</v>
      </c>
      <c r="F4067" s="33"/>
      <c r="G4067" s="33"/>
      <c r="H4067" s="12" t="s">
        <v>196</v>
      </c>
      <c r="I4067" s="5" t="s">
        <v>4148</v>
      </c>
      <c r="J4067" s="5" t="s">
        <v>4149</v>
      </c>
      <c r="K4067" s="12">
        <v>845891</v>
      </c>
      <c r="L4067" s="20" t="s">
        <v>80</v>
      </c>
      <c r="M4067" s="6">
        <v>8</v>
      </c>
      <c r="N4067" s="13" t="s">
        <v>6027</v>
      </c>
      <c r="O4067" s="13" t="s">
        <v>5464</v>
      </c>
      <c r="P4067" s="13" t="s">
        <v>6028</v>
      </c>
      <c r="Q4067" s="13" t="s">
        <v>50</v>
      </c>
      <c r="R4067" s="13" t="s">
        <v>5384</v>
      </c>
      <c r="S4067" s="13" t="s">
        <v>5968</v>
      </c>
      <c r="T4067" s="13" t="s">
        <v>5968</v>
      </c>
      <c r="U4067" s="13" t="s">
        <v>57</v>
      </c>
      <c r="V4067" s="13" t="s">
        <v>6030</v>
      </c>
      <c r="W4067" s="13" t="s">
        <v>66</v>
      </c>
      <c r="X4067" s="17" t="s">
        <v>5400</v>
      </c>
      <c r="Y4067" s="18" t="s">
        <v>6031</v>
      </c>
      <c r="Z4067" s="17" t="s">
        <v>49</v>
      </c>
      <c r="AA4067" s="19" t="s">
        <v>50</v>
      </c>
      <c r="AB4067" s="23">
        <v>100767421</v>
      </c>
      <c r="AC4067" s="23">
        <v>39750159</v>
      </c>
    </row>
    <row r="4068" spans="1:29" ht="60" hidden="1">
      <c r="A4068" s="8">
        <v>845899</v>
      </c>
      <c r="B4068" s="27">
        <v>845899</v>
      </c>
      <c r="C4068" s="27" t="e">
        <f>VLOOKUP(B4068,[1]Sheet1!$C$4:$G$287,5,0)</f>
        <v>#N/A</v>
      </c>
      <c r="D4068" s="27"/>
      <c r="E4068" s="31" t="s">
        <v>7151</v>
      </c>
      <c r="F4068" s="33"/>
      <c r="G4068" s="33"/>
      <c r="H4068" s="12" t="s">
        <v>196</v>
      </c>
      <c r="I4068" s="5" t="s">
        <v>0</v>
      </c>
      <c r="J4068" s="5" t="s">
        <v>79</v>
      </c>
      <c r="K4068" s="12">
        <v>845899</v>
      </c>
      <c r="L4068" s="20" t="s">
        <v>80</v>
      </c>
      <c r="M4068" s="6">
        <v>8</v>
      </c>
      <c r="N4068" s="13" t="s">
        <v>6027</v>
      </c>
      <c r="O4068" s="13" t="s">
        <v>5464</v>
      </c>
      <c r="P4068" s="13" t="s">
        <v>6028</v>
      </c>
      <c r="Q4068" s="13" t="s">
        <v>50</v>
      </c>
      <c r="R4068" s="13" t="s">
        <v>5384</v>
      </c>
      <c r="S4068" s="13" t="s">
        <v>5968</v>
      </c>
      <c r="T4068" s="13" t="s">
        <v>5968</v>
      </c>
      <c r="U4068" s="13" t="s">
        <v>57</v>
      </c>
      <c r="V4068" s="13" t="s">
        <v>6030</v>
      </c>
      <c r="W4068" s="13" t="s">
        <v>66</v>
      </c>
      <c r="X4068" s="17" t="s">
        <v>5400</v>
      </c>
      <c r="Y4068" s="18" t="s">
        <v>48</v>
      </c>
      <c r="Z4068" s="17" t="s">
        <v>49</v>
      </c>
      <c r="AA4068" s="19" t="s">
        <v>50</v>
      </c>
      <c r="AB4068" s="23">
        <v>5784584</v>
      </c>
      <c r="AC4068" s="23">
        <v>14381631</v>
      </c>
    </row>
    <row r="4069" spans="1:29" ht="60" hidden="1">
      <c r="A4069" s="8">
        <v>845910</v>
      </c>
      <c r="B4069" s="27">
        <v>845910</v>
      </c>
      <c r="C4069" s="27" t="e">
        <f>VLOOKUP(B4069,[1]Sheet1!$C$4:$G$287,5,0)</f>
        <v>#N/A</v>
      </c>
      <c r="D4069" s="27"/>
      <c r="E4069" s="31" t="s">
        <v>7151</v>
      </c>
      <c r="F4069" s="33"/>
      <c r="G4069" s="33"/>
      <c r="H4069" s="12" t="s">
        <v>196</v>
      </c>
      <c r="I4069" s="5" t="s">
        <v>4150</v>
      </c>
      <c r="J4069" s="5" t="s">
        <v>4151</v>
      </c>
      <c r="K4069" s="12">
        <v>845910</v>
      </c>
      <c r="L4069" s="20" t="s">
        <v>80</v>
      </c>
      <c r="M4069" s="6">
        <v>8</v>
      </c>
      <c r="N4069" s="13" t="s">
        <v>6027</v>
      </c>
      <c r="O4069" s="13" t="s">
        <v>5464</v>
      </c>
      <c r="P4069" s="13" t="s">
        <v>6028</v>
      </c>
      <c r="Q4069" s="13" t="s">
        <v>50</v>
      </c>
      <c r="R4069" s="13" t="s">
        <v>5384</v>
      </c>
      <c r="S4069" s="13" t="s">
        <v>5968</v>
      </c>
      <c r="T4069" s="13" t="s">
        <v>5968</v>
      </c>
      <c r="U4069" s="13" t="s">
        <v>57</v>
      </c>
      <c r="V4069" s="13" t="s">
        <v>6030</v>
      </c>
      <c r="W4069" s="13" t="s">
        <v>66</v>
      </c>
      <c r="X4069" s="17" t="s">
        <v>5400</v>
      </c>
      <c r="Y4069" s="18" t="s">
        <v>48</v>
      </c>
      <c r="Z4069" s="17" t="s">
        <v>49</v>
      </c>
      <c r="AA4069" s="19" t="s">
        <v>50</v>
      </c>
      <c r="AB4069" s="23">
        <v>448821</v>
      </c>
      <c r="AC4069" s="23">
        <v>19469</v>
      </c>
    </row>
    <row r="4070" spans="1:29" ht="216" hidden="1">
      <c r="A4070" s="8">
        <v>845921</v>
      </c>
      <c r="B4070" s="27">
        <v>845921</v>
      </c>
      <c r="C4070" s="27" t="e">
        <f>VLOOKUP(B4070,[1]Sheet1!$C$4:$G$287,5,0)</f>
        <v>#N/A</v>
      </c>
      <c r="D4070" s="27"/>
      <c r="E4070" s="31" t="s">
        <v>7151</v>
      </c>
      <c r="F4070" s="33"/>
      <c r="G4070" s="33"/>
      <c r="H4070" s="12" t="s">
        <v>196</v>
      </c>
      <c r="I4070" s="5" t="s">
        <v>4148</v>
      </c>
      <c r="J4070" s="5" t="s">
        <v>4149</v>
      </c>
      <c r="K4070" s="12">
        <v>845921</v>
      </c>
      <c r="L4070" s="20" t="s">
        <v>80</v>
      </c>
      <c r="M4070" s="6">
        <v>8</v>
      </c>
      <c r="N4070" s="13" t="s">
        <v>6027</v>
      </c>
      <c r="O4070" s="13" t="s">
        <v>5464</v>
      </c>
      <c r="P4070" s="13" t="s">
        <v>6028</v>
      </c>
      <c r="Q4070" s="13" t="s">
        <v>50</v>
      </c>
      <c r="R4070" s="13" t="s">
        <v>5384</v>
      </c>
      <c r="S4070" s="13" t="s">
        <v>5968</v>
      </c>
      <c r="T4070" s="13" t="s">
        <v>5968</v>
      </c>
      <c r="U4070" s="13" t="s">
        <v>57</v>
      </c>
      <c r="V4070" s="13" t="s">
        <v>6030</v>
      </c>
      <c r="W4070" s="13" t="s">
        <v>66</v>
      </c>
      <c r="X4070" s="17" t="s">
        <v>5400</v>
      </c>
      <c r="Y4070" s="18" t="s">
        <v>6031</v>
      </c>
      <c r="Z4070" s="17" t="s">
        <v>49</v>
      </c>
      <c r="AA4070" s="19" t="s">
        <v>50</v>
      </c>
      <c r="AB4070" s="23">
        <v>12026110</v>
      </c>
      <c r="AC4070" s="23">
        <v>7661751</v>
      </c>
    </row>
    <row r="4071" spans="1:29" ht="60" hidden="1">
      <c r="A4071" s="8">
        <v>845929</v>
      </c>
      <c r="B4071" s="27">
        <v>845929</v>
      </c>
      <c r="C4071" s="27" t="e">
        <f>VLOOKUP(B4071,[1]Sheet1!$C$4:$G$287,5,0)</f>
        <v>#N/A</v>
      </c>
      <c r="D4071" s="27"/>
      <c r="E4071" s="31" t="s">
        <v>7151</v>
      </c>
      <c r="F4071" s="33"/>
      <c r="G4071" s="33"/>
      <c r="H4071" s="12" t="s">
        <v>196</v>
      </c>
      <c r="I4071" s="5" t="s">
        <v>0</v>
      </c>
      <c r="J4071" s="5" t="s">
        <v>79</v>
      </c>
      <c r="K4071" s="12">
        <v>845929</v>
      </c>
      <c r="L4071" s="20" t="s">
        <v>80</v>
      </c>
      <c r="M4071" s="6">
        <v>8</v>
      </c>
      <c r="N4071" s="13" t="s">
        <v>6027</v>
      </c>
      <c r="O4071" s="13" t="s">
        <v>5464</v>
      </c>
      <c r="P4071" s="13" t="s">
        <v>6028</v>
      </c>
      <c r="Q4071" s="13" t="s">
        <v>50</v>
      </c>
      <c r="R4071" s="13" t="s">
        <v>5384</v>
      </c>
      <c r="S4071" s="13" t="s">
        <v>5968</v>
      </c>
      <c r="T4071" s="13" t="s">
        <v>5968</v>
      </c>
      <c r="U4071" s="13" t="s">
        <v>57</v>
      </c>
      <c r="V4071" s="13" t="s">
        <v>6030</v>
      </c>
      <c r="W4071" s="13" t="s">
        <v>66</v>
      </c>
      <c r="X4071" s="17" t="s">
        <v>5400</v>
      </c>
      <c r="Y4071" s="18" t="s">
        <v>48</v>
      </c>
      <c r="Z4071" s="17" t="s">
        <v>49</v>
      </c>
      <c r="AA4071" s="19" t="s">
        <v>50</v>
      </c>
      <c r="AB4071" s="23">
        <v>8446977</v>
      </c>
      <c r="AC4071" s="23">
        <v>10324563</v>
      </c>
    </row>
    <row r="4072" spans="1:29" ht="216" hidden="1">
      <c r="A4072" s="8">
        <v>845931</v>
      </c>
      <c r="B4072" s="27">
        <v>845931</v>
      </c>
      <c r="C4072" s="27" t="e">
        <f>VLOOKUP(B4072,[1]Sheet1!$C$4:$G$287,5,0)</f>
        <v>#N/A</v>
      </c>
      <c r="D4072" s="27"/>
      <c r="E4072" s="31" t="s">
        <v>7151</v>
      </c>
      <c r="F4072" s="33"/>
      <c r="G4072" s="33"/>
      <c r="H4072" s="12" t="s">
        <v>196</v>
      </c>
      <c r="I4072" s="5" t="s">
        <v>4148</v>
      </c>
      <c r="J4072" s="5" t="s">
        <v>4149</v>
      </c>
      <c r="K4072" s="12">
        <v>845931</v>
      </c>
      <c r="L4072" s="20" t="s">
        <v>80</v>
      </c>
      <c r="M4072" s="6">
        <v>8</v>
      </c>
      <c r="N4072" s="13" t="s">
        <v>6027</v>
      </c>
      <c r="O4072" s="13" t="s">
        <v>5464</v>
      </c>
      <c r="P4072" s="13" t="s">
        <v>6028</v>
      </c>
      <c r="Q4072" s="13" t="s">
        <v>50</v>
      </c>
      <c r="R4072" s="13" t="s">
        <v>5384</v>
      </c>
      <c r="S4072" s="13" t="s">
        <v>5968</v>
      </c>
      <c r="T4072" s="13" t="s">
        <v>5968</v>
      </c>
      <c r="U4072" s="13" t="s">
        <v>57</v>
      </c>
      <c r="V4072" s="13" t="s">
        <v>6030</v>
      </c>
      <c r="W4072" s="13" t="s">
        <v>66</v>
      </c>
      <c r="X4072" s="17" t="s">
        <v>5400</v>
      </c>
      <c r="Y4072" s="18" t="s">
        <v>6031</v>
      </c>
      <c r="Z4072" s="17" t="s">
        <v>49</v>
      </c>
      <c r="AA4072" s="19" t="s">
        <v>50</v>
      </c>
      <c r="AB4072" s="23">
        <v>12975517</v>
      </c>
      <c r="AC4072" s="23">
        <v>12047518</v>
      </c>
    </row>
    <row r="4073" spans="1:29" ht="216" hidden="1">
      <c r="A4073" s="8">
        <v>845939</v>
      </c>
      <c r="B4073" s="27">
        <v>845939</v>
      </c>
      <c r="C4073" s="27" t="e">
        <f>VLOOKUP(B4073,[1]Sheet1!$C$4:$G$287,5,0)</f>
        <v>#N/A</v>
      </c>
      <c r="D4073" s="27"/>
      <c r="E4073" s="31" t="s">
        <v>7151</v>
      </c>
      <c r="F4073" s="33"/>
      <c r="G4073" s="33"/>
      <c r="H4073" s="12" t="s">
        <v>196</v>
      </c>
      <c r="I4073" s="5" t="s">
        <v>0</v>
      </c>
      <c r="J4073" s="5" t="s">
        <v>79</v>
      </c>
      <c r="K4073" s="12">
        <v>845939</v>
      </c>
      <c r="L4073" s="20" t="s">
        <v>80</v>
      </c>
      <c r="M4073" s="6">
        <v>8</v>
      </c>
      <c r="N4073" s="13" t="s">
        <v>6027</v>
      </c>
      <c r="O4073" s="13" t="s">
        <v>5464</v>
      </c>
      <c r="P4073" s="13" t="s">
        <v>6028</v>
      </c>
      <c r="Q4073" s="13" t="s">
        <v>50</v>
      </c>
      <c r="R4073" s="13" t="s">
        <v>5384</v>
      </c>
      <c r="S4073" s="13" t="s">
        <v>5968</v>
      </c>
      <c r="T4073" s="13" t="s">
        <v>5968</v>
      </c>
      <c r="U4073" s="13" t="s">
        <v>57</v>
      </c>
      <c r="V4073" s="13" t="s">
        <v>6030</v>
      </c>
      <c r="W4073" s="13" t="s">
        <v>66</v>
      </c>
      <c r="X4073" s="17" t="s">
        <v>5400</v>
      </c>
      <c r="Y4073" s="18" t="s">
        <v>6031</v>
      </c>
      <c r="Z4073" s="17" t="s">
        <v>49</v>
      </c>
      <c r="AA4073" s="19" t="s">
        <v>50</v>
      </c>
      <c r="AB4073" s="23">
        <v>85566</v>
      </c>
      <c r="AC4073" s="23">
        <v>499250</v>
      </c>
    </row>
    <row r="4074" spans="1:29" ht="216" hidden="1">
      <c r="A4074" s="8">
        <v>845940</v>
      </c>
      <c r="B4074" s="27">
        <v>845940</v>
      </c>
      <c r="C4074" s="27" t="e">
        <f>VLOOKUP(B4074,[1]Sheet1!$C$4:$G$287,5,0)</f>
        <v>#N/A</v>
      </c>
      <c r="D4074" s="27"/>
      <c r="E4074" s="31" t="s">
        <v>7151</v>
      </c>
      <c r="F4074" s="33"/>
      <c r="G4074" s="33"/>
      <c r="H4074" s="12" t="s">
        <v>196</v>
      </c>
      <c r="I4074" s="5" t="s">
        <v>4152</v>
      </c>
      <c r="J4074" s="5" t="s">
        <v>4153</v>
      </c>
      <c r="K4074" s="12">
        <v>845940</v>
      </c>
      <c r="L4074" s="20" t="s">
        <v>80</v>
      </c>
      <c r="M4074" s="6">
        <v>8</v>
      </c>
      <c r="N4074" s="13" t="s">
        <v>6027</v>
      </c>
      <c r="O4074" s="13" t="s">
        <v>5464</v>
      </c>
      <c r="P4074" s="13" t="s">
        <v>6028</v>
      </c>
      <c r="Q4074" s="13" t="s">
        <v>50</v>
      </c>
      <c r="R4074" s="13" t="s">
        <v>5384</v>
      </c>
      <c r="S4074" s="13" t="s">
        <v>5968</v>
      </c>
      <c r="T4074" s="13" t="s">
        <v>5968</v>
      </c>
      <c r="U4074" s="13" t="s">
        <v>57</v>
      </c>
      <c r="V4074" s="13" t="s">
        <v>6030</v>
      </c>
      <c r="W4074" s="13" t="s">
        <v>66</v>
      </c>
      <c r="X4074" s="17" t="s">
        <v>5400</v>
      </c>
      <c r="Y4074" s="18" t="s">
        <v>6031</v>
      </c>
      <c r="Z4074" s="17" t="s">
        <v>49</v>
      </c>
      <c r="AA4074" s="19" t="s">
        <v>50</v>
      </c>
      <c r="AB4074" s="23">
        <v>25217736</v>
      </c>
      <c r="AC4074" s="23">
        <v>9932737</v>
      </c>
    </row>
    <row r="4075" spans="1:29" ht="216" hidden="1">
      <c r="A4075" s="8">
        <v>845951</v>
      </c>
      <c r="B4075" s="27">
        <v>845951</v>
      </c>
      <c r="C4075" s="27" t="e">
        <f>VLOOKUP(B4075,[1]Sheet1!$C$4:$G$287,5,0)</f>
        <v>#N/A</v>
      </c>
      <c r="D4075" s="27"/>
      <c r="E4075" s="31" t="s">
        <v>7151</v>
      </c>
      <c r="F4075" s="33"/>
      <c r="G4075" s="33"/>
      <c r="H4075" s="12" t="s">
        <v>196</v>
      </c>
      <c r="I4075" s="5" t="s">
        <v>4148</v>
      </c>
      <c r="J4075" s="5" t="s">
        <v>4149</v>
      </c>
      <c r="K4075" s="12">
        <v>845951</v>
      </c>
      <c r="L4075" s="20" t="s">
        <v>80</v>
      </c>
      <c r="M4075" s="6">
        <v>8</v>
      </c>
      <c r="N4075" s="13" t="s">
        <v>6027</v>
      </c>
      <c r="O4075" s="13" t="s">
        <v>5464</v>
      </c>
      <c r="P4075" s="13" t="s">
        <v>6028</v>
      </c>
      <c r="Q4075" s="13" t="s">
        <v>50</v>
      </c>
      <c r="R4075" s="13" t="s">
        <v>5384</v>
      </c>
      <c r="S4075" s="13" t="s">
        <v>5968</v>
      </c>
      <c r="T4075" s="13" t="s">
        <v>5968</v>
      </c>
      <c r="U4075" s="13" t="s">
        <v>57</v>
      </c>
      <c r="V4075" s="13" t="s">
        <v>6030</v>
      </c>
      <c r="W4075" s="13" t="s">
        <v>66</v>
      </c>
      <c r="X4075" s="17" t="s">
        <v>5400</v>
      </c>
      <c r="Y4075" s="18" t="s">
        <v>6031</v>
      </c>
      <c r="Z4075" s="17" t="s">
        <v>49</v>
      </c>
      <c r="AA4075" s="19" t="s">
        <v>50</v>
      </c>
      <c r="AB4075" s="23">
        <v>1458074</v>
      </c>
      <c r="AC4075" s="23">
        <v>23786</v>
      </c>
    </row>
    <row r="4076" spans="1:29" ht="216" hidden="1">
      <c r="A4076" s="8">
        <v>845959</v>
      </c>
      <c r="B4076" s="27">
        <v>845959</v>
      </c>
      <c r="C4076" s="27" t="e">
        <f>VLOOKUP(B4076,[1]Sheet1!$C$4:$G$287,5,0)</f>
        <v>#N/A</v>
      </c>
      <c r="D4076" s="27"/>
      <c r="E4076" s="31" t="s">
        <v>7151</v>
      </c>
      <c r="F4076" s="33"/>
      <c r="G4076" s="33"/>
      <c r="H4076" s="12" t="s">
        <v>196</v>
      </c>
      <c r="I4076" s="5" t="s">
        <v>0</v>
      </c>
      <c r="J4076" s="5" t="s">
        <v>79</v>
      </c>
      <c r="K4076" s="12">
        <v>845959</v>
      </c>
      <c r="L4076" s="20" t="s">
        <v>80</v>
      </c>
      <c r="M4076" s="6">
        <v>8</v>
      </c>
      <c r="N4076" s="13" t="s">
        <v>6027</v>
      </c>
      <c r="O4076" s="13" t="s">
        <v>5464</v>
      </c>
      <c r="P4076" s="13" t="s">
        <v>6028</v>
      </c>
      <c r="Q4076" s="13" t="s">
        <v>50</v>
      </c>
      <c r="R4076" s="13" t="s">
        <v>5384</v>
      </c>
      <c r="S4076" s="13" t="s">
        <v>5968</v>
      </c>
      <c r="T4076" s="13" t="s">
        <v>5968</v>
      </c>
      <c r="U4076" s="13" t="s">
        <v>57</v>
      </c>
      <c r="V4076" s="13" t="s">
        <v>6030</v>
      </c>
      <c r="W4076" s="13" t="s">
        <v>66</v>
      </c>
      <c r="X4076" s="17" t="s">
        <v>5400</v>
      </c>
      <c r="Y4076" s="18" t="s">
        <v>6031</v>
      </c>
      <c r="Z4076" s="17" t="s">
        <v>49</v>
      </c>
      <c r="AA4076" s="19" t="s">
        <v>50</v>
      </c>
      <c r="AB4076" s="23">
        <v>1199244</v>
      </c>
      <c r="AC4076" s="23">
        <v>264350</v>
      </c>
    </row>
    <row r="4077" spans="1:29" ht="216" hidden="1">
      <c r="A4077" s="8">
        <v>845961</v>
      </c>
      <c r="B4077" s="27">
        <v>845961</v>
      </c>
      <c r="C4077" s="27" t="e">
        <f>VLOOKUP(B4077,[1]Sheet1!$C$4:$G$287,5,0)</f>
        <v>#N/A</v>
      </c>
      <c r="D4077" s="27"/>
      <c r="E4077" s="31" t="s">
        <v>7151</v>
      </c>
      <c r="F4077" s="33"/>
      <c r="G4077" s="33"/>
      <c r="H4077" s="12" t="s">
        <v>196</v>
      </c>
      <c r="I4077" s="5" t="s">
        <v>4148</v>
      </c>
      <c r="J4077" s="5" t="s">
        <v>4149</v>
      </c>
      <c r="K4077" s="12">
        <v>845961</v>
      </c>
      <c r="L4077" s="20" t="s">
        <v>80</v>
      </c>
      <c r="M4077" s="6">
        <v>8</v>
      </c>
      <c r="N4077" s="13" t="s">
        <v>6027</v>
      </c>
      <c r="O4077" s="13" t="s">
        <v>5464</v>
      </c>
      <c r="P4077" s="13" t="s">
        <v>6028</v>
      </c>
      <c r="Q4077" s="13" t="s">
        <v>50</v>
      </c>
      <c r="R4077" s="13" t="s">
        <v>5384</v>
      </c>
      <c r="S4077" s="13" t="s">
        <v>5968</v>
      </c>
      <c r="T4077" s="13" t="s">
        <v>5968</v>
      </c>
      <c r="U4077" s="13" t="s">
        <v>57</v>
      </c>
      <c r="V4077" s="13" t="s">
        <v>6030</v>
      </c>
      <c r="W4077" s="13" t="s">
        <v>66</v>
      </c>
      <c r="X4077" s="17" t="s">
        <v>5400</v>
      </c>
      <c r="Y4077" s="18" t="s">
        <v>6031</v>
      </c>
      <c r="Z4077" s="17" t="s">
        <v>49</v>
      </c>
      <c r="AA4077" s="19" t="s">
        <v>50</v>
      </c>
      <c r="AB4077" s="23">
        <v>25708252</v>
      </c>
      <c r="AC4077" s="23">
        <v>28793649</v>
      </c>
    </row>
    <row r="4078" spans="1:29" ht="216" hidden="1">
      <c r="A4078" s="8">
        <v>845969</v>
      </c>
      <c r="B4078" s="27">
        <v>845969</v>
      </c>
      <c r="C4078" s="27" t="e">
        <f>VLOOKUP(B4078,[1]Sheet1!$C$4:$G$287,5,0)</f>
        <v>#N/A</v>
      </c>
      <c r="D4078" s="27"/>
      <c r="E4078" s="31" t="s">
        <v>7151</v>
      </c>
      <c r="F4078" s="33"/>
      <c r="G4078" s="33"/>
      <c r="H4078" s="12" t="s">
        <v>196</v>
      </c>
      <c r="I4078" s="5" t="s">
        <v>0</v>
      </c>
      <c r="J4078" s="5" t="s">
        <v>79</v>
      </c>
      <c r="K4078" s="12">
        <v>845969</v>
      </c>
      <c r="L4078" s="20" t="s">
        <v>80</v>
      </c>
      <c r="M4078" s="6">
        <v>8</v>
      </c>
      <c r="N4078" s="13" t="s">
        <v>6027</v>
      </c>
      <c r="O4078" s="13" t="s">
        <v>5464</v>
      </c>
      <c r="P4078" s="13" t="s">
        <v>6028</v>
      </c>
      <c r="Q4078" s="13" t="s">
        <v>50</v>
      </c>
      <c r="R4078" s="13" t="s">
        <v>5384</v>
      </c>
      <c r="S4078" s="13" t="s">
        <v>5968</v>
      </c>
      <c r="T4078" s="13" t="s">
        <v>5968</v>
      </c>
      <c r="U4078" s="13" t="s">
        <v>57</v>
      </c>
      <c r="V4078" s="13" t="s">
        <v>6030</v>
      </c>
      <c r="W4078" s="13" t="s">
        <v>66</v>
      </c>
      <c r="X4078" s="17" t="s">
        <v>5400</v>
      </c>
      <c r="Y4078" s="18" t="s">
        <v>6031</v>
      </c>
      <c r="Z4078" s="17" t="s">
        <v>49</v>
      </c>
      <c r="AA4078" s="19" t="s">
        <v>50</v>
      </c>
      <c r="AB4078" s="23">
        <v>17636284</v>
      </c>
      <c r="AC4078" s="23">
        <v>22361610</v>
      </c>
    </row>
    <row r="4079" spans="1:29" ht="216" hidden="1">
      <c r="A4079" s="8">
        <v>845970</v>
      </c>
      <c r="B4079" s="27">
        <v>845970</v>
      </c>
      <c r="C4079" s="27" t="e">
        <f>VLOOKUP(B4079,[1]Sheet1!$C$4:$G$287,5,0)</f>
        <v>#N/A</v>
      </c>
      <c r="D4079" s="27"/>
      <c r="E4079" s="31" t="s">
        <v>7151</v>
      </c>
      <c r="F4079" s="33"/>
      <c r="G4079" s="33"/>
      <c r="H4079" s="12" t="s">
        <v>196</v>
      </c>
      <c r="I4079" s="5" t="s">
        <v>4154</v>
      </c>
      <c r="J4079" s="5" t="s">
        <v>4155</v>
      </c>
      <c r="K4079" s="12">
        <v>845970</v>
      </c>
      <c r="L4079" s="20" t="s">
        <v>80</v>
      </c>
      <c r="M4079" s="6">
        <v>8</v>
      </c>
      <c r="N4079" s="13" t="s">
        <v>6027</v>
      </c>
      <c r="O4079" s="13" t="s">
        <v>5464</v>
      </c>
      <c r="P4079" s="13" t="s">
        <v>6028</v>
      </c>
      <c r="Q4079" s="13" t="s">
        <v>50</v>
      </c>
      <c r="R4079" s="13" t="s">
        <v>5384</v>
      </c>
      <c r="S4079" s="13" t="s">
        <v>5968</v>
      </c>
      <c r="T4079" s="13" t="s">
        <v>5968</v>
      </c>
      <c r="U4079" s="13" t="s">
        <v>57</v>
      </c>
      <c r="V4079" s="13" t="s">
        <v>6030</v>
      </c>
      <c r="W4079" s="13" t="s">
        <v>66</v>
      </c>
      <c r="X4079" s="17" t="s">
        <v>5400</v>
      </c>
      <c r="Y4079" s="18" t="s">
        <v>6031</v>
      </c>
      <c r="Z4079" s="17" t="s">
        <v>49</v>
      </c>
      <c r="AA4079" s="19" t="s">
        <v>50</v>
      </c>
      <c r="AB4079" s="23">
        <v>9302862</v>
      </c>
      <c r="AC4079" s="23">
        <v>6892962</v>
      </c>
    </row>
    <row r="4080" spans="1:29" ht="216" hidden="1">
      <c r="A4080" s="8">
        <v>846011</v>
      </c>
      <c r="B4080" s="27">
        <v>846011</v>
      </c>
      <c r="C4080" s="27" t="e">
        <f>VLOOKUP(B4080,[1]Sheet1!$C$4:$G$287,5,0)</f>
        <v>#N/A</v>
      </c>
      <c r="D4080" s="27"/>
      <c r="E4080" s="31" t="s">
        <v>7151</v>
      </c>
      <c r="F4080" s="33"/>
      <c r="G4080" s="33"/>
      <c r="H4080" s="12" t="s">
        <v>196</v>
      </c>
      <c r="I4080" s="5" t="s">
        <v>4148</v>
      </c>
      <c r="J4080" s="5" t="s">
        <v>4149</v>
      </c>
      <c r="K4080" s="12">
        <v>846011</v>
      </c>
      <c r="L4080" s="20" t="s">
        <v>80</v>
      </c>
      <c r="M4080" s="6">
        <v>8</v>
      </c>
      <c r="N4080" s="13" t="s">
        <v>6027</v>
      </c>
      <c r="O4080" s="13" t="s">
        <v>5464</v>
      </c>
      <c r="P4080" s="13" t="s">
        <v>6028</v>
      </c>
      <c r="Q4080" s="13" t="s">
        <v>50</v>
      </c>
      <c r="R4080" s="13" t="s">
        <v>5384</v>
      </c>
      <c r="S4080" s="13" t="s">
        <v>5968</v>
      </c>
      <c r="T4080" s="13" t="s">
        <v>5968</v>
      </c>
      <c r="U4080" s="13" t="s">
        <v>57</v>
      </c>
      <c r="V4080" s="13" t="s">
        <v>6030</v>
      </c>
      <c r="W4080" s="13" t="s">
        <v>66</v>
      </c>
      <c r="X4080" s="17" t="s">
        <v>5400</v>
      </c>
      <c r="Y4080" s="18" t="s">
        <v>6031</v>
      </c>
      <c r="Z4080" s="17" t="s">
        <v>49</v>
      </c>
      <c r="AA4080" s="19" t="s">
        <v>50</v>
      </c>
      <c r="AB4080" s="23">
        <v>1490124</v>
      </c>
      <c r="AC4080" s="23">
        <v>8482381</v>
      </c>
    </row>
    <row r="4081" spans="1:29" ht="216" hidden="1">
      <c r="A4081" s="8">
        <v>846019</v>
      </c>
      <c r="B4081" s="27">
        <v>846019</v>
      </c>
      <c r="C4081" s="27" t="e">
        <f>VLOOKUP(B4081,[1]Sheet1!$C$4:$G$287,5,0)</f>
        <v>#N/A</v>
      </c>
      <c r="D4081" s="27"/>
      <c r="E4081" s="31" t="s">
        <v>7151</v>
      </c>
      <c r="F4081" s="33"/>
      <c r="G4081" s="33"/>
      <c r="H4081" s="12" t="s">
        <v>196</v>
      </c>
      <c r="I4081" s="5" t="s">
        <v>0</v>
      </c>
      <c r="J4081" s="5" t="s">
        <v>79</v>
      </c>
      <c r="K4081" s="12">
        <v>846019</v>
      </c>
      <c r="L4081" s="20" t="s">
        <v>80</v>
      </c>
      <c r="M4081" s="6">
        <v>8</v>
      </c>
      <c r="N4081" s="13" t="s">
        <v>6027</v>
      </c>
      <c r="O4081" s="13" t="s">
        <v>5464</v>
      </c>
      <c r="P4081" s="13" t="s">
        <v>6028</v>
      </c>
      <c r="Q4081" s="13" t="s">
        <v>50</v>
      </c>
      <c r="R4081" s="13" t="s">
        <v>5384</v>
      </c>
      <c r="S4081" s="13" t="s">
        <v>5968</v>
      </c>
      <c r="T4081" s="13" t="s">
        <v>5968</v>
      </c>
      <c r="U4081" s="13" t="s">
        <v>57</v>
      </c>
      <c r="V4081" s="13" t="s">
        <v>6030</v>
      </c>
      <c r="W4081" s="13" t="s">
        <v>66</v>
      </c>
      <c r="X4081" s="17" t="s">
        <v>5400</v>
      </c>
      <c r="Y4081" s="18" t="s">
        <v>6031</v>
      </c>
      <c r="Z4081" s="17" t="s">
        <v>49</v>
      </c>
      <c r="AA4081" s="19" t="s">
        <v>50</v>
      </c>
      <c r="AB4081" s="23">
        <v>2675073</v>
      </c>
      <c r="AC4081" s="23">
        <v>4042881</v>
      </c>
    </row>
    <row r="4082" spans="1:29" ht="216" hidden="1">
      <c r="A4082" s="8">
        <v>846021</v>
      </c>
      <c r="B4082" s="27">
        <v>846021</v>
      </c>
      <c r="C4082" s="27" t="e">
        <f>VLOOKUP(B4082,[1]Sheet1!$C$4:$G$287,5,0)</f>
        <v>#N/A</v>
      </c>
      <c r="D4082" s="27"/>
      <c r="E4082" s="31" t="s">
        <v>7151</v>
      </c>
      <c r="F4082" s="33"/>
      <c r="G4082" s="33"/>
      <c r="H4082" s="12" t="s">
        <v>196</v>
      </c>
      <c r="I4082" s="5" t="s">
        <v>4148</v>
      </c>
      <c r="J4082" s="5" t="s">
        <v>4149</v>
      </c>
      <c r="K4082" s="12">
        <v>846021</v>
      </c>
      <c r="L4082" s="20" t="s">
        <v>80</v>
      </c>
      <c r="M4082" s="6">
        <v>8</v>
      </c>
      <c r="N4082" s="13" t="s">
        <v>6027</v>
      </c>
      <c r="O4082" s="13" t="s">
        <v>5464</v>
      </c>
      <c r="P4082" s="13" t="s">
        <v>6028</v>
      </c>
      <c r="Q4082" s="13" t="s">
        <v>50</v>
      </c>
      <c r="R4082" s="13" t="s">
        <v>5384</v>
      </c>
      <c r="S4082" s="13" t="s">
        <v>5968</v>
      </c>
      <c r="T4082" s="13" t="s">
        <v>5968</v>
      </c>
      <c r="U4082" s="13" t="s">
        <v>57</v>
      </c>
      <c r="V4082" s="13" t="s">
        <v>6030</v>
      </c>
      <c r="W4082" s="13" t="s">
        <v>66</v>
      </c>
      <c r="X4082" s="17" t="s">
        <v>5400</v>
      </c>
      <c r="Y4082" s="18" t="s">
        <v>6031</v>
      </c>
      <c r="Z4082" s="17" t="s">
        <v>49</v>
      </c>
      <c r="AA4082" s="19" t="s">
        <v>50</v>
      </c>
      <c r="AB4082" s="23">
        <v>20940405</v>
      </c>
      <c r="AC4082" s="23">
        <v>103769512</v>
      </c>
    </row>
    <row r="4083" spans="1:29" ht="216" hidden="1">
      <c r="A4083" s="8">
        <v>846029</v>
      </c>
      <c r="B4083" s="27">
        <v>846029</v>
      </c>
      <c r="C4083" s="27" t="e">
        <f>VLOOKUP(B4083,[1]Sheet1!$C$4:$G$287,5,0)</f>
        <v>#N/A</v>
      </c>
      <c r="D4083" s="27"/>
      <c r="E4083" s="31" t="s">
        <v>7151</v>
      </c>
      <c r="F4083" s="33"/>
      <c r="G4083" s="33"/>
      <c r="H4083" s="12" t="s">
        <v>196</v>
      </c>
      <c r="I4083" s="5" t="s">
        <v>0</v>
      </c>
      <c r="J4083" s="5" t="s">
        <v>79</v>
      </c>
      <c r="K4083" s="12">
        <v>846029</v>
      </c>
      <c r="L4083" s="20" t="s">
        <v>80</v>
      </c>
      <c r="M4083" s="6">
        <v>8</v>
      </c>
      <c r="N4083" s="13" t="s">
        <v>6027</v>
      </c>
      <c r="O4083" s="13" t="s">
        <v>5464</v>
      </c>
      <c r="P4083" s="13" t="s">
        <v>6028</v>
      </c>
      <c r="Q4083" s="13" t="s">
        <v>50</v>
      </c>
      <c r="R4083" s="13" t="s">
        <v>5384</v>
      </c>
      <c r="S4083" s="13" t="s">
        <v>5968</v>
      </c>
      <c r="T4083" s="13" t="s">
        <v>5968</v>
      </c>
      <c r="U4083" s="13" t="s">
        <v>57</v>
      </c>
      <c r="V4083" s="13" t="s">
        <v>6030</v>
      </c>
      <c r="W4083" s="13" t="s">
        <v>66</v>
      </c>
      <c r="X4083" s="17" t="s">
        <v>5400</v>
      </c>
      <c r="Y4083" s="18" t="s">
        <v>6031</v>
      </c>
      <c r="Z4083" s="17" t="s">
        <v>49</v>
      </c>
      <c r="AA4083" s="19" t="s">
        <v>50</v>
      </c>
      <c r="AB4083" s="23">
        <v>11193949</v>
      </c>
      <c r="AC4083" s="23">
        <v>26352923</v>
      </c>
    </row>
    <row r="4084" spans="1:29" ht="216" hidden="1">
      <c r="A4084" s="8">
        <v>846031</v>
      </c>
      <c r="B4084" s="27">
        <v>846031</v>
      </c>
      <c r="C4084" s="27" t="e">
        <f>VLOOKUP(B4084,[1]Sheet1!$C$4:$G$287,5,0)</f>
        <v>#N/A</v>
      </c>
      <c r="D4084" s="27"/>
      <c r="E4084" s="31" t="s">
        <v>7151</v>
      </c>
      <c r="F4084" s="33"/>
      <c r="G4084" s="33"/>
      <c r="H4084" s="12" t="s">
        <v>196</v>
      </c>
      <c r="I4084" s="5" t="s">
        <v>4148</v>
      </c>
      <c r="J4084" s="5" t="s">
        <v>4149</v>
      </c>
      <c r="K4084" s="12">
        <v>846031</v>
      </c>
      <c r="L4084" s="20" t="s">
        <v>80</v>
      </c>
      <c r="M4084" s="6">
        <v>8</v>
      </c>
      <c r="N4084" s="13" t="s">
        <v>6027</v>
      </c>
      <c r="O4084" s="13" t="s">
        <v>5464</v>
      </c>
      <c r="P4084" s="13" t="s">
        <v>6028</v>
      </c>
      <c r="Q4084" s="13" t="s">
        <v>50</v>
      </c>
      <c r="R4084" s="13" t="s">
        <v>5384</v>
      </c>
      <c r="S4084" s="13" t="s">
        <v>5968</v>
      </c>
      <c r="T4084" s="13" t="s">
        <v>5968</v>
      </c>
      <c r="U4084" s="13" t="s">
        <v>57</v>
      </c>
      <c r="V4084" s="13" t="s">
        <v>6030</v>
      </c>
      <c r="W4084" s="13" t="s">
        <v>66</v>
      </c>
      <c r="X4084" s="17" t="s">
        <v>5400</v>
      </c>
      <c r="Y4084" s="18" t="s">
        <v>6031</v>
      </c>
      <c r="Z4084" s="17" t="s">
        <v>49</v>
      </c>
      <c r="AA4084" s="19" t="s">
        <v>50</v>
      </c>
      <c r="AB4084" s="23">
        <v>772432</v>
      </c>
      <c r="AC4084" s="23">
        <v>24957324</v>
      </c>
    </row>
    <row r="4085" spans="1:29" ht="216" hidden="1">
      <c r="A4085" s="8">
        <v>846039</v>
      </c>
      <c r="B4085" s="27">
        <v>846039</v>
      </c>
      <c r="C4085" s="27" t="e">
        <f>VLOOKUP(B4085,[1]Sheet1!$C$4:$G$287,5,0)</f>
        <v>#N/A</v>
      </c>
      <c r="D4085" s="27"/>
      <c r="E4085" s="31" t="s">
        <v>7151</v>
      </c>
      <c r="F4085" s="33"/>
      <c r="G4085" s="33"/>
      <c r="H4085" s="12" t="s">
        <v>196</v>
      </c>
      <c r="I4085" s="5" t="s">
        <v>0</v>
      </c>
      <c r="J4085" s="5" t="s">
        <v>79</v>
      </c>
      <c r="K4085" s="12">
        <v>846039</v>
      </c>
      <c r="L4085" s="20" t="s">
        <v>80</v>
      </c>
      <c r="M4085" s="6">
        <v>8</v>
      </c>
      <c r="N4085" s="13" t="s">
        <v>6027</v>
      </c>
      <c r="O4085" s="13" t="s">
        <v>5464</v>
      </c>
      <c r="P4085" s="13" t="s">
        <v>6028</v>
      </c>
      <c r="Q4085" s="13" t="s">
        <v>50</v>
      </c>
      <c r="R4085" s="13" t="s">
        <v>5384</v>
      </c>
      <c r="S4085" s="13" t="s">
        <v>5968</v>
      </c>
      <c r="T4085" s="13" t="s">
        <v>5968</v>
      </c>
      <c r="U4085" s="13" t="s">
        <v>57</v>
      </c>
      <c r="V4085" s="13" t="s">
        <v>6030</v>
      </c>
      <c r="W4085" s="13" t="s">
        <v>66</v>
      </c>
      <c r="X4085" s="17" t="s">
        <v>5400</v>
      </c>
      <c r="Y4085" s="18" t="s">
        <v>6031</v>
      </c>
      <c r="Z4085" s="17" t="s">
        <v>49</v>
      </c>
      <c r="AA4085" s="19" t="s">
        <v>50</v>
      </c>
      <c r="AB4085" s="23">
        <v>744552</v>
      </c>
      <c r="AC4085" s="23">
        <v>5043572</v>
      </c>
    </row>
    <row r="4086" spans="1:29" ht="216" hidden="1">
      <c r="A4086" s="8">
        <v>846040</v>
      </c>
      <c r="B4086" s="27">
        <v>846040</v>
      </c>
      <c r="C4086" s="27" t="e">
        <f>VLOOKUP(B4086,[1]Sheet1!$C$4:$G$287,5,0)</f>
        <v>#N/A</v>
      </c>
      <c r="D4086" s="27"/>
      <c r="E4086" s="31" t="s">
        <v>7151</v>
      </c>
      <c r="F4086" s="33"/>
      <c r="G4086" s="33"/>
      <c r="H4086" s="12" t="s">
        <v>196</v>
      </c>
      <c r="I4086" s="5" t="s">
        <v>4156</v>
      </c>
      <c r="J4086" s="5" t="s">
        <v>4157</v>
      </c>
      <c r="K4086" s="12">
        <v>846040</v>
      </c>
      <c r="L4086" s="20" t="s">
        <v>80</v>
      </c>
      <c r="M4086" s="6">
        <v>8</v>
      </c>
      <c r="N4086" s="13" t="s">
        <v>6027</v>
      </c>
      <c r="O4086" s="13" t="s">
        <v>5464</v>
      </c>
      <c r="P4086" s="13" t="s">
        <v>6028</v>
      </c>
      <c r="Q4086" s="13" t="s">
        <v>50</v>
      </c>
      <c r="R4086" s="13" t="s">
        <v>5384</v>
      </c>
      <c r="S4086" s="13" t="s">
        <v>5968</v>
      </c>
      <c r="T4086" s="13" t="s">
        <v>5968</v>
      </c>
      <c r="U4086" s="13" t="s">
        <v>57</v>
      </c>
      <c r="V4086" s="13" t="s">
        <v>6030</v>
      </c>
      <c r="W4086" s="13" t="s">
        <v>66</v>
      </c>
      <c r="X4086" s="17" t="s">
        <v>5400</v>
      </c>
      <c r="Y4086" s="18" t="s">
        <v>6031</v>
      </c>
      <c r="Z4086" s="17" t="s">
        <v>49</v>
      </c>
      <c r="AA4086" s="19" t="s">
        <v>50</v>
      </c>
      <c r="AB4086" s="23">
        <v>6802923</v>
      </c>
      <c r="AC4086" s="23">
        <v>9530195</v>
      </c>
    </row>
    <row r="4087" spans="1:29" ht="60" hidden="1">
      <c r="A4087" s="8">
        <v>846090</v>
      </c>
      <c r="B4087" s="27">
        <v>846090</v>
      </c>
      <c r="C4087" s="27" t="e">
        <f>VLOOKUP(B4087,[1]Sheet1!$C$4:$G$287,5,0)</f>
        <v>#N/A</v>
      </c>
      <c r="D4087" s="27"/>
      <c r="E4087" s="31" t="s">
        <v>7151</v>
      </c>
      <c r="F4087" s="33"/>
      <c r="G4087" s="33"/>
      <c r="H4087" s="12" t="s">
        <v>196</v>
      </c>
      <c r="I4087" s="5" t="s">
        <v>0</v>
      </c>
      <c r="J4087" s="5" t="s">
        <v>79</v>
      </c>
      <c r="K4087" s="12">
        <v>846090</v>
      </c>
      <c r="L4087" s="20" t="s">
        <v>80</v>
      </c>
      <c r="M4087" s="6">
        <v>8</v>
      </c>
      <c r="N4087" s="13" t="s">
        <v>6027</v>
      </c>
      <c r="O4087" s="13" t="s">
        <v>5464</v>
      </c>
      <c r="P4087" s="13" t="s">
        <v>6028</v>
      </c>
      <c r="Q4087" s="13" t="s">
        <v>50</v>
      </c>
      <c r="R4087" s="13" t="s">
        <v>5384</v>
      </c>
      <c r="S4087" s="13" t="s">
        <v>5968</v>
      </c>
      <c r="T4087" s="13" t="s">
        <v>5968</v>
      </c>
      <c r="U4087" s="13" t="s">
        <v>57</v>
      </c>
      <c r="V4087" s="13" t="s">
        <v>6030</v>
      </c>
      <c r="W4087" s="13" t="s">
        <v>66</v>
      </c>
      <c r="X4087" s="17" t="s">
        <v>5400</v>
      </c>
      <c r="Y4087" s="18" t="s">
        <v>6032</v>
      </c>
      <c r="Z4087" s="17" t="s">
        <v>49</v>
      </c>
      <c r="AA4087" s="19" t="s">
        <v>50</v>
      </c>
      <c r="AB4087" s="23">
        <v>20022532</v>
      </c>
      <c r="AC4087" s="23">
        <v>29781463</v>
      </c>
    </row>
    <row r="4088" spans="1:29" ht="60" hidden="1">
      <c r="A4088" s="8">
        <v>846120</v>
      </c>
      <c r="B4088" s="27">
        <v>846120</v>
      </c>
      <c r="C4088" s="27" t="e">
        <f>VLOOKUP(B4088,[1]Sheet1!$C$4:$G$287,5,0)</f>
        <v>#N/A</v>
      </c>
      <c r="D4088" s="27"/>
      <c r="E4088" s="31" t="s">
        <v>7151</v>
      </c>
      <c r="F4088" s="33"/>
      <c r="G4088" s="33"/>
      <c r="H4088" s="12" t="s">
        <v>196</v>
      </c>
      <c r="I4088" s="5" t="s">
        <v>4158</v>
      </c>
      <c r="J4088" s="5" t="s">
        <v>4159</v>
      </c>
      <c r="K4088" s="12">
        <v>846120</v>
      </c>
      <c r="L4088" s="20" t="s">
        <v>80</v>
      </c>
      <c r="M4088" s="6">
        <v>8</v>
      </c>
      <c r="N4088" s="13" t="s">
        <v>6027</v>
      </c>
      <c r="O4088" s="13" t="s">
        <v>5464</v>
      </c>
      <c r="P4088" s="13" t="s">
        <v>6028</v>
      </c>
      <c r="Q4088" s="13" t="s">
        <v>50</v>
      </c>
      <c r="R4088" s="13" t="s">
        <v>5384</v>
      </c>
      <c r="S4088" s="13" t="s">
        <v>5968</v>
      </c>
      <c r="T4088" s="13" t="s">
        <v>5968</v>
      </c>
      <c r="U4088" s="13" t="s">
        <v>57</v>
      </c>
      <c r="V4088" s="13" t="s">
        <v>6030</v>
      </c>
      <c r="W4088" s="13" t="s">
        <v>66</v>
      </c>
      <c r="X4088" s="17" t="s">
        <v>5400</v>
      </c>
      <c r="Y4088" s="18" t="s">
        <v>6032</v>
      </c>
      <c r="Z4088" s="17" t="s">
        <v>49</v>
      </c>
      <c r="AA4088" s="19" t="s">
        <v>50</v>
      </c>
      <c r="AB4088" s="23">
        <v>851779</v>
      </c>
      <c r="AC4088" s="23">
        <v>2729697</v>
      </c>
    </row>
    <row r="4089" spans="1:29" ht="60" hidden="1">
      <c r="A4089" s="8">
        <v>846130</v>
      </c>
      <c r="B4089" s="27">
        <v>846130</v>
      </c>
      <c r="C4089" s="27" t="e">
        <f>VLOOKUP(B4089,[1]Sheet1!$C$4:$G$287,5,0)</f>
        <v>#N/A</v>
      </c>
      <c r="D4089" s="27"/>
      <c r="E4089" s="31" t="s">
        <v>7151</v>
      </c>
      <c r="F4089" s="33"/>
      <c r="G4089" s="33"/>
      <c r="H4089" s="12" t="s">
        <v>196</v>
      </c>
      <c r="I4089" s="5" t="s">
        <v>4160</v>
      </c>
      <c r="J4089" s="5" t="s">
        <v>4161</v>
      </c>
      <c r="K4089" s="12">
        <v>846130</v>
      </c>
      <c r="L4089" s="20" t="s">
        <v>80</v>
      </c>
      <c r="M4089" s="6">
        <v>8</v>
      </c>
      <c r="N4089" s="13" t="s">
        <v>6027</v>
      </c>
      <c r="O4089" s="13" t="s">
        <v>5464</v>
      </c>
      <c r="P4089" s="13" t="s">
        <v>6028</v>
      </c>
      <c r="Q4089" s="13" t="s">
        <v>50</v>
      </c>
      <c r="R4089" s="13" t="s">
        <v>5384</v>
      </c>
      <c r="S4089" s="13" t="s">
        <v>5968</v>
      </c>
      <c r="T4089" s="13" t="s">
        <v>5968</v>
      </c>
      <c r="U4089" s="13" t="s">
        <v>57</v>
      </c>
      <c r="V4089" s="13" t="s">
        <v>6030</v>
      </c>
      <c r="W4089" s="13" t="s">
        <v>66</v>
      </c>
      <c r="X4089" s="17" t="s">
        <v>5400</v>
      </c>
      <c r="Y4089" s="18" t="s">
        <v>6032</v>
      </c>
      <c r="Z4089" s="17" t="s">
        <v>49</v>
      </c>
      <c r="AA4089" s="19" t="s">
        <v>50</v>
      </c>
      <c r="AB4089" s="23">
        <v>6237569</v>
      </c>
      <c r="AC4089" s="23">
        <v>5152319</v>
      </c>
    </row>
    <row r="4090" spans="1:29" ht="216" hidden="1">
      <c r="A4090" s="8">
        <v>846140</v>
      </c>
      <c r="B4090" s="27">
        <v>846140</v>
      </c>
      <c r="C4090" s="27" t="e">
        <f>VLOOKUP(B4090,[1]Sheet1!$C$4:$G$287,5,0)</f>
        <v>#N/A</v>
      </c>
      <c r="D4090" s="27"/>
      <c r="E4090" s="31" t="s">
        <v>7151</v>
      </c>
      <c r="F4090" s="33"/>
      <c r="G4090" s="33"/>
      <c r="H4090" s="12" t="s">
        <v>196</v>
      </c>
      <c r="I4090" s="5" t="s">
        <v>4162</v>
      </c>
      <c r="J4090" s="5" t="s">
        <v>4163</v>
      </c>
      <c r="K4090" s="12">
        <v>846140</v>
      </c>
      <c r="L4090" s="20" t="s">
        <v>80</v>
      </c>
      <c r="M4090" s="6">
        <v>8</v>
      </c>
      <c r="N4090" s="13" t="s">
        <v>6027</v>
      </c>
      <c r="O4090" s="13" t="s">
        <v>5464</v>
      </c>
      <c r="P4090" s="13" t="s">
        <v>6028</v>
      </c>
      <c r="Q4090" s="13" t="s">
        <v>50</v>
      </c>
      <c r="R4090" s="13" t="s">
        <v>5384</v>
      </c>
      <c r="S4090" s="13" t="s">
        <v>5968</v>
      </c>
      <c r="T4090" s="13" t="s">
        <v>5968</v>
      </c>
      <c r="U4090" s="13" t="s">
        <v>57</v>
      </c>
      <c r="V4090" s="13" t="s">
        <v>6030</v>
      </c>
      <c r="W4090" s="13" t="s">
        <v>66</v>
      </c>
      <c r="X4090" s="17" t="s">
        <v>5400</v>
      </c>
      <c r="Y4090" s="18" t="s">
        <v>6031</v>
      </c>
      <c r="Z4090" s="17" t="s">
        <v>49</v>
      </c>
      <c r="AA4090" s="19" t="s">
        <v>50</v>
      </c>
      <c r="AB4090" s="23">
        <v>13125355</v>
      </c>
      <c r="AC4090" s="23">
        <v>54021839</v>
      </c>
    </row>
    <row r="4091" spans="1:29" ht="216" hidden="1">
      <c r="A4091" s="8">
        <v>846150</v>
      </c>
      <c r="B4091" s="27">
        <v>846150</v>
      </c>
      <c r="C4091" s="27" t="e">
        <f>VLOOKUP(B4091,[1]Sheet1!$C$4:$G$287,5,0)</f>
        <v>#N/A</v>
      </c>
      <c r="D4091" s="27"/>
      <c r="E4091" s="31" t="s">
        <v>7151</v>
      </c>
      <c r="F4091" s="33"/>
      <c r="G4091" s="33"/>
      <c r="H4091" s="12" t="s">
        <v>196</v>
      </c>
      <c r="I4091" s="5" t="s">
        <v>4164</v>
      </c>
      <c r="J4091" s="5" t="s">
        <v>4165</v>
      </c>
      <c r="K4091" s="12">
        <v>846150</v>
      </c>
      <c r="L4091" s="20" t="s">
        <v>80</v>
      </c>
      <c r="M4091" s="6">
        <v>8</v>
      </c>
      <c r="N4091" s="13" t="s">
        <v>6027</v>
      </c>
      <c r="O4091" s="13" t="s">
        <v>5464</v>
      </c>
      <c r="P4091" s="13" t="s">
        <v>6028</v>
      </c>
      <c r="Q4091" s="13" t="s">
        <v>50</v>
      </c>
      <c r="R4091" s="13" t="s">
        <v>5384</v>
      </c>
      <c r="S4091" s="13" t="s">
        <v>5968</v>
      </c>
      <c r="T4091" s="13" t="s">
        <v>5968</v>
      </c>
      <c r="U4091" s="13" t="s">
        <v>57</v>
      </c>
      <c r="V4091" s="13" t="s">
        <v>6030</v>
      </c>
      <c r="W4091" s="13" t="s">
        <v>66</v>
      </c>
      <c r="X4091" s="17" t="s">
        <v>5400</v>
      </c>
      <c r="Y4091" s="18" t="s">
        <v>6031</v>
      </c>
      <c r="Z4091" s="17" t="s">
        <v>49</v>
      </c>
      <c r="AA4091" s="19" t="s">
        <v>50</v>
      </c>
      <c r="AB4091" s="23">
        <v>22268113</v>
      </c>
      <c r="AC4091" s="23">
        <v>40196228</v>
      </c>
    </row>
    <row r="4092" spans="1:29" ht="60" hidden="1">
      <c r="A4092" s="8">
        <v>846190</v>
      </c>
      <c r="B4092" s="27">
        <v>846190</v>
      </c>
      <c r="C4092" s="27" t="e">
        <f>VLOOKUP(B4092,[1]Sheet1!$C$4:$G$287,5,0)</f>
        <v>#N/A</v>
      </c>
      <c r="D4092" s="27"/>
      <c r="E4092" s="31" t="s">
        <v>7151</v>
      </c>
      <c r="F4092" s="33"/>
      <c r="G4092" s="33"/>
      <c r="H4092" s="12" t="s">
        <v>196</v>
      </c>
      <c r="I4092" s="5" t="s">
        <v>0</v>
      </c>
      <c r="J4092" s="5" t="s">
        <v>79</v>
      </c>
      <c r="K4092" s="12">
        <v>846190</v>
      </c>
      <c r="L4092" s="20" t="s">
        <v>80</v>
      </c>
      <c r="M4092" s="6">
        <v>8</v>
      </c>
      <c r="N4092" s="13" t="s">
        <v>6027</v>
      </c>
      <c r="O4092" s="13" t="s">
        <v>5464</v>
      </c>
      <c r="P4092" s="13" t="s">
        <v>6028</v>
      </c>
      <c r="Q4092" s="13" t="s">
        <v>50</v>
      </c>
      <c r="R4092" s="13" t="s">
        <v>5384</v>
      </c>
      <c r="S4092" s="13" t="s">
        <v>5968</v>
      </c>
      <c r="T4092" s="13" t="s">
        <v>5968</v>
      </c>
      <c r="U4092" s="13" t="s">
        <v>57</v>
      </c>
      <c r="V4092" s="13" t="s">
        <v>6030</v>
      </c>
      <c r="W4092" s="13" t="s">
        <v>66</v>
      </c>
      <c r="X4092" s="17" t="s">
        <v>5400</v>
      </c>
      <c r="Y4092" s="18" t="s">
        <v>6032</v>
      </c>
      <c r="Z4092" s="17" t="s">
        <v>49</v>
      </c>
      <c r="AA4092" s="19" t="s">
        <v>50</v>
      </c>
      <c r="AB4092" s="23">
        <v>17442376</v>
      </c>
      <c r="AC4092" s="23">
        <v>9959564</v>
      </c>
    </row>
    <row r="4093" spans="1:29" ht="216" hidden="1">
      <c r="A4093" s="8">
        <v>846210</v>
      </c>
      <c r="B4093" s="27">
        <v>846210</v>
      </c>
      <c r="C4093" s="27" t="e">
        <f>VLOOKUP(B4093,[1]Sheet1!$C$4:$G$287,5,0)</f>
        <v>#N/A</v>
      </c>
      <c r="D4093" s="27"/>
      <c r="E4093" s="31" t="s">
        <v>7151</v>
      </c>
      <c r="F4093" s="33"/>
      <c r="G4093" s="33"/>
      <c r="H4093" s="12" t="s">
        <v>196</v>
      </c>
      <c r="I4093" s="5" t="s">
        <v>4166</v>
      </c>
      <c r="J4093" s="5" t="s">
        <v>4167</v>
      </c>
      <c r="K4093" s="12">
        <v>846210</v>
      </c>
      <c r="L4093" s="20" t="s">
        <v>80</v>
      </c>
      <c r="M4093" s="6">
        <v>8</v>
      </c>
      <c r="N4093" s="13" t="s">
        <v>6027</v>
      </c>
      <c r="O4093" s="13" t="s">
        <v>5464</v>
      </c>
      <c r="P4093" s="13" t="s">
        <v>6028</v>
      </c>
      <c r="Q4093" s="13" t="s">
        <v>50</v>
      </c>
      <c r="R4093" s="13" t="s">
        <v>5384</v>
      </c>
      <c r="S4093" s="13" t="s">
        <v>5968</v>
      </c>
      <c r="T4093" s="13" t="s">
        <v>5968</v>
      </c>
      <c r="U4093" s="13" t="s">
        <v>57</v>
      </c>
      <c r="V4093" s="13" t="s">
        <v>6029</v>
      </c>
      <c r="W4093" s="13" t="s">
        <v>66</v>
      </c>
      <c r="X4093" s="17" t="s">
        <v>5400</v>
      </c>
      <c r="Y4093" s="18" t="s">
        <v>6031</v>
      </c>
      <c r="Z4093" s="17" t="s">
        <v>49</v>
      </c>
      <c r="AA4093" s="19" t="s">
        <v>50</v>
      </c>
      <c r="AB4093" s="23">
        <v>168861395</v>
      </c>
      <c r="AC4093" s="23">
        <v>39513094</v>
      </c>
    </row>
    <row r="4094" spans="1:29" ht="216" hidden="1">
      <c r="A4094" s="8">
        <v>846221</v>
      </c>
      <c r="B4094" s="27">
        <v>846221</v>
      </c>
      <c r="C4094" s="27" t="e">
        <f>VLOOKUP(B4094,[1]Sheet1!$C$4:$G$287,5,0)</f>
        <v>#N/A</v>
      </c>
      <c r="D4094" s="27"/>
      <c r="E4094" s="31" t="s">
        <v>7151</v>
      </c>
      <c r="F4094" s="33"/>
      <c r="G4094" s="33"/>
      <c r="H4094" s="12" t="s">
        <v>196</v>
      </c>
      <c r="I4094" s="5" t="s">
        <v>4148</v>
      </c>
      <c r="J4094" s="5" t="s">
        <v>4149</v>
      </c>
      <c r="K4094" s="12">
        <v>846221</v>
      </c>
      <c r="L4094" s="20" t="s">
        <v>80</v>
      </c>
      <c r="M4094" s="6">
        <v>8</v>
      </c>
      <c r="N4094" s="13" t="s">
        <v>6027</v>
      </c>
      <c r="O4094" s="13" t="s">
        <v>5464</v>
      </c>
      <c r="P4094" s="13" t="s">
        <v>6028</v>
      </c>
      <c r="Q4094" s="13" t="s">
        <v>50</v>
      </c>
      <c r="R4094" s="13" t="s">
        <v>5384</v>
      </c>
      <c r="S4094" s="13" t="s">
        <v>5968</v>
      </c>
      <c r="T4094" s="13" t="s">
        <v>5968</v>
      </c>
      <c r="U4094" s="13" t="s">
        <v>57</v>
      </c>
      <c r="V4094" s="13" t="s">
        <v>6029</v>
      </c>
      <c r="W4094" s="13" t="s">
        <v>66</v>
      </c>
      <c r="X4094" s="17" t="s">
        <v>5400</v>
      </c>
      <c r="Y4094" s="18" t="s">
        <v>6031</v>
      </c>
      <c r="Z4094" s="17" t="s">
        <v>49</v>
      </c>
      <c r="AA4094" s="19" t="s">
        <v>50</v>
      </c>
      <c r="AB4094" s="23">
        <v>41572553</v>
      </c>
      <c r="AC4094" s="23">
        <v>39725077</v>
      </c>
    </row>
    <row r="4095" spans="1:29" ht="216" hidden="1">
      <c r="A4095" s="8">
        <v>846229</v>
      </c>
      <c r="B4095" s="27">
        <v>846229</v>
      </c>
      <c r="C4095" s="27" t="e">
        <f>VLOOKUP(B4095,[1]Sheet1!$C$4:$G$287,5,0)</f>
        <v>#N/A</v>
      </c>
      <c r="D4095" s="27"/>
      <c r="E4095" s="31" t="s">
        <v>7151</v>
      </c>
      <c r="F4095" s="33"/>
      <c r="G4095" s="33"/>
      <c r="H4095" s="12" t="s">
        <v>196</v>
      </c>
      <c r="I4095" s="5" t="s">
        <v>0</v>
      </c>
      <c r="J4095" s="5" t="s">
        <v>79</v>
      </c>
      <c r="K4095" s="12">
        <v>846229</v>
      </c>
      <c r="L4095" s="20" t="s">
        <v>80</v>
      </c>
      <c r="M4095" s="6">
        <v>8</v>
      </c>
      <c r="N4095" s="13" t="s">
        <v>6027</v>
      </c>
      <c r="O4095" s="13" t="s">
        <v>5464</v>
      </c>
      <c r="P4095" s="13" t="s">
        <v>6028</v>
      </c>
      <c r="Q4095" s="13" t="s">
        <v>50</v>
      </c>
      <c r="R4095" s="13" t="s">
        <v>5384</v>
      </c>
      <c r="S4095" s="13" t="s">
        <v>5968</v>
      </c>
      <c r="T4095" s="13" t="s">
        <v>5968</v>
      </c>
      <c r="U4095" s="13" t="s">
        <v>57</v>
      </c>
      <c r="V4095" s="13" t="s">
        <v>6029</v>
      </c>
      <c r="W4095" s="13" t="s">
        <v>66</v>
      </c>
      <c r="X4095" s="17" t="s">
        <v>5400</v>
      </c>
      <c r="Y4095" s="18" t="s">
        <v>6031</v>
      </c>
      <c r="Z4095" s="17" t="s">
        <v>49</v>
      </c>
      <c r="AA4095" s="19" t="s">
        <v>50</v>
      </c>
      <c r="AB4095" s="23">
        <v>57976570</v>
      </c>
      <c r="AC4095" s="23">
        <v>27611159</v>
      </c>
    </row>
    <row r="4096" spans="1:29" ht="216" hidden="1">
      <c r="A4096" s="8">
        <v>846231</v>
      </c>
      <c r="B4096" s="27">
        <v>846231</v>
      </c>
      <c r="C4096" s="27" t="e">
        <f>VLOOKUP(B4096,[1]Sheet1!$C$4:$G$287,5,0)</f>
        <v>#N/A</v>
      </c>
      <c r="D4096" s="27"/>
      <c r="E4096" s="31" t="s">
        <v>7151</v>
      </c>
      <c r="F4096" s="33"/>
      <c r="G4096" s="33"/>
      <c r="H4096" s="12" t="s">
        <v>196</v>
      </c>
      <c r="I4096" s="5" t="s">
        <v>4148</v>
      </c>
      <c r="J4096" s="5" t="s">
        <v>4149</v>
      </c>
      <c r="K4096" s="12">
        <v>846231</v>
      </c>
      <c r="L4096" s="20" t="s">
        <v>80</v>
      </c>
      <c r="M4096" s="6">
        <v>8</v>
      </c>
      <c r="N4096" s="13" t="s">
        <v>6027</v>
      </c>
      <c r="O4096" s="13" t="s">
        <v>5464</v>
      </c>
      <c r="P4096" s="13" t="s">
        <v>6028</v>
      </c>
      <c r="Q4096" s="13" t="s">
        <v>50</v>
      </c>
      <c r="R4096" s="13" t="s">
        <v>5384</v>
      </c>
      <c r="S4096" s="13" t="s">
        <v>5968</v>
      </c>
      <c r="T4096" s="13" t="s">
        <v>5968</v>
      </c>
      <c r="U4096" s="13" t="s">
        <v>57</v>
      </c>
      <c r="V4096" s="13" t="s">
        <v>6029</v>
      </c>
      <c r="W4096" s="13" t="s">
        <v>66</v>
      </c>
      <c r="X4096" s="17" t="s">
        <v>5400</v>
      </c>
      <c r="Y4096" s="18" t="s">
        <v>6031</v>
      </c>
      <c r="Z4096" s="17" t="s">
        <v>49</v>
      </c>
      <c r="AA4096" s="19" t="s">
        <v>50</v>
      </c>
      <c r="AB4096" s="23">
        <v>4580504</v>
      </c>
      <c r="AC4096" s="23">
        <v>1079271</v>
      </c>
    </row>
    <row r="4097" spans="1:29" ht="216" hidden="1">
      <c r="A4097" s="8">
        <v>846239</v>
      </c>
      <c r="B4097" s="27">
        <v>846239</v>
      </c>
      <c r="C4097" s="27" t="e">
        <f>VLOOKUP(B4097,[1]Sheet1!$C$4:$G$287,5,0)</f>
        <v>#N/A</v>
      </c>
      <c r="D4097" s="27"/>
      <c r="E4097" s="31" t="s">
        <v>7151</v>
      </c>
      <c r="F4097" s="33"/>
      <c r="G4097" s="33"/>
      <c r="H4097" s="12" t="s">
        <v>196</v>
      </c>
      <c r="I4097" s="5" t="s">
        <v>0</v>
      </c>
      <c r="J4097" s="5" t="s">
        <v>79</v>
      </c>
      <c r="K4097" s="12">
        <v>846239</v>
      </c>
      <c r="L4097" s="20" t="s">
        <v>80</v>
      </c>
      <c r="M4097" s="6">
        <v>8</v>
      </c>
      <c r="N4097" s="13" t="s">
        <v>6027</v>
      </c>
      <c r="O4097" s="13" t="s">
        <v>5464</v>
      </c>
      <c r="P4097" s="13" t="s">
        <v>6028</v>
      </c>
      <c r="Q4097" s="13" t="s">
        <v>50</v>
      </c>
      <c r="R4097" s="13" t="s">
        <v>5384</v>
      </c>
      <c r="S4097" s="13" t="s">
        <v>5968</v>
      </c>
      <c r="T4097" s="13" t="s">
        <v>5968</v>
      </c>
      <c r="U4097" s="13" t="s">
        <v>57</v>
      </c>
      <c r="V4097" s="13" t="s">
        <v>6029</v>
      </c>
      <c r="W4097" s="13" t="s">
        <v>66</v>
      </c>
      <c r="X4097" s="17" t="s">
        <v>5400</v>
      </c>
      <c r="Y4097" s="18" t="s">
        <v>6031</v>
      </c>
      <c r="Z4097" s="17" t="s">
        <v>49</v>
      </c>
      <c r="AA4097" s="19" t="s">
        <v>50</v>
      </c>
      <c r="AB4097" s="23">
        <v>17060891</v>
      </c>
      <c r="AC4097" s="23">
        <v>3505349</v>
      </c>
    </row>
    <row r="4098" spans="1:29" ht="216" hidden="1">
      <c r="A4098" s="8">
        <v>846241</v>
      </c>
      <c r="B4098" s="27">
        <v>846241</v>
      </c>
      <c r="C4098" s="27" t="e">
        <f>VLOOKUP(B4098,[1]Sheet1!$C$4:$G$287,5,0)</f>
        <v>#N/A</v>
      </c>
      <c r="D4098" s="27"/>
      <c r="E4098" s="31" t="s">
        <v>7151</v>
      </c>
      <c r="F4098" s="33"/>
      <c r="G4098" s="33"/>
      <c r="H4098" s="12" t="s">
        <v>196</v>
      </c>
      <c r="I4098" s="5" t="s">
        <v>4148</v>
      </c>
      <c r="J4098" s="5" t="s">
        <v>4149</v>
      </c>
      <c r="K4098" s="12">
        <v>846241</v>
      </c>
      <c r="L4098" s="20" t="s">
        <v>80</v>
      </c>
      <c r="M4098" s="6">
        <v>8</v>
      </c>
      <c r="N4098" s="13" t="s">
        <v>6027</v>
      </c>
      <c r="O4098" s="13" t="s">
        <v>5464</v>
      </c>
      <c r="P4098" s="13" t="s">
        <v>6028</v>
      </c>
      <c r="Q4098" s="13" t="s">
        <v>50</v>
      </c>
      <c r="R4098" s="13" t="s">
        <v>5384</v>
      </c>
      <c r="S4098" s="13" t="s">
        <v>5968</v>
      </c>
      <c r="T4098" s="13" t="s">
        <v>5968</v>
      </c>
      <c r="U4098" s="13" t="s">
        <v>57</v>
      </c>
      <c r="V4098" s="13" t="s">
        <v>6029</v>
      </c>
      <c r="W4098" s="13" t="s">
        <v>66</v>
      </c>
      <c r="X4098" s="17" t="s">
        <v>5400</v>
      </c>
      <c r="Y4098" s="18" t="s">
        <v>6031</v>
      </c>
      <c r="Z4098" s="17" t="s">
        <v>49</v>
      </c>
      <c r="AA4098" s="19" t="s">
        <v>50</v>
      </c>
      <c r="AB4098" s="23">
        <v>8033542</v>
      </c>
      <c r="AC4098" s="23">
        <v>20765689</v>
      </c>
    </row>
    <row r="4099" spans="1:29" ht="216" hidden="1">
      <c r="A4099" s="8">
        <v>846249</v>
      </c>
      <c r="B4099" s="27">
        <v>846249</v>
      </c>
      <c r="C4099" s="27" t="e">
        <f>VLOOKUP(B4099,[1]Sheet1!$C$4:$G$287,5,0)</f>
        <v>#N/A</v>
      </c>
      <c r="D4099" s="27"/>
      <c r="E4099" s="31" t="s">
        <v>7151</v>
      </c>
      <c r="F4099" s="33"/>
      <c r="G4099" s="33"/>
      <c r="H4099" s="12" t="s">
        <v>196</v>
      </c>
      <c r="I4099" s="5" t="s">
        <v>0</v>
      </c>
      <c r="J4099" s="5" t="s">
        <v>79</v>
      </c>
      <c r="K4099" s="12">
        <v>846249</v>
      </c>
      <c r="L4099" s="20" t="s">
        <v>80</v>
      </c>
      <c r="M4099" s="6">
        <v>8</v>
      </c>
      <c r="N4099" s="13" t="s">
        <v>6027</v>
      </c>
      <c r="O4099" s="13" t="s">
        <v>5464</v>
      </c>
      <c r="P4099" s="13" t="s">
        <v>6028</v>
      </c>
      <c r="Q4099" s="13" t="s">
        <v>50</v>
      </c>
      <c r="R4099" s="13" t="s">
        <v>5384</v>
      </c>
      <c r="S4099" s="13" t="s">
        <v>5968</v>
      </c>
      <c r="T4099" s="13" t="s">
        <v>5968</v>
      </c>
      <c r="U4099" s="13" t="s">
        <v>57</v>
      </c>
      <c r="V4099" s="13" t="s">
        <v>6029</v>
      </c>
      <c r="W4099" s="13" t="s">
        <v>66</v>
      </c>
      <c r="X4099" s="17" t="s">
        <v>5400</v>
      </c>
      <c r="Y4099" s="18" t="s">
        <v>6031</v>
      </c>
      <c r="Z4099" s="17" t="s">
        <v>49</v>
      </c>
      <c r="AA4099" s="19" t="s">
        <v>50</v>
      </c>
      <c r="AB4099" s="23">
        <v>12925278</v>
      </c>
      <c r="AC4099" s="23">
        <v>3754523</v>
      </c>
    </row>
    <row r="4100" spans="1:29" ht="216" hidden="1">
      <c r="A4100" s="8">
        <v>846291</v>
      </c>
      <c r="B4100" s="27">
        <v>846291</v>
      </c>
      <c r="C4100" s="27" t="e">
        <f>VLOOKUP(B4100,[1]Sheet1!$C$4:$G$287,5,0)</f>
        <v>#N/A</v>
      </c>
      <c r="D4100" s="27"/>
      <c r="E4100" s="31" t="s">
        <v>7151</v>
      </c>
      <c r="F4100" s="33"/>
      <c r="G4100" s="33"/>
      <c r="H4100" s="12" t="s">
        <v>196</v>
      </c>
      <c r="I4100" s="5" t="s">
        <v>4168</v>
      </c>
      <c r="J4100" s="5" t="s">
        <v>4169</v>
      </c>
      <c r="K4100" s="12">
        <v>846291</v>
      </c>
      <c r="L4100" s="20" t="s">
        <v>80</v>
      </c>
      <c r="M4100" s="6">
        <v>8</v>
      </c>
      <c r="N4100" s="13" t="s">
        <v>6027</v>
      </c>
      <c r="O4100" s="13" t="s">
        <v>5464</v>
      </c>
      <c r="P4100" s="13" t="s">
        <v>6028</v>
      </c>
      <c r="Q4100" s="13" t="s">
        <v>50</v>
      </c>
      <c r="R4100" s="13" t="s">
        <v>5384</v>
      </c>
      <c r="S4100" s="13" t="s">
        <v>5968</v>
      </c>
      <c r="T4100" s="13" t="s">
        <v>5968</v>
      </c>
      <c r="U4100" s="13" t="s">
        <v>57</v>
      </c>
      <c r="V4100" s="13" t="s">
        <v>6029</v>
      </c>
      <c r="W4100" s="13" t="s">
        <v>66</v>
      </c>
      <c r="X4100" s="17" t="s">
        <v>5400</v>
      </c>
      <c r="Y4100" s="18" t="s">
        <v>6031</v>
      </c>
      <c r="Z4100" s="17" t="s">
        <v>49</v>
      </c>
      <c r="AA4100" s="19" t="s">
        <v>50</v>
      </c>
      <c r="AB4100" s="23">
        <v>51740351</v>
      </c>
      <c r="AC4100" s="23">
        <v>27304648</v>
      </c>
    </row>
    <row r="4101" spans="1:29" ht="216" hidden="1">
      <c r="A4101" s="8">
        <v>846299</v>
      </c>
      <c r="B4101" s="27">
        <v>846299</v>
      </c>
      <c r="C4101" s="27" t="e">
        <f>VLOOKUP(B4101,[1]Sheet1!$C$4:$G$287,5,0)</f>
        <v>#N/A</v>
      </c>
      <c r="D4101" s="27"/>
      <c r="E4101" s="31" t="s">
        <v>7151</v>
      </c>
      <c r="F4101" s="33"/>
      <c r="G4101" s="33"/>
      <c r="H4101" s="12" t="s">
        <v>196</v>
      </c>
      <c r="I4101" s="5" t="s">
        <v>0</v>
      </c>
      <c r="J4101" s="5" t="s">
        <v>79</v>
      </c>
      <c r="K4101" s="12">
        <v>846299</v>
      </c>
      <c r="L4101" s="20" t="s">
        <v>80</v>
      </c>
      <c r="M4101" s="6">
        <v>8</v>
      </c>
      <c r="N4101" s="13" t="s">
        <v>6027</v>
      </c>
      <c r="O4101" s="13" t="s">
        <v>5464</v>
      </c>
      <c r="P4101" s="13" t="s">
        <v>6028</v>
      </c>
      <c r="Q4101" s="13" t="s">
        <v>50</v>
      </c>
      <c r="R4101" s="13" t="s">
        <v>5384</v>
      </c>
      <c r="S4101" s="13" t="s">
        <v>5968</v>
      </c>
      <c r="T4101" s="13" t="s">
        <v>5968</v>
      </c>
      <c r="U4101" s="13" t="s">
        <v>57</v>
      </c>
      <c r="V4101" s="13" t="s">
        <v>6029</v>
      </c>
      <c r="W4101" s="13" t="s">
        <v>66</v>
      </c>
      <c r="X4101" s="17" t="s">
        <v>5400</v>
      </c>
      <c r="Y4101" s="18" t="s">
        <v>6031</v>
      </c>
      <c r="Z4101" s="17" t="s">
        <v>49</v>
      </c>
      <c r="AA4101" s="19" t="s">
        <v>50</v>
      </c>
      <c r="AB4101" s="23">
        <v>276807514</v>
      </c>
      <c r="AC4101" s="23">
        <v>45782503</v>
      </c>
    </row>
    <row r="4102" spans="1:29" ht="60" hidden="1">
      <c r="A4102" s="8">
        <v>846310</v>
      </c>
      <c r="B4102" s="27">
        <v>846310</v>
      </c>
      <c r="C4102" s="27" t="e">
        <f>VLOOKUP(B4102,[1]Sheet1!$C$4:$G$287,5,0)</f>
        <v>#N/A</v>
      </c>
      <c r="D4102" s="27"/>
      <c r="E4102" s="31" t="s">
        <v>7151</v>
      </c>
      <c r="F4102" s="33"/>
      <c r="G4102" s="33"/>
      <c r="H4102" s="12" t="s">
        <v>196</v>
      </c>
      <c r="I4102" s="5" t="s">
        <v>4170</v>
      </c>
      <c r="J4102" s="5" t="s">
        <v>4171</v>
      </c>
      <c r="K4102" s="12">
        <v>846310</v>
      </c>
      <c r="L4102" s="20" t="s">
        <v>80</v>
      </c>
      <c r="M4102" s="6">
        <v>8</v>
      </c>
      <c r="N4102" s="13" t="s">
        <v>6027</v>
      </c>
      <c r="O4102" s="13" t="s">
        <v>5464</v>
      </c>
      <c r="P4102" s="13" t="s">
        <v>6028</v>
      </c>
      <c r="Q4102" s="13" t="s">
        <v>50</v>
      </c>
      <c r="R4102" s="13" t="s">
        <v>5384</v>
      </c>
      <c r="S4102" s="13" t="s">
        <v>5968</v>
      </c>
      <c r="T4102" s="13" t="s">
        <v>5968</v>
      </c>
      <c r="U4102" s="13" t="s">
        <v>57</v>
      </c>
      <c r="V4102" s="13" t="s">
        <v>6030</v>
      </c>
      <c r="W4102" s="13" t="s">
        <v>66</v>
      </c>
      <c r="X4102" s="17" t="s">
        <v>5400</v>
      </c>
      <c r="Y4102" s="18" t="s">
        <v>5378</v>
      </c>
      <c r="Z4102" s="17" t="s">
        <v>49</v>
      </c>
      <c r="AA4102" s="19" t="s">
        <v>50</v>
      </c>
      <c r="AB4102" s="23">
        <v>31385730</v>
      </c>
      <c r="AC4102" s="23">
        <v>6750926</v>
      </c>
    </row>
    <row r="4103" spans="1:29" ht="60" hidden="1">
      <c r="A4103" s="8">
        <v>846320</v>
      </c>
      <c r="B4103" s="27">
        <v>846320</v>
      </c>
      <c r="C4103" s="27" t="e">
        <f>VLOOKUP(B4103,[1]Sheet1!$C$4:$G$287,5,0)</f>
        <v>#N/A</v>
      </c>
      <c r="D4103" s="27"/>
      <c r="E4103" s="31" t="s">
        <v>7151</v>
      </c>
      <c r="F4103" s="33"/>
      <c r="G4103" s="33"/>
      <c r="H4103" s="12" t="s">
        <v>196</v>
      </c>
      <c r="I4103" s="5" t="s">
        <v>4172</v>
      </c>
      <c r="J4103" s="5" t="s">
        <v>4173</v>
      </c>
      <c r="K4103" s="12">
        <v>846320</v>
      </c>
      <c r="L4103" s="20" t="s">
        <v>80</v>
      </c>
      <c r="M4103" s="6">
        <v>8</v>
      </c>
      <c r="N4103" s="13" t="s">
        <v>6027</v>
      </c>
      <c r="O4103" s="13" t="s">
        <v>5464</v>
      </c>
      <c r="P4103" s="13" t="s">
        <v>6028</v>
      </c>
      <c r="Q4103" s="13" t="s">
        <v>50</v>
      </c>
      <c r="R4103" s="13" t="s">
        <v>5384</v>
      </c>
      <c r="S4103" s="13" t="s">
        <v>5968</v>
      </c>
      <c r="T4103" s="13" t="s">
        <v>5968</v>
      </c>
      <c r="U4103" s="13" t="s">
        <v>57</v>
      </c>
      <c r="V4103" s="13" t="s">
        <v>6030</v>
      </c>
      <c r="W4103" s="13" t="s">
        <v>66</v>
      </c>
      <c r="X4103" s="17" t="s">
        <v>5400</v>
      </c>
      <c r="Y4103" s="18" t="s">
        <v>5378</v>
      </c>
      <c r="Z4103" s="17" t="s">
        <v>49</v>
      </c>
      <c r="AA4103" s="19" t="s">
        <v>50</v>
      </c>
      <c r="AB4103" s="23">
        <v>2023385</v>
      </c>
      <c r="AC4103" s="23">
        <v>2066544</v>
      </c>
    </row>
    <row r="4104" spans="1:29" ht="60" hidden="1">
      <c r="A4104" s="8">
        <v>846330</v>
      </c>
      <c r="B4104" s="27">
        <v>846330</v>
      </c>
      <c r="C4104" s="27" t="e">
        <f>VLOOKUP(B4104,[1]Sheet1!$C$4:$G$287,5,0)</f>
        <v>#N/A</v>
      </c>
      <c r="D4104" s="27"/>
      <c r="E4104" s="31" t="s">
        <v>7151</v>
      </c>
      <c r="F4104" s="33"/>
      <c r="G4104" s="33"/>
      <c r="H4104" s="12" t="s">
        <v>196</v>
      </c>
      <c r="I4104" s="5" t="s">
        <v>4174</v>
      </c>
      <c r="J4104" s="5" t="s">
        <v>4175</v>
      </c>
      <c r="K4104" s="12">
        <v>846330</v>
      </c>
      <c r="L4104" s="20" t="s">
        <v>80</v>
      </c>
      <c r="M4104" s="6">
        <v>8</v>
      </c>
      <c r="N4104" s="13" t="s">
        <v>6027</v>
      </c>
      <c r="O4104" s="13" t="s">
        <v>5464</v>
      </c>
      <c r="P4104" s="13" t="s">
        <v>6028</v>
      </c>
      <c r="Q4104" s="13" t="s">
        <v>50</v>
      </c>
      <c r="R4104" s="13" t="s">
        <v>5384</v>
      </c>
      <c r="S4104" s="13" t="s">
        <v>5968</v>
      </c>
      <c r="T4104" s="13" t="s">
        <v>5968</v>
      </c>
      <c r="U4104" s="13" t="s">
        <v>57</v>
      </c>
      <c r="V4104" s="13" t="s">
        <v>6030</v>
      </c>
      <c r="W4104" s="13" t="s">
        <v>66</v>
      </c>
      <c r="X4104" s="17" t="s">
        <v>5400</v>
      </c>
      <c r="Y4104" s="18" t="s">
        <v>5378</v>
      </c>
      <c r="Z4104" s="17" t="s">
        <v>49</v>
      </c>
      <c r="AA4104" s="19" t="s">
        <v>50</v>
      </c>
      <c r="AB4104" s="23">
        <v>3007140</v>
      </c>
      <c r="AC4104" s="23">
        <v>12109436</v>
      </c>
    </row>
    <row r="4105" spans="1:29" ht="60" hidden="1">
      <c r="A4105" s="8">
        <v>846390</v>
      </c>
      <c r="B4105" s="27">
        <v>846390</v>
      </c>
      <c r="C4105" s="27" t="e">
        <f>VLOOKUP(B4105,[1]Sheet1!$C$4:$G$287,5,0)</f>
        <v>#N/A</v>
      </c>
      <c r="D4105" s="27"/>
      <c r="E4105" s="31" t="s">
        <v>7151</v>
      </c>
      <c r="F4105" s="33"/>
      <c r="G4105" s="33"/>
      <c r="H4105" s="12" t="s">
        <v>196</v>
      </c>
      <c r="I4105" s="5" t="s">
        <v>0</v>
      </c>
      <c r="J4105" s="5" t="s">
        <v>79</v>
      </c>
      <c r="K4105" s="12">
        <v>846390</v>
      </c>
      <c r="L4105" s="20" t="s">
        <v>80</v>
      </c>
      <c r="M4105" s="6">
        <v>8</v>
      </c>
      <c r="N4105" s="13" t="s">
        <v>6027</v>
      </c>
      <c r="O4105" s="13" t="s">
        <v>5464</v>
      </c>
      <c r="P4105" s="13" t="s">
        <v>6028</v>
      </c>
      <c r="Q4105" s="13" t="s">
        <v>50</v>
      </c>
      <c r="R4105" s="13" t="s">
        <v>5384</v>
      </c>
      <c r="S4105" s="13" t="s">
        <v>5968</v>
      </c>
      <c r="T4105" s="13" t="s">
        <v>5968</v>
      </c>
      <c r="U4105" s="13" t="s">
        <v>57</v>
      </c>
      <c r="V4105" s="13" t="s">
        <v>6030</v>
      </c>
      <c r="W4105" s="13" t="s">
        <v>66</v>
      </c>
      <c r="X4105" s="17" t="s">
        <v>5400</v>
      </c>
      <c r="Y4105" s="18" t="s">
        <v>5378</v>
      </c>
      <c r="Z4105" s="17" t="s">
        <v>49</v>
      </c>
      <c r="AA4105" s="19" t="s">
        <v>50</v>
      </c>
      <c r="AB4105" s="23">
        <v>14833336</v>
      </c>
      <c r="AC4105" s="23">
        <v>21814097</v>
      </c>
    </row>
    <row r="4106" spans="1:29" ht="60" hidden="1">
      <c r="A4106" s="8">
        <v>846410</v>
      </c>
      <c r="B4106" s="27">
        <v>846410</v>
      </c>
      <c r="C4106" s="27" t="e">
        <f>VLOOKUP(B4106,[1]Sheet1!$C$4:$G$287,5,0)</f>
        <v>#N/A</v>
      </c>
      <c r="D4106" s="27"/>
      <c r="E4106" s="31" t="s">
        <v>7151</v>
      </c>
      <c r="F4106" s="33"/>
      <c r="G4106" s="33"/>
      <c r="H4106" s="12" t="s">
        <v>196</v>
      </c>
      <c r="I4106" s="5" t="s">
        <v>4176</v>
      </c>
      <c r="J4106" s="5" t="s">
        <v>4177</v>
      </c>
      <c r="K4106" s="12">
        <v>846410</v>
      </c>
      <c r="L4106" s="20" t="s">
        <v>80</v>
      </c>
      <c r="M4106" s="6">
        <v>8</v>
      </c>
      <c r="N4106" s="13" t="s">
        <v>6027</v>
      </c>
      <c r="O4106" s="13" t="s">
        <v>6033</v>
      </c>
      <c r="P4106" s="13" t="s">
        <v>6028</v>
      </c>
      <c r="Q4106" s="13" t="s">
        <v>50</v>
      </c>
      <c r="R4106" s="13" t="s">
        <v>5384</v>
      </c>
      <c r="S4106" s="13" t="s">
        <v>5968</v>
      </c>
      <c r="T4106" s="13" t="s">
        <v>5968</v>
      </c>
      <c r="U4106" s="13" t="s">
        <v>57</v>
      </c>
      <c r="V4106" s="13" t="s">
        <v>48</v>
      </c>
      <c r="W4106" s="13" t="s">
        <v>66</v>
      </c>
      <c r="X4106" s="17" t="s">
        <v>5400</v>
      </c>
      <c r="Y4106" s="18" t="s">
        <v>5378</v>
      </c>
      <c r="Z4106" s="17" t="s">
        <v>49</v>
      </c>
      <c r="AA4106" s="19" t="s">
        <v>50</v>
      </c>
      <c r="AB4106" s="23">
        <v>1017607</v>
      </c>
      <c r="AC4106" s="23">
        <v>6512813</v>
      </c>
    </row>
    <row r="4107" spans="1:29" ht="60" hidden="1">
      <c r="A4107" s="8">
        <v>846420</v>
      </c>
      <c r="B4107" s="27">
        <v>846420</v>
      </c>
      <c r="C4107" s="27" t="e">
        <f>VLOOKUP(B4107,[1]Sheet1!$C$4:$G$287,5,0)</f>
        <v>#N/A</v>
      </c>
      <c r="D4107" s="27"/>
      <c r="E4107" s="31" t="s">
        <v>7151</v>
      </c>
      <c r="F4107" s="33"/>
      <c r="G4107" s="33"/>
      <c r="H4107" s="12" t="s">
        <v>196</v>
      </c>
      <c r="I4107" s="5" t="s">
        <v>4178</v>
      </c>
      <c r="J4107" s="5" t="s">
        <v>4179</v>
      </c>
      <c r="K4107" s="12">
        <v>846420</v>
      </c>
      <c r="L4107" s="20" t="s">
        <v>80</v>
      </c>
      <c r="M4107" s="6">
        <v>8</v>
      </c>
      <c r="N4107" s="13" t="s">
        <v>6027</v>
      </c>
      <c r="O4107" s="13" t="s">
        <v>6033</v>
      </c>
      <c r="P4107" s="13" t="s">
        <v>6028</v>
      </c>
      <c r="Q4107" s="13" t="s">
        <v>50</v>
      </c>
      <c r="R4107" s="13" t="s">
        <v>5384</v>
      </c>
      <c r="S4107" s="13" t="s">
        <v>5968</v>
      </c>
      <c r="T4107" s="13" t="s">
        <v>5968</v>
      </c>
      <c r="U4107" s="13" t="s">
        <v>57</v>
      </c>
      <c r="V4107" s="13" t="s">
        <v>48</v>
      </c>
      <c r="W4107" s="13" t="s">
        <v>66</v>
      </c>
      <c r="X4107" s="17" t="s">
        <v>5400</v>
      </c>
      <c r="Y4107" s="18" t="s">
        <v>5378</v>
      </c>
      <c r="Z4107" s="17" t="s">
        <v>49</v>
      </c>
      <c r="AA4107" s="19" t="s">
        <v>50</v>
      </c>
      <c r="AB4107" s="23">
        <v>156148051</v>
      </c>
      <c r="AC4107" s="23">
        <v>13152814</v>
      </c>
    </row>
    <row r="4108" spans="1:29" ht="60" hidden="1">
      <c r="A4108" s="8">
        <v>846490</v>
      </c>
      <c r="B4108" s="27">
        <v>846490</v>
      </c>
      <c r="C4108" s="27" t="e">
        <f>VLOOKUP(B4108,[1]Sheet1!$C$4:$G$287,5,0)</f>
        <v>#N/A</v>
      </c>
      <c r="D4108" s="27"/>
      <c r="E4108" s="31" t="s">
        <v>7151</v>
      </c>
      <c r="F4108" s="33"/>
      <c r="G4108" s="33"/>
      <c r="H4108" s="12" t="s">
        <v>196</v>
      </c>
      <c r="I4108" s="5" t="s">
        <v>0</v>
      </c>
      <c r="J4108" s="5" t="s">
        <v>79</v>
      </c>
      <c r="K4108" s="12">
        <v>846490</v>
      </c>
      <c r="L4108" s="20" t="s">
        <v>80</v>
      </c>
      <c r="M4108" s="6">
        <v>8</v>
      </c>
      <c r="N4108" s="13" t="s">
        <v>6027</v>
      </c>
      <c r="O4108" s="13" t="s">
        <v>6033</v>
      </c>
      <c r="P4108" s="13" t="s">
        <v>6028</v>
      </c>
      <c r="Q4108" s="13" t="s">
        <v>50</v>
      </c>
      <c r="R4108" s="13" t="s">
        <v>5384</v>
      </c>
      <c r="S4108" s="13" t="s">
        <v>5968</v>
      </c>
      <c r="T4108" s="13" t="s">
        <v>5968</v>
      </c>
      <c r="U4108" s="13" t="s">
        <v>57</v>
      </c>
      <c r="V4108" s="13" t="s">
        <v>48</v>
      </c>
      <c r="W4108" s="13" t="s">
        <v>66</v>
      </c>
      <c r="X4108" s="17" t="s">
        <v>5400</v>
      </c>
      <c r="Y4108" s="18" t="s">
        <v>5378</v>
      </c>
      <c r="Z4108" s="17" t="s">
        <v>49</v>
      </c>
      <c r="AA4108" s="19" t="s">
        <v>50</v>
      </c>
      <c r="AB4108" s="23">
        <v>12433865</v>
      </c>
      <c r="AC4108" s="23">
        <v>10898105</v>
      </c>
    </row>
    <row r="4109" spans="1:29" ht="72" hidden="1">
      <c r="A4109" s="8">
        <v>846510</v>
      </c>
      <c r="B4109" s="27">
        <v>846510</v>
      </c>
      <c r="C4109" s="27" t="e">
        <f>VLOOKUP(B4109,[1]Sheet1!$C$4:$G$287,5,0)</f>
        <v>#N/A</v>
      </c>
      <c r="D4109" s="27"/>
      <c r="E4109" s="31" t="s">
        <v>7151</v>
      </c>
      <c r="F4109" s="33"/>
      <c r="G4109" s="33"/>
      <c r="H4109" s="12" t="s">
        <v>196</v>
      </c>
      <c r="I4109" s="5" t="s">
        <v>4180</v>
      </c>
      <c r="J4109" s="5" t="s">
        <v>4181</v>
      </c>
      <c r="K4109" s="12">
        <v>846510</v>
      </c>
      <c r="L4109" s="20" t="s">
        <v>80</v>
      </c>
      <c r="M4109" s="6">
        <v>8</v>
      </c>
      <c r="N4109" s="13" t="s">
        <v>6027</v>
      </c>
      <c r="O4109" s="13" t="s">
        <v>6034</v>
      </c>
      <c r="P4109" s="13" t="s">
        <v>6028</v>
      </c>
      <c r="Q4109" s="13" t="s">
        <v>50</v>
      </c>
      <c r="R4109" s="13" t="s">
        <v>5384</v>
      </c>
      <c r="S4109" s="13" t="s">
        <v>5968</v>
      </c>
      <c r="T4109" s="13" t="s">
        <v>5968</v>
      </c>
      <c r="U4109" s="13" t="s">
        <v>57</v>
      </c>
      <c r="V4109" s="13" t="s">
        <v>48</v>
      </c>
      <c r="W4109" s="13" t="s">
        <v>66</v>
      </c>
      <c r="X4109" s="17" t="s">
        <v>5400</v>
      </c>
      <c r="Y4109" s="18" t="s">
        <v>5378</v>
      </c>
      <c r="Z4109" s="17" t="s">
        <v>49</v>
      </c>
      <c r="AA4109" s="19" t="s">
        <v>50</v>
      </c>
      <c r="AB4109" s="23">
        <v>481992</v>
      </c>
      <c r="AC4109" s="23">
        <v>6704226</v>
      </c>
    </row>
    <row r="4110" spans="1:29" ht="60" hidden="1">
      <c r="A4110" s="8">
        <v>846591</v>
      </c>
      <c r="B4110" s="27">
        <v>846591</v>
      </c>
      <c r="C4110" s="27" t="e">
        <f>VLOOKUP(B4110,[1]Sheet1!$C$4:$G$287,5,0)</f>
        <v>#N/A</v>
      </c>
      <c r="D4110" s="27"/>
      <c r="E4110" s="31" t="s">
        <v>7151</v>
      </c>
      <c r="F4110" s="33"/>
      <c r="G4110" s="33"/>
      <c r="H4110" s="12" t="s">
        <v>196</v>
      </c>
      <c r="I4110" s="5" t="s">
        <v>4176</v>
      </c>
      <c r="J4110" s="5" t="s">
        <v>4182</v>
      </c>
      <c r="K4110" s="12">
        <v>846591</v>
      </c>
      <c r="L4110" s="20" t="s">
        <v>80</v>
      </c>
      <c r="M4110" s="6">
        <v>8</v>
      </c>
      <c r="N4110" s="13" t="s">
        <v>6027</v>
      </c>
      <c r="O4110" s="13" t="s">
        <v>6034</v>
      </c>
      <c r="P4110" s="13" t="s">
        <v>6028</v>
      </c>
      <c r="Q4110" s="13" t="s">
        <v>50</v>
      </c>
      <c r="R4110" s="13" t="s">
        <v>5384</v>
      </c>
      <c r="S4110" s="13" t="s">
        <v>5968</v>
      </c>
      <c r="T4110" s="13" t="s">
        <v>5968</v>
      </c>
      <c r="U4110" s="13" t="s">
        <v>57</v>
      </c>
      <c r="V4110" s="13" t="s">
        <v>48</v>
      </c>
      <c r="W4110" s="13" t="s">
        <v>66</v>
      </c>
      <c r="X4110" s="17" t="s">
        <v>5400</v>
      </c>
      <c r="Y4110" s="18" t="s">
        <v>5378</v>
      </c>
      <c r="Z4110" s="17" t="s">
        <v>49</v>
      </c>
      <c r="AA4110" s="19" t="s">
        <v>50</v>
      </c>
      <c r="AB4110" s="23">
        <v>1033226</v>
      </c>
      <c r="AC4110" s="23">
        <v>11648511</v>
      </c>
    </row>
    <row r="4111" spans="1:29" ht="60" hidden="1">
      <c r="A4111" s="8">
        <v>846592</v>
      </c>
      <c r="B4111" s="27">
        <v>846592</v>
      </c>
      <c r="C4111" s="27" t="e">
        <f>VLOOKUP(B4111,[1]Sheet1!$C$4:$G$287,5,0)</f>
        <v>#N/A</v>
      </c>
      <c r="D4111" s="27"/>
      <c r="E4111" s="31" t="s">
        <v>7151</v>
      </c>
      <c r="F4111" s="33"/>
      <c r="G4111" s="33"/>
      <c r="H4111" s="12" t="s">
        <v>196</v>
      </c>
      <c r="I4111" s="5" t="s">
        <v>4183</v>
      </c>
      <c r="J4111" s="5" t="s">
        <v>4184</v>
      </c>
      <c r="K4111" s="12">
        <v>846592</v>
      </c>
      <c r="L4111" s="20" t="s">
        <v>80</v>
      </c>
      <c r="M4111" s="6">
        <v>8</v>
      </c>
      <c r="N4111" s="13" t="s">
        <v>6027</v>
      </c>
      <c r="O4111" s="13" t="s">
        <v>6034</v>
      </c>
      <c r="P4111" s="13" t="s">
        <v>6028</v>
      </c>
      <c r="Q4111" s="13" t="s">
        <v>50</v>
      </c>
      <c r="R4111" s="13" t="s">
        <v>5384</v>
      </c>
      <c r="S4111" s="13" t="s">
        <v>5968</v>
      </c>
      <c r="T4111" s="13" t="s">
        <v>5968</v>
      </c>
      <c r="U4111" s="13" t="s">
        <v>57</v>
      </c>
      <c r="V4111" s="13" t="s">
        <v>48</v>
      </c>
      <c r="W4111" s="13" t="s">
        <v>66</v>
      </c>
      <c r="X4111" s="17" t="s">
        <v>5400</v>
      </c>
      <c r="Y4111" s="18" t="s">
        <v>5378</v>
      </c>
      <c r="Z4111" s="17" t="s">
        <v>49</v>
      </c>
      <c r="AA4111" s="19" t="s">
        <v>50</v>
      </c>
      <c r="AB4111" s="23">
        <v>2310769</v>
      </c>
      <c r="AC4111" s="23">
        <v>8031381</v>
      </c>
    </row>
    <row r="4112" spans="1:29" ht="60" hidden="1">
      <c r="A4112" s="8">
        <v>846593</v>
      </c>
      <c r="B4112" s="27">
        <v>846593</v>
      </c>
      <c r="C4112" s="27" t="e">
        <f>VLOOKUP(B4112,[1]Sheet1!$C$4:$G$287,5,0)</f>
        <v>#N/A</v>
      </c>
      <c r="D4112" s="27"/>
      <c r="E4112" s="31" t="s">
        <v>7151</v>
      </c>
      <c r="F4112" s="33"/>
      <c r="G4112" s="33"/>
      <c r="H4112" s="12" t="s">
        <v>196</v>
      </c>
      <c r="I4112" s="5" t="s">
        <v>4185</v>
      </c>
      <c r="J4112" s="5" t="s">
        <v>4186</v>
      </c>
      <c r="K4112" s="12">
        <v>846593</v>
      </c>
      <c r="L4112" s="20" t="s">
        <v>80</v>
      </c>
      <c r="M4112" s="6">
        <v>8</v>
      </c>
      <c r="N4112" s="13" t="s">
        <v>6027</v>
      </c>
      <c r="O4112" s="13" t="s">
        <v>6034</v>
      </c>
      <c r="P4112" s="13" t="s">
        <v>6028</v>
      </c>
      <c r="Q4112" s="13" t="s">
        <v>50</v>
      </c>
      <c r="R4112" s="13" t="s">
        <v>5384</v>
      </c>
      <c r="S4112" s="13" t="s">
        <v>5968</v>
      </c>
      <c r="T4112" s="13" t="s">
        <v>5968</v>
      </c>
      <c r="U4112" s="13" t="s">
        <v>57</v>
      </c>
      <c r="V4112" s="13" t="s">
        <v>48</v>
      </c>
      <c r="W4112" s="13" t="s">
        <v>66</v>
      </c>
      <c r="X4112" s="17" t="s">
        <v>5400</v>
      </c>
      <c r="Y4112" s="18" t="s">
        <v>5378</v>
      </c>
      <c r="Z4112" s="17" t="s">
        <v>49</v>
      </c>
      <c r="AA4112" s="19" t="s">
        <v>50</v>
      </c>
      <c r="AB4112" s="23">
        <v>14663388</v>
      </c>
      <c r="AC4112" s="23">
        <v>3072108</v>
      </c>
    </row>
    <row r="4113" spans="1:29" ht="60" hidden="1">
      <c r="A4113" s="8">
        <v>846594</v>
      </c>
      <c r="B4113" s="27">
        <v>846594</v>
      </c>
      <c r="C4113" s="27" t="e">
        <f>VLOOKUP(B4113,[1]Sheet1!$C$4:$G$287,5,0)</f>
        <v>#N/A</v>
      </c>
      <c r="D4113" s="27"/>
      <c r="E4113" s="31" t="s">
        <v>7151</v>
      </c>
      <c r="F4113" s="33"/>
      <c r="G4113" s="33"/>
      <c r="H4113" s="12" t="s">
        <v>196</v>
      </c>
      <c r="I4113" s="5" t="s">
        <v>4187</v>
      </c>
      <c r="J4113" s="5" t="s">
        <v>4188</v>
      </c>
      <c r="K4113" s="12">
        <v>846594</v>
      </c>
      <c r="L4113" s="20" t="s">
        <v>80</v>
      </c>
      <c r="M4113" s="6">
        <v>8</v>
      </c>
      <c r="N4113" s="13" t="s">
        <v>6027</v>
      </c>
      <c r="O4113" s="13" t="s">
        <v>6034</v>
      </c>
      <c r="P4113" s="13" t="s">
        <v>6028</v>
      </c>
      <c r="Q4113" s="13" t="s">
        <v>50</v>
      </c>
      <c r="R4113" s="13" t="s">
        <v>5384</v>
      </c>
      <c r="S4113" s="13" t="s">
        <v>5968</v>
      </c>
      <c r="T4113" s="13" t="s">
        <v>5968</v>
      </c>
      <c r="U4113" s="13" t="s">
        <v>57</v>
      </c>
      <c r="V4113" s="13" t="s">
        <v>48</v>
      </c>
      <c r="W4113" s="13" t="s">
        <v>66</v>
      </c>
      <c r="X4113" s="17" t="s">
        <v>5400</v>
      </c>
      <c r="Y4113" s="18" t="s">
        <v>5378</v>
      </c>
      <c r="Z4113" s="17" t="s">
        <v>49</v>
      </c>
      <c r="AA4113" s="19" t="s">
        <v>50</v>
      </c>
      <c r="AB4113" s="23">
        <v>9890619</v>
      </c>
      <c r="AC4113" s="23">
        <v>2401756</v>
      </c>
    </row>
    <row r="4114" spans="1:29" ht="60" hidden="1">
      <c r="A4114" s="8">
        <v>846595</v>
      </c>
      <c r="B4114" s="27">
        <v>846595</v>
      </c>
      <c r="C4114" s="27" t="e">
        <f>VLOOKUP(B4114,[1]Sheet1!$C$4:$G$287,5,0)</f>
        <v>#N/A</v>
      </c>
      <c r="D4114" s="27"/>
      <c r="E4114" s="31" t="s">
        <v>7151</v>
      </c>
      <c r="F4114" s="33"/>
      <c r="G4114" s="33"/>
      <c r="H4114" s="12" t="s">
        <v>196</v>
      </c>
      <c r="I4114" s="5" t="s">
        <v>4189</v>
      </c>
      <c r="J4114" s="5" t="s">
        <v>4190</v>
      </c>
      <c r="K4114" s="12">
        <v>846595</v>
      </c>
      <c r="L4114" s="20" t="s">
        <v>80</v>
      </c>
      <c r="M4114" s="6">
        <v>8</v>
      </c>
      <c r="N4114" s="13" t="s">
        <v>6027</v>
      </c>
      <c r="O4114" s="13" t="s">
        <v>6034</v>
      </c>
      <c r="P4114" s="13" t="s">
        <v>6028</v>
      </c>
      <c r="Q4114" s="13" t="s">
        <v>50</v>
      </c>
      <c r="R4114" s="13" t="s">
        <v>5384</v>
      </c>
      <c r="S4114" s="13" t="s">
        <v>5968</v>
      </c>
      <c r="T4114" s="13" t="s">
        <v>5968</v>
      </c>
      <c r="U4114" s="13" t="s">
        <v>57</v>
      </c>
      <c r="V4114" s="13" t="s">
        <v>48</v>
      </c>
      <c r="W4114" s="13" t="s">
        <v>66</v>
      </c>
      <c r="X4114" s="17" t="s">
        <v>5400</v>
      </c>
      <c r="Y4114" s="18" t="s">
        <v>5378</v>
      </c>
      <c r="Z4114" s="17" t="s">
        <v>49</v>
      </c>
      <c r="AA4114" s="19" t="s">
        <v>50</v>
      </c>
      <c r="AB4114" s="23">
        <v>4870022</v>
      </c>
      <c r="AC4114" s="23">
        <v>7298892</v>
      </c>
    </row>
    <row r="4115" spans="1:29" ht="60" hidden="1">
      <c r="A4115" s="8">
        <v>846596</v>
      </c>
      <c r="B4115" s="27">
        <v>846596</v>
      </c>
      <c r="C4115" s="27" t="e">
        <f>VLOOKUP(B4115,[1]Sheet1!$C$4:$G$287,5,0)</f>
        <v>#N/A</v>
      </c>
      <c r="D4115" s="27"/>
      <c r="E4115" s="31" t="s">
        <v>7151</v>
      </c>
      <c r="F4115" s="33"/>
      <c r="G4115" s="33"/>
      <c r="H4115" s="12" t="s">
        <v>196</v>
      </c>
      <c r="I4115" s="5" t="s">
        <v>4191</v>
      </c>
      <c r="J4115" s="5" t="s">
        <v>4192</v>
      </c>
      <c r="K4115" s="12">
        <v>846596</v>
      </c>
      <c r="L4115" s="20" t="s">
        <v>80</v>
      </c>
      <c r="M4115" s="6">
        <v>8</v>
      </c>
      <c r="N4115" s="13" t="s">
        <v>6027</v>
      </c>
      <c r="O4115" s="13" t="s">
        <v>6034</v>
      </c>
      <c r="P4115" s="13" t="s">
        <v>6028</v>
      </c>
      <c r="Q4115" s="13" t="s">
        <v>50</v>
      </c>
      <c r="R4115" s="13" t="s">
        <v>5384</v>
      </c>
      <c r="S4115" s="13" t="s">
        <v>5968</v>
      </c>
      <c r="T4115" s="13" t="s">
        <v>5968</v>
      </c>
      <c r="U4115" s="13" t="s">
        <v>57</v>
      </c>
      <c r="V4115" s="13" t="s">
        <v>48</v>
      </c>
      <c r="W4115" s="13" t="s">
        <v>66</v>
      </c>
      <c r="X4115" s="17" t="s">
        <v>5400</v>
      </c>
      <c r="Y4115" s="18" t="s">
        <v>5378</v>
      </c>
      <c r="Z4115" s="17" t="s">
        <v>49</v>
      </c>
      <c r="AA4115" s="19" t="s">
        <v>50</v>
      </c>
      <c r="AB4115" s="23">
        <v>1738015</v>
      </c>
      <c r="AC4115" s="23">
        <v>1506605</v>
      </c>
    </row>
    <row r="4116" spans="1:29" ht="60" hidden="1">
      <c r="A4116" s="8">
        <v>846599</v>
      </c>
      <c r="B4116" s="27">
        <v>846599</v>
      </c>
      <c r="C4116" s="27" t="e">
        <f>VLOOKUP(B4116,[1]Sheet1!$C$4:$G$287,5,0)</f>
        <v>#N/A</v>
      </c>
      <c r="D4116" s="27"/>
      <c r="E4116" s="31" t="s">
        <v>7151</v>
      </c>
      <c r="F4116" s="33"/>
      <c r="G4116" s="33"/>
      <c r="H4116" s="12" t="s">
        <v>196</v>
      </c>
      <c r="I4116" s="5" t="s">
        <v>0</v>
      </c>
      <c r="J4116" s="5" t="s">
        <v>79</v>
      </c>
      <c r="K4116" s="12">
        <v>846599</v>
      </c>
      <c r="L4116" s="20" t="s">
        <v>80</v>
      </c>
      <c r="M4116" s="6">
        <v>8</v>
      </c>
      <c r="N4116" s="13" t="s">
        <v>6027</v>
      </c>
      <c r="O4116" s="13" t="s">
        <v>6034</v>
      </c>
      <c r="P4116" s="13" t="s">
        <v>6028</v>
      </c>
      <c r="Q4116" s="13" t="s">
        <v>50</v>
      </c>
      <c r="R4116" s="13" t="s">
        <v>5384</v>
      </c>
      <c r="S4116" s="13" t="s">
        <v>5968</v>
      </c>
      <c r="T4116" s="13" t="s">
        <v>5968</v>
      </c>
      <c r="U4116" s="13" t="s">
        <v>57</v>
      </c>
      <c r="V4116" s="13" t="s">
        <v>48</v>
      </c>
      <c r="W4116" s="13" t="s">
        <v>66</v>
      </c>
      <c r="X4116" s="17" t="s">
        <v>5400</v>
      </c>
      <c r="Y4116" s="18" t="s">
        <v>5378</v>
      </c>
      <c r="Z4116" s="17" t="s">
        <v>49</v>
      </c>
      <c r="AA4116" s="19" t="s">
        <v>50</v>
      </c>
      <c r="AB4116" s="23">
        <v>19911880</v>
      </c>
      <c r="AC4116" s="23">
        <v>17755854</v>
      </c>
    </row>
    <row r="4117" spans="1:29" ht="36" hidden="1">
      <c r="A4117" s="8">
        <v>846610</v>
      </c>
      <c r="B4117" s="27">
        <v>846610</v>
      </c>
      <c r="C4117" s="27" t="e">
        <f>VLOOKUP(B4117,[1]Sheet1!$C$4:$G$287,5,0)</f>
        <v>#N/A</v>
      </c>
      <c r="D4117" s="27"/>
      <c r="E4117" s="31" t="s">
        <v>7151</v>
      </c>
      <c r="F4117" s="33"/>
      <c r="G4117" s="33"/>
      <c r="H4117" s="12" t="s">
        <v>196</v>
      </c>
      <c r="I4117" s="5" t="s">
        <v>4193</v>
      </c>
      <c r="J4117" s="5" t="s">
        <v>4194</v>
      </c>
      <c r="K4117" s="12">
        <v>846610</v>
      </c>
      <c r="L4117" s="20" t="s">
        <v>80</v>
      </c>
      <c r="M4117" s="6">
        <v>8</v>
      </c>
      <c r="N4117" s="13" t="s">
        <v>48</v>
      </c>
      <c r="O4117" s="13" t="s">
        <v>48</v>
      </c>
      <c r="P4117" s="13" t="s">
        <v>5414</v>
      </c>
      <c r="Q4117" s="13" t="s">
        <v>50</v>
      </c>
      <c r="R4117" s="13" t="s">
        <v>5384</v>
      </c>
      <c r="S4117" s="13" t="s">
        <v>5968</v>
      </c>
      <c r="T4117" s="13" t="s">
        <v>5968</v>
      </c>
      <c r="U4117" s="13" t="s">
        <v>57</v>
      </c>
      <c r="V4117" s="13" t="s">
        <v>6035</v>
      </c>
      <c r="W4117" s="13" t="s">
        <v>66</v>
      </c>
      <c r="X4117" s="17" t="s">
        <v>5400</v>
      </c>
      <c r="Y4117" s="18" t="s">
        <v>5378</v>
      </c>
      <c r="Z4117" s="17" t="s">
        <v>49</v>
      </c>
      <c r="AA4117" s="19" t="s">
        <v>50</v>
      </c>
      <c r="AB4117" s="23">
        <v>68004040</v>
      </c>
      <c r="AC4117" s="23">
        <v>51088477</v>
      </c>
    </row>
    <row r="4118" spans="1:29" ht="36" hidden="1">
      <c r="A4118" s="8">
        <v>846620</v>
      </c>
      <c r="B4118" s="27">
        <v>846620</v>
      </c>
      <c r="C4118" s="27" t="e">
        <f>VLOOKUP(B4118,[1]Sheet1!$C$4:$G$287,5,0)</f>
        <v>#N/A</v>
      </c>
      <c r="D4118" s="27"/>
      <c r="E4118" s="31" t="s">
        <v>7151</v>
      </c>
      <c r="F4118" s="33"/>
      <c r="G4118" s="33"/>
      <c r="H4118" s="12" t="s">
        <v>196</v>
      </c>
      <c r="I4118" s="5" t="s">
        <v>4195</v>
      </c>
      <c r="J4118" s="5" t="s">
        <v>4196</v>
      </c>
      <c r="K4118" s="12">
        <v>846620</v>
      </c>
      <c r="L4118" s="20" t="s">
        <v>80</v>
      </c>
      <c r="M4118" s="6">
        <v>8</v>
      </c>
      <c r="N4118" s="13" t="s">
        <v>48</v>
      </c>
      <c r="O4118" s="13" t="s">
        <v>48</v>
      </c>
      <c r="P4118" s="13" t="s">
        <v>5414</v>
      </c>
      <c r="Q4118" s="13" t="s">
        <v>50</v>
      </c>
      <c r="R4118" s="13" t="s">
        <v>5384</v>
      </c>
      <c r="S4118" s="13" t="s">
        <v>5968</v>
      </c>
      <c r="T4118" s="13" t="s">
        <v>5968</v>
      </c>
      <c r="U4118" s="13" t="s">
        <v>57</v>
      </c>
      <c r="V4118" s="13" t="s">
        <v>6035</v>
      </c>
      <c r="W4118" s="13" t="s">
        <v>66</v>
      </c>
      <c r="X4118" s="17" t="s">
        <v>5400</v>
      </c>
      <c r="Y4118" s="18" t="s">
        <v>5378</v>
      </c>
      <c r="Z4118" s="17" t="s">
        <v>49</v>
      </c>
      <c r="AA4118" s="19" t="s">
        <v>50</v>
      </c>
      <c r="AB4118" s="23">
        <v>50020693</v>
      </c>
      <c r="AC4118" s="23">
        <v>30538517</v>
      </c>
    </row>
    <row r="4119" spans="1:29" ht="48" hidden="1">
      <c r="A4119" s="8">
        <v>846630</v>
      </c>
      <c r="B4119" s="27">
        <v>846630</v>
      </c>
      <c r="C4119" s="27" t="e">
        <f>VLOOKUP(B4119,[1]Sheet1!$C$4:$G$287,5,0)</f>
        <v>#N/A</v>
      </c>
      <c r="D4119" s="27"/>
      <c r="E4119" s="31" t="s">
        <v>7151</v>
      </c>
      <c r="F4119" s="33"/>
      <c r="G4119" s="33"/>
      <c r="H4119" s="12" t="s">
        <v>196</v>
      </c>
      <c r="I4119" s="5" t="s">
        <v>4197</v>
      </c>
      <c r="J4119" s="5" t="s">
        <v>4198</v>
      </c>
      <c r="K4119" s="12">
        <v>846630</v>
      </c>
      <c r="L4119" s="20" t="s">
        <v>80</v>
      </c>
      <c r="M4119" s="6">
        <v>8</v>
      </c>
      <c r="N4119" s="13" t="s">
        <v>48</v>
      </c>
      <c r="O4119" s="13" t="s">
        <v>48</v>
      </c>
      <c r="P4119" s="13" t="s">
        <v>5414</v>
      </c>
      <c r="Q4119" s="13" t="s">
        <v>50</v>
      </c>
      <c r="R4119" s="13" t="s">
        <v>5384</v>
      </c>
      <c r="S4119" s="13" t="s">
        <v>5968</v>
      </c>
      <c r="T4119" s="13" t="s">
        <v>5968</v>
      </c>
      <c r="U4119" s="13" t="s">
        <v>57</v>
      </c>
      <c r="V4119" s="13" t="s">
        <v>6035</v>
      </c>
      <c r="W4119" s="13" t="s">
        <v>66</v>
      </c>
      <c r="X4119" s="17" t="s">
        <v>5400</v>
      </c>
      <c r="Y4119" s="18" t="s">
        <v>5378</v>
      </c>
      <c r="Z4119" s="17" t="s">
        <v>49</v>
      </c>
      <c r="AA4119" s="19" t="s">
        <v>50</v>
      </c>
      <c r="AB4119" s="23">
        <v>66424919</v>
      </c>
      <c r="AC4119" s="23">
        <v>14934193</v>
      </c>
    </row>
    <row r="4120" spans="1:29" ht="36" hidden="1">
      <c r="A4120" s="8">
        <v>846691</v>
      </c>
      <c r="B4120" s="27">
        <v>846691</v>
      </c>
      <c r="C4120" s="27" t="e">
        <f>VLOOKUP(B4120,[1]Sheet1!$C$4:$G$287,5,0)</f>
        <v>#N/A</v>
      </c>
      <c r="D4120" s="27"/>
      <c r="E4120" s="31" t="s">
        <v>7151</v>
      </c>
      <c r="F4120" s="33"/>
      <c r="G4120" s="33"/>
      <c r="H4120" s="12" t="s">
        <v>196</v>
      </c>
      <c r="I4120" s="5" t="s">
        <v>4199</v>
      </c>
      <c r="J4120" s="5" t="s">
        <v>4200</v>
      </c>
      <c r="K4120" s="12">
        <v>846691</v>
      </c>
      <c r="L4120" s="20" t="s">
        <v>80</v>
      </c>
      <c r="M4120" s="6">
        <v>8</v>
      </c>
      <c r="N4120" s="13" t="s">
        <v>48</v>
      </c>
      <c r="O4120" s="13" t="s">
        <v>48</v>
      </c>
      <c r="P4120" s="13" t="s">
        <v>5414</v>
      </c>
      <c r="Q4120" s="13" t="s">
        <v>50</v>
      </c>
      <c r="R4120" s="13" t="s">
        <v>5384</v>
      </c>
      <c r="S4120" s="13" t="s">
        <v>5968</v>
      </c>
      <c r="T4120" s="13" t="s">
        <v>5968</v>
      </c>
      <c r="U4120" s="13" t="s">
        <v>57</v>
      </c>
      <c r="V4120" s="13" t="s">
        <v>6035</v>
      </c>
      <c r="W4120" s="13" t="s">
        <v>66</v>
      </c>
      <c r="X4120" s="17" t="s">
        <v>5400</v>
      </c>
      <c r="Y4120" s="18" t="s">
        <v>5378</v>
      </c>
      <c r="Z4120" s="17" t="s">
        <v>49</v>
      </c>
      <c r="AA4120" s="19" t="s">
        <v>50</v>
      </c>
      <c r="AB4120" s="23">
        <v>15873250</v>
      </c>
      <c r="AC4120" s="23">
        <v>19604372</v>
      </c>
    </row>
    <row r="4121" spans="1:29" ht="36" hidden="1">
      <c r="A4121" s="8">
        <v>846692</v>
      </c>
      <c r="B4121" s="27">
        <v>846692</v>
      </c>
      <c r="C4121" s="27" t="e">
        <f>VLOOKUP(B4121,[1]Sheet1!$C$4:$G$287,5,0)</f>
        <v>#N/A</v>
      </c>
      <c r="D4121" s="27"/>
      <c r="E4121" s="31" t="s">
        <v>7151</v>
      </c>
      <c r="F4121" s="33"/>
      <c r="G4121" s="33"/>
      <c r="H4121" s="12" t="s">
        <v>196</v>
      </c>
      <c r="I4121" s="5" t="s">
        <v>4201</v>
      </c>
      <c r="J4121" s="5" t="s">
        <v>4202</v>
      </c>
      <c r="K4121" s="12">
        <v>846692</v>
      </c>
      <c r="L4121" s="20" t="s">
        <v>80</v>
      </c>
      <c r="M4121" s="6">
        <v>8</v>
      </c>
      <c r="N4121" s="13" t="s">
        <v>48</v>
      </c>
      <c r="O4121" s="13" t="s">
        <v>48</v>
      </c>
      <c r="P4121" s="13" t="s">
        <v>5414</v>
      </c>
      <c r="Q4121" s="13" t="s">
        <v>50</v>
      </c>
      <c r="R4121" s="13" t="s">
        <v>5384</v>
      </c>
      <c r="S4121" s="13" t="s">
        <v>5968</v>
      </c>
      <c r="T4121" s="13" t="s">
        <v>5968</v>
      </c>
      <c r="U4121" s="13" t="s">
        <v>57</v>
      </c>
      <c r="V4121" s="13" t="s">
        <v>6035</v>
      </c>
      <c r="W4121" s="13" t="s">
        <v>66</v>
      </c>
      <c r="X4121" s="17" t="s">
        <v>5400</v>
      </c>
      <c r="Y4121" s="18" t="s">
        <v>5378</v>
      </c>
      <c r="Z4121" s="17" t="s">
        <v>49</v>
      </c>
      <c r="AA4121" s="19" t="s">
        <v>50</v>
      </c>
      <c r="AB4121" s="23">
        <v>6534659</v>
      </c>
      <c r="AC4121" s="23">
        <v>11124919</v>
      </c>
    </row>
    <row r="4122" spans="1:29" ht="36" hidden="1">
      <c r="A4122" s="8">
        <v>846693</v>
      </c>
      <c r="B4122" s="27">
        <v>846693</v>
      </c>
      <c r="C4122" s="27" t="e">
        <f>VLOOKUP(B4122,[1]Sheet1!$C$4:$G$287,5,0)</f>
        <v>#N/A</v>
      </c>
      <c r="D4122" s="27"/>
      <c r="E4122" s="31" t="s">
        <v>7151</v>
      </c>
      <c r="F4122" s="33"/>
      <c r="G4122" s="33"/>
      <c r="H4122" s="12" t="s">
        <v>196</v>
      </c>
      <c r="I4122" s="5" t="s">
        <v>4203</v>
      </c>
      <c r="J4122" s="5" t="s">
        <v>4204</v>
      </c>
      <c r="K4122" s="12">
        <v>846693</v>
      </c>
      <c r="L4122" s="20" t="s">
        <v>80</v>
      </c>
      <c r="M4122" s="6">
        <v>8</v>
      </c>
      <c r="N4122" s="13" t="s">
        <v>48</v>
      </c>
      <c r="O4122" s="13" t="s">
        <v>48</v>
      </c>
      <c r="P4122" s="13" t="s">
        <v>5414</v>
      </c>
      <c r="Q4122" s="13" t="s">
        <v>50</v>
      </c>
      <c r="R4122" s="13" t="s">
        <v>5384</v>
      </c>
      <c r="S4122" s="13" t="s">
        <v>5968</v>
      </c>
      <c r="T4122" s="13" t="s">
        <v>5968</v>
      </c>
      <c r="U4122" s="13" t="s">
        <v>57</v>
      </c>
      <c r="V4122" s="13" t="s">
        <v>6035</v>
      </c>
      <c r="W4122" s="13" t="s">
        <v>66</v>
      </c>
      <c r="X4122" s="17" t="s">
        <v>5400</v>
      </c>
      <c r="Y4122" s="18" t="s">
        <v>5378</v>
      </c>
      <c r="Z4122" s="17" t="s">
        <v>49</v>
      </c>
      <c r="AA4122" s="19" t="s">
        <v>50</v>
      </c>
      <c r="AB4122" s="23">
        <v>213821468</v>
      </c>
      <c r="AC4122" s="23">
        <v>195295772</v>
      </c>
    </row>
    <row r="4123" spans="1:29" ht="36" hidden="1">
      <c r="A4123" s="8">
        <v>846694</v>
      </c>
      <c r="B4123" s="27">
        <v>846694</v>
      </c>
      <c r="C4123" s="27" t="e">
        <f>VLOOKUP(B4123,[1]Sheet1!$C$4:$G$287,5,0)</f>
        <v>#N/A</v>
      </c>
      <c r="D4123" s="27"/>
      <c r="E4123" s="31" t="s">
        <v>7151</v>
      </c>
      <c r="F4123" s="33"/>
      <c r="G4123" s="33"/>
      <c r="H4123" s="12" t="s">
        <v>196</v>
      </c>
      <c r="I4123" s="5" t="s">
        <v>4205</v>
      </c>
      <c r="J4123" s="5" t="s">
        <v>4206</v>
      </c>
      <c r="K4123" s="12">
        <v>846694</v>
      </c>
      <c r="L4123" s="20" t="s">
        <v>80</v>
      </c>
      <c r="M4123" s="6">
        <v>8</v>
      </c>
      <c r="N4123" s="13" t="s">
        <v>48</v>
      </c>
      <c r="O4123" s="13" t="s">
        <v>48</v>
      </c>
      <c r="P4123" s="13" t="s">
        <v>5414</v>
      </c>
      <c r="Q4123" s="13" t="s">
        <v>50</v>
      </c>
      <c r="R4123" s="13" t="s">
        <v>5384</v>
      </c>
      <c r="S4123" s="13" t="s">
        <v>5968</v>
      </c>
      <c r="T4123" s="13" t="s">
        <v>5968</v>
      </c>
      <c r="U4123" s="13" t="s">
        <v>57</v>
      </c>
      <c r="V4123" s="13" t="s">
        <v>6035</v>
      </c>
      <c r="W4123" s="13" t="s">
        <v>66</v>
      </c>
      <c r="X4123" s="17" t="s">
        <v>5400</v>
      </c>
      <c r="Y4123" s="18" t="s">
        <v>5378</v>
      </c>
      <c r="Z4123" s="17" t="s">
        <v>49</v>
      </c>
      <c r="AA4123" s="19" t="s">
        <v>50</v>
      </c>
      <c r="AB4123" s="23">
        <v>129966426</v>
      </c>
      <c r="AC4123" s="23">
        <v>70583205</v>
      </c>
    </row>
    <row r="4124" spans="1:29" ht="36" hidden="1">
      <c r="A4124" s="8">
        <v>846711</v>
      </c>
      <c r="B4124" s="27">
        <v>846711</v>
      </c>
      <c r="C4124" s="27" t="e">
        <f>VLOOKUP(B4124,[1]Sheet1!$C$4:$G$287,5,0)</f>
        <v>#N/A</v>
      </c>
      <c r="D4124" s="27"/>
      <c r="E4124" s="31" t="s">
        <v>7151</v>
      </c>
      <c r="F4124" s="33"/>
      <c r="G4124" s="33"/>
      <c r="H4124" s="12" t="s">
        <v>196</v>
      </c>
      <c r="I4124" s="5" t="s">
        <v>4207</v>
      </c>
      <c r="J4124" s="5" t="s">
        <v>4208</v>
      </c>
      <c r="K4124" s="12">
        <v>846711</v>
      </c>
      <c r="L4124" s="20" t="s">
        <v>80</v>
      </c>
      <c r="M4124" s="6">
        <v>8</v>
      </c>
      <c r="N4124" s="13" t="s">
        <v>5970</v>
      </c>
      <c r="O4124" s="13" t="s">
        <v>5976</v>
      </c>
      <c r="P4124" s="13" t="s">
        <v>5414</v>
      </c>
      <c r="Q4124" s="13" t="s">
        <v>50</v>
      </c>
      <c r="R4124" s="13" t="s">
        <v>5384</v>
      </c>
      <c r="S4124" s="13" t="s">
        <v>5968</v>
      </c>
      <c r="T4124" s="13" t="s">
        <v>5968</v>
      </c>
      <c r="U4124" s="13" t="s">
        <v>57</v>
      </c>
      <c r="V4124" s="13" t="s">
        <v>45</v>
      </c>
      <c r="W4124" s="13" t="s">
        <v>45</v>
      </c>
      <c r="X4124" s="17" t="s">
        <v>5467</v>
      </c>
      <c r="Y4124" s="18" t="s">
        <v>45</v>
      </c>
      <c r="Z4124" s="17" t="s">
        <v>58</v>
      </c>
      <c r="AA4124" s="19" t="s">
        <v>67</v>
      </c>
      <c r="AB4124" s="23">
        <v>12132336</v>
      </c>
      <c r="AC4124" s="23">
        <v>33981156</v>
      </c>
    </row>
    <row r="4125" spans="1:29" ht="36" hidden="1">
      <c r="A4125" s="8">
        <v>846719</v>
      </c>
      <c r="B4125" s="27">
        <v>846719</v>
      </c>
      <c r="C4125" s="27" t="e">
        <f>VLOOKUP(B4125,[1]Sheet1!$C$4:$G$287,5,0)</f>
        <v>#N/A</v>
      </c>
      <c r="D4125" s="27"/>
      <c r="E4125" s="31" t="s">
        <v>7151</v>
      </c>
      <c r="F4125" s="33"/>
      <c r="G4125" s="33"/>
      <c r="H4125" s="12" t="s">
        <v>196</v>
      </c>
      <c r="I4125" s="5" t="s">
        <v>0</v>
      </c>
      <c r="J4125" s="5" t="s">
        <v>79</v>
      </c>
      <c r="K4125" s="12">
        <v>846719</v>
      </c>
      <c r="L4125" s="20" t="s">
        <v>80</v>
      </c>
      <c r="M4125" s="6">
        <v>8</v>
      </c>
      <c r="N4125" s="13" t="s">
        <v>5970</v>
      </c>
      <c r="O4125" s="13" t="s">
        <v>5976</v>
      </c>
      <c r="P4125" s="13" t="s">
        <v>5414</v>
      </c>
      <c r="Q4125" s="13" t="s">
        <v>50</v>
      </c>
      <c r="R4125" s="13" t="s">
        <v>5384</v>
      </c>
      <c r="S4125" s="13" t="s">
        <v>5968</v>
      </c>
      <c r="T4125" s="13" t="s">
        <v>5968</v>
      </c>
      <c r="U4125" s="13" t="s">
        <v>57</v>
      </c>
      <c r="V4125" s="13" t="s">
        <v>45</v>
      </c>
      <c r="W4125" s="13" t="s">
        <v>45</v>
      </c>
      <c r="X4125" s="17" t="s">
        <v>5467</v>
      </c>
      <c r="Y4125" s="18" t="s">
        <v>45</v>
      </c>
      <c r="Z4125" s="17" t="s">
        <v>58</v>
      </c>
      <c r="AA4125" s="19" t="s">
        <v>67</v>
      </c>
      <c r="AB4125" s="23">
        <v>5869269</v>
      </c>
      <c r="AC4125" s="23">
        <v>8922828</v>
      </c>
    </row>
    <row r="4126" spans="1:29" ht="36" hidden="1">
      <c r="A4126" s="8">
        <v>846721</v>
      </c>
      <c r="B4126" s="27">
        <v>846721</v>
      </c>
      <c r="C4126" s="27" t="e">
        <f>VLOOKUP(B4126,[1]Sheet1!$C$4:$G$287,5,0)</f>
        <v>#N/A</v>
      </c>
      <c r="D4126" s="27"/>
      <c r="E4126" s="31" t="s">
        <v>7151</v>
      </c>
      <c r="F4126" s="33"/>
      <c r="G4126" s="33"/>
      <c r="H4126" s="12" t="s">
        <v>196</v>
      </c>
      <c r="I4126" s="5" t="s">
        <v>4209</v>
      </c>
      <c r="J4126" s="5" t="s">
        <v>4210</v>
      </c>
      <c r="K4126" s="12">
        <v>846721</v>
      </c>
      <c r="L4126" s="20" t="s">
        <v>80</v>
      </c>
      <c r="M4126" s="6">
        <v>8</v>
      </c>
      <c r="N4126" s="13" t="s">
        <v>5970</v>
      </c>
      <c r="O4126" s="13" t="s">
        <v>5976</v>
      </c>
      <c r="P4126" s="13" t="s">
        <v>5414</v>
      </c>
      <c r="Q4126" s="13" t="s">
        <v>50</v>
      </c>
      <c r="R4126" s="13" t="s">
        <v>5384</v>
      </c>
      <c r="S4126" s="13" t="s">
        <v>5968</v>
      </c>
      <c r="T4126" s="13" t="s">
        <v>5968</v>
      </c>
      <c r="U4126" s="13" t="s">
        <v>57</v>
      </c>
      <c r="V4126" s="13" t="s">
        <v>45</v>
      </c>
      <c r="W4126" s="13" t="s">
        <v>45</v>
      </c>
      <c r="X4126" s="17" t="s">
        <v>5467</v>
      </c>
      <c r="Y4126" s="18" t="s">
        <v>45</v>
      </c>
      <c r="Z4126" s="17" t="s">
        <v>58</v>
      </c>
      <c r="AA4126" s="19" t="s">
        <v>67</v>
      </c>
      <c r="AB4126" s="23">
        <v>4010659</v>
      </c>
      <c r="AC4126" s="23">
        <v>44651653</v>
      </c>
    </row>
    <row r="4127" spans="1:29" ht="36" hidden="1">
      <c r="A4127" s="8">
        <v>846722</v>
      </c>
      <c r="B4127" s="27">
        <v>846722</v>
      </c>
      <c r="C4127" s="27" t="e">
        <f>VLOOKUP(B4127,[1]Sheet1!$C$4:$G$287,5,0)</f>
        <v>#N/A</v>
      </c>
      <c r="D4127" s="27"/>
      <c r="E4127" s="31" t="s">
        <v>7151</v>
      </c>
      <c r="F4127" s="33"/>
      <c r="G4127" s="33"/>
      <c r="H4127" s="12" t="s">
        <v>196</v>
      </c>
      <c r="I4127" s="5" t="s">
        <v>4211</v>
      </c>
      <c r="J4127" s="5" t="s">
        <v>4212</v>
      </c>
      <c r="K4127" s="12">
        <v>846722</v>
      </c>
      <c r="L4127" s="20" t="s">
        <v>80</v>
      </c>
      <c r="M4127" s="6">
        <v>8</v>
      </c>
      <c r="N4127" s="13" t="s">
        <v>5970</v>
      </c>
      <c r="O4127" s="13" t="s">
        <v>5976</v>
      </c>
      <c r="P4127" s="13" t="s">
        <v>5414</v>
      </c>
      <c r="Q4127" s="13" t="s">
        <v>50</v>
      </c>
      <c r="R4127" s="13" t="s">
        <v>5384</v>
      </c>
      <c r="S4127" s="13" t="s">
        <v>5968</v>
      </c>
      <c r="T4127" s="13" t="s">
        <v>5968</v>
      </c>
      <c r="U4127" s="13" t="s">
        <v>57</v>
      </c>
      <c r="V4127" s="13" t="s">
        <v>45</v>
      </c>
      <c r="W4127" s="13" t="s">
        <v>45</v>
      </c>
      <c r="X4127" s="17" t="s">
        <v>5467</v>
      </c>
      <c r="Y4127" s="18" t="s">
        <v>45</v>
      </c>
      <c r="Z4127" s="17" t="s">
        <v>58</v>
      </c>
      <c r="AA4127" s="19" t="s">
        <v>67</v>
      </c>
      <c r="AB4127" s="23">
        <v>363339</v>
      </c>
      <c r="AC4127" s="23">
        <v>19243276</v>
      </c>
    </row>
    <row r="4128" spans="1:29" ht="36" hidden="1">
      <c r="A4128" s="8">
        <v>846729</v>
      </c>
      <c r="B4128" s="27">
        <v>846729</v>
      </c>
      <c r="C4128" s="27" t="e">
        <f>VLOOKUP(B4128,[1]Sheet1!$C$4:$G$287,5,0)</f>
        <v>#N/A</v>
      </c>
      <c r="D4128" s="27"/>
      <c r="E4128" s="31" t="s">
        <v>7151</v>
      </c>
      <c r="F4128" s="33"/>
      <c r="G4128" s="33"/>
      <c r="H4128" s="12" t="s">
        <v>196</v>
      </c>
      <c r="I4128" s="5" t="s">
        <v>0</v>
      </c>
      <c r="J4128" s="5" t="s">
        <v>79</v>
      </c>
      <c r="K4128" s="12">
        <v>846729</v>
      </c>
      <c r="L4128" s="20" t="s">
        <v>80</v>
      </c>
      <c r="M4128" s="6">
        <v>8</v>
      </c>
      <c r="N4128" s="13" t="s">
        <v>5970</v>
      </c>
      <c r="O4128" s="13" t="s">
        <v>5976</v>
      </c>
      <c r="P4128" s="13" t="s">
        <v>5414</v>
      </c>
      <c r="Q4128" s="13" t="s">
        <v>50</v>
      </c>
      <c r="R4128" s="13" t="s">
        <v>5384</v>
      </c>
      <c r="S4128" s="13" t="s">
        <v>5968</v>
      </c>
      <c r="T4128" s="13" t="s">
        <v>5968</v>
      </c>
      <c r="U4128" s="13" t="s">
        <v>57</v>
      </c>
      <c r="V4128" s="13" t="s">
        <v>45</v>
      </c>
      <c r="W4128" s="13" t="s">
        <v>45</v>
      </c>
      <c r="X4128" s="17" t="s">
        <v>5467</v>
      </c>
      <c r="Y4128" s="18" t="s">
        <v>45</v>
      </c>
      <c r="Z4128" s="17" t="s">
        <v>58</v>
      </c>
      <c r="AA4128" s="19" t="s">
        <v>67</v>
      </c>
      <c r="AB4128" s="23">
        <v>46582151</v>
      </c>
      <c r="AC4128" s="23">
        <v>106450890</v>
      </c>
    </row>
    <row r="4129" spans="1:29" ht="36" hidden="1">
      <c r="A4129" s="8">
        <v>846781</v>
      </c>
      <c r="B4129" s="27">
        <v>846781</v>
      </c>
      <c r="C4129" s="27" t="e">
        <f>VLOOKUP(B4129,[1]Sheet1!$C$4:$G$287,5,0)</f>
        <v>#N/A</v>
      </c>
      <c r="D4129" s="27"/>
      <c r="E4129" s="31" t="s">
        <v>7151</v>
      </c>
      <c r="F4129" s="33"/>
      <c r="G4129" s="33"/>
      <c r="H4129" s="12" t="s">
        <v>196</v>
      </c>
      <c r="I4129" s="5" t="s">
        <v>4213</v>
      </c>
      <c r="J4129" s="5" t="s">
        <v>4214</v>
      </c>
      <c r="K4129" s="12">
        <v>846781</v>
      </c>
      <c r="L4129" s="20" t="s">
        <v>80</v>
      </c>
      <c r="M4129" s="6">
        <v>8</v>
      </c>
      <c r="N4129" s="13" t="s">
        <v>5970</v>
      </c>
      <c r="O4129" s="13" t="s">
        <v>5976</v>
      </c>
      <c r="P4129" s="13" t="s">
        <v>5414</v>
      </c>
      <c r="Q4129" s="13" t="s">
        <v>50</v>
      </c>
      <c r="R4129" s="13" t="s">
        <v>5384</v>
      </c>
      <c r="S4129" s="13" t="s">
        <v>5968</v>
      </c>
      <c r="T4129" s="13" t="s">
        <v>5968</v>
      </c>
      <c r="U4129" s="13" t="s">
        <v>57</v>
      </c>
      <c r="V4129" s="13" t="s">
        <v>45</v>
      </c>
      <c r="W4129" s="13" t="s">
        <v>45</v>
      </c>
      <c r="X4129" s="17" t="s">
        <v>5467</v>
      </c>
      <c r="Y4129" s="18" t="s">
        <v>45</v>
      </c>
      <c r="Z4129" s="17" t="s">
        <v>58</v>
      </c>
      <c r="AA4129" s="19" t="s">
        <v>67</v>
      </c>
      <c r="AB4129" s="23">
        <v>16849</v>
      </c>
      <c r="AC4129" s="23">
        <v>12689859</v>
      </c>
    </row>
    <row r="4130" spans="1:29" ht="36" hidden="1">
      <c r="A4130" s="8">
        <v>846789</v>
      </c>
      <c r="B4130" s="27">
        <v>846789</v>
      </c>
      <c r="C4130" s="27" t="e">
        <f>VLOOKUP(B4130,[1]Sheet1!$C$4:$G$287,5,0)</f>
        <v>#N/A</v>
      </c>
      <c r="D4130" s="27"/>
      <c r="E4130" s="31" t="s">
        <v>7151</v>
      </c>
      <c r="F4130" s="33"/>
      <c r="G4130" s="33"/>
      <c r="H4130" s="12" t="s">
        <v>196</v>
      </c>
      <c r="I4130" s="5" t="s">
        <v>0</v>
      </c>
      <c r="J4130" s="5" t="s">
        <v>79</v>
      </c>
      <c r="K4130" s="12">
        <v>846789</v>
      </c>
      <c r="L4130" s="20" t="s">
        <v>80</v>
      </c>
      <c r="M4130" s="4" t="s">
        <v>77</v>
      </c>
      <c r="N4130" s="13" t="s">
        <v>5970</v>
      </c>
      <c r="O4130" s="13" t="s">
        <v>5976</v>
      </c>
      <c r="P4130" s="13" t="s">
        <v>5414</v>
      </c>
      <c r="Q4130" s="13" t="s">
        <v>50</v>
      </c>
      <c r="R4130" s="13" t="s">
        <v>5384</v>
      </c>
      <c r="S4130" s="13" t="s">
        <v>5968</v>
      </c>
      <c r="T4130" s="13" t="s">
        <v>5968</v>
      </c>
      <c r="U4130" s="13" t="s">
        <v>57</v>
      </c>
      <c r="V4130" s="13" t="s">
        <v>45</v>
      </c>
      <c r="W4130" s="13" t="s">
        <v>45</v>
      </c>
      <c r="X4130" s="17" t="s">
        <v>5467</v>
      </c>
      <c r="Y4130" s="18" t="s">
        <v>45</v>
      </c>
      <c r="Z4130" s="17" t="s">
        <v>58</v>
      </c>
      <c r="AA4130" s="19" t="s">
        <v>67</v>
      </c>
      <c r="AB4130" s="23">
        <v>9309791</v>
      </c>
      <c r="AC4130" s="23">
        <v>29167108</v>
      </c>
    </row>
    <row r="4131" spans="1:29" ht="24" hidden="1">
      <c r="A4131" s="8">
        <v>846791</v>
      </c>
      <c r="B4131" s="27">
        <v>846791</v>
      </c>
      <c r="C4131" s="27" t="e">
        <f>VLOOKUP(B4131,[1]Sheet1!$C$4:$G$287,5,0)</f>
        <v>#N/A</v>
      </c>
      <c r="D4131" s="27"/>
      <c r="E4131" s="31" t="s">
        <v>7151</v>
      </c>
      <c r="F4131" s="33"/>
      <c r="G4131" s="33"/>
      <c r="H4131" s="12" t="s">
        <v>196</v>
      </c>
      <c r="I4131" s="5" t="s">
        <v>4215</v>
      </c>
      <c r="J4131" s="5" t="s">
        <v>4216</v>
      </c>
      <c r="K4131" s="12">
        <v>846791</v>
      </c>
      <c r="L4131" s="20" t="s">
        <v>80</v>
      </c>
      <c r="M4131" s="6">
        <v>8</v>
      </c>
      <c r="N4131" s="13" t="s">
        <v>48</v>
      </c>
      <c r="O4131" s="13" t="s">
        <v>48</v>
      </c>
      <c r="P4131" s="13" t="s">
        <v>5414</v>
      </c>
      <c r="Q4131" s="13" t="s">
        <v>50</v>
      </c>
      <c r="R4131" s="13" t="s">
        <v>5384</v>
      </c>
      <c r="S4131" s="13" t="s">
        <v>5968</v>
      </c>
      <c r="T4131" s="13" t="s">
        <v>5968</v>
      </c>
      <c r="U4131" s="13" t="s">
        <v>57</v>
      </c>
      <c r="V4131" s="13" t="s">
        <v>48</v>
      </c>
      <c r="W4131" s="13" t="s">
        <v>66</v>
      </c>
      <c r="X4131" s="17" t="s">
        <v>5400</v>
      </c>
      <c r="Y4131" s="18" t="s">
        <v>48</v>
      </c>
      <c r="Z4131" s="17" t="s">
        <v>49</v>
      </c>
      <c r="AA4131" s="19" t="s">
        <v>50</v>
      </c>
      <c r="AB4131" s="23">
        <v>8912</v>
      </c>
      <c r="AC4131" s="23">
        <v>1574330</v>
      </c>
    </row>
    <row r="4132" spans="1:29" ht="24" hidden="1">
      <c r="A4132" s="8">
        <v>846792</v>
      </c>
      <c r="B4132" s="27">
        <v>846792</v>
      </c>
      <c r="C4132" s="27" t="e">
        <f>VLOOKUP(B4132,[1]Sheet1!$C$4:$G$287,5,0)</f>
        <v>#N/A</v>
      </c>
      <c r="D4132" s="27"/>
      <c r="E4132" s="31" t="s">
        <v>7151</v>
      </c>
      <c r="F4132" s="33"/>
      <c r="G4132" s="33"/>
      <c r="H4132" s="12" t="s">
        <v>196</v>
      </c>
      <c r="I4132" s="5" t="s">
        <v>4217</v>
      </c>
      <c r="J4132" s="5" t="s">
        <v>4218</v>
      </c>
      <c r="K4132" s="12">
        <v>846792</v>
      </c>
      <c r="L4132" s="20" t="s">
        <v>80</v>
      </c>
      <c r="M4132" s="6">
        <v>8</v>
      </c>
      <c r="N4132" s="13" t="s">
        <v>48</v>
      </c>
      <c r="O4132" s="13" t="s">
        <v>48</v>
      </c>
      <c r="P4132" s="13" t="s">
        <v>5414</v>
      </c>
      <c r="Q4132" s="13" t="s">
        <v>50</v>
      </c>
      <c r="R4132" s="13" t="s">
        <v>5384</v>
      </c>
      <c r="S4132" s="13" t="s">
        <v>5968</v>
      </c>
      <c r="T4132" s="13" t="s">
        <v>5968</v>
      </c>
      <c r="U4132" s="13" t="s">
        <v>57</v>
      </c>
      <c r="V4132" s="13" t="s">
        <v>6036</v>
      </c>
      <c r="W4132" s="13" t="s">
        <v>66</v>
      </c>
      <c r="X4132" s="17" t="s">
        <v>5400</v>
      </c>
      <c r="Y4132" s="18" t="s">
        <v>48</v>
      </c>
      <c r="Z4132" s="17" t="s">
        <v>49</v>
      </c>
      <c r="AA4132" s="19" t="s">
        <v>50</v>
      </c>
      <c r="AB4132" s="23">
        <v>6848773</v>
      </c>
      <c r="AC4132" s="23">
        <v>20005000</v>
      </c>
    </row>
    <row r="4133" spans="1:29" ht="24" hidden="1">
      <c r="A4133" s="8">
        <v>846799</v>
      </c>
      <c r="B4133" s="27">
        <v>846799</v>
      </c>
      <c r="C4133" s="27" t="e">
        <f>VLOOKUP(B4133,[1]Sheet1!$C$4:$G$287,5,0)</f>
        <v>#N/A</v>
      </c>
      <c r="D4133" s="27"/>
      <c r="E4133" s="31" t="s">
        <v>7151</v>
      </c>
      <c r="F4133" s="33"/>
      <c r="G4133" s="33"/>
      <c r="H4133" s="12" t="s">
        <v>196</v>
      </c>
      <c r="I4133" s="5" t="s">
        <v>0</v>
      </c>
      <c r="J4133" s="5" t="s">
        <v>79</v>
      </c>
      <c r="K4133" s="12">
        <v>846799</v>
      </c>
      <c r="L4133" s="20" t="s">
        <v>80</v>
      </c>
      <c r="M4133" s="6">
        <v>8</v>
      </c>
      <c r="N4133" s="13" t="s">
        <v>48</v>
      </c>
      <c r="O4133" s="13" t="s">
        <v>48</v>
      </c>
      <c r="P4133" s="13" t="s">
        <v>5414</v>
      </c>
      <c r="Q4133" s="13" t="s">
        <v>50</v>
      </c>
      <c r="R4133" s="13" t="s">
        <v>5384</v>
      </c>
      <c r="S4133" s="13" t="s">
        <v>5968</v>
      </c>
      <c r="T4133" s="13" t="s">
        <v>5968</v>
      </c>
      <c r="U4133" s="13" t="s">
        <v>57</v>
      </c>
      <c r="V4133" s="13" t="s">
        <v>6036</v>
      </c>
      <c r="W4133" s="13" t="s">
        <v>66</v>
      </c>
      <c r="X4133" s="17" t="s">
        <v>5400</v>
      </c>
      <c r="Y4133" s="18" t="s">
        <v>48</v>
      </c>
      <c r="Z4133" s="17" t="s">
        <v>49</v>
      </c>
      <c r="AA4133" s="19" t="s">
        <v>50</v>
      </c>
      <c r="AB4133" s="23">
        <v>12061860</v>
      </c>
      <c r="AC4133" s="23">
        <v>45194238</v>
      </c>
    </row>
    <row r="4134" spans="1:29" ht="36" hidden="1">
      <c r="A4134" s="8">
        <v>846810</v>
      </c>
      <c r="B4134" s="27">
        <v>846810</v>
      </c>
      <c r="C4134" s="27" t="e">
        <f>VLOOKUP(B4134,[1]Sheet1!$C$4:$G$287,5,0)</f>
        <v>#N/A</v>
      </c>
      <c r="D4134" s="27"/>
      <c r="E4134" s="31" t="s">
        <v>7151</v>
      </c>
      <c r="F4134" s="33"/>
      <c r="G4134" s="33"/>
      <c r="H4134" s="12" t="s">
        <v>196</v>
      </c>
      <c r="I4134" s="5" t="s">
        <v>4219</v>
      </c>
      <c r="J4134" s="5" t="s">
        <v>4220</v>
      </c>
      <c r="K4134" s="12">
        <v>846810</v>
      </c>
      <c r="L4134" s="20" t="s">
        <v>80</v>
      </c>
      <c r="M4134" s="6">
        <v>8</v>
      </c>
      <c r="N4134" s="13" t="s">
        <v>5970</v>
      </c>
      <c r="O4134" s="13" t="s">
        <v>5971</v>
      </c>
      <c r="P4134" s="13" t="s">
        <v>5414</v>
      </c>
      <c r="Q4134" s="13" t="s">
        <v>50</v>
      </c>
      <c r="R4134" s="13" t="s">
        <v>5384</v>
      </c>
      <c r="S4134" s="13" t="s">
        <v>5968</v>
      </c>
      <c r="T4134" s="13" t="s">
        <v>5968</v>
      </c>
      <c r="U4134" s="13" t="s">
        <v>57</v>
      </c>
      <c r="V4134" s="13" t="s">
        <v>45</v>
      </c>
      <c r="W4134" s="13" t="s">
        <v>45</v>
      </c>
      <c r="X4134" s="17" t="s">
        <v>5400</v>
      </c>
      <c r="Y4134" s="18" t="s">
        <v>45</v>
      </c>
      <c r="Z4134" s="17" t="s">
        <v>58</v>
      </c>
      <c r="AA4134" s="19" t="s">
        <v>67</v>
      </c>
      <c r="AB4134" s="23">
        <v>24736</v>
      </c>
      <c r="AC4134" s="23">
        <v>475923</v>
      </c>
    </row>
    <row r="4135" spans="1:29" ht="36" hidden="1">
      <c r="A4135" s="8">
        <v>846820</v>
      </c>
      <c r="B4135" s="27">
        <v>846820</v>
      </c>
      <c r="C4135" s="27" t="e">
        <f>VLOOKUP(B4135,[1]Sheet1!$C$4:$G$287,5,0)</f>
        <v>#N/A</v>
      </c>
      <c r="D4135" s="27"/>
      <c r="E4135" s="31" t="s">
        <v>7151</v>
      </c>
      <c r="F4135" s="33"/>
      <c r="G4135" s="33"/>
      <c r="H4135" s="12" t="s">
        <v>196</v>
      </c>
      <c r="I4135" s="5" t="s">
        <v>4221</v>
      </c>
      <c r="J4135" s="5" t="s">
        <v>4222</v>
      </c>
      <c r="K4135" s="12">
        <v>846820</v>
      </c>
      <c r="L4135" s="20" t="s">
        <v>80</v>
      </c>
      <c r="M4135" s="6">
        <v>8</v>
      </c>
      <c r="N4135" s="13" t="s">
        <v>5970</v>
      </c>
      <c r="O4135" s="13" t="s">
        <v>5971</v>
      </c>
      <c r="P4135" s="13" t="s">
        <v>5414</v>
      </c>
      <c r="Q4135" s="13" t="s">
        <v>50</v>
      </c>
      <c r="R4135" s="13" t="s">
        <v>5384</v>
      </c>
      <c r="S4135" s="13" t="s">
        <v>5968</v>
      </c>
      <c r="T4135" s="13" t="s">
        <v>5968</v>
      </c>
      <c r="U4135" s="13" t="s">
        <v>57</v>
      </c>
      <c r="V4135" s="13" t="s">
        <v>45</v>
      </c>
      <c r="W4135" s="13" t="s">
        <v>45</v>
      </c>
      <c r="X4135" s="17" t="s">
        <v>5400</v>
      </c>
      <c r="Y4135" s="18" t="s">
        <v>45</v>
      </c>
      <c r="Z4135" s="17" t="s">
        <v>58</v>
      </c>
      <c r="AA4135" s="19" t="s">
        <v>67</v>
      </c>
      <c r="AB4135" s="23">
        <v>13354405</v>
      </c>
      <c r="AC4135" s="23">
        <v>5160059</v>
      </c>
    </row>
    <row r="4136" spans="1:29" ht="36" hidden="1">
      <c r="A4136" s="8">
        <v>846880</v>
      </c>
      <c r="B4136" s="27">
        <v>846880</v>
      </c>
      <c r="C4136" s="27" t="e">
        <f>VLOOKUP(B4136,[1]Sheet1!$C$4:$G$287,5,0)</f>
        <v>#N/A</v>
      </c>
      <c r="D4136" s="27"/>
      <c r="E4136" s="31" t="s">
        <v>7151</v>
      </c>
      <c r="F4136" s="33"/>
      <c r="G4136" s="33"/>
      <c r="H4136" s="12" t="s">
        <v>196</v>
      </c>
      <c r="I4136" s="5" t="s">
        <v>4223</v>
      </c>
      <c r="J4136" s="5" t="s">
        <v>4224</v>
      </c>
      <c r="K4136" s="12">
        <v>846880</v>
      </c>
      <c r="L4136" s="20" t="s">
        <v>80</v>
      </c>
      <c r="M4136" s="6">
        <v>8</v>
      </c>
      <c r="N4136" s="13" t="s">
        <v>5970</v>
      </c>
      <c r="O4136" s="13" t="s">
        <v>5971</v>
      </c>
      <c r="P4136" s="13" t="s">
        <v>5414</v>
      </c>
      <c r="Q4136" s="13" t="s">
        <v>50</v>
      </c>
      <c r="R4136" s="13" t="s">
        <v>5384</v>
      </c>
      <c r="S4136" s="13" t="s">
        <v>5968</v>
      </c>
      <c r="T4136" s="13" t="s">
        <v>5968</v>
      </c>
      <c r="U4136" s="13" t="s">
        <v>57</v>
      </c>
      <c r="V4136" s="13" t="s">
        <v>45</v>
      </c>
      <c r="W4136" s="13" t="s">
        <v>45</v>
      </c>
      <c r="X4136" s="17" t="s">
        <v>5400</v>
      </c>
      <c r="Y4136" s="18" t="s">
        <v>45</v>
      </c>
      <c r="Z4136" s="17" t="s">
        <v>58</v>
      </c>
      <c r="AA4136" s="19" t="s">
        <v>67</v>
      </c>
      <c r="AB4136" s="23">
        <v>20084960</v>
      </c>
      <c r="AC4136" s="23">
        <v>6243022</v>
      </c>
    </row>
    <row r="4137" spans="1:29" ht="24" hidden="1">
      <c r="A4137" s="8">
        <v>846890</v>
      </c>
      <c r="B4137" s="27">
        <v>846890</v>
      </c>
      <c r="C4137" s="27" t="e">
        <f>VLOOKUP(B4137,[1]Sheet1!$C$4:$G$287,5,0)</f>
        <v>#N/A</v>
      </c>
      <c r="D4137" s="27"/>
      <c r="E4137" s="31" t="s">
        <v>7151</v>
      </c>
      <c r="F4137" s="33"/>
      <c r="G4137" s="33"/>
      <c r="H4137" s="12" t="s">
        <v>196</v>
      </c>
      <c r="I4137" s="5" t="s">
        <v>2618</v>
      </c>
      <c r="J4137" s="5" t="s">
        <v>211</v>
      </c>
      <c r="K4137" s="12">
        <v>846890</v>
      </c>
      <c r="L4137" s="20" t="s">
        <v>80</v>
      </c>
      <c r="M4137" s="6">
        <v>8</v>
      </c>
      <c r="N4137" s="13" t="s">
        <v>48</v>
      </c>
      <c r="O4137" s="13" t="s">
        <v>48</v>
      </c>
      <c r="P4137" s="13" t="s">
        <v>5414</v>
      </c>
      <c r="Q4137" s="13" t="s">
        <v>50</v>
      </c>
      <c r="R4137" s="13" t="s">
        <v>5384</v>
      </c>
      <c r="S4137" s="13" t="s">
        <v>5968</v>
      </c>
      <c r="T4137" s="13" t="s">
        <v>5968</v>
      </c>
      <c r="U4137" s="13" t="s">
        <v>57</v>
      </c>
      <c r="V4137" s="13" t="s">
        <v>48</v>
      </c>
      <c r="W4137" s="13" t="s">
        <v>66</v>
      </c>
      <c r="X4137" s="17" t="s">
        <v>5400</v>
      </c>
      <c r="Y4137" s="18" t="s">
        <v>48</v>
      </c>
      <c r="Z4137" s="17" t="s">
        <v>49</v>
      </c>
      <c r="AA4137" s="19" t="s">
        <v>50</v>
      </c>
      <c r="AB4137" s="23">
        <v>12205104</v>
      </c>
      <c r="AC4137" s="23">
        <v>7631412</v>
      </c>
    </row>
    <row r="4138" spans="1:29" ht="60" hidden="1">
      <c r="A4138" s="8">
        <v>846900</v>
      </c>
      <c r="B4138" s="27">
        <v>846900</v>
      </c>
      <c r="C4138" s="27" t="e">
        <f>VLOOKUP(B4138,[1]Sheet1!$C$4:$G$287,5,0)</f>
        <v>#N/A</v>
      </c>
      <c r="D4138" s="27"/>
      <c r="E4138" s="31" t="s">
        <v>7151</v>
      </c>
      <c r="F4138" s="33"/>
      <c r="G4138" s="33"/>
      <c r="H4138" s="12" t="s">
        <v>196</v>
      </c>
      <c r="I4138" s="5" t="s">
        <v>4225</v>
      </c>
      <c r="J4138" s="5" t="s">
        <v>4226</v>
      </c>
      <c r="K4138" s="12">
        <v>846900</v>
      </c>
      <c r="L4138" s="20" t="s">
        <v>80</v>
      </c>
      <c r="M4138" s="4" t="s">
        <v>77</v>
      </c>
      <c r="N4138" s="13" t="s">
        <v>6037</v>
      </c>
      <c r="O4138" s="13" t="s">
        <v>6038</v>
      </c>
      <c r="P4138" s="13" t="s">
        <v>5382</v>
      </c>
      <c r="Q4138" s="13" t="s">
        <v>50</v>
      </c>
      <c r="R4138" s="13" t="s">
        <v>5384</v>
      </c>
      <c r="S4138" s="13" t="s">
        <v>5968</v>
      </c>
      <c r="T4138" s="13" t="s">
        <v>5968</v>
      </c>
      <c r="U4138" s="13" t="s">
        <v>57</v>
      </c>
      <c r="V4138" s="13" t="s">
        <v>6039</v>
      </c>
      <c r="W4138" s="13" t="s">
        <v>66</v>
      </c>
      <c r="X4138" s="17" t="s">
        <v>5400</v>
      </c>
      <c r="Y4138" s="18" t="s">
        <v>48</v>
      </c>
      <c r="Z4138" s="17" t="s">
        <v>49</v>
      </c>
      <c r="AA4138" s="19" t="s">
        <v>50</v>
      </c>
      <c r="AB4138" s="23">
        <v>10642</v>
      </c>
      <c r="AC4138" s="23">
        <v>149750</v>
      </c>
    </row>
    <row r="4139" spans="1:29" ht="120" hidden="1">
      <c r="A4139" s="8">
        <v>847010</v>
      </c>
      <c r="B4139" s="27">
        <v>847010</v>
      </c>
      <c r="C4139" s="27" t="e">
        <f>VLOOKUP(B4139,[1]Sheet1!$C$4:$G$287,5,0)</f>
        <v>#N/A</v>
      </c>
      <c r="D4139" s="27"/>
      <c r="E4139" s="31" t="s">
        <v>7151</v>
      </c>
      <c r="F4139" s="33"/>
      <c r="G4139" s="33"/>
      <c r="H4139" s="12" t="s">
        <v>203</v>
      </c>
      <c r="I4139" s="5" t="s">
        <v>4227</v>
      </c>
      <c r="J4139" s="5" t="s">
        <v>4228</v>
      </c>
      <c r="K4139" s="12">
        <v>847010</v>
      </c>
      <c r="L4139" s="20" t="s">
        <v>80</v>
      </c>
      <c r="M4139" s="6">
        <v>0</v>
      </c>
      <c r="N4139" s="13" t="s">
        <v>6037</v>
      </c>
      <c r="O4139" s="13" t="s">
        <v>45</v>
      </c>
      <c r="P4139" s="13" t="s">
        <v>5382</v>
      </c>
      <c r="Q4139" s="13" t="s">
        <v>50</v>
      </c>
      <c r="R4139" s="13" t="s">
        <v>5384</v>
      </c>
      <c r="S4139" s="13" t="s">
        <v>5968</v>
      </c>
      <c r="T4139" s="13" t="s">
        <v>5968</v>
      </c>
      <c r="U4139" s="13" t="s">
        <v>45</v>
      </c>
      <c r="V4139" s="13" t="s">
        <v>45</v>
      </c>
      <c r="W4139" s="13" t="s">
        <v>66</v>
      </c>
      <c r="X4139" s="17" t="s">
        <v>50</v>
      </c>
      <c r="Y4139" s="18" t="s">
        <v>48</v>
      </c>
      <c r="Z4139" s="17" t="s">
        <v>49</v>
      </c>
      <c r="AA4139" s="19" t="s">
        <v>50</v>
      </c>
      <c r="AB4139" s="23">
        <v>118407</v>
      </c>
      <c r="AC4139" s="23">
        <v>10877604</v>
      </c>
    </row>
    <row r="4140" spans="1:29" ht="60" hidden="1">
      <c r="A4140" s="8">
        <v>847021</v>
      </c>
      <c r="B4140" s="27">
        <v>847021</v>
      </c>
      <c r="C4140" s="27" t="e">
        <f>VLOOKUP(B4140,[1]Sheet1!$C$4:$G$287,5,0)</f>
        <v>#N/A</v>
      </c>
      <c r="D4140" s="27"/>
      <c r="E4140" s="31" t="s">
        <v>7151</v>
      </c>
      <c r="F4140" s="33"/>
      <c r="G4140" s="33"/>
      <c r="H4140" s="12" t="s">
        <v>203</v>
      </c>
      <c r="I4140" s="5" t="s">
        <v>4229</v>
      </c>
      <c r="J4140" s="5" t="s">
        <v>4230</v>
      </c>
      <c r="K4140" s="12">
        <v>847021</v>
      </c>
      <c r="L4140" s="20" t="s">
        <v>80</v>
      </c>
      <c r="M4140" s="6">
        <v>0</v>
      </c>
      <c r="N4140" s="13" t="s">
        <v>6037</v>
      </c>
      <c r="O4140" s="13" t="s">
        <v>45</v>
      </c>
      <c r="P4140" s="13" t="s">
        <v>5382</v>
      </c>
      <c r="Q4140" s="13" t="s">
        <v>50</v>
      </c>
      <c r="R4140" s="13" t="s">
        <v>5384</v>
      </c>
      <c r="S4140" s="13" t="s">
        <v>5968</v>
      </c>
      <c r="T4140" s="13" t="s">
        <v>5968</v>
      </c>
      <c r="U4140" s="13" t="s">
        <v>45</v>
      </c>
      <c r="V4140" s="13" t="s">
        <v>45</v>
      </c>
      <c r="W4140" s="13" t="s">
        <v>66</v>
      </c>
      <c r="X4140" s="17" t="s">
        <v>50</v>
      </c>
      <c r="Y4140" s="18" t="s">
        <v>48</v>
      </c>
      <c r="Z4140" s="17" t="s">
        <v>49</v>
      </c>
      <c r="AA4140" s="19" t="s">
        <v>50</v>
      </c>
      <c r="AB4140" s="23">
        <v>280611</v>
      </c>
      <c r="AC4140" s="23">
        <v>0</v>
      </c>
    </row>
    <row r="4141" spans="1:29" ht="60" hidden="1">
      <c r="A4141" s="8">
        <v>847029</v>
      </c>
      <c r="B4141" s="27">
        <v>847029</v>
      </c>
      <c r="C4141" s="27" t="e">
        <f>VLOOKUP(B4141,[1]Sheet1!$C$4:$G$287,5,0)</f>
        <v>#N/A</v>
      </c>
      <c r="D4141" s="27"/>
      <c r="E4141" s="31" t="s">
        <v>7151</v>
      </c>
      <c r="F4141" s="33"/>
      <c r="G4141" s="33"/>
      <c r="H4141" s="12" t="s">
        <v>203</v>
      </c>
      <c r="I4141" s="5" t="s">
        <v>0</v>
      </c>
      <c r="J4141" s="5" t="s">
        <v>79</v>
      </c>
      <c r="K4141" s="12">
        <v>847029</v>
      </c>
      <c r="L4141" s="20" t="s">
        <v>80</v>
      </c>
      <c r="M4141" s="6">
        <v>0</v>
      </c>
      <c r="N4141" s="13" t="s">
        <v>6037</v>
      </c>
      <c r="O4141" s="13" t="s">
        <v>45</v>
      </c>
      <c r="P4141" s="13" t="s">
        <v>5382</v>
      </c>
      <c r="Q4141" s="13" t="s">
        <v>50</v>
      </c>
      <c r="R4141" s="13" t="s">
        <v>5384</v>
      </c>
      <c r="S4141" s="13" t="s">
        <v>5968</v>
      </c>
      <c r="T4141" s="13" t="s">
        <v>5968</v>
      </c>
      <c r="U4141" s="13" t="s">
        <v>45</v>
      </c>
      <c r="V4141" s="13" t="s">
        <v>45</v>
      </c>
      <c r="W4141" s="13" t="s">
        <v>66</v>
      </c>
      <c r="X4141" s="17" t="s">
        <v>50</v>
      </c>
      <c r="Y4141" s="18" t="s">
        <v>48</v>
      </c>
      <c r="Z4141" s="17" t="s">
        <v>49</v>
      </c>
      <c r="AA4141" s="19" t="s">
        <v>50</v>
      </c>
      <c r="AB4141" s="23">
        <v>0</v>
      </c>
      <c r="AC4141" s="23">
        <v>65510</v>
      </c>
    </row>
    <row r="4142" spans="1:29" ht="60" hidden="1">
      <c r="A4142" s="8">
        <v>847030</v>
      </c>
      <c r="B4142" s="27">
        <v>847030</v>
      </c>
      <c r="C4142" s="27" t="e">
        <f>VLOOKUP(B4142,[1]Sheet1!$C$4:$G$287,5,0)</f>
        <v>#N/A</v>
      </c>
      <c r="D4142" s="27"/>
      <c r="E4142" s="31" t="s">
        <v>7151</v>
      </c>
      <c r="F4142" s="33"/>
      <c r="G4142" s="33"/>
      <c r="H4142" s="12" t="s">
        <v>203</v>
      </c>
      <c r="I4142" s="5" t="s">
        <v>4231</v>
      </c>
      <c r="J4142" s="5" t="s">
        <v>4232</v>
      </c>
      <c r="K4142" s="12">
        <v>847030</v>
      </c>
      <c r="L4142" s="20" t="s">
        <v>80</v>
      </c>
      <c r="M4142" s="6">
        <v>0</v>
      </c>
      <c r="N4142" s="13" t="s">
        <v>6037</v>
      </c>
      <c r="O4142" s="13" t="s">
        <v>45</v>
      </c>
      <c r="P4142" s="13" t="s">
        <v>5382</v>
      </c>
      <c r="Q4142" s="13" t="s">
        <v>50</v>
      </c>
      <c r="R4142" s="13" t="s">
        <v>5384</v>
      </c>
      <c r="S4142" s="13" t="s">
        <v>5968</v>
      </c>
      <c r="T4142" s="13" t="s">
        <v>5968</v>
      </c>
      <c r="U4142" s="13" t="s">
        <v>45</v>
      </c>
      <c r="V4142" s="13" t="s">
        <v>45</v>
      </c>
      <c r="W4142" s="13" t="s">
        <v>66</v>
      </c>
      <c r="X4142" s="17" t="s">
        <v>50</v>
      </c>
      <c r="Y4142" s="18" t="s">
        <v>48</v>
      </c>
      <c r="Z4142" s="17" t="s">
        <v>49</v>
      </c>
      <c r="AA4142" s="19" t="s">
        <v>50</v>
      </c>
      <c r="AB4142" s="23">
        <v>23505</v>
      </c>
      <c r="AC4142" s="23">
        <v>100059</v>
      </c>
    </row>
    <row r="4143" spans="1:29" ht="60" hidden="1">
      <c r="A4143" s="8">
        <v>847050</v>
      </c>
      <c r="B4143" s="27">
        <v>847050</v>
      </c>
      <c r="C4143" s="27" t="e">
        <f>VLOOKUP(B4143,[1]Sheet1!$C$4:$G$287,5,0)</f>
        <v>#N/A</v>
      </c>
      <c r="D4143" s="27"/>
      <c r="E4143" s="31" t="s">
        <v>7151</v>
      </c>
      <c r="F4143" s="33"/>
      <c r="G4143" s="33"/>
      <c r="H4143" s="12" t="s">
        <v>203</v>
      </c>
      <c r="I4143" s="5" t="s">
        <v>4233</v>
      </c>
      <c r="J4143" s="5" t="s">
        <v>4234</v>
      </c>
      <c r="K4143" s="12">
        <v>847050</v>
      </c>
      <c r="L4143" s="20" t="s">
        <v>80</v>
      </c>
      <c r="M4143" s="6">
        <v>0</v>
      </c>
      <c r="N4143" s="13" t="s">
        <v>6037</v>
      </c>
      <c r="O4143" s="13" t="s">
        <v>45</v>
      </c>
      <c r="P4143" s="13" t="s">
        <v>5382</v>
      </c>
      <c r="Q4143" s="13" t="s">
        <v>50</v>
      </c>
      <c r="R4143" s="13" t="s">
        <v>5384</v>
      </c>
      <c r="S4143" s="13" t="s">
        <v>5968</v>
      </c>
      <c r="T4143" s="13" t="s">
        <v>5968</v>
      </c>
      <c r="U4143" s="13" t="s">
        <v>45</v>
      </c>
      <c r="V4143" s="13" t="s">
        <v>45</v>
      </c>
      <c r="W4143" s="13" t="s">
        <v>66</v>
      </c>
      <c r="X4143" s="17" t="s">
        <v>50</v>
      </c>
      <c r="Y4143" s="18" t="s">
        <v>48</v>
      </c>
      <c r="Z4143" s="17" t="s">
        <v>49</v>
      </c>
      <c r="AA4143" s="19" t="s">
        <v>50</v>
      </c>
      <c r="AB4143" s="23">
        <v>82662609</v>
      </c>
      <c r="AC4143" s="23">
        <v>46232743</v>
      </c>
    </row>
    <row r="4144" spans="1:29" ht="60" hidden="1">
      <c r="A4144" s="8">
        <v>847090</v>
      </c>
      <c r="B4144" s="27">
        <v>847090</v>
      </c>
      <c r="C4144" s="27" t="e">
        <f>VLOOKUP(B4144,[1]Sheet1!$C$4:$G$287,5,0)</f>
        <v>#N/A</v>
      </c>
      <c r="D4144" s="27"/>
      <c r="E4144" s="31" t="s">
        <v>7151</v>
      </c>
      <c r="F4144" s="33"/>
      <c r="G4144" s="33"/>
      <c r="H4144" s="12" t="s">
        <v>203</v>
      </c>
      <c r="I4144" s="5" t="s">
        <v>0</v>
      </c>
      <c r="J4144" s="5" t="s">
        <v>79</v>
      </c>
      <c r="K4144" s="12">
        <v>847090</v>
      </c>
      <c r="L4144" s="20" t="s">
        <v>80</v>
      </c>
      <c r="M4144" s="6">
        <v>0</v>
      </c>
      <c r="N4144" s="13" t="s">
        <v>6037</v>
      </c>
      <c r="O4144" s="13" t="s">
        <v>45</v>
      </c>
      <c r="P4144" s="13" t="s">
        <v>5382</v>
      </c>
      <c r="Q4144" s="13" t="s">
        <v>50</v>
      </c>
      <c r="R4144" s="13" t="s">
        <v>5384</v>
      </c>
      <c r="S4144" s="13" t="s">
        <v>5968</v>
      </c>
      <c r="T4144" s="13" t="s">
        <v>5968</v>
      </c>
      <c r="U4144" s="13" t="s">
        <v>45</v>
      </c>
      <c r="V4144" s="13" t="s">
        <v>45</v>
      </c>
      <c r="W4144" s="13" t="s">
        <v>66</v>
      </c>
      <c r="X4144" s="17" t="s">
        <v>50</v>
      </c>
      <c r="Y4144" s="18" t="s">
        <v>48</v>
      </c>
      <c r="Z4144" s="17" t="s">
        <v>49</v>
      </c>
      <c r="AA4144" s="19" t="s">
        <v>50</v>
      </c>
      <c r="AB4144" s="23">
        <v>8738011</v>
      </c>
      <c r="AC4144" s="23">
        <v>557343</v>
      </c>
    </row>
    <row r="4145" spans="1:29" ht="96" hidden="1">
      <c r="A4145" s="8">
        <v>847130</v>
      </c>
      <c r="B4145" s="27">
        <v>847130</v>
      </c>
      <c r="C4145" s="27" t="e">
        <f>VLOOKUP(B4145,[1]Sheet1!$C$4:$G$287,5,0)</f>
        <v>#N/A</v>
      </c>
      <c r="D4145" s="27"/>
      <c r="E4145" s="31" t="s">
        <v>7151</v>
      </c>
      <c r="F4145" s="33"/>
      <c r="G4145" s="33"/>
      <c r="H4145" s="12" t="s">
        <v>203</v>
      </c>
      <c r="I4145" s="5" t="s">
        <v>4235</v>
      </c>
      <c r="J4145" s="5" t="s">
        <v>4236</v>
      </c>
      <c r="K4145" s="12">
        <v>847130</v>
      </c>
      <c r="L4145" s="20" t="s">
        <v>80</v>
      </c>
      <c r="M4145" s="6">
        <v>0</v>
      </c>
      <c r="N4145" s="13" t="s">
        <v>6037</v>
      </c>
      <c r="O4145" s="13" t="s">
        <v>45</v>
      </c>
      <c r="P4145" s="13" t="s">
        <v>5382</v>
      </c>
      <c r="Q4145" s="13" t="s">
        <v>50</v>
      </c>
      <c r="R4145" s="13" t="s">
        <v>5384</v>
      </c>
      <c r="S4145" s="13" t="s">
        <v>5968</v>
      </c>
      <c r="T4145" s="13" t="s">
        <v>5968</v>
      </c>
      <c r="U4145" s="13" t="s">
        <v>45</v>
      </c>
      <c r="V4145" s="13" t="s">
        <v>45</v>
      </c>
      <c r="W4145" s="13" t="s">
        <v>49</v>
      </c>
      <c r="X4145" s="17" t="s">
        <v>67</v>
      </c>
      <c r="Y4145" s="18" t="s">
        <v>48</v>
      </c>
      <c r="Z4145" s="17" t="s">
        <v>49</v>
      </c>
      <c r="AA4145" s="19" t="s">
        <v>50</v>
      </c>
      <c r="AB4145" s="23">
        <v>207998939</v>
      </c>
      <c r="AC4145" s="23">
        <v>1706755949</v>
      </c>
    </row>
    <row r="4146" spans="1:29" ht="72" hidden="1">
      <c r="A4146" s="8">
        <v>847141</v>
      </c>
      <c r="B4146" s="27">
        <v>847141</v>
      </c>
      <c r="C4146" s="27" t="e">
        <f>VLOOKUP(B4146,[1]Sheet1!$C$4:$G$287,5,0)</f>
        <v>#N/A</v>
      </c>
      <c r="D4146" s="27"/>
      <c r="E4146" s="31" t="s">
        <v>7151</v>
      </c>
      <c r="F4146" s="33"/>
      <c r="G4146" s="33"/>
      <c r="H4146" s="12" t="s">
        <v>203</v>
      </c>
      <c r="I4146" s="5" t="s">
        <v>4237</v>
      </c>
      <c r="J4146" s="5" t="s">
        <v>4238</v>
      </c>
      <c r="K4146" s="12">
        <v>847141</v>
      </c>
      <c r="L4146" s="20" t="s">
        <v>80</v>
      </c>
      <c r="M4146" s="6">
        <v>0</v>
      </c>
      <c r="N4146" s="13" t="s">
        <v>6037</v>
      </c>
      <c r="O4146" s="13" t="s">
        <v>45</v>
      </c>
      <c r="P4146" s="13" t="s">
        <v>5382</v>
      </c>
      <c r="Q4146" s="13" t="s">
        <v>50</v>
      </c>
      <c r="R4146" s="13" t="s">
        <v>5384</v>
      </c>
      <c r="S4146" s="13" t="s">
        <v>5968</v>
      </c>
      <c r="T4146" s="13" t="s">
        <v>5968</v>
      </c>
      <c r="U4146" s="13" t="s">
        <v>45</v>
      </c>
      <c r="V4146" s="13" t="s">
        <v>45</v>
      </c>
      <c r="W4146" s="13" t="s">
        <v>49</v>
      </c>
      <c r="X4146" s="17" t="s">
        <v>67</v>
      </c>
      <c r="Y4146" s="18" t="s">
        <v>48</v>
      </c>
      <c r="Z4146" s="17" t="s">
        <v>49</v>
      </c>
      <c r="AA4146" s="19" t="s">
        <v>50</v>
      </c>
      <c r="AB4146" s="23">
        <v>22187067</v>
      </c>
      <c r="AC4146" s="23">
        <v>60990521</v>
      </c>
    </row>
    <row r="4147" spans="1:29" ht="60" hidden="1">
      <c r="A4147" s="8">
        <v>847149</v>
      </c>
      <c r="B4147" s="27">
        <v>847149</v>
      </c>
      <c r="C4147" s="27" t="e">
        <f>VLOOKUP(B4147,[1]Sheet1!$C$4:$G$287,5,0)</f>
        <v>#N/A</v>
      </c>
      <c r="D4147" s="27"/>
      <c r="E4147" s="31" t="s">
        <v>7151</v>
      </c>
      <c r="F4147" s="33"/>
      <c r="G4147" s="33"/>
      <c r="H4147" s="12" t="s">
        <v>203</v>
      </c>
      <c r="I4147" s="5" t="s">
        <v>4239</v>
      </c>
      <c r="J4147" s="5" t="s">
        <v>4240</v>
      </c>
      <c r="K4147" s="12">
        <v>847149</v>
      </c>
      <c r="L4147" s="20" t="s">
        <v>80</v>
      </c>
      <c r="M4147" s="6">
        <v>0</v>
      </c>
      <c r="N4147" s="13" t="s">
        <v>6037</v>
      </c>
      <c r="O4147" s="13" t="s">
        <v>45</v>
      </c>
      <c r="P4147" s="13" t="s">
        <v>5382</v>
      </c>
      <c r="Q4147" s="13" t="s">
        <v>50</v>
      </c>
      <c r="R4147" s="13" t="s">
        <v>5384</v>
      </c>
      <c r="S4147" s="13" t="s">
        <v>5968</v>
      </c>
      <c r="T4147" s="13" t="s">
        <v>5968</v>
      </c>
      <c r="U4147" s="13" t="s">
        <v>45</v>
      </c>
      <c r="V4147" s="13" t="s">
        <v>45</v>
      </c>
      <c r="W4147" s="13" t="s">
        <v>49</v>
      </c>
      <c r="X4147" s="17" t="s">
        <v>67</v>
      </c>
      <c r="Y4147" s="18" t="s">
        <v>48</v>
      </c>
      <c r="Z4147" s="17" t="s">
        <v>49</v>
      </c>
      <c r="AA4147" s="19" t="s">
        <v>50</v>
      </c>
      <c r="AB4147" s="23">
        <v>49146057</v>
      </c>
      <c r="AC4147" s="23">
        <v>259272596</v>
      </c>
    </row>
    <row r="4148" spans="1:29" ht="120" hidden="1">
      <c r="A4148" s="8">
        <v>847150</v>
      </c>
      <c r="B4148" s="27">
        <v>847150</v>
      </c>
      <c r="C4148" s="27" t="e">
        <f>VLOOKUP(B4148,[1]Sheet1!$C$4:$G$287,5,0)</f>
        <v>#N/A</v>
      </c>
      <c r="D4148" s="27"/>
      <c r="E4148" s="31" t="s">
        <v>7151</v>
      </c>
      <c r="F4148" s="33"/>
      <c r="G4148" s="33"/>
      <c r="H4148" s="12" t="s">
        <v>203</v>
      </c>
      <c r="I4148" s="5" t="s">
        <v>4241</v>
      </c>
      <c r="J4148" s="5" t="s">
        <v>4242</v>
      </c>
      <c r="K4148" s="12">
        <v>847150</v>
      </c>
      <c r="L4148" s="20" t="s">
        <v>80</v>
      </c>
      <c r="M4148" s="6">
        <v>0</v>
      </c>
      <c r="N4148" s="13" t="s">
        <v>6037</v>
      </c>
      <c r="O4148" s="13" t="s">
        <v>45</v>
      </c>
      <c r="P4148" s="13" t="s">
        <v>5382</v>
      </c>
      <c r="Q4148" s="13" t="s">
        <v>50</v>
      </c>
      <c r="R4148" s="13" t="s">
        <v>5384</v>
      </c>
      <c r="S4148" s="13" t="s">
        <v>5968</v>
      </c>
      <c r="T4148" s="13" t="s">
        <v>5968</v>
      </c>
      <c r="U4148" s="13" t="s">
        <v>45</v>
      </c>
      <c r="V4148" s="13" t="s">
        <v>45</v>
      </c>
      <c r="W4148" s="13" t="s">
        <v>49</v>
      </c>
      <c r="X4148" s="17" t="s">
        <v>67</v>
      </c>
      <c r="Y4148" s="18" t="s">
        <v>48</v>
      </c>
      <c r="Z4148" s="17" t="s">
        <v>49</v>
      </c>
      <c r="AA4148" s="19" t="s">
        <v>50</v>
      </c>
      <c r="AB4148" s="23">
        <v>97544149</v>
      </c>
      <c r="AC4148" s="23">
        <v>959704269</v>
      </c>
    </row>
    <row r="4149" spans="1:29" ht="60" hidden="1">
      <c r="A4149" s="8">
        <v>847160</v>
      </c>
      <c r="B4149" s="27">
        <v>847160</v>
      </c>
      <c r="C4149" s="27" t="e">
        <f>VLOOKUP(B4149,[1]Sheet1!$C$4:$G$287,5,0)</f>
        <v>#N/A</v>
      </c>
      <c r="D4149" s="27"/>
      <c r="E4149" s="31" t="s">
        <v>7151</v>
      </c>
      <c r="F4149" s="33"/>
      <c r="G4149" s="33"/>
      <c r="H4149" s="12" t="s">
        <v>203</v>
      </c>
      <c r="I4149" s="5" t="s">
        <v>4243</v>
      </c>
      <c r="J4149" s="5" t="s">
        <v>4244</v>
      </c>
      <c r="K4149" s="12">
        <v>847160</v>
      </c>
      <c r="L4149" s="20" t="s">
        <v>80</v>
      </c>
      <c r="M4149" s="6">
        <v>0</v>
      </c>
      <c r="N4149" s="13" t="s">
        <v>6037</v>
      </c>
      <c r="O4149" s="13" t="s">
        <v>45</v>
      </c>
      <c r="P4149" s="13" t="s">
        <v>5382</v>
      </c>
      <c r="Q4149" s="13" t="s">
        <v>50</v>
      </c>
      <c r="R4149" s="13" t="s">
        <v>5384</v>
      </c>
      <c r="S4149" s="13" t="s">
        <v>5968</v>
      </c>
      <c r="T4149" s="13" t="s">
        <v>5968</v>
      </c>
      <c r="U4149" s="13" t="s">
        <v>45</v>
      </c>
      <c r="V4149" s="13" t="s">
        <v>45</v>
      </c>
      <c r="W4149" s="13" t="s">
        <v>49</v>
      </c>
      <c r="X4149" s="17" t="s">
        <v>67</v>
      </c>
      <c r="Y4149" s="18" t="s">
        <v>48</v>
      </c>
      <c r="Z4149" s="17" t="s">
        <v>49</v>
      </c>
      <c r="AA4149" s="19" t="s">
        <v>50</v>
      </c>
      <c r="AB4149" s="23">
        <v>243970625</v>
      </c>
      <c r="AC4149" s="23">
        <v>461884971</v>
      </c>
    </row>
    <row r="4150" spans="1:29" ht="60" hidden="1">
      <c r="A4150" s="8">
        <v>847170</v>
      </c>
      <c r="B4150" s="27">
        <v>847170</v>
      </c>
      <c r="C4150" s="27" t="e">
        <f>VLOOKUP(B4150,[1]Sheet1!$C$4:$G$287,5,0)</f>
        <v>#N/A</v>
      </c>
      <c r="D4150" s="27"/>
      <c r="E4150" s="31" t="s">
        <v>7151</v>
      </c>
      <c r="F4150" s="33"/>
      <c r="G4150" s="33"/>
      <c r="H4150" s="12" t="s">
        <v>203</v>
      </c>
      <c r="I4150" s="5" t="s">
        <v>4245</v>
      </c>
      <c r="J4150" s="5" t="s">
        <v>4246</v>
      </c>
      <c r="K4150" s="12">
        <v>847170</v>
      </c>
      <c r="L4150" s="20" t="s">
        <v>80</v>
      </c>
      <c r="M4150" s="6">
        <v>0</v>
      </c>
      <c r="N4150" s="13" t="s">
        <v>6037</v>
      </c>
      <c r="O4150" s="13" t="s">
        <v>45</v>
      </c>
      <c r="P4150" s="13" t="s">
        <v>5382</v>
      </c>
      <c r="Q4150" s="13" t="s">
        <v>50</v>
      </c>
      <c r="R4150" s="13" t="s">
        <v>5384</v>
      </c>
      <c r="S4150" s="13" t="s">
        <v>5968</v>
      </c>
      <c r="T4150" s="13" t="s">
        <v>5968</v>
      </c>
      <c r="U4150" s="13" t="s">
        <v>45</v>
      </c>
      <c r="V4150" s="13" t="s">
        <v>45</v>
      </c>
      <c r="W4150" s="13" t="s">
        <v>49</v>
      </c>
      <c r="X4150" s="17" t="s">
        <v>67</v>
      </c>
      <c r="Y4150" s="18" t="s">
        <v>48</v>
      </c>
      <c r="Z4150" s="17" t="s">
        <v>49</v>
      </c>
      <c r="AA4150" s="19" t="s">
        <v>50</v>
      </c>
      <c r="AB4150" s="23">
        <v>3613241049</v>
      </c>
      <c r="AC4150" s="23">
        <v>1397474314</v>
      </c>
    </row>
    <row r="4151" spans="1:29" ht="60" hidden="1">
      <c r="A4151" s="8">
        <v>847180</v>
      </c>
      <c r="B4151" s="27">
        <v>847180</v>
      </c>
      <c r="C4151" s="27" t="e">
        <f>VLOOKUP(B4151,[1]Sheet1!$C$4:$G$287,5,0)</f>
        <v>#N/A</v>
      </c>
      <c r="D4151" s="27"/>
      <c r="E4151" s="31" t="s">
        <v>7151</v>
      </c>
      <c r="F4151" s="33"/>
      <c r="G4151" s="33"/>
      <c r="H4151" s="12" t="s">
        <v>203</v>
      </c>
      <c r="I4151" s="5" t="s">
        <v>4247</v>
      </c>
      <c r="J4151" s="5" t="s">
        <v>4248</v>
      </c>
      <c r="K4151" s="12">
        <v>847180</v>
      </c>
      <c r="L4151" s="20" t="s">
        <v>80</v>
      </c>
      <c r="M4151" s="6">
        <v>0</v>
      </c>
      <c r="N4151" s="13" t="s">
        <v>6037</v>
      </c>
      <c r="O4151" s="13" t="s">
        <v>45</v>
      </c>
      <c r="P4151" s="13" t="s">
        <v>5382</v>
      </c>
      <c r="Q4151" s="13" t="s">
        <v>50</v>
      </c>
      <c r="R4151" s="13" t="s">
        <v>5384</v>
      </c>
      <c r="S4151" s="13" t="s">
        <v>5968</v>
      </c>
      <c r="T4151" s="13" t="s">
        <v>5968</v>
      </c>
      <c r="U4151" s="13" t="s">
        <v>45</v>
      </c>
      <c r="V4151" s="13" t="s">
        <v>45</v>
      </c>
      <c r="W4151" s="13" t="s">
        <v>49</v>
      </c>
      <c r="X4151" s="17" t="s">
        <v>67</v>
      </c>
      <c r="Y4151" s="18" t="s">
        <v>48</v>
      </c>
      <c r="Z4151" s="17" t="s">
        <v>49</v>
      </c>
      <c r="AA4151" s="19" t="s">
        <v>50</v>
      </c>
      <c r="AB4151" s="23">
        <v>54974592</v>
      </c>
      <c r="AC4151" s="23">
        <v>96530327</v>
      </c>
    </row>
    <row r="4152" spans="1:29" ht="60" hidden="1">
      <c r="A4152" s="8">
        <v>847190</v>
      </c>
      <c r="B4152" s="27">
        <v>847190</v>
      </c>
      <c r="C4152" s="27" t="e">
        <f>VLOOKUP(B4152,[1]Sheet1!$C$4:$G$287,5,0)</f>
        <v>#N/A</v>
      </c>
      <c r="D4152" s="27"/>
      <c r="E4152" s="31" t="s">
        <v>7151</v>
      </c>
      <c r="F4152" s="33"/>
      <c r="G4152" s="33"/>
      <c r="H4152" s="12" t="s">
        <v>203</v>
      </c>
      <c r="I4152" s="5" t="s">
        <v>0</v>
      </c>
      <c r="J4152" s="5" t="s">
        <v>79</v>
      </c>
      <c r="K4152" s="12">
        <v>847190</v>
      </c>
      <c r="L4152" s="20" t="s">
        <v>80</v>
      </c>
      <c r="M4152" s="6">
        <v>0</v>
      </c>
      <c r="N4152" s="13" t="s">
        <v>6037</v>
      </c>
      <c r="O4152" s="13" t="s">
        <v>45</v>
      </c>
      <c r="P4152" s="13" t="s">
        <v>5382</v>
      </c>
      <c r="Q4152" s="13" t="s">
        <v>50</v>
      </c>
      <c r="R4152" s="13" t="s">
        <v>5384</v>
      </c>
      <c r="S4152" s="13" t="s">
        <v>5968</v>
      </c>
      <c r="T4152" s="13" t="s">
        <v>5968</v>
      </c>
      <c r="U4152" s="13" t="s">
        <v>45</v>
      </c>
      <c r="V4152" s="13" t="s">
        <v>45</v>
      </c>
      <c r="W4152" s="13" t="s">
        <v>49</v>
      </c>
      <c r="X4152" s="17" t="s">
        <v>67</v>
      </c>
      <c r="Y4152" s="18" t="s">
        <v>48</v>
      </c>
      <c r="Z4152" s="17" t="s">
        <v>49</v>
      </c>
      <c r="AA4152" s="19" t="s">
        <v>50</v>
      </c>
      <c r="AB4152" s="23">
        <v>40404512</v>
      </c>
      <c r="AC4152" s="23">
        <v>46283726</v>
      </c>
    </row>
    <row r="4153" spans="1:29" ht="60" hidden="1">
      <c r="A4153" s="8">
        <v>847210</v>
      </c>
      <c r="B4153" s="27">
        <v>847210</v>
      </c>
      <c r="C4153" s="27" t="e">
        <f>VLOOKUP(B4153,[1]Sheet1!$C$4:$G$287,5,0)</f>
        <v>#N/A</v>
      </c>
      <c r="D4153" s="27"/>
      <c r="E4153" s="31" t="s">
        <v>7151</v>
      </c>
      <c r="F4153" s="33"/>
      <c r="G4153" s="33"/>
      <c r="H4153" s="12" t="s">
        <v>196</v>
      </c>
      <c r="I4153" s="5" t="s">
        <v>4249</v>
      </c>
      <c r="J4153" s="5" t="s">
        <v>4250</v>
      </c>
      <c r="K4153" s="12">
        <v>847210</v>
      </c>
      <c r="L4153" s="20" t="s">
        <v>80</v>
      </c>
      <c r="M4153" s="6">
        <v>8</v>
      </c>
      <c r="N4153" s="13" t="s">
        <v>6037</v>
      </c>
      <c r="O4153" s="13" t="s">
        <v>5464</v>
      </c>
      <c r="P4153" s="13" t="s">
        <v>5382</v>
      </c>
      <c r="Q4153" s="13" t="s">
        <v>50</v>
      </c>
      <c r="R4153" s="13" t="s">
        <v>5384</v>
      </c>
      <c r="S4153" s="13" t="s">
        <v>5414</v>
      </c>
      <c r="T4153" s="13" t="s">
        <v>5414</v>
      </c>
      <c r="U4153" s="13" t="s">
        <v>66</v>
      </c>
      <c r="V4153" s="13" t="s">
        <v>45</v>
      </c>
      <c r="W4153" s="13" t="s">
        <v>49</v>
      </c>
      <c r="X4153" s="17" t="s">
        <v>5400</v>
      </c>
      <c r="Y4153" s="18" t="s">
        <v>48</v>
      </c>
      <c r="Z4153" s="17" t="s">
        <v>49</v>
      </c>
      <c r="AA4153" s="19" t="s">
        <v>50</v>
      </c>
      <c r="AB4153" s="23">
        <v>7259</v>
      </c>
      <c r="AC4153" s="23">
        <v>38477</v>
      </c>
    </row>
    <row r="4154" spans="1:29" ht="108" hidden="1">
      <c r="A4154" s="8">
        <v>847230</v>
      </c>
      <c r="B4154" s="27">
        <v>847230</v>
      </c>
      <c r="C4154" s="27" t="e">
        <f>VLOOKUP(B4154,[1]Sheet1!$C$4:$G$287,5,0)</f>
        <v>#N/A</v>
      </c>
      <c r="D4154" s="27"/>
      <c r="E4154" s="31" t="s">
        <v>7151</v>
      </c>
      <c r="F4154" s="33"/>
      <c r="G4154" s="33"/>
      <c r="H4154" s="12" t="s">
        <v>196</v>
      </c>
      <c r="I4154" s="5" t="s">
        <v>4251</v>
      </c>
      <c r="J4154" s="5" t="s">
        <v>4252</v>
      </c>
      <c r="K4154" s="12">
        <v>847230</v>
      </c>
      <c r="L4154" s="20" t="s">
        <v>80</v>
      </c>
      <c r="M4154" s="6">
        <v>8</v>
      </c>
      <c r="N4154" s="13" t="s">
        <v>6037</v>
      </c>
      <c r="O4154" s="13" t="s">
        <v>5464</v>
      </c>
      <c r="P4154" s="13" t="s">
        <v>5382</v>
      </c>
      <c r="Q4154" s="13" t="s">
        <v>50</v>
      </c>
      <c r="R4154" s="13" t="s">
        <v>5384</v>
      </c>
      <c r="S4154" s="13" t="s">
        <v>5414</v>
      </c>
      <c r="T4154" s="13" t="s">
        <v>5414</v>
      </c>
      <c r="U4154" s="13" t="s">
        <v>66</v>
      </c>
      <c r="V4154" s="13" t="s">
        <v>45</v>
      </c>
      <c r="W4154" s="13" t="s">
        <v>49</v>
      </c>
      <c r="X4154" s="17" t="s">
        <v>5400</v>
      </c>
      <c r="Y4154" s="18" t="s">
        <v>48</v>
      </c>
      <c r="Z4154" s="17" t="s">
        <v>49</v>
      </c>
      <c r="AA4154" s="19" t="s">
        <v>50</v>
      </c>
      <c r="AB4154" s="23">
        <v>3881264</v>
      </c>
      <c r="AC4154" s="23">
        <v>3103084</v>
      </c>
    </row>
    <row r="4155" spans="1:29" ht="60" hidden="1">
      <c r="A4155" s="8">
        <v>847290</v>
      </c>
      <c r="B4155" s="27">
        <v>847290</v>
      </c>
      <c r="C4155" s="27" t="e">
        <f>VLOOKUP(B4155,[1]Sheet1!$C$4:$G$287,5,0)</f>
        <v>#N/A</v>
      </c>
      <c r="D4155" s="27"/>
      <c r="E4155" s="31" t="s">
        <v>7151</v>
      </c>
      <c r="F4155" s="33"/>
      <c r="G4155" s="33"/>
      <c r="H4155" s="12" t="s">
        <v>206</v>
      </c>
      <c r="I4155" s="5" t="s">
        <v>0</v>
      </c>
      <c r="J4155" s="5" t="s">
        <v>79</v>
      </c>
      <c r="K4155" s="12">
        <v>847290</v>
      </c>
      <c r="L4155" s="20" t="s">
        <v>80</v>
      </c>
      <c r="M4155" s="4" t="s">
        <v>77</v>
      </c>
      <c r="N4155" s="13" t="s">
        <v>6037</v>
      </c>
      <c r="O4155" s="13" t="s">
        <v>5464</v>
      </c>
      <c r="P4155" s="13" t="s">
        <v>5382</v>
      </c>
      <c r="Q4155" s="13" t="s">
        <v>50</v>
      </c>
      <c r="R4155" s="13" t="s">
        <v>5384</v>
      </c>
      <c r="S4155" s="13" t="s">
        <v>5414</v>
      </c>
      <c r="T4155" s="13" t="s">
        <v>5414</v>
      </c>
      <c r="U4155" s="13" t="s">
        <v>66</v>
      </c>
      <c r="V4155" s="13" t="s">
        <v>45</v>
      </c>
      <c r="W4155" s="13" t="s">
        <v>49</v>
      </c>
      <c r="X4155" s="17" t="s">
        <v>5400</v>
      </c>
      <c r="Y4155" s="18" t="s">
        <v>48</v>
      </c>
      <c r="Z4155" s="17" t="s">
        <v>49</v>
      </c>
      <c r="AA4155" s="19" t="s">
        <v>50</v>
      </c>
      <c r="AB4155" s="23">
        <v>341755240</v>
      </c>
      <c r="AC4155" s="23">
        <v>28469309</v>
      </c>
    </row>
    <row r="4156" spans="1:29" ht="36" hidden="1">
      <c r="A4156" s="8">
        <v>847310</v>
      </c>
      <c r="B4156" s="27">
        <v>847310</v>
      </c>
      <c r="C4156" s="27" t="e">
        <f>VLOOKUP(B4156,[1]Sheet1!$C$4:$G$287,5,0)</f>
        <v>#N/A</v>
      </c>
      <c r="D4156" s="27"/>
      <c r="E4156" s="31" t="s">
        <v>7151</v>
      </c>
      <c r="F4156" s="33"/>
      <c r="G4156" s="33"/>
      <c r="H4156" s="12" t="s">
        <v>213</v>
      </c>
      <c r="I4156" s="5" t="s">
        <v>4253</v>
      </c>
      <c r="J4156" s="5" t="s">
        <v>4254</v>
      </c>
      <c r="K4156" s="12">
        <v>847310</v>
      </c>
      <c r="L4156" s="20" t="s">
        <v>80</v>
      </c>
      <c r="M4156" s="4" t="s">
        <v>77</v>
      </c>
      <c r="N4156" s="13" t="s">
        <v>48</v>
      </c>
      <c r="O4156" s="13" t="s">
        <v>5464</v>
      </c>
      <c r="P4156" s="13" t="s">
        <v>5414</v>
      </c>
      <c r="Q4156" s="13" t="s">
        <v>50</v>
      </c>
      <c r="R4156" s="13" t="s">
        <v>5384</v>
      </c>
      <c r="S4156" s="13" t="s">
        <v>5414</v>
      </c>
      <c r="T4156" s="13" t="s">
        <v>5414</v>
      </c>
      <c r="U4156" s="13" t="s">
        <v>57</v>
      </c>
      <c r="V4156" s="13" t="s">
        <v>6040</v>
      </c>
      <c r="W4156" s="13" t="s">
        <v>66</v>
      </c>
      <c r="X4156" s="17" t="s">
        <v>5400</v>
      </c>
      <c r="Y4156" s="18" t="s">
        <v>48</v>
      </c>
      <c r="Z4156" s="17" t="s">
        <v>49</v>
      </c>
      <c r="AA4156" s="19" t="s">
        <v>50</v>
      </c>
      <c r="AB4156" s="23">
        <v>610178</v>
      </c>
      <c r="AC4156" s="23">
        <v>232262</v>
      </c>
    </row>
    <row r="4157" spans="1:29" ht="60" hidden="1">
      <c r="A4157" s="8">
        <v>847321</v>
      </c>
      <c r="B4157" s="27">
        <v>847321</v>
      </c>
      <c r="C4157" s="27" t="e">
        <f>VLOOKUP(B4157,[1]Sheet1!$C$4:$G$287,5,0)</f>
        <v>#N/A</v>
      </c>
      <c r="D4157" s="27"/>
      <c r="E4157" s="31" t="s">
        <v>7151</v>
      </c>
      <c r="F4157" s="33"/>
      <c r="G4157" s="33"/>
      <c r="H4157" s="12" t="s">
        <v>203</v>
      </c>
      <c r="I4157" s="5" t="s">
        <v>4255</v>
      </c>
      <c r="J4157" s="5" t="s">
        <v>4256</v>
      </c>
      <c r="K4157" s="12">
        <v>847321</v>
      </c>
      <c r="L4157" s="20" t="s">
        <v>80</v>
      </c>
      <c r="M4157" s="6">
        <v>0</v>
      </c>
      <c r="N4157" s="13" t="s">
        <v>48</v>
      </c>
      <c r="O4157" s="13" t="s">
        <v>5464</v>
      </c>
      <c r="P4157" s="13" t="s">
        <v>5414</v>
      </c>
      <c r="Q4157" s="13" t="s">
        <v>50</v>
      </c>
      <c r="R4157" s="13" t="s">
        <v>5384</v>
      </c>
      <c r="S4157" s="13" t="s">
        <v>5414</v>
      </c>
      <c r="T4157" s="13" t="s">
        <v>5414</v>
      </c>
      <c r="U4157" s="13" t="s">
        <v>57</v>
      </c>
      <c r="V4157" s="13" t="s">
        <v>6040</v>
      </c>
      <c r="W4157" s="13" t="s">
        <v>66</v>
      </c>
      <c r="X4157" s="17" t="s">
        <v>5400</v>
      </c>
      <c r="Y4157" s="18" t="s">
        <v>48</v>
      </c>
      <c r="Z4157" s="17" t="s">
        <v>49</v>
      </c>
      <c r="AA4157" s="19" t="s">
        <v>50</v>
      </c>
      <c r="AB4157" s="23">
        <v>299600</v>
      </c>
      <c r="AC4157" s="23">
        <v>27022</v>
      </c>
    </row>
    <row r="4158" spans="1:29" ht="24" hidden="1">
      <c r="A4158" s="8">
        <v>847329</v>
      </c>
      <c r="B4158" s="27">
        <v>847329</v>
      </c>
      <c r="C4158" s="27" t="e">
        <f>VLOOKUP(B4158,[1]Sheet1!$C$4:$G$287,5,0)</f>
        <v>#N/A</v>
      </c>
      <c r="D4158" s="27"/>
      <c r="E4158" s="31" t="s">
        <v>7151</v>
      </c>
      <c r="F4158" s="33"/>
      <c r="G4158" s="33"/>
      <c r="H4158" s="12" t="s">
        <v>203</v>
      </c>
      <c r="I4158" s="5" t="s">
        <v>0</v>
      </c>
      <c r="J4158" s="5" t="s">
        <v>79</v>
      </c>
      <c r="K4158" s="12">
        <v>847329</v>
      </c>
      <c r="L4158" s="20" t="s">
        <v>80</v>
      </c>
      <c r="M4158" s="6">
        <v>0</v>
      </c>
      <c r="N4158" s="13" t="s">
        <v>48</v>
      </c>
      <c r="O4158" s="13" t="s">
        <v>5464</v>
      </c>
      <c r="P4158" s="13" t="s">
        <v>5414</v>
      </c>
      <c r="Q4158" s="13" t="s">
        <v>50</v>
      </c>
      <c r="R4158" s="13" t="s">
        <v>5384</v>
      </c>
      <c r="S4158" s="13" t="s">
        <v>5414</v>
      </c>
      <c r="T4158" s="13" t="s">
        <v>5414</v>
      </c>
      <c r="U4158" s="13" t="s">
        <v>57</v>
      </c>
      <c r="V4158" s="13" t="s">
        <v>6040</v>
      </c>
      <c r="W4158" s="13" t="s">
        <v>66</v>
      </c>
      <c r="X4158" s="17" t="s">
        <v>5400</v>
      </c>
      <c r="Y4158" s="18" t="s">
        <v>48</v>
      </c>
      <c r="Z4158" s="17" t="s">
        <v>49</v>
      </c>
      <c r="AA4158" s="19" t="s">
        <v>50</v>
      </c>
      <c r="AB4158" s="23">
        <v>26410445</v>
      </c>
      <c r="AC4158" s="23">
        <v>18908962</v>
      </c>
    </row>
    <row r="4159" spans="1:29" ht="36" hidden="1">
      <c r="A4159" s="8">
        <v>847330</v>
      </c>
      <c r="B4159" s="27">
        <v>847330</v>
      </c>
      <c r="C4159" s="27" t="e">
        <f>VLOOKUP(B4159,[1]Sheet1!$C$4:$G$287,5,0)</f>
        <v>#N/A</v>
      </c>
      <c r="D4159" s="27"/>
      <c r="E4159" s="31" t="s">
        <v>7151</v>
      </c>
      <c r="F4159" s="33"/>
      <c r="G4159" s="33"/>
      <c r="H4159" s="12" t="s">
        <v>213</v>
      </c>
      <c r="I4159" s="5" t="s">
        <v>4257</v>
      </c>
      <c r="J4159" s="5" t="s">
        <v>4258</v>
      </c>
      <c r="K4159" s="12">
        <v>847330</v>
      </c>
      <c r="L4159" s="20" t="s">
        <v>80</v>
      </c>
      <c r="M4159" s="6">
        <v>0</v>
      </c>
      <c r="N4159" s="13" t="s">
        <v>48</v>
      </c>
      <c r="O4159" s="13" t="s">
        <v>5464</v>
      </c>
      <c r="P4159" s="13" t="s">
        <v>5414</v>
      </c>
      <c r="Q4159" s="13" t="s">
        <v>50</v>
      </c>
      <c r="R4159" s="13" t="s">
        <v>5384</v>
      </c>
      <c r="S4159" s="13" t="s">
        <v>5414</v>
      </c>
      <c r="T4159" s="13" t="s">
        <v>5414</v>
      </c>
      <c r="U4159" s="13" t="s">
        <v>57</v>
      </c>
      <c r="V4159" s="13" t="s">
        <v>6040</v>
      </c>
      <c r="W4159" s="13" t="s">
        <v>66</v>
      </c>
      <c r="X4159" s="17" t="s">
        <v>5400</v>
      </c>
      <c r="Y4159" s="18" t="s">
        <v>48</v>
      </c>
      <c r="Z4159" s="17" t="s">
        <v>49</v>
      </c>
      <c r="AA4159" s="19" t="s">
        <v>50</v>
      </c>
      <c r="AB4159" s="23">
        <v>5424099802</v>
      </c>
      <c r="AC4159" s="23">
        <v>2344343338</v>
      </c>
    </row>
    <row r="4160" spans="1:29" ht="36" hidden="1">
      <c r="A4160" s="8">
        <v>847340</v>
      </c>
      <c r="B4160" s="27">
        <v>847340</v>
      </c>
      <c r="C4160" s="27" t="e">
        <f>VLOOKUP(B4160,[1]Sheet1!$C$4:$G$287,5,0)</f>
        <v>#N/A</v>
      </c>
      <c r="D4160" s="27"/>
      <c r="E4160" s="31" t="s">
        <v>7151</v>
      </c>
      <c r="F4160" s="33"/>
      <c r="G4160" s="33"/>
      <c r="H4160" s="12" t="s">
        <v>213</v>
      </c>
      <c r="I4160" s="5" t="s">
        <v>4259</v>
      </c>
      <c r="J4160" s="5" t="s">
        <v>4260</v>
      </c>
      <c r="K4160" s="12">
        <v>847340</v>
      </c>
      <c r="L4160" s="20" t="s">
        <v>80</v>
      </c>
      <c r="M4160" s="4" t="s">
        <v>77</v>
      </c>
      <c r="N4160" s="13" t="s">
        <v>48</v>
      </c>
      <c r="O4160" s="13" t="s">
        <v>5464</v>
      </c>
      <c r="P4160" s="13" t="s">
        <v>5414</v>
      </c>
      <c r="Q4160" s="13" t="s">
        <v>50</v>
      </c>
      <c r="R4160" s="13" t="s">
        <v>5384</v>
      </c>
      <c r="S4160" s="13" t="s">
        <v>5414</v>
      </c>
      <c r="T4160" s="13" t="s">
        <v>5414</v>
      </c>
      <c r="U4160" s="13" t="s">
        <v>57</v>
      </c>
      <c r="V4160" s="13" t="s">
        <v>6040</v>
      </c>
      <c r="W4160" s="13" t="s">
        <v>66</v>
      </c>
      <c r="X4160" s="17" t="s">
        <v>5400</v>
      </c>
      <c r="Y4160" s="18" t="s">
        <v>48</v>
      </c>
      <c r="Z4160" s="17" t="s">
        <v>49</v>
      </c>
      <c r="AA4160" s="19" t="s">
        <v>50</v>
      </c>
      <c r="AB4160" s="23">
        <v>70422621</v>
      </c>
      <c r="AC4160" s="23">
        <v>19483444</v>
      </c>
    </row>
    <row r="4161" spans="1:29" ht="72" hidden="1">
      <c r="A4161" s="8">
        <v>847350</v>
      </c>
      <c r="B4161" s="27">
        <v>847350</v>
      </c>
      <c r="C4161" s="27" t="e">
        <f>VLOOKUP(B4161,[1]Sheet1!$C$4:$G$287,5,0)</f>
        <v>#N/A</v>
      </c>
      <c r="D4161" s="27"/>
      <c r="E4161" s="31" t="s">
        <v>7151</v>
      </c>
      <c r="F4161" s="33"/>
      <c r="G4161" s="33"/>
      <c r="H4161" s="12" t="s">
        <v>203</v>
      </c>
      <c r="I4161" s="5" t="s">
        <v>4261</v>
      </c>
      <c r="J4161" s="5" t="s">
        <v>4262</v>
      </c>
      <c r="K4161" s="12">
        <v>847350</v>
      </c>
      <c r="L4161" s="20" t="s">
        <v>80</v>
      </c>
      <c r="M4161" s="6">
        <v>0</v>
      </c>
      <c r="N4161" s="13" t="s">
        <v>48</v>
      </c>
      <c r="O4161" s="13" t="s">
        <v>5464</v>
      </c>
      <c r="P4161" s="13" t="s">
        <v>5414</v>
      </c>
      <c r="Q4161" s="13" t="s">
        <v>50</v>
      </c>
      <c r="R4161" s="13" t="s">
        <v>5384</v>
      </c>
      <c r="S4161" s="13" t="s">
        <v>5414</v>
      </c>
      <c r="T4161" s="13" t="s">
        <v>5414</v>
      </c>
      <c r="U4161" s="13" t="s">
        <v>57</v>
      </c>
      <c r="V4161" s="13" t="s">
        <v>6040</v>
      </c>
      <c r="W4161" s="13" t="s">
        <v>66</v>
      </c>
      <c r="X4161" s="17" t="s">
        <v>5400</v>
      </c>
      <c r="Y4161" s="18" t="s">
        <v>48</v>
      </c>
      <c r="Z4161" s="17" t="s">
        <v>49</v>
      </c>
      <c r="AA4161" s="19" t="s">
        <v>50</v>
      </c>
      <c r="AB4161" s="23">
        <v>3420666</v>
      </c>
      <c r="AC4161" s="23">
        <v>15321760</v>
      </c>
    </row>
    <row r="4162" spans="1:29" ht="36" hidden="1">
      <c r="A4162" s="8">
        <v>847410</v>
      </c>
      <c r="B4162" s="27">
        <v>847410</v>
      </c>
      <c r="C4162" s="27" t="e">
        <f>VLOOKUP(B4162,[1]Sheet1!$C$4:$G$287,5,0)</f>
        <v>#N/A</v>
      </c>
      <c r="D4162" s="27"/>
      <c r="E4162" s="31" t="s">
        <v>7151</v>
      </c>
      <c r="F4162" s="33"/>
      <c r="G4162" s="33"/>
      <c r="H4162" s="12" t="s">
        <v>196</v>
      </c>
      <c r="I4162" s="5" t="s">
        <v>4263</v>
      </c>
      <c r="J4162" s="5" t="s">
        <v>4264</v>
      </c>
      <c r="K4162" s="2">
        <v>847410</v>
      </c>
      <c r="L4162" s="7" t="s">
        <v>80</v>
      </c>
      <c r="M4162" s="6">
        <v>0</v>
      </c>
      <c r="N4162" s="13" t="s">
        <v>5970</v>
      </c>
      <c r="O4162" s="13" t="s">
        <v>45</v>
      </c>
      <c r="P4162" s="13" t="s">
        <v>5414</v>
      </c>
      <c r="Q4162" s="13" t="s">
        <v>50</v>
      </c>
      <c r="R4162" s="13" t="s">
        <v>5384</v>
      </c>
      <c r="S4162" s="13" t="s">
        <v>5968</v>
      </c>
      <c r="T4162" s="13" t="s">
        <v>5968</v>
      </c>
      <c r="U4162" s="13" t="s">
        <v>45</v>
      </c>
      <c r="V4162" s="13" t="s">
        <v>45</v>
      </c>
      <c r="W4162" s="13" t="s">
        <v>45</v>
      </c>
      <c r="X4162" s="17" t="s">
        <v>5400</v>
      </c>
      <c r="Y4162" s="18" t="s">
        <v>45</v>
      </c>
      <c r="Z4162" s="17" t="s">
        <v>58</v>
      </c>
      <c r="AA4162" s="19" t="s">
        <v>67</v>
      </c>
      <c r="AB4162" s="23">
        <v>6701976</v>
      </c>
      <c r="AC4162" s="23">
        <v>13184615</v>
      </c>
    </row>
    <row r="4163" spans="1:29" ht="36" hidden="1">
      <c r="A4163" s="8">
        <v>847420</v>
      </c>
      <c r="B4163" s="27">
        <v>847420</v>
      </c>
      <c r="C4163" s="27" t="e">
        <f>VLOOKUP(B4163,[1]Sheet1!$C$4:$G$287,5,0)</f>
        <v>#N/A</v>
      </c>
      <c r="D4163" s="27"/>
      <c r="E4163" s="31" t="s">
        <v>7151</v>
      </c>
      <c r="F4163" s="33"/>
      <c r="G4163" s="33"/>
      <c r="H4163" s="12" t="s">
        <v>196</v>
      </c>
      <c r="I4163" s="5" t="s">
        <v>4265</v>
      </c>
      <c r="J4163" s="5" t="s">
        <v>4266</v>
      </c>
      <c r="K4163" s="2">
        <v>847420</v>
      </c>
      <c r="L4163" s="7" t="s">
        <v>80</v>
      </c>
      <c r="M4163" s="6">
        <v>0</v>
      </c>
      <c r="N4163" s="13" t="s">
        <v>5970</v>
      </c>
      <c r="O4163" s="13" t="s">
        <v>45</v>
      </c>
      <c r="P4163" s="13" t="s">
        <v>5414</v>
      </c>
      <c r="Q4163" s="13" t="s">
        <v>50</v>
      </c>
      <c r="R4163" s="13" t="s">
        <v>5384</v>
      </c>
      <c r="S4163" s="13" t="s">
        <v>5968</v>
      </c>
      <c r="T4163" s="13" t="s">
        <v>5968</v>
      </c>
      <c r="U4163" s="13" t="s">
        <v>45</v>
      </c>
      <c r="V4163" s="13" t="s">
        <v>45</v>
      </c>
      <c r="W4163" s="13" t="s">
        <v>45</v>
      </c>
      <c r="X4163" s="17" t="s">
        <v>5400</v>
      </c>
      <c r="Y4163" s="18" t="s">
        <v>45</v>
      </c>
      <c r="Z4163" s="17" t="s">
        <v>58</v>
      </c>
      <c r="AA4163" s="19" t="s">
        <v>67</v>
      </c>
      <c r="AB4163" s="23">
        <v>23430058</v>
      </c>
      <c r="AC4163" s="23">
        <v>14126334</v>
      </c>
    </row>
    <row r="4164" spans="1:29" ht="36" hidden="1">
      <c r="A4164" s="8">
        <v>847431</v>
      </c>
      <c r="B4164" s="27">
        <v>847431</v>
      </c>
      <c r="C4164" s="27" t="e">
        <f>VLOOKUP(B4164,[1]Sheet1!$C$4:$G$287,5,0)</f>
        <v>#N/A</v>
      </c>
      <c r="D4164" s="27"/>
      <c r="E4164" s="31" t="s">
        <v>7151</v>
      </c>
      <c r="F4164" s="33"/>
      <c r="G4164" s="33"/>
      <c r="H4164" s="12" t="s">
        <v>196</v>
      </c>
      <c r="I4164" s="5" t="s">
        <v>4267</v>
      </c>
      <c r="J4164" s="5" t="s">
        <v>4268</v>
      </c>
      <c r="K4164" s="2">
        <v>847431</v>
      </c>
      <c r="L4164" s="7" t="s">
        <v>80</v>
      </c>
      <c r="M4164" s="6">
        <v>0</v>
      </c>
      <c r="N4164" s="13" t="s">
        <v>5970</v>
      </c>
      <c r="O4164" s="13" t="s">
        <v>45</v>
      </c>
      <c r="P4164" s="13" t="s">
        <v>5414</v>
      </c>
      <c r="Q4164" s="13" t="s">
        <v>50</v>
      </c>
      <c r="R4164" s="13" t="s">
        <v>5384</v>
      </c>
      <c r="S4164" s="13" t="s">
        <v>5968</v>
      </c>
      <c r="T4164" s="13" t="s">
        <v>5968</v>
      </c>
      <c r="U4164" s="13" t="s">
        <v>45</v>
      </c>
      <c r="V4164" s="13" t="s">
        <v>45</v>
      </c>
      <c r="W4164" s="13" t="s">
        <v>45</v>
      </c>
      <c r="X4164" s="17" t="s">
        <v>5400</v>
      </c>
      <c r="Y4164" s="18" t="s">
        <v>45</v>
      </c>
      <c r="Z4164" s="17" t="s">
        <v>58</v>
      </c>
      <c r="AA4164" s="19" t="s">
        <v>67</v>
      </c>
      <c r="AB4164" s="23">
        <v>8494533</v>
      </c>
      <c r="AC4164" s="23">
        <v>4886672</v>
      </c>
    </row>
    <row r="4165" spans="1:29" ht="36" hidden="1">
      <c r="A4165" s="8">
        <v>847432</v>
      </c>
      <c r="B4165" s="27">
        <v>847432</v>
      </c>
      <c r="C4165" s="27" t="e">
        <f>VLOOKUP(B4165,[1]Sheet1!$C$4:$G$287,5,0)</f>
        <v>#N/A</v>
      </c>
      <c r="D4165" s="27"/>
      <c r="E4165" s="31" t="s">
        <v>7151</v>
      </c>
      <c r="F4165" s="33"/>
      <c r="G4165" s="33"/>
      <c r="H4165" s="12" t="s">
        <v>196</v>
      </c>
      <c r="I4165" s="5" t="s">
        <v>4269</v>
      </c>
      <c r="J4165" s="5" t="s">
        <v>4270</v>
      </c>
      <c r="K4165" s="2">
        <v>847432</v>
      </c>
      <c r="L4165" s="7" t="s">
        <v>80</v>
      </c>
      <c r="M4165" s="6">
        <v>0</v>
      </c>
      <c r="N4165" s="13" t="s">
        <v>5970</v>
      </c>
      <c r="O4165" s="13" t="s">
        <v>45</v>
      </c>
      <c r="P4165" s="13" t="s">
        <v>5414</v>
      </c>
      <c r="Q4165" s="13" t="s">
        <v>50</v>
      </c>
      <c r="R4165" s="13" t="s">
        <v>5384</v>
      </c>
      <c r="S4165" s="13" t="s">
        <v>5968</v>
      </c>
      <c r="T4165" s="13" t="s">
        <v>5968</v>
      </c>
      <c r="U4165" s="13" t="s">
        <v>45</v>
      </c>
      <c r="V4165" s="13" t="s">
        <v>45</v>
      </c>
      <c r="W4165" s="13" t="s">
        <v>45</v>
      </c>
      <c r="X4165" s="17" t="s">
        <v>5400</v>
      </c>
      <c r="Y4165" s="18" t="s">
        <v>45</v>
      </c>
      <c r="Z4165" s="17" t="s">
        <v>58</v>
      </c>
      <c r="AA4165" s="19" t="s">
        <v>67</v>
      </c>
      <c r="AB4165" s="23">
        <v>38849592</v>
      </c>
      <c r="AC4165" s="23">
        <v>1437383</v>
      </c>
    </row>
    <row r="4166" spans="1:29" ht="36" hidden="1">
      <c r="A4166" s="8">
        <v>847439</v>
      </c>
      <c r="B4166" s="27">
        <v>847439</v>
      </c>
      <c r="C4166" s="27" t="e">
        <f>VLOOKUP(B4166,[1]Sheet1!$C$4:$G$287,5,0)</f>
        <v>#N/A</v>
      </c>
      <c r="D4166" s="27"/>
      <c r="E4166" s="31" t="s">
        <v>7151</v>
      </c>
      <c r="F4166" s="33"/>
      <c r="G4166" s="33"/>
      <c r="H4166" s="12" t="s">
        <v>196</v>
      </c>
      <c r="I4166" s="5" t="s">
        <v>0</v>
      </c>
      <c r="J4166" s="5" t="s">
        <v>79</v>
      </c>
      <c r="K4166" s="2">
        <v>847439</v>
      </c>
      <c r="L4166" s="7" t="s">
        <v>80</v>
      </c>
      <c r="M4166" s="6">
        <v>0</v>
      </c>
      <c r="N4166" s="13" t="s">
        <v>5970</v>
      </c>
      <c r="O4166" s="13" t="s">
        <v>45</v>
      </c>
      <c r="P4166" s="13" t="s">
        <v>5414</v>
      </c>
      <c r="Q4166" s="13" t="s">
        <v>50</v>
      </c>
      <c r="R4166" s="13" t="s">
        <v>5384</v>
      </c>
      <c r="S4166" s="13" t="s">
        <v>5968</v>
      </c>
      <c r="T4166" s="13" t="s">
        <v>5968</v>
      </c>
      <c r="U4166" s="13" t="s">
        <v>45</v>
      </c>
      <c r="V4166" s="13" t="s">
        <v>45</v>
      </c>
      <c r="W4166" s="13" t="s">
        <v>45</v>
      </c>
      <c r="X4166" s="17" t="s">
        <v>5400</v>
      </c>
      <c r="Y4166" s="18" t="s">
        <v>45</v>
      </c>
      <c r="Z4166" s="17" t="s">
        <v>58</v>
      </c>
      <c r="AA4166" s="19" t="s">
        <v>67</v>
      </c>
      <c r="AB4166" s="23">
        <v>1978150</v>
      </c>
      <c r="AC4166" s="23">
        <v>11726941</v>
      </c>
    </row>
    <row r="4167" spans="1:29" ht="36" hidden="1">
      <c r="A4167" s="8">
        <v>847480</v>
      </c>
      <c r="B4167" s="27">
        <v>847480</v>
      </c>
      <c r="C4167" s="27" t="e">
        <f>VLOOKUP(B4167,[1]Sheet1!$C$4:$G$287,5,0)</f>
        <v>#N/A</v>
      </c>
      <c r="D4167" s="27"/>
      <c r="E4167" s="31" t="s">
        <v>7151</v>
      </c>
      <c r="F4167" s="33"/>
      <c r="G4167" s="33"/>
      <c r="H4167" s="12" t="s">
        <v>196</v>
      </c>
      <c r="I4167" s="5" t="s">
        <v>3927</v>
      </c>
      <c r="J4167" s="5" t="s">
        <v>3928</v>
      </c>
      <c r="K4167" s="2">
        <v>847480</v>
      </c>
      <c r="L4167" s="7" t="s">
        <v>80</v>
      </c>
      <c r="M4167" s="6">
        <v>0</v>
      </c>
      <c r="N4167" s="13" t="s">
        <v>5970</v>
      </c>
      <c r="O4167" s="13" t="s">
        <v>45</v>
      </c>
      <c r="P4167" s="13" t="s">
        <v>5414</v>
      </c>
      <c r="Q4167" s="13" t="s">
        <v>50</v>
      </c>
      <c r="R4167" s="13" t="s">
        <v>5384</v>
      </c>
      <c r="S4167" s="13" t="s">
        <v>5968</v>
      </c>
      <c r="T4167" s="13" t="s">
        <v>5968</v>
      </c>
      <c r="U4167" s="13" t="s">
        <v>45</v>
      </c>
      <c r="V4167" s="13" t="s">
        <v>45</v>
      </c>
      <c r="W4167" s="13" t="s">
        <v>45</v>
      </c>
      <c r="X4167" s="17" t="s">
        <v>5400</v>
      </c>
      <c r="Y4167" s="18" t="s">
        <v>45</v>
      </c>
      <c r="Z4167" s="17" t="s">
        <v>58</v>
      </c>
      <c r="AA4167" s="19" t="s">
        <v>67</v>
      </c>
      <c r="AB4167" s="23">
        <v>60380961</v>
      </c>
      <c r="AC4167" s="23">
        <v>19982941</v>
      </c>
    </row>
    <row r="4168" spans="1:29" ht="24" hidden="1">
      <c r="A4168" s="8">
        <v>847490</v>
      </c>
      <c r="B4168" s="27">
        <v>847490</v>
      </c>
      <c r="C4168" s="27" t="e">
        <f>VLOOKUP(B4168,[1]Sheet1!$C$4:$G$287,5,0)</f>
        <v>#N/A</v>
      </c>
      <c r="D4168" s="27"/>
      <c r="E4168" s="31" t="s">
        <v>7151</v>
      </c>
      <c r="F4168" s="33"/>
      <c r="G4168" s="33"/>
      <c r="H4168" s="12" t="s">
        <v>196</v>
      </c>
      <c r="I4168" s="5" t="s">
        <v>2618</v>
      </c>
      <c r="J4168" s="5" t="s">
        <v>211</v>
      </c>
      <c r="K4168" s="12">
        <v>847490</v>
      </c>
      <c r="L4168" s="20" t="s">
        <v>80</v>
      </c>
      <c r="M4168" s="6">
        <v>0</v>
      </c>
      <c r="N4168" s="13" t="s">
        <v>48</v>
      </c>
      <c r="O4168" s="13" t="s">
        <v>48</v>
      </c>
      <c r="P4168" s="13" t="s">
        <v>5414</v>
      </c>
      <c r="Q4168" s="13" t="s">
        <v>50</v>
      </c>
      <c r="R4168" s="13" t="s">
        <v>5384</v>
      </c>
      <c r="S4168" s="13" t="s">
        <v>5968</v>
      </c>
      <c r="T4168" s="13" t="s">
        <v>5968</v>
      </c>
      <c r="U4168" s="13" t="s">
        <v>45</v>
      </c>
      <c r="V4168" s="13" t="s">
        <v>66</v>
      </c>
      <c r="W4168" s="13" t="s">
        <v>66</v>
      </c>
      <c r="X4168" s="17" t="s">
        <v>5400</v>
      </c>
      <c r="Y4168" s="18" t="s">
        <v>48</v>
      </c>
      <c r="Z4168" s="17" t="s">
        <v>49</v>
      </c>
      <c r="AA4168" s="19" t="s">
        <v>50</v>
      </c>
      <c r="AB4168" s="23">
        <v>57044591</v>
      </c>
      <c r="AC4168" s="23">
        <v>24613646</v>
      </c>
    </row>
    <row r="4169" spans="1:29" ht="72" hidden="1">
      <c r="A4169" s="8">
        <v>847510</v>
      </c>
      <c r="B4169" s="27">
        <v>847510</v>
      </c>
      <c r="C4169" s="27" t="e">
        <f>VLOOKUP(B4169,[1]Sheet1!$C$4:$G$287,5,0)</f>
        <v>#N/A</v>
      </c>
      <c r="D4169" s="27"/>
      <c r="E4169" s="31" t="s">
        <v>7151</v>
      </c>
      <c r="F4169" s="33"/>
      <c r="G4169" s="33"/>
      <c r="H4169" s="12" t="s">
        <v>196</v>
      </c>
      <c r="I4169" s="5" t="s">
        <v>4271</v>
      </c>
      <c r="J4169" s="5" t="s">
        <v>4272</v>
      </c>
      <c r="K4169" s="12">
        <v>847510</v>
      </c>
      <c r="L4169" s="20" t="s">
        <v>80</v>
      </c>
      <c r="M4169" s="6">
        <v>8</v>
      </c>
      <c r="N4169" s="13" t="s">
        <v>5970</v>
      </c>
      <c r="O4169" s="13" t="s">
        <v>5976</v>
      </c>
      <c r="P4169" s="13" t="s">
        <v>5414</v>
      </c>
      <c r="Q4169" s="13" t="s">
        <v>50</v>
      </c>
      <c r="R4169" s="13" t="s">
        <v>5384</v>
      </c>
      <c r="S4169" s="13" t="s">
        <v>5414</v>
      </c>
      <c r="T4169" s="13" t="s">
        <v>5414</v>
      </c>
      <c r="U4169" s="13" t="s">
        <v>66</v>
      </c>
      <c r="V4169" s="13" t="s">
        <v>45</v>
      </c>
      <c r="W4169" s="13" t="s">
        <v>45</v>
      </c>
      <c r="X4169" s="17" t="s">
        <v>5400</v>
      </c>
      <c r="Y4169" s="18" t="s">
        <v>45</v>
      </c>
      <c r="Z4169" s="17" t="s">
        <v>58</v>
      </c>
      <c r="AA4169" s="19" t="s">
        <v>67</v>
      </c>
      <c r="AB4169" s="23">
        <v>2436447</v>
      </c>
      <c r="AC4169" s="23">
        <v>1066026</v>
      </c>
    </row>
    <row r="4170" spans="1:29" ht="48" hidden="1">
      <c r="A4170" s="8">
        <v>847521</v>
      </c>
      <c r="B4170" s="27">
        <v>847521</v>
      </c>
      <c r="C4170" s="27" t="e">
        <f>VLOOKUP(B4170,[1]Sheet1!$C$4:$G$287,5,0)</f>
        <v>#N/A</v>
      </c>
      <c r="D4170" s="27"/>
      <c r="E4170" s="31" t="s">
        <v>7151</v>
      </c>
      <c r="F4170" s="33"/>
      <c r="G4170" s="33"/>
      <c r="H4170" s="12" t="s">
        <v>196</v>
      </c>
      <c r="I4170" s="5" t="s">
        <v>4273</v>
      </c>
      <c r="J4170" s="5" t="s">
        <v>4274</v>
      </c>
      <c r="K4170" s="12">
        <v>847521</v>
      </c>
      <c r="L4170" s="20" t="s">
        <v>80</v>
      </c>
      <c r="M4170" s="6">
        <v>8</v>
      </c>
      <c r="N4170" s="13" t="s">
        <v>5970</v>
      </c>
      <c r="O4170" s="13" t="s">
        <v>5976</v>
      </c>
      <c r="P4170" s="13" t="s">
        <v>5414</v>
      </c>
      <c r="Q4170" s="13" t="s">
        <v>50</v>
      </c>
      <c r="R4170" s="13" t="s">
        <v>5384</v>
      </c>
      <c r="S4170" s="13" t="s">
        <v>5414</v>
      </c>
      <c r="T4170" s="13" t="s">
        <v>5414</v>
      </c>
      <c r="U4170" s="13" t="s">
        <v>66</v>
      </c>
      <c r="V4170" s="13" t="s">
        <v>6041</v>
      </c>
      <c r="W4170" s="13" t="s">
        <v>45</v>
      </c>
      <c r="X4170" s="17" t="s">
        <v>5400</v>
      </c>
      <c r="Y4170" s="18" t="s">
        <v>45</v>
      </c>
      <c r="Z4170" s="17" t="s">
        <v>58</v>
      </c>
      <c r="AA4170" s="19" t="s">
        <v>67</v>
      </c>
      <c r="AB4170" s="23">
        <v>7370279</v>
      </c>
      <c r="AC4170" s="23">
        <v>281304</v>
      </c>
    </row>
    <row r="4171" spans="1:29" ht="48" hidden="1">
      <c r="A4171" s="8">
        <v>847529</v>
      </c>
      <c r="B4171" s="27">
        <v>847529</v>
      </c>
      <c r="C4171" s="27" t="e">
        <f>VLOOKUP(B4171,[1]Sheet1!$C$4:$G$287,5,0)</f>
        <v>#N/A</v>
      </c>
      <c r="D4171" s="27"/>
      <c r="E4171" s="31" t="s">
        <v>7151</v>
      </c>
      <c r="F4171" s="33"/>
      <c r="G4171" s="33"/>
      <c r="H4171" s="12" t="s">
        <v>196</v>
      </c>
      <c r="I4171" s="5" t="s">
        <v>0</v>
      </c>
      <c r="J4171" s="5" t="s">
        <v>79</v>
      </c>
      <c r="K4171" s="12">
        <v>847529</v>
      </c>
      <c r="L4171" s="20" t="s">
        <v>80</v>
      </c>
      <c r="M4171" s="6">
        <v>8</v>
      </c>
      <c r="N4171" s="13" t="s">
        <v>5970</v>
      </c>
      <c r="O4171" s="13" t="s">
        <v>5976</v>
      </c>
      <c r="P4171" s="13" t="s">
        <v>5414</v>
      </c>
      <c r="Q4171" s="13" t="s">
        <v>50</v>
      </c>
      <c r="R4171" s="13" t="s">
        <v>5384</v>
      </c>
      <c r="S4171" s="13" t="s">
        <v>5414</v>
      </c>
      <c r="T4171" s="13" t="s">
        <v>5414</v>
      </c>
      <c r="U4171" s="13" t="s">
        <v>66</v>
      </c>
      <c r="V4171" s="13" t="s">
        <v>6041</v>
      </c>
      <c r="W4171" s="13" t="s">
        <v>45</v>
      </c>
      <c r="X4171" s="17" t="s">
        <v>5400</v>
      </c>
      <c r="Y4171" s="18" t="s">
        <v>45</v>
      </c>
      <c r="Z4171" s="17" t="s">
        <v>58</v>
      </c>
      <c r="AA4171" s="19" t="s">
        <v>67</v>
      </c>
      <c r="AB4171" s="23">
        <v>6543664</v>
      </c>
      <c r="AC4171" s="23">
        <v>36131845</v>
      </c>
    </row>
    <row r="4172" spans="1:29" ht="24" hidden="1">
      <c r="A4172" s="8">
        <v>847590</v>
      </c>
      <c r="B4172" s="27">
        <v>847590</v>
      </c>
      <c r="C4172" s="27" t="e">
        <f>VLOOKUP(B4172,[1]Sheet1!$C$4:$G$287,5,0)</f>
        <v>#N/A</v>
      </c>
      <c r="D4172" s="27"/>
      <c r="E4172" s="31" t="s">
        <v>7151</v>
      </c>
      <c r="F4172" s="33"/>
      <c r="G4172" s="33"/>
      <c r="H4172" s="12" t="s">
        <v>196</v>
      </c>
      <c r="I4172" s="5" t="s">
        <v>2618</v>
      </c>
      <c r="J4172" s="5" t="s">
        <v>211</v>
      </c>
      <c r="K4172" s="12">
        <v>847590</v>
      </c>
      <c r="L4172" s="20" t="s">
        <v>80</v>
      </c>
      <c r="M4172" s="6">
        <v>8</v>
      </c>
      <c r="N4172" s="13" t="s">
        <v>48</v>
      </c>
      <c r="O4172" s="13" t="s">
        <v>48</v>
      </c>
      <c r="P4172" s="13" t="s">
        <v>5414</v>
      </c>
      <c r="Q4172" s="13" t="s">
        <v>50</v>
      </c>
      <c r="R4172" s="13" t="s">
        <v>5384</v>
      </c>
      <c r="S4172" s="13" t="s">
        <v>5414</v>
      </c>
      <c r="T4172" s="13" t="s">
        <v>5414</v>
      </c>
      <c r="U4172" s="13" t="s">
        <v>66</v>
      </c>
      <c r="V4172" s="13" t="s">
        <v>48</v>
      </c>
      <c r="W4172" s="13" t="s">
        <v>66</v>
      </c>
      <c r="X4172" s="17" t="s">
        <v>5400</v>
      </c>
      <c r="Y4172" s="18" t="s">
        <v>48</v>
      </c>
      <c r="Z4172" s="17" t="s">
        <v>49</v>
      </c>
      <c r="AA4172" s="19" t="s">
        <v>50</v>
      </c>
      <c r="AB4172" s="23">
        <v>20714354</v>
      </c>
      <c r="AC4172" s="23">
        <v>131208815</v>
      </c>
    </row>
    <row r="4173" spans="1:29" ht="72" hidden="1">
      <c r="A4173" s="8">
        <v>847621</v>
      </c>
      <c r="B4173" s="27">
        <v>847621</v>
      </c>
      <c r="C4173" s="27" t="e">
        <f>VLOOKUP(B4173,[1]Sheet1!$C$4:$G$287,5,0)</f>
        <v>#N/A</v>
      </c>
      <c r="D4173" s="27"/>
      <c r="E4173" s="31" t="s">
        <v>7151</v>
      </c>
      <c r="F4173" s="33"/>
      <c r="G4173" s="33"/>
      <c r="H4173" s="12" t="s">
        <v>203</v>
      </c>
      <c r="I4173" s="5" t="s">
        <v>4275</v>
      </c>
      <c r="J4173" s="5" t="s">
        <v>4276</v>
      </c>
      <c r="K4173" s="12">
        <v>847621</v>
      </c>
      <c r="L4173" s="20" t="s">
        <v>80</v>
      </c>
      <c r="M4173" s="6">
        <v>8</v>
      </c>
      <c r="N4173" s="13" t="s">
        <v>5970</v>
      </c>
      <c r="O4173" s="13" t="s">
        <v>5976</v>
      </c>
      <c r="P4173" s="13" t="s">
        <v>5414</v>
      </c>
      <c r="Q4173" s="13" t="s">
        <v>50</v>
      </c>
      <c r="R4173" s="13" t="s">
        <v>5384</v>
      </c>
      <c r="S4173" s="13" t="s">
        <v>5414</v>
      </c>
      <c r="T4173" s="13" t="s">
        <v>5414</v>
      </c>
      <c r="U4173" s="13" t="s">
        <v>66</v>
      </c>
      <c r="V4173" s="13" t="s">
        <v>6042</v>
      </c>
      <c r="W4173" s="13" t="s">
        <v>58</v>
      </c>
      <c r="X4173" s="17" t="s">
        <v>5400</v>
      </c>
      <c r="Y4173" s="18" t="s">
        <v>45</v>
      </c>
      <c r="Z4173" s="17" t="s">
        <v>58</v>
      </c>
      <c r="AA4173" s="19" t="s">
        <v>6043</v>
      </c>
      <c r="AB4173" s="23">
        <v>4381564</v>
      </c>
      <c r="AC4173" s="23">
        <v>386113</v>
      </c>
    </row>
    <row r="4174" spans="1:29" ht="84" hidden="1">
      <c r="A4174" s="8">
        <v>847629</v>
      </c>
      <c r="B4174" s="27">
        <v>847629</v>
      </c>
      <c r="C4174" s="27" t="e">
        <f>VLOOKUP(B4174,[1]Sheet1!$C$4:$G$287,5,0)</f>
        <v>#N/A</v>
      </c>
      <c r="D4174" s="27"/>
      <c r="E4174" s="31" t="s">
        <v>7151</v>
      </c>
      <c r="F4174" s="33"/>
      <c r="G4174" s="33"/>
      <c r="H4174" s="12" t="s">
        <v>203</v>
      </c>
      <c r="I4174" s="5" t="s">
        <v>0</v>
      </c>
      <c r="J4174" s="5" t="s">
        <v>79</v>
      </c>
      <c r="K4174" s="12">
        <v>847629</v>
      </c>
      <c r="L4174" s="20" t="s">
        <v>80</v>
      </c>
      <c r="M4174" s="6">
        <v>8</v>
      </c>
      <c r="N4174" s="13" t="s">
        <v>5970</v>
      </c>
      <c r="O4174" s="13" t="s">
        <v>5976</v>
      </c>
      <c r="P4174" s="13" t="s">
        <v>5414</v>
      </c>
      <c r="Q4174" s="13" t="s">
        <v>50</v>
      </c>
      <c r="R4174" s="13" t="s">
        <v>5384</v>
      </c>
      <c r="S4174" s="13" t="s">
        <v>5414</v>
      </c>
      <c r="T4174" s="13" t="s">
        <v>5414</v>
      </c>
      <c r="U4174" s="13" t="s">
        <v>66</v>
      </c>
      <c r="V4174" s="13" t="s">
        <v>6042</v>
      </c>
      <c r="W4174" s="13" t="s">
        <v>58</v>
      </c>
      <c r="X4174" s="17" t="s">
        <v>5400</v>
      </c>
      <c r="Y4174" s="18" t="s">
        <v>45</v>
      </c>
      <c r="Z4174" s="17" t="s">
        <v>58</v>
      </c>
      <c r="AA4174" s="19" t="s">
        <v>6044</v>
      </c>
      <c r="AB4174" s="23">
        <v>51875</v>
      </c>
      <c r="AC4174" s="23">
        <v>265364</v>
      </c>
    </row>
    <row r="4175" spans="1:29" ht="84" hidden="1">
      <c r="A4175" s="8">
        <v>847681</v>
      </c>
      <c r="B4175" s="27">
        <v>847681</v>
      </c>
      <c r="C4175" s="27" t="e">
        <f>VLOOKUP(B4175,[1]Sheet1!$C$4:$G$287,5,0)</f>
        <v>#N/A</v>
      </c>
      <c r="D4175" s="27"/>
      <c r="E4175" s="31" t="s">
        <v>7151</v>
      </c>
      <c r="F4175" s="33"/>
      <c r="G4175" s="33"/>
      <c r="H4175" s="12" t="s">
        <v>203</v>
      </c>
      <c r="I4175" s="5" t="s">
        <v>4275</v>
      </c>
      <c r="J4175" s="5" t="s">
        <v>4276</v>
      </c>
      <c r="K4175" s="12">
        <v>847681</v>
      </c>
      <c r="L4175" s="20" t="s">
        <v>80</v>
      </c>
      <c r="M4175" s="6">
        <v>8</v>
      </c>
      <c r="N4175" s="13" t="s">
        <v>5970</v>
      </c>
      <c r="O4175" s="13" t="s">
        <v>5976</v>
      </c>
      <c r="P4175" s="13" t="s">
        <v>5414</v>
      </c>
      <c r="Q4175" s="13" t="s">
        <v>50</v>
      </c>
      <c r="R4175" s="13" t="s">
        <v>5384</v>
      </c>
      <c r="S4175" s="13" t="s">
        <v>5414</v>
      </c>
      <c r="T4175" s="13" t="s">
        <v>5414</v>
      </c>
      <c r="U4175" s="13" t="s">
        <v>66</v>
      </c>
      <c r="V4175" s="13" t="s">
        <v>6042</v>
      </c>
      <c r="W4175" s="13" t="s">
        <v>58</v>
      </c>
      <c r="X4175" s="17" t="s">
        <v>5400</v>
      </c>
      <c r="Y4175" s="18" t="s">
        <v>45</v>
      </c>
      <c r="Z4175" s="17" t="s">
        <v>58</v>
      </c>
      <c r="AA4175" s="19" t="s">
        <v>6045</v>
      </c>
      <c r="AB4175" s="23">
        <v>30773</v>
      </c>
      <c r="AC4175" s="23">
        <v>25750</v>
      </c>
    </row>
    <row r="4176" spans="1:29" ht="72" hidden="1">
      <c r="A4176" s="8">
        <v>847689</v>
      </c>
      <c r="B4176" s="27">
        <v>847689</v>
      </c>
      <c r="C4176" s="27" t="e">
        <f>VLOOKUP(B4176,[1]Sheet1!$C$4:$G$287,5,0)</f>
        <v>#N/A</v>
      </c>
      <c r="D4176" s="27"/>
      <c r="E4176" s="31" t="s">
        <v>7151</v>
      </c>
      <c r="F4176" s="33"/>
      <c r="G4176" s="33"/>
      <c r="H4176" s="12" t="s">
        <v>203</v>
      </c>
      <c r="I4176" s="5" t="s">
        <v>0</v>
      </c>
      <c r="J4176" s="5" t="s">
        <v>79</v>
      </c>
      <c r="K4176" s="12">
        <v>847689</v>
      </c>
      <c r="L4176" s="20" t="s">
        <v>80</v>
      </c>
      <c r="M4176" s="6">
        <v>8</v>
      </c>
      <c r="N4176" s="13" t="s">
        <v>5970</v>
      </c>
      <c r="O4176" s="13" t="s">
        <v>5976</v>
      </c>
      <c r="P4176" s="13" t="s">
        <v>5414</v>
      </c>
      <c r="Q4176" s="13" t="s">
        <v>50</v>
      </c>
      <c r="R4176" s="13" t="s">
        <v>5384</v>
      </c>
      <c r="S4176" s="13" t="s">
        <v>5414</v>
      </c>
      <c r="T4176" s="13" t="s">
        <v>5414</v>
      </c>
      <c r="U4176" s="13" t="s">
        <v>66</v>
      </c>
      <c r="V4176" s="13" t="s">
        <v>6042</v>
      </c>
      <c r="W4176" s="13" t="s">
        <v>58</v>
      </c>
      <c r="X4176" s="17" t="s">
        <v>5400</v>
      </c>
      <c r="Y4176" s="18" t="s">
        <v>45</v>
      </c>
      <c r="Z4176" s="17" t="s">
        <v>58</v>
      </c>
      <c r="AA4176" s="19" t="s">
        <v>6046</v>
      </c>
      <c r="AB4176" s="23">
        <v>6003517</v>
      </c>
      <c r="AC4176" s="23">
        <v>453917</v>
      </c>
    </row>
    <row r="4177" spans="1:29" ht="24" hidden="1">
      <c r="A4177" s="8">
        <v>847690</v>
      </c>
      <c r="B4177" s="27">
        <v>847690</v>
      </c>
      <c r="C4177" s="27" t="e">
        <f>VLOOKUP(B4177,[1]Sheet1!$C$4:$G$287,5,0)</f>
        <v>#N/A</v>
      </c>
      <c r="D4177" s="27"/>
      <c r="E4177" s="31" t="s">
        <v>7151</v>
      </c>
      <c r="F4177" s="33"/>
      <c r="G4177" s="33"/>
      <c r="H4177" s="12" t="s">
        <v>203</v>
      </c>
      <c r="I4177" s="5" t="s">
        <v>2618</v>
      </c>
      <c r="J4177" s="5" t="s">
        <v>211</v>
      </c>
      <c r="K4177" s="12">
        <v>847690</v>
      </c>
      <c r="L4177" s="20" t="s">
        <v>80</v>
      </c>
      <c r="M4177" s="6">
        <v>8</v>
      </c>
      <c r="N4177" s="13" t="s">
        <v>48</v>
      </c>
      <c r="O4177" s="13" t="s">
        <v>48</v>
      </c>
      <c r="P4177" s="13" t="s">
        <v>5414</v>
      </c>
      <c r="Q4177" s="13" t="s">
        <v>50</v>
      </c>
      <c r="R4177" s="13" t="s">
        <v>5384</v>
      </c>
      <c r="S4177" s="13" t="s">
        <v>5414</v>
      </c>
      <c r="T4177" s="13" t="s">
        <v>5414</v>
      </c>
      <c r="U4177" s="13" t="s">
        <v>66</v>
      </c>
      <c r="V4177" s="13" t="s">
        <v>48</v>
      </c>
      <c r="W4177" s="13" t="s">
        <v>66</v>
      </c>
      <c r="X4177" s="17" t="s">
        <v>5400</v>
      </c>
      <c r="Y4177" s="18" t="s">
        <v>48</v>
      </c>
      <c r="Z4177" s="17" t="s">
        <v>49</v>
      </c>
      <c r="AA4177" s="19" t="s">
        <v>50</v>
      </c>
      <c r="AB4177" s="23">
        <v>6163398</v>
      </c>
      <c r="AC4177" s="23">
        <v>1939856</v>
      </c>
    </row>
    <row r="4178" spans="1:29" ht="72" hidden="1">
      <c r="A4178" s="8">
        <v>847710</v>
      </c>
      <c r="B4178" s="27">
        <v>847710</v>
      </c>
      <c r="C4178" s="27" t="e">
        <f>VLOOKUP(B4178,[1]Sheet1!$C$4:$G$287,5,0)</f>
        <v>#N/A</v>
      </c>
      <c r="D4178" s="27"/>
      <c r="E4178" s="31" t="s">
        <v>7151</v>
      </c>
      <c r="F4178" s="33"/>
      <c r="G4178" s="33"/>
      <c r="H4178" s="12" t="s">
        <v>196</v>
      </c>
      <c r="I4178" s="5" t="s">
        <v>4277</v>
      </c>
      <c r="J4178" s="5" t="s">
        <v>4278</v>
      </c>
      <c r="K4178" s="12">
        <v>847710</v>
      </c>
      <c r="L4178" s="20" t="s">
        <v>80</v>
      </c>
      <c r="M4178" s="6">
        <v>8</v>
      </c>
      <c r="N4178" s="13" t="s">
        <v>5970</v>
      </c>
      <c r="O4178" s="13" t="s">
        <v>5976</v>
      </c>
      <c r="P4178" s="13" t="s">
        <v>5414</v>
      </c>
      <c r="Q4178" s="13" t="s">
        <v>50</v>
      </c>
      <c r="R4178" s="13" t="s">
        <v>5384</v>
      </c>
      <c r="S4178" s="13" t="s">
        <v>5414</v>
      </c>
      <c r="T4178" s="13" t="s">
        <v>5414</v>
      </c>
      <c r="U4178" s="13" t="s">
        <v>66</v>
      </c>
      <c r="V4178" s="13" t="s">
        <v>6047</v>
      </c>
      <c r="W4178" s="13" t="s">
        <v>45</v>
      </c>
      <c r="X4178" s="17" t="s">
        <v>5400</v>
      </c>
      <c r="Y4178" s="18" t="s">
        <v>45</v>
      </c>
      <c r="Z4178" s="17" t="s">
        <v>58</v>
      </c>
      <c r="AA4178" s="19" t="s">
        <v>67</v>
      </c>
      <c r="AB4178" s="23">
        <v>199279045</v>
      </c>
      <c r="AC4178" s="23">
        <v>125446092</v>
      </c>
    </row>
    <row r="4179" spans="1:29" ht="72" hidden="1">
      <c r="A4179" s="8">
        <v>847720</v>
      </c>
      <c r="B4179" s="27">
        <v>847720</v>
      </c>
      <c r="C4179" s="27" t="e">
        <f>VLOOKUP(B4179,[1]Sheet1!$C$4:$G$287,5,0)</f>
        <v>#N/A</v>
      </c>
      <c r="D4179" s="27"/>
      <c r="E4179" s="31" t="s">
        <v>7151</v>
      </c>
      <c r="F4179" s="33"/>
      <c r="G4179" s="33"/>
      <c r="H4179" s="12" t="s">
        <v>196</v>
      </c>
      <c r="I4179" s="5" t="s">
        <v>4279</v>
      </c>
      <c r="J4179" s="5" t="s">
        <v>4280</v>
      </c>
      <c r="K4179" s="12">
        <v>847720</v>
      </c>
      <c r="L4179" s="20" t="s">
        <v>80</v>
      </c>
      <c r="M4179" s="6">
        <v>8</v>
      </c>
      <c r="N4179" s="13" t="s">
        <v>5970</v>
      </c>
      <c r="O4179" s="13" t="s">
        <v>5976</v>
      </c>
      <c r="P4179" s="13" t="s">
        <v>5414</v>
      </c>
      <c r="Q4179" s="13" t="s">
        <v>50</v>
      </c>
      <c r="R4179" s="13" t="s">
        <v>5384</v>
      </c>
      <c r="S4179" s="13" t="s">
        <v>5414</v>
      </c>
      <c r="T4179" s="13" t="s">
        <v>5414</v>
      </c>
      <c r="U4179" s="13" t="s">
        <v>66</v>
      </c>
      <c r="V4179" s="13" t="s">
        <v>6047</v>
      </c>
      <c r="W4179" s="13" t="s">
        <v>45</v>
      </c>
      <c r="X4179" s="17" t="s">
        <v>5400</v>
      </c>
      <c r="Y4179" s="18" t="s">
        <v>45</v>
      </c>
      <c r="Z4179" s="17" t="s">
        <v>58</v>
      </c>
      <c r="AA4179" s="19" t="s">
        <v>67</v>
      </c>
      <c r="AB4179" s="23">
        <v>56840648</v>
      </c>
      <c r="AC4179" s="23">
        <v>56754954</v>
      </c>
    </row>
    <row r="4180" spans="1:29" ht="72" hidden="1">
      <c r="A4180" s="8">
        <v>847730</v>
      </c>
      <c r="B4180" s="27">
        <v>847730</v>
      </c>
      <c r="C4180" s="27" t="e">
        <f>VLOOKUP(B4180,[1]Sheet1!$C$4:$G$287,5,0)</f>
        <v>#N/A</v>
      </c>
      <c r="D4180" s="27"/>
      <c r="E4180" s="31" t="s">
        <v>7151</v>
      </c>
      <c r="F4180" s="33"/>
      <c r="G4180" s="33"/>
      <c r="H4180" s="12" t="s">
        <v>196</v>
      </c>
      <c r="I4180" s="5" t="s">
        <v>4281</v>
      </c>
      <c r="J4180" s="5" t="s">
        <v>4282</v>
      </c>
      <c r="K4180" s="12">
        <v>847730</v>
      </c>
      <c r="L4180" s="20" t="s">
        <v>80</v>
      </c>
      <c r="M4180" s="6">
        <v>8</v>
      </c>
      <c r="N4180" s="13" t="s">
        <v>5970</v>
      </c>
      <c r="O4180" s="13" t="s">
        <v>5976</v>
      </c>
      <c r="P4180" s="13" t="s">
        <v>5414</v>
      </c>
      <c r="Q4180" s="13" t="s">
        <v>50</v>
      </c>
      <c r="R4180" s="13" t="s">
        <v>5384</v>
      </c>
      <c r="S4180" s="13" t="s">
        <v>5414</v>
      </c>
      <c r="T4180" s="13" t="s">
        <v>5414</v>
      </c>
      <c r="U4180" s="13" t="s">
        <v>66</v>
      </c>
      <c r="V4180" s="13" t="s">
        <v>6047</v>
      </c>
      <c r="W4180" s="13" t="s">
        <v>45</v>
      </c>
      <c r="X4180" s="17" t="s">
        <v>5400</v>
      </c>
      <c r="Y4180" s="18" t="s">
        <v>45</v>
      </c>
      <c r="Z4180" s="17" t="s">
        <v>58</v>
      </c>
      <c r="AA4180" s="19" t="s">
        <v>67</v>
      </c>
      <c r="AB4180" s="23">
        <v>8715490</v>
      </c>
      <c r="AC4180" s="23">
        <v>41130722</v>
      </c>
    </row>
    <row r="4181" spans="1:29" ht="72" hidden="1">
      <c r="A4181" s="8">
        <v>847740</v>
      </c>
      <c r="B4181" s="27">
        <v>847740</v>
      </c>
      <c r="C4181" s="27" t="e">
        <f>VLOOKUP(B4181,[1]Sheet1!$C$4:$G$287,5,0)</f>
        <v>#N/A</v>
      </c>
      <c r="D4181" s="27"/>
      <c r="E4181" s="31" t="s">
        <v>7151</v>
      </c>
      <c r="F4181" s="33"/>
      <c r="G4181" s="33"/>
      <c r="H4181" s="12" t="s">
        <v>196</v>
      </c>
      <c r="I4181" s="5" t="s">
        <v>4283</v>
      </c>
      <c r="J4181" s="5" t="s">
        <v>4284</v>
      </c>
      <c r="K4181" s="12">
        <v>847740</v>
      </c>
      <c r="L4181" s="20" t="s">
        <v>80</v>
      </c>
      <c r="M4181" s="6">
        <v>8</v>
      </c>
      <c r="N4181" s="13" t="s">
        <v>5970</v>
      </c>
      <c r="O4181" s="13" t="s">
        <v>5976</v>
      </c>
      <c r="P4181" s="13" t="s">
        <v>5414</v>
      </c>
      <c r="Q4181" s="13" t="s">
        <v>50</v>
      </c>
      <c r="R4181" s="13" t="s">
        <v>5384</v>
      </c>
      <c r="S4181" s="13" t="s">
        <v>5414</v>
      </c>
      <c r="T4181" s="13" t="s">
        <v>5414</v>
      </c>
      <c r="U4181" s="13" t="s">
        <v>66</v>
      </c>
      <c r="V4181" s="13" t="s">
        <v>6047</v>
      </c>
      <c r="W4181" s="13" t="s">
        <v>45</v>
      </c>
      <c r="X4181" s="17" t="s">
        <v>5400</v>
      </c>
      <c r="Y4181" s="18" t="s">
        <v>45</v>
      </c>
      <c r="Z4181" s="17" t="s">
        <v>58</v>
      </c>
      <c r="AA4181" s="19" t="s">
        <v>67</v>
      </c>
      <c r="AB4181" s="23">
        <v>52036111</v>
      </c>
      <c r="AC4181" s="23">
        <v>12446407</v>
      </c>
    </row>
    <row r="4182" spans="1:29" ht="72" hidden="1">
      <c r="A4182" s="8">
        <v>847751</v>
      </c>
      <c r="B4182" s="27">
        <v>847751</v>
      </c>
      <c r="C4182" s="27" t="e">
        <f>VLOOKUP(B4182,[1]Sheet1!$C$4:$G$287,5,0)</f>
        <v>#N/A</v>
      </c>
      <c r="D4182" s="27"/>
      <c r="E4182" s="31" t="s">
        <v>7151</v>
      </c>
      <c r="F4182" s="33"/>
      <c r="G4182" s="33"/>
      <c r="H4182" s="12" t="s">
        <v>196</v>
      </c>
      <c r="I4182" s="5" t="s">
        <v>4285</v>
      </c>
      <c r="J4182" s="5" t="s">
        <v>4286</v>
      </c>
      <c r="K4182" s="12">
        <v>847751</v>
      </c>
      <c r="L4182" s="20" t="s">
        <v>80</v>
      </c>
      <c r="M4182" s="6">
        <v>8</v>
      </c>
      <c r="N4182" s="13" t="s">
        <v>5970</v>
      </c>
      <c r="O4182" s="13" t="s">
        <v>5976</v>
      </c>
      <c r="P4182" s="13" t="s">
        <v>5414</v>
      </c>
      <c r="Q4182" s="13" t="s">
        <v>50</v>
      </c>
      <c r="R4182" s="13" t="s">
        <v>5384</v>
      </c>
      <c r="S4182" s="13" t="s">
        <v>5414</v>
      </c>
      <c r="T4182" s="13" t="s">
        <v>5414</v>
      </c>
      <c r="U4182" s="13" t="s">
        <v>66</v>
      </c>
      <c r="V4182" s="13" t="s">
        <v>6047</v>
      </c>
      <c r="W4182" s="13" t="s">
        <v>45</v>
      </c>
      <c r="X4182" s="17" t="s">
        <v>5400</v>
      </c>
      <c r="Y4182" s="18" t="s">
        <v>45</v>
      </c>
      <c r="Z4182" s="17" t="s">
        <v>58</v>
      </c>
      <c r="AA4182" s="19" t="s">
        <v>67</v>
      </c>
      <c r="AB4182" s="23">
        <v>50890174</v>
      </c>
      <c r="AC4182" s="23">
        <v>3003139</v>
      </c>
    </row>
    <row r="4183" spans="1:29" ht="72" hidden="1">
      <c r="A4183" s="8">
        <v>847759</v>
      </c>
      <c r="B4183" s="27">
        <v>847759</v>
      </c>
      <c r="C4183" s="27" t="e">
        <f>VLOOKUP(B4183,[1]Sheet1!$C$4:$G$287,5,0)</f>
        <v>#N/A</v>
      </c>
      <c r="D4183" s="27"/>
      <c r="E4183" s="31" t="s">
        <v>7151</v>
      </c>
      <c r="F4183" s="33"/>
      <c r="G4183" s="33"/>
      <c r="H4183" s="12" t="s">
        <v>196</v>
      </c>
      <c r="I4183" s="5" t="s">
        <v>0</v>
      </c>
      <c r="J4183" s="5" t="s">
        <v>79</v>
      </c>
      <c r="K4183" s="12">
        <v>847759</v>
      </c>
      <c r="L4183" s="20" t="s">
        <v>80</v>
      </c>
      <c r="M4183" s="6">
        <v>8</v>
      </c>
      <c r="N4183" s="13" t="s">
        <v>5970</v>
      </c>
      <c r="O4183" s="13" t="s">
        <v>5976</v>
      </c>
      <c r="P4183" s="13" t="s">
        <v>5414</v>
      </c>
      <c r="Q4183" s="13" t="s">
        <v>50</v>
      </c>
      <c r="R4183" s="13" t="s">
        <v>5384</v>
      </c>
      <c r="S4183" s="13" t="s">
        <v>5414</v>
      </c>
      <c r="T4183" s="13" t="s">
        <v>5414</v>
      </c>
      <c r="U4183" s="13" t="s">
        <v>66</v>
      </c>
      <c r="V4183" s="13" t="s">
        <v>6047</v>
      </c>
      <c r="W4183" s="13" t="s">
        <v>45</v>
      </c>
      <c r="X4183" s="17" t="s">
        <v>5400</v>
      </c>
      <c r="Y4183" s="18" t="s">
        <v>45</v>
      </c>
      <c r="Z4183" s="17" t="s">
        <v>58</v>
      </c>
      <c r="AA4183" s="19" t="s">
        <v>67</v>
      </c>
      <c r="AB4183" s="23">
        <v>39599786</v>
      </c>
      <c r="AC4183" s="23">
        <v>29748836</v>
      </c>
    </row>
    <row r="4184" spans="1:29" ht="72" hidden="1">
      <c r="A4184" s="8">
        <v>847780</v>
      </c>
      <c r="B4184" s="27">
        <v>847780</v>
      </c>
      <c r="C4184" s="27" t="e">
        <f>VLOOKUP(B4184,[1]Sheet1!$C$4:$G$287,5,0)</f>
        <v>#N/A</v>
      </c>
      <c r="D4184" s="27"/>
      <c r="E4184" s="31" t="s">
        <v>7151</v>
      </c>
      <c r="F4184" s="33"/>
      <c r="G4184" s="33"/>
      <c r="H4184" s="12" t="s">
        <v>196</v>
      </c>
      <c r="I4184" s="5" t="s">
        <v>3927</v>
      </c>
      <c r="J4184" s="5" t="s">
        <v>3928</v>
      </c>
      <c r="K4184" s="12">
        <v>847780</v>
      </c>
      <c r="L4184" s="20" t="s">
        <v>80</v>
      </c>
      <c r="M4184" s="6">
        <v>8</v>
      </c>
      <c r="N4184" s="13" t="s">
        <v>5970</v>
      </c>
      <c r="O4184" s="13" t="s">
        <v>5976</v>
      </c>
      <c r="P4184" s="13" t="s">
        <v>5414</v>
      </c>
      <c r="Q4184" s="13" t="s">
        <v>50</v>
      </c>
      <c r="R4184" s="13" t="s">
        <v>5384</v>
      </c>
      <c r="S4184" s="13" t="s">
        <v>5414</v>
      </c>
      <c r="T4184" s="13" t="s">
        <v>5414</v>
      </c>
      <c r="U4184" s="13" t="s">
        <v>66</v>
      </c>
      <c r="V4184" s="13" t="s">
        <v>6047</v>
      </c>
      <c r="W4184" s="13" t="s">
        <v>45</v>
      </c>
      <c r="X4184" s="17" t="s">
        <v>5400</v>
      </c>
      <c r="Y4184" s="18" t="s">
        <v>45</v>
      </c>
      <c r="Z4184" s="17" t="s">
        <v>58</v>
      </c>
      <c r="AA4184" s="19" t="s">
        <v>67</v>
      </c>
      <c r="AB4184" s="23">
        <v>118175224</v>
      </c>
      <c r="AC4184" s="23">
        <v>70448034</v>
      </c>
    </row>
    <row r="4185" spans="1:29" ht="72" hidden="1">
      <c r="A4185" s="8">
        <v>847790</v>
      </c>
      <c r="B4185" s="27">
        <v>847790</v>
      </c>
      <c r="C4185" s="27" t="e">
        <f>VLOOKUP(B4185,[1]Sheet1!$C$4:$G$287,5,0)</f>
        <v>#N/A</v>
      </c>
      <c r="D4185" s="27"/>
      <c r="E4185" s="31" t="s">
        <v>7151</v>
      </c>
      <c r="F4185" s="33"/>
      <c r="G4185" s="33"/>
      <c r="H4185" s="12" t="s">
        <v>196</v>
      </c>
      <c r="I4185" s="5" t="s">
        <v>2618</v>
      </c>
      <c r="J4185" s="5" t="s">
        <v>211</v>
      </c>
      <c r="K4185" s="12">
        <v>847790</v>
      </c>
      <c r="L4185" s="20" t="s">
        <v>80</v>
      </c>
      <c r="M4185" s="6">
        <v>8</v>
      </c>
      <c r="N4185" s="13" t="s">
        <v>48</v>
      </c>
      <c r="O4185" s="13" t="s">
        <v>48</v>
      </c>
      <c r="P4185" s="13" t="s">
        <v>5414</v>
      </c>
      <c r="Q4185" s="13" t="s">
        <v>50</v>
      </c>
      <c r="R4185" s="13" t="s">
        <v>5384</v>
      </c>
      <c r="S4185" s="13" t="s">
        <v>5414</v>
      </c>
      <c r="T4185" s="13" t="s">
        <v>5414</v>
      </c>
      <c r="U4185" s="13" t="s">
        <v>66</v>
      </c>
      <c r="V4185" s="13" t="s">
        <v>6047</v>
      </c>
      <c r="W4185" s="13" t="s">
        <v>66</v>
      </c>
      <c r="X4185" s="17" t="s">
        <v>5400</v>
      </c>
      <c r="Y4185" s="18" t="s">
        <v>48</v>
      </c>
      <c r="Z4185" s="17" t="s">
        <v>49</v>
      </c>
      <c r="AA4185" s="19" t="s">
        <v>50</v>
      </c>
      <c r="AB4185" s="23">
        <v>119559330</v>
      </c>
      <c r="AC4185" s="23">
        <v>118291462</v>
      </c>
    </row>
    <row r="4186" spans="1:29" ht="36" hidden="1">
      <c r="A4186" s="8">
        <v>847810</v>
      </c>
      <c r="B4186" s="27">
        <v>847810</v>
      </c>
      <c r="C4186" s="27" t="e">
        <f>VLOOKUP(B4186,[1]Sheet1!$C$4:$G$287,5,0)</f>
        <v>#N/A</v>
      </c>
      <c r="D4186" s="27"/>
      <c r="E4186" s="31" t="s">
        <v>7151</v>
      </c>
      <c r="F4186" s="33"/>
      <c r="G4186" s="33"/>
      <c r="H4186" s="12" t="s">
        <v>196</v>
      </c>
      <c r="I4186" s="5" t="s">
        <v>3990</v>
      </c>
      <c r="J4186" s="5" t="s">
        <v>3991</v>
      </c>
      <c r="K4186" s="12">
        <v>847810</v>
      </c>
      <c r="L4186" s="20" t="s">
        <v>80</v>
      </c>
      <c r="M4186" s="6">
        <v>8</v>
      </c>
      <c r="N4186" s="13" t="s">
        <v>5970</v>
      </c>
      <c r="O4186" s="13" t="s">
        <v>5971</v>
      </c>
      <c r="P4186" s="13" t="s">
        <v>5414</v>
      </c>
      <c r="Q4186" s="13" t="s">
        <v>50</v>
      </c>
      <c r="R4186" s="13" t="s">
        <v>5384</v>
      </c>
      <c r="S4186" s="13" t="s">
        <v>5414</v>
      </c>
      <c r="T4186" s="13" t="s">
        <v>5414</v>
      </c>
      <c r="U4186" s="13" t="s">
        <v>66</v>
      </c>
      <c r="V4186" s="13" t="s">
        <v>45</v>
      </c>
      <c r="W4186" s="13" t="s">
        <v>45</v>
      </c>
      <c r="X4186" s="17" t="s">
        <v>5400</v>
      </c>
      <c r="Y4186" s="18" t="s">
        <v>45</v>
      </c>
      <c r="Z4186" s="17" t="s">
        <v>58</v>
      </c>
      <c r="AA4186" s="19" t="s">
        <v>67</v>
      </c>
      <c r="AB4186" s="23">
        <v>2515523</v>
      </c>
      <c r="AC4186" s="23">
        <v>7696209</v>
      </c>
    </row>
    <row r="4187" spans="1:29" ht="24" hidden="1">
      <c r="A4187" s="8">
        <v>847890</v>
      </c>
      <c r="B4187" s="27">
        <v>847890</v>
      </c>
      <c r="C4187" s="27" t="e">
        <f>VLOOKUP(B4187,[1]Sheet1!$C$4:$G$287,5,0)</f>
        <v>#N/A</v>
      </c>
      <c r="D4187" s="27"/>
      <c r="E4187" s="31" t="s">
        <v>7151</v>
      </c>
      <c r="F4187" s="33"/>
      <c r="G4187" s="33"/>
      <c r="H4187" s="12" t="s">
        <v>196</v>
      </c>
      <c r="I4187" s="5" t="s">
        <v>2618</v>
      </c>
      <c r="J4187" s="5" t="s">
        <v>211</v>
      </c>
      <c r="K4187" s="12">
        <v>847890</v>
      </c>
      <c r="L4187" s="20" t="s">
        <v>80</v>
      </c>
      <c r="M4187" s="6">
        <v>8</v>
      </c>
      <c r="N4187" s="13" t="s">
        <v>48</v>
      </c>
      <c r="O4187" s="13" t="s">
        <v>48</v>
      </c>
      <c r="P4187" s="13" t="s">
        <v>5414</v>
      </c>
      <c r="Q4187" s="13" t="s">
        <v>50</v>
      </c>
      <c r="R4187" s="13" t="s">
        <v>5384</v>
      </c>
      <c r="S4187" s="13" t="s">
        <v>5414</v>
      </c>
      <c r="T4187" s="13" t="s">
        <v>5414</v>
      </c>
      <c r="U4187" s="13" t="s">
        <v>66</v>
      </c>
      <c r="V4187" s="13" t="s">
        <v>48</v>
      </c>
      <c r="W4187" s="13" t="s">
        <v>66</v>
      </c>
      <c r="X4187" s="17" t="s">
        <v>5400</v>
      </c>
      <c r="Y4187" s="18" t="s">
        <v>48</v>
      </c>
      <c r="Z4187" s="17" t="s">
        <v>49</v>
      </c>
      <c r="AA4187" s="19" t="s">
        <v>50</v>
      </c>
      <c r="AB4187" s="23">
        <v>2837661</v>
      </c>
      <c r="AC4187" s="23">
        <v>11218897</v>
      </c>
    </row>
    <row r="4188" spans="1:29" ht="36" hidden="1">
      <c r="A4188" s="8">
        <v>847910</v>
      </c>
      <c r="B4188" s="27">
        <v>847910</v>
      </c>
      <c r="C4188" s="27" t="e">
        <f>VLOOKUP(B4188,[1]Sheet1!$C$4:$G$287,5,0)</f>
        <v>#N/A</v>
      </c>
      <c r="D4188" s="27"/>
      <c r="E4188" s="31" t="s">
        <v>7151</v>
      </c>
      <c r="F4188" s="33"/>
      <c r="G4188" s="33"/>
      <c r="H4188" s="12" t="s">
        <v>196</v>
      </c>
      <c r="I4188" s="5" t="s">
        <v>4287</v>
      </c>
      <c r="J4188" s="5" t="s">
        <v>4288</v>
      </c>
      <c r="K4188" s="12">
        <v>847910</v>
      </c>
      <c r="L4188" s="20" t="s">
        <v>80</v>
      </c>
      <c r="M4188" s="6">
        <v>0</v>
      </c>
      <c r="N4188" s="13" t="s">
        <v>5970</v>
      </c>
      <c r="O4188" s="13" t="s">
        <v>5971</v>
      </c>
      <c r="P4188" s="13" t="s">
        <v>5414</v>
      </c>
      <c r="Q4188" s="13" t="s">
        <v>50</v>
      </c>
      <c r="R4188" s="13" t="s">
        <v>5384</v>
      </c>
      <c r="S4188" s="13" t="s">
        <v>5414</v>
      </c>
      <c r="T4188" s="13" t="s">
        <v>5414</v>
      </c>
      <c r="U4188" s="13" t="s">
        <v>57</v>
      </c>
      <c r="V4188" s="13" t="s">
        <v>45</v>
      </c>
      <c r="W4188" s="13" t="s">
        <v>45</v>
      </c>
      <c r="X4188" s="17" t="s">
        <v>5467</v>
      </c>
      <c r="Y4188" s="18" t="s">
        <v>45</v>
      </c>
      <c r="Z4188" s="17" t="s">
        <v>58</v>
      </c>
      <c r="AA4188" s="19" t="s">
        <v>67</v>
      </c>
      <c r="AB4188" s="23">
        <v>7787131</v>
      </c>
      <c r="AC4188" s="23">
        <v>9195567</v>
      </c>
    </row>
    <row r="4189" spans="1:29" ht="60" hidden="1">
      <c r="A4189" s="8">
        <v>847920</v>
      </c>
      <c r="B4189" s="27">
        <v>847920</v>
      </c>
      <c r="C4189" s="27" t="e">
        <f>VLOOKUP(B4189,[1]Sheet1!$C$4:$G$287,5,0)</f>
        <v>#N/A</v>
      </c>
      <c r="D4189" s="27"/>
      <c r="E4189" s="31" t="s">
        <v>7151</v>
      </c>
      <c r="F4189" s="33"/>
      <c r="G4189" s="33"/>
      <c r="H4189" s="12" t="s">
        <v>196</v>
      </c>
      <c r="I4189" s="5" t="s">
        <v>4289</v>
      </c>
      <c r="J4189" s="5" t="s">
        <v>4290</v>
      </c>
      <c r="K4189" s="12">
        <v>847920</v>
      </c>
      <c r="L4189" s="20" t="s">
        <v>80</v>
      </c>
      <c r="M4189" s="6">
        <v>8</v>
      </c>
      <c r="N4189" s="13" t="s">
        <v>5970</v>
      </c>
      <c r="O4189" s="13" t="s">
        <v>5976</v>
      </c>
      <c r="P4189" s="13" t="s">
        <v>5414</v>
      </c>
      <c r="Q4189" s="13" t="s">
        <v>50</v>
      </c>
      <c r="R4189" s="13" t="s">
        <v>5384</v>
      </c>
      <c r="S4189" s="13" t="s">
        <v>5414</v>
      </c>
      <c r="T4189" s="13" t="s">
        <v>5414</v>
      </c>
      <c r="U4189" s="13" t="s">
        <v>57</v>
      </c>
      <c r="V4189" s="13" t="s">
        <v>45</v>
      </c>
      <c r="W4189" s="13" t="s">
        <v>45</v>
      </c>
      <c r="X4189" s="17" t="s">
        <v>5467</v>
      </c>
      <c r="Y4189" s="18" t="s">
        <v>45</v>
      </c>
      <c r="Z4189" s="17" t="s">
        <v>58</v>
      </c>
      <c r="AA4189" s="19" t="s">
        <v>67</v>
      </c>
      <c r="AB4189" s="23">
        <v>312478</v>
      </c>
      <c r="AC4189" s="23">
        <v>1341110</v>
      </c>
    </row>
    <row r="4190" spans="1:29" ht="96" hidden="1">
      <c r="A4190" s="8">
        <v>847930</v>
      </c>
      <c r="B4190" s="27">
        <v>847930</v>
      </c>
      <c r="C4190" s="27" t="e">
        <f>VLOOKUP(B4190,[1]Sheet1!$C$4:$G$287,5,0)</f>
        <v>#N/A</v>
      </c>
      <c r="D4190" s="27"/>
      <c r="E4190" s="31" t="s">
        <v>7151</v>
      </c>
      <c r="F4190" s="33"/>
      <c r="G4190" s="33"/>
      <c r="H4190" s="12" t="s">
        <v>196</v>
      </c>
      <c r="I4190" s="5" t="s">
        <v>4291</v>
      </c>
      <c r="J4190" s="5" t="s">
        <v>4292</v>
      </c>
      <c r="K4190" s="12">
        <v>847930</v>
      </c>
      <c r="L4190" s="20" t="s">
        <v>80</v>
      </c>
      <c r="M4190" s="6">
        <v>8</v>
      </c>
      <c r="N4190" s="13" t="s">
        <v>5970</v>
      </c>
      <c r="O4190" s="13" t="s">
        <v>5976</v>
      </c>
      <c r="P4190" s="13" t="s">
        <v>5414</v>
      </c>
      <c r="Q4190" s="13" t="s">
        <v>50</v>
      </c>
      <c r="R4190" s="13" t="s">
        <v>5384</v>
      </c>
      <c r="S4190" s="13" t="s">
        <v>5414</v>
      </c>
      <c r="T4190" s="13" t="s">
        <v>5414</v>
      </c>
      <c r="U4190" s="13" t="s">
        <v>57</v>
      </c>
      <c r="V4190" s="13" t="s">
        <v>45</v>
      </c>
      <c r="W4190" s="13" t="s">
        <v>45</v>
      </c>
      <c r="X4190" s="17" t="s">
        <v>5467</v>
      </c>
      <c r="Y4190" s="18" t="s">
        <v>45</v>
      </c>
      <c r="Z4190" s="17" t="s">
        <v>58</v>
      </c>
      <c r="AA4190" s="19" t="s">
        <v>67</v>
      </c>
      <c r="AB4190" s="23">
        <v>281082</v>
      </c>
      <c r="AC4190" s="23">
        <v>2358022</v>
      </c>
    </row>
    <row r="4191" spans="1:29" ht="36" hidden="1">
      <c r="A4191" s="8">
        <v>847940</v>
      </c>
      <c r="B4191" s="27">
        <v>847940</v>
      </c>
      <c r="C4191" s="27" t="e">
        <f>VLOOKUP(B4191,[1]Sheet1!$C$4:$G$287,5,0)</f>
        <v>#N/A</v>
      </c>
      <c r="D4191" s="27"/>
      <c r="E4191" s="31" t="s">
        <v>7151</v>
      </c>
      <c r="F4191" s="33"/>
      <c r="G4191" s="33"/>
      <c r="H4191" s="12" t="s">
        <v>196</v>
      </c>
      <c r="I4191" s="5" t="s">
        <v>4293</v>
      </c>
      <c r="J4191" s="5" t="s">
        <v>4294</v>
      </c>
      <c r="K4191" s="12">
        <v>847940</v>
      </c>
      <c r="L4191" s="20" t="s">
        <v>80</v>
      </c>
      <c r="M4191" s="6">
        <v>8</v>
      </c>
      <c r="N4191" s="13" t="s">
        <v>5970</v>
      </c>
      <c r="O4191" s="13" t="s">
        <v>5976</v>
      </c>
      <c r="P4191" s="13" t="s">
        <v>5414</v>
      </c>
      <c r="Q4191" s="13" t="s">
        <v>50</v>
      </c>
      <c r="R4191" s="13" t="s">
        <v>5384</v>
      </c>
      <c r="S4191" s="13" t="s">
        <v>5414</v>
      </c>
      <c r="T4191" s="13" t="s">
        <v>5414</v>
      </c>
      <c r="U4191" s="13" t="s">
        <v>57</v>
      </c>
      <c r="V4191" s="13" t="s">
        <v>45</v>
      </c>
      <c r="W4191" s="13" t="s">
        <v>45</v>
      </c>
      <c r="X4191" s="17" t="s">
        <v>5467</v>
      </c>
      <c r="Y4191" s="18" t="s">
        <v>45</v>
      </c>
      <c r="Z4191" s="17" t="s">
        <v>58</v>
      </c>
      <c r="AA4191" s="19" t="s">
        <v>67</v>
      </c>
      <c r="AB4191" s="23">
        <v>34266313</v>
      </c>
      <c r="AC4191" s="23">
        <v>12331056</v>
      </c>
    </row>
    <row r="4192" spans="1:29" ht="36" hidden="1">
      <c r="A4192" s="8">
        <v>847950</v>
      </c>
      <c r="B4192" s="27">
        <v>847950</v>
      </c>
      <c r="C4192" s="27" t="e">
        <f>VLOOKUP(B4192,[1]Sheet1!$C$4:$G$287,5,0)</f>
        <v>#N/A</v>
      </c>
      <c r="D4192" s="27"/>
      <c r="E4192" s="31" t="s">
        <v>7151</v>
      </c>
      <c r="F4192" s="33"/>
      <c r="G4192" s="33"/>
      <c r="H4192" s="12" t="s">
        <v>196</v>
      </c>
      <c r="I4192" s="5" t="s">
        <v>4295</v>
      </c>
      <c r="J4192" s="5" t="s">
        <v>4296</v>
      </c>
      <c r="K4192" s="12">
        <v>847950</v>
      </c>
      <c r="L4192" s="20" t="s">
        <v>80</v>
      </c>
      <c r="M4192" s="6">
        <v>8</v>
      </c>
      <c r="N4192" s="13" t="s">
        <v>5970</v>
      </c>
      <c r="O4192" s="13" t="s">
        <v>5976</v>
      </c>
      <c r="P4192" s="13" t="s">
        <v>5414</v>
      </c>
      <c r="Q4192" s="13" t="s">
        <v>50</v>
      </c>
      <c r="R4192" s="13" t="s">
        <v>5384</v>
      </c>
      <c r="S4192" s="13" t="s">
        <v>5414</v>
      </c>
      <c r="T4192" s="13" t="s">
        <v>5414</v>
      </c>
      <c r="U4192" s="13" t="s">
        <v>57</v>
      </c>
      <c r="V4192" s="13" t="s">
        <v>45</v>
      </c>
      <c r="W4192" s="13" t="s">
        <v>45</v>
      </c>
      <c r="X4192" s="17" t="s">
        <v>5467</v>
      </c>
      <c r="Y4192" s="18" t="s">
        <v>45</v>
      </c>
      <c r="Z4192" s="17" t="s">
        <v>58</v>
      </c>
      <c r="AA4192" s="19" t="s">
        <v>67</v>
      </c>
      <c r="AB4192" s="23">
        <v>235572181</v>
      </c>
      <c r="AC4192" s="23">
        <v>141667173</v>
      </c>
    </row>
    <row r="4193" spans="1:29" ht="36" hidden="1">
      <c r="A4193" s="8">
        <v>847960</v>
      </c>
      <c r="B4193" s="27">
        <v>847960</v>
      </c>
      <c r="C4193" s="27" t="e">
        <f>VLOOKUP(B4193,[1]Sheet1!$C$4:$G$287,5,0)</f>
        <v>#N/A</v>
      </c>
      <c r="D4193" s="27"/>
      <c r="E4193" s="31" t="s">
        <v>7151</v>
      </c>
      <c r="F4193" s="33"/>
      <c r="G4193" s="33"/>
      <c r="H4193" s="12" t="s">
        <v>196</v>
      </c>
      <c r="I4193" s="5" t="s">
        <v>4297</v>
      </c>
      <c r="J4193" s="5" t="s">
        <v>4298</v>
      </c>
      <c r="K4193" s="12">
        <v>847960</v>
      </c>
      <c r="L4193" s="20" t="s">
        <v>80</v>
      </c>
      <c r="M4193" s="6">
        <v>8</v>
      </c>
      <c r="N4193" s="13" t="s">
        <v>5970</v>
      </c>
      <c r="O4193" s="13" t="s">
        <v>5976</v>
      </c>
      <c r="P4193" s="13" t="s">
        <v>5414</v>
      </c>
      <c r="Q4193" s="13" t="s">
        <v>50</v>
      </c>
      <c r="R4193" s="13" t="s">
        <v>5384</v>
      </c>
      <c r="S4193" s="13" t="s">
        <v>5414</v>
      </c>
      <c r="T4193" s="13" t="s">
        <v>5414</v>
      </c>
      <c r="U4193" s="13" t="s">
        <v>57</v>
      </c>
      <c r="V4193" s="13" t="s">
        <v>45</v>
      </c>
      <c r="W4193" s="13" t="s">
        <v>45</v>
      </c>
      <c r="X4193" s="17" t="s">
        <v>5467</v>
      </c>
      <c r="Y4193" s="18" t="s">
        <v>45</v>
      </c>
      <c r="Z4193" s="17" t="s">
        <v>58</v>
      </c>
      <c r="AA4193" s="19" t="s">
        <v>67</v>
      </c>
      <c r="AB4193" s="23">
        <v>1516587</v>
      </c>
      <c r="AC4193" s="23">
        <v>695109</v>
      </c>
    </row>
    <row r="4194" spans="1:29" ht="36" hidden="1">
      <c r="A4194" s="10">
        <v>847971</v>
      </c>
      <c r="B4194" s="27">
        <v>847971</v>
      </c>
      <c r="C4194" s="27" t="e">
        <f>VLOOKUP(B4194,[1]Sheet1!$C$4:$G$287,5,0)</f>
        <v>#N/A</v>
      </c>
      <c r="D4194" s="27"/>
      <c r="E4194" s="31" t="s">
        <v>7151</v>
      </c>
      <c r="F4194" s="33"/>
      <c r="G4194" s="33"/>
      <c r="H4194" s="12" t="s">
        <v>196</v>
      </c>
      <c r="I4194" s="5" t="s">
        <v>32</v>
      </c>
      <c r="J4194" s="5" t="s">
        <v>214</v>
      </c>
      <c r="K4194" s="12">
        <v>847989</v>
      </c>
      <c r="L4194" s="16" t="s">
        <v>75</v>
      </c>
      <c r="M4194" s="6">
        <v>8</v>
      </c>
      <c r="N4194" s="13" t="s">
        <v>5970</v>
      </c>
      <c r="O4194" s="13" t="s">
        <v>5978</v>
      </c>
      <c r="P4194" s="13" t="s">
        <v>5414</v>
      </c>
      <c r="Q4194" s="13" t="s">
        <v>67</v>
      </c>
      <c r="R4194" s="13" t="s">
        <v>5384</v>
      </c>
      <c r="S4194" s="13" t="s">
        <v>5414</v>
      </c>
      <c r="T4194" s="13" t="s">
        <v>5414</v>
      </c>
      <c r="U4194" s="13" t="s">
        <v>57</v>
      </c>
      <c r="V4194" s="13" t="s">
        <v>45</v>
      </c>
      <c r="W4194" s="13" t="s">
        <v>49</v>
      </c>
      <c r="X4194" s="17" t="s">
        <v>5467</v>
      </c>
      <c r="Y4194" s="18" t="s">
        <v>45</v>
      </c>
      <c r="Z4194" s="17" t="s">
        <v>58</v>
      </c>
      <c r="AA4194" s="19" t="s">
        <v>67</v>
      </c>
      <c r="AB4194" s="23">
        <v>152254</v>
      </c>
      <c r="AC4194" s="23">
        <v>0</v>
      </c>
    </row>
    <row r="4195" spans="1:29" ht="36" hidden="1">
      <c r="A4195" s="10">
        <v>847979</v>
      </c>
      <c r="B4195" s="27">
        <v>847979</v>
      </c>
      <c r="C4195" s="27" t="e">
        <f>VLOOKUP(B4195,[1]Sheet1!$C$4:$G$287,5,0)</f>
        <v>#N/A</v>
      </c>
      <c r="D4195" s="27"/>
      <c r="E4195" s="31" t="s">
        <v>7151</v>
      </c>
      <c r="F4195" s="33"/>
      <c r="G4195" s="33"/>
      <c r="H4195" s="12" t="s">
        <v>196</v>
      </c>
      <c r="I4195" s="5" t="s">
        <v>0</v>
      </c>
      <c r="J4195" s="5" t="s">
        <v>79</v>
      </c>
      <c r="K4195" s="12">
        <v>847989</v>
      </c>
      <c r="L4195" s="16" t="s">
        <v>75</v>
      </c>
      <c r="M4195" s="6">
        <v>8</v>
      </c>
      <c r="N4195" s="13" t="s">
        <v>5970</v>
      </c>
      <c r="O4195" s="13" t="s">
        <v>5978</v>
      </c>
      <c r="P4195" s="13" t="s">
        <v>5414</v>
      </c>
      <c r="Q4195" s="13" t="s">
        <v>67</v>
      </c>
      <c r="R4195" s="13" t="s">
        <v>5384</v>
      </c>
      <c r="S4195" s="13" t="s">
        <v>5414</v>
      </c>
      <c r="T4195" s="13" t="s">
        <v>5414</v>
      </c>
      <c r="U4195" s="13" t="s">
        <v>57</v>
      </c>
      <c r="V4195" s="13" t="s">
        <v>45</v>
      </c>
      <c r="W4195" s="13" t="s">
        <v>49</v>
      </c>
      <c r="X4195" s="17" t="s">
        <v>5467</v>
      </c>
      <c r="Y4195" s="18" t="s">
        <v>45</v>
      </c>
      <c r="Z4195" s="17" t="s">
        <v>58</v>
      </c>
      <c r="AA4195" s="19" t="s">
        <v>67</v>
      </c>
      <c r="AB4195" s="23">
        <v>242744</v>
      </c>
      <c r="AC4195" s="23">
        <v>695998</v>
      </c>
    </row>
    <row r="4196" spans="1:29" ht="36" hidden="1">
      <c r="A4196" s="8">
        <v>847981</v>
      </c>
      <c r="B4196" s="27">
        <v>847981</v>
      </c>
      <c r="C4196" s="27" t="e">
        <f>VLOOKUP(B4196,[1]Sheet1!$C$4:$G$287,5,0)</f>
        <v>#N/A</v>
      </c>
      <c r="D4196" s="27"/>
      <c r="E4196" s="31" t="s">
        <v>7151</v>
      </c>
      <c r="F4196" s="33"/>
      <c r="G4196" s="33"/>
      <c r="H4196" s="12" t="s">
        <v>207</v>
      </c>
      <c r="I4196" s="5" t="s">
        <v>4299</v>
      </c>
      <c r="J4196" s="5" t="s">
        <v>4300</v>
      </c>
      <c r="K4196" s="12">
        <v>847981</v>
      </c>
      <c r="L4196" s="20" t="s">
        <v>80</v>
      </c>
      <c r="M4196" s="4" t="s">
        <v>85</v>
      </c>
      <c r="N4196" s="13" t="s">
        <v>5970</v>
      </c>
      <c r="O4196" s="13" t="s">
        <v>5976</v>
      </c>
      <c r="P4196" s="13" t="s">
        <v>5414</v>
      </c>
      <c r="Q4196" s="13" t="s">
        <v>67</v>
      </c>
      <c r="R4196" s="13" t="s">
        <v>5384</v>
      </c>
      <c r="S4196" s="13" t="s">
        <v>5414</v>
      </c>
      <c r="T4196" s="13" t="s">
        <v>5414</v>
      </c>
      <c r="U4196" s="13" t="s">
        <v>57</v>
      </c>
      <c r="V4196" s="13" t="s">
        <v>45</v>
      </c>
      <c r="W4196" s="13" t="s">
        <v>45</v>
      </c>
      <c r="X4196" s="17" t="s">
        <v>5467</v>
      </c>
      <c r="Y4196" s="18" t="s">
        <v>45</v>
      </c>
      <c r="Z4196" s="17" t="s">
        <v>58</v>
      </c>
      <c r="AA4196" s="19" t="s">
        <v>67</v>
      </c>
      <c r="AB4196" s="23">
        <v>164252477</v>
      </c>
      <c r="AC4196" s="23">
        <v>47711903</v>
      </c>
    </row>
    <row r="4197" spans="1:29" ht="72" hidden="1">
      <c r="A4197" s="8">
        <v>847982</v>
      </c>
      <c r="B4197" s="27">
        <v>847982</v>
      </c>
      <c r="C4197" s="27" t="e">
        <f>VLOOKUP(B4197,[1]Sheet1!$C$4:$G$287,5,0)</f>
        <v>#N/A</v>
      </c>
      <c r="D4197" s="27"/>
      <c r="E4197" s="31" t="s">
        <v>7151</v>
      </c>
      <c r="F4197" s="33"/>
      <c r="G4197" s="33"/>
      <c r="H4197" s="12" t="s">
        <v>196</v>
      </c>
      <c r="I4197" s="5" t="s">
        <v>4301</v>
      </c>
      <c r="J4197" s="5" t="s">
        <v>4302</v>
      </c>
      <c r="K4197" s="12">
        <v>847982</v>
      </c>
      <c r="L4197" s="20" t="s">
        <v>80</v>
      </c>
      <c r="M4197" s="6">
        <v>8</v>
      </c>
      <c r="N4197" s="13" t="s">
        <v>5970</v>
      </c>
      <c r="O4197" s="13" t="s">
        <v>5976</v>
      </c>
      <c r="P4197" s="13" t="s">
        <v>5414</v>
      </c>
      <c r="Q4197" s="13" t="s">
        <v>50</v>
      </c>
      <c r="R4197" s="13" t="s">
        <v>5384</v>
      </c>
      <c r="S4197" s="13" t="s">
        <v>5414</v>
      </c>
      <c r="T4197" s="13" t="s">
        <v>5414</v>
      </c>
      <c r="U4197" s="13" t="s">
        <v>57</v>
      </c>
      <c r="V4197" s="13" t="s">
        <v>45</v>
      </c>
      <c r="W4197" s="13" t="s">
        <v>45</v>
      </c>
      <c r="X4197" s="17" t="s">
        <v>5467</v>
      </c>
      <c r="Y4197" s="18" t="s">
        <v>45</v>
      </c>
      <c r="Z4197" s="17" t="s">
        <v>58</v>
      </c>
      <c r="AA4197" s="19" t="s">
        <v>67</v>
      </c>
      <c r="AB4197" s="23">
        <v>88181409</v>
      </c>
      <c r="AC4197" s="23">
        <v>161798991</v>
      </c>
    </row>
    <row r="4198" spans="1:29" ht="36" hidden="1">
      <c r="A4198" s="8">
        <v>847989</v>
      </c>
      <c r="B4198" s="27">
        <v>847989</v>
      </c>
      <c r="C4198" s="27" t="e">
        <f>VLOOKUP(B4198,[1]Sheet1!$C$4:$G$287,5,0)</f>
        <v>#N/A</v>
      </c>
      <c r="D4198" s="27"/>
      <c r="E4198" s="31" t="s">
        <v>7151</v>
      </c>
      <c r="F4198" s="33"/>
      <c r="G4198" s="33"/>
      <c r="H4198" s="12" t="s">
        <v>215</v>
      </c>
      <c r="I4198" s="5" t="s">
        <v>0</v>
      </c>
      <c r="J4198" s="5" t="s">
        <v>79</v>
      </c>
      <c r="K4198" s="12">
        <v>847989</v>
      </c>
      <c r="L4198" s="20" t="s">
        <v>80</v>
      </c>
      <c r="M4198" s="6">
        <v>8</v>
      </c>
      <c r="N4198" s="13" t="s">
        <v>5970</v>
      </c>
      <c r="O4198" s="13" t="s">
        <v>5978</v>
      </c>
      <c r="P4198" s="13" t="s">
        <v>5414</v>
      </c>
      <c r="Q4198" s="13" t="s">
        <v>67</v>
      </c>
      <c r="R4198" s="13" t="s">
        <v>5384</v>
      </c>
      <c r="S4198" s="13" t="s">
        <v>5414</v>
      </c>
      <c r="T4198" s="13" t="s">
        <v>5414</v>
      </c>
      <c r="U4198" s="13" t="s">
        <v>57</v>
      </c>
      <c r="V4198" s="13" t="s">
        <v>45</v>
      </c>
      <c r="W4198" s="13" t="s">
        <v>49</v>
      </c>
      <c r="X4198" s="17" t="s">
        <v>5467</v>
      </c>
      <c r="Y4198" s="18" t="s">
        <v>45</v>
      </c>
      <c r="Z4198" s="17" t="s">
        <v>58</v>
      </c>
      <c r="AA4198" s="19" t="s">
        <v>67</v>
      </c>
      <c r="AB4198" s="23">
        <v>2971662759</v>
      </c>
      <c r="AC4198" s="23">
        <v>2649373499</v>
      </c>
    </row>
    <row r="4199" spans="1:29" ht="24" hidden="1">
      <c r="A4199" s="8">
        <v>847990</v>
      </c>
      <c r="B4199" s="27">
        <v>847990</v>
      </c>
      <c r="C4199" s="27" t="e">
        <f>VLOOKUP(B4199,[1]Sheet1!$C$4:$G$287,5,0)</f>
        <v>#N/A</v>
      </c>
      <c r="D4199" s="27"/>
      <c r="E4199" s="31" t="s">
        <v>7151</v>
      </c>
      <c r="F4199" s="33"/>
      <c r="G4199" s="33"/>
      <c r="H4199" s="12" t="s">
        <v>216</v>
      </c>
      <c r="I4199" s="5" t="s">
        <v>2618</v>
      </c>
      <c r="J4199" s="5" t="s">
        <v>211</v>
      </c>
      <c r="K4199" s="12">
        <v>847990</v>
      </c>
      <c r="L4199" s="20" t="s">
        <v>80</v>
      </c>
      <c r="M4199" s="6">
        <v>8</v>
      </c>
      <c r="N4199" s="13" t="s">
        <v>48</v>
      </c>
      <c r="O4199" s="13" t="s">
        <v>5464</v>
      </c>
      <c r="P4199" s="13" t="s">
        <v>5414</v>
      </c>
      <c r="Q4199" s="13" t="s">
        <v>50</v>
      </c>
      <c r="R4199" s="13" t="s">
        <v>5384</v>
      </c>
      <c r="S4199" s="13" t="s">
        <v>5414</v>
      </c>
      <c r="T4199" s="13" t="s">
        <v>5414</v>
      </c>
      <c r="U4199" s="13" t="s">
        <v>57</v>
      </c>
      <c r="V4199" s="13" t="s">
        <v>45</v>
      </c>
      <c r="W4199" s="13" t="s">
        <v>66</v>
      </c>
      <c r="X4199" s="17" t="s">
        <v>5400</v>
      </c>
      <c r="Y4199" s="18" t="s">
        <v>48</v>
      </c>
      <c r="Z4199" s="17" t="s">
        <v>49</v>
      </c>
      <c r="AA4199" s="19" t="s">
        <v>50</v>
      </c>
      <c r="AB4199" s="23">
        <v>1877395633</v>
      </c>
      <c r="AC4199" s="23">
        <v>1025799448</v>
      </c>
    </row>
    <row r="4200" spans="1:29" ht="24" hidden="1">
      <c r="A4200" s="8">
        <v>848010</v>
      </c>
      <c r="B4200" s="27">
        <v>848010</v>
      </c>
      <c r="C4200" s="27" t="e">
        <f>VLOOKUP(B4200,[1]Sheet1!$C$4:$G$287,5,0)</f>
        <v>#N/A</v>
      </c>
      <c r="D4200" s="27"/>
      <c r="E4200" s="31" t="s">
        <v>7151</v>
      </c>
      <c r="F4200" s="33"/>
      <c r="G4200" s="33"/>
      <c r="H4200" s="12" t="s">
        <v>196</v>
      </c>
      <c r="I4200" s="5" t="s">
        <v>4303</v>
      </c>
      <c r="J4200" s="5" t="s">
        <v>4304</v>
      </c>
      <c r="K4200" s="12">
        <v>848010</v>
      </c>
      <c r="L4200" s="20" t="s">
        <v>80</v>
      </c>
      <c r="M4200" s="6">
        <v>8</v>
      </c>
      <c r="N4200" s="13" t="s">
        <v>48</v>
      </c>
      <c r="O4200" s="13" t="s">
        <v>48</v>
      </c>
      <c r="P4200" s="13" t="s">
        <v>5414</v>
      </c>
      <c r="Q4200" s="13" t="s">
        <v>50</v>
      </c>
      <c r="R4200" s="13" t="s">
        <v>5384</v>
      </c>
      <c r="S4200" s="13" t="s">
        <v>5968</v>
      </c>
      <c r="T4200" s="13" t="s">
        <v>5968</v>
      </c>
      <c r="U4200" s="13" t="s">
        <v>66</v>
      </c>
      <c r="V4200" s="13" t="s">
        <v>48</v>
      </c>
      <c r="W4200" s="13" t="s">
        <v>66</v>
      </c>
      <c r="X4200" s="17" t="s">
        <v>5400</v>
      </c>
      <c r="Y4200" s="18" t="s">
        <v>48</v>
      </c>
      <c r="Z4200" s="17" t="s">
        <v>49</v>
      </c>
      <c r="AA4200" s="19" t="s">
        <v>50</v>
      </c>
      <c r="AB4200" s="23">
        <v>50992932</v>
      </c>
      <c r="AC4200" s="23">
        <v>4650966</v>
      </c>
    </row>
    <row r="4201" spans="1:29" ht="24" hidden="1">
      <c r="A4201" s="8">
        <v>848020</v>
      </c>
      <c r="B4201" s="27">
        <v>848020</v>
      </c>
      <c r="C4201" s="27" t="e">
        <f>VLOOKUP(B4201,[1]Sheet1!$C$4:$G$287,5,0)</f>
        <v>#N/A</v>
      </c>
      <c r="D4201" s="27"/>
      <c r="E4201" s="31" t="s">
        <v>7151</v>
      </c>
      <c r="F4201" s="33"/>
      <c r="G4201" s="33"/>
      <c r="H4201" s="12" t="s">
        <v>196</v>
      </c>
      <c r="I4201" s="5" t="s">
        <v>4305</v>
      </c>
      <c r="J4201" s="5" t="s">
        <v>4306</v>
      </c>
      <c r="K4201" s="12">
        <v>848020</v>
      </c>
      <c r="L4201" s="20" t="s">
        <v>80</v>
      </c>
      <c r="M4201" s="6">
        <v>8</v>
      </c>
      <c r="N4201" s="13" t="s">
        <v>48</v>
      </c>
      <c r="O4201" s="13" t="s">
        <v>48</v>
      </c>
      <c r="P4201" s="13" t="s">
        <v>5414</v>
      </c>
      <c r="Q4201" s="13" t="s">
        <v>50</v>
      </c>
      <c r="R4201" s="13" t="s">
        <v>5384</v>
      </c>
      <c r="S4201" s="13" t="s">
        <v>5968</v>
      </c>
      <c r="T4201" s="13" t="s">
        <v>5968</v>
      </c>
      <c r="U4201" s="13" t="s">
        <v>66</v>
      </c>
      <c r="V4201" s="13" t="s">
        <v>48</v>
      </c>
      <c r="W4201" s="13" t="s">
        <v>66</v>
      </c>
      <c r="X4201" s="17" t="s">
        <v>5400</v>
      </c>
      <c r="Y4201" s="18" t="s">
        <v>48</v>
      </c>
      <c r="Z4201" s="17" t="s">
        <v>49</v>
      </c>
      <c r="AA4201" s="19" t="s">
        <v>50</v>
      </c>
      <c r="AB4201" s="23">
        <v>41891582</v>
      </c>
      <c r="AC4201" s="23">
        <v>6613102</v>
      </c>
    </row>
    <row r="4202" spans="1:29" ht="24" hidden="1">
      <c r="A4202" s="8">
        <v>848030</v>
      </c>
      <c r="B4202" s="27">
        <v>848030</v>
      </c>
      <c r="C4202" s="27" t="e">
        <f>VLOOKUP(B4202,[1]Sheet1!$C$4:$G$287,5,0)</f>
        <v>#N/A</v>
      </c>
      <c r="D4202" s="27"/>
      <c r="E4202" s="31" t="s">
        <v>7151</v>
      </c>
      <c r="F4202" s="33"/>
      <c r="G4202" s="33"/>
      <c r="H4202" s="12" t="s">
        <v>196</v>
      </c>
      <c r="I4202" s="5" t="s">
        <v>4307</v>
      </c>
      <c r="J4202" s="5" t="s">
        <v>4308</v>
      </c>
      <c r="K4202" s="12">
        <v>848030</v>
      </c>
      <c r="L4202" s="20" t="s">
        <v>80</v>
      </c>
      <c r="M4202" s="6">
        <v>8</v>
      </c>
      <c r="N4202" s="13" t="s">
        <v>48</v>
      </c>
      <c r="O4202" s="13" t="s">
        <v>48</v>
      </c>
      <c r="P4202" s="13" t="s">
        <v>5414</v>
      </c>
      <c r="Q4202" s="13" t="s">
        <v>50</v>
      </c>
      <c r="R4202" s="13" t="s">
        <v>5384</v>
      </c>
      <c r="S4202" s="13" t="s">
        <v>5968</v>
      </c>
      <c r="T4202" s="13" t="s">
        <v>5968</v>
      </c>
      <c r="U4202" s="13" t="s">
        <v>66</v>
      </c>
      <c r="V4202" s="13" t="s">
        <v>48</v>
      </c>
      <c r="W4202" s="13" t="s">
        <v>66</v>
      </c>
      <c r="X4202" s="17" t="s">
        <v>5400</v>
      </c>
      <c r="Y4202" s="18" t="s">
        <v>48</v>
      </c>
      <c r="Z4202" s="17" t="s">
        <v>49</v>
      </c>
      <c r="AA4202" s="19" t="s">
        <v>50</v>
      </c>
      <c r="AB4202" s="23">
        <v>4587467</v>
      </c>
      <c r="AC4202" s="23">
        <v>892054</v>
      </c>
    </row>
    <row r="4203" spans="1:29" ht="24" hidden="1">
      <c r="A4203" s="8">
        <v>848041</v>
      </c>
      <c r="B4203" s="27">
        <v>848041</v>
      </c>
      <c r="C4203" s="27" t="e">
        <f>VLOOKUP(B4203,[1]Sheet1!$C$4:$G$287,5,0)</f>
        <v>#N/A</v>
      </c>
      <c r="D4203" s="27"/>
      <c r="E4203" s="31" t="s">
        <v>7151</v>
      </c>
      <c r="F4203" s="33"/>
      <c r="G4203" s="33"/>
      <c r="H4203" s="12" t="s">
        <v>196</v>
      </c>
      <c r="I4203" s="5" t="s">
        <v>4309</v>
      </c>
      <c r="J4203" s="5" t="s">
        <v>4310</v>
      </c>
      <c r="K4203" s="12">
        <v>848041</v>
      </c>
      <c r="L4203" s="20" t="s">
        <v>80</v>
      </c>
      <c r="M4203" s="6">
        <v>8</v>
      </c>
      <c r="N4203" s="13" t="s">
        <v>48</v>
      </c>
      <c r="O4203" s="13" t="s">
        <v>48</v>
      </c>
      <c r="P4203" s="13" t="s">
        <v>5414</v>
      </c>
      <c r="Q4203" s="13" t="s">
        <v>50</v>
      </c>
      <c r="R4203" s="13" t="s">
        <v>5384</v>
      </c>
      <c r="S4203" s="13" t="s">
        <v>5968</v>
      </c>
      <c r="T4203" s="13" t="s">
        <v>5968</v>
      </c>
      <c r="U4203" s="13" t="s">
        <v>66</v>
      </c>
      <c r="V4203" s="13" t="s">
        <v>48</v>
      </c>
      <c r="W4203" s="13" t="s">
        <v>66</v>
      </c>
      <c r="X4203" s="17" t="s">
        <v>5400</v>
      </c>
      <c r="Y4203" s="18" t="s">
        <v>48</v>
      </c>
      <c r="Z4203" s="17" t="s">
        <v>49</v>
      </c>
      <c r="AA4203" s="19" t="s">
        <v>50</v>
      </c>
      <c r="AB4203" s="23">
        <v>104024702</v>
      </c>
      <c r="AC4203" s="23">
        <v>5655274</v>
      </c>
    </row>
    <row r="4204" spans="1:29" ht="24" hidden="1">
      <c r="A4204" s="8">
        <v>848049</v>
      </c>
      <c r="B4204" s="27">
        <v>848049</v>
      </c>
      <c r="C4204" s="27" t="e">
        <f>VLOOKUP(B4204,[1]Sheet1!$C$4:$G$287,5,0)</f>
        <v>#N/A</v>
      </c>
      <c r="D4204" s="27"/>
      <c r="E4204" s="31" t="s">
        <v>7151</v>
      </c>
      <c r="F4204" s="33"/>
      <c r="G4204" s="33"/>
      <c r="H4204" s="12" t="s">
        <v>196</v>
      </c>
      <c r="I4204" s="5" t="s">
        <v>0</v>
      </c>
      <c r="J4204" s="5" t="s">
        <v>79</v>
      </c>
      <c r="K4204" s="12">
        <v>848049</v>
      </c>
      <c r="L4204" s="20" t="s">
        <v>80</v>
      </c>
      <c r="M4204" s="6">
        <v>8</v>
      </c>
      <c r="N4204" s="13" t="s">
        <v>48</v>
      </c>
      <c r="O4204" s="13" t="s">
        <v>48</v>
      </c>
      <c r="P4204" s="13" t="s">
        <v>5414</v>
      </c>
      <c r="Q4204" s="13" t="s">
        <v>50</v>
      </c>
      <c r="R4204" s="13" t="s">
        <v>5384</v>
      </c>
      <c r="S4204" s="13" t="s">
        <v>5968</v>
      </c>
      <c r="T4204" s="13" t="s">
        <v>5968</v>
      </c>
      <c r="U4204" s="13" t="s">
        <v>66</v>
      </c>
      <c r="V4204" s="13" t="s">
        <v>48</v>
      </c>
      <c r="W4204" s="13" t="s">
        <v>66</v>
      </c>
      <c r="X4204" s="17" t="s">
        <v>5400</v>
      </c>
      <c r="Y4204" s="18" t="s">
        <v>48</v>
      </c>
      <c r="Z4204" s="17" t="s">
        <v>49</v>
      </c>
      <c r="AA4204" s="19" t="s">
        <v>50</v>
      </c>
      <c r="AB4204" s="23">
        <v>36688856</v>
      </c>
      <c r="AC4204" s="23">
        <v>10728762</v>
      </c>
    </row>
    <row r="4205" spans="1:29" ht="24" hidden="1">
      <c r="A4205" s="8">
        <v>848050</v>
      </c>
      <c r="B4205" s="27">
        <v>848050</v>
      </c>
      <c r="C4205" s="27" t="e">
        <f>VLOOKUP(B4205,[1]Sheet1!$C$4:$G$287,5,0)</f>
        <v>#N/A</v>
      </c>
      <c r="D4205" s="27"/>
      <c r="E4205" s="31" t="s">
        <v>7151</v>
      </c>
      <c r="F4205" s="33"/>
      <c r="G4205" s="33"/>
      <c r="H4205" s="12" t="s">
        <v>196</v>
      </c>
      <c r="I4205" s="5" t="s">
        <v>4311</v>
      </c>
      <c r="J4205" s="5" t="s">
        <v>4312</v>
      </c>
      <c r="K4205" s="12">
        <v>848050</v>
      </c>
      <c r="L4205" s="20" t="s">
        <v>80</v>
      </c>
      <c r="M4205" s="6">
        <v>8</v>
      </c>
      <c r="N4205" s="13" t="s">
        <v>48</v>
      </c>
      <c r="O4205" s="13" t="s">
        <v>48</v>
      </c>
      <c r="P4205" s="13" t="s">
        <v>5414</v>
      </c>
      <c r="Q4205" s="13" t="s">
        <v>50</v>
      </c>
      <c r="R4205" s="13" t="s">
        <v>5384</v>
      </c>
      <c r="S4205" s="13" t="s">
        <v>5968</v>
      </c>
      <c r="T4205" s="13" t="s">
        <v>5968</v>
      </c>
      <c r="U4205" s="13" t="s">
        <v>66</v>
      </c>
      <c r="V4205" s="13" t="s">
        <v>48</v>
      </c>
      <c r="W4205" s="13" t="s">
        <v>66</v>
      </c>
      <c r="X4205" s="17" t="s">
        <v>5400</v>
      </c>
      <c r="Y4205" s="18" t="s">
        <v>48</v>
      </c>
      <c r="Z4205" s="17" t="s">
        <v>49</v>
      </c>
      <c r="AA4205" s="19" t="s">
        <v>50</v>
      </c>
      <c r="AB4205" s="23">
        <v>1325452</v>
      </c>
      <c r="AC4205" s="23">
        <v>743960</v>
      </c>
    </row>
    <row r="4206" spans="1:29" ht="24" hidden="1">
      <c r="A4206" s="8">
        <v>848060</v>
      </c>
      <c r="B4206" s="27">
        <v>848060</v>
      </c>
      <c r="C4206" s="27" t="e">
        <f>VLOOKUP(B4206,[1]Sheet1!$C$4:$G$287,5,0)</f>
        <v>#N/A</v>
      </c>
      <c r="D4206" s="27"/>
      <c r="E4206" s="31" t="s">
        <v>7151</v>
      </c>
      <c r="F4206" s="33"/>
      <c r="G4206" s="33"/>
      <c r="H4206" s="12" t="s">
        <v>196</v>
      </c>
      <c r="I4206" s="5" t="s">
        <v>4313</v>
      </c>
      <c r="J4206" s="5" t="s">
        <v>4314</v>
      </c>
      <c r="K4206" s="12">
        <v>848060</v>
      </c>
      <c r="L4206" s="20" t="s">
        <v>80</v>
      </c>
      <c r="M4206" s="6">
        <v>8</v>
      </c>
      <c r="N4206" s="13" t="s">
        <v>48</v>
      </c>
      <c r="O4206" s="13" t="s">
        <v>48</v>
      </c>
      <c r="P4206" s="13" t="s">
        <v>5414</v>
      </c>
      <c r="Q4206" s="13" t="s">
        <v>50</v>
      </c>
      <c r="R4206" s="13" t="s">
        <v>5384</v>
      </c>
      <c r="S4206" s="13" t="s">
        <v>5968</v>
      </c>
      <c r="T4206" s="13" t="s">
        <v>5968</v>
      </c>
      <c r="U4206" s="13" t="s">
        <v>66</v>
      </c>
      <c r="V4206" s="13" t="s">
        <v>48</v>
      </c>
      <c r="W4206" s="13" t="s">
        <v>66</v>
      </c>
      <c r="X4206" s="17" t="s">
        <v>5400</v>
      </c>
      <c r="Y4206" s="18" t="s">
        <v>48</v>
      </c>
      <c r="Z4206" s="17" t="s">
        <v>49</v>
      </c>
      <c r="AA4206" s="19" t="s">
        <v>50</v>
      </c>
      <c r="AB4206" s="23">
        <v>123732517</v>
      </c>
      <c r="AC4206" s="23">
        <v>5422444</v>
      </c>
    </row>
    <row r="4207" spans="1:29" ht="24" hidden="1">
      <c r="A4207" s="8">
        <v>848071</v>
      </c>
      <c r="B4207" s="27">
        <v>848071</v>
      </c>
      <c r="C4207" s="27" t="e">
        <f>VLOOKUP(B4207,[1]Sheet1!$C$4:$G$287,5,0)</f>
        <v>#N/A</v>
      </c>
      <c r="D4207" s="27"/>
      <c r="E4207" s="31" t="s">
        <v>7151</v>
      </c>
      <c r="F4207" s="33"/>
      <c r="G4207" s="33"/>
      <c r="H4207" s="12" t="s">
        <v>196</v>
      </c>
      <c r="I4207" s="5" t="s">
        <v>4309</v>
      </c>
      <c r="J4207" s="5" t="s">
        <v>4310</v>
      </c>
      <c r="K4207" s="12">
        <v>848071</v>
      </c>
      <c r="L4207" s="20" t="s">
        <v>80</v>
      </c>
      <c r="M4207" s="6">
        <v>8</v>
      </c>
      <c r="N4207" s="13" t="s">
        <v>48</v>
      </c>
      <c r="O4207" s="13" t="s">
        <v>48</v>
      </c>
      <c r="P4207" s="13" t="s">
        <v>5414</v>
      </c>
      <c r="Q4207" s="13" t="s">
        <v>50</v>
      </c>
      <c r="R4207" s="13" t="s">
        <v>5384</v>
      </c>
      <c r="S4207" s="13" t="s">
        <v>5968</v>
      </c>
      <c r="T4207" s="13" t="s">
        <v>5968</v>
      </c>
      <c r="U4207" s="13" t="s">
        <v>66</v>
      </c>
      <c r="V4207" s="13" t="s">
        <v>48</v>
      </c>
      <c r="W4207" s="13" t="s">
        <v>66</v>
      </c>
      <c r="X4207" s="17" t="s">
        <v>5400</v>
      </c>
      <c r="Y4207" s="18" t="s">
        <v>48</v>
      </c>
      <c r="Z4207" s="17" t="s">
        <v>49</v>
      </c>
      <c r="AA4207" s="19" t="s">
        <v>50</v>
      </c>
      <c r="AB4207" s="23">
        <v>1293150534</v>
      </c>
      <c r="AC4207" s="23">
        <v>58199474</v>
      </c>
    </row>
    <row r="4208" spans="1:29" ht="24" hidden="1">
      <c r="A4208" s="8">
        <v>848079</v>
      </c>
      <c r="B4208" s="27">
        <v>848079</v>
      </c>
      <c r="C4208" s="27" t="e">
        <f>VLOOKUP(B4208,[1]Sheet1!$C$4:$G$287,5,0)</f>
        <v>#N/A</v>
      </c>
      <c r="D4208" s="27"/>
      <c r="E4208" s="31" t="s">
        <v>7151</v>
      </c>
      <c r="F4208" s="33"/>
      <c r="G4208" s="33"/>
      <c r="H4208" s="12" t="s">
        <v>196</v>
      </c>
      <c r="I4208" s="5" t="s">
        <v>0</v>
      </c>
      <c r="J4208" s="5" t="s">
        <v>79</v>
      </c>
      <c r="K4208" s="12">
        <v>848079</v>
      </c>
      <c r="L4208" s="20" t="s">
        <v>80</v>
      </c>
      <c r="M4208" s="6">
        <v>8</v>
      </c>
      <c r="N4208" s="13" t="s">
        <v>48</v>
      </c>
      <c r="O4208" s="13" t="s">
        <v>48</v>
      </c>
      <c r="P4208" s="13" t="s">
        <v>5414</v>
      </c>
      <c r="Q4208" s="13" t="s">
        <v>50</v>
      </c>
      <c r="R4208" s="13" t="s">
        <v>5384</v>
      </c>
      <c r="S4208" s="13" t="s">
        <v>5968</v>
      </c>
      <c r="T4208" s="13" t="s">
        <v>5968</v>
      </c>
      <c r="U4208" s="13" t="s">
        <v>66</v>
      </c>
      <c r="V4208" s="13" t="s">
        <v>48</v>
      </c>
      <c r="W4208" s="13" t="s">
        <v>66</v>
      </c>
      <c r="X4208" s="17" t="s">
        <v>5400</v>
      </c>
      <c r="Y4208" s="18" t="s">
        <v>48</v>
      </c>
      <c r="Z4208" s="17" t="s">
        <v>49</v>
      </c>
      <c r="AA4208" s="19" t="s">
        <v>50</v>
      </c>
      <c r="AB4208" s="23">
        <v>286552488</v>
      </c>
      <c r="AC4208" s="23">
        <v>36353248</v>
      </c>
    </row>
    <row r="4209" spans="1:29" ht="48" hidden="1">
      <c r="A4209" s="8">
        <v>848110</v>
      </c>
      <c r="B4209" s="27">
        <v>848110</v>
      </c>
      <c r="C4209" s="27" t="e">
        <f>VLOOKUP(B4209,[1]Sheet1!$C$4:$G$287,5,0)</f>
        <v>#N/A</v>
      </c>
      <c r="D4209" s="27"/>
      <c r="E4209" s="31" t="s">
        <v>7151</v>
      </c>
      <c r="F4209" s="33"/>
      <c r="G4209" s="33"/>
      <c r="H4209" s="12" t="s">
        <v>196</v>
      </c>
      <c r="I4209" s="5" t="s">
        <v>4315</v>
      </c>
      <c r="J4209" s="5" t="s">
        <v>4316</v>
      </c>
      <c r="K4209" s="12">
        <v>848110</v>
      </c>
      <c r="L4209" s="20" t="s">
        <v>80</v>
      </c>
      <c r="M4209" s="6">
        <v>8</v>
      </c>
      <c r="N4209" s="13" t="s">
        <v>6048</v>
      </c>
      <c r="O4209" s="13" t="s">
        <v>5976</v>
      </c>
      <c r="P4209" s="13" t="s">
        <v>5414</v>
      </c>
      <c r="Q4209" s="13" t="s">
        <v>50</v>
      </c>
      <c r="R4209" s="13" t="s">
        <v>5384</v>
      </c>
      <c r="S4209" s="13" t="s">
        <v>5414</v>
      </c>
      <c r="T4209" s="13" t="s">
        <v>5414</v>
      </c>
      <c r="U4209" s="13" t="s">
        <v>57</v>
      </c>
      <c r="V4209" s="13" t="s">
        <v>6049</v>
      </c>
      <c r="W4209" s="13" t="s">
        <v>45</v>
      </c>
      <c r="X4209" s="17" t="s">
        <v>5400</v>
      </c>
      <c r="Y4209" s="18" t="s">
        <v>45</v>
      </c>
      <c r="Z4209" s="17" t="s">
        <v>58</v>
      </c>
      <c r="AA4209" s="19" t="s">
        <v>50</v>
      </c>
      <c r="AB4209" s="23">
        <v>66264733</v>
      </c>
      <c r="AC4209" s="23">
        <v>53593982</v>
      </c>
    </row>
    <row r="4210" spans="1:29" ht="48" hidden="1">
      <c r="A4210" s="8">
        <v>848120</v>
      </c>
      <c r="B4210" s="27">
        <v>848120</v>
      </c>
      <c r="C4210" s="27" t="e">
        <f>VLOOKUP(B4210,[1]Sheet1!$C$4:$G$287,5,0)</f>
        <v>#N/A</v>
      </c>
      <c r="D4210" s="27"/>
      <c r="E4210" s="31" t="s">
        <v>7151</v>
      </c>
      <c r="F4210" s="33"/>
      <c r="G4210" s="33"/>
      <c r="H4210" s="12" t="s">
        <v>196</v>
      </c>
      <c r="I4210" s="5" t="s">
        <v>4317</v>
      </c>
      <c r="J4210" s="5" t="s">
        <v>4318</v>
      </c>
      <c r="K4210" s="12">
        <v>848120</v>
      </c>
      <c r="L4210" s="20" t="s">
        <v>80</v>
      </c>
      <c r="M4210" s="6">
        <v>8</v>
      </c>
      <c r="N4210" s="13" t="s">
        <v>5970</v>
      </c>
      <c r="O4210" s="13" t="s">
        <v>5971</v>
      </c>
      <c r="P4210" s="13" t="s">
        <v>5414</v>
      </c>
      <c r="Q4210" s="13" t="s">
        <v>50</v>
      </c>
      <c r="R4210" s="13" t="s">
        <v>5384</v>
      </c>
      <c r="S4210" s="13" t="s">
        <v>5414</v>
      </c>
      <c r="T4210" s="13" t="s">
        <v>5414</v>
      </c>
      <c r="U4210" s="13" t="s">
        <v>57</v>
      </c>
      <c r="V4210" s="13" t="s">
        <v>6049</v>
      </c>
      <c r="W4210" s="13" t="s">
        <v>45</v>
      </c>
      <c r="X4210" s="17" t="s">
        <v>5400</v>
      </c>
      <c r="Y4210" s="18" t="s">
        <v>45</v>
      </c>
      <c r="Z4210" s="17" t="s">
        <v>58</v>
      </c>
      <c r="AA4210" s="19" t="s">
        <v>50</v>
      </c>
      <c r="AB4210" s="23">
        <v>104006299</v>
      </c>
      <c r="AC4210" s="23">
        <v>164050564</v>
      </c>
    </row>
    <row r="4211" spans="1:29" ht="48" hidden="1">
      <c r="A4211" s="8">
        <v>848130</v>
      </c>
      <c r="B4211" s="27">
        <v>848130</v>
      </c>
      <c r="C4211" s="27" t="e">
        <f>VLOOKUP(B4211,[1]Sheet1!$C$4:$G$287,5,0)</f>
        <v>#N/A</v>
      </c>
      <c r="D4211" s="27"/>
      <c r="E4211" s="31" t="s">
        <v>7151</v>
      </c>
      <c r="F4211" s="33"/>
      <c r="G4211" s="33"/>
      <c r="H4211" s="12" t="s">
        <v>196</v>
      </c>
      <c r="I4211" s="5" t="s">
        <v>4319</v>
      </c>
      <c r="J4211" s="5" t="s">
        <v>4320</v>
      </c>
      <c r="K4211" s="12">
        <v>848130</v>
      </c>
      <c r="L4211" s="20" t="s">
        <v>80</v>
      </c>
      <c r="M4211" s="6">
        <v>8</v>
      </c>
      <c r="N4211" s="13" t="s">
        <v>5970</v>
      </c>
      <c r="O4211" s="13" t="s">
        <v>5976</v>
      </c>
      <c r="P4211" s="13" t="s">
        <v>5414</v>
      </c>
      <c r="Q4211" s="13" t="s">
        <v>50</v>
      </c>
      <c r="R4211" s="13" t="s">
        <v>5384</v>
      </c>
      <c r="S4211" s="13" t="s">
        <v>5414</v>
      </c>
      <c r="T4211" s="13" t="s">
        <v>5414</v>
      </c>
      <c r="U4211" s="13" t="s">
        <v>57</v>
      </c>
      <c r="V4211" s="13" t="s">
        <v>6049</v>
      </c>
      <c r="W4211" s="13" t="s">
        <v>45</v>
      </c>
      <c r="X4211" s="17" t="s">
        <v>5400</v>
      </c>
      <c r="Y4211" s="18" t="s">
        <v>45</v>
      </c>
      <c r="Z4211" s="17" t="s">
        <v>58</v>
      </c>
      <c r="AA4211" s="19" t="s">
        <v>50</v>
      </c>
      <c r="AB4211" s="23">
        <v>95077714</v>
      </c>
      <c r="AC4211" s="23">
        <v>69413000</v>
      </c>
    </row>
    <row r="4212" spans="1:29" ht="48" hidden="1">
      <c r="A4212" s="8">
        <v>848140</v>
      </c>
      <c r="B4212" s="27">
        <v>848140</v>
      </c>
      <c r="C4212" s="27" t="e">
        <f>VLOOKUP(B4212,[1]Sheet1!$C$4:$G$287,5,0)</f>
        <v>#N/A</v>
      </c>
      <c r="D4212" s="27"/>
      <c r="E4212" s="31" t="s">
        <v>7151</v>
      </c>
      <c r="F4212" s="33"/>
      <c r="G4212" s="33"/>
      <c r="H4212" s="12" t="s">
        <v>196</v>
      </c>
      <c r="I4212" s="5" t="s">
        <v>4321</v>
      </c>
      <c r="J4212" s="5" t="s">
        <v>4322</v>
      </c>
      <c r="K4212" s="12">
        <v>848140</v>
      </c>
      <c r="L4212" s="20" t="s">
        <v>80</v>
      </c>
      <c r="M4212" s="6">
        <v>8</v>
      </c>
      <c r="N4212" s="13" t="s">
        <v>5970</v>
      </c>
      <c r="O4212" s="13" t="s">
        <v>5976</v>
      </c>
      <c r="P4212" s="13" t="s">
        <v>5414</v>
      </c>
      <c r="Q4212" s="13" t="s">
        <v>50</v>
      </c>
      <c r="R4212" s="13" t="s">
        <v>5384</v>
      </c>
      <c r="S4212" s="13" t="s">
        <v>5414</v>
      </c>
      <c r="T4212" s="13" t="s">
        <v>5414</v>
      </c>
      <c r="U4212" s="13" t="s">
        <v>57</v>
      </c>
      <c r="V4212" s="13" t="s">
        <v>6049</v>
      </c>
      <c r="W4212" s="13" t="s">
        <v>45</v>
      </c>
      <c r="X4212" s="17" t="s">
        <v>5400</v>
      </c>
      <c r="Y4212" s="18" t="s">
        <v>45</v>
      </c>
      <c r="Z4212" s="17" t="s">
        <v>58</v>
      </c>
      <c r="AA4212" s="19" t="s">
        <v>50</v>
      </c>
      <c r="AB4212" s="23">
        <v>36849264</v>
      </c>
      <c r="AC4212" s="23">
        <v>85852302</v>
      </c>
    </row>
    <row r="4213" spans="1:29" ht="48" hidden="1">
      <c r="A4213" s="8">
        <v>848180</v>
      </c>
      <c r="B4213" s="27">
        <v>848180</v>
      </c>
      <c r="C4213" s="27" t="e">
        <f>VLOOKUP(B4213,[1]Sheet1!$C$4:$G$287,5,0)</f>
        <v>#N/A</v>
      </c>
      <c r="D4213" s="27"/>
      <c r="E4213" s="31" t="s">
        <v>7151</v>
      </c>
      <c r="F4213" s="33"/>
      <c r="G4213" s="33"/>
      <c r="H4213" s="12" t="s">
        <v>196</v>
      </c>
      <c r="I4213" s="5" t="s">
        <v>4323</v>
      </c>
      <c r="J4213" s="5" t="s">
        <v>4224</v>
      </c>
      <c r="K4213" s="12">
        <v>848180</v>
      </c>
      <c r="L4213" s="20" t="s">
        <v>80</v>
      </c>
      <c r="M4213" s="6">
        <v>8</v>
      </c>
      <c r="N4213" s="13" t="s">
        <v>5970</v>
      </c>
      <c r="O4213" s="13" t="s">
        <v>5976</v>
      </c>
      <c r="P4213" s="13" t="s">
        <v>5414</v>
      </c>
      <c r="Q4213" s="13" t="s">
        <v>50</v>
      </c>
      <c r="R4213" s="13" t="s">
        <v>5384</v>
      </c>
      <c r="S4213" s="13" t="s">
        <v>5414</v>
      </c>
      <c r="T4213" s="13" t="s">
        <v>5414</v>
      </c>
      <c r="U4213" s="13" t="s">
        <v>57</v>
      </c>
      <c r="V4213" s="13" t="s">
        <v>6049</v>
      </c>
      <c r="W4213" s="13" t="s">
        <v>6007</v>
      </c>
      <c r="X4213" s="17" t="s">
        <v>5400</v>
      </c>
      <c r="Y4213" s="18" t="s">
        <v>45</v>
      </c>
      <c r="Z4213" s="17" t="s">
        <v>58</v>
      </c>
      <c r="AA4213" s="19" t="s">
        <v>50</v>
      </c>
      <c r="AB4213" s="23">
        <v>1331570281</v>
      </c>
      <c r="AC4213" s="23">
        <v>1758161714</v>
      </c>
    </row>
    <row r="4214" spans="1:29" ht="24" hidden="1">
      <c r="A4214" s="8">
        <v>848190</v>
      </c>
      <c r="B4214" s="27">
        <v>848190</v>
      </c>
      <c r="C4214" s="27" t="e">
        <f>VLOOKUP(B4214,[1]Sheet1!$C$4:$G$287,5,0)</f>
        <v>#N/A</v>
      </c>
      <c r="D4214" s="27"/>
      <c r="E4214" s="31" t="s">
        <v>7151</v>
      </c>
      <c r="F4214" s="33"/>
      <c r="G4214" s="33"/>
      <c r="H4214" s="12" t="s">
        <v>196</v>
      </c>
      <c r="I4214" s="5" t="s">
        <v>2618</v>
      </c>
      <c r="J4214" s="5" t="s">
        <v>211</v>
      </c>
      <c r="K4214" s="12">
        <v>848190</v>
      </c>
      <c r="L4214" s="20" t="s">
        <v>80</v>
      </c>
      <c r="M4214" s="6">
        <v>8</v>
      </c>
      <c r="N4214" s="13" t="s">
        <v>48</v>
      </c>
      <c r="O4214" s="13" t="s">
        <v>48</v>
      </c>
      <c r="P4214" s="13" t="s">
        <v>5414</v>
      </c>
      <c r="Q4214" s="13" t="s">
        <v>50</v>
      </c>
      <c r="R4214" s="13" t="s">
        <v>5384</v>
      </c>
      <c r="S4214" s="13" t="s">
        <v>5414</v>
      </c>
      <c r="T4214" s="13" t="s">
        <v>5414</v>
      </c>
      <c r="U4214" s="13" t="s">
        <v>57</v>
      </c>
      <c r="V4214" s="13" t="s">
        <v>48</v>
      </c>
      <c r="W4214" s="13" t="s">
        <v>54</v>
      </c>
      <c r="X4214" s="17" t="s">
        <v>5400</v>
      </c>
      <c r="Y4214" s="18" t="s">
        <v>48</v>
      </c>
      <c r="Z4214" s="17" t="s">
        <v>49</v>
      </c>
      <c r="AA4214" s="19" t="s">
        <v>50</v>
      </c>
      <c r="AB4214" s="23">
        <v>358574184</v>
      </c>
      <c r="AC4214" s="23">
        <v>388688882</v>
      </c>
    </row>
    <row r="4215" spans="1:29" ht="96" hidden="1">
      <c r="A4215" s="8">
        <v>848210</v>
      </c>
      <c r="B4215" s="27">
        <v>848210</v>
      </c>
      <c r="C4215" s="27" t="e">
        <f>VLOOKUP(B4215,[1]Sheet1!$C$4:$G$287,5,0)</f>
        <v>#N/A</v>
      </c>
      <c r="D4215" s="27"/>
      <c r="E4215" s="31" t="s">
        <v>7151</v>
      </c>
      <c r="F4215" s="33"/>
      <c r="G4215" s="33"/>
      <c r="H4215" s="12" t="s">
        <v>196</v>
      </c>
      <c r="I4215" s="5" t="s">
        <v>4324</v>
      </c>
      <c r="J4215" s="5" t="s">
        <v>4325</v>
      </c>
      <c r="K4215" s="12">
        <v>848210</v>
      </c>
      <c r="L4215" s="20" t="s">
        <v>80</v>
      </c>
      <c r="M4215" s="4" t="s">
        <v>217</v>
      </c>
      <c r="N4215" s="13" t="s">
        <v>5970</v>
      </c>
      <c r="O4215" s="13" t="s">
        <v>48</v>
      </c>
      <c r="P4215" s="13" t="s">
        <v>5414</v>
      </c>
      <c r="Q4215" s="13" t="s">
        <v>67</v>
      </c>
      <c r="R4215" s="13" t="s">
        <v>5790</v>
      </c>
      <c r="S4215" s="13" t="s">
        <v>5414</v>
      </c>
      <c r="T4215" s="13" t="s">
        <v>5414</v>
      </c>
      <c r="U4215" s="13" t="s">
        <v>66</v>
      </c>
      <c r="V4215" s="13" t="s">
        <v>6050</v>
      </c>
      <c r="W4215" s="13" t="s">
        <v>49</v>
      </c>
      <c r="X4215" s="17" t="s">
        <v>5467</v>
      </c>
      <c r="Y4215" s="18" t="s">
        <v>45</v>
      </c>
      <c r="Z4215" s="17" t="s">
        <v>58</v>
      </c>
      <c r="AA4215" s="19" t="s">
        <v>67</v>
      </c>
      <c r="AB4215" s="23">
        <v>400556391</v>
      </c>
      <c r="AC4215" s="23">
        <v>335981724</v>
      </c>
    </row>
    <row r="4216" spans="1:29" ht="108" hidden="1">
      <c r="A4216" s="8">
        <v>848220</v>
      </c>
      <c r="B4216" s="27">
        <v>848220</v>
      </c>
      <c r="C4216" s="27" t="e">
        <f>VLOOKUP(B4216,[1]Sheet1!$C$4:$G$287,5,0)</f>
        <v>#N/A</v>
      </c>
      <c r="D4216" s="27"/>
      <c r="E4216" s="31" t="s">
        <v>7151</v>
      </c>
      <c r="F4216" s="33"/>
      <c r="G4216" s="33"/>
      <c r="H4216" s="12" t="s">
        <v>196</v>
      </c>
      <c r="I4216" s="5" t="s">
        <v>4326</v>
      </c>
      <c r="J4216" s="5" t="s">
        <v>4327</v>
      </c>
      <c r="K4216" s="12">
        <v>848220</v>
      </c>
      <c r="L4216" s="20" t="s">
        <v>80</v>
      </c>
      <c r="M4216" s="6">
        <v>8</v>
      </c>
      <c r="N4216" s="13" t="s">
        <v>5970</v>
      </c>
      <c r="O4216" s="13" t="s">
        <v>48</v>
      </c>
      <c r="P4216" s="13" t="s">
        <v>5414</v>
      </c>
      <c r="Q4216" s="13" t="s">
        <v>50</v>
      </c>
      <c r="R4216" s="13" t="s">
        <v>6051</v>
      </c>
      <c r="S4216" s="13" t="s">
        <v>5414</v>
      </c>
      <c r="T4216" s="13" t="s">
        <v>5414</v>
      </c>
      <c r="U4216" s="13" t="s">
        <v>66</v>
      </c>
      <c r="V4216" s="13" t="s">
        <v>6050</v>
      </c>
      <c r="W4216" s="13" t="s">
        <v>49</v>
      </c>
      <c r="X4216" s="17" t="s">
        <v>5467</v>
      </c>
      <c r="Y4216" s="18" t="s">
        <v>45</v>
      </c>
      <c r="Z4216" s="17" t="s">
        <v>58</v>
      </c>
      <c r="AA4216" s="19" t="s">
        <v>67</v>
      </c>
      <c r="AB4216" s="23">
        <v>134359421</v>
      </c>
      <c r="AC4216" s="23">
        <v>71732453</v>
      </c>
    </row>
    <row r="4217" spans="1:29" ht="108" hidden="1">
      <c r="A4217" s="8">
        <v>848230</v>
      </c>
      <c r="B4217" s="27">
        <v>848230</v>
      </c>
      <c r="C4217" s="27" t="e">
        <f>VLOOKUP(B4217,[1]Sheet1!$C$4:$G$287,5,0)</f>
        <v>#N/A</v>
      </c>
      <c r="D4217" s="27"/>
      <c r="E4217" s="31" t="s">
        <v>7151</v>
      </c>
      <c r="F4217" s="33"/>
      <c r="G4217" s="33"/>
      <c r="H4217" s="12" t="s">
        <v>196</v>
      </c>
      <c r="I4217" s="5" t="s">
        <v>4328</v>
      </c>
      <c r="J4217" s="5" t="s">
        <v>4329</v>
      </c>
      <c r="K4217" s="12">
        <v>848230</v>
      </c>
      <c r="L4217" s="20" t="s">
        <v>80</v>
      </c>
      <c r="M4217" s="6">
        <v>8</v>
      </c>
      <c r="N4217" s="13" t="s">
        <v>5970</v>
      </c>
      <c r="O4217" s="13" t="s">
        <v>48</v>
      </c>
      <c r="P4217" s="13" t="s">
        <v>5414</v>
      </c>
      <c r="Q4217" s="13" t="s">
        <v>50</v>
      </c>
      <c r="R4217" s="13" t="s">
        <v>6051</v>
      </c>
      <c r="S4217" s="13" t="s">
        <v>5414</v>
      </c>
      <c r="T4217" s="13" t="s">
        <v>5414</v>
      </c>
      <c r="U4217" s="13" t="s">
        <v>66</v>
      </c>
      <c r="V4217" s="13" t="s">
        <v>6050</v>
      </c>
      <c r="W4217" s="13" t="s">
        <v>49</v>
      </c>
      <c r="X4217" s="17" t="s">
        <v>5467</v>
      </c>
      <c r="Y4217" s="18" t="s">
        <v>45</v>
      </c>
      <c r="Z4217" s="17" t="s">
        <v>58</v>
      </c>
      <c r="AA4217" s="19" t="s">
        <v>67</v>
      </c>
      <c r="AB4217" s="23">
        <v>24540630</v>
      </c>
      <c r="AC4217" s="23">
        <v>72702088</v>
      </c>
    </row>
    <row r="4218" spans="1:29" ht="108" hidden="1">
      <c r="A4218" s="8">
        <v>848240</v>
      </c>
      <c r="B4218" s="27">
        <v>848240</v>
      </c>
      <c r="C4218" s="27" t="e">
        <f>VLOOKUP(B4218,[1]Sheet1!$C$4:$G$287,5,0)</f>
        <v>#N/A</v>
      </c>
      <c r="D4218" s="27"/>
      <c r="E4218" s="31" t="s">
        <v>7151</v>
      </c>
      <c r="F4218" s="33"/>
      <c r="G4218" s="33"/>
      <c r="H4218" s="12" t="s">
        <v>196</v>
      </c>
      <c r="I4218" s="5" t="s">
        <v>4330</v>
      </c>
      <c r="J4218" s="5" t="s">
        <v>4331</v>
      </c>
      <c r="K4218" s="12">
        <v>848240</v>
      </c>
      <c r="L4218" s="20" t="s">
        <v>80</v>
      </c>
      <c r="M4218" s="6">
        <v>8</v>
      </c>
      <c r="N4218" s="13" t="s">
        <v>5970</v>
      </c>
      <c r="O4218" s="13" t="s">
        <v>48</v>
      </c>
      <c r="P4218" s="13" t="s">
        <v>5414</v>
      </c>
      <c r="Q4218" s="13" t="s">
        <v>50</v>
      </c>
      <c r="R4218" s="13" t="s">
        <v>6051</v>
      </c>
      <c r="S4218" s="13" t="s">
        <v>5414</v>
      </c>
      <c r="T4218" s="13" t="s">
        <v>5414</v>
      </c>
      <c r="U4218" s="13" t="s">
        <v>66</v>
      </c>
      <c r="V4218" s="13" t="s">
        <v>6050</v>
      </c>
      <c r="W4218" s="13" t="s">
        <v>49</v>
      </c>
      <c r="X4218" s="17" t="s">
        <v>5467</v>
      </c>
      <c r="Y4218" s="18" t="s">
        <v>45</v>
      </c>
      <c r="Z4218" s="17" t="s">
        <v>58</v>
      </c>
      <c r="AA4218" s="19" t="s">
        <v>67</v>
      </c>
      <c r="AB4218" s="23">
        <v>45557810</v>
      </c>
      <c r="AC4218" s="23">
        <v>96032488</v>
      </c>
    </row>
    <row r="4219" spans="1:29" ht="108" hidden="1">
      <c r="A4219" s="8">
        <v>848250</v>
      </c>
      <c r="B4219" s="27">
        <v>848250</v>
      </c>
      <c r="C4219" s="27" t="e">
        <f>VLOOKUP(B4219,[1]Sheet1!$C$4:$G$287,5,0)</f>
        <v>#N/A</v>
      </c>
      <c r="D4219" s="27"/>
      <c r="E4219" s="31" t="s">
        <v>7151</v>
      </c>
      <c r="F4219" s="33"/>
      <c r="G4219" s="33"/>
      <c r="H4219" s="12" t="s">
        <v>196</v>
      </c>
      <c r="I4219" s="5" t="s">
        <v>4332</v>
      </c>
      <c r="J4219" s="5" t="s">
        <v>4333</v>
      </c>
      <c r="K4219" s="12">
        <v>848250</v>
      </c>
      <c r="L4219" s="20" t="s">
        <v>80</v>
      </c>
      <c r="M4219" s="6">
        <v>8</v>
      </c>
      <c r="N4219" s="13" t="s">
        <v>5970</v>
      </c>
      <c r="O4219" s="13" t="s">
        <v>48</v>
      </c>
      <c r="P4219" s="13" t="s">
        <v>5414</v>
      </c>
      <c r="Q4219" s="13" t="s">
        <v>50</v>
      </c>
      <c r="R4219" s="13" t="s">
        <v>6051</v>
      </c>
      <c r="S4219" s="13" t="s">
        <v>5414</v>
      </c>
      <c r="T4219" s="13" t="s">
        <v>5414</v>
      </c>
      <c r="U4219" s="13" t="s">
        <v>66</v>
      </c>
      <c r="V4219" s="13" t="s">
        <v>6050</v>
      </c>
      <c r="W4219" s="13" t="s">
        <v>49</v>
      </c>
      <c r="X4219" s="17" t="s">
        <v>5467</v>
      </c>
      <c r="Y4219" s="18" t="s">
        <v>45</v>
      </c>
      <c r="Z4219" s="17" t="s">
        <v>58</v>
      </c>
      <c r="AA4219" s="19" t="s">
        <v>67</v>
      </c>
      <c r="AB4219" s="23">
        <v>11261782</v>
      </c>
      <c r="AC4219" s="23">
        <v>108154696</v>
      </c>
    </row>
    <row r="4220" spans="1:29" ht="108" hidden="1">
      <c r="A4220" s="8">
        <v>848280</v>
      </c>
      <c r="B4220" s="27">
        <v>848280</v>
      </c>
      <c r="C4220" s="27" t="e">
        <f>VLOOKUP(B4220,[1]Sheet1!$C$4:$G$287,5,0)</f>
        <v>#N/A</v>
      </c>
      <c r="D4220" s="27"/>
      <c r="E4220" s="31" t="s">
        <v>7151</v>
      </c>
      <c r="F4220" s="33"/>
      <c r="G4220" s="33"/>
      <c r="H4220" s="12" t="s">
        <v>196</v>
      </c>
      <c r="I4220" s="5" t="s">
        <v>4334</v>
      </c>
      <c r="J4220" s="5" t="s">
        <v>4335</v>
      </c>
      <c r="K4220" s="12">
        <v>848280</v>
      </c>
      <c r="L4220" s="20" t="s">
        <v>80</v>
      </c>
      <c r="M4220" s="6">
        <v>8</v>
      </c>
      <c r="N4220" s="13" t="s">
        <v>5970</v>
      </c>
      <c r="O4220" s="13" t="s">
        <v>48</v>
      </c>
      <c r="P4220" s="13" t="s">
        <v>5414</v>
      </c>
      <c r="Q4220" s="13" t="s">
        <v>50</v>
      </c>
      <c r="R4220" s="13" t="s">
        <v>6051</v>
      </c>
      <c r="S4220" s="13" t="s">
        <v>5414</v>
      </c>
      <c r="T4220" s="13" t="s">
        <v>5414</v>
      </c>
      <c r="U4220" s="13" t="s">
        <v>66</v>
      </c>
      <c r="V4220" s="13" t="s">
        <v>6050</v>
      </c>
      <c r="W4220" s="13" t="s">
        <v>49</v>
      </c>
      <c r="X4220" s="17" t="s">
        <v>5467</v>
      </c>
      <c r="Y4220" s="18" t="s">
        <v>45</v>
      </c>
      <c r="Z4220" s="17" t="s">
        <v>58</v>
      </c>
      <c r="AA4220" s="19" t="s">
        <v>67</v>
      </c>
      <c r="AB4220" s="23">
        <v>50113459</v>
      </c>
      <c r="AC4220" s="23">
        <v>51807347</v>
      </c>
    </row>
    <row r="4221" spans="1:29" ht="24" hidden="1">
      <c r="A4221" s="8">
        <v>848291</v>
      </c>
      <c r="B4221" s="27">
        <v>848291</v>
      </c>
      <c r="C4221" s="27" t="e">
        <f>VLOOKUP(B4221,[1]Sheet1!$C$4:$G$287,5,0)</f>
        <v>#N/A</v>
      </c>
      <c r="D4221" s="27"/>
      <c r="E4221" s="31" t="s">
        <v>7151</v>
      </c>
      <c r="F4221" s="33"/>
      <c r="G4221" s="33"/>
      <c r="H4221" s="12" t="s">
        <v>196</v>
      </c>
      <c r="I4221" s="5" t="s">
        <v>4336</v>
      </c>
      <c r="J4221" s="5" t="s">
        <v>4337</v>
      </c>
      <c r="K4221" s="12">
        <v>848291</v>
      </c>
      <c r="L4221" s="20" t="s">
        <v>80</v>
      </c>
      <c r="M4221" s="6">
        <v>8</v>
      </c>
      <c r="N4221" s="13" t="s">
        <v>48</v>
      </c>
      <c r="O4221" s="13" t="s">
        <v>48</v>
      </c>
      <c r="P4221" s="13" t="s">
        <v>5414</v>
      </c>
      <c r="Q4221" s="13" t="s">
        <v>50</v>
      </c>
      <c r="R4221" s="13" t="s">
        <v>5383</v>
      </c>
      <c r="S4221" s="13" t="s">
        <v>5414</v>
      </c>
      <c r="T4221" s="13" t="s">
        <v>5414</v>
      </c>
      <c r="U4221" s="13" t="s">
        <v>66</v>
      </c>
      <c r="V4221" s="13" t="s">
        <v>48</v>
      </c>
      <c r="W4221" s="13" t="s">
        <v>49</v>
      </c>
      <c r="X4221" s="17" t="s">
        <v>5400</v>
      </c>
      <c r="Y4221" s="18" t="s">
        <v>48</v>
      </c>
      <c r="Z4221" s="17" t="s">
        <v>49</v>
      </c>
      <c r="AA4221" s="19" t="s">
        <v>50</v>
      </c>
      <c r="AB4221" s="23">
        <v>10509324</v>
      </c>
      <c r="AC4221" s="23">
        <v>125905657</v>
      </c>
    </row>
    <row r="4222" spans="1:29" ht="108" hidden="1">
      <c r="A4222" s="8">
        <v>848299</v>
      </c>
      <c r="B4222" s="27">
        <v>848299</v>
      </c>
      <c r="C4222" s="27" t="e">
        <f>VLOOKUP(B4222,[1]Sheet1!$C$4:$G$287,5,0)</f>
        <v>#N/A</v>
      </c>
      <c r="D4222" s="27"/>
      <c r="E4222" s="31" t="s">
        <v>7151</v>
      </c>
      <c r="F4222" s="33"/>
      <c r="G4222" s="33"/>
      <c r="H4222" s="12" t="s">
        <v>196</v>
      </c>
      <c r="I4222" s="5" t="s">
        <v>0</v>
      </c>
      <c r="J4222" s="5" t="s">
        <v>79</v>
      </c>
      <c r="K4222" s="12">
        <v>848299</v>
      </c>
      <c r="L4222" s="20" t="s">
        <v>80</v>
      </c>
      <c r="M4222" s="6">
        <v>8</v>
      </c>
      <c r="N4222" s="13" t="s">
        <v>48</v>
      </c>
      <c r="O4222" s="13" t="s">
        <v>48</v>
      </c>
      <c r="P4222" s="13" t="s">
        <v>5414</v>
      </c>
      <c r="Q4222" s="13" t="s">
        <v>50</v>
      </c>
      <c r="R4222" s="13" t="s">
        <v>6051</v>
      </c>
      <c r="S4222" s="13" t="s">
        <v>5414</v>
      </c>
      <c r="T4222" s="13" t="s">
        <v>5414</v>
      </c>
      <c r="U4222" s="13" t="s">
        <v>66</v>
      </c>
      <c r="V4222" s="13" t="s">
        <v>48</v>
      </c>
      <c r="W4222" s="13" t="s">
        <v>49</v>
      </c>
      <c r="X4222" s="17" t="s">
        <v>5400</v>
      </c>
      <c r="Y4222" s="18" t="s">
        <v>48</v>
      </c>
      <c r="Z4222" s="17" t="s">
        <v>49</v>
      </c>
      <c r="AA4222" s="19" t="s">
        <v>50</v>
      </c>
      <c r="AB4222" s="23">
        <v>89424348</v>
      </c>
      <c r="AC4222" s="23">
        <v>118265548</v>
      </c>
    </row>
    <row r="4223" spans="1:29" ht="48" hidden="1">
      <c r="A4223" s="8">
        <v>848310</v>
      </c>
      <c r="B4223" s="27">
        <v>848310</v>
      </c>
      <c r="C4223" s="27" t="e">
        <f>VLOOKUP(B4223,[1]Sheet1!$C$4:$G$287,5,0)</f>
        <v>#N/A</v>
      </c>
      <c r="D4223" s="27"/>
      <c r="E4223" s="31" t="s">
        <v>7151</v>
      </c>
      <c r="F4223" s="33"/>
      <c r="G4223" s="33"/>
      <c r="H4223" s="12" t="s">
        <v>208</v>
      </c>
      <c r="I4223" s="5" t="s">
        <v>4338</v>
      </c>
      <c r="J4223" s="5" t="s">
        <v>4339</v>
      </c>
      <c r="K4223" s="12">
        <v>848310</v>
      </c>
      <c r="L4223" s="20" t="s">
        <v>80</v>
      </c>
      <c r="M4223" s="4" t="s">
        <v>85</v>
      </c>
      <c r="N4223" s="13" t="s">
        <v>5970</v>
      </c>
      <c r="O4223" s="13" t="s">
        <v>5978</v>
      </c>
      <c r="P4223" s="13" t="s">
        <v>5414</v>
      </c>
      <c r="Q4223" s="13" t="s">
        <v>50</v>
      </c>
      <c r="R4223" s="13" t="s">
        <v>6000</v>
      </c>
      <c r="S4223" s="13" t="s">
        <v>5414</v>
      </c>
      <c r="T4223" s="13" t="s">
        <v>5414</v>
      </c>
      <c r="U4223" s="13" t="s">
        <v>57</v>
      </c>
      <c r="V4223" s="13" t="s">
        <v>45</v>
      </c>
      <c r="W4223" s="13" t="s">
        <v>54</v>
      </c>
      <c r="X4223" s="17" t="s">
        <v>5400</v>
      </c>
      <c r="Y4223" s="18" t="s">
        <v>45</v>
      </c>
      <c r="Z4223" s="17" t="s">
        <v>58</v>
      </c>
      <c r="AA4223" s="19" t="s">
        <v>50</v>
      </c>
      <c r="AB4223" s="23">
        <v>511273599</v>
      </c>
      <c r="AC4223" s="23">
        <v>164644157</v>
      </c>
    </row>
    <row r="4224" spans="1:29" ht="48" hidden="1">
      <c r="A4224" s="8">
        <v>848320</v>
      </c>
      <c r="B4224" s="27">
        <v>848320</v>
      </c>
      <c r="C4224" s="27" t="e">
        <f>VLOOKUP(B4224,[1]Sheet1!$C$4:$G$287,5,0)</f>
        <v>#N/A</v>
      </c>
      <c r="D4224" s="27"/>
      <c r="E4224" s="31" t="s">
        <v>7151</v>
      </c>
      <c r="F4224" s="33"/>
      <c r="G4224" s="33"/>
      <c r="H4224" s="12" t="s">
        <v>196</v>
      </c>
      <c r="I4224" s="5" t="s">
        <v>4340</v>
      </c>
      <c r="J4224" s="5" t="s">
        <v>4341</v>
      </c>
      <c r="K4224" s="12">
        <v>848320</v>
      </c>
      <c r="L4224" s="20" t="s">
        <v>80</v>
      </c>
      <c r="M4224" s="4" t="s">
        <v>85</v>
      </c>
      <c r="N4224" s="13" t="s">
        <v>5970</v>
      </c>
      <c r="O4224" s="13" t="s">
        <v>5978</v>
      </c>
      <c r="P4224" s="13" t="s">
        <v>5414</v>
      </c>
      <c r="Q4224" s="13" t="s">
        <v>50</v>
      </c>
      <c r="R4224" s="13" t="s">
        <v>6000</v>
      </c>
      <c r="S4224" s="13" t="s">
        <v>5414</v>
      </c>
      <c r="T4224" s="13" t="s">
        <v>5414</v>
      </c>
      <c r="U4224" s="13" t="s">
        <v>57</v>
      </c>
      <c r="V4224" s="13" t="s">
        <v>6052</v>
      </c>
      <c r="W4224" s="13" t="s">
        <v>49</v>
      </c>
      <c r="X4224" s="17" t="s">
        <v>5400</v>
      </c>
      <c r="Y4224" s="18" t="s">
        <v>45</v>
      </c>
      <c r="Z4224" s="17" t="s">
        <v>58</v>
      </c>
      <c r="AA4224" s="19" t="s">
        <v>50</v>
      </c>
      <c r="AB4224" s="23">
        <v>7347543</v>
      </c>
      <c r="AC4224" s="23">
        <v>7887491</v>
      </c>
    </row>
    <row r="4225" spans="1:29" ht="48" hidden="1">
      <c r="A4225" s="8">
        <v>848330</v>
      </c>
      <c r="B4225" s="27">
        <v>848330</v>
      </c>
      <c r="C4225" s="27" t="e">
        <f>VLOOKUP(B4225,[1]Sheet1!$C$4:$G$287,5,0)</f>
        <v>#N/A</v>
      </c>
      <c r="D4225" s="27"/>
      <c r="E4225" s="31" t="s">
        <v>7151</v>
      </c>
      <c r="F4225" s="33"/>
      <c r="G4225" s="33"/>
      <c r="H4225" s="12" t="s">
        <v>196</v>
      </c>
      <c r="I4225" s="5" t="s">
        <v>4342</v>
      </c>
      <c r="J4225" s="5" t="s">
        <v>4343</v>
      </c>
      <c r="K4225" s="12">
        <v>848330</v>
      </c>
      <c r="L4225" s="20" t="s">
        <v>80</v>
      </c>
      <c r="M4225" s="4" t="s">
        <v>85</v>
      </c>
      <c r="N4225" s="13" t="s">
        <v>5970</v>
      </c>
      <c r="O4225" s="13" t="s">
        <v>5978</v>
      </c>
      <c r="P4225" s="13" t="s">
        <v>5414</v>
      </c>
      <c r="Q4225" s="13" t="s">
        <v>50</v>
      </c>
      <c r="R4225" s="13" t="s">
        <v>6000</v>
      </c>
      <c r="S4225" s="13" t="s">
        <v>5414</v>
      </c>
      <c r="T4225" s="13" t="s">
        <v>5414</v>
      </c>
      <c r="U4225" s="13" t="s">
        <v>57</v>
      </c>
      <c r="V4225" s="13" t="s">
        <v>6053</v>
      </c>
      <c r="W4225" s="13" t="s">
        <v>49</v>
      </c>
      <c r="X4225" s="17" t="s">
        <v>5400</v>
      </c>
      <c r="Y4225" s="18" t="s">
        <v>45</v>
      </c>
      <c r="Z4225" s="17" t="s">
        <v>58</v>
      </c>
      <c r="AA4225" s="19" t="s">
        <v>50</v>
      </c>
      <c r="AB4225" s="23">
        <v>86569311</v>
      </c>
      <c r="AC4225" s="23">
        <v>113182276</v>
      </c>
    </row>
    <row r="4226" spans="1:29" ht="204" hidden="1">
      <c r="A4226" s="8">
        <v>848340</v>
      </c>
      <c r="B4226" s="27">
        <v>848340</v>
      </c>
      <c r="C4226" s="27" t="e">
        <f>VLOOKUP(B4226,[1]Sheet1!$C$4:$G$287,5,0)</f>
        <v>#N/A</v>
      </c>
      <c r="D4226" s="27"/>
      <c r="E4226" s="31" t="s">
        <v>7151</v>
      </c>
      <c r="F4226" s="33"/>
      <c r="G4226" s="33"/>
      <c r="H4226" s="12" t="s">
        <v>208</v>
      </c>
      <c r="I4226" s="5" t="s">
        <v>4344</v>
      </c>
      <c r="J4226" s="5" t="s">
        <v>4345</v>
      </c>
      <c r="K4226" s="12">
        <v>848340</v>
      </c>
      <c r="L4226" s="20" t="s">
        <v>80</v>
      </c>
      <c r="M4226" s="4" t="s">
        <v>85</v>
      </c>
      <c r="N4226" s="13" t="s">
        <v>5970</v>
      </c>
      <c r="O4226" s="13" t="s">
        <v>5978</v>
      </c>
      <c r="P4226" s="13" t="s">
        <v>5414</v>
      </c>
      <c r="Q4226" s="13" t="s">
        <v>50</v>
      </c>
      <c r="R4226" s="13" t="s">
        <v>6000</v>
      </c>
      <c r="S4226" s="13" t="s">
        <v>5414</v>
      </c>
      <c r="T4226" s="13" t="s">
        <v>5414</v>
      </c>
      <c r="U4226" s="13" t="s">
        <v>57</v>
      </c>
      <c r="V4226" s="13" t="s">
        <v>6054</v>
      </c>
      <c r="W4226" s="13" t="s">
        <v>49</v>
      </c>
      <c r="X4226" s="17" t="s">
        <v>5400</v>
      </c>
      <c r="Y4226" s="18" t="s">
        <v>45</v>
      </c>
      <c r="Z4226" s="17" t="s">
        <v>58</v>
      </c>
      <c r="AA4226" s="19" t="s">
        <v>50</v>
      </c>
      <c r="AB4226" s="23">
        <v>307670221</v>
      </c>
      <c r="AC4226" s="23">
        <v>498960769</v>
      </c>
    </row>
    <row r="4227" spans="1:29" ht="204" hidden="1">
      <c r="A4227" s="8">
        <v>848350</v>
      </c>
      <c r="B4227" s="27">
        <v>848350</v>
      </c>
      <c r="C4227" s="27" t="e">
        <f>VLOOKUP(B4227,[1]Sheet1!$C$4:$G$287,5,0)</f>
        <v>#N/A</v>
      </c>
      <c r="D4227" s="27"/>
      <c r="E4227" s="31" t="s">
        <v>7151</v>
      </c>
      <c r="F4227" s="33"/>
      <c r="G4227" s="33"/>
      <c r="H4227" s="12" t="s">
        <v>196</v>
      </c>
      <c r="I4227" s="5" t="s">
        <v>4346</v>
      </c>
      <c r="J4227" s="5" t="s">
        <v>4347</v>
      </c>
      <c r="K4227" s="12">
        <v>848350</v>
      </c>
      <c r="L4227" s="20" t="s">
        <v>80</v>
      </c>
      <c r="M4227" s="6">
        <v>8</v>
      </c>
      <c r="N4227" s="13" t="s">
        <v>5970</v>
      </c>
      <c r="O4227" s="13" t="s">
        <v>5978</v>
      </c>
      <c r="P4227" s="13" t="s">
        <v>5414</v>
      </c>
      <c r="Q4227" s="13" t="s">
        <v>50</v>
      </c>
      <c r="R4227" s="13" t="s">
        <v>5384</v>
      </c>
      <c r="S4227" s="13" t="s">
        <v>5414</v>
      </c>
      <c r="T4227" s="13" t="s">
        <v>5414</v>
      </c>
      <c r="U4227" s="13" t="s">
        <v>57</v>
      </c>
      <c r="V4227" s="13" t="s">
        <v>6054</v>
      </c>
      <c r="W4227" s="13" t="s">
        <v>54</v>
      </c>
      <c r="X4227" s="17" t="s">
        <v>5400</v>
      </c>
      <c r="Y4227" s="18" t="s">
        <v>45</v>
      </c>
      <c r="Z4227" s="17" t="s">
        <v>58</v>
      </c>
      <c r="AA4227" s="19" t="s">
        <v>50</v>
      </c>
      <c r="AB4227" s="23">
        <v>245558597</v>
      </c>
      <c r="AC4227" s="23">
        <v>146372570</v>
      </c>
    </row>
    <row r="4228" spans="1:29" ht="36" hidden="1">
      <c r="A4228" s="8">
        <v>848360</v>
      </c>
      <c r="B4228" s="27">
        <v>848360</v>
      </c>
      <c r="C4228" s="27" t="e">
        <f>VLOOKUP(B4228,[1]Sheet1!$C$4:$G$287,5,0)</f>
        <v>#N/A</v>
      </c>
      <c r="D4228" s="27"/>
      <c r="E4228" s="31" t="s">
        <v>7151</v>
      </c>
      <c r="F4228" s="33"/>
      <c r="G4228" s="33"/>
      <c r="H4228" s="12" t="s">
        <v>196</v>
      </c>
      <c r="I4228" s="5" t="s">
        <v>4348</v>
      </c>
      <c r="J4228" s="5" t="s">
        <v>4349</v>
      </c>
      <c r="K4228" s="12">
        <v>848360</v>
      </c>
      <c r="L4228" s="20" t="s">
        <v>80</v>
      </c>
      <c r="M4228" s="4" t="s">
        <v>85</v>
      </c>
      <c r="N4228" s="13" t="s">
        <v>5970</v>
      </c>
      <c r="O4228" s="13" t="s">
        <v>5978</v>
      </c>
      <c r="P4228" s="13" t="s">
        <v>5414</v>
      </c>
      <c r="Q4228" s="13" t="s">
        <v>50</v>
      </c>
      <c r="R4228" s="13" t="s">
        <v>5384</v>
      </c>
      <c r="S4228" s="13" t="s">
        <v>5414</v>
      </c>
      <c r="T4228" s="13" t="s">
        <v>5414</v>
      </c>
      <c r="U4228" s="13" t="s">
        <v>57</v>
      </c>
      <c r="V4228" s="13" t="s">
        <v>45</v>
      </c>
      <c r="W4228" s="13" t="s">
        <v>49</v>
      </c>
      <c r="X4228" s="17" t="s">
        <v>5400</v>
      </c>
      <c r="Y4228" s="18" t="s">
        <v>45</v>
      </c>
      <c r="Z4228" s="17" t="s">
        <v>58</v>
      </c>
      <c r="AA4228" s="19" t="s">
        <v>50</v>
      </c>
      <c r="AB4228" s="23">
        <v>22309941</v>
      </c>
      <c r="AC4228" s="23">
        <v>104632198</v>
      </c>
    </row>
    <row r="4229" spans="1:29" ht="60" hidden="1">
      <c r="A4229" s="8">
        <v>848390</v>
      </c>
      <c r="B4229" s="27">
        <v>848390</v>
      </c>
      <c r="C4229" s="27" t="e">
        <f>VLOOKUP(B4229,[1]Sheet1!$C$4:$G$287,5,0)</f>
        <v>#N/A</v>
      </c>
      <c r="D4229" s="27"/>
      <c r="E4229" s="31" t="s">
        <v>7151</v>
      </c>
      <c r="F4229" s="33"/>
      <c r="G4229" s="33"/>
      <c r="H4229" s="12" t="s">
        <v>196</v>
      </c>
      <c r="I4229" s="5" t="s">
        <v>4350</v>
      </c>
      <c r="J4229" s="5" t="s">
        <v>4351</v>
      </c>
      <c r="K4229" s="12">
        <v>848390</v>
      </c>
      <c r="L4229" s="20" t="s">
        <v>80</v>
      </c>
      <c r="M4229" s="4" t="s">
        <v>85</v>
      </c>
      <c r="N4229" s="13" t="s">
        <v>48</v>
      </c>
      <c r="O4229" s="13" t="s">
        <v>5537</v>
      </c>
      <c r="P4229" s="13" t="s">
        <v>5414</v>
      </c>
      <c r="Q4229" s="13" t="s">
        <v>50</v>
      </c>
      <c r="R4229" s="13" t="s">
        <v>5384</v>
      </c>
      <c r="S4229" s="13" t="s">
        <v>5414</v>
      </c>
      <c r="T4229" s="13" t="s">
        <v>5414</v>
      </c>
      <c r="U4229" s="13" t="s">
        <v>57</v>
      </c>
      <c r="V4229" s="13" t="s">
        <v>48</v>
      </c>
      <c r="W4229" s="13" t="s">
        <v>49</v>
      </c>
      <c r="X4229" s="17" t="s">
        <v>5400</v>
      </c>
      <c r="Y4229" s="18" t="s">
        <v>48</v>
      </c>
      <c r="Z4229" s="17" t="s">
        <v>58</v>
      </c>
      <c r="AA4229" s="19" t="s">
        <v>50</v>
      </c>
      <c r="AB4229" s="23">
        <v>174704376</v>
      </c>
      <c r="AC4229" s="23">
        <v>153654014</v>
      </c>
    </row>
    <row r="4230" spans="1:29" ht="72" hidden="1">
      <c r="A4230" s="8">
        <v>848410</v>
      </c>
      <c r="B4230" s="27">
        <v>848410</v>
      </c>
      <c r="C4230" s="27" t="e">
        <f>VLOOKUP(B4230,[1]Sheet1!$C$4:$G$287,5,0)</f>
        <v>#N/A</v>
      </c>
      <c r="D4230" s="27"/>
      <c r="E4230" s="31" t="s">
        <v>7151</v>
      </c>
      <c r="F4230" s="33"/>
      <c r="G4230" s="33"/>
      <c r="H4230" s="12" t="s">
        <v>208</v>
      </c>
      <c r="I4230" s="5" t="s">
        <v>4352</v>
      </c>
      <c r="J4230" s="5" t="s">
        <v>4353</v>
      </c>
      <c r="K4230" s="12">
        <v>848410</v>
      </c>
      <c r="L4230" s="20" t="s">
        <v>80</v>
      </c>
      <c r="M4230" s="6">
        <v>8</v>
      </c>
      <c r="N4230" s="13" t="s">
        <v>48</v>
      </c>
      <c r="O4230" s="13" t="s">
        <v>48</v>
      </c>
      <c r="P4230" s="13" t="s">
        <v>5414</v>
      </c>
      <c r="Q4230" s="13" t="s">
        <v>50</v>
      </c>
      <c r="R4230" s="13" t="s">
        <v>5383</v>
      </c>
      <c r="S4230" s="13" t="s">
        <v>5414</v>
      </c>
      <c r="T4230" s="13" t="s">
        <v>5414</v>
      </c>
      <c r="U4230" s="13" t="s">
        <v>57</v>
      </c>
      <c r="V4230" s="13" t="s">
        <v>45</v>
      </c>
      <c r="W4230" s="13" t="s">
        <v>54</v>
      </c>
      <c r="X4230" s="17" t="s">
        <v>5400</v>
      </c>
      <c r="Y4230" s="18" t="s">
        <v>48</v>
      </c>
      <c r="Z4230" s="17" t="s">
        <v>58</v>
      </c>
      <c r="AA4230" s="19" t="s">
        <v>67</v>
      </c>
      <c r="AB4230" s="23">
        <v>48176261</v>
      </c>
      <c r="AC4230" s="23">
        <v>55865245</v>
      </c>
    </row>
    <row r="4231" spans="1:29" ht="24" hidden="1">
      <c r="A4231" s="8">
        <v>848420</v>
      </c>
      <c r="B4231" s="27">
        <v>848420</v>
      </c>
      <c r="C4231" s="27" t="e">
        <f>VLOOKUP(B4231,[1]Sheet1!$C$4:$G$287,5,0)</f>
        <v>#N/A</v>
      </c>
      <c r="D4231" s="27"/>
      <c r="E4231" s="31" t="s">
        <v>7151</v>
      </c>
      <c r="F4231" s="33"/>
      <c r="G4231" s="33"/>
      <c r="H4231" s="12" t="s">
        <v>196</v>
      </c>
      <c r="I4231" s="5" t="s">
        <v>4354</v>
      </c>
      <c r="J4231" s="5" t="s">
        <v>4355</v>
      </c>
      <c r="K4231" s="12">
        <v>848420</v>
      </c>
      <c r="L4231" s="20" t="s">
        <v>80</v>
      </c>
      <c r="M4231" s="6">
        <v>8</v>
      </c>
      <c r="N4231" s="13" t="s">
        <v>48</v>
      </c>
      <c r="O4231" s="13" t="s">
        <v>48</v>
      </c>
      <c r="P4231" s="13" t="s">
        <v>5414</v>
      </c>
      <c r="Q4231" s="13" t="s">
        <v>50</v>
      </c>
      <c r="R4231" s="13" t="s">
        <v>5383</v>
      </c>
      <c r="S4231" s="13" t="s">
        <v>5414</v>
      </c>
      <c r="T4231" s="13" t="s">
        <v>5414</v>
      </c>
      <c r="U4231" s="13" t="s">
        <v>57</v>
      </c>
      <c r="V4231" s="13" t="s">
        <v>45</v>
      </c>
      <c r="W4231" s="13" t="s">
        <v>66</v>
      </c>
      <c r="X4231" s="17" t="s">
        <v>5400</v>
      </c>
      <c r="Y4231" s="18" t="s">
        <v>48</v>
      </c>
      <c r="Z4231" s="17" t="s">
        <v>58</v>
      </c>
      <c r="AA4231" s="19" t="s">
        <v>67</v>
      </c>
      <c r="AB4231" s="23">
        <v>24429212</v>
      </c>
      <c r="AC4231" s="23">
        <v>49227051</v>
      </c>
    </row>
    <row r="4232" spans="1:29" ht="24" hidden="1">
      <c r="A4232" s="8">
        <v>848490</v>
      </c>
      <c r="B4232" s="27">
        <v>848490</v>
      </c>
      <c r="C4232" s="27" t="e">
        <f>VLOOKUP(B4232,[1]Sheet1!$C$4:$G$287,5,0)</f>
        <v>#N/A</v>
      </c>
      <c r="D4232" s="27"/>
      <c r="E4232" s="31" t="s">
        <v>7151</v>
      </c>
      <c r="F4232" s="33"/>
      <c r="G4232" s="33"/>
      <c r="H4232" s="12" t="s">
        <v>196</v>
      </c>
      <c r="I4232" s="5" t="s">
        <v>0</v>
      </c>
      <c r="J4232" s="5" t="s">
        <v>79</v>
      </c>
      <c r="K4232" s="12">
        <v>848490</v>
      </c>
      <c r="L4232" s="20" t="s">
        <v>80</v>
      </c>
      <c r="M4232" s="6">
        <v>8</v>
      </c>
      <c r="N4232" s="13" t="s">
        <v>48</v>
      </c>
      <c r="O4232" s="13" t="s">
        <v>48</v>
      </c>
      <c r="P4232" s="13" t="s">
        <v>5414</v>
      </c>
      <c r="Q4232" s="13" t="s">
        <v>50</v>
      </c>
      <c r="R4232" s="13" t="s">
        <v>5383</v>
      </c>
      <c r="S4232" s="13" t="s">
        <v>5414</v>
      </c>
      <c r="T4232" s="13" t="s">
        <v>5414</v>
      </c>
      <c r="U4232" s="13" t="s">
        <v>57</v>
      </c>
      <c r="V4232" s="13" t="s">
        <v>45</v>
      </c>
      <c r="W4232" s="13" t="s">
        <v>54</v>
      </c>
      <c r="X4232" s="17" t="s">
        <v>5400</v>
      </c>
      <c r="Y4232" s="18" t="s">
        <v>48</v>
      </c>
      <c r="Z4232" s="17" t="s">
        <v>58</v>
      </c>
      <c r="AA4232" s="19" t="s">
        <v>67</v>
      </c>
      <c r="AB4232" s="23">
        <v>35068806</v>
      </c>
      <c r="AC4232" s="23">
        <v>27148999</v>
      </c>
    </row>
    <row r="4233" spans="1:29" ht="48" hidden="1">
      <c r="A4233" s="8">
        <v>848610</v>
      </c>
      <c r="B4233" s="27">
        <v>848610</v>
      </c>
      <c r="C4233" s="27" t="e">
        <f>VLOOKUP(B4233,[1]Sheet1!$C$4:$G$287,5,0)</f>
        <v>#N/A</v>
      </c>
      <c r="D4233" s="27"/>
      <c r="E4233" s="31" t="s">
        <v>7151</v>
      </c>
      <c r="F4233" s="33"/>
      <c r="G4233" s="33"/>
      <c r="H4233" s="12" t="s">
        <v>218</v>
      </c>
      <c r="I4233" s="5" t="s">
        <v>4356</v>
      </c>
      <c r="J4233" s="5" t="s">
        <v>4357</v>
      </c>
      <c r="K4233" s="12">
        <v>848610</v>
      </c>
      <c r="L4233" s="20" t="s">
        <v>80</v>
      </c>
      <c r="M4233" s="4" t="s">
        <v>77</v>
      </c>
      <c r="N4233" s="13" t="s">
        <v>5970</v>
      </c>
      <c r="O4233" s="13" t="s">
        <v>6055</v>
      </c>
      <c r="P4233" s="13" t="s">
        <v>5414</v>
      </c>
      <c r="Q4233" s="13" t="s">
        <v>67</v>
      </c>
      <c r="R4233" s="13" t="s">
        <v>5384</v>
      </c>
      <c r="S4233" s="13" t="s">
        <v>5414</v>
      </c>
      <c r="T4233" s="13" t="s">
        <v>5414</v>
      </c>
      <c r="U4233" s="13" t="s">
        <v>48</v>
      </c>
      <c r="V4233" s="13" t="s">
        <v>6056</v>
      </c>
      <c r="W4233" s="13" t="s">
        <v>66</v>
      </c>
      <c r="X4233" s="17" t="s">
        <v>67</v>
      </c>
      <c r="Y4233" s="18" t="s">
        <v>45</v>
      </c>
      <c r="Z4233" s="17" t="s">
        <v>58</v>
      </c>
      <c r="AA4233" s="19" t="s">
        <v>67</v>
      </c>
      <c r="AB4233" s="23">
        <v>65214968</v>
      </c>
      <c r="AC4233" s="23">
        <v>38923720</v>
      </c>
    </row>
    <row r="4234" spans="1:29" ht="84" hidden="1">
      <c r="A4234" s="8">
        <v>848620</v>
      </c>
      <c r="B4234" s="27">
        <v>848620</v>
      </c>
      <c r="C4234" s="27" t="e">
        <f>VLOOKUP(B4234,[1]Sheet1!$C$4:$G$287,5,0)</f>
        <v>#N/A</v>
      </c>
      <c r="D4234" s="27"/>
      <c r="E4234" s="31" t="s">
        <v>7151</v>
      </c>
      <c r="F4234" s="33"/>
      <c r="G4234" s="33"/>
      <c r="H4234" s="12" t="s">
        <v>218</v>
      </c>
      <c r="I4234" s="5" t="s">
        <v>4358</v>
      </c>
      <c r="J4234" s="5" t="s">
        <v>4359</v>
      </c>
      <c r="K4234" s="12">
        <v>848620</v>
      </c>
      <c r="L4234" s="20" t="s">
        <v>80</v>
      </c>
      <c r="M4234" s="4" t="s">
        <v>77</v>
      </c>
      <c r="N4234" s="13" t="s">
        <v>5970</v>
      </c>
      <c r="O4234" s="13" t="s">
        <v>6055</v>
      </c>
      <c r="P4234" s="13" t="s">
        <v>5414</v>
      </c>
      <c r="Q4234" s="13" t="s">
        <v>67</v>
      </c>
      <c r="R4234" s="13" t="s">
        <v>5384</v>
      </c>
      <c r="S4234" s="13" t="s">
        <v>5414</v>
      </c>
      <c r="T4234" s="13" t="s">
        <v>5414</v>
      </c>
      <c r="U4234" s="13" t="s">
        <v>48</v>
      </c>
      <c r="V4234" s="13" t="s">
        <v>6056</v>
      </c>
      <c r="W4234" s="13" t="s">
        <v>66</v>
      </c>
      <c r="X4234" s="17" t="s">
        <v>67</v>
      </c>
      <c r="Y4234" s="18" t="s">
        <v>45</v>
      </c>
      <c r="Z4234" s="17" t="s">
        <v>58</v>
      </c>
      <c r="AA4234" s="19" t="s">
        <v>67</v>
      </c>
      <c r="AB4234" s="23">
        <v>1231861077</v>
      </c>
      <c r="AC4234" s="23">
        <v>5076277050</v>
      </c>
    </row>
    <row r="4235" spans="1:29" ht="48" hidden="1">
      <c r="A4235" s="8">
        <v>848630</v>
      </c>
      <c r="B4235" s="27">
        <v>848630</v>
      </c>
      <c r="C4235" s="27" t="e">
        <f>VLOOKUP(B4235,[1]Sheet1!$C$4:$G$287,5,0)</f>
        <v>#N/A</v>
      </c>
      <c r="D4235" s="27"/>
      <c r="E4235" s="31" t="s">
        <v>7151</v>
      </c>
      <c r="F4235" s="33"/>
      <c r="G4235" s="33"/>
      <c r="H4235" s="12" t="s">
        <v>207</v>
      </c>
      <c r="I4235" s="5" t="s">
        <v>4360</v>
      </c>
      <c r="J4235" s="5" t="s">
        <v>4361</v>
      </c>
      <c r="K4235" s="12">
        <v>848630</v>
      </c>
      <c r="L4235" s="20" t="s">
        <v>80</v>
      </c>
      <c r="M4235" s="4" t="s">
        <v>77</v>
      </c>
      <c r="N4235" s="13" t="s">
        <v>5970</v>
      </c>
      <c r="O4235" s="13" t="s">
        <v>6055</v>
      </c>
      <c r="P4235" s="13" t="s">
        <v>5414</v>
      </c>
      <c r="Q4235" s="13" t="s">
        <v>67</v>
      </c>
      <c r="R4235" s="13" t="s">
        <v>5384</v>
      </c>
      <c r="S4235" s="13" t="s">
        <v>5414</v>
      </c>
      <c r="T4235" s="13" t="s">
        <v>5414</v>
      </c>
      <c r="U4235" s="13" t="s">
        <v>48</v>
      </c>
      <c r="V4235" s="13" t="s">
        <v>6056</v>
      </c>
      <c r="W4235" s="13" t="s">
        <v>66</v>
      </c>
      <c r="X4235" s="17" t="s">
        <v>67</v>
      </c>
      <c r="Y4235" s="18" t="s">
        <v>45</v>
      </c>
      <c r="Z4235" s="17" t="s">
        <v>58</v>
      </c>
      <c r="AA4235" s="19" t="s">
        <v>67</v>
      </c>
      <c r="AB4235" s="23">
        <v>1438600483</v>
      </c>
      <c r="AC4235" s="23">
        <v>428215880</v>
      </c>
    </row>
    <row r="4236" spans="1:29" ht="48" hidden="1">
      <c r="A4236" s="8">
        <v>848640</v>
      </c>
      <c r="B4236" s="27">
        <v>848640</v>
      </c>
      <c r="C4236" s="27" t="e">
        <f>VLOOKUP(B4236,[1]Sheet1!$C$4:$G$287,5,0)</f>
        <v>#N/A</v>
      </c>
      <c r="D4236" s="27"/>
      <c r="E4236" s="31" t="s">
        <v>7151</v>
      </c>
      <c r="F4236" s="33"/>
      <c r="G4236" s="33"/>
      <c r="H4236" s="12" t="s">
        <v>218</v>
      </c>
      <c r="I4236" s="5" t="s">
        <v>4362</v>
      </c>
      <c r="J4236" s="5" t="s">
        <v>4363</v>
      </c>
      <c r="K4236" s="12">
        <v>848640</v>
      </c>
      <c r="L4236" s="20" t="s">
        <v>80</v>
      </c>
      <c r="M4236" s="4" t="s">
        <v>77</v>
      </c>
      <c r="N4236" s="13" t="s">
        <v>5970</v>
      </c>
      <c r="O4236" s="13" t="s">
        <v>6055</v>
      </c>
      <c r="P4236" s="13" t="s">
        <v>5414</v>
      </c>
      <c r="Q4236" s="13" t="s">
        <v>67</v>
      </c>
      <c r="R4236" s="13" t="s">
        <v>5384</v>
      </c>
      <c r="S4236" s="13" t="s">
        <v>5414</v>
      </c>
      <c r="T4236" s="13" t="s">
        <v>5414</v>
      </c>
      <c r="U4236" s="13" t="s">
        <v>48</v>
      </c>
      <c r="V4236" s="13" t="s">
        <v>6056</v>
      </c>
      <c r="W4236" s="13" t="s">
        <v>66</v>
      </c>
      <c r="X4236" s="17" t="s">
        <v>67</v>
      </c>
      <c r="Y4236" s="18" t="s">
        <v>45</v>
      </c>
      <c r="Z4236" s="17" t="s">
        <v>58</v>
      </c>
      <c r="AA4236" s="19" t="s">
        <v>67</v>
      </c>
      <c r="AB4236" s="23">
        <v>871290749</v>
      </c>
      <c r="AC4236" s="23">
        <v>690888879</v>
      </c>
    </row>
    <row r="4237" spans="1:29" ht="24" hidden="1">
      <c r="A4237" s="8">
        <v>848690</v>
      </c>
      <c r="B4237" s="27">
        <v>848690</v>
      </c>
      <c r="C4237" s="27" t="e">
        <f>VLOOKUP(B4237,[1]Sheet1!$C$4:$G$287,5,0)</f>
        <v>#N/A</v>
      </c>
      <c r="D4237" s="27"/>
      <c r="E4237" s="31" t="s">
        <v>7151</v>
      </c>
      <c r="F4237" s="33"/>
      <c r="G4237" s="33"/>
      <c r="H4237" s="12" t="s">
        <v>218</v>
      </c>
      <c r="I4237" s="5" t="s">
        <v>4364</v>
      </c>
      <c r="J4237" s="5" t="s">
        <v>4365</v>
      </c>
      <c r="K4237" s="12">
        <v>848690</v>
      </c>
      <c r="L4237" s="20" t="s">
        <v>80</v>
      </c>
      <c r="M4237" s="4" t="s">
        <v>77</v>
      </c>
      <c r="N4237" s="13" t="s">
        <v>48</v>
      </c>
      <c r="O4237" s="13" t="s">
        <v>48</v>
      </c>
      <c r="P4237" s="13" t="s">
        <v>5414</v>
      </c>
      <c r="Q4237" s="13" t="s">
        <v>50</v>
      </c>
      <c r="R4237" s="13" t="s">
        <v>5384</v>
      </c>
      <c r="S4237" s="13" t="s">
        <v>5414</v>
      </c>
      <c r="T4237" s="13" t="s">
        <v>5414</v>
      </c>
      <c r="U4237" s="13" t="s">
        <v>48</v>
      </c>
      <c r="V4237" s="13" t="s">
        <v>66</v>
      </c>
      <c r="W4237" s="13" t="s">
        <v>66</v>
      </c>
      <c r="X4237" s="17" t="s">
        <v>5400</v>
      </c>
      <c r="Y4237" s="18" t="s">
        <v>48</v>
      </c>
      <c r="Z4237" s="17" t="s">
        <v>49</v>
      </c>
      <c r="AA4237" s="19" t="s">
        <v>67</v>
      </c>
      <c r="AB4237" s="23">
        <v>948983852</v>
      </c>
      <c r="AC4237" s="23">
        <v>1456086625</v>
      </c>
    </row>
    <row r="4238" spans="1:29" ht="36" hidden="1">
      <c r="A4238" s="8">
        <v>848710</v>
      </c>
      <c r="B4238" s="27">
        <v>848710</v>
      </c>
      <c r="C4238" s="27" t="e">
        <f>VLOOKUP(B4238,[1]Sheet1!$C$4:$G$287,5,0)</f>
        <v>#N/A</v>
      </c>
      <c r="D4238" s="27"/>
      <c r="E4238" s="31" t="s">
        <v>7151</v>
      </c>
      <c r="F4238" s="33"/>
      <c r="G4238" s="33"/>
      <c r="H4238" s="12" t="s">
        <v>198</v>
      </c>
      <c r="I4238" s="5" t="s">
        <v>4366</v>
      </c>
      <c r="J4238" s="5" t="s">
        <v>4367</v>
      </c>
      <c r="K4238" s="2">
        <v>848710</v>
      </c>
      <c r="L4238" s="7" t="s">
        <v>80</v>
      </c>
      <c r="M4238" s="6">
        <v>8</v>
      </c>
      <c r="N4238" s="13" t="s">
        <v>48</v>
      </c>
      <c r="O4238" s="13" t="s">
        <v>48</v>
      </c>
      <c r="P4238" s="13" t="s">
        <v>5414</v>
      </c>
      <c r="Q4238" s="13" t="s">
        <v>50</v>
      </c>
      <c r="R4238" s="13" t="s">
        <v>5384</v>
      </c>
      <c r="S4238" s="13" t="s">
        <v>5414</v>
      </c>
      <c r="T4238" s="13" t="s">
        <v>5414</v>
      </c>
      <c r="U4238" s="13" t="s">
        <v>66</v>
      </c>
      <c r="V4238" s="13" t="s">
        <v>48</v>
      </c>
      <c r="W4238" s="13" t="s">
        <v>66</v>
      </c>
      <c r="X4238" s="17" t="s">
        <v>5400</v>
      </c>
      <c r="Y4238" s="18" t="s">
        <v>48</v>
      </c>
      <c r="Z4238" s="17" t="s">
        <v>58</v>
      </c>
      <c r="AA4238" s="19" t="s">
        <v>67</v>
      </c>
      <c r="AB4238" s="23">
        <v>30529819</v>
      </c>
      <c r="AC4238" s="23">
        <v>181145236</v>
      </c>
    </row>
    <row r="4239" spans="1:29" ht="24" hidden="1">
      <c r="A4239" s="8">
        <v>848790</v>
      </c>
      <c r="B4239" s="27">
        <v>848790</v>
      </c>
      <c r="C4239" s="27" t="e">
        <f>VLOOKUP(B4239,[1]Sheet1!$C$4:$G$287,5,0)</f>
        <v>#N/A</v>
      </c>
      <c r="D4239" s="27"/>
      <c r="E4239" s="31" t="s">
        <v>7151</v>
      </c>
      <c r="F4239" s="33"/>
      <c r="G4239" s="33"/>
      <c r="H4239" s="12" t="s">
        <v>199</v>
      </c>
      <c r="I4239" s="5" t="s">
        <v>0</v>
      </c>
      <c r="J4239" s="5" t="s">
        <v>79</v>
      </c>
      <c r="K4239" s="12">
        <v>848790</v>
      </c>
      <c r="L4239" s="20" t="s">
        <v>80</v>
      </c>
      <c r="M4239" s="6">
        <v>8</v>
      </c>
      <c r="N4239" s="13" t="s">
        <v>48</v>
      </c>
      <c r="O4239" s="13" t="s">
        <v>5464</v>
      </c>
      <c r="P4239" s="13" t="s">
        <v>5414</v>
      </c>
      <c r="Q4239" s="13" t="s">
        <v>50</v>
      </c>
      <c r="R4239" s="13" t="s">
        <v>5384</v>
      </c>
      <c r="S4239" s="13" t="s">
        <v>5414</v>
      </c>
      <c r="T4239" s="13" t="s">
        <v>5414</v>
      </c>
      <c r="U4239" s="13" t="s">
        <v>66</v>
      </c>
      <c r="V4239" s="13" t="s">
        <v>48</v>
      </c>
      <c r="W4239" s="13" t="s">
        <v>54</v>
      </c>
      <c r="X4239" s="17" t="s">
        <v>5400</v>
      </c>
      <c r="Y4239" s="18" t="s">
        <v>48</v>
      </c>
      <c r="Z4239" s="17" t="s">
        <v>49</v>
      </c>
      <c r="AA4239" s="19" t="s">
        <v>50</v>
      </c>
      <c r="AB4239" s="23">
        <v>158131872</v>
      </c>
      <c r="AC4239" s="23">
        <v>212917582</v>
      </c>
    </row>
    <row r="4240" spans="1:29" ht="72" hidden="1">
      <c r="A4240" s="8">
        <v>850110</v>
      </c>
      <c r="B4240" s="27">
        <v>850110</v>
      </c>
      <c r="C4240" s="27" t="e">
        <f>VLOOKUP(B4240,[1]Sheet1!$C$4:$G$287,5,0)</f>
        <v>#N/A</v>
      </c>
      <c r="D4240" s="27"/>
      <c r="E4240" s="31" t="s">
        <v>7151</v>
      </c>
      <c r="F4240" s="33"/>
      <c r="G4240" s="33"/>
      <c r="H4240" s="12" t="s">
        <v>6235</v>
      </c>
      <c r="I4240" s="5" t="s">
        <v>4368</v>
      </c>
      <c r="J4240" s="5" t="s">
        <v>4369</v>
      </c>
      <c r="K4240" s="12">
        <v>850110</v>
      </c>
      <c r="L4240" s="20" t="s">
        <v>80</v>
      </c>
      <c r="M4240" s="6">
        <v>8</v>
      </c>
      <c r="N4240" s="13" t="s">
        <v>6057</v>
      </c>
      <c r="O4240" s="13" t="s">
        <v>6058</v>
      </c>
      <c r="P4240" s="13" t="s">
        <v>6059</v>
      </c>
      <c r="Q4240" s="13" t="s">
        <v>50</v>
      </c>
      <c r="R4240" s="13" t="s">
        <v>5383</v>
      </c>
      <c r="S4240" s="13" t="s">
        <v>5968</v>
      </c>
      <c r="T4240" s="13" t="s">
        <v>5968</v>
      </c>
      <c r="U4240" s="13" t="s">
        <v>66</v>
      </c>
      <c r="V4240" s="13" t="s">
        <v>6060</v>
      </c>
      <c r="W4240" s="13" t="s">
        <v>66</v>
      </c>
      <c r="X4240" s="17" t="s">
        <v>50</v>
      </c>
      <c r="Y4240" s="18" t="s">
        <v>50</v>
      </c>
      <c r="Z4240" s="17" t="s">
        <v>49</v>
      </c>
      <c r="AA4240" s="19" t="s">
        <v>50</v>
      </c>
      <c r="AB4240" s="23">
        <v>301491697</v>
      </c>
      <c r="AC4240" s="23">
        <v>406238672</v>
      </c>
    </row>
    <row r="4241" spans="1:29" ht="60" hidden="1">
      <c r="A4241" s="8">
        <v>850120</v>
      </c>
      <c r="B4241" s="27">
        <v>850120</v>
      </c>
      <c r="C4241" s="27" t="e">
        <f>VLOOKUP(B4241,[1]Sheet1!$C$4:$G$287,5,0)</f>
        <v>#N/A</v>
      </c>
      <c r="D4241" s="27"/>
      <c r="E4241" s="31" t="s">
        <v>7151</v>
      </c>
      <c r="F4241" s="33"/>
      <c r="G4241" s="33"/>
      <c r="H4241" s="12" t="s">
        <v>6235</v>
      </c>
      <c r="I4241" s="5" t="s">
        <v>4370</v>
      </c>
      <c r="J4241" s="5" t="s">
        <v>4371</v>
      </c>
      <c r="K4241" s="12">
        <v>850120</v>
      </c>
      <c r="L4241" s="20" t="s">
        <v>80</v>
      </c>
      <c r="M4241" s="6">
        <v>8</v>
      </c>
      <c r="N4241" s="13" t="s">
        <v>6057</v>
      </c>
      <c r="O4241" s="13" t="s">
        <v>6058</v>
      </c>
      <c r="P4241" s="13" t="s">
        <v>6059</v>
      </c>
      <c r="Q4241" s="13" t="s">
        <v>50</v>
      </c>
      <c r="R4241" s="13" t="s">
        <v>5384</v>
      </c>
      <c r="S4241" s="13" t="s">
        <v>5968</v>
      </c>
      <c r="T4241" s="13" t="s">
        <v>5968</v>
      </c>
      <c r="U4241" s="13" t="s">
        <v>66</v>
      </c>
      <c r="V4241" s="13" t="s">
        <v>48</v>
      </c>
      <c r="W4241" s="13" t="s">
        <v>54</v>
      </c>
      <c r="X4241" s="17" t="s">
        <v>50</v>
      </c>
      <c r="Y4241" s="18" t="s">
        <v>50</v>
      </c>
      <c r="Z4241" s="17" t="s">
        <v>49</v>
      </c>
      <c r="AA4241" s="19" t="s">
        <v>50</v>
      </c>
      <c r="AB4241" s="23">
        <v>3964898</v>
      </c>
      <c r="AC4241" s="23">
        <v>7132647</v>
      </c>
    </row>
    <row r="4242" spans="1:29" ht="60" hidden="1">
      <c r="A4242" s="8">
        <v>850131</v>
      </c>
      <c r="B4242" s="27">
        <v>850131</v>
      </c>
      <c r="C4242" s="27" t="e">
        <f>VLOOKUP(B4242,[1]Sheet1!$C$4:$G$287,5,0)</f>
        <v>#N/A</v>
      </c>
      <c r="D4242" s="27"/>
      <c r="E4242" s="31" t="s">
        <v>7151</v>
      </c>
      <c r="F4242" s="33"/>
      <c r="G4242" s="33"/>
      <c r="H4242" s="12" t="s">
        <v>6235</v>
      </c>
      <c r="I4242" s="5" t="s">
        <v>4372</v>
      </c>
      <c r="J4242" s="5" t="s">
        <v>4373</v>
      </c>
      <c r="K4242" s="12">
        <v>850131</v>
      </c>
      <c r="L4242" s="20" t="s">
        <v>80</v>
      </c>
      <c r="M4242" s="6">
        <v>8</v>
      </c>
      <c r="N4242" s="13" t="s">
        <v>6057</v>
      </c>
      <c r="O4242" s="13" t="s">
        <v>6058</v>
      </c>
      <c r="P4242" s="13" t="s">
        <v>6059</v>
      </c>
      <c r="Q4242" s="13" t="s">
        <v>50</v>
      </c>
      <c r="R4242" s="13" t="s">
        <v>5383</v>
      </c>
      <c r="S4242" s="13" t="s">
        <v>5968</v>
      </c>
      <c r="T4242" s="13" t="s">
        <v>5968</v>
      </c>
      <c r="U4242" s="13" t="s">
        <v>66</v>
      </c>
      <c r="V4242" s="13" t="s">
        <v>48</v>
      </c>
      <c r="W4242" s="13" t="s">
        <v>54</v>
      </c>
      <c r="X4242" s="17" t="s">
        <v>50</v>
      </c>
      <c r="Y4242" s="18" t="s">
        <v>50</v>
      </c>
      <c r="Z4242" s="17" t="s">
        <v>49</v>
      </c>
      <c r="AA4242" s="19" t="s">
        <v>50</v>
      </c>
      <c r="AB4242" s="23">
        <v>368267869</v>
      </c>
      <c r="AC4242" s="23">
        <v>120654091</v>
      </c>
    </row>
    <row r="4243" spans="1:29" ht="60" hidden="1">
      <c r="A4243" s="8">
        <v>850132</v>
      </c>
      <c r="B4243" s="27">
        <v>850132</v>
      </c>
      <c r="C4243" s="27" t="e">
        <f>VLOOKUP(B4243,[1]Sheet1!$C$4:$G$287,5,0)</f>
        <v>#N/A</v>
      </c>
      <c r="D4243" s="27"/>
      <c r="E4243" s="31" t="s">
        <v>7151</v>
      </c>
      <c r="F4243" s="33"/>
      <c r="G4243" s="33"/>
      <c r="H4243" s="12" t="s">
        <v>6235</v>
      </c>
      <c r="I4243" s="5" t="s">
        <v>4374</v>
      </c>
      <c r="J4243" s="5" t="s">
        <v>4375</v>
      </c>
      <c r="K4243" s="12">
        <v>850132</v>
      </c>
      <c r="L4243" s="20" t="s">
        <v>80</v>
      </c>
      <c r="M4243" s="6">
        <v>8</v>
      </c>
      <c r="N4243" s="13" t="s">
        <v>6057</v>
      </c>
      <c r="O4243" s="13" t="s">
        <v>6058</v>
      </c>
      <c r="P4243" s="13" t="s">
        <v>6059</v>
      </c>
      <c r="Q4243" s="13" t="s">
        <v>50</v>
      </c>
      <c r="R4243" s="13" t="s">
        <v>5383</v>
      </c>
      <c r="S4243" s="13" t="s">
        <v>5968</v>
      </c>
      <c r="T4243" s="13" t="s">
        <v>5968</v>
      </c>
      <c r="U4243" s="13" t="s">
        <v>66</v>
      </c>
      <c r="V4243" s="13" t="s">
        <v>48</v>
      </c>
      <c r="W4243" s="13" t="s">
        <v>54</v>
      </c>
      <c r="X4243" s="17" t="s">
        <v>50</v>
      </c>
      <c r="Y4243" s="18" t="s">
        <v>50</v>
      </c>
      <c r="Z4243" s="17" t="s">
        <v>49</v>
      </c>
      <c r="AA4243" s="19" t="s">
        <v>50</v>
      </c>
      <c r="AB4243" s="23">
        <v>5858741</v>
      </c>
      <c r="AC4243" s="23">
        <v>11689815</v>
      </c>
    </row>
    <row r="4244" spans="1:29" ht="60" hidden="1">
      <c r="A4244" s="8">
        <v>850133</v>
      </c>
      <c r="B4244" s="27">
        <v>850133</v>
      </c>
      <c r="C4244" s="27" t="e">
        <f>VLOOKUP(B4244,[1]Sheet1!$C$4:$G$287,5,0)</f>
        <v>#N/A</v>
      </c>
      <c r="D4244" s="27"/>
      <c r="E4244" s="31" t="s">
        <v>7151</v>
      </c>
      <c r="F4244" s="33"/>
      <c r="G4244" s="33"/>
      <c r="H4244" s="12" t="s">
        <v>6235</v>
      </c>
      <c r="I4244" s="5" t="s">
        <v>4376</v>
      </c>
      <c r="J4244" s="5" t="s">
        <v>4377</v>
      </c>
      <c r="K4244" s="12">
        <v>850133</v>
      </c>
      <c r="L4244" s="20" t="s">
        <v>80</v>
      </c>
      <c r="M4244" s="6">
        <v>8</v>
      </c>
      <c r="N4244" s="13" t="s">
        <v>6057</v>
      </c>
      <c r="O4244" s="13" t="s">
        <v>6058</v>
      </c>
      <c r="P4244" s="13" t="s">
        <v>6059</v>
      </c>
      <c r="Q4244" s="13" t="s">
        <v>50</v>
      </c>
      <c r="R4244" s="13" t="s">
        <v>5384</v>
      </c>
      <c r="S4244" s="13" t="s">
        <v>5968</v>
      </c>
      <c r="T4244" s="13" t="s">
        <v>5968</v>
      </c>
      <c r="U4244" s="13" t="s">
        <v>66</v>
      </c>
      <c r="V4244" s="13" t="s">
        <v>48</v>
      </c>
      <c r="W4244" s="13" t="s">
        <v>54</v>
      </c>
      <c r="X4244" s="17" t="s">
        <v>50</v>
      </c>
      <c r="Y4244" s="18" t="s">
        <v>50</v>
      </c>
      <c r="Z4244" s="17" t="s">
        <v>49</v>
      </c>
      <c r="AA4244" s="19" t="s">
        <v>50</v>
      </c>
      <c r="AB4244" s="23">
        <v>4855256</v>
      </c>
      <c r="AC4244" s="23">
        <v>9112540</v>
      </c>
    </row>
    <row r="4245" spans="1:29" ht="60" hidden="1">
      <c r="A4245" s="8">
        <v>850134</v>
      </c>
      <c r="B4245" s="27">
        <v>850134</v>
      </c>
      <c r="C4245" s="27" t="e">
        <f>VLOOKUP(B4245,[1]Sheet1!$C$4:$G$287,5,0)</f>
        <v>#N/A</v>
      </c>
      <c r="D4245" s="27"/>
      <c r="E4245" s="31" t="s">
        <v>7151</v>
      </c>
      <c r="F4245" s="33"/>
      <c r="G4245" s="33"/>
      <c r="H4245" s="12" t="s">
        <v>6235</v>
      </c>
      <c r="I4245" s="5" t="s">
        <v>4378</v>
      </c>
      <c r="J4245" s="5" t="s">
        <v>4379</v>
      </c>
      <c r="K4245" s="12">
        <v>850134</v>
      </c>
      <c r="L4245" s="20" t="s">
        <v>80</v>
      </c>
      <c r="M4245" s="6">
        <v>8</v>
      </c>
      <c r="N4245" s="13" t="s">
        <v>6057</v>
      </c>
      <c r="O4245" s="13" t="s">
        <v>6058</v>
      </c>
      <c r="P4245" s="13" t="s">
        <v>6059</v>
      </c>
      <c r="Q4245" s="13" t="s">
        <v>50</v>
      </c>
      <c r="R4245" s="13" t="s">
        <v>5384</v>
      </c>
      <c r="S4245" s="13" t="s">
        <v>5968</v>
      </c>
      <c r="T4245" s="13" t="s">
        <v>5968</v>
      </c>
      <c r="U4245" s="13" t="s">
        <v>66</v>
      </c>
      <c r="V4245" s="13" t="s">
        <v>48</v>
      </c>
      <c r="W4245" s="13" t="s">
        <v>54</v>
      </c>
      <c r="X4245" s="17" t="s">
        <v>50</v>
      </c>
      <c r="Y4245" s="18" t="s">
        <v>50</v>
      </c>
      <c r="Z4245" s="17" t="s">
        <v>49</v>
      </c>
      <c r="AA4245" s="19" t="s">
        <v>50</v>
      </c>
      <c r="AB4245" s="23">
        <v>605142</v>
      </c>
      <c r="AC4245" s="23">
        <v>105724913</v>
      </c>
    </row>
    <row r="4246" spans="1:29" ht="60" hidden="1">
      <c r="A4246" s="8">
        <v>850140</v>
      </c>
      <c r="B4246" s="27">
        <v>850140</v>
      </c>
      <c r="C4246" s="27" t="e">
        <f>VLOOKUP(B4246,[1]Sheet1!$C$4:$G$287,5,0)</f>
        <v>#N/A</v>
      </c>
      <c r="D4246" s="27"/>
      <c r="E4246" s="31" t="s">
        <v>7151</v>
      </c>
      <c r="F4246" s="33"/>
      <c r="G4246" s="33"/>
      <c r="H4246" s="12" t="s">
        <v>6235</v>
      </c>
      <c r="I4246" s="5" t="s">
        <v>4380</v>
      </c>
      <c r="J4246" s="5" t="s">
        <v>4381</v>
      </c>
      <c r="K4246" s="12">
        <v>850140</v>
      </c>
      <c r="L4246" s="20" t="s">
        <v>80</v>
      </c>
      <c r="M4246" s="6">
        <v>8</v>
      </c>
      <c r="N4246" s="13" t="s">
        <v>6057</v>
      </c>
      <c r="O4246" s="13" t="s">
        <v>6058</v>
      </c>
      <c r="P4246" s="13" t="s">
        <v>6059</v>
      </c>
      <c r="Q4246" s="13" t="s">
        <v>50</v>
      </c>
      <c r="R4246" s="13" t="s">
        <v>5384</v>
      </c>
      <c r="S4246" s="13" t="s">
        <v>5968</v>
      </c>
      <c r="T4246" s="13" t="s">
        <v>5968</v>
      </c>
      <c r="U4246" s="13" t="s">
        <v>66</v>
      </c>
      <c r="V4246" s="13" t="s">
        <v>48</v>
      </c>
      <c r="W4246" s="13" t="s">
        <v>66</v>
      </c>
      <c r="X4246" s="17" t="s">
        <v>50</v>
      </c>
      <c r="Y4246" s="18" t="s">
        <v>50</v>
      </c>
      <c r="Z4246" s="17" t="s">
        <v>49</v>
      </c>
      <c r="AA4246" s="19" t="s">
        <v>50</v>
      </c>
      <c r="AB4246" s="23">
        <v>47392461</v>
      </c>
      <c r="AC4246" s="23">
        <v>91180116</v>
      </c>
    </row>
    <row r="4247" spans="1:29" ht="60" hidden="1">
      <c r="A4247" s="8">
        <v>850151</v>
      </c>
      <c r="B4247" s="27">
        <v>850151</v>
      </c>
      <c r="C4247" s="27" t="e">
        <f>VLOOKUP(B4247,[1]Sheet1!$C$4:$G$287,5,0)</f>
        <v>#N/A</v>
      </c>
      <c r="D4247" s="27"/>
      <c r="E4247" s="31" t="s">
        <v>7151</v>
      </c>
      <c r="F4247" s="33"/>
      <c r="G4247" s="33"/>
      <c r="H4247" s="12" t="s">
        <v>203</v>
      </c>
      <c r="I4247" s="5" t="s">
        <v>4372</v>
      </c>
      <c r="J4247" s="5" t="s">
        <v>4373</v>
      </c>
      <c r="K4247" s="12">
        <v>850151</v>
      </c>
      <c r="L4247" s="20" t="s">
        <v>80</v>
      </c>
      <c r="M4247" s="6">
        <v>8</v>
      </c>
      <c r="N4247" s="13" t="s">
        <v>6057</v>
      </c>
      <c r="O4247" s="13" t="s">
        <v>6058</v>
      </c>
      <c r="P4247" s="13" t="s">
        <v>6059</v>
      </c>
      <c r="Q4247" s="13" t="s">
        <v>50</v>
      </c>
      <c r="R4247" s="13" t="s">
        <v>5384</v>
      </c>
      <c r="S4247" s="13" t="s">
        <v>5968</v>
      </c>
      <c r="T4247" s="13" t="s">
        <v>5968</v>
      </c>
      <c r="U4247" s="13" t="s">
        <v>66</v>
      </c>
      <c r="V4247" s="13" t="s">
        <v>48</v>
      </c>
      <c r="W4247" s="13" t="s">
        <v>66</v>
      </c>
      <c r="X4247" s="17" t="s">
        <v>50</v>
      </c>
      <c r="Y4247" s="18" t="s">
        <v>50</v>
      </c>
      <c r="Z4247" s="17" t="s">
        <v>49</v>
      </c>
      <c r="AA4247" s="19" t="s">
        <v>50</v>
      </c>
      <c r="AB4247" s="23">
        <v>53074554</v>
      </c>
      <c r="AC4247" s="23">
        <v>110606098</v>
      </c>
    </row>
    <row r="4248" spans="1:29" ht="60" hidden="1">
      <c r="A4248" s="8">
        <v>850152</v>
      </c>
      <c r="B4248" s="27">
        <v>850152</v>
      </c>
      <c r="C4248" s="27" t="e">
        <f>VLOOKUP(B4248,[1]Sheet1!$C$4:$G$287,5,0)</f>
        <v>#N/A</v>
      </c>
      <c r="D4248" s="27"/>
      <c r="E4248" s="31" t="s">
        <v>7151</v>
      </c>
      <c r="F4248" s="33"/>
      <c r="G4248" s="33"/>
      <c r="H4248" s="12" t="s">
        <v>6235</v>
      </c>
      <c r="I4248" s="5" t="s">
        <v>4374</v>
      </c>
      <c r="J4248" s="5" t="s">
        <v>4375</v>
      </c>
      <c r="K4248" s="12">
        <v>850152</v>
      </c>
      <c r="L4248" s="20" t="s">
        <v>80</v>
      </c>
      <c r="M4248" s="6">
        <v>8</v>
      </c>
      <c r="N4248" s="13" t="s">
        <v>6057</v>
      </c>
      <c r="O4248" s="13" t="s">
        <v>6058</v>
      </c>
      <c r="P4248" s="13" t="s">
        <v>6059</v>
      </c>
      <c r="Q4248" s="13" t="s">
        <v>50</v>
      </c>
      <c r="R4248" s="13" t="s">
        <v>5384</v>
      </c>
      <c r="S4248" s="13" t="s">
        <v>5968</v>
      </c>
      <c r="T4248" s="13" t="s">
        <v>5968</v>
      </c>
      <c r="U4248" s="13" t="s">
        <v>66</v>
      </c>
      <c r="V4248" s="13" t="s">
        <v>48</v>
      </c>
      <c r="W4248" s="13" t="s">
        <v>54</v>
      </c>
      <c r="X4248" s="17" t="s">
        <v>50</v>
      </c>
      <c r="Y4248" s="18" t="s">
        <v>50</v>
      </c>
      <c r="Z4248" s="17" t="s">
        <v>49</v>
      </c>
      <c r="AA4248" s="19" t="s">
        <v>50</v>
      </c>
      <c r="AB4248" s="23">
        <v>97209176</v>
      </c>
      <c r="AC4248" s="23">
        <v>220327474</v>
      </c>
    </row>
    <row r="4249" spans="1:29" ht="60" hidden="1">
      <c r="A4249" s="8">
        <v>850153</v>
      </c>
      <c r="B4249" s="27">
        <v>850153</v>
      </c>
      <c r="C4249" s="27" t="e">
        <f>VLOOKUP(B4249,[1]Sheet1!$C$4:$G$287,5,0)</f>
        <v>#N/A</v>
      </c>
      <c r="D4249" s="27"/>
      <c r="E4249" s="31" t="s">
        <v>7151</v>
      </c>
      <c r="F4249" s="33"/>
      <c r="G4249" s="33"/>
      <c r="H4249" s="12" t="s">
        <v>6235</v>
      </c>
      <c r="I4249" s="5" t="s">
        <v>4382</v>
      </c>
      <c r="J4249" s="5" t="s">
        <v>4383</v>
      </c>
      <c r="K4249" s="12">
        <v>850153</v>
      </c>
      <c r="L4249" s="20" t="s">
        <v>80</v>
      </c>
      <c r="M4249" s="6">
        <v>8</v>
      </c>
      <c r="N4249" s="13" t="s">
        <v>6057</v>
      </c>
      <c r="O4249" s="13" t="s">
        <v>6058</v>
      </c>
      <c r="P4249" s="13" t="s">
        <v>6059</v>
      </c>
      <c r="Q4249" s="13" t="s">
        <v>50</v>
      </c>
      <c r="R4249" s="13" t="s">
        <v>5384</v>
      </c>
      <c r="S4249" s="13" t="s">
        <v>5968</v>
      </c>
      <c r="T4249" s="13" t="s">
        <v>5968</v>
      </c>
      <c r="U4249" s="13" t="s">
        <v>66</v>
      </c>
      <c r="V4249" s="13" t="s">
        <v>48</v>
      </c>
      <c r="W4249" s="13" t="s">
        <v>54</v>
      </c>
      <c r="X4249" s="17" t="s">
        <v>50</v>
      </c>
      <c r="Y4249" s="18" t="s">
        <v>50</v>
      </c>
      <c r="Z4249" s="17" t="s">
        <v>49</v>
      </c>
      <c r="AA4249" s="19" t="s">
        <v>50</v>
      </c>
      <c r="AB4249" s="23">
        <v>208097806</v>
      </c>
      <c r="AC4249" s="23">
        <v>280417520</v>
      </c>
    </row>
    <row r="4250" spans="1:29" ht="60" hidden="1">
      <c r="A4250" s="8">
        <v>850161</v>
      </c>
      <c r="B4250" s="27">
        <v>850161</v>
      </c>
      <c r="C4250" s="27" t="e">
        <f>VLOOKUP(B4250,[1]Sheet1!$C$4:$G$287,5,0)</f>
        <v>#N/A</v>
      </c>
      <c r="D4250" s="27"/>
      <c r="E4250" s="31" t="s">
        <v>7151</v>
      </c>
      <c r="F4250" s="33"/>
      <c r="G4250" s="33"/>
      <c r="H4250" s="12" t="s">
        <v>203</v>
      </c>
      <c r="I4250" s="5" t="s">
        <v>4384</v>
      </c>
      <c r="J4250" s="5" t="s">
        <v>4385</v>
      </c>
      <c r="K4250" s="12">
        <v>850161</v>
      </c>
      <c r="L4250" s="20" t="s">
        <v>80</v>
      </c>
      <c r="M4250" s="6">
        <v>8</v>
      </c>
      <c r="N4250" s="13" t="s">
        <v>6057</v>
      </c>
      <c r="O4250" s="13" t="s">
        <v>6058</v>
      </c>
      <c r="P4250" s="13" t="s">
        <v>6059</v>
      </c>
      <c r="Q4250" s="13" t="s">
        <v>50</v>
      </c>
      <c r="R4250" s="13" t="s">
        <v>5384</v>
      </c>
      <c r="S4250" s="13" t="s">
        <v>5968</v>
      </c>
      <c r="T4250" s="13" t="s">
        <v>5968</v>
      </c>
      <c r="U4250" s="13" t="s">
        <v>66</v>
      </c>
      <c r="V4250" s="13" t="s">
        <v>48</v>
      </c>
      <c r="W4250" s="13" t="s">
        <v>54</v>
      </c>
      <c r="X4250" s="17" t="s">
        <v>50</v>
      </c>
      <c r="Y4250" s="18" t="s">
        <v>50</v>
      </c>
      <c r="Z4250" s="17" t="s">
        <v>49</v>
      </c>
      <c r="AA4250" s="19" t="s">
        <v>50</v>
      </c>
      <c r="AB4250" s="23">
        <v>4503127</v>
      </c>
      <c r="AC4250" s="23">
        <v>16448701</v>
      </c>
    </row>
    <row r="4251" spans="1:29" ht="60" hidden="1">
      <c r="A4251" s="8">
        <v>850162</v>
      </c>
      <c r="B4251" s="27">
        <v>850162</v>
      </c>
      <c r="C4251" s="27" t="e">
        <f>VLOOKUP(B4251,[1]Sheet1!$C$4:$G$287,5,0)</f>
        <v>#N/A</v>
      </c>
      <c r="D4251" s="27"/>
      <c r="E4251" s="31" t="s">
        <v>7151</v>
      </c>
      <c r="F4251" s="33"/>
      <c r="G4251" s="33"/>
      <c r="H4251" s="12" t="s">
        <v>203</v>
      </c>
      <c r="I4251" s="5" t="s">
        <v>4386</v>
      </c>
      <c r="J4251" s="5" t="s">
        <v>4387</v>
      </c>
      <c r="K4251" s="12">
        <v>850162</v>
      </c>
      <c r="L4251" s="20" t="s">
        <v>80</v>
      </c>
      <c r="M4251" s="6">
        <v>8</v>
      </c>
      <c r="N4251" s="13" t="s">
        <v>6057</v>
      </c>
      <c r="O4251" s="13" t="s">
        <v>6058</v>
      </c>
      <c r="P4251" s="13" t="s">
        <v>6059</v>
      </c>
      <c r="Q4251" s="13" t="s">
        <v>50</v>
      </c>
      <c r="R4251" s="13" t="s">
        <v>5384</v>
      </c>
      <c r="S4251" s="13" t="s">
        <v>5968</v>
      </c>
      <c r="T4251" s="13" t="s">
        <v>5968</v>
      </c>
      <c r="U4251" s="13" t="s">
        <v>66</v>
      </c>
      <c r="V4251" s="13" t="s">
        <v>48</v>
      </c>
      <c r="W4251" s="13" t="s">
        <v>54</v>
      </c>
      <c r="X4251" s="17" t="s">
        <v>50</v>
      </c>
      <c r="Y4251" s="18" t="s">
        <v>50</v>
      </c>
      <c r="Z4251" s="17" t="s">
        <v>49</v>
      </c>
      <c r="AA4251" s="19" t="s">
        <v>50</v>
      </c>
      <c r="AB4251" s="23">
        <v>2147540</v>
      </c>
      <c r="AC4251" s="23">
        <v>8811233</v>
      </c>
    </row>
    <row r="4252" spans="1:29" ht="60" hidden="1">
      <c r="A4252" s="8">
        <v>850163</v>
      </c>
      <c r="B4252" s="27">
        <v>850163</v>
      </c>
      <c r="C4252" s="27" t="e">
        <f>VLOOKUP(B4252,[1]Sheet1!$C$4:$G$287,5,0)</f>
        <v>#N/A</v>
      </c>
      <c r="D4252" s="27"/>
      <c r="E4252" s="31" t="s">
        <v>7151</v>
      </c>
      <c r="F4252" s="33"/>
      <c r="G4252" s="33"/>
      <c r="H4252" s="12" t="s">
        <v>203</v>
      </c>
      <c r="I4252" s="5" t="s">
        <v>4388</v>
      </c>
      <c r="J4252" s="5" t="s">
        <v>4389</v>
      </c>
      <c r="K4252" s="12">
        <v>850163</v>
      </c>
      <c r="L4252" s="20" t="s">
        <v>80</v>
      </c>
      <c r="M4252" s="4" t="s">
        <v>77</v>
      </c>
      <c r="N4252" s="13" t="s">
        <v>6057</v>
      </c>
      <c r="O4252" s="13" t="s">
        <v>6058</v>
      </c>
      <c r="P4252" s="13" t="s">
        <v>6059</v>
      </c>
      <c r="Q4252" s="13" t="s">
        <v>50</v>
      </c>
      <c r="R4252" s="13" t="s">
        <v>5384</v>
      </c>
      <c r="S4252" s="13" t="s">
        <v>5968</v>
      </c>
      <c r="T4252" s="13" t="s">
        <v>5968</v>
      </c>
      <c r="U4252" s="13" t="s">
        <v>66</v>
      </c>
      <c r="V4252" s="13" t="s">
        <v>48</v>
      </c>
      <c r="W4252" s="13" t="s">
        <v>66</v>
      </c>
      <c r="X4252" s="17" t="s">
        <v>50</v>
      </c>
      <c r="Y4252" s="18" t="s">
        <v>50</v>
      </c>
      <c r="Z4252" s="17" t="s">
        <v>49</v>
      </c>
      <c r="AA4252" s="19" t="s">
        <v>50</v>
      </c>
      <c r="AB4252" s="23">
        <v>9377153</v>
      </c>
      <c r="AC4252" s="23">
        <v>48121544</v>
      </c>
    </row>
    <row r="4253" spans="1:29" ht="60" hidden="1">
      <c r="A4253" s="8">
        <v>850164</v>
      </c>
      <c r="B4253" s="27">
        <v>850164</v>
      </c>
      <c r="C4253" s="27" t="e">
        <f>VLOOKUP(B4253,[1]Sheet1!$C$4:$G$287,5,0)</f>
        <v>#N/A</v>
      </c>
      <c r="D4253" s="27"/>
      <c r="E4253" s="31" t="s">
        <v>7151</v>
      </c>
      <c r="F4253" s="33"/>
      <c r="G4253" s="33"/>
      <c r="H4253" s="12" t="s">
        <v>203</v>
      </c>
      <c r="I4253" s="5" t="s">
        <v>4390</v>
      </c>
      <c r="J4253" s="5" t="s">
        <v>4391</v>
      </c>
      <c r="K4253" s="12">
        <v>850164</v>
      </c>
      <c r="L4253" s="20" t="s">
        <v>80</v>
      </c>
      <c r="M4253" s="6">
        <v>0</v>
      </c>
      <c r="N4253" s="13" t="s">
        <v>6057</v>
      </c>
      <c r="O4253" s="13" t="s">
        <v>6062</v>
      </c>
      <c r="P4253" s="13" t="s">
        <v>6059</v>
      </c>
      <c r="Q4253" s="13" t="s">
        <v>50</v>
      </c>
      <c r="R4253" s="13" t="s">
        <v>5384</v>
      </c>
      <c r="S4253" s="13" t="s">
        <v>5968</v>
      </c>
      <c r="T4253" s="13" t="s">
        <v>5968</v>
      </c>
      <c r="U4253" s="13" t="s">
        <v>66</v>
      </c>
      <c r="V4253" s="13" t="s">
        <v>48</v>
      </c>
      <c r="W4253" s="13" t="s">
        <v>54</v>
      </c>
      <c r="X4253" s="17" t="s">
        <v>50</v>
      </c>
      <c r="Y4253" s="18" t="s">
        <v>50</v>
      </c>
      <c r="Z4253" s="17" t="s">
        <v>49</v>
      </c>
      <c r="AA4253" s="19" t="s">
        <v>50</v>
      </c>
      <c r="AB4253" s="23">
        <v>19230792</v>
      </c>
      <c r="AC4253" s="23">
        <v>253116339</v>
      </c>
    </row>
    <row r="4254" spans="1:29" ht="60" hidden="1">
      <c r="A4254" s="8">
        <v>850211</v>
      </c>
      <c r="B4254" s="27">
        <v>850211</v>
      </c>
      <c r="C4254" s="27" t="e">
        <f>VLOOKUP(B4254,[1]Sheet1!$C$4:$G$287,5,0)</f>
        <v>#N/A</v>
      </c>
      <c r="D4254" s="27"/>
      <c r="E4254" s="31" t="s">
        <v>7151</v>
      </c>
      <c r="F4254" s="33"/>
      <c r="G4254" s="33"/>
      <c r="H4254" s="12" t="s">
        <v>203</v>
      </c>
      <c r="I4254" s="5" t="s">
        <v>4384</v>
      </c>
      <c r="J4254" s="5" t="s">
        <v>4385</v>
      </c>
      <c r="K4254" s="12">
        <v>850211</v>
      </c>
      <c r="L4254" s="20" t="s">
        <v>80</v>
      </c>
      <c r="M4254" s="6">
        <v>8</v>
      </c>
      <c r="N4254" s="13" t="s">
        <v>6057</v>
      </c>
      <c r="O4254" s="13" t="s">
        <v>6058</v>
      </c>
      <c r="P4254" s="13" t="s">
        <v>6063</v>
      </c>
      <c r="Q4254" s="13" t="s">
        <v>50</v>
      </c>
      <c r="R4254" s="13" t="s">
        <v>5384</v>
      </c>
      <c r="S4254" s="13" t="s">
        <v>5968</v>
      </c>
      <c r="T4254" s="13" t="s">
        <v>5968</v>
      </c>
      <c r="U4254" s="13" t="s">
        <v>66</v>
      </c>
      <c r="V4254" s="13" t="s">
        <v>48</v>
      </c>
      <c r="W4254" s="13" t="s">
        <v>54</v>
      </c>
      <c r="X4254" s="17" t="s">
        <v>50</v>
      </c>
      <c r="Y4254" s="18" t="s">
        <v>50</v>
      </c>
      <c r="Z4254" s="17" t="s">
        <v>49</v>
      </c>
      <c r="AA4254" s="19" t="s">
        <v>50</v>
      </c>
      <c r="AB4254" s="23">
        <v>7901088</v>
      </c>
      <c r="AC4254" s="23">
        <v>6102971</v>
      </c>
    </row>
    <row r="4255" spans="1:29" ht="60" hidden="1">
      <c r="A4255" s="8">
        <v>850212</v>
      </c>
      <c r="B4255" s="27">
        <v>850212</v>
      </c>
      <c r="C4255" s="27" t="e">
        <f>VLOOKUP(B4255,[1]Sheet1!$C$4:$G$287,5,0)</f>
        <v>#N/A</v>
      </c>
      <c r="D4255" s="27"/>
      <c r="E4255" s="31" t="s">
        <v>7151</v>
      </c>
      <c r="F4255" s="33"/>
      <c r="G4255" s="33"/>
      <c r="H4255" s="12" t="s">
        <v>203</v>
      </c>
      <c r="I4255" s="5" t="s">
        <v>4386</v>
      </c>
      <c r="J4255" s="5" t="s">
        <v>4387</v>
      </c>
      <c r="K4255" s="12">
        <v>850212</v>
      </c>
      <c r="L4255" s="20" t="s">
        <v>80</v>
      </c>
      <c r="M4255" s="6">
        <v>8</v>
      </c>
      <c r="N4255" s="13" t="s">
        <v>6057</v>
      </c>
      <c r="O4255" s="13" t="s">
        <v>6058</v>
      </c>
      <c r="P4255" s="13" t="s">
        <v>6063</v>
      </c>
      <c r="Q4255" s="13" t="s">
        <v>50</v>
      </c>
      <c r="R4255" s="13" t="s">
        <v>5384</v>
      </c>
      <c r="S4255" s="13" t="s">
        <v>5968</v>
      </c>
      <c r="T4255" s="13" t="s">
        <v>5968</v>
      </c>
      <c r="U4255" s="13" t="s">
        <v>66</v>
      </c>
      <c r="V4255" s="13" t="s">
        <v>48</v>
      </c>
      <c r="W4255" s="13" t="s">
        <v>54</v>
      </c>
      <c r="X4255" s="17" t="s">
        <v>50</v>
      </c>
      <c r="Y4255" s="18" t="s">
        <v>50</v>
      </c>
      <c r="Z4255" s="17" t="s">
        <v>49</v>
      </c>
      <c r="AA4255" s="19" t="s">
        <v>50</v>
      </c>
      <c r="AB4255" s="23">
        <v>19120041</v>
      </c>
      <c r="AC4255" s="23">
        <v>7950790</v>
      </c>
    </row>
    <row r="4256" spans="1:29" ht="60" hidden="1">
      <c r="A4256" s="8">
        <v>850213</v>
      </c>
      <c r="B4256" s="27">
        <v>850213</v>
      </c>
      <c r="C4256" s="27" t="e">
        <f>VLOOKUP(B4256,[1]Sheet1!$C$4:$G$287,5,0)</f>
        <v>#N/A</v>
      </c>
      <c r="D4256" s="27"/>
      <c r="E4256" s="31" t="s">
        <v>7151</v>
      </c>
      <c r="F4256" s="33"/>
      <c r="G4256" s="33"/>
      <c r="H4256" s="12" t="s">
        <v>203</v>
      </c>
      <c r="I4256" s="5" t="s">
        <v>4392</v>
      </c>
      <c r="J4256" s="5" t="s">
        <v>4393</v>
      </c>
      <c r="K4256" s="12">
        <v>850213</v>
      </c>
      <c r="L4256" s="20" t="s">
        <v>80</v>
      </c>
      <c r="M4256" s="4" t="s">
        <v>77</v>
      </c>
      <c r="N4256" s="13" t="s">
        <v>6057</v>
      </c>
      <c r="O4256" s="13" t="s">
        <v>6058</v>
      </c>
      <c r="P4256" s="13" t="s">
        <v>6063</v>
      </c>
      <c r="Q4256" s="13" t="s">
        <v>50</v>
      </c>
      <c r="R4256" s="13" t="s">
        <v>5384</v>
      </c>
      <c r="S4256" s="13" t="s">
        <v>5968</v>
      </c>
      <c r="T4256" s="13" t="s">
        <v>5968</v>
      </c>
      <c r="U4256" s="13" t="s">
        <v>66</v>
      </c>
      <c r="V4256" s="13" t="s">
        <v>48</v>
      </c>
      <c r="W4256" s="13" t="s">
        <v>54</v>
      </c>
      <c r="X4256" s="17" t="s">
        <v>50</v>
      </c>
      <c r="Y4256" s="18" t="s">
        <v>50</v>
      </c>
      <c r="Z4256" s="17" t="s">
        <v>49</v>
      </c>
      <c r="AA4256" s="19" t="s">
        <v>50</v>
      </c>
      <c r="AB4256" s="23">
        <v>350314699</v>
      </c>
      <c r="AC4256" s="23">
        <v>225506822</v>
      </c>
    </row>
    <row r="4257" spans="1:29" ht="60" hidden="1">
      <c r="A4257" s="8">
        <v>850220</v>
      </c>
      <c r="B4257" s="27">
        <v>850220</v>
      </c>
      <c r="C4257" s="27" t="e">
        <f>VLOOKUP(B4257,[1]Sheet1!$C$4:$G$287,5,0)</f>
        <v>#N/A</v>
      </c>
      <c r="D4257" s="27"/>
      <c r="E4257" s="31" t="s">
        <v>7151</v>
      </c>
      <c r="F4257" s="33"/>
      <c r="G4257" s="33"/>
      <c r="H4257" s="12" t="s">
        <v>203</v>
      </c>
      <c r="I4257" s="5" t="s">
        <v>4394</v>
      </c>
      <c r="J4257" s="5" t="s">
        <v>4395</v>
      </c>
      <c r="K4257" s="12">
        <v>850220</v>
      </c>
      <c r="L4257" s="20" t="s">
        <v>80</v>
      </c>
      <c r="M4257" s="4" t="s">
        <v>77</v>
      </c>
      <c r="N4257" s="13" t="s">
        <v>6057</v>
      </c>
      <c r="O4257" s="13" t="s">
        <v>6058</v>
      </c>
      <c r="P4257" s="13" t="s">
        <v>6063</v>
      </c>
      <c r="Q4257" s="13" t="s">
        <v>50</v>
      </c>
      <c r="R4257" s="13" t="s">
        <v>5384</v>
      </c>
      <c r="S4257" s="13" t="s">
        <v>5968</v>
      </c>
      <c r="T4257" s="13" t="s">
        <v>5968</v>
      </c>
      <c r="U4257" s="13" t="s">
        <v>66</v>
      </c>
      <c r="V4257" s="13" t="s">
        <v>48</v>
      </c>
      <c r="W4257" s="13" t="s">
        <v>54</v>
      </c>
      <c r="X4257" s="17" t="s">
        <v>50</v>
      </c>
      <c r="Y4257" s="18" t="s">
        <v>50</v>
      </c>
      <c r="Z4257" s="17" t="s">
        <v>49</v>
      </c>
      <c r="AA4257" s="19" t="s">
        <v>50</v>
      </c>
      <c r="AB4257" s="23">
        <v>29619673</v>
      </c>
      <c r="AC4257" s="23">
        <v>20714800</v>
      </c>
    </row>
    <row r="4258" spans="1:29" ht="60" hidden="1">
      <c r="A4258" s="8">
        <v>850231</v>
      </c>
      <c r="B4258" s="27">
        <v>850231</v>
      </c>
      <c r="C4258" s="27" t="e">
        <f>VLOOKUP(B4258,[1]Sheet1!$C$4:$G$287,5,0)</f>
        <v>#N/A</v>
      </c>
      <c r="D4258" s="27"/>
      <c r="E4258" s="31" t="s">
        <v>7151</v>
      </c>
      <c r="F4258" s="33"/>
      <c r="G4258" s="33"/>
      <c r="H4258" s="12" t="s">
        <v>203</v>
      </c>
      <c r="I4258" s="5" t="s">
        <v>4396</v>
      </c>
      <c r="J4258" s="5" t="s">
        <v>4397</v>
      </c>
      <c r="K4258" s="12">
        <v>850231</v>
      </c>
      <c r="L4258" s="20" t="s">
        <v>80</v>
      </c>
      <c r="M4258" s="6">
        <v>8</v>
      </c>
      <c r="N4258" s="13" t="s">
        <v>6057</v>
      </c>
      <c r="O4258" s="13" t="s">
        <v>6058</v>
      </c>
      <c r="P4258" s="13" t="s">
        <v>6063</v>
      </c>
      <c r="Q4258" s="13" t="s">
        <v>50</v>
      </c>
      <c r="R4258" s="13" t="s">
        <v>5384</v>
      </c>
      <c r="S4258" s="13" t="s">
        <v>5968</v>
      </c>
      <c r="T4258" s="13" t="s">
        <v>5968</v>
      </c>
      <c r="U4258" s="13" t="s">
        <v>66</v>
      </c>
      <c r="V4258" s="13" t="s">
        <v>48</v>
      </c>
      <c r="W4258" s="13" t="s">
        <v>54</v>
      </c>
      <c r="X4258" s="17" t="s">
        <v>50</v>
      </c>
      <c r="Y4258" s="18" t="s">
        <v>50</v>
      </c>
      <c r="Z4258" s="17" t="s">
        <v>49</v>
      </c>
      <c r="AA4258" s="19" t="s">
        <v>50</v>
      </c>
      <c r="AB4258" s="23">
        <v>1753587</v>
      </c>
      <c r="AC4258" s="23">
        <v>14202726</v>
      </c>
    </row>
    <row r="4259" spans="1:29" ht="60" hidden="1">
      <c r="A4259" s="8">
        <v>850239</v>
      </c>
      <c r="B4259" s="27">
        <v>850239</v>
      </c>
      <c r="C4259" s="27" t="e">
        <f>VLOOKUP(B4259,[1]Sheet1!$C$4:$G$287,5,0)</f>
        <v>#N/A</v>
      </c>
      <c r="D4259" s="27"/>
      <c r="E4259" s="31" t="s">
        <v>7151</v>
      </c>
      <c r="F4259" s="33"/>
      <c r="G4259" s="33"/>
      <c r="H4259" s="12" t="s">
        <v>203</v>
      </c>
      <c r="I4259" s="5" t="s">
        <v>0</v>
      </c>
      <c r="J4259" s="5" t="s">
        <v>79</v>
      </c>
      <c r="K4259" s="12">
        <v>850239</v>
      </c>
      <c r="L4259" s="20" t="s">
        <v>80</v>
      </c>
      <c r="M4259" s="6">
        <v>8</v>
      </c>
      <c r="N4259" s="13" t="s">
        <v>6057</v>
      </c>
      <c r="O4259" s="13" t="s">
        <v>6058</v>
      </c>
      <c r="P4259" s="13" t="s">
        <v>6063</v>
      </c>
      <c r="Q4259" s="13" t="s">
        <v>50</v>
      </c>
      <c r="R4259" s="13" t="s">
        <v>5384</v>
      </c>
      <c r="S4259" s="13" t="s">
        <v>5968</v>
      </c>
      <c r="T4259" s="13" t="s">
        <v>5968</v>
      </c>
      <c r="U4259" s="13" t="s">
        <v>66</v>
      </c>
      <c r="V4259" s="13" t="s">
        <v>48</v>
      </c>
      <c r="W4259" s="13" t="s">
        <v>54</v>
      </c>
      <c r="X4259" s="17" t="s">
        <v>50</v>
      </c>
      <c r="Y4259" s="18" t="s">
        <v>50</v>
      </c>
      <c r="Z4259" s="17" t="s">
        <v>49</v>
      </c>
      <c r="AA4259" s="19" t="s">
        <v>50</v>
      </c>
      <c r="AB4259" s="23">
        <v>8979110</v>
      </c>
      <c r="AC4259" s="23">
        <v>134723097</v>
      </c>
    </row>
    <row r="4260" spans="1:29" ht="60" hidden="1">
      <c r="A4260" s="8">
        <v>850240</v>
      </c>
      <c r="B4260" s="27">
        <v>850240</v>
      </c>
      <c r="C4260" s="27" t="e">
        <f>VLOOKUP(B4260,[1]Sheet1!$C$4:$G$287,5,0)</f>
        <v>#N/A</v>
      </c>
      <c r="D4260" s="27"/>
      <c r="E4260" s="31" t="s">
        <v>7151</v>
      </c>
      <c r="F4260" s="33"/>
      <c r="G4260" s="33"/>
      <c r="H4260" s="12" t="s">
        <v>203</v>
      </c>
      <c r="I4260" s="5" t="s">
        <v>4398</v>
      </c>
      <c r="J4260" s="5" t="s">
        <v>4399</v>
      </c>
      <c r="K4260" s="12">
        <v>850240</v>
      </c>
      <c r="L4260" s="20" t="s">
        <v>80</v>
      </c>
      <c r="M4260" s="6">
        <v>8</v>
      </c>
      <c r="N4260" s="13" t="s">
        <v>6057</v>
      </c>
      <c r="O4260" s="13" t="s">
        <v>6058</v>
      </c>
      <c r="P4260" s="13" t="s">
        <v>6063</v>
      </c>
      <c r="Q4260" s="13" t="s">
        <v>50</v>
      </c>
      <c r="R4260" s="13" t="s">
        <v>5384</v>
      </c>
      <c r="S4260" s="13" t="s">
        <v>5968</v>
      </c>
      <c r="T4260" s="13" t="s">
        <v>5968</v>
      </c>
      <c r="U4260" s="13" t="s">
        <v>66</v>
      </c>
      <c r="V4260" s="13" t="s">
        <v>48</v>
      </c>
      <c r="W4260" s="13" t="s">
        <v>66</v>
      </c>
      <c r="X4260" s="17" t="s">
        <v>50</v>
      </c>
      <c r="Y4260" s="18" t="s">
        <v>50</v>
      </c>
      <c r="Z4260" s="17" t="s">
        <v>49</v>
      </c>
      <c r="AA4260" s="19" t="s">
        <v>50</v>
      </c>
      <c r="AB4260" s="23">
        <v>457557</v>
      </c>
      <c r="AC4260" s="23">
        <v>4055166</v>
      </c>
    </row>
    <row r="4261" spans="1:29" ht="60" hidden="1">
      <c r="A4261" s="8">
        <v>850300</v>
      </c>
      <c r="B4261" s="27">
        <v>850300</v>
      </c>
      <c r="C4261" s="27" t="e">
        <f>VLOOKUP(B4261,[1]Sheet1!$C$4:$G$287,5,0)</f>
        <v>#N/A</v>
      </c>
      <c r="D4261" s="27"/>
      <c r="E4261" s="31" t="s">
        <v>7151</v>
      </c>
      <c r="F4261" s="33"/>
      <c r="G4261" s="33"/>
      <c r="H4261" s="12" t="s">
        <v>203</v>
      </c>
      <c r="I4261" s="5" t="s">
        <v>4400</v>
      </c>
      <c r="J4261" s="5" t="s">
        <v>4401</v>
      </c>
      <c r="K4261" s="12">
        <v>850300</v>
      </c>
      <c r="L4261" s="20" t="s">
        <v>80</v>
      </c>
      <c r="M4261" s="4" t="s">
        <v>83</v>
      </c>
      <c r="N4261" s="13" t="s">
        <v>48</v>
      </c>
      <c r="O4261" s="13" t="s">
        <v>48</v>
      </c>
      <c r="P4261" s="13" t="s">
        <v>5414</v>
      </c>
      <c r="Q4261" s="13" t="s">
        <v>50</v>
      </c>
      <c r="R4261" s="13" t="s">
        <v>5384</v>
      </c>
      <c r="S4261" s="13" t="s">
        <v>5968</v>
      </c>
      <c r="T4261" s="13" t="s">
        <v>5968</v>
      </c>
      <c r="U4261" s="13" t="s">
        <v>66</v>
      </c>
      <c r="V4261" s="13" t="s">
        <v>48</v>
      </c>
      <c r="W4261" s="13" t="s">
        <v>48</v>
      </c>
      <c r="X4261" s="17" t="s">
        <v>50</v>
      </c>
      <c r="Y4261" s="18" t="s">
        <v>50</v>
      </c>
      <c r="Z4261" s="17" t="s">
        <v>49</v>
      </c>
      <c r="AA4261" s="19" t="s">
        <v>50</v>
      </c>
      <c r="AB4261" s="23">
        <v>328769604</v>
      </c>
      <c r="AC4261" s="23">
        <v>459607234</v>
      </c>
    </row>
    <row r="4262" spans="1:29" ht="72" hidden="1">
      <c r="A4262" s="8">
        <v>850410</v>
      </c>
      <c r="B4262" s="27">
        <v>850410</v>
      </c>
      <c r="C4262" s="27" t="e">
        <f>VLOOKUP(B4262,[1]Sheet1!$C$4:$G$287,5,0)</f>
        <v>#N/A</v>
      </c>
      <c r="D4262" s="27"/>
      <c r="E4262" s="31" t="s">
        <v>7151</v>
      </c>
      <c r="F4262" s="33"/>
      <c r="G4262" s="33"/>
      <c r="H4262" s="12" t="s">
        <v>203</v>
      </c>
      <c r="I4262" s="5" t="s">
        <v>4402</v>
      </c>
      <c r="J4262" s="5" t="s">
        <v>4403</v>
      </c>
      <c r="K4262" s="12">
        <v>850410</v>
      </c>
      <c r="L4262" s="20" t="s">
        <v>80</v>
      </c>
      <c r="M4262" s="6">
        <v>8</v>
      </c>
      <c r="N4262" s="13" t="s">
        <v>5970</v>
      </c>
      <c r="O4262" s="13" t="s">
        <v>5976</v>
      </c>
      <c r="P4262" s="13" t="s">
        <v>5414</v>
      </c>
      <c r="Q4262" s="13" t="s">
        <v>50</v>
      </c>
      <c r="R4262" s="13" t="s">
        <v>5384</v>
      </c>
      <c r="S4262" s="13" t="s">
        <v>5379</v>
      </c>
      <c r="T4262" s="13" t="s">
        <v>5379</v>
      </c>
      <c r="U4262" s="13" t="s">
        <v>66</v>
      </c>
      <c r="V4262" s="13" t="s">
        <v>6064</v>
      </c>
      <c r="W4262" s="13" t="s">
        <v>48</v>
      </c>
      <c r="X4262" s="17" t="s">
        <v>6065</v>
      </c>
      <c r="Y4262" s="18" t="s">
        <v>50</v>
      </c>
      <c r="Z4262" s="17" t="s">
        <v>58</v>
      </c>
      <c r="AA4262" s="19" t="s">
        <v>6066</v>
      </c>
      <c r="AB4262" s="23">
        <v>10253364</v>
      </c>
      <c r="AC4262" s="23">
        <v>43473613</v>
      </c>
    </row>
    <row r="4263" spans="1:29" ht="84" hidden="1">
      <c r="A4263" s="8">
        <v>850421</v>
      </c>
      <c r="B4263" s="27">
        <v>850421</v>
      </c>
      <c r="C4263" s="27" t="e">
        <f>VLOOKUP(B4263,[1]Sheet1!$C$4:$G$287,5,0)</f>
        <v>#N/A</v>
      </c>
      <c r="D4263" s="27"/>
      <c r="E4263" s="31" t="s">
        <v>7151</v>
      </c>
      <c r="F4263" s="33"/>
      <c r="G4263" s="33"/>
      <c r="H4263" s="12" t="s">
        <v>203</v>
      </c>
      <c r="I4263" s="5" t="s">
        <v>4404</v>
      </c>
      <c r="J4263" s="5" t="s">
        <v>4405</v>
      </c>
      <c r="K4263" s="12">
        <v>850421</v>
      </c>
      <c r="L4263" s="20" t="s">
        <v>80</v>
      </c>
      <c r="M4263" s="6">
        <v>8</v>
      </c>
      <c r="N4263" s="13" t="s">
        <v>5970</v>
      </c>
      <c r="O4263" s="13" t="s">
        <v>5976</v>
      </c>
      <c r="P4263" s="13" t="s">
        <v>5414</v>
      </c>
      <c r="Q4263" s="13" t="s">
        <v>50</v>
      </c>
      <c r="R4263" s="13" t="s">
        <v>5384</v>
      </c>
      <c r="S4263" s="13" t="s">
        <v>5379</v>
      </c>
      <c r="T4263" s="13" t="s">
        <v>5379</v>
      </c>
      <c r="U4263" s="13" t="s">
        <v>66</v>
      </c>
      <c r="V4263" s="13" t="s">
        <v>6064</v>
      </c>
      <c r="W4263" s="13" t="s">
        <v>54</v>
      </c>
      <c r="X4263" s="17" t="s">
        <v>6065</v>
      </c>
      <c r="Y4263" s="18" t="s">
        <v>50</v>
      </c>
      <c r="Z4263" s="17" t="s">
        <v>58</v>
      </c>
      <c r="AA4263" s="19" t="s">
        <v>6067</v>
      </c>
      <c r="AB4263" s="23">
        <v>25491645</v>
      </c>
      <c r="AC4263" s="23">
        <v>19790093</v>
      </c>
    </row>
    <row r="4264" spans="1:29" ht="108" hidden="1">
      <c r="A4264" s="8">
        <v>850422</v>
      </c>
      <c r="B4264" s="27">
        <v>850422</v>
      </c>
      <c r="C4264" s="27" t="e">
        <f>VLOOKUP(B4264,[1]Sheet1!$C$4:$G$287,5,0)</f>
        <v>#N/A</v>
      </c>
      <c r="D4264" s="27"/>
      <c r="E4264" s="31" t="s">
        <v>7151</v>
      </c>
      <c r="F4264" s="33"/>
      <c r="G4264" s="33"/>
      <c r="H4264" s="12" t="s">
        <v>203</v>
      </c>
      <c r="I4264" s="5" t="s">
        <v>4406</v>
      </c>
      <c r="J4264" s="5" t="s">
        <v>4407</v>
      </c>
      <c r="K4264" s="12">
        <v>850422</v>
      </c>
      <c r="L4264" s="20" t="s">
        <v>80</v>
      </c>
      <c r="M4264" s="6">
        <v>8</v>
      </c>
      <c r="N4264" s="13" t="s">
        <v>5970</v>
      </c>
      <c r="O4264" s="13" t="s">
        <v>5976</v>
      </c>
      <c r="P4264" s="13" t="s">
        <v>5414</v>
      </c>
      <c r="Q4264" s="13" t="s">
        <v>50</v>
      </c>
      <c r="R4264" s="13" t="s">
        <v>5384</v>
      </c>
      <c r="S4264" s="13" t="s">
        <v>5379</v>
      </c>
      <c r="T4264" s="13" t="s">
        <v>5379</v>
      </c>
      <c r="U4264" s="13" t="s">
        <v>66</v>
      </c>
      <c r="V4264" s="13" t="s">
        <v>6064</v>
      </c>
      <c r="W4264" s="13" t="s">
        <v>54</v>
      </c>
      <c r="X4264" s="17" t="s">
        <v>6065</v>
      </c>
      <c r="Y4264" s="18" t="s">
        <v>50</v>
      </c>
      <c r="Z4264" s="17" t="s">
        <v>58</v>
      </c>
      <c r="AA4264" s="19" t="s">
        <v>6068</v>
      </c>
      <c r="AB4264" s="23">
        <v>42430137</v>
      </c>
      <c r="AC4264" s="23">
        <v>12935799</v>
      </c>
    </row>
    <row r="4265" spans="1:29" ht="96" hidden="1">
      <c r="A4265" s="8">
        <v>850423</v>
      </c>
      <c r="B4265" s="27">
        <v>850423</v>
      </c>
      <c r="C4265" s="27" t="e">
        <f>VLOOKUP(B4265,[1]Sheet1!$C$4:$G$287,5,0)</f>
        <v>#N/A</v>
      </c>
      <c r="D4265" s="27"/>
      <c r="E4265" s="31" t="s">
        <v>7151</v>
      </c>
      <c r="F4265" s="33"/>
      <c r="G4265" s="33"/>
      <c r="H4265" s="12" t="s">
        <v>203</v>
      </c>
      <c r="I4265" s="5" t="s">
        <v>4408</v>
      </c>
      <c r="J4265" s="5" t="s">
        <v>4409</v>
      </c>
      <c r="K4265" s="12">
        <v>850423</v>
      </c>
      <c r="L4265" s="20" t="s">
        <v>80</v>
      </c>
      <c r="M4265" s="6">
        <v>8</v>
      </c>
      <c r="N4265" s="13" t="s">
        <v>5970</v>
      </c>
      <c r="O4265" s="13" t="s">
        <v>5976</v>
      </c>
      <c r="P4265" s="13" t="s">
        <v>5414</v>
      </c>
      <c r="Q4265" s="13" t="s">
        <v>50</v>
      </c>
      <c r="R4265" s="13" t="s">
        <v>5384</v>
      </c>
      <c r="S4265" s="13" t="s">
        <v>5379</v>
      </c>
      <c r="T4265" s="13" t="s">
        <v>5379</v>
      </c>
      <c r="U4265" s="13" t="s">
        <v>66</v>
      </c>
      <c r="V4265" s="13" t="s">
        <v>6064</v>
      </c>
      <c r="W4265" s="13" t="s">
        <v>54</v>
      </c>
      <c r="X4265" s="17" t="s">
        <v>6065</v>
      </c>
      <c r="Y4265" s="18" t="s">
        <v>50</v>
      </c>
      <c r="Z4265" s="17" t="s">
        <v>58</v>
      </c>
      <c r="AA4265" s="19" t="s">
        <v>6069</v>
      </c>
      <c r="AB4265" s="23">
        <v>799895872</v>
      </c>
      <c r="AC4265" s="23">
        <v>31037832</v>
      </c>
    </row>
    <row r="4266" spans="1:29" ht="72" hidden="1">
      <c r="A4266" s="8">
        <v>850431</v>
      </c>
      <c r="B4266" s="27">
        <v>850431</v>
      </c>
      <c r="C4266" s="27" t="e">
        <f>VLOOKUP(B4266,[1]Sheet1!$C$4:$G$287,5,0)</f>
        <v>#N/A</v>
      </c>
      <c r="D4266" s="27"/>
      <c r="E4266" s="31" t="s">
        <v>7151</v>
      </c>
      <c r="F4266" s="33"/>
      <c r="G4266" s="33"/>
      <c r="H4266" s="12" t="s">
        <v>203</v>
      </c>
      <c r="I4266" s="5" t="s">
        <v>4410</v>
      </c>
      <c r="J4266" s="5" t="s">
        <v>4411</v>
      </c>
      <c r="K4266" s="12">
        <v>850431</v>
      </c>
      <c r="L4266" s="20" t="s">
        <v>80</v>
      </c>
      <c r="M4266" s="6">
        <v>8</v>
      </c>
      <c r="N4266" s="13" t="s">
        <v>5970</v>
      </c>
      <c r="O4266" s="13" t="s">
        <v>5976</v>
      </c>
      <c r="P4266" s="13" t="s">
        <v>5414</v>
      </c>
      <c r="Q4266" s="13" t="s">
        <v>50</v>
      </c>
      <c r="R4266" s="13" t="s">
        <v>5384</v>
      </c>
      <c r="S4266" s="13" t="s">
        <v>5379</v>
      </c>
      <c r="T4266" s="13" t="s">
        <v>5379</v>
      </c>
      <c r="U4266" s="13" t="s">
        <v>66</v>
      </c>
      <c r="V4266" s="13" t="s">
        <v>6070</v>
      </c>
      <c r="W4266" s="13" t="s">
        <v>48</v>
      </c>
      <c r="X4266" s="17" t="s">
        <v>6065</v>
      </c>
      <c r="Y4266" s="18" t="s">
        <v>50</v>
      </c>
      <c r="Z4266" s="17" t="s">
        <v>58</v>
      </c>
      <c r="AA4266" s="19" t="s">
        <v>6071</v>
      </c>
      <c r="AB4266" s="23">
        <v>54756494</v>
      </c>
      <c r="AC4266" s="23">
        <v>114786460</v>
      </c>
    </row>
    <row r="4267" spans="1:29" ht="96" hidden="1">
      <c r="A4267" s="8">
        <v>850432</v>
      </c>
      <c r="B4267" s="27">
        <v>850432</v>
      </c>
      <c r="C4267" s="27" t="e">
        <f>VLOOKUP(B4267,[1]Sheet1!$C$4:$G$287,5,0)</f>
        <v>#N/A</v>
      </c>
      <c r="D4267" s="27"/>
      <c r="E4267" s="31" t="s">
        <v>7151</v>
      </c>
      <c r="F4267" s="33"/>
      <c r="G4267" s="33"/>
      <c r="H4267" s="12" t="s">
        <v>203</v>
      </c>
      <c r="I4267" s="5" t="s">
        <v>4412</v>
      </c>
      <c r="J4267" s="5" t="s">
        <v>4413</v>
      </c>
      <c r="K4267" s="12">
        <v>850432</v>
      </c>
      <c r="L4267" s="20" t="s">
        <v>80</v>
      </c>
      <c r="M4267" s="6">
        <v>8</v>
      </c>
      <c r="N4267" s="13" t="s">
        <v>5970</v>
      </c>
      <c r="O4267" s="13" t="s">
        <v>5976</v>
      </c>
      <c r="P4267" s="13" t="s">
        <v>5414</v>
      </c>
      <c r="Q4267" s="13" t="s">
        <v>50</v>
      </c>
      <c r="R4267" s="13" t="s">
        <v>5384</v>
      </c>
      <c r="S4267" s="13" t="s">
        <v>5379</v>
      </c>
      <c r="T4267" s="13" t="s">
        <v>5379</v>
      </c>
      <c r="U4267" s="13" t="s">
        <v>66</v>
      </c>
      <c r="V4267" s="13" t="s">
        <v>6064</v>
      </c>
      <c r="W4267" s="13" t="s">
        <v>54</v>
      </c>
      <c r="X4267" s="17" t="s">
        <v>6065</v>
      </c>
      <c r="Y4267" s="18" t="s">
        <v>50</v>
      </c>
      <c r="Z4267" s="17" t="s">
        <v>58</v>
      </c>
      <c r="AA4267" s="19" t="s">
        <v>6072</v>
      </c>
      <c r="AB4267" s="23">
        <v>6334199</v>
      </c>
      <c r="AC4267" s="23">
        <v>19529117</v>
      </c>
    </row>
    <row r="4268" spans="1:29" ht="96" hidden="1">
      <c r="A4268" s="8">
        <v>850433</v>
      </c>
      <c r="B4268" s="27">
        <v>850433</v>
      </c>
      <c r="C4268" s="27" t="e">
        <f>VLOOKUP(B4268,[1]Sheet1!$C$4:$G$287,5,0)</f>
        <v>#N/A</v>
      </c>
      <c r="D4268" s="27"/>
      <c r="E4268" s="31" t="s">
        <v>7151</v>
      </c>
      <c r="F4268" s="33"/>
      <c r="G4268" s="33"/>
      <c r="H4268" s="12" t="s">
        <v>203</v>
      </c>
      <c r="I4268" s="5" t="s">
        <v>4414</v>
      </c>
      <c r="J4268" s="5" t="s">
        <v>4415</v>
      </c>
      <c r="K4268" s="12">
        <v>850433</v>
      </c>
      <c r="L4268" s="20" t="s">
        <v>80</v>
      </c>
      <c r="M4268" s="6">
        <v>8</v>
      </c>
      <c r="N4268" s="13" t="s">
        <v>5970</v>
      </c>
      <c r="O4268" s="13" t="s">
        <v>5976</v>
      </c>
      <c r="P4268" s="13" t="s">
        <v>5414</v>
      </c>
      <c r="Q4268" s="13" t="s">
        <v>50</v>
      </c>
      <c r="R4268" s="13" t="s">
        <v>5384</v>
      </c>
      <c r="S4268" s="13" t="s">
        <v>5379</v>
      </c>
      <c r="T4268" s="13" t="s">
        <v>5379</v>
      </c>
      <c r="U4268" s="13" t="s">
        <v>66</v>
      </c>
      <c r="V4268" s="13" t="s">
        <v>6064</v>
      </c>
      <c r="W4268" s="13" t="s">
        <v>54</v>
      </c>
      <c r="X4268" s="17" t="s">
        <v>6065</v>
      </c>
      <c r="Y4268" s="18" t="s">
        <v>50</v>
      </c>
      <c r="Z4268" s="17" t="s">
        <v>58</v>
      </c>
      <c r="AA4268" s="19" t="s">
        <v>6073</v>
      </c>
      <c r="AB4268" s="23">
        <v>19493137</v>
      </c>
      <c r="AC4268" s="23">
        <v>20029839</v>
      </c>
    </row>
    <row r="4269" spans="1:29" ht="96" hidden="1">
      <c r="A4269" s="8">
        <v>850434</v>
      </c>
      <c r="B4269" s="27">
        <v>850434</v>
      </c>
      <c r="C4269" s="27" t="e">
        <f>VLOOKUP(B4269,[1]Sheet1!$C$4:$G$287,5,0)</f>
        <v>#N/A</v>
      </c>
      <c r="D4269" s="27"/>
      <c r="E4269" s="31" t="s">
        <v>7151</v>
      </c>
      <c r="F4269" s="33"/>
      <c r="G4269" s="33"/>
      <c r="H4269" s="12" t="s">
        <v>203</v>
      </c>
      <c r="I4269" s="5" t="s">
        <v>4416</v>
      </c>
      <c r="J4269" s="5" t="s">
        <v>4417</v>
      </c>
      <c r="K4269" s="12">
        <v>850434</v>
      </c>
      <c r="L4269" s="20" t="s">
        <v>80</v>
      </c>
      <c r="M4269" s="6">
        <v>8</v>
      </c>
      <c r="N4269" s="13" t="s">
        <v>5970</v>
      </c>
      <c r="O4269" s="13" t="s">
        <v>5976</v>
      </c>
      <c r="P4269" s="13" t="s">
        <v>5414</v>
      </c>
      <c r="Q4269" s="13" t="s">
        <v>50</v>
      </c>
      <c r="R4269" s="13" t="s">
        <v>5384</v>
      </c>
      <c r="S4269" s="13" t="s">
        <v>5379</v>
      </c>
      <c r="T4269" s="13" t="s">
        <v>5379</v>
      </c>
      <c r="U4269" s="13" t="s">
        <v>66</v>
      </c>
      <c r="V4269" s="13" t="s">
        <v>6064</v>
      </c>
      <c r="W4269" s="13" t="s">
        <v>54</v>
      </c>
      <c r="X4269" s="17" t="s">
        <v>6065</v>
      </c>
      <c r="Y4269" s="18" t="s">
        <v>50</v>
      </c>
      <c r="Z4269" s="17" t="s">
        <v>58</v>
      </c>
      <c r="AA4269" s="19" t="s">
        <v>6074</v>
      </c>
      <c r="AB4269" s="23">
        <v>74193904</v>
      </c>
      <c r="AC4269" s="23">
        <v>43109076</v>
      </c>
    </row>
    <row r="4270" spans="1:29" ht="84" hidden="1">
      <c r="A4270" s="8">
        <v>850440</v>
      </c>
      <c r="B4270" s="27">
        <v>850440</v>
      </c>
      <c r="C4270" s="27" t="e">
        <f>VLOOKUP(B4270,[1]Sheet1!$C$4:$G$287,5,0)</f>
        <v>#N/A</v>
      </c>
      <c r="D4270" s="27"/>
      <c r="E4270" s="31" t="s">
        <v>7151</v>
      </c>
      <c r="F4270" s="33"/>
      <c r="G4270" s="33"/>
      <c r="H4270" s="12" t="s">
        <v>203</v>
      </c>
      <c r="I4270" s="5" t="s">
        <v>4418</v>
      </c>
      <c r="J4270" s="5" t="s">
        <v>4419</v>
      </c>
      <c r="K4270" s="12">
        <v>850440</v>
      </c>
      <c r="L4270" s="20" t="s">
        <v>80</v>
      </c>
      <c r="M4270" s="4" t="s">
        <v>77</v>
      </c>
      <c r="N4270" s="13" t="s">
        <v>5970</v>
      </c>
      <c r="O4270" s="13" t="s">
        <v>5976</v>
      </c>
      <c r="P4270" s="13" t="s">
        <v>5414</v>
      </c>
      <c r="Q4270" s="13" t="s">
        <v>50</v>
      </c>
      <c r="R4270" s="13" t="s">
        <v>5384</v>
      </c>
      <c r="S4270" s="13" t="s">
        <v>5379</v>
      </c>
      <c r="T4270" s="13" t="s">
        <v>5379</v>
      </c>
      <c r="U4270" s="13" t="s">
        <v>66</v>
      </c>
      <c r="V4270" s="13" t="s">
        <v>6064</v>
      </c>
      <c r="W4270" s="13" t="s">
        <v>54</v>
      </c>
      <c r="X4270" s="17" t="s">
        <v>6065</v>
      </c>
      <c r="Y4270" s="18" t="s">
        <v>50</v>
      </c>
      <c r="Z4270" s="17" t="s">
        <v>58</v>
      </c>
      <c r="AA4270" s="19" t="s">
        <v>6075</v>
      </c>
      <c r="AB4270" s="23">
        <v>590315695</v>
      </c>
      <c r="AC4270" s="23">
        <v>1377420348</v>
      </c>
    </row>
    <row r="4271" spans="1:29" ht="72" hidden="1">
      <c r="A4271" s="8">
        <v>850450</v>
      </c>
      <c r="B4271" s="27">
        <v>850450</v>
      </c>
      <c r="C4271" s="27" t="e">
        <f>VLOOKUP(B4271,[1]Sheet1!$C$4:$G$287,5,0)</f>
        <v>#N/A</v>
      </c>
      <c r="D4271" s="27"/>
      <c r="E4271" s="31" t="s">
        <v>7151</v>
      </c>
      <c r="F4271" s="33"/>
      <c r="G4271" s="33"/>
      <c r="H4271" s="12" t="s">
        <v>203</v>
      </c>
      <c r="I4271" s="5" t="s">
        <v>4420</v>
      </c>
      <c r="J4271" s="5" t="s">
        <v>4421</v>
      </c>
      <c r="K4271" s="12">
        <v>850450</v>
      </c>
      <c r="L4271" s="20" t="s">
        <v>80</v>
      </c>
      <c r="M4271" s="4" t="s">
        <v>77</v>
      </c>
      <c r="N4271" s="13" t="s">
        <v>5970</v>
      </c>
      <c r="O4271" s="13" t="s">
        <v>5976</v>
      </c>
      <c r="P4271" s="13" t="s">
        <v>5414</v>
      </c>
      <c r="Q4271" s="13" t="s">
        <v>67</v>
      </c>
      <c r="R4271" s="13" t="s">
        <v>5384</v>
      </c>
      <c r="S4271" s="13" t="s">
        <v>5379</v>
      </c>
      <c r="T4271" s="13" t="s">
        <v>5379</v>
      </c>
      <c r="U4271" s="13" t="s">
        <v>66</v>
      </c>
      <c r="V4271" s="13" t="s">
        <v>6064</v>
      </c>
      <c r="W4271" s="13" t="s">
        <v>66</v>
      </c>
      <c r="X4271" s="17" t="s">
        <v>6065</v>
      </c>
      <c r="Y4271" s="18" t="s">
        <v>50</v>
      </c>
      <c r="Z4271" s="17" t="s">
        <v>58</v>
      </c>
      <c r="AA4271" s="19" t="s">
        <v>6076</v>
      </c>
      <c r="AB4271" s="23">
        <v>341284352</v>
      </c>
      <c r="AC4271" s="23">
        <v>314200441</v>
      </c>
    </row>
    <row r="4272" spans="1:29" ht="24" hidden="1">
      <c r="A4272" s="8">
        <v>850490</v>
      </c>
      <c r="B4272" s="27">
        <v>850490</v>
      </c>
      <c r="C4272" s="27" t="e">
        <f>VLOOKUP(B4272,[1]Sheet1!$C$4:$G$287,5,0)</f>
        <v>#N/A</v>
      </c>
      <c r="D4272" s="27"/>
      <c r="E4272" s="31" t="s">
        <v>7151</v>
      </c>
      <c r="F4272" s="33"/>
      <c r="G4272" s="33"/>
      <c r="H4272" s="12" t="s">
        <v>203</v>
      </c>
      <c r="I4272" s="5" t="s">
        <v>2618</v>
      </c>
      <c r="J4272" s="5" t="s">
        <v>211</v>
      </c>
      <c r="K4272" s="12">
        <v>850490</v>
      </c>
      <c r="L4272" s="20" t="s">
        <v>80</v>
      </c>
      <c r="M4272" s="4" t="s">
        <v>77</v>
      </c>
      <c r="N4272" s="13" t="s">
        <v>6077</v>
      </c>
      <c r="O4272" s="13" t="s">
        <v>48</v>
      </c>
      <c r="P4272" s="13" t="s">
        <v>5414</v>
      </c>
      <c r="Q4272" s="13" t="s">
        <v>50</v>
      </c>
      <c r="R4272" s="13" t="s">
        <v>5384</v>
      </c>
      <c r="S4272" s="13" t="s">
        <v>5379</v>
      </c>
      <c r="T4272" s="13" t="s">
        <v>5379</v>
      </c>
      <c r="U4272" s="13" t="s">
        <v>66</v>
      </c>
      <c r="V4272" s="13" t="s">
        <v>48</v>
      </c>
      <c r="W4272" s="13" t="s">
        <v>66</v>
      </c>
      <c r="X4272" s="17" t="s">
        <v>50</v>
      </c>
      <c r="Y4272" s="18" t="s">
        <v>50</v>
      </c>
      <c r="Z4272" s="17" t="s">
        <v>49</v>
      </c>
      <c r="AA4272" s="19" t="s">
        <v>50</v>
      </c>
      <c r="AB4272" s="23">
        <v>387911066</v>
      </c>
      <c r="AC4272" s="23">
        <v>257807537</v>
      </c>
    </row>
    <row r="4273" spans="1:29" ht="36" hidden="1">
      <c r="A4273" s="8">
        <v>850511</v>
      </c>
      <c r="B4273" s="27">
        <v>850511</v>
      </c>
      <c r="C4273" s="27" t="e">
        <f>VLOOKUP(B4273,[1]Sheet1!$C$4:$G$287,5,0)</f>
        <v>#N/A</v>
      </c>
      <c r="D4273" s="27"/>
      <c r="E4273" s="31" t="s">
        <v>7151</v>
      </c>
      <c r="F4273" s="33"/>
      <c r="G4273" s="33"/>
      <c r="H4273" s="12" t="s">
        <v>218</v>
      </c>
      <c r="I4273" s="5" t="s">
        <v>4422</v>
      </c>
      <c r="J4273" s="5" t="s">
        <v>4423</v>
      </c>
      <c r="K4273" s="12">
        <v>850511</v>
      </c>
      <c r="L4273" s="20" t="s">
        <v>80</v>
      </c>
      <c r="M4273" s="6">
        <v>8</v>
      </c>
      <c r="N4273" s="13" t="s">
        <v>5788</v>
      </c>
      <c r="O4273" s="13" t="s">
        <v>5976</v>
      </c>
      <c r="P4273" s="13" t="s">
        <v>5414</v>
      </c>
      <c r="Q4273" s="13" t="s">
        <v>50</v>
      </c>
      <c r="R4273" s="13" t="s">
        <v>5384</v>
      </c>
      <c r="S4273" s="13" t="s">
        <v>5414</v>
      </c>
      <c r="T4273" s="13" t="s">
        <v>5414</v>
      </c>
      <c r="U4273" s="13" t="s">
        <v>66</v>
      </c>
      <c r="V4273" s="13" t="s">
        <v>45</v>
      </c>
      <c r="W4273" s="13" t="s">
        <v>49</v>
      </c>
      <c r="X4273" s="17" t="s">
        <v>50</v>
      </c>
      <c r="Y4273" s="18" t="s">
        <v>45</v>
      </c>
      <c r="Z4273" s="17" t="s">
        <v>58</v>
      </c>
      <c r="AA4273" s="19" t="s">
        <v>67</v>
      </c>
      <c r="AB4273" s="23">
        <v>19642315</v>
      </c>
      <c r="AC4273" s="23">
        <v>69581918</v>
      </c>
    </row>
    <row r="4274" spans="1:29" ht="36" hidden="1">
      <c r="A4274" s="8">
        <v>850519</v>
      </c>
      <c r="B4274" s="27">
        <v>850519</v>
      </c>
      <c r="C4274" s="27" t="e">
        <f>VLOOKUP(B4274,[1]Sheet1!$C$4:$G$287,5,0)</f>
        <v>#N/A</v>
      </c>
      <c r="D4274" s="27"/>
      <c r="E4274" s="31" t="s">
        <v>7151</v>
      </c>
      <c r="F4274" s="33"/>
      <c r="G4274" s="33"/>
      <c r="H4274" s="12" t="s">
        <v>218</v>
      </c>
      <c r="I4274" s="5" t="s">
        <v>0</v>
      </c>
      <c r="J4274" s="5" t="s">
        <v>79</v>
      </c>
      <c r="K4274" s="12">
        <v>850519</v>
      </c>
      <c r="L4274" s="20" t="s">
        <v>80</v>
      </c>
      <c r="M4274" s="6">
        <v>8</v>
      </c>
      <c r="N4274" s="13" t="s">
        <v>5788</v>
      </c>
      <c r="O4274" s="13" t="s">
        <v>5976</v>
      </c>
      <c r="P4274" s="13" t="s">
        <v>5414</v>
      </c>
      <c r="Q4274" s="13" t="s">
        <v>50</v>
      </c>
      <c r="R4274" s="13" t="s">
        <v>5384</v>
      </c>
      <c r="S4274" s="13" t="s">
        <v>5414</v>
      </c>
      <c r="T4274" s="13" t="s">
        <v>5414</v>
      </c>
      <c r="U4274" s="13" t="s">
        <v>66</v>
      </c>
      <c r="V4274" s="13" t="s">
        <v>45</v>
      </c>
      <c r="W4274" s="13" t="s">
        <v>48</v>
      </c>
      <c r="X4274" s="17" t="s">
        <v>50</v>
      </c>
      <c r="Y4274" s="18" t="s">
        <v>45</v>
      </c>
      <c r="Z4274" s="17" t="s">
        <v>58</v>
      </c>
      <c r="AA4274" s="19" t="s">
        <v>67</v>
      </c>
      <c r="AB4274" s="23">
        <v>106946169</v>
      </c>
      <c r="AC4274" s="23">
        <v>111064116</v>
      </c>
    </row>
    <row r="4275" spans="1:29" ht="36" hidden="1">
      <c r="A4275" s="8">
        <v>850520</v>
      </c>
      <c r="B4275" s="27">
        <v>850520</v>
      </c>
      <c r="C4275" s="27" t="e">
        <f>VLOOKUP(B4275,[1]Sheet1!$C$4:$G$287,5,0)</f>
        <v>#N/A</v>
      </c>
      <c r="D4275" s="27"/>
      <c r="E4275" s="31" t="s">
        <v>7151</v>
      </c>
      <c r="F4275" s="33"/>
      <c r="G4275" s="33"/>
      <c r="H4275" s="12" t="s">
        <v>203</v>
      </c>
      <c r="I4275" s="5" t="s">
        <v>4424</v>
      </c>
      <c r="J4275" s="5" t="s">
        <v>4425</v>
      </c>
      <c r="K4275" s="12">
        <v>850520</v>
      </c>
      <c r="L4275" s="20" t="s">
        <v>80</v>
      </c>
      <c r="M4275" s="6">
        <v>8</v>
      </c>
      <c r="N4275" s="13" t="s">
        <v>5788</v>
      </c>
      <c r="O4275" s="13" t="s">
        <v>5976</v>
      </c>
      <c r="P4275" s="13" t="s">
        <v>5414</v>
      </c>
      <c r="Q4275" s="13" t="s">
        <v>50</v>
      </c>
      <c r="R4275" s="13" t="s">
        <v>5384</v>
      </c>
      <c r="S4275" s="13" t="s">
        <v>5414</v>
      </c>
      <c r="T4275" s="13" t="s">
        <v>5414</v>
      </c>
      <c r="U4275" s="13" t="s">
        <v>66</v>
      </c>
      <c r="V4275" s="13" t="s">
        <v>45</v>
      </c>
      <c r="W4275" s="13" t="s">
        <v>54</v>
      </c>
      <c r="X4275" s="17" t="s">
        <v>50</v>
      </c>
      <c r="Y4275" s="18" t="s">
        <v>50</v>
      </c>
      <c r="Z4275" s="17" t="s">
        <v>58</v>
      </c>
      <c r="AA4275" s="19" t="s">
        <v>67</v>
      </c>
      <c r="AB4275" s="23">
        <v>13168432</v>
      </c>
      <c r="AC4275" s="23">
        <v>18410827</v>
      </c>
    </row>
    <row r="4276" spans="1:29" ht="48" hidden="1">
      <c r="A4276" s="8">
        <v>850590</v>
      </c>
      <c r="B4276" s="27">
        <v>850590</v>
      </c>
      <c r="C4276" s="27" t="e">
        <f>VLOOKUP(B4276,[1]Sheet1!$C$4:$G$287,5,0)</f>
        <v>#N/A</v>
      </c>
      <c r="D4276" s="27"/>
      <c r="E4276" s="31" t="s">
        <v>7151</v>
      </c>
      <c r="F4276" s="33"/>
      <c r="G4276" s="33"/>
      <c r="H4276" s="12" t="s">
        <v>203</v>
      </c>
      <c r="I4276" s="5" t="s">
        <v>3317</v>
      </c>
      <c r="J4276" s="5" t="s">
        <v>3318</v>
      </c>
      <c r="K4276" s="12">
        <v>850590</v>
      </c>
      <c r="L4276" s="20" t="s">
        <v>80</v>
      </c>
      <c r="M4276" s="6">
        <v>8</v>
      </c>
      <c r="N4276" s="13" t="s">
        <v>5970</v>
      </c>
      <c r="O4276" s="13" t="s">
        <v>6079</v>
      </c>
      <c r="P4276" s="13" t="s">
        <v>5414</v>
      </c>
      <c r="Q4276" s="13" t="s">
        <v>50</v>
      </c>
      <c r="R4276" s="13" t="s">
        <v>5384</v>
      </c>
      <c r="S4276" s="13" t="s">
        <v>5414</v>
      </c>
      <c r="T4276" s="13" t="s">
        <v>5414</v>
      </c>
      <c r="U4276" s="13" t="s">
        <v>66</v>
      </c>
      <c r="V4276" s="13" t="s">
        <v>48</v>
      </c>
      <c r="W4276" s="13" t="s">
        <v>66</v>
      </c>
      <c r="X4276" s="17" t="s">
        <v>50</v>
      </c>
      <c r="Y4276" s="18" t="s">
        <v>50</v>
      </c>
      <c r="Z4276" s="17" t="s">
        <v>49</v>
      </c>
      <c r="AA4276" s="19" t="s">
        <v>50</v>
      </c>
      <c r="AB4276" s="23">
        <v>99211566</v>
      </c>
      <c r="AC4276" s="23">
        <v>35175001</v>
      </c>
    </row>
    <row r="4277" spans="1:29" ht="36" hidden="1">
      <c r="A4277" s="8">
        <v>850610</v>
      </c>
      <c r="B4277" s="27">
        <v>850610</v>
      </c>
      <c r="C4277" s="27" t="e">
        <f>VLOOKUP(B4277,[1]Sheet1!$C$4:$G$287,5,0)</f>
        <v>#N/A</v>
      </c>
      <c r="D4277" s="27"/>
      <c r="E4277" s="31" t="s">
        <v>7151</v>
      </c>
      <c r="F4277" s="33"/>
      <c r="G4277" s="33"/>
      <c r="H4277" s="12" t="s">
        <v>203</v>
      </c>
      <c r="I4277" s="5" t="s">
        <v>572</v>
      </c>
      <c r="J4277" s="5" t="s">
        <v>4426</v>
      </c>
      <c r="K4277" s="2">
        <v>850610</v>
      </c>
      <c r="L4277" s="7" t="s">
        <v>80</v>
      </c>
      <c r="M4277" s="4" t="s">
        <v>217</v>
      </c>
      <c r="N4277" s="13" t="s">
        <v>5970</v>
      </c>
      <c r="O4277" s="13" t="s">
        <v>48</v>
      </c>
      <c r="P4277" s="13" t="s">
        <v>5414</v>
      </c>
      <c r="Q4277" s="13" t="s">
        <v>50</v>
      </c>
      <c r="R4277" s="13" t="s">
        <v>5384</v>
      </c>
      <c r="S4277" s="13" t="s">
        <v>5968</v>
      </c>
      <c r="T4277" s="13" t="s">
        <v>5968</v>
      </c>
      <c r="U4277" s="13" t="s">
        <v>52</v>
      </c>
      <c r="V4277" s="13" t="s">
        <v>45</v>
      </c>
      <c r="W4277" s="13" t="s">
        <v>54</v>
      </c>
      <c r="X4277" s="17" t="s">
        <v>6065</v>
      </c>
      <c r="Y4277" s="18" t="s">
        <v>45</v>
      </c>
      <c r="Z4277" s="17" t="s">
        <v>58</v>
      </c>
      <c r="AA4277" s="19" t="s">
        <v>67</v>
      </c>
      <c r="AB4277" s="23">
        <v>2185592</v>
      </c>
      <c r="AC4277" s="23">
        <v>64932106</v>
      </c>
    </row>
    <row r="4278" spans="1:29" ht="36" hidden="1">
      <c r="A4278" s="8">
        <v>850630</v>
      </c>
      <c r="B4278" s="27">
        <v>850630</v>
      </c>
      <c r="C4278" s="27" t="e">
        <f>VLOOKUP(B4278,[1]Sheet1!$C$4:$G$287,5,0)</f>
        <v>#N/A</v>
      </c>
      <c r="D4278" s="27"/>
      <c r="E4278" s="31" t="s">
        <v>7151</v>
      </c>
      <c r="F4278" s="33"/>
      <c r="G4278" s="33"/>
      <c r="H4278" s="12" t="s">
        <v>203</v>
      </c>
      <c r="I4278" s="5" t="s">
        <v>4427</v>
      </c>
      <c r="J4278" s="5" t="s">
        <v>4428</v>
      </c>
      <c r="K4278" s="2">
        <v>850630</v>
      </c>
      <c r="L4278" s="7" t="s">
        <v>80</v>
      </c>
      <c r="M4278" s="6">
        <v>8</v>
      </c>
      <c r="N4278" s="13" t="s">
        <v>5970</v>
      </c>
      <c r="O4278" s="13" t="s">
        <v>5976</v>
      </c>
      <c r="P4278" s="13" t="s">
        <v>5414</v>
      </c>
      <c r="Q4278" s="13" t="s">
        <v>50</v>
      </c>
      <c r="R4278" s="13" t="s">
        <v>5384</v>
      </c>
      <c r="S4278" s="13" t="s">
        <v>5968</v>
      </c>
      <c r="T4278" s="13" t="s">
        <v>5968</v>
      </c>
      <c r="U4278" s="13" t="s">
        <v>52</v>
      </c>
      <c r="V4278" s="13" t="s">
        <v>45</v>
      </c>
      <c r="W4278" s="13" t="s">
        <v>54</v>
      </c>
      <c r="X4278" s="17" t="s">
        <v>6065</v>
      </c>
      <c r="Y4278" s="18" t="s">
        <v>45</v>
      </c>
      <c r="Z4278" s="17" t="s">
        <v>58</v>
      </c>
      <c r="AA4278" s="19" t="s">
        <v>67</v>
      </c>
      <c r="AB4278" s="23">
        <v>240</v>
      </c>
      <c r="AC4278" s="23">
        <v>81722</v>
      </c>
    </row>
    <row r="4279" spans="1:29" ht="36" hidden="1">
      <c r="A4279" s="8">
        <v>850640</v>
      </c>
      <c r="B4279" s="27">
        <v>850640</v>
      </c>
      <c r="C4279" s="27" t="e">
        <f>VLOOKUP(B4279,[1]Sheet1!$C$4:$G$287,5,0)</f>
        <v>#N/A</v>
      </c>
      <c r="D4279" s="27"/>
      <c r="E4279" s="31" t="s">
        <v>7151</v>
      </c>
      <c r="F4279" s="33"/>
      <c r="G4279" s="33"/>
      <c r="H4279" s="12" t="s">
        <v>203</v>
      </c>
      <c r="I4279" s="5" t="s">
        <v>4429</v>
      </c>
      <c r="J4279" s="5" t="s">
        <v>4430</v>
      </c>
      <c r="K4279" s="2">
        <v>850640</v>
      </c>
      <c r="L4279" s="7" t="s">
        <v>80</v>
      </c>
      <c r="M4279" s="6">
        <v>8</v>
      </c>
      <c r="N4279" s="13" t="s">
        <v>5970</v>
      </c>
      <c r="O4279" s="13" t="s">
        <v>5976</v>
      </c>
      <c r="P4279" s="13" t="s">
        <v>5414</v>
      </c>
      <c r="Q4279" s="13" t="s">
        <v>50</v>
      </c>
      <c r="R4279" s="13" t="s">
        <v>5384</v>
      </c>
      <c r="S4279" s="13" t="s">
        <v>5968</v>
      </c>
      <c r="T4279" s="13" t="s">
        <v>5968</v>
      </c>
      <c r="U4279" s="13" t="s">
        <v>52</v>
      </c>
      <c r="V4279" s="13" t="s">
        <v>45</v>
      </c>
      <c r="W4279" s="13" t="s">
        <v>54</v>
      </c>
      <c r="X4279" s="17" t="s">
        <v>6065</v>
      </c>
      <c r="Y4279" s="18" t="s">
        <v>45</v>
      </c>
      <c r="Z4279" s="17" t="s">
        <v>58</v>
      </c>
      <c r="AA4279" s="19" t="s">
        <v>67</v>
      </c>
      <c r="AB4279" s="23">
        <v>924389</v>
      </c>
      <c r="AC4279" s="23">
        <v>2250084</v>
      </c>
    </row>
    <row r="4280" spans="1:29" ht="36" hidden="1">
      <c r="A4280" s="8">
        <v>850650</v>
      </c>
      <c r="B4280" s="27">
        <v>850650</v>
      </c>
      <c r="C4280" s="27" t="e">
        <f>VLOOKUP(B4280,[1]Sheet1!$C$4:$G$287,5,0)</f>
        <v>#N/A</v>
      </c>
      <c r="D4280" s="27"/>
      <c r="E4280" s="31" t="s">
        <v>7151</v>
      </c>
      <c r="F4280" s="33"/>
      <c r="G4280" s="33"/>
      <c r="H4280" s="12" t="s">
        <v>203</v>
      </c>
      <c r="I4280" s="5" t="s">
        <v>4431</v>
      </c>
      <c r="J4280" s="5" t="s">
        <v>4432</v>
      </c>
      <c r="K4280" s="12">
        <v>850650</v>
      </c>
      <c r="L4280" s="20" t="s">
        <v>80</v>
      </c>
      <c r="M4280" s="6">
        <v>8</v>
      </c>
      <c r="N4280" s="13" t="s">
        <v>5970</v>
      </c>
      <c r="O4280" s="13" t="s">
        <v>5976</v>
      </c>
      <c r="P4280" s="13" t="s">
        <v>5414</v>
      </c>
      <c r="Q4280" s="13" t="s">
        <v>50</v>
      </c>
      <c r="R4280" s="13" t="s">
        <v>5384</v>
      </c>
      <c r="S4280" s="13" t="s">
        <v>5968</v>
      </c>
      <c r="T4280" s="13" t="s">
        <v>5968</v>
      </c>
      <c r="U4280" s="13" t="s">
        <v>52</v>
      </c>
      <c r="V4280" s="13" t="s">
        <v>6080</v>
      </c>
      <c r="W4280" s="13" t="s">
        <v>54</v>
      </c>
      <c r="X4280" s="17" t="s">
        <v>6065</v>
      </c>
      <c r="Y4280" s="18" t="s">
        <v>48</v>
      </c>
      <c r="Z4280" s="17" t="s">
        <v>58</v>
      </c>
      <c r="AA4280" s="19" t="s">
        <v>67</v>
      </c>
      <c r="AB4280" s="23">
        <v>63284634</v>
      </c>
      <c r="AC4280" s="23">
        <v>26011974</v>
      </c>
    </row>
    <row r="4281" spans="1:29" ht="36" hidden="1">
      <c r="A4281" s="8">
        <v>850660</v>
      </c>
      <c r="B4281" s="27">
        <v>850660</v>
      </c>
      <c r="C4281" s="27" t="e">
        <f>VLOOKUP(B4281,[1]Sheet1!$C$4:$G$287,5,0)</f>
        <v>#N/A</v>
      </c>
      <c r="D4281" s="27"/>
      <c r="E4281" s="31" t="s">
        <v>7151</v>
      </c>
      <c r="F4281" s="33"/>
      <c r="G4281" s="33"/>
      <c r="H4281" s="12" t="s">
        <v>203</v>
      </c>
      <c r="I4281" s="5" t="s">
        <v>4433</v>
      </c>
      <c r="J4281" s="5" t="s">
        <v>4434</v>
      </c>
      <c r="K4281" s="12">
        <v>850660</v>
      </c>
      <c r="L4281" s="20" t="s">
        <v>80</v>
      </c>
      <c r="M4281" s="6">
        <v>8</v>
      </c>
      <c r="N4281" s="13" t="s">
        <v>5970</v>
      </c>
      <c r="O4281" s="13" t="s">
        <v>5976</v>
      </c>
      <c r="P4281" s="13" t="s">
        <v>5414</v>
      </c>
      <c r="Q4281" s="13" t="s">
        <v>50</v>
      </c>
      <c r="R4281" s="13" t="s">
        <v>5384</v>
      </c>
      <c r="S4281" s="13" t="s">
        <v>5968</v>
      </c>
      <c r="T4281" s="13" t="s">
        <v>5968</v>
      </c>
      <c r="U4281" s="13" t="s">
        <v>52</v>
      </c>
      <c r="V4281" s="13" t="s">
        <v>6080</v>
      </c>
      <c r="W4281" s="13" t="s">
        <v>54</v>
      </c>
      <c r="X4281" s="17" t="s">
        <v>6065</v>
      </c>
      <c r="Y4281" s="18" t="s">
        <v>48</v>
      </c>
      <c r="Z4281" s="17" t="s">
        <v>58</v>
      </c>
      <c r="AA4281" s="19" t="s">
        <v>67</v>
      </c>
      <c r="AB4281" s="23">
        <v>860273</v>
      </c>
      <c r="AC4281" s="23">
        <v>2920682</v>
      </c>
    </row>
    <row r="4282" spans="1:29" ht="36" hidden="1">
      <c r="A4282" s="8">
        <v>850680</v>
      </c>
      <c r="B4282" s="27">
        <v>850680</v>
      </c>
      <c r="C4282" s="27" t="e">
        <f>VLOOKUP(B4282,[1]Sheet1!$C$4:$G$287,5,0)</f>
        <v>#N/A</v>
      </c>
      <c r="D4282" s="27"/>
      <c r="E4282" s="31" t="s">
        <v>7151</v>
      </c>
      <c r="F4282" s="33"/>
      <c r="G4282" s="33"/>
      <c r="H4282" s="12" t="s">
        <v>203</v>
      </c>
      <c r="I4282" s="5" t="s">
        <v>4435</v>
      </c>
      <c r="J4282" s="5" t="s">
        <v>4436</v>
      </c>
      <c r="K4282" s="12">
        <v>850680</v>
      </c>
      <c r="L4282" s="20" t="s">
        <v>80</v>
      </c>
      <c r="M4282" s="6">
        <v>8</v>
      </c>
      <c r="N4282" s="13" t="s">
        <v>5970</v>
      </c>
      <c r="O4282" s="13" t="s">
        <v>5976</v>
      </c>
      <c r="P4282" s="13" t="s">
        <v>5414</v>
      </c>
      <c r="Q4282" s="13" t="s">
        <v>50</v>
      </c>
      <c r="R4282" s="13" t="s">
        <v>5384</v>
      </c>
      <c r="S4282" s="13" t="s">
        <v>5968</v>
      </c>
      <c r="T4282" s="13" t="s">
        <v>5968</v>
      </c>
      <c r="U4282" s="13" t="s">
        <v>52</v>
      </c>
      <c r="V4282" s="13" t="s">
        <v>6080</v>
      </c>
      <c r="W4282" s="13" t="s">
        <v>54</v>
      </c>
      <c r="X4282" s="17" t="s">
        <v>6065</v>
      </c>
      <c r="Y4282" s="18" t="s">
        <v>48</v>
      </c>
      <c r="Z4282" s="17" t="s">
        <v>58</v>
      </c>
      <c r="AA4282" s="19" t="s">
        <v>67</v>
      </c>
      <c r="AB4282" s="23">
        <v>1558962</v>
      </c>
      <c r="AC4282" s="23">
        <v>11485875</v>
      </c>
    </row>
    <row r="4283" spans="1:29" ht="24" hidden="1">
      <c r="A4283" s="8">
        <v>850690</v>
      </c>
      <c r="B4283" s="27">
        <v>850690</v>
      </c>
      <c r="C4283" s="27" t="e">
        <f>VLOOKUP(B4283,[1]Sheet1!$C$4:$G$287,5,0)</f>
        <v>#N/A</v>
      </c>
      <c r="D4283" s="27"/>
      <c r="E4283" s="31" t="s">
        <v>7151</v>
      </c>
      <c r="F4283" s="33"/>
      <c r="G4283" s="33"/>
      <c r="H4283" s="12" t="s">
        <v>203</v>
      </c>
      <c r="I4283" s="5" t="s">
        <v>2618</v>
      </c>
      <c r="J4283" s="5" t="s">
        <v>211</v>
      </c>
      <c r="K4283" s="2">
        <v>850690</v>
      </c>
      <c r="L4283" s="7" t="s">
        <v>80</v>
      </c>
      <c r="M4283" s="6">
        <v>8</v>
      </c>
      <c r="N4283" s="13" t="s">
        <v>48</v>
      </c>
      <c r="O4283" s="13" t="s">
        <v>52</v>
      </c>
      <c r="P4283" s="13" t="s">
        <v>5414</v>
      </c>
      <c r="Q4283" s="13" t="s">
        <v>50</v>
      </c>
      <c r="R4283" s="13" t="s">
        <v>5384</v>
      </c>
      <c r="S4283" s="13" t="s">
        <v>5968</v>
      </c>
      <c r="T4283" s="13" t="s">
        <v>5968</v>
      </c>
      <c r="U4283" s="13" t="s">
        <v>52</v>
      </c>
      <c r="V4283" s="13" t="s">
        <v>48</v>
      </c>
      <c r="W4283" s="13" t="s">
        <v>48</v>
      </c>
      <c r="X4283" s="17" t="s">
        <v>50</v>
      </c>
      <c r="Y4283" s="18" t="s">
        <v>48</v>
      </c>
      <c r="Z4283" s="17" t="s">
        <v>49</v>
      </c>
      <c r="AA4283" s="19" t="s">
        <v>50</v>
      </c>
      <c r="AB4283" s="23">
        <v>707773</v>
      </c>
      <c r="AC4283" s="23">
        <v>2751323</v>
      </c>
    </row>
    <row r="4284" spans="1:29" ht="36" hidden="1">
      <c r="A4284" s="8">
        <v>850710</v>
      </c>
      <c r="B4284" s="27">
        <v>850710</v>
      </c>
      <c r="C4284" s="27" t="e">
        <f>VLOOKUP(B4284,[1]Sheet1!$C$4:$G$287,5,0)</f>
        <v>#N/A</v>
      </c>
      <c r="D4284" s="27"/>
      <c r="E4284" s="31" t="s">
        <v>7151</v>
      </c>
      <c r="F4284" s="34"/>
      <c r="G4284" s="34"/>
      <c r="H4284" s="12" t="s">
        <v>203</v>
      </c>
      <c r="I4284" s="5" t="s">
        <v>4437</v>
      </c>
      <c r="J4284" s="5" t="s">
        <v>4438</v>
      </c>
      <c r="K4284" s="2">
        <v>850710</v>
      </c>
      <c r="L4284" s="7" t="s">
        <v>80</v>
      </c>
      <c r="M4284" s="6">
        <v>8</v>
      </c>
      <c r="N4284" s="13" t="s">
        <v>5788</v>
      </c>
      <c r="O4284" s="13" t="s">
        <v>48</v>
      </c>
      <c r="P4284" s="13" t="s">
        <v>5414</v>
      </c>
      <c r="Q4284" s="13" t="s">
        <v>50</v>
      </c>
      <c r="R4284" s="13" t="s">
        <v>5383</v>
      </c>
      <c r="S4284" s="13" t="s">
        <v>5968</v>
      </c>
      <c r="T4284" s="13" t="s">
        <v>5968</v>
      </c>
      <c r="U4284" s="13" t="s">
        <v>52</v>
      </c>
      <c r="V4284" s="13" t="s">
        <v>6081</v>
      </c>
      <c r="W4284" s="13" t="s">
        <v>69</v>
      </c>
      <c r="X4284" s="17" t="s">
        <v>6065</v>
      </c>
      <c r="Y4284" s="18" t="s">
        <v>45</v>
      </c>
      <c r="Z4284" s="17" t="s">
        <v>58</v>
      </c>
      <c r="AA4284" s="19" t="s">
        <v>67</v>
      </c>
      <c r="AB4284" s="23">
        <v>1474236804</v>
      </c>
      <c r="AC4284" s="23">
        <v>7310253</v>
      </c>
    </row>
    <row r="4285" spans="1:29" ht="24" hidden="1">
      <c r="A4285" s="8">
        <v>850720</v>
      </c>
      <c r="B4285" s="27">
        <v>850720</v>
      </c>
      <c r="C4285" s="27" t="e">
        <f>VLOOKUP(B4285,[1]Sheet1!$C$4:$G$287,5,0)</f>
        <v>#N/A</v>
      </c>
      <c r="D4285" s="27"/>
      <c r="E4285" s="31" t="s">
        <v>7151</v>
      </c>
      <c r="F4285" s="34"/>
      <c r="G4285" s="34"/>
      <c r="H4285" s="12" t="s">
        <v>203</v>
      </c>
      <c r="I4285" s="5" t="s">
        <v>4439</v>
      </c>
      <c r="J4285" s="5" t="s">
        <v>4440</v>
      </c>
      <c r="K4285" s="2">
        <v>850720</v>
      </c>
      <c r="L4285" s="7" t="s">
        <v>80</v>
      </c>
      <c r="M4285" s="6">
        <v>8</v>
      </c>
      <c r="N4285" s="13" t="s">
        <v>5788</v>
      </c>
      <c r="O4285" s="13" t="s">
        <v>48</v>
      </c>
      <c r="P4285" s="13" t="s">
        <v>5414</v>
      </c>
      <c r="Q4285" s="13" t="s">
        <v>50</v>
      </c>
      <c r="R4285" s="13" t="s">
        <v>5383</v>
      </c>
      <c r="S4285" s="13" t="s">
        <v>5968</v>
      </c>
      <c r="T4285" s="13" t="s">
        <v>5968</v>
      </c>
      <c r="U4285" s="13" t="s">
        <v>52</v>
      </c>
      <c r="V4285" s="13" t="s">
        <v>45</v>
      </c>
      <c r="W4285" s="13" t="s">
        <v>69</v>
      </c>
      <c r="X4285" s="17" t="s">
        <v>6065</v>
      </c>
      <c r="Y4285" s="18" t="s">
        <v>45</v>
      </c>
      <c r="Z4285" s="17" t="s">
        <v>58</v>
      </c>
      <c r="AA4285" s="19" t="s">
        <v>67</v>
      </c>
      <c r="AB4285" s="23">
        <v>40804542</v>
      </c>
      <c r="AC4285" s="23">
        <v>60740935</v>
      </c>
    </row>
    <row r="4286" spans="1:29" ht="24" hidden="1">
      <c r="A4286" s="8">
        <v>850730</v>
      </c>
      <c r="B4286" s="27">
        <v>850730</v>
      </c>
      <c r="C4286" s="27" t="e">
        <f>VLOOKUP(B4286,[1]Sheet1!$C$4:$G$287,5,0)</f>
        <v>#N/A</v>
      </c>
      <c r="D4286" s="27"/>
      <c r="E4286" s="31" t="s">
        <v>7151</v>
      </c>
      <c r="F4286" s="34"/>
      <c r="G4286" s="34"/>
      <c r="H4286" s="12" t="s">
        <v>203</v>
      </c>
      <c r="I4286" s="5" t="s">
        <v>4441</v>
      </c>
      <c r="J4286" s="5" t="s">
        <v>4442</v>
      </c>
      <c r="K4286" s="2">
        <v>850730</v>
      </c>
      <c r="L4286" s="7" t="s">
        <v>80</v>
      </c>
      <c r="M4286" s="6">
        <v>8</v>
      </c>
      <c r="N4286" s="13" t="s">
        <v>5788</v>
      </c>
      <c r="O4286" s="13" t="s">
        <v>48</v>
      </c>
      <c r="P4286" s="13" t="s">
        <v>5414</v>
      </c>
      <c r="Q4286" s="13" t="s">
        <v>50</v>
      </c>
      <c r="R4286" s="13" t="s">
        <v>5384</v>
      </c>
      <c r="S4286" s="13" t="s">
        <v>5968</v>
      </c>
      <c r="T4286" s="13" t="s">
        <v>5968</v>
      </c>
      <c r="U4286" s="13" t="s">
        <v>52</v>
      </c>
      <c r="V4286" s="13" t="s">
        <v>45</v>
      </c>
      <c r="W4286" s="13" t="s">
        <v>69</v>
      </c>
      <c r="X4286" s="17" t="s">
        <v>6065</v>
      </c>
      <c r="Y4286" s="18" t="s">
        <v>45</v>
      </c>
      <c r="Z4286" s="17" t="s">
        <v>58</v>
      </c>
      <c r="AA4286" s="19" t="s">
        <v>67</v>
      </c>
      <c r="AB4286" s="23">
        <v>746294</v>
      </c>
      <c r="AC4286" s="23">
        <v>11239433</v>
      </c>
    </row>
    <row r="4287" spans="1:29" ht="24" hidden="1">
      <c r="A4287" s="8">
        <v>850740</v>
      </c>
      <c r="B4287" s="27">
        <v>850740</v>
      </c>
      <c r="C4287" s="27" t="e">
        <f>VLOOKUP(B4287,[1]Sheet1!$C$4:$G$287,5,0)</f>
        <v>#N/A</v>
      </c>
      <c r="D4287" s="27"/>
      <c r="E4287" s="31" t="s">
        <v>7151</v>
      </c>
      <c r="F4287" s="34"/>
      <c r="G4287" s="34"/>
      <c r="H4287" s="12" t="s">
        <v>203</v>
      </c>
      <c r="I4287" s="5" t="s">
        <v>4443</v>
      </c>
      <c r="J4287" s="5" t="s">
        <v>4444</v>
      </c>
      <c r="K4287" s="2">
        <v>850740</v>
      </c>
      <c r="L4287" s="7" t="s">
        <v>80</v>
      </c>
      <c r="M4287" s="6">
        <v>8</v>
      </c>
      <c r="N4287" s="13" t="s">
        <v>5788</v>
      </c>
      <c r="O4287" s="13" t="s">
        <v>48</v>
      </c>
      <c r="P4287" s="13" t="s">
        <v>5414</v>
      </c>
      <c r="Q4287" s="13" t="s">
        <v>50</v>
      </c>
      <c r="R4287" s="13" t="s">
        <v>5384</v>
      </c>
      <c r="S4287" s="13" t="s">
        <v>5968</v>
      </c>
      <c r="T4287" s="13" t="s">
        <v>5968</v>
      </c>
      <c r="U4287" s="13" t="s">
        <v>52</v>
      </c>
      <c r="V4287" s="13" t="s">
        <v>45</v>
      </c>
      <c r="W4287" s="13" t="s">
        <v>69</v>
      </c>
      <c r="X4287" s="17" t="s">
        <v>6065</v>
      </c>
      <c r="Y4287" s="18" t="s">
        <v>45</v>
      </c>
      <c r="Z4287" s="17" t="s">
        <v>58</v>
      </c>
      <c r="AA4287" s="19" t="s">
        <v>67</v>
      </c>
      <c r="AB4287" s="23">
        <v>19000</v>
      </c>
      <c r="AC4287" s="23">
        <v>191238</v>
      </c>
    </row>
    <row r="4288" spans="1:29" ht="36" hidden="1">
      <c r="A4288" s="10">
        <v>850750</v>
      </c>
      <c r="B4288" s="27">
        <v>850750</v>
      </c>
      <c r="C4288" s="27" t="e">
        <f>VLOOKUP(B4288,[1]Sheet1!$C$4:$G$287,5,0)</f>
        <v>#N/A</v>
      </c>
      <c r="D4288" s="27"/>
      <c r="E4288" s="31" t="s">
        <v>7151</v>
      </c>
      <c r="F4288" s="34"/>
      <c r="G4288" s="34"/>
      <c r="H4288" s="12" t="s">
        <v>203</v>
      </c>
      <c r="I4288" s="5" t="s">
        <v>33</v>
      </c>
      <c r="J4288" s="5" t="s">
        <v>219</v>
      </c>
      <c r="K4288" s="2">
        <v>850780</v>
      </c>
      <c r="L4288" s="3" t="s">
        <v>75</v>
      </c>
      <c r="M4288" s="6">
        <v>8</v>
      </c>
      <c r="N4288" s="13" t="s">
        <v>5788</v>
      </c>
      <c r="O4288" s="13" t="s">
        <v>5976</v>
      </c>
      <c r="P4288" s="13" t="s">
        <v>5414</v>
      </c>
      <c r="Q4288" s="13" t="s">
        <v>50</v>
      </c>
      <c r="R4288" s="13" t="s">
        <v>5384</v>
      </c>
      <c r="S4288" s="13" t="s">
        <v>5968</v>
      </c>
      <c r="T4288" s="13" t="s">
        <v>5968</v>
      </c>
      <c r="U4288" s="13" t="s">
        <v>52</v>
      </c>
      <c r="V4288" s="13" t="s">
        <v>45</v>
      </c>
      <c r="W4288" s="13" t="s">
        <v>69</v>
      </c>
      <c r="X4288" s="17" t="s">
        <v>6065</v>
      </c>
      <c r="Y4288" s="18" t="s">
        <v>45</v>
      </c>
      <c r="Z4288" s="17" t="s">
        <v>58</v>
      </c>
      <c r="AA4288" s="19" t="s">
        <v>67</v>
      </c>
      <c r="AB4288" s="23">
        <v>545811</v>
      </c>
      <c r="AC4288" s="23">
        <v>10000928</v>
      </c>
    </row>
    <row r="4289" spans="1:29" ht="36" hidden="1">
      <c r="A4289" s="10">
        <v>850760</v>
      </c>
      <c r="B4289" s="27">
        <v>850760</v>
      </c>
      <c r="C4289" s="27" t="e">
        <f>VLOOKUP(B4289,[1]Sheet1!$C$4:$G$287,5,0)</f>
        <v>#N/A</v>
      </c>
      <c r="D4289" s="27"/>
      <c r="E4289" s="31" t="s">
        <v>7151</v>
      </c>
      <c r="F4289" s="34"/>
      <c r="G4289" s="34"/>
      <c r="H4289" s="12" t="s">
        <v>203</v>
      </c>
      <c r="I4289" s="5" t="s">
        <v>34</v>
      </c>
      <c r="J4289" s="5" t="s">
        <v>220</v>
      </c>
      <c r="K4289" s="2">
        <v>850780</v>
      </c>
      <c r="L4289" s="3" t="s">
        <v>75</v>
      </c>
      <c r="M4289" s="6">
        <v>8</v>
      </c>
      <c r="N4289" s="13" t="s">
        <v>5788</v>
      </c>
      <c r="O4289" s="13" t="s">
        <v>5976</v>
      </c>
      <c r="P4289" s="13" t="s">
        <v>5414</v>
      </c>
      <c r="Q4289" s="13" t="s">
        <v>50</v>
      </c>
      <c r="R4289" s="13" t="s">
        <v>5384</v>
      </c>
      <c r="S4289" s="13" t="s">
        <v>5968</v>
      </c>
      <c r="T4289" s="13" t="s">
        <v>5968</v>
      </c>
      <c r="U4289" s="13" t="s">
        <v>52</v>
      </c>
      <c r="V4289" s="13" t="s">
        <v>45</v>
      </c>
      <c r="W4289" s="13" t="s">
        <v>69</v>
      </c>
      <c r="X4289" s="17" t="s">
        <v>6065</v>
      </c>
      <c r="Y4289" s="18" t="s">
        <v>45</v>
      </c>
      <c r="Z4289" s="17" t="s">
        <v>58</v>
      </c>
      <c r="AA4289" s="19" t="s">
        <v>67</v>
      </c>
      <c r="AB4289" s="23">
        <v>2030201069</v>
      </c>
      <c r="AC4289" s="23">
        <v>402506828</v>
      </c>
    </row>
    <row r="4290" spans="1:29" ht="36" hidden="1">
      <c r="A4290" s="8">
        <v>850780</v>
      </c>
      <c r="B4290" s="27">
        <v>850780</v>
      </c>
      <c r="C4290" s="27" t="e">
        <f>VLOOKUP(B4290,[1]Sheet1!$C$4:$G$287,5,0)</f>
        <v>#N/A</v>
      </c>
      <c r="D4290" s="27"/>
      <c r="E4290" s="31" t="s">
        <v>7151</v>
      </c>
      <c r="F4290" s="34"/>
      <c r="G4290" s="34"/>
      <c r="H4290" s="12" t="s">
        <v>203</v>
      </c>
      <c r="I4290" s="5" t="s">
        <v>4445</v>
      </c>
      <c r="J4290" s="5" t="s">
        <v>4446</v>
      </c>
      <c r="K4290" s="2">
        <v>850780</v>
      </c>
      <c r="L4290" s="7" t="s">
        <v>80</v>
      </c>
      <c r="M4290" s="6">
        <v>8</v>
      </c>
      <c r="N4290" s="13" t="s">
        <v>5788</v>
      </c>
      <c r="O4290" s="13" t="s">
        <v>5976</v>
      </c>
      <c r="P4290" s="13" t="s">
        <v>5414</v>
      </c>
      <c r="Q4290" s="13" t="s">
        <v>50</v>
      </c>
      <c r="R4290" s="13" t="s">
        <v>5384</v>
      </c>
      <c r="S4290" s="13" t="s">
        <v>5968</v>
      </c>
      <c r="T4290" s="13" t="s">
        <v>5968</v>
      </c>
      <c r="U4290" s="13" t="s">
        <v>52</v>
      </c>
      <c r="V4290" s="13" t="s">
        <v>45</v>
      </c>
      <c r="W4290" s="13" t="s">
        <v>69</v>
      </c>
      <c r="X4290" s="17" t="s">
        <v>6065</v>
      </c>
      <c r="Y4290" s="18" t="s">
        <v>45</v>
      </c>
      <c r="Z4290" s="17" t="s">
        <v>58</v>
      </c>
      <c r="AA4290" s="19" t="s">
        <v>67</v>
      </c>
      <c r="AB4290" s="23">
        <v>397450845</v>
      </c>
      <c r="AC4290" s="23">
        <v>171727947</v>
      </c>
    </row>
    <row r="4291" spans="1:29" ht="24" hidden="1">
      <c r="A4291" s="8">
        <v>850790</v>
      </c>
      <c r="B4291" s="27">
        <v>850790</v>
      </c>
      <c r="C4291" s="27" t="e">
        <f>VLOOKUP(B4291,[1]Sheet1!$C$4:$G$287,5,0)</f>
        <v>#N/A</v>
      </c>
      <c r="D4291" s="27"/>
      <c r="E4291" s="31" t="s">
        <v>7151</v>
      </c>
      <c r="F4291" s="34"/>
      <c r="G4291" s="34"/>
      <c r="H4291" s="12" t="s">
        <v>203</v>
      </c>
      <c r="I4291" s="5" t="s">
        <v>2618</v>
      </c>
      <c r="J4291" s="5" t="s">
        <v>211</v>
      </c>
      <c r="K4291" s="2">
        <v>850790</v>
      </c>
      <c r="L4291" s="7" t="s">
        <v>80</v>
      </c>
      <c r="M4291" s="6">
        <v>8</v>
      </c>
      <c r="N4291" s="13" t="s">
        <v>5788</v>
      </c>
      <c r="O4291" s="13" t="s">
        <v>48</v>
      </c>
      <c r="P4291" s="13" t="s">
        <v>5414</v>
      </c>
      <c r="Q4291" s="13" t="s">
        <v>50</v>
      </c>
      <c r="R4291" s="13" t="s">
        <v>5384</v>
      </c>
      <c r="S4291" s="13" t="s">
        <v>5968</v>
      </c>
      <c r="T4291" s="13" t="s">
        <v>5968</v>
      </c>
      <c r="U4291" s="13" t="s">
        <v>52</v>
      </c>
      <c r="V4291" s="13" t="s">
        <v>48</v>
      </c>
      <c r="W4291" s="13" t="s">
        <v>6007</v>
      </c>
      <c r="X4291" s="17" t="s">
        <v>50</v>
      </c>
      <c r="Y4291" s="18" t="s">
        <v>48</v>
      </c>
      <c r="Z4291" s="17" t="s">
        <v>49</v>
      </c>
      <c r="AA4291" s="19" t="s">
        <v>50</v>
      </c>
      <c r="AB4291" s="23">
        <v>628201152</v>
      </c>
      <c r="AC4291" s="23">
        <v>81285999</v>
      </c>
    </row>
    <row r="4292" spans="1:29" ht="72" hidden="1">
      <c r="A4292" s="8">
        <v>850811</v>
      </c>
      <c r="B4292" s="27">
        <v>850811</v>
      </c>
      <c r="C4292" s="27" t="e">
        <f>VLOOKUP(B4292,[1]Sheet1!$C$4:$G$287,5,0)</f>
        <v>#N/A</v>
      </c>
      <c r="D4292" s="27"/>
      <c r="E4292" s="31" t="s">
        <v>7151</v>
      </c>
      <c r="F4292" s="33"/>
      <c r="G4292" s="33"/>
      <c r="H4292" s="12" t="s">
        <v>203</v>
      </c>
      <c r="I4292" s="5" t="s">
        <v>4447</v>
      </c>
      <c r="J4292" s="5" t="s">
        <v>4448</v>
      </c>
      <c r="K4292" s="12">
        <v>850811</v>
      </c>
      <c r="L4292" s="20" t="s">
        <v>80</v>
      </c>
      <c r="M4292" s="6">
        <v>8</v>
      </c>
      <c r="N4292" s="13" t="s">
        <v>6082</v>
      </c>
      <c r="O4292" s="13" t="s">
        <v>5976</v>
      </c>
      <c r="P4292" s="13" t="s">
        <v>5414</v>
      </c>
      <c r="Q4292" s="13" t="s">
        <v>50</v>
      </c>
      <c r="R4292" s="13" t="s">
        <v>5384</v>
      </c>
      <c r="S4292" s="13" t="s">
        <v>5414</v>
      </c>
      <c r="T4292" s="13" t="s">
        <v>5414</v>
      </c>
      <c r="U4292" s="13" t="s">
        <v>65</v>
      </c>
      <c r="V4292" s="13" t="s">
        <v>6083</v>
      </c>
      <c r="W4292" s="13" t="s">
        <v>49</v>
      </c>
      <c r="X4292" s="17" t="s">
        <v>67</v>
      </c>
      <c r="Y4292" s="18" t="s">
        <v>67</v>
      </c>
      <c r="Z4292" s="17" t="s">
        <v>58</v>
      </c>
      <c r="AA4292" s="19" t="s">
        <v>6084</v>
      </c>
      <c r="AB4292" s="23">
        <v>124142460</v>
      </c>
      <c r="AC4292" s="23">
        <v>166621674</v>
      </c>
    </row>
    <row r="4293" spans="1:29" ht="108" hidden="1">
      <c r="A4293" s="8">
        <v>850819</v>
      </c>
      <c r="B4293" s="27">
        <v>850819</v>
      </c>
      <c r="C4293" s="27" t="e">
        <f>VLOOKUP(B4293,[1]Sheet1!$C$4:$G$287,5,0)</f>
        <v>#N/A</v>
      </c>
      <c r="D4293" s="27"/>
      <c r="E4293" s="31" t="s">
        <v>7151</v>
      </c>
      <c r="F4293" s="33"/>
      <c r="G4293" s="33"/>
      <c r="H4293" s="12" t="s">
        <v>206</v>
      </c>
      <c r="I4293" s="5" t="s">
        <v>0</v>
      </c>
      <c r="J4293" s="5" t="s">
        <v>79</v>
      </c>
      <c r="K4293" s="12">
        <v>850819</v>
      </c>
      <c r="L4293" s="20" t="s">
        <v>80</v>
      </c>
      <c r="M4293" s="6">
        <v>8</v>
      </c>
      <c r="N4293" s="13" t="s">
        <v>6082</v>
      </c>
      <c r="O4293" s="13" t="s">
        <v>5976</v>
      </c>
      <c r="P4293" s="13" t="s">
        <v>5414</v>
      </c>
      <c r="Q4293" s="13" t="s">
        <v>6085</v>
      </c>
      <c r="R4293" s="13" t="s">
        <v>5384</v>
      </c>
      <c r="S4293" s="13" t="s">
        <v>5414</v>
      </c>
      <c r="T4293" s="13" t="s">
        <v>5414</v>
      </c>
      <c r="U4293" s="13" t="s">
        <v>65</v>
      </c>
      <c r="V4293" s="13" t="s">
        <v>6083</v>
      </c>
      <c r="W4293" s="13" t="s">
        <v>49</v>
      </c>
      <c r="X4293" s="17" t="s">
        <v>67</v>
      </c>
      <c r="Y4293" s="18" t="s">
        <v>67</v>
      </c>
      <c r="Z4293" s="17" t="s">
        <v>58</v>
      </c>
      <c r="AA4293" s="19" t="s">
        <v>6086</v>
      </c>
      <c r="AB4293" s="23">
        <v>11704786</v>
      </c>
      <c r="AC4293" s="23">
        <v>30998106</v>
      </c>
    </row>
    <row r="4294" spans="1:29" ht="36" hidden="1">
      <c r="A4294" s="8">
        <v>850860</v>
      </c>
      <c r="B4294" s="27">
        <v>850860</v>
      </c>
      <c r="C4294" s="27" t="e">
        <f>VLOOKUP(B4294,[1]Sheet1!$C$4:$G$287,5,0)</f>
        <v>#N/A</v>
      </c>
      <c r="D4294" s="27"/>
      <c r="E4294" s="31" t="s">
        <v>7151</v>
      </c>
      <c r="F4294" s="33"/>
      <c r="G4294" s="33"/>
      <c r="H4294" s="12" t="s">
        <v>196</v>
      </c>
      <c r="I4294" s="5" t="s">
        <v>4449</v>
      </c>
      <c r="J4294" s="5" t="s">
        <v>4450</v>
      </c>
      <c r="K4294" s="12">
        <v>850860</v>
      </c>
      <c r="L4294" s="20" t="s">
        <v>80</v>
      </c>
      <c r="M4294" s="6">
        <v>8</v>
      </c>
      <c r="N4294" s="13" t="s">
        <v>6082</v>
      </c>
      <c r="O4294" s="13" t="s">
        <v>5978</v>
      </c>
      <c r="P4294" s="13" t="s">
        <v>5414</v>
      </c>
      <c r="Q4294" s="13" t="s">
        <v>67</v>
      </c>
      <c r="R4294" s="13" t="s">
        <v>5384</v>
      </c>
      <c r="S4294" s="13" t="s">
        <v>5414</v>
      </c>
      <c r="T4294" s="13" t="s">
        <v>5414</v>
      </c>
      <c r="U4294" s="13" t="s">
        <v>65</v>
      </c>
      <c r="V4294" s="13" t="s">
        <v>45</v>
      </c>
      <c r="W4294" s="13" t="s">
        <v>49</v>
      </c>
      <c r="X4294" s="17" t="s">
        <v>67</v>
      </c>
      <c r="Y4294" s="18" t="s">
        <v>67</v>
      </c>
      <c r="Z4294" s="17" t="s">
        <v>58</v>
      </c>
      <c r="AA4294" s="19" t="s">
        <v>67</v>
      </c>
      <c r="AB4294" s="23">
        <v>1795212</v>
      </c>
      <c r="AC4294" s="23">
        <v>9437298</v>
      </c>
    </row>
    <row r="4295" spans="1:29" ht="24" hidden="1">
      <c r="A4295" s="8">
        <v>850870</v>
      </c>
      <c r="B4295" s="27">
        <v>850870</v>
      </c>
      <c r="C4295" s="27" t="e">
        <f>VLOOKUP(B4295,[1]Sheet1!$C$4:$G$287,5,0)</f>
        <v>#N/A</v>
      </c>
      <c r="D4295" s="27"/>
      <c r="E4295" s="31" t="s">
        <v>7151</v>
      </c>
      <c r="F4295" s="33"/>
      <c r="G4295" s="33"/>
      <c r="H4295" s="12" t="s">
        <v>206</v>
      </c>
      <c r="I4295" s="5" t="s">
        <v>2618</v>
      </c>
      <c r="J4295" s="5" t="s">
        <v>211</v>
      </c>
      <c r="K4295" s="12">
        <v>850870</v>
      </c>
      <c r="L4295" s="20" t="s">
        <v>80</v>
      </c>
      <c r="M4295" s="6">
        <v>8</v>
      </c>
      <c r="N4295" s="13" t="s">
        <v>6077</v>
      </c>
      <c r="O4295" s="13" t="s">
        <v>5464</v>
      </c>
      <c r="P4295" s="13" t="s">
        <v>5414</v>
      </c>
      <c r="Q4295" s="13" t="s">
        <v>50</v>
      </c>
      <c r="R4295" s="13" t="s">
        <v>5384</v>
      </c>
      <c r="S4295" s="13" t="s">
        <v>5414</v>
      </c>
      <c r="T4295" s="13" t="s">
        <v>5414</v>
      </c>
      <c r="U4295" s="13" t="s">
        <v>48</v>
      </c>
      <c r="V4295" s="13" t="s">
        <v>48</v>
      </c>
      <c r="W4295" s="13" t="s">
        <v>49</v>
      </c>
      <c r="X4295" s="17" t="s">
        <v>6087</v>
      </c>
      <c r="Y4295" s="18" t="s">
        <v>50</v>
      </c>
      <c r="Z4295" s="17" t="s">
        <v>49</v>
      </c>
      <c r="AA4295" s="19" t="s">
        <v>50</v>
      </c>
      <c r="AB4295" s="23">
        <v>49063300</v>
      </c>
      <c r="AC4295" s="23">
        <v>13583233</v>
      </c>
    </row>
    <row r="4296" spans="1:29" ht="48" hidden="1">
      <c r="A4296" s="8">
        <v>850940</v>
      </c>
      <c r="B4296" s="27">
        <v>850940</v>
      </c>
      <c r="C4296" s="27" t="e">
        <f>VLOOKUP(B4296,[1]Sheet1!$C$4:$G$287,5,0)</f>
        <v>#N/A</v>
      </c>
      <c r="D4296" s="27"/>
      <c r="E4296" s="31" t="s">
        <v>7151</v>
      </c>
      <c r="F4296" s="33"/>
      <c r="G4296" s="33"/>
      <c r="H4296" s="12" t="s">
        <v>203</v>
      </c>
      <c r="I4296" s="5" t="s">
        <v>4451</v>
      </c>
      <c r="J4296" s="5" t="s">
        <v>4452</v>
      </c>
      <c r="K4296" s="12">
        <v>850940</v>
      </c>
      <c r="L4296" s="20" t="s">
        <v>80</v>
      </c>
      <c r="M4296" s="6">
        <v>8</v>
      </c>
      <c r="N4296" s="13" t="s">
        <v>6088</v>
      </c>
      <c r="O4296" s="13" t="s">
        <v>5976</v>
      </c>
      <c r="P4296" s="13" t="s">
        <v>5414</v>
      </c>
      <c r="Q4296" s="13" t="s">
        <v>50</v>
      </c>
      <c r="R4296" s="13" t="s">
        <v>5384</v>
      </c>
      <c r="S4296" s="13" t="s">
        <v>5414</v>
      </c>
      <c r="T4296" s="13" t="s">
        <v>5414</v>
      </c>
      <c r="U4296" s="13" t="s">
        <v>65</v>
      </c>
      <c r="V4296" s="13" t="s">
        <v>6081</v>
      </c>
      <c r="W4296" s="13" t="s">
        <v>54</v>
      </c>
      <c r="X4296" s="17" t="s">
        <v>6087</v>
      </c>
      <c r="Y4296" s="18" t="s">
        <v>67</v>
      </c>
      <c r="Z4296" s="17" t="s">
        <v>58</v>
      </c>
      <c r="AA4296" s="19" t="s">
        <v>67</v>
      </c>
      <c r="AB4296" s="23">
        <v>225411268</v>
      </c>
      <c r="AC4296" s="23">
        <v>72727577</v>
      </c>
    </row>
    <row r="4297" spans="1:29" ht="36" hidden="1">
      <c r="A4297" s="8">
        <v>850980</v>
      </c>
      <c r="B4297" s="27">
        <v>850980</v>
      </c>
      <c r="C4297" s="27" t="e">
        <f>VLOOKUP(B4297,[1]Sheet1!$C$4:$G$287,5,0)</f>
        <v>#N/A</v>
      </c>
      <c r="D4297" s="27"/>
      <c r="E4297" s="31" t="s">
        <v>7151</v>
      </c>
      <c r="F4297" s="33"/>
      <c r="G4297" s="33"/>
      <c r="H4297" s="12" t="s">
        <v>203</v>
      </c>
      <c r="I4297" s="5" t="s">
        <v>4323</v>
      </c>
      <c r="J4297" s="5" t="s">
        <v>4224</v>
      </c>
      <c r="K4297" s="12">
        <v>850980</v>
      </c>
      <c r="L4297" s="20" t="s">
        <v>80</v>
      </c>
      <c r="M4297" s="6">
        <v>8</v>
      </c>
      <c r="N4297" s="13" t="s">
        <v>5788</v>
      </c>
      <c r="O4297" s="13" t="s">
        <v>5976</v>
      </c>
      <c r="P4297" s="13" t="s">
        <v>5414</v>
      </c>
      <c r="Q4297" s="13" t="s">
        <v>50</v>
      </c>
      <c r="R4297" s="13" t="s">
        <v>5384</v>
      </c>
      <c r="S4297" s="13" t="s">
        <v>5414</v>
      </c>
      <c r="T4297" s="13" t="s">
        <v>5414</v>
      </c>
      <c r="U4297" s="13" t="s">
        <v>65</v>
      </c>
      <c r="V4297" s="13" t="s">
        <v>6081</v>
      </c>
      <c r="W4297" s="13" t="s">
        <v>54</v>
      </c>
      <c r="X4297" s="17" t="s">
        <v>6087</v>
      </c>
      <c r="Y4297" s="18" t="s">
        <v>67</v>
      </c>
      <c r="Z4297" s="17" t="s">
        <v>58</v>
      </c>
      <c r="AA4297" s="19" t="s">
        <v>67</v>
      </c>
      <c r="AB4297" s="23">
        <v>32517010</v>
      </c>
      <c r="AC4297" s="23">
        <v>71706800</v>
      </c>
    </row>
    <row r="4298" spans="1:29" ht="24" hidden="1">
      <c r="A4298" s="8">
        <v>850990</v>
      </c>
      <c r="B4298" s="27">
        <v>850990</v>
      </c>
      <c r="C4298" s="27" t="e">
        <f>VLOOKUP(B4298,[1]Sheet1!$C$4:$G$287,5,0)</f>
        <v>#N/A</v>
      </c>
      <c r="D4298" s="27"/>
      <c r="E4298" s="31" t="s">
        <v>7151</v>
      </c>
      <c r="F4298" s="33"/>
      <c r="G4298" s="33"/>
      <c r="H4298" s="12" t="s">
        <v>203</v>
      </c>
      <c r="I4298" s="5" t="s">
        <v>2618</v>
      </c>
      <c r="J4298" s="5" t="s">
        <v>211</v>
      </c>
      <c r="K4298" s="12">
        <v>850990</v>
      </c>
      <c r="L4298" s="20" t="s">
        <v>80</v>
      </c>
      <c r="M4298" s="6">
        <v>8</v>
      </c>
      <c r="N4298" s="13" t="s">
        <v>48</v>
      </c>
      <c r="O4298" s="13" t="s">
        <v>48</v>
      </c>
      <c r="P4298" s="13" t="s">
        <v>5414</v>
      </c>
      <c r="Q4298" s="13" t="s">
        <v>50</v>
      </c>
      <c r="R4298" s="13" t="s">
        <v>5384</v>
      </c>
      <c r="S4298" s="13" t="s">
        <v>5414</v>
      </c>
      <c r="T4298" s="13" t="s">
        <v>5414</v>
      </c>
      <c r="U4298" s="13" t="s">
        <v>48</v>
      </c>
      <c r="V4298" s="13" t="s">
        <v>48</v>
      </c>
      <c r="W4298" s="13" t="s">
        <v>54</v>
      </c>
      <c r="X4298" s="17" t="s">
        <v>6087</v>
      </c>
      <c r="Y4298" s="18" t="s">
        <v>50</v>
      </c>
      <c r="Z4298" s="17" t="s">
        <v>49</v>
      </c>
      <c r="AA4298" s="19" t="s">
        <v>50</v>
      </c>
      <c r="AB4298" s="23">
        <v>16801319</v>
      </c>
      <c r="AC4298" s="23">
        <v>10586698</v>
      </c>
    </row>
    <row r="4299" spans="1:29" ht="36" hidden="1">
      <c r="A4299" s="8">
        <v>851010</v>
      </c>
      <c r="B4299" s="27">
        <v>851010</v>
      </c>
      <c r="C4299" s="27" t="e">
        <f>VLOOKUP(B4299,[1]Sheet1!$C$4:$G$287,5,0)</f>
        <v>#N/A</v>
      </c>
      <c r="D4299" s="27"/>
      <c r="E4299" s="31" t="s">
        <v>7151</v>
      </c>
      <c r="F4299" s="33"/>
      <c r="G4299" s="33"/>
      <c r="H4299" s="12" t="s">
        <v>203</v>
      </c>
      <c r="I4299" s="5" t="s">
        <v>4453</v>
      </c>
      <c r="J4299" s="5" t="s">
        <v>3610</v>
      </c>
      <c r="K4299" s="12">
        <v>851010</v>
      </c>
      <c r="L4299" s="20" t="s">
        <v>80</v>
      </c>
      <c r="M4299" s="6">
        <v>8</v>
      </c>
      <c r="N4299" s="13" t="s">
        <v>5788</v>
      </c>
      <c r="O4299" s="13" t="s">
        <v>5976</v>
      </c>
      <c r="P4299" s="13" t="s">
        <v>5414</v>
      </c>
      <c r="Q4299" s="13" t="s">
        <v>50</v>
      </c>
      <c r="R4299" s="13" t="s">
        <v>5384</v>
      </c>
      <c r="S4299" s="13" t="s">
        <v>5968</v>
      </c>
      <c r="T4299" s="13" t="s">
        <v>5968</v>
      </c>
      <c r="U4299" s="13" t="s">
        <v>65</v>
      </c>
      <c r="V4299" s="13" t="s">
        <v>45</v>
      </c>
      <c r="W4299" s="13" t="s">
        <v>66</v>
      </c>
      <c r="X4299" s="17" t="s">
        <v>6087</v>
      </c>
      <c r="Y4299" s="18" t="s">
        <v>67</v>
      </c>
      <c r="Z4299" s="17" t="s">
        <v>58</v>
      </c>
      <c r="AA4299" s="19" t="s">
        <v>67</v>
      </c>
      <c r="AB4299" s="23">
        <v>414701</v>
      </c>
      <c r="AC4299" s="23">
        <v>65263821</v>
      </c>
    </row>
    <row r="4300" spans="1:29" ht="36" hidden="1">
      <c r="A4300" s="8">
        <v>851020</v>
      </c>
      <c r="B4300" s="27">
        <v>851020</v>
      </c>
      <c r="C4300" s="27" t="e">
        <f>VLOOKUP(B4300,[1]Sheet1!$C$4:$G$287,5,0)</f>
        <v>#N/A</v>
      </c>
      <c r="D4300" s="27"/>
      <c r="E4300" s="31" t="s">
        <v>7151</v>
      </c>
      <c r="F4300" s="33"/>
      <c r="G4300" s="33"/>
      <c r="H4300" s="12" t="s">
        <v>203</v>
      </c>
      <c r="I4300" s="5" t="s">
        <v>4454</v>
      </c>
      <c r="J4300" s="5" t="s">
        <v>4455</v>
      </c>
      <c r="K4300" s="12">
        <v>851020</v>
      </c>
      <c r="L4300" s="20" t="s">
        <v>80</v>
      </c>
      <c r="M4300" s="6">
        <v>8</v>
      </c>
      <c r="N4300" s="13" t="s">
        <v>5788</v>
      </c>
      <c r="O4300" s="13" t="s">
        <v>5976</v>
      </c>
      <c r="P4300" s="13" t="s">
        <v>5414</v>
      </c>
      <c r="Q4300" s="13" t="s">
        <v>50</v>
      </c>
      <c r="R4300" s="13" t="s">
        <v>5384</v>
      </c>
      <c r="S4300" s="13" t="s">
        <v>5968</v>
      </c>
      <c r="T4300" s="13" t="s">
        <v>5968</v>
      </c>
      <c r="U4300" s="13" t="s">
        <v>65</v>
      </c>
      <c r="V4300" s="13" t="s">
        <v>45</v>
      </c>
      <c r="W4300" s="13" t="s">
        <v>66</v>
      </c>
      <c r="X4300" s="17" t="s">
        <v>6087</v>
      </c>
      <c r="Y4300" s="18" t="s">
        <v>67</v>
      </c>
      <c r="Z4300" s="17" t="s">
        <v>58</v>
      </c>
      <c r="AA4300" s="19" t="s">
        <v>67</v>
      </c>
      <c r="AB4300" s="23">
        <v>226765</v>
      </c>
      <c r="AC4300" s="23">
        <v>6825230</v>
      </c>
    </row>
    <row r="4301" spans="1:29" ht="36" hidden="1">
      <c r="A4301" s="8">
        <v>851030</v>
      </c>
      <c r="B4301" s="27">
        <v>851030</v>
      </c>
      <c r="C4301" s="27" t="e">
        <f>VLOOKUP(B4301,[1]Sheet1!$C$4:$G$287,5,0)</f>
        <v>#N/A</v>
      </c>
      <c r="D4301" s="27"/>
      <c r="E4301" s="31" t="s">
        <v>7151</v>
      </c>
      <c r="F4301" s="33"/>
      <c r="G4301" s="33"/>
      <c r="H4301" s="12" t="s">
        <v>203</v>
      </c>
      <c r="I4301" s="5" t="s">
        <v>4456</v>
      </c>
      <c r="J4301" s="5" t="s">
        <v>4457</v>
      </c>
      <c r="K4301" s="12">
        <v>851030</v>
      </c>
      <c r="L4301" s="20" t="s">
        <v>80</v>
      </c>
      <c r="M4301" s="6">
        <v>8</v>
      </c>
      <c r="N4301" s="13" t="s">
        <v>5788</v>
      </c>
      <c r="O4301" s="13" t="s">
        <v>5976</v>
      </c>
      <c r="P4301" s="13" t="s">
        <v>5414</v>
      </c>
      <c r="Q4301" s="13" t="s">
        <v>50</v>
      </c>
      <c r="R4301" s="13" t="s">
        <v>5384</v>
      </c>
      <c r="S4301" s="13" t="s">
        <v>5968</v>
      </c>
      <c r="T4301" s="13" t="s">
        <v>5968</v>
      </c>
      <c r="U4301" s="13" t="s">
        <v>65</v>
      </c>
      <c r="V4301" s="13" t="s">
        <v>45</v>
      </c>
      <c r="W4301" s="13" t="s">
        <v>66</v>
      </c>
      <c r="X4301" s="17" t="s">
        <v>6087</v>
      </c>
      <c r="Y4301" s="18" t="s">
        <v>67</v>
      </c>
      <c r="Z4301" s="17" t="s">
        <v>58</v>
      </c>
      <c r="AA4301" s="19" t="s">
        <v>67</v>
      </c>
      <c r="AB4301" s="23">
        <v>957737</v>
      </c>
      <c r="AC4301" s="23">
        <v>2531498</v>
      </c>
    </row>
    <row r="4302" spans="1:29" ht="24" hidden="1">
      <c r="A4302" s="8">
        <v>851090</v>
      </c>
      <c r="B4302" s="27">
        <v>851090</v>
      </c>
      <c r="C4302" s="27" t="e">
        <f>VLOOKUP(B4302,[1]Sheet1!$C$4:$G$287,5,0)</f>
        <v>#N/A</v>
      </c>
      <c r="D4302" s="27"/>
      <c r="E4302" s="31" t="s">
        <v>7151</v>
      </c>
      <c r="F4302" s="33"/>
      <c r="G4302" s="33"/>
      <c r="H4302" s="12" t="s">
        <v>203</v>
      </c>
      <c r="I4302" s="5" t="s">
        <v>2618</v>
      </c>
      <c r="J4302" s="5" t="s">
        <v>211</v>
      </c>
      <c r="K4302" s="12">
        <v>851090</v>
      </c>
      <c r="L4302" s="20" t="s">
        <v>80</v>
      </c>
      <c r="M4302" s="6">
        <v>8</v>
      </c>
      <c r="N4302" s="13" t="s">
        <v>48</v>
      </c>
      <c r="O4302" s="13" t="s">
        <v>48</v>
      </c>
      <c r="P4302" s="13" t="s">
        <v>5414</v>
      </c>
      <c r="Q4302" s="13" t="s">
        <v>50</v>
      </c>
      <c r="R4302" s="13" t="s">
        <v>5384</v>
      </c>
      <c r="S4302" s="13" t="s">
        <v>5968</v>
      </c>
      <c r="T4302" s="13" t="s">
        <v>5968</v>
      </c>
      <c r="U4302" s="13" t="s">
        <v>48</v>
      </c>
      <c r="V4302" s="13" t="s">
        <v>48</v>
      </c>
      <c r="W4302" s="13" t="s">
        <v>66</v>
      </c>
      <c r="X4302" s="17" t="s">
        <v>6087</v>
      </c>
      <c r="Y4302" s="18" t="s">
        <v>50</v>
      </c>
      <c r="Z4302" s="17" t="s">
        <v>49</v>
      </c>
      <c r="AA4302" s="19" t="s">
        <v>50</v>
      </c>
      <c r="AB4302" s="23">
        <v>662548</v>
      </c>
      <c r="AC4302" s="23">
        <v>7641455</v>
      </c>
    </row>
    <row r="4303" spans="1:29" ht="24" hidden="1">
      <c r="A4303" s="8">
        <v>851110</v>
      </c>
      <c r="B4303" s="27">
        <v>851110</v>
      </c>
      <c r="C4303" s="27" t="e">
        <f>VLOOKUP(B4303,[1]Sheet1!$C$4:$G$287,5,0)</f>
        <v>#N/A</v>
      </c>
      <c r="D4303" s="27"/>
      <c r="E4303" s="31" t="s">
        <v>7151</v>
      </c>
      <c r="F4303" s="33"/>
      <c r="G4303" s="33"/>
      <c r="H4303" s="12" t="s">
        <v>208</v>
      </c>
      <c r="I4303" s="5" t="s">
        <v>4458</v>
      </c>
      <c r="J4303" s="5" t="s">
        <v>4459</v>
      </c>
      <c r="K4303" s="12">
        <v>851110</v>
      </c>
      <c r="L4303" s="20" t="s">
        <v>80</v>
      </c>
      <c r="M4303" s="4" t="s">
        <v>85</v>
      </c>
      <c r="N4303" s="13" t="s">
        <v>5872</v>
      </c>
      <c r="O4303" s="13" t="s">
        <v>5978</v>
      </c>
      <c r="P4303" s="13" t="s">
        <v>5414</v>
      </c>
      <c r="Q4303" s="13" t="s">
        <v>50</v>
      </c>
      <c r="R4303" s="13" t="s">
        <v>6000</v>
      </c>
      <c r="S4303" s="13" t="s">
        <v>5414</v>
      </c>
      <c r="T4303" s="13" t="s">
        <v>5414</v>
      </c>
      <c r="U4303" s="13" t="s">
        <v>65</v>
      </c>
      <c r="V4303" s="13" t="s">
        <v>45</v>
      </c>
      <c r="W4303" s="13" t="s">
        <v>54</v>
      </c>
      <c r="X4303" s="17" t="s">
        <v>6065</v>
      </c>
      <c r="Y4303" s="18" t="s">
        <v>50</v>
      </c>
      <c r="Z4303" s="17" t="s">
        <v>58</v>
      </c>
      <c r="AA4303" s="19" t="s">
        <v>67</v>
      </c>
      <c r="AB4303" s="23">
        <v>31213519</v>
      </c>
      <c r="AC4303" s="23">
        <v>21678883</v>
      </c>
    </row>
    <row r="4304" spans="1:29" ht="36" hidden="1">
      <c r="A4304" s="8">
        <v>851120</v>
      </c>
      <c r="B4304" s="27">
        <v>851120</v>
      </c>
      <c r="C4304" s="27" t="e">
        <f>VLOOKUP(B4304,[1]Sheet1!$C$4:$G$287,5,0)</f>
        <v>#N/A</v>
      </c>
      <c r="D4304" s="27"/>
      <c r="E4304" s="31" t="s">
        <v>7151</v>
      </c>
      <c r="F4304" s="33"/>
      <c r="G4304" s="33"/>
      <c r="H4304" s="12" t="s">
        <v>208</v>
      </c>
      <c r="I4304" s="5" t="s">
        <v>4460</v>
      </c>
      <c r="J4304" s="5" t="s">
        <v>4461</v>
      </c>
      <c r="K4304" s="12">
        <v>851120</v>
      </c>
      <c r="L4304" s="20" t="s">
        <v>80</v>
      </c>
      <c r="M4304" s="4" t="s">
        <v>85</v>
      </c>
      <c r="N4304" s="13" t="s">
        <v>5872</v>
      </c>
      <c r="O4304" s="13" t="s">
        <v>5978</v>
      </c>
      <c r="P4304" s="13" t="s">
        <v>5414</v>
      </c>
      <c r="Q4304" s="13" t="s">
        <v>50</v>
      </c>
      <c r="R4304" s="13" t="s">
        <v>6000</v>
      </c>
      <c r="S4304" s="13" t="s">
        <v>5414</v>
      </c>
      <c r="T4304" s="13" t="s">
        <v>5414</v>
      </c>
      <c r="U4304" s="13" t="s">
        <v>65</v>
      </c>
      <c r="V4304" s="13" t="s">
        <v>45</v>
      </c>
      <c r="W4304" s="13" t="s">
        <v>54</v>
      </c>
      <c r="X4304" s="17" t="s">
        <v>6065</v>
      </c>
      <c r="Y4304" s="18" t="s">
        <v>50</v>
      </c>
      <c r="Z4304" s="17" t="s">
        <v>58</v>
      </c>
      <c r="AA4304" s="19" t="s">
        <v>67</v>
      </c>
      <c r="AB4304" s="23">
        <v>195435</v>
      </c>
      <c r="AC4304" s="23">
        <v>1019040</v>
      </c>
    </row>
    <row r="4305" spans="1:29" ht="24" hidden="1">
      <c r="A4305" s="8">
        <v>851130</v>
      </c>
      <c r="B4305" s="27">
        <v>851130</v>
      </c>
      <c r="C4305" s="27" t="e">
        <f>VLOOKUP(B4305,[1]Sheet1!$C$4:$G$287,5,0)</f>
        <v>#N/A</v>
      </c>
      <c r="D4305" s="27"/>
      <c r="E4305" s="31" t="s">
        <v>7151</v>
      </c>
      <c r="F4305" s="33"/>
      <c r="G4305" s="33"/>
      <c r="H4305" s="12" t="s">
        <v>208</v>
      </c>
      <c r="I4305" s="5" t="s">
        <v>4462</v>
      </c>
      <c r="J4305" s="5" t="s">
        <v>4463</v>
      </c>
      <c r="K4305" s="12">
        <v>851130</v>
      </c>
      <c r="L4305" s="20" t="s">
        <v>80</v>
      </c>
      <c r="M4305" s="4" t="s">
        <v>85</v>
      </c>
      <c r="N4305" s="13" t="s">
        <v>5872</v>
      </c>
      <c r="O4305" s="13" t="s">
        <v>5978</v>
      </c>
      <c r="P4305" s="13" t="s">
        <v>5414</v>
      </c>
      <c r="Q4305" s="13" t="s">
        <v>50</v>
      </c>
      <c r="R4305" s="13" t="s">
        <v>6000</v>
      </c>
      <c r="S4305" s="13" t="s">
        <v>5414</v>
      </c>
      <c r="T4305" s="13" t="s">
        <v>5414</v>
      </c>
      <c r="U4305" s="13" t="s">
        <v>65</v>
      </c>
      <c r="V4305" s="13" t="s">
        <v>45</v>
      </c>
      <c r="W4305" s="13" t="s">
        <v>54</v>
      </c>
      <c r="X4305" s="17" t="s">
        <v>6065</v>
      </c>
      <c r="Y4305" s="18" t="s">
        <v>50</v>
      </c>
      <c r="Z4305" s="17" t="s">
        <v>58</v>
      </c>
      <c r="AA4305" s="19" t="s">
        <v>67</v>
      </c>
      <c r="AB4305" s="23">
        <v>38667687</v>
      </c>
      <c r="AC4305" s="23">
        <v>23103636</v>
      </c>
    </row>
    <row r="4306" spans="1:29" ht="36" hidden="1">
      <c r="A4306" s="8">
        <v>851140</v>
      </c>
      <c r="B4306" s="27">
        <v>851140</v>
      </c>
      <c r="C4306" s="27" t="e">
        <f>VLOOKUP(B4306,[1]Sheet1!$C$4:$G$287,5,0)</f>
        <v>#N/A</v>
      </c>
      <c r="D4306" s="27"/>
      <c r="E4306" s="31" t="s">
        <v>7151</v>
      </c>
      <c r="F4306" s="33"/>
      <c r="G4306" s="33"/>
      <c r="H4306" s="12" t="s">
        <v>208</v>
      </c>
      <c r="I4306" s="5" t="s">
        <v>4464</v>
      </c>
      <c r="J4306" s="5" t="s">
        <v>4465</v>
      </c>
      <c r="K4306" s="12">
        <v>851140</v>
      </c>
      <c r="L4306" s="20" t="s">
        <v>80</v>
      </c>
      <c r="M4306" s="4" t="s">
        <v>85</v>
      </c>
      <c r="N4306" s="13" t="s">
        <v>5872</v>
      </c>
      <c r="O4306" s="13" t="s">
        <v>5978</v>
      </c>
      <c r="P4306" s="13" t="s">
        <v>5414</v>
      </c>
      <c r="Q4306" s="13" t="s">
        <v>50</v>
      </c>
      <c r="R4306" s="13" t="s">
        <v>6000</v>
      </c>
      <c r="S4306" s="13" t="s">
        <v>5414</v>
      </c>
      <c r="T4306" s="13" t="s">
        <v>5414</v>
      </c>
      <c r="U4306" s="13" t="s">
        <v>65</v>
      </c>
      <c r="V4306" s="13" t="s">
        <v>45</v>
      </c>
      <c r="W4306" s="13" t="s">
        <v>54</v>
      </c>
      <c r="X4306" s="17" t="s">
        <v>6065</v>
      </c>
      <c r="Y4306" s="18" t="s">
        <v>50</v>
      </c>
      <c r="Z4306" s="17" t="s">
        <v>58</v>
      </c>
      <c r="AA4306" s="19" t="s">
        <v>67</v>
      </c>
      <c r="AB4306" s="23">
        <v>100951030</v>
      </c>
      <c r="AC4306" s="23">
        <v>48807401</v>
      </c>
    </row>
    <row r="4307" spans="1:29" ht="24" hidden="1">
      <c r="A4307" s="8">
        <v>851150</v>
      </c>
      <c r="B4307" s="27">
        <v>851150</v>
      </c>
      <c r="C4307" s="27" t="e">
        <f>VLOOKUP(B4307,[1]Sheet1!$C$4:$G$287,5,0)</f>
        <v>#N/A</v>
      </c>
      <c r="D4307" s="27"/>
      <c r="E4307" s="31" t="s">
        <v>7151</v>
      </c>
      <c r="F4307" s="33"/>
      <c r="G4307" s="33"/>
      <c r="H4307" s="12" t="s">
        <v>208</v>
      </c>
      <c r="I4307" s="5" t="s">
        <v>4466</v>
      </c>
      <c r="J4307" s="5" t="s">
        <v>4467</v>
      </c>
      <c r="K4307" s="12">
        <v>851150</v>
      </c>
      <c r="L4307" s="20" t="s">
        <v>80</v>
      </c>
      <c r="M4307" s="4" t="s">
        <v>85</v>
      </c>
      <c r="N4307" s="13" t="s">
        <v>5872</v>
      </c>
      <c r="O4307" s="13" t="s">
        <v>5978</v>
      </c>
      <c r="P4307" s="13" t="s">
        <v>5414</v>
      </c>
      <c r="Q4307" s="13" t="s">
        <v>50</v>
      </c>
      <c r="R4307" s="13" t="s">
        <v>6000</v>
      </c>
      <c r="S4307" s="13" t="s">
        <v>5414</v>
      </c>
      <c r="T4307" s="13" t="s">
        <v>5414</v>
      </c>
      <c r="U4307" s="13" t="s">
        <v>65</v>
      </c>
      <c r="V4307" s="13" t="s">
        <v>45</v>
      </c>
      <c r="W4307" s="13" t="s">
        <v>54</v>
      </c>
      <c r="X4307" s="17" t="s">
        <v>6065</v>
      </c>
      <c r="Y4307" s="18" t="s">
        <v>50</v>
      </c>
      <c r="Z4307" s="17" t="s">
        <v>58</v>
      </c>
      <c r="AA4307" s="19" t="s">
        <v>67</v>
      </c>
      <c r="AB4307" s="23">
        <v>109154246</v>
      </c>
      <c r="AC4307" s="23">
        <v>60118957</v>
      </c>
    </row>
    <row r="4308" spans="1:29" ht="24" hidden="1">
      <c r="A4308" s="8">
        <v>851180</v>
      </c>
      <c r="B4308" s="27">
        <v>851180</v>
      </c>
      <c r="C4308" s="27" t="e">
        <f>VLOOKUP(B4308,[1]Sheet1!$C$4:$G$287,5,0)</f>
        <v>#N/A</v>
      </c>
      <c r="D4308" s="27"/>
      <c r="E4308" s="31" t="s">
        <v>7151</v>
      </c>
      <c r="F4308" s="33"/>
      <c r="G4308" s="33"/>
      <c r="H4308" s="12" t="s">
        <v>208</v>
      </c>
      <c r="I4308" s="5" t="s">
        <v>4468</v>
      </c>
      <c r="J4308" s="5" t="s">
        <v>4224</v>
      </c>
      <c r="K4308" s="12">
        <v>851180</v>
      </c>
      <c r="L4308" s="20" t="s">
        <v>80</v>
      </c>
      <c r="M4308" s="4" t="s">
        <v>85</v>
      </c>
      <c r="N4308" s="13" t="s">
        <v>5872</v>
      </c>
      <c r="O4308" s="13" t="s">
        <v>48</v>
      </c>
      <c r="P4308" s="13" t="s">
        <v>5414</v>
      </c>
      <c r="Q4308" s="13" t="s">
        <v>50</v>
      </c>
      <c r="R4308" s="13" t="s">
        <v>5384</v>
      </c>
      <c r="S4308" s="13" t="s">
        <v>5414</v>
      </c>
      <c r="T4308" s="13" t="s">
        <v>5414</v>
      </c>
      <c r="U4308" s="13" t="s">
        <v>65</v>
      </c>
      <c r="V4308" s="13" t="s">
        <v>45</v>
      </c>
      <c r="W4308" s="13" t="s">
        <v>54</v>
      </c>
      <c r="X4308" s="17" t="s">
        <v>6065</v>
      </c>
      <c r="Y4308" s="18" t="s">
        <v>50</v>
      </c>
      <c r="Z4308" s="17" t="s">
        <v>58</v>
      </c>
      <c r="AA4308" s="19" t="s">
        <v>67</v>
      </c>
      <c r="AB4308" s="23">
        <v>1204235</v>
      </c>
      <c r="AC4308" s="23">
        <v>9512502</v>
      </c>
    </row>
    <row r="4309" spans="1:29" ht="24" hidden="1">
      <c r="A4309" s="8">
        <v>851190</v>
      </c>
      <c r="B4309" s="27">
        <v>851190</v>
      </c>
      <c r="C4309" s="27" t="e">
        <f>VLOOKUP(B4309,[1]Sheet1!$C$4:$G$287,5,0)</f>
        <v>#N/A</v>
      </c>
      <c r="D4309" s="27"/>
      <c r="E4309" s="31" t="s">
        <v>7151</v>
      </c>
      <c r="F4309" s="33"/>
      <c r="G4309" s="33"/>
      <c r="H4309" s="12" t="s">
        <v>208</v>
      </c>
      <c r="I4309" s="5" t="s">
        <v>2618</v>
      </c>
      <c r="J4309" s="5" t="s">
        <v>211</v>
      </c>
      <c r="K4309" s="12">
        <v>851190</v>
      </c>
      <c r="L4309" s="20" t="s">
        <v>80</v>
      </c>
      <c r="M4309" s="4" t="s">
        <v>85</v>
      </c>
      <c r="N4309" s="13" t="s">
        <v>6077</v>
      </c>
      <c r="O4309" s="13" t="s">
        <v>5464</v>
      </c>
      <c r="P4309" s="13" t="s">
        <v>5414</v>
      </c>
      <c r="Q4309" s="13" t="s">
        <v>50</v>
      </c>
      <c r="R4309" s="13" t="s">
        <v>5383</v>
      </c>
      <c r="S4309" s="13" t="s">
        <v>5414</v>
      </c>
      <c r="T4309" s="13" t="s">
        <v>5414</v>
      </c>
      <c r="U4309" s="13" t="s">
        <v>65</v>
      </c>
      <c r="V4309" s="13" t="s">
        <v>48</v>
      </c>
      <c r="W4309" s="13" t="s">
        <v>54</v>
      </c>
      <c r="X4309" s="17" t="s">
        <v>50</v>
      </c>
      <c r="Y4309" s="18" t="s">
        <v>50</v>
      </c>
      <c r="Z4309" s="17" t="s">
        <v>49</v>
      </c>
      <c r="AA4309" s="19" t="s">
        <v>50</v>
      </c>
      <c r="AB4309" s="23">
        <v>129135602</v>
      </c>
      <c r="AC4309" s="23">
        <v>67670363</v>
      </c>
    </row>
    <row r="4310" spans="1:29" ht="72" hidden="1">
      <c r="A4310" s="8">
        <v>851210</v>
      </c>
      <c r="B4310" s="27">
        <v>851210</v>
      </c>
      <c r="C4310" s="27" t="e">
        <f>VLOOKUP(B4310,[1]Sheet1!$C$4:$G$287,5,0)</f>
        <v>#N/A</v>
      </c>
      <c r="D4310" s="27"/>
      <c r="E4310" s="31" t="s">
        <v>7151</v>
      </c>
      <c r="F4310" s="33"/>
      <c r="G4310" s="33"/>
      <c r="H4310" s="12" t="s">
        <v>203</v>
      </c>
      <c r="I4310" s="5" t="s">
        <v>4469</v>
      </c>
      <c r="J4310" s="5" t="s">
        <v>4470</v>
      </c>
      <c r="K4310" s="12">
        <v>851210</v>
      </c>
      <c r="L4310" s="20" t="s">
        <v>80</v>
      </c>
      <c r="M4310" s="6">
        <v>8</v>
      </c>
      <c r="N4310" s="13" t="s">
        <v>5788</v>
      </c>
      <c r="O4310" s="13" t="s">
        <v>5978</v>
      </c>
      <c r="P4310" s="13" t="s">
        <v>5414</v>
      </c>
      <c r="Q4310" s="13" t="s">
        <v>50</v>
      </c>
      <c r="R4310" s="13" t="s">
        <v>5384</v>
      </c>
      <c r="S4310" s="13" t="s">
        <v>5414</v>
      </c>
      <c r="T4310" s="13" t="s">
        <v>5414</v>
      </c>
      <c r="U4310" s="13" t="s">
        <v>66</v>
      </c>
      <c r="V4310" s="13" t="s">
        <v>6089</v>
      </c>
      <c r="W4310" s="13" t="s">
        <v>66</v>
      </c>
      <c r="X4310" s="17" t="s">
        <v>50</v>
      </c>
      <c r="Y4310" s="18" t="s">
        <v>48</v>
      </c>
      <c r="Z4310" s="17" t="s">
        <v>58</v>
      </c>
      <c r="AA4310" s="19" t="s">
        <v>6090</v>
      </c>
      <c r="AB4310" s="23">
        <v>164006</v>
      </c>
      <c r="AC4310" s="23">
        <v>3548393</v>
      </c>
    </row>
    <row r="4311" spans="1:29" ht="72" hidden="1">
      <c r="A4311" s="8">
        <v>851220</v>
      </c>
      <c r="B4311" s="27">
        <v>851220</v>
      </c>
      <c r="C4311" s="27" t="e">
        <f>VLOOKUP(B4311,[1]Sheet1!$C$4:$G$287,5,0)</f>
        <v>#N/A</v>
      </c>
      <c r="D4311" s="27"/>
      <c r="E4311" s="31" t="s">
        <v>7151</v>
      </c>
      <c r="F4311" s="33"/>
      <c r="G4311" s="33"/>
      <c r="H4311" s="12" t="s">
        <v>203</v>
      </c>
      <c r="I4311" s="5" t="s">
        <v>4471</v>
      </c>
      <c r="J4311" s="5" t="s">
        <v>4472</v>
      </c>
      <c r="K4311" s="12">
        <v>851220</v>
      </c>
      <c r="L4311" s="20" t="s">
        <v>80</v>
      </c>
      <c r="M4311" s="6">
        <v>8</v>
      </c>
      <c r="N4311" s="13" t="s">
        <v>5788</v>
      </c>
      <c r="O4311" s="13" t="s">
        <v>5978</v>
      </c>
      <c r="P4311" s="13" t="s">
        <v>5414</v>
      </c>
      <c r="Q4311" s="13" t="s">
        <v>50</v>
      </c>
      <c r="R4311" s="13" t="s">
        <v>6000</v>
      </c>
      <c r="S4311" s="13" t="s">
        <v>5414</v>
      </c>
      <c r="T4311" s="13" t="s">
        <v>5414</v>
      </c>
      <c r="U4311" s="13" t="s">
        <v>66</v>
      </c>
      <c r="V4311" s="13" t="s">
        <v>6089</v>
      </c>
      <c r="W4311" s="13" t="s">
        <v>54</v>
      </c>
      <c r="X4311" s="17" t="s">
        <v>50</v>
      </c>
      <c r="Y4311" s="18" t="s">
        <v>48</v>
      </c>
      <c r="Z4311" s="17" t="s">
        <v>58</v>
      </c>
      <c r="AA4311" s="19" t="s">
        <v>6091</v>
      </c>
      <c r="AB4311" s="23">
        <v>717218880</v>
      </c>
      <c r="AC4311" s="23">
        <v>102235995</v>
      </c>
    </row>
    <row r="4312" spans="1:29" ht="72" hidden="1">
      <c r="A4312" s="8">
        <v>851230</v>
      </c>
      <c r="B4312" s="27">
        <v>851230</v>
      </c>
      <c r="C4312" s="27" t="e">
        <f>VLOOKUP(B4312,[1]Sheet1!$C$4:$G$287,5,0)</f>
        <v>#N/A</v>
      </c>
      <c r="D4312" s="27"/>
      <c r="E4312" s="31" t="s">
        <v>7151</v>
      </c>
      <c r="F4312" s="33"/>
      <c r="G4312" s="33"/>
      <c r="H4312" s="12" t="s">
        <v>202</v>
      </c>
      <c r="I4312" s="5" t="s">
        <v>4473</v>
      </c>
      <c r="J4312" s="5" t="s">
        <v>4474</v>
      </c>
      <c r="K4312" s="12">
        <v>851230</v>
      </c>
      <c r="L4312" s="20" t="s">
        <v>80</v>
      </c>
      <c r="M4312" s="6">
        <v>8</v>
      </c>
      <c r="N4312" s="13" t="s">
        <v>5788</v>
      </c>
      <c r="O4312" s="13" t="s">
        <v>5978</v>
      </c>
      <c r="P4312" s="13" t="s">
        <v>5414</v>
      </c>
      <c r="Q4312" s="13" t="s">
        <v>50</v>
      </c>
      <c r="R4312" s="13" t="s">
        <v>5384</v>
      </c>
      <c r="S4312" s="13" t="s">
        <v>5414</v>
      </c>
      <c r="T4312" s="13" t="s">
        <v>5414</v>
      </c>
      <c r="U4312" s="13" t="s">
        <v>66</v>
      </c>
      <c r="V4312" s="13" t="s">
        <v>6092</v>
      </c>
      <c r="W4312" s="13" t="s">
        <v>54</v>
      </c>
      <c r="X4312" s="17" t="s">
        <v>50</v>
      </c>
      <c r="Y4312" s="18" t="s">
        <v>6093</v>
      </c>
      <c r="Z4312" s="17" t="s">
        <v>58</v>
      </c>
      <c r="AA4312" s="19" t="s">
        <v>6094</v>
      </c>
      <c r="AB4312" s="23">
        <v>34705797</v>
      </c>
      <c r="AC4312" s="23">
        <v>34887140</v>
      </c>
    </row>
    <row r="4313" spans="1:29" ht="48" hidden="1">
      <c r="A4313" s="8">
        <v>851240</v>
      </c>
      <c r="B4313" s="27">
        <v>851240</v>
      </c>
      <c r="C4313" s="27" t="e">
        <f>VLOOKUP(B4313,[1]Sheet1!$C$4:$G$287,5,0)</f>
        <v>#N/A</v>
      </c>
      <c r="D4313" s="27"/>
      <c r="E4313" s="31" t="s">
        <v>7151</v>
      </c>
      <c r="F4313" s="33"/>
      <c r="G4313" s="33"/>
      <c r="H4313" s="12" t="s">
        <v>202</v>
      </c>
      <c r="I4313" s="5" t="s">
        <v>4475</v>
      </c>
      <c r="J4313" s="5" t="s">
        <v>4476</v>
      </c>
      <c r="K4313" s="12">
        <v>851240</v>
      </c>
      <c r="L4313" s="20" t="s">
        <v>80</v>
      </c>
      <c r="M4313" s="6">
        <v>8</v>
      </c>
      <c r="N4313" s="13" t="s">
        <v>5788</v>
      </c>
      <c r="O4313" s="13" t="s">
        <v>5978</v>
      </c>
      <c r="P4313" s="13" t="s">
        <v>5414</v>
      </c>
      <c r="Q4313" s="13" t="s">
        <v>50</v>
      </c>
      <c r="R4313" s="13" t="s">
        <v>5383</v>
      </c>
      <c r="S4313" s="13" t="s">
        <v>5414</v>
      </c>
      <c r="T4313" s="13" t="s">
        <v>5414</v>
      </c>
      <c r="U4313" s="13" t="s">
        <v>66</v>
      </c>
      <c r="V4313" s="13" t="s">
        <v>6092</v>
      </c>
      <c r="W4313" s="13" t="s">
        <v>54</v>
      </c>
      <c r="X4313" s="17" t="s">
        <v>50</v>
      </c>
      <c r="Y4313" s="18" t="s">
        <v>6093</v>
      </c>
      <c r="Z4313" s="17" t="s">
        <v>58</v>
      </c>
      <c r="AA4313" s="19" t="s">
        <v>50</v>
      </c>
      <c r="AB4313" s="23">
        <v>44518574</v>
      </c>
      <c r="AC4313" s="23">
        <v>15274290</v>
      </c>
    </row>
    <row r="4314" spans="1:29" ht="24" hidden="1">
      <c r="A4314" s="8">
        <v>851290</v>
      </c>
      <c r="B4314" s="27">
        <v>851290</v>
      </c>
      <c r="C4314" s="27" t="e">
        <f>VLOOKUP(B4314,[1]Sheet1!$C$4:$G$287,5,0)</f>
        <v>#N/A</v>
      </c>
      <c r="D4314" s="27"/>
      <c r="E4314" s="31" t="s">
        <v>7151</v>
      </c>
      <c r="F4314" s="33"/>
      <c r="G4314" s="33"/>
      <c r="H4314" s="12" t="s">
        <v>202</v>
      </c>
      <c r="I4314" s="5" t="s">
        <v>2618</v>
      </c>
      <c r="J4314" s="5" t="s">
        <v>211</v>
      </c>
      <c r="K4314" s="12">
        <v>851290</v>
      </c>
      <c r="L4314" s="20" t="s">
        <v>80</v>
      </c>
      <c r="M4314" s="6">
        <v>8</v>
      </c>
      <c r="N4314" s="13" t="s">
        <v>48</v>
      </c>
      <c r="O4314" s="13" t="s">
        <v>5464</v>
      </c>
      <c r="P4314" s="13" t="s">
        <v>5414</v>
      </c>
      <c r="Q4314" s="13" t="s">
        <v>50</v>
      </c>
      <c r="R4314" s="13" t="s">
        <v>5383</v>
      </c>
      <c r="S4314" s="13" t="s">
        <v>5414</v>
      </c>
      <c r="T4314" s="13" t="s">
        <v>5414</v>
      </c>
      <c r="U4314" s="13" t="s">
        <v>66</v>
      </c>
      <c r="V4314" s="13" t="s">
        <v>48</v>
      </c>
      <c r="W4314" s="13" t="s">
        <v>54</v>
      </c>
      <c r="X4314" s="17" t="s">
        <v>50</v>
      </c>
      <c r="Y4314" s="18" t="s">
        <v>50</v>
      </c>
      <c r="Z4314" s="17" t="s">
        <v>49</v>
      </c>
      <c r="AA4314" s="19" t="s">
        <v>50</v>
      </c>
      <c r="AB4314" s="23">
        <v>377323424</v>
      </c>
      <c r="AC4314" s="23">
        <v>56218651</v>
      </c>
    </row>
    <row r="4315" spans="1:29" ht="48" hidden="1">
      <c r="A4315" s="8">
        <v>851310</v>
      </c>
      <c r="B4315" s="27">
        <v>851310</v>
      </c>
      <c r="C4315" s="27" t="e">
        <f>VLOOKUP(B4315,[1]Sheet1!$C$4:$G$287,5,0)</f>
        <v>#N/A</v>
      </c>
      <c r="D4315" s="27"/>
      <c r="E4315" s="31" t="s">
        <v>7151</v>
      </c>
      <c r="F4315" s="33"/>
      <c r="G4315" s="33"/>
      <c r="H4315" s="12" t="s">
        <v>203</v>
      </c>
      <c r="I4315" s="5" t="s">
        <v>4477</v>
      </c>
      <c r="J4315" s="5" t="s">
        <v>4478</v>
      </c>
      <c r="K4315" s="12">
        <v>851310</v>
      </c>
      <c r="L4315" s="20" t="s">
        <v>80</v>
      </c>
      <c r="M4315" s="6">
        <v>8</v>
      </c>
      <c r="N4315" s="13" t="s">
        <v>5788</v>
      </c>
      <c r="O4315" s="13" t="s">
        <v>5976</v>
      </c>
      <c r="P4315" s="13" t="s">
        <v>5414</v>
      </c>
      <c r="Q4315" s="13" t="s">
        <v>50</v>
      </c>
      <c r="R4315" s="13" t="s">
        <v>5384</v>
      </c>
      <c r="S4315" s="13" t="s">
        <v>5968</v>
      </c>
      <c r="T4315" s="13" t="s">
        <v>5968</v>
      </c>
      <c r="U4315" s="13" t="s">
        <v>57</v>
      </c>
      <c r="V4315" s="13" t="s">
        <v>6095</v>
      </c>
      <c r="W4315" s="13" t="s">
        <v>54</v>
      </c>
      <c r="X4315" s="17" t="s">
        <v>50</v>
      </c>
      <c r="Y4315" s="18" t="s">
        <v>48</v>
      </c>
      <c r="Z4315" s="17" t="s">
        <v>58</v>
      </c>
      <c r="AA4315" s="19" t="s">
        <v>50</v>
      </c>
      <c r="AB4315" s="23">
        <v>9744529</v>
      </c>
      <c r="AC4315" s="23">
        <v>24216058</v>
      </c>
    </row>
    <row r="4316" spans="1:29" ht="24" hidden="1">
      <c r="A4316" s="8">
        <v>851390</v>
      </c>
      <c r="B4316" s="27">
        <v>851390</v>
      </c>
      <c r="C4316" s="27" t="e">
        <f>VLOOKUP(B4316,[1]Sheet1!$C$4:$G$287,5,0)</f>
        <v>#N/A</v>
      </c>
      <c r="D4316" s="27"/>
      <c r="E4316" s="31" t="s">
        <v>7151</v>
      </c>
      <c r="F4316" s="33"/>
      <c r="G4316" s="33"/>
      <c r="H4316" s="12" t="s">
        <v>203</v>
      </c>
      <c r="I4316" s="5" t="s">
        <v>2618</v>
      </c>
      <c r="J4316" s="5" t="s">
        <v>211</v>
      </c>
      <c r="K4316" s="2">
        <v>851390</v>
      </c>
      <c r="L4316" s="7" t="s">
        <v>80</v>
      </c>
      <c r="M4316" s="6">
        <v>8</v>
      </c>
      <c r="N4316" s="13" t="s">
        <v>48</v>
      </c>
      <c r="O4316" s="13" t="s">
        <v>48</v>
      </c>
      <c r="P4316" s="13" t="s">
        <v>5414</v>
      </c>
      <c r="Q4316" s="13" t="s">
        <v>50</v>
      </c>
      <c r="R4316" s="13" t="s">
        <v>5384</v>
      </c>
      <c r="S4316" s="13" t="s">
        <v>5968</v>
      </c>
      <c r="T4316" s="13" t="s">
        <v>5968</v>
      </c>
      <c r="U4316" s="13" t="s">
        <v>52</v>
      </c>
      <c r="V4316" s="13" t="s">
        <v>48</v>
      </c>
      <c r="W4316" s="13" t="s">
        <v>54</v>
      </c>
      <c r="X4316" s="17" t="s">
        <v>50</v>
      </c>
      <c r="Y4316" s="18" t="s">
        <v>48</v>
      </c>
      <c r="Z4316" s="17" t="s">
        <v>49</v>
      </c>
      <c r="AA4316" s="19" t="s">
        <v>50</v>
      </c>
      <c r="AB4316" s="23">
        <v>407349</v>
      </c>
      <c r="AC4316" s="23">
        <v>722710</v>
      </c>
    </row>
    <row r="4317" spans="1:29" ht="36" hidden="1">
      <c r="A4317" s="8">
        <v>851410</v>
      </c>
      <c r="B4317" s="27">
        <v>851410</v>
      </c>
      <c r="C4317" s="27" t="e">
        <f>VLOOKUP(B4317,[1]Sheet1!$C$4:$G$287,5,0)</f>
        <v>#N/A</v>
      </c>
      <c r="D4317" s="27"/>
      <c r="E4317" s="31" t="s">
        <v>7151</v>
      </c>
      <c r="F4317" s="33"/>
      <c r="G4317" s="33"/>
      <c r="H4317" s="12" t="s">
        <v>203</v>
      </c>
      <c r="I4317" s="5" t="s">
        <v>4479</v>
      </c>
      <c r="J4317" s="5" t="s">
        <v>4480</v>
      </c>
      <c r="K4317" s="12">
        <v>851410</v>
      </c>
      <c r="L4317" s="20" t="s">
        <v>80</v>
      </c>
      <c r="M4317" s="6">
        <v>8</v>
      </c>
      <c r="N4317" s="13" t="s">
        <v>5788</v>
      </c>
      <c r="O4317" s="13" t="s">
        <v>5971</v>
      </c>
      <c r="P4317" s="13" t="s">
        <v>5414</v>
      </c>
      <c r="Q4317" s="13" t="s">
        <v>50</v>
      </c>
      <c r="R4317" s="13" t="s">
        <v>5384</v>
      </c>
      <c r="S4317" s="13" t="s">
        <v>5414</v>
      </c>
      <c r="T4317" s="13" t="s">
        <v>5414</v>
      </c>
      <c r="U4317" s="13" t="s">
        <v>66</v>
      </c>
      <c r="V4317" s="13" t="s">
        <v>45</v>
      </c>
      <c r="W4317" s="13" t="s">
        <v>66</v>
      </c>
      <c r="X4317" s="17" t="s">
        <v>50</v>
      </c>
      <c r="Y4317" s="18" t="s">
        <v>45</v>
      </c>
      <c r="Z4317" s="17" t="s">
        <v>58</v>
      </c>
      <c r="AA4317" s="19" t="s">
        <v>67</v>
      </c>
      <c r="AB4317" s="23">
        <v>59145807</v>
      </c>
      <c r="AC4317" s="23">
        <v>35419810</v>
      </c>
    </row>
    <row r="4318" spans="1:29" ht="48" hidden="1">
      <c r="A4318" s="8">
        <v>851420</v>
      </c>
      <c r="B4318" s="27">
        <v>851420</v>
      </c>
      <c r="C4318" s="27" t="e">
        <f>VLOOKUP(B4318,[1]Sheet1!$C$4:$G$287,5,0)</f>
        <v>#N/A</v>
      </c>
      <c r="D4318" s="27"/>
      <c r="E4318" s="31" t="s">
        <v>7151</v>
      </c>
      <c r="F4318" s="33"/>
      <c r="G4318" s="33"/>
      <c r="H4318" s="12" t="s">
        <v>203</v>
      </c>
      <c r="I4318" s="5" t="s">
        <v>4481</v>
      </c>
      <c r="J4318" s="5" t="s">
        <v>4482</v>
      </c>
      <c r="K4318" s="12">
        <v>851420</v>
      </c>
      <c r="L4318" s="20" t="s">
        <v>80</v>
      </c>
      <c r="M4318" s="6">
        <v>8</v>
      </c>
      <c r="N4318" s="13" t="s">
        <v>5788</v>
      </c>
      <c r="O4318" s="13" t="s">
        <v>5971</v>
      </c>
      <c r="P4318" s="13" t="s">
        <v>5414</v>
      </c>
      <c r="Q4318" s="13" t="s">
        <v>50</v>
      </c>
      <c r="R4318" s="13" t="s">
        <v>5384</v>
      </c>
      <c r="S4318" s="13" t="s">
        <v>5414</v>
      </c>
      <c r="T4318" s="13" t="s">
        <v>5414</v>
      </c>
      <c r="U4318" s="13" t="s">
        <v>66</v>
      </c>
      <c r="V4318" s="13" t="s">
        <v>45</v>
      </c>
      <c r="W4318" s="13" t="s">
        <v>66</v>
      </c>
      <c r="X4318" s="17" t="s">
        <v>50</v>
      </c>
      <c r="Y4318" s="18" t="s">
        <v>45</v>
      </c>
      <c r="Z4318" s="17" t="s">
        <v>58</v>
      </c>
      <c r="AA4318" s="19" t="s">
        <v>67</v>
      </c>
      <c r="AB4318" s="23">
        <v>17246225</v>
      </c>
      <c r="AC4318" s="23">
        <v>14929939</v>
      </c>
    </row>
    <row r="4319" spans="1:29" ht="36" hidden="1">
      <c r="A4319" s="8">
        <v>851430</v>
      </c>
      <c r="B4319" s="27">
        <v>851430</v>
      </c>
      <c r="C4319" s="27" t="e">
        <f>VLOOKUP(B4319,[1]Sheet1!$C$4:$G$287,5,0)</f>
        <v>#N/A</v>
      </c>
      <c r="D4319" s="27"/>
      <c r="E4319" s="31" t="s">
        <v>7151</v>
      </c>
      <c r="F4319" s="33"/>
      <c r="G4319" s="33"/>
      <c r="H4319" s="12" t="s">
        <v>203</v>
      </c>
      <c r="I4319" s="5" t="s">
        <v>4483</v>
      </c>
      <c r="J4319" s="5" t="s">
        <v>4484</v>
      </c>
      <c r="K4319" s="12">
        <v>851430</v>
      </c>
      <c r="L4319" s="20" t="s">
        <v>80</v>
      </c>
      <c r="M4319" s="6">
        <v>8</v>
      </c>
      <c r="N4319" s="13" t="s">
        <v>5788</v>
      </c>
      <c r="O4319" s="13" t="s">
        <v>5971</v>
      </c>
      <c r="P4319" s="13" t="s">
        <v>5414</v>
      </c>
      <c r="Q4319" s="13" t="s">
        <v>50</v>
      </c>
      <c r="R4319" s="13" t="s">
        <v>5384</v>
      </c>
      <c r="S4319" s="13" t="s">
        <v>5414</v>
      </c>
      <c r="T4319" s="13" t="s">
        <v>5414</v>
      </c>
      <c r="U4319" s="13" t="s">
        <v>66</v>
      </c>
      <c r="V4319" s="13" t="s">
        <v>45</v>
      </c>
      <c r="W4319" s="13" t="s">
        <v>66</v>
      </c>
      <c r="X4319" s="17" t="s">
        <v>50</v>
      </c>
      <c r="Y4319" s="18" t="s">
        <v>45</v>
      </c>
      <c r="Z4319" s="17" t="s">
        <v>58</v>
      </c>
      <c r="AA4319" s="19" t="s">
        <v>67</v>
      </c>
      <c r="AB4319" s="23">
        <v>34298913</v>
      </c>
      <c r="AC4319" s="23">
        <v>14230671</v>
      </c>
    </row>
    <row r="4320" spans="1:29" ht="48" hidden="1">
      <c r="A4320" s="8">
        <v>851440</v>
      </c>
      <c r="B4320" s="27">
        <v>851440</v>
      </c>
      <c r="C4320" s="27" t="e">
        <f>VLOOKUP(B4320,[1]Sheet1!$C$4:$G$287,5,0)</f>
        <v>#N/A</v>
      </c>
      <c r="D4320" s="27"/>
      <c r="E4320" s="31" t="s">
        <v>7151</v>
      </c>
      <c r="F4320" s="33"/>
      <c r="G4320" s="33"/>
      <c r="H4320" s="12" t="s">
        <v>6235</v>
      </c>
      <c r="I4320" s="5" t="s">
        <v>4485</v>
      </c>
      <c r="J4320" s="5" t="s">
        <v>4486</v>
      </c>
      <c r="K4320" s="12">
        <v>851440</v>
      </c>
      <c r="L4320" s="20" t="s">
        <v>80</v>
      </c>
      <c r="M4320" s="4" t="s">
        <v>77</v>
      </c>
      <c r="N4320" s="13" t="s">
        <v>5788</v>
      </c>
      <c r="O4320" s="13" t="s">
        <v>5976</v>
      </c>
      <c r="P4320" s="13" t="s">
        <v>5414</v>
      </c>
      <c r="Q4320" s="13" t="s">
        <v>50</v>
      </c>
      <c r="R4320" s="13" t="s">
        <v>5384</v>
      </c>
      <c r="S4320" s="13" t="s">
        <v>5414</v>
      </c>
      <c r="T4320" s="13" t="s">
        <v>5414</v>
      </c>
      <c r="U4320" s="13" t="s">
        <v>66</v>
      </c>
      <c r="V4320" s="13" t="s">
        <v>45</v>
      </c>
      <c r="W4320" s="13" t="s">
        <v>66</v>
      </c>
      <c r="X4320" s="17" t="s">
        <v>50</v>
      </c>
      <c r="Y4320" s="18" t="s">
        <v>45</v>
      </c>
      <c r="Z4320" s="17" t="s">
        <v>58</v>
      </c>
      <c r="AA4320" s="19" t="s">
        <v>67</v>
      </c>
      <c r="AB4320" s="23">
        <v>34086922</v>
      </c>
      <c r="AC4320" s="23">
        <v>25052993</v>
      </c>
    </row>
    <row r="4321" spans="1:29" ht="24" hidden="1">
      <c r="A4321" s="8">
        <v>851490</v>
      </c>
      <c r="B4321" s="27">
        <v>851490</v>
      </c>
      <c r="C4321" s="27" t="e">
        <f>VLOOKUP(B4321,[1]Sheet1!$C$4:$G$287,5,0)</f>
        <v>#N/A</v>
      </c>
      <c r="D4321" s="27"/>
      <c r="E4321" s="31" t="s">
        <v>7151</v>
      </c>
      <c r="F4321" s="33"/>
      <c r="G4321" s="33"/>
      <c r="H4321" s="12" t="s">
        <v>6235</v>
      </c>
      <c r="I4321" s="5" t="s">
        <v>2618</v>
      </c>
      <c r="J4321" s="5" t="s">
        <v>211</v>
      </c>
      <c r="K4321" s="12">
        <v>851490</v>
      </c>
      <c r="L4321" s="20" t="s">
        <v>80</v>
      </c>
      <c r="M4321" s="4" t="s">
        <v>77</v>
      </c>
      <c r="N4321" s="13" t="s">
        <v>48</v>
      </c>
      <c r="O4321" s="13" t="s">
        <v>48</v>
      </c>
      <c r="P4321" s="13" t="s">
        <v>5414</v>
      </c>
      <c r="Q4321" s="13" t="s">
        <v>50</v>
      </c>
      <c r="R4321" s="13" t="s">
        <v>5384</v>
      </c>
      <c r="S4321" s="13" t="s">
        <v>5414</v>
      </c>
      <c r="T4321" s="13" t="s">
        <v>5414</v>
      </c>
      <c r="U4321" s="13" t="s">
        <v>66</v>
      </c>
      <c r="V4321" s="13" t="s">
        <v>48</v>
      </c>
      <c r="W4321" s="13" t="s">
        <v>66</v>
      </c>
      <c r="X4321" s="17" t="s">
        <v>50</v>
      </c>
      <c r="Y4321" s="18" t="s">
        <v>48</v>
      </c>
      <c r="Z4321" s="17" t="s">
        <v>49</v>
      </c>
      <c r="AA4321" s="19" t="s">
        <v>50</v>
      </c>
      <c r="AB4321" s="23">
        <v>22926249</v>
      </c>
      <c r="AC4321" s="23">
        <v>49833188</v>
      </c>
    </row>
    <row r="4322" spans="1:29" ht="36" hidden="1">
      <c r="A4322" s="8">
        <v>851511</v>
      </c>
      <c r="B4322" s="27">
        <v>851511</v>
      </c>
      <c r="C4322" s="27" t="e">
        <f>VLOOKUP(B4322,[1]Sheet1!$C$4:$G$287,5,0)</f>
        <v>#N/A</v>
      </c>
      <c r="D4322" s="27"/>
      <c r="E4322" s="31" t="s">
        <v>7151</v>
      </c>
      <c r="F4322" s="33"/>
      <c r="G4322" s="33"/>
      <c r="H4322" s="12" t="s">
        <v>196</v>
      </c>
      <c r="I4322" s="5" t="s">
        <v>4487</v>
      </c>
      <c r="J4322" s="5" t="s">
        <v>4488</v>
      </c>
      <c r="K4322" s="12">
        <v>851511</v>
      </c>
      <c r="L4322" s="20" t="s">
        <v>80</v>
      </c>
      <c r="M4322" s="6">
        <v>8</v>
      </c>
      <c r="N4322" s="13" t="s">
        <v>5970</v>
      </c>
      <c r="O4322" s="13" t="s">
        <v>5976</v>
      </c>
      <c r="P4322" s="13" t="s">
        <v>5414</v>
      </c>
      <c r="Q4322" s="13" t="s">
        <v>50</v>
      </c>
      <c r="R4322" s="13" t="s">
        <v>5384</v>
      </c>
      <c r="S4322" s="13" t="s">
        <v>5414</v>
      </c>
      <c r="T4322" s="13" t="s">
        <v>5414</v>
      </c>
      <c r="U4322" s="13" t="s">
        <v>66</v>
      </c>
      <c r="V4322" s="13" t="s">
        <v>6096</v>
      </c>
      <c r="W4322" s="13" t="s">
        <v>66</v>
      </c>
      <c r="X4322" s="17" t="s">
        <v>50</v>
      </c>
      <c r="Y4322" s="18" t="s">
        <v>50</v>
      </c>
      <c r="Z4322" s="17" t="s">
        <v>58</v>
      </c>
      <c r="AA4322" s="19" t="s">
        <v>67</v>
      </c>
      <c r="AB4322" s="23">
        <v>1464704</v>
      </c>
      <c r="AC4322" s="23">
        <v>1710346</v>
      </c>
    </row>
    <row r="4323" spans="1:29" ht="36" hidden="1">
      <c r="A4323" s="8">
        <v>851519</v>
      </c>
      <c r="B4323" s="27">
        <v>851519</v>
      </c>
      <c r="C4323" s="27" t="e">
        <f>VLOOKUP(B4323,[1]Sheet1!$C$4:$G$287,5,0)</f>
        <v>#N/A</v>
      </c>
      <c r="D4323" s="27"/>
      <c r="E4323" s="31" t="s">
        <v>7151</v>
      </c>
      <c r="F4323" s="33"/>
      <c r="G4323" s="33"/>
      <c r="H4323" s="12" t="s">
        <v>196</v>
      </c>
      <c r="I4323" s="5" t="s">
        <v>0</v>
      </c>
      <c r="J4323" s="5" t="s">
        <v>79</v>
      </c>
      <c r="K4323" s="12">
        <v>851519</v>
      </c>
      <c r="L4323" s="20" t="s">
        <v>80</v>
      </c>
      <c r="M4323" s="6">
        <v>8</v>
      </c>
      <c r="N4323" s="13" t="s">
        <v>5970</v>
      </c>
      <c r="O4323" s="13" t="s">
        <v>5976</v>
      </c>
      <c r="P4323" s="13" t="s">
        <v>5414</v>
      </c>
      <c r="Q4323" s="13" t="s">
        <v>50</v>
      </c>
      <c r="R4323" s="13" t="s">
        <v>5384</v>
      </c>
      <c r="S4323" s="13" t="s">
        <v>5414</v>
      </c>
      <c r="T4323" s="13" t="s">
        <v>5414</v>
      </c>
      <c r="U4323" s="13" t="s">
        <v>66</v>
      </c>
      <c r="V4323" s="13" t="s">
        <v>6096</v>
      </c>
      <c r="W4323" s="13" t="s">
        <v>66</v>
      </c>
      <c r="X4323" s="17" t="s">
        <v>50</v>
      </c>
      <c r="Y4323" s="18" t="s">
        <v>50</v>
      </c>
      <c r="Z4323" s="17" t="s">
        <v>58</v>
      </c>
      <c r="AA4323" s="19" t="s">
        <v>67</v>
      </c>
      <c r="AB4323" s="23">
        <v>2441908</v>
      </c>
      <c r="AC4323" s="23">
        <v>6132826</v>
      </c>
    </row>
    <row r="4324" spans="1:29" ht="36" hidden="1">
      <c r="A4324" s="8">
        <v>851521</v>
      </c>
      <c r="B4324" s="27">
        <v>851521</v>
      </c>
      <c r="C4324" s="27" t="e">
        <f>VLOOKUP(B4324,[1]Sheet1!$C$4:$G$287,5,0)</f>
        <v>#N/A</v>
      </c>
      <c r="D4324" s="27"/>
      <c r="E4324" s="31" t="s">
        <v>7151</v>
      </c>
      <c r="F4324" s="33"/>
      <c r="G4324" s="33"/>
      <c r="H4324" s="12" t="s">
        <v>196</v>
      </c>
      <c r="I4324" s="5" t="s">
        <v>4489</v>
      </c>
      <c r="J4324" s="5" t="s">
        <v>4490</v>
      </c>
      <c r="K4324" s="12">
        <v>851521</v>
      </c>
      <c r="L4324" s="20" t="s">
        <v>80</v>
      </c>
      <c r="M4324" s="6">
        <v>8</v>
      </c>
      <c r="N4324" s="13" t="s">
        <v>5970</v>
      </c>
      <c r="O4324" s="13" t="s">
        <v>5976</v>
      </c>
      <c r="P4324" s="13" t="s">
        <v>5414</v>
      </c>
      <c r="Q4324" s="13" t="s">
        <v>50</v>
      </c>
      <c r="R4324" s="13" t="s">
        <v>5384</v>
      </c>
      <c r="S4324" s="13" t="s">
        <v>5414</v>
      </c>
      <c r="T4324" s="13" t="s">
        <v>5414</v>
      </c>
      <c r="U4324" s="13" t="s">
        <v>66</v>
      </c>
      <c r="V4324" s="13" t="s">
        <v>6096</v>
      </c>
      <c r="W4324" s="13" t="s">
        <v>66</v>
      </c>
      <c r="X4324" s="17" t="s">
        <v>50</v>
      </c>
      <c r="Y4324" s="18" t="s">
        <v>50</v>
      </c>
      <c r="Z4324" s="17" t="s">
        <v>58</v>
      </c>
      <c r="AA4324" s="19" t="s">
        <v>67</v>
      </c>
      <c r="AB4324" s="23">
        <v>153072874</v>
      </c>
      <c r="AC4324" s="23">
        <v>42864162</v>
      </c>
    </row>
    <row r="4325" spans="1:29" ht="36" hidden="1">
      <c r="A4325" s="8">
        <v>851529</v>
      </c>
      <c r="B4325" s="27">
        <v>851529</v>
      </c>
      <c r="C4325" s="27" t="e">
        <f>VLOOKUP(B4325,[1]Sheet1!$C$4:$G$287,5,0)</f>
        <v>#N/A</v>
      </c>
      <c r="D4325" s="27"/>
      <c r="E4325" s="31" t="s">
        <v>7151</v>
      </c>
      <c r="F4325" s="33"/>
      <c r="G4325" s="33"/>
      <c r="H4325" s="12" t="s">
        <v>196</v>
      </c>
      <c r="I4325" s="5" t="s">
        <v>0</v>
      </c>
      <c r="J4325" s="5" t="s">
        <v>79</v>
      </c>
      <c r="K4325" s="12">
        <v>851529</v>
      </c>
      <c r="L4325" s="20" t="s">
        <v>80</v>
      </c>
      <c r="M4325" s="6">
        <v>8</v>
      </c>
      <c r="N4325" s="13" t="s">
        <v>5970</v>
      </c>
      <c r="O4325" s="13" t="s">
        <v>5976</v>
      </c>
      <c r="P4325" s="13" t="s">
        <v>5414</v>
      </c>
      <c r="Q4325" s="13" t="s">
        <v>50</v>
      </c>
      <c r="R4325" s="13" t="s">
        <v>5384</v>
      </c>
      <c r="S4325" s="13" t="s">
        <v>5414</v>
      </c>
      <c r="T4325" s="13" t="s">
        <v>5414</v>
      </c>
      <c r="U4325" s="13" t="s">
        <v>66</v>
      </c>
      <c r="V4325" s="13" t="s">
        <v>6096</v>
      </c>
      <c r="W4325" s="13" t="s">
        <v>66</v>
      </c>
      <c r="X4325" s="17" t="s">
        <v>50</v>
      </c>
      <c r="Y4325" s="18" t="s">
        <v>50</v>
      </c>
      <c r="Z4325" s="17" t="s">
        <v>58</v>
      </c>
      <c r="AA4325" s="19" t="s">
        <v>67</v>
      </c>
      <c r="AB4325" s="23">
        <v>21216043</v>
      </c>
      <c r="AC4325" s="23">
        <v>8643131</v>
      </c>
    </row>
    <row r="4326" spans="1:29" ht="36" hidden="1">
      <c r="A4326" s="8">
        <v>851531</v>
      </c>
      <c r="B4326" s="27">
        <v>851531</v>
      </c>
      <c r="C4326" s="27" t="e">
        <f>VLOOKUP(B4326,[1]Sheet1!$C$4:$G$287,5,0)</f>
        <v>#N/A</v>
      </c>
      <c r="D4326" s="27"/>
      <c r="E4326" s="31" t="s">
        <v>7151</v>
      </c>
      <c r="F4326" s="33"/>
      <c r="G4326" s="33"/>
      <c r="H4326" s="12" t="s">
        <v>196</v>
      </c>
      <c r="I4326" s="5" t="s">
        <v>4489</v>
      </c>
      <c r="J4326" s="5" t="s">
        <v>4491</v>
      </c>
      <c r="K4326" s="12">
        <v>851531</v>
      </c>
      <c r="L4326" s="20" t="s">
        <v>80</v>
      </c>
      <c r="M4326" s="6">
        <v>8</v>
      </c>
      <c r="N4326" s="13" t="s">
        <v>5970</v>
      </c>
      <c r="O4326" s="13" t="s">
        <v>5976</v>
      </c>
      <c r="P4326" s="13" t="s">
        <v>5414</v>
      </c>
      <c r="Q4326" s="13" t="s">
        <v>50</v>
      </c>
      <c r="R4326" s="13" t="s">
        <v>5384</v>
      </c>
      <c r="S4326" s="13" t="s">
        <v>5414</v>
      </c>
      <c r="T4326" s="13" t="s">
        <v>5414</v>
      </c>
      <c r="U4326" s="13" t="s">
        <v>66</v>
      </c>
      <c r="V4326" s="13" t="s">
        <v>6096</v>
      </c>
      <c r="W4326" s="13" t="s">
        <v>66</v>
      </c>
      <c r="X4326" s="17" t="s">
        <v>50</v>
      </c>
      <c r="Y4326" s="18" t="s">
        <v>50</v>
      </c>
      <c r="Z4326" s="17" t="s">
        <v>58</v>
      </c>
      <c r="AA4326" s="19" t="s">
        <v>67</v>
      </c>
      <c r="AB4326" s="23">
        <v>49679007</v>
      </c>
      <c r="AC4326" s="23">
        <v>38937681</v>
      </c>
    </row>
    <row r="4327" spans="1:29" ht="36" hidden="1">
      <c r="A4327" s="8">
        <v>851539</v>
      </c>
      <c r="B4327" s="27">
        <v>851539</v>
      </c>
      <c r="C4327" s="27" t="e">
        <f>VLOOKUP(B4327,[1]Sheet1!$C$4:$G$287,5,0)</f>
        <v>#N/A</v>
      </c>
      <c r="D4327" s="27"/>
      <c r="E4327" s="31" t="s">
        <v>7151</v>
      </c>
      <c r="F4327" s="33"/>
      <c r="G4327" s="33"/>
      <c r="H4327" s="12" t="s">
        <v>196</v>
      </c>
      <c r="I4327" s="5" t="s">
        <v>0</v>
      </c>
      <c r="J4327" s="5" t="s">
        <v>79</v>
      </c>
      <c r="K4327" s="12">
        <v>851539</v>
      </c>
      <c r="L4327" s="20" t="s">
        <v>80</v>
      </c>
      <c r="M4327" s="6">
        <v>8</v>
      </c>
      <c r="N4327" s="13" t="s">
        <v>5970</v>
      </c>
      <c r="O4327" s="13" t="s">
        <v>5976</v>
      </c>
      <c r="P4327" s="13" t="s">
        <v>5414</v>
      </c>
      <c r="Q4327" s="13" t="s">
        <v>50</v>
      </c>
      <c r="R4327" s="13" t="s">
        <v>5384</v>
      </c>
      <c r="S4327" s="13" t="s">
        <v>5414</v>
      </c>
      <c r="T4327" s="13" t="s">
        <v>5414</v>
      </c>
      <c r="U4327" s="13" t="s">
        <v>66</v>
      </c>
      <c r="V4327" s="13" t="s">
        <v>6096</v>
      </c>
      <c r="W4327" s="13" t="s">
        <v>49</v>
      </c>
      <c r="X4327" s="17" t="s">
        <v>50</v>
      </c>
      <c r="Y4327" s="18" t="s">
        <v>50</v>
      </c>
      <c r="Z4327" s="17" t="s">
        <v>58</v>
      </c>
      <c r="AA4327" s="19" t="s">
        <v>67</v>
      </c>
      <c r="AB4327" s="23">
        <v>11537445</v>
      </c>
      <c r="AC4327" s="23">
        <v>4052261</v>
      </c>
    </row>
    <row r="4328" spans="1:29" ht="36" hidden="1">
      <c r="A4328" s="8">
        <v>851580</v>
      </c>
      <c r="B4328" s="27">
        <v>851580</v>
      </c>
      <c r="C4328" s="27" t="e">
        <f>VLOOKUP(B4328,[1]Sheet1!$C$4:$G$287,5,0)</f>
        <v>#N/A</v>
      </c>
      <c r="D4328" s="27"/>
      <c r="E4328" s="31" t="s">
        <v>7151</v>
      </c>
      <c r="F4328" s="33"/>
      <c r="G4328" s="33"/>
      <c r="H4328" s="12" t="s">
        <v>196</v>
      </c>
      <c r="I4328" s="5" t="s">
        <v>4492</v>
      </c>
      <c r="J4328" s="5" t="s">
        <v>4224</v>
      </c>
      <c r="K4328" s="12">
        <v>851580</v>
      </c>
      <c r="L4328" s="20" t="s">
        <v>80</v>
      </c>
      <c r="M4328" s="6">
        <v>8</v>
      </c>
      <c r="N4328" s="13" t="s">
        <v>5970</v>
      </c>
      <c r="O4328" s="13" t="s">
        <v>5976</v>
      </c>
      <c r="P4328" s="13" t="s">
        <v>5414</v>
      </c>
      <c r="Q4328" s="13" t="s">
        <v>50</v>
      </c>
      <c r="R4328" s="13" t="s">
        <v>5384</v>
      </c>
      <c r="S4328" s="13" t="s">
        <v>5414</v>
      </c>
      <c r="T4328" s="13" t="s">
        <v>5414</v>
      </c>
      <c r="U4328" s="13" t="s">
        <v>66</v>
      </c>
      <c r="V4328" s="13" t="s">
        <v>6096</v>
      </c>
      <c r="W4328" s="13" t="s">
        <v>66</v>
      </c>
      <c r="X4328" s="17" t="s">
        <v>50</v>
      </c>
      <c r="Y4328" s="18" t="s">
        <v>50</v>
      </c>
      <c r="Z4328" s="17" t="s">
        <v>58</v>
      </c>
      <c r="AA4328" s="19" t="s">
        <v>67</v>
      </c>
      <c r="AB4328" s="23">
        <v>134590238</v>
      </c>
      <c r="AC4328" s="23">
        <v>61895595</v>
      </c>
    </row>
    <row r="4329" spans="1:29" ht="36" hidden="1">
      <c r="A4329" s="8">
        <v>851590</v>
      </c>
      <c r="B4329" s="27">
        <v>851590</v>
      </c>
      <c r="C4329" s="27" t="e">
        <f>VLOOKUP(B4329,[1]Sheet1!$C$4:$G$287,5,0)</f>
        <v>#N/A</v>
      </c>
      <c r="D4329" s="27"/>
      <c r="E4329" s="31" t="s">
        <v>7151</v>
      </c>
      <c r="F4329" s="33"/>
      <c r="G4329" s="33"/>
      <c r="H4329" s="12" t="s">
        <v>196</v>
      </c>
      <c r="I4329" s="5" t="s">
        <v>2618</v>
      </c>
      <c r="J4329" s="5" t="s">
        <v>211</v>
      </c>
      <c r="K4329" s="12">
        <v>851590</v>
      </c>
      <c r="L4329" s="20" t="s">
        <v>80</v>
      </c>
      <c r="M4329" s="6">
        <v>8</v>
      </c>
      <c r="N4329" s="13" t="s">
        <v>48</v>
      </c>
      <c r="O4329" s="13" t="s">
        <v>5976</v>
      </c>
      <c r="P4329" s="13" t="s">
        <v>5414</v>
      </c>
      <c r="Q4329" s="13" t="s">
        <v>50</v>
      </c>
      <c r="R4329" s="13" t="s">
        <v>5384</v>
      </c>
      <c r="S4329" s="13" t="s">
        <v>5414</v>
      </c>
      <c r="T4329" s="13" t="s">
        <v>5414</v>
      </c>
      <c r="U4329" s="13" t="s">
        <v>66</v>
      </c>
      <c r="V4329" s="13" t="s">
        <v>48</v>
      </c>
      <c r="W4329" s="13" t="s">
        <v>49</v>
      </c>
      <c r="X4329" s="17" t="s">
        <v>50</v>
      </c>
      <c r="Y4329" s="18" t="s">
        <v>48</v>
      </c>
      <c r="Z4329" s="17" t="s">
        <v>49</v>
      </c>
      <c r="AA4329" s="19" t="s">
        <v>50</v>
      </c>
      <c r="AB4329" s="23">
        <v>81776325</v>
      </c>
      <c r="AC4329" s="23">
        <v>77544329</v>
      </c>
    </row>
    <row r="4330" spans="1:29" ht="48" hidden="1">
      <c r="A4330" s="8">
        <v>851610</v>
      </c>
      <c r="B4330" s="27">
        <v>851610</v>
      </c>
      <c r="C4330" s="27" t="e">
        <f>VLOOKUP(B4330,[1]Sheet1!$C$4:$G$287,5,0)</f>
        <v>#N/A</v>
      </c>
      <c r="D4330" s="27"/>
      <c r="E4330" s="31" t="s">
        <v>7151</v>
      </c>
      <c r="F4330" s="33"/>
      <c r="G4330" s="33"/>
      <c r="H4330" s="12" t="s">
        <v>203</v>
      </c>
      <c r="I4330" s="5" t="s">
        <v>4493</v>
      </c>
      <c r="J4330" s="5" t="s">
        <v>4494</v>
      </c>
      <c r="K4330" s="12">
        <v>851610</v>
      </c>
      <c r="L4330" s="20" t="s">
        <v>80</v>
      </c>
      <c r="M4330" s="6">
        <v>8</v>
      </c>
      <c r="N4330" s="13" t="s">
        <v>5970</v>
      </c>
      <c r="O4330" s="13" t="s">
        <v>5976</v>
      </c>
      <c r="P4330" s="13" t="s">
        <v>5414</v>
      </c>
      <c r="Q4330" s="13" t="s">
        <v>50</v>
      </c>
      <c r="R4330" s="13" t="s">
        <v>5384</v>
      </c>
      <c r="S4330" s="13" t="s">
        <v>5414</v>
      </c>
      <c r="T4330" s="13" t="s">
        <v>5414</v>
      </c>
      <c r="U4330" s="13" t="s">
        <v>57</v>
      </c>
      <c r="V4330" s="13" t="s">
        <v>45</v>
      </c>
      <c r="W4330" s="13" t="s">
        <v>54</v>
      </c>
      <c r="X4330" s="17" t="s">
        <v>67</v>
      </c>
      <c r="Y4330" s="18" t="s">
        <v>67</v>
      </c>
      <c r="Z4330" s="17" t="s">
        <v>58</v>
      </c>
      <c r="AA4330" s="19" t="s">
        <v>67</v>
      </c>
      <c r="AB4330" s="23">
        <v>18492286</v>
      </c>
      <c r="AC4330" s="23">
        <v>50135465</v>
      </c>
    </row>
    <row r="4331" spans="1:29" ht="36" hidden="1">
      <c r="A4331" s="8">
        <v>851621</v>
      </c>
      <c r="B4331" s="27">
        <v>851621</v>
      </c>
      <c r="C4331" s="27" t="e">
        <f>VLOOKUP(B4331,[1]Sheet1!$C$4:$G$287,5,0)</f>
        <v>#N/A</v>
      </c>
      <c r="D4331" s="27"/>
      <c r="E4331" s="31" t="s">
        <v>7151</v>
      </c>
      <c r="F4331" s="33"/>
      <c r="G4331" s="33"/>
      <c r="H4331" s="12" t="s">
        <v>203</v>
      </c>
      <c r="I4331" s="5" t="s">
        <v>4495</v>
      </c>
      <c r="J4331" s="5" t="s">
        <v>4496</v>
      </c>
      <c r="K4331" s="12">
        <v>851621</v>
      </c>
      <c r="L4331" s="20" t="s">
        <v>80</v>
      </c>
      <c r="M4331" s="6">
        <v>8</v>
      </c>
      <c r="N4331" s="13" t="s">
        <v>5970</v>
      </c>
      <c r="O4331" s="13" t="s">
        <v>5976</v>
      </c>
      <c r="P4331" s="13" t="s">
        <v>5414</v>
      </c>
      <c r="Q4331" s="13" t="s">
        <v>50</v>
      </c>
      <c r="R4331" s="13" t="s">
        <v>5384</v>
      </c>
      <c r="S4331" s="13" t="s">
        <v>5414</v>
      </c>
      <c r="T4331" s="13" t="s">
        <v>5414</v>
      </c>
      <c r="U4331" s="13" t="s">
        <v>57</v>
      </c>
      <c r="V4331" s="13" t="s">
        <v>45</v>
      </c>
      <c r="W4331" s="13" t="s">
        <v>66</v>
      </c>
      <c r="X4331" s="17" t="s">
        <v>67</v>
      </c>
      <c r="Y4331" s="18" t="s">
        <v>67</v>
      </c>
      <c r="Z4331" s="17" t="s">
        <v>58</v>
      </c>
      <c r="AA4331" s="19" t="s">
        <v>67</v>
      </c>
      <c r="AB4331" s="23">
        <v>870170</v>
      </c>
      <c r="AC4331" s="23">
        <v>3055647</v>
      </c>
    </row>
    <row r="4332" spans="1:29" ht="36" hidden="1">
      <c r="A4332" s="8">
        <v>851629</v>
      </c>
      <c r="B4332" s="27">
        <v>851629</v>
      </c>
      <c r="C4332" s="27" t="e">
        <f>VLOOKUP(B4332,[1]Sheet1!$C$4:$G$287,5,0)</f>
        <v>#N/A</v>
      </c>
      <c r="D4332" s="27"/>
      <c r="E4332" s="31" t="s">
        <v>7151</v>
      </c>
      <c r="F4332" s="33"/>
      <c r="G4332" s="33"/>
      <c r="H4332" s="12" t="s">
        <v>203</v>
      </c>
      <c r="I4332" s="5" t="s">
        <v>0</v>
      </c>
      <c r="J4332" s="5" t="s">
        <v>79</v>
      </c>
      <c r="K4332" s="12">
        <v>851629</v>
      </c>
      <c r="L4332" s="20" t="s">
        <v>80</v>
      </c>
      <c r="M4332" s="6">
        <v>8</v>
      </c>
      <c r="N4332" s="13" t="s">
        <v>5970</v>
      </c>
      <c r="O4332" s="13" t="s">
        <v>5976</v>
      </c>
      <c r="P4332" s="13" t="s">
        <v>5414</v>
      </c>
      <c r="Q4332" s="13" t="s">
        <v>50</v>
      </c>
      <c r="R4332" s="13" t="s">
        <v>5384</v>
      </c>
      <c r="S4332" s="13" t="s">
        <v>5414</v>
      </c>
      <c r="T4332" s="13" t="s">
        <v>5414</v>
      </c>
      <c r="U4332" s="13" t="s">
        <v>57</v>
      </c>
      <c r="V4332" s="13" t="s">
        <v>45</v>
      </c>
      <c r="W4332" s="13" t="s">
        <v>66</v>
      </c>
      <c r="X4332" s="17" t="s">
        <v>67</v>
      </c>
      <c r="Y4332" s="18" t="s">
        <v>67</v>
      </c>
      <c r="Z4332" s="17" t="s">
        <v>58</v>
      </c>
      <c r="AA4332" s="19" t="s">
        <v>67</v>
      </c>
      <c r="AB4332" s="23">
        <v>15773797</v>
      </c>
      <c r="AC4332" s="23">
        <v>25562571</v>
      </c>
    </row>
    <row r="4333" spans="1:29" ht="60" hidden="1">
      <c r="A4333" s="8">
        <v>851631</v>
      </c>
      <c r="B4333" s="27">
        <v>851631</v>
      </c>
      <c r="C4333" s="27" t="e">
        <f>VLOOKUP(B4333,[1]Sheet1!$C$4:$G$287,5,0)</f>
        <v>#N/A</v>
      </c>
      <c r="D4333" s="27"/>
      <c r="E4333" s="31" t="s">
        <v>7151</v>
      </c>
      <c r="F4333" s="33"/>
      <c r="G4333" s="33"/>
      <c r="H4333" s="12" t="s">
        <v>203</v>
      </c>
      <c r="I4333" s="5" t="s">
        <v>4497</v>
      </c>
      <c r="J4333" s="5" t="s">
        <v>4498</v>
      </c>
      <c r="K4333" s="12">
        <v>851631</v>
      </c>
      <c r="L4333" s="20" t="s">
        <v>80</v>
      </c>
      <c r="M4333" s="6">
        <v>8</v>
      </c>
      <c r="N4333" s="13" t="s">
        <v>5970</v>
      </c>
      <c r="O4333" s="13" t="s">
        <v>6097</v>
      </c>
      <c r="P4333" s="13" t="s">
        <v>5414</v>
      </c>
      <c r="Q4333" s="13" t="s">
        <v>50</v>
      </c>
      <c r="R4333" s="13" t="s">
        <v>5384</v>
      </c>
      <c r="S4333" s="13" t="s">
        <v>5414</v>
      </c>
      <c r="T4333" s="13" t="s">
        <v>5414</v>
      </c>
      <c r="U4333" s="13" t="s">
        <v>57</v>
      </c>
      <c r="V4333" s="13" t="s">
        <v>45</v>
      </c>
      <c r="W4333" s="13" t="s">
        <v>66</v>
      </c>
      <c r="X4333" s="17" t="s">
        <v>67</v>
      </c>
      <c r="Y4333" s="18" t="s">
        <v>67</v>
      </c>
      <c r="Z4333" s="17" t="s">
        <v>58</v>
      </c>
      <c r="AA4333" s="19" t="s">
        <v>67</v>
      </c>
      <c r="AB4333" s="23">
        <v>11271125</v>
      </c>
      <c r="AC4333" s="23">
        <v>24090644</v>
      </c>
    </row>
    <row r="4334" spans="1:29" ht="60" hidden="1">
      <c r="A4334" s="8">
        <v>851632</v>
      </c>
      <c r="B4334" s="27">
        <v>851632</v>
      </c>
      <c r="C4334" s="27" t="e">
        <f>VLOOKUP(B4334,[1]Sheet1!$C$4:$G$287,5,0)</f>
        <v>#N/A</v>
      </c>
      <c r="D4334" s="27"/>
      <c r="E4334" s="31" t="s">
        <v>7151</v>
      </c>
      <c r="F4334" s="33"/>
      <c r="G4334" s="33"/>
      <c r="H4334" s="12" t="s">
        <v>203</v>
      </c>
      <c r="I4334" s="5" t="s">
        <v>4499</v>
      </c>
      <c r="J4334" s="5" t="s">
        <v>4500</v>
      </c>
      <c r="K4334" s="12">
        <v>851632</v>
      </c>
      <c r="L4334" s="20" t="s">
        <v>80</v>
      </c>
      <c r="M4334" s="6">
        <v>8</v>
      </c>
      <c r="N4334" s="13" t="s">
        <v>5970</v>
      </c>
      <c r="O4334" s="13" t="s">
        <v>6097</v>
      </c>
      <c r="P4334" s="13" t="s">
        <v>5414</v>
      </c>
      <c r="Q4334" s="13" t="s">
        <v>50</v>
      </c>
      <c r="R4334" s="13" t="s">
        <v>5384</v>
      </c>
      <c r="S4334" s="13" t="s">
        <v>5414</v>
      </c>
      <c r="T4334" s="13" t="s">
        <v>5414</v>
      </c>
      <c r="U4334" s="13" t="s">
        <v>57</v>
      </c>
      <c r="V4334" s="13" t="s">
        <v>45</v>
      </c>
      <c r="W4334" s="13" t="s">
        <v>66</v>
      </c>
      <c r="X4334" s="17" t="s">
        <v>67</v>
      </c>
      <c r="Y4334" s="18" t="s">
        <v>67</v>
      </c>
      <c r="Z4334" s="17" t="s">
        <v>58</v>
      </c>
      <c r="AA4334" s="19" t="s">
        <v>67</v>
      </c>
      <c r="AB4334" s="23">
        <v>40622723</v>
      </c>
      <c r="AC4334" s="23">
        <v>23349790</v>
      </c>
    </row>
    <row r="4335" spans="1:29" ht="60" hidden="1">
      <c r="A4335" s="8">
        <v>851633</v>
      </c>
      <c r="B4335" s="27">
        <v>851633</v>
      </c>
      <c r="C4335" s="27" t="e">
        <f>VLOOKUP(B4335,[1]Sheet1!$C$4:$G$287,5,0)</f>
        <v>#N/A</v>
      </c>
      <c r="D4335" s="27"/>
      <c r="E4335" s="31" t="s">
        <v>7151</v>
      </c>
      <c r="F4335" s="33"/>
      <c r="G4335" s="33"/>
      <c r="H4335" s="12" t="s">
        <v>203</v>
      </c>
      <c r="I4335" s="5" t="s">
        <v>4501</v>
      </c>
      <c r="J4335" s="5" t="s">
        <v>4502</v>
      </c>
      <c r="K4335" s="12">
        <v>851633</v>
      </c>
      <c r="L4335" s="20" t="s">
        <v>80</v>
      </c>
      <c r="M4335" s="6">
        <v>8</v>
      </c>
      <c r="N4335" s="13" t="s">
        <v>5970</v>
      </c>
      <c r="O4335" s="13" t="s">
        <v>6097</v>
      </c>
      <c r="P4335" s="13" t="s">
        <v>5414</v>
      </c>
      <c r="Q4335" s="13" t="s">
        <v>50</v>
      </c>
      <c r="R4335" s="13" t="s">
        <v>5384</v>
      </c>
      <c r="S4335" s="13" t="s">
        <v>5414</v>
      </c>
      <c r="T4335" s="13" t="s">
        <v>5414</v>
      </c>
      <c r="U4335" s="13" t="s">
        <v>57</v>
      </c>
      <c r="V4335" s="13" t="s">
        <v>45</v>
      </c>
      <c r="W4335" s="13" t="s">
        <v>66</v>
      </c>
      <c r="X4335" s="17" t="s">
        <v>67</v>
      </c>
      <c r="Y4335" s="18" t="s">
        <v>67</v>
      </c>
      <c r="Z4335" s="17" t="s">
        <v>58</v>
      </c>
      <c r="AA4335" s="19" t="s">
        <v>67</v>
      </c>
      <c r="AB4335" s="23">
        <v>1079459</v>
      </c>
      <c r="AC4335" s="23">
        <v>660673</v>
      </c>
    </row>
    <row r="4336" spans="1:29" ht="60" hidden="1">
      <c r="A4336" s="8">
        <v>851640</v>
      </c>
      <c r="B4336" s="27">
        <v>851640</v>
      </c>
      <c r="C4336" s="27" t="e">
        <f>VLOOKUP(B4336,[1]Sheet1!$C$4:$G$287,5,0)</f>
        <v>#N/A</v>
      </c>
      <c r="D4336" s="27"/>
      <c r="E4336" s="31" t="s">
        <v>7151</v>
      </c>
      <c r="F4336" s="33"/>
      <c r="G4336" s="33"/>
      <c r="H4336" s="12" t="s">
        <v>203</v>
      </c>
      <c r="I4336" s="5" t="s">
        <v>4503</v>
      </c>
      <c r="J4336" s="5" t="s">
        <v>4504</v>
      </c>
      <c r="K4336" s="12">
        <v>851640</v>
      </c>
      <c r="L4336" s="20" t="s">
        <v>80</v>
      </c>
      <c r="M4336" s="6">
        <v>8</v>
      </c>
      <c r="N4336" s="13" t="s">
        <v>5970</v>
      </c>
      <c r="O4336" s="13" t="s">
        <v>6097</v>
      </c>
      <c r="P4336" s="13" t="s">
        <v>5414</v>
      </c>
      <c r="Q4336" s="13" t="s">
        <v>50</v>
      </c>
      <c r="R4336" s="13" t="s">
        <v>5384</v>
      </c>
      <c r="S4336" s="13" t="s">
        <v>5414</v>
      </c>
      <c r="T4336" s="13" t="s">
        <v>5414</v>
      </c>
      <c r="U4336" s="13" t="s">
        <v>57</v>
      </c>
      <c r="V4336" s="13" t="s">
        <v>45</v>
      </c>
      <c r="W4336" s="13" t="s">
        <v>54</v>
      </c>
      <c r="X4336" s="17" t="s">
        <v>67</v>
      </c>
      <c r="Y4336" s="18" t="s">
        <v>67</v>
      </c>
      <c r="Z4336" s="17" t="s">
        <v>58</v>
      </c>
      <c r="AA4336" s="19" t="s">
        <v>67</v>
      </c>
      <c r="AB4336" s="23">
        <v>868737</v>
      </c>
      <c r="AC4336" s="23">
        <v>21166100</v>
      </c>
    </row>
    <row r="4337" spans="1:29" ht="60" hidden="1">
      <c r="A4337" s="8">
        <v>851650</v>
      </c>
      <c r="B4337" s="27">
        <v>851650</v>
      </c>
      <c r="C4337" s="27" t="e">
        <f>VLOOKUP(B4337,[1]Sheet1!$C$4:$G$287,5,0)</f>
        <v>#N/A</v>
      </c>
      <c r="D4337" s="27"/>
      <c r="E4337" s="31" t="s">
        <v>7151</v>
      </c>
      <c r="F4337" s="33"/>
      <c r="G4337" s="33"/>
      <c r="H4337" s="12" t="s">
        <v>203</v>
      </c>
      <c r="I4337" s="5" t="s">
        <v>4505</v>
      </c>
      <c r="J4337" s="5" t="s">
        <v>4506</v>
      </c>
      <c r="K4337" s="12">
        <v>851650</v>
      </c>
      <c r="L4337" s="20" t="s">
        <v>80</v>
      </c>
      <c r="M4337" s="6">
        <v>8</v>
      </c>
      <c r="N4337" s="13" t="s">
        <v>5970</v>
      </c>
      <c r="O4337" s="13" t="s">
        <v>6097</v>
      </c>
      <c r="P4337" s="13" t="s">
        <v>5414</v>
      </c>
      <c r="Q4337" s="13" t="s">
        <v>50</v>
      </c>
      <c r="R4337" s="13" t="s">
        <v>5383</v>
      </c>
      <c r="S4337" s="13" t="s">
        <v>5414</v>
      </c>
      <c r="T4337" s="13" t="s">
        <v>5414</v>
      </c>
      <c r="U4337" s="13" t="s">
        <v>57</v>
      </c>
      <c r="V4337" s="13" t="s">
        <v>45</v>
      </c>
      <c r="W4337" s="13" t="s">
        <v>66</v>
      </c>
      <c r="X4337" s="17" t="s">
        <v>67</v>
      </c>
      <c r="Y4337" s="18" t="s">
        <v>67</v>
      </c>
      <c r="Z4337" s="17" t="s">
        <v>58</v>
      </c>
      <c r="AA4337" s="19" t="s">
        <v>67</v>
      </c>
      <c r="AB4337" s="23">
        <v>61457302</v>
      </c>
      <c r="AC4337" s="23">
        <v>77912737</v>
      </c>
    </row>
    <row r="4338" spans="1:29" ht="60" hidden="1">
      <c r="A4338" s="8">
        <v>851660</v>
      </c>
      <c r="B4338" s="27">
        <v>851660</v>
      </c>
      <c r="C4338" s="27" t="e">
        <f>VLOOKUP(B4338,[1]Sheet1!$C$4:$G$287,5,0)</f>
        <v>#N/A</v>
      </c>
      <c r="D4338" s="27"/>
      <c r="E4338" s="31" t="s">
        <v>7151</v>
      </c>
      <c r="F4338" s="33"/>
      <c r="G4338" s="33"/>
      <c r="H4338" s="12" t="s">
        <v>203</v>
      </c>
      <c r="I4338" s="5" t="s">
        <v>4507</v>
      </c>
      <c r="J4338" s="5" t="s">
        <v>4508</v>
      </c>
      <c r="K4338" s="12">
        <v>851660</v>
      </c>
      <c r="L4338" s="20" t="s">
        <v>80</v>
      </c>
      <c r="M4338" s="6">
        <v>8</v>
      </c>
      <c r="N4338" s="13" t="s">
        <v>5970</v>
      </c>
      <c r="O4338" s="13" t="s">
        <v>6097</v>
      </c>
      <c r="P4338" s="13" t="s">
        <v>5414</v>
      </c>
      <c r="Q4338" s="13" t="s">
        <v>50</v>
      </c>
      <c r="R4338" s="13" t="s">
        <v>5384</v>
      </c>
      <c r="S4338" s="13" t="s">
        <v>5414</v>
      </c>
      <c r="T4338" s="13" t="s">
        <v>5414</v>
      </c>
      <c r="U4338" s="13" t="s">
        <v>57</v>
      </c>
      <c r="V4338" s="13" t="s">
        <v>6098</v>
      </c>
      <c r="W4338" s="13" t="s">
        <v>54</v>
      </c>
      <c r="X4338" s="17" t="s">
        <v>67</v>
      </c>
      <c r="Y4338" s="18" t="s">
        <v>67</v>
      </c>
      <c r="Z4338" s="17" t="s">
        <v>58</v>
      </c>
      <c r="AA4338" s="19" t="s">
        <v>67</v>
      </c>
      <c r="AB4338" s="23">
        <v>118052926</v>
      </c>
      <c r="AC4338" s="23">
        <v>164993323</v>
      </c>
    </row>
    <row r="4339" spans="1:29" ht="60" hidden="1">
      <c r="A4339" s="8">
        <v>851671</v>
      </c>
      <c r="B4339" s="27">
        <v>851671</v>
      </c>
      <c r="C4339" s="27" t="e">
        <f>VLOOKUP(B4339,[1]Sheet1!$C$4:$G$287,5,0)</f>
        <v>#N/A</v>
      </c>
      <c r="D4339" s="27"/>
      <c r="E4339" s="31" t="s">
        <v>7151</v>
      </c>
      <c r="F4339" s="33"/>
      <c r="G4339" s="33"/>
      <c r="H4339" s="12" t="s">
        <v>203</v>
      </c>
      <c r="I4339" s="5" t="s">
        <v>4509</v>
      </c>
      <c r="J4339" s="5" t="s">
        <v>4510</v>
      </c>
      <c r="K4339" s="12">
        <v>851671</v>
      </c>
      <c r="L4339" s="20" t="s">
        <v>80</v>
      </c>
      <c r="M4339" s="6">
        <v>8</v>
      </c>
      <c r="N4339" s="13" t="s">
        <v>5970</v>
      </c>
      <c r="O4339" s="13" t="s">
        <v>6097</v>
      </c>
      <c r="P4339" s="13" t="s">
        <v>5414</v>
      </c>
      <c r="Q4339" s="13" t="s">
        <v>50</v>
      </c>
      <c r="R4339" s="13" t="s">
        <v>5384</v>
      </c>
      <c r="S4339" s="13" t="s">
        <v>5414</v>
      </c>
      <c r="T4339" s="13" t="s">
        <v>5414</v>
      </c>
      <c r="U4339" s="13" t="s">
        <v>57</v>
      </c>
      <c r="V4339" s="13" t="s">
        <v>45</v>
      </c>
      <c r="W4339" s="13" t="s">
        <v>54</v>
      </c>
      <c r="X4339" s="17" t="s">
        <v>67</v>
      </c>
      <c r="Y4339" s="18" t="s">
        <v>67</v>
      </c>
      <c r="Z4339" s="17" t="s">
        <v>58</v>
      </c>
      <c r="AA4339" s="19" t="s">
        <v>67</v>
      </c>
      <c r="AB4339" s="23">
        <v>2794605</v>
      </c>
      <c r="AC4339" s="23">
        <v>66718111</v>
      </c>
    </row>
    <row r="4340" spans="1:29" ht="240" hidden="1">
      <c r="A4340" s="8">
        <v>851672</v>
      </c>
      <c r="B4340" s="27">
        <v>851672</v>
      </c>
      <c r="C4340" s="27" t="e">
        <f>VLOOKUP(B4340,[1]Sheet1!$C$4:$G$287,5,0)</f>
        <v>#N/A</v>
      </c>
      <c r="D4340" s="27"/>
      <c r="E4340" s="31" t="s">
        <v>7151</v>
      </c>
      <c r="F4340" s="33"/>
      <c r="G4340" s="33"/>
      <c r="H4340" s="12" t="s">
        <v>203</v>
      </c>
      <c r="I4340" s="5" t="s">
        <v>4511</v>
      </c>
      <c r="J4340" s="5" t="s">
        <v>4512</v>
      </c>
      <c r="K4340" s="12">
        <v>851672</v>
      </c>
      <c r="L4340" s="20" t="s">
        <v>80</v>
      </c>
      <c r="M4340" s="6">
        <v>8</v>
      </c>
      <c r="N4340" s="13" t="s">
        <v>5970</v>
      </c>
      <c r="O4340" s="13" t="s">
        <v>6097</v>
      </c>
      <c r="P4340" s="13" t="s">
        <v>5414</v>
      </c>
      <c r="Q4340" s="13" t="s">
        <v>50</v>
      </c>
      <c r="R4340" s="13" t="s">
        <v>5384</v>
      </c>
      <c r="S4340" s="13" t="s">
        <v>5414</v>
      </c>
      <c r="T4340" s="13" t="s">
        <v>5414</v>
      </c>
      <c r="U4340" s="13" t="s">
        <v>57</v>
      </c>
      <c r="V4340" s="13" t="s">
        <v>6099</v>
      </c>
      <c r="W4340" s="13" t="s">
        <v>66</v>
      </c>
      <c r="X4340" s="17" t="s">
        <v>67</v>
      </c>
      <c r="Y4340" s="18" t="s">
        <v>67</v>
      </c>
      <c r="Z4340" s="17" t="s">
        <v>58</v>
      </c>
      <c r="AA4340" s="19" t="s">
        <v>67</v>
      </c>
      <c r="AB4340" s="23">
        <v>63028</v>
      </c>
      <c r="AC4340" s="23">
        <v>9545644</v>
      </c>
    </row>
    <row r="4341" spans="1:29" ht="60" hidden="1">
      <c r="A4341" s="8">
        <v>851679</v>
      </c>
      <c r="B4341" s="27">
        <v>851679</v>
      </c>
      <c r="C4341" s="27" t="e">
        <f>VLOOKUP(B4341,[1]Sheet1!$C$4:$G$287,5,0)</f>
        <v>#N/A</v>
      </c>
      <c r="D4341" s="27"/>
      <c r="E4341" s="31" t="s">
        <v>7151</v>
      </c>
      <c r="F4341" s="33"/>
      <c r="G4341" s="33"/>
      <c r="H4341" s="12" t="s">
        <v>203</v>
      </c>
      <c r="I4341" s="5" t="s">
        <v>0</v>
      </c>
      <c r="J4341" s="5" t="s">
        <v>79</v>
      </c>
      <c r="K4341" s="12">
        <v>851679</v>
      </c>
      <c r="L4341" s="20" t="s">
        <v>80</v>
      </c>
      <c r="M4341" s="6">
        <v>8</v>
      </c>
      <c r="N4341" s="13" t="s">
        <v>5970</v>
      </c>
      <c r="O4341" s="13" t="s">
        <v>6097</v>
      </c>
      <c r="P4341" s="13" t="s">
        <v>5414</v>
      </c>
      <c r="Q4341" s="13" t="s">
        <v>50</v>
      </c>
      <c r="R4341" s="13" t="s">
        <v>5384</v>
      </c>
      <c r="S4341" s="13" t="s">
        <v>5414</v>
      </c>
      <c r="T4341" s="13" t="s">
        <v>5414</v>
      </c>
      <c r="U4341" s="13" t="s">
        <v>57</v>
      </c>
      <c r="V4341" s="13" t="s">
        <v>45</v>
      </c>
      <c r="W4341" s="13" t="s">
        <v>54</v>
      </c>
      <c r="X4341" s="17" t="s">
        <v>67</v>
      </c>
      <c r="Y4341" s="18" t="s">
        <v>67</v>
      </c>
      <c r="Z4341" s="17" t="s">
        <v>58</v>
      </c>
      <c r="AA4341" s="19" t="s">
        <v>67</v>
      </c>
      <c r="AB4341" s="23">
        <v>21393436</v>
      </c>
      <c r="AC4341" s="23">
        <v>75298912</v>
      </c>
    </row>
    <row r="4342" spans="1:29" ht="48" hidden="1">
      <c r="A4342" s="8">
        <v>851680</v>
      </c>
      <c r="B4342" s="27">
        <v>851680</v>
      </c>
      <c r="C4342" s="27" t="e">
        <f>VLOOKUP(B4342,[1]Sheet1!$C$4:$G$287,5,0)</f>
        <v>#N/A</v>
      </c>
      <c r="D4342" s="27"/>
      <c r="E4342" s="31" t="s">
        <v>7151</v>
      </c>
      <c r="F4342" s="33"/>
      <c r="G4342" s="33"/>
      <c r="H4342" s="12" t="s">
        <v>203</v>
      </c>
      <c r="I4342" s="5" t="s">
        <v>4513</v>
      </c>
      <c r="J4342" s="5" t="s">
        <v>4514</v>
      </c>
      <c r="K4342" s="12">
        <v>851680</v>
      </c>
      <c r="L4342" s="20" t="s">
        <v>80</v>
      </c>
      <c r="M4342" s="6">
        <v>8</v>
      </c>
      <c r="N4342" s="13" t="s">
        <v>6100</v>
      </c>
      <c r="O4342" s="13" t="s">
        <v>5976</v>
      </c>
      <c r="P4342" s="13" t="s">
        <v>5414</v>
      </c>
      <c r="Q4342" s="13" t="s">
        <v>50</v>
      </c>
      <c r="R4342" s="13" t="s">
        <v>5384</v>
      </c>
      <c r="S4342" s="13" t="s">
        <v>5414</v>
      </c>
      <c r="T4342" s="13" t="s">
        <v>5414</v>
      </c>
      <c r="U4342" s="13" t="s">
        <v>57</v>
      </c>
      <c r="V4342" s="13" t="s">
        <v>6101</v>
      </c>
      <c r="W4342" s="13" t="s">
        <v>54</v>
      </c>
      <c r="X4342" s="17" t="s">
        <v>67</v>
      </c>
      <c r="Y4342" s="18" t="s">
        <v>67</v>
      </c>
      <c r="Z4342" s="17" t="s">
        <v>58</v>
      </c>
      <c r="AA4342" s="19" t="s">
        <v>67</v>
      </c>
      <c r="AB4342" s="23">
        <v>52527221</v>
      </c>
      <c r="AC4342" s="23">
        <v>128040544</v>
      </c>
    </row>
    <row r="4343" spans="1:29" ht="48" hidden="1">
      <c r="A4343" s="8">
        <v>851690</v>
      </c>
      <c r="B4343" s="27">
        <v>851690</v>
      </c>
      <c r="C4343" s="27" t="e">
        <f>VLOOKUP(B4343,[1]Sheet1!$C$4:$G$287,5,0)</f>
        <v>#N/A</v>
      </c>
      <c r="D4343" s="27"/>
      <c r="E4343" s="31" t="s">
        <v>7151</v>
      </c>
      <c r="F4343" s="33"/>
      <c r="G4343" s="33"/>
      <c r="H4343" s="12" t="s">
        <v>203</v>
      </c>
      <c r="I4343" s="5" t="s">
        <v>2618</v>
      </c>
      <c r="J4343" s="5" t="s">
        <v>211</v>
      </c>
      <c r="K4343" s="12">
        <v>851680</v>
      </c>
      <c r="L4343" s="16" t="s">
        <v>75</v>
      </c>
      <c r="M4343" s="6">
        <v>8</v>
      </c>
      <c r="N4343" s="13" t="s">
        <v>5970</v>
      </c>
      <c r="O4343" s="13" t="s">
        <v>5532</v>
      </c>
      <c r="P4343" s="13" t="s">
        <v>5414</v>
      </c>
      <c r="Q4343" s="13" t="s">
        <v>50</v>
      </c>
      <c r="R4343" s="13" t="s">
        <v>5384</v>
      </c>
      <c r="S4343" s="13" t="s">
        <v>5414</v>
      </c>
      <c r="T4343" s="13" t="s">
        <v>5414</v>
      </c>
      <c r="U4343" s="13" t="s">
        <v>52</v>
      </c>
      <c r="V4343" s="13" t="s">
        <v>6101</v>
      </c>
      <c r="W4343" s="13" t="s">
        <v>54</v>
      </c>
      <c r="X4343" s="17" t="s">
        <v>6102</v>
      </c>
      <c r="Y4343" s="18" t="s">
        <v>50</v>
      </c>
      <c r="Z4343" s="17" t="s">
        <v>49</v>
      </c>
      <c r="AA4343" s="19" t="s">
        <v>50</v>
      </c>
      <c r="AB4343" s="23">
        <v>147399775</v>
      </c>
      <c r="AC4343" s="23">
        <v>51147754</v>
      </c>
    </row>
    <row r="4344" spans="1:29" ht="24" hidden="1">
      <c r="A4344" s="8">
        <v>851711</v>
      </c>
      <c r="B4344" s="27">
        <v>851711</v>
      </c>
      <c r="C4344" s="27" t="e">
        <f>VLOOKUP(B4344,[1]Sheet1!$C$4:$G$287,5,0)</f>
        <v>#N/A</v>
      </c>
      <c r="D4344" s="27"/>
      <c r="E4344" s="31" t="s">
        <v>7151</v>
      </c>
      <c r="F4344" s="33"/>
      <c r="G4344" s="33"/>
      <c r="H4344" s="12" t="s">
        <v>6116</v>
      </c>
      <c r="I4344" s="5" t="s">
        <v>4515</v>
      </c>
      <c r="J4344" s="5" t="s">
        <v>4516</v>
      </c>
      <c r="K4344" s="12">
        <v>851711</v>
      </c>
      <c r="L4344" s="20" t="s">
        <v>80</v>
      </c>
      <c r="M4344" s="6">
        <v>0</v>
      </c>
      <c r="N4344" s="13" t="s">
        <v>5788</v>
      </c>
      <c r="O4344" s="13" t="s">
        <v>48</v>
      </c>
      <c r="P4344" s="13" t="s">
        <v>5414</v>
      </c>
      <c r="Q4344" s="13" t="s">
        <v>50</v>
      </c>
      <c r="R4344" s="13" t="s">
        <v>5384</v>
      </c>
      <c r="S4344" s="13" t="s">
        <v>5968</v>
      </c>
      <c r="T4344" s="13" t="s">
        <v>5968</v>
      </c>
      <c r="U4344" s="13" t="s">
        <v>66</v>
      </c>
      <c r="V4344" s="13" t="s">
        <v>45</v>
      </c>
      <c r="W4344" s="13" t="s">
        <v>45</v>
      </c>
      <c r="X4344" s="17" t="s">
        <v>67</v>
      </c>
      <c r="Y4344" s="18" t="s">
        <v>67</v>
      </c>
      <c r="Z4344" s="17" t="s">
        <v>58</v>
      </c>
      <c r="AA4344" s="19" t="s">
        <v>67</v>
      </c>
      <c r="AB4344" s="23">
        <v>132168</v>
      </c>
      <c r="AC4344" s="23">
        <v>17747564</v>
      </c>
    </row>
    <row r="4345" spans="1:29" ht="36" hidden="1">
      <c r="A4345" s="8">
        <v>851712</v>
      </c>
      <c r="B4345" s="27">
        <v>851712</v>
      </c>
      <c r="C4345" s="27" t="e">
        <f>VLOOKUP(B4345,[1]Sheet1!$C$4:$G$287,5,0)</f>
        <v>#N/A</v>
      </c>
      <c r="D4345" s="27"/>
      <c r="E4345" s="31" t="s">
        <v>7151</v>
      </c>
      <c r="F4345" s="33"/>
      <c r="G4345" s="33"/>
      <c r="H4345" s="12" t="s">
        <v>6116</v>
      </c>
      <c r="I4345" s="5" t="s">
        <v>4517</v>
      </c>
      <c r="J4345" s="5" t="s">
        <v>4518</v>
      </c>
      <c r="K4345" s="12">
        <v>851712</v>
      </c>
      <c r="L4345" s="20" t="s">
        <v>80</v>
      </c>
      <c r="M4345" s="6">
        <v>0</v>
      </c>
      <c r="N4345" s="13" t="s">
        <v>5788</v>
      </c>
      <c r="O4345" s="13" t="s">
        <v>5464</v>
      </c>
      <c r="P4345" s="13" t="s">
        <v>5414</v>
      </c>
      <c r="Q4345" s="13" t="s">
        <v>67</v>
      </c>
      <c r="R4345" s="13" t="s">
        <v>5384</v>
      </c>
      <c r="S4345" s="13" t="s">
        <v>5968</v>
      </c>
      <c r="T4345" s="13" t="s">
        <v>5968</v>
      </c>
      <c r="U4345" s="13" t="s">
        <v>66</v>
      </c>
      <c r="V4345" s="13" t="s">
        <v>45</v>
      </c>
      <c r="W4345" s="13" t="s">
        <v>45</v>
      </c>
      <c r="X4345" s="17" t="s">
        <v>67</v>
      </c>
      <c r="Y4345" s="18" t="s">
        <v>67</v>
      </c>
      <c r="Z4345" s="17" t="s">
        <v>58</v>
      </c>
      <c r="AA4345" s="19" t="s">
        <v>67</v>
      </c>
      <c r="AB4345" s="23">
        <v>10382780582</v>
      </c>
      <c r="AC4345" s="23">
        <v>3067954562</v>
      </c>
    </row>
    <row r="4346" spans="1:29" ht="24" hidden="1">
      <c r="A4346" s="8">
        <v>851718</v>
      </c>
      <c r="B4346" s="27">
        <v>851718</v>
      </c>
      <c r="C4346" s="27" t="e">
        <f>VLOOKUP(B4346,[1]Sheet1!$C$4:$G$287,5,0)</f>
        <v>#N/A</v>
      </c>
      <c r="D4346" s="27"/>
      <c r="E4346" s="31" t="s">
        <v>7151</v>
      </c>
      <c r="F4346" s="33"/>
      <c r="G4346" s="33"/>
      <c r="H4346" s="12" t="s">
        <v>6116</v>
      </c>
      <c r="I4346" s="5" t="s">
        <v>0</v>
      </c>
      <c r="J4346" s="5" t="s">
        <v>79</v>
      </c>
      <c r="K4346" s="12">
        <v>851718</v>
      </c>
      <c r="L4346" s="20" t="s">
        <v>80</v>
      </c>
      <c r="M4346" s="6">
        <v>0</v>
      </c>
      <c r="N4346" s="13" t="s">
        <v>5788</v>
      </c>
      <c r="O4346" s="13" t="s">
        <v>45</v>
      </c>
      <c r="P4346" s="13" t="s">
        <v>5414</v>
      </c>
      <c r="Q4346" s="13" t="s">
        <v>50</v>
      </c>
      <c r="R4346" s="13" t="s">
        <v>5384</v>
      </c>
      <c r="S4346" s="13" t="s">
        <v>5968</v>
      </c>
      <c r="T4346" s="13" t="s">
        <v>5968</v>
      </c>
      <c r="U4346" s="13" t="s">
        <v>66</v>
      </c>
      <c r="V4346" s="13" t="s">
        <v>45</v>
      </c>
      <c r="W4346" s="13" t="s">
        <v>45</v>
      </c>
      <c r="X4346" s="17" t="s">
        <v>67</v>
      </c>
      <c r="Y4346" s="18" t="s">
        <v>67</v>
      </c>
      <c r="Z4346" s="17" t="s">
        <v>58</v>
      </c>
      <c r="AA4346" s="19" t="s">
        <v>67</v>
      </c>
      <c r="AB4346" s="23">
        <v>5363968</v>
      </c>
      <c r="AC4346" s="23">
        <v>36574573</v>
      </c>
    </row>
    <row r="4347" spans="1:29" ht="132" hidden="1">
      <c r="A4347" s="8">
        <v>851761</v>
      </c>
      <c r="B4347" s="27">
        <v>851761</v>
      </c>
      <c r="C4347" s="27" t="e">
        <f>VLOOKUP(B4347,[1]Sheet1!$C$4:$G$287,5,0)</f>
        <v>#N/A</v>
      </c>
      <c r="D4347" s="27"/>
      <c r="E4347" s="31" t="s">
        <v>7151</v>
      </c>
      <c r="F4347" s="33"/>
      <c r="G4347" s="33"/>
      <c r="H4347" s="12" t="s">
        <v>6116</v>
      </c>
      <c r="I4347" s="5" t="s">
        <v>4519</v>
      </c>
      <c r="J4347" s="5" t="s">
        <v>4520</v>
      </c>
      <c r="K4347" s="12">
        <v>851761</v>
      </c>
      <c r="L4347" s="20" t="s">
        <v>80</v>
      </c>
      <c r="M4347" s="6">
        <v>0</v>
      </c>
      <c r="N4347" s="13" t="s">
        <v>5788</v>
      </c>
      <c r="O4347" s="13" t="s">
        <v>45</v>
      </c>
      <c r="P4347" s="13" t="s">
        <v>5414</v>
      </c>
      <c r="Q4347" s="13" t="s">
        <v>6103</v>
      </c>
      <c r="R4347" s="13" t="s">
        <v>5384</v>
      </c>
      <c r="S4347" s="13" t="s">
        <v>5968</v>
      </c>
      <c r="T4347" s="13" t="s">
        <v>5968</v>
      </c>
      <c r="U4347" s="13" t="s">
        <v>66</v>
      </c>
      <c r="V4347" s="13" t="s">
        <v>45</v>
      </c>
      <c r="W4347" s="13" t="s">
        <v>45</v>
      </c>
      <c r="X4347" s="17" t="s">
        <v>67</v>
      </c>
      <c r="Y4347" s="18" t="s">
        <v>67</v>
      </c>
      <c r="Z4347" s="17" t="s">
        <v>58</v>
      </c>
      <c r="AA4347" s="19" t="s">
        <v>67</v>
      </c>
      <c r="AB4347" s="23">
        <v>461645138</v>
      </c>
      <c r="AC4347" s="23">
        <v>119075253</v>
      </c>
    </row>
    <row r="4348" spans="1:29" ht="132" hidden="1">
      <c r="A4348" s="8">
        <v>851762</v>
      </c>
      <c r="B4348" s="27">
        <v>851762</v>
      </c>
      <c r="C4348" s="27" t="e">
        <f>VLOOKUP(B4348,[1]Sheet1!$C$4:$G$287,5,0)</f>
        <v>#N/A</v>
      </c>
      <c r="D4348" s="27"/>
      <c r="E4348" s="31" t="s">
        <v>7151</v>
      </c>
      <c r="F4348" s="33"/>
      <c r="G4348" s="33"/>
      <c r="H4348" s="12" t="s">
        <v>221</v>
      </c>
      <c r="I4348" s="5" t="s">
        <v>4521</v>
      </c>
      <c r="J4348" s="5" t="s">
        <v>4522</v>
      </c>
      <c r="K4348" s="12">
        <v>851762</v>
      </c>
      <c r="L4348" s="20" t="s">
        <v>80</v>
      </c>
      <c r="M4348" s="6">
        <v>0</v>
      </c>
      <c r="N4348" s="13" t="s">
        <v>5788</v>
      </c>
      <c r="O4348" s="13" t="s">
        <v>45</v>
      </c>
      <c r="P4348" s="13" t="s">
        <v>5414</v>
      </c>
      <c r="Q4348" s="13" t="s">
        <v>6103</v>
      </c>
      <c r="R4348" s="13" t="s">
        <v>5384</v>
      </c>
      <c r="S4348" s="13" t="s">
        <v>5968</v>
      </c>
      <c r="T4348" s="13" t="s">
        <v>5968</v>
      </c>
      <c r="U4348" s="13" t="s">
        <v>66</v>
      </c>
      <c r="V4348" s="13" t="s">
        <v>45</v>
      </c>
      <c r="W4348" s="13" t="s">
        <v>45</v>
      </c>
      <c r="X4348" s="17" t="s">
        <v>67</v>
      </c>
      <c r="Y4348" s="18" t="s">
        <v>67</v>
      </c>
      <c r="Z4348" s="17" t="s">
        <v>58</v>
      </c>
      <c r="AA4348" s="19" t="s">
        <v>67</v>
      </c>
      <c r="AB4348" s="23">
        <v>1366026229</v>
      </c>
      <c r="AC4348" s="23">
        <v>1582913910</v>
      </c>
    </row>
    <row r="4349" spans="1:29" ht="24" hidden="1">
      <c r="A4349" s="8">
        <v>851769</v>
      </c>
      <c r="B4349" s="27">
        <v>851769</v>
      </c>
      <c r="C4349" s="27" t="e">
        <f>VLOOKUP(B4349,[1]Sheet1!$C$4:$G$287,5,0)</f>
        <v>#N/A</v>
      </c>
      <c r="D4349" s="27"/>
      <c r="E4349" s="31" t="s">
        <v>7151</v>
      </c>
      <c r="F4349" s="33"/>
      <c r="G4349" s="33"/>
      <c r="H4349" s="12" t="s">
        <v>221</v>
      </c>
      <c r="I4349" s="5" t="s">
        <v>0</v>
      </c>
      <c r="J4349" s="5" t="s">
        <v>79</v>
      </c>
      <c r="K4349" s="12">
        <v>851769</v>
      </c>
      <c r="L4349" s="20" t="s">
        <v>80</v>
      </c>
      <c r="M4349" s="4" t="s">
        <v>77</v>
      </c>
      <c r="N4349" s="13" t="s">
        <v>5788</v>
      </c>
      <c r="O4349" s="13" t="s">
        <v>45</v>
      </c>
      <c r="P4349" s="13" t="s">
        <v>5414</v>
      </c>
      <c r="Q4349" s="13" t="s">
        <v>50</v>
      </c>
      <c r="R4349" s="13" t="s">
        <v>5384</v>
      </c>
      <c r="S4349" s="13" t="s">
        <v>5968</v>
      </c>
      <c r="T4349" s="13" t="s">
        <v>5968</v>
      </c>
      <c r="U4349" s="13" t="s">
        <v>66</v>
      </c>
      <c r="V4349" s="13" t="s">
        <v>45</v>
      </c>
      <c r="W4349" s="13" t="s">
        <v>45</v>
      </c>
      <c r="X4349" s="17" t="s">
        <v>67</v>
      </c>
      <c r="Y4349" s="18" t="s">
        <v>67</v>
      </c>
      <c r="Z4349" s="17" t="s">
        <v>58</v>
      </c>
      <c r="AA4349" s="19" t="s">
        <v>67</v>
      </c>
      <c r="AB4349" s="23">
        <v>33394581</v>
      </c>
      <c r="AC4349" s="23">
        <v>48197881</v>
      </c>
    </row>
    <row r="4350" spans="1:29" ht="24" hidden="1">
      <c r="A4350" s="8">
        <v>851770</v>
      </c>
      <c r="B4350" s="27">
        <v>851770</v>
      </c>
      <c r="C4350" s="27" t="e">
        <f>VLOOKUP(B4350,[1]Sheet1!$C$4:$G$287,5,0)</f>
        <v>#N/A</v>
      </c>
      <c r="D4350" s="27"/>
      <c r="E4350" s="31" t="s">
        <v>7151</v>
      </c>
      <c r="F4350" s="33"/>
      <c r="G4350" s="33"/>
      <c r="H4350" s="12" t="s">
        <v>221</v>
      </c>
      <c r="I4350" s="5" t="s">
        <v>2618</v>
      </c>
      <c r="J4350" s="5" t="s">
        <v>211</v>
      </c>
      <c r="K4350" s="12">
        <v>851770</v>
      </c>
      <c r="L4350" s="20" t="s">
        <v>80</v>
      </c>
      <c r="M4350" s="4" t="s">
        <v>77</v>
      </c>
      <c r="N4350" s="13" t="s">
        <v>6104</v>
      </c>
      <c r="O4350" s="13" t="s">
        <v>45</v>
      </c>
      <c r="P4350" s="13" t="s">
        <v>5414</v>
      </c>
      <c r="Q4350" s="13" t="s">
        <v>67</v>
      </c>
      <c r="R4350" s="13" t="s">
        <v>5384</v>
      </c>
      <c r="S4350" s="13" t="s">
        <v>5968</v>
      </c>
      <c r="T4350" s="13" t="s">
        <v>5968</v>
      </c>
      <c r="U4350" s="13" t="s">
        <v>66</v>
      </c>
      <c r="V4350" s="13" t="s">
        <v>45</v>
      </c>
      <c r="W4350" s="13" t="s">
        <v>49</v>
      </c>
      <c r="X4350" s="17" t="s">
        <v>6102</v>
      </c>
      <c r="Y4350" s="18" t="s">
        <v>50</v>
      </c>
      <c r="Z4350" s="17" t="s">
        <v>49</v>
      </c>
      <c r="AA4350" s="19" t="s">
        <v>50</v>
      </c>
      <c r="AB4350" s="23">
        <v>17612802881</v>
      </c>
      <c r="AC4350" s="23">
        <v>6962723276</v>
      </c>
    </row>
    <row r="4351" spans="1:29" ht="48" hidden="1">
      <c r="A4351" s="8">
        <v>851810</v>
      </c>
      <c r="B4351" s="27">
        <v>851810</v>
      </c>
      <c r="C4351" s="27" t="e">
        <f>VLOOKUP(B4351,[1]Sheet1!$C$4:$G$287,5,0)</f>
        <v>#N/A</v>
      </c>
      <c r="D4351" s="27"/>
      <c r="E4351" s="31" t="s">
        <v>7151</v>
      </c>
      <c r="F4351" s="33"/>
      <c r="G4351" s="33"/>
      <c r="H4351" s="12" t="s">
        <v>203</v>
      </c>
      <c r="I4351" s="5" t="s">
        <v>4523</v>
      </c>
      <c r="J4351" s="5" t="s">
        <v>4524</v>
      </c>
      <c r="K4351" s="12">
        <v>851810</v>
      </c>
      <c r="L4351" s="20" t="s">
        <v>80</v>
      </c>
      <c r="M4351" s="4" t="s">
        <v>77</v>
      </c>
      <c r="N4351" s="13" t="s">
        <v>6100</v>
      </c>
      <c r="O4351" s="13" t="s">
        <v>5976</v>
      </c>
      <c r="P4351" s="13" t="s">
        <v>5414</v>
      </c>
      <c r="Q4351" s="13" t="s">
        <v>50</v>
      </c>
      <c r="R4351" s="13" t="s">
        <v>5384</v>
      </c>
      <c r="S4351" s="13" t="s">
        <v>5968</v>
      </c>
      <c r="T4351" s="13" t="s">
        <v>5968</v>
      </c>
      <c r="U4351" s="13" t="s">
        <v>66</v>
      </c>
      <c r="V4351" s="13" t="s">
        <v>6105</v>
      </c>
      <c r="W4351" s="13" t="s">
        <v>47</v>
      </c>
      <c r="X4351" s="17" t="s">
        <v>67</v>
      </c>
      <c r="Y4351" s="18" t="s">
        <v>67</v>
      </c>
      <c r="Z4351" s="17" t="s">
        <v>58</v>
      </c>
      <c r="AA4351" s="19" t="s">
        <v>50</v>
      </c>
      <c r="AB4351" s="23">
        <v>87450058</v>
      </c>
      <c r="AC4351" s="23">
        <v>118415583</v>
      </c>
    </row>
    <row r="4352" spans="1:29" ht="48" hidden="1">
      <c r="A4352" s="8">
        <v>851821</v>
      </c>
      <c r="B4352" s="27">
        <v>851821</v>
      </c>
      <c r="C4352" s="27" t="e">
        <f>VLOOKUP(B4352,[1]Sheet1!$C$4:$G$287,5,0)</f>
        <v>#N/A</v>
      </c>
      <c r="D4352" s="27"/>
      <c r="E4352" s="31" t="s">
        <v>7151</v>
      </c>
      <c r="F4352" s="33"/>
      <c r="G4352" s="33"/>
      <c r="H4352" s="12" t="s">
        <v>203</v>
      </c>
      <c r="I4352" s="5" t="s">
        <v>4525</v>
      </c>
      <c r="J4352" s="5" t="s">
        <v>4526</v>
      </c>
      <c r="K4352" s="12">
        <v>851821</v>
      </c>
      <c r="L4352" s="20" t="s">
        <v>80</v>
      </c>
      <c r="M4352" s="6">
        <v>8</v>
      </c>
      <c r="N4352" s="13" t="s">
        <v>5970</v>
      </c>
      <c r="O4352" s="13" t="s">
        <v>5976</v>
      </c>
      <c r="P4352" s="13" t="s">
        <v>5414</v>
      </c>
      <c r="Q4352" s="13" t="s">
        <v>50</v>
      </c>
      <c r="R4352" s="13" t="s">
        <v>5384</v>
      </c>
      <c r="S4352" s="13" t="s">
        <v>5968</v>
      </c>
      <c r="T4352" s="13" t="s">
        <v>5968</v>
      </c>
      <c r="U4352" s="13" t="s">
        <v>66</v>
      </c>
      <c r="V4352" s="13" t="s">
        <v>6105</v>
      </c>
      <c r="W4352" s="13" t="s">
        <v>47</v>
      </c>
      <c r="X4352" s="17" t="s">
        <v>67</v>
      </c>
      <c r="Y4352" s="18" t="s">
        <v>67</v>
      </c>
      <c r="Z4352" s="17" t="s">
        <v>58</v>
      </c>
      <c r="AA4352" s="19" t="s">
        <v>50</v>
      </c>
      <c r="AB4352" s="23">
        <v>6151372</v>
      </c>
      <c r="AC4352" s="23">
        <v>61995884</v>
      </c>
    </row>
    <row r="4353" spans="1:29" ht="60" hidden="1">
      <c r="A4353" s="8">
        <v>851822</v>
      </c>
      <c r="B4353" s="27">
        <v>851822</v>
      </c>
      <c r="C4353" s="27" t="e">
        <f>VLOOKUP(B4353,[1]Sheet1!$C$4:$G$287,5,0)</f>
        <v>#N/A</v>
      </c>
      <c r="D4353" s="27"/>
      <c r="E4353" s="31" t="s">
        <v>7151</v>
      </c>
      <c r="F4353" s="33"/>
      <c r="G4353" s="33"/>
      <c r="H4353" s="12" t="s">
        <v>203</v>
      </c>
      <c r="I4353" s="5" t="s">
        <v>4527</v>
      </c>
      <c r="J4353" s="5" t="s">
        <v>4528</v>
      </c>
      <c r="K4353" s="12">
        <v>851822</v>
      </c>
      <c r="L4353" s="20" t="s">
        <v>80</v>
      </c>
      <c r="M4353" s="6">
        <v>8</v>
      </c>
      <c r="N4353" s="13" t="s">
        <v>6100</v>
      </c>
      <c r="O4353" s="13" t="s">
        <v>5976</v>
      </c>
      <c r="P4353" s="13" t="s">
        <v>5414</v>
      </c>
      <c r="Q4353" s="13" t="s">
        <v>50</v>
      </c>
      <c r="R4353" s="13" t="s">
        <v>5384</v>
      </c>
      <c r="S4353" s="13" t="s">
        <v>5968</v>
      </c>
      <c r="T4353" s="13" t="s">
        <v>5968</v>
      </c>
      <c r="U4353" s="13" t="s">
        <v>66</v>
      </c>
      <c r="V4353" s="13" t="s">
        <v>6106</v>
      </c>
      <c r="W4353" s="13" t="s">
        <v>47</v>
      </c>
      <c r="X4353" s="17" t="s">
        <v>67</v>
      </c>
      <c r="Y4353" s="18" t="s">
        <v>67</v>
      </c>
      <c r="Z4353" s="17" t="s">
        <v>58</v>
      </c>
      <c r="AA4353" s="19" t="s">
        <v>50</v>
      </c>
      <c r="AB4353" s="23">
        <v>4713779</v>
      </c>
      <c r="AC4353" s="23">
        <v>68460829</v>
      </c>
    </row>
    <row r="4354" spans="1:29" ht="48" hidden="1">
      <c r="A4354" s="8">
        <v>851829</v>
      </c>
      <c r="B4354" s="27">
        <v>851829</v>
      </c>
      <c r="C4354" s="27" t="e">
        <f>VLOOKUP(B4354,[1]Sheet1!$C$4:$G$287,5,0)</f>
        <v>#N/A</v>
      </c>
      <c r="D4354" s="27"/>
      <c r="E4354" s="31" t="s">
        <v>7151</v>
      </c>
      <c r="F4354" s="33"/>
      <c r="G4354" s="33"/>
      <c r="H4354" s="12" t="s">
        <v>203</v>
      </c>
      <c r="I4354" s="5" t="s">
        <v>0</v>
      </c>
      <c r="J4354" s="5" t="s">
        <v>79</v>
      </c>
      <c r="K4354" s="12">
        <v>851829</v>
      </c>
      <c r="L4354" s="20" t="s">
        <v>80</v>
      </c>
      <c r="M4354" s="4" t="s">
        <v>77</v>
      </c>
      <c r="N4354" s="13" t="s">
        <v>5970</v>
      </c>
      <c r="O4354" s="13" t="s">
        <v>5976</v>
      </c>
      <c r="P4354" s="13" t="s">
        <v>5414</v>
      </c>
      <c r="Q4354" s="13" t="s">
        <v>50</v>
      </c>
      <c r="R4354" s="13" t="s">
        <v>5384</v>
      </c>
      <c r="S4354" s="13" t="s">
        <v>5968</v>
      </c>
      <c r="T4354" s="13" t="s">
        <v>5968</v>
      </c>
      <c r="U4354" s="13" t="s">
        <v>66</v>
      </c>
      <c r="V4354" s="13" t="s">
        <v>6105</v>
      </c>
      <c r="W4354" s="13" t="s">
        <v>54</v>
      </c>
      <c r="X4354" s="17" t="s">
        <v>67</v>
      </c>
      <c r="Y4354" s="18" t="s">
        <v>67</v>
      </c>
      <c r="Z4354" s="17" t="s">
        <v>58</v>
      </c>
      <c r="AA4354" s="19" t="s">
        <v>50</v>
      </c>
      <c r="AB4354" s="23">
        <v>77817901</v>
      </c>
      <c r="AC4354" s="23">
        <v>300627193</v>
      </c>
    </row>
    <row r="4355" spans="1:29" ht="84" hidden="1">
      <c r="A4355" s="8">
        <v>851830</v>
      </c>
      <c r="B4355" s="27">
        <v>851830</v>
      </c>
      <c r="C4355" s="27" t="e">
        <f>VLOOKUP(B4355,[1]Sheet1!$C$4:$G$287,5,0)</f>
        <v>#N/A</v>
      </c>
      <c r="D4355" s="27"/>
      <c r="E4355" s="31" t="s">
        <v>7151</v>
      </c>
      <c r="F4355" s="33"/>
      <c r="G4355" s="33"/>
      <c r="H4355" s="12" t="s">
        <v>221</v>
      </c>
      <c r="I4355" s="5" t="s">
        <v>4529</v>
      </c>
      <c r="J4355" s="5" t="s">
        <v>4530</v>
      </c>
      <c r="K4355" s="12">
        <v>851830</v>
      </c>
      <c r="L4355" s="20" t="s">
        <v>80</v>
      </c>
      <c r="M4355" s="4" t="s">
        <v>77</v>
      </c>
      <c r="N4355" s="13" t="s">
        <v>5970</v>
      </c>
      <c r="O4355" s="13" t="s">
        <v>5976</v>
      </c>
      <c r="P4355" s="13" t="s">
        <v>5414</v>
      </c>
      <c r="Q4355" s="13" t="s">
        <v>67</v>
      </c>
      <c r="R4355" s="13" t="s">
        <v>5384</v>
      </c>
      <c r="S4355" s="13" t="s">
        <v>5968</v>
      </c>
      <c r="T4355" s="13" t="s">
        <v>5968</v>
      </c>
      <c r="U4355" s="13" t="s">
        <v>66</v>
      </c>
      <c r="V4355" s="13" t="s">
        <v>6105</v>
      </c>
      <c r="W4355" s="13" t="s">
        <v>47</v>
      </c>
      <c r="X4355" s="17" t="s">
        <v>67</v>
      </c>
      <c r="Y4355" s="18" t="s">
        <v>67</v>
      </c>
      <c r="Z4355" s="17" t="s">
        <v>58</v>
      </c>
      <c r="AA4355" s="19" t="s">
        <v>50</v>
      </c>
      <c r="AB4355" s="23">
        <v>34164163</v>
      </c>
      <c r="AC4355" s="23">
        <v>179392002</v>
      </c>
    </row>
    <row r="4356" spans="1:29" ht="48" hidden="1">
      <c r="A4356" s="8">
        <v>851840</v>
      </c>
      <c r="B4356" s="27">
        <v>851840</v>
      </c>
      <c r="C4356" s="27" t="e">
        <f>VLOOKUP(B4356,[1]Sheet1!$C$4:$G$287,5,0)</f>
        <v>#N/A</v>
      </c>
      <c r="D4356" s="27"/>
      <c r="E4356" s="31" t="s">
        <v>7151</v>
      </c>
      <c r="F4356" s="33"/>
      <c r="G4356" s="33"/>
      <c r="H4356" s="12" t="s">
        <v>203</v>
      </c>
      <c r="I4356" s="5" t="s">
        <v>4531</v>
      </c>
      <c r="J4356" s="5" t="s">
        <v>4532</v>
      </c>
      <c r="K4356" s="12">
        <v>851840</v>
      </c>
      <c r="L4356" s="20" t="s">
        <v>80</v>
      </c>
      <c r="M4356" s="6">
        <v>8</v>
      </c>
      <c r="N4356" s="13" t="s">
        <v>5970</v>
      </c>
      <c r="O4356" s="13" t="s">
        <v>5976</v>
      </c>
      <c r="P4356" s="13" t="s">
        <v>5414</v>
      </c>
      <c r="Q4356" s="13" t="s">
        <v>50</v>
      </c>
      <c r="R4356" s="13" t="s">
        <v>5383</v>
      </c>
      <c r="S4356" s="13" t="s">
        <v>5968</v>
      </c>
      <c r="T4356" s="13" t="s">
        <v>5968</v>
      </c>
      <c r="U4356" s="13" t="s">
        <v>66</v>
      </c>
      <c r="V4356" s="13" t="s">
        <v>6105</v>
      </c>
      <c r="W4356" s="13" t="s">
        <v>47</v>
      </c>
      <c r="X4356" s="17" t="s">
        <v>67</v>
      </c>
      <c r="Y4356" s="18" t="s">
        <v>67</v>
      </c>
      <c r="Z4356" s="17" t="s">
        <v>58</v>
      </c>
      <c r="AA4356" s="19" t="s">
        <v>50</v>
      </c>
      <c r="AB4356" s="23">
        <v>35767892</v>
      </c>
      <c r="AC4356" s="23">
        <v>89758785</v>
      </c>
    </row>
    <row r="4357" spans="1:29" ht="48" hidden="1">
      <c r="A4357" s="8">
        <v>851850</v>
      </c>
      <c r="B4357" s="27">
        <v>851850</v>
      </c>
      <c r="C4357" s="27" t="e">
        <f>VLOOKUP(B4357,[1]Sheet1!$C$4:$G$287,5,0)</f>
        <v>#N/A</v>
      </c>
      <c r="D4357" s="27"/>
      <c r="E4357" s="31" t="s">
        <v>7151</v>
      </c>
      <c r="F4357" s="33"/>
      <c r="G4357" s="33"/>
      <c r="H4357" s="12" t="s">
        <v>203</v>
      </c>
      <c r="I4357" s="5" t="s">
        <v>4533</v>
      </c>
      <c r="J4357" s="5" t="s">
        <v>4534</v>
      </c>
      <c r="K4357" s="12">
        <v>851850</v>
      </c>
      <c r="L4357" s="20" t="s">
        <v>80</v>
      </c>
      <c r="M4357" s="6">
        <v>8</v>
      </c>
      <c r="N4357" s="13" t="s">
        <v>5970</v>
      </c>
      <c r="O4357" s="13" t="s">
        <v>5976</v>
      </c>
      <c r="P4357" s="13" t="s">
        <v>5414</v>
      </c>
      <c r="Q4357" s="13" t="s">
        <v>67</v>
      </c>
      <c r="R4357" s="13" t="s">
        <v>5384</v>
      </c>
      <c r="S4357" s="13" t="s">
        <v>5968</v>
      </c>
      <c r="T4357" s="13" t="s">
        <v>5968</v>
      </c>
      <c r="U4357" s="13" t="s">
        <v>66</v>
      </c>
      <c r="V4357" s="13" t="s">
        <v>6105</v>
      </c>
      <c r="W4357" s="13" t="s">
        <v>47</v>
      </c>
      <c r="X4357" s="17" t="s">
        <v>67</v>
      </c>
      <c r="Y4357" s="18" t="s">
        <v>67</v>
      </c>
      <c r="Z4357" s="17" t="s">
        <v>58</v>
      </c>
      <c r="AA4357" s="19" t="s">
        <v>50</v>
      </c>
      <c r="AB4357" s="23">
        <v>12515196</v>
      </c>
      <c r="AC4357" s="23">
        <v>29235216</v>
      </c>
    </row>
    <row r="4358" spans="1:29" ht="24" hidden="1">
      <c r="A4358" s="8">
        <v>851890</v>
      </c>
      <c r="B4358" s="27">
        <v>851890</v>
      </c>
      <c r="C4358" s="27" t="e">
        <f>VLOOKUP(B4358,[1]Sheet1!$C$4:$G$287,5,0)</f>
        <v>#N/A</v>
      </c>
      <c r="D4358" s="27"/>
      <c r="E4358" s="31" t="s">
        <v>7151</v>
      </c>
      <c r="F4358" s="33"/>
      <c r="G4358" s="33"/>
      <c r="H4358" s="12" t="s">
        <v>203</v>
      </c>
      <c r="I4358" s="5" t="s">
        <v>2618</v>
      </c>
      <c r="J4358" s="5" t="s">
        <v>211</v>
      </c>
      <c r="K4358" s="12">
        <v>851890</v>
      </c>
      <c r="L4358" s="20" t="s">
        <v>80</v>
      </c>
      <c r="M4358" s="4" t="s">
        <v>77</v>
      </c>
      <c r="N4358" s="13" t="s">
        <v>6104</v>
      </c>
      <c r="O4358" s="13" t="s">
        <v>48</v>
      </c>
      <c r="P4358" s="13" t="s">
        <v>5414</v>
      </c>
      <c r="Q4358" s="13" t="s">
        <v>50</v>
      </c>
      <c r="R4358" s="13" t="s">
        <v>5384</v>
      </c>
      <c r="S4358" s="13" t="s">
        <v>5968</v>
      </c>
      <c r="T4358" s="13" t="s">
        <v>5968</v>
      </c>
      <c r="U4358" s="13" t="s">
        <v>66</v>
      </c>
      <c r="V4358" s="13" t="s">
        <v>48</v>
      </c>
      <c r="W4358" s="13" t="s">
        <v>49</v>
      </c>
      <c r="X4358" s="17" t="s">
        <v>6102</v>
      </c>
      <c r="Y4358" s="18" t="s">
        <v>50</v>
      </c>
      <c r="Z4358" s="17" t="s">
        <v>49</v>
      </c>
      <c r="AA4358" s="19" t="s">
        <v>50</v>
      </c>
      <c r="AB4358" s="23">
        <v>335293295</v>
      </c>
      <c r="AC4358" s="23">
        <v>76948091</v>
      </c>
    </row>
    <row r="4359" spans="1:29" ht="60" hidden="1">
      <c r="A4359" s="8">
        <v>851920</v>
      </c>
      <c r="B4359" s="27">
        <v>851920</v>
      </c>
      <c r="C4359" s="27" t="e">
        <f>VLOOKUP(B4359,[1]Sheet1!$C$4:$G$287,5,0)</f>
        <v>#N/A</v>
      </c>
      <c r="D4359" s="27"/>
      <c r="E4359" s="31" t="s">
        <v>7151</v>
      </c>
      <c r="F4359" s="33"/>
      <c r="G4359" s="33"/>
      <c r="H4359" s="12" t="s">
        <v>203</v>
      </c>
      <c r="I4359" s="5" t="s">
        <v>4535</v>
      </c>
      <c r="J4359" s="5" t="s">
        <v>4536</v>
      </c>
      <c r="K4359" s="12">
        <v>851920</v>
      </c>
      <c r="L4359" s="20" t="s">
        <v>80</v>
      </c>
      <c r="M4359" s="6">
        <v>8</v>
      </c>
      <c r="N4359" s="13" t="s">
        <v>6107</v>
      </c>
      <c r="O4359" s="13" t="s">
        <v>5464</v>
      </c>
      <c r="P4359" s="13" t="s">
        <v>5414</v>
      </c>
      <c r="Q4359" s="13" t="s">
        <v>50</v>
      </c>
      <c r="R4359" s="13" t="s">
        <v>5384</v>
      </c>
      <c r="S4359" s="13" t="s">
        <v>5382</v>
      </c>
      <c r="T4359" s="13" t="s">
        <v>5382</v>
      </c>
      <c r="U4359" s="13" t="s">
        <v>52</v>
      </c>
      <c r="V4359" s="13" t="s">
        <v>45</v>
      </c>
      <c r="W4359" s="13" t="s">
        <v>49</v>
      </c>
      <c r="X4359" s="17" t="s">
        <v>6102</v>
      </c>
      <c r="Y4359" s="18" t="s">
        <v>50</v>
      </c>
      <c r="Z4359" s="17" t="s">
        <v>49</v>
      </c>
      <c r="AA4359" s="19" t="s">
        <v>50</v>
      </c>
      <c r="AB4359" s="23">
        <v>4123411</v>
      </c>
      <c r="AC4359" s="23">
        <v>29013</v>
      </c>
    </row>
    <row r="4360" spans="1:29" ht="120" hidden="1">
      <c r="A4360" s="8">
        <v>851930</v>
      </c>
      <c r="B4360" s="27">
        <v>851930</v>
      </c>
      <c r="C4360" s="27" t="e">
        <f>VLOOKUP(B4360,[1]Sheet1!$C$4:$G$287,5,0)</f>
        <v>#N/A</v>
      </c>
      <c r="D4360" s="27"/>
      <c r="E4360" s="31" t="s">
        <v>7151</v>
      </c>
      <c r="F4360" s="33"/>
      <c r="G4360" s="33"/>
      <c r="H4360" s="12" t="s">
        <v>203</v>
      </c>
      <c r="I4360" s="5" t="s">
        <v>4537</v>
      </c>
      <c r="J4360" s="5" t="s">
        <v>4538</v>
      </c>
      <c r="K4360" s="12">
        <v>851930</v>
      </c>
      <c r="L4360" s="20" t="s">
        <v>80</v>
      </c>
      <c r="M4360" s="6">
        <v>8</v>
      </c>
      <c r="N4360" s="13" t="s">
        <v>6107</v>
      </c>
      <c r="O4360" s="13" t="s">
        <v>5464</v>
      </c>
      <c r="P4360" s="13" t="s">
        <v>5414</v>
      </c>
      <c r="Q4360" s="13" t="s">
        <v>6108</v>
      </c>
      <c r="R4360" s="13" t="s">
        <v>5384</v>
      </c>
      <c r="S4360" s="13" t="s">
        <v>5382</v>
      </c>
      <c r="T4360" s="13" t="s">
        <v>5382</v>
      </c>
      <c r="U4360" s="13" t="s">
        <v>52</v>
      </c>
      <c r="V4360" s="13" t="s">
        <v>45</v>
      </c>
      <c r="W4360" s="13" t="s">
        <v>49</v>
      </c>
      <c r="X4360" s="17" t="s">
        <v>6102</v>
      </c>
      <c r="Y4360" s="18" t="s">
        <v>50</v>
      </c>
      <c r="Z4360" s="17" t="s">
        <v>49</v>
      </c>
      <c r="AA4360" s="19" t="s">
        <v>50</v>
      </c>
      <c r="AB4360" s="23">
        <v>14292</v>
      </c>
      <c r="AC4360" s="23">
        <v>1262864</v>
      </c>
    </row>
    <row r="4361" spans="1:29" ht="60" hidden="1">
      <c r="A4361" s="8">
        <v>851950</v>
      </c>
      <c r="B4361" s="27">
        <v>851950</v>
      </c>
      <c r="C4361" s="27" t="e">
        <f>VLOOKUP(B4361,[1]Sheet1!$C$4:$G$287,5,0)</f>
        <v>#N/A</v>
      </c>
      <c r="D4361" s="27"/>
      <c r="E4361" s="31" t="s">
        <v>7151</v>
      </c>
      <c r="F4361" s="33"/>
      <c r="G4361" s="33"/>
      <c r="H4361" s="12" t="s">
        <v>203</v>
      </c>
      <c r="I4361" s="5" t="s">
        <v>4539</v>
      </c>
      <c r="J4361" s="5" t="s">
        <v>4540</v>
      </c>
      <c r="K4361" s="12">
        <v>851950</v>
      </c>
      <c r="L4361" s="20" t="s">
        <v>80</v>
      </c>
      <c r="M4361" s="6">
        <v>0</v>
      </c>
      <c r="N4361" s="13" t="s">
        <v>6107</v>
      </c>
      <c r="O4361" s="13" t="s">
        <v>5464</v>
      </c>
      <c r="P4361" s="13" t="s">
        <v>5414</v>
      </c>
      <c r="Q4361" s="13" t="s">
        <v>50</v>
      </c>
      <c r="R4361" s="13" t="s">
        <v>5384</v>
      </c>
      <c r="S4361" s="13" t="s">
        <v>5382</v>
      </c>
      <c r="T4361" s="13" t="s">
        <v>5382</v>
      </c>
      <c r="U4361" s="13" t="s">
        <v>52</v>
      </c>
      <c r="V4361" s="13" t="s">
        <v>45</v>
      </c>
      <c r="W4361" s="13" t="s">
        <v>49</v>
      </c>
      <c r="X4361" s="17" t="s">
        <v>6102</v>
      </c>
      <c r="Y4361" s="18" t="s">
        <v>50</v>
      </c>
      <c r="Z4361" s="17" t="s">
        <v>49</v>
      </c>
      <c r="AA4361" s="19" t="s">
        <v>50</v>
      </c>
      <c r="AB4361" s="23">
        <v>15200</v>
      </c>
      <c r="AC4361" s="23">
        <v>30142</v>
      </c>
    </row>
    <row r="4362" spans="1:29" ht="60" hidden="1">
      <c r="A4362" s="8">
        <v>851981</v>
      </c>
      <c r="B4362" s="27">
        <v>851981</v>
      </c>
      <c r="C4362" s="27" t="e">
        <f>VLOOKUP(B4362,[1]Sheet1!$C$4:$G$287,5,0)</f>
        <v>#N/A</v>
      </c>
      <c r="D4362" s="27"/>
      <c r="E4362" s="31" t="s">
        <v>7151</v>
      </c>
      <c r="F4362" s="33"/>
      <c r="G4362" s="33"/>
      <c r="H4362" s="12" t="s">
        <v>203</v>
      </c>
      <c r="I4362" s="5" t="s">
        <v>4541</v>
      </c>
      <c r="J4362" s="5" t="s">
        <v>4542</v>
      </c>
      <c r="K4362" s="12">
        <v>851981</v>
      </c>
      <c r="L4362" s="20" t="s">
        <v>80</v>
      </c>
      <c r="M4362" s="6">
        <v>8</v>
      </c>
      <c r="N4362" s="13" t="s">
        <v>6107</v>
      </c>
      <c r="O4362" s="13" t="s">
        <v>5464</v>
      </c>
      <c r="P4362" s="13" t="s">
        <v>5414</v>
      </c>
      <c r="Q4362" s="13" t="s">
        <v>50</v>
      </c>
      <c r="R4362" s="13" t="s">
        <v>5384</v>
      </c>
      <c r="S4362" s="13" t="s">
        <v>5382</v>
      </c>
      <c r="T4362" s="13" t="s">
        <v>5382</v>
      </c>
      <c r="U4362" s="13" t="s">
        <v>52</v>
      </c>
      <c r="V4362" s="13" t="s">
        <v>45</v>
      </c>
      <c r="W4362" s="13" t="s">
        <v>49</v>
      </c>
      <c r="X4362" s="17" t="s">
        <v>6102</v>
      </c>
      <c r="Y4362" s="18" t="s">
        <v>50</v>
      </c>
      <c r="Z4362" s="17" t="s">
        <v>49</v>
      </c>
      <c r="AA4362" s="19" t="s">
        <v>50</v>
      </c>
      <c r="AB4362" s="23">
        <v>36683633</v>
      </c>
      <c r="AC4362" s="23">
        <v>52616200</v>
      </c>
    </row>
    <row r="4363" spans="1:29" ht="60" hidden="1">
      <c r="A4363" s="8">
        <v>851989</v>
      </c>
      <c r="B4363" s="27">
        <v>851989</v>
      </c>
      <c r="C4363" s="27" t="e">
        <f>VLOOKUP(B4363,[1]Sheet1!$C$4:$G$287,5,0)</f>
        <v>#N/A</v>
      </c>
      <c r="D4363" s="27"/>
      <c r="E4363" s="31" t="s">
        <v>7151</v>
      </c>
      <c r="F4363" s="33"/>
      <c r="G4363" s="33"/>
      <c r="H4363" s="12" t="s">
        <v>203</v>
      </c>
      <c r="I4363" s="5" t="s">
        <v>0</v>
      </c>
      <c r="J4363" s="5" t="s">
        <v>79</v>
      </c>
      <c r="K4363" s="12">
        <v>851989</v>
      </c>
      <c r="L4363" s="20" t="s">
        <v>80</v>
      </c>
      <c r="M4363" s="6">
        <v>8</v>
      </c>
      <c r="N4363" s="13" t="s">
        <v>6107</v>
      </c>
      <c r="O4363" s="13" t="s">
        <v>5464</v>
      </c>
      <c r="P4363" s="13" t="s">
        <v>5414</v>
      </c>
      <c r="Q4363" s="13" t="s">
        <v>50</v>
      </c>
      <c r="R4363" s="13" t="s">
        <v>5384</v>
      </c>
      <c r="S4363" s="13" t="s">
        <v>5382</v>
      </c>
      <c r="T4363" s="13" t="s">
        <v>5382</v>
      </c>
      <c r="U4363" s="13" t="s">
        <v>52</v>
      </c>
      <c r="V4363" s="13" t="s">
        <v>45</v>
      </c>
      <c r="W4363" s="13" t="s">
        <v>49</v>
      </c>
      <c r="X4363" s="17" t="s">
        <v>6102</v>
      </c>
      <c r="Y4363" s="18" t="s">
        <v>50</v>
      </c>
      <c r="Z4363" s="17" t="s">
        <v>49</v>
      </c>
      <c r="AA4363" s="19" t="s">
        <v>50</v>
      </c>
      <c r="AB4363" s="23">
        <v>3264037</v>
      </c>
      <c r="AC4363" s="23">
        <v>4057859</v>
      </c>
    </row>
    <row r="4364" spans="1:29" ht="60" hidden="1">
      <c r="A4364" s="8">
        <v>852110</v>
      </c>
      <c r="B4364" s="27">
        <v>852110</v>
      </c>
      <c r="C4364" s="27" t="e">
        <f>VLOOKUP(B4364,[1]Sheet1!$C$4:$G$287,5,0)</f>
        <v>#N/A</v>
      </c>
      <c r="D4364" s="27"/>
      <c r="E4364" s="31" t="s">
        <v>7151</v>
      </c>
      <c r="F4364" s="33"/>
      <c r="G4364" s="33"/>
      <c r="H4364" s="12" t="s">
        <v>203</v>
      </c>
      <c r="I4364" s="5" t="s">
        <v>4543</v>
      </c>
      <c r="J4364" s="5" t="s">
        <v>4544</v>
      </c>
      <c r="K4364" s="12">
        <v>852110</v>
      </c>
      <c r="L4364" s="20" t="s">
        <v>80</v>
      </c>
      <c r="M4364" s="6">
        <v>8</v>
      </c>
      <c r="N4364" s="13" t="s">
        <v>6107</v>
      </c>
      <c r="O4364" s="13" t="s">
        <v>5464</v>
      </c>
      <c r="P4364" s="13" t="s">
        <v>5414</v>
      </c>
      <c r="Q4364" s="13" t="s">
        <v>50</v>
      </c>
      <c r="R4364" s="13" t="s">
        <v>5384</v>
      </c>
      <c r="S4364" s="13" t="s">
        <v>5379</v>
      </c>
      <c r="T4364" s="13" t="s">
        <v>5379</v>
      </c>
      <c r="U4364" s="13" t="s">
        <v>52</v>
      </c>
      <c r="V4364" s="13" t="s">
        <v>45</v>
      </c>
      <c r="W4364" s="13" t="s">
        <v>49</v>
      </c>
      <c r="X4364" s="17" t="s">
        <v>6102</v>
      </c>
      <c r="Y4364" s="18" t="s">
        <v>50</v>
      </c>
      <c r="Z4364" s="17" t="s">
        <v>49</v>
      </c>
      <c r="AA4364" s="19" t="s">
        <v>50</v>
      </c>
      <c r="AB4364" s="23">
        <v>37174</v>
      </c>
      <c r="AC4364" s="23">
        <v>327715</v>
      </c>
    </row>
    <row r="4365" spans="1:29" ht="60" hidden="1">
      <c r="A4365" s="8">
        <v>852190</v>
      </c>
      <c r="B4365" s="27">
        <v>852190</v>
      </c>
      <c r="C4365" s="27" t="e">
        <f>VLOOKUP(B4365,[1]Sheet1!$C$4:$G$287,5,0)</f>
        <v>#N/A</v>
      </c>
      <c r="D4365" s="27"/>
      <c r="E4365" s="31" t="s">
        <v>7151</v>
      </c>
      <c r="F4365" s="33"/>
      <c r="G4365" s="33"/>
      <c r="H4365" s="12" t="s">
        <v>203</v>
      </c>
      <c r="I4365" s="5" t="s">
        <v>0</v>
      </c>
      <c r="J4365" s="5" t="s">
        <v>79</v>
      </c>
      <c r="K4365" s="12">
        <v>852190</v>
      </c>
      <c r="L4365" s="20" t="s">
        <v>80</v>
      </c>
      <c r="M4365" s="6">
        <v>8</v>
      </c>
      <c r="N4365" s="13" t="s">
        <v>6107</v>
      </c>
      <c r="O4365" s="13" t="s">
        <v>5464</v>
      </c>
      <c r="P4365" s="13" t="s">
        <v>5414</v>
      </c>
      <c r="Q4365" s="13" t="s">
        <v>50</v>
      </c>
      <c r="R4365" s="13" t="s">
        <v>5383</v>
      </c>
      <c r="S4365" s="13" t="s">
        <v>5379</v>
      </c>
      <c r="T4365" s="13" t="s">
        <v>5379</v>
      </c>
      <c r="U4365" s="13" t="s">
        <v>52</v>
      </c>
      <c r="V4365" s="13" t="s">
        <v>45</v>
      </c>
      <c r="W4365" s="13" t="s">
        <v>49</v>
      </c>
      <c r="X4365" s="17" t="s">
        <v>6102</v>
      </c>
      <c r="Y4365" s="18" t="s">
        <v>50</v>
      </c>
      <c r="Z4365" s="17" t="s">
        <v>49</v>
      </c>
      <c r="AA4365" s="19" t="s">
        <v>50</v>
      </c>
      <c r="AB4365" s="23">
        <v>192151849</v>
      </c>
      <c r="AC4365" s="23">
        <v>59339794</v>
      </c>
    </row>
    <row r="4366" spans="1:29" ht="24" hidden="1">
      <c r="A4366" s="8">
        <v>852210</v>
      </c>
      <c r="B4366" s="27">
        <v>852210</v>
      </c>
      <c r="C4366" s="27" t="e">
        <f>VLOOKUP(B4366,[1]Sheet1!$C$4:$G$287,5,0)</f>
        <v>#N/A</v>
      </c>
      <c r="D4366" s="27"/>
      <c r="E4366" s="31" t="s">
        <v>7151</v>
      </c>
      <c r="F4366" s="33"/>
      <c r="G4366" s="33"/>
      <c r="H4366" s="12" t="s">
        <v>203</v>
      </c>
      <c r="I4366" s="5" t="s">
        <v>4545</v>
      </c>
      <c r="J4366" s="5" t="s">
        <v>4546</v>
      </c>
      <c r="K4366" s="12">
        <v>852210</v>
      </c>
      <c r="L4366" s="20" t="s">
        <v>80</v>
      </c>
      <c r="M4366" s="6">
        <v>8</v>
      </c>
      <c r="N4366" s="13" t="s">
        <v>6104</v>
      </c>
      <c r="O4366" s="13" t="s">
        <v>48</v>
      </c>
      <c r="P4366" s="13" t="s">
        <v>5414</v>
      </c>
      <c r="Q4366" s="13" t="s">
        <v>50</v>
      </c>
      <c r="R4366" s="13" t="s">
        <v>5384</v>
      </c>
      <c r="S4366" s="13" t="s">
        <v>5968</v>
      </c>
      <c r="T4366" s="13" t="s">
        <v>5968</v>
      </c>
      <c r="U4366" s="13" t="s">
        <v>48</v>
      </c>
      <c r="V4366" s="13" t="s">
        <v>45</v>
      </c>
      <c r="W4366" s="13" t="s">
        <v>49</v>
      </c>
      <c r="X4366" s="17" t="s">
        <v>6102</v>
      </c>
      <c r="Y4366" s="18" t="s">
        <v>50</v>
      </c>
      <c r="Z4366" s="17" t="s">
        <v>49</v>
      </c>
      <c r="AA4366" s="19" t="s">
        <v>50</v>
      </c>
      <c r="AB4366" s="23">
        <v>6794</v>
      </c>
      <c r="AC4366" s="23">
        <v>117603</v>
      </c>
    </row>
    <row r="4367" spans="1:29" ht="24" hidden="1">
      <c r="A4367" s="8">
        <v>852290</v>
      </c>
      <c r="B4367" s="27">
        <v>852290</v>
      </c>
      <c r="C4367" s="27" t="e">
        <f>VLOOKUP(B4367,[1]Sheet1!$C$4:$G$287,5,0)</f>
        <v>#N/A</v>
      </c>
      <c r="D4367" s="27"/>
      <c r="E4367" s="31" t="s">
        <v>7151</v>
      </c>
      <c r="F4367" s="33"/>
      <c r="G4367" s="33"/>
      <c r="H4367" s="12" t="s">
        <v>6235</v>
      </c>
      <c r="I4367" s="5" t="s">
        <v>0</v>
      </c>
      <c r="J4367" s="5" t="s">
        <v>79</v>
      </c>
      <c r="K4367" s="12">
        <v>852290</v>
      </c>
      <c r="L4367" s="20" t="s">
        <v>80</v>
      </c>
      <c r="M4367" s="4" t="s">
        <v>77</v>
      </c>
      <c r="N4367" s="13" t="s">
        <v>48</v>
      </c>
      <c r="O4367" s="13" t="s">
        <v>48</v>
      </c>
      <c r="P4367" s="13" t="s">
        <v>5414</v>
      </c>
      <c r="Q4367" s="13" t="s">
        <v>67</v>
      </c>
      <c r="R4367" s="13" t="s">
        <v>5384</v>
      </c>
      <c r="S4367" s="13" t="s">
        <v>5968</v>
      </c>
      <c r="T4367" s="13" t="s">
        <v>5968</v>
      </c>
      <c r="U4367" s="13" t="s">
        <v>48</v>
      </c>
      <c r="V4367" s="13" t="s">
        <v>45</v>
      </c>
      <c r="W4367" s="13" t="s">
        <v>49</v>
      </c>
      <c r="X4367" s="17" t="s">
        <v>6102</v>
      </c>
      <c r="Y4367" s="18" t="s">
        <v>50</v>
      </c>
      <c r="Z4367" s="17" t="s">
        <v>49</v>
      </c>
      <c r="AA4367" s="19" t="s">
        <v>50</v>
      </c>
      <c r="AB4367" s="23">
        <v>145510184</v>
      </c>
      <c r="AC4367" s="23">
        <v>74519056</v>
      </c>
    </row>
    <row r="4368" spans="1:29" ht="48" hidden="1">
      <c r="A4368" s="8">
        <v>852321</v>
      </c>
      <c r="B4368" s="27">
        <v>852321</v>
      </c>
      <c r="C4368" s="27" t="e">
        <f>VLOOKUP(B4368,[1]Sheet1!$C$4:$G$287,5,0)</f>
        <v>#N/A</v>
      </c>
      <c r="D4368" s="27"/>
      <c r="E4368" s="31" t="s">
        <v>7151</v>
      </c>
      <c r="F4368" s="33"/>
      <c r="G4368" s="33"/>
      <c r="H4368" s="12" t="s">
        <v>203</v>
      </c>
      <c r="I4368" s="5" t="s">
        <v>4547</v>
      </c>
      <c r="J4368" s="5" t="s">
        <v>4548</v>
      </c>
      <c r="K4368" s="12">
        <v>852321</v>
      </c>
      <c r="L4368" s="20" t="s">
        <v>80</v>
      </c>
      <c r="M4368" s="6">
        <v>8</v>
      </c>
      <c r="N4368" s="13" t="s">
        <v>48</v>
      </c>
      <c r="O4368" s="13" t="s">
        <v>48</v>
      </c>
      <c r="P4368" s="13" t="s">
        <v>5414</v>
      </c>
      <c r="Q4368" s="13" t="s">
        <v>50</v>
      </c>
      <c r="R4368" s="13" t="s">
        <v>5384</v>
      </c>
      <c r="S4368" s="13" t="s">
        <v>5382</v>
      </c>
      <c r="T4368" s="13" t="s">
        <v>5382</v>
      </c>
      <c r="U4368" s="13" t="s">
        <v>66</v>
      </c>
      <c r="V4368" s="13" t="s">
        <v>45</v>
      </c>
      <c r="W4368" s="13" t="s">
        <v>49</v>
      </c>
      <c r="X4368" s="17" t="s">
        <v>6102</v>
      </c>
      <c r="Y4368" s="18" t="s">
        <v>50</v>
      </c>
      <c r="Z4368" s="17" t="s">
        <v>49</v>
      </c>
      <c r="AA4368" s="19" t="s">
        <v>50</v>
      </c>
      <c r="AB4368" s="23">
        <v>247548</v>
      </c>
      <c r="AC4368" s="23">
        <v>1394766</v>
      </c>
    </row>
    <row r="4369" spans="1:29" ht="24" hidden="1">
      <c r="A4369" s="8">
        <v>852329</v>
      </c>
      <c r="B4369" s="27">
        <v>852329</v>
      </c>
      <c r="C4369" s="27" t="e">
        <f>VLOOKUP(B4369,[1]Sheet1!$C$4:$G$287,5,0)</f>
        <v>#N/A</v>
      </c>
      <c r="D4369" s="27"/>
      <c r="E4369" s="31" t="s">
        <v>7151</v>
      </c>
      <c r="F4369" s="33"/>
      <c r="G4369" s="33"/>
      <c r="H4369" s="12" t="s">
        <v>203</v>
      </c>
      <c r="I4369" s="5" t="s">
        <v>0</v>
      </c>
      <c r="J4369" s="5" t="s">
        <v>79</v>
      </c>
      <c r="K4369" s="12">
        <v>852329</v>
      </c>
      <c r="L4369" s="20" t="s">
        <v>80</v>
      </c>
      <c r="M4369" s="4" t="s">
        <v>77</v>
      </c>
      <c r="N4369" s="13" t="s">
        <v>48</v>
      </c>
      <c r="O4369" s="13" t="s">
        <v>48</v>
      </c>
      <c r="P4369" s="13" t="s">
        <v>5414</v>
      </c>
      <c r="Q4369" s="13" t="s">
        <v>50</v>
      </c>
      <c r="R4369" s="13" t="s">
        <v>5384</v>
      </c>
      <c r="S4369" s="13" t="s">
        <v>5382</v>
      </c>
      <c r="T4369" s="13" t="s">
        <v>5382</v>
      </c>
      <c r="U4369" s="13" t="s">
        <v>66</v>
      </c>
      <c r="V4369" s="13" t="s">
        <v>45</v>
      </c>
      <c r="W4369" s="13" t="s">
        <v>49</v>
      </c>
      <c r="X4369" s="17" t="s">
        <v>6102</v>
      </c>
      <c r="Y4369" s="18" t="s">
        <v>50</v>
      </c>
      <c r="Z4369" s="17" t="s">
        <v>49</v>
      </c>
      <c r="AA4369" s="19" t="s">
        <v>50</v>
      </c>
      <c r="AB4369" s="23">
        <v>29925576</v>
      </c>
      <c r="AC4369" s="23">
        <v>65067634</v>
      </c>
    </row>
    <row r="4370" spans="1:29" ht="24" hidden="1">
      <c r="A4370" s="10">
        <v>852341</v>
      </c>
      <c r="B4370" s="27">
        <v>852341</v>
      </c>
      <c r="C4370" s="27" t="e">
        <f>VLOOKUP(B4370,[1]Sheet1!$C$4:$G$287,5,0)</f>
        <v>#N/A</v>
      </c>
      <c r="D4370" s="27"/>
      <c r="E4370" s="31" t="s">
        <v>7151</v>
      </c>
      <c r="F4370" s="33"/>
      <c r="G4370" s="33"/>
      <c r="H4370" s="12" t="s">
        <v>203</v>
      </c>
      <c r="I4370" s="5" t="s">
        <v>35</v>
      </c>
      <c r="J4370" s="5" t="s">
        <v>223</v>
      </c>
      <c r="K4370" s="12">
        <v>852340</v>
      </c>
      <c r="L4370" s="16" t="s">
        <v>75</v>
      </c>
      <c r="M4370" s="6">
        <v>0</v>
      </c>
      <c r="N4370" s="13" t="s">
        <v>48</v>
      </c>
      <c r="O4370" s="13" t="s">
        <v>48</v>
      </c>
      <c r="P4370" s="13" t="s">
        <v>5414</v>
      </c>
      <c r="Q4370" s="13" t="s">
        <v>50</v>
      </c>
      <c r="R4370" s="13" t="s">
        <v>5384</v>
      </c>
      <c r="S4370" s="13" t="s">
        <v>5382</v>
      </c>
      <c r="T4370" s="13" t="s">
        <v>5382</v>
      </c>
      <c r="U4370" s="13" t="s">
        <v>66</v>
      </c>
      <c r="V4370" s="13" t="s">
        <v>45</v>
      </c>
      <c r="W4370" s="13" t="s">
        <v>49</v>
      </c>
      <c r="X4370" s="17" t="s">
        <v>6102</v>
      </c>
      <c r="Y4370" s="18" t="s">
        <v>50</v>
      </c>
      <c r="Z4370" s="17" t="s">
        <v>49</v>
      </c>
      <c r="AA4370" s="19" t="s">
        <v>50</v>
      </c>
      <c r="AB4370" s="23">
        <v>1857414</v>
      </c>
      <c r="AC4370" s="23">
        <v>6376655</v>
      </c>
    </row>
    <row r="4371" spans="1:29" ht="24" hidden="1">
      <c r="A4371" s="10">
        <v>852349</v>
      </c>
      <c r="B4371" s="27">
        <v>852349</v>
      </c>
      <c r="C4371" s="27" t="e">
        <f>VLOOKUP(B4371,[1]Sheet1!$C$4:$G$287,5,0)</f>
        <v>#N/A</v>
      </c>
      <c r="D4371" s="27"/>
      <c r="E4371" s="31" t="s">
        <v>7151</v>
      </c>
      <c r="F4371" s="33"/>
      <c r="G4371" s="33"/>
      <c r="H4371" s="12" t="s">
        <v>203</v>
      </c>
      <c r="I4371" s="5" t="s">
        <v>0</v>
      </c>
      <c r="J4371" s="5" t="s">
        <v>79</v>
      </c>
      <c r="K4371" s="12">
        <v>852340</v>
      </c>
      <c r="L4371" s="16" t="s">
        <v>75</v>
      </c>
      <c r="M4371" s="4" t="s">
        <v>77</v>
      </c>
      <c r="N4371" s="13" t="s">
        <v>48</v>
      </c>
      <c r="O4371" s="13" t="s">
        <v>48</v>
      </c>
      <c r="P4371" s="13" t="s">
        <v>5414</v>
      </c>
      <c r="Q4371" s="13" t="s">
        <v>50</v>
      </c>
      <c r="R4371" s="13" t="s">
        <v>5384</v>
      </c>
      <c r="S4371" s="13" t="s">
        <v>5382</v>
      </c>
      <c r="T4371" s="13" t="s">
        <v>5382</v>
      </c>
      <c r="U4371" s="13" t="s">
        <v>66</v>
      </c>
      <c r="V4371" s="13" t="s">
        <v>45</v>
      </c>
      <c r="W4371" s="13" t="s">
        <v>49</v>
      </c>
      <c r="X4371" s="17" t="s">
        <v>6102</v>
      </c>
      <c r="Y4371" s="18" t="s">
        <v>50</v>
      </c>
      <c r="Z4371" s="17" t="s">
        <v>49</v>
      </c>
      <c r="AA4371" s="19" t="s">
        <v>50</v>
      </c>
      <c r="AB4371" s="23">
        <v>218311463</v>
      </c>
      <c r="AC4371" s="23">
        <v>424269208</v>
      </c>
    </row>
    <row r="4372" spans="1:29" ht="36" hidden="1">
      <c r="A4372" s="8">
        <v>852351</v>
      </c>
      <c r="B4372" s="27">
        <v>852351</v>
      </c>
      <c r="C4372" s="27" t="e">
        <f>VLOOKUP(B4372,[1]Sheet1!$C$4:$G$287,5,0)</f>
        <v>#N/A</v>
      </c>
      <c r="D4372" s="27"/>
      <c r="E4372" s="31" t="s">
        <v>7151</v>
      </c>
      <c r="F4372" s="33"/>
      <c r="G4372" s="33"/>
      <c r="H4372" s="12" t="s">
        <v>6235</v>
      </c>
      <c r="I4372" s="5" t="s">
        <v>4549</v>
      </c>
      <c r="J4372" s="5" t="s">
        <v>4550</v>
      </c>
      <c r="K4372" s="12">
        <v>852351</v>
      </c>
      <c r="L4372" s="20" t="s">
        <v>80</v>
      </c>
      <c r="M4372" s="4" t="s">
        <v>77</v>
      </c>
      <c r="N4372" s="13" t="s">
        <v>48</v>
      </c>
      <c r="O4372" s="13" t="s">
        <v>48</v>
      </c>
      <c r="P4372" s="13" t="s">
        <v>5414</v>
      </c>
      <c r="Q4372" s="13" t="s">
        <v>50</v>
      </c>
      <c r="R4372" s="13" t="s">
        <v>5384</v>
      </c>
      <c r="S4372" s="13" t="s">
        <v>5382</v>
      </c>
      <c r="T4372" s="13" t="s">
        <v>5382</v>
      </c>
      <c r="U4372" s="13" t="s">
        <v>66</v>
      </c>
      <c r="V4372" s="13" t="s">
        <v>45</v>
      </c>
      <c r="W4372" s="13" t="s">
        <v>49</v>
      </c>
      <c r="X4372" s="17" t="s">
        <v>6102</v>
      </c>
      <c r="Y4372" s="18" t="s">
        <v>50</v>
      </c>
      <c r="Z4372" s="17" t="s">
        <v>49</v>
      </c>
      <c r="AA4372" s="19" t="s">
        <v>50</v>
      </c>
      <c r="AB4372" s="23">
        <v>730309579</v>
      </c>
      <c r="AC4372" s="23">
        <v>186581305</v>
      </c>
    </row>
    <row r="4373" spans="1:29" ht="36" hidden="1">
      <c r="A4373" s="8">
        <v>852352</v>
      </c>
      <c r="B4373" s="27">
        <v>852352</v>
      </c>
      <c r="C4373" s="27" t="e">
        <f>VLOOKUP(B4373,[1]Sheet1!$C$4:$G$287,5,0)</f>
        <v>#N/A</v>
      </c>
      <c r="D4373" s="27"/>
      <c r="E4373" s="31" t="s">
        <v>7151</v>
      </c>
      <c r="F4373" s="33"/>
      <c r="G4373" s="33"/>
      <c r="H4373" s="12" t="s">
        <v>6236</v>
      </c>
      <c r="I4373" s="5" t="s">
        <v>4551</v>
      </c>
      <c r="J4373" s="5" t="s">
        <v>4552</v>
      </c>
      <c r="K4373" s="12">
        <v>852352</v>
      </c>
      <c r="L4373" s="20" t="s">
        <v>80</v>
      </c>
      <c r="M4373" s="4" t="s">
        <v>77</v>
      </c>
      <c r="N4373" s="13" t="s">
        <v>6109</v>
      </c>
      <c r="O4373" s="13" t="s">
        <v>48</v>
      </c>
      <c r="P4373" s="13" t="s">
        <v>5414</v>
      </c>
      <c r="Q4373" s="13" t="s">
        <v>67</v>
      </c>
      <c r="R4373" s="13" t="s">
        <v>5384</v>
      </c>
      <c r="S4373" s="13" t="s">
        <v>5382</v>
      </c>
      <c r="T4373" s="13" t="s">
        <v>5382</v>
      </c>
      <c r="U4373" s="13" t="s">
        <v>66</v>
      </c>
      <c r="V4373" s="13" t="s">
        <v>45</v>
      </c>
      <c r="W4373" s="13" t="s">
        <v>49</v>
      </c>
      <c r="X4373" s="17" t="s">
        <v>6102</v>
      </c>
      <c r="Y4373" s="18" t="s">
        <v>50</v>
      </c>
      <c r="Z4373" s="17" t="s">
        <v>49</v>
      </c>
      <c r="AA4373" s="19" t="s">
        <v>50</v>
      </c>
      <c r="AB4373" s="23">
        <v>27832432</v>
      </c>
      <c r="AC4373" s="23">
        <v>101417168</v>
      </c>
    </row>
    <row r="4374" spans="1:29" ht="36" hidden="1">
      <c r="A4374" s="8">
        <v>852359</v>
      </c>
      <c r="B4374" s="27">
        <v>852359</v>
      </c>
      <c r="C4374" s="27" t="e">
        <f>VLOOKUP(B4374,[1]Sheet1!$C$4:$G$287,5,0)</f>
        <v>#N/A</v>
      </c>
      <c r="D4374" s="27"/>
      <c r="E4374" s="31" t="s">
        <v>7151</v>
      </c>
      <c r="F4374" s="33"/>
      <c r="G4374" s="33"/>
      <c r="H4374" s="12" t="s">
        <v>203</v>
      </c>
      <c r="I4374" s="5" t="s">
        <v>0</v>
      </c>
      <c r="J4374" s="5" t="s">
        <v>79</v>
      </c>
      <c r="K4374" s="12">
        <v>852359</v>
      </c>
      <c r="L4374" s="20" t="s">
        <v>80</v>
      </c>
      <c r="M4374" s="4" t="s">
        <v>77</v>
      </c>
      <c r="N4374" s="13" t="s">
        <v>6109</v>
      </c>
      <c r="O4374" s="13" t="s">
        <v>48</v>
      </c>
      <c r="P4374" s="13" t="s">
        <v>5414</v>
      </c>
      <c r="Q4374" s="13" t="s">
        <v>50</v>
      </c>
      <c r="R4374" s="13" t="s">
        <v>5384</v>
      </c>
      <c r="S4374" s="13" t="s">
        <v>5382</v>
      </c>
      <c r="T4374" s="13" t="s">
        <v>5382</v>
      </c>
      <c r="U4374" s="13" t="s">
        <v>66</v>
      </c>
      <c r="V4374" s="13" t="s">
        <v>45</v>
      </c>
      <c r="W4374" s="13" t="s">
        <v>49</v>
      </c>
      <c r="X4374" s="17" t="s">
        <v>6102</v>
      </c>
      <c r="Y4374" s="18" t="s">
        <v>50</v>
      </c>
      <c r="Z4374" s="17" t="s">
        <v>49</v>
      </c>
      <c r="AA4374" s="19" t="s">
        <v>50</v>
      </c>
      <c r="AB4374" s="23">
        <v>39160308</v>
      </c>
      <c r="AC4374" s="23">
        <v>53834247</v>
      </c>
    </row>
    <row r="4375" spans="1:29" ht="24" hidden="1">
      <c r="A4375" s="8">
        <v>852380</v>
      </c>
      <c r="B4375" s="27">
        <v>852380</v>
      </c>
      <c r="C4375" s="27" t="e">
        <f>VLOOKUP(B4375,[1]Sheet1!$C$4:$G$287,5,0)</f>
        <v>#N/A</v>
      </c>
      <c r="D4375" s="27"/>
      <c r="E4375" s="31" t="s">
        <v>7151</v>
      </c>
      <c r="F4375" s="33"/>
      <c r="G4375" s="33"/>
      <c r="H4375" s="12" t="s">
        <v>203</v>
      </c>
      <c r="I4375" s="5" t="s">
        <v>0</v>
      </c>
      <c r="J4375" s="5" t="s">
        <v>79</v>
      </c>
      <c r="K4375" s="12">
        <v>852380</v>
      </c>
      <c r="L4375" s="20" t="s">
        <v>80</v>
      </c>
      <c r="M4375" s="4" t="s">
        <v>77</v>
      </c>
      <c r="N4375" s="13" t="s">
        <v>48</v>
      </c>
      <c r="O4375" s="13" t="s">
        <v>48</v>
      </c>
      <c r="P4375" s="13" t="s">
        <v>5414</v>
      </c>
      <c r="Q4375" s="13" t="s">
        <v>50</v>
      </c>
      <c r="R4375" s="13" t="s">
        <v>5384</v>
      </c>
      <c r="S4375" s="13" t="s">
        <v>5382</v>
      </c>
      <c r="T4375" s="13" t="s">
        <v>5382</v>
      </c>
      <c r="U4375" s="13" t="s">
        <v>66</v>
      </c>
      <c r="V4375" s="13" t="s">
        <v>45</v>
      </c>
      <c r="W4375" s="13" t="s">
        <v>49</v>
      </c>
      <c r="X4375" s="17" t="s">
        <v>6087</v>
      </c>
      <c r="Y4375" s="18" t="s">
        <v>50</v>
      </c>
      <c r="Z4375" s="17" t="s">
        <v>49</v>
      </c>
      <c r="AA4375" s="19" t="s">
        <v>50</v>
      </c>
      <c r="AB4375" s="23">
        <v>13889473</v>
      </c>
      <c r="AC4375" s="23">
        <v>15319103</v>
      </c>
    </row>
    <row r="4376" spans="1:29" ht="60" hidden="1">
      <c r="A4376" s="8">
        <v>852550</v>
      </c>
      <c r="B4376" s="27">
        <v>852550</v>
      </c>
      <c r="C4376" s="27" t="e">
        <f>VLOOKUP(B4376,[1]Sheet1!$C$4:$G$287,5,0)</f>
        <v>#N/A</v>
      </c>
      <c r="D4376" s="27"/>
      <c r="E4376" s="31" t="s">
        <v>7151</v>
      </c>
      <c r="F4376" s="33"/>
      <c r="G4376" s="33"/>
      <c r="H4376" s="12" t="s">
        <v>6116</v>
      </c>
      <c r="I4376" s="5" t="s">
        <v>4553</v>
      </c>
      <c r="J4376" s="5" t="s">
        <v>4554</v>
      </c>
      <c r="K4376" s="12">
        <v>852550</v>
      </c>
      <c r="L4376" s="20" t="s">
        <v>80</v>
      </c>
      <c r="M4376" s="6">
        <v>8</v>
      </c>
      <c r="N4376" s="13" t="s">
        <v>5872</v>
      </c>
      <c r="O4376" s="13" t="s">
        <v>5464</v>
      </c>
      <c r="P4376" s="13" t="s">
        <v>5414</v>
      </c>
      <c r="Q4376" s="13" t="s">
        <v>50</v>
      </c>
      <c r="R4376" s="13" t="s">
        <v>5384</v>
      </c>
      <c r="S4376" s="13" t="s">
        <v>5382</v>
      </c>
      <c r="T4376" s="13" t="s">
        <v>5382</v>
      </c>
      <c r="U4376" s="13" t="s">
        <v>66</v>
      </c>
      <c r="V4376" s="13" t="s">
        <v>6110</v>
      </c>
      <c r="W4376" s="13" t="s">
        <v>49</v>
      </c>
      <c r="X4376" s="17" t="s">
        <v>6087</v>
      </c>
      <c r="Y4376" s="18" t="s">
        <v>50</v>
      </c>
      <c r="Z4376" s="17" t="s">
        <v>49</v>
      </c>
      <c r="AA4376" s="19" t="s">
        <v>6111</v>
      </c>
      <c r="AB4376" s="23">
        <v>6770376</v>
      </c>
      <c r="AC4376" s="23">
        <v>7695630</v>
      </c>
    </row>
    <row r="4377" spans="1:29" ht="60" hidden="1">
      <c r="A4377" s="8">
        <v>852560</v>
      </c>
      <c r="B4377" s="27">
        <v>852560</v>
      </c>
      <c r="C4377" s="27" t="e">
        <f>VLOOKUP(B4377,[1]Sheet1!$C$4:$G$287,5,0)</f>
        <v>#N/A</v>
      </c>
      <c r="D4377" s="27"/>
      <c r="E4377" s="31" t="s">
        <v>7151</v>
      </c>
      <c r="F4377" s="33"/>
      <c r="G4377" s="33"/>
      <c r="H4377" s="12" t="s">
        <v>6116</v>
      </c>
      <c r="I4377" s="5" t="s">
        <v>4555</v>
      </c>
      <c r="J4377" s="5" t="s">
        <v>4556</v>
      </c>
      <c r="K4377" s="12">
        <v>852560</v>
      </c>
      <c r="L4377" s="20" t="s">
        <v>80</v>
      </c>
      <c r="M4377" s="6">
        <v>0</v>
      </c>
      <c r="N4377" s="13" t="s">
        <v>5872</v>
      </c>
      <c r="O4377" s="13" t="s">
        <v>5464</v>
      </c>
      <c r="P4377" s="13" t="s">
        <v>5414</v>
      </c>
      <c r="Q4377" s="13" t="s">
        <v>67</v>
      </c>
      <c r="R4377" s="13" t="s">
        <v>5384</v>
      </c>
      <c r="S4377" s="13" t="s">
        <v>5382</v>
      </c>
      <c r="T4377" s="13" t="s">
        <v>5382</v>
      </c>
      <c r="U4377" s="13" t="s">
        <v>66</v>
      </c>
      <c r="V4377" s="13" t="s">
        <v>45</v>
      </c>
      <c r="W4377" s="13" t="s">
        <v>49</v>
      </c>
      <c r="X4377" s="17" t="s">
        <v>6087</v>
      </c>
      <c r="Y4377" s="18" t="s">
        <v>50</v>
      </c>
      <c r="Z4377" s="17" t="s">
        <v>49</v>
      </c>
      <c r="AA4377" s="19" t="s">
        <v>6111</v>
      </c>
      <c r="AB4377" s="23">
        <v>18026768</v>
      </c>
      <c r="AC4377" s="23">
        <v>29845019</v>
      </c>
    </row>
    <row r="4378" spans="1:29" ht="48" hidden="1">
      <c r="A4378" s="8">
        <v>852580</v>
      </c>
      <c r="B4378" s="27">
        <v>852580</v>
      </c>
      <c r="C4378" s="27" t="e">
        <f>VLOOKUP(B4378,[1]Sheet1!$C$4:$G$287,5,0)</f>
        <v>#N/A</v>
      </c>
      <c r="D4378" s="27"/>
      <c r="E4378" s="31" t="s">
        <v>7151</v>
      </c>
      <c r="F4378" s="33"/>
      <c r="G4378" s="33"/>
      <c r="H4378" s="12" t="s">
        <v>203</v>
      </c>
      <c r="I4378" s="5" t="s">
        <v>4557</v>
      </c>
      <c r="J4378" s="5" t="s">
        <v>4558</v>
      </c>
      <c r="K4378" s="12">
        <v>852580</v>
      </c>
      <c r="L4378" s="20" t="s">
        <v>80</v>
      </c>
      <c r="M4378" s="4" t="s">
        <v>77</v>
      </c>
      <c r="N4378" s="13" t="s">
        <v>5872</v>
      </c>
      <c r="O4378" s="13" t="s">
        <v>6112</v>
      </c>
      <c r="P4378" s="13" t="s">
        <v>5414</v>
      </c>
      <c r="Q4378" s="13" t="s">
        <v>50</v>
      </c>
      <c r="R4378" s="13" t="s">
        <v>5384</v>
      </c>
      <c r="S4378" s="13" t="s">
        <v>5382</v>
      </c>
      <c r="T4378" s="13" t="s">
        <v>5382</v>
      </c>
      <c r="U4378" s="13" t="s">
        <v>66</v>
      </c>
      <c r="V4378" s="13" t="s">
        <v>45</v>
      </c>
      <c r="W4378" s="13" t="s">
        <v>49</v>
      </c>
      <c r="X4378" s="17" t="s">
        <v>6087</v>
      </c>
      <c r="Y4378" s="18" t="s">
        <v>50</v>
      </c>
      <c r="Z4378" s="17" t="s">
        <v>49</v>
      </c>
      <c r="AA4378" s="19" t="s">
        <v>50</v>
      </c>
      <c r="AB4378" s="23">
        <v>1346822712</v>
      </c>
      <c r="AC4378" s="23">
        <v>1151415121</v>
      </c>
    </row>
    <row r="4379" spans="1:29" ht="24" hidden="1">
      <c r="A4379" s="8">
        <v>852610</v>
      </c>
      <c r="B4379" s="27">
        <v>852610</v>
      </c>
      <c r="C4379" s="27" t="e">
        <f>VLOOKUP(B4379,[1]Sheet1!$C$4:$G$287,5,0)</f>
        <v>#N/A</v>
      </c>
      <c r="D4379" s="27"/>
      <c r="E4379" s="31" t="s">
        <v>7151</v>
      </c>
      <c r="F4379" s="33"/>
      <c r="G4379" s="33"/>
      <c r="H4379" s="12" t="s">
        <v>6116</v>
      </c>
      <c r="I4379" s="5" t="s">
        <v>4559</v>
      </c>
      <c r="J4379" s="5" t="s">
        <v>4560</v>
      </c>
      <c r="K4379" s="12">
        <v>852610</v>
      </c>
      <c r="L4379" s="20" t="s">
        <v>80</v>
      </c>
      <c r="M4379" s="6">
        <v>8</v>
      </c>
      <c r="N4379" s="13" t="s">
        <v>5872</v>
      </c>
      <c r="O4379" s="13" t="s">
        <v>5537</v>
      </c>
      <c r="P4379" s="13" t="s">
        <v>5414</v>
      </c>
      <c r="Q4379" s="13" t="s">
        <v>50</v>
      </c>
      <c r="R4379" s="13" t="s">
        <v>5384</v>
      </c>
      <c r="S4379" s="13" t="s">
        <v>5382</v>
      </c>
      <c r="T4379" s="13" t="s">
        <v>5382</v>
      </c>
      <c r="U4379" s="13" t="s">
        <v>66</v>
      </c>
      <c r="V4379" s="13" t="s">
        <v>45</v>
      </c>
      <c r="W4379" s="13" t="s">
        <v>49</v>
      </c>
      <c r="X4379" s="17" t="s">
        <v>6087</v>
      </c>
      <c r="Y4379" s="18" t="s">
        <v>50</v>
      </c>
      <c r="Z4379" s="17" t="s">
        <v>49</v>
      </c>
      <c r="AA4379" s="19" t="s">
        <v>50</v>
      </c>
      <c r="AB4379" s="23">
        <v>9213218</v>
      </c>
      <c r="AC4379" s="23">
        <v>121871508</v>
      </c>
    </row>
    <row r="4380" spans="1:29" ht="24" hidden="1">
      <c r="A4380" s="8">
        <v>852691</v>
      </c>
      <c r="B4380" s="27">
        <v>852691</v>
      </c>
      <c r="C4380" s="27" t="e">
        <f>VLOOKUP(B4380,[1]Sheet1!$C$4:$G$287,5,0)</f>
        <v>#N/A</v>
      </c>
      <c r="D4380" s="27"/>
      <c r="E4380" s="31" t="s">
        <v>7151</v>
      </c>
      <c r="F4380" s="33"/>
      <c r="G4380" s="33"/>
      <c r="H4380" s="12" t="s">
        <v>6116</v>
      </c>
      <c r="I4380" s="5" t="s">
        <v>4561</v>
      </c>
      <c r="J4380" s="5" t="s">
        <v>4562</v>
      </c>
      <c r="K4380" s="12">
        <v>852691</v>
      </c>
      <c r="L4380" s="20" t="s">
        <v>80</v>
      </c>
      <c r="M4380" s="6">
        <v>8</v>
      </c>
      <c r="N4380" s="13" t="s">
        <v>5872</v>
      </c>
      <c r="O4380" s="13" t="s">
        <v>5537</v>
      </c>
      <c r="P4380" s="13" t="s">
        <v>5414</v>
      </c>
      <c r="Q4380" s="13" t="s">
        <v>50</v>
      </c>
      <c r="R4380" s="13" t="s">
        <v>5384</v>
      </c>
      <c r="S4380" s="13" t="s">
        <v>5382</v>
      </c>
      <c r="T4380" s="13" t="s">
        <v>5382</v>
      </c>
      <c r="U4380" s="13" t="s">
        <v>66</v>
      </c>
      <c r="V4380" s="13" t="s">
        <v>45</v>
      </c>
      <c r="W4380" s="13" t="s">
        <v>49</v>
      </c>
      <c r="X4380" s="17" t="s">
        <v>6087</v>
      </c>
      <c r="Y4380" s="18" t="s">
        <v>50</v>
      </c>
      <c r="Z4380" s="17" t="s">
        <v>49</v>
      </c>
      <c r="AA4380" s="19" t="s">
        <v>50</v>
      </c>
      <c r="AB4380" s="23">
        <v>411011647</v>
      </c>
      <c r="AC4380" s="23">
        <v>300811402</v>
      </c>
    </row>
    <row r="4381" spans="1:29" ht="24" hidden="1">
      <c r="A4381" s="8">
        <v>852692</v>
      </c>
      <c r="B4381" s="27">
        <v>852692</v>
      </c>
      <c r="C4381" s="27" t="e">
        <f>VLOOKUP(B4381,[1]Sheet1!$C$4:$G$287,5,0)</f>
        <v>#N/A</v>
      </c>
      <c r="D4381" s="27"/>
      <c r="E4381" s="31" t="s">
        <v>7151</v>
      </c>
      <c r="F4381" s="33"/>
      <c r="G4381" s="33"/>
      <c r="H4381" s="12" t="s">
        <v>6116</v>
      </c>
      <c r="I4381" s="5" t="s">
        <v>4563</v>
      </c>
      <c r="J4381" s="5" t="s">
        <v>4564</v>
      </c>
      <c r="K4381" s="12">
        <v>852692</v>
      </c>
      <c r="L4381" s="20" t="s">
        <v>80</v>
      </c>
      <c r="M4381" s="6">
        <v>8</v>
      </c>
      <c r="N4381" s="13" t="s">
        <v>5872</v>
      </c>
      <c r="O4381" s="13" t="s">
        <v>5537</v>
      </c>
      <c r="P4381" s="13" t="s">
        <v>5414</v>
      </c>
      <c r="Q4381" s="13" t="s">
        <v>50</v>
      </c>
      <c r="R4381" s="13" t="s">
        <v>5384</v>
      </c>
      <c r="S4381" s="13" t="s">
        <v>5382</v>
      </c>
      <c r="T4381" s="13" t="s">
        <v>5382</v>
      </c>
      <c r="U4381" s="13" t="s">
        <v>66</v>
      </c>
      <c r="V4381" s="13" t="s">
        <v>45</v>
      </c>
      <c r="W4381" s="13" t="s">
        <v>49</v>
      </c>
      <c r="X4381" s="17" t="s">
        <v>6087</v>
      </c>
      <c r="Y4381" s="18" t="s">
        <v>50</v>
      </c>
      <c r="Z4381" s="17" t="s">
        <v>49</v>
      </c>
      <c r="AA4381" s="19" t="s">
        <v>50</v>
      </c>
      <c r="AB4381" s="23">
        <v>54242452</v>
      </c>
      <c r="AC4381" s="23">
        <v>53080015</v>
      </c>
    </row>
    <row r="4382" spans="1:29" ht="48" hidden="1">
      <c r="A4382" s="8">
        <v>852712</v>
      </c>
      <c r="B4382" s="27">
        <v>852712</v>
      </c>
      <c r="C4382" s="27" t="e">
        <f>VLOOKUP(B4382,[1]Sheet1!$C$4:$G$287,5,0)</f>
        <v>#N/A</v>
      </c>
      <c r="D4382" s="27"/>
      <c r="E4382" s="31" t="s">
        <v>7151</v>
      </c>
      <c r="F4382" s="33"/>
      <c r="G4382" s="33"/>
      <c r="H4382" s="12" t="s">
        <v>203</v>
      </c>
      <c r="I4382" s="5" t="s">
        <v>4565</v>
      </c>
      <c r="J4382" s="5" t="s">
        <v>4566</v>
      </c>
      <c r="K4382" s="12">
        <v>852712</v>
      </c>
      <c r="L4382" s="20" t="s">
        <v>80</v>
      </c>
      <c r="M4382" s="6">
        <v>8</v>
      </c>
      <c r="N4382" s="13" t="s">
        <v>6113</v>
      </c>
      <c r="O4382" s="13" t="s">
        <v>5492</v>
      </c>
      <c r="P4382" s="13" t="s">
        <v>5414</v>
      </c>
      <c r="Q4382" s="13" t="s">
        <v>50</v>
      </c>
      <c r="R4382" s="13" t="s">
        <v>5384</v>
      </c>
      <c r="S4382" s="13" t="s">
        <v>5379</v>
      </c>
      <c r="T4382" s="13" t="s">
        <v>5379</v>
      </c>
      <c r="U4382" s="13" t="s">
        <v>66</v>
      </c>
      <c r="V4382" s="13" t="s">
        <v>45</v>
      </c>
      <c r="W4382" s="13" t="s">
        <v>49</v>
      </c>
      <c r="X4382" s="17" t="s">
        <v>6087</v>
      </c>
      <c r="Y4382" s="18" t="s">
        <v>50</v>
      </c>
      <c r="Z4382" s="17" t="s">
        <v>49</v>
      </c>
      <c r="AA4382" s="19" t="s">
        <v>50</v>
      </c>
      <c r="AB4382" s="23">
        <v>2711</v>
      </c>
      <c r="AC4382" s="23">
        <v>344806</v>
      </c>
    </row>
    <row r="4383" spans="1:29" ht="48" hidden="1">
      <c r="A4383" s="8">
        <v>852713</v>
      </c>
      <c r="B4383" s="27">
        <v>852713</v>
      </c>
      <c r="C4383" s="27" t="e">
        <f>VLOOKUP(B4383,[1]Sheet1!$C$4:$G$287,5,0)</f>
        <v>#N/A</v>
      </c>
      <c r="D4383" s="27"/>
      <c r="E4383" s="31" t="s">
        <v>7151</v>
      </c>
      <c r="F4383" s="33"/>
      <c r="G4383" s="33"/>
      <c r="H4383" s="12" t="s">
        <v>203</v>
      </c>
      <c r="I4383" s="5" t="s">
        <v>4567</v>
      </c>
      <c r="J4383" s="5" t="s">
        <v>4568</v>
      </c>
      <c r="K4383" s="12">
        <v>852713</v>
      </c>
      <c r="L4383" s="20" t="s">
        <v>80</v>
      </c>
      <c r="M4383" s="6">
        <v>8</v>
      </c>
      <c r="N4383" s="13" t="s">
        <v>6113</v>
      </c>
      <c r="O4383" s="13" t="s">
        <v>5492</v>
      </c>
      <c r="P4383" s="13" t="s">
        <v>5414</v>
      </c>
      <c r="Q4383" s="13" t="s">
        <v>50</v>
      </c>
      <c r="R4383" s="13" t="s">
        <v>5384</v>
      </c>
      <c r="S4383" s="13" t="s">
        <v>5379</v>
      </c>
      <c r="T4383" s="13" t="s">
        <v>5379</v>
      </c>
      <c r="U4383" s="13" t="s">
        <v>66</v>
      </c>
      <c r="V4383" s="13" t="s">
        <v>45</v>
      </c>
      <c r="W4383" s="13" t="s">
        <v>49</v>
      </c>
      <c r="X4383" s="17" t="s">
        <v>6087</v>
      </c>
      <c r="Y4383" s="18" t="s">
        <v>50</v>
      </c>
      <c r="Z4383" s="17" t="s">
        <v>49</v>
      </c>
      <c r="AA4383" s="19" t="s">
        <v>50</v>
      </c>
      <c r="AB4383" s="23">
        <v>3008709</v>
      </c>
      <c r="AC4383" s="23">
        <v>10436308</v>
      </c>
    </row>
    <row r="4384" spans="1:29" ht="48" hidden="1">
      <c r="A4384" s="8">
        <v>852719</v>
      </c>
      <c r="B4384" s="27">
        <v>852719</v>
      </c>
      <c r="C4384" s="27" t="e">
        <f>VLOOKUP(B4384,[1]Sheet1!$C$4:$G$287,5,0)</f>
        <v>#N/A</v>
      </c>
      <c r="D4384" s="27"/>
      <c r="E4384" s="31" t="s">
        <v>7151</v>
      </c>
      <c r="F4384" s="33"/>
      <c r="G4384" s="33"/>
      <c r="H4384" s="12" t="s">
        <v>203</v>
      </c>
      <c r="I4384" s="5" t="s">
        <v>0</v>
      </c>
      <c r="J4384" s="5" t="s">
        <v>79</v>
      </c>
      <c r="K4384" s="12">
        <v>852719</v>
      </c>
      <c r="L4384" s="20" t="s">
        <v>80</v>
      </c>
      <c r="M4384" s="6">
        <v>8</v>
      </c>
      <c r="N4384" s="13" t="s">
        <v>6113</v>
      </c>
      <c r="O4384" s="13" t="s">
        <v>5492</v>
      </c>
      <c r="P4384" s="13" t="s">
        <v>5414</v>
      </c>
      <c r="Q4384" s="13" t="s">
        <v>50</v>
      </c>
      <c r="R4384" s="13" t="s">
        <v>5384</v>
      </c>
      <c r="S4384" s="13" t="s">
        <v>5379</v>
      </c>
      <c r="T4384" s="13" t="s">
        <v>5379</v>
      </c>
      <c r="U4384" s="13" t="s">
        <v>66</v>
      </c>
      <c r="V4384" s="13" t="s">
        <v>45</v>
      </c>
      <c r="W4384" s="13" t="s">
        <v>49</v>
      </c>
      <c r="X4384" s="17" t="s">
        <v>6087</v>
      </c>
      <c r="Y4384" s="18" t="s">
        <v>50</v>
      </c>
      <c r="Z4384" s="17" t="s">
        <v>49</v>
      </c>
      <c r="AA4384" s="19" t="s">
        <v>50</v>
      </c>
      <c r="AB4384" s="23">
        <v>98803</v>
      </c>
      <c r="AC4384" s="23">
        <v>1414639</v>
      </c>
    </row>
    <row r="4385" spans="1:29" ht="48" hidden="1">
      <c r="A4385" s="8">
        <v>852721</v>
      </c>
      <c r="B4385" s="27">
        <v>852721</v>
      </c>
      <c r="C4385" s="27" t="e">
        <f>VLOOKUP(B4385,[1]Sheet1!$C$4:$G$287,5,0)</f>
        <v>#N/A</v>
      </c>
      <c r="D4385" s="27"/>
      <c r="E4385" s="31" t="s">
        <v>7151</v>
      </c>
      <c r="F4385" s="33"/>
      <c r="G4385" s="33"/>
      <c r="H4385" s="12" t="s">
        <v>203</v>
      </c>
      <c r="I4385" s="5" t="s">
        <v>4569</v>
      </c>
      <c r="J4385" s="5" t="s">
        <v>4570</v>
      </c>
      <c r="K4385" s="12">
        <v>852721</v>
      </c>
      <c r="L4385" s="20" t="s">
        <v>80</v>
      </c>
      <c r="M4385" s="6">
        <v>8</v>
      </c>
      <c r="N4385" s="13" t="s">
        <v>6113</v>
      </c>
      <c r="O4385" s="13" t="s">
        <v>5492</v>
      </c>
      <c r="P4385" s="13" t="s">
        <v>5414</v>
      </c>
      <c r="Q4385" s="13" t="s">
        <v>50</v>
      </c>
      <c r="R4385" s="13" t="s">
        <v>5384</v>
      </c>
      <c r="S4385" s="13" t="s">
        <v>5379</v>
      </c>
      <c r="T4385" s="13" t="s">
        <v>5379</v>
      </c>
      <c r="U4385" s="13" t="s">
        <v>66</v>
      </c>
      <c r="V4385" s="13" t="s">
        <v>45</v>
      </c>
      <c r="W4385" s="13" t="s">
        <v>54</v>
      </c>
      <c r="X4385" s="17" t="s">
        <v>6087</v>
      </c>
      <c r="Y4385" s="18" t="s">
        <v>50</v>
      </c>
      <c r="Z4385" s="17" t="s">
        <v>49</v>
      </c>
      <c r="AA4385" s="19" t="s">
        <v>50</v>
      </c>
      <c r="AB4385" s="23">
        <v>325724847</v>
      </c>
      <c r="AC4385" s="23">
        <v>157212123</v>
      </c>
    </row>
    <row r="4386" spans="1:29" ht="48" hidden="1">
      <c r="A4386" s="8">
        <v>852729</v>
      </c>
      <c r="B4386" s="27">
        <v>852729</v>
      </c>
      <c r="C4386" s="27" t="e">
        <f>VLOOKUP(B4386,[1]Sheet1!$C$4:$G$287,5,0)</f>
        <v>#N/A</v>
      </c>
      <c r="D4386" s="27"/>
      <c r="E4386" s="31" t="s">
        <v>7151</v>
      </c>
      <c r="F4386" s="33"/>
      <c r="G4386" s="33"/>
      <c r="H4386" s="12" t="s">
        <v>203</v>
      </c>
      <c r="I4386" s="5" t="s">
        <v>0</v>
      </c>
      <c r="J4386" s="5" t="s">
        <v>79</v>
      </c>
      <c r="K4386" s="12">
        <v>852729</v>
      </c>
      <c r="L4386" s="20" t="s">
        <v>80</v>
      </c>
      <c r="M4386" s="6">
        <v>8</v>
      </c>
      <c r="N4386" s="13" t="s">
        <v>6113</v>
      </c>
      <c r="O4386" s="13" t="s">
        <v>5492</v>
      </c>
      <c r="P4386" s="13" t="s">
        <v>5414</v>
      </c>
      <c r="Q4386" s="13" t="s">
        <v>50</v>
      </c>
      <c r="R4386" s="13" t="s">
        <v>5384</v>
      </c>
      <c r="S4386" s="13" t="s">
        <v>5379</v>
      </c>
      <c r="T4386" s="13" t="s">
        <v>5379</v>
      </c>
      <c r="U4386" s="13" t="s">
        <v>66</v>
      </c>
      <c r="V4386" s="13" t="s">
        <v>45</v>
      </c>
      <c r="W4386" s="13" t="s">
        <v>54</v>
      </c>
      <c r="X4386" s="17" t="s">
        <v>6087</v>
      </c>
      <c r="Y4386" s="18" t="s">
        <v>50</v>
      </c>
      <c r="Z4386" s="17" t="s">
        <v>49</v>
      </c>
      <c r="AA4386" s="19" t="s">
        <v>50</v>
      </c>
      <c r="AB4386" s="23">
        <v>9711821</v>
      </c>
      <c r="AC4386" s="23">
        <v>1907314</v>
      </c>
    </row>
    <row r="4387" spans="1:29" ht="48" hidden="1">
      <c r="A4387" s="8">
        <v>852791</v>
      </c>
      <c r="B4387" s="27">
        <v>852791</v>
      </c>
      <c r="C4387" s="27" t="e">
        <f>VLOOKUP(B4387,[1]Sheet1!$C$4:$G$287,5,0)</f>
        <v>#N/A</v>
      </c>
      <c r="D4387" s="27"/>
      <c r="E4387" s="31" t="s">
        <v>7151</v>
      </c>
      <c r="F4387" s="33"/>
      <c r="G4387" s="33"/>
      <c r="H4387" s="12" t="s">
        <v>203</v>
      </c>
      <c r="I4387" s="5" t="s">
        <v>4569</v>
      </c>
      <c r="J4387" s="5" t="s">
        <v>4570</v>
      </c>
      <c r="K4387" s="12">
        <v>852791</v>
      </c>
      <c r="L4387" s="20" t="s">
        <v>80</v>
      </c>
      <c r="M4387" s="6">
        <v>8</v>
      </c>
      <c r="N4387" s="13" t="s">
        <v>6113</v>
      </c>
      <c r="O4387" s="13" t="s">
        <v>5492</v>
      </c>
      <c r="P4387" s="13" t="s">
        <v>5414</v>
      </c>
      <c r="Q4387" s="13" t="s">
        <v>50</v>
      </c>
      <c r="R4387" s="13" t="s">
        <v>5384</v>
      </c>
      <c r="S4387" s="13" t="s">
        <v>5379</v>
      </c>
      <c r="T4387" s="13" t="s">
        <v>5379</v>
      </c>
      <c r="U4387" s="13" t="s">
        <v>66</v>
      </c>
      <c r="V4387" s="13" t="s">
        <v>45</v>
      </c>
      <c r="W4387" s="13" t="s">
        <v>49</v>
      </c>
      <c r="X4387" s="17" t="s">
        <v>6087</v>
      </c>
      <c r="Y4387" s="18" t="s">
        <v>50</v>
      </c>
      <c r="Z4387" s="17" t="s">
        <v>49</v>
      </c>
      <c r="AA4387" s="19" t="s">
        <v>50</v>
      </c>
      <c r="AB4387" s="23">
        <v>575676</v>
      </c>
      <c r="AC4387" s="23">
        <v>14029404</v>
      </c>
    </row>
    <row r="4388" spans="1:29" ht="60" hidden="1">
      <c r="A4388" s="8">
        <v>852792</v>
      </c>
      <c r="B4388" s="27">
        <v>852792</v>
      </c>
      <c r="C4388" s="27" t="e">
        <f>VLOOKUP(B4388,[1]Sheet1!$C$4:$G$287,5,0)</f>
        <v>#N/A</v>
      </c>
      <c r="D4388" s="27"/>
      <c r="E4388" s="31" t="s">
        <v>7151</v>
      </c>
      <c r="F4388" s="33"/>
      <c r="G4388" s="33"/>
      <c r="H4388" s="12" t="s">
        <v>203</v>
      </c>
      <c r="I4388" s="5" t="s">
        <v>4571</v>
      </c>
      <c r="J4388" s="5" t="s">
        <v>4572</v>
      </c>
      <c r="K4388" s="12">
        <v>852792</v>
      </c>
      <c r="L4388" s="20" t="s">
        <v>80</v>
      </c>
      <c r="M4388" s="6">
        <v>8</v>
      </c>
      <c r="N4388" s="13" t="s">
        <v>6113</v>
      </c>
      <c r="O4388" s="13" t="s">
        <v>5492</v>
      </c>
      <c r="P4388" s="13" t="s">
        <v>5414</v>
      </c>
      <c r="Q4388" s="13" t="s">
        <v>50</v>
      </c>
      <c r="R4388" s="13" t="s">
        <v>5384</v>
      </c>
      <c r="S4388" s="13" t="s">
        <v>5379</v>
      </c>
      <c r="T4388" s="13" t="s">
        <v>5379</v>
      </c>
      <c r="U4388" s="13" t="s">
        <v>66</v>
      </c>
      <c r="V4388" s="13" t="s">
        <v>45</v>
      </c>
      <c r="W4388" s="13" t="s">
        <v>49</v>
      </c>
      <c r="X4388" s="17" t="s">
        <v>6087</v>
      </c>
      <c r="Y4388" s="18" t="s">
        <v>50</v>
      </c>
      <c r="Z4388" s="17" t="s">
        <v>49</v>
      </c>
      <c r="AA4388" s="19" t="s">
        <v>50</v>
      </c>
      <c r="AB4388" s="23">
        <v>523</v>
      </c>
      <c r="AC4388" s="23">
        <v>876046</v>
      </c>
    </row>
    <row r="4389" spans="1:29" ht="48" hidden="1">
      <c r="A4389" s="8">
        <v>852799</v>
      </c>
      <c r="B4389" s="27">
        <v>852799</v>
      </c>
      <c r="C4389" s="27" t="e">
        <f>VLOOKUP(B4389,[1]Sheet1!$C$4:$G$287,5,0)</f>
        <v>#N/A</v>
      </c>
      <c r="D4389" s="27"/>
      <c r="E4389" s="31" t="s">
        <v>7151</v>
      </c>
      <c r="F4389" s="33"/>
      <c r="G4389" s="33"/>
      <c r="H4389" s="12" t="s">
        <v>203</v>
      </c>
      <c r="I4389" s="5" t="s">
        <v>0</v>
      </c>
      <c r="J4389" s="5" t="s">
        <v>79</v>
      </c>
      <c r="K4389" s="12">
        <v>852799</v>
      </c>
      <c r="L4389" s="20" t="s">
        <v>80</v>
      </c>
      <c r="M4389" s="6">
        <v>8</v>
      </c>
      <c r="N4389" s="13" t="s">
        <v>6113</v>
      </c>
      <c r="O4389" s="13" t="s">
        <v>5492</v>
      </c>
      <c r="P4389" s="13" t="s">
        <v>5414</v>
      </c>
      <c r="Q4389" s="13" t="s">
        <v>50</v>
      </c>
      <c r="R4389" s="13" t="s">
        <v>5384</v>
      </c>
      <c r="S4389" s="13" t="s">
        <v>5379</v>
      </c>
      <c r="T4389" s="13" t="s">
        <v>5379</v>
      </c>
      <c r="U4389" s="13" t="s">
        <v>66</v>
      </c>
      <c r="V4389" s="13" t="s">
        <v>45</v>
      </c>
      <c r="W4389" s="13" t="s">
        <v>49</v>
      </c>
      <c r="X4389" s="17" t="s">
        <v>6087</v>
      </c>
      <c r="Y4389" s="18" t="s">
        <v>50</v>
      </c>
      <c r="Z4389" s="17" t="s">
        <v>49</v>
      </c>
      <c r="AA4389" s="19" t="s">
        <v>50</v>
      </c>
      <c r="AB4389" s="23">
        <v>735469</v>
      </c>
      <c r="AC4389" s="23">
        <v>4040088</v>
      </c>
    </row>
    <row r="4390" spans="1:29" ht="60" hidden="1">
      <c r="A4390" s="8">
        <v>852841</v>
      </c>
      <c r="B4390" s="27">
        <v>852841</v>
      </c>
      <c r="C4390" s="27" t="e">
        <f>VLOOKUP(B4390,[1]Sheet1!$C$4:$G$287,5,0)</f>
        <v>#N/A</v>
      </c>
      <c r="D4390" s="27"/>
      <c r="E4390" s="31" t="s">
        <v>7151</v>
      </c>
      <c r="F4390" s="33"/>
      <c r="G4390" s="33"/>
      <c r="H4390" s="12" t="s">
        <v>203</v>
      </c>
      <c r="I4390" s="5" t="s">
        <v>4573</v>
      </c>
      <c r="J4390" s="5" t="s">
        <v>4574</v>
      </c>
      <c r="K4390" s="12">
        <v>852841</v>
      </c>
      <c r="L4390" s="20" t="s">
        <v>80</v>
      </c>
      <c r="M4390" s="6">
        <v>0</v>
      </c>
      <c r="N4390" s="13" t="s">
        <v>5413</v>
      </c>
      <c r="O4390" s="13" t="s">
        <v>45</v>
      </c>
      <c r="P4390" s="13" t="s">
        <v>5414</v>
      </c>
      <c r="Q4390" s="13" t="s">
        <v>50</v>
      </c>
      <c r="R4390" s="13" t="s">
        <v>5384</v>
      </c>
      <c r="S4390" s="13" t="s">
        <v>5379</v>
      </c>
      <c r="T4390" s="13" t="s">
        <v>5379</v>
      </c>
      <c r="U4390" s="13" t="s">
        <v>66</v>
      </c>
      <c r="V4390" s="13" t="s">
        <v>45</v>
      </c>
      <c r="W4390" s="13" t="s">
        <v>49</v>
      </c>
      <c r="X4390" s="17" t="s">
        <v>6087</v>
      </c>
      <c r="Y4390" s="18" t="s">
        <v>50</v>
      </c>
      <c r="Z4390" s="17" t="s">
        <v>49</v>
      </c>
      <c r="AA4390" s="19" t="s">
        <v>50</v>
      </c>
      <c r="AB4390" s="23">
        <v>752167</v>
      </c>
      <c r="AC4390" s="23">
        <v>1489982</v>
      </c>
    </row>
    <row r="4391" spans="1:29" ht="24" hidden="1">
      <c r="A4391" s="8">
        <v>852849</v>
      </c>
      <c r="B4391" s="27">
        <v>852849</v>
      </c>
      <c r="C4391" s="27" t="e">
        <f>VLOOKUP(B4391,[1]Sheet1!$C$4:$G$287,5,0)</f>
        <v>#N/A</v>
      </c>
      <c r="D4391" s="27"/>
      <c r="E4391" s="31" t="s">
        <v>7151</v>
      </c>
      <c r="F4391" s="33"/>
      <c r="G4391" s="33"/>
      <c r="H4391" s="12" t="s">
        <v>203</v>
      </c>
      <c r="I4391" s="5" t="s">
        <v>0</v>
      </c>
      <c r="J4391" s="5" t="s">
        <v>79</v>
      </c>
      <c r="K4391" s="12">
        <v>852849</v>
      </c>
      <c r="L4391" s="20" t="s">
        <v>80</v>
      </c>
      <c r="M4391" s="6">
        <v>8</v>
      </c>
      <c r="N4391" s="13" t="s">
        <v>5413</v>
      </c>
      <c r="O4391" s="13" t="s">
        <v>5464</v>
      </c>
      <c r="P4391" s="13" t="s">
        <v>5414</v>
      </c>
      <c r="Q4391" s="13" t="s">
        <v>50</v>
      </c>
      <c r="R4391" s="13" t="s">
        <v>5384</v>
      </c>
      <c r="S4391" s="13" t="s">
        <v>5379</v>
      </c>
      <c r="T4391" s="13" t="s">
        <v>5379</v>
      </c>
      <c r="U4391" s="13" t="s">
        <v>66</v>
      </c>
      <c r="V4391" s="13" t="s">
        <v>6114</v>
      </c>
      <c r="W4391" s="13" t="s">
        <v>49</v>
      </c>
      <c r="X4391" s="17" t="s">
        <v>6087</v>
      </c>
      <c r="Y4391" s="18" t="s">
        <v>50</v>
      </c>
      <c r="Z4391" s="17" t="s">
        <v>49</v>
      </c>
      <c r="AA4391" s="19" t="s">
        <v>50</v>
      </c>
      <c r="AB4391" s="23">
        <v>2589715</v>
      </c>
      <c r="AC4391" s="23">
        <v>1014627</v>
      </c>
    </row>
    <row r="4392" spans="1:29" ht="60" hidden="1">
      <c r="A4392" s="8">
        <v>852851</v>
      </c>
      <c r="B4392" s="27">
        <v>852851</v>
      </c>
      <c r="C4392" s="27" t="e">
        <f>VLOOKUP(B4392,[1]Sheet1!$C$4:$G$287,5,0)</f>
        <v>#N/A</v>
      </c>
      <c r="D4392" s="27"/>
      <c r="E4392" s="31" t="s">
        <v>7151</v>
      </c>
      <c r="F4392" s="33"/>
      <c r="G4392" s="33"/>
      <c r="H4392" s="12" t="s">
        <v>203</v>
      </c>
      <c r="I4392" s="5" t="s">
        <v>4573</v>
      </c>
      <c r="J4392" s="5" t="s">
        <v>4574</v>
      </c>
      <c r="K4392" s="12">
        <v>852851</v>
      </c>
      <c r="L4392" s="20" t="s">
        <v>80</v>
      </c>
      <c r="M4392" s="6">
        <v>0</v>
      </c>
      <c r="N4392" s="13" t="s">
        <v>5413</v>
      </c>
      <c r="O4392" s="13" t="s">
        <v>45</v>
      </c>
      <c r="P4392" s="13" t="s">
        <v>5414</v>
      </c>
      <c r="Q4392" s="13" t="s">
        <v>50</v>
      </c>
      <c r="R4392" s="13" t="s">
        <v>5384</v>
      </c>
      <c r="S4392" s="13" t="s">
        <v>5379</v>
      </c>
      <c r="T4392" s="13" t="s">
        <v>5379</v>
      </c>
      <c r="U4392" s="13" t="s">
        <v>66</v>
      </c>
      <c r="V4392" s="13" t="s">
        <v>45</v>
      </c>
      <c r="W4392" s="13" t="s">
        <v>49</v>
      </c>
      <c r="X4392" s="17" t="s">
        <v>6087</v>
      </c>
      <c r="Y4392" s="18" t="s">
        <v>50</v>
      </c>
      <c r="Z4392" s="17" t="s">
        <v>49</v>
      </c>
      <c r="AA4392" s="19" t="s">
        <v>50</v>
      </c>
      <c r="AB4392" s="23">
        <v>655509617</v>
      </c>
      <c r="AC4392" s="23">
        <v>851348554</v>
      </c>
    </row>
    <row r="4393" spans="1:29" ht="24" hidden="1">
      <c r="A4393" s="8">
        <v>852859</v>
      </c>
      <c r="B4393" s="27">
        <v>852859</v>
      </c>
      <c r="C4393" s="27" t="e">
        <f>VLOOKUP(B4393,[1]Sheet1!$C$4:$G$287,5,0)</f>
        <v>#N/A</v>
      </c>
      <c r="D4393" s="27"/>
      <c r="E4393" s="31" t="s">
        <v>7151</v>
      </c>
      <c r="F4393" s="33"/>
      <c r="G4393" s="33"/>
      <c r="H4393" s="12" t="s">
        <v>203</v>
      </c>
      <c r="I4393" s="5" t="s">
        <v>0</v>
      </c>
      <c r="J4393" s="5" t="s">
        <v>79</v>
      </c>
      <c r="K4393" s="12">
        <v>852859</v>
      </c>
      <c r="L4393" s="20" t="s">
        <v>80</v>
      </c>
      <c r="M4393" s="6">
        <v>8</v>
      </c>
      <c r="N4393" s="13" t="s">
        <v>5413</v>
      </c>
      <c r="O4393" s="13" t="s">
        <v>5464</v>
      </c>
      <c r="P4393" s="13" t="s">
        <v>5414</v>
      </c>
      <c r="Q4393" s="13" t="s">
        <v>50</v>
      </c>
      <c r="R4393" s="13" t="s">
        <v>5384</v>
      </c>
      <c r="S4393" s="13" t="s">
        <v>5379</v>
      </c>
      <c r="T4393" s="13" t="s">
        <v>5379</v>
      </c>
      <c r="U4393" s="13" t="s">
        <v>66</v>
      </c>
      <c r="V4393" s="13" t="s">
        <v>6114</v>
      </c>
      <c r="W4393" s="13" t="s">
        <v>49</v>
      </c>
      <c r="X4393" s="17" t="s">
        <v>6087</v>
      </c>
      <c r="Y4393" s="18" t="s">
        <v>50</v>
      </c>
      <c r="Z4393" s="17" t="s">
        <v>49</v>
      </c>
      <c r="AA4393" s="19" t="s">
        <v>50</v>
      </c>
      <c r="AB4393" s="23">
        <v>308296396</v>
      </c>
      <c r="AC4393" s="23">
        <v>55086495</v>
      </c>
    </row>
    <row r="4394" spans="1:29" ht="60" hidden="1">
      <c r="A4394" s="8">
        <v>852861</v>
      </c>
      <c r="B4394" s="27">
        <v>852861</v>
      </c>
      <c r="C4394" s="27" t="e">
        <f>VLOOKUP(B4394,[1]Sheet1!$C$4:$G$287,5,0)</f>
        <v>#N/A</v>
      </c>
      <c r="D4394" s="27"/>
      <c r="E4394" s="31" t="s">
        <v>7151</v>
      </c>
      <c r="F4394" s="33"/>
      <c r="G4394" s="33"/>
      <c r="H4394" s="12" t="s">
        <v>203</v>
      </c>
      <c r="I4394" s="5" t="s">
        <v>4573</v>
      </c>
      <c r="J4394" s="5" t="s">
        <v>4574</v>
      </c>
      <c r="K4394" s="12">
        <v>852861</v>
      </c>
      <c r="L4394" s="20" t="s">
        <v>80</v>
      </c>
      <c r="M4394" s="6">
        <v>0</v>
      </c>
      <c r="N4394" s="13" t="s">
        <v>5413</v>
      </c>
      <c r="O4394" s="13" t="s">
        <v>45</v>
      </c>
      <c r="P4394" s="13" t="s">
        <v>5414</v>
      </c>
      <c r="Q4394" s="13" t="s">
        <v>50</v>
      </c>
      <c r="R4394" s="13" t="s">
        <v>5384</v>
      </c>
      <c r="S4394" s="13" t="s">
        <v>5379</v>
      </c>
      <c r="T4394" s="13" t="s">
        <v>5379</v>
      </c>
      <c r="U4394" s="13" t="s">
        <v>66</v>
      </c>
      <c r="V4394" s="13" t="s">
        <v>45</v>
      </c>
      <c r="W4394" s="13" t="s">
        <v>49</v>
      </c>
      <c r="X4394" s="17" t="s">
        <v>6087</v>
      </c>
      <c r="Y4394" s="18" t="s">
        <v>50</v>
      </c>
      <c r="Z4394" s="17" t="s">
        <v>49</v>
      </c>
      <c r="AA4394" s="19" t="s">
        <v>50</v>
      </c>
      <c r="AB4394" s="23">
        <v>915921</v>
      </c>
      <c r="AC4394" s="23">
        <v>7016192</v>
      </c>
    </row>
    <row r="4395" spans="1:29" ht="96" hidden="1">
      <c r="A4395" s="8">
        <v>852869</v>
      </c>
      <c r="B4395" s="27">
        <v>852869</v>
      </c>
      <c r="C4395" s="27" t="e">
        <f>VLOOKUP(B4395,[1]Sheet1!$C$4:$G$287,5,0)</f>
        <v>#N/A</v>
      </c>
      <c r="D4395" s="27"/>
      <c r="E4395" s="31" t="s">
        <v>7151</v>
      </c>
      <c r="F4395" s="33"/>
      <c r="G4395" s="33"/>
      <c r="H4395" s="12" t="s">
        <v>203</v>
      </c>
      <c r="I4395" s="5" t="s">
        <v>0</v>
      </c>
      <c r="J4395" s="5" t="s">
        <v>79</v>
      </c>
      <c r="K4395" s="12">
        <v>852869</v>
      </c>
      <c r="L4395" s="20" t="s">
        <v>80</v>
      </c>
      <c r="M4395" s="6">
        <v>8</v>
      </c>
      <c r="N4395" s="13" t="s">
        <v>5413</v>
      </c>
      <c r="O4395" s="13" t="s">
        <v>5464</v>
      </c>
      <c r="P4395" s="13" t="s">
        <v>5414</v>
      </c>
      <c r="Q4395" s="13" t="s">
        <v>50</v>
      </c>
      <c r="R4395" s="13" t="s">
        <v>5384</v>
      </c>
      <c r="S4395" s="13" t="s">
        <v>5379</v>
      </c>
      <c r="T4395" s="13" t="s">
        <v>5379</v>
      </c>
      <c r="U4395" s="13" t="s">
        <v>66</v>
      </c>
      <c r="V4395" s="13" t="s">
        <v>6115</v>
      </c>
      <c r="W4395" s="13" t="s">
        <v>49</v>
      </c>
      <c r="X4395" s="17" t="s">
        <v>6087</v>
      </c>
      <c r="Y4395" s="18" t="s">
        <v>50</v>
      </c>
      <c r="Z4395" s="17" t="s">
        <v>49</v>
      </c>
      <c r="AA4395" s="19" t="s">
        <v>50</v>
      </c>
      <c r="AB4395" s="23">
        <v>50414459</v>
      </c>
      <c r="AC4395" s="23">
        <v>94662400</v>
      </c>
    </row>
    <row r="4396" spans="1:29" ht="132" hidden="1">
      <c r="A4396" s="8">
        <v>852871</v>
      </c>
      <c r="B4396" s="27">
        <v>852871</v>
      </c>
      <c r="C4396" s="27" t="e">
        <f>VLOOKUP(B4396,[1]Sheet1!$C$4:$G$287,5,0)</f>
        <v>#N/A</v>
      </c>
      <c r="D4396" s="27"/>
      <c r="E4396" s="31" t="s">
        <v>7151</v>
      </c>
      <c r="F4396" s="33"/>
      <c r="G4396" s="33"/>
      <c r="H4396" s="12" t="s">
        <v>221</v>
      </c>
      <c r="I4396" s="5" t="s">
        <v>4575</v>
      </c>
      <c r="J4396" s="5" t="s">
        <v>4576</v>
      </c>
      <c r="K4396" s="12">
        <v>851761</v>
      </c>
      <c r="L4396" s="16" t="s">
        <v>75</v>
      </c>
      <c r="M4396" s="6">
        <v>8</v>
      </c>
      <c r="N4396" s="13" t="s">
        <v>5788</v>
      </c>
      <c r="O4396" s="13" t="s">
        <v>5464</v>
      </c>
      <c r="P4396" s="13" t="s">
        <v>5414</v>
      </c>
      <c r="Q4396" s="13" t="s">
        <v>6103</v>
      </c>
      <c r="R4396" s="13" t="s">
        <v>5384</v>
      </c>
      <c r="S4396" s="13" t="s">
        <v>5968</v>
      </c>
      <c r="T4396" s="13" t="s">
        <v>5968</v>
      </c>
      <c r="U4396" s="13" t="s">
        <v>66</v>
      </c>
      <c r="V4396" s="13" t="s">
        <v>45</v>
      </c>
      <c r="W4396" s="13" t="s">
        <v>45</v>
      </c>
      <c r="X4396" s="17" t="s">
        <v>6087</v>
      </c>
      <c r="Y4396" s="18" t="s">
        <v>50</v>
      </c>
      <c r="Z4396" s="17" t="s">
        <v>49</v>
      </c>
      <c r="AA4396" s="19" t="s">
        <v>50</v>
      </c>
      <c r="AB4396" s="23">
        <v>280441375</v>
      </c>
      <c r="AC4396" s="23">
        <v>132455511</v>
      </c>
    </row>
    <row r="4397" spans="1:29" ht="96" hidden="1">
      <c r="A4397" s="8">
        <v>852872</v>
      </c>
      <c r="B4397" s="27">
        <v>852872</v>
      </c>
      <c r="C4397" s="27" t="e">
        <f>VLOOKUP(B4397,[1]Sheet1!$C$4:$G$287,5,0)</f>
        <v>#N/A</v>
      </c>
      <c r="D4397" s="27"/>
      <c r="E4397" s="31" t="s">
        <v>7151</v>
      </c>
      <c r="F4397" s="33"/>
      <c r="G4397" s="33"/>
      <c r="H4397" s="12" t="s">
        <v>203</v>
      </c>
      <c r="I4397" s="5" t="s">
        <v>4577</v>
      </c>
      <c r="J4397" s="5" t="s">
        <v>4578</v>
      </c>
      <c r="K4397" s="12">
        <v>852872</v>
      </c>
      <c r="L4397" s="20" t="s">
        <v>80</v>
      </c>
      <c r="M4397" s="6">
        <v>8</v>
      </c>
      <c r="N4397" s="13" t="s">
        <v>5413</v>
      </c>
      <c r="O4397" s="13" t="s">
        <v>5464</v>
      </c>
      <c r="P4397" s="13" t="s">
        <v>5414</v>
      </c>
      <c r="Q4397" s="13" t="s">
        <v>67</v>
      </c>
      <c r="R4397" s="13" t="s">
        <v>5384</v>
      </c>
      <c r="S4397" s="13" t="s">
        <v>5379</v>
      </c>
      <c r="T4397" s="13" t="s">
        <v>5379</v>
      </c>
      <c r="U4397" s="13" t="s">
        <v>66</v>
      </c>
      <c r="V4397" s="13" t="s">
        <v>6117</v>
      </c>
      <c r="W4397" s="13" t="s">
        <v>49</v>
      </c>
      <c r="X4397" s="17" t="s">
        <v>6087</v>
      </c>
      <c r="Y4397" s="18" t="s">
        <v>50</v>
      </c>
      <c r="Z4397" s="17" t="s">
        <v>49</v>
      </c>
      <c r="AA4397" s="19" t="s">
        <v>50</v>
      </c>
      <c r="AB4397" s="23">
        <v>1205731206</v>
      </c>
      <c r="AC4397" s="23">
        <v>232689057</v>
      </c>
    </row>
    <row r="4398" spans="1:29" ht="24" hidden="1">
      <c r="A4398" s="8">
        <v>852873</v>
      </c>
      <c r="B4398" s="27">
        <v>852873</v>
      </c>
      <c r="C4398" s="27" t="e">
        <f>VLOOKUP(B4398,[1]Sheet1!$C$4:$G$287,5,0)</f>
        <v>#N/A</v>
      </c>
      <c r="D4398" s="27"/>
      <c r="E4398" s="31" t="s">
        <v>7151</v>
      </c>
      <c r="F4398" s="33"/>
      <c r="G4398" s="33"/>
      <c r="H4398" s="12" t="s">
        <v>203</v>
      </c>
      <c r="I4398" s="5" t="s">
        <v>36</v>
      </c>
      <c r="J4398" s="5" t="s">
        <v>4579</v>
      </c>
      <c r="K4398" s="12">
        <v>852873</v>
      </c>
      <c r="L4398" s="20" t="s">
        <v>80</v>
      </c>
      <c r="M4398" s="6">
        <v>8</v>
      </c>
      <c r="N4398" s="13" t="s">
        <v>5413</v>
      </c>
      <c r="O4398" s="13" t="s">
        <v>5464</v>
      </c>
      <c r="P4398" s="13" t="s">
        <v>5414</v>
      </c>
      <c r="Q4398" s="13" t="s">
        <v>50</v>
      </c>
      <c r="R4398" s="13" t="s">
        <v>5384</v>
      </c>
      <c r="S4398" s="13" t="s">
        <v>5379</v>
      </c>
      <c r="T4398" s="13" t="s">
        <v>5379</v>
      </c>
      <c r="U4398" s="13" t="s">
        <v>66</v>
      </c>
      <c r="V4398" s="13" t="s">
        <v>45</v>
      </c>
      <c r="W4398" s="13" t="s">
        <v>49</v>
      </c>
      <c r="X4398" s="17" t="s">
        <v>6087</v>
      </c>
      <c r="Y4398" s="18" t="s">
        <v>50</v>
      </c>
      <c r="Z4398" s="17" t="s">
        <v>49</v>
      </c>
      <c r="AA4398" s="19" t="s">
        <v>50</v>
      </c>
      <c r="AB4398" s="23">
        <v>235027</v>
      </c>
      <c r="AC4398" s="23">
        <v>8799231</v>
      </c>
    </row>
    <row r="4399" spans="1:29" ht="84" hidden="1">
      <c r="A4399" s="8">
        <v>852910</v>
      </c>
      <c r="B4399" s="27">
        <v>852910</v>
      </c>
      <c r="C4399" s="27" t="e">
        <f>VLOOKUP(B4399,[1]Sheet1!$C$4:$G$287,5,0)</f>
        <v>#N/A</v>
      </c>
      <c r="D4399" s="27"/>
      <c r="E4399" s="31" t="s">
        <v>7151</v>
      </c>
      <c r="F4399" s="33"/>
      <c r="G4399" s="33"/>
      <c r="H4399" s="12" t="s">
        <v>6116</v>
      </c>
      <c r="I4399" s="5" t="s">
        <v>4580</v>
      </c>
      <c r="J4399" s="5" t="s">
        <v>4581</v>
      </c>
      <c r="K4399" s="12">
        <v>852910</v>
      </c>
      <c r="L4399" s="20" t="s">
        <v>80</v>
      </c>
      <c r="M4399" s="4" t="s">
        <v>77</v>
      </c>
      <c r="N4399" s="13" t="s">
        <v>48</v>
      </c>
      <c r="O4399" s="13" t="s">
        <v>48</v>
      </c>
      <c r="P4399" s="13" t="s">
        <v>5414</v>
      </c>
      <c r="Q4399" s="13" t="s">
        <v>50</v>
      </c>
      <c r="R4399" s="13" t="s">
        <v>5384</v>
      </c>
      <c r="S4399" s="13" t="s">
        <v>5382</v>
      </c>
      <c r="T4399" s="13" t="s">
        <v>5382</v>
      </c>
      <c r="U4399" s="13" t="s">
        <v>66</v>
      </c>
      <c r="V4399" s="13" t="s">
        <v>6118</v>
      </c>
      <c r="W4399" s="13" t="s">
        <v>54</v>
      </c>
      <c r="X4399" s="17" t="s">
        <v>6087</v>
      </c>
      <c r="Y4399" s="18" t="s">
        <v>50</v>
      </c>
      <c r="Z4399" s="17" t="s">
        <v>49</v>
      </c>
      <c r="AA4399" s="19" t="s">
        <v>50</v>
      </c>
      <c r="AB4399" s="23">
        <v>158678081</v>
      </c>
      <c r="AC4399" s="23">
        <v>287750246</v>
      </c>
    </row>
    <row r="4400" spans="1:29" ht="120" hidden="1">
      <c r="A4400" s="8">
        <v>852990</v>
      </c>
      <c r="B4400" s="27">
        <v>852990</v>
      </c>
      <c r="C4400" s="27" t="e">
        <f>VLOOKUP(B4400,[1]Sheet1!$C$4:$G$287,5,0)</f>
        <v>#N/A</v>
      </c>
      <c r="D4400" s="27"/>
      <c r="E4400" s="31" t="s">
        <v>7151</v>
      </c>
      <c r="F4400" s="33"/>
      <c r="G4400" s="33"/>
      <c r="H4400" s="12" t="s">
        <v>224</v>
      </c>
      <c r="I4400" s="5" t="s">
        <v>0</v>
      </c>
      <c r="J4400" s="5" t="s">
        <v>79</v>
      </c>
      <c r="K4400" s="12">
        <v>852990</v>
      </c>
      <c r="L4400" s="20" t="s">
        <v>80</v>
      </c>
      <c r="M4400" s="4" t="s">
        <v>77</v>
      </c>
      <c r="N4400" s="13" t="s">
        <v>48</v>
      </c>
      <c r="O4400" s="13" t="s">
        <v>48</v>
      </c>
      <c r="P4400" s="13" t="s">
        <v>5414</v>
      </c>
      <c r="Q4400" s="13" t="s">
        <v>67</v>
      </c>
      <c r="R4400" s="13" t="s">
        <v>5384</v>
      </c>
      <c r="S4400" s="13" t="s">
        <v>5382</v>
      </c>
      <c r="T4400" s="13" t="s">
        <v>5382</v>
      </c>
      <c r="U4400" s="13" t="s">
        <v>66</v>
      </c>
      <c r="V4400" s="13" t="s">
        <v>6119</v>
      </c>
      <c r="W4400" s="13" t="s">
        <v>49</v>
      </c>
      <c r="X4400" s="17" t="s">
        <v>6087</v>
      </c>
      <c r="Y4400" s="18" t="s">
        <v>50</v>
      </c>
      <c r="Z4400" s="17" t="s">
        <v>49</v>
      </c>
      <c r="AA4400" s="19" t="s">
        <v>50</v>
      </c>
      <c r="AB4400" s="23">
        <v>5854323181</v>
      </c>
      <c r="AC4400" s="23">
        <v>733166358</v>
      </c>
    </row>
    <row r="4401" spans="1:29" ht="36" hidden="1">
      <c r="A4401" s="8">
        <v>853010</v>
      </c>
      <c r="B4401" s="27">
        <v>853010</v>
      </c>
      <c r="C4401" s="27" t="e">
        <f>VLOOKUP(B4401,[1]Sheet1!$C$4:$G$287,5,0)</f>
        <v>#N/A</v>
      </c>
      <c r="D4401" s="27"/>
      <c r="E4401" s="31" t="s">
        <v>7151</v>
      </c>
      <c r="F4401" s="33"/>
      <c r="G4401" s="33"/>
      <c r="H4401" s="12" t="s">
        <v>203</v>
      </c>
      <c r="I4401" s="5" t="s">
        <v>4582</v>
      </c>
      <c r="J4401" s="5" t="s">
        <v>4583</v>
      </c>
      <c r="K4401" s="12">
        <v>853010</v>
      </c>
      <c r="L4401" s="20" t="s">
        <v>80</v>
      </c>
      <c r="M4401" s="6">
        <v>8</v>
      </c>
      <c r="N4401" s="13" t="s">
        <v>5788</v>
      </c>
      <c r="O4401" s="13" t="s">
        <v>5976</v>
      </c>
      <c r="P4401" s="13" t="s">
        <v>5414</v>
      </c>
      <c r="Q4401" s="13" t="s">
        <v>50</v>
      </c>
      <c r="R4401" s="13" t="s">
        <v>5384</v>
      </c>
      <c r="S4401" s="13" t="s">
        <v>5414</v>
      </c>
      <c r="T4401" s="13" t="s">
        <v>5414</v>
      </c>
      <c r="U4401" s="13" t="s">
        <v>66</v>
      </c>
      <c r="V4401" s="13" t="s">
        <v>45</v>
      </c>
      <c r="W4401" s="13" t="s">
        <v>45</v>
      </c>
      <c r="X4401" s="17" t="s">
        <v>6087</v>
      </c>
      <c r="Y4401" s="18" t="s">
        <v>50</v>
      </c>
      <c r="Z4401" s="17" t="s">
        <v>58</v>
      </c>
      <c r="AA4401" s="19" t="s">
        <v>67</v>
      </c>
      <c r="AB4401" s="23">
        <v>2722757</v>
      </c>
      <c r="AC4401" s="23">
        <v>23616401</v>
      </c>
    </row>
    <row r="4402" spans="1:29" ht="36" hidden="1">
      <c r="A4402" s="8">
        <v>853080</v>
      </c>
      <c r="B4402" s="27">
        <v>853080</v>
      </c>
      <c r="C4402" s="27" t="e">
        <f>VLOOKUP(B4402,[1]Sheet1!$C$4:$G$287,5,0)</f>
        <v>#N/A</v>
      </c>
      <c r="D4402" s="27"/>
      <c r="E4402" s="31" t="s">
        <v>7151</v>
      </c>
      <c r="F4402" s="33"/>
      <c r="G4402" s="33"/>
      <c r="H4402" s="12" t="s">
        <v>203</v>
      </c>
      <c r="I4402" s="5" t="s">
        <v>4468</v>
      </c>
      <c r="J4402" s="5" t="s">
        <v>4224</v>
      </c>
      <c r="K4402" s="12">
        <v>853080</v>
      </c>
      <c r="L4402" s="20" t="s">
        <v>80</v>
      </c>
      <c r="M4402" s="6">
        <v>8</v>
      </c>
      <c r="N4402" s="13" t="s">
        <v>5788</v>
      </c>
      <c r="O4402" s="13" t="s">
        <v>5976</v>
      </c>
      <c r="P4402" s="13" t="s">
        <v>5414</v>
      </c>
      <c r="Q4402" s="13" t="s">
        <v>50</v>
      </c>
      <c r="R4402" s="13" t="s">
        <v>5384</v>
      </c>
      <c r="S4402" s="13" t="s">
        <v>5414</v>
      </c>
      <c r="T4402" s="13" t="s">
        <v>5414</v>
      </c>
      <c r="U4402" s="13" t="s">
        <v>66</v>
      </c>
      <c r="V4402" s="13" t="s">
        <v>45</v>
      </c>
      <c r="W4402" s="13" t="s">
        <v>45</v>
      </c>
      <c r="X4402" s="17" t="s">
        <v>6087</v>
      </c>
      <c r="Y4402" s="18" t="s">
        <v>50</v>
      </c>
      <c r="Z4402" s="17" t="s">
        <v>58</v>
      </c>
      <c r="AA4402" s="19" t="s">
        <v>67</v>
      </c>
      <c r="AB4402" s="23">
        <v>4173090</v>
      </c>
      <c r="AC4402" s="23">
        <v>6965745</v>
      </c>
    </row>
    <row r="4403" spans="1:29" ht="24" hidden="1">
      <c r="A4403" s="8">
        <v>853090</v>
      </c>
      <c r="B4403" s="27">
        <v>853090</v>
      </c>
      <c r="C4403" s="27" t="e">
        <f>VLOOKUP(B4403,[1]Sheet1!$C$4:$G$287,5,0)</f>
        <v>#N/A</v>
      </c>
      <c r="D4403" s="27"/>
      <c r="E4403" s="31" t="s">
        <v>7151</v>
      </c>
      <c r="F4403" s="33"/>
      <c r="G4403" s="33"/>
      <c r="H4403" s="12" t="s">
        <v>203</v>
      </c>
      <c r="I4403" s="5" t="s">
        <v>2618</v>
      </c>
      <c r="J4403" s="5" t="s">
        <v>211</v>
      </c>
      <c r="K4403" s="12">
        <v>853090</v>
      </c>
      <c r="L4403" s="20" t="s">
        <v>80</v>
      </c>
      <c r="M4403" s="6">
        <v>8</v>
      </c>
      <c r="N4403" s="13" t="s">
        <v>48</v>
      </c>
      <c r="O4403" s="13" t="s">
        <v>48</v>
      </c>
      <c r="P4403" s="13" t="s">
        <v>5414</v>
      </c>
      <c r="Q4403" s="13" t="s">
        <v>50</v>
      </c>
      <c r="R4403" s="13" t="s">
        <v>5384</v>
      </c>
      <c r="S4403" s="13" t="s">
        <v>5414</v>
      </c>
      <c r="T4403" s="13" t="s">
        <v>5414</v>
      </c>
      <c r="U4403" s="13" t="s">
        <v>66</v>
      </c>
      <c r="V4403" s="13" t="s">
        <v>48</v>
      </c>
      <c r="W4403" s="13" t="s">
        <v>49</v>
      </c>
      <c r="X4403" s="17" t="s">
        <v>6087</v>
      </c>
      <c r="Y4403" s="18" t="s">
        <v>50</v>
      </c>
      <c r="Z4403" s="17" t="s">
        <v>49</v>
      </c>
      <c r="AA4403" s="19" t="s">
        <v>50</v>
      </c>
      <c r="AB4403" s="23">
        <v>4608916</v>
      </c>
      <c r="AC4403" s="23">
        <v>41075835</v>
      </c>
    </row>
    <row r="4404" spans="1:29" ht="36" hidden="1">
      <c r="A4404" s="8">
        <v>853110</v>
      </c>
      <c r="B4404" s="27">
        <v>853110</v>
      </c>
      <c r="C4404" s="27" t="e">
        <f>VLOOKUP(B4404,[1]Sheet1!$C$4:$G$287,5,0)</f>
        <v>#N/A</v>
      </c>
      <c r="D4404" s="27"/>
      <c r="E4404" s="31" t="s">
        <v>7151</v>
      </c>
      <c r="F4404" s="33"/>
      <c r="G4404" s="33"/>
      <c r="H4404" s="12" t="s">
        <v>203</v>
      </c>
      <c r="I4404" s="5" t="s">
        <v>4584</v>
      </c>
      <c r="J4404" s="5" t="s">
        <v>4585</v>
      </c>
      <c r="K4404" s="12">
        <v>853110</v>
      </c>
      <c r="L4404" s="20" t="s">
        <v>80</v>
      </c>
      <c r="M4404" s="6">
        <v>8</v>
      </c>
      <c r="N4404" s="13" t="s">
        <v>5970</v>
      </c>
      <c r="O4404" s="13" t="s">
        <v>5976</v>
      </c>
      <c r="P4404" s="13" t="s">
        <v>5414</v>
      </c>
      <c r="Q4404" s="13" t="s">
        <v>50</v>
      </c>
      <c r="R4404" s="13" t="s">
        <v>5384</v>
      </c>
      <c r="S4404" s="13" t="s">
        <v>5414</v>
      </c>
      <c r="T4404" s="13" t="s">
        <v>5414</v>
      </c>
      <c r="U4404" s="13" t="s">
        <v>66</v>
      </c>
      <c r="V4404" s="13" t="s">
        <v>45</v>
      </c>
      <c r="W4404" s="13" t="s">
        <v>45</v>
      </c>
      <c r="X4404" s="17" t="s">
        <v>67</v>
      </c>
      <c r="Y4404" s="18" t="s">
        <v>50</v>
      </c>
      <c r="Z4404" s="17" t="s">
        <v>58</v>
      </c>
      <c r="AA4404" s="19" t="s">
        <v>67</v>
      </c>
      <c r="AB4404" s="23">
        <v>45318088</v>
      </c>
      <c r="AC4404" s="23">
        <v>65595523</v>
      </c>
    </row>
    <row r="4405" spans="1:29" ht="60" hidden="1">
      <c r="A4405" s="8">
        <v>853120</v>
      </c>
      <c r="B4405" s="27">
        <v>853120</v>
      </c>
      <c r="C4405" s="27" t="e">
        <f>VLOOKUP(B4405,[1]Sheet1!$C$4:$G$287,5,0)</f>
        <v>#N/A</v>
      </c>
      <c r="D4405" s="27"/>
      <c r="E4405" s="31" t="s">
        <v>7151</v>
      </c>
      <c r="F4405" s="33"/>
      <c r="G4405" s="33"/>
      <c r="H4405" s="12" t="s">
        <v>222</v>
      </c>
      <c r="I4405" s="5" t="s">
        <v>4586</v>
      </c>
      <c r="J4405" s="5" t="s">
        <v>4587</v>
      </c>
      <c r="K4405" s="12">
        <v>853120</v>
      </c>
      <c r="L4405" s="20" t="s">
        <v>80</v>
      </c>
      <c r="M4405" s="6">
        <v>0</v>
      </c>
      <c r="N4405" s="13" t="s">
        <v>5970</v>
      </c>
      <c r="O4405" s="13" t="s">
        <v>5976</v>
      </c>
      <c r="P4405" s="13" t="s">
        <v>5414</v>
      </c>
      <c r="Q4405" s="13" t="s">
        <v>50</v>
      </c>
      <c r="R4405" s="13" t="s">
        <v>5384</v>
      </c>
      <c r="S4405" s="13" t="s">
        <v>5414</v>
      </c>
      <c r="T4405" s="13" t="s">
        <v>5414</v>
      </c>
      <c r="U4405" s="13" t="s">
        <v>66</v>
      </c>
      <c r="V4405" s="13" t="s">
        <v>45</v>
      </c>
      <c r="W4405" s="13" t="s">
        <v>45</v>
      </c>
      <c r="X4405" s="17" t="s">
        <v>67</v>
      </c>
      <c r="Y4405" s="18" t="s">
        <v>50</v>
      </c>
      <c r="Z4405" s="17" t="s">
        <v>58</v>
      </c>
      <c r="AA4405" s="19" t="s">
        <v>67</v>
      </c>
      <c r="AB4405" s="23">
        <v>308131748</v>
      </c>
      <c r="AC4405" s="23">
        <v>545017387</v>
      </c>
    </row>
    <row r="4406" spans="1:29" ht="36" hidden="1">
      <c r="A4406" s="8">
        <v>853180</v>
      </c>
      <c r="B4406" s="27">
        <v>853180</v>
      </c>
      <c r="C4406" s="27" t="e">
        <f>VLOOKUP(B4406,[1]Sheet1!$C$4:$G$287,5,0)</f>
        <v>#N/A</v>
      </c>
      <c r="D4406" s="27"/>
      <c r="E4406" s="31" t="s">
        <v>7151</v>
      </c>
      <c r="F4406" s="33"/>
      <c r="G4406" s="33"/>
      <c r="H4406" s="12" t="s">
        <v>6235</v>
      </c>
      <c r="I4406" s="5" t="s">
        <v>4588</v>
      </c>
      <c r="J4406" s="5" t="s">
        <v>4224</v>
      </c>
      <c r="K4406" s="12">
        <v>853180</v>
      </c>
      <c r="L4406" s="20" t="s">
        <v>80</v>
      </c>
      <c r="M4406" s="6">
        <v>8</v>
      </c>
      <c r="N4406" s="13" t="s">
        <v>5970</v>
      </c>
      <c r="O4406" s="13" t="s">
        <v>5976</v>
      </c>
      <c r="P4406" s="13" t="s">
        <v>5414</v>
      </c>
      <c r="Q4406" s="13" t="s">
        <v>50</v>
      </c>
      <c r="R4406" s="13" t="s">
        <v>5384</v>
      </c>
      <c r="S4406" s="13" t="s">
        <v>5414</v>
      </c>
      <c r="T4406" s="13" t="s">
        <v>5414</v>
      </c>
      <c r="U4406" s="13" t="s">
        <v>66</v>
      </c>
      <c r="V4406" s="13" t="s">
        <v>45</v>
      </c>
      <c r="W4406" s="13" t="s">
        <v>45</v>
      </c>
      <c r="X4406" s="17" t="s">
        <v>67</v>
      </c>
      <c r="Y4406" s="18" t="s">
        <v>50</v>
      </c>
      <c r="Z4406" s="17" t="s">
        <v>58</v>
      </c>
      <c r="AA4406" s="19" t="s">
        <v>67</v>
      </c>
      <c r="AB4406" s="23">
        <v>54190123</v>
      </c>
      <c r="AC4406" s="23">
        <v>73903117</v>
      </c>
    </row>
    <row r="4407" spans="1:29" ht="24" hidden="1">
      <c r="A4407" s="8">
        <v>853190</v>
      </c>
      <c r="B4407" s="27">
        <v>853190</v>
      </c>
      <c r="C4407" s="27" t="e">
        <f>VLOOKUP(B4407,[1]Sheet1!$C$4:$G$287,5,0)</f>
        <v>#N/A</v>
      </c>
      <c r="D4407" s="27"/>
      <c r="E4407" s="31" t="s">
        <v>7151</v>
      </c>
      <c r="F4407" s="33"/>
      <c r="G4407" s="33"/>
      <c r="H4407" s="12" t="s">
        <v>203</v>
      </c>
      <c r="I4407" s="5" t="s">
        <v>2618</v>
      </c>
      <c r="J4407" s="5" t="s">
        <v>211</v>
      </c>
      <c r="K4407" s="12">
        <v>853190</v>
      </c>
      <c r="L4407" s="20" t="s">
        <v>80</v>
      </c>
      <c r="M4407" s="4" t="s">
        <v>77</v>
      </c>
      <c r="N4407" s="13" t="s">
        <v>48</v>
      </c>
      <c r="O4407" s="13" t="s">
        <v>48</v>
      </c>
      <c r="P4407" s="13" t="s">
        <v>5414</v>
      </c>
      <c r="Q4407" s="13" t="s">
        <v>50</v>
      </c>
      <c r="R4407" s="13" t="s">
        <v>5384</v>
      </c>
      <c r="S4407" s="13" t="s">
        <v>5414</v>
      </c>
      <c r="T4407" s="13" t="s">
        <v>5414</v>
      </c>
      <c r="U4407" s="13" t="s">
        <v>66</v>
      </c>
      <c r="V4407" s="13" t="s">
        <v>48</v>
      </c>
      <c r="W4407" s="13" t="s">
        <v>49</v>
      </c>
      <c r="X4407" s="17" t="s">
        <v>6087</v>
      </c>
      <c r="Y4407" s="18" t="s">
        <v>50</v>
      </c>
      <c r="Z4407" s="17" t="s">
        <v>49</v>
      </c>
      <c r="AA4407" s="19" t="s">
        <v>50</v>
      </c>
      <c r="AB4407" s="23">
        <v>5253552714</v>
      </c>
      <c r="AC4407" s="23">
        <v>271271898</v>
      </c>
    </row>
    <row r="4408" spans="1:29" ht="96" hidden="1">
      <c r="A4408" s="8">
        <v>853210</v>
      </c>
      <c r="B4408" s="27">
        <v>853210</v>
      </c>
      <c r="C4408" s="27" t="e">
        <f>VLOOKUP(B4408,[1]Sheet1!$C$4:$G$287,5,0)</f>
        <v>#N/A</v>
      </c>
      <c r="D4408" s="27"/>
      <c r="E4408" s="31" t="s">
        <v>7151</v>
      </c>
      <c r="F4408" s="33"/>
      <c r="G4408" s="33"/>
      <c r="H4408" s="12" t="s">
        <v>6061</v>
      </c>
      <c r="I4408" s="5" t="s">
        <v>4589</v>
      </c>
      <c r="J4408" s="5" t="s">
        <v>4590</v>
      </c>
      <c r="K4408" s="12">
        <v>853210</v>
      </c>
      <c r="L4408" s="20" t="s">
        <v>80</v>
      </c>
      <c r="M4408" s="6">
        <v>0</v>
      </c>
      <c r="N4408" s="13" t="s">
        <v>5970</v>
      </c>
      <c r="O4408" s="13" t="s">
        <v>45</v>
      </c>
      <c r="P4408" s="13" t="s">
        <v>5414</v>
      </c>
      <c r="Q4408" s="13" t="s">
        <v>50</v>
      </c>
      <c r="R4408" s="13" t="s">
        <v>5384</v>
      </c>
      <c r="S4408" s="13" t="s">
        <v>5968</v>
      </c>
      <c r="T4408" s="13" t="s">
        <v>5968</v>
      </c>
      <c r="U4408" s="13" t="s">
        <v>66</v>
      </c>
      <c r="V4408" s="13" t="s">
        <v>45</v>
      </c>
      <c r="W4408" s="13" t="s">
        <v>45</v>
      </c>
      <c r="X4408" s="17" t="s">
        <v>50</v>
      </c>
      <c r="Y4408" s="18" t="s">
        <v>45</v>
      </c>
      <c r="Z4408" s="17" t="s">
        <v>58</v>
      </c>
      <c r="AA4408" s="19" t="s">
        <v>67</v>
      </c>
      <c r="AB4408" s="23">
        <v>16419440</v>
      </c>
      <c r="AC4408" s="23">
        <v>16479785</v>
      </c>
    </row>
    <row r="4409" spans="1:29" ht="36" hidden="1">
      <c r="A4409" s="8">
        <v>853221</v>
      </c>
      <c r="B4409" s="27">
        <v>853221</v>
      </c>
      <c r="C4409" s="27" t="e">
        <f>VLOOKUP(B4409,[1]Sheet1!$C$4:$G$287,5,0)</f>
        <v>#N/A</v>
      </c>
      <c r="D4409" s="27"/>
      <c r="E4409" s="31" t="s">
        <v>7151</v>
      </c>
      <c r="F4409" s="33"/>
      <c r="G4409" s="33"/>
      <c r="H4409" s="12" t="s">
        <v>218</v>
      </c>
      <c r="I4409" s="5" t="s">
        <v>4591</v>
      </c>
      <c r="J4409" s="5" t="s">
        <v>4592</v>
      </c>
      <c r="K4409" s="2">
        <v>853221</v>
      </c>
      <c r="L4409" s="7" t="s">
        <v>80</v>
      </c>
      <c r="M4409" s="6">
        <v>0</v>
      </c>
      <c r="N4409" s="13" t="s">
        <v>5970</v>
      </c>
      <c r="O4409" s="13" t="s">
        <v>45</v>
      </c>
      <c r="P4409" s="13" t="s">
        <v>5414</v>
      </c>
      <c r="Q4409" s="13" t="s">
        <v>50</v>
      </c>
      <c r="R4409" s="13" t="s">
        <v>5384</v>
      </c>
      <c r="S4409" s="13" t="s">
        <v>5968</v>
      </c>
      <c r="T4409" s="13" t="s">
        <v>5968</v>
      </c>
      <c r="U4409" s="13" t="s">
        <v>66</v>
      </c>
      <c r="V4409" s="13" t="s">
        <v>45</v>
      </c>
      <c r="W4409" s="13" t="s">
        <v>45</v>
      </c>
      <c r="X4409" s="17" t="s">
        <v>50</v>
      </c>
      <c r="Y4409" s="18" t="s">
        <v>45</v>
      </c>
      <c r="Z4409" s="17" t="s">
        <v>58</v>
      </c>
      <c r="AA4409" s="19" t="s">
        <v>67</v>
      </c>
      <c r="AB4409" s="23">
        <v>18598924</v>
      </c>
      <c r="AC4409" s="23">
        <v>98727324</v>
      </c>
    </row>
    <row r="4410" spans="1:29" ht="36" hidden="1">
      <c r="A4410" s="8">
        <v>853222</v>
      </c>
      <c r="B4410" s="27">
        <v>853222</v>
      </c>
      <c r="C4410" s="27" t="e">
        <f>VLOOKUP(B4410,[1]Sheet1!$C$4:$G$287,5,0)</f>
        <v>#N/A</v>
      </c>
      <c r="D4410" s="27"/>
      <c r="E4410" s="31" t="s">
        <v>7151</v>
      </c>
      <c r="F4410" s="33"/>
      <c r="G4410" s="33"/>
      <c r="H4410" s="12" t="s">
        <v>218</v>
      </c>
      <c r="I4410" s="5" t="s">
        <v>4593</v>
      </c>
      <c r="J4410" s="5" t="s">
        <v>4594</v>
      </c>
      <c r="K4410" s="2">
        <v>853222</v>
      </c>
      <c r="L4410" s="7" t="s">
        <v>80</v>
      </c>
      <c r="M4410" s="6">
        <v>0</v>
      </c>
      <c r="N4410" s="13" t="s">
        <v>5970</v>
      </c>
      <c r="O4410" s="13" t="s">
        <v>45</v>
      </c>
      <c r="P4410" s="13" t="s">
        <v>5414</v>
      </c>
      <c r="Q4410" s="13" t="s">
        <v>67</v>
      </c>
      <c r="R4410" s="13" t="s">
        <v>5384</v>
      </c>
      <c r="S4410" s="13" t="s">
        <v>5968</v>
      </c>
      <c r="T4410" s="13" t="s">
        <v>5968</v>
      </c>
      <c r="U4410" s="13" t="s">
        <v>66</v>
      </c>
      <c r="V4410" s="13" t="s">
        <v>45</v>
      </c>
      <c r="W4410" s="13" t="s">
        <v>45</v>
      </c>
      <c r="X4410" s="17" t="s">
        <v>67</v>
      </c>
      <c r="Y4410" s="18" t="s">
        <v>45</v>
      </c>
      <c r="Z4410" s="17" t="s">
        <v>58</v>
      </c>
      <c r="AA4410" s="19" t="s">
        <v>67</v>
      </c>
      <c r="AB4410" s="23">
        <v>118766105</v>
      </c>
      <c r="AC4410" s="23">
        <v>91349121</v>
      </c>
    </row>
    <row r="4411" spans="1:29" ht="36" hidden="1">
      <c r="A4411" s="8">
        <v>853223</v>
      </c>
      <c r="B4411" s="27">
        <v>853223</v>
      </c>
      <c r="C4411" s="27" t="e">
        <f>VLOOKUP(B4411,[1]Sheet1!$C$4:$G$287,5,0)</f>
        <v>#N/A</v>
      </c>
      <c r="D4411" s="27"/>
      <c r="E4411" s="31" t="s">
        <v>7151</v>
      </c>
      <c r="F4411" s="33"/>
      <c r="G4411" s="33"/>
      <c r="H4411" s="12" t="s">
        <v>218</v>
      </c>
      <c r="I4411" s="5" t="s">
        <v>4595</v>
      </c>
      <c r="J4411" s="5" t="s">
        <v>4596</v>
      </c>
      <c r="K4411" s="2">
        <v>853223</v>
      </c>
      <c r="L4411" s="7" t="s">
        <v>80</v>
      </c>
      <c r="M4411" s="6">
        <v>0</v>
      </c>
      <c r="N4411" s="13" t="s">
        <v>5970</v>
      </c>
      <c r="O4411" s="13" t="s">
        <v>45</v>
      </c>
      <c r="P4411" s="13" t="s">
        <v>5414</v>
      </c>
      <c r="Q4411" s="13" t="s">
        <v>50</v>
      </c>
      <c r="R4411" s="13" t="s">
        <v>5384</v>
      </c>
      <c r="S4411" s="13" t="s">
        <v>5968</v>
      </c>
      <c r="T4411" s="13" t="s">
        <v>5968</v>
      </c>
      <c r="U4411" s="13" t="s">
        <v>66</v>
      </c>
      <c r="V4411" s="13" t="s">
        <v>45</v>
      </c>
      <c r="W4411" s="13" t="s">
        <v>45</v>
      </c>
      <c r="X4411" s="17" t="s">
        <v>50</v>
      </c>
      <c r="Y4411" s="18" t="s">
        <v>45</v>
      </c>
      <c r="Z4411" s="17" t="s">
        <v>58</v>
      </c>
      <c r="AA4411" s="19" t="s">
        <v>67</v>
      </c>
      <c r="AB4411" s="23">
        <v>6305637</v>
      </c>
      <c r="AC4411" s="23">
        <v>17667606</v>
      </c>
    </row>
    <row r="4412" spans="1:29" ht="36" hidden="1">
      <c r="A4412" s="8">
        <v>853224</v>
      </c>
      <c r="B4412" s="27">
        <v>853224</v>
      </c>
      <c r="C4412" s="27" t="e">
        <f>VLOOKUP(B4412,[1]Sheet1!$C$4:$G$287,5,0)</f>
        <v>#N/A</v>
      </c>
      <c r="D4412" s="27"/>
      <c r="E4412" s="31" t="s">
        <v>7151</v>
      </c>
      <c r="F4412" s="33"/>
      <c r="G4412" s="33"/>
      <c r="H4412" s="12" t="s">
        <v>218</v>
      </c>
      <c r="I4412" s="5" t="s">
        <v>4597</v>
      </c>
      <c r="J4412" s="5" t="s">
        <v>4598</v>
      </c>
      <c r="K4412" s="2">
        <v>853224</v>
      </c>
      <c r="L4412" s="7" t="s">
        <v>80</v>
      </c>
      <c r="M4412" s="6">
        <v>0</v>
      </c>
      <c r="N4412" s="13" t="s">
        <v>5970</v>
      </c>
      <c r="O4412" s="13" t="s">
        <v>45</v>
      </c>
      <c r="P4412" s="13" t="s">
        <v>5414</v>
      </c>
      <c r="Q4412" s="13" t="s">
        <v>50</v>
      </c>
      <c r="R4412" s="13" t="s">
        <v>5384</v>
      </c>
      <c r="S4412" s="13" t="s">
        <v>5968</v>
      </c>
      <c r="T4412" s="13" t="s">
        <v>5968</v>
      </c>
      <c r="U4412" s="13" t="s">
        <v>66</v>
      </c>
      <c r="V4412" s="13" t="s">
        <v>45</v>
      </c>
      <c r="W4412" s="13" t="s">
        <v>45</v>
      </c>
      <c r="X4412" s="17" t="s">
        <v>50</v>
      </c>
      <c r="Y4412" s="18" t="s">
        <v>45</v>
      </c>
      <c r="Z4412" s="17" t="s">
        <v>58</v>
      </c>
      <c r="AA4412" s="19" t="s">
        <v>67</v>
      </c>
      <c r="AB4412" s="23">
        <v>808049083</v>
      </c>
      <c r="AC4412" s="23">
        <v>560194536</v>
      </c>
    </row>
    <row r="4413" spans="1:29" ht="36" hidden="1">
      <c r="A4413" s="8">
        <v>853225</v>
      </c>
      <c r="B4413" s="27">
        <v>853225</v>
      </c>
      <c r="C4413" s="27" t="e">
        <f>VLOOKUP(B4413,[1]Sheet1!$C$4:$G$287,5,0)</f>
        <v>#N/A</v>
      </c>
      <c r="D4413" s="27"/>
      <c r="E4413" s="31" t="s">
        <v>7151</v>
      </c>
      <c r="F4413" s="33"/>
      <c r="G4413" s="33"/>
      <c r="H4413" s="12" t="s">
        <v>218</v>
      </c>
      <c r="I4413" s="5" t="s">
        <v>4599</v>
      </c>
      <c r="J4413" s="5" t="s">
        <v>4600</v>
      </c>
      <c r="K4413" s="2">
        <v>853225</v>
      </c>
      <c r="L4413" s="7" t="s">
        <v>80</v>
      </c>
      <c r="M4413" s="6">
        <v>0</v>
      </c>
      <c r="N4413" s="13" t="s">
        <v>5970</v>
      </c>
      <c r="O4413" s="13" t="s">
        <v>45</v>
      </c>
      <c r="P4413" s="13" t="s">
        <v>5414</v>
      </c>
      <c r="Q4413" s="13" t="s">
        <v>50</v>
      </c>
      <c r="R4413" s="13" t="s">
        <v>5384</v>
      </c>
      <c r="S4413" s="13" t="s">
        <v>5968</v>
      </c>
      <c r="T4413" s="13" t="s">
        <v>5968</v>
      </c>
      <c r="U4413" s="13" t="s">
        <v>66</v>
      </c>
      <c r="V4413" s="13" t="s">
        <v>45</v>
      </c>
      <c r="W4413" s="13" t="s">
        <v>45</v>
      </c>
      <c r="X4413" s="17" t="s">
        <v>50</v>
      </c>
      <c r="Y4413" s="18" t="s">
        <v>45</v>
      </c>
      <c r="Z4413" s="17" t="s">
        <v>58</v>
      </c>
      <c r="AA4413" s="19" t="s">
        <v>67</v>
      </c>
      <c r="AB4413" s="23">
        <v>21269630</v>
      </c>
      <c r="AC4413" s="23">
        <v>28707714</v>
      </c>
    </row>
    <row r="4414" spans="1:29" ht="36" hidden="1">
      <c r="A4414" s="8">
        <v>853229</v>
      </c>
      <c r="B4414" s="27">
        <v>853229</v>
      </c>
      <c r="C4414" s="27" t="e">
        <f>VLOOKUP(B4414,[1]Sheet1!$C$4:$G$287,5,0)</f>
        <v>#N/A</v>
      </c>
      <c r="D4414" s="27"/>
      <c r="E4414" s="31" t="s">
        <v>7151</v>
      </c>
      <c r="F4414" s="33"/>
      <c r="G4414" s="33"/>
      <c r="H4414" s="12" t="s">
        <v>218</v>
      </c>
      <c r="I4414" s="5" t="s">
        <v>0</v>
      </c>
      <c r="J4414" s="5" t="s">
        <v>79</v>
      </c>
      <c r="K4414" s="2">
        <v>853229</v>
      </c>
      <c r="L4414" s="7" t="s">
        <v>80</v>
      </c>
      <c r="M4414" s="6">
        <v>0</v>
      </c>
      <c r="N4414" s="13" t="s">
        <v>5970</v>
      </c>
      <c r="O4414" s="13" t="s">
        <v>45</v>
      </c>
      <c r="P4414" s="13" t="s">
        <v>5414</v>
      </c>
      <c r="Q4414" s="13" t="s">
        <v>50</v>
      </c>
      <c r="R4414" s="13" t="s">
        <v>5384</v>
      </c>
      <c r="S4414" s="13" t="s">
        <v>5968</v>
      </c>
      <c r="T4414" s="13" t="s">
        <v>5968</v>
      </c>
      <c r="U4414" s="13" t="s">
        <v>66</v>
      </c>
      <c r="V4414" s="13" t="s">
        <v>45</v>
      </c>
      <c r="W4414" s="13" t="s">
        <v>45</v>
      </c>
      <c r="X4414" s="17" t="s">
        <v>50</v>
      </c>
      <c r="Y4414" s="18" t="s">
        <v>45</v>
      </c>
      <c r="Z4414" s="17" t="s">
        <v>58</v>
      </c>
      <c r="AA4414" s="19" t="s">
        <v>67</v>
      </c>
      <c r="AB4414" s="23">
        <v>69113966</v>
      </c>
      <c r="AC4414" s="23">
        <v>87203593</v>
      </c>
    </row>
    <row r="4415" spans="1:29" ht="36" hidden="1">
      <c r="A4415" s="8">
        <v>853230</v>
      </c>
      <c r="B4415" s="27">
        <v>853230</v>
      </c>
      <c r="C4415" s="27" t="e">
        <f>VLOOKUP(B4415,[1]Sheet1!$C$4:$G$287,5,0)</f>
        <v>#N/A</v>
      </c>
      <c r="D4415" s="27"/>
      <c r="E4415" s="31" t="s">
        <v>7151</v>
      </c>
      <c r="F4415" s="33"/>
      <c r="G4415" s="33"/>
      <c r="H4415" s="12" t="s">
        <v>218</v>
      </c>
      <c r="I4415" s="5" t="s">
        <v>4601</v>
      </c>
      <c r="J4415" s="5" t="s">
        <v>4602</v>
      </c>
      <c r="K4415" s="2">
        <v>853230</v>
      </c>
      <c r="L4415" s="7" t="s">
        <v>80</v>
      </c>
      <c r="M4415" s="6">
        <v>0</v>
      </c>
      <c r="N4415" s="13" t="s">
        <v>5970</v>
      </c>
      <c r="O4415" s="13" t="s">
        <v>45</v>
      </c>
      <c r="P4415" s="13" t="s">
        <v>5414</v>
      </c>
      <c r="Q4415" s="13" t="s">
        <v>50</v>
      </c>
      <c r="R4415" s="13" t="s">
        <v>5384</v>
      </c>
      <c r="S4415" s="13" t="s">
        <v>5968</v>
      </c>
      <c r="T4415" s="13" t="s">
        <v>5968</v>
      </c>
      <c r="U4415" s="13" t="s">
        <v>66</v>
      </c>
      <c r="V4415" s="13" t="s">
        <v>45</v>
      </c>
      <c r="W4415" s="13" t="s">
        <v>45</v>
      </c>
      <c r="X4415" s="17" t="s">
        <v>50</v>
      </c>
      <c r="Y4415" s="18" t="s">
        <v>45</v>
      </c>
      <c r="Z4415" s="17" t="s">
        <v>58</v>
      </c>
      <c r="AA4415" s="19" t="s">
        <v>67</v>
      </c>
      <c r="AB4415" s="23">
        <v>11970351</v>
      </c>
      <c r="AC4415" s="23">
        <v>10683659</v>
      </c>
    </row>
    <row r="4416" spans="1:29" ht="24" hidden="1">
      <c r="A4416" s="8">
        <v>853290</v>
      </c>
      <c r="B4416" s="27">
        <v>853290</v>
      </c>
      <c r="C4416" s="27" t="e">
        <f>VLOOKUP(B4416,[1]Sheet1!$C$4:$G$287,5,0)</f>
        <v>#N/A</v>
      </c>
      <c r="D4416" s="27"/>
      <c r="E4416" s="31" t="s">
        <v>7151</v>
      </c>
      <c r="F4416" s="33"/>
      <c r="G4416" s="33"/>
      <c r="H4416" s="12" t="s">
        <v>218</v>
      </c>
      <c r="I4416" s="5" t="s">
        <v>2618</v>
      </c>
      <c r="J4416" s="5" t="s">
        <v>211</v>
      </c>
      <c r="K4416" s="12">
        <v>853290</v>
      </c>
      <c r="L4416" s="20" t="s">
        <v>80</v>
      </c>
      <c r="M4416" s="6">
        <v>0</v>
      </c>
      <c r="N4416" s="13" t="s">
        <v>48</v>
      </c>
      <c r="O4416" s="13" t="s">
        <v>48</v>
      </c>
      <c r="P4416" s="13" t="s">
        <v>5414</v>
      </c>
      <c r="Q4416" s="13" t="s">
        <v>50</v>
      </c>
      <c r="R4416" s="13" t="s">
        <v>5384</v>
      </c>
      <c r="S4416" s="13" t="s">
        <v>5968</v>
      </c>
      <c r="T4416" s="13" t="s">
        <v>5968</v>
      </c>
      <c r="U4416" s="13" t="s">
        <v>66</v>
      </c>
      <c r="V4416" s="13" t="s">
        <v>48</v>
      </c>
      <c r="W4416" s="13" t="s">
        <v>45</v>
      </c>
      <c r="X4416" s="17" t="s">
        <v>50</v>
      </c>
      <c r="Y4416" s="18" t="s">
        <v>48</v>
      </c>
      <c r="Z4416" s="17" t="s">
        <v>49</v>
      </c>
      <c r="AA4416" s="19" t="s">
        <v>50</v>
      </c>
      <c r="AB4416" s="23">
        <v>20854944</v>
      </c>
      <c r="AC4416" s="23">
        <v>14028451</v>
      </c>
    </row>
    <row r="4417" spans="1:29" ht="36" hidden="1">
      <c r="A4417" s="8">
        <v>853310</v>
      </c>
      <c r="B4417" s="27">
        <v>853310</v>
      </c>
      <c r="C4417" s="27" t="e">
        <f>VLOOKUP(B4417,[1]Sheet1!$C$4:$G$287,5,0)</f>
        <v>#N/A</v>
      </c>
      <c r="D4417" s="27"/>
      <c r="E4417" s="31" t="s">
        <v>7151</v>
      </c>
      <c r="F4417" s="33"/>
      <c r="G4417" s="33"/>
      <c r="H4417" s="12" t="s">
        <v>218</v>
      </c>
      <c r="I4417" s="5" t="s">
        <v>4603</v>
      </c>
      <c r="J4417" s="5" t="s">
        <v>4604</v>
      </c>
      <c r="K4417" s="2">
        <v>853310</v>
      </c>
      <c r="L4417" s="7" t="s">
        <v>80</v>
      </c>
      <c r="M4417" s="6">
        <v>0</v>
      </c>
      <c r="N4417" s="13" t="s">
        <v>5970</v>
      </c>
      <c r="O4417" s="13" t="s">
        <v>45</v>
      </c>
      <c r="P4417" s="13" t="s">
        <v>5414</v>
      </c>
      <c r="Q4417" s="13" t="s">
        <v>50</v>
      </c>
      <c r="R4417" s="13" t="s">
        <v>5384</v>
      </c>
      <c r="S4417" s="13" t="s">
        <v>5968</v>
      </c>
      <c r="T4417" s="13" t="s">
        <v>5968</v>
      </c>
      <c r="U4417" s="13" t="s">
        <v>66</v>
      </c>
      <c r="V4417" s="13" t="s">
        <v>45</v>
      </c>
      <c r="W4417" s="13" t="s">
        <v>45</v>
      </c>
      <c r="X4417" s="17" t="s">
        <v>50</v>
      </c>
      <c r="Y4417" s="18" t="s">
        <v>45</v>
      </c>
      <c r="Z4417" s="17" t="s">
        <v>58</v>
      </c>
      <c r="AA4417" s="19" t="s">
        <v>67</v>
      </c>
      <c r="AB4417" s="23">
        <v>1144907</v>
      </c>
      <c r="AC4417" s="23">
        <v>4860505</v>
      </c>
    </row>
    <row r="4418" spans="1:29" ht="36" hidden="1">
      <c r="A4418" s="8">
        <v>853321</v>
      </c>
      <c r="B4418" s="27">
        <v>853321</v>
      </c>
      <c r="C4418" s="27" t="e">
        <f>VLOOKUP(B4418,[1]Sheet1!$C$4:$G$287,5,0)</f>
        <v>#N/A</v>
      </c>
      <c r="D4418" s="27"/>
      <c r="E4418" s="31" t="s">
        <v>7151</v>
      </c>
      <c r="F4418" s="33"/>
      <c r="G4418" s="33"/>
      <c r="H4418" s="12" t="s">
        <v>218</v>
      </c>
      <c r="I4418" s="5" t="s">
        <v>4605</v>
      </c>
      <c r="J4418" s="5" t="s">
        <v>4606</v>
      </c>
      <c r="K4418" s="2">
        <v>853321</v>
      </c>
      <c r="L4418" s="7" t="s">
        <v>80</v>
      </c>
      <c r="M4418" s="6">
        <v>0</v>
      </c>
      <c r="N4418" s="13" t="s">
        <v>5970</v>
      </c>
      <c r="O4418" s="13" t="s">
        <v>45</v>
      </c>
      <c r="P4418" s="13" t="s">
        <v>5414</v>
      </c>
      <c r="Q4418" s="13" t="s">
        <v>50</v>
      </c>
      <c r="R4418" s="13" t="s">
        <v>5384</v>
      </c>
      <c r="S4418" s="13" t="s">
        <v>5968</v>
      </c>
      <c r="T4418" s="13" t="s">
        <v>5968</v>
      </c>
      <c r="U4418" s="13" t="s">
        <v>66</v>
      </c>
      <c r="V4418" s="13" t="s">
        <v>45</v>
      </c>
      <c r="W4418" s="13" t="s">
        <v>45</v>
      </c>
      <c r="X4418" s="17" t="s">
        <v>50</v>
      </c>
      <c r="Y4418" s="18" t="s">
        <v>45</v>
      </c>
      <c r="Z4418" s="17" t="s">
        <v>58</v>
      </c>
      <c r="AA4418" s="19" t="s">
        <v>67</v>
      </c>
      <c r="AB4418" s="23">
        <v>42426534</v>
      </c>
      <c r="AC4418" s="23">
        <v>90235214</v>
      </c>
    </row>
    <row r="4419" spans="1:29" ht="36" hidden="1">
      <c r="A4419" s="8">
        <v>853329</v>
      </c>
      <c r="B4419" s="27">
        <v>853329</v>
      </c>
      <c r="C4419" s="27" t="e">
        <f>VLOOKUP(B4419,[1]Sheet1!$C$4:$G$287,5,0)</f>
        <v>#N/A</v>
      </c>
      <c r="D4419" s="27"/>
      <c r="E4419" s="31" t="s">
        <v>7151</v>
      </c>
      <c r="F4419" s="33"/>
      <c r="G4419" s="33"/>
      <c r="H4419" s="12" t="s">
        <v>218</v>
      </c>
      <c r="I4419" s="5" t="s">
        <v>0</v>
      </c>
      <c r="J4419" s="5" t="s">
        <v>79</v>
      </c>
      <c r="K4419" s="2">
        <v>853329</v>
      </c>
      <c r="L4419" s="7" t="s">
        <v>80</v>
      </c>
      <c r="M4419" s="6">
        <v>0</v>
      </c>
      <c r="N4419" s="13" t="s">
        <v>5970</v>
      </c>
      <c r="O4419" s="13" t="s">
        <v>45</v>
      </c>
      <c r="P4419" s="13" t="s">
        <v>5414</v>
      </c>
      <c r="Q4419" s="13" t="s">
        <v>50</v>
      </c>
      <c r="R4419" s="13" t="s">
        <v>5384</v>
      </c>
      <c r="S4419" s="13" t="s">
        <v>5968</v>
      </c>
      <c r="T4419" s="13" t="s">
        <v>5968</v>
      </c>
      <c r="U4419" s="13" t="s">
        <v>66</v>
      </c>
      <c r="V4419" s="13" t="s">
        <v>45</v>
      </c>
      <c r="W4419" s="13" t="s">
        <v>45</v>
      </c>
      <c r="X4419" s="17" t="s">
        <v>50</v>
      </c>
      <c r="Y4419" s="18" t="s">
        <v>45</v>
      </c>
      <c r="Z4419" s="17" t="s">
        <v>58</v>
      </c>
      <c r="AA4419" s="19" t="s">
        <v>67</v>
      </c>
      <c r="AB4419" s="23">
        <v>14706493</v>
      </c>
      <c r="AC4419" s="23">
        <v>47911548</v>
      </c>
    </row>
    <row r="4420" spans="1:29" ht="36" hidden="1">
      <c r="A4420" s="8">
        <v>853331</v>
      </c>
      <c r="B4420" s="27">
        <v>853331</v>
      </c>
      <c r="C4420" s="27" t="e">
        <f>VLOOKUP(B4420,[1]Sheet1!$C$4:$G$287,5,0)</f>
        <v>#N/A</v>
      </c>
      <c r="D4420" s="27"/>
      <c r="E4420" s="31" t="s">
        <v>7151</v>
      </c>
      <c r="F4420" s="33"/>
      <c r="G4420" s="33"/>
      <c r="H4420" s="12" t="s">
        <v>218</v>
      </c>
      <c r="I4420" s="5" t="s">
        <v>4605</v>
      </c>
      <c r="J4420" s="5" t="s">
        <v>4606</v>
      </c>
      <c r="K4420" s="12">
        <v>853331</v>
      </c>
      <c r="L4420" s="20" t="s">
        <v>80</v>
      </c>
      <c r="M4420" s="6">
        <v>0</v>
      </c>
      <c r="N4420" s="13" t="s">
        <v>5970</v>
      </c>
      <c r="O4420" s="13" t="s">
        <v>45</v>
      </c>
      <c r="P4420" s="13" t="s">
        <v>5414</v>
      </c>
      <c r="Q4420" s="13" t="s">
        <v>50</v>
      </c>
      <c r="R4420" s="13" t="s">
        <v>5384</v>
      </c>
      <c r="S4420" s="13" t="s">
        <v>5968</v>
      </c>
      <c r="T4420" s="13" t="s">
        <v>5968</v>
      </c>
      <c r="U4420" s="13" t="s">
        <v>66</v>
      </c>
      <c r="V4420" s="13" t="s">
        <v>45</v>
      </c>
      <c r="W4420" s="13" t="s">
        <v>70</v>
      </c>
      <c r="X4420" s="17" t="s">
        <v>50</v>
      </c>
      <c r="Y4420" s="18" t="s">
        <v>45</v>
      </c>
      <c r="Z4420" s="17" t="s">
        <v>58</v>
      </c>
      <c r="AA4420" s="19" t="s">
        <v>67</v>
      </c>
      <c r="AB4420" s="23">
        <v>6582</v>
      </c>
      <c r="AC4420" s="23">
        <v>1007357</v>
      </c>
    </row>
    <row r="4421" spans="1:29" ht="36" hidden="1">
      <c r="A4421" s="8">
        <v>853339</v>
      </c>
      <c r="B4421" s="27">
        <v>853339</v>
      </c>
      <c r="C4421" s="27" t="e">
        <f>VLOOKUP(B4421,[1]Sheet1!$C$4:$G$287,5,0)</f>
        <v>#N/A</v>
      </c>
      <c r="D4421" s="27"/>
      <c r="E4421" s="31" t="s">
        <v>7151</v>
      </c>
      <c r="F4421" s="33"/>
      <c r="G4421" s="33"/>
      <c r="H4421" s="12" t="s">
        <v>218</v>
      </c>
      <c r="I4421" s="5" t="s">
        <v>0</v>
      </c>
      <c r="J4421" s="5" t="s">
        <v>79</v>
      </c>
      <c r="K4421" s="12">
        <v>853339</v>
      </c>
      <c r="L4421" s="20" t="s">
        <v>80</v>
      </c>
      <c r="M4421" s="6">
        <v>0</v>
      </c>
      <c r="N4421" s="13" t="s">
        <v>5970</v>
      </c>
      <c r="O4421" s="13" t="s">
        <v>45</v>
      </c>
      <c r="P4421" s="13" t="s">
        <v>5414</v>
      </c>
      <c r="Q4421" s="13" t="s">
        <v>50</v>
      </c>
      <c r="R4421" s="13" t="s">
        <v>5384</v>
      </c>
      <c r="S4421" s="13" t="s">
        <v>5968</v>
      </c>
      <c r="T4421" s="13" t="s">
        <v>5968</v>
      </c>
      <c r="U4421" s="13" t="s">
        <v>66</v>
      </c>
      <c r="V4421" s="13" t="s">
        <v>45</v>
      </c>
      <c r="W4421" s="13" t="s">
        <v>70</v>
      </c>
      <c r="X4421" s="17" t="s">
        <v>50</v>
      </c>
      <c r="Y4421" s="18" t="s">
        <v>45</v>
      </c>
      <c r="Z4421" s="17" t="s">
        <v>58</v>
      </c>
      <c r="AA4421" s="19" t="s">
        <v>67</v>
      </c>
      <c r="AB4421" s="23">
        <v>408951</v>
      </c>
      <c r="AC4421" s="23">
        <v>10458785</v>
      </c>
    </row>
    <row r="4422" spans="1:29" ht="48" hidden="1">
      <c r="A4422" s="8">
        <v>853340</v>
      </c>
      <c r="B4422" s="27">
        <v>853340</v>
      </c>
      <c r="C4422" s="27" t="e">
        <f>VLOOKUP(B4422,[1]Sheet1!$C$4:$G$287,5,0)</f>
        <v>#N/A</v>
      </c>
      <c r="D4422" s="27"/>
      <c r="E4422" s="31" t="s">
        <v>7151</v>
      </c>
      <c r="F4422" s="33"/>
      <c r="G4422" s="33"/>
      <c r="H4422" s="12" t="s">
        <v>218</v>
      </c>
      <c r="I4422" s="5" t="s">
        <v>4607</v>
      </c>
      <c r="J4422" s="5" t="s">
        <v>4608</v>
      </c>
      <c r="K4422" s="12">
        <v>853340</v>
      </c>
      <c r="L4422" s="20" t="s">
        <v>80</v>
      </c>
      <c r="M4422" s="6">
        <v>0</v>
      </c>
      <c r="N4422" s="13" t="s">
        <v>5970</v>
      </c>
      <c r="O4422" s="13" t="s">
        <v>45</v>
      </c>
      <c r="P4422" s="13" t="s">
        <v>5414</v>
      </c>
      <c r="Q4422" s="13" t="s">
        <v>50</v>
      </c>
      <c r="R4422" s="13" t="s">
        <v>5384</v>
      </c>
      <c r="S4422" s="13" t="s">
        <v>5968</v>
      </c>
      <c r="T4422" s="13" t="s">
        <v>5968</v>
      </c>
      <c r="U4422" s="13" t="s">
        <v>66</v>
      </c>
      <c r="V4422" s="13" t="s">
        <v>45</v>
      </c>
      <c r="W4422" s="13" t="s">
        <v>70</v>
      </c>
      <c r="X4422" s="17" t="s">
        <v>50</v>
      </c>
      <c r="Y4422" s="18" t="s">
        <v>45</v>
      </c>
      <c r="Z4422" s="17" t="s">
        <v>58</v>
      </c>
      <c r="AA4422" s="19" t="s">
        <v>67</v>
      </c>
      <c r="AB4422" s="23">
        <v>108179963</v>
      </c>
      <c r="AC4422" s="23">
        <v>125994299</v>
      </c>
    </row>
    <row r="4423" spans="1:29" ht="24" hidden="1">
      <c r="A4423" s="8">
        <v>853390</v>
      </c>
      <c r="B4423" s="27">
        <v>853390</v>
      </c>
      <c r="C4423" s="27" t="e">
        <f>VLOOKUP(B4423,[1]Sheet1!$C$4:$G$287,5,0)</f>
        <v>#N/A</v>
      </c>
      <c r="D4423" s="27"/>
      <c r="E4423" s="31" t="s">
        <v>7151</v>
      </c>
      <c r="F4423" s="33"/>
      <c r="G4423" s="33"/>
      <c r="H4423" s="12" t="s">
        <v>218</v>
      </c>
      <c r="I4423" s="5" t="s">
        <v>2618</v>
      </c>
      <c r="J4423" s="5" t="s">
        <v>211</v>
      </c>
      <c r="K4423" s="12">
        <v>853390</v>
      </c>
      <c r="L4423" s="20" t="s">
        <v>80</v>
      </c>
      <c r="M4423" s="6">
        <v>0</v>
      </c>
      <c r="N4423" s="13" t="s">
        <v>48</v>
      </c>
      <c r="O4423" s="13" t="s">
        <v>45</v>
      </c>
      <c r="P4423" s="13" t="s">
        <v>5414</v>
      </c>
      <c r="Q4423" s="13" t="s">
        <v>50</v>
      </c>
      <c r="R4423" s="13" t="s">
        <v>5384</v>
      </c>
      <c r="S4423" s="13" t="s">
        <v>5968</v>
      </c>
      <c r="T4423" s="13" t="s">
        <v>5968</v>
      </c>
      <c r="U4423" s="13" t="s">
        <v>66</v>
      </c>
      <c r="V4423" s="13" t="s">
        <v>48</v>
      </c>
      <c r="W4423" s="13" t="s">
        <v>66</v>
      </c>
      <c r="X4423" s="17" t="s">
        <v>50</v>
      </c>
      <c r="Y4423" s="18" t="s">
        <v>48</v>
      </c>
      <c r="Z4423" s="17" t="s">
        <v>49</v>
      </c>
      <c r="AA4423" s="19" t="s">
        <v>50</v>
      </c>
      <c r="AB4423" s="23">
        <v>3235575</v>
      </c>
      <c r="AC4423" s="23">
        <v>3716120</v>
      </c>
    </row>
    <row r="4424" spans="1:29" ht="24" hidden="1">
      <c r="A4424" s="8">
        <v>853400</v>
      </c>
      <c r="B4424" s="27">
        <v>853400</v>
      </c>
      <c r="C4424" s="27" t="e">
        <f>VLOOKUP(B4424,[1]Sheet1!$C$4:$G$287,5,0)</f>
        <v>#N/A</v>
      </c>
      <c r="D4424" s="27"/>
      <c r="E4424" s="31" t="s">
        <v>7151</v>
      </c>
      <c r="F4424" s="33"/>
      <c r="G4424" s="33"/>
      <c r="H4424" s="12" t="s">
        <v>6078</v>
      </c>
      <c r="I4424" s="5" t="s">
        <v>4609</v>
      </c>
      <c r="J4424" s="5" t="s">
        <v>4610</v>
      </c>
      <c r="K4424" s="12">
        <v>853400</v>
      </c>
      <c r="L4424" s="20" t="s">
        <v>80</v>
      </c>
      <c r="M4424" s="6">
        <v>0</v>
      </c>
      <c r="N4424" s="13" t="s">
        <v>48</v>
      </c>
      <c r="O4424" s="13" t="s">
        <v>48</v>
      </c>
      <c r="P4424" s="13" t="s">
        <v>5414</v>
      </c>
      <c r="Q4424" s="13" t="s">
        <v>50</v>
      </c>
      <c r="R4424" s="13" t="s">
        <v>5384</v>
      </c>
      <c r="S4424" s="13" t="s">
        <v>5968</v>
      </c>
      <c r="T4424" s="13" t="s">
        <v>5968</v>
      </c>
      <c r="U4424" s="13" t="s">
        <v>66</v>
      </c>
      <c r="V4424" s="13" t="s">
        <v>6120</v>
      </c>
      <c r="W4424" s="13" t="s">
        <v>48</v>
      </c>
      <c r="X4424" s="17" t="s">
        <v>50</v>
      </c>
      <c r="Y4424" s="18" t="s">
        <v>48</v>
      </c>
      <c r="Z4424" s="17" t="s">
        <v>49</v>
      </c>
      <c r="AA4424" s="19" t="s">
        <v>50</v>
      </c>
      <c r="AB4424" s="23">
        <v>4335262772</v>
      </c>
      <c r="AC4424" s="23">
        <v>2375745225</v>
      </c>
    </row>
    <row r="4425" spans="1:29" ht="48" hidden="1">
      <c r="A4425" s="8">
        <v>853510</v>
      </c>
      <c r="B4425" s="27">
        <v>853510</v>
      </c>
      <c r="C4425" s="27" t="e">
        <f>VLOOKUP(B4425,[1]Sheet1!$C$4:$G$287,5,0)</f>
        <v>#N/A</v>
      </c>
      <c r="D4425" s="27"/>
      <c r="E4425" s="31" t="s">
        <v>7151</v>
      </c>
      <c r="F4425" s="33"/>
      <c r="G4425" s="33"/>
      <c r="H4425" s="12" t="s">
        <v>203</v>
      </c>
      <c r="I4425" s="5" t="s">
        <v>4611</v>
      </c>
      <c r="J4425" s="5" t="s">
        <v>4612</v>
      </c>
      <c r="K4425" s="12">
        <v>853510</v>
      </c>
      <c r="L4425" s="20" t="s">
        <v>80</v>
      </c>
      <c r="M4425" s="6">
        <v>8</v>
      </c>
      <c r="N4425" s="13" t="s">
        <v>5788</v>
      </c>
      <c r="O4425" s="13" t="s">
        <v>6121</v>
      </c>
      <c r="P4425" s="13" t="s">
        <v>6122</v>
      </c>
      <c r="Q4425" s="13" t="s">
        <v>50</v>
      </c>
      <c r="R4425" s="13" t="s">
        <v>5384</v>
      </c>
      <c r="S4425" s="13" t="s">
        <v>5968</v>
      </c>
      <c r="T4425" s="13" t="s">
        <v>5968</v>
      </c>
      <c r="U4425" s="13" t="s">
        <v>66</v>
      </c>
      <c r="V4425" s="13" t="s">
        <v>45</v>
      </c>
      <c r="W4425" s="13" t="s">
        <v>54</v>
      </c>
      <c r="X4425" s="17" t="s">
        <v>50</v>
      </c>
      <c r="Y4425" s="18" t="s">
        <v>50</v>
      </c>
      <c r="Z4425" s="17" t="s">
        <v>58</v>
      </c>
      <c r="AA4425" s="19" t="s">
        <v>50</v>
      </c>
      <c r="AB4425" s="23">
        <v>1066828</v>
      </c>
      <c r="AC4425" s="23">
        <v>3072853</v>
      </c>
    </row>
    <row r="4426" spans="1:29" ht="48" hidden="1">
      <c r="A4426" s="8">
        <v>853521</v>
      </c>
      <c r="B4426" s="27">
        <v>853521</v>
      </c>
      <c r="C4426" s="27" t="e">
        <f>VLOOKUP(B4426,[1]Sheet1!$C$4:$G$287,5,0)</f>
        <v>#N/A</v>
      </c>
      <c r="D4426" s="27"/>
      <c r="E4426" s="31" t="s">
        <v>7151</v>
      </c>
      <c r="F4426" s="33"/>
      <c r="G4426" s="33"/>
      <c r="H4426" s="12" t="s">
        <v>203</v>
      </c>
      <c r="I4426" s="5" t="s">
        <v>4613</v>
      </c>
      <c r="J4426" s="5" t="s">
        <v>4614</v>
      </c>
      <c r="K4426" s="12">
        <v>853521</v>
      </c>
      <c r="L4426" s="20" t="s">
        <v>80</v>
      </c>
      <c r="M4426" s="6">
        <v>8</v>
      </c>
      <c r="N4426" s="13" t="s">
        <v>5788</v>
      </c>
      <c r="O4426" s="13" t="s">
        <v>6121</v>
      </c>
      <c r="P4426" s="13" t="s">
        <v>6122</v>
      </c>
      <c r="Q4426" s="13" t="s">
        <v>50</v>
      </c>
      <c r="R4426" s="13" t="s">
        <v>5384</v>
      </c>
      <c r="S4426" s="13" t="s">
        <v>5968</v>
      </c>
      <c r="T4426" s="13" t="s">
        <v>5968</v>
      </c>
      <c r="U4426" s="13" t="s">
        <v>66</v>
      </c>
      <c r="V4426" s="13" t="s">
        <v>45</v>
      </c>
      <c r="W4426" s="13" t="s">
        <v>54</v>
      </c>
      <c r="X4426" s="17" t="s">
        <v>50</v>
      </c>
      <c r="Y4426" s="18" t="s">
        <v>50</v>
      </c>
      <c r="Z4426" s="17" t="s">
        <v>58</v>
      </c>
      <c r="AA4426" s="19" t="s">
        <v>50</v>
      </c>
      <c r="AB4426" s="23">
        <v>52877367</v>
      </c>
      <c r="AC4426" s="23">
        <v>21971536</v>
      </c>
    </row>
    <row r="4427" spans="1:29" ht="48" hidden="1">
      <c r="A4427" s="8">
        <v>853529</v>
      </c>
      <c r="B4427" s="27">
        <v>853529</v>
      </c>
      <c r="C4427" s="27" t="e">
        <f>VLOOKUP(B4427,[1]Sheet1!$C$4:$G$287,5,0)</f>
        <v>#N/A</v>
      </c>
      <c r="D4427" s="27"/>
      <c r="E4427" s="31" t="s">
        <v>7151</v>
      </c>
      <c r="F4427" s="33"/>
      <c r="G4427" s="33"/>
      <c r="H4427" s="12" t="s">
        <v>203</v>
      </c>
      <c r="I4427" s="5" t="s">
        <v>0</v>
      </c>
      <c r="J4427" s="5" t="s">
        <v>79</v>
      </c>
      <c r="K4427" s="12">
        <v>853529</v>
      </c>
      <c r="L4427" s="20" t="s">
        <v>80</v>
      </c>
      <c r="M4427" s="6">
        <v>8</v>
      </c>
      <c r="N4427" s="13" t="s">
        <v>5788</v>
      </c>
      <c r="O4427" s="13" t="s">
        <v>6121</v>
      </c>
      <c r="P4427" s="13" t="s">
        <v>6122</v>
      </c>
      <c r="Q4427" s="13" t="s">
        <v>50</v>
      </c>
      <c r="R4427" s="13" t="s">
        <v>5384</v>
      </c>
      <c r="S4427" s="13" t="s">
        <v>5968</v>
      </c>
      <c r="T4427" s="13" t="s">
        <v>5968</v>
      </c>
      <c r="U4427" s="13" t="s">
        <v>66</v>
      </c>
      <c r="V4427" s="13" t="s">
        <v>45</v>
      </c>
      <c r="W4427" s="13" t="s">
        <v>54</v>
      </c>
      <c r="X4427" s="17" t="s">
        <v>50</v>
      </c>
      <c r="Y4427" s="18" t="s">
        <v>50</v>
      </c>
      <c r="Z4427" s="17" t="s">
        <v>58</v>
      </c>
      <c r="AA4427" s="19" t="s">
        <v>50</v>
      </c>
      <c r="AB4427" s="23">
        <v>247625152</v>
      </c>
      <c r="AC4427" s="23">
        <v>5058687</v>
      </c>
    </row>
    <row r="4428" spans="1:29" ht="48" hidden="1">
      <c r="A4428" s="8">
        <v>853530</v>
      </c>
      <c r="B4428" s="27">
        <v>853530</v>
      </c>
      <c r="C4428" s="27" t="e">
        <f>VLOOKUP(B4428,[1]Sheet1!$C$4:$G$287,5,0)</f>
        <v>#N/A</v>
      </c>
      <c r="D4428" s="27"/>
      <c r="E4428" s="31" t="s">
        <v>7151</v>
      </c>
      <c r="F4428" s="33"/>
      <c r="G4428" s="33"/>
      <c r="H4428" s="12" t="s">
        <v>203</v>
      </c>
      <c r="I4428" s="5" t="s">
        <v>4615</v>
      </c>
      <c r="J4428" s="5" t="s">
        <v>4616</v>
      </c>
      <c r="K4428" s="12">
        <v>853530</v>
      </c>
      <c r="L4428" s="20" t="s">
        <v>80</v>
      </c>
      <c r="M4428" s="6">
        <v>8</v>
      </c>
      <c r="N4428" s="13" t="s">
        <v>5788</v>
      </c>
      <c r="O4428" s="13" t="s">
        <v>6121</v>
      </c>
      <c r="P4428" s="13" t="s">
        <v>6122</v>
      </c>
      <c r="Q4428" s="13" t="s">
        <v>50</v>
      </c>
      <c r="R4428" s="13" t="s">
        <v>5384</v>
      </c>
      <c r="S4428" s="13" t="s">
        <v>5968</v>
      </c>
      <c r="T4428" s="13" t="s">
        <v>5968</v>
      </c>
      <c r="U4428" s="13" t="s">
        <v>66</v>
      </c>
      <c r="V4428" s="13" t="s">
        <v>45</v>
      </c>
      <c r="W4428" s="13" t="s">
        <v>54</v>
      </c>
      <c r="X4428" s="17" t="s">
        <v>50</v>
      </c>
      <c r="Y4428" s="18" t="s">
        <v>50</v>
      </c>
      <c r="Z4428" s="17" t="s">
        <v>58</v>
      </c>
      <c r="AA4428" s="19" t="s">
        <v>50</v>
      </c>
      <c r="AB4428" s="23">
        <v>45985101</v>
      </c>
      <c r="AC4428" s="23">
        <v>29304526</v>
      </c>
    </row>
    <row r="4429" spans="1:29" ht="48" hidden="1">
      <c r="A4429" s="8">
        <v>853540</v>
      </c>
      <c r="B4429" s="27">
        <v>853540</v>
      </c>
      <c r="C4429" s="27" t="e">
        <f>VLOOKUP(B4429,[1]Sheet1!$C$4:$G$287,5,0)</f>
        <v>#N/A</v>
      </c>
      <c r="D4429" s="27"/>
      <c r="E4429" s="31" t="s">
        <v>7151</v>
      </c>
      <c r="F4429" s="33"/>
      <c r="G4429" s="33"/>
      <c r="H4429" s="12" t="s">
        <v>203</v>
      </c>
      <c r="I4429" s="5" t="s">
        <v>4617</v>
      </c>
      <c r="J4429" s="5" t="s">
        <v>4618</v>
      </c>
      <c r="K4429" s="12">
        <v>853540</v>
      </c>
      <c r="L4429" s="20" t="s">
        <v>80</v>
      </c>
      <c r="M4429" s="6">
        <v>8</v>
      </c>
      <c r="N4429" s="13" t="s">
        <v>5788</v>
      </c>
      <c r="O4429" s="13" t="s">
        <v>6121</v>
      </c>
      <c r="P4429" s="13" t="s">
        <v>6122</v>
      </c>
      <c r="Q4429" s="13" t="s">
        <v>50</v>
      </c>
      <c r="R4429" s="13" t="s">
        <v>5384</v>
      </c>
      <c r="S4429" s="13" t="s">
        <v>5968</v>
      </c>
      <c r="T4429" s="13" t="s">
        <v>5968</v>
      </c>
      <c r="U4429" s="13" t="s">
        <v>66</v>
      </c>
      <c r="V4429" s="13" t="s">
        <v>45</v>
      </c>
      <c r="W4429" s="13" t="s">
        <v>54</v>
      </c>
      <c r="X4429" s="17" t="s">
        <v>50</v>
      </c>
      <c r="Y4429" s="18" t="s">
        <v>50</v>
      </c>
      <c r="Z4429" s="17" t="s">
        <v>58</v>
      </c>
      <c r="AA4429" s="19" t="s">
        <v>50</v>
      </c>
      <c r="AB4429" s="23">
        <v>16426114</v>
      </c>
      <c r="AC4429" s="23">
        <v>32190141</v>
      </c>
    </row>
    <row r="4430" spans="1:29" ht="48" hidden="1">
      <c r="A4430" s="8">
        <v>853590</v>
      </c>
      <c r="B4430" s="27">
        <v>853590</v>
      </c>
      <c r="C4430" s="27" t="e">
        <f>VLOOKUP(B4430,[1]Sheet1!$C$4:$G$287,5,0)</f>
        <v>#N/A</v>
      </c>
      <c r="D4430" s="27"/>
      <c r="E4430" s="31" t="s">
        <v>7151</v>
      </c>
      <c r="F4430" s="33"/>
      <c r="G4430" s="33"/>
      <c r="H4430" s="12" t="s">
        <v>203</v>
      </c>
      <c r="I4430" s="5" t="s">
        <v>0</v>
      </c>
      <c r="J4430" s="5" t="s">
        <v>79</v>
      </c>
      <c r="K4430" s="12">
        <v>853590</v>
      </c>
      <c r="L4430" s="20" t="s">
        <v>80</v>
      </c>
      <c r="M4430" s="6">
        <v>8</v>
      </c>
      <c r="N4430" s="13" t="s">
        <v>5788</v>
      </c>
      <c r="O4430" s="13" t="s">
        <v>6121</v>
      </c>
      <c r="P4430" s="13" t="s">
        <v>6122</v>
      </c>
      <c r="Q4430" s="13" t="s">
        <v>50</v>
      </c>
      <c r="R4430" s="13" t="s">
        <v>5384</v>
      </c>
      <c r="S4430" s="13" t="s">
        <v>5968</v>
      </c>
      <c r="T4430" s="13" t="s">
        <v>5968</v>
      </c>
      <c r="U4430" s="13" t="s">
        <v>66</v>
      </c>
      <c r="V4430" s="13" t="s">
        <v>45</v>
      </c>
      <c r="W4430" s="13" t="s">
        <v>54</v>
      </c>
      <c r="X4430" s="17" t="s">
        <v>50</v>
      </c>
      <c r="Y4430" s="18" t="s">
        <v>50</v>
      </c>
      <c r="Z4430" s="17" t="s">
        <v>58</v>
      </c>
      <c r="AA4430" s="19" t="s">
        <v>50</v>
      </c>
      <c r="AB4430" s="23">
        <v>142969827</v>
      </c>
      <c r="AC4430" s="23">
        <v>47882498</v>
      </c>
    </row>
    <row r="4431" spans="1:29" ht="48" hidden="1">
      <c r="A4431" s="8">
        <v>853610</v>
      </c>
      <c r="B4431" s="27">
        <v>853610</v>
      </c>
      <c r="C4431" s="27" t="e">
        <f>VLOOKUP(B4431,[1]Sheet1!$C$4:$G$287,5,0)</f>
        <v>#N/A</v>
      </c>
      <c r="D4431" s="27"/>
      <c r="E4431" s="31" t="s">
        <v>7151</v>
      </c>
      <c r="F4431" s="33"/>
      <c r="G4431" s="33"/>
      <c r="H4431" s="12" t="s">
        <v>203</v>
      </c>
      <c r="I4431" s="5" t="s">
        <v>4611</v>
      </c>
      <c r="J4431" s="5" t="s">
        <v>4612</v>
      </c>
      <c r="K4431" s="12">
        <v>853610</v>
      </c>
      <c r="L4431" s="20" t="s">
        <v>80</v>
      </c>
      <c r="M4431" s="6">
        <v>8</v>
      </c>
      <c r="N4431" s="13" t="s">
        <v>48</v>
      </c>
      <c r="O4431" s="13" t="s">
        <v>6121</v>
      </c>
      <c r="P4431" s="13" t="s">
        <v>6122</v>
      </c>
      <c r="Q4431" s="13" t="s">
        <v>67</v>
      </c>
      <c r="R4431" s="13" t="s">
        <v>5384</v>
      </c>
      <c r="S4431" s="13" t="s">
        <v>5414</v>
      </c>
      <c r="T4431" s="13" t="s">
        <v>5414</v>
      </c>
      <c r="U4431" s="13" t="s">
        <v>66</v>
      </c>
      <c r="V4431" s="13" t="s">
        <v>45</v>
      </c>
      <c r="W4431" s="13" t="s">
        <v>54</v>
      </c>
      <c r="X4431" s="17" t="s">
        <v>67</v>
      </c>
      <c r="Y4431" s="18" t="s">
        <v>50</v>
      </c>
      <c r="Z4431" s="17" t="s">
        <v>58</v>
      </c>
      <c r="AA4431" s="19" t="s">
        <v>50</v>
      </c>
      <c r="AB4431" s="23">
        <v>51868656</v>
      </c>
      <c r="AC4431" s="23">
        <v>82029574</v>
      </c>
    </row>
    <row r="4432" spans="1:29" ht="48" hidden="1">
      <c r="A4432" s="8">
        <v>853620</v>
      </c>
      <c r="B4432" s="27">
        <v>853620</v>
      </c>
      <c r="C4432" s="27" t="e">
        <f>VLOOKUP(B4432,[1]Sheet1!$C$4:$G$287,5,0)</f>
        <v>#N/A</v>
      </c>
      <c r="D4432" s="27"/>
      <c r="E4432" s="31" t="s">
        <v>7151</v>
      </c>
      <c r="F4432" s="33"/>
      <c r="G4432" s="33"/>
      <c r="H4432" s="12" t="s">
        <v>203</v>
      </c>
      <c r="I4432" s="5" t="s">
        <v>4619</v>
      </c>
      <c r="J4432" s="5" t="s">
        <v>4620</v>
      </c>
      <c r="K4432" s="12">
        <v>853620</v>
      </c>
      <c r="L4432" s="20" t="s">
        <v>80</v>
      </c>
      <c r="M4432" s="6">
        <v>8</v>
      </c>
      <c r="N4432" s="13" t="s">
        <v>48</v>
      </c>
      <c r="O4432" s="13" t="s">
        <v>6121</v>
      </c>
      <c r="P4432" s="13" t="s">
        <v>6122</v>
      </c>
      <c r="Q4432" s="13" t="s">
        <v>50</v>
      </c>
      <c r="R4432" s="13" t="s">
        <v>5384</v>
      </c>
      <c r="S4432" s="13" t="s">
        <v>5414</v>
      </c>
      <c r="T4432" s="13" t="s">
        <v>5414</v>
      </c>
      <c r="U4432" s="13" t="s">
        <v>66</v>
      </c>
      <c r="V4432" s="13" t="s">
        <v>45</v>
      </c>
      <c r="W4432" s="13" t="s">
        <v>54</v>
      </c>
      <c r="X4432" s="17" t="s">
        <v>50</v>
      </c>
      <c r="Y4432" s="18" t="s">
        <v>50</v>
      </c>
      <c r="Z4432" s="17" t="s">
        <v>58</v>
      </c>
      <c r="AA4432" s="19" t="s">
        <v>50</v>
      </c>
      <c r="AB4432" s="23">
        <v>165384692</v>
      </c>
      <c r="AC4432" s="23">
        <v>103927695</v>
      </c>
    </row>
    <row r="4433" spans="1:29" ht="48" hidden="1">
      <c r="A4433" s="8">
        <v>853630</v>
      </c>
      <c r="B4433" s="27">
        <v>853630</v>
      </c>
      <c r="C4433" s="27" t="e">
        <f>VLOOKUP(B4433,[1]Sheet1!$C$4:$G$287,5,0)</f>
        <v>#N/A</v>
      </c>
      <c r="D4433" s="27"/>
      <c r="E4433" s="31" t="s">
        <v>7151</v>
      </c>
      <c r="F4433" s="33"/>
      <c r="G4433" s="33"/>
      <c r="H4433" s="12" t="s">
        <v>203</v>
      </c>
      <c r="I4433" s="5" t="s">
        <v>4621</v>
      </c>
      <c r="J4433" s="5" t="s">
        <v>4622</v>
      </c>
      <c r="K4433" s="12">
        <v>853630</v>
      </c>
      <c r="L4433" s="20" t="s">
        <v>80</v>
      </c>
      <c r="M4433" s="6">
        <v>8</v>
      </c>
      <c r="N4433" s="13" t="s">
        <v>48</v>
      </c>
      <c r="O4433" s="13" t="s">
        <v>6121</v>
      </c>
      <c r="P4433" s="13" t="s">
        <v>6122</v>
      </c>
      <c r="Q4433" s="13" t="s">
        <v>50</v>
      </c>
      <c r="R4433" s="13" t="s">
        <v>5384</v>
      </c>
      <c r="S4433" s="13" t="s">
        <v>5414</v>
      </c>
      <c r="T4433" s="13" t="s">
        <v>5414</v>
      </c>
      <c r="U4433" s="13" t="s">
        <v>66</v>
      </c>
      <c r="V4433" s="13" t="s">
        <v>45</v>
      </c>
      <c r="W4433" s="13" t="s">
        <v>54</v>
      </c>
      <c r="X4433" s="17" t="s">
        <v>50</v>
      </c>
      <c r="Y4433" s="18" t="s">
        <v>50</v>
      </c>
      <c r="Z4433" s="17" t="s">
        <v>58</v>
      </c>
      <c r="AA4433" s="19" t="s">
        <v>50</v>
      </c>
      <c r="AB4433" s="23">
        <v>84440720</v>
      </c>
      <c r="AC4433" s="23">
        <v>80653895</v>
      </c>
    </row>
    <row r="4434" spans="1:29" ht="48" hidden="1">
      <c r="A4434" s="8">
        <v>853641</v>
      </c>
      <c r="B4434" s="27">
        <v>853641</v>
      </c>
      <c r="C4434" s="27" t="e">
        <f>VLOOKUP(B4434,[1]Sheet1!$C$4:$G$287,5,0)</f>
        <v>#N/A</v>
      </c>
      <c r="D4434" s="27"/>
      <c r="E4434" s="31" t="s">
        <v>7151</v>
      </c>
      <c r="F4434" s="33"/>
      <c r="G4434" s="33"/>
      <c r="H4434" s="12" t="s">
        <v>203</v>
      </c>
      <c r="I4434" s="5" t="s">
        <v>4623</v>
      </c>
      <c r="J4434" s="5" t="s">
        <v>4624</v>
      </c>
      <c r="K4434" s="12">
        <v>853641</v>
      </c>
      <c r="L4434" s="20" t="s">
        <v>80</v>
      </c>
      <c r="M4434" s="6">
        <v>8</v>
      </c>
      <c r="N4434" s="13" t="s">
        <v>48</v>
      </c>
      <c r="O4434" s="13" t="s">
        <v>6121</v>
      </c>
      <c r="P4434" s="13" t="s">
        <v>6122</v>
      </c>
      <c r="Q4434" s="13" t="s">
        <v>50</v>
      </c>
      <c r="R4434" s="13" t="s">
        <v>5384</v>
      </c>
      <c r="S4434" s="13" t="s">
        <v>5414</v>
      </c>
      <c r="T4434" s="13" t="s">
        <v>5414</v>
      </c>
      <c r="U4434" s="13" t="s">
        <v>66</v>
      </c>
      <c r="V4434" s="13" t="s">
        <v>45</v>
      </c>
      <c r="W4434" s="13" t="s">
        <v>54</v>
      </c>
      <c r="X4434" s="17" t="s">
        <v>50</v>
      </c>
      <c r="Y4434" s="18" t="s">
        <v>50</v>
      </c>
      <c r="Z4434" s="17" t="s">
        <v>58</v>
      </c>
      <c r="AA4434" s="19" t="s">
        <v>50</v>
      </c>
      <c r="AB4434" s="23">
        <v>59109844</v>
      </c>
      <c r="AC4434" s="23">
        <v>124355573</v>
      </c>
    </row>
    <row r="4435" spans="1:29" ht="48" hidden="1">
      <c r="A4435" s="8">
        <v>853649</v>
      </c>
      <c r="B4435" s="27">
        <v>853649</v>
      </c>
      <c r="C4435" s="27" t="e">
        <f>VLOOKUP(B4435,[1]Sheet1!$C$4:$G$287,5,0)</f>
        <v>#N/A</v>
      </c>
      <c r="D4435" s="27"/>
      <c r="E4435" s="31" t="s">
        <v>7151</v>
      </c>
      <c r="F4435" s="33"/>
      <c r="G4435" s="33"/>
      <c r="H4435" s="12" t="s">
        <v>203</v>
      </c>
      <c r="I4435" s="5" t="s">
        <v>0</v>
      </c>
      <c r="J4435" s="5" t="s">
        <v>79</v>
      </c>
      <c r="K4435" s="12">
        <v>853649</v>
      </c>
      <c r="L4435" s="20" t="s">
        <v>80</v>
      </c>
      <c r="M4435" s="6">
        <v>8</v>
      </c>
      <c r="N4435" s="13" t="s">
        <v>48</v>
      </c>
      <c r="O4435" s="13" t="s">
        <v>6121</v>
      </c>
      <c r="P4435" s="13" t="s">
        <v>6122</v>
      </c>
      <c r="Q4435" s="13" t="s">
        <v>50</v>
      </c>
      <c r="R4435" s="13" t="s">
        <v>5384</v>
      </c>
      <c r="S4435" s="13" t="s">
        <v>5414</v>
      </c>
      <c r="T4435" s="13" t="s">
        <v>5414</v>
      </c>
      <c r="U4435" s="13" t="s">
        <v>66</v>
      </c>
      <c r="V4435" s="13" t="s">
        <v>45</v>
      </c>
      <c r="W4435" s="13" t="s">
        <v>54</v>
      </c>
      <c r="X4435" s="17" t="s">
        <v>50</v>
      </c>
      <c r="Y4435" s="18" t="s">
        <v>50</v>
      </c>
      <c r="Z4435" s="17" t="s">
        <v>58</v>
      </c>
      <c r="AA4435" s="19" t="s">
        <v>50</v>
      </c>
      <c r="AB4435" s="23">
        <v>39583181</v>
      </c>
      <c r="AC4435" s="23">
        <v>122798063</v>
      </c>
    </row>
    <row r="4436" spans="1:29" ht="48" hidden="1">
      <c r="A4436" s="8">
        <v>853650</v>
      </c>
      <c r="B4436" s="27">
        <v>853650</v>
      </c>
      <c r="C4436" s="27" t="e">
        <f>VLOOKUP(B4436,[1]Sheet1!$C$4:$G$287,5,0)</f>
        <v>#N/A</v>
      </c>
      <c r="D4436" s="27"/>
      <c r="E4436" s="31" t="s">
        <v>7151</v>
      </c>
      <c r="F4436" s="33"/>
      <c r="G4436" s="33"/>
      <c r="H4436" s="12" t="s">
        <v>203</v>
      </c>
      <c r="I4436" s="5" t="s">
        <v>4625</v>
      </c>
      <c r="J4436" s="5" t="s">
        <v>4626</v>
      </c>
      <c r="K4436" s="12">
        <v>853650</v>
      </c>
      <c r="L4436" s="20" t="s">
        <v>80</v>
      </c>
      <c r="M4436" s="4" t="s">
        <v>77</v>
      </c>
      <c r="N4436" s="13" t="s">
        <v>48</v>
      </c>
      <c r="O4436" s="13" t="s">
        <v>6121</v>
      </c>
      <c r="P4436" s="13" t="s">
        <v>6122</v>
      </c>
      <c r="Q4436" s="13" t="s">
        <v>50</v>
      </c>
      <c r="R4436" s="13" t="s">
        <v>5384</v>
      </c>
      <c r="S4436" s="13" t="s">
        <v>5414</v>
      </c>
      <c r="T4436" s="13" t="s">
        <v>5414</v>
      </c>
      <c r="U4436" s="13" t="s">
        <v>66</v>
      </c>
      <c r="V4436" s="13" t="s">
        <v>45</v>
      </c>
      <c r="W4436" s="13" t="s">
        <v>54</v>
      </c>
      <c r="X4436" s="17" t="s">
        <v>50</v>
      </c>
      <c r="Y4436" s="18" t="s">
        <v>50</v>
      </c>
      <c r="Z4436" s="17" t="s">
        <v>58</v>
      </c>
      <c r="AA4436" s="19" t="s">
        <v>50</v>
      </c>
      <c r="AB4436" s="23">
        <v>320800847</v>
      </c>
      <c r="AC4436" s="23">
        <v>440903664</v>
      </c>
    </row>
    <row r="4437" spans="1:29" ht="48" hidden="1">
      <c r="A4437" s="8">
        <v>853661</v>
      </c>
      <c r="B4437" s="27">
        <v>853661</v>
      </c>
      <c r="C4437" s="27" t="e">
        <f>VLOOKUP(B4437,[1]Sheet1!$C$4:$G$287,5,0)</f>
        <v>#N/A</v>
      </c>
      <c r="D4437" s="27"/>
      <c r="E4437" s="31" t="s">
        <v>7151</v>
      </c>
      <c r="F4437" s="33"/>
      <c r="G4437" s="33"/>
      <c r="H4437" s="12" t="s">
        <v>218</v>
      </c>
      <c r="I4437" s="5" t="s">
        <v>4627</v>
      </c>
      <c r="J4437" s="5" t="s">
        <v>4628</v>
      </c>
      <c r="K4437" s="12">
        <v>853661</v>
      </c>
      <c r="L4437" s="20" t="s">
        <v>80</v>
      </c>
      <c r="M4437" s="6">
        <v>8</v>
      </c>
      <c r="N4437" s="13" t="s">
        <v>48</v>
      </c>
      <c r="O4437" s="13" t="s">
        <v>6121</v>
      </c>
      <c r="P4437" s="13" t="s">
        <v>6122</v>
      </c>
      <c r="Q4437" s="13" t="s">
        <v>50</v>
      </c>
      <c r="R4437" s="13" t="s">
        <v>5384</v>
      </c>
      <c r="S4437" s="13" t="s">
        <v>5414</v>
      </c>
      <c r="T4437" s="13" t="s">
        <v>5414</v>
      </c>
      <c r="U4437" s="13" t="s">
        <v>66</v>
      </c>
      <c r="V4437" s="13" t="s">
        <v>45</v>
      </c>
      <c r="W4437" s="13" t="s">
        <v>54</v>
      </c>
      <c r="X4437" s="17" t="s">
        <v>50</v>
      </c>
      <c r="Y4437" s="18" t="s">
        <v>48</v>
      </c>
      <c r="Z4437" s="17" t="s">
        <v>58</v>
      </c>
      <c r="AA4437" s="19" t="s">
        <v>50</v>
      </c>
      <c r="AB4437" s="23">
        <v>2164969</v>
      </c>
      <c r="AC4437" s="23">
        <v>2909494</v>
      </c>
    </row>
    <row r="4438" spans="1:29" ht="48" hidden="1">
      <c r="A4438" s="8">
        <v>853669</v>
      </c>
      <c r="B4438" s="27">
        <v>853669</v>
      </c>
      <c r="C4438" s="27" t="e">
        <f>VLOOKUP(B4438,[1]Sheet1!$C$4:$G$287,5,0)</f>
        <v>#N/A</v>
      </c>
      <c r="D4438" s="27"/>
      <c r="E4438" s="31" t="s">
        <v>7151</v>
      </c>
      <c r="F4438" s="33"/>
      <c r="G4438" s="33"/>
      <c r="H4438" s="12" t="s">
        <v>218</v>
      </c>
      <c r="I4438" s="5" t="s">
        <v>0</v>
      </c>
      <c r="J4438" s="5" t="s">
        <v>79</v>
      </c>
      <c r="K4438" s="12">
        <v>853669</v>
      </c>
      <c r="L4438" s="20" t="s">
        <v>80</v>
      </c>
      <c r="M4438" s="4" t="s">
        <v>77</v>
      </c>
      <c r="N4438" s="13" t="s">
        <v>48</v>
      </c>
      <c r="O4438" s="13" t="s">
        <v>6121</v>
      </c>
      <c r="P4438" s="13" t="s">
        <v>6122</v>
      </c>
      <c r="Q4438" s="13" t="s">
        <v>50</v>
      </c>
      <c r="R4438" s="13" t="s">
        <v>5384</v>
      </c>
      <c r="S4438" s="13" t="s">
        <v>5414</v>
      </c>
      <c r="T4438" s="13" t="s">
        <v>5414</v>
      </c>
      <c r="U4438" s="13" t="s">
        <v>66</v>
      </c>
      <c r="V4438" s="13" t="s">
        <v>45</v>
      </c>
      <c r="W4438" s="13" t="s">
        <v>54</v>
      </c>
      <c r="X4438" s="17" t="s">
        <v>50</v>
      </c>
      <c r="Y4438" s="18" t="s">
        <v>48</v>
      </c>
      <c r="Z4438" s="17" t="s">
        <v>58</v>
      </c>
      <c r="AA4438" s="19" t="s">
        <v>50</v>
      </c>
      <c r="AB4438" s="23">
        <v>994320214</v>
      </c>
      <c r="AC4438" s="23">
        <v>886081673</v>
      </c>
    </row>
    <row r="4439" spans="1:29" ht="36" hidden="1">
      <c r="A4439" s="8">
        <v>853670</v>
      </c>
      <c r="B4439" s="27">
        <v>853670</v>
      </c>
      <c r="C4439" s="27" t="e">
        <f>VLOOKUP(B4439,[1]Sheet1!$C$4:$G$287,5,0)</f>
        <v>#N/A</v>
      </c>
      <c r="D4439" s="27"/>
      <c r="E4439" s="31" t="s">
        <v>7151</v>
      </c>
      <c r="F4439" s="33"/>
      <c r="G4439" s="33"/>
      <c r="H4439" s="12" t="s">
        <v>97</v>
      </c>
      <c r="I4439" s="5" t="s">
        <v>4629</v>
      </c>
      <c r="J4439" s="5" t="s">
        <v>4630</v>
      </c>
      <c r="K4439" s="12">
        <v>853670</v>
      </c>
      <c r="L4439" s="20" t="s">
        <v>80</v>
      </c>
      <c r="M4439" s="4" t="s">
        <v>77</v>
      </c>
      <c r="N4439" s="13" t="s">
        <v>48</v>
      </c>
      <c r="O4439" s="13" t="s">
        <v>48</v>
      </c>
      <c r="P4439" s="13" t="s">
        <v>5414</v>
      </c>
      <c r="Q4439" s="13" t="s">
        <v>50</v>
      </c>
      <c r="R4439" s="13" t="s">
        <v>5384</v>
      </c>
      <c r="S4439" s="13" t="s">
        <v>5414</v>
      </c>
      <c r="T4439" s="13" t="s">
        <v>5414</v>
      </c>
      <c r="U4439" s="13" t="s">
        <v>66</v>
      </c>
      <c r="V4439" s="13" t="s">
        <v>48</v>
      </c>
      <c r="W4439" s="13" t="s">
        <v>54</v>
      </c>
      <c r="X4439" s="17" t="s">
        <v>50</v>
      </c>
      <c r="Y4439" s="18" t="s">
        <v>48</v>
      </c>
      <c r="Z4439" s="17" t="s">
        <v>58</v>
      </c>
      <c r="AA4439" s="19" t="s">
        <v>50</v>
      </c>
      <c r="AB4439" s="23">
        <v>37388507</v>
      </c>
      <c r="AC4439" s="23">
        <v>9551647</v>
      </c>
    </row>
    <row r="4440" spans="1:29" ht="48" hidden="1">
      <c r="A4440" s="8">
        <v>853690</v>
      </c>
      <c r="B4440" s="27">
        <v>853690</v>
      </c>
      <c r="C4440" s="27" t="e">
        <f>VLOOKUP(B4440,[1]Sheet1!$C$4:$G$287,5,0)</f>
        <v>#N/A</v>
      </c>
      <c r="D4440" s="27"/>
      <c r="E4440" s="31" t="s">
        <v>7151</v>
      </c>
      <c r="F4440" s="33"/>
      <c r="G4440" s="33"/>
      <c r="H4440" s="12" t="s">
        <v>218</v>
      </c>
      <c r="I4440" s="5" t="s">
        <v>4588</v>
      </c>
      <c r="J4440" s="5" t="s">
        <v>4224</v>
      </c>
      <c r="K4440" s="12">
        <v>853690</v>
      </c>
      <c r="L4440" s="20" t="s">
        <v>80</v>
      </c>
      <c r="M4440" s="4" t="s">
        <v>77</v>
      </c>
      <c r="N4440" s="13" t="s">
        <v>48</v>
      </c>
      <c r="O4440" s="13" t="s">
        <v>6121</v>
      </c>
      <c r="P4440" s="13" t="s">
        <v>6122</v>
      </c>
      <c r="Q4440" s="13" t="s">
        <v>50</v>
      </c>
      <c r="R4440" s="13" t="s">
        <v>5384</v>
      </c>
      <c r="S4440" s="13" t="s">
        <v>5414</v>
      </c>
      <c r="T4440" s="13" t="s">
        <v>5414</v>
      </c>
      <c r="U4440" s="13" t="s">
        <v>66</v>
      </c>
      <c r="V4440" s="13" t="s">
        <v>45</v>
      </c>
      <c r="W4440" s="13" t="s">
        <v>54</v>
      </c>
      <c r="X4440" s="17" t="s">
        <v>50</v>
      </c>
      <c r="Y4440" s="18" t="s">
        <v>48</v>
      </c>
      <c r="Z4440" s="17" t="s">
        <v>58</v>
      </c>
      <c r="AA4440" s="19" t="s">
        <v>50</v>
      </c>
      <c r="AB4440" s="23">
        <v>562262219</v>
      </c>
      <c r="AC4440" s="23">
        <v>351490431</v>
      </c>
    </row>
    <row r="4441" spans="1:29" ht="48" hidden="1">
      <c r="A4441" s="8">
        <v>853710</v>
      </c>
      <c r="B4441" s="27">
        <v>853710</v>
      </c>
      <c r="C4441" s="27" t="e">
        <f>VLOOKUP(B4441,[1]Sheet1!$C$4:$G$287,5,0)</f>
        <v>#N/A</v>
      </c>
      <c r="D4441" s="27"/>
      <c r="E4441" s="31" t="s">
        <v>7151</v>
      </c>
      <c r="F4441" s="33"/>
      <c r="G4441" s="33"/>
      <c r="H4441" s="12" t="s">
        <v>203</v>
      </c>
      <c r="I4441" s="5" t="s">
        <v>4631</v>
      </c>
      <c r="J4441" s="5" t="s">
        <v>4632</v>
      </c>
      <c r="K4441" s="12">
        <v>853710</v>
      </c>
      <c r="L4441" s="20" t="s">
        <v>80</v>
      </c>
      <c r="M4441" s="6">
        <v>8</v>
      </c>
      <c r="N4441" s="13" t="s">
        <v>6123</v>
      </c>
      <c r="O4441" s="13" t="s">
        <v>6121</v>
      </c>
      <c r="P4441" s="13" t="s">
        <v>6122</v>
      </c>
      <c r="Q4441" s="13" t="s">
        <v>50</v>
      </c>
      <c r="R4441" s="13" t="s">
        <v>5384</v>
      </c>
      <c r="S4441" s="13" t="s">
        <v>5968</v>
      </c>
      <c r="T4441" s="13" t="s">
        <v>5968</v>
      </c>
      <c r="U4441" s="13" t="s">
        <v>66</v>
      </c>
      <c r="V4441" s="13" t="s">
        <v>48</v>
      </c>
      <c r="W4441" s="13" t="s">
        <v>54</v>
      </c>
      <c r="X4441" s="17" t="s">
        <v>6087</v>
      </c>
      <c r="Y4441" s="18" t="s">
        <v>6124</v>
      </c>
      <c r="Z4441" s="17" t="s">
        <v>49</v>
      </c>
      <c r="AA4441" s="19" t="s">
        <v>50</v>
      </c>
      <c r="AB4441" s="23">
        <v>1292236386</v>
      </c>
      <c r="AC4441" s="23">
        <v>1653415122</v>
      </c>
    </row>
    <row r="4442" spans="1:29" ht="48" hidden="1">
      <c r="A4442" s="8">
        <v>853720</v>
      </c>
      <c r="B4442" s="27">
        <v>853720</v>
      </c>
      <c r="C4442" s="27" t="e">
        <f>VLOOKUP(B4442,[1]Sheet1!$C$4:$G$287,5,0)</f>
        <v>#N/A</v>
      </c>
      <c r="D4442" s="27"/>
      <c r="E4442" s="31" t="s">
        <v>7151</v>
      </c>
      <c r="F4442" s="33"/>
      <c r="G4442" s="33"/>
      <c r="H4442" s="12" t="s">
        <v>203</v>
      </c>
      <c r="I4442" s="5" t="s">
        <v>4633</v>
      </c>
      <c r="J4442" s="5" t="s">
        <v>4634</v>
      </c>
      <c r="K4442" s="12">
        <v>853720</v>
      </c>
      <c r="L4442" s="20" t="s">
        <v>80</v>
      </c>
      <c r="M4442" s="6">
        <v>8</v>
      </c>
      <c r="N4442" s="13" t="s">
        <v>6123</v>
      </c>
      <c r="O4442" s="13" t="s">
        <v>6121</v>
      </c>
      <c r="P4442" s="13" t="s">
        <v>6122</v>
      </c>
      <c r="Q4442" s="13" t="s">
        <v>50</v>
      </c>
      <c r="R4442" s="13" t="s">
        <v>5384</v>
      </c>
      <c r="S4442" s="13" t="s">
        <v>5968</v>
      </c>
      <c r="T4442" s="13" t="s">
        <v>5968</v>
      </c>
      <c r="U4442" s="13" t="s">
        <v>66</v>
      </c>
      <c r="V4442" s="13" t="s">
        <v>48</v>
      </c>
      <c r="W4442" s="13" t="s">
        <v>54</v>
      </c>
      <c r="X4442" s="17" t="s">
        <v>50</v>
      </c>
      <c r="Y4442" s="18" t="s">
        <v>50</v>
      </c>
      <c r="Z4442" s="17" t="s">
        <v>49</v>
      </c>
      <c r="AA4442" s="19" t="s">
        <v>50</v>
      </c>
      <c r="AB4442" s="23">
        <v>467222909</v>
      </c>
      <c r="AC4442" s="23">
        <v>184497634</v>
      </c>
    </row>
    <row r="4443" spans="1:29" ht="84" hidden="1">
      <c r="A4443" s="8">
        <v>853810</v>
      </c>
      <c r="B4443" s="27">
        <v>853810</v>
      </c>
      <c r="C4443" s="27" t="e">
        <f>VLOOKUP(B4443,[1]Sheet1!$C$4:$G$287,5,0)</f>
        <v>#N/A</v>
      </c>
      <c r="D4443" s="27"/>
      <c r="E4443" s="31" t="s">
        <v>7151</v>
      </c>
      <c r="F4443" s="33"/>
      <c r="G4443" s="33"/>
      <c r="H4443" s="12" t="s">
        <v>203</v>
      </c>
      <c r="I4443" s="5" t="s">
        <v>4635</v>
      </c>
      <c r="J4443" s="5" t="s">
        <v>4636</v>
      </c>
      <c r="K4443" s="12">
        <v>853810</v>
      </c>
      <c r="L4443" s="20" t="s">
        <v>80</v>
      </c>
      <c r="M4443" s="6">
        <v>8</v>
      </c>
      <c r="N4443" s="13" t="s">
        <v>6077</v>
      </c>
      <c r="O4443" s="13" t="s">
        <v>48</v>
      </c>
      <c r="P4443" s="13" t="s">
        <v>5414</v>
      </c>
      <c r="Q4443" s="13" t="s">
        <v>50</v>
      </c>
      <c r="R4443" s="13" t="s">
        <v>5384</v>
      </c>
      <c r="S4443" s="13" t="s">
        <v>5414</v>
      </c>
      <c r="T4443" s="13" t="s">
        <v>5414</v>
      </c>
      <c r="U4443" s="13" t="s">
        <v>66</v>
      </c>
      <c r="V4443" s="13" t="s">
        <v>48</v>
      </c>
      <c r="W4443" s="13" t="s">
        <v>54</v>
      </c>
      <c r="X4443" s="17" t="s">
        <v>50</v>
      </c>
      <c r="Y4443" s="18" t="s">
        <v>50</v>
      </c>
      <c r="Z4443" s="17" t="s">
        <v>49</v>
      </c>
      <c r="AA4443" s="19" t="s">
        <v>50</v>
      </c>
      <c r="AB4443" s="23">
        <v>37244958</v>
      </c>
      <c r="AC4443" s="23">
        <v>52987798</v>
      </c>
    </row>
    <row r="4444" spans="1:29" ht="24" hidden="1">
      <c r="A4444" s="8">
        <v>853890</v>
      </c>
      <c r="B4444" s="27">
        <v>853890</v>
      </c>
      <c r="C4444" s="27" t="e">
        <f>VLOOKUP(B4444,[1]Sheet1!$C$4:$G$287,5,0)</f>
        <v>#N/A</v>
      </c>
      <c r="D4444" s="27"/>
      <c r="E4444" s="31" t="s">
        <v>7151</v>
      </c>
      <c r="F4444" s="33"/>
      <c r="G4444" s="33"/>
      <c r="H4444" s="12" t="s">
        <v>203</v>
      </c>
      <c r="I4444" s="5" t="s">
        <v>0</v>
      </c>
      <c r="J4444" s="5" t="s">
        <v>79</v>
      </c>
      <c r="K4444" s="12">
        <v>853890</v>
      </c>
      <c r="L4444" s="20" t="s">
        <v>80</v>
      </c>
      <c r="M4444" s="6">
        <v>8</v>
      </c>
      <c r="N4444" s="13" t="s">
        <v>48</v>
      </c>
      <c r="O4444" s="13" t="s">
        <v>48</v>
      </c>
      <c r="P4444" s="13" t="s">
        <v>5414</v>
      </c>
      <c r="Q4444" s="13" t="s">
        <v>50</v>
      </c>
      <c r="R4444" s="13" t="s">
        <v>5384</v>
      </c>
      <c r="S4444" s="13" t="s">
        <v>5414</v>
      </c>
      <c r="T4444" s="13" t="s">
        <v>5414</v>
      </c>
      <c r="U4444" s="13" t="s">
        <v>66</v>
      </c>
      <c r="V4444" s="13" t="s">
        <v>48</v>
      </c>
      <c r="W4444" s="13" t="s">
        <v>54</v>
      </c>
      <c r="X4444" s="17" t="s">
        <v>50</v>
      </c>
      <c r="Y4444" s="18" t="s">
        <v>50</v>
      </c>
      <c r="Z4444" s="17" t="s">
        <v>49</v>
      </c>
      <c r="AA4444" s="19" t="s">
        <v>50</v>
      </c>
      <c r="AB4444" s="23">
        <v>3361143610</v>
      </c>
      <c r="AC4444" s="23">
        <v>1152056345</v>
      </c>
    </row>
    <row r="4445" spans="1:29" ht="36" hidden="1">
      <c r="A4445" s="8">
        <v>853910</v>
      </c>
      <c r="B4445" s="27">
        <v>853910</v>
      </c>
      <c r="C4445" s="27" t="e">
        <f>VLOOKUP(B4445,[1]Sheet1!$C$4:$G$287,5,0)</f>
        <v>#N/A</v>
      </c>
      <c r="D4445" s="27"/>
      <c r="E4445" s="31" t="s">
        <v>7151</v>
      </c>
      <c r="F4445" s="33"/>
      <c r="G4445" s="33"/>
      <c r="H4445" s="12" t="s">
        <v>203</v>
      </c>
      <c r="I4445" s="5" t="s">
        <v>4637</v>
      </c>
      <c r="J4445" s="5" t="s">
        <v>4638</v>
      </c>
      <c r="K4445" s="2">
        <v>853910</v>
      </c>
      <c r="L4445" s="7" t="s">
        <v>80</v>
      </c>
      <c r="M4445" s="6">
        <v>8</v>
      </c>
      <c r="N4445" s="13" t="s">
        <v>6013</v>
      </c>
      <c r="O4445" s="13" t="s">
        <v>5976</v>
      </c>
      <c r="P4445" s="13" t="s">
        <v>5414</v>
      </c>
      <c r="Q4445" s="13" t="s">
        <v>50</v>
      </c>
      <c r="R4445" s="13" t="s">
        <v>5384</v>
      </c>
      <c r="S4445" s="13" t="s">
        <v>5414</v>
      </c>
      <c r="T4445" s="13" t="s">
        <v>5414</v>
      </c>
      <c r="U4445" s="13" t="s">
        <v>57</v>
      </c>
      <c r="V4445" s="13" t="s">
        <v>45</v>
      </c>
      <c r="W4445" s="13" t="s">
        <v>58</v>
      </c>
      <c r="X4445" s="17" t="s">
        <v>67</v>
      </c>
      <c r="Y4445" s="18" t="s">
        <v>48</v>
      </c>
      <c r="Z4445" s="17" t="s">
        <v>58</v>
      </c>
      <c r="AA4445" s="19" t="s">
        <v>67</v>
      </c>
      <c r="AB4445" s="23">
        <v>17822</v>
      </c>
      <c r="AC4445" s="23">
        <v>841640</v>
      </c>
    </row>
    <row r="4446" spans="1:29" ht="36" hidden="1">
      <c r="A4446" s="8">
        <v>853921</v>
      </c>
      <c r="B4446" s="27">
        <v>853921</v>
      </c>
      <c r="C4446" s="27" t="e">
        <f>VLOOKUP(B4446,[1]Sheet1!$C$4:$G$287,5,0)</f>
        <v>#N/A</v>
      </c>
      <c r="D4446" s="27"/>
      <c r="E4446" s="31" t="s">
        <v>7151</v>
      </c>
      <c r="F4446" s="33"/>
      <c r="G4446" s="33"/>
      <c r="H4446" s="12" t="s">
        <v>203</v>
      </c>
      <c r="I4446" s="5" t="s">
        <v>4639</v>
      </c>
      <c r="J4446" s="5" t="s">
        <v>4640</v>
      </c>
      <c r="K4446" s="2">
        <v>853921</v>
      </c>
      <c r="L4446" s="7" t="s">
        <v>80</v>
      </c>
      <c r="M4446" s="6">
        <v>8</v>
      </c>
      <c r="N4446" s="13" t="s">
        <v>6013</v>
      </c>
      <c r="O4446" s="13" t="s">
        <v>5976</v>
      </c>
      <c r="P4446" s="13" t="s">
        <v>5414</v>
      </c>
      <c r="Q4446" s="13" t="s">
        <v>67</v>
      </c>
      <c r="R4446" s="13" t="s">
        <v>5384</v>
      </c>
      <c r="S4446" s="13" t="s">
        <v>5414</v>
      </c>
      <c r="T4446" s="13" t="s">
        <v>5414</v>
      </c>
      <c r="U4446" s="13" t="s">
        <v>57</v>
      </c>
      <c r="V4446" s="13" t="s">
        <v>45</v>
      </c>
      <c r="W4446" s="13" t="s">
        <v>58</v>
      </c>
      <c r="X4446" s="17" t="s">
        <v>67</v>
      </c>
      <c r="Y4446" s="18" t="s">
        <v>48</v>
      </c>
      <c r="Z4446" s="17" t="s">
        <v>58</v>
      </c>
      <c r="AA4446" s="19" t="s">
        <v>67</v>
      </c>
      <c r="AB4446" s="23">
        <v>63754042</v>
      </c>
      <c r="AC4446" s="23">
        <v>49014241</v>
      </c>
    </row>
    <row r="4447" spans="1:29" ht="60" hidden="1">
      <c r="A4447" s="8">
        <v>853922</v>
      </c>
      <c r="B4447" s="27">
        <v>853922</v>
      </c>
      <c r="C4447" s="27" t="e">
        <f>VLOOKUP(B4447,[1]Sheet1!$C$4:$G$287,5,0)</f>
        <v>#N/A</v>
      </c>
      <c r="D4447" s="27"/>
      <c r="E4447" s="31" t="s">
        <v>7151</v>
      </c>
      <c r="F4447" s="33"/>
      <c r="G4447" s="33"/>
      <c r="H4447" s="12" t="s">
        <v>203</v>
      </c>
      <c r="I4447" s="5" t="s">
        <v>4641</v>
      </c>
      <c r="J4447" s="5" t="s">
        <v>4642</v>
      </c>
      <c r="K4447" s="2">
        <v>853922</v>
      </c>
      <c r="L4447" s="7" t="s">
        <v>80</v>
      </c>
      <c r="M4447" s="6">
        <v>8</v>
      </c>
      <c r="N4447" s="13" t="s">
        <v>6013</v>
      </c>
      <c r="O4447" s="13" t="s">
        <v>5976</v>
      </c>
      <c r="P4447" s="13" t="s">
        <v>5414</v>
      </c>
      <c r="Q4447" s="13" t="s">
        <v>50</v>
      </c>
      <c r="R4447" s="13" t="s">
        <v>5384</v>
      </c>
      <c r="S4447" s="13" t="s">
        <v>5414</v>
      </c>
      <c r="T4447" s="13" t="s">
        <v>5414</v>
      </c>
      <c r="U4447" s="13" t="s">
        <v>57</v>
      </c>
      <c r="V4447" s="13" t="s">
        <v>45</v>
      </c>
      <c r="W4447" s="13" t="s">
        <v>58</v>
      </c>
      <c r="X4447" s="17" t="s">
        <v>67</v>
      </c>
      <c r="Y4447" s="18" t="s">
        <v>48</v>
      </c>
      <c r="Z4447" s="17" t="s">
        <v>58</v>
      </c>
      <c r="AA4447" s="19" t="s">
        <v>6125</v>
      </c>
      <c r="AB4447" s="23">
        <v>5624658</v>
      </c>
      <c r="AC4447" s="23">
        <v>6898664</v>
      </c>
    </row>
    <row r="4448" spans="1:29" ht="60" hidden="1">
      <c r="A4448" s="8">
        <v>853929</v>
      </c>
      <c r="B4448" s="27">
        <v>853929</v>
      </c>
      <c r="C4448" s="27" t="e">
        <f>VLOOKUP(B4448,[1]Sheet1!$C$4:$G$287,5,0)</f>
        <v>#N/A</v>
      </c>
      <c r="D4448" s="27"/>
      <c r="E4448" s="31" t="s">
        <v>7151</v>
      </c>
      <c r="F4448" s="33"/>
      <c r="G4448" s="33"/>
      <c r="H4448" s="12" t="s">
        <v>203</v>
      </c>
      <c r="I4448" s="5" t="s">
        <v>0</v>
      </c>
      <c r="J4448" s="5" t="s">
        <v>79</v>
      </c>
      <c r="K4448" s="2">
        <v>853929</v>
      </c>
      <c r="L4448" s="7" t="s">
        <v>80</v>
      </c>
      <c r="M4448" s="6">
        <v>8</v>
      </c>
      <c r="N4448" s="13" t="s">
        <v>6013</v>
      </c>
      <c r="O4448" s="13" t="s">
        <v>5976</v>
      </c>
      <c r="P4448" s="13" t="s">
        <v>5414</v>
      </c>
      <c r="Q4448" s="13" t="s">
        <v>50</v>
      </c>
      <c r="R4448" s="13" t="s">
        <v>5384</v>
      </c>
      <c r="S4448" s="13" t="s">
        <v>5414</v>
      </c>
      <c r="T4448" s="13" t="s">
        <v>5414</v>
      </c>
      <c r="U4448" s="13" t="s">
        <v>57</v>
      </c>
      <c r="V4448" s="13" t="s">
        <v>45</v>
      </c>
      <c r="W4448" s="13" t="s">
        <v>58</v>
      </c>
      <c r="X4448" s="17" t="s">
        <v>67</v>
      </c>
      <c r="Y4448" s="18" t="s">
        <v>48</v>
      </c>
      <c r="Z4448" s="17" t="s">
        <v>58</v>
      </c>
      <c r="AA4448" s="19" t="s">
        <v>6126</v>
      </c>
      <c r="AB4448" s="23">
        <v>23437930</v>
      </c>
      <c r="AC4448" s="23">
        <v>16041295</v>
      </c>
    </row>
    <row r="4449" spans="1:29" ht="36" hidden="1">
      <c r="A4449" s="8">
        <v>853931</v>
      </c>
      <c r="B4449" s="27">
        <v>853931</v>
      </c>
      <c r="C4449" s="27" t="e">
        <f>VLOOKUP(B4449,[1]Sheet1!$C$4:$G$287,5,0)</f>
        <v>#N/A</v>
      </c>
      <c r="D4449" s="27"/>
      <c r="E4449" s="31" t="s">
        <v>7151</v>
      </c>
      <c r="F4449" s="33"/>
      <c r="G4449" s="33"/>
      <c r="H4449" s="12" t="s">
        <v>203</v>
      </c>
      <c r="I4449" s="5" t="s">
        <v>4643</v>
      </c>
      <c r="J4449" s="5" t="s">
        <v>4644</v>
      </c>
      <c r="K4449" s="2">
        <v>853931</v>
      </c>
      <c r="L4449" s="7" t="s">
        <v>80</v>
      </c>
      <c r="M4449" s="6">
        <v>8</v>
      </c>
      <c r="N4449" s="13" t="s">
        <v>6013</v>
      </c>
      <c r="O4449" s="13" t="s">
        <v>5976</v>
      </c>
      <c r="P4449" s="13" t="s">
        <v>5414</v>
      </c>
      <c r="Q4449" s="13" t="s">
        <v>67</v>
      </c>
      <c r="R4449" s="13" t="s">
        <v>5384</v>
      </c>
      <c r="S4449" s="13" t="s">
        <v>5414</v>
      </c>
      <c r="T4449" s="13" t="s">
        <v>5414</v>
      </c>
      <c r="U4449" s="13" t="s">
        <v>57</v>
      </c>
      <c r="V4449" s="13" t="s">
        <v>45</v>
      </c>
      <c r="W4449" s="13" t="s">
        <v>58</v>
      </c>
      <c r="X4449" s="17" t="s">
        <v>67</v>
      </c>
      <c r="Y4449" s="18" t="s">
        <v>48</v>
      </c>
      <c r="Z4449" s="17" t="s">
        <v>58</v>
      </c>
      <c r="AA4449" s="19" t="s">
        <v>67</v>
      </c>
      <c r="AB4449" s="23">
        <v>3286535</v>
      </c>
      <c r="AC4449" s="23">
        <v>89821083</v>
      </c>
    </row>
    <row r="4450" spans="1:29" ht="36" hidden="1">
      <c r="A4450" s="8">
        <v>853932</v>
      </c>
      <c r="B4450" s="27">
        <v>853932</v>
      </c>
      <c r="C4450" s="27" t="e">
        <f>VLOOKUP(B4450,[1]Sheet1!$C$4:$G$287,5,0)</f>
        <v>#N/A</v>
      </c>
      <c r="D4450" s="27"/>
      <c r="E4450" s="31" t="s">
        <v>7151</v>
      </c>
      <c r="F4450" s="33"/>
      <c r="G4450" s="33"/>
      <c r="H4450" s="12" t="s">
        <v>203</v>
      </c>
      <c r="I4450" s="5" t="s">
        <v>4645</v>
      </c>
      <c r="J4450" s="5" t="s">
        <v>4646</v>
      </c>
      <c r="K4450" s="2">
        <v>853932</v>
      </c>
      <c r="L4450" s="7" t="s">
        <v>80</v>
      </c>
      <c r="M4450" s="6">
        <v>8</v>
      </c>
      <c r="N4450" s="13" t="s">
        <v>6013</v>
      </c>
      <c r="O4450" s="13" t="s">
        <v>5976</v>
      </c>
      <c r="P4450" s="13" t="s">
        <v>5414</v>
      </c>
      <c r="Q4450" s="13" t="s">
        <v>50</v>
      </c>
      <c r="R4450" s="13" t="s">
        <v>5384</v>
      </c>
      <c r="S4450" s="13" t="s">
        <v>5414</v>
      </c>
      <c r="T4450" s="13" t="s">
        <v>5414</v>
      </c>
      <c r="U4450" s="13" t="s">
        <v>57</v>
      </c>
      <c r="V4450" s="13" t="s">
        <v>45</v>
      </c>
      <c r="W4450" s="13" t="s">
        <v>58</v>
      </c>
      <c r="X4450" s="17" t="s">
        <v>67</v>
      </c>
      <c r="Y4450" s="18" t="s">
        <v>48</v>
      </c>
      <c r="Z4450" s="17" t="s">
        <v>58</v>
      </c>
      <c r="AA4450" s="19" t="s">
        <v>67</v>
      </c>
      <c r="AB4450" s="23">
        <v>10680812</v>
      </c>
      <c r="AC4450" s="23">
        <v>17659157</v>
      </c>
    </row>
    <row r="4451" spans="1:29" ht="36" hidden="1">
      <c r="A4451" s="8">
        <v>853939</v>
      </c>
      <c r="B4451" s="27">
        <v>853939</v>
      </c>
      <c r="C4451" s="27" t="e">
        <f>VLOOKUP(B4451,[1]Sheet1!$C$4:$G$287,5,0)</f>
        <v>#N/A</v>
      </c>
      <c r="D4451" s="27"/>
      <c r="E4451" s="31" t="s">
        <v>7151</v>
      </c>
      <c r="F4451" s="33"/>
      <c r="G4451" s="33"/>
      <c r="H4451" s="12" t="s">
        <v>203</v>
      </c>
      <c r="I4451" s="5" t="s">
        <v>0</v>
      </c>
      <c r="J4451" s="5" t="s">
        <v>79</v>
      </c>
      <c r="K4451" s="2">
        <v>853939</v>
      </c>
      <c r="L4451" s="7" t="s">
        <v>80</v>
      </c>
      <c r="M4451" s="6">
        <v>8</v>
      </c>
      <c r="N4451" s="13" t="s">
        <v>6013</v>
      </c>
      <c r="O4451" s="13" t="s">
        <v>5976</v>
      </c>
      <c r="P4451" s="13" t="s">
        <v>5414</v>
      </c>
      <c r="Q4451" s="13" t="s">
        <v>50</v>
      </c>
      <c r="R4451" s="13" t="s">
        <v>5384</v>
      </c>
      <c r="S4451" s="13" t="s">
        <v>5414</v>
      </c>
      <c r="T4451" s="13" t="s">
        <v>5414</v>
      </c>
      <c r="U4451" s="13" t="s">
        <v>57</v>
      </c>
      <c r="V4451" s="13" t="s">
        <v>45</v>
      </c>
      <c r="W4451" s="13" t="s">
        <v>58</v>
      </c>
      <c r="X4451" s="17" t="s">
        <v>67</v>
      </c>
      <c r="Y4451" s="18" t="s">
        <v>48</v>
      </c>
      <c r="Z4451" s="17" t="s">
        <v>58</v>
      </c>
      <c r="AA4451" s="19" t="s">
        <v>67</v>
      </c>
      <c r="AB4451" s="23">
        <v>9099242</v>
      </c>
      <c r="AC4451" s="23">
        <v>8826610</v>
      </c>
    </row>
    <row r="4452" spans="1:29" ht="36" hidden="1">
      <c r="A4452" s="8">
        <v>853941</v>
      </c>
      <c r="B4452" s="27">
        <v>853941</v>
      </c>
      <c r="C4452" s="27" t="e">
        <f>VLOOKUP(B4452,[1]Sheet1!$C$4:$G$287,5,0)</f>
        <v>#N/A</v>
      </c>
      <c r="D4452" s="27"/>
      <c r="E4452" s="31" t="s">
        <v>7151</v>
      </c>
      <c r="F4452" s="33"/>
      <c r="G4452" s="33"/>
      <c r="H4452" s="12" t="s">
        <v>203</v>
      </c>
      <c r="I4452" s="5" t="s">
        <v>4647</v>
      </c>
      <c r="J4452" s="5" t="s">
        <v>4648</v>
      </c>
      <c r="K4452" s="2">
        <v>853941</v>
      </c>
      <c r="L4452" s="7" t="s">
        <v>80</v>
      </c>
      <c r="M4452" s="6">
        <v>8</v>
      </c>
      <c r="N4452" s="13" t="s">
        <v>6013</v>
      </c>
      <c r="O4452" s="13" t="s">
        <v>5976</v>
      </c>
      <c r="P4452" s="13" t="s">
        <v>5414</v>
      </c>
      <c r="Q4452" s="13" t="s">
        <v>50</v>
      </c>
      <c r="R4452" s="13" t="s">
        <v>5384</v>
      </c>
      <c r="S4452" s="13" t="s">
        <v>5414</v>
      </c>
      <c r="T4452" s="13" t="s">
        <v>5414</v>
      </c>
      <c r="U4452" s="13" t="s">
        <v>57</v>
      </c>
      <c r="V4452" s="13" t="s">
        <v>45</v>
      </c>
      <c r="W4452" s="13" t="s">
        <v>58</v>
      </c>
      <c r="X4452" s="17" t="s">
        <v>67</v>
      </c>
      <c r="Y4452" s="18" t="s">
        <v>48</v>
      </c>
      <c r="Z4452" s="17" t="s">
        <v>58</v>
      </c>
      <c r="AA4452" s="19" t="s">
        <v>67</v>
      </c>
      <c r="AB4452" s="23">
        <v>2387459</v>
      </c>
      <c r="AC4452" s="23">
        <v>42362690</v>
      </c>
    </row>
    <row r="4453" spans="1:29" ht="36" hidden="1">
      <c r="A4453" s="8">
        <v>853949</v>
      </c>
      <c r="B4453" s="27">
        <v>853949</v>
      </c>
      <c r="C4453" s="27" t="e">
        <f>VLOOKUP(B4453,[1]Sheet1!$C$4:$G$287,5,0)</f>
        <v>#N/A</v>
      </c>
      <c r="D4453" s="27"/>
      <c r="E4453" s="31" t="s">
        <v>7151</v>
      </c>
      <c r="F4453" s="33"/>
      <c r="G4453" s="33"/>
      <c r="H4453" s="12" t="s">
        <v>6235</v>
      </c>
      <c r="I4453" s="5" t="s">
        <v>0</v>
      </c>
      <c r="J4453" s="5" t="s">
        <v>79</v>
      </c>
      <c r="K4453" s="12">
        <v>853949</v>
      </c>
      <c r="L4453" s="20" t="s">
        <v>80</v>
      </c>
      <c r="M4453" s="4" t="s">
        <v>85</v>
      </c>
      <c r="N4453" s="13" t="s">
        <v>6127</v>
      </c>
      <c r="O4453" s="13" t="s">
        <v>5976</v>
      </c>
      <c r="P4453" s="13" t="s">
        <v>5414</v>
      </c>
      <c r="Q4453" s="13" t="s">
        <v>50</v>
      </c>
      <c r="R4453" s="13" t="s">
        <v>5384</v>
      </c>
      <c r="S4453" s="13" t="s">
        <v>5414</v>
      </c>
      <c r="T4453" s="13" t="s">
        <v>5414</v>
      </c>
      <c r="U4453" s="13" t="s">
        <v>57</v>
      </c>
      <c r="V4453" s="13" t="s">
        <v>45</v>
      </c>
      <c r="W4453" s="13" t="s">
        <v>69</v>
      </c>
      <c r="X4453" s="17" t="s">
        <v>67</v>
      </c>
      <c r="Y4453" s="18" t="s">
        <v>48</v>
      </c>
      <c r="Z4453" s="17" t="s">
        <v>58</v>
      </c>
      <c r="AA4453" s="19" t="s">
        <v>67</v>
      </c>
      <c r="AB4453" s="23">
        <v>20334749</v>
      </c>
      <c r="AC4453" s="23">
        <v>78961027</v>
      </c>
    </row>
    <row r="4454" spans="1:29" ht="24" hidden="1">
      <c r="A4454" s="8">
        <v>853990</v>
      </c>
      <c r="B4454" s="27">
        <v>853990</v>
      </c>
      <c r="C4454" s="27" t="e">
        <f>VLOOKUP(B4454,[1]Sheet1!$C$4:$G$287,5,0)</f>
        <v>#N/A</v>
      </c>
      <c r="D4454" s="27"/>
      <c r="E4454" s="31" t="s">
        <v>7151</v>
      </c>
      <c r="F4454" s="33"/>
      <c r="G4454" s="33"/>
      <c r="H4454" s="12" t="s">
        <v>203</v>
      </c>
      <c r="I4454" s="5" t="s">
        <v>2618</v>
      </c>
      <c r="J4454" s="5" t="s">
        <v>211</v>
      </c>
      <c r="K4454" s="2">
        <v>853990</v>
      </c>
      <c r="L4454" s="7" t="s">
        <v>80</v>
      </c>
      <c r="M4454" s="6">
        <v>8</v>
      </c>
      <c r="N4454" s="13" t="s">
        <v>48</v>
      </c>
      <c r="O4454" s="13" t="s">
        <v>48</v>
      </c>
      <c r="P4454" s="13" t="s">
        <v>5414</v>
      </c>
      <c r="Q4454" s="13" t="s">
        <v>67</v>
      </c>
      <c r="R4454" s="13" t="s">
        <v>5384</v>
      </c>
      <c r="S4454" s="13" t="s">
        <v>5414</v>
      </c>
      <c r="T4454" s="13" t="s">
        <v>5414</v>
      </c>
      <c r="U4454" s="13" t="s">
        <v>52</v>
      </c>
      <c r="V4454" s="13" t="s">
        <v>48</v>
      </c>
      <c r="W4454" s="13" t="s">
        <v>49</v>
      </c>
      <c r="X4454" s="17" t="s">
        <v>6087</v>
      </c>
      <c r="Y4454" s="18" t="s">
        <v>48</v>
      </c>
      <c r="Z4454" s="17" t="s">
        <v>49</v>
      </c>
      <c r="AA4454" s="19" t="s">
        <v>50</v>
      </c>
      <c r="AB4454" s="23">
        <v>10055503</v>
      </c>
      <c r="AC4454" s="23">
        <v>23131973</v>
      </c>
    </row>
    <row r="4455" spans="1:29" ht="48" hidden="1">
      <c r="A4455" s="8">
        <v>854011</v>
      </c>
      <c r="B4455" s="27">
        <v>854011</v>
      </c>
      <c r="C4455" s="27" t="e">
        <f>VLOOKUP(B4455,[1]Sheet1!$C$4:$G$287,5,0)</f>
        <v>#N/A</v>
      </c>
      <c r="D4455" s="27"/>
      <c r="E4455" s="31" t="s">
        <v>7151</v>
      </c>
      <c r="F4455" s="33"/>
      <c r="G4455" s="33"/>
      <c r="H4455" s="12" t="s">
        <v>218</v>
      </c>
      <c r="I4455" s="5" t="s">
        <v>4649</v>
      </c>
      <c r="J4455" s="5" t="s">
        <v>4650</v>
      </c>
      <c r="K4455" s="12">
        <v>854011</v>
      </c>
      <c r="L4455" s="20" t="s">
        <v>80</v>
      </c>
      <c r="M4455" s="6">
        <v>8</v>
      </c>
      <c r="N4455" s="13" t="s">
        <v>5970</v>
      </c>
      <c r="O4455" s="13" t="s">
        <v>5971</v>
      </c>
      <c r="P4455" s="13" t="s">
        <v>5414</v>
      </c>
      <c r="Q4455" s="13" t="s">
        <v>50</v>
      </c>
      <c r="R4455" s="13" t="s">
        <v>5384</v>
      </c>
      <c r="S4455" s="13" t="s">
        <v>5379</v>
      </c>
      <c r="T4455" s="13" t="s">
        <v>5379</v>
      </c>
      <c r="U4455" s="13" t="s">
        <v>57</v>
      </c>
      <c r="V4455" s="13" t="s">
        <v>6128</v>
      </c>
      <c r="W4455" s="13" t="s">
        <v>66</v>
      </c>
      <c r="X4455" s="17" t="s">
        <v>67</v>
      </c>
      <c r="Y4455" s="18" t="s">
        <v>45</v>
      </c>
      <c r="Z4455" s="17" t="s">
        <v>58</v>
      </c>
      <c r="AA4455" s="19" t="s">
        <v>67</v>
      </c>
      <c r="AB4455" s="23">
        <v>1106477</v>
      </c>
      <c r="AC4455" s="23">
        <v>0</v>
      </c>
    </row>
    <row r="4456" spans="1:29" ht="36" hidden="1">
      <c r="A4456" s="8">
        <v>854012</v>
      </c>
      <c r="B4456" s="27">
        <v>854012</v>
      </c>
      <c r="C4456" s="27" t="e">
        <f>VLOOKUP(B4456,[1]Sheet1!$C$4:$G$287,5,0)</f>
        <v>#N/A</v>
      </c>
      <c r="D4456" s="27"/>
      <c r="E4456" s="31" t="s">
        <v>7151</v>
      </c>
      <c r="F4456" s="33"/>
      <c r="G4456" s="33"/>
      <c r="H4456" s="12" t="s">
        <v>218</v>
      </c>
      <c r="I4456" s="5" t="s">
        <v>37</v>
      </c>
      <c r="J4456" s="5" t="s">
        <v>4651</v>
      </c>
      <c r="K4456" s="12">
        <v>854012</v>
      </c>
      <c r="L4456" s="20" t="s">
        <v>80</v>
      </c>
      <c r="M4456" s="6">
        <v>8</v>
      </c>
      <c r="N4456" s="13" t="s">
        <v>5970</v>
      </c>
      <c r="O4456" s="13" t="s">
        <v>5971</v>
      </c>
      <c r="P4456" s="13" t="s">
        <v>5414</v>
      </c>
      <c r="Q4456" s="13" t="s">
        <v>50</v>
      </c>
      <c r="R4456" s="13" t="s">
        <v>5384</v>
      </c>
      <c r="S4456" s="13" t="s">
        <v>5379</v>
      </c>
      <c r="T4456" s="13" t="s">
        <v>5379</v>
      </c>
      <c r="U4456" s="13" t="s">
        <v>57</v>
      </c>
      <c r="V4456" s="13" t="s">
        <v>45</v>
      </c>
      <c r="W4456" s="13" t="s">
        <v>66</v>
      </c>
      <c r="X4456" s="17" t="s">
        <v>67</v>
      </c>
      <c r="Y4456" s="18" t="s">
        <v>45</v>
      </c>
      <c r="Z4456" s="17" t="s">
        <v>58</v>
      </c>
      <c r="AA4456" s="19" t="s">
        <v>67</v>
      </c>
      <c r="AB4456" s="23">
        <v>0</v>
      </c>
      <c r="AC4456" s="23">
        <v>18232</v>
      </c>
    </row>
    <row r="4457" spans="1:29" ht="60" hidden="1">
      <c r="A4457" s="8">
        <v>854020</v>
      </c>
      <c r="B4457" s="27">
        <v>854020</v>
      </c>
      <c r="C4457" s="27" t="e">
        <f>VLOOKUP(B4457,[1]Sheet1!$C$4:$G$287,5,0)</f>
        <v>#N/A</v>
      </c>
      <c r="D4457" s="27"/>
      <c r="E4457" s="31" t="s">
        <v>7151</v>
      </c>
      <c r="F4457" s="33"/>
      <c r="G4457" s="33"/>
      <c r="H4457" s="12" t="s">
        <v>218</v>
      </c>
      <c r="I4457" s="5" t="s">
        <v>4652</v>
      </c>
      <c r="J4457" s="5" t="s">
        <v>4653</v>
      </c>
      <c r="K4457" s="12">
        <v>854020</v>
      </c>
      <c r="L4457" s="20" t="s">
        <v>80</v>
      </c>
      <c r="M4457" s="6">
        <v>8</v>
      </c>
      <c r="N4457" s="13" t="s">
        <v>5970</v>
      </c>
      <c r="O4457" s="13" t="s">
        <v>5976</v>
      </c>
      <c r="P4457" s="13" t="s">
        <v>5414</v>
      </c>
      <c r="Q4457" s="13" t="s">
        <v>67</v>
      </c>
      <c r="R4457" s="13" t="s">
        <v>5384</v>
      </c>
      <c r="S4457" s="13" t="s">
        <v>5379</v>
      </c>
      <c r="T4457" s="13" t="s">
        <v>5379</v>
      </c>
      <c r="U4457" s="13" t="s">
        <v>57</v>
      </c>
      <c r="V4457" s="13" t="s">
        <v>6129</v>
      </c>
      <c r="W4457" s="13" t="s">
        <v>66</v>
      </c>
      <c r="X4457" s="17" t="s">
        <v>67</v>
      </c>
      <c r="Y4457" s="18" t="s">
        <v>45</v>
      </c>
      <c r="Z4457" s="17" t="s">
        <v>58</v>
      </c>
      <c r="AA4457" s="19" t="s">
        <v>67</v>
      </c>
      <c r="AB4457" s="23">
        <v>222368</v>
      </c>
      <c r="AC4457" s="23">
        <v>2814156</v>
      </c>
    </row>
    <row r="4458" spans="1:29" ht="84" hidden="1">
      <c r="A4458" s="8">
        <v>854040</v>
      </c>
      <c r="B4458" s="27">
        <v>854040</v>
      </c>
      <c r="C4458" s="27" t="e">
        <f>VLOOKUP(B4458,[1]Sheet1!$C$4:$G$287,5,0)</f>
        <v>#N/A</v>
      </c>
      <c r="D4458" s="27"/>
      <c r="E4458" s="31" t="s">
        <v>7151</v>
      </c>
      <c r="F4458" s="33"/>
      <c r="G4458" s="33"/>
      <c r="H4458" s="12" t="s">
        <v>218</v>
      </c>
      <c r="I4458" s="5" t="s">
        <v>225</v>
      </c>
      <c r="J4458" s="5" t="s">
        <v>226</v>
      </c>
      <c r="K4458" s="12">
        <v>854040</v>
      </c>
      <c r="L4458" s="20" t="s">
        <v>80</v>
      </c>
      <c r="M4458" s="6">
        <v>8</v>
      </c>
      <c r="N4458" s="13" t="s">
        <v>5970</v>
      </c>
      <c r="O4458" s="13" t="s">
        <v>5976</v>
      </c>
      <c r="P4458" s="13" t="s">
        <v>5414</v>
      </c>
      <c r="Q4458" s="13" t="s">
        <v>67</v>
      </c>
      <c r="R4458" s="13" t="s">
        <v>5384</v>
      </c>
      <c r="S4458" s="13" t="s">
        <v>5379</v>
      </c>
      <c r="T4458" s="13" t="s">
        <v>5379</v>
      </c>
      <c r="U4458" s="13" t="s">
        <v>57</v>
      </c>
      <c r="V4458" s="13" t="s">
        <v>6130</v>
      </c>
      <c r="W4458" s="13" t="s">
        <v>66</v>
      </c>
      <c r="X4458" s="17" t="s">
        <v>67</v>
      </c>
      <c r="Y4458" s="18" t="s">
        <v>45</v>
      </c>
      <c r="Z4458" s="17" t="s">
        <v>58</v>
      </c>
      <c r="AA4458" s="19" t="s">
        <v>67</v>
      </c>
      <c r="AB4458" s="23">
        <v>827</v>
      </c>
      <c r="AC4458" s="23">
        <v>516</v>
      </c>
    </row>
    <row r="4459" spans="1:29" ht="36" hidden="1">
      <c r="A4459" s="8">
        <v>854060</v>
      </c>
      <c r="B4459" s="27">
        <v>854060</v>
      </c>
      <c r="C4459" s="27" t="e">
        <f>VLOOKUP(B4459,[1]Sheet1!$C$4:$G$287,5,0)</f>
        <v>#N/A</v>
      </c>
      <c r="D4459" s="27"/>
      <c r="E4459" s="31" t="s">
        <v>7151</v>
      </c>
      <c r="F4459" s="33"/>
      <c r="G4459" s="33"/>
      <c r="H4459" s="12" t="s">
        <v>218</v>
      </c>
      <c r="I4459" s="5" t="s">
        <v>4654</v>
      </c>
      <c r="J4459" s="5" t="s">
        <v>4655</v>
      </c>
      <c r="K4459" s="12">
        <v>854060</v>
      </c>
      <c r="L4459" s="20" t="s">
        <v>80</v>
      </c>
      <c r="M4459" s="6">
        <v>8</v>
      </c>
      <c r="N4459" s="13" t="s">
        <v>5970</v>
      </c>
      <c r="O4459" s="13" t="s">
        <v>5976</v>
      </c>
      <c r="P4459" s="13" t="s">
        <v>5414</v>
      </c>
      <c r="Q4459" s="13" t="s">
        <v>67</v>
      </c>
      <c r="R4459" s="13" t="s">
        <v>5384</v>
      </c>
      <c r="S4459" s="13" t="s">
        <v>5379</v>
      </c>
      <c r="T4459" s="13" t="s">
        <v>5379</v>
      </c>
      <c r="U4459" s="13" t="s">
        <v>57</v>
      </c>
      <c r="V4459" s="13" t="s">
        <v>6130</v>
      </c>
      <c r="W4459" s="13" t="s">
        <v>66</v>
      </c>
      <c r="X4459" s="17" t="s">
        <v>67</v>
      </c>
      <c r="Y4459" s="18" t="s">
        <v>45</v>
      </c>
      <c r="Z4459" s="17" t="s">
        <v>58</v>
      </c>
      <c r="AA4459" s="19" t="s">
        <v>67</v>
      </c>
      <c r="AB4459" s="23">
        <v>342481</v>
      </c>
      <c r="AC4459" s="23">
        <v>1070978</v>
      </c>
    </row>
    <row r="4460" spans="1:29" ht="36" hidden="1">
      <c r="A4460" s="8">
        <v>854071</v>
      </c>
      <c r="B4460" s="27">
        <v>854071</v>
      </c>
      <c r="C4460" s="27" t="e">
        <f>VLOOKUP(B4460,[1]Sheet1!$C$4:$G$287,5,0)</f>
        <v>#N/A</v>
      </c>
      <c r="D4460" s="27"/>
      <c r="E4460" s="31" t="s">
        <v>7151</v>
      </c>
      <c r="F4460" s="33"/>
      <c r="G4460" s="33"/>
      <c r="H4460" s="12" t="s">
        <v>218</v>
      </c>
      <c r="I4460" s="5" t="s">
        <v>4656</v>
      </c>
      <c r="J4460" s="5" t="s">
        <v>4657</v>
      </c>
      <c r="K4460" s="12">
        <v>854071</v>
      </c>
      <c r="L4460" s="20" t="s">
        <v>80</v>
      </c>
      <c r="M4460" s="6">
        <v>8</v>
      </c>
      <c r="N4460" s="13" t="s">
        <v>5970</v>
      </c>
      <c r="O4460" s="13" t="s">
        <v>5976</v>
      </c>
      <c r="P4460" s="13" t="s">
        <v>5414</v>
      </c>
      <c r="Q4460" s="13" t="s">
        <v>67</v>
      </c>
      <c r="R4460" s="13" t="s">
        <v>5384</v>
      </c>
      <c r="S4460" s="13" t="s">
        <v>5379</v>
      </c>
      <c r="T4460" s="13" t="s">
        <v>5379</v>
      </c>
      <c r="U4460" s="13" t="s">
        <v>57</v>
      </c>
      <c r="V4460" s="13" t="s">
        <v>45</v>
      </c>
      <c r="W4460" s="13" t="s">
        <v>66</v>
      </c>
      <c r="X4460" s="17" t="s">
        <v>67</v>
      </c>
      <c r="Y4460" s="18" t="s">
        <v>45</v>
      </c>
      <c r="Z4460" s="17" t="s">
        <v>58</v>
      </c>
      <c r="AA4460" s="19" t="s">
        <v>67</v>
      </c>
      <c r="AB4460" s="23">
        <v>2934038</v>
      </c>
      <c r="AC4460" s="23">
        <v>6233003</v>
      </c>
    </row>
    <row r="4461" spans="1:29" ht="36" hidden="1">
      <c r="A4461" s="8">
        <v>854079</v>
      </c>
      <c r="B4461" s="27">
        <v>854079</v>
      </c>
      <c r="C4461" s="27" t="e">
        <f>VLOOKUP(B4461,[1]Sheet1!$C$4:$G$287,5,0)</f>
        <v>#N/A</v>
      </c>
      <c r="D4461" s="27"/>
      <c r="E4461" s="31" t="s">
        <v>7151</v>
      </c>
      <c r="F4461" s="33"/>
      <c r="G4461" s="33"/>
      <c r="H4461" s="12" t="s">
        <v>218</v>
      </c>
      <c r="I4461" s="5" t="s">
        <v>0</v>
      </c>
      <c r="J4461" s="5" t="s">
        <v>79</v>
      </c>
      <c r="K4461" s="12">
        <v>854072</v>
      </c>
      <c r="L4461" s="16" t="s">
        <v>75</v>
      </c>
      <c r="M4461" s="6">
        <v>8</v>
      </c>
      <c r="N4461" s="13" t="s">
        <v>5970</v>
      </c>
      <c r="O4461" s="13" t="s">
        <v>5976</v>
      </c>
      <c r="P4461" s="13" t="s">
        <v>5414</v>
      </c>
      <c r="Q4461" s="13" t="s">
        <v>67</v>
      </c>
      <c r="R4461" s="13" t="s">
        <v>5384</v>
      </c>
      <c r="S4461" s="13" t="s">
        <v>5379</v>
      </c>
      <c r="T4461" s="13" t="s">
        <v>5379</v>
      </c>
      <c r="U4461" s="13" t="s">
        <v>57</v>
      </c>
      <c r="V4461" s="13" t="s">
        <v>45</v>
      </c>
      <c r="W4461" s="13" t="s">
        <v>66</v>
      </c>
      <c r="X4461" s="17" t="s">
        <v>67</v>
      </c>
      <c r="Y4461" s="18" t="s">
        <v>45</v>
      </c>
      <c r="Z4461" s="17" t="s">
        <v>58</v>
      </c>
      <c r="AA4461" s="19" t="s">
        <v>67</v>
      </c>
      <c r="AB4461" s="23">
        <v>779574</v>
      </c>
      <c r="AC4461" s="23">
        <v>35437501</v>
      </c>
    </row>
    <row r="4462" spans="1:29" ht="36" hidden="1">
      <c r="A4462" s="8">
        <v>854081</v>
      </c>
      <c r="B4462" s="27">
        <v>854081</v>
      </c>
      <c r="C4462" s="27" t="e">
        <f>VLOOKUP(B4462,[1]Sheet1!$C$4:$G$287,5,0)</f>
        <v>#N/A</v>
      </c>
      <c r="D4462" s="27"/>
      <c r="E4462" s="31" t="s">
        <v>7151</v>
      </c>
      <c r="F4462" s="33"/>
      <c r="G4462" s="33"/>
      <c r="H4462" s="12" t="s">
        <v>218</v>
      </c>
      <c r="I4462" s="5" t="s">
        <v>4658</v>
      </c>
      <c r="J4462" s="5" t="s">
        <v>4659</v>
      </c>
      <c r="K4462" s="12">
        <v>854081</v>
      </c>
      <c r="L4462" s="20" t="s">
        <v>80</v>
      </c>
      <c r="M4462" s="6">
        <v>8</v>
      </c>
      <c r="N4462" s="13" t="s">
        <v>5970</v>
      </c>
      <c r="O4462" s="13" t="s">
        <v>5976</v>
      </c>
      <c r="P4462" s="13" t="s">
        <v>5414</v>
      </c>
      <c r="Q4462" s="13" t="s">
        <v>50</v>
      </c>
      <c r="R4462" s="13" t="s">
        <v>5384</v>
      </c>
      <c r="S4462" s="13" t="s">
        <v>5379</v>
      </c>
      <c r="T4462" s="13" t="s">
        <v>5379</v>
      </c>
      <c r="U4462" s="13" t="s">
        <v>57</v>
      </c>
      <c r="V4462" s="13" t="s">
        <v>45</v>
      </c>
      <c r="W4462" s="13" t="s">
        <v>66</v>
      </c>
      <c r="X4462" s="17" t="s">
        <v>67</v>
      </c>
      <c r="Y4462" s="18" t="s">
        <v>45</v>
      </c>
      <c r="Z4462" s="17" t="s">
        <v>58</v>
      </c>
      <c r="AA4462" s="19" t="s">
        <v>67</v>
      </c>
      <c r="AB4462" s="23">
        <v>447970</v>
      </c>
      <c r="AC4462" s="23">
        <v>7128838</v>
      </c>
    </row>
    <row r="4463" spans="1:29" ht="36" hidden="1">
      <c r="A4463" s="8">
        <v>854089</v>
      </c>
      <c r="B4463" s="27">
        <v>854089</v>
      </c>
      <c r="C4463" s="27" t="e">
        <f>VLOOKUP(B4463,[1]Sheet1!$C$4:$G$287,5,0)</f>
        <v>#N/A</v>
      </c>
      <c r="D4463" s="27"/>
      <c r="E4463" s="31" t="s">
        <v>7151</v>
      </c>
      <c r="F4463" s="33"/>
      <c r="G4463" s="33"/>
      <c r="H4463" s="12" t="s">
        <v>218</v>
      </c>
      <c r="I4463" s="5" t="s">
        <v>0</v>
      </c>
      <c r="J4463" s="5" t="s">
        <v>79</v>
      </c>
      <c r="K4463" s="12">
        <v>854089</v>
      </c>
      <c r="L4463" s="20" t="s">
        <v>80</v>
      </c>
      <c r="M4463" s="6">
        <v>8</v>
      </c>
      <c r="N4463" s="13" t="s">
        <v>5970</v>
      </c>
      <c r="O4463" s="13" t="s">
        <v>5976</v>
      </c>
      <c r="P4463" s="13" t="s">
        <v>5414</v>
      </c>
      <c r="Q4463" s="13" t="s">
        <v>67</v>
      </c>
      <c r="R4463" s="13" t="s">
        <v>5384</v>
      </c>
      <c r="S4463" s="13" t="s">
        <v>5379</v>
      </c>
      <c r="T4463" s="13" t="s">
        <v>5379</v>
      </c>
      <c r="U4463" s="13" t="s">
        <v>57</v>
      </c>
      <c r="V4463" s="13" t="s">
        <v>45</v>
      </c>
      <c r="W4463" s="13" t="s">
        <v>66</v>
      </c>
      <c r="X4463" s="17" t="s">
        <v>67</v>
      </c>
      <c r="Y4463" s="18" t="s">
        <v>45</v>
      </c>
      <c r="Z4463" s="17" t="s">
        <v>58</v>
      </c>
      <c r="AA4463" s="19" t="s">
        <v>67</v>
      </c>
      <c r="AB4463" s="23">
        <v>1233215</v>
      </c>
      <c r="AC4463" s="23">
        <v>13467170</v>
      </c>
    </row>
    <row r="4464" spans="1:29" ht="24" hidden="1">
      <c r="A4464" s="8">
        <v>854091</v>
      </c>
      <c r="B4464" s="27">
        <v>854091</v>
      </c>
      <c r="C4464" s="27" t="e">
        <f>VLOOKUP(B4464,[1]Sheet1!$C$4:$G$287,5,0)</f>
        <v>#N/A</v>
      </c>
      <c r="D4464" s="27"/>
      <c r="E4464" s="31" t="s">
        <v>7151</v>
      </c>
      <c r="F4464" s="33"/>
      <c r="G4464" s="33"/>
      <c r="H4464" s="12" t="s">
        <v>218</v>
      </c>
      <c r="I4464" s="5" t="s">
        <v>4660</v>
      </c>
      <c r="J4464" s="5" t="s">
        <v>4661</v>
      </c>
      <c r="K4464" s="12">
        <v>854091</v>
      </c>
      <c r="L4464" s="20" t="s">
        <v>80</v>
      </c>
      <c r="M4464" s="6">
        <v>8</v>
      </c>
      <c r="N4464" s="13" t="s">
        <v>48</v>
      </c>
      <c r="O4464" s="13" t="s">
        <v>48</v>
      </c>
      <c r="P4464" s="13" t="s">
        <v>5414</v>
      </c>
      <c r="Q4464" s="13" t="s">
        <v>67</v>
      </c>
      <c r="R4464" s="13" t="s">
        <v>5384</v>
      </c>
      <c r="S4464" s="13" t="s">
        <v>5379</v>
      </c>
      <c r="T4464" s="13" t="s">
        <v>5379</v>
      </c>
      <c r="U4464" s="13" t="s">
        <v>57</v>
      </c>
      <c r="V4464" s="13" t="s">
        <v>48</v>
      </c>
      <c r="W4464" s="13" t="s">
        <v>66</v>
      </c>
      <c r="X4464" s="17" t="s">
        <v>50</v>
      </c>
      <c r="Y4464" s="18" t="s">
        <v>48</v>
      </c>
      <c r="Z4464" s="17" t="s">
        <v>49</v>
      </c>
      <c r="AA4464" s="19" t="s">
        <v>67</v>
      </c>
      <c r="AB4464" s="23">
        <v>1611238</v>
      </c>
      <c r="AC4464" s="23">
        <v>654794</v>
      </c>
    </row>
    <row r="4465" spans="1:29" ht="24" hidden="1">
      <c r="A4465" s="8">
        <v>854099</v>
      </c>
      <c r="B4465" s="27">
        <v>854099</v>
      </c>
      <c r="C4465" s="27" t="e">
        <f>VLOOKUP(B4465,[1]Sheet1!$C$4:$G$287,5,0)</f>
        <v>#N/A</v>
      </c>
      <c r="D4465" s="27"/>
      <c r="E4465" s="31" t="s">
        <v>7151</v>
      </c>
      <c r="F4465" s="33"/>
      <c r="G4465" s="33"/>
      <c r="H4465" s="12" t="s">
        <v>218</v>
      </c>
      <c r="I4465" s="5" t="s">
        <v>0</v>
      </c>
      <c r="J4465" s="5" t="s">
        <v>79</v>
      </c>
      <c r="K4465" s="12">
        <v>854099</v>
      </c>
      <c r="L4465" s="20" t="s">
        <v>80</v>
      </c>
      <c r="M4465" s="6">
        <v>8</v>
      </c>
      <c r="N4465" s="13" t="s">
        <v>48</v>
      </c>
      <c r="O4465" s="13" t="s">
        <v>48</v>
      </c>
      <c r="P4465" s="13" t="s">
        <v>5414</v>
      </c>
      <c r="Q4465" s="13" t="s">
        <v>50</v>
      </c>
      <c r="R4465" s="13" t="s">
        <v>5384</v>
      </c>
      <c r="S4465" s="13" t="s">
        <v>5379</v>
      </c>
      <c r="T4465" s="13" t="s">
        <v>5379</v>
      </c>
      <c r="U4465" s="13" t="s">
        <v>57</v>
      </c>
      <c r="V4465" s="13" t="s">
        <v>65</v>
      </c>
      <c r="W4465" s="13" t="s">
        <v>66</v>
      </c>
      <c r="X4465" s="17" t="s">
        <v>50</v>
      </c>
      <c r="Y4465" s="18" t="s">
        <v>50</v>
      </c>
      <c r="Z4465" s="17" t="s">
        <v>49</v>
      </c>
      <c r="AA4465" s="19" t="s">
        <v>67</v>
      </c>
      <c r="AB4465" s="23">
        <v>2137064</v>
      </c>
      <c r="AC4465" s="23">
        <v>2438525</v>
      </c>
    </row>
    <row r="4466" spans="1:29" ht="36" hidden="1">
      <c r="A4466" s="8">
        <v>854110</v>
      </c>
      <c r="B4466" s="27">
        <v>854110</v>
      </c>
      <c r="C4466" s="27" t="e">
        <f>VLOOKUP(B4466,[1]Sheet1!$C$4:$G$287,5,0)</f>
        <v>#N/A</v>
      </c>
      <c r="D4466" s="27"/>
      <c r="E4466" s="31" t="s">
        <v>7151</v>
      </c>
      <c r="F4466" s="33"/>
      <c r="G4466" s="33"/>
      <c r="H4466" s="12" t="s">
        <v>218</v>
      </c>
      <c r="I4466" s="5" t="s">
        <v>4662</v>
      </c>
      <c r="J4466" s="5" t="s">
        <v>4663</v>
      </c>
      <c r="K4466" s="12">
        <v>854110</v>
      </c>
      <c r="L4466" s="20" t="s">
        <v>80</v>
      </c>
      <c r="M4466" s="6">
        <v>0</v>
      </c>
      <c r="N4466" s="13" t="s">
        <v>5788</v>
      </c>
      <c r="O4466" s="13" t="s">
        <v>45</v>
      </c>
      <c r="P4466" s="13" t="s">
        <v>5414</v>
      </c>
      <c r="Q4466" s="13" t="s">
        <v>50</v>
      </c>
      <c r="R4466" s="13" t="s">
        <v>5384</v>
      </c>
      <c r="S4466" s="13" t="s">
        <v>5968</v>
      </c>
      <c r="T4466" s="13" t="s">
        <v>5968</v>
      </c>
      <c r="U4466" s="13" t="s">
        <v>66</v>
      </c>
      <c r="V4466" s="13" t="s">
        <v>6131</v>
      </c>
      <c r="W4466" s="13" t="s">
        <v>66</v>
      </c>
      <c r="X4466" s="17" t="s">
        <v>67</v>
      </c>
      <c r="Y4466" s="18" t="s">
        <v>54</v>
      </c>
      <c r="Z4466" s="17" t="s">
        <v>58</v>
      </c>
      <c r="AA4466" s="19" t="s">
        <v>67</v>
      </c>
      <c r="AB4466" s="23">
        <v>206313901</v>
      </c>
      <c r="AC4466" s="23">
        <v>394356993</v>
      </c>
    </row>
    <row r="4467" spans="1:29" ht="24" hidden="1">
      <c r="A4467" s="8">
        <v>854121</v>
      </c>
      <c r="B4467" s="27">
        <v>854121</v>
      </c>
      <c r="C4467" s="27" t="e">
        <f>VLOOKUP(B4467,[1]Sheet1!$C$4:$G$287,5,0)</f>
        <v>#N/A</v>
      </c>
      <c r="D4467" s="27"/>
      <c r="E4467" s="31" t="s">
        <v>7151</v>
      </c>
      <c r="F4467" s="33"/>
      <c r="G4467" s="33"/>
      <c r="H4467" s="12" t="s">
        <v>218</v>
      </c>
      <c r="I4467" s="5" t="s">
        <v>4664</v>
      </c>
      <c r="J4467" s="5" t="s">
        <v>4665</v>
      </c>
      <c r="K4467" s="12">
        <v>854121</v>
      </c>
      <c r="L4467" s="20" t="s">
        <v>80</v>
      </c>
      <c r="M4467" s="6">
        <v>0</v>
      </c>
      <c r="N4467" s="13" t="s">
        <v>5788</v>
      </c>
      <c r="O4467" s="13" t="s">
        <v>45</v>
      </c>
      <c r="P4467" s="13" t="s">
        <v>5414</v>
      </c>
      <c r="Q4467" s="13" t="s">
        <v>50</v>
      </c>
      <c r="R4467" s="13" t="s">
        <v>5384</v>
      </c>
      <c r="S4467" s="13" t="s">
        <v>5968</v>
      </c>
      <c r="T4467" s="13" t="s">
        <v>5968</v>
      </c>
      <c r="U4467" s="13" t="s">
        <v>66</v>
      </c>
      <c r="V4467" s="13" t="s">
        <v>6131</v>
      </c>
      <c r="W4467" s="13" t="s">
        <v>66</v>
      </c>
      <c r="X4467" s="17" t="s">
        <v>67</v>
      </c>
      <c r="Y4467" s="18" t="s">
        <v>54</v>
      </c>
      <c r="Z4467" s="17" t="s">
        <v>58</v>
      </c>
      <c r="AA4467" s="19" t="s">
        <v>67</v>
      </c>
      <c r="AB4467" s="23">
        <v>273804194</v>
      </c>
      <c r="AC4467" s="23">
        <v>275592751</v>
      </c>
    </row>
    <row r="4468" spans="1:29" ht="24" hidden="1">
      <c r="A4468" s="8">
        <v>854129</v>
      </c>
      <c r="B4468" s="27">
        <v>854129</v>
      </c>
      <c r="C4468" s="27" t="e">
        <f>VLOOKUP(B4468,[1]Sheet1!$C$4:$G$287,5,0)</f>
        <v>#N/A</v>
      </c>
      <c r="D4468" s="27"/>
      <c r="E4468" s="31" t="s">
        <v>7151</v>
      </c>
      <c r="F4468" s="33"/>
      <c r="G4468" s="33"/>
      <c r="H4468" s="12" t="s">
        <v>218</v>
      </c>
      <c r="I4468" s="5" t="s">
        <v>0</v>
      </c>
      <c r="J4468" s="5" t="s">
        <v>79</v>
      </c>
      <c r="K4468" s="12">
        <v>854129</v>
      </c>
      <c r="L4468" s="20" t="s">
        <v>80</v>
      </c>
      <c r="M4468" s="6">
        <v>0</v>
      </c>
      <c r="N4468" s="13" t="s">
        <v>5788</v>
      </c>
      <c r="O4468" s="13" t="s">
        <v>45</v>
      </c>
      <c r="P4468" s="13" t="s">
        <v>5414</v>
      </c>
      <c r="Q4468" s="13" t="s">
        <v>50</v>
      </c>
      <c r="R4468" s="13" t="s">
        <v>5384</v>
      </c>
      <c r="S4468" s="13" t="s">
        <v>5968</v>
      </c>
      <c r="T4468" s="13" t="s">
        <v>5968</v>
      </c>
      <c r="U4468" s="13" t="s">
        <v>66</v>
      </c>
      <c r="V4468" s="13" t="s">
        <v>6131</v>
      </c>
      <c r="W4468" s="13" t="s">
        <v>66</v>
      </c>
      <c r="X4468" s="17" t="s">
        <v>67</v>
      </c>
      <c r="Y4468" s="18" t="s">
        <v>54</v>
      </c>
      <c r="Z4468" s="17" t="s">
        <v>58</v>
      </c>
      <c r="AA4468" s="19" t="s">
        <v>67</v>
      </c>
      <c r="AB4468" s="23">
        <v>372654987</v>
      </c>
      <c r="AC4468" s="23">
        <v>329068743</v>
      </c>
    </row>
    <row r="4469" spans="1:29" ht="36" hidden="1">
      <c r="A4469" s="8">
        <v>854130</v>
      </c>
      <c r="B4469" s="27">
        <v>854130</v>
      </c>
      <c r="C4469" s="27" t="e">
        <f>VLOOKUP(B4469,[1]Sheet1!$C$4:$G$287,5,0)</f>
        <v>#N/A</v>
      </c>
      <c r="D4469" s="27"/>
      <c r="E4469" s="31" t="s">
        <v>7151</v>
      </c>
      <c r="F4469" s="33"/>
      <c r="G4469" s="33"/>
      <c r="H4469" s="12" t="s">
        <v>218</v>
      </c>
      <c r="I4469" s="5" t="s">
        <v>4666</v>
      </c>
      <c r="J4469" s="5" t="s">
        <v>4667</v>
      </c>
      <c r="K4469" s="12">
        <v>854130</v>
      </c>
      <c r="L4469" s="20" t="s">
        <v>80</v>
      </c>
      <c r="M4469" s="6">
        <v>0</v>
      </c>
      <c r="N4469" s="13" t="s">
        <v>5788</v>
      </c>
      <c r="O4469" s="13" t="s">
        <v>45</v>
      </c>
      <c r="P4469" s="13" t="s">
        <v>5414</v>
      </c>
      <c r="Q4469" s="13" t="s">
        <v>50</v>
      </c>
      <c r="R4469" s="13" t="s">
        <v>5384</v>
      </c>
      <c r="S4469" s="13" t="s">
        <v>5968</v>
      </c>
      <c r="T4469" s="13" t="s">
        <v>5968</v>
      </c>
      <c r="U4469" s="13" t="s">
        <v>66</v>
      </c>
      <c r="V4469" s="13" t="s">
        <v>6131</v>
      </c>
      <c r="W4469" s="13" t="s">
        <v>66</v>
      </c>
      <c r="X4469" s="17" t="s">
        <v>67</v>
      </c>
      <c r="Y4469" s="18" t="s">
        <v>54</v>
      </c>
      <c r="Z4469" s="17" t="s">
        <v>58</v>
      </c>
      <c r="AA4469" s="19" t="s">
        <v>67</v>
      </c>
      <c r="AB4469" s="23">
        <v>2315469</v>
      </c>
      <c r="AC4469" s="23">
        <v>22979967</v>
      </c>
    </row>
    <row r="4470" spans="1:29" ht="108" hidden="1">
      <c r="A4470" s="8">
        <v>854140</v>
      </c>
      <c r="B4470" s="27">
        <v>854140</v>
      </c>
      <c r="C4470" s="27" t="e">
        <f>VLOOKUP(B4470,[1]Sheet1!$C$4:$G$287,5,0)</f>
        <v>#N/A</v>
      </c>
      <c r="D4470" s="27"/>
      <c r="E4470" s="31" t="s">
        <v>7151</v>
      </c>
      <c r="F4470" s="33"/>
      <c r="G4470" s="33"/>
      <c r="H4470" s="12" t="s">
        <v>218</v>
      </c>
      <c r="I4470" s="5" t="s">
        <v>4668</v>
      </c>
      <c r="J4470" s="5" t="s">
        <v>4669</v>
      </c>
      <c r="K4470" s="12">
        <v>854140</v>
      </c>
      <c r="L4470" s="20" t="s">
        <v>80</v>
      </c>
      <c r="M4470" s="6">
        <v>0</v>
      </c>
      <c r="N4470" s="13" t="s">
        <v>5788</v>
      </c>
      <c r="O4470" s="13" t="s">
        <v>45</v>
      </c>
      <c r="P4470" s="13" t="s">
        <v>5414</v>
      </c>
      <c r="Q4470" s="13" t="s">
        <v>50</v>
      </c>
      <c r="R4470" s="13" t="s">
        <v>5384</v>
      </c>
      <c r="S4470" s="13" t="s">
        <v>5968</v>
      </c>
      <c r="T4470" s="13" t="s">
        <v>5968</v>
      </c>
      <c r="U4470" s="13" t="s">
        <v>66</v>
      </c>
      <c r="V4470" s="13" t="s">
        <v>6131</v>
      </c>
      <c r="W4470" s="13" t="s">
        <v>66</v>
      </c>
      <c r="X4470" s="17" t="s">
        <v>67</v>
      </c>
      <c r="Y4470" s="18" t="s">
        <v>54</v>
      </c>
      <c r="Z4470" s="17" t="s">
        <v>58</v>
      </c>
      <c r="AA4470" s="19" t="s">
        <v>67</v>
      </c>
      <c r="AB4470" s="23">
        <v>3633216684</v>
      </c>
      <c r="AC4470" s="23">
        <v>2649734891</v>
      </c>
    </row>
    <row r="4471" spans="1:29" ht="24" hidden="1">
      <c r="A4471" s="8">
        <v>854150</v>
      </c>
      <c r="B4471" s="27">
        <v>854150</v>
      </c>
      <c r="C4471" s="27" t="e">
        <f>VLOOKUP(B4471,[1]Sheet1!$C$4:$G$287,5,0)</f>
        <v>#N/A</v>
      </c>
      <c r="D4471" s="27"/>
      <c r="E4471" s="31" t="s">
        <v>7151</v>
      </c>
      <c r="F4471" s="33"/>
      <c r="G4471" s="33"/>
      <c r="H4471" s="12" t="s">
        <v>218</v>
      </c>
      <c r="I4471" s="5" t="s">
        <v>4670</v>
      </c>
      <c r="J4471" s="5" t="s">
        <v>4671</v>
      </c>
      <c r="K4471" s="12">
        <v>854150</v>
      </c>
      <c r="L4471" s="20" t="s">
        <v>80</v>
      </c>
      <c r="M4471" s="6">
        <v>0</v>
      </c>
      <c r="N4471" s="13" t="s">
        <v>5788</v>
      </c>
      <c r="O4471" s="13" t="s">
        <v>45</v>
      </c>
      <c r="P4471" s="13" t="s">
        <v>5414</v>
      </c>
      <c r="Q4471" s="13" t="s">
        <v>50</v>
      </c>
      <c r="R4471" s="13" t="s">
        <v>5384</v>
      </c>
      <c r="S4471" s="13" t="s">
        <v>5968</v>
      </c>
      <c r="T4471" s="13" t="s">
        <v>5968</v>
      </c>
      <c r="U4471" s="13" t="s">
        <v>66</v>
      </c>
      <c r="V4471" s="13" t="s">
        <v>6131</v>
      </c>
      <c r="W4471" s="13" t="s">
        <v>66</v>
      </c>
      <c r="X4471" s="17" t="s">
        <v>67</v>
      </c>
      <c r="Y4471" s="18" t="s">
        <v>54</v>
      </c>
      <c r="Z4471" s="17" t="s">
        <v>58</v>
      </c>
      <c r="AA4471" s="19" t="s">
        <v>67</v>
      </c>
      <c r="AB4471" s="23">
        <v>172875987</v>
      </c>
      <c r="AC4471" s="23">
        <v>255472763</v>
      </c>
    </row>
    <row r="4472" spans="1:29" ht="24" hidden="1">
      <c r="A4472" s="8">
        <v>854160</v>
      </c>
      <c r="B4472" s="27">
        <v>854160</v>
      </c>
      <c r="C4472" s="27" t="e">
        <f>VLOOKUP(B4472,[1]Sheet1!$C$4:$G$287,5,0)</f>
        <v>#N/A</v>
      </c>
      <c r="D4472" s="27"/>
      <c r="E4472" s="31" t="s">
        <v>7151</v>
      </c>
      <c r="F4472" s="33"/>
      <c r="G4472" s="33"/>
      <c r="H4472" s="12" t="s">
        <v>218</v>
      </c>
      <c r="I4472" s="5" t="s">
        <v>4672</v>
      </c>
      <c r="J4472" s="5" t="s">
        <v>4673</v>
      </c>
      <c r="K4472" s="12">
        <v>854160</v>
      </c>
      <c r="L4472" s="20" t="s">
        <v>80</v>
      </c>
      <c r="M4472" s="6">
        <v>0</v>
      </c>
      <c r="N4472" s="13" t="s">
        <v>5788</v>
      </c>
      <c r="O4472" s="13" t="s">
        <v>45</v>
      </c>
      <c r="P4472" s="13" t="s">
        <v>5414</v>
      </c>
      <c r="Q4472" s="13" t="s">
        <v>50</v>
      </c>
      <c r="R4472" s="13" t="s">
        <v>5384</v>
      </c>
      <c r="S4472" s="13" t="s">
        <v>5968</v>
      </c>
      <c r="T4472" s="13" t="s">
        <v>5968</v>
      </c>
      <c r="U4472" s="13" t="s">
        <v>66</v>
      </c>
      <c r="V4472" s="13" t="s">
        <v>6131</v>
      </c>
      <c r="W4472" s="13" t="s">
        <v>66</v>
      </c>
      <c r="X4472" s="17" t="s">
        <v>67</v>
      </c>
      <c r="Y4472" s="18" t="s">
        <v>54</v>
      </c>
      <c r="Z4472" s="17" t="s">
        <v>58</v>
      </c>
      <c r="AA4472" s="19" t="s">
        <v>67</v>
      </c>
      <c r="AB4472" s="23">
        <v>71256546</v>
      </c>
      <c r="AC4472" s="23">
        <v>390785540</v>
      </c>
    </row>
    <row r="4473" spans="1:29" ht="24" hidden="1">
      <c r="A4473" s="8">
        <v>854190</v>
      </c>
      <c r="B4473" s="27">
        <v>854190</v>
      </c>
      <c r="C4473" s="27" t="e">
        <f>VLOOKUP(B4473,[1]Sheet1!$C$4:$G$287,5,0)</f>
        <v>#N/A</v>
      </c>
      <c r="D4473" s="27"/>
      <c r="E4473" s="31" t="s">
        <v>7151</v>
      </c>
      <c r="F4473" s="33"/>
      <c r="G4473" s="33"/>
      <c r="H4473" s="12" t="s">
        <v>218</v>
      </c>
      <c r="I4473" s="5" t="s">
        <v>2618</v>
      </c>
      <c r="J4473" s="5" t="s">
        <v>211</v>
      </c>
      <c r="K4473" s="12">
        <v>854190</v>
      </c>
      <c r="L4473" s="20" t="s">
        <v>80</v>
      </c>
      <c r="M4473" s="6">
        <v>0</v>
      </c>
      <c r="N4473" s="13" t="s">
        <v>48</v>
      </c>
      <c r="O4473" s="13" t="s">
        <v>45</v>
      </c>
      <c r="P4473" s="13" t="s">
        <v>5414</v>
      </c>
      <c r="Q4473" s="13" t="s">
        <v>67</v>
      </c>
      <c r="R4473" s="13" t="s">
        <v>5384</v>
      </c>
      <c r="S4473" s="13" t="s">
        <v>5968</v>
      </c>
      <c r="T4473" s="13" t="s">
        <v>5968</v>
      </c>
      <c r="U4473" s="13" t="s">
        <v>66</v>
      </c>
      <c r="V4473" s="13" t="s">
        <v>6131</v>
      </c>
      <c r="W4473" s="13" t="s">
        <v>66</v>
      </c>
      <c r="X4473" s="17" t="s">
        <v>6087</v>
      </c>
      <c r="Y4473" s="18" t="s">
        <v>50</v>
      </c>
      <c r="Z4473" s="17" t="s">
        <v>49</v>
      </c>
      <c r="AA4473" s="19" t="s">
        <v>67</v>
      </c>
      <c r="AB4473" s="23">
        <v>406861241</v>
      </c>
      <c r="AC4473" s="23">
        <v>69573603</v>
      </c>
    </row>
    <row r="4474" spans="1:29" ht="96" hidden="1">
      <c r="A4474" s="8">
        <v>854231</v>
      </c>
      <c r="B4474" s="27">
        <v>854231</v>
      </c>
      <c r="C4474" s="27" t="e">
        <f>VLOOKUP(B4474,[1]Sheet1!$C$4:$G$287,5,0)</f>
        <v>#N/A</v>
      </c>
      <c r="D4474" s="27"/>
      <c r="E4474" s="31" t="s">
        <v>7151</v>
      </c>
      <c r="F4474" s="33"/>
      <c r="G4474" s="33"/>
      <c r="H4474" s="12" t="s">
        <v>218</v>
      </c>
      <c r="I4474" s="5" t="s">
        <v>4674</v>
      </c>
      <c r="J4474" s="5" t="s">
        <v>4675</v>
      </c>
      <c r="K4474" s="12">
        <v>854231</v>
      </c>
      <c r="L4474" s="20" t="s">
        <v>80</v>
      </c>
      <c r="M4474" s="6">
        <v>0</v>
      </c>
      <c r="N4474" s="13" t="s">
        <v>5788</v>
      </c>
      <c r="O4474" s="13" t="s">
        <v>45</v>
      </c>
      <c r="P4474" s="13" t="s">
        <v>6132</v>
      </c>
      <c r="Q4474" s="13" t="s">
        <v>50</v>
      </c>
      <c r="R4474" s="13" t="s">
        <v>5384</v>
      </c>
      <c r="S4474" s="13" t="s">
        <v>5968</v>
      </c>
      <c r="T4474" s="13" t="s">
        <v>5968</v>
      </c>
      <c r="U4474" s="13" t="s">
        <v>66</v>
      </c>
      <c r="V4474" s="13" t="s">
        <v>48</v>
      </c>
      <c r="W4474" s="13" t="s">
        <v>66</v>
      </c>
      <c r="X4474" s="17" t="s">
        <v>67</v>
      </c>
      <c r="Y4474" s="18" t="s">
        <v>50</v>
      </c>
      <c r="Z4474" s="17" t="s">
        <v>58</v>
      </c>
      <c r="AA4474" s="19" t="s">
        <v>67</v>
      </c>
      <c r="AB4474" s="23">
        <v>19887933863</v>
      </c>
      <c r="AC4474" s="23">
        <v>18936460627</v>
      </c>
    </row>
    <row r="4475" spans="1:29" ht="36" hidden="1">
      <c r="A4475" s="8">
        <v>854232</v>
      </c>
      <c r="B4475" s="27">
        <v>854232</v>
      </c>
      <c r="C4475" s="27" t="e">
        <f>VLOOKUP(B4475,[1]Sheet1!$C$4:$G$287,5,0)</f>
        <v>#N/A</v>
      </c>
      <c r="D4475" s="27"/>
      <c r="E4475" s="31" t="s">
        <v>7151</v>
      </c>
      <c r="F4475" s="33"/>
      <c r="G4475" s="33"/>
      <c r="H4475" s="12" t="s">
        <v>218</v>
      </c>
      <c r="I4475" s="5" t="s">
        <v>4676</v>
      </c>
      <c r="J4475" s="5" t="s">
        <v>4677</v>
      </c>
      <c r="K4475" s="12">
        <v>854232</v>
      </c>
      <c r="L4475" s="20" t="s">
        <v>80</v>
      </c>
      <c r="M4475" s="6">
        <v>0</v>
      </c>
      <c r="N4475" s="13" t="s">
        <v>5788</v>
      </c>
      <c r="O4475" s="13" t="s">
        <v>45</v>
      </c>
      <c r="P4475" s="13" t="s">
        <v>6132</v>
      </c>
      <c r="Q4475" s="13" t="s">
        <v>50</v>
      </c>
      <c r="R4475" s="13" t="s">
        <v>5384</v>
      </c>
      <c r="S4475" s="13" t="s">
        <v>5968</v>
      </c>
      <c r="T4475" s="13" t="s">
        <v>5968</v>
      </c>
      <c r="U4475" s="13" t="s">
        <v>66</v>
      </c>
      <c r="V4475" s="13" t="s">
        <v>48</v>
      </c>
      <c r="W4475" s="13" t="s">
        <v>66</v>
      </c>
      <c r="X4475" s="17" t="s">
        <v>6087</v>
      </c>
      <c r="Y4475" s="18" t="s">
        <v>50</v>
      </c>
      <c r="Z4475" s="17" t="s">
        <v>58</v>
      </c>
      <c r="AA4475" s="19" t="s">
        <v>67</v>
      </c>
      <c r="AB4475" s="23">
        <v>28856912378</v>
      </c>
      <c r="AC4475" s="23">
        <v>7549418395</v>
      </c>
    </row>
    <row r="4476" spans="1:29" ht="36" hidden="1">
      <c r="A4476" s="8">
        <v>854233</v>
      </c>
      <c r="B4476" s="27">
        <v>854233</v>
      </c>
      <c r="C4476" s="27" t="e">
        <f>VLOOKUP(B4476,[1]Sheet1!$C$4:$G$287,5,0)</f>
        <v>#N/A</v>
      </c>
      <c r="D4476" s="27"/>
      <c r="E4476" s="31" t="s">
        <v>7151</v>
      </c>
      <c r="F4476" s="33"/>
      <c r="G4476" s="33"/>
      <c r="H4476" s="12" t="s">
        <v>218</v>
      </c>
      <c r="I4476" s="5" t="s">
        <v>4678</v>
      </c>
      <c r="J4476" s="5" t="s">
        <v>4679</v>
      </c>
      <c r="K4476" s="12">
        <v>854233</v>
      </c>
      <c r="L4476" s="20" t="s">
        <v>80</v>
      </c>
      <c r="M4476" s="6">
        <v>0</v>
      </c>
      <c r="N4476" s="13" t="s">
        <v>5788</v>
      </c>
      <c r="O4476" s="13" t="s">
        <v>45</v>
      </c>
      <c r="P4476" s="13" t="s">
        <v>6132</v>
      </c>
      <c r="Q4476" s="13" t="s">
        <v>50</v>
      </c>
      <c r="R4476" s="13" t="s">
        <v>5384</v>
      </c>
      <c r="S4476" s="13" t="s">
        <v>5968</v>
      </c>
      <c r="T4476" s="13" t="s">
        <v>5968</v>
      </c>
      <c r="U4476" s="13" t="s">
        <v>66</v>
      </c>
      <c r="V4476" s="13" t="s">
        <v>48</v>
      </c>
      <c r="W4476" s="13" t="s">
        <v>66</v>
      </c>
      <c r="X4476" s="17" t="s">
        <v>67</v>
      </c>
      <c r="Y4476" s="18" t="s">
        <v>50</v>
      </c>
      <c r="Z4476" s="17" t="s">
        <v>58</v>
      </c>
      <c r="AA4476" s="19" t="s">
        <v>67</v>
      </c>
      <c r="AB4476" s="23">
        <v>45732404</v>
      </c>
      <c r="AC4476" s="23">
        <v>123646290</v>
      </c>
    </row>
    <row r="4477" spans="1:29" ht="36" hidden="1">
      <c r="A4477" s="8">
        <v>854239</v>
      </c>
      <c r="B4477" s="27">
        <v>854239</v>
      </c>
      <c r="C4477" s="27" t="e">
        <f>VLOOKUP(B4477,[1]Sheet1!$C$4:$G$287,5,0)</f>
        <v>#N/A</v>
      </c>
      <c r="D4477" s="27"/>
      <c r="E4477" s="31" t="s">
        <v>7151</v>
      </c>
      <c r="F4477" s="33"/>
      <c r="G4477" s="33"/>
      <c r="H4477" s="12" t="s">
        <v>218</v>
      </c>
      <c r="I4477" s="5" t="s">
        <v>0</v>
      </c>
      <c r="J4477" s="5" t="s">
        <v>79</v>
      </c>
      <c r="K4477" s="12">
        <v>854239</v>
      </c>
      <c r="L4477" s="20" t="s">
        <v>80</v>
      </c>
      <c r="M4477" s="6">
        <v>0</v>
      </c>
      <c r="N4477" s="13" t="s">
        <v>5788</v>
      </c>
      <c r="O4477" s="13" t="s">
        <v>45</v>
      </c>
      <c r="P4477" s="13" t="s">
        <v>6132</v>
      </c>
      <c r="Q4477" s="13" t="s">
        <v>50</v>
      </c>
      <c r="R4477" s="13" t="s">
        <v>5384</v>
      </c>
      <c r="S4477" s="13" t="s">
        <v>5968</v>
      </c>
      <c r="T4477" s="13" t="s">
        <v>5968</v>
      </c>
      <c r="U4477" s="13" t="s">
        <v>66</v>
      </c>
      <c r="V4477" s="13" t="s">
        <v>48</v>
      </c>
      <c r="W4477" s="13" t="s">
        <v>66</v>
      </c>
      <c r="X4477" s="17" t="s">
        <v>67</v>
      </c>
      <c r="Y4477" s="18" t="s">
        <v>50</v>
      </c>
      <c r="Z4477" s="17" t="s">
        <v>58</v>
      </c>
      <c r="AA4477" s="19" t="s">
        <v>67</v>
      </c>
      <c r="AB4477" s="23">
        <v>3173909317</v>
      </c>
      <c r="AC4477" s="23">
        <v>4912420642</v>
      </c>
    </row>
    <row r="4478" spans="1:29" ht="24" hidden="1">
      <c r="A4478" s="8">
        <v>854290</v>
      </c>
      <c r="B4478" s="27">
        <v>854290</v>
      </c>
      <c r="C4478" s="27" t="e">
        <f>VLOOKUP(B4478,[1]Sheet1!$C$4:$G$287,5,0)</f>
        <v>#N/A</v>
      </c>
      <c r="D4478" s="27"/>
      <c r="E4478" s="31" t="s">
        <v>7151</v>
      </c>
      <c r="F4478" s="33"/>
      <c r="G4478" s="33"/>
      <c r="H4478" s="12" t="s">
        <v>218</v>
      </c>
      <c r="I4478" s="5" t="s">
        <v>2618</v>
      </c>
      <c r="J4478" s="5" t="s">
        <v>211</v>
      </c>
      <c r="K4478" s="12">
        <v>854290</v>
      </c>
      <c r="L4478" s="20" t="s">
        <v>80</v>
      </c>
      <c r="M4478" s="6">
        <v>0</v>
      </c>
      <c r="N4478" s="13" t="s">
        <v>48</v>
      </c>
      <c r="O4478" s="13" t="s">
        <v>45</v>
      </c>
      <c r="P4478" s="13" t="s">
        <v>5414</v>
      </c>
      <c r="Q4478" s="13" t="s">
        <v>50</v>
      </c>
      <c r="R4478" s="13" t="s">
        <v>5384</v>
      </c>
      <c r="S4478" s="13" t="s">
        <v>5968</v>
      </c>
      <c r="T4478" s="13" t="s">
        <v>5968</v>
      </c>
      <c r="U4478" s="13" t="s">
        <v>66</v>
      </c>
      <c r="V4478" s="13" t="s">
        <v>6131</v>
      </c>
      <c r="W4478" s="13" t="s">
        <v>66</v>
      </c>
      <c r="X4478" s="17" t="s">
        <v>50</v>
      </c>
      <c r="Y4478" s="18" t="s">
        <v>50</v>
      </c>
      <c r="Z4478" s="17" t="s">
        <v>49</v>
      </c>
      <c r="AA4478" s="19" t="s">
        <v>67</v>
      </c>
      <c r="AB4478" s="23">
        <v>210445117</v>
      </c>
      <c r="AC4478" s="23">
        <v>85151032</v>
      </c>
    </row>
    <row r="4479" spans="1:29" ht="36" hidden="1">
      <c r="A4479" s="8">
        <v>854310</v>
      </c>
      <c r="B4479" s="27">
        <v>854310</v>
      </c>
      <c r="C4479" s="27" t="e">
        <f>VLOOKUP(B4479,[1]Sheet1!$C$4:$G$287,5,0)</f>
        <v>#N/A</v>
      </c>
      <c r="D4479" s="27"/>
      <c r="E4479" s="31" t="s">
        <v>7151</v>
      </c>
      <c r="F4479" s="33"/>
      <c r="G4479" s="33"/>
      <c r="H4479" s="12" t="s">
        <v>203</v>
      </c>
      <c r="I4479" s="5" t="s">
        <v>4680</v>
      </c>
      <c r="J4479" s="5" t="s">
        <v>4681</v>
      </c>
      <c r="K4479" s="12">
        <v>854310</v>
      </c>
      <c r="L4479" s="20" t="s">
        <v>80</v>
      </c>
      <c r="M4479" s="6">
        <v>8</v>
      </c>
      <c r="N4479" s="13" t="s">
        <v>5970</v>
      </c>
      <c r="O4479" s="13" t="s">
        <v>6133</v>
      </c>
      <c r="P4479" s="13" t="s">
        <v>5414</v>
      </c>
      <c r="Q4479" s="13" t="s">
        <v>50</v>
      </c>
      <c r="R4479" s="13" t="s">
        <v>5384</v>
      </c>
      <c r="S4479" s="13" t="s">
        <v>5968</v>
      </c>
      <c r="T4479" s="13" t="s">
        <v>5968</v>
      </c>
      <c r="U4479" s="13" t="s">
        <v>66</v>
      </c>
      <c r="V4479" s="13" t="s">
        <v>45</v>
      </c>
      <c r="W4479" s="13" t="s">
        <v>49</v>
      </c>
      <c r="X4479" s="17" t="s">
        <v>67</v>
      </c>
      <c r="Y4479" s="18" t="s">
        <v>50</v>
      </c>
      <c r="Z4479" s="17" t="s">
        <v>58</v>
      </c>
      <c r="AA4479" s="19" t="s">
        <v>67</v>
      </c>
      <c r="AB4479" s="23">
        <v>119</v>
      </c>
      <c r="AC4479" s="23">
        <v>2328883</v>
      </c>
    </row>
    <row r="4480" spans="1:29" ht="36" hidden="1">
      <c r="A4480" s="8">
        <v>854320</v>
      </c>
      <c r="B4480" s="27">
        <v>854320</v>
      </c>
      <c r="C4480" s="27" t="e">
        <f>VLOOKUP(B4480,[1]Sheet1!$C$4:$G$287,5,0)</f>
        <v>#N/A</v>
      </c>
      <c r="D4480" s="27"/>
      <c r="E4480" s="31" t="s">
        <v>7151</v>
      </c>
      <c r="F4480" s="33"/>
      <c r="G4480" s="33"/>
      <c r="H4480" s="12" t="s">
        <v>203</v>
      </c>
      <c r="I4480" s="5" t="s">
        <v>4682</v>
      </c>
      <c r="J4480" s="5" t="s">
        <v>4683</v>
      </c>
      <c r="K4480" s="12">
        <v>854320</v>
      </c>
      <c r="L4480" s="20" t="s">
        <v>80</v>
      </c>
      <c r="M4480" s="6">
        <v>8</v>
      </c>
      <c r="N4480" s="13" t="s">
        <v>5970</v>
      </c>
      <c r="O4480" s="13" t="s">
        <v>6133</v>
      </c>
      <c r="P4480" s="13" t="s">
        <v>5414</v>
      </c>
      <c r="Q4480" s="13" t="s">
        <v>50</v>
      </c>
      <c r="R4480" s="13" t="s">
        <v>5384</v>
      </c>
      <c r="S4480" s="13" t="s">
        <v>5968</v>
      </c>
      <c r="T4480" s="13" t="s">
        <v>5968</v>
      </c>
      <c r="U4480" s="13" t="s">
        <v>66</v>
      </c>
      <c r="V4480" s="13" t="s">
        <v>45</v>
      </c>
      <c r="W4480" s="13" t="s">
        <v>49</v>
      </c>
      <c r="X4480" s="17" t="s">
        <v>67</v>
      </c>
      <c r="Y4480" s="18" t="s">
        <v>50</v>
      </c>
      <c r="Z4480" s="17" t="s">
        <v>58</v>
      </c>
      <c r="AA4480" s="19" t="s">
        <v>67</v>
      </c>
      <c r="AB4480" s="23">
        <v>10146308</v>
      </c>
      <c r="AC4480" s="23">
        <v>43041168</v>
      </c>
    </row>
    <row r="4481" spans="1:29" ht="60" hidden="1">
      <c r="A4481" s="8">
        <v>854330</v>
      </c>
      <c r="B4481" s="27">
        <v>854330</v>
      </c>
      <c r="C4481" s="27" t="e">
        <f>VLOOKUP(B4481,[1]Sheet1!$C$4:$G$287,5,0)</f>
        <v>#N/A</v>
      </c>
      <c r="D4481" s="27"/>
      <c r="E4481" s="31" t="s">
        <v>7151</v>
      </c>
      <c r="F4481" s="33"/>
      <c r="G4481" s="33"/>
      <c r="H4481" s="12" t="s">
        <v>203</v>
      </c>
      <c r="I4481" s="5" t="s">
        <v>4684</v>
      </c>
      <c r="J4481" s="5" t="s">
        <v>4685</v>
      </c>
      <c r="K4481" s="12">
        <v>854330</v>
      </c>
      <c r="L4481" s="20" t="s">
        <v>80</v>
      </c>
      <c r="M4481" s="6">
        <v>8</v>
      </c>
      <c r="N4481" s="13" t="s">
        <v>5970</v>
      </c>
      <c r="O4481" s="13" t="s">
        <v>6133</v>
      </c>
      <c r="P4481" s="13" t="s">
        <v>5414</v>
      </c>
      <c r="Q4481" s="13" t="s">
        <v>50</v>
      </c>
      <c r="R4481" s="13" t="s">
        <v>5384</v>
      </c>
      <c r="S4481" s="13" t="s">
        <v>5968</v>
      </c>
      <c r="T4481" s="13" t="s">
        <v>5968</v>
      </c>
      <c r="U4481" s="13" t="s">
        <v>66</v>
      </c>
      <c r="V4481" s="13" t="s">
        <v>45</v>
      </c>
      <c r="W4481" s="13" t="s">
        <v>49</v>
      </c>
      <c r="X4481" s="17" t="s">
        <v>6087</v>
      </c>
      <c r="Y4481" s="18" t="s">
        <v>50</v>
      </c>
      <c r="Z4481" s="17" t="s">
        <v>58</v>
      </c>
      <c r="AA4481" s="19" t="s">
        <v>67</v>
      </c>
      <c r="AB4481" s="23">
        <v>22911595</v>
      </c>
      <c r="AC4481" s="23">
        <v>10081281</v>
      </c>
    </row>
    <row r="4482" spans="1:29" ht="36" hidden="1">
      <c r="A4482" s="8">
        <v>854390</v>
      </c>
      <c r="B4482" s="27">
        <v>854390</v>
      </c>
      <c r="C4482" s="27" t="e">
        <f>VLOOKUP(B4482,[1]Sheet1!$C$4:$G$287,5,0)</f>
        <v>#N/A</v>
      </c>
      <c r="D4482" s="27"/>
      <c r="E4482" s="31" t="s">
        <v>7151</v>
      </c>
      <c r="F4482" s="33"/>
      <c r="G4482" s="33"/>
      <c r="H4482" s="12" t="s">
        <v>6235</v>
      </c>
      <c r="I4482" s="5" t="s">
        <v>2618</v>
      </c>
      <c r="J4482" s="5" t="s">
        <v>211</v>
      </c>
      <c r="K4482" s="12">
        <v>854390</v>
      </c>
      <c r="L4482" s="20" t="s">
        <v>80</v>
      </c>
      <c r="M4482" s="4" t="s">
        <v>77</v>
      </c>
      <c r="N4482" s="13" t="s">
        <v>5970</v>
      </c>
      <c r="O4482" s="13" t="s">
        <v>48</v>
      </c>
      <c r="P4482" s="13" t="s">
        <v>5414</v>
      </c>
      <c r="Q4482" s="13" t="s">
        <v>50</v>
      </c>
      <c r="R4482" s="13" t="s">
        <v>5384</v>
      </c>
      <c r="S4482" s="13" t="s">
        <v>5968</v>
      </c>
      <c r="T4482" s="13" t="s">
        <v>5968</v>
      </c>
      <c r="U4482" s="13" t="s">
        <v>66</v>
      </c>
      <c r="V4482" s="13" t="s">
        <v>48</v>
      </c>
      <c r="W4482" s="13" t="s">
        <v>49</v>
      </c>
      <c r="X4482" s="17" t="s">
        <v>50</v>
      </c>
      <c r="Y4482" s="18" t="s">
        <v>50</v>
      </c>
      <c r="Z4482" s="17" t="s">
        <v>49</v>
      </c>
      <c r="AA4482" s="19" t="s">
        <v>50</v>
      </c>
      <c r="AB4482" s="23">
        <v>399249413</v>
      </c>
      <c r="AC4482" s="23">
        <v>281355671</v>
      </c>
    </row>
    <row r="4483" spans="1:29" ht="24" hidden="1">
      <c r="A4483" s="8">
        <v>854411</v>
      </c>
      <c r="B4483" s="27">
        <v>854411</v>
      </c>
      <c r="C4483" s="27" t="e">
        <f>VLOOKUP(B4483,[1]Sheet1!$C$4:$G$287,5,0)</f>
        <v>#N/A</v>
      </c>
      <c r="D4483" s="27"/>
      <c r="E4483" s="31" t="s">
        <v>7151</v>
      </c>
      <c r="F4483" s="33"/>
      <c r="G4483" s="33"/>
      <c r="H4483" s="12" t="s">
        <v>203</v>
      </c>
      <c r="I4483" s="5" t="s">
        <v>613</v>
      </c>
      <c r="J4483" s="5" t="s">
        <v>4687</v>
      </c>
      <c r="K4483" s="12">
        <v>854411</v>
      </c>
      <c r="L4483" s="20" t="s">
        <v>80</v>
      </c>
      <c r="M4483" s="6">
        <v>8</v>
      </c>
      <c r="N4483" s="13" t="s">
        <v>48</v>
      </c>
      <c r="O4483" s="13" t="s">
        <v>5464</v>
      </c>
      <c r="P4483" s="13" t="s">
        <v>5382</v>
      </c>
      <c r="Q4483" s="13" t="s">
        <v>50</v>
      </c>
      <c r="R4483" s="13" t="s">
        <v>5384</v>
      </c>
      <c r="S4483" s="13" t="s">
        <v>5382</v>
      </c>
      <c r="T4483" s="13" t="s">
        <v>5382</v>
      </c>
      <c r="U4483" s="13" t="s">
        <v>52</v>
      </c>
      <c r="V4483" s="13" t="s">
        <v>6135</v>
      </c>
      <c r="W4483" s="13" t="s">
        <v>66</v>
      </c>
      <c r="X4483" s="17" t="s">
        <v>50</v>
      </c>
      <c r="Y4483" s="18" t="s">
        <v>50</v>
      </c>
      <c r="Z4483" s="17" t="s">
        <v>49</v>
      </c>
      <c r="AA4483" s="19" t="s">
        <v>50</v>
      </c>
      <c r="AB4483" s="23">
        <v>219669630</v>
      </c>
      <c r="AC4483" s="23">
        <v>24787531</v>
      </c>
    </row>
    <row r="4484" spans="1:29" ht="24" hidden="1">
      <c r="A4484" s="8">
        <v>854419</v>
      </c>
      <c r="B4484" s="27">
        <v>854419</v>
      </c>
      <c r="C4484" s="27" t="e">
        <f>VLOOKUP(B4484,[1]Sheet1!$C$4:$G$287,5,0)</f>
        <v>#N/A</v>
      </c>
      <c r="D4484" s="27"/>
      <c r="E4484" s="31" t="s">
        <v>7151</v>
      </c>
      <c r="F4484" s="33"/>
      <c r="G4484" s="33"/>
      <c r="H4484" s="12" t="s">
        <v>203</v>
      </c>
      <c r="I4484" s="5" t="s">
        <v>0</v>
      </c>
      <c r="J4484" s="5" t="s">
        <v>79</v>
      </c>
      <c r="K4484" s="12">
        <v>854419</v>
      </c>
      <c r="L4484" s="20" t="s">
        <v>80</v>
      </c>
      <c r="M4484" s="6">
        <v>8</v>
      </c>
      <c r="N4484" s="13" t="s">
        <v>48</v>
      </c>
      <c r="O4484" s="13" t="s">
        <v>5464</v>
      </c>
      <c r="P4484" s="13" t="s">
        <v>5382</v>
      </c>
      <c r="Q4484" s="13" t="s">
        <v>50</v>
      </c>
      <c r="R4484" s="13" t="s">
        <v>5384</v>
      </c>
      <c r="S4484" s="13" t="s">
        <v>5382</v>
      </c>
      <c r="T4484" s="13" t="s">
        <v>5382</v>
      </c>
      <c r="U4484" s="13" t="s">
        <v>52</v>
      </c>
      <c r="V4484" s="13" t="s">
        <v>6135</v>
      </c>
      <c r="W4484" s="13" t="s">
        <v>66</v>
      </c>
      <c r="X4484" s="17" t="s">
        <v>50</v>
      </c>
      <c r="Y4484" s="18" t="s">
        <v>50</v>
      </c>
      <c r="Z4484" s="17" t="s">
        <v>49</v>
      </c>
      <c r="AA4484" s="19" t="s">
        <v>50</v>
      </c>
      <c r="AB4484" s="23">
        <v>136814006</v>
      </c>
      <c r="AC4484" s="23">
        <v>24467785</v>
      </c>
    </row>
    <row r="4485" spans="1:29" ht="180" hidden="1">
      <c r="A4485" s="8">
        <v>854420</v>
      </c>
      <c r="B4485" s="27">
        <v>854420</v>
      </c>
      <c r="C4485" s="27" t="e">
        <f>VLOOKUP(B4485,[1]Sheet1!$C$4:$G$287,5,0)</f>
        <v>#N/A</v>
      </c>
      <c r="D4485" s="27"/>
      <c r="E4485" s="31" t="s">
        <v>7151</v>
      </c>
      <c r="F4485" s="33"/>
      <c r="G4485" s="33"/>
      <c r="H4485" s="12" t="s">
        <v>203</v>
      </c>
      <c r="I4485" s="5" t="s">
        <v>4688</v>
      </c>
      <c r="J4485" s="5" t="s">
        <v>4689</v>
      </c>
      <c r="K4485" s="12">
        <v>854420</v>
      </c>
      <c r="L4485" s="20" t="s">
        <v>80</v>
      </c>
      <c r="M4485" s="6">
        <v>8</v>
      </c>
      <c r="N4485" s="13" t="s">
        <v>48</v>
      </c>
      <c r="O4485" s="13" t="s">
        <v>5464</v>
      </c>
      <c r="P4485" s="13" t="s">
        <v>5382</v>
      </c>
      <c r="Q4485" s="13" t="s">
        <v>50</v>
      </c>
      <c r="R4485" s="13" t="s">
        <v>5384</v>
      </c>
      <c r="S4485" s="13" t="s">
        <v>5382</v>
      </c>
      <c r="T4485" s="13" t="s">
        <v>5382</v>
      </c>
      <c r="U4485" s="13" t="s">
        <v>52</v>
      </c>
      <c r="V4485" s="13" t="s">
        <v>6136</v>
      </c>
      <c r="W4485" s="13" t="s">
        <v>66</v>
      </c>
      <c r="X4485" s="17" t="s">
        <v>50</v>
      </c>
      <c r="Y4485" s="18" t="s">
        <v>50</v>
      </c>
      <c r="Z4485" s="17" t="s">
        <v>49</v>
      </c>
      <c r="AA4485" s="19" t="s">
        <v>50</v>
      </c>
      <c r="AB4485" s="23">
        <v>202303570</v>
      </c>
      <c r="AC4485" s="23">
        <v>132449643</v>
      </c>
    </row>
    <row r="4486" spans="1:29" ht="60" hidden="1">
      <c r="A4486" s="8">
        <v>854430</v>
      </c>
      <c r="B4486" s="27">
        <v>854430</v>
      </c>
      <c r="C4486" s="27" t="e">
        <f>VLOOKUP(B4486,[1]Sheet1!$C$4:$G$287,5,0)</f>
        <v>#N/A</v>
      </c>
      <c r="D4486" s="27"/>
      <c r="E4486" s="31" t="s">
        <v>7151</v>
      </c>
      <c r="F4486" s="33"/>
      <c r="G4486" s="33"/>
      <c r="H4486" s="12" t="s">
        <v>203</v>
      </c>
      <c r="I4486" s="5" t="s">
        <v>4690</v>
      </c>
      <c r="J4486" s="5" t="s">
        <v>4691</v>
      </c>
      <c r="K4486" s="12">
        <v>854430</v>
      </c>
      <c r="L4486" s="20" t="s">
        <v>80</v>
      </c>
      <c r="M4486" s="6">
        <v>8</v>
      </c>
      <c r="N4486" s="13" t="s">
        <v>48</v>
      </c>
      <c r="O4486" s="13" t="s">
        <v>5464</v>
      </c>
      <c r="P4486" s="13" t="s">
        <v>5382</v>
      </c>
      <c r="Q4486" s="13" t="s">
        <v>50</v>
      </c>
      <c r="R4486" s="13" t="s">
        <v>5383</v>
      </c>
      <c r="S4486" s="13" t="s">
        <v>5382</v>
      </c>
      <c r="T4486" s="13" t="s">
        <v>5382</v>
      </c>
      <c r="U4486" s="13" t="s">
        <v>52</v>
      </c>
      <c r="V4486" s="13" t="s">
        <v>5974</v>
      </c>
      <c r="W4486" s="13" t="s">
        <v>66</v>
      </c>
      <c r="X4486" s="17" t="s">
        <v>50</v>
      </c>
      <c r="Y4486" s="18" t="s">
        <v>50</v>
      </c>
      <c r="Z4486" s="17" t="s">
        <v>49</v>
      </c>
      <c r="AA4486" s="19" t="s">
        <v>50</v>
      </c>
      <c r="AB4486" s="23">
        <v>859096165</v>
      </c>
      <c r="AC4486" s="23">
        <v>1708006229</v>
      </c>
    </row>
    <row r="4487" spans="1:29" ht="24" hidden="1">
      <c r="A4487" s="8">
        <v>854442</v>
      </c>
      <c r="B4487" s="27">
        <v>854442</v>
      </c>
      <c r="C4487" s="27" t="e">
        <f>VLOOKUP(B4487,[1]Sheet1!$C$4:$G$287,5,0)</f>
        <v>#N/A</v>
      </c>
      <c r="D4487" s="27"/>
      <c r="E4487" s="31" t="s">
        <v>7151</v>
      </c>
      <c r="F4487" s="33"/>
      <c r="G4487" s="33"/>
      <c r="H4487" s="12" t="s">
        <v>203</v>
      </c>
      <c r="I4487" s="5" t="s">
        <v>4692</v>
      </c>
      <c r="J4487" s="5" t="s">
        <v>4693</v>
      </c>
      <c r="K4487" s="12">
        <v>854442</v>
      </c>
      <c r="L4487" s="20" t="s">
        <v>80</v>
      </c>
      <c r="M4487" s="4" t="s">
        <v>77</v>
      </c>
      <c r="N4487" s="13" t="s">
        <v>48</v>
      </c>
      <c r="O4487" s="13" t="s">
        <v>5464</v>
      </c>
      <c r="P4487" s="13" t="s">
        <v>5382</v>
      </c>
      <c r="Q4487" s="13" t="s">
        <v>50</v>
      </c>
      <c r="R4487" s="13" t="s">
        <v>5384</v>
      </c>
      <c r="S4487" s="13" t="s">
        <v>5382</v>
      </c>
      <c r="T4487" s="13" t="s">
        <v>5382</v>
      </c>
      <c r="U4487" s="13" t="s">
        <v>52</v>
      </c>
      <c r="V4487" s="13" t="s">
        <v>6137</v>
      </c>
      <c r="W4487" s="13" t="s">
        <v>66</v>
      </c>
      <c r="X4487" s="17" t="s">
        <v>50</v>
      </c>
      <c r="Y4487" s="18" t="s">
        <v>50</v>
      </c>
      <c r="Z4487" s="17" t="s">
        <v>49</v>
      </c>
      <c r="AA4487" s="19" t="s">
        <v>50</v>
      </c>
      <c r="AB4487" s="23">
        <v>299943729</v>
      </c>
      <c r="AC4487" s="23">
        <v>501366458</v>
      </c>
    </row>
    <row r="4488" spans="1:29" ht="24" hidden="1">
      <c r="A4488" s="8">
        <v>854449</v>
      </c>
      <c r="B4488" s="27">
        <v>854449</v>
      </c>
      <c r="C4488" s="27" t="e">
        <f>VLOOKUP(B4488,[1]Sheet1!$C$4:$G$287,5,0)</f>
        <v>#N/A</v>
      </c>
      <c r="D4488" s="27"/>
      <c r="E4488" s="31" t="s">
        <v>7151</v>
      </c>
      <c r="F4488" s="33"/>
      <c r="G4488" s="33"/>
      <c r="H4488" s="12" t="s">
        <v>203</v>
      </c>
      <c r="I4488" s="5" t="s">
        <v>0</v>
      </c>
      <c r="J4488" s="5" t="s">
        <v>79</v>
      </c>
      <c r="K4488" s="12">
        <v>854449</v>
      </c>
      <c r="L4488" s="20" t="s">
        <v>80</v>
      </c>
      <c r="M4488" s="4" t="s">
        <v>77</v>
      </c>
      <c r="N4488" s="13" t="s">
        <v>48</v>
      </c>
      <c r="O4488" s="13" t="s">
        <v>5464</v>
      </c>
      <c r="P4488" s="13" t="s">
        <v>5382</v>
      </c>
      <c r="Q4488" s="13" t="s">
        <v>50</v>
      </c>
      <c r="R4488" s="13" t="s">
        <v>5384</v>
      </c>
      <c r="S4488" s="13" t="s">
        <v>5382</v>
      </c>
      <c r="T4488" s="13" t="s">
        <v>5382</v>
      </c>
      <c r="U4488" s="13" t="s">
        <v>52</v>
      </c>
      <c r="V4488" s="13" t="s">
        <v>48</v>
      </c>
      <c r="W4488" s="13" t="s">
        <v>66</v>
      </c>
      <c r="X4488" s="17" t="s">
        <v>50</v>
      </c>
      <c r="Y4488" s="18" t="s">
        <v>50</v>
      </c>
      <c r="Z4488" s="17" t="s">
        <v>49</v>
      </c>
      <c r="AA4488" s="19" t="s">
        <v>50</v>
      </c>
      <c r="AB4488" s="23">
        <v>761683395</v>
      </c>
      <c r="AC4488" s="23">
        <v>240665578</v>
      </c>
    </row>
    <row r="4489" spans="1:29" ht="48" hidden="1">
      <c r="A4489" s="8">
        <v>854460</v>
      </c>
      <c r="B4489" s="27">
        <v>854460</v>
      </c>
      <c r="C4489" s="27" t="e">
        <f>VLOOKUP(B4489,[1]Sheet1!$C$4:$G$287,5,0)</f>
        <v>#N/A</v>
      </c>
      <c r="D4489" s="27"/>
      <c r="E4489" s="31" t="s">
        <v>7151</v>
      </c>
      <c r="F4489" s="33"/>
      <c r="G4489" s="33"/>
      <c r="H4489" s="12" t="s">
        <v>203</v>
      </c>
      <c r="I4489" s="5" t="s">
        <v>4694</v>
      </c>
      <c r="J4489" s="5" t="s">
        <v>4695</v>
      </c>
      <c r="K4489" s="12">
        <v>854460</v>
      </c>
      <c r="L4489" s="20" t="s">
        <v>80</v>
      </c>
      <c r="M4489" s="6">
        <v>8</v>
      </c>
      <c r="N4489" s="13" t="s">
        <v>48</v>
      </c>
      <c r="O4489" s="13" t="s">
        <v>5464</v>
      </c>
      <c r="P4489" s="13" t="s">
        <v>5382</v>
      </c>
      <c r="Q4489" s="13" t="s">
        <v>50</v>
      </c>
      <c r="R4489" s="13" t="s">
        <v>5384</v>
      </c>
      <c r="S4489" s="13" t="s">
        <v>5382</v>
      </c>
      <c r="T4489" s="13" t="s">
        <v>5382</v>
      </c>
      <c r="U4489" s="13" t="s">
        <v>52</v>
      </c>
      <c r="V4489" s="13" t="s">
        <v>6135</v>
      </c>
      <c r="W4489" s="13" t="s">
        <v>54</v>
      </c>
      <c r="X4489" s="17" t="s">
        <v>50</v>
      </c>
      <c r="Y4489" s="18" t="s">
        <v>50</v>
      </c>
      <c r="Z4489" s="17" t="s">
        <v>49</v>
      </c>
      <c r="AA4489" s="19" t="s">
        <v>50</v>
      </c>
      <c r="AB4489" s="23">
        <v>623394306</v>
      </c>
      <c r="AC4489" s="23">
        <v>37785992</v>
      </c>
    </row>
    <row r="4490" spans="1:29" ht="24" hidden="1">
      <c r="A4490" s="8">
        <v>854470</v>
      </c>
      <c r="B4490" s="27">
        <v>854470</v>
      </c>
      <c r="C4490" s="27" t="e">
        <f>VLOOKUP(B4490,[1]Sheet1!$C$4:$G$287,5,0)</f>
        <v>#N/A</v>
      </c>
      <c r="D4490" s="27"/>
      <c r="E4490" s="31" t="s">
        <v>7151</v>
      </c>
      <c r="F4490" s="33"/>
      <c r="G4490" s="33"/>
      <c r="H4490" s="12" t="s">
        <v>203</v>
      </c>
      <c r="I4490" s="5" t="s">
        <v>4696</v>
      </c>
      <c r="J4490" s="5" t="s">
        <v>4697</v>
      </c>
      <c r="K4490" s="12">
        <v>854470</v>
      </c>
      <c r="L4490" s="20" t="s">
        <v>80</v>
      </c>
      <c r="M4490" s="6">
        <v>0</v>
      </c>
      <c r="N4490" s="13" t="s">
        <v>48</v>
      </c>
      <c r="O4490" s="13" t="s">
        <v>48</v>
      </c>
      <c r="P4490" s="13" t="s">
        <v>5382</v>
      </c>
      <c r="Q4490" s="13" t="s">
        <v>50</v>
      </c>
      <c r="R4490" s="13" t="s">
        <v>5384</v>
      </c>
      <c r="S4490" s="13" t="s">
        <v>5382</v>
      </c>
      <c r="T4490" s="13" t="s">
        <v>5382</v>
      </c>
      <c r="U4490" s="13" t="s">
        <v>52</v>
      </c>
      <c r="V4490" s="13" t="s">
        <v>45</v>
      </c>
      <c r="W4490" s="13" t="s">
        <v>66</v>
      </c>
      <c r="X4490" s="17" t="s">
        <v>50</v>
      </c>
      <c r="Y4490" s="18" t="s">
        <v>50</v>
      </c>
      <c r="Z4490" s="17" t="s">
        <v>49</v>
      </c>
      <c r="AA4490" s="19" t="s">
        <v>50</v>
      </c>
      <c r="AB4490" s="23">
        <v>158542714</v>
      </c>
      <c r="AC4490" s="23">
        <v>74937330</v>
      </c>
    </row>
    <row r="4491" spans="1:29" ht="24" hidden="1">
      <c r="A4491" s="8">
        <v>854511</v>
      </c>
      <c r="B4491" s="27">
        <v>854511</v>
      </c>
      <c r="C4491" s="27" t="e">
        <f>VLOOKUP(B4491,[1]Sheet1!$C$4:$G$287,5,0)</f>
        <v>#N/A</v>
      </c>
      <c r="D4491" s="27"/>
      <c r="E4491" s="31" t="s">
        <v>7151</v>
      </c>
      <c r="F4491" s="33"/>
      <c r="G4491" s="33"/>
      <c r="H4491" s="12" t="s">
        <v>203</v>
      </c>
      <c r="I4491" s="5" t="s">
        <v>4698</v>
      </c>
      <c r="J4491" s="5" t="s">
        <v>4699</v>
      </c>
      <c r="K4491" s="12">
        <v>854511</v>
      </c>
      <c r="L4491" s="20" t="s">
        <v>80</v>
      </c>
      <c r="M4491" s="6">
        <v>5</v>
      </c>
      <c r="N4491" s="13" t="s">
        <v>48</v>
      </c>
      <c r="O4491" s="13" t="s">
        <v>48</v>
      </c>
      <c r="P4491" s="13" t="s">
        <v>5382</v>
      </c>
      <c r="Q4491" s="13" t="s">
        <v>50</v>
      </c>
      <c r="R4491" s="13" t="s">
        <v>5384</v>
      </c>
      <c r="S4491" s="13" t="s">
        <v>5414</v>
      </c>
      <c r="T4491" s="13" t="s">
        <v>5414</v>
      </c>
      <c r="U4491" s="13" t="s">
        <v>52</v>
      </c>
      <c r="V4491" s="13" t="s">
        <v>48</v>
      </c>
      <c r="W4491" s="13" t="s">
        <v>66</v>
      </c>
      <c r="X4491" s="17" t="s">
        <v>50</v>
      </c>
      <c r="Y4491" s="18" t="s">
        <v>50</v>
      </c>
      <c r="Z4491" s="17" t="s">
        <v>49</v>
      </c>
      <c r="AA4491" s="19" t="s">
        <v>50</v>
      </c>
      <c r="AB4491" s="23">
        <v>1084397</v>
      </c>
      <c r="AC4491" s="23">
        <v>130817727</v>
      </c>
    </row>
    <row r="4492" spans="1:29" ht="24" hidden="1">
      <c r="A4492" s="8">
        <v>854519</v>
      </c>
      <c r="B4492" s="27">
        <v>854519</v>
      </c>
      <c r="C4492" s="27" t="e">
        <f>VLOOKUP(B4492,[1]Sheet1!$C$4:$G$287,5,0)</f>
        <v>#N/A</v>
      </c>
      <c r="D4492" s="27"/>
      <c r="E4492" s="31" t="s">
        <v>7151</v>
      </c>
      <c r="F4492" s="33"/>
      <c r="G4492" s="33"/>
      <c r="H4492" s="12" t="s">
        <v>203</v>
      </c>
      <c r="I4492" s="5" t="s">
        <v>0</v>
      </c>
      <c r="J4492" s="5" t="s">
        <v>79</v>
      </c>
      <c r="K4492" s="12">
        <v>854519</v>
      </c>
      <c r="L4492" s="20" t="s">
        <v>80</v>
      </c>
      <c r="M4492" s="6">
        <v>5</v>
      </c>
      <c r="N4492" s="13" t="s">
        <v>48</v>
      </c>
      <c r="O4492" s="13" t="s">
        <v>48</v>
      </c>
      <c r="P4492" s="13" t="s">
        <v>5382</v>
      </c>
      <c r="Q4492" s="13" t="s">
        <v>50</v>
      </c>
      <c r="R4492" s="13" t="s">
        <v>5384</v>
      </c>
      <c r="S4492" s="13" t="s">
        <v>5414</v>
      </c>
      <c r="T4492" s="13" t="s">
        <v>5414</v>
      </c>
      <c r="U4492" s="13" t="s">
        <v>52</v>
      </c>
      <c r="V4492" s="13" t="s">
        <v>48</v>
      </c>
      <c r="W4492" s="13" t="s">
        <v>66</v>
      </c>
      <c r="X4492" s="17" t="s">
        <v>50</v>
      </c>
      <c r="Y4492" s="18" t="s">
        <v>50</v>
      </c>
      <c r="Z4492" s="17" t="s">
        <v>49</v>
      </c>
      <c r="AA4492" s="19" t="s">
        <v>50</v>
      </c>
      <c r="AB4492" s="23">
        <v>17572811</v>
      </c>
      <c r="AC4492" s="23">
        <v>10165279</v>
      </c>
    </row>
    <row r="4493" spans="1:29" ht="24" hidden="1">
      <c r="A4493" s="8">
        <v>854520</v>
      </c>
      <c r="B4493" s="27">
        <v>854520</v>
      </c>
      <c r="C4493" s="27" t="e">
        <f>VLOOKUP(B4493,[1]Sheet1!$C$4:$G$287,5,0)</f>
        <v>#N/A</v>
      </c>
      <c r="D4493" s="27"/>
      <c r="E4493" s="31" t="s">
        <v>7151</v>
      </c>
      <c r="F4493" s="33"/>
      <c r="G4493" s="33"/>
      <c r="H4493" s="12" t="s">
        <v>203</v>
      </c>
      <c r="I4493" s="5" t="s">
        <v>4700</v>
      </c>
      <c r="J4493" s="5" t="s">
        <v>4701</v>
      </c>
      <c r="K4493" s="12">
        <v>854520</v>
      </c>
      <c r="L4493" s="20" t="s">
        <v>80</v>
      </c>
      <c r="M4493" s="6">
        <v>8</v>
      </c>
      <c r="N4493" s="13" t="s">
        <v>48</v>
      </c>
      <c r="O4493" s="13" t="s">
        <v>48</v>
      </c>
      <c r="P4493" s="13" t="s">
        <v>5382</v>
      </c>
      <c r="Q4493" s="13" t="s">
        <v>50</v>
      </c>
      <c r="R4493" s="13" t="s">
        <v>5384</v>
      </c>
      <c r="S4493" s="13" t="s">
        <v>5414</v>
      </c>
      <c r="T4493" s="13" t="s">
        <v>5414</v>
      </c>
      <c r="U4493" s="13" t="s">
        <v>52</v>
      </c>
      <c r="V4493" s="13" t="s">
        <v>48</v>
      </c>
      <c r="W4493" s="13" t="s">
        <v>66</v>
      </c>
      <c r="X4493" s="17" t="s">
        <v>50</v>
      </c>
      <c r="Y4493" s="18" t="s">
        <v>50</v>
      </c>
      <c r="Z4493" s="17" t="s">
        <v>49</v>
      </c>
      <c r="AA4493" s="19" t="s">
        <v>50</v>
      </c>
      <c r="AB4493" s="23">
        <v>10679187</v>
      </c>
      <c r="AC4493" s="23">
        <v>12092282</v>
      </c>
    </row>
    <row r="4494" spans="1:29" ht="24" hidden="1">
      <c r="A4494" s="8">
        <v>854590</v>
      </c>
      <c r="B4494" s="27">
        <v>854590</v>
      </c>
      <c r="C4494" s="27" t="e">
        <f>VLOOKUP(B4494,[1]Sheet1!$C$4:$G$287,5,0)</f>
        <v>#N/A</v>
      </c>
      <c r="D4494" s="27"/>
      <c r="E4494" s="31" t="s">
        <v>7151</v>
      </c>
      <c r="F4494" s="33"/>
      <c r="G4494" s="33"/>
      <c r="H4494" s="12" t="s">
        <v>203</v>
      </c>
      <c r="I4494" s="5" t="s">
        <v>0</v>
      </c>
      <c r="J4494" s="5" t="s">
        <v>79</v>
      </c>
      <c r="K4494" s="12">
        <v>854590</v>
      </c>
      <c r="L4494" s="20" t="s">
        <v>80</v>
      </c>
      <c r="M4494" s="6">
        <v>8</v>
      </c>
      <c r="N4494" s="13" t="s">
        <v>48</v>
      </c>
      <c r="O4494" s="13" t="s">
        <v>48</v>
      </c>
      <c r="P4494" s="13" t="s">
        <v>5382</v>
      </c>
      <c r="Q4494" s="13" t="s">
        <v>50</v>
      </c>
      <c r="R4494" s="13" t="s">
        <v>5384</v>
      </c>
      <c r="S4494" s="13" t="s">
        <v>5414</v>
      </c>
      <c r="T4494" s="13" t="s">
        <v>5414</v>
      </c>
      <c r="U4494" s="13" t="s">
        <v>52</v>
      </c>
      <c r="V4494" s="13" t="s">
        <v>48</v>
      </c>
      <c r="W4494" s="13" t="s">
        <v>66</v>
      </c>
      <c r="X4494" s="17" t="s">
        <v>50</v>
      </c>
      <c r="Y4494" s="18" t="s">
        <v>50</v>
      </c>
      <c r="Z4494" s="17" t="s">
        <v>49</v>
      </c>
      <c r="AA4494" s="19" t="s">
        <v>50</v>
      </c>
      <c r="AB4494" s="23">
        <v>33666833</v>
      </c>
      <c r="AC4494" s="23">
        <v>32636925</v>
      </c>
    </row>
    <row r="4495" spans="1:29" ht="24" hidden="1">
      <c r="A4495" s="8">
        <v>854610</v>
      </c>
      <c r="B4495" s="27">
        <v>854610</v>
      </c>
      <c r="C4495" s="27" t="e">
        <f>VLOOKUP(B4495,[1]Sheet1!$C$4:$G$287,5,0)</f>
        <v>#N/A</v>
      </c>
      <c r="D4495" s="27"/>
      <c r="E4495" s="31" t="s">
        <v>7151</v>
      </c>
      <c r="F4495" s="33"/>
      <c r="G4495" s="33"/>
      <c r="H4495" s="12" t="s">
        <v>203</v>
      </c>
      <c r="I4495" s="5" t="s">
        <v>4702</v>
      </c>
      <c r="J4495" s="5" t="s">
        <v>4703</v>
      </c>
      <c r="K4495" s="12">
        <v>854610</v>
      </c>
      <c r="L4495" s="20" t="s">
        <v>80</v>
      </c>
      <c r="M4495" s="6">
        <v>8</v>
      </c>
      <c r="N4495" s="13" t="s">
        <v>48</v>
      </c>
      <c r="O4495" s="13" t="s">
        <v>48</v>
      </c>
      <c r="P4495" s="13" t="s">
        <v>5382</v>
      </c>
      <c r="Q4495" s="13" t="s">
        <v>50</v>
      </c>
      <c r="R4495" s="13" t="s">
        <v>5384</v>
      </c>
      <c r="S4495" s="13" t="s">
        <v>5379</v>
      </c>
      <c r="T4495" s="13" t="s">
        <v>5379</v>
      </c>
      <c r="U4495" s="13" t="s">
        <v>52</v>
      </c>
      <c r="V4495" s="13" t="s">
        <v>48</v>
      </c>
      <c r="W4495" s="13" t="s">
        <v>54</v>
      </c>
      <c r="X4495" s="17" t="s">
        <v>50</v>
      </c>
      <c r="Y4495" s="18" t="s">
        <v>50</v>
      </c>
      <c r="Z4495" s="17" t="s">
        <v>49</v>
      </c>
      <c r="AA4495" s="19" t="s">
        <v>50</v>
      </c>
      <c r="AB4495" s="23">
        <v>134859</v>
      </c>
      <c r="AC4495" s="23">
        <v>256182</v>
      </c>
    </row>
    <row r="4496" spans="1:29" ht="24" hidden="1">
      <c r="A4496" s="8">
        <v>854620</v>
      </c>
      <c r="B4496" s="27">
        <v>854620</v>
      </c>
      <c r="C4496" s="27" t="e">
        <f>VLOOKUP(B4496,[1]Sheet1!$C$4:$G$287,5,0)</f>
        <v>#N/A</v>
      </c>
      <c r="D4496" s="27"/>
      <c r="E4496" s="31" t="s">
        <v>7151</v>
      </c>
      <c r="F4496" s="33"/>
      <c r="G4496" s="33"/>
      <c r="H4496" s="12" t="s">
        <v>203</v>
      </c>
      <c r="I4496" s="5" t="s">
        <v>4704</v>
      </c>
      <c r="J4496" s="5" t="s">
        <v>4705</v>
      </c>
      <c r="K4496" s="12">
        <v>854620</v>
      </c>
      <c r="L4496" s="20" t="s">
        <v>80</v>
      </c>
      <c r="M4496" s="6">
        <v>8</v>
      </c>
      <c r="N4496" s="13" t="s">
        <v>48</v>
      </c>
      <c r="O4496" s="13" t="s">
        <v>48</v>
      </c>
      <c r="P4496" s="13" t="s">
        <v>5382</v>
      </c>
      <c r="Q4496" s="13" t="s">
        <v>50</v>
      </c>
      <c r="R4496" s="13" t="s">
        <v>5384</v>
      </c>
      <c r="S4496" s="13" t="s">
        <v>5379</v>
      </c>
      <c r="T4496" s="13" t="s">
        <v>5379</v>
      </c>
      <c r="U4496" s="13" t="s">
        <v>52</v>
      </c>
      <c r="V4496" s="13" t="s">
        <v>48</v>
      </c>
      <c r="W4496" s="13" t="s">
        <v>54</v>
      </c>
      <c r="X4496" s="17" t="s">
        <v>50</v>
      </c>
      <c r="Y4496" s="18" t="s">
        <v>50</v>
      </c>
      <c r="Z4496" s="17" t="s">
        <v>49</v>
      </c>
      <c r="AA4496" s="19" t="s">
        <v>50</v>
      </c>
      <c r="AB4496" s="23">
        <v>592736</v>
      </c>
      <c r="AC4496" s="23">
        <v>10784271</v>
      </c>
    </row>
    <row r="4497" spans="1:29" ht="24" hidden="1">
      <c r="A4497" s="8">
        <v>854690</v>
      </c>
      <c r="B4497" s="27">
        <v>854690</v>
      </c>
      <c r="C4497" s="27" t="e">
        <f>VLOOKUP(B4497,[1]Sheet1!$C$4:$G$287,5,0)</f>
        <v>#N/A</v>
      </c>
      <c r="D4497" s="27"/>
      <c r="E4497" s="31" t="s">
        <v>7151</v>
      </c>
      <c r="F4497" s="33"/>
      <c r="G4497" s="33"/>
      <c r="H4497" s="12" t="s">
        <v>227</v>
      </c>
      <c r="I4497" s="5" t="s">
        <v>0</v>
      </c>
      <c r="J4497" s="5" t="s">
        <v>79</v>
      </c>
      <c r="K4497" s="12">
        <v>854690</v>
      </c>
      <c r="L4497" s="20" t="s">
        <v>80</v>
      </c>
      <c r="M4497" s="6">
        <v>8</v>
      </c>
      <c r="N4497" s="13" t="s">
        <v>48</v>
      </c>
      <c r="O4497" s="13" t="s">
        <v>48</v>
      </c>
      <c r="P4497" s="13" t="s">
        <v>5382</v>
      </c>
      <c r="Q4497" s="13" t="s">
        <v>50</v>
      </c>
      <c r="R4497" s="13" t="s">
        <v>5384</v>
      </c>
      <c r="S4497" s="13" t="s">
        <v>5379</v>
      </c>
      <c r="T4497" s="13" t="s">
        <v>5379</v>
      </c>
      <c r="U4497" s="13" t="s">
        <v>52</v>
      </c>
      <c r="V4497" s="13" t="s">
        <v>48</v>
      </c>
      <c r="W4497" s="13" t="s">
        <v>54</v>
      </c>
      <c r="X4497" s="17" t="s">
        <v>50</v>
      </c>
      <c r="Y4497" s="18" t="s">
        <v>50</v>
      </c>
      <c r="Z4497" s="17" t="s">
        <v>49</v>
      </c>
      <c r="AA4497" s="19" t="s">
        <v>50</v>
      </c>
      <c r="AB4497" s="23">
        <v>4751602</v>
      </c>
      <c r="AC4497" s="23">
        <v>32342679</v>
      </c>
    </row>
    <row r="4498" spans="1:29" ht="24" hidden="1">
      <c r="A4498" s="8">
        <v>854710</v>
      </c>
      <c r="B4498" s="27">
        <v>854710</v>
      </c>
      <c r="C4498" s="27" t="e">
        <f>VLOOKUP(B4498,[1]Sheet1!$C$4:$G$287,5,0)</f>
        <v>#N/A</v>
      </c>
      <c r="D4498" s="27"/>
      <c r="E4498" s="31" t="s">
        <v>7151</v>
      </c>
      <c r="F4498" s="33"/>
      <c r="G4498" s="33"/>
      <c r="H4498" s="12" t="s">
        <v>203</v>
      </c>
      <c r="I4498" s="5" t="s">
        <v>4706</v>
      </c>
      <c r="J4498" s="5" t="s">
        <v>4707</v>
      </c>
      <c r="K4498" s="12">
        <v>854710</v>
      </c>
      <c r="L4498" s="20" t="s">
        <v>80</v>
      </c>
      <c r="M4498" s="6">
        <v>8</v>
      </c>
      <c r="N4498" s="13" t="s">
        <v>48</v>
      </c>
      <c r="O4498" s="13" t="s">
        <v>48</v>
      </c>
      <c r="P4498" s="13" t="s">
        <v>5382</v>
      </c>
      <c r="Q4498" s="13" t="s">
        <v>50</v>
      </c>
      <c r="R4498" s="13" t="s">
        <v>5384</v>
      </c>
      <c r="S4498" s="13" t="s">
        <v>5379</v>
      </c>
      <c r="T4498" s="13" t="s">
        <v>5379</v>
      </c>
      <c r="U4498" s="13" t="s">
        <v>52</v>
      </c>
      <c r="V4498" s="13" t="s">
        <v>45</v>
      </c>
      <c r="W4498" s="13" t="s">
        <v>54</v>
      </c>
      <c r="X4498" s="17" t="s">
        <v>50</v>
      </c>
      <c r="Y4498" s="18" t="s">
        <v>50</v>
      </c>
      <c r="Z4498" s="17" t="s">
        <v>49</v>
      </c>
      <c r="AA4498" s="19" t="s">
        <v>50</v>
      </c>
      <c r="AB4498" s="23">
        <v>54195283</v>
      </c>
      <c r="AC4498" s="23">
        <v>5789141</v>
      </c>
    </row>
    <row r="4499" spans="1:29" ht="24" hidden="1">
      <c r="A4499" s="8">
        <v>854720</v>
      </c>
      <c r="B4499" s="27">
        <v>854720</v>
      </c>
      <c r="C4499" s="27" t="e">
        <f>VLOOKUP(B4499,[1]Sheet1!$C$4:$G$287,5,0)</f>
        <v>#N/A</v>
      </c>
      <c r="D4499" s="27"/>
      <c r="E4499" s="31" t="s">
        <v>7151</v>
      </c>
      <c r="F4499" s="33"/>
      <c r="G4499" s="33"/>
      <c r="H4499" s="12" t="s">
        <v>203</v>
      </c>
      <c r="I4499" s="5" t="s">
        <v>4708</v>
      </c>
      <c r="J4499" s="5" t="s">
        <v>4709</v>
      </c>
      <c r="K4499" s="12">
        <v>854720</v>
      </c>
      <c r="L4499" s="20" t="s">
        <v>80</v>
      </c>
      <c r="M4499" s="6">
        <v>8</v>
      </c>
      <c r="N4499" s="13" t="s">
        <v>48</v>
      </c>
      <c r="O4499" s="13" t="s">
        <v>48</v>
      </c>
      <c r="P4499" s="13" t="s">
        <v>5382</v>
      </c>
      <c r="Q4499" s="13" t="s">
        <v>50</v>
      </c>
      <c r="R4499" s="13" t="s">
        <v>5384</v>
      </c>
      <c r="S4499" s="13" t="s">
        <v>5379</v>
      </c>
      <c r="T4499" s="13" t="s">
        <v>5379</v>
      </c>
      <c r="U4499" s="13" t="s">
        <v>52</v>
      </c>
      <c r="V4499" s="13" t="s">
        <v>45</v>
      </c>
      <c r="W4499" s="13" t="s">
        <v>54</v>
      </c>
      <c r="X4499" s="17" t="s">
        <v>50</v>
      </c>
      <c r="Y4499" s="18" t="s">
        <v>50</v>
      </c>
      <c r="Z4499" s="17" t="s">
        <v>49</v>
      </c>
      <c r="AA4499" s="19" t="s">
        <v>50</v>
      </c>
      <c r="AB4499" s="23">
        <v>98937503</v>
      </c>
      <c r="AC4499" s="23">
        <v>16875799</v>
      </c>
    </row>
    <row r="4500" spans="1:29" ht="24" hidden="1">
      <c r="A4500" s="8">
        <v>854790</v>
      </c>
      <c r="B4500" s="27">
        <v>854790</v>
      </c>
      <c r="C4500" s="27" t="e">
        <f>VLOOKUP(B4500,[1]Sheet1!$C$4:$G$287,5,0)</f>
        <v>#N/A</v>
      </c>
      <c r="D4500" s="27"/>
      <c r="E4500" s="31" t="s">
        <v>7151</v>
      </c>
      <c r="F4500" s="33"/>
      <c r="G4500" s="33"/>
      <c r="H4500" s="12" t="s">
        <v>203</v>
      </c>
      <c r="I4500" s="5" t="s">
        <v>0</v>
      </c>
      <c r="J4500" s="5" t="s">
        <v>79</v>
      </c>
      <c r="K4500" s="12">
        <v>854790</v>
      </c>
      <c r="L4500" s="20" t="s">
        <v>80</v>
      </c>
      <c r="M4500" s="6">
        <v>8</v>
      </c>
      <c r="N4500" s="13" t="s">
        <v>48</v>
      </c>
      <c r="O4500" s="13" t="s">
        <v>48</v>
      </c>
      <c r="P4500" s="13" t="s">
        <v>5382</v>
      </c>
      <c r="Q4500" s="13" t="s">
        <v>50</v>
      </c>
      <c r="R4500" s="13" t="s">
        <v>5384</v>
      </c>
      <c r="S4500" s="13" t="s">
        <v>5379</v>
      </c>
      <c r="T4500" s="13" t="s">
        <v>5379</v>
      </c>
      <c r="U4500" s="13" t="s">
        <v>52</v>
      </c>
      <c r="V4500" s="13" t="s">
        <v>45</v>
      </c>
      <c r="W4500" s="13" t="s">
        <v>66</v>
      </c>
      <c r="X4500" s="17" t="s">
        <v>50</v>
      </c>
      <c r="Y4500" s="18" t="s">
        <v>50</v>
      </c>
      <c r="Z4500" s="17" t="s">
        <v>49</v>
      </c>
      <c r="AA4500" s="19" t="s">
        <v>50</v>
      </c>
      <c r="AB4500" s="23">
        <v>18437261</v>
      </c>
      <c r="AC4500" s="23">
        <v>33657492</v>
      </c>
    </row>
    <row r="4501" spans="1:29" ht="96" hidden="1">
      <c r="A4501" s="8">
        <v>854810</v>
      </c>
      <c r="B4501" s="27">
        <v>854810</v>
      </c>
      <c r="C4501" s="27" t="e">
        <f>VLOOKUP(B4501,[1]Sheet1!$C$4:$G$287,5,0)</f>
        <v>#N/A</v>
      </c>
      <c r="D4501" s="27"/>
      <c r="E4501" s="31" t="s">
        <v>7151</v>
      </c>
      <c r="F4501" s="33"/>
      <c r="G4501" s="33"/>
      <c r="H4501" s="12" t="s">
        <v>6061</v>
      </c>
      <c r="I4501" s="5" t="s">
        <v>4710</v>
      </c>
      <c r="J4501" s="5" t="s">
        <v>4711</v>
      </c>
      <c r="K4501" s="12">
        <v>854810</v>
      </c>
      <c r="L4501" s="20" t="s">
        <v>80</v>
      </c>
      <c r="M4501" s="4" t="s">
        <v>77</v>
      </c>
      <c r="N4501" s="13" t="s">
        <v>48</v>
      </c>
      <c r="O4501" s="13" t="s">
        <v>48</v>
      </c>
      <c r="P4501" s="13" t="s">
        <v>5382</v>
      </c>
      <c r="Q4501" s="13" t="s">
        <v>50</v>
      </c>
      <c r="R4501" s="13" t="s">
        <v>5384</v>
      </c>
      <c r="S4501" s="13" t="s">
        <v>5379</v>
      </c>
      <c r="T4501" s="13" t="s">
        <v>5379</v>
      </c>
      <c r="U4501" s="13" t="s">
        <v>52</v>
      </c>
      <c r="V4501" s="13" t="s">
        <v>48</v>
      </c>
      <c r="W4501" s="13" t="s">
        <v>66</v>
      </c>
      <c r="X4501" s="17" t="s">
        <v>50</v>
      </c>
      <c r="Y4501" s="18" t="s">
        <v>44</v>
      </c>
      <c r="Z4501" s="17" t="s">
        <v>49</v>
      </c>
      <c r="AA4501" s="19" t="s">
        <v>48</v>
      </c>
      <c r="AB4501" s="23">
        <v>6166</v>
      </c>
      <c r="AC4501" s="23">
        <v>387126195</v>
      </c>
    </row>
    <row r="4502" spans="1:29" ht="36" hidden="1">
      <c r="A4502" s="8">
        <v>854890</v>
      </c>
      <c r="B4502" s="27">
        <v>854890</v>
      </c>
      <c r="C4502" s="27" t="e">
        <f>VLOOKUP(B4502,[1]Sheet1!$C$4:$G$287,5,0)</f>
        <v>#N/A</v>
      </c>
      <c r="D4502" s="27"/>
      <c r="E4502" s="31" t="s">
        <v>7151</v>
      </c>
      <c r="F4502" s="33"/>
      <c r="G4502" s="33"/>
      <c r="H4502" s="12" t="s">
        <v>218</v>
      </c>
      <c r="I4502" s="5" t="s">
        <v>0</v>
      </c>
      <c r="J4502" s="5" t="s">
        <v>79</v>
      </c>
      <c r="K4502" s="12">
        <v>854890</v>
      </c>
      <c r="L4502" s="20" t="s">
        <v>80</v>
      </c>
      <c r="M4502" s="4" t="s">
        <v>77</v>
      </c>
      <c r="N4502" s="13" t="s">
        <v>5970</v>
      </c>
      <c r="O4502" s="13" t="s">
        <v>48</v>
      </c>
      <c r="P4502" s="13" t="s">
        <v>6138</v>
      </c>
      <c r="Q4502" s="13" t="s">
        <v>50</v>
      </c>
      <c r="R4502" s="13" t="s">
        <v>5384</v>
      </c>
      <c r="S4502" s="13" t="s">
        <v>5379</v>
      </c>
      <c r="T4502" s="13" t="s">
        <v>5379</v>
      </c>
      <c r="U4502" s="13" t="s">
        <v>52</v>
      </c>
      <c r="V4502" s="13" t="s">
        <v>48</v>
      </c>
      <c r="W4502" s="13" t="s">
        <v>66</v>
      </c>
      <c r="X4502" s="17" t="s">
        <v>50</v>
      </c>
      <c r="Y4502" s="18" t="s">
        <v>48</v>
      </c>
      <c r="Z4502" s="17" t="s">
        <v>49</v>
      </c>
      <c r="AA4502" s="19" t="s">
        <v>50</v>
      </c>
      <c r="AB4502" s="23">
        <v>59208553</v>
      </c>
      <c r="AC4502" s="23">
        <v>109481539</v>
      </c>
    </row>
    <row r="4503" spans="1:29" ht="36" hidden="1">
      <c r="A4503" s="8">
        <v>860110</v>
      </c>
      <c r="B4503" s="27">
        <v>860110</v>
      </c>
      <c r="C4503" s="27" t="e">
        <f>VLOOKUP(B4503,[1]Sheet1!$C$4:$G$287,5,0)</f>
        <v>#N/A</v>
      </c>
      <c r="D4503" s="27"/>
      <c r="E4503" s="31" t="s">
        <v>7151</v>
      </c>
      <c r="F4503" s="33"/>
      <c r="G4503" s="33"/>
      <c r="H4503" s="12" t="s">
        <v>202</v>
      </c>
      <c r="I4503" s="5" t="s">
        <v>4712</v>
      </c>
      <c r="J4503" s="5" t="s">
        <v>4713</v>
      </c>
      <c r="K4503" s="2">
        <v>860110</v>
      </c>
      <c r="L4503" s="7" t="s">
        <v>80</v>
      </c>
      <c r="M4503" s="6">
        <v>5</v>
      </c>
      <c r="N4503" s="13" t="s">
        <v>48</v>
      </c>
      <c r="O4503" s="13" t="s">
        <v>48</v>
      </c>
      <c r="P4503" s="13" t="s">
        <v>5414</v>
      </c>
      <c r="Q4503" s="13" t="s">
        <v>50</v>
      </c>
      <c r="R4503" s="13" t="s">
        <v>5384</v>
      </c>
      <c r="S4503" s="13" t="s">
        <v>48</v>
      </c>
      <c r="T4503" s="13" t="s">
        <v>48</v>
      </c>
      <c r="U4503" s="13" t="s">
        <v>66</v>
      </c>
      <c r="V4503" s="13" t="s">
        <v>48</v>
      </c>
      <c r="W4503" s="13" t="s">
        <v>66</v>
      </c>
      <c r="X4503" s="17" t="s">
        <v>50</v>
      </c>
      <c r="Y4503" s="18" t="s">
        <v>48</v>
      </c>
      <c r="Z4503" s="17" t="s">
        <v>48</v>
      </c>
      <c r="AA4503" s="19" t="s">
        <v>48</v>
      </c>
      <c r="AB4503" s="23">
        <v>36263348</v>
      </c>
      <c r="AC4503" s="23">
        <v>0</v>
      </c>
    </row>
    <row r="4504" spans="1:29" ht="24" hidden="1">
      <c r="A4504" s="8">
        <v>860120</v>
      </c>
      <c r="B4504" s="27">
        <v>860120</v>
      </c>
      <c r="C4504" s="27" t="e">
        <f>VLOOKUP(B4504,[1]Sheet1!$C$4:$G$287,5,0)</f>
        <v>#N/A</v>
      </c>
      <c r="D4504" s="27"/>
      <c r="E4504" s="31" t="s">
        <v>7151</v>
      </c>
      <c r="F4504" s="33"/>
      <c r="G4504" s="33"/>
      <c r="H4504" s="12" t="s">
        <v>202</v>
      </c>
      <c r="I4504" s="5" t="s">
        <v>4714</v>
      </c>
      <c r="J4504" s="5" t="s">
        <v>4715</v>
      </c>
      <c r="K4504" s="2">
        <v>860120</v>
      </c>
      <c r="L4504" s="7" t="s">
        <v>80</v>
      </c>
      <c r="M4504" s="6">
        <v>5</v>
      </c>
      <c r="N4504" s="13" t="s">
        <v>48</v>
      </c>
      <c r="O4504" s="13" t="s">
        <v>48</v>
      </c>
      <c r="P4504" s="13" t="s">
        <v>5414</v>
      </c>
      <c r="Q4504" s="13" t="s">
        <v>50</v>
      </c>
      <c r="R4504" s="13" t="s">
        <v>5384</v>
      </c>
      <c r="S4504" s="13" t="s">
        <v>5466</v>
      </c>
      <c r="T4504" s="13" t="s">
        <v>5466</v>
      </c>
      <c r="U4504" s="13" t="s">
        <v>66</v>
      </c>
      <c r="V4504" s="13" t="s">
        <v>48</v>
      </c>
      <c r="W4504" s="13" t="s">
        <v>66</v>
      </c>
      <c r="X4504" s="17" t="s">
        <v>50</v>
      </c>
      <c r="Y4504" s="18" t="s">
        <v>48</v>
      </c>
      <c r="Z4504" s="17" t="s">
        <v>48</v>
      </c>
      <c r="AA4504" s="19" t="s">
        <v>48</v>
      </c>
      <c r="AB4504" s="23">
        <v>0</v>
      </c>
      <c r="AC4504" s="23">
        <v>114807</v>
      </c>
    </row>
    <row r="4505" spans="1:29" ht="24" hidden="1">
      <c r="A4505" s="8">
        <v>860210</v>
      </c>
      <c r="B4505" s="27">
        <v>860210</v>
      </c>
      <c r="C4505" s="27" t="e">
        <f>VLOOKUP(B4505,[1]Sheet1!$C$4:$G$287,5,0)</f>
        <v>#N/A</v>
      </c>
      <c r="D4505" s="27"/>
      <c r="E4505" s="31" t="s">
        <v>7151</v>
      </c>
      <c r="F4505" s="33"/>
      <c r="G4505" s="33"/>
      <c r="H4505" s="12" t="s">
        <v>202</v>
      </c>
      <c r="I4505" s="5" t="s">
        <v>4716</v>
      </c>
      <c r="J4505" s="5" t="s">
        <v>4717</v>
      </c>
      <c r="K4505" s="2">
        <v>860210</v>
      </c>
      <c r="L4505" s="7" t="s">
        <v>80</v>
      </c>
      <c r="M4505" s="6">
        <v>0</v>
      </c>
      <c r="N4505" s="13" t="s">
        <v>48</v>
      </c>
      <c r="O4505" s="13" t="s">
        <v>48</v>
      </c>
      <c r="P4505" s="13" t="s">
        <v>5414</v>
      </c>
      <c r="Q4505" s="13" t="s">
        <v>50</v>
      </c>
      <c r="R4505" s="13" t="s">
        <v>5384</v>
      </c>
      <c r="S4505" s="13" t="s">
        <v>5466</v>
      </c>
      <c r="T4505" s="13" t="s">
        <v>5466</v>
      </c>
      <c r="U4505" s="13" t="s">
        <v>66</v>
      </c>
      <c r="V4505" s="13" t="s">
        <v>48</v>
      </c>
      <c r="W4505" s="13" t="s">
        <v>66</v>
      </c>
      <c r="X4505" s="17" t="s">
        <v>50</v>
      </c>
      <c r="Y4505" s="18" t="s">
        <v>48</v>
      </c>
      <c r="Z4505" s="17" t="s">
        <v>48</v>
      </c>
      <c r="AA4505" s="19" t="s">
        <v>48</v>
      </c>
      <c r="AB4505" s="23">
        <v>2278</v>
      </c>
      <c r="AC4505" s="23">
        <v>77531</v>
      </c>
    </row>
    <row r="4506" spans="1:29" ht="24" hidden="1">
      <c r="A4506" s="8">
        <v>860290</v>
      </c>
      <c r="B4506" s="27">
        <v>860290</v>
      </c>
      <c r="C4506" s="27" t="e">
        <f>VLOOKUP(B4506,[1]Sheet1!$C$4:$G$287,5,0)</f>
        <v>#N/A</v>
      </c>
      <c r="D4506" s="27"/>
      <c r="E4506" s="31" t="s">
        <v>7151</v>
      </c>
      <c r="F4506" s="33"/>
      <c r="G4506" s="33"/>
      <c r="H4506" s="12" t="s">
        <v>202</v>
      </c>
      <c r="I4506" s="5" t="s">
        <v>0</v>
      </c>
      <c r="J4506" s="5" t="s">
        <v>79</v>
      </c>
      <c r="K4506" s="2">
        <v>860290</v>
      </c>
      <c r="L4506" s="7" t="s">
        <v>80</v>
      </c>
      <c r="M4506" s="6">
        <v>0</v>
      </c>
      <c r="N4506" s="13" t="s">
        <v>48</v>
      </c>
      <c r="O4506" s="13" t="s">
        <v>48</v>
      </c>
      <c r="P4506" s="13" t="s">
        <v>5414</v>
      </c>
      <c r="Q4506" s="13" t="s">
        <v>50</v>
      </c>
      <c r="R4506" s="13" t="s">
        <v>5384</v>
      </c>
      <c r="S4506" s="13" t="s">
        <v>5466</v>
      </c>
      <c r="T4506" s="13" t="s">
        <v>5466</v>
      </c>
      <c r="U4506" s="13" t="s">
        <v>66</v>
      </c>
      <c r="V4506" s="13" t="s">
        <v>48</v>
      </c>
      <c r="W4506" s="13" t="s">
        <v>66</v>
      </c>
      <c r="X4506" s="17" t="s">
        <v>50</v>
      </c>
      <c r="Y4506" s="18" t="s">
        <v>48</v>
      </c>
      <c r="Z4506" s="17" t="s">
        <v>48</v>
      </c>
      <c r="AA4506" s="19" t="s">
        <v>48</v>
      </c>
      <c r="AB4506" s="23">
        <v>4129184</v>
      </c>
      <c r="AC4506" s="23">
        <v>0</v>
      </c>
    </row>
    <row r="4507" spans="1:29" ht="72" hidden="1">
      <c r="A4507" s="8">
        <v>860310</v>
      </c>
      <c r="B4507" s="27">
        <v>860310</v>
      </c>
      <c r="C4507" s="27" t="e">
        <f>VLOOKUP(B4507,[1]Sheet1!$C$4:$G$287,5,0)</f>
        <v>#N/A</v>
      </c>
      <c r="D4507" s="27"/>
      <c r="E4507" s="31" t="s">
        <v>7151</v>
      </c>
      <c r="F4507" s="33"/>
      <c r="G4507" s="33"/>
      <c r="H4507" s="12" t="s">
        <v>202</v>
      </c>
      <c r="I4507" s="5" t="s">
        <v>4712</v>
      </c>
      <c r="J4507" s="5" t="s">
        <v>4713</v>
      </c>
      <c r="K4507" s="2">
        <v>860310</v>
      </c>
      <c r="L4507" s="7" t="s">
        <v>80</v>
      </c>
      <c r="M4507" s="6">
        <v>5</v>
      </c>
      <c r="N4507" s="13" t="s">
        <v>48</v>
      </c>
      <c r="O4507" s="13" t="s">
        <v>48</v>
      </c>
      <c r="P4507" s="13" t="s">
        <v>5414</v>
      </c>
      <c r="Q4507" s="13" t="s">
        <v>50</v>
      </c>
      <c r="R4507" s="13" t="s">
        <v>5384</v>
      </c>
      <c r="S4507" s="13" t="s">
        <v>48</v>
      </c>
      <c r="T4507" s="13" t="s">
        <v>48</v>
      </c>
      <c r="U4507" s="13" t="s">
        <v>66</v>
      </c>
      <c r="V4507" s="13" t="s">
        <v>6139</v>
      </c>
      <c r="W4507" s="13" t="s">
        <v>66</v>
      </c>
      <c r="X4507" s="17" t="s">
        <v>50</v>
      </c>
      <c r="Y4507" s="18" t="s">
        <v>48</v>
      </c>
      <c r="Z4507" s="17" t="s">
        <v>48</v>
      </c>
      <c r="AA4507" s="19" t="s">
        <v>48</v>
      </c>
      <c r="AB4507" s="23">
        <v>340011057</v>
      </c>
      <c r="AC4507" s="23">
        <v>919499</v>
      </c>
    </row>
    <row r="4508" spans="1:29" ht="72" hidden="1">
      <c r="A4508" s="8">
        <v>860390</v>
      </c>
      <c r="B4508" s="27">
        <v>860390</v>
      </c>
      <c r="C4508" s="27" t="e">
        <f>VLOOKUP(B4508,[1]Sheet1!$C$4:$G$287,5,0)</f>
        <v>#N/A</v>
      </c>
      <c r="D4508" s="27"/>
      <c r="E4508" s="31" t="s">
        <v>7151</v>
      </c>
      <c r="F4508" s="33"/>
      <c r="G4508" s="33"/>
      <c r="H4508" s="12" t="s">
        <v>202</v>
      </c>
      <c r="I4508" s="5" t="s">
        <v>0</v>
      </c>
      <c r="J4508" s="5" t="s">
        <v>79</v>
      </c>
      <c r="K4508" s="2">
        <v>860390</v>
      </c>
      <c r="L4508" s="7" t="s">
        <v>80</v>
      </c>
      <c r="M4508" s="6">
        <v>5</v>
      </c>
      <c r="N4508" s="13" t="s">
        <v>48</v>
      </c>
      <c r="O4508" s="13" t="s">
        <v>48</v>
      </c>
      <c r="P4508" s="13" t="s">
        <v>5414</v>
      </c>
      <c r="Q4508" s="13" t="s">
        <v>50</v>
      </c>
      <c r="R4508" s="13" t="s">
        <v>5384</v>
      </c>
      <c r="S4508" s="13" t="s">
        <v>5466</v>
      </c>
      <c r="T4508" s="13" t="s">
        <v>5466</v>
      </c>
      <c r="U4508" s="13" t="s">
        <v>66</v>
      </c>
      <c r="V4508" s="13" t="s">
        <v>6139</v>
      </c>
      <c r="W4508" s="13" t="s">
        <v>66</v>
      </c>
      <c r="X4508" s="17" t="s">
        <v>50</v>
      </c>
      <c r="Y4508" s="18" t="s">
        <v>48</v>
      </c>
      <c r="Z4508" s="17" t="s">
        <v>48</v>
      </c>
      <c r="AA4508" s="19" t="s">
        <v>48</v>
      </c>
      <c r="AB4508" s="23"/>
      <c r="AC4508" s="23"/>
    </row>
    <row r="4509" spans="1:29" ht="132" hidden="1">
      <c r="A4509" s="8">
        <v>860400</v>
      </c>
      <c r="B4509" s="27">
        <v>860400</v>
      </c>
      <c r="C4509" s="27" t="e">
        <f>VLOOKUP(B4509,[1]Sheet1!$C$4:$G$287,5,0)</f>
        <v>#N/A</v>
      </c>
      <c r="D4509" s="27"/>
      <c r="E4509" s="31" t="s">
        <v>7151</v>
      </c>
      <c r="F4509" s="33"/>
      <c r="G4509" s="33"/>
      <c r="H4509" s="12" t="s">
        <v>202</v>
      </c>
      <c r="I4509" s="5" t="s">
        <v>4718</v>
      </c>
      <c r="J4509" s="5" t="s">
        <v>4719</v>
      </c>
      <c r="K4509" s="2">
        <v>860400</v>
      </c>
      <c r="L4509" s="7" t="s">
        <v>80</v>
      </c>
      <c r="M4509" s="6">
        <v>5</v>
      </c>
      <c r="N4509" s="13" t="s">
        <v>48</v>
      </c>
      <c r="O4509" s="13" t="s">
        <v>48</v>
      </c>
      <c r="P4509" s="13" t="s">
        <v>5414</v>
      </c>
      <c r="Q4509" s="13" t="s">
        <v>50</v>
      </c>
      <c r="R4509" s="13" t="s">
        <v>5384</v>
      </c>
      <c r="S4509" s="13" t="s">
        <v>5466</v>
      </c>
      <c r="T4509" s="13" t="s">
        <v>5466</v>
      </c>
      <c r="U4509" s="13" t="s">
        <v>66</v>
      </c>
      <c r="V4509" s="13" t="s">
        <v>6139</v>
      </c>
      <c r="W4509" s="13" t="s">
        <v>66</v>
      </c>
      <c r="X4509" s="17" t="s">
        <v>50</v>
      </c>
      <c r="Y4509" s="18" t="s">
        <v>48</v>
      </c>
      <c r="Z4509" s="17" t="s">
        <v>48</v>
      </c>
      <c r="AA4509" s="19" t="s">
        <v>48</v>
      </c>
      <c r="AB4509" s="23">
        <v>11166</v>
      </c>
      <c r="AC4509" s="23">
        <v>9946544</v>
      </c>
    </row>
    <row r="4510" spans="1:29" ht="132" hidden="1">
      <c r="A4510" s="8">
        <v>860500</v>
      </c>
      <c r="B4510" s="27">
        <v>860500</v>
      </c>
      <c r="C4510" s="27" t="e">
        <f>VLOOKUP(B4510,[1]Sheet1!$C$4:$G$287,5,0)</f>
        <v>#N/A</v>
      </c>
      <c r="D4510" s="27"/>
      <c r="E4510" s="31" t="s">
        <v>7151</v>
      </c>
      <c r="F4510" s="33"/>
      <c r="G4510" s="33"/>
      <c r="H4510" s="12" t="s">
        <v>202</v>
      </c>
      <c r="I4510" s="5" t="s">
        <v>4720</v>
      </c>
      <c r="J4510" s="5" t="s">
        <v>4721</v>
      </c>
      <c r="K4510" s="2">
        <v>860500</v>
      </c>
      <c r="L4510" s="7" t="s">
        <v>80</v>
      </c>
      <c r="M4510" s="6">
        <v>5</v>
      </c>
      <c r="N4510" s="13" t="s">
        <v>48</v>
      </c>
      <c r="O4510" s="13" t="s">
        <v>48</v>
      </c>
      <c r="P4510" s="13" t="s">
        <v>5414</v>
      </c>
      <c r="Q4510" s="13" t="s">
        <v>50</v>
      </c>
      <c r="R4510" s="13" t="s">
        <v>5384</v>
      </c>
      <c r="S4510" s="13" t="s">
        <v>5466</v>
      </c>
      <c r="T4510" s="13" t="s">
        <v>5466</v>
      </c>
      <c r="U4510" s="13" t="s">
        <v>66</v>
      </c>
      <c r="V4510" s="13" t="s">
        <v>6139</v>
      </c>
      <c r="W4510" s="13" t="s">
        <v>66</v>
      </c>
      <c r="X4510" s="17" t="s">
        <v>50</v>
      </c>
      <c r="Y4510" s="18" t="s">
        <v>48</v>
      </c>
      <c r="Z4510" s="17" t="s">
        <v>48</v>
      </c>
      <c r="AA4510" s="19" t="s">
        <v>48</v>
      </c>
      <c r="AB4510" s="23">
        <v>14598</v>
      </c>
      <c r="AC4510" s="23">
        <v>0</v>
      </c>
    </row>
    <row r="4511" spans="1:29" ht="72" hidden="1">
      <c r="A4511" s="8">
        <v>860610</v>
      </c>
      <c r="B4511" s="27">
        <v>860610</v>
      </c>
      <c r="C4511" s="27" t="e">
        <f>VLOOKUP(B4511,[1]Sheet1!$C$4:$G$287,5,0)</f>
        <v>#N/A</v>
      </c>
      <c r="D4511" s="27"/>
      <c r="E4511" s="31" t="s">
        <v>7151</v>
      </c>
      <c r="F4511" s="33"/>
      <c r="G4511" s="33"/>
      <c r="H4511" s="12" t="s">
        <v>202</v>
      </c>
      <c r="I4511" s="5" t="s">
        <v>4722</v>
      </c>
      <c r="J4511" s="5" t="s">
        <v>4723</v>
      </c>
      <c r="K4511" s="2">
        <v>860610</v>
      </c>
      <c r="L4511" s="7" t="s">
        <v>80</v>
      </c>
      <c r="M4511" s="6">
        <v>0</v>
      </c>
      <c r="N4511" s="13" t="s">
        <v>48</v>
      </c>
      <c r="O4511" s="13" t="s">
        <v>48</v>
      </c>
      <c r="P4511" s="13" t="s">
        <v>5414</v>
      </c>
      <c r="Q4511" s="13" t="s">
        <v>50</v>
      </c>
      <c r="R4511" s="13" t="s">
        <v>5384</v>
      </c>
      <c r="S4511" s="13" t="s">
        <v>5466</v>
      </c>
      <c r="T4511" s="13" t="s">
        <v>5466</v>
      </c>
      <c r="U4511" s="13" t="s">
        <v>66</v>
      </c>
      <c r="V4511" s="13" t="s">
        <v>6139</v>
      </c>
      <c r="W4511" s="13" t="s">
        <v>66</v>
      </c>
      <c r="X4511" s="17" t="s">
        <v>50</v>
      </c>
      <c r="Y4511" s="18" t="s">
        <v>48</v>
      </c>
      <c r="Z4511" s="17" t="s">
        <v>48</v>
      </c>
      <c r="AA4511" s="19" t="s">
        <v>48</v>
      </c>
      <c r="AB4511" s="23">
        <v>124</v>
      </c>
      <c r="AC4511" s="23">
        <v>19</v>
      </c>
    </row>
    <row r="4512" spans="1:29" ht="72" hidden="1">
      <c r="A4512" s="8">
        <v>860630</v>
      </c>
      <c r="B4512" s="27">
        <v>860630</v>
      </c>
      <c r="C4512" s="27" t="e">
        <f>VLOOKUP(B4512,[1]Sheet1!$C$4:$G$287,5,0)</f>
        <v>#N/A</v>
      </c>
      <c r="D4512" s="27"/>
      <c r="E4512" s="31" t="s">
        <v>7151</v>
      </c>
      <c r="F4512" s="33"/>
      <c r="G4512" s="33"/>
      <c r="H4512" s="12" t="s">
        <v>202</v>
      </c>
      <c r="I4512" s="5" t="s">
        <v>4724</v>
      </c>
      <c r="J4512" s="5" t="s">
        <v>4725</v>
      </c>
      <c r="K4512" s="2">
        <v>860630</v>
      </c>
      <c r="L4512" s="7" t="s">
        <v>80</v>
      </c>
      <c r="M4512" s="6">
        <v>0</v>
      </c>
      <c r="N4512" s="13" t="s">
        <v>48</v>
      </c>
      <c r="O4512" s="13" t="s">
        <v>48</v>
      </c>
      <c r="P4512" s="13" t="s">
        <v>5414</v>
      </c>
      <c r="Q4512" s="13" t="s">
        <v>50</v>
      </c>
      <c r="R4512" s="13" t="s">
        <v>5384</v>
      </c>
      <c r="S4512" s="13" t="s">
        <v>5466</v>
      </c>
      <c r="T4512" s="13" t="s">
        <v>5466</v>
      </c>
      <c r="U4512" s="13" t="s">
        <v>66</v>
      </c>
      <c r="V4512" s="13" t="s">
        <v>6139</v>
      </c>
      <c r="W4512" s="13" t="s">
        <v>66</v>
      </c>
      <c r="X4512" s="17" t="s">
        <v>50</v>
      </c>
      <c r="Y4512" s="18" t="s">
        <v>48</v>
      </c>
      <c r="Z4512" s="17" t="s">
        <v>48</v>
      </c>
      <c r="AA4512" s="19" t="s">
        <v>48</v>
      </c>
      <c r="AB4512" s="23"/>
      <c r="AC4512" s="23"/>
    </row>
    <row r="4513" spans="1:29" ht="72" hidden="1">
      <c r="A4513" s="8">
        <v>860691</v>
      </c>
      <c r="B4513" s="27">
        <v>860691</v>
      </c>
      <c r="C4513" s="27" t="e">
        <f>VLOOKUP(B4513,[1]Sheet1!$C$4:$G$287,5,0)</f>
        <v>#N/A</v>
      </c>
      <c r="D4513" s="27"/>
      <c r="E4513" s="31" t="s">
        <v>7151</v>
      </c>
      <c r="F4513" s="33"/>
      <c r="G4513" s="33"/>
      <c r="H4513" s="12" t="s">
        <v>202</v>
      </c>
      <c r="I4513" s="5" t="s">
        <v>4726</v>
      </c>
      <c r="J4513" s="5" t="s">
        <v>4727</v>
      </c>
      <c r="K4513" s="2">
        <v>860691</v>
      </c>
      <c r="L4513" s="7" t="s">
        <v>80</v>
      </c>
      <c r="M4513" s="6">
        <v>0</v>
      </c>
      <c r="N4513" s="13" t="s">
        <v>48</v>
      </c>
      <c r="O4513" s="13" t="s">
        <v>48</v>
      </c>
      <c r="P4513" s="13" t="s">
        <v>5414</v>
      </c>
      <c r="Q4513" s="13" t="s">
        <v>50</v>
      </c>
      <c r="R4513" s="13" t="s">
        <v>5384</v>
      </c>
      <c r="S4513" s="13" t="s">
        <v>5466</v>
      </c>
      <c r="T4513" s="13" t="s">
        <v>5466</v>
      </c>
      <c r="U4513" s="13" t="s">
        <v>66</v>
      </c>
      <c r="V4513" s="13" t="s">
        <v>6139</v>
      </c>
      <c r="W4513" s="13" t="s">
        <v>66</v>
      </c>
      <c r="X4513" s="17" t="s">
        <v>50</v>
      </c>
      <c r="Y4513" s="18" t="s">
        <v>48</v>
      </c>
      <c r="Z4513" s="17" t="s">
        <v>48</v>
      </c>
      <c r="AA4513" s="19" t="s">
        <v>48</v>
      </c>
      <c r="AB4513" s="23">
        <v>400</v>
      </c>
      <c r="AC4513" s="23">
        <v>0</v>
      </c>
    </row>
    <row r="4514" spans="1:29" ht="72" hidden="1">
      <c r="A4514" s="8">
        <v>860692</v>
      </c>
      <c r="B4514" s="27">
        <v>860692</v>
      </c>
      <c r="C4514" s="27" t="e">
        <f>VLOOKUP(B4514,[1]Sheet1!$C$4:$G$287,5,0)</f>
        <v>#N/A</v>
      </c>
      <c r="D4514" s="27"/>
      <c r="E4514" s="31" t="s">
        <v>7151</v>
      </c>
      <c r="F4514" s="33"/>
      <c r="G4514" s="33"/>
      <c r="H4514" s="12" t="s">
        <v>202</v>
      </c>
      <c r="I4514" s="5" t="s">
        <v>4728</v>
      </c>
      <c r="J4514" s="5" t="s">
        <v>4729</v>
      </c>
      <c r="K4514" s="2">
        <v>860692</v>
      </c>
      <c r="L4514" s="7" t="s">
        <v>80</v>
      </c>
      <c r="M4514" s="6">
        <v>0</v>
      </c>
      <c r="N4514" s="13" t="s">
        <v>48</v>
      </c>
      <c r="O4514" s="13" t="s">
        <v>48</v>
      </c>
      <c r="P4514" s="13" t="s">
        <v>5414</v>
      </c>
      <c r="Q4514" s="13" t="s">
        <v>50</v>
      </c>
      <c r="R4514" s="13" t="s">
        <v>5384</v>
      </c>
      <c r="S4514" s="13" t="s">
        <v>5466</v>
      </c>
      <c r="T4514" s="13" t="s">
        <v>5466</v>
      </c>
      <c r="U4514" s="13" t="s">
        <v>66</v>
      </c>
      <c r="V4514" s="13" t="s">
        <v>6139</v>
      </c>
      <c r="W4514" s="13" t="s">
        <v>66</v>
      </c>
      <c r="X4514" s="17" t="s">
        <v>50</v>
      </c>
      <c r="Y4514" s="18" t="s">
        <v>48</v>
      </c>
      <c r="Z4514" s="17" t="s">
        <v>48</v>
      </c>
      <c r="AA4514" s="19" t="s">
        <v>48</v>
      </c>
      <c r="AB4514" s="23">
        <v>285620</v>
      </c>
      <c r="AC4514" s="23">
        <v>0</v>
      </c>
    </row>
    <row r="4515" spans="1:29" ht="72" hidden="1">
      <c r="A4515" s="8">
        <v>860699</v>
      </c>
      <c r="B4515" s="27">
        <v>860699</v>
      </c>
      <c r="C4515" s="27" t="e">
        <f>VLOOKUP(B4515,[1]Sheet1!$C$4:$G$287,5,0)</f>
        <v>#N/A</v>
      </c>
      <c r="D4515" s="27"/>
      <c r="E4515" s="31" t="s">
        <v>7151</v>
      </c>
      <c r="F4515" s="33"/>
      <c r="G4515" s="33"/>
      <c r="H4515" s="12" t="s">
        <v>202</v>
      </c>
      <c r="I4515" s="5" t="s">
        <v>0</v>
      </c>
      <c r="J4515" s="5" t="s">
        <v>79</v>
      </c>
      <c r="K4515" s="2">
        <v>860699</v>
      </c>
      <c r="L4515" s="7" t="s">
        <v>80</v>
      </c>
      <c r="M4515" s="6">
        <v>0</v>
      </c>
      <c r="N4515" s="13" t="s">
        <v>48</v>
      </c>
      <c r="O4515" s="13" t="s">
        <v>48</v>
      </c>
      <c r="P4515" s="13" t="s">
        <v>5414</v>
      </c>
      <c r="Q4515" s="13" t="s">
        <v>50</v>
      </c>
      <c r="R4515" s="13" t="s">
        <v>5384</v>
      </c>
      <c r="S4515" s="13" t="s">
        <v>5466</v>
      </c>
      <c r="T4515" s="13" t="s">
        <v>5466</v>
      </c>
      <c r="U4515" s="13" t="s">
        <v>66</v>
      </c>
      <c r="V4515" s="13" t="s">
        <v>6139</v>
      </c>
      <c r="W4515" s="13" t="s">
        <v>66</v>
      </c>
      <c r="X4515" s="17" t="s">
        <v>50</v>
      </c>
      <c r="Y4515" s="18" t="s">
        <v>48</v>
      </c>
      <c r="Z4515" s="17" t="s">
        <v>48</v>
      </c>
      <c r="AA4515" s="19" t="s">
        <v>48</v>
      </c>
      <c r="AB4515" s="23">
        <v>11183228</v>
      </c>
      <c r="AC4515" s="23">
        <v>378122</v>
      </c>
    </row>
    <row r="4516" spans="1:29" ht="36" hidden="1">
      <c r="A4516" s="8">
        <v>860711</v>
      </c>
      <c r="B4516" s="27">
        <v>860711</v>
      </c>
      <c r="C4516" s="27" t="e">
        <f>VLOOKUP(B4516,[1]Sheet1!$C$4:$G$287,5,0)</f>
        <v>#N/A</v>
      </c>
      <c r="D4516" s="27"/>
      <c r="E4516" s="31" t="s">
        <v>7151</v>
      </c>
      <c r="F4516" s="33"/>
      <c r="G4516" s="33"/>
      <c r="H4516" s="12" t="s">
        <v>202</v>
      </c>
      <c r="I4516" s="5" t="s">
        <v>4730</v>
      </c>
      <c r="J4516" s="5" t="s">
        <v>4731</v>
      </c>
      <c r="K4516" s="12">
        <v>860711</v>
      </c>
      <c r="L4516" s="20" t="s">
        <v>80</v>
      </c>
      <c r="M4516" s="6">
        <v>5</v>
      </c>
      <c r="N4516" s="13" t="s">
        <v>48</v>
      </c>
      <c r="O4516" s="13" t="s">
        <v>48</v>
      </c>
      <c r="P4516" s="13" t="s">
        <v>5414</v>
      </c>
      <c r="Q4516" s="13" t="s">
        <v>50</v>
      </c>
      <c r="R4516" s="13" t="s">
        <v>5384</v>
      </c>
      <c r="S4516" s="13" t="s">
        <v>5466</v>
      </c>
      <c r="T4516" s="13" t="s">
        <v>5466</v>
      </c>
      <c r="U4516" s="13" t="s">
        <v>66</v>
      </c>
      <c r="V4516" s="13" t="s">
        <v>6140</v>
      </c>
      <c r="W4516" s="13" t="s">
        <v>66</v>
      </c>
      <c r="X4516" s="17" t="s">
        <v>50</v>
      </c>
      <c r="Y4516" s="18" t="s">
        <v>48</v>
      </c>
      <c r="Z4516" s="17" t="s">
        <v>48</v>
      </c>
      <c r="AA4516" s="19" t="s">
        <v>48</v>
      </c>
      <c r="AB4516" s="23">
        <v>4029350</v>
      </c>
      <c r="AC4516" s="23">
        <v>932</v>
      </c>
    </row>
    <row r="4517" spans="1:29" ht="36" hidden="1">
      <c r="A4517" s="8">
        <v>860712</v>
      </c>
      <c r="B4517" s="27">
        <v>860712</v>
      </c>
      <c r="C4517" s="27" t="e">
        <f>VLOOKUP(B4517,[1]Sheet1!$C$4:$G$287,5,0)</f>
        <v>#N/A</v>
      </c>
      <c r="D4517" s="27"/>
      <c r="E4517" s="31" t="s">
        <v>7151</v>
      </c>
      <c r="F4517" s="33"/>
      <c r="G4517" s="33"/>
      <c r="H4517" s="12" t="s">
        <v>202</v>
      </c>
      <c r="I4517" s="5" t="s">
        <v>4732</v>
      </c>
      <c r="J4517" s="5" t="s">
        <v>4733</v>
      </c>
      <c r="K4517" s="12">
        <v>860712</v>
      </c>
      <c r="L4517" s="20" t="s">
        <v>80</v>
      </c>
      <c r="M4517" s="6">
        <v>5</v>
      </c>
      <c r="N4517" s="13" t="s">
        <v>48</v>
      </c>
      <c r="O4517" s="13" t="s">
        <v>48</v>
      </c>
      <c r="P4517" s="13" t="s">
        <v>5414</v>
      </c>
      <c r="Q4517" s="13" t="s">
        <v>50</v>
      </c>
      <c r="R4517" s="13" t="s">
        <v>5384</v>
      </c>
      <c r="S4517" s="13" t="s">
        <v>5466</v>
      </c>
      <c r="T4517" s="13" t="s">
        <v>5466</v>
      </c>
      <c r="U4517" s="13" t="s">
        <v>66</v>
      </c>
      <c r="V4517" s="13" t="s">
        <v>6140</v>
      </c>
      <c r="W4517" s="13" t="s">
        <v>66</v>
      </c>
      <c r="X4517" s="17" t="s">
        <v>50</v>
      </c>
      <c r="Y4517" s="18" t="s">
        <v>48</v>
      </c>
      <c r="Z4517" s="17" t="s">
        <v>48</v>
      </c>
      <c r="AA4517" s="19" t="s">
        <v>48</v>
      </c>
      <c r="AB4517" s="23">
        <v>14506587</v>
      </c>
      <c r="AC4517" s="23">
        <v>24384</v>
      </c>
    </row>
    <row r="4518" spans="1:29" ht="276" hidden="1">
      <c r="A4518" s="8">
        <v>860719</v>
      </c>
      <c r="B4518" s="27">
        <v>860719</v>
      </c>
      <c r="C4518" s="27" t="e">
        <f>VLOOKUP(B4518,[1]Sheet1!$C$4:$G$287,5,0)</f>
        <v>#N/A</v>
      </c>
      <c r="D4518" s="27"/>
      <c r="E4518" s="31" t="s">
        <v>7151</v>
      </c>
      <c r="F4518" s="33"/>
      <c r="G4518" s="33"/>
      <c r="H4518" s="12" t="s">
        <v>202</v>
      </c>
      <c r="I4518" s="5" t="s">
        <v>3317</v>
      </c>
      <c r="J4518" s="5" t="s">
        <v>3318</v>
      </c>
      <c r="K4518" s="12">
        <v>860719</v>
      </c>
      <c r="L4518" s="20" t="s">
        <v>80</v>
      </c>
      <c r="M4518" s="6">
        <v>5</v>
      </c>
      <c r="N4518" s="13" t="s">
        <v>48</v>
      </c>
      <c r="O4518" s="13" t="s">
        <v>5464</v>
      </c>
      <c r="P4518" s="13" t="s">
        <v>5414</v>
      </c>
      <c r="Q4518" s="13" t="s">
        <v>50</v>
      </c>
      <c r="R4518" s="13" t="s">
        <v>5384</v>
      </c>
      <c r="S4518" s="13" t="s">
        <v>5466</v>
      </c>
      <c r="T4518" s="13" t="s">
        <v>5466</v>
      </c>
      <c r="U4518" s="13" t="s">
        <v>66</v>
      </c>
      <c r="V4518" s="13" t="s">
        <v>6141</v>
      </c>
      <c r="W4518" s="13" t="s">
        <v>66</v>
      </c>
      <c r="X4518" s="17" t="s">
        <v>50</v>
      </c>
      <c r="Y4518" s="18" t="s">
        <v>48</v>
      </c>
      <c r="Z4518" s="17" t="s">
        <v>48</v>
      </c>
      <c r="AA4518" s="19" t="s">
        <v>50</v>
      </c>
      <c r="AB4518" s="23">
        <v>36811810</v>
      </c>
      <c r="AC4518" s="23">
        <v>36473577</v>
      </c>
    </row>
    <row r="4519" spans="1:29" ht="24" hidden="1">
      <c r="A4519" s="8">
        <v>860721</v>
      </c>
      <c r="B4519" s="27">
        <v>860721</v>
      </c>
      <c r="C4519" s="27" t="e">
        <f>VLOOKUP(B4519,[1]Sheet1!$C$4:$G$287,5,0)</f>
        <v>#N/A</v>
      </c>
      <c r="D4519" s="27"/>
      <c r="E4519" s="31" t="s">
        <v>7151</v>
      </c>
      <c r="F4519" s="33"/>
      <c r="G4519" s="33"/>
      <c r="H4519" s="12" t="s">
        <v>202</v>
      </c>
      <c r="I4519" s="5" t="s">
        <v>4734</v>
      </c>
      <c r="J4519" s="5" t="s">
        <v>4735</v>
      </c>
      <c r="K4519" s="12">
        <v>860721</v>
      </c>
      <c r="L4519" s="20" t="s">
        <v>80</v>
      </c>
      <c r="M4519" s="6">
        <v>5</v>
      </c>
      <c r="N4519" s="13" t="s">
        <v>48</v>
      </c>
      <c r="O4519" s="13" t="s">
        <v>5464</v>
      </c>
      <c r="P4519" s="13" t="s">
        <v>5414</v>
      </c>
      <c r="Q4519" s="13" t="s">
        <v>50</v>
      </c>
      <c r="R4519" s="13" t="s">
        <v>5384</v>
      </c>
      <c r="S4519" s="13" t="s">
        <v>5466</v>
      </c>
      <c r="T4519" s="13" t="s">
        <v>5466</v>
      </c>
      <c r="U4519" s="13" t="s">
        <v>66</v>
      </c>
      <c r="V4519" s="13" t="s">
        <v>48</v>
      </c>
      <c r="W4519" s="13" t="s">
        <v>66</v>
      </c>
      <c r="X4519" s="17" t="s">
        <v>50</v>
      </c>
      <c r="Y4519" s="18" t="s">
        <v>48</v>
      </c>
      <c r="Z4519" s="17" t="s">
        <v>48</v>
      </c>
      <c r="AA4519" s="19" t="s">
        <v>50</v>
      </c>
      <c r="AB4519" s="23">
        <v>1794548</v>
      </c>
      <c r="AC4519" s="23">
        <v>10370467</v>
      </c>
    </row>
    <row r="4520" spans="1:29" ht="24" hidden="1">
      <c r="A4520" s="8">
        <v>860729</v>
      </c>
      <c r="B4520" s="27">
        <v>860729</v>
      </c>
      <c r="C4520" s="27" t="e">
        <f>VLOOKUP(B4520,[1]Sheet1!$C$4:$G$287,5,0)</f>
        <v>#N/A</v>
      </c>
      <c r="D4520" s="27"/>
      <c r="E4520" s="31" t="s">
        <v>7151</v>
      </c>
      <c r="F4520" s="33"/>
      <c r="G4520" s="33"/>
      <c r="H4520" s="12" t="s">
        <v>202</v>
      </c>
      <c r="I4520" s="5" t="s">
        <v>0</v>
      </c>
      <c r="J4520" s="5" t="s">
        <v>79</v>
      </c>
      <c r="K4520" s="12">
        <v>860729</v>
      </c>
      <c r="L4520" s="20" t="s">
        <v>80</v>
      </c>
      <c r="M4520" s="6">
        <v>5</v>
      </c>
      <c r="N4520" s="13" t="s">
        <v>48</v>
      </c>
      <c r="O4520" s="13" t="s">
        <v>5464</v>
      </c>
      <c r="P4520" s="13" t="s">
        <v>5414</v>
      </c>
      <c r="Q4520" s="13" t="s">
        <v>50</v>
      </c>
      <c r="R4520" s="13" t="s">
        <v>5384</v>
      </c>
      <c r="S4520" s="13" t="s">
        <v>5466</v>
      </c>
      <c r="T4520" s="13" t="s">
        <v>5466</v>
      </c>
      <c r="U4520" s="13" t="s">
        <v>66</v>
      </c>
      <c r="V4520" s="13" t="s">
        <v>48</v>
      </c>
      <c r="W4520" s="13" t="s">
        <v>66</v>
      </c>
      <c r="X4520" s="17" t="s">
        <v>50</v>
      </c>
      <c r="Y4520" s="18" t="s">
        <v>48</v>
      </c>
      <c r="Z4520" s="17" t="s">
        <v>48</v>
      </c>
      <c r="AA4520" s="19" t="s">
        <v>50</v>
      </c>
      <c r="AB4520" s="23">
        <v>173375</v>
      </c>
      <c r="AC4520" s="23">
        <v>2595379</v>
      </c>
    </row>
    <row r="4521" spans="1:29" ht="48" hidden="1">
      <c r="A4521" s="8">
        <v>860730</v>
      </c>
      <c r="B4521" s="27">
        <v>860730</v>
      </c>
      <c r="C4521" s="27" t="e">
        <f>VLOOKUP(B4521,[1]Sheet1!$C$4:$G$287,5,0)</f>
        <v>#N/A</v>
      </c>
      <c r="D4521" s="27"/>
      <c r="E4521" s="31" t="s">
        <v>7151</v>
      </c>
      <c r="F4521" s="33"/>
      <c r="G4521" s="33"/>
      <c r="H4521" s="12" t="s">
        <v>202</v>
      </c>
      <c r="I4521" s="5" t="s">
        <v>4736</v>
      </c>
      <c r="J4521" s="5" t="s">
        <v>4737</v>
      </c>
      <c r="K4521" s="12">
        <v>860730</v>
      </c>
      <c r="L4521" s="20" t="s">
        <v>80</v>
      </c>
      <c r="M4521" s="6">
        <v>5</v>
      </c>
      <c r="N4521" s="13" t="s">
        <v>48</v>
      </c>
      <c r="O4521" s="13" t="s">
        <v>5464</v>
      </c>
      <c r="P4521" s="13" t="s">
        <v>5414</v>
      </c>
      <c r="Q4521" s="13" t="s">
        <v>50</v>
      </c>
      <c r="R4521" s="13" t="s">
        <v>5384</v>
      </c>
      <c r="S4521" s="13" t="s">
        <v>5466</v>
      </c>
      <c r="T4521" s="13" t="s">
        <v>5466</v>
      </c>
      <c r="U4521" s="13" t="s">
        <v>66</v>
      </c>
      <c r="V4521" s="13" t="s">
        <v>48</v>
      </c>
      <c r="W4521" s="13" t="s">
        <v>66</v>
      </c>
      <c r="X4521" s="17" t="s">
        <v>50</v>
      </c>
      <c r="Y4521" s="18" t="s">
        <v>48</v>
      </c>
      <c r="Z4521" s="17" t="s">
        <v>48</v>
      </c>
      <c r="AA4521" s="19" t="s">
        <v>50</v>
      </c>
      <c r="AB4521" s="23">
        <v>1520215</v>
      </c>
      <c r="AC4521" s="23">
        <v>16397704</v>
      </c>
    </row>
    <row r="4522" spans="1:29" ht="24" hidden="1">
      <c r="A4522" s="8">
        <v>860791</v>
      </c>
      <c r="B4522" s="27">
        <v>860791</v>
      </c>
      <c r="C4522" s="27" t="e">
        <f>VLOOKUP(B4522,[1]Sheet1!$C$4:$G$287,5,0)</f>
        <v>#N/A</v>
      </c>
      <c r="D4522" s="27"/>
      <c r="E4522" s="31" t="s">
        <v>7151</v>
      </c>
      <c r="F4522" s="33"/>
      <c r="G4522" s="33"/>
      <c r="H4522" s="12" t="s">
        <v>202</v>
      </c>
      <c r="I4522" s="5" t="s">
        <v>4738</v>
      </c>
      <c r="J4522" s="5" t="s">
        <v>4739</v>
      </c>
      <c r="K4522" s="12">
        <v>860791</v>
      </c>
      <c r="L4522" s="20" t="s">
        <v>80</v>
      </c>
      <c r="M4522" s="6">
        <v>5</v>
      </c>
      <c r="N4522" s="13" t="s">
        <v>48</v>
      </c>
      <c r="O4522" s="13" t="s">
        <v>5464</v>
      </c>
      <c r="P4522" s="13" t="s">
        <v>5414</v>
      </c>
      <c r="Q4522" s="13" t="s">
        <v>50</v>
      </c>
      <c r="R4522" s="13" t="s">
        <v>5384</v>
      </c>
      <c r="S4522" s="13" t="s">
        <v>5466</v>
      </c>
      <c r="T4522" s="13" t="s">
        <v>5466</v>
      </c>
      <c r="U4522" s="13" t="s">
        <v>66</v>
      </c>
      <c r="V4522" s="13" t="s">
        <v>48</v>
      </c>
      <c r="W4522" s="13" t="s">
        <v>66</v>
      </c>
      <c r="X4522" s="17" t="s">
        <v>50</v>
      </c>
      <c r="Y4522" s="18" t="s">
        <v>48</v>
      </c>
      <c r="Z4522" s="17" t="s">
        <v>48</v>
      </c>
      <c r="AA4522" s="19" t="s">
        <v>50</v>
      </c>
      <c r="AB4522" s="23">
        <v>605102</v>
      </c>
      <c r="AC4522" s="23">
        <v>9143041</v>
      </c>
    </row>
    <row r="4523" spans="1:29" ht="24" hidden="1">
      <c r="A4523" s="8">
        <v>860799</v>
      </c>
      <c r="B4523" s="27">
        <v>860799</v>
      </c>
      <c r="C4523" s="27" t="e">
        <f>VLOOKUP(B4523,[1]Sheet1!$C$4:$G$287,5,0)</f>
        <v>#N/A</v>
      </c>
      <c r="D4523" s="27"/>
      <c r="E4523" s="31" t="s">
        <v>7151</v>
      </c>
      <c r="F4523" s="33"/>
      <c r="G4523" s="33"/>
      <c r="H4523" s="12" t="s">
        <v>202</v>
      </c>
      <c r="I4523" s="5" t="s">
        <v>0</v>
      </c>
      <c r="J4523" s="5" t="s">
        <v>79</v>
      </c>
      <c r="K4523" s="12">
        <v>860799</v>
      </c>
      <c r="L4523" s="20" t="s">
        <v>80</v>
      </c>
      <c r="M4523" s="6">
        <v>5</v>
      </c>
      <c r="N4523" s="13" t="s">
        <v>48</v>
      </c>
      <c r="O4523" s="13" t="s">
        <v>5464</v>
      </c>
      <c r="P4523" s="13" t="s">
        <v>5414</v>
      </c>
      <c r="Q4523" s="13" t="s">
        <v>50</v>
      </c>
      <c r="R4523" s="13" t="s">
        <v>5384</v>
      </c>
      <c r="S4523" s="13" t="s">
        <v>5466</v>
      </c>
      <c r="T4523" s="13" t="s">
        <v>5466</v>
      </c>
      <c r="U4523" s="13" t="s">
        <v>66</v>
      </c>
      <c r="V4523" s="13" t="s">
        <v>48</v>
      </c>
      <c r="W4523" s="13" t="s">
        <v>66</v>
      </c>
      <c r="X4523" s="17" t="s">
        <v>50</v>
      </c>
      <c r="Y4523" s="18" t="s">
        <v>48</v>
      </c>
      <c r="Z4523" s="17" t="s">
        <v>48</v>
      </c>
      <c r="AA4523" s="19" t="s">
        <v>50</v>
      </c>
      <c r="AB4523" s="23">
        <v>244968621</v>
      </c>
      <c r="AC4523" s="23">
        <v>28474376</v>
      </c>
    </row>
    <row r="4524" spans="1:29" ht="180" hidden="1">
      <c r="A4524" s="8">
        <v>860800</v>
      </c>
      <c r="B4524" s="27">
        <v>860800</v>
      </c>
      <c r="C4524" s="27" t="e">
        <f>VLOOKUP(B4524,[1]Sheet1!$C$4:$G$287,5,0)</f>
        <v>#N/A</v>
      </c>
      <c r="D4524" s="27"/>
      <c r="E4524" s="31" t="s">
        <v>7151</v>
      </c>
      <c r="F4524" s="33"/>
      <c r="G4524" s="33"/>
      <c r="H4524" s="12" t="s">
        <v>196</v>
      </c>
      <c r="I4524" s="5" t="s">
        <v>4740</v>
      </c>
      <c r="J4524" s="5" t="s">
        <v>4741</v>
      </c>
      <c r="K4524" s="12">
        <v>860800</v>
      </c>
      <c r="L4524" s="20" t="s">
        <v>80</v>
      </c>
      <c r="M4524" s="6">
        <v>8</v>
      </c>
      <c r="N4524" s="13" t="s">
        <v>48</v>
      </c>
      <c r="O4524" s="13" t="s">
        <v>5464</v>
      </c>
      <c r="P4524" s="13" t="s">
        <v>6142</v>
      </c>
      <c r="Q4524" s="13" t="s">
        <v>50</v>
      </c>
      <c r="R4524" s="13" t="s">
        <v>5384</v>
      </c>
      <c r="S4524" s="13" t="s">
        <v>6143</v>
      </c>
      <c r="T4524" s="13" t="s">
        <v>6143</v>
      </c>
      <c r="U4524" s="13" t="s">
        <v>66</v>
      </c>
      <c r="V4524" s="13" t="s">
        <v>48</v>
      </c>
      <c r="W4524" s="13" t="s">
        <v>66</v>
      </c>
      <c r="X4524" s="17" t="s">
        <v>50</v>
      </c>
      <c r="Y4524" s="18" t="s">
        <v>48</v>
      </c>
      <c r="Z4524" s="17" t="s">
        <v>49</v>
      </c>
      <c r="AA4524" s="19" t="s">
        <v>50</v>
      </c>
      <c r="AB4524" s="23">
        <v>4841005</v>
      </c>
      <c r="AC4524" s="23">
        <v>2950189</v>
      </c>
    </row>
    <row r="4525" spans="1:29" ht="84" hidden="1">
      <c r="A4525" s="8">
        <v>860900</v>
      </c>
      <c r="B4525" s="27">
        <v>860900</v>
      </c>
      <c r="C4525" s="27" t="e">
        <f>VLOOKUP(B4525,[1]Sheet1!$C$4:$G$287,5,0)</f>
        <v>#N/A</v>
      </c>
      <c r="D4525" s="27"/>
      <c r="E4525" s="31" t="s">
        <v>7151</v>
      </c>
      <c r="F4525" s="33"/>
      <c r="G4525" s="33"/>
      <c r="H4525" s="12" t="s">
        <v>202</v>
      </c>
      <c r="I4525" s="5" t="s">
        <v>4742</v>
      </c>
      <c r="J4525" s="5" t="s">
        <v>4743</v>
      </c>
      <c r="K4525" s="12">
        <v>860900</v>
      </c>
      <c r="L4525" s="20" t="s">
        <v>80</v>
      </c>
      <c r="M4525" s="6">
        <v>0</v>
      </c>
      <c r="N4525" s="13" t="s">
        <v>48</v>
      </c>
      <c r="O4525" s="13" t="s">
        <v>48</v>
      </c>
      <c r="P4525" s="13" t="s">
        <v>5414</v>
      </c>
      <c r="Q4525" s="13" t="s">
        <v>50</v>
      </c>
      <c r="R4525" s="13" t="s">
        <v>5384</v>
      </c>
      <c r="S4525" s="13" t="s">
        <v>5466</v>
      </c>
      <c r="T4525" s="13" t="s">
        <v>5466</v>
      </c>
      <c r="U4525" s="13" t="s">
        <v>66</v>
      </c>
      <c r="V4525" s="13" t="s">
        <v>48</v>
      </c>
      <c r="W4525" s="13" t="s">
        <v>66</v>
      </c>
      <c r="X4525" s="17" t="s">
        <v>50</v>
      </c>
      <c r="Y4525" s="18" t="s">
        <v>48</v>
      </c>
      <c r="Z4525" s="17" t="s">
        <v>48</v>
      </c>
      <c r="AA4525" s="19" t="s">
        <v>50</v>
      </c>
      <c r="AB4525" s="23">
        <v>97433356</v>
      </c>
      <c r="AC4525" s="23">
        <v>97128790</v>
      </c>
    </row>
    <row r="4526" spans="1:29" ht="24" hidden="1">
      <c r="A4526" s="8">
        <v>870110</v>
      </c>
      <c r="B4526" s="27">
        <v>870110</v>
      </c>
      <c r="C4526" s="27" t="e">
        <f>VLOOKUP(B4526,[1]Sheet1!$C$4:$G$287,5,0)</f>
        <v>#N/A</v>
      </c>
      <c r="D4526" s="27"/>
      <c r="E4526" s="31" t="s">
        <v>7151</v>
      </c>
      <c r="F4526" s="33"/>
      <c r="G4526" s="33"/>
      <c r="H4526" s="12" t="s">
        <v>196</v>
      </c>
      <c r="I4526" s="5" t="s">
        <v>4744</v>
      </c>
      <c r="J4526" s="5" t="s">
        <v>4745</v>
      </c>
      <c r="K4526" s="12">
        <v>870110</v>
      </c>
      <c r="L4526" s="20" t="s">
        <v>80</v>
      </c>
      <c r="M4526" s="6">
        <v>8</v>
      </c>
      <c r="N4526" s="13" t="s">
        <v>6144</v>
      </c>
      <c r="O4526" s="13" t="s">
        <v>5492</v>
      </c>
      <c r="P4526" s="13" t="s">
        <v>5968</v>
      </c>
      <c r="Q4526" s="13" t="s">
        <v>50</v>
      </c>
      <c r="R4526" s="13" t="s">
        <v>5384</v>
      </c>
      <c r="S4526" s="13" t="s">
        <v>5379</v>
      </c>
      <c r="T4526" s="13" t="s">
        <v>5379</v>
      </c>
      <c r="U4526" s="13" t="s">
        <v>71</v>
      </c>
      <c r="V4526" s="13" t="s">
        <v>5984</v>
      </c>
      <c r="W4526" s="13" t="s">
        <v>6145</v>
      </c>
      <c r="X4526" s="17" t="s">
        <v>50</v>
      </c>
      <c r="Y4526" s="18" t="s">
        <v>5967</v>
      </c>
      <c r="Z4526" s="17" t="s">
        <v>49</v>
      </c>
      <c r="AA4526" s="19" t="s">
        <v>6146</v>
      </c>
      <c r="AB4526" s="23">
        <v>105450</v>
      </c>
      <c r="AC4526" s="23">
        <v>71412</v>
      </c>
    </row>
    <row r="4527" spans="1:29" ht="24" hidden="1">
      <c r="A4527" s="8">
        <v>870120</v>
      </c>
      <c r="B4527" s="27">
        <v>870120</v>
      </c>
      <c r="C4527" s="27" t="e">
        <f>VLOOKUP(B4527,[1]Sheet1!$C$4:$G$287,5,0)</f>
        <v>#N/A</v>
      </c>
      <c r="D4527" s="27"/>
      <c r="E4527" s="31" t="s">
        <v>7151</v>
      </c>
      <c r="F4527" s="33"/>
      <c r="G4527" s="33"/>
      <c r="H4527" s="12" t="s">
        <v>202</v>
      </c>
      <c r="I4527" s="5" t="s">
        <v>4746</v>
      </c>
      <c r="J4527" s="5" t="s">
        <v>4747</v>
      </c>
      <c r="K4527" s="12">
        <v>870120</v>
      </c>
      <c r="L4527" s="20" t="s">
        <v>80</v>
      </c>
      <c r="M4527" s="6">
        <v>8</v>
      </c>
      <c r="N4527" s="13" t="s">
        <v>6147</v>
      </c>
      <c r="O4527" s="13" t="s">
        <v>5492</v>
      </c>
      <c r="P4527" s="13" t="s">
        <v>5968</v>
      </c>
      <c r="Q4527" s="13" t="s">
        <v>50</v>
      </c>
      <c r="R4527" s="13" t="s">
        <v>5383</v>
      </c>
      <c r="S4527" s="13" t="s">
        <v>5379</v>
      </c>
      <c r="T4527" s="13" t="s">
        <v>5379</v>
      </c>
      <c r="U4527" s="13" t="s">
        <v>71</v>
      </c>
      <c r="V4527" s="13" t="s">
        <v>5984</v>
      </c>
      <c r="W4527" s="13" t="s">
        <v>6145</v>
      </c>
      <c r="X4527" s="17" t="s">
        <v>50</v>
      </c>
      <c r="Y4527" s="18" t="s">
        <v>5967</v>
      </c>
      <c r="Z4527" s="17" t="s">
        <v>49</v>
      </c>
      <c r="AA4527" s="19" t="s">
        <v>6146</v>
      </c>
      <c r="AB4527" s="23">
        <v>225870592</v>
      </c>
      <c r="AC4527" s="23">
        <v>133493864</v>
      </c>
    </row>
    <row r="4528" spans="1:29" ht="24" hidden="1">
      <c r="A4528" s="8">
        <v>870130</v>
      </c>
      <c r="B4528" s="27">
        <v>870130</v>
      </c>
      <c r="C4528" s="27" t="e">
        <f>VLOOKUP(B4528,[1]Sheet1!$C$4:$G$287,5,0)</f>
        <v>#N/A</v>
      </c>
      <c r="D4528" s="27"/>
      <c r="E4528" s="31" t="s">
        <v>7151</v>
      </c>
      <c r="F4528" s="33"/>
      <c r="G4528" s="33"/>
      <c r="H4528" s="12" t="s">
        <v>202</v>
      </c>
      <c r="I4528" s="5" t="s">
        <v>4748</v>
      </c>
      <c r="J4528" s="5" t="s">
        <v>4749</v>
      </c>
      <c r="K4528" s="12">
        <v>870130</v>
      </c>
      <c r="L4528" s="20" t="s">
        <v>80</v>
      </c>
      <c r="M4528" s="6">
        <v>0</v>
      </c>
      <c r="N4528" s="13" t="s">
        <v>6147</v>
      </c>
      <c r="O4528" s="13" t="s">
        <v>5492</v>
      </c>
      <c r="P4528" s="13" t="s">
        <v>5968</v>
      </c>
      <c r="Q4528" s="13" t="s">
        <v>50</v>
      </c>
      <c r="R4528" s="13" t="s">
        <v>5383</v>
      </c>
      <c r="S4528" s="13" t="s">
        <v>5379</v>
      </c>
      <c r="T4528" s="13" t="s">
        <v>5379</v>
      </c>
      <c r="U4528" s="13" t="s">
        <v>71</v>
      </c>
      <c r="V4528" s="13" t="s">
        <v>5984</v>
      </c>
      <c r="W4528" s="13" t="s">
        <v>6145</v>
      </c>
      <c r="X4528" s="17" t="s">
        <v>50</v>
      </c>
      <c r="Y4528" s="18" t="s">
        <v>5967</v>
      </c>
      <c r="Z4528" s="17" t="s">
        <v>49</v>
      </c>
      <c r="AA4528" s="19" t="s">
        <v>6146</v>
      </c>
      <c r="AB4528" s="23">
        <v>247526</v>
      </c>
      <c r="AC4528" s="23">
        <v>2806807</v>
      </c>
    </row>
    <row r="4529" spans="1:29" ht="24" hidden="1">
      <c r="A4529" s="8">
        <v>870190</v>
      </c>
      <c r="B4529" s="27">
        <v>870190</v>
      </c>
      <c r="C4529" s="27" t="e">
        <f>VLOOKUP(B4529,[1]Sheet1!$C$4:$G$287,5,0)</f>
        <v>#N/A</v>
      </c>
      <c r="D4529" s="27"/>
      <c r="E4529" s="31" t="s">
        <v>7151</v>
      </c>
      <c r="F4529" s="33"/>
      <c r="G4529" s="33"/>
      <c r="H4529" s="12" t="s">
        <v>202</v>
      </c>
      <c r="I4529" s="5" t="s">
        <v>0</v>
      </c>
      <c r="J4529" s="5" t="s">
        <v>79</v>
      </c>
      <c r="K4529" s="12">
        <v>870190</v>
      </c>
      <c r="L4529" s="20" t="s">
        <v>80</v>
      </c>
      <c r="M4529" s="4" t="s">
        <v>77</v>
      </c>
      <c r="N4529" s="13" t="s">
        <v>6147</v>
      </c>
      <c r="O4529" s="13" t="s">
        <v>5492</v>
      </c>
      <c r="P4529" s="13" t="s">
        <v>5968</v>
      </c>
      <c r="Q4529" s="13" t="s">
        <v>50</v>
      </c>
      <c r="R4529" s="13" t="s">
        <v>5383</v>
      </c>
      <c r="S4529" s="13" t="s">
        <v>5379</v>
      </c>
      <c r="T4529" s="13" t="s">
        <v>5379</v>
      </c>
      <c r="U4529" s="13" t="s">
        <v>71</v>
      </c>
      <c r="V4529" s="13" t="s">
        <v>5984</v>
      </c>
      <c r="W4529" s="13" t="s">
        <v>6145</v>
      </c>
      <c r="X4529" s="17" t="s">
        <v>50</v>
      </c>
      <c r="Y4529" s="18" t="s">
        <v>5967</v>
      </c>
      <c r="Z4529" s="17" t="s">
        <v>49</v>
      </c>
      <c r="AA4529" s="19" t="s">
        <v>6146</v>
      </c>
      <c r="AB4529" s="23">
        <v>620810738</v>
      </c>
      <c r="AC4529" s="23">
        <v>89081576</v>
      </c>
    </row>
    <row r="4530" spans="1:29" ht="60" hidden="1">
      <c r="A4530" s="8">
        <v>870210</v>
      </c>
      <c r="B4530" s="27">
        <v>870210</v>
      </c>
      <c r="C4530" s="27" t="e">
        <f>VLOOKUP(B4530,[1]Sheet1!$C$4:$G$287,5,0)</f>
        <v>#N/A</v>
      </c>
      <c r="D4530" s="27"/>
      <c r="E4530" s="31" t="s">
        <v>7151</v>
      </c>
      <c r="F4530" s="33"/>
      <c r="G4530" s="33"/>
      <c r="H4530" s="12" t="s">
        <v>202</v>
      </c>
      <c r="I4530" s="5" t="s">
        <v>4750</v>
      </c>
      <c r="J4530" s="5" t="s">
        <v>4751</v>
      </c>
      <c r="K4530" s="12">
        <v>870210</v>
      </c>
      <c r="L4530" s="20" t="s">
        <v>80</v>
      </c>
      <c r="M4530" s="6">
        <v>10</v>
      </c>
      <c r="N4530" s="13" t="s">
        <v>6147</v>
      </c>
      <c r="O4530" s="13" t="s">
        <v>5492</v>
      </c>
      <c r="P4530" s="13" t="s">
        <v>5968</v>
      </c>
      <c r="Q4530" s="13" t="s">
        <v>5378</v>
      </c>
      <c r="R4530" s="13" t="s">
        <v>5384</v>
      </c>
      <c r="S4530" s="13" t="s">
        <v>5379</v>
      </c>
      <c r="T4530" s="13" t="s">
        <v>5379</v>
      </c>
      <c r="U4530" s="13" t="s">
        <v>71</v>
      </c>
      <c r="V4530" s="13" t="s">
        <v>5984</v>
      </c>
      <c r="W4530" s="13" t="s">
        <v>6145</v>
      </c>
      <c r="X4530" s="17" t="s">
        <v>6148</v>
      </c>
      <c r="Y4530" s="18" t="s">
        <v>5967</v>
      </c>
      <c r="Z4530" s="17" t="s">
        <v>49</v>
      </c>
      <c r="AA4530" s="19" t="s">
        <v>6146</v>
      </c>
      <c r="AB4530" s="23">
        <v>737683527</v>
      </c>
      <c r="AC4530" s="23">
        <v>5718223</v>
      </c>
    </row>
    <row r="4531" spans="1:29" ht="24" hidden="1">
      <c r="A4531" s="8">
        <v>870290</v>
      </c>
      <c r="B4531" s="27">
        <v>870290</v>
      </c>
      <c r="C4531" s="27" t="e">
        <f>VLOOKUP(B4531,[1]Sheet1!$C$4:$G$287,5,0)</f>
        <v>#N/A</v>
      </c>
      <c r="D4531" s="27"/>
      <c r="E4531" s="31" t="s">
        <v>7151</v>
      </c>
      <c r="F4531" s="33"/>
      <c r="G4531" s="33"/>
      <c r="H4531" s="12" t="s">
        <v>202</v>
      </c>
      <c r="I4531" s="5" t="s">
        <v>0</v>
      </c>
      <c r="J4531" s="5" t="s">
        <v>79</v>
      </c>
      <c r="K4531" s="12">
        <v>870290</v>
      </c>
      <c r="L4531" s="20" t="s">
        <v>80</v>
      </c>
      <c r="M4531" s="6">
        <v>10</v>
      </c>
      <c r="N4531" s="13" t="s">
        <v>6147</v>
      </c>
      <c r="O4531" s="13" t="s">
        <v>5492</v>
      </c>
      <c r="P4531" s="13" t="s">
        <v>5968</v>
      </c>
      <c r="Q4531" s="13" t="s">
        <v>5378</v>
      </c>
      <c r="R4531" s="13" t="s">
        <v>5384</v>
      </c>
      <c r="S4531" s="13" t="s">
        <v>5379</v>
      </c>
      <c r="T4531" s="13" t="s">
        <v>5379</v>
      </c>
      <c r="U4531" s="13" t="s">
        <v>71</v>
      </c>
      <c r="V4531" s="13" t="s">
        <v>5984</v>
      </c>
      <c r="W4531" s="13" t="s">
        <v>6145</v>
      </c>
      <c r="X4531" s="17" t="s">
        <v>6148</v>
      </c>
      <c r="Y4531" s="18" t="s">
        <v>5967</v>
      </c>
      <c r="Z4531" s="17" t="s">
        <v>49</v>
      </c>
      <c r="AA4531" s="19" t="s">
        <v>6146</v>
      </c>
      <c r="AB4531" s="23">
        <v>210373853</v>
      </c>
      <c r="AC4531" s="23">
        <v>14555966</v>
      </c>
    </row>
    <row r="4532" spans="1:29" ht="36" hidden="1">
      <c r="A4532" s="8">
        <v>870321</v>
      </c>
      <c r="B4532" s="27">
        <v>870321</v>
      </c>
      <c r="C4532" s="27" t="e">
        <f>VLOOKUP(B4532,[1]Sheet1!$C$4:$G$287,5,0)</f>
        <v>#N/A</v>
      </c>
      <c r="D4532" s="27"/>
      <c r="E4532" s="31" t="s">
        <v>7151</v>
      </c>
      <c r="F4532" s="33"/>
      <c r="G4532" s="33"/>
      <c r="H4532" s="12" t="s">
        <v>202</v>
      </c>
      <c r="I4532" s="5" t="s">
        <v>4754</v>
      </c>
      <c r="J4532" s="5" t="s">
        <v>4755</v>
      </c>
      <c r="K4532" s="12">
        <v>870321</v>
      </c>
      <c r="L4532" s="20" t="s">
        <v>80</v>
      </c>
      <c r="M4532" s="6">
        <v>8</v>
      </c>
      <c r="N4532" s="13" t="s">
        <v>6147</v>
      </c>
      <c r="O4532" s="13" t="s">
        <v>5492</v>
      </c>
      <c r="P4532" s="13" t="s">
        <v>5968</v>
      </c>
      <c r="Q4532" s="13" t="s">
        <v>5378</v>
      </c>
      <c r="R4532" s="13" t="s">
        <v>5384</v>
      </c>
      <c r="S4532" s="13" t="s">
        <v>5379</v>
      </c>
      <c r="T4532" s="13" t="s">
        <v>5379</v>
      </c>
      <c r="U4532" s="13" t="s">
        <v>71</v>
      </c>
      <c r="V4532" s="13" t="s">
        <v>5984</v>
      </c>
      <c r="W4532" s="13" t="s">
        <v>6145</v>
      </c>
      <c r="X4532" s="17" t="s">
        <v>6148</v>
      </c>
      <c r="Y4532" s="18" t="s">
        <v>6149</v>
      </c>
      <c r="Z4532" s="17" t="s">
        <v>49</v>
      </c>
      <c r="AA4532" s="19" t="s">
        <v>6150</v>
      </c>
      <c r="AB4532" s="23">
        <v>1042648468</v>
      </c>
      <c r="AC4532" s="23">
        <v>14509950</v>
      </c>
    </row>
    <row r="4533" spans="1:29" ht="48" hidden="1">
      <c r="A4533" s="8">
        <v>870322</v>
      </c>
      <c r="B4533" s="27">
        <v>870322</v>
      </c>
      <c r="C4533" s="27" t="e">
        <f>VLOOKUP(B4533,[1]Sheet1!$C$4:$G$287,5,0)</f>
        <v>#N/A</v>
      </c>
      <c r="D4533" s="27"/>
      <c r="E4533" s="31" t="s">
        <v>7151</v>
      </c>
      <c r="F4533" s="33"/>
      <c r="G4533" s="33"/>
      <c r="H4533" s="12" t="s">
        <v>202</v>
      </c>
      <c r="I4533" s="5" t="s">
        <v>4756</v>
      </c>
      <c r="J4533" s="5" t="s">
        <v>4757</v>
      </c>
      <c r="K4533" s="12">
        <v>870322</v>
      </c>
      <c r="L4533" s="20" t="s">
        <v>80</v>
      </c>
      <c r="M4533" s="6">
        <v>8</v>
      </c>
      <c r="N4533" s="13" t="s">
        <v>6147</v>
      </c>
      <c r="O4533" s="13" t="s">
        <v>5492</v>
      </c>
      <c r="P4533" s="13" t="s">
        <v>5968</v>
      </c>
      <c r="Q4533" s="13" t="s">
        <v>5378</v>
      </c>
      <c r="R4533" s="13" t="s">
        <v>5384</v>
      </c>
      <c r="S4533" s="13" t="s">
        <v>5379</v>
      </c>
      <c r="T4533" s="13" t="s">
        <v>5379</v>
      </c>
      <c r="U4533" s="13" t="s">
        <v>71</v>
      </c>
      <c r="V4533" s="13" t="s">
        <v>5984</v>
      </c>
      <c r="W4533" s="13" t="s">
        <v>6145</v>
      </c>
      <c r="X4533" s="17" t="s">
        <v>6148</v>
      </c>
      <c r="Y4533" s="18" t="s">
        <v>6149</v>
      </c>
      <c r="Z4533" s="17" t="s">
        <v>49</v>
      </c>
      <c r="AA4533" s="19" t="s">
        <v>6150</v>
      </c>
      <c r="AB4533" s="23">
        <v>6286163207</v>
      </c>
      <c r="AC4533" s="23">
        <v>93821469</v>
      </c>
    </row>
    <row r="4534" spans="1:29" ht="48" hidden="1">
      <c r="A4534" s="8">
        <v>870323</v>
      </c>
      <c r="B4534" s="27">
        <v>870323</v>
      </c>
      <c r="C4534" s="27" t="e">
        <f>VLOOKUP(B4534,[1]Sheet1!$C$4:$G$287,5,0)</f>
        <v>#N/A</v>
      </c>
      <c r="D4534" s="27"/>
      <c r="E4534" s="31" t="s">
        <v>7151</v>
      </c>
      <c r="F4534" s="33"/>
      <c r="G4534" s="33"/>
      <c r="H4534" s="12" t="s">
        <v>202</v>
      </c>
      <c r="I4534" s="5" t="s">
        <v>4758</v>
      </c>
      <c r="J4534" s="5" t="s">
        <v>4759</v>
      </c>
      <c r="K4534" s="12">
        <v>870323</v>
      </c>
      <c r="L4534" s="20" t="s">
        <v>80</v>
      </c>
      <c r="M4534" s="6">
        <v>8</v>
      </c>
      <c r="N4534" s="13" t="s">
        <v>6147</v>
      </c>
      <c r="O4534" s="13" t="s">
        <v>5492</v>
      </c>
      <c r="P4534" s="13" t="s">
        <v>5968</v>
      </c>
      <c r="Q4534" s="13" t="s">
        <v>5378</v>
      </c>
      <c r="R4534" s="13" t="s">
        <v>5384</v>
      </c>
      <c r="S4534" s="13" t="s">
        <v>5379</v>
      </c>
      <c r="T4534" s="13" t="s">
        <v>5379</v>
      </c>
      <c r="U4534" s="13" t="s">
        <v>71</v>
      </c>
      <c r="V4534" s="13" t="s">
        <v>5984</v>
      </c>
      <c r="W4534" s="13" t="s">
        <v>6145</v>
      </c>
      <c r="X4534" s="17" t="s">
        <v>6148</v>
      </c>
      <c r="Y4534" s="18" t="s">
        <v>6149</v>
      </c>
      <c r="Z4534" s="17" t="s">
        <v>49</v>
      </c>
      <c r="AA4534" s="19" t="s">
        <v>6150</v>
      </c>
      <c r="AB4534" s="23">
        <v>24060624046</v>
      </c>
      <c r="AC4534" s="23">
        <v>2047586175</v>
      </c>
    </row>
    <row r="4535" spans="1:29" ht="24" hidden="1">
      <c r="A4535" s="8">
        <v>870324</v>
      </c>
      <c r="B4535" s="27">
        <v>870324</v>
      </c>
      <c r="C4535" s="27" t="e">
        <f>VLOOKUP(B4535,[1]Sheet1!$C$4:$G$287,5,0)</f>
        <v>#N/A</v>
      </c>
      <c r="D4535" s="27"/>
      <c r="E4535" s="31" t="s">
        <v>7151</v>
      </c>
      <c r="F4535" s="33"/>
      <c r="G4535" s="33"/>
      <c r="H4535" s="12" t="s">
        <v>202</v>
      </c>
      <c r="I4535" s="5" t="s">
        <v>4760</v>
      </c>
      <c r="J4535" s="5" t="s">
        <v>4761</v>
      </c>
      <c r="K4535" s="12">
        <v>870324</v>
      </c>
      <c r="L4535" s="20" t="s">
        <v>80</v>
      </c>
      <c r="M4535" s="6">
        <v>8</v>
      </c>
      <c r="N4535" s="13" t="s">
        <v>6147</v>
      </c>
      <c r="O4535" s="13" t="s">
        <v>5492</v>
      </c>
      <c r="P4535" s="13" t="s">
        <v>5968</v>
      </c>
      <c r="Q4535" s="13" t="s">
        <v>5378</v>
      </c>
      <c r="R4535" s="13" t="s">
        <v>5384</v>
      </c>
      <c r="S4535" s="13" t="s">
        <v>5379</v>
      </c>
      <c r="T4535" s="13" t="s">
        <v>5379</v>
      </c>
      <c r="U4535" s="13" t="s">
        <v>71</v>
      </c>
      <c r="V4535" s="13" t="s">
        <v>5984</v>
      </c>
      <c r="W4535" s="13" t="s">
        <v>6145</v>
      </c>
      <c r="X4535" s="17" t="s">
        <v>6148</v>
      </c>
      <c r="Y4535" s="18" t="s">
        <v>6149</v>
      </c>
      <c r="Z4535" s="17" t="s">
        <v>49</v>
      </c>
      <c r="AA4535" s="19" t="s">
        <v>6150</v>
      </c>
      <c r="AB4535" s="23">
        <v>5145695529</v>
      </c>
      <c r="AC4535" s="23">
        <v>1442853803</v>
      </c>
    </row>
    <row r="4536" spans="1:29" ht="36" hidden="1">
      <c r="A4536" s="8">
        <v>870331</v>
      </c>
      <c r="B4536" s="27">
        <v>870331</v>
      </c>
      <c r="C4536" s="27" t="e">
        <f>VLOOKUP(B4536,[1]Sheet1!$C$4:$G$287,5,0)</f>
        <v>#N/A</v>
      </c>
      <c r="D4536" s="27"/>
      <c r="E4536" s="31" t="s">
        <v>7151</v>
      </c>
      <c r="F4536" s="33"/>
      <c r="G4536" s="33"/>
      <c r="H4536" s="12" t="s">
        <v>202</v>
      </c>
      <c r="I4536" s="5" t="s">
        <v>4762</v>
      </c>
      <c r="J4536" s="5" t="s">
        <v>4763</v>
      </c>
      <c r="K4536" s="12">
        <v>870331</v>
      </c>
      <c r="L4536" s="20" t="s">
        <v>80</v>
      </c>
      <c r="M4536" s="6">
        <v>8</v>
      </c>
      <c r="N4536" s="13" t="s">
        <v>6147</v>
      </c>
      <c r="O4536" s="13" t="s">
        <v>5492</v>
      </c>
      <c r="P4536" s="13" t="s">
        <v>5968</v>
      </c>
      <c r="Q4536" s="13" t="s">
        <v>5378</v>
      </c>
      <c r="R4536" s="13" t="s">
        <v>5384</v>
      </c>
      <c r="S4536" s="13" t="s">
        <v>5379</v>
      </c>
      <c r="T4536" s="13" t="s">
        <v>5379</v>
      </c>
      <c r="U4536" s="13" t="s">
        <v>71</v>
      </c>
      <c r="V4536" s="13" t="s">
        <v>5984</v>
      </c>
      <c r="W4536" s="13" t="s">
        <v>6145</v>
      </c>
      <c r="X4536" s="17" t="s">
        <v>6148</v>
      </c>
      <c r="Y4536" s="18" t="s">
        <v>6149</v>
      </c>
      <c r="Z4536" s="17" t="s">
        <v>49</v>
      </c>
      <c r="AA4536" s="19" t="s">
        <v>6150</v>
      </c>
      <c r="AB4536" s="23">
        <v>169356294</v>
      </c>
      <c r="AC4536" s="23">
        <v>407780306</v>
      </c>
    </row>
    <row r="4537" spans="1:29" ht="48" hidden="1">
      <c r="A4537" s="8">
        <v>870332</v>
      </c>
      <c r="B4537" s="27">
        <v>870332</v>
      </c>
      <c r="C4537" s="27" t="e">
        <f>VLOOKUP(B4537,[1]Sheet1!$C$4:$G$287,5,0)</f>
        <v>#N/A</v>
      </c>
      <c r="D4537" s="27"/>
      <c r="E4537" s="31" t="s">
        <v>7151</v>
      </c>
      <c r="F4537" s="33"/>
      <c r="G4537" s="33"/>
      <c r="H4537" s="12" t="s">
        <v>202</v>
      </c>
      <c r="I4537" s="5" t="s">
        <v>4764</v>
      </c>
      <c r="J4537" s="5" t="s">
        <v>4765</v>
      </c>
      <c r="K4537" s="12">
        <v>870332</v>
      </c>
      <c r="L4537" s="20" t="s">
        <v>80</v>
      </c>
      <c r="M4537" s="6">
        <v>8</v>
      </c>
      <c r="N4537" s="13" t="s">
        <v>6147</v>
      </c>
      <c r="O4537" s="13" t="s">
        <v>5492</v>
      </c>
      <c r="P4537" s="13" t="s">
        <v>5968</v>
      </c>
      <c r="Q4537" s="13" t="s">
        <v>5378</v>
      </c>
      <c r="R4537" s="13" t="s">
        <v>5384</v>
      </c>
      <c r="S4537" s="13" t="s">
        <v>5379</v>
      </c>
      <c r="T4537" s="13" t="s">
        <v>5379</v>
      </c>
      <c r="U4537" s="13" t="s">
        <v>71</v>
      </c>
      <c r="V4537" s="13" t="s">
        <v>5984</v>
      </c>
      <c r="W4537" s="13" t="s">
        <v>6145</v>
      </c>
      <c r="X4537" s="17" t="s">
        <v>6148</v>
      </c>
      <c r="Y4537" s="18" t="s">
        <v>6149</v>
      </c>
      <c r="Z4537" s="17" t="s">
        <v>49</v>
      </c>
      <c r="AA4537" s="19" t="s">
        <v>6150</v>
      </c>
      <c r="AB4537" s="23">
        <v>4646467169</v>
      </c>
      <c r="AC4537" s="23">
        <v>3751634250</v>
      </c>
    </row>
    <row r="4538" spans="1:29" ht="24" hidden="1">
      <c r="A4538" s="8">
        <v>870333</v>
      </c>
      <c r="B4538" s="27">
        <v>870333</v>
      </c>
      <c r="C4538" s="27" t="e">
        <f>VLOOKUP(B4538,[1]Sheet1!$C$4:$G$287,5,0)</f>
        <v>#N/A</v>
      </c>
      <c r="D4538" s="27"/>
      <c r="E4538" s="31" t="s">
        <v>7151</v>
      </c>
      <c r="F4538" s="33"/>
      <c r="G4538" s="33"/>
      <c r="H4538" s="12" t="s">
        <v>202</v>
      </c>
      <c r="I4538" s="5" t="s">
        <v>4766</v>
      </c>
      <c r="J4538" s="5" t="s">
        <v>4767</v>
      </c>
      <c r="K4538" s="12">
        <v>870333</v>
      </c>
      <c r="L4538" s="20" t="s">
        <v>80</v>
      </c>
      <c r="M4538" s="6">
        <v>8</v>
      </c>
      <c r="N4538" s="13" t="s">
        <v>6147</v>
      </c>
      <c r="O4538" s="13" t="s">
        <v>5492</v>
      </c>
      <c r="P4538" s="13" t="s">
        <v>5968</v>
      </c>
      <c r="Q4538" s="13" t="s">
        <v>5378</v>
      </c>
      <c r="R4538" s="13" t="s">
        <v>5384</v>
      </c>
      <c r="S4538" s="13" t="s">
        <v>5379</v>
      </c>
      <c r="T4538" s="13" t="s">
        <v>5379</v>
      </c>
      <c r="U4538" s="13" t="s">
        <v>71</v>
      </c>
      <c r="V4538" s="13" t="s">
        <v>5984</v>
      </c>
      <c r="W4538" s="13" t="s">
        <v>6145</v>
      </c>
      <c r="X4538" s="17" t="s">
        <v>6148</v>
      </c>
      <c r="Y4538" s="18" t="s">
        <v>6149</v>
      </c>
      <c r="Z4538" s="17" t="s">
        <v>49</v>
      </c>
      <c r="AA4538" s="19" t="s">
        <v>6150</v>
      </c>
      <c r="AB4538" s="23">
        <v>61647291</v>
      </c>
      <c r="AC4538" s="23">
        <v>2133724000</v>
      </c>
    </row>
    <row r="4539" spans="1:29" ht="24" hidden="1">
      <c r="A4539" s="8">
        <v>870390</v>
      </c>
      <c r="B4539" s="27">
        <v>870390</v>
      </c>
      <c r="C4539" s="27" t="e">
        <f>VLOOKUP(B4539,[1]Sheet1!$C$4:$G$287,5,0)</f>
        <v>#N/A</v>
      </c>
      <c r="D4539" s="27"/>
      <c r="E4539" s="31" t="s">
        <v>7151</v>
      </c>
      <c r="F4539" s="33"/>
      <c r="G4539" s="33"/>
      <c r="H4539" s="12" t="s">
        <v>202</v>
      </c>
      <c r="I4539" s="5" t="s">
        <v>0</v>
      </c>
      <c r="J4539" s="5" t="s">
        <v>79</v>
      </c>
      <c r="K4539" s="12">
        <v>870390</v>
      </c>
      <c r="L4539" s="20" t="s">
        <v>80</v>
      </c>
      <c r="M4539" s="6">
        <v>8</v>
      </c>
      <c r="N4539" s="13" t="s">
        <v>6147</v>
      </c>
      <c r="O4539" s="13" t="s">
        <v>5492</v>
      </c>
      <c r="P4539" s="13" t="s">
        <v>5968</v>
      </c>
      <c r="Q4539" s="13" t="s">
        <v>5378</v>
      </c>
      <c r="R4539" s="13" t="s">
        <v>5384</v>
      </c>
      <c r="S4539" s="13" t="s">
        <v>5379</v>
      </c>
      <c r="T4539" s="13" t="s">
        <v>5379</v>
      </c>
      <c r="U4539" s="13" t="s">
        <v>71</v>
      </c>
      <c r="V4539" s="13" t="s">
        <v>5984</v>
      </c>
      <c r="W4539" s="13" t="s">
        <v>6145</v>
      </c>
      <c r="X4539" s="17" t="s">
        <v>6148</v>
      </c>
      <c r="Y4539" s="18" t="s">
        <v>6149</v>
      </c>
      <c r="Z4539" s="17" t="s">
        <v>49</v>
      </c>
      <c r="AA4539" s="19" t="s">
        <v>6150</v>
      </c>
      <c r="AB4539" s="23">
        <v>339602910</v>
      </c>
      <c r="AC4539" s="23">
        <v>20711819</v>
      </c>
    </row>
    <row r="4540" spans="1:29" ht="24" hidden="1">
      <c r="A4540" s="8">
        <v>870410</v>
      </c>
      <c r="B4540" s="27">
        <v>870410</v>
      </c>
      <c r="C4540" s="27" t="e">
        <f>VLOOKUP(B4540,[1]Sheet1!$C$4:$G$287,5,0)</f>
        <v>#N/A</v>
      </c>
      <c r="D4540" s="27"/>
      <c r="E4540" s="31" t="s">
        <v>7151</v>
      </c>
      <c r="F4540" s="33"/>
      <c r="G4540" s="33"/>
      <c r="H4540" s="12" t="s">
        <v>202</v>
      </c>
      <c r="I4540" s="5" t="s">
        <v>4768</v>
      </c>
      <c r="J4540" s="5" t="s">
        <v>4769</v>
      </c>
      <c r="K4540" s="12">
        <v>870410</v>
      </c>
      <c r="L4540" s="20" t="s">
        <v>80</v>
      </c>
      <c r="M4540" s="6">
        <v>0</v>
      </c>
      <c r="N4540" s="13" t="s">
        <v>6147</v>
      </c>
      <c r="O4540" s="13" t="s">
        <v>5492</v>
      </c>
      <c r="P4540" s="13" t="s">
        <v>5968</v>
      </c>
      <c r="Q4540" s="13" t="s">
        <v>5378</v>
      </c>
      <c r="R4540" s="13" t="s">
        <v>5384</v>
      </c>
      <c r="S4540" s="13" t="s">
        <v>5379</v>
      </c>
      <c r="T4540" s="13" t="s">
        <v>5379</v>
      </c>
      <c r="U4540" s="13" t="s">
        <v>71</v>
      </c>
      <c r="V4540" s="13" t="s">
        <v>5984</v>
      </c>
      <c r="W4540" s="13" t="s">
        <v>6145</v>
      </c>
      <c r="X4540" s="17" t="s">
        <v>6148</v>
      </c>
      <c r="Y4540" s="18" t="s">
        <v>5967</v>
      </c>
      <c r="Z4540" s="17" t="s">
        <v>49</v>
      </c>
      <c r="AA4540" s="19" t="s">
        <v>6146</v>
      </c>
      <c r="AB4540" s="23">
        <v>50057588</v>
      </c>
      <c r="AC4540" s="23">
        <v>7584490</v>
      </c>
    </row>
    <row r="4541" spans="1:29" ht="24" hidden="1">
      <c r="A4541" s="8">
        <v>870421</v>
      </c>
      <c r="B4541" s="27">
        <v>870421</v>
      </c>
      <c r="C4541" s="27" t="e">
        <f>VLOOKUP(B4541,[1]Sheet1!$C$4:$G$287,5,0)</f>
        <v>#N/A</v>
      </c>
      <c r="D4541" s="27"/>
      <c r="E4541" s="31" t="s">
        <v>7151</v>
      </c>
      <c r="F4541" s="33"/>
      <c r="G4541" s="33"/>
      <c r="H4541" s="12" t="s">
        <v>202</v>
      </c>
      <c r="I4541" s="5" t="s">
        <v>4770</v>
      </c>
      <c r="J4541" s="5" t="s">
        <v>4771</v>
      </c>
      <c r="K4541" s="12">
        <v>870421</v>
      </c>
      <c r="L4541" s="20" t="s">
        <v>80</v>
      </c>
      <c r="M4541" s="6">
        <v>10</v>
      </c>
      <c r="N4541" s="13" t="s">
        <v>6147</v>
      </c>
      <c r="O4541" s="13" t="s">
        <v>5492</v>
      </c>
      <c r="P4541" s="13" t="s">
        <v>5968</v>
      </c>
      <c r="Q4541" s="13" t="s">
        <v>5378</v>
      </c>
      <c r="R4541" s="13" t="s">
        <v>5384</v>
      </c>
      <c r="S4541" s="13" t="s">
        <v>5379</v>
      </c>
      <c r="T4541" s="13" t="s">
        <v>5379</v>
      </c>
      <c r="U4541" s="13" t="s">
        <v>71</v>
      </c>
      <c r="V4541" s="13" t="s">
        <v>5984</v>
      </c>
      <c r="W4541" s="13" t="s">
        <v>6145</v>
      </c>
      <c r="X4541" s="17" t="s">
        <v>6148</v>
      </c>
      <c r="Y4541" s="18" t="s">
        <v>5967</v>
      </c>
      <c r="Z4541" s="17" t="s">
        <v>49</v>
      </c>
      <c r="AA4541" s="19" t="s">
        <v>6146</v>
      </c>
      <c r="AB4541" s="23">
        <v>1324629600</v>
      </c>
      <c r="AC4541" s="23">
        <v>5686869</v>
      </c>
    </row>
    <row r="4542" spans="1:29" ht="36" hidden="1">
      <c r="A4542" s="8">
        <v>870422</v>
      </c>
      <c r="B4542" s="27">
        <v>870422</v>
      </c>
      <c r="C4542" s="27" t="e">
        <f>VLOOKUP(B4542,[1]Sheet1!$C$4:$G$287,5,0)</f>
        <v>#N/A</v>
      </c>
      <c r="D4542" s="27"/>
      <c r="E4542" s="31" t="s">
        <v>7151</v>
      </c>
      <c r="F4542" s="33"/>
      <c r="G4542" s="33"/>
      <c r="H4542" s="12" t="s">
        <v>202</v>
      </c>
      <c r="I4542" s="5" t="s">
        <v>4772</v>
      </c>
      <c r="J4542" s="5" t="s">
        <v>4773</v>
      </c>
      <c r="K4542" s="12">
        <v>870422</v>
      </c>
      <c r="L4542" s="20" t="s">
        <v>80</v>
      </c>
      <c r="M4542" s="6">
        <v>10</v>
      </c>
      <c r="N4542" s="13" t="s">
        <v>6147</v>
      </c>
      <c r="O4542" s="13" t="s">
        <v>5492</v>
      </c>
      <c r="P4542" s="13" t="s">
        <v>5968</v>
      </c>
      <c r="Q4542" s="13" t="s">
        <v>5378</v>
      </c>
      <c r="R4542" s="13" t="s">
        <v>5384</v>
      </c>
      <c r="S4542" s="13" t="s">
        <v>5379</v>
      </c>
      <c r="T4542" s="13" t="s">
        <v>5379</v>
      </c>
      <c r="U4542" s="13" t="s">
        <v>71</v>
      </c>
      <c r="V4542" s="13" t="s">
        <v>5984</v>
      </c>
      <c r="W4542" s="13" t="s">
        <v>6145</v>
      </c>
      <c r="X4542" s="17" t="s">
        <v>6148</v>
      </c>
      <c r="Y4542" s="18" t="s">
        <v>5967</v>
      </c>
      <c r="Z4542" s="17" t="s">
        <v>49</v>
      </c>
      <c r="AA4542" s="19" t="s">
        <v>6146</v>
      </c>
      <c r="AB4542" s="23">
        <v>401862918</v>
      </c>
      <c r="AC4542" s="23">
        <v>26419399</v>
      </c>
    </row>
    <row r="4543" spans="1:29" ht="24" hidden="1">
      <c r="A4543" s="8">
        <v>870423</v>
      </c>
      <c r="B4543" s="27">
        <v>870423</v>
      </c>
      <c r="C4543" s="27" t="e">
        <f>VLOOKUP(B4543,[1]Sheet1!$C$4:$G$287,5,0)</f>
        <v>#N/A</v>
      </c>
      <c r="D4543" s="27"/>
      <c r="E4543" s="31" t="s">
        <v>7151</v>
      </c>
      <c r="F4543" s="33"/>
      <c r="G4543" s="33"/>
      <c r="H4543" s="12" t="s">
        <v>202</v>
      </c>
      <c r="I4543" s="5" t="s">
        <v>4774</v>
      </c>
      <c r="J4543" s="5" t="s">
        <v>4775</v>
      </c>
      <c r="K4543" s="12">
        <v>870423</v>
      </c>
      <c r="L4543" s="20" t="s">
        <v>80</v>
      </c>
      <c r="M4543" s="6">
        <v>10</v>
      </c>
      <c r="N4543" s="13" t="s">
        <v>6147</v>
      </c>
      <c r="O4543" s="13" t="s">
        <v>5492</v>
      </c>
      <c r="P4543" s="13" t="s">
        <v>5968</v>
      </c>
      <c r="Q4543" s="13" t="s">
        <v>5378</v>
      </c>
      <c r="R4543" s="13" t="s">
        <v>5384</v>
      </c>
      <c r="S4543" s="13" t="s">
        <v>5379</v>
      </c>
      <c r="T4543" s="13" t="s">
        <v>5379</v>
      </c>
      <c r="U4543" s="13" t="s">
        <v>71</v>
      </c>
      <c r="V4543" s="13" t="s">
        <v>5984</v>
      </c>
      <c r="W4543" s="13" t="s">
        <v>6145</v>
      </c>
      <c r="X4543" s="17" t="s">
        <v>6148</v>
      </c>
      <c r="Y4543" s="18" t="s">
        <v>5967</v>
      </c>
      <c r="Z4543" s="17" t="s">
        <v>49</v>
      </c>
      <c r="AA4543" s="19" t="s">
        <v>6146</v>
      </c>
      <c r="AB4543" s="23">
        <v>159795175</v>
      </c>
      <c r="AC4543" s="23">
        <v>287485378</v>
      </c>
    </row>
    <row r="4544" spans="1:29" ht="24" hidden="1">
      <c r="A4544" s="8">
        <v>870431</v>
      </c>
      <c r="B4544" s="27">
        <v>870431</v>
      </c>
      <c r="C4544" s="27" t="e">
        <f>VLOOKUP(B4544,[1]Sheet1!$C$4:$G$287,5,0)</f>
        <v>#N/A</v>
      </c>
      <c r="D4544" s="27"/>
      <c r="E4544" s="31" t="s">
        <v>7151</v>
      </c>
      <c r="F4544" s="33"/>
      <c r="G4544" s="33"/>
      <c r="H4544" s="12" t="s">
        <v>202</v>
      </c>
      <c r="I4544" s="5" t="s">
        <v>4770</v>
      </c>
      <c r="J4544" s="5" t="s">
        <v>4771</v>
      </c>
      <c r="K4544" s="12">
        <v>870431</v>
      </c>
      <c r="L4544" s="20" t="s">
        <v>80</v>
      </c>
      <c r="M4544" s="6">
        <v>10</v>
      </c>
      <c r="N4544" s="13" t="s">
        <v>6147</v>
      </c>
      <c r="O4544" s="13" t="s">
        <v>5492</v>
      </c>
      <c r="P4544" s="13" t="s">
        <v>5968</v>
      </c>
      <c r="Q4544" s="13" t="s">
        <v>5378</v>
      </c>
      <c r="R4544" s="13" t="s">
        <v>5384</v>
      </c>
      <c r="S4544" s="13" t="s">
        <v>5379</v>
      </c>
      <c r="T4544" s="13" t="s">
        <v>5379</v>
      </c>
      <c r="U4544" s="13" t="s">
        <v>71</v>
      </c>
      <c r="V4544" s="13" t="s">
        <v>5984</v>
      </c>
      <c r="W4544" s="13" t="s">
        <v>6145</v>
      </c>
      <c r="X4544" s="17" t="s">
        <v>6148</v>
      </c>
      <c r="Y4544" s="18" t="s">
        <v>5967</v>
      </c>
      <c r="Z4544" s="17" t="s">
        <v>49</v>
      </c>
      <c r="AA4544" s="19" t="s">
        <v>6146</v>
      </c>
      <c r="AB4544" s="23">
        <v>31247685</v>
      </c>
      <c r="AC4544" s="23">
        <v>9533472</v>
      </c>
    </row>
    <row r="4545" spans="1:29" ht="24" hidden="1">
      <c r="A4545" s="8">
        <v>870432</v>
      </c>
      <c r="B4545" s="27">
        <v>870432</v>
      </c>
      <c r="C4545" s="27" t="e">
        <f>VLOOKUP(B4545,[1]Sheet1!$C$4:$G$287,5,0)</f>
        <v>#N/A</v>
      </c>
      <c r="D4545" s="27"/>
      <c r="E4545" s="31" t="s">
        <v>7151</v>
      </c>
      <c r="F4545" s="33"/>
      <c r="G4545" s="33"/>
      <c r="H4545" s="12" t="s">
        <v>202</v>
      </c>
      <c r="I4545" s="5" t="s">
        <v>4776</v>
      </c>
      <c r="J4545" s="5" t="s">
        <v>4777</v>
      </c>
      <c r="K4545" s="12">
        <v>870432</v>
      </c>
      <c r="L4545" s="20" t="s">
        <v>80</v>
      </c>
      <c r="M4545" s="6">
        <v>10</v>
      </c>
      <c r="N4545" s="13" t="s">
        <v>6147</v>
      </c>
      <c r="O4545" s="13" t="s">
        <v>5492</v>
      </c>
      <c r="P4545" s="13" t="s">
        <v>5968</v>
      </c>
      <c r="Q4545" s="13" t="s">
        <v>5378</v>
      </c>
      <c r="R4545" s="13" t="s">
        <v>5384</v>
      </c>
      <c r="S4545" s="13" t="s">
        <v>5379</v>
      </c>
      <c r="T4545" s="13" t="s">
        <v>5379</v>
      </c>
      <c r="U4545" s="13" t="s">
        <v>71</v>
      </c>
      <c r="V4545" s="13" t="s">
        <v>5984</v>
      </c>
      <c r="W4545" s="13" t="s">
        <v>6145</v>
      </c>
      <c r="X4545" s="17" t="s">
        <v>6148</v>
      </c>
      <c r="Y4545" s="18" t="s">
        <v>5967</v>
      </c>
      <c r="Z4545" s="17" t="s">
        <v>49</v>
      </c>
      <c r="AA4545" s="19" t="s">
        <v>6146</v>
      </c>
      <c r="AB4545" s="23">
        <v>95925</v>
      </c>
      <c r="AC4545" s="23">
        <v>82487</v>
      </c>
    </row>
    <row r="4546" spans="1:29" ht="24" hidden="1">
      <c r="A4546" s="8">
        <v>870490</v>
      </c>
      <c r="B4546" s="27">
        <v>870490</v>
      </c>
      <c r="C4546" s="27" t="e">
        <f>VLOOKUP(B4546,[1]Sheet1!$C$4:$G$287,5,0)</f>
        <v>#N/A</v>
      </c>
      <c r="D4546" s="27"/>
      <c r="E4546" s="31" t="s">
        <v>7151</v>
      </c>
      <c r="F4546" s="33"/>
      <c r="G4546" s="33"/>
      <c r="H4546" s="12" t="s">
        <v>202</v>
      </c>
      <c r="I4546" s="5" t="s">
        <v>0</v>
      </c>
      <c r="J4546" s="5" t="s">
        <v>79</v>
      </c>
      <c r="K4546" s="12">
        <v>870490</v>
      </c>
      <c r="L4546" s="20" t="s">
        <v>80</v>
      </c>
      <c r="M4546" s="6">
        <v>10</v>
      </c>
      <c r="N4546" s="13" t="s">
        <v>6147</v>
      </c>
      <c r="O4546" s="13" t="s">
        <v>5492</v>
      </c>
      <c r="P4546" s="13" t="s">
        <v>5968</v>
      </c>
      <c r="Q4546" s="13" t="s">
        <v>5378</v>
      </c>
      <c r="R4546" s="13" t="s">
        <v>5384</v>
      </c>
      <c r="S4546" s="13" t="s">
        <v>5379</v>
      </c>
      <c r="T4546" s="13" t="s">
        <v>5379</v>
      </c>
      <c r="U4546" s="13" t="s">
        <v>71</v>
      </c>
      <c r="V4546" s="13" t="s">
        <v>5984</v>
      </c>
      <c r="W4546" s="13" t="s">
        <v>6145</v>
      </c>
      <c r="X4546" s="17" t="s">
        <v>6148</v>
      </c>
      <c r="Y4546" s="18" t="s">
        <v>5967</v>
      </c>
      <c r="Z4546" s="17" t="s">
        <v>49</v>
      </c>
      <c r="AA4546" s="19" t="s">
        <v>6146</v>
      </c>
      <c r="AB4546" s="23">
        <v>5473372</v>
      </c>
      <c r="AC4546" s="23">
        <v>996194</v>
      </c>
    </row>
    <row r="4547" spans="1:29" ht="24" hidden="1">
      <c r="A4547" s="8">
        <v>870510</v>
      </c>
      <c r="B4547" s="27">
        <v>870510</v>
      </c>
      <c r="C4547" s="27" t="e">
        <f>VLOOKUP(B4547,[1]Sheet1!$C$4:$G$287,5,0)</f>
        <v>#N/A</v>
      </c>
      <c r="D4547" s="27"/>
      <c r="E4547" s="31" t="s">
        <v>7151</v>
      </c>
      <c r="F4547" s="33"/>
      <c r="G4547" s="33"/>
      <c r="H4547" s="12" t="s">
        <v>202</v>
      </c>
      <c r="I4547" s="5" t="s">
        <v>4778</v>
      </c>
      <c r="J4547" s="5" t="s">
        <v>4779</v>
      </c>
      <c r="K4547" s="12">
        <v>870510</v>
      </c>
      <c r="L4547" s="20" t="s">
        <v>80</v>
      </c>
      <c r="M4547" s="6">
        <v>8</v>
      </c>
      <c r="N4547" s="13" t="s">
        <v>6147</v>
      </c>
      <c r="O4547" s="13" t="s">
        <v>5492</v>
      </c>
      <c r="P4547" s="13" t="s">
        <v>5968</v>
      </c>
      <c r="Q4547" s="13" t="s">
        <v>50</v>
      </c>
      <c r="R4547" s="13" t="s">
        <v>5383</v>
      </c>
      <c r="S4547" s="13" t="s">
        <v>5379</v>
      </c>
      <c r="T4547" s="13" t="s">
        <v>5379</v>
      </c>
      <c r="U4547" s="13" t="s">
        <v>71</v>
      </c>
      <c r="V4547" s="13" t="s">
        <v>5984</v>
      </c>
      <c r="W4547" s="13" t="s">
        <v>6145</v>
      </c>
      <c r="X4547" s="17" t="s">
        <v>50</v>
      </c>
      <c r="Y4547" s="18" t="s">
        <v>5967</v>
      </c>
      <c r="Z4547" s="17" t="s">
        <v>49</v>
      </c>
      <c r="AA4547" s="19" t="s">
        <v>5387</v>
      </c>
      <c r="AB4547" s="23">
        <v>41941248</v>
      </c>
      <c r="AC4547" s="23">
        <v>103342175</v>
      </c>
    </row>
    <row r="4548" spans="1:29" ht="24" hidden="1">
      <c r="A4548" s="8">
        <v>870520</v>
      </c>
      <c r="B4548" s="27">
        <v>870520</v>
      </c>
      <c r="C4548" s="27" t="e">
        <f>VLOOKUP(B4548,[1]Sheet1!$C$4:$G$287,5,0)</f>
        <v>#N/A</v>
      </c>
      <c r="D4548" s="27"/>
      <c r="E4548" s="31" t="s">
        <v>7151</v>
      </c>
      <c r="F4548" s="33"/>
      <c r="G4548" s="33"/>
      <c r="H4548" s="12" t="s">
        <v>202</v>
      </c>
      <c r="I4548" s="5" t="s">
        <v>4780</v>
      </c>
      <c r="J4548" s="5" t="s">
        <v>4781</v>
      </c>
      <c r="K4548" s="12">
        <v>870520</v>
      </c>
      <c r="L4548" s="20" t="s">
        <v>80</v>
      </c>
      <c r="M4548" s="6">
        <v>8</v>
      </c>
      <c r="N4548" s="13" t="s">
        <v>6147</v>
      </c>
      <c r="O4548" s="13" t="s">
        <v>5492</v>
      </c>
      <c r="P4548" s="13" t="s">
        <v>5968</v>
      </c>
      <c r="Q4548" s="13" t="s">
        <v>50</v>
      </c>
      <c r="R4548" s="13" t="s">
        <v>5383</v>
      </c>
      <c r="S4548" s="13" t="s">
        <v>5379</v>
      </c>
      <c r="T4548" s="13" t="s">
        <v>5379</v>
      </c>
      <c r="U4548" s="13" t="s">
        <v>71</v>
      </c>
      <c r="V4548" s="13" t="s">
        <v>5984</v>
      </c>
      <c r="W4548" s="13" t="s">
        <v>6145</v>
      </c>
      <c r="X4548" s="17" t="s">
        <v>50</v>
      </c>
      <c r="Y4548" s="18" t="s">
        <v>5967</v>
      </c>
      <c r="Z4548" s="17" t="s">
        <v>49</v>
      </c>
      <c r="AA4548" s="19" t="s">
        <v>5387</v>
      </c>
      <c r="AB4548" s="23">
        <v>3000</v>
      </c>
      <c r="AC4548" s="23">
        <v>0</v>
      </c>
    </row>
    <row r="4549" spans="1:29" ht="24" hidden="1">
      <c r="A4549" s="8">
        <v>870530</v>
      </c>
      <c r="B4549" s="27">
        <v>870530</v>
      </c>
      <c r="C4549" s="27" t="e">
        <f>VLOOKUP(B4549,[1]Sheet1!$C$4:$G$287,5,0)</f>
        <v>#N/A</v>
      </c>
      <c r="D4549" s="27"/>
      <c r="E4549" s="31" t="s">
        <v>7151</v>
      </c>
      <c r="F4549" s="33"/>
      <c r="G4549" s="33"/>
      <c r="H4549" s="12" t="s">
        <v>202</v>
      </c>
      <c r="I4549" s="5" t="s">
        <v>4782</v>
      </c>
      <c r="J4549" s="5" t="s">
        <v>4783</v>
      </c>
      <c r="K4549" s="12">
        <v>870530</v>
      </c>
      <c r="L4549" s="20" t="s">
        <v>80</v>
      </c>
      <c r="M4549" s="6">
        <v>8</v>
      </c>
      <c r="N4549" s="13" t="s">
        <v>6147</v>
      </c>
      <c r="O4549" s="13" t="s">
        <v>5492</v>
      </c>
      <c r="P4549" s="13" t="s">
        <v>5968</v>
      </c>
      <c r="Q4549" s="13" t="s">
        <v>50</v>
      </c>
      <c r="R4549" s="13" t="s">
        <v>5383</v>
      </c>
      <c r="S4549" s="13" t="s">
        <v>5379</v>
      </c>
      <c r="T4549" s="13" t="s">
        <v>5379</v>
      </c>
      <c r="U4549" s="13" t="s">
        <v>71</v>
      </c>
      <c r="V4549" s="13" t="s">
        <v>5984</v>
      </c>
      <c r="W4549" s="13" t="s">
        <v>6145</v>
      </c>
      <c r="X4549" s="17" t="s">
        <v>50</v>
      </c>
      <c r="Y4549" s="18" t="s">
        <v>5967</v>
      </c>
      <c r="Z4549" s="17" t="s">
        <v>49</v>
      </c>
      <c r="AA4549" s="19" t="s">
        <v>5387</v>
      </c>
      <c r="AB4549" s="23">
        <v>6966706</v>
      </c>
      <c r="AC4549" s="23">
        <v>6316235</v>
      </c>
    </row>
    <row r="4550" spans="1:29" ht="24" hidden="1">
      <c r="A4550" s="8">
        <v>870540</v>
      </c>
      <c r="B4550" s="27">
        <v>870540</v>
      </c>
      <c r="C4550" s="27" t="e">
        <f>VLOOKUP(B4550,[1]Sheet1!$C$4:$G$287,5,0)</f>
        <v>#N/A</v>
      </c>
      <c r="D4550" s="27"/>
      <c r="E4550" s="31" t="s">
        <v>7151</v>
      </c>
      <c r="F4550" s="33"/>
      <c r="G4550" s="33"/>
      <c r="H4550" s="12" t="s">
        <v>202</v>
      </c>
      <c r="I4550" s="5" t="s">
        <v>4784</v>
      </c>
      <c r="J4550" s="5" t="s">
        <v>4785</v>
      </c>
      <c r="K4550" s="12">
        <v>870540</v>
      </c>
      <c r="L4550" s="20" t="s">
        <v>80</v>
      </c>
      <c r="M4550" s="6">
        <v>8</v>
      </c>
      <c r="N4550" s="13" t="s">
        <v>6147</v>
      </c>
      <c r="O4550" s="13" t="s">
        <v>5492</v>
      </c>
      <c r="P4550" s="13" t="s">
        <v>5968</v>
      </c>
      <c r="Q4550" s="13" t="s">
        <v>50</v>
      </c>
      <c r="R4550" s="13" t="s">
        <v>5383</v>
      </c>
      <c r="S4550" s="13" t="s">
        <v>5379</v>
      </c>
      <c r="T4550" s="13" t="s">
        <v>5379</v>
      </c>
      <c r="U4550" s="13" t="s">
        <v>71</v>
      </c>
      <c r="V4550" s="13" t="s">
        <v>5984</v>
      </c>
      <c r="W4550" s="13" t="s">
        <v>6145</v>
      </c>
      <c r="X4550" s="17" t="s">
        <v>50</v>
      </c>
      <c r="Y4550" s="18" t="s">
        <v>5967</v>
      </c>
      <c r="Z4550" s="17" t="s">
        <v>49</v>
      </c>
      <c r="AA4550" s="19" t="s">
        <v>5387</v>
      </c>
      <c r="AB4550" s="23">
        <v>72633579</v>
      </c>
      <c r="AC4550" s="23">
        <v>37</v>
      </c>
    </row>
    <row r="4551" spans="1:29" ht="24" hidden="1">
      <c r="A4551" s="8">
        <v>870590</v>
      </c>
      <c r="B4551" s="27">
        <v>870590</v>
      </c>
      <c r="C4551" s="27" t="e">
        <f>VLOOKUP(B4551,[1]Sheet1!$C$4:$G$287,5,0)</f>
        <v>#N/A</v>
      </c>
      <c r="D4551" s="27"/>
      <c r="E4551" s="31" t="s">
        <v>7151</v>
      </c>
      <c r="F4551" s="33"/>
      <c r="G4551" s="33"/>
      <c r="H4551" s="12" t="s">
        <v>202</v>
      </c>
      <c r="I4551" s="5" t="s">
        <v>0</v>
      </c>
      <c r="J4551" s="5" t="s">
        <v>79</v>
      </c>
      <c r="K4551" s="12">
        <v>870590</v>
      </c>
      <c r="L4551" s="20" t="s">
        <v>80</v>
      </c>
      <c r="M4551" s="6">
        <v>8</v>
      </c>
      <c r="N4551" s="13" t="s">
        <v>6147</v>
      </c>
      <c r="O4551" s="13" t="s">
        <v>5492</v>
      </c>
      <c r="P4551" s="13" t="s">
        <v>5968</v>
      </c>
      <c r="Q4551" s="13" t="s">
        <v>50</v>
      </c>
      <c r="R4551" s="13" t="s">
        <v>5383</v>
      </c>
      <c r="S4551" s="13" t="s">
        <v>5379</v>
      </c>
      <c r="T4551" s="13" t="s">
        <v>5379</v>
      </c>
      <c r="U4551" s="13" t="s">
        <v>71</v>
      </c>
      <c r="V4551" s="13" t="s">
        <v>5984</v>
      </c>
      <c r="W4551" s="13" t="s">
        <v>6145</v>
      </c>
      <c r="X4551" s="17" t="s">
        <v>50</v>
      </c>
      <c r="Y4551" s="18" t="s">
        <v>5967</v>
      </c>
      <c r="Z4551" s="17" t="s">
        <v>49</v>
      </c>
      <c r="AA4551" s="19" t="s">
        <v>5387</v>
      </c>
      <c r="AB4551" s="23">
        <v>126131500</v>
      </c>
      <c r="AC4551" s="23">
        <v>18198152</v>
      </c>
    </row>
    <row r="4552" spans="1:29" ht="48" hidden="1">
      <c r="A4552" s="8">
        <v>870600</v>
      </c>
      <c r="B4552" s="27">
        <v>870600</v>
      </c>
      <c r="C4552" s="27" t="e">
        <f>VLOOKUP(B4552,[1]Sheet1!$C$4:$G$287,5,0)</f>
        <v>#N/A</v>
      </c>
      <c r="D4552" s="27"/>
      <c r="E4552" s="31" t="s">
        <v>7151</v>
      </c>
      <c r="F4552" s="33"/>
      <c r="G4552" s="33"/>
      <c r="H4552" s="12" t="s">
        <v>202</v>
      </c>
      <c r="I4552" s="5" t="s">
        <v>4786</v>
      </c>
      <c r="J4552" s="5" t="s">
        <v>4787</v>
      </c>
      <c r="K4552" s="12">
        <v>870600</v>
      </c>
      <c r="L4552" s="20" t="s">
        <v>80</v>
      </c>
      <c r="M4552" s="6">
        <v>8</v>
      </c>
      <c r="N4552" s="13" t="s">
        <v>5966</v>
      </c>
      <c r="O4552" s="13" t="s">
        <v>5492</v>
      </c>
      <c r="P4552" s="13" t="s">
        <v>5414</v>
      </c>
      <c r="Q4552" s="13" t="s">
        <v>50</v>
      </c>
      <c r="R4552" s="13" t="s">
        <v>5383</v>
      </c>
      <c r="S4552" s="13" t="s">
        <v>5379</v>
      </c>
      <c r="T4552" s="13" t="s">
        <v>5379</v>
      </c>
      <c r="U4552" s="13" t="s">
        <v>66</v>
      </c>
      <c r="V4552" s="13" t="s">
        <v>5984</v>
      </c>
      <c r="W4552" s="13" t="s">
        <v>6145</v>
      </c>
      <c r="X4552" s="17" t="s">
        <v>50</v>
      </c>
      <c r="Y4552" s="18" t="s">
        <v>50</v>
      </c>
      <c r="Z4552" s="17" t="s">
        <v>49</v>
      </c>
      <c r="AA4552" s="19" t="s">
        <v>5387</v>
      </c>
      <c r="AB4552" s="23">
        <v>57354672</v>
      </c>
      <c r="AC4552" s="23">
        <v>1514395</v>
      </c>
    </row>
    <row r="4553" spans="1:29" ht="36" hidden="1">
      <c r="A4553" s="8">
        <v>870710</v>
      </c>
      <c r="B4553" s="27">
        <v>870710</v>
      </c>
      <c r="C4553" s="27" t="e">
        <f>VLOOKUP(B4553,[1]Sheet1!$C$4:$G$287,5,0)</f>
        <v>#N/A</v>
      </c>
      <c r="D4553" s="27"/>
      <c r="E4553" s="31" t="s">
        <v>7151</v>
      </c>
      <c r="F4553" s="33"/>
      <c r="G4553" s="33"/>
      <c r="H4553" s="12" t="s">
        <v>202</v>
      </c>
      <c r="I4553" s="5" t="s">
        <v>4788</v>
      </c>
      <c r="J4553" s="5" t="s">
        <v>4789</v>
      </c>
      <c r="K4553" s="12">
        <v>870710</v>
      </c>
      <c r="L4553" s="20" t="s">
        <v>80</v>
      </c>
      <c r="M4553" s="6">
        <v>8</v>
      </c>
      <c r="N4553" s="13" t="s">
        <v>5413</v>
      </c>
      <c r="O4553" s="13" t="s">
        <v>5492</v>
      </c>
      <c r="P4553" s="13" t="s">
        <v>5414</v>
      </c>
      <c r="Q4553" s="13" t="s">
        <v>50</v>
      </c>
      <c r="R4553" s="13" t="s">
        <v>5383</v>
      </c>
      <c r="S4553" s="13" t="s">
        <v>5379</v>
      </c>
      <c r="T4553" s="13" t="s">
        <v>5379</v>
      </c>
      <c r="U4553" s="13" t="s">
        <v>66</v>
      </c>
      <c r="V4553" s="13" t="s">
        <v>5983</v>
      </c>
      <c r="W4553" s="13" t="s">
        <v>54</v>
      </c>
      <c r="X4553" s="17" t="s">
        <v>50</v>
      </c>
      <c r="Y4553" s="18" t="s">
        <v>50</v>
      </c>
      <c r="Z4553" s="17" t="s">
        <v>49</v>
      </c>
      <c r="AA4553" s="19" t="s">
        <v>5387</v>
      </c>
      <c r="AB4553" s="23">
        <v>6888432</v>
      </c>
      <c r="AC4553" s="23">
        <v>2248946</v>
      </c>
    </row>
    <row r="4554" spans="1:29" ht="36" hidden="1">
      <c r="A4554" s="8">
        <v>870790</v>
      </c>
      <c r="B4554" s="27">
        <v>870790</v>
      </c>
      <c r="C4554" s="27" t="e">
        <f>VLOOKUP(B4554,[1]Sheet1!$C$4:$G$287,5,0)</f>
        <v>#N/A</v>
      </c>
      <c r="D4554" s="27"/>
      <c r="E4554" s="31" t="s">
        <v>7151</v>
      </c>
      <c r="F4554" s="33"/>
      <c r="G4554" s="33"/>
      <c r="H4554" s="12" t="s">
        <v>202</v>
      </c>
      <c r="I4554" s="5" t="s">
        <v>0</v>
      </c>
      <c r="J4554" s="5" t="s">
        <v>79</v>
      </c>
      <c r="K4554" s="12">
        <v>870790</v>
      </c>
      <c r="L4554" s="20" t="s">
        <v>80</v>
      </c>
      <c r="M4554" s="6">
        <v>8</v>
      </c>
      <c r="N4554" s="13" t="s">
        <v>5413</v>
      </c>
      <c r="O4554" s="13" t="s">
        <v>5492</v>
      </c>
      <c r="P4554" s="13" t="s">
        <v>5414</v>
      </c>
      <c r="Q4554" s="13" t="s">
        <v>50</v>
      </c>
      <c r="R4554" s="13" t="s">
        <v>5383</v>
      </c>
      <c r="S4554" s="13" t="s">
        <v>5379</v>
      </c>
      <c r="T4554" s="13" t="s">
        <v>5379</v>
      </c>
      <c r="U4554" s="13" t="s">
        <v>66</v>
      </c>
      <c r="V4554" s="13" t="s">
        <v>5983</v>
      </c>
      <c r="W4554" s="13" t="s">
        <v>54</v>
      </c>
      <c r="X4554" s="17" t="s">
        <v>50</v>
      </c>
      <c r="Y4554" s="18" t="s">
        <v>50</v>
      </c>
      <c r="Z4554" s="17" t="s">
        <v>49</v>
      </c>
      <c r="AA4554" s="19" t="s">
        <v>5387</v>
      </c>
      <c r="AB4554" s="23">
        <v>26733099</v>
      </c>
      <c r="AC4554" s="23">
        <v>528016</v>
      </c>
    </row>
    <row r="4555" spans="1:29" ht="36" hidden="1">
      <c r="A4555" s="8">
        <v>870810</v>
      </c>
      <c r="B4555" s="27">
        <v>870810</v>
      </c>
      <c r="C4555" s="27" t="e">
        <f>VLOOKUP(B4555,[1]Sheet1!$C$4:$G$287,5,0)</f>
        <v>#N/A</v>
      </c>
      <c r="D4555" s="27"/>
      <c r="E4555" s="31" t="s">
        <v>7151</v>
      </c>
      <c r="F4555" s="33"/>
      <c r="G4555" s="33"/>
      <c r="H4555" s="12" t="s">
        <v>202</v>
      </c>
      <c r="I4555" s="5" t="s">
        <v>4790</v>
      </c>
      <c r="J4555" s="5" t="s">
        <v>4791</v>
      </c>
      <c r="K4555" s="12">
        <v>870810</v>
      </c>
      <c r="L4555" s="20" t="s">
        <v>80</v>
      </c>
      <c r="M4555" s="6">
        <v>8</v>
      </c>
      <c r="N4555" s="13" t="s">
        <v>5413</v>
      </c>
      <c r="O4555" s="13" t="s">
        <v>5464</v>
      </c>
      <c r="P4555" s="13" t="s">
        <v>5414</v>
      </c>
      <c r="Q4555" s="13" t="s">
        <v>50</v>
      </c>
      <c r="R4555" s="13" t="s">
        <v>5383</v>
      </c>
      <c r="S4555" s="13" t="s">
        <v>5414</v>
      </c>
      <c r="T4555" s="13" t="s">
        <v>5414</v>
      </c>
      <c r="U4555" s="13" t="s">
        <v>66</v>
      </c>
      <c r="V4555" s="13" t="s">
        <v>6151</v>
      </c>
      <c r="W4555" s="13" t="s">
        <v>54</v>
      </c>
      <c r="X4555" s="17" t="s">
        <v>50</v>
      </c>
      <c r="Y4555" s="18" t="s">
        <v>5967</v>
      </c>
      <c r="Z4555" s="17" t="s">
        <v>49</v>
      </c>
      <c r="AA4555" s="19" t="s">
        <v>67</v>
      </c>
      <c r="AB4555" s="23">
        <v>57527525</v>
      </c>
      <c r="AC4555" s="23">
        <v>91543732</v>
      </c>
    </row>
    <row r="4556" spans="1:29" ht="36" hidden="1">
      <c r="A4556" s="8">
        <v>870821</v>
      </c>
      <c r="B4556" s="27">
        <v>870821</v>
      </c>
      <c r="C4556" s="27" t="e">
        <f>VLOOKUP(B4556,[1]Sheet1!$C$4:$G$287,5,0)</f>
        <v>#N/A</v>
      </c>
      <c r="D4556" s="27"/>
      <c r="E4556" s="31" t="s">
        <v>7151</v>
      </c>
      <c r="F4556" s="33"/>
      <c r="G4556" s="33"/>
      <c r="H4556" s="12" t="s">
        <v>202</v>
      </c>
      <c r="I4556" s="5" t="s">
        <v>4792</v>
      </c>
      <c r="J4556" s="5" t="s">
        <v>4793</v>
      </c>
      <c r="K4556" s="12">
        <v>870821</v>
      </c>
      <c r="L4556" s="20" t="s">
        <v>80</v>
      </c>
      <c r="M4556" s="6">
        <v>8</v>
      </c>
      <c r="N4556" s="13" t="s">
        <v>5413</v>
      </c>
      <c r="O4556" s="13" t="s">
        <v>5464</v>
      </c>
      <c r="P4556" s="13" t="s">
        <v>5414</v>
      </c>
      <c r="Q4556" s="13" t="s">
        <v>50</v>
      </c>
      <c r="R4556" s="13" t="s">
        <v>5383</v>
      </c>
      <c r="S4556" s="13" t="s">
        <v>5414</v>
      </c>
      <c r="T4556" s="13" t="s">
        <v>5414</v>
      </c>
      <c r="U4556" s="13" t="s">
        <v>66</v>
      </c>
      <c r="V4556" s="13" t="s">
        <v>6151</v>
      </c>
      <c r="W4556" s="13" t="s">
        <v>54</v>
      </c>
      <c r="X4556" s="17" t="s">
        <v>50</v>
      </c>
      <c r="Y4556" s="18" t="s">
        <v>5967</v>
      </c>
      <c r="Z4556" s="17" t="s">
        <v>49</v>
      </c>
      <c r="AA4556" s="19" t="s">
        <v>67</v>
      </c>
      <c r="AB4556" s="23">
        <v>108598862</v>
      </c>
      <c r="AC4556" s="23">
        <v>8686806</v>
      </c>
    </row>
    <row r="4557" spans="1:29" ht="36" hidden="1">
      <c r="A4557" s="8">
        <v>870829</v>
      </c>
      <c r="B4557" s="27">
        <v>870829</v>
      </c>
      <c r="C4557" s="27" t="e">
        <f>VLOOKUP(B4557,[1]Sheet1!$C$4:$G$287,5,0)</f>
        <v>#N/A</v>
      </c>
      <c r="D4557" s="27"/>
      <c r="E4557" s="31" t="s">
        <v>7151</v>
      </c>
      <c r="F4557" s="33"/>
      <c r="G4557" s="33"/>
      <c r="H4557" s="12" t="s">
        <v>202</v>
      </c>
      <c r="I4557" s="5" t="s">
        <v>0</v>
      </c>
      <c r="J4557" s="5" t="s">
        <v>79</v>
      </c>
      <c r="K4557" s="12">
        <v>870829</v>
      </c>
      <c r="L4557" s="20" t="s">
        <v>80</v>
      </c>
      <c r="M4557" s="6">
        <v>8</v>
      </c>
      <c r="N4557" s="13" t="s">
        <v>5413</v>
      </c>
      <c r="O4557" s="13" t="s">
        <v>5464</v>
      </c>
      <c r="P4557" s="13" t="s">
        <v>5414</v>
      </c>
      <c r="Q4557" s="13" t="s">
        <v>50</v>
      </c>
      <c r="R4557" s="13" t="s">
        <v>5383</v>
      </c>
      <c r="S4557" s="13" t="s">
        <v>5414</v>
      </c>
      <c r="T4557" s="13" t="s">
        <v>5414</v>
      </c>
      <c r="U4557" s="13" t="s">
        <v>66</v>
      </c>
      <c r="V4557" s="13" t="s">
        <v>6151</v>
      </c>
      <c r="W4557" s="13" t="s">
        <v>54</v>
      </c>
      <c r="X4557" s="17" t="s">
        <v>50</v>
      </c>
      <c r="Y4557" s="18" t="s">
        <v>5967</v>
      </c>
      <c r="Z4557" s="17" t="s">
        <v>49</v>
      </c>
      <c r="AA4557" s="19" t="s">
        <v>67</v>
      </c>
      <c r="AB4557" s="23">
        <v>3089486567</v>
      </c>
      <c r="AC4557" s="23">
        <v>376873499</v>
      </c>
    </row>
    <row r="4558" spans="1:29" ht="36" hidden="1">
      <c r="A4558" s="8">
        <v>870830</v>
      </c>
      <c r="B4558" s="27">
        <v>870830</v>
      </c>
      <c r="C4558" s="27" t="e">
        <f>VLOOKUP(B4558,[1]Sheet1!$C$4:$G$287,5,0)</f>
        <v>#N/A</v>
      </c>
      <c r="D4558" s="27"/>
      <c r="E4558" s="31" t="s">
        <v>7151</v>
      </c>
      <c r="F4558" s="33"/>
      <c r="G4558" s="33"/>
      <c r="H4558" s="12" t="s">
        <v>202</v>
      </c>
      <c r="I4558" s="5" t="s">
        <v>4794</v>
      </c>
      <c r="J4558" s="5" t="s">
        <v>4795</v>
      </c>
      <c r="K4558" s="12">
        <v>870830</v>
      </c>
      <c r="L4558" s="20" t="s">
        <v>80</v>
      </c>
      <c r="M4558" s="6">
        <v>8</v>
      </c>
      <c r="N4558" s="13" t="s">
        <v>5413</v>
      </c>
      <c r="O4558" s="13" t="s">
        <v>5464</v>
      </c>
      <c r="P4558" s="13" t="s">
        <v>5414</v>
      </c>
      <c r="Q4558" s="13" t="s">
        <v>50</v>
      </c>
      <c r="R4558" s="13" t="s">
        <v>5383</v>
      </c>
      <c r="S4558" s="13" t="s">
        <v>5414</v>
      </c>
      <c r="T4558" s="13" t="s">
        <v>5414</v>
      </c>
      <c r="U4558" s="13" t="s">
        <v>66</v>
      </c>
      <c r="V4558" s="13" t="s">
        <v>6152</v>
      </c>
      <c r="W4558" s="13" t="s">
        <v>54</v>
      </c>
      <c r="X4558" s="17" t="s">
        <v>50</v>
      </c>
      <c r="Y4558" s="18" t="s">
        <v>5967</v>
      </c>
      <c r="Z4558" s="17" t="s">
        <v>49</v>
      </c>
      <c r="AA4558" s="19" t="s">
        <v>67</v>
      </c>
      <c r="AB4558" s="23">
        <v>962752341</v>
      </c>
      <c r="AC4558" s="23">
        <v>275265685</v>
      </c>
    </row>
    <row r="4559" spans="1:29" ht="72" hidden="1">
      <c r="A4559" s="8">
        <v>870840</v>
      </c>
      <c r="B4559" s="27">
        <v>870840</v>
      </c>
      <c r="C4559" s="27" t="e">
        <f>VLOOKUP(B4559,[1]Sheet1!$C$4:$G$287,5,0)</f>
        <v>#N/A</v>
      </c>
      <c r="D4559" s="27"/>
      <c r="E4559" s="31" t="s">
        <v>7151</v>
      </c>
      <c r="F4559" s="33"/>
      <c r="G4559" s="33"/>
      <c r="H4559" s="12" t="s">
        <v>202</v>
      </c>
      <c r="I4559" s="5" t="s">
        <v>4796</v>
      </c>
      <c r="J4559" s="5" t="s">
        <v>4797</v>
      </c>
      <c r="K4559" s="12">
        <v>870840</v>
      </c>
      <c r="L4559" s="20" t="s">
        <v>80</v>
      </c>
      <c r="M4559" s="6">
        <v>8</v>
      </c>
      <c r="N4559" s="13" t="s">
        <v>5413</v>
      </c>
      <c r="O4559" s="13" t="s">
        <v>5464</v>
      </c>
      <c r="P4559" s="13" t="s">
        <v>5414</v>
      </c>
      <c r="Q4559" s="13" t="s">
        <v>6153</v>
      </c>
      <c r="R4559" s="13" t="s">
        <v>5383</v>
      </c>
      <c r="S4559" s="13" t="s">
        <v>5414</v>
      </c>
      <c r="T4559" s="13" t="s">
        <v>5414</v>
      </c>
      <c r="U4559" s="13" t="s">
        <v>66</v>
      </c>
      <c r="V4559" s="13" t="s">
        <v>6151</v>
      </c>
      <c r="W4559" s="13" t="s">
        <v>54</v>
      </c>
      <c r="X4559" s="17" t="s">
        <v>6154</v>
      </c>
      <c r="Y4559" s="18" t="s">
        <v>5967</v>
      </c>
      <c r="Z4559" s="17" t="s">
        <v>49</v>
      </c>
      <c r="AA4559" s="19" t="s">
        <v>67</v>
      </c>
      <c r="AB4559" s="23">
        <v>3625611364</v>
      </c>
      <c r="AC4559" s="23">
        <v>868697836</v>
      </c>
    </row>
    <row r="4560" spans="1:29" ht="120" hidden="1">
      <c r="A4560" s="8">
        <v>870850</v>
      </c>
      <c r="B4560" s="27">
        <v>870850</v>
      </c>
      <c r="C4560" s="27" t="e">
        <f>VLOOKUP(B4560,[1]Sheet1!$C$4:$G$287,5,0)</f>
        <v>#N/A</v>
      </c>
      <c r="D4560" s="27"/>
      <c r="E4560" s="31" t="s">
        <v>7151</v>
      </c>
      <c r="F4560" s="33"/>
      <c r="G4560" s="33"/>
      <c r="H4560" s="12" t="s">
        <v>202</v>
      </c>
      <c r="I4560" s="5" t="s">
        <v>4798</v>
      </c>
      <c r="J4560" s="5" t="s">
        <v>4799</v>
      </c>
      <c r="K4560" s="12">
        <v>870850</v>
      </c>
      <c r="L4560" s="20" t="s">
        <v>80</v>
      </c>
      <c r="M4560" s="6">
        <v>8</v>
      </c>
      <c r="N4560" s="13" t="s">
        <v>5413</v>
      </c>
      <c r="O4560" s="13" t="s">
        <v>5464</v>
      </c>
      <c r="P4560" s="13" t="s">
        <v>5414</v>
      </c>
      <c r="Q4560" s="13" t="s">
        <v>6155</v>
      </c>
      <c r="R4560" s="13" t="s">
        <v>5383</v>
      </c>
      <c r="S4560" s="13" t="s">
        <v>5414</v>
      </c>
      <c r="T4560" s="13" t="s">
        <v>5414</v>
      </c>
      <c r="U4560" s="13" t="s">
        <v>66</v>
      </c>
      <c r="V4560" s="13" t="s">
        <v>6151</v>
      </c>
      <c r="W4560" s="13" t="s">
        <v>54</v>
      </c>
      <c r="X4560" s="22" t="s">
        <v>6156</v>
      </c>
      <c r="Y4560" s="18" t="s">
        <v>5967</v>
      </c>
      <c r="Z4560" s="17" t="s">
        <v>49</v>
      </c>
      <c r="AA4560" s="19" t="s">
        <v>67</v>
      </c>
      <c r="AB4560" s="23">
        <v>685956880</v>
      </c>
      <c r="AC4560" s="23">
        <v>133872829</v>
      </c>
    </row>
    <row r="4561" spans="1:29" ht="36" hidden="1">
      <c r="A4561" s="8">
        <v>870870</v>
      </c>
      <c r="B4561" s="27">
        <v>870870</v>
      </c>
      <c r="C4561" s="27" t="e">
        <f>VLOOKUP(B4561,[1]Sheet1!$C$4:$G$287,5,0)</f>
        <v>#N/A</v>
      </c>
      <c r="D4561" s="27"/>
      <c r="E4561" s="31" t="s">
        <v>7151</v>
      </c>
      <c r="F4561" s="33"/>
      <c r="G4561" s="33"/>
      <c r="H4561" s="12" t="s">
        <v>202</v>
      </c>
      <c r="I4561" s="5" t="s">
        <v>4800</v>
      </c>
      <c r="J4561" s="5" t="s">
        <v>4801</v>
      </c>
      <c r="K4561" s="12">
        <v>870870</v>
      </c>
      <c r="L4561" s="20" t="s">
        <v>80</v>
      </c>
      <c r="M4561" s="6">
        <v>8</v>
      </c>
      <c r="N4561" s="13" t="s">
        <v>5413</v>
      </c>
      <c r="O4561" s="13" t="s">
        <v>5464</v>
      </c>
      <c r="P4561" s="13" t="s">
        <v>5414</v>
      </c>
      <c r="Q4561" s="13" t="s">
        <v>50</v>
      </c>
      <c r="R4561" s="13" t="s">
        <v>5383</v>
      </c>
      <c r="S4561" s="13" t="s">
        <v>5414</v>
      </c>
      <c r="T4561" s="13" t="s">
        <v>5414</v>
      </c>
      <c r="U4561" s="13" t="s">
        <v>66</v>
      </c>
      <c r="V4561" s="13" t="s">
        <v>6151</v>
      </c>
      <c r="W4561" s="13" t="s">
        <v>54</v>
      </c>
      <c r="X4561" s="17" t="s">
        <v>50</v>
      </c>
      <c r="Y4561" s="18" t="s">
        <v>5967</v>
      </c>
      <c r="Z4561" s="17" t="s">
        <v>49</v>
      </c>
      <c r="AA4561" s="19" t="s">
        <v>67</v>
      </c>
      <c r="AB4561" s="23">
        <v>572947220</v>
      </c>
      <c r="AC4561" s="23">
        <v>98322144</v>
      </c>
    </row>
    <row r="4562" spans="1:29" ht="120" hidden="1">
      <c r="A4562" s="8">
        <v>870880</v>
      </c>
      <c r="B4562" s="27">
        <v>870880</v>
      </c>
      <c r="C4562" s="27" t="e">
        <f>VLOOKUP(B4562,[1]Sheet1!$C$4:$G$287,5,0)</f>
        <v>#N/A</v>
      </c>
      <c r="D4562" s="27"/>
      <c r="E4562" s="31" t="s">
        <v>7151</v>
      </c>
      <c r="F4562" s="33"/>
      <c r="G4562" s="33"/>
      <c r="H4562" s="12" t="s">
        <v>202</v>
      </c>
      <c r="I4562" s="5" t="s">
        <v>4802</v>
      </c>
      <c r="J4562" s="5" t="s">
        <v>4803</v>
      </c>
      <c r="K4562" s="12">
        <v>870880</v>
      </c>
      <c r="L4562" s="20" t="s">
        <v>80</v>
      </c>
      <c r="M4562" s="6">
        <v>8</v>
      </c>
      <c r="N4562" s="13" t="s">
        <v>5413</v>
      </c>
      <c r="O4562" s="13" t="s">
        <v>5464</v>
      </c>
      <c r="P4562" s="13" t="s">
        <v>5414</v>
      </c>
      <c r="Q4562" s="13" t="s">
        <v>6157</v>
      </c>
      <c r="R4562" s="13" t="s">
        <v>5383</v>
      </c>
      <c r="S4562" s="13" t="s">
        <v>5414</v>
      </c>
      <c r="T4562" s="13" t="s">
        <v>5414</v>
      </c>
      <c r="U4562" s="13" t="s">
        <v>66</v>
      </c>
      <c r="V4562" s="13" t="s">
        <v>6151</v>
      </c>
      <c r="W4562" s="13" t="s">
        <v>54</v>
      </c>
      <c r="X4562" s="17" t="s">
        <v>50</v>
      </c>
      <c r="Y4562" s="18" t="s">
        <v>5967</v>
      </c>
      <c r="Z4562" s="17" t="s">
        <v>49</v>
      </c>
      <c r="AA4562" s="19" t="s">
        <v>67</v>
      </c>
      <c r="AB4562" s="23">
        <v>432033054</v>
      </c>
      <c r="AC4562" s="23">
        <v>89870577</v>
      </c>
    </row>
    <row r="4563" spans="1:29" ht="72" hidden="1">
      <c r="A4563" s="8">
        <v>870891</v>
      </c>
      <c r="B4563" s="27">
        <v>870891</v>
      </c>
      <c r="C4563" s="27" t="e">
        <f>VLOOKUP(B4563,[1]Sheet1!$C$4:$G$287,5,0)</f>
        <v>#N/A</v>
      </c>
      <c r="D4563" s="27"/>
      <c r="E4563" s="31" t="s">
        <v>7151</v>
      </c>
      <c r="F4563" s="33"/>
      <c r="G4563" s="33"/>
      <c r="H4563" s="12" t="s">
        <v>202</v>
      </c>
      <c r="I4563" s="5" t="s">
        <v>4804</v>
      </c>
      <c r="J4563" s="5" t="s">
        <v>4805</v>
      </c>
      <c r="K4563" s="12">
        <v>870891</v>
      </c>
      <c r="L4563" s="20" t="s">
        <v>80</v>
      </c>
      <c r="M4563" s="6">
        <v>8</v>
      </c>
      <c r="N4563" s="13" t="s">
        <v>5413</v>
      </c>
      <c r="O4563" s="13" t="s">
        <v>5464</v>
      </c>
      <c r="P4563" s="13" t="s">
        <v>5414</v>
      </c>
      <c r="Q4563" s="13" t="s">
        <v>6158</v>
      </c>
      <c r="R4563" s="13" t="s">
        <v>5384</v>
      </c>
      <c r="S4563" s="13" t="s">
        <v>5414</v>
      </c>
      <c r="T4563" s="13" t="s">
        <v>5414</v>
      </c>
      <c r="U4563" s="13" t="s">
        <v>66</v>
      </c>
      <c r="V4563" s="13" t="s">
        <v>6151</v>
      </c>
      <c r="W4563" s="13" t="s">
        <v>54</v>
      </c>
      <c r="X4563" s="17" t="s">
        <v>6159</v>
      </c>
      <c r="Y4563" s="18" t="s">
        <v>5967</v>
      </c>
      <c r="Z4563" s="17" t="s">
        <v>49</v>
      </c>
      <c r="AA4563" s="19" t="s">
        <v>67</v>
      </c>
      <c r="AB4563" s="23">
        <v>76529571</v>
      </c>
      <c r="AC4563" s="23">
        <v>22260803</v>
      </c>
    </row>
    <row r="4564" spans="1:29" ht="96" hidden="1">
      <c r="A4564" s="8">
        <v>870892</v>
      </c>
      <c r="B4564" s="27">
        <v>870892</v>
      </c>
      <c r="C4564" s="27" t="e">
        <f>VLOOKUP(B4564,[1]Sheet1!$C$4:$G$287,5,0)</f>
        <v>#N/A</v>
      </c>
      <c r="D4564" s="27"/>
      <c r="E4564" s="31" t="s">
        <v>7151</v>
      </c>
      <c r="F4564" s="33"/>
      <c r="G4564" s="33"/>
      <c r="H4564" s="12" t="s">
        <v>202</v>
      </c>
      <c r="I4564" s="5" t="s">
        <v>4806</v>
      </c>
      <c r="J4564" s="5" t="s">
        <v>4807</v>
      </c>
      <c r="K4564" s="12">
        <v>870892</v>
      </c>
      <c r="L4564" s="20" t="s">
        <v>80</v>
      </c>
      <c r="M4564" s="6">
        <v>8</v>
      </c>
      <c r="N4564" s="13" t="s">
        <v>5413</v>
      </c>
      <c r="O4564" s="13" t="s">
        <v>5464</v>
      </c>
      <c r="P4564" s="13" t="s">
        <v>5414</v>
      </c>
      <c r="Q4564" s="13" t="s">
        <v>6160</v>
      </c>
      <c r="R4564" s="13" t="s">
        <v>5383</v>
      </c>
      <c r="S4564" s="13" t="s">
        <v>5414</v>
      </c>
      <c r="T4564" s="13" t="s">
        <v>5414</v>
      </c>
      <c r="U4564" s="13" t="s">
        <v>66</v>
      </c>
      <c r="V4564" s="13" t="s">
        <v>6151</v>
      </c>
      <c r="W4564" s="13" t="s">
        <v>54</v>
      </c>
      <c r="X4564" s="17" t="s">
        <v>6161</v>
      </c>
      <c r="Y4564" s="18" t="s">
        <v>5967</v>
      </c>
      <c r="Z4564" s="17" t="s">
        <v>49</v>
      </c>
      <c r="AA4564" s="19" t="s">
        <v>67</v>
      </c>
      <c r="AB4564" s="23">
        <v>243410081</v>
      </c>
      <c r="AC4564" s="23">
        <v>36781024</v>
      </c>
    </row>
    <row r="4565" spans="1:29" ht="36" hidden="1">
      <c r="A4565" s="8">
        <v>870893</v>
      </c>
      <c r="B4565" s="27">
        <v>870893</v>
      </c>
      <c r="C4565" s="27" t="e">
        <f>VLOOKUP(B4565,[1]Sheet1!$C$4:$G$287,5,0)</f>
        <v>#N/A</v>
      </c>
      <c r="D4565" s="27"/>
      <c r="E4565" s="31" t="s">
        <v>7151</v>
      </c>
      <c r="F4565" s="33"/>
      <c r="G4565" s="33"/>
      <c r="H4565" s="12" t="s">
        <v>202</v>
      </c>
      <c r="I4565" s="5" t="s">
        <v>4808</v>
      </c>
      <c r="J4565" s="5" t="s">
        <v>4809</v>
      </c>
      <c r="K4565" s="12">
        <v>870893</v>
      </c>
      <c r="L4565" s="20" t="s">
        <v>80</v>
      </c>
      <c r="M4565" s="6">
        <v>8</v>
      </c>
      <c r="N4565" s="13" t="s">
        <v>5413</v>
      </c>
      <c r="O4565" s="13" t="s">
        <v>5464</v>
      </c>
      <c r="P4565" s="13" t="s">
        <v>5414</v>
      </c>
      <c r="Q4565" s="13" t="s">
        <v>50</v>
      </c>
      <c r="R4565" s="13" t="s">
        <v>5383</v>
      </c>
      <c r="S4565" s="13" t="s">
        <v>5414</v>
      </c>
      <c r="T4565" s="13" t="s">
        <v>5414</v>
      </c>
      <c r="U4565" s="13" t="s">
        <v>66</v>
      </c>
      <c r="V4565" s="13" t="s">
        <v>6151</v>
      </c>
      <c r="W4565" s="13" t="s">
        <v>54</v>
      </c>
      <c r="X4565" s="17" t="s">
        <v>50</v>
      </c>
      <c r="Y4565" s="18" t="s">
        <v>5967</v>
      </c>
      <c r="Z4565" s="17" t="s">
        <v>49</v>
      </c>
      <c r="AA4565" s="19" t="s">
        <v>67</v>
      </c>
      <c r="AB4565" s="23">
        <v>374087819</v>
      </c>
      <c r="AC4565" s="23">
        <v>107452374</v>
      </c>
    </row>
    <row r="4566" spans="1:29" ht="48" hidden="1">
      <c r="A4566" s="8">
        <v>870894</v>
      </c>
      <c r="B4566" s="27">
        <v>870894</v>
      </c>
      <c r="C4566" s="27" t="e">
        <f>VLOOKUP(B4566,[1]Sheet1!$C$4:$G$287,5,0)</f>
        <v>#N/A</v>
      </c>
      <c r="D4566" s="27"/>
      <c r="E4566" s="31" t="s">
        <v>7151</v>
      </c>
      <c r="F4566" s="33"/>
      <c r="G4566" s="33"/>
      <c r="H4566" s="12" t="s">
        <v>202</v>
      </c>
      <c r="I4566" s="5" t="s">
        <v>4810</v>
      </c>
      <c r="J4566" s="5" t="s">
        <v>4811</v>
      </c>
      <c r="K4566" s="12">
        <v>870894</v>
      </c>
      <c r="L4566" s="20" t="s">
        <v>80</v>
      </c>
      <c r="M4566" s="6">
        <v>8</v>
      </c>
      <c r="N4566" s="13" t="s">
        <v>5413</v>
      </c>
      <c r="O4566" s="13" t="s">
        <v>5464</v>
      </c>
      <c r="P4566" s="13" t="s">
        <v>5414</v>
      </c>
      <c r="Q4566" s="13" t="s">
        <v>5378</v>
      </c>
      <c r="R4566" s="13" t="s">
        <v>5383</v>
      </c>
      <c r="S4566" s="13" t="s">
        <v>5414</v>
      </c>
      <c r="T4566" s="13" t="s">
        <v>5414</v>
      </c>
      <c r="U4566" s="13" t="s">
        <v>66</v>
      </c>
      <c r="V4566" s="13" t="s">
        <v>6151</v>
      </c>
      <c r="W4566" s="13" t="s">
        <v>54</v>
      </c>
      <c r="X4566" s="17" t="s">
        <v>6162</v>
      </c>
      <c r="Y4566" s="18" t="s">
        <v>5967</v>
      </c>
      <c r="Z4566" s="17" t="s">
        <v>49</v>
      </c>
      <c r="AA4566" s="19" t="s">
        <v>67</v>
      </c>
      <c r="AB4566" s="23">
        <v>804473075</v>
      </c>
      <c r="AC4566" s="23">
        <v>191372364</v>
      </c>
    </row>
    <row r="4567" spans="1:29" ht="36" hidden="1">
      <c r="A4567" s="8">
        <v>870895</v>
      </c>
      <c r="B4567" s="27">
        <v>870895</v>
      </c>
      <c r="C4567" s="27" t="e">
        <f>VLOOKUP(B4567,[1]Sheet1!$C$4:$G$287,5,0)</f>
        <v>#N/A</v>
      </c>
      <c r="D4567" s="27"/>
      <c r="E4567" s="31" t="s">
        <v>7151</v>
      </c>
      <c r="F4567" s="33"/>
      <c r="G4567" s="33"/>
      <c r="H4567" s="12" t="s">
        <v>202</v>
      </c>
      <c r="I4567" s="5" t="s">
        <v>4812</v>
      </c>
      <c r="J4567" s="5" t="s">
        <v>4813</v>
      </c>
      <c r="K4567" s="12">
        <v>870895</v>
      </c>
      <c r="L4567" s="20" t="s">
        <v>80</v>
      </c>
      <c r="M4567" s="6">
        <v>8</v>
      </c>
      <c r="N4567" s="13" t="s">
        <v>5413</v>
      </c>
      <c r="O4567" s="13" t="s">
        <v>5492</v>
      </c>
      <c r="P4567" s="13" t="s">
        <v>5414</v>
      </c>
      <c r="Q4567" s="13" t="s">
        <v>5378</v>
      </c>
      <c r="R4567" s="13" t="s">
        <v>5383</v>
      </c>
      <c r="S4567" s="13" t="s">
        <v>5414</v>
      </c>
      <c r="T4567" s="13" t="s">
        <v>5414</v>
      </c>
      <c r="U4567" s="13" t="s">
        <v>66</v>
      </c>
      <c r="V4567" s="13" t="s">
        <v>6152</v>
      </c>
      <c r="W4567" s="13" t="s">
        <v>54</v>
      </c>
      <c r="X4567" s="17" t="s">
        <v>50</v>
      </c>
      <c r="Y4567" s="18" t="s">
        <v>5967</v>
      </c>
      <c r="Z4567" s="17" t="s">
        <v>49</v>
      </c>
      <c r="AA4567" s="19" t="s">
        <v>67</v>
      </c>
      <c r="AB4567" s="23">
        <v>163881435</v>
      </c>
      <c r="AC4567" s="23">
        <v>339927727</v>
      </c>
    </row>
    <row r="4568" spans="1:29" ht="36" hidden="1">
      <c r="A4568" s="8">
        <v>870899</v>
      </c>
      <c r="B4568" s="27">
        <v>870899</v>
      </c>
      <c r="C4568" s="27" t="e">
        <f>VLOOKUP(B4568,[1]Sheet1!$C$4:$G$287,5,0)</f>
        <v>#N/A</v>
      </c>
      <c r="D4568" s="27"/>
      <c r="E4568" s="31" t="s">
        <v>7151</v>
      </c>
      <c r="F4568" s="33"/>
      <c r="G4568" s="33"/>
      <c r="H4568" s="12" t="s">
        <v>202</v>
      </c>
      <c r="I4568" s="5" t="s">
        <v>0</v>
      </c>
      <c r="J4568" s="5" t="s">
        <v>79</v>
      </c>
      <c r="K4568" s="12">
        <v>870899</v>
      </c>
      <c r="L4568" s="20" t="s">
        <v>80</v>
      </c>
      <c r="M4568" s="6">
        <v>8</v>
      </c>
      <c r="N4568" s="13" t="s">
        <v>5413</v>
      </c>
      <c r="O4568" s="13" t="s">
        <v>5492</v>
      </c>
      <c r="P4568" s="13" t="s">
        <v>5414</v>
      </c>
      <c r="Q4568" s="13" t="s">
        <v>5378</v>
      </c>
      <c r="R4568" s="13" t="s">
        <v>5383</v>
      </c>
      <c r="S4568" s="13" t="s">
        <v>5414</v>
      </c>
      <c r="T4568" s="13" t="s">
        <v>5414</v>
      </c>
      <c r="U4568" s="13" t="s">
        <v>66</v>
      </c>
      <c r="V4568" s="13" t="s">
        <v>6151</v>
      </c>
      <c r="W4568" s="13" t="s">
        <v>54</v>
      </c>
      <c r="X4568" s="17" t="s">
        <v>50</v>
      </c>
      <c r="Y4568" s="18" t="s">
        <v>5967</v>
      </c>
      <c r="Z4568" s="17" t="s">
        <v>49</v>
      </c>
      <c r="AA4568" s="19" t="s">
        <v>67</v>
      </c>
      <c r="AB4568" s="23">
        <v>11857484414</v>
      </c>
      <c r="AC4568" s="23">
        <v>851453049</v>
      </c>
    </row>
    <row r="4569" spans="1:29" ht="48" hidden="1">
      <c r="A4569" s="8">
        <v>870911</v>
      </c>
      <c r="B4569" s="27">
        <v>870911</v>
      </c>
      <c r="C4569" s="27" t="e">
        <f>VLOOKUP(B4569,[1]Sheet1!$C$4:$G$287,5,0)</f>
        <v>#N/A</v>
      </c>
      <c r="D4569" s="27"/>
      <c r="E4569" s="31" t="s">
        <v>7151</v>
      </c>
      <c r="F4569" s="33"/>
      <c r="G4569" s="33"/>
      <c r="H4569" s="12" t="s">
        <v>202</v>
      </c>
      <c r="I4569" s="5" t="s">
        <v>4814</v>
      </c>
      <c r="J4569" s="5" t="s">
        <v>4815</v>
      </c>
      <c r="K4569" s="12">
        <v>870911</v>
      </c>
      <c r="L4569" s="20" t="s">
        <v>80</v>
      </c>
      <c r="M4569" s="6">
        <v>8</v>
      </c>
      <c r="N4569" s="13" t="s">
        <v>5413</v>
      </c>
      <c r="O4569" s="13" t="s">
        <v>48</v>
      </c>
      <c r="P4569" s="13" t="s">
        <v>5414</v>
      </c>
      <c r="Q4569" s="13" t="s">
        <v>50</v>
      </c>
      <c r="R4569" s="13" t="s">
        <v>5383</v>
      </c>
      <c r="S4569" s="13" t="s">
        <v>5414</v>
      </c>
      <c r="T4569" s="13" t="s">
        <v>5414</v>
      </c>
      <c r="U4569" s="13" t="s">
        <v>66</v>
      </c>
      <c r="V4569" s="13" t="s">
        <v>6163</v>
      </c>
      <c r="W4569" s="13" t="s">
        <v>49</v>
      </c>
      <c r="X4569" s="17" t="s">
        <v>50</v>
      </c>
      <c r="Y4569" s="18" t="s">
        <v>50</v>
      </c>
      <c r="Z4569" s="17" t="s">
        <v>58</v>
      </c>
      <c r="AA4569" s="19" t="s">
        <v>50</v>
      </c>
      <c r="AB4569" s="23">
        <v>3329353</v>
      </c>
      <c r="AC4569" s="23">
        <v>4399881</v>
      </c>
    </row>
    <row r="4570" spans="1:29" ht="48" hidden="1">
      <c r="A4570" s="8">
        <v>870919</v>
      </c>
      <c r="B4570" s="27">
        <v>870919</v>
      </c>
      <c r="C4570" s="27" t="e">
        <f>VLOOKUP(B4570,[1]Sheet1!$C$4:$G$287,5,0)</f>
        <v>#N/A</v>
      </c>
      <c r="D4570" s="27"/>
      <c r="E4570" s="31" t="s">
        <v>7151</v>
      </c>
      <c r="F4570" s="33"/>
      <c r="G4570" s="33"/>
      <c r="H4570" s="12" t="s">
        <v>202</v>
      </c>
      <c r="I4570" s="5" t="s">
        <v>0</v>
      </c>
      <c r="J4570" s="5" t="s">
        <v>79</v>
      </c>
      <c r="K4570" s="12">
        <v>870919</v>
      </c>
      <c r="L4570" s="20" t="s">
        <v>80</v>
      </c>
      <c r="M4570" s="6">
        <v>8</v>
      </c>
      <c r="N4570" s="13" t="s">
        <v>5413</v>
      </c>
      <c r="O4570" s="13" t="s">
        <v>48</v>
      </c>
      <c r="P4570" s="13" t="s">
        <v>5414</v>
      </c>
      <c r="Q4570" s="13" t="s">
        <v>50</v>
      </c>
      <c r="R4570" s="13" t="s">
        <v>5383</v>
      </c>
      <c r="S4570" s="13" t="s">
        <v>5414</v>
      </c>
      <c r="T4570" s="13" t="s">
        <v>5414</v>
      </c>
      <c r="U4570" s="13" t="s">
        <v>66</v>
      </c>
      <c r="V4570" s="13" t="s">
        <v>6163</v>
      </c>
      <c r="W4570" s="13" t="s">
        <v>49</v>
      </c>
      <c r="X4570" s="17" t="s">
        <v>50</v>
      </c>
      <c r="Y4570" s="18" t="s">
        <v>50</v>
      </c>
      <c r="Z4570" s="17" t="s">
        <v>58</v>
      </c>
      <c r="AA4570" s="19" t="s">
        <v>50</v>
      </c>
      <c r="AB4570" s="23">
        <v>17384665</v>
      </c>
      <c r="AC4570" s="23">
        <v>20418503</v>
      </c>
    </row>
    <row r="4571" spans="1:29" ht="24" hidden="1">
      <c r="A4571" s="8">
        <v>870990</v>
      </c>
      <c r="B4571" s="27">
        <v>870990</v>
      </c>
      <c r="C4571" s="27" t="e">
        <f>VLOOKUP(B4571,[1]Sheet1!$C$4:$G$287,5,0)</f>
        <v>#N/A</v>
      </c>
      <c r="D4571" s="27"/>
      <c r="E4571" s="31" t="s">
        <v>7151</v>
      </c>
      <c r="F4571" s="33"/>
      <c r="G4571" s="33"/>
      <c r="H4571" s="12" t="s">
        <v>202</v>
      </c>
      <c r="I4571" s="5" t="s">
        <v>2618</v>
      </c>
      <c r="J4571" s="5" t="s">
        <v>211</v>
      </c>
      <c r="K4571" s="12">
        <v>870990</v>
      </c>
      <c r="L4571" s="20" t="s">
        <v>80</v>
      </c>
      <c r="M4571" s="6">
        <v>8</v>
      </c>
      <c r="N4571" s="13" t="s">
        <v>5413</v>
      </c>
      <c r="O4571" s="13" t="s">
        <v>48</v>
      </c>
      <c r="P4571" s="13" t="s">
        <v>5414</v>
      </c>
      <c r="Q4571" s="13" t="s">
        <v>50</v>
      </c>
      <c r="R4571" s="13" t="s">
        <v>5383</v>
      </c>
      <c r="S4571" s="13" t="s">
        <v>5414</v>
      </c>
      <c r="T4571" s="13" t="s">
        <v>5414</v>
      </c>
      <c r="U4571" s="13" t="s">
        <v>66</v>
      </c>
      <c r="V4571" s="13" t="s">
        <v>6164</v>
      </c>
      <c r="W4571" s="13" t="s">
        <v>49</v>
      </c>
      <c r="X4571" s="17" t="s">
        <v>50</v>
      </c>
      <c r="Y4571" s="18" t="s">
        <v>50</v>
      </c>
      <c r="Z4571" s="17" t="s">
        <v>58</v>
      </c>
      <c r="AA4571" s="19" t="s">
        <v>50</v>
      </c>
      <c r="AB4571" s="23">
        <v>951630</v>
      </c>
      <c r="AC4571" s="23">
        <v>2383699</v>
      </c>
    </row>
    <row r="4572" spans="1:29" ht="72" hidden="1">
      <c r="A4572" s="8">
        <v>871000</v>
      </c>
      <c r="B4572" s="27">
        <v>871000</v>
      </c>
      <c r="C4572" s="27" t="e">
        <f>VLOOKUP(B4572,[1]Sheet1!$C$4:$G$287,5,0)</f>
        <v>#N/A</v>
      </c>
      <c r="D4572" s="27"/>
      <c r="E4572" s="31" t="s">
        <v>7151</v>
      </c>
      <c r="F4572" s="33"/>
      <c r="G4572" s="33"/>
      <c r="H4572" s="12" t="s">
        <v>6234</v>
      </c>
      <c r="I4572" s="5" t="s">
        <v>4816</v>
      </c>
      <c r="J4572" s="5" t="s">
        <v>4817</v>
      </c>
      <c r="K4572" s="12">
        <v>871000</v>
      </c>
      <c r="L4572" s="20" t="s">
        <v>80</v>
      </c>
      <c r="M4572" s="6">
        <v>0</v>
      </c>
      <c r="N4572" s="13" t="s">
        <v>5413</v>
      </c>
      <c r="O4572" s="13" t="s">
        <v>48</v>
      </c>
      <c r="P4572" s="13" t="s">
        <v>6142</v>
      </c>
      <c r="Q4572" s="13" t="s">
        <v>50</v>
      </c>
      <c r="R4572" s="13" t="s">
        <v>6165</v>
      </c>
      <c r="S4572" s="13" t="s">
        <v>5414</v>
      </c>
      <c r="T4572" s="13" t="s">
        <v>5414</v>
      </c>
      <c r="U4572" s="13" t="s">
        <v>66</v>
      </c>
      <c r="V4572" s="13" t="s">
        <v>48</v>
      </c>
      <c r="W4572" s="13" t="s">
        <v>45</v>
      </c>
      <c r="X4572" s="17" t="s">
        <v>50</v>
      </c>
      <c r="Y4572" s="18" t="s">
        <v>48</v>
      </c>
      <c r="Z4572" s="17" t="s">
        <v>49</v>
      </c>
      <c r="AA4572" s="19" t="s">
        <v>50</v>
      </c>
      <c r="AB4572" s="23">
        <v>10954502</v>
      </c>
      <c r="AC4572" s="23">
        <v>44157131</v>
      </c>
    </row>
    <row r="4573" spans="1:29" ht="60" hidden="1">
      <c r="A4573" s="8">
        <v>871110</v>
      </c>
      <c r="B4573" s="27">
        <v>871110</v>
      </c>
      <c r="C4573" s="27" t="e">
        <f>VLOOKUP(B4573,[1]Sheet1!$C$4:$G$287,5,0)</f>
        <v>#N/A</v>
      </c>
      <c r="D4573" s="27"/>
      <c r="E4573" s="31" t="s">
        <v>7151</v>
      </c>
      <c r="F4573" s="33"/>
      <c r="G4573" s="33"/>
      <c r="H4573" s="12" t="s">
        <v>202</v>
      </c>
      <c r="I4573" s="5" t="s">
        <v>4818</v>
      </c>
      <c r="J4573" s="5" t="s">
        <v>4819</v>
      </c>
      <c r="K4573" s="12">
        <v>871110</v>
      </c>
      <c r="L4573" s="20" t="s">
        <v>80</v>
      </c>
      <c r="M4573" s="6">
        <v>8</v>
      </c>
      <c r="N4573" s="13" t="s">
        <v>5413</v>
      </c>
      <c r="O4573" s="13" t="s">
        <v>5464</v>
      </c>
      <c r="P4573" s="13" t="s">
        <v>5918</v>
      </c>
      <c r="Q4573" s="13" t="s">
        <v>5378</v>
      </c>
      <c r="R4573" s="13" t="s">
        <v>5383</v>
      </c>
      <c r="S4573" s="13" t="s">
        <v>5414</v>
      </c>
      <c r="T4573" s="13" t="s">
        <v>5414</v>
      </c>
      <c r="U4573" s="13" t="s">
        <v>66</v>
      </c>
      <c r="V4573" s="13" t="s">
        <v>6166</v>
      </c>
      <c r="W4573" s="13" t="s">
        <v>6167</v>
      </c>
      <c r="X4573" s="17" t="s">
        <v>6102</v>
      </c>
      <c r="Y4573" s="18" t="s">
        <v>5380</v>
      </c>
      <c r="Z4573" s="17" t="s">
        <v>49</v>
      </c>
      <c r="AA4573" s="19" t="s">
        <v>50</v>
      </c>
      <c r="AB4573" s="23">
        <v>47455</v>
      </c>
      <c r="AC4573" s="23">
        <v>3657458</v>
      </c>
    </row>
    <row r="4574" spans="1:29" ht="72" hidden="1">
      <c r="A4574" s="8">
        <v>871120</v>
      </c>
      <c r="B4574" s="27">
        <v>871120</v>
      </c>
      <c r="C4574" s="27" t="e">
        <f>VLOOKUP(B4574,[1]Sheet1!$C$4:$G$287,5,0)</f>
        <v>#N/A</v>
      </c>
      <c r="D4574" s="27"/>
      <c r="E4574" s="31" t="s">
        <v>7151</v>
      </c>
      <c r="F4574" s="33"/>
      <c r="G4574" s="33"/>
      <c r="H4574" s="12" t="s">
        <v>202</v>
      </c>
      <c r="I4574" s="5" t="s">
        <v>4820</v>
      </c>
      <c r="J4574" s="5" t="s">
        <v>4821</v>
      </c>
      <c r="K4574" s="12">
        <v>871120</v>
      </c>
      <c r="L4574" s="20" t="s">
        <v>80</v>
      </c>
      <c r="M4574" s="6">
        <v>8</v>
      </c>
      <c r="N4574" s="13" t="s">
        <v>5413</v>
      </c>
      <c r="O4574" s="13" t="s">
        <v>5464</v>
      </c>
      <c r="P4574" s="13" t="s">
        <v>5918</v>
      </c>
      <c r="Q4574" s="13" t="s">
        <v>5378</v>
      </c>
      <c r="R4574" s="13" t="s">
        <v>5384</v>
      </c>
      <c r="S4574" s="13" t="s">
        <v>5414</v>
      </c>
      <c r="T4574" s="13" t="s">
        <v>5414</v>
      </c>
      <c r="U4574" s="13" t="s">
        <v>66</v>
      </c>
      <c r="V4574" s="13" t="s">
        <v>6166</v>
      </c>
      <c r="W4574" s="13" t="s">
        <v>6167</v>
      </c>
      <c r="X4574" s="17" t="s">
        <v>6102</v>
      </c>
      <c r="Y4574" s="18" t="s">
        <v>5380</v>
      </c>
      <c r="Z4574" s="17" t="s">
        <v>49</v>
      </c>
      <c r="AA4574" s="19" t="s">
        <v>50</v>
      </c>
      <c r="AB4574" s="23">
        <v>18251624</v>
      </c>
      <c r="AC4574" s="23">
        <v>81445649</v>
      </c>
    </row>
    <row r="4575" spans="1:29" ht="72" hidden="1">
      <c r="A4575" s="8">
        <v>871130</v>
      </c>
      <c r="B4575" s="27">
        <v>871130</v>
      </c>
      <c r="C4575" s="27" t="e">
        <f>VLOOKUP(B4575,[1]Sheet1!$C$4:$G$287,5,0)</f>
        <v>#N/A</v>
      </c>
      <c r="D4575" s="27"/>
      <c r="E4575" s="31" t="s">
        <v>7151</v>
      </c>
      <c r="F4575" s="33"/>
      <c r="G4575" s="33"/>
      <c r="H4575" s="12" t="s">
        <v>202</v>
      </c>
      <c r="I4575" s="5" t="s">
        <v>4822</v>
      </c>
      <c r="J4575" s="5" t="s">
        <v>4823</v>
      </c>
      <c r="K4575" s="12">
        <v>871130</v>
      </c>
      <c r="L4575" s="20" t="s">
        <v>80</v>
      </c>
      <c r="M4575" s="6">
        <v>8</v>
      </c>
      <c r="N4575" s="13" t="s">
        <v>5413</v>
      </c>
      <c r="O4575" s="13" t="s">
        <v>5464</v>
      </c>
      <c r="P4575" s="13" t="s">
        <v>5918</v>
      </c>
      <c r="Q4575" s="13" t="s">
        <v>5378</v>
      </c>
      <c r="R4575" s="13" t="s">
        <v>5383</v>
      </c>
      <c r="S4575" s="13" t="s">
        <v>5414</v>
      </c>
      <c r="T4575" s="13" t="s">
        <v>5414</v>
      </c>
      <c r="U4575" s="13" t="s">
        <v>66</v>
      </c>
      <c r="V4575" s="13" t="s">
        <v>6166</v>
      </c>
      <c r="W4575" s="13" t="s">
        <v>6167</v>
      </c>
      <c r="X4575" s="17" t="s">
        <v>6102</v>
      </c>
      <c r="Y4575" s="18" t="s">
        <v>5380</v>
      </c>
      <c r="Z4575" s="17" t="s">
        <v>49</v>
      </c>
      <c r="AA4575" s="19" t="s">
        <v>50</v>
      </c>
      <c r="AB4575" s="23">
        <v>6653</v>
      </c>
      <c r="AC4575" s="23">
        <v>10708990</v>
      </c>
    </row>
    <row r="4576" spans="1:29" ht="72" hidden="1">
      <c r="A4576" s="8">
        <v>871140</v>
      </c>
      <c r="B4576" s="27">
        <v>871140</v>
      </c>
      <c r="C4576" s="27" t="e">
        <f>VLOOKUP(B4576,[1]Sheet1!$C$4:$G$287,5,0)</f>
        <v>#N/A</v>
      </c>
      <c r="D4576" s="27"/>
      <c r="E4576" s="31" t="s">
        <v>7151</v>
      </c>
      <c r="F4576" s="33"/>
      <c r="G4576" s="33"/>
      <c r="H4576" s="12" t="s">
        <v>202</v>
      </c>
      <c r="I4576" s="5" t="s">
        <v>4824</v>
      </c>
      <c r="J4576" s="5" t="s">
        <v>4825</v>
      </c>
      <c r="K4576" s="12">
        <v>871140</v>
      </c>
      <c r="L4576" s="20" t="s">
        <v>80</v>
      </c>
      <c r="M4576" s="6">
        <v>8</v>
      </c>
      <c r="N4576" s="13" t="s">
        <v>5413</v>
      </c>
      <c r="O4576" s="13" t="s">
        <v>5464</v>
      </c>
      <c r="P4576" s="13" t="s">
        <v>5918</v>
      </c>
      <c r="Q4576" s="13" t="s">
        <v>5378</v>
      </c>
      <c r="R4576" s="13" t="s">
        <v>5384</v>
      </c>
      <c r="S4576" s="13" t="s">
        <v>5414</v>
      </c>
      <c r="T4576" s="13" t="s">
        <v>5414</v>
      </c>
      <c r="U4576" s="13" t="s">
        <v>66</v>
      </c>
      <c r="V4576" s="13" t="s">
        <v>6166</v>
      </c>
      <c r="W4576" s="13" t="s">
        <v>6167</v>
      </c>
      <c r="X4576" s="17" t="s">
        <v>6102</v>
      </c>
      <c r="Y4576" s="18" t="s">
        <v>5380</v>
      </c>
      <c r="Z4576" s="17" t="s">
        <v>49</v>
      </c>
      <c r="AA4576" s="19" t="s">
        <v>50</v>
      </c>
      <c r="AB4576" s="23">
        <v>4147390</v>
      </c>
      <c r="AC4576" s="23">
        <v>17560200</v>
      </c>
    </row>
    <row r="4577" spans="1:29" ht="60" hidden="1">
      <c r="A4577" s="8">
        <v>871150</v>
      </c>
      <c r="B4577" s="27">
        <v>871150</v>
      </c>
      <c r="C4577" s="27" t="e">
        <f>VLOOKUP(B4577,[1]Sheet1!$C$4:$G$287,5,0)</f>
        <v>#N/A</v>
      </c>
      <c r="D4577" s="27"/>
      <c r="E4577" s="31" t="s">
        <v>7151</v>
      </c>
      <c r="F4577" s="33"/>
      <c r="G4577" s="33"/>
      <c r="H4577" s="12" t="s">
        <v>202</v>
      </c>
      <c r="I4577" s="5" t="s">
        <v>4826</v>
      </c>
      <c r="J4577" s="5" t="s">
        <v>4827</v>
      </c>
      <c r="K4577" s="12">
        <v>871150</v>
      </c>
      <c r="L4577" s="20" t="s">
        <v>80</v>
      </c>
      <c r="M4577" s="6">
        <v>8</v>
      </c>
      <c r="N4577" s="13" t="s">
        <v>5413</v>
      </c>
      <c r="O4577" s="13" t="s">
        <v>5464</v>
      </c>
      <c r="P4577" s="13" t="s">
        <v>5918</v>
      </c>
      <c r="Q4577" s="13" t="s">
        <v>5378</v>
      </c>
      <c r="R4577" s="13" t="s">
        <v>5383</v>
      </c>
      <c r="S4577" s="13" t="s">
        <v>5414</v>
      </c>
      <c r="T4577" s="13" t="s">
        <v>5414</v>
      </c>
      <c r="U4577" s="13" t="s">
        <v>66</v>
      </c>
      <c r="V4577" s="13" t="s">
        <v>6166</v>
      </c>
      <c r="W4577" s="13" t="s">
        <v>6167</v>
      </c>
      <c r="X4577" s="17" t="s">
        <v>6102</v>
      </c>
      <c r="Y4577" s="18" t="s">
        <v>5380</v>
      </c>
      <c r="Z4577" s="17" t="s">
        <v>49</v>
      </c>
      <c r="AA4577" s="19" t="s">
        <v>50</v>
      </c>
      <c r="AB4577" s="23">
        <v>472207</v>
      </c>
      <c r="AC4577" s="23">
        <v>65570933</v>
      </c>
    </row>
    <row r="4578" spans="1:29" ht="60" hidden="1">
      <c r="A4578" s="8">
        <v>871190</v>
      </c>
      <c r="B4578" s="27">
        <v>871190</v>
      </c>
      <c r="C4578" s="27" t="e">
        <f>VLOOKUP(B4578,[1]Sheet1!$C$4:$G$287,5,0)</f>
        <v>#N/A</v>
      </c>
      <c r="D4578" s="27"/>
      <c r="E4578" s="31" t="s">
        <v>7151</v>
      </c>
      <c r="F4578" s="33"/>
      <c r="G4578" s="33"/>
      <c r="H4578" s="12" t="s">
        <v>202</v>
      </c>
      <c r="I4578" s="5" t="s">
        <v>0</v>
      </c>
      <c r="J4578" s="5" t="s">
        <v>79</v>
      </c>
      <c r="K4578" s="12">
        <v>871190</v>
      </c>
      <c r="L4578" s="20" t="s">
        <v>80</v>
      </c>
      <c r="M4578" s="6">
        <v>8</v>
      </c>
      <c r="N4578" s="13" t="s">
        <v>5413</v>
      </c>
      <c r="O4578" s="13" t="s">
        <v>5464</v>
      </c>
      <c r="P4578" s="13" t="s">
        <v>5918</v>
      </c>
      <c r="Q4578" s="13" t="s">
        <v>5378</v>
      </c>
      <c r="R4578" s="13" t="s">
        <v>5383</v>
      </c>
      <c r="S4578" s="13" t="s">
        <v>5414</v>
      </c>
      <c r="T4578" s="13" t="s">
        <v>5414</v>
      </c>
      <c r="U4578" s="13" t="s">
        <v>66</v>
      </c>
      <c r="V4578" s="13" t="s">
        <v>6166</v>
      </c>
      <c r="W4578" s="13" t="s">
        <v>6167</v>
      </c>
      <c r="X4578" s="17" t="s">
        <v>6102</v>
      </c>
      <c r="Y4578" s="18" t="s">
        <v>5380</v>
      </c>
      <c r="Z4578" s="17" t="s">
        <v>49</v>
      </c>
      <c r="AA4578" s="19" t="s">
        <v>50</v>
      </c>
      <c r="AB4578" s="23">
        <v>1083565</v>
      </c>
      <c r="AC4578" s="23">
        <v>25538059</v>
      </c>
    </row>
    <row r="4579" spans="1:29" ht="60" hidden="1">
      <c r="A4579" s="8">
        <v>871200</v>
      </c>
      <c r="B4579" s="27">
        <v>871200</v>
      </c>
      <c r="C4579" s="27" t="e">
        <f>VLOOKUP(B4579,[1]Sheet1!$C$4:$G$287,5,0)</f>
        <v>#N/A</v>
      </c>
      <c r="D4579" s="27"/>
      <c r="E4579" s="31" t="s">
        <v>7151</v>
      </c>
      <c r="F4579" s="33"/>
      <c r="G4579" s="33"/>
      <c r="H4579" s="12" t="s">
        <v>202</v>
      </c>
      <c r="I4579" s="5" t="s">
        <v>4828</v>
      </c>
      <c r="J4579" s="5" t="s">
        <v>4829</v>
      </c>
      <c r="K4579" s="12">
        <v>871200</v>
      </c>
      <c r="L4579" s="20" t="s">
        <v>80</v>
      </c>
      <c r="M4579" s="6">
        <v>8</v>
      </c>
      <c r="N4579" s="13" t="s">
        <v>5413</v>
      </c>
      <c r="O4579" s="13" t="s">
        <v>5464</v>
      </c>
      <c r="P4579" s="13" t="s">
        <v>6168</v>
      </c>
      <c r="Q4579" s="13" t="s">
        <v>50</v>
      </c>
      <c r="R4579" s="13" t="s">
        <v>5384</v>
      </c>
      <c r="S4579" s="13" t="s">
        <v>5379</v>
      </c>
      <c r="T4579" s="13" t="s">
        <v>5379</v>
      </c>
      <c r="U4579" s="13" t="s">
        <v>66</v>
      </c>
      <c r="V4579" s="13" t="s">
        <v>6166</v>
      </c>
      <c r="W4579" s="13" t="s">
        <v>49</v>
      </c>
      <c r="X4579" s="17" t="s">
        <v>50</v>
      </c>
      <c r="Y4579" s="18" t="s">
        <v>5380</v>
      </c>
      <c r="Z4579" s="17" t="s">
        <v>49</v>
      </c>
      <c r="AA4579" s="19" t="s">
        <v>48</v>
      </c>
      <c r="AB4579" s="23">
        <v>2184318</v>
      </c>
      <c r="AC4579" s="23">
        <v>247224360</v>
      </c>
    </row>
    <row r="4580" spans="1:29" ht="48" hidden="1">
      <c r="A4580" s="10">
        <v>871410</v>
      </c>
      <c r="B4580" s="27">
        <v>871410</v>
      </c>
      <c r="C4580" s="27" t="e">
        <f>VLOOKUP(B4580,[1]Sheet1!$C$4:$G$287,5,0)</f>
        <v>#N/A</v>
      </c>
      <c r="D4580" s="27"/>
      <c r="E4580" s="31" t="s">
        <v>7151</v>
      </c>
      <c r="F4580" s="33"/>
      <c r="G4580" s="33"/>
      <c r="H4580" s="12" t="s">
        <v>202</v>
      </c>
      <c r="I4580" s="5" t="s">
        <v>38</v>
      </c>
      <c r="J4580" s="5" t="s">
        <v>228</v>
      </c>
      <c r="K4580" s="12">
        <v>871411</v>
      </c>
      <c r="L4580" s="16" t="s">
        <v>75</v>
      </c>
      <c r="M4580" s="6">
        <v>8</v>
      </c>
      <c r="N4580" s="13" t="s">
        <v>5413</v>
      </c>
      <c r="O4580" s="13" t="s">
        <v>48</v>
      </c>
      <c r="P4580" s="13" t="s">
        <v>5414</v>
      </c>
      <c r="Q4580" s="13" t="s">
        <v>50</v>
      </c>
      <c r="R4580" s="13" t="s">
        <v>5384</v>
      </c>
      <c r="S4580" s="13" t="s">
        <v>5414</v>
      </c>
      <c r="T4580" s="13" t="s">
        <v>5414</v>
      </c>
      <c r="U4580" s="13" t="s">
        <v>66</v>
      </c>
      <c r="V4580" s="13" t="s">
        <v>6169</v>
      </c>
      <c r="W4580" s="13" t="s">
        <v>54</v>
      </c>
      <c r="X4580" s="17" t="s">
        <v>50</v>
      </c>
      <c r="Y4580" s="18" t="s">
        <v>5380</v>
      </c>
      <c r="Z4580" s="17" t="s">
        <v>49</v>
      </c>
      <c r="AA4580" s="19" t="s">
        <v>50</v>
      </c>
      <c r="AB4580" s="23">
        <v>23493471</v>
      </c>
      <c r="AC4580" s="23">
        <v>39369446</v>
      </c>
    </row>
    <row r="4581" spans="1:29" ht="48" hidden="1">
      <c r="A4581" s="8">
        <v>871420</v>
      </c>
      <c r="B4581" s="27">
        <v>871420</v>
      </c>
      <c r="C4581" s="27" t="e">
        <f>VLOOKUP(B4581,[1]Sheet1!$C$4:$G$287,5,0)</f>
        <v>#N/A</v>
      </c>
      <c r="D4581" s="27"/>
      <c r="E4581" s="31" t="s">
        <v>7151</v>
      </c>
      <c r="F4581" s="33"/>
      <c r="G4581" s="33"/>
      <c r="H4581" s="12" t="s">
        <v>202</v>
      </c>
      <c r="I4581" s="5" t="s">
        <v>4832</v>
      </c>
      <c r="J4581" s="5" t="s">
        <v>4833</v>
      </c>
      <c r="K4581" s="12">
        <v>871420</v>
      </c>
      <c r="L4581" s="20" t="s">
        <v>80</v>
      </c>
      <c r="M4581" s="6">
        <v>0</v>
      </c>
      <c r="N4581" s="13" t="s">
        <v>5413</v>
      </c>
      <c r="O4581" s="13" t="s">
        <v>48</v>
      </c>
      <c r="P4581" s="13" t="s">
        <v>5414</v>
      </c>
      <c r="Q4581" s="13" t="s">
        <v>50</v>
      </c>
      <c r="R4581" s="13" t="s">
        <v>5384</v>
      </c>
      <c r="S4581" s="13" t="s">
        <v>5414</v>
      </c>
      <c r="T4581" s="13" t="s">
        <v>5414</v>
      </c>
      <c r="U4581" s="13" t="s">
        <v>66</v>
      </c>
      <c r="V4581" s="13" t="s">
        <v>6169</v>
      </c>
      <c r="W4581" s="13" t="s">
        <v>49</v>
      </c>
      <c r="X4581" s="17" t="s">
        <v>50</v>
      </c>
      <c r="Y4581" s="18" t="s">
        <v>5380</v>
      </c>
      <c r="Z4581" s="17" t="s">
        <v>49</v>
      </c>
      <c r="AA4581" s="19" t="s">
        <v>50</v>
      </c>
      <c r="AB4581" s="23">
        <v>215063</v>
      </c>
      <c r="AC4581" s="23">
        <v>4902049</v>
      </c>
    </row>
    <row r="4582" spans="1:29" ht="48" hidden="1">
      <c r="A4582" s="8">
        <v>871491</v>
      </c>
      <c r="B4582" s="27">
        <v>871491</v>
      </c>
      <c r="C4582" s="27" t="e">
        <f>VLOOKUP(B4582,[1]Sheet1!$C$4:$G$287,5,0)</f>
        <v>#N/A</v>
      </c>
      <c r="D4582" s="27"/>
      <c r="E4582" s="31" t="s">
        <v>7151</v>
      </c>
      <c r="F4582" s="33"/>
      <c r="G4582" s="33"/>
      <c r="H4582" s="12" t="s">
        <v>202</v>
      </c>
      <c r="I4582" s="5" t="s">
        <v>4834</v>
      </c>
      <c r="J4582" s="5" t="s">
        <v>4835</v>
      </c>
      <c r="K4582" s="12">
        <v>871491</v>
      </c>
      <c r="L4582" s="20" t="s">
        <v>80</v>
      </c>
      <c r="M4582" s="6">
        <v>8</v>
      </c>
      <c r="N4582" s="13" t="s">
        <v>5413</v>
      </c>
      <c r="O4582" s="13" t="s">
        <v>48</v>
      </c>
      <c r="P4582" s="13" t="s">
        <v>5414</v>
      </c>
      <c r="Q4582" s="13" t="s">
        <v>50</v>
      </c>
      <c r="R4582" s="13" t="s">
        <v>5383</v>
      </c>
      <c r="S4582" s="13" t="s">
        <v>5414</v>
      </c>
      <c r="T4582" s="13" t="s">
        <v>5414</v>
      </c>
      <c r="U4582" s="13" t="s">
        <v>66</v>
      </c>
      <c r="V4582" s="13" t="s">
        <v>6169</v>
      </c>
      <c r="W4582" s="13" t="s">
        <v>49</v>
      </c>
      <c r="X4582" s="17" t="s">
        <v>50</v>
      </c>
      <c r="Y4582" s="18" t="s">
        <v>5380</v>
      </c>
      <c r="Z4582" s="17" t="s">
        <v>49</v>
      </c>
      <c r="AA4582" s="19" t="s">
        <v>50</v>
      </c>
      <c r="AB4582" s="23">
        <v>671017</v>
      </c>
      <c r="AC4582" s="23">
        <v>16862010</v>
      </c>
    </row>
    <row r="4583" spans="1:29" ht="48" hidden="1">
      <c r="A4583" s="8">
        <v>871492</v>
      </c>
      <c r="B4583" s="27">
        <v>871492</v>
      </c>
      <c r="C4583" s="27" t="e">
        <f>VLOOKUP(B4583,[1]Sheet1!$C$4:$G$287,5,0)</f>
        <v>#N/A</v>
      </c>
      <c r="D4583" s="27"/>
      <c r="E4583" s="31" t="s">
        <v>7151</v>
      </c>
      <c r="F4583" s="33"/>
      <c r="G4583" s="33"/>
      <c r="H4583" s="12" t="s">
        <v>202</v>
      </c>
      <c r="I4583" s="5" t="s">
        <v>4836</v>
      </c>
      <c r="J4583" s="5" t="s">
        <v>4837</v>
      </c>
      <c r="K4583" s="12">
        <v>871492</v>
      </c>
      <c r="L4583" s="20" t="s">
        <v>80</v>
      </c>
      <c r="M4583" s="6">
        <v>8</v>
      </c>
      <c r="N4583" s="13" t="s">
        <v>5413</v>
      </c>
      <c r="O4583" s="13" t="s">
        <v>48</v>
      </c>
      <c r="P4583" s="13" t="s">
        <v>5414</v>
      </c>
      <c r="Q4583" s="13" t="s">
        <v>50</v>
      </c>
      <c r="R4583" s="13" t="s">
        <v>5383</v>
      </c>
      <c r="S4583" s="13" t="s">
        <v>5414</v>
      </c>
      <c r="T4583" s="13" t="s">
        <v>5414</v>
      </c>
      <c r="U4583" s="13" t="s">
        <v>66</v>
      </c>
      <c r="V4583" s="13" t="s">
        <v>6169</v>
      </c>
      <c r="W4583" s="13" t="s">
        <v>49</v>
      </c>
      <c r="X4583" s="17" t="s">
        <v>50</v>
      </c>
      <c r="Y4583" s="18" t="s">
        <v>5380</v>
      </c>
      <c r="Z4583" s="17" t="s">
        <v>49</v>
      </c>
      <c r="AA4583" s="19" t="s">
        <v>50</v>
      </c>
      <c r="AB4583" s="23">
        <v>172622</v>
      </c>
      <c r="AC4583" s="23">
        <v>3672845</v>
      </c>
    </row>
    <row r="4584" spans="1:29" ht="60" hidden="1">
      <c r="A4584" s="8">
        <v>871493</v>
      </c>
      <c r="B4584" s="27">
        <v>871493</v>
      </c>
      <c r="C4584" s="27" t="e">
        <f>VLOOKUP(B4584,[1]Sheet1!$C$4:$G$287,5,0)</f>
        <v>#N/A</v>
      </c>
      <c r="D4584" s="27"/>
      <c r="E4584" s="31" t="s">
        <v>7151</v>
      </c>
      <c r="F4584" s="33"/>
      <c r="G4584" s="33"/>
      <c r="H4584" s="12" t="s">
        <v>202</v>
      </c>
      <c r="I4584" s="5" t="s">
        <v>4838</v>
      </c>
      <c r="J4584" s="5" t="s">
        <v>4839</v>
      </c>
      <c r="K4584" s="12">
        <v>871493</v>
      </c>
      <c r="L4584" s="20" t="s">
        <v>80</v>
      </c>
      <c r="M4584" s="6">
        <v>8</v>
      </c>
      <c r="N4584" s="13" t="s">
        <v>5413</v>
      </c>
      <c r="O4584" s="13" t="s">
        <v>48</v>
      </c>
      <c r="P4584" s="13" t="s">
        <v>5414</v>
      </c>
      <c r="Q4584" s="13" t="s">
        <v>50</v>
      </c>
      <c r="R4584" s="13" t="s">
        <v>5383</v>
      </c>
      <c r="S4584" s="13" t="s">
        <v>5414</v>
      </c>
      <c r="T4584" s="13" t="s">
        <v>5414</v>
      </c>
      <c r="U4584" s="13" t="s">
        <v>66</v>
      </c>
      <c r="V4584" s="13" t="s">
        <v>6169</v>
      </c>
      <c r="W4584" s="13" t="s">
        <v>49</v>
      </c>
      <c r="X4584" s="17" t="s">
        <v>50</v>
      </c>
      <c r="Y4584" s="18" t="s">
        <v>5380</v>
      </c>
      <c r="Z4584" s="17" t="s">
        <v>49</v>
      </c>
      <c r="AA4584" s="19" t="s">
        <v>50</v>
      </c>
      <c r="AB4584" s="23">
        <v>51015</v>
      </c>
      <c r="AC4584" s="23">
        <v>1317951</v>
      </c>
    </row>
    <row r="4585" spans="1:29" ht="48" hidden="1">
      <c r="A4585" s="8">
        <v>871494</v>
      </c>
      <c r="B4585" s="27">
        <v>871494</v>
      </c>
      <c r="C4585" s="27" t="e">
        <f>VLOOKUP(B4585,[1]Sheet1!$C$4:$G$287,5,0)</f>
        <v>#N/A</v>
      </c>
      <c r="D4585" s="27"/>
      <c r="E4585" s="31" t="s">
        <v>7151</v>
      </c>
      <c r="F4585" s="33"/>
      <c r="G4585" s="33"/>
      <c r="H4585" s="12" t="s">
        <v>202</v>
      </c>
      <c r="I4585" s="5" t="s">
        <v>4840</v>
      </c>
      <c r="J4585" s="5" t="s">
        <v>4841</v>
      </c>
      <c r="K4585" s="12">
        <v>871494</v>
      </c>
      <c r="L4585" s="20" t="s">
        <v>80</v>
      </c>
      <c r="M4585" s="6">
        <v>8</v>
      </c>
      <c r="N4585" s="13" t="s">
        <v>5413</v>
      </c>
      <c r="O4585" s="13" t="s">
        <v>48</v>
      </c>
      <c r="P4585" s="13" t="s">
        <v>5414</v>
      </c>
      <c r="Q4585" s="13" t="s">
        <v>50</v>
      </c>
      <c r="R4585" s="13" t="s">
        <v>5383</v>
      </c>
      <c r="S4585" s="13" t="s">
        <v>5414</v>
      </c>
      <c r="T4585" s="13" t="s">
        <v>5414</v>
      </c>
      <c r="U4585" s="13" t="s">
        <v>66</v>
      </c>
      <c r="V4585" s="13" t="s">
        <v>6169</v>
      </c>
      <c r="W4585" s="13" t="s">
        <v>49</v>
      </c>
      <c r="X4585" s="17" t="s">
        <v>50</v>
      </c>
      <c r="Y4585" s="18" t="s">
        <v>5380</v>
      </c>
      <c r="Z4585" s="17" t="s">
        <v>49</v>
      </c>
      <c r="AA4585" s="19" t="s">
        <v>50</v>
      </c>
      <c r="AB4585" s="23">
        <v>177271</v>
      </c>
      <c r="AC4585" s="23">
        <v>3187636</v>
      </c>
    </row>
    <row r="4586" spans="1:29" ht="48" hidden="1">
      <c r="A4586" s="8">
        <v>871495</v>
      </c>
      <c r="B4586" s="27">
        <v>871495</v>
      </c>
      <c r="C4586" s="27" t="e">
        <f>VLOOKUP(B4586,[1]Sheet1!$C$4:$G$287,5,0)</f>
        <v>#N/A</v>
      </c>
      <c r="D4586" s="27"/>
      <c r="E4586" s="31" t="s">
        <v>7151</v>
      </c>
      <c r="F4586" s="33"/>
      <c r="G4586" s="33"/>
      <c r="H4586" s="12" t="s">
        <v>202</v>
      </c>
      <c r="I4586" s="5" t="s">
        <v>4842</v>
      </c>
      <c r="J4586" s="5" t="s">
        <v>4843</v>
      </c>
      <c r="K4586" s="12">
        <v>871495</v>
      </c>
      <c r="L4586" s="20" t="s">
        <v>80</v>
      </c>
      <c r="M4586" s="6">
        <v>8</v>
      </c>
      <c r="N4586" s="13" t="s">
        <v>5413</v>
      </c>
      <c r="O4586" s="13" t="s">
        <v>48</v>
      </c>
      <c r="P4586" s="13" t="s">
        <v>5414</v>
      </c>
      <c r="Q4586" s="13" t="s">
        <v>50</v>
      </c>
      <c r="R4586" s="13" t="s">
        <v>5383</v>
      </c>
      <c r="S4586" s="13" t="s">
        <v>5414</v>
      </c>
      <c r="T4586" s="13" t="s">
        <v>5414</v>
      </c>
      <c r="U4586" s="13" t="s">
        <v>66</v>
      </c>
      <c r="V4586" s="13" t="s">
        <v>6169</v>
      </c>
      <c r="W4586" s="13" t="s">
        <v>49</v>
      </c>
      <c r="X4586" s="17" t="s">
        <v>50</v>
      </c>
      <c r="Y4586" s="18" t="s">
        <v>5380</v>
      </c>
      <c r="Z4586" s="17" t="s">
        <v>49</v>
      </c>
      <c r="AA4586" s="19" t="s">
        <v>50</v>
      </c>
      <c r="AB4586" s="23">
        <v>27172</v>
      </c>
      <c r="AC4586" s="23">
        <v>3000216</v>
      </c>
    </row>
    <row r="4587" spans="1:29" ht="48" hidden="1">
      <c r="A4587" s="8">
        <v>871496</v>
      </c>
      <c r="B4587" s="27">
        <v>871496</v>
      </c>
      <c r="C4587" s="27" t="e">
        <f>VLOOKUP(B4587,[1]Sheet1!$C$4:$G$287,5,0)</f>
        <v>#N/A</v>
      </c>
      <c r="D4587" s="27"/>
      <c r="E4587" s="31" t="s">
        <v>7151</v>
      </c>
      <c r="F4587" s="33"/>
      <c r="G4587" s="33"/>
      <c r="H4587" s="12" t="s">
        <v>202</v>
      </c>
      <c r="I4587" s="5" t="s">
        <v>4844</v>
      </c>
      <c r="J4587" s="5" t="s">
        <v>4845</v>
      </c>
      <c r="K4587" s="12">
        <v>871496</v>
      </c>
      <c r="L4587" s="20" t="s">
        <v>80</v>
      </c>
      <c r="M4587" s="6">
        <v>8</v>
      </c>
      <c r="N4587" s="13" t="s">
        <v>5413</v>
      </c>
      <c r="O4587" s="13" t="s">
        <v>48</v>
      </c>
      <c r="P4587" s="13" t="s">
        <v>5414</v>
      </c>
      <c r="Q4587" s="13" t="s">
        <v>50</v>
      </c>
      <c r="R4587" s="13" t="s">
        <v>5383</v>
      </c>
      <c r="S4587" s="13" t="s">
        <v>5414</v>
      </c>
      <c r="T4587" s="13" t="s">
        <v>5414</v>
      </c>
      <c r="U4587" s="13" t="s">
        <v>66</v>
      </c>
      <c r="V4587" s="13" t="s">
        <v>6169</v>
      </c>
      <c r="W4587" s="13" t="s">
        <v>49</v>
      </c>
      <c r="X4587" s="17" t="s">
        <v>50</v>
      </c>
      <c r="Y4587" s="18" t="s">
        <v>5380</v>
      </c>
      <c r="Z4587" s="17" t="s">
        <v>49</v>
      </c>
      <c r="AA4587" s="19" t="s">
        <v>50</v>
      </c>
      <c r="AB4587" s="23">
        <v>105680</v>
      </c>
      <c r="AC4587" s="23">
        <v>5023014</v>
      </c>
    </row>
    <row r="4588" spans="1:29" ht="24" hidden="1">
      <c r="A4588" s="8">
        <v>871499</v>
      </c>
      <c r="B4588" s="27">
        <v>871499</v>
      </c>
      <c r="C4588" s="27" t="e">
        <f>VLOOKUP(B4588,[1]Sheet1!$C$4:$G$287,5,0)</f>
        <v>#N/A</v>
      </c>
      <c r="D4588" s="27"/>
      <c r="E4588" s="31" t="s">
        <v>7151</v>
      </c>
      <c r="F4588" s="33"/>
      <c r="G4588" s="33"/>
      <c r="H4588" s="12" t="s">
        <v>202</v>
      </c>
      <c r="I4588" s="5" t="s">
        <v>0</v>
      </c>
      <c r="J4588" s="5" t="s">
        <v>79</v>
      </c>
      <c r="K4588" s="12">
        <v>871499</v>
      </c>
      <c r="L4588" s="20" t="s">
        <v>80</v>
      </c>
      <c r="M4588" s="6">
        <v>8</v>
      </c>
      <c r="N4588" s="13" t="s">
        <v>5413</v>
      </c>
      <c r="O4588" s="13" t="s">
        <v>48</v>
      </c>
      <c r="P4588" s="13" t="s">
        <v>5414</v>
      </c>
      <c r="Q4588" s="13" t="s">
        <v>50</v>
      </c>
      <c r="R4588" s="13" t="s">
        <v>5384</v>
      </c>
      <c r="S4588" s="13" t="s">
        <v>5414</v>
      </c>
      <c r="T4588" s="13" t="s">
        <v>5414</v>
      </c>
      <c r="U4588" s="13" t="s">
        <v>66</v>
      </c>
      <c r="V4588" s="13" t="s">
        <v>48</v>
      </c>
      <c r="W4588" s="13" t="s">
        <v>49</v>
      </c>
      <c r="X4588" s="17" t="s">
        <v>50</v>
      </c>
      <c r="Y4588" s="18" t="s">
        <v>5380</v>
      </c>
      <c r="Z4588" s="17" t="s">
        <v>49</v>
      </c>
      <c r="AA4588" s="19" t="s">
        <v>50</v>
      </c>
      <c r="AB4588" s="23">
        <v>2629787</v>
      </c>
      <c r="AC4588" s="23">
        <v>73867954</v>
      </c>
    </row>
    <row r="4589" spans="1:29" ht="36" hidden="1">
      <c r="A4589" s="8">
        <v>871500</v>
      </c>
      <c r="B4589" s="27">
        <v>871500</v>
      </c>
      <c r="C4589" s="27" t="e">
        <f>VLOOKUP(B4589,[1]Sheet1!$C$4:$G$287,5,0)</f>
        <v>#N/A</v>
      </c>
      <c r="D4589" s="27"/>
      <c r="E4589" s="31" t="s">
        <v>7151</v>
      </c>
      <c r="F4589" s="33"/>
      <c r="G4589" s="33"/>
      <c r="H4589" s="12" t="s">
        <v>6245</v>
      </c>
      <c r="I4589" s="5" t="s">
        <v>4846</v>
      </c>
      <c r="J4589" s="5" t="s">
        <v>4847</v>
      </c>
      <c r="K4589" s="12">
        <v>871500</v>
      </c>
      <c r="L4589" s="20" t="s">
        <v>80</v>
      </c>
      <c r="M4589" s="6">
        <v>5</v>
      </c>
      <c r="N4589" s="13" t="s">
        <v>5413</v>
      </c>
      <c r="O4589" s="13" t="s">
        <v>48</v>
      </c>
      <c r="P4589" s="13" t="s">
        <v>6142</v>
      </c>
      <c r="Q4589" s="13" t="s">
        <v>50</v>
      </c>
      <c r="R4589" s="13" t="s">
        <v>5384</v>
      </c>
      <c r="S4589" s="13" t="s">
        <v>5414</v>
      </c>
      <c r="T4589" s="13" t="s">
        <v>5414</v>
      </c>
      <c r="U4589" s="13" t="s">
        <v>66</v>
      </c>
      <c r="V4589" s="13" t="s">
        <v>48</v>
      </c>
      <c r="W4589" s="13" t="s">
        <v>49</v>
      </c>
      <c r="X4589" s="17" t="s">
        <v>50</v>
      </c>
      <c r="Y4589" s="18" t="s">
        <v>5380</v>
      </c>
      <c r="Z4589" s="17" t="s">
        <v>49</v>
      </c>
      <c r="AA4589" s="19" t="s">
        <v>50</v>
      </c>
      <c r="AB4589" s="23">
        <v>1649978</v>
      </c>
      <c r="AC4589" s="23">
        <v>48986232</v>
      </c>
    </row>
    <row r="4590" spans="1:29" ht="48" hidden="1">
      <c r="A4590" s="8">
        <v>871610</v>
      </c>
      <c r="B4590" s="27">
        <v>871610</v>
      </c>
      <c r="C4590" s="27" t="e">
        <f>VLOOKUP(B4590,[1]Sheet1!$C$4:$G$287,5,0)</f>
        <v>#N/A</v>
      </c>
      <c r="D4590" s="27"/>
      <c r="E4590" s="31" t="s">
        <v>7151</v>
      </c>
      <c r="F4590" s="33"/>
      <c r="G4590" s="33"/>
      <c r="H4590" s="12" t="s">
        <v>202</v>
      </c>
      <c r="I4590" s="5" t="s">
        <v>4848</v>
      </c>
      <c r="J4590" s="5" t="s">
        <v>4849</v>
      </c>
      <c r="K4590" s="12">
        <v>871610</v>
      </c>
      <c r="L4590" s="20" t="s">
        <v>80</v>
      </c>
      <c r="M4590" s="6">
        <v>8</v>
      </c>
      <c r="N4590" s="13" t="s">
        <v>5413</v>
      </c>
      <c r="O4590" s="13" t="s">
        <v>5976</v>
      </c>
      <c r="P4590" s="13" t="s">
        <v>5414</v>
      </c>
      <c r="Q4590" s="13" t="s">
        <v>50</v>
      </c>
      <c r="R4590" s="13" t="s">
        <v>5384</v>
      </c>
      <c r="S4590" s="13" t="s">
        <v>5414</v>
      </c>
      <c r="T4590" s="13" t="s">
        <v>5414</v>
      </c>
      <c r="U4590" s="13" t="s">
        <v>66</v>
      </c>
      <c r="V4590" s="13" t="s">
        <v>6170</v>
      </c>
      <c r="W4590" s="13" t="s">
        <v>49</v>
      </c>
      <c r="X4590" s="17" t="s">
        <v>50</v>
      </c>
      <c r="Y4590" s="18" t="s">
        <v>5380</v>
      </c>
      <c r="Z4590" s="17" t="s">
        <v>58</v>
      </c>
      <c r="AA4590" s="19" t="s">
        <v>50</v>
      </c>
      <c r="AB4590" s="24">
        <v>143154</v>
      </c>
      <c r="AC4590" s="24">
        <v>27652159</v>
      </c>
    </row>
    <row r="4591" spans="1:29" ht="48" hidden="1">
      <c r="A4591" s="8">
        <v>871620</v>
      </c>
      <c r="B4591" s="27">
        <v>871620</v>
      </c>
      <c r="C4591" s="27" t="e">
        <f>VLOOKUP(B4591,[1]Sheet1!$C$4:$G$287,5,0)</f>
        <v>#N/A</v>
      </c>
      <c r="D4591" s="27"/>
      <c r="E4591" s="31" t="s">
        <v>7151</v>
      </c>
      <c r="F4591" s="33"/>
      <c r="G4591" s="33"/>
      <c r="H4591" s="12" t="s">
        <v>196</v>
      </c>
      <c r="I4591" s="5" t="s">
        <v>4850</v>
      </c>
      <c r="J4591" s="5" t="s">
        <v>4851</v>
      </c>
      <c r="K4591" s="12">
        <v>871620</v>
      </c>
      <c r="L4591" s="20" t="s">
        <v>80</v>
      </c>
      <c r="M4591" s="6">
        <v>8</v>
      </c>
      <c r="N4591" s="13" t="s">
        <v>5413</v>
      </c>
      <c r="O4591" s="13" t="s">
        <v>5976</v>
      </c>
      <c r="P4591" s="13" t="s">
        <v>5414</v>
      </c>
      <c r="Q4591" s="13" t="s">
        <v>50</v>
      </c>
      <c r="R4591" s="13" t="s">
        <v>5384</v>
      </c>
      <c r="S4591" s="13" t="s">
        <v>5414</v>
      </c>
      <c r="T4591" s="13" t="s">
        <v>5414</v>
      </c>
      <c r="U4591" s="13" t="s">
        <v>66</v>
      </c>
      <c r="V4591" s="13" t="s">
        <v>6170</v>
      </c>
      <c r="W4591" s="13" t="s">
        <v>49</v>
      </c>
      <c r="X4591" s="17" t="s">
        <v>50</v>
      </c>
      <c r="Y4591" s="18" t="s">
        <v>5380</v>
      </c>
      <c r="Z4591" s="17" t="s">
        <v>58</v>
      </c>
      <c r="AA4591" s="19" t="s">
        <v>50</v>
      </c>
      <c r="AB4591" s="23">
        <v>5937</v>
      </c>
      <c r="AC4591" s="23">
        <v>276519</v>
      </c>
    </row>
    <row r="4592" spans="1:29" ht="48" hidden="1">
      <c r="A4592" s="8">
        <v>871631</v>
      </c>
      <c r="B4592" s="27">
        <v>871631</v>
      </c>
      <c r="C4592" s="27" t="e">
        <f>VLOOKUP(B4592,[1]Sheet1!$C$4:$G$287,5,0)</f>
        <v>#N/A</v>
      </c>
      <c r="D4592" s="27"/>
      <c r="E4592" s="31" t="s">
        <v>7151</v>
      </c>
      <c r="F4592" s="33"/>
      <c r="G4592" s="33"/>
      <c r="H4592" s="12" t="s">
        <v>202</v>
      </c>
      <c r="I4592" s="5" t="s">
        <v>4852</v>
      </c>
      <c r="J4592" s="5" t="s">
        <v>4853</v>
      </c>
      <c r="K4592" s="12">
        <v>871631</v>
      </c>
      <c r="L4592" s="20" t="s">
        <v>80</v>
      </c>
      <c r="M4592" s="6">
        <v>8</v>
      </c>
      <c r="N4592" s="13" t="s">
        <v>5413</v>
      </c>
      <c r="O4592" s="13" t="s">
        <v>5976</v>
      </c>
      <c r="P4592" s="13" t="s">
        <v>5414</v>
      </c>
      <c r="Q4592" s="13" t="s">
        <v>50</v>
      </c>
      <c r="R4592" s="13" t="s">
        <v>5384</v>
      </c>
      <c r="S4592" s="13" t="s">
        <v>5414</v>
      </c>
      <c r="T4592" s="13" t="s">
        <v>5414</v>
      </c>
      <c r="U4592" s="13" t="s">
        <v>66</v>
      </c>
      <c r="V4592" s="13" t="s">
        <v>6170</v>
      </c>
      <c r="W4592" s="13" t="s">
        <v>54</v>
      </c>
      <c r="X4592" s="17" t="s">
        <v>50</v>
      </c>
      <c r="Y4592" s="18" t="s">
        <v>5380</v>
      </c>
      <c r="Z4592" s="17" t="s">
        <v>58</v>
      </c>
      <c r="AA4592" s="19" t="s">
        <v>50</v>
      </c>
      <c r="AB4592" s="23">
        <v>328531</v>
      </c>
      <c r="AC4592" s="23">
        <v>185001</v>
      </c>
    </row>
    <row r="4593" spans="1:29" ht="48" hidden="1">
      <c r="A4593" s="8">
        <v>871639</v>
      </c>
      <c r="B4593" s="27">
        <v>871639</v>
      </c>
      <c r="C4593" s="27" t="e">
        <f>VLOOKUP(B4593,[1]Sheet1!$C$4:$G$287,5,0)</f>
        <v>#N/A</v>
      </c>
      <c r="D4593" s="27"/>
      <c r="E4593" s="31" t="s">
        <v>7151</v>
      </c>
      <c r="F4593" s="33"/>
      <c r="G4593" s="33"/>
      <c r="H4593" s="12" t="s">
        <v>202</v>
      </c>
      <c r="I4593" s="5" t="s">
        <v>0</v>
      </c>
      <c r="J4593" s="5" t="s">
        <v>79</v>
      </c>
      <c r="K4593" s="12">
        <v>871639</v>
      </c>
      <c r="L4593" s="20" t="s">
        <v>80</v>
      </c>
      <c r="M4593" s="6">
        <v>8</v>
      </c>
      <c r="N4593" s="13" t="s">
        <v>5413</v>
      </c>
      <c r="O4593" s="13" t="s">
        <v>5976</v>
      </c>
      <c r="P4593" s="13" t="s">
        <v>5414</v>
      </c>
      <c r="Q4593" s="13" t="s">
        <v>50</v>
      </c>
      <c r="R4593" s="13" t="s">
        <v>5384</v>
      </c>
      <c r="S4593" s="13" t="s">
        <v>5414</v>
      </c>
      <c r="T4593" s="13" t="s">
        <v>5414</v>
      </c>
      <c r="U4593" s="13" t="s">
        <v>66</v>
      </c>
      <c r="V4593" s="13" t="s">
        <v>6170</v>
      </c>
      <c r="W4593" s="13" t="s">
        <v>54</v>
      </c>
      <c r="X4593" s="17" t="s">
        <v>50</v>
      </c>
      <c r="Y4593" s="18" t="s">
        <v>5380</v>
      </c>
      <c r="Z4593" s="17" t="s">
        <v>58</v>
      </c>
      <c r="AA4593" s="19" t="s">
        <v>50</v>
      </c>
      <c r="AB4593" s="23">
        <v>9507969</v>
      </c>
      <c r="AC4593" s="23">
        <v>9894805</v>
      </c>
    </row>
    <row r="4594" spans="1:29" ht="48" hidden="1">
      <c r="A4594" s="8">
        <v>871640</v>
      </c>
      <c r="B4594" s="27">
        <v>871640</v>
      </c>
      <c r="C4594" s="27" t="e">
        <f>VLOOKUP(B4594,[1]Sheet1!$C$4:$G$287,5,0)</f>
        <v>#N/A</v>
      </c>
      <c r="D4594" s="27"/>
      <c r="E4594" s="31" t="s">
        <v>7151</v>
      </c>
      <c r="F4594" s="33"/>
      <c r="G4594" s="33"/>
      <c r="H4594" s="12" t="s">
        <v>202</v>
      </c>
      <c r="I4594" s="5" t="s">
        <v>4854</v>
      </c>
      <c r="J4594" s="5" t="s">
        <v>4855</v>
      </c>
      <c r="K4594" s="12">
        <v>871640</v>
      </c>
      <c r="L4594" s="20" t="s">
        <v>80</v>
      </c>
      <c r="M4594" s="6">
        <v>8</v>
      </c>
      <c r="N4594" s="13" t="s">
        <v>5413</v>
      </c>
      <c r="O4594" s="13" t="s">
        <v>5976</v>
      </c>
      <c r="P4594" s="13" t="s">
        <v>5414</v>
      </c>
      <c r="Q4594" s="13" t="s">
        <v>50</v>
      </c>
      <c r="R4594" s="13" t="s">
        <v>5384</v>
      </c>
      <c r="S4594" s="13" t="s">
        <v>5414</v>
      </c>
      <c r="T4594" s="13" t="s">
        <v>5414</v>
      </c>
      <c r="U4594" s="13" t="s">
        <v>66</v>
      </c>
      <c r="V4594" s="13" t="s">
        <v>6170</v>
      </c>
      <c r="W4594" s="13" t="s">
        <v>49</v>
      </c>
      <c r="X4594" s="17" t="s">
        <v>50</v>
      </c>
      <c r="Y4594" s="18" t="s">
        <v>5380</v>
      </c>
      <c r="Z4594" s="17" t="s">
        <v>58</v>
      </c>
      <c r="AA4594" s="19" t="s">
        <v>50</v>
      </c>
      <c r="AB4594" s="23">
        <v>1740515</v>
      </c>
      <c r="AC4594" s="23">
        <v>4715160</v>
      </c>
    </row>
    <row r="4595" spans="1:29" ht="48" hidden="1">
      <c r="A4595" s="8">
        <v>871680</v>
      </c>
      <c r="B4595" s="27">
        <v>871680</v>
      </c>
      <c r="C4595" s="27" t="e">
        <f>VLOOKUP(B4595,[1]Sheet1!$C$4:$G$287,5,0)</f>
        <v>#N/A</v>
      </c>
      <c r="D4595" s="27"/>
      <c r="E4595" s="31" t="s">
        <v>7151</v>
      </c>
      <c r="F4595" s="33"/>
      <c r="G4595" s="33"/>
      <c r="H4595" s="12" t="s">
        <v>202</v>
      </c>
      <c r="I4595" s="5" t="s">
        <v>4856</v>
      </c>
      <c r="J4595" s="5" t="s">
        <v>4857</v>
      </c>
      <c r="K4595" s="12">
        <v>871680</v>
      </c>
      <c r="L4595" s="20" t="s">
        <v>80</v>
      </c>
      <c r="M4595" s="6">
        <v>8</v>
      </c>
      <c r="N4595" s="13" t="s">
        <v>5413</v>
      </c>
      <c r="O4595" s="13" t="s">
        <v>5976</v>
      </c>
      <c r="P4595" s="13" t="s">
        <v>5414</v>
      </c>
      <c r="Q4595" s="13" t="s">
        <v>50</v>
      </c>
      <c r="R4595" s="13" t="s">
        <v>5384</v>
      </c>
      <c r="S4595" s="13" t="s">
        <v>5414</v>
      </c>
      <c r="T4595" s="13" t="s">
        <v>5414</v>
      </c>
      <c r="U4595" s="13" t="s">
        <v>66</v>
      </c>
      <c r="V4595" s="13" t="s">
        <v>6170</v>
      </c>
      <c r="W4595" s="13" t="s">
        <v>49</v>
      </c>
      <c r="X4595" s="17" t="s">
        <v>50</v>
      </c>
      <c r="Y4595" s="18" t="s">
        <v>5380</v>
      </c>
      <c r="Z4595" s="17" t="s">
        <v>58</v>
      </c>
      <c r="AA4595" s="19" t="s">
        <v>50</v>
      </c>
      <c r="AB4595" s="23">
        <v>24662265</v>
      </c>
      <c r="AC4595" s="23">
        <v>54598739</v>
      </c>
    </row>
    <row r="4596" spans="1:29" ht="24" hidden="1">
      <c r="A4596" s="8">
        <v>871690</v>
      </c>
      <c r="B4596" s="27">
        <v>871690</v>
      </c>
      <c r="C4596" s="27" t="e">
        <f>VLOOKUP(B4596,[1]Sheet1!$C$4:$G$287,5,0)</f>
        <v>#N/A</v>
      </c>
      <c r="D4596" s="27"/>
      <c r="E4596" s="31" t="s">
        <v>7151</v>
      </c>
      <c r="F4596" s="33"/>
      <c r="G4596" s="33"/>
      <c r="H4596" s="12" t="s">
        <v>202</v>
      </c>
      <c r="I4596" s="5" t="s">
        <v>2618</v>
      </c>
      <c r="J4596" s="5" t="s">
        <v>211</v>
      </c>
      <c r="K4596" s="12">
        <v>871690</v>
      </c>
      <c r="L4596" s="20" t="s">
        <v>80</v>
      </c>
      <c r="M4596" s="6">
        <v>8</v>
      </c>
      <c r="N4596" s="13" t="s">
        <v>5413</v>
      </c>
      <c r="O4596" s="13" t="s">
        <v>48</v>
      </c>
      <c r="P4596" s="13" t="s">
        <v>5414</v>
      </c>
      <c r="Q4596" s="13" t="s">
        <v>50</v>
      </c>
      <c r="R4596" s="13" t="s">
        <v>5383</v>
      </c>
      <c r="S4596" s="13" t="s">
        <v>5414</v>
      </c>
      <c r="T4596" s="13" t="s">
        <v>5414</v>
      </c>
      <c r="U4596" s="13" t="s">
        <v>66</v>
      </c>
      <c r="V4596" s="13" t="s">
        <v>48</v>
      </c>
      <c r="W4596" s="13" t="s">
        <v>54</v>
      </c>
      <c r="X4596" s="17" t="s">
        <v>50</v>
      </c>
      <c r="Y4596" s="18" t="s">
        <v>5380</v>
      </c>
      <c r="Z4596" s="17" t="s">
        <v>49</v>
      </c>
      <c r="AA4596" s="19" t="s">
        <v>50</v>
      </c>
      <c r="AB4596" s="23">
        <v>19872809</v>
      </c>
      <c r="AC4596" s="23">
        <v>41624546</v>
      </c>
    </row>
    <row r="4597" spans="1:29" ht="48" hidden="1">
      <c r="A4597" s="8">
        <v>880100</v>
      </c>
      <c r="B4597" s="27">
        <v>880100</v>
      </c>
      <c r="C4597" s="27" t="e">
        <f>VLOOKUP(B4597,[1]Sheet1!$C$4:$G$287,5,0)</f>
        <v>#N/A</v>
      </c>
      <c r="D4597" s="27"/>
      <c r="E4597" s="31" t="s">
        <v>7151</v>
      </c>
      <c r="F4597" s="33"/>
      <c r="G4597" s="33"/>
      <c r="H4597" s="12" t="s">
        <v>202</v>
      </c>
      <c r="I4597" s="5" t="s">
        <v>4858</v>
      </c>
      <c r="J4597" s="5" t="s">
        <v>4859</v>
      </c>
      <c r="K4597" s="12">
        <v>880100</v>
      </c>
      <c r="L4597" s="20" t="s">
        <v>80</v>
      </c>
      <c r="M4597" s="4" t="s">
        <v>77</v>
      </c>
      <c r="N4597" s="13" t="s">
        <v>48</v>
      </c>
      <c r="O4597" s="13" t="s">
        <v>45</v>
      </c>
      <c r="P4597" s="13" t="s">
        <v>6171</v>
      </c>
      <c r="Q4597" s="13" t="s">
        <v>50</v>
      </c>
      <c r="R4597" s="13" t="s">
        <v>5384</v>
      </c>
      <c r="S4597" s="13" t="s">
        <v>6171</v>
      </c>
      <c r="T4597" s="13" t="s">
        <v>6171</v>
      </c>
      <c r="U4597" s="13" t="s">
        <v>66</v>
      </c>
      <c r="V4597" s="13" t="s">
        <v>45</v>
      </c>
      <c r="W4597" s="13" t="s">
        <v>66</v>
      </c>
      <c r="X4597" s="17" t="s">
        <v>6102</v>
      </c>
      <c r="Y4597" s="18" t="s">
        <v>48</v>
      </c>
      <c r="Z4597" s="17" t="s">
        <v>49</v>
      </c>
      <c r="AA4597" s="19" t="s">
        <v>50</v>
      </c>
      <c r="AB4597" s="23">
        <v>33615</v>
      </c>
      <c r="AC4597" s="23">
        <v>1360063</v>
      </c>
    </row>
    <row r="4598" spans="1:29" ht="36" hidden="1">
      <c r="A4598" s="8">
        <v>880211</v>
      </c>
      <c r="B4598" s="27">
        <v>880211</v>
      </c>
      <c r="C4598" s="27" t="e">
        <f>VLOOKUP(B4598,[1]Sheet1!$C$4:$G$287,5,0)</f>
        <v>#N/A</v>
      </c>
      <c r="D4598" s="27"/>
      <c r="E4598" s="31" t="s">
        <v>7151</v>
      </c>
      <c r="F4598" s="33"/>
      <c r="G4598" s="33"/>
      <c r="H4598" s="12" t="s">
        <v>202</v>
      </c>
      <c r="I4598" s="5" t="s">
        <v>4860</v>
      </c>
      <c r="J4598" s="5" t="s">
        <v>4861</v>
      </c>
      <c r="K4598" s="12">
        <v>880211</v>
      </c>
      <c r="L4598" s="20" t="s">
        <v>80</v>
      </c>
      <c r="M4598" s="6">
        <v>0</v>
      </c>
      <c r="N4598" s="13" t="s">
        <v>48</v>
      </c>
      <c r="O4598" s="13" t="s">
        <v>45</v>
      </c>
      <c r="P4598" s="13" t="s">
        <v>6171</v>
      </c>
      <c r="Q4598" s="13" t="s">
        <v>50</v>
      </c>
      <c r="R4598" s="13" t="s">
        <v>5384</v>
      </c>
      <c r="S4598" s="13" t="s">
        <v>6171</v>
      </c>
      <c r="T4598" s="13" t="s">
        <v>6171</v>
      </c>
      <c r="U4598" s="13" t="s">
        <v>66</v>
      </c>
      <c r="V4598" s="13" t="s">
        <v>45</v>
      </c>
      <c r="W4598" s="13" t="s">
        <v>66</v>
      </c>
      <c r="X4598" s="17" t="s">
        <v>6102</v>
      </c>
      <c r="Y4598" s="18" t="s">
        <v>48</v>
      </c>
      <c r="Z4598" s="17" t="s">
        <v>49</v>
      </c>
      <c r="AA4598" s="19" t="s">
        <v>50</v>
      </c>
      <c r="AB4598" s="23">
        <v>1082756</v>
      </c>
      <c r="AC4598" s="23">
        <v>11930553</v>
      </c>
    </row>
    <row r="4599" spans="1:29" ht="24" hidden="1">
      <c r="A4599" s="8">
        <v>880212</v>
      </c>
      <c r="B4599" s="27">
        <v>880212</v>
      </c>
      <c r="C4599" s="27" t="e">
        <f>VLOOKUP(B4599,[1]Sheet1!$C$4:$G$287,5,0)</f>
        <v>#N/A</v>
      </c>
      <c r="D4599" s="27"/>
      <c r="E4599" s="31" t="s">
        <v>7151</v>
      </c>
      <c r="F4599" s="33"/>
      <c r="G4599" s="33"/>
      <c r="H4599" s="12" t="s">
        <v>202</v>
      </c>
      <c r="I4599" s="5" t="s">
        <v>4862</v>
      </c>
      <c r="J4599" s="5" t="s">
        <v>4863</v>
      </c>
      <c r="K4599" s="12">
        <v>880212</v>
      </c>
      <c r="L4599" s="20" t="s">
        <v>80</v>
      </c>
      <c r="M4599" s="6">
        <v>0</v>
      </c>
      <c r="N4599" s="13" t="s">
        <v>48</v>
      </c>
      <c r="O4599" s="13" t="s">
        <v>45</v>
      </c>
      <c r="P4599" s="13" t="s">
        <v>6171</v>
      </c>
      <c r="Q4599" s="13" t="s">
        <v>50</v>
      </c>
      <c r="R4599" s="13" t="s">
        <v>5384</v>
      </c>
      <c r="S4599" s="13" t="s">
        <v>6171</v>
      </c>
      <c r="T4599" s="13" t="s">
        <v>6171</v>
      </c>
      <c r="U4599" s="13" t="s">
        <v>66</v>
      </c>
      <c r="V4599" s="13" t="s">
        <v>45</v>
      </c>
      <c r="W4599" s="13" t="s">
        <v>66</v>
      </c>
      <c r="X4599" s="17" t="s">
        <v>6102</v>
      </c>
      <c r="Y4599" s="18" t="s">
        <v>48</v>
      </c>
      <c r="Z4599" s="17" t="s">
        <v>49</v>
      </c>
      <c r="AA4599" s="19" t="s">
        <v>50</v>
      </c>
      <c r="AB4599" s="23">
        <v>50</v>
      </c>
      <c r="AC4599" s="23">
        <v>28772007</v>
      </c>
    </row>
    <row r="4600" spans="1:29" ht="48" hidden="1">
      <c r="A4600" s="8">
        <v>880220</v>
      </c>
      <c r="B4600" s="27">
        <v>880220</v>
      </c>
      <c r="C4600" s="27" t="e">
        <f>VLOOKUP(B4600,[1]Sheet1!$C$4:$G$287,5,0)</f>
        <v>#N/A</v>
      </c>
      <c r="D4600" s="27"/>
      <c r="E4600" s="31" t="s">
        <v>7151</v>
      </c>
      <c r="F4600" s="33"/>
      <c r="G4600" s="33"/>
      <c r="H4600" s="12" t="s">
        <v>202</v>
      </c>
      <c r="I4600" s="5" t="s">
        <v>4864</v>
      </c>
      <c r="J4600" s="5" t="s">
        <v>4865</v>
      </c>
      <c r="K4600" s="12">
        <v>880220</v>
      </c>
      <c r="L4600" s="20" t="s">
        <v>80</v>
      </c>
      <c r="M4600" s="6">
        <v>0</v>
      </c>
      <c r="N4600" s="13" t="s">
        <v>48</v>
      </c>
      <c r="O4600" s="13" t="s">
        <v>45</v>
      </c>
      <c r="P4600" s="13" t="s">
        <v>6171</v>
      </c>
      <c r="Q4600" s="13" t="s">
        <v>50</v>
      </c>
      <c r="R4600" s="13" t="s">
        <v>5384</v>
      </c>
      <c r="S4600" s="13" t="s">
        <v>6171</v>
      </c>
      <c r="T4600" s="13" t="s">
        <v>6171</v>
      </c>
      <c r="U4600" s="13" t="s">
        <v>66</v>
      </c>
      <c r="V4600" s="13" t="s">
        <v>45</v>
      </c>
      <c r="W4600" s="13" t="s">
        <v>66</v>
      </c>
      <c r="X4600" s="17" t="s">
        <v>6102</v>
      </c>
      <c r="Y4600" s="18" t="s">
        <v>48</v>
      </c>
      <c r="Z4600" s="17" t="s">
        <v>49</v>
      </c>
      <c r="AA4600" s="19" t="s">
        <v>50</v>
      </c>
      <c r="AB4600" s="23">
        <v>42390</v>
      </c>
      <c r="AC4600" s="23">
        <v>16399072</v>
      </c>
    </row>
    <row r="4601" spans="1:29" ht="60" hidden="1">
      <c r="A4601" s="8">
        <v>880230</v>
      </c>
      <c r="B4601" s="27">
        <v>880230</v>
      </c>
      <c r="C4601" s="27" t="e">
        <f>VLOOKUP(B4601,[1]Sheet1!$C$4:$G$287,5,0)</f>
        <v>#N/A</v>
      </c>
      <c r="D4601" s="27"/>
      <c r="E4601" s="31" t="s">
        <v>7151</v>
      </c>
      <c r="F4601" s="33"/>
      <c r="G4601" s="33"/>
      <c r="H4601" s="12" t="s">
        <v>202</v>
      </c>
      <c r="I4601" s="5" t="s">
        <v>4866</v>
      </c>
      <c r="J4601" s="5" t="s">
        <v>4867</v>
      </c>
      <c r="K4601" s="12">
        <v>880230</v>
      </c>
      <c r="L4601" s="20" t="s">
        <v>80</v>
      </c>
      <c r="M4601" s="6">
        <v>0</v>
      </c>
      <c r="N4601" s="13" t="s">
        <v>48</v>
      </c>
      <c r="O4601" s="13" t="s">
        <v>45</v>
      </c>
      <c r="P4601" s="13" t="s">
        <v>6171</v>
      </c>
      <c r="Q4601" s="13" t="s">
        <v>50</v>
      </c>
      <c r="R4601" s="13" t="s">
        <v>5384</v>
      </c>
      <c r="S4601" s="13" t="s">
        <v>6171</v>
      </c>
      <c r="T4601" s="13" t="s">
        <v>6171</v>
      </c>
      <c r="U4601" s="13" t="s">
        <v>66</v>
      </c>
      <c r="V4601" s="13" t="s">
        <v>45</v>
      </c>
      <c r="W4601" s="13" t="s">
        <v>66</v>
      </c>
      <c r="X4601" s="17" t="s">
        <v>6102</v>
      </c>
      <c r="Y4601" s="18" t="s">
        <v>48</v>
      </c>
      <c r="Z4601" s="17" t="s">
        <v>49</v>
      </c>
      <c r="AA4601" s="19" t="s">
        <v>50</v>
      </c>
      <c r="AB4601" s="23">
        <v>60194000</v>
      </c>
      <c r="AC4601" s="23">
        <v>6662557</v>
      </c>
    </row>
    <row r="4602" spans="1:29" ht="48" hidden="1">
      <c r="A4602" s="8">
        <v>880240</v>
      </c>
      <c r="B4602" s="27">
        <v>880240</v>
      </c>
      <c r="C4602" s="27" t="e">
        <f>VLOOKUP(B4602,[1]Sheet1!$C$4:$G$287,5,0)</f>
        <v>#N/A</v>
      </c>
      <c r="D4602" s="27"/>
      <c r="E4602" s="31" t="s">
        <v>7151</v>
      </c>
      <c r="F4602" s="33"/>
      <c r="G4602" s="33"/>
      <c r="H4602" s="12" t="s">
        <v>202</v>
      </c>
      <c r="I4602" s="5" t="s">
        <v>4868</v>
      </c>
      <c r="J4602" s="5" t="s">
        <v>4869</v>
      </c>
      <c r="K4602" s="12">
        <v>880240</v>
      </c>
      <c r="L4602" s="20" t="s">
        <v>80</v>
      </c>
      <c r="M4602" s="6">
        <v>0</v>
      </c>
      <c r="N4602" s="13" t="s">
        <v>48</v>
      </c>
      <c r="O4602" s="13" t="s">
        <v>45</v>
      </c>
      <c r="P4602" s="13" t="s">
        <v>6171</v>
      </c>
      <c r="Q4602" s="13" t="s">
        <v>50</v>
      </c>
      <c r="R4602" s="13" t="s">
        <v>5384</v>
      </c>
      <c r="S4602" s="13" t="s">
        <v>6171</v>
      </c>
      <c r="T4602" s="13" t="s">
        <v>6171</v>
      </c>
      <c r="U4602" s="13" t="s">
        <v>66</v>
      </c>
      <c r="V4602" s="13" t="s">
        <v>45</v>
      </c>
      <c r="W4602" s="13" t="s">
        <v>66</v>
      </c>
      <c r="X4602" s="17" t="s">
        <v>6102</v>
      </c>
      <c r="Y4602" s="18" t="s">
        <v>48</v>
      </c>
      <c r="Z4602" s="17" t="s">
        <v>49</v>
      </c>
      <c r="AA4602" s="19" t="s">
        <v>50</v>
      </c>
      <c r="AB4602" s="23">
        <v>109822362</v>
      </c>
      <c r="AC4602" s="23">
        <v>2980961973</v>
      </c>
    </row>
    <row r="4603" spans="1:29" ht="60" hidden="1">
      <c r="A4603" s="8">
        <v>880260</v>
      </c>
      <c r="B4603" s="27">
        <v>880260</v>
      </c>
      <c r="C4603" s="27" t="e">
        <f>VLOOKUP(B4603,[1]Sheet1!$C$4:$G$287,5,0)</f>
        <v>#N/A</v>
      </c>
      <c r="D4603" s="27"/>
      <c r="E4603" s="31" t="s">
        <v>7151</v>
      </c>
      <c r="F4603" s="33"/>
      <c r="G4603" s="33"/>
      <c r="H4603" s="12" t="s">
        <v>202</v>
      </c>
      <c r="I4603" s="5" t="s">
        <v>4870</v>
      </c>
      <c r="J4603" s="5" t="s">
        <v>4871</v>
      </c>
      <c r="K4603" s="12">
        <v>880260</v>
      </c>
      <c r="L4603" s="20" t="s">
        <v>80</v>
      </c>
      <c r="M4603" s="6">
        <v>0</v>
      </c>
      <c r="N4603" s="13" t="s">
        <v>48</v>
      </c>
      <c r="O4603" s="13" t="s">
        <v>45</v>
      </c>
      <c r="P4603" s="13" t="s">
        <v>6171</v>
      </c>
      <c r="Q4603" s="13" t="s">
        <v>50</v>
      </c>
      <c r="R4603" s="13" t="s">
        <v>5384</v>
      </c>
      <c r="S4603" s="13" t="s">
        <v>6171</v>
      </c>
      <c r="T4603" s="13" t="s">
        <v>6171</v>
      </c>
      <c r="U4603" s="13" t="s">
        <v>66</v>
      </c>
      <c r="V4603" s="13" t="s">
        <v>45</v>
      </c>
      <c r="W4603" s="13" t="s">
        <v>66</v>
      </c>
      <c r="X4603" s="17" t="s">
        <v>6102</v>
      </c>
      <c r="Y4603" s="18" t="s">
        <v>48</v>
      </c>
      <c r="Z4603" s="17" t="s">
        <v>49</v>
      </c>
      <c r="AA4603" s="19" t="s">
        <v>50</v>
      </c>
      <c r="AB4603" s="23">
        <v>21042372</v>
      </c>
      <c r="AC4603" s="23">
        <v>0</v>
      </c>
    </row>
    <row r="4604" spans="1:29" ht="24" hidden="1">
      <c r="A4604" s="8">
        <v>880310</v>
      </c>
      <c r="B4604" s="27">
        <v>880310</v>
      </c>
      <c r="C4604" s="27" t="e">
        <f>VLOOKUP(B4604,[1]Sheet1!$C$4:$G$287,5,0)</f>
        <v>#N/A</v>
      </c>
      <c r="D4604" s="27"/>
      <c r="E4604" s="31" t="s">
        <v>7151</v>
      </c>
      <c r="F4604" s="33"/>
      <c r="G4604" s="33"/>
      <c r="H4604" s="12" t="s">
        <v>202</v>
      </c>
      <c r="I4604" s="5" t="s">
        <v>4872</v>
      </c>
      <c r="J4604" s="5" t="s">
        <v>4873</v>
      </c>
      <c r="K4604" s="12">
        <v>880310</v>
      </c>
      <c r="L4604" s="20" t="s">
        <v>80</v>
      </c>
      <c r="M4604" s="6">
        <v>0</v>
      </c>
      <c r="N4604" s="13" t="s">
        <v>48</v>
      </c>
      <c r="O4604" s="13" t="s">
        <v>45</v>
      </c>
      <c r="P4604" s="13" t="s">
        <v>6171</v>
      </c>
      <c r="Q4604" s="13" t="s">
        <v>50</v>
      </c>
      <c r="R4604" s="13" t="s">
        <v>5384</v>
      </c>
      <c r="S4604" s="13" t="s">
        <v>6171</v>
      </c>
      <c r="T4604" s="13" t="s">
        <v>6171</v>
      </c>
      <c r="U4604" s="13" t="s">
        <v>66</v>
      </c>
      <c r="V4604" s="13" t="s">
        <v>45</v>
      </c>
      <c r="W4604" s="13" t="s">
        <v>66</v>
      </c>
      <c r="X4604" s="17" t="s">
        <v>6102</v>
      </c>
      <c r="Y4604" s="18" t="s">
        <v>48</v>
      </c>
      <c r="Z4604" s="17" t="s">
        <v>49</v>
      </c>
      <c r="AA4604" s="19" t="s">
        <v>50</v>
      </c>
      <c r="AB4604" s="23">
        <v>2822313</v>
      </c>
      <c r="AC4604" s="23">
        <v>17097764</v>
      </c>
    </row>
    <row r="4605" spans="1:29" ht="24" hidden="1">
      <c r="A4605" s="8">
        <v>880320</v>
      </c>
      <c r="B4605" s="27">
        <v>880320</v>
      </c>
      <c r="C4605" s="27" t="e">
        <f>VLOOKUP(B4605,[1]Sheet1!$C$4:$G$287,5,0)</f>
        <v>#N/A</v>
      </c>
      <c r="D4605" s="27"/>
      <c r="E4605" s="31" t="s">
        <v>7151</v>
      </c>
      <c r="F4605" s="33"/>
      <c r="G4605" s="33"/>
      <c r="H4605" s="12" t="s">
        <v>202</v>
      </c>
      <c r="I4605" s="5" t="s">
        <v>4874</v>
      </c>
      <c r="J4605" s="5" t="s">
        <v>4875</v>
      </c>
      <c r="K4605" s="12">
        <v>880320</v>
      </c>
      <c r="L4605" s="20" t="s">
        <v>80</v>
      </c>
      <c r="M4605" s="6">
        <v>0</v>
      </c>
      <c r="N4605" s="13" t="s">
        <v>48</v>
      </c>
      <c r="O4605" s="13" t="s">
        <v>45</v>
      </c>
      <c r="P4605" s="13" t="s">
        <v>6171</v>
      </c>
      <c r="Q4605" s="13" t="s">
        <v>50</v>
      </c>
      <c r="R4605" s="13" t="s">
        <v>5384</v>
      </c>
      <c r="S4605" s="13" t="s">
        <v>6171</v>
      </c>
      <c r="T4605" s="13" t="s">
        <v>6171</v>
      </c>
      <c r="U4605" s="13" t="s">
        <v>66</v>
      </c>
      <c r="V4605" s="13" t="s">
        <v>45</v>
      </c>
      <c r="W4605" s="13" t="s">
        <v>66</v>
      </c>
      <c r="X4605" s="17" t="s">
        <v>6102</v>
      </c>
      <c r="Y4605" s="18" t="s">
        <v>48</v>
      </c>
      <c r="Z4605" s="17" t="s">
        <v>49</v>
      </c>
      <c r="AA4605" s="19" t="s">
        <v>50</v>
      </c>
      <c r="AB4605" s="23">
        <v>34009497</v>
      </c>
      <c r="AC4605" s="23">
        <v>110558636</v>
      </c>
    </row>
    <row r="4606" spans="1:29" ht="36" hidden="1">
      <c r="A4606" s="8">
        <v>880330</v>
      </c>
      <c r="B4606" s="27">
        <v>880330</v>
      </c>
      <c r="C4606" s="27" t="e">
        <f>VLOOKUP(B4606,[1]Sheet1!$C$4:$G$287,5,0)</f>
        <v>#N/A</v>
      </c>
      <c r="D4606" s="27"/>
      <c r="E4606" s="31" t="s">
        <v>7151</v>
      </c>
      <c r="F4606" s="33"/>
      <c r="G4606" s="33"/>
      <c r="H4606" s="12" t="s">
        <v>202</v>
      </c>
      <c r="I4606" s="5" t="s">
        <v>4876</v>
      </c>
      <c r="J4606" s="5" t="s">
        <v>4877</v>
      </c>
      <c r="K4606" s="12">
        <v>880330</v>
      </c>
      <c r="L4606" s="20" t="s">
        <v>80</v>
      </c>
      <c r="M4606" s="6">
        <v>0</v>
      </c>
      <c r="N4606" s="13" t="s">
        <v>48</v>
      </c>
      <c r="O4606" s="13" t="s">
        <v>45</v>
      </c>
      <c r="P4606" s="13" t="s">
        <v>6171</v>
      </c>
      <c r="Q4606" s="13" t="s">
        <v>50</v>
      </c>
      <c r="R4606" s="13" t="s">
        <v>5384</v>
      </c>
      <c r="S4606" s="13" t="s">
        <v>6171</v>
      </c>
      <c r="T4606" s="13" t="s">
        <v>6171</v>
      </c>
      <c r="U4606" s="13" t="s">
        <v>66</v>
      </c>
      <c r="V4606" s="13" t="s">
        <v>45</v>
      </c>
      <c r="W4606" s="13" t="s">
        <v>66</v>
      </c>
      <c r="X4606" s="17" t="s">
        <v>6102</v>
      </c>
      <c r="Y4606" s="18" t="s">
        <v>48</v>
      </c>
      <c r="Z4606" s="17" t="s">
        <v>49</v>
      </c>
      <c r="AA4606" s="19" t="s">
        <v>50</v>
      </c>
      <c r="AB4606" s="23">
        <v>1584606964</v>
      </c>
      <c r="AC4606" s="23">
        <v>495666546</v>
      </c>
    </row>
    <row r="4607" spans="1:29" ht="24" hidden="1">
      <c r="A4607" s="8">
        <v>880390</v>
      </c>
      <c r="B4607" s="27">
        <v>880390</v>
      </c>
      <c r="C4607" s="27" t="e">
        <f>VLOOKUP(B4607,[1]Sheet1!$C$4:$G$287,5,0)</f>
        <v>#N/A</v>
      </c>
      <c r="D4607" s="27"/>
      <c r="E4607" s="31" t="s">
        <v>7151</v>
      </c>
      <c r="F4607" s="33"/>
      <c r="G4607" s="33"/>
      <c r="H4607" s="12" t="s">
        <v>202</v>
      </c>
      <c r="I4607" s="5" t="s">
        <v>0</v>
      </c>
      <c r="J4607" s="5" t="s">
        <v>79</v>
      </c>
      <c r="K4607" s="12">
        <v>880390</v>
      </c>
      <c r="L4607" s="20" t="s">
        <v>80</v>
      </c>
      <c r="M4607" s="6">
        <v>0</v>
      </c>
      <c r="N4607" s="13" t="s">
        <v>48</v>
      </c>
      <c r="O4607" s="13" t="s">
        <v>45</v>
      </c>
      <c r="P4607" s="13" t="s">
        <v>6171</v>
      </c>
      <c r="Q4607" s="13" t="s">
        <v>50</v>
      </c>
      <c r="R4607" s="13" t="s">
        <v>5384</v>
      </c>
      <c r="S4607" s="13" t="s">
        <v>6171</v>
      </c>
      <c r="T4607" s="13" t="s">
        <v>6171</v>
      </c>
      <c r="U4607" s="13" t="s">
        <v>66</v>
      </c>
      <c r="V4607" s="13" t="s">
        <v>45</v>
      </c>
      <c r="W4607" s="13" t="s">
        <v>66</v>
      </c>
      <c r="X4607" s="17" t="s">
        <v>6102</v>
      </c>
      <c r="Y4607" s="18" t="s">
        <v>48</v>
      </c>
      <c r="Z4607" s="17" t="s">
        <v>49</v>
      </c>
      <c r="AA4607" s="19" t="s">
        <v>50</v>
      </c>
      <c r="AB4607" s="23">
        <v>35514883</v>
      </c>
      <c r="AC4607" s="23">
        <v>25414921</v>
      </c>
    </row>
    <row r="4608" spans="1:29" ht="120" hidden="1">
      <c r="A4608" s="8">
        <v>880400</v>
      </c>
      <c r="B4608" s="27">
        <v>880400</v>
      </c>
      <c r="C4608" s="27" t="e">
        <f>VLOOKUP(B4608,[1]Sheet1!$C$4:$G$287,5,0)</f>
        <v>#N/A</v>
      </c>
      <c r="D4608" s="27"/>
      <c r="E4608" s="31" t="s">
        <v>7151</v>
      </c>
      <c r="F4608" s="33"/>
      <c r="G4608" s="33"/>
      <c r="H4608" s="12" t="s">
        <v>202</v>
      </c>
      <c r="I4608" s="5" t="s">
        <v>4878</v>
      </c>
      <c r="J4608" s="5" t="s">
        <v>4879</v>
      </c>
      <c r="K4608" s="12">
        <v>880400</v>
      </c>
      <c r="L4608" s="20" t="s">
        <v>80</v>
      </c>
      <c r="M4608" s="6">
        <v>0</v>
      </c>
      <c r="N4608" s="13" t="s">
        <v>48</v>
      </c>
      <c r="O4608" s="13" t="s">
        <v>48</v>
      </c>
      <c r="P4608" s="13" t="s">
        <v>6171</v>
      </c>
      <c r="Q4608" s="13" t="s">
        <v>50</v>
      </c>
      <c r="R4608" s="13" t="s">
        <v>5384</v>
      </c>
      <c r="S4608" s="13" t="s">
        <v>6172</v>
      </c>
      <c r="T4608" s="13" t="s">
        <v>6172</v>
      </c>
      <c r="U4608" s="13" t="s">
        <v>66</v>
      </c>
      <c r="V4608" s="13" t="s">
        <v>48</v>
      </c>
      <c r="W4608" s="13" t="s">
        <v>49</v>
      </c>
      <c r="X4608" s="17" t="s">
        <v>6102</v>
      </c>
      <c r="Y4608" s="18" t="s">
        <v>48</v>
      </c>
      <c r="Z4608" s="17" t="s">
        <v>49</v>
      </c>
      <c r="AA4608" s="19" t="s">
        <v>50</v>
      </c>
      <c r="AB4608" s="23">
        <v>11816081</v>
      </c>
      <c r="AC4608" s="23">
        <v>9157082</v>
      </c>
    </row>
    <row r="4609" spans="1:29" ht="60" hidden="1">
      <c r="A4609" s="8">
        <v>880510</v>
      </c>
      <c r="B4609" s="27">
        <v>880510</v>
      </c>
      <c r="C4609" s="27" t="e">
        <f>VLOOKUP(B4609,[1]Sheet1!$C$4:$G$287,5,0)</f>
        <v>#N/A</v>
      </c>
      <c r="D4609" s="27"/>
      <c r="E4609" s="31" t="s">
        <v>7151</v>
      </c>
      <c r="F4609" s="33"/>
      <c r="G4609" s="33"/>
      <c r="H4609" s="12" t="s">
        <v>202</v>
      </c>
      <c r="I4609" s="5" t="s">
        <v>4880</v>
      </c>
      <c r="J4609" s="5" t="s">
        <v>4881</v>
      </c>
      <c r="K4609" s="12">
        <v>880510</v>
      </c>
      <c r="L4609" s="20" t="s">
        <v>80</v>
      </c>
      <c r="M4609" s="4" t="s">
        <v>103</v>
      </c>
      <c r="N4609" s="13" t="s">
        <v>48</v>
      </c>
      <c r="O4609" s="13" t="s">
        <v>48</v>
      </c>
      <c r="P4609" s="13" t="s">
        <v>6173</v>
      </c>
      <c r="Q4609" s="13" t="s">
        <v>50</v>
      </c>
      <c r="R4609" s="13" t="s">
        <v>5384</v>
      </c>
      <c r="S4609" s="13" t="s">
        <v>6174</v>
      </c>
      <c r="T4609" s="13" t="s">
        <v>6174</v>
      </c>
      <c r="U4609" s="13" t="s">
        <v>66</v>
      </c>
      <c r="V4609" s="13" t="s">
        <v>48</v>
      </c>
      <c r="W4609" s="13" t="s">
        <v>49</v>
      </c>
      <c r="X4609" s="17" t="s">
        <v>6102</v>
      </c>
      <c r="Y4609" s="18" t="s">
        <v>48</v>
      </c>
      <c r="Z4609" s="17" t="s">
        <v>49</v>
      </c>
      <c r="AA4609" s="19" t="s">
        <v>50</v>
      </c>
      <c r="AB4609" s="23">
        <v>200925</v>
      </c>
      <c r="AC4609" s="23">
        <v>16043541</v>
      </c>
    </row>
    <row r="4610" spans="1:29" ht="24" hidden="1">
      <c r="A4610" s="8">
        <v>880521</v>
      </c>
      <c r="B4610" s="27">
        <v>880521</v>
      </c>
      <c r="C4610" s="27" t="e">
        <f>VLOOKUP(B4610,[1]Sheet1!$C$4:$G$287,5,0)</f>
        <v>#N/A</v>
      </c>
      <c r="D4610" s="27"/>
      <c r="E4610" s="31" t="s">
        <v>7151</v>
      </c>
      <c r="F4610" s="33"/>
      <c r="G4610" s="33"/>
      <c r="H4610" s="12" t="s">
        <v>202</v>
      </c>
      <c r="I4610" s="5" t="s">
        <v>4882</v>
      </c>
      <c r="J4610" s="5" t="s">
        <v>4883</v>
      </c>
      <c r="K4610" s="12">
        <v>880521</v>
      </c>
      <c r="L4610" s="20" t="s">
        <v>80</v>
      </c>
      <c r="M4610" s="4" t="s">
        <v>103</v>
      </c>
      <c r="N4610" s="13" t="s">
        <v>48</v>
      </c>
      <c r="O4610" s="13" t="s">
        <v>48</v>
      </c>
      <c r="P4610" s="13" t="s">
        <v>6174</v>
      </c>
      <c r="Q4610" s="13" t="s">
        <v>50</v>
      </c>
      <c r="R4610" s="13" t="s">
        <v>5384</v>
      </c>
      <c r="S4610" s="13" t="s">
        <v>6174</v>
      </c>
      <c r="T4610" s="13" t="s">
        <v>6174</v>
      </c>
      <c r="U4610" s="13" t="s">
        <v>66</v>
      </c>
      <c r="V4610" s="13" t="s">
        <v>48</v>
      </c>
      <c r="W4610" s="13" t="s">
        <v>66</v>
      </c>
      <c r="X4610" s="17" t="s">
        <v>6102</v>
      </c>
      <c r="Y4610" s="18" t="s">
        <v>48</v>
      </c>
      <c r="Z4610" s="17" t="s">
        <v>49</v>
      </c>
      <c r="AA4610" s="19" t="s">
        <v>50</v>
      </c>
      <c r="AB4610" s="23">
        <v>338552</v>
      </c>
      <c r="AC4610" s="23">
        <v>2507994</v>
      </c>
    </row>
    <row r="4611" spans="1:29" ht="24" hidden="1">
      <c r="A4611" s="8">
        <v>880529</v>
      </c>
      <c r="B4611" s="27">
        <v>880529</v>
      </c>
      <c r="C4611" s="27" t="e">
        <f>VLOOKUP(B4611,[1]Sheet1!$C$4:$G$287,5,0)</f>
        <v>#N/A</v>
      </c>
      <c r="D4611" s="27"/>
      <c r="E4611" s="31" t="s">
        <v>7151</v>
      </c>
      <c r="F4611" s="33"/>
      <c r="G4611" s="33"/>
      <c r="H4611" s="12" t="s">
        <v>202</v>
      </c>
      <c r="I4611" s="5" t="s">
        <v>0</v>
      </c>
      <c r="J4611" s="5" t="s">
        <v>79</v>
      </c>
      <c r="K4611" s="12">
        <v>880529</v>
      </c>
      <c r="L4611" s="20" t="s">
        <v>80</v>
      </c>
      <c r="M4611" s="4" t="s">
        <v>103</v>
      </c>
      <c r="N4611" s="13" t="s">
        <v>48</v>
      </c>
      <c r="O4611" s="13" t="s">
        <v>48</v>
      </c>
      <c r="P4611" s="13" t="s">
        <v>6174</v>
      </c>
      <c r="Q4611" s="13" t="s">
        <v>50</v>
      </c>
      <c r="R4611" s="13" t="s">
        <v>5384</v>
      </c>
      <c r="S4611" s="13" t="s">
        <v>6174</v>
      </c>
      <c r="T4611" s="13" t="s">
        <v>6174</v>
      </c>
      <c r="U4611" s="13" t="s">
        <v>66</v>
      </c>
      <c r="V4611" s="13" t="s">
        <v>48</v>
      </c>
      <c r="W4611" s="13" t="s">
        <v>49</v>
      </c>
      <c r="X4611" s="17" t="s">
        <v>6102</v>
      </c>
      <c r="Y4611" s="18" t="s">
        <v>48</v>
      </c>
      <c r="Z4611" s="17" t="s">
        <v>49</v>
      </c>
      <c r="AA4611" s="19" t="s">
        <v>50</v>
      </c>
      <c r="AB4611" s="23">
        <v>97120</v>
      </c>
      <c r="AC4611" s="23">
        <v>2240538</v>
      </c>
    </row>
    <row r="4612" spans="1:29" ht="84" hidden="1">
      <c r="A4612" s="8">
        <v>890110</v>
      </c>
      <c r="B4612" s="27">
        <v>890110</v>
      </c>
      <c r="C4612" s="27" t="e">
        <f>VLOOKUP(B4612,[1]Sheet1!$C$4:$G$287,5,0)</f>
        <v>#N/A</v>
      </c>
      <c r="D4612" s="27"/>
      <c r="E4612" s="31" t="s">
        <v>7151</v>
      </c>
      <c r="F4612" s="33"/>
      <c r="G4612" s="33"/>
      <c r="H4612" s="12" t="s">
        <v>198</v>
      </c>
      <c r="I4612" s="5" t="s">
        <v>4884</v>
      </c>
      <c r="J4612" s="5" t="s">
        <v>4885</v>
      </c>
      <c r="K4612" s="12">
        <v>890110</v>
      </c>
      <c r="L4612" s="20" t="s">
        <v>80</v>
      </c>
      <c r="M4612" s="6">
        <v>0</v>
      </c>
      <c r="N4612" s="13" t="s">
        <v>6175</v>
      </c>
      <c r="O4612" s="13" t="s">
        <v>46</v>
      </c>
      <c r="P4612" s="13" t="s">
        <v>6176</v>
      </c>
      <c r="Q4612" s="13" t="s">
        <v>50</v>
      </c>
      <c r="R4612" s="13" t="s">
        <v>5384</v>
      </c>
      <c r="S4612" s="13" t="s">
        <v>6177</v>
      </c>
      <c r="T4612" s="13">
        <v>0</v>
      </c>
      <c r="U4612" s="13" t="s">
        <v>52</v>
      </c>
      <c r="V4612" s="13" t="s">
        <v>6178</v>
      </c>
      <c r="W4612" s="13" t="s">
        <v>66</v>
      </c>
      <c r="X4612" s="17" t="s">
        <v>50</v>
      </c>
      <c r="Y4612" s="18" t="s">
        <v>6179</v>
      </c>
      <c r="Z4612" s="17" t="s">
        <v>49</v>
      </c>
      <c r="AA4612" s="19" t="s">
        <v>5381</v>
      </c>
      <c r="AB4612" s="23">
        <v>49715261</v>
      </c>
      <c r="AC4612" s="23">
        <v>32872278</v>
      </c>
    </row>
    <row r="4613" spans="1:29" ht="84" hidden="1">
      <c r="A4613" s="8">
        <v>890120</v>
      </c>
      <c r="B4613" s="27">
        <v>890120</v>
      </c>
      <c r="C4613" s="27" t="e">
        <f>VLOOKUP(B4613,[1]Sheet1!$C$4:$G$287,5,0)</f>
        <v>#N/A</v>
      </c>
      <c r="D4613" s="27"/>
      <c r="E4613" s="31" t="s">
        <v>7151</v>
      </c>
      <c r="F4613" s="33"/>
      <c r="G4613" s="33"/>
      <c r="H4613" s="12" t="s">
        <v>198</v>
      </c>
      <c r="I4613" s="5" t="s">
        <v>4886</v>
      </c>
      <c r="J4613" s="5" t="s">
        <v>4887</v>
      </c>
      <c r="K4613" s="12">
        <v>890120</v>
      </c>
      <c r="L4613" s="20" t="s">
        <v>80</v>
      </c>
      <c r="M4613" s="6">
        <v>0</v>
      </c>
      <c r="N4613" s="13" t="s">
        <v>6175</v>
      </c>
      <c r="O4613" s="13" t="s">
        <v>5385</v>
      </c>
      <c r="P4613" s="13" t="s">
        <v>6176</v>
      </c>
      <c r="Q4613" s="13" t="s">
        <v>50</v>
      </c>
      <c r="R4613" s="13" t="s">
        <v>5384</v>
      </c>
      <c r="S4613" s="13" t="s">
        <v>6177</v>
      </c>
      <c r="T4613" s="13" t="s">
        <v>6177</v>
      </c>
      <c r="U4613" s="13" t="s">
        <v>52</v>
      </c>
      <c r="V4613" s="13" t="s">
        <v>6178</v>
      </c>
      <c r="W4613" s="13" t="s">
        <v>66</v>
      </c>
      <c r="X4613" s="17" t="s">
        <v>50</v>
      </c>
      <c r="Y4613" s="18" t="s">
        <v>6179</v>
      </c>
      <c r="Z4613" s="17" t="s">
        <v>49</v>
      </c>
      <c r="AA4613" s="19" t="s">
        <v>5381</v>
      </c>
      <c r="AB4613" s="23">
        <v>12760740029</v>
      </c>
      <c r="AC4613" s="23">
        <v>402082092</v>
      </c>
    </row>
    <row r="4614" spans="1:29" ht="84" hidden="1">
      <c r="A4614" s="8">
        <v>890130</v>
      </c>
      <c r="B4614" s="27">
        <v>890130</v>
      </c>
      <c r="C4614" s="27" t="e">
        <f>VLOOKUP(B4614,[1]Sheet1!$C$4:$G$287,5,0)</f>
        <v>#N/A</v>
      </c>
      <c r="D4614" s="27"/>
      <c r="E4614" s="31" t="s">
        <v>7151</v>
      </c>
      <c r="F4614" s="33"/>
      <c r="G4614" s="33"/>
      <c r="H4614" s="12" t="s">
        <v>198</v>
      </c>
      <c r="I4614" s="5" t="s">
        <v>4888</v>
      </c>
      <c r="J4614" s="5" t="s">
        <v>4889</v>
      </c>
      <c r="K4614" s="12">
        <v>890130</v>
      </c>
      <c r="L4614" s="20" t="s">
        <v>80</v>
      </c>
      <c r="M4614" s="6">
        <v>0</v>
      </c>
      <c r="N4614" s="13" t="s">
        <v>6175</v>
      </c>
      <c r="O4614" s="13" t="s">
        <v>5385</v>
      </c>
      <c r="P4614" s="13" t="s">
        <v>6176</v>
      </c>
      <c r="Q4614" s="13" t="s">
        <v>50</v>
      </c>
      <c r="R4614" s="13" t="s">
        <v>5384</v>
      </c>
      <c r="S4614" s="13" t="s">
        <v>6177</v>
      </c>
      <c r="T4614" s="13" t="s">
        <v>6177</v>
      </c>
      <c r="U4614" s="13" t="s">
        <v>52</v>
      </c>
      <c r="V4614" s="13" t="s">
        <v>6178</v>
      </c>
      <c r="W4614" s="13" t="s">
        <v>66</v>
      </c>
      <c r="X4614" s="17" t="s">
        <v>50</v>
      </c>
      <c r="Y4614" s="18" t="s">
        <v>6179</v>
      </c>
      <c r="Z4614" s="17" t="s">
        <v>49</v>
      </c>
      <c r="AA4614" s="19" t="s">
        <v>5381</v>
      </c>
      <c r="AB4614" s="23">
        <v>0</v>
      </c>
      <c r="AC4614" s="23">
        <v>12762000</v>
      </c>
    </row>
    <row r="4615" spans="1:29" ht="84" hidden="1">
      <c r="A4615" s="8">
        <v>890190</v>
      </c>
      <c r="B4615" s="27">
        <v>890190</v>
      </c>
      <c r="C4615" s="27" t="e">
        <f>VLOOKUP(B4615,[1]Sheet1!$C$4:$G$287,5,0)</f>
        <v>#N/A</v>
      </c>
      <c r="D4615" s="27"/>
      <c r="E4615" s="31" t="s">
        <v>7151</v>
      </c>
      <c r="F4615" s="33"/>
      <c r="G4615" s="33"/>
      <c r="H4615" s="12" t="s">
        <v>198</v>
      </c>
      <c r="I4615" s="5" t="s">
        <v>4890</v>
      </c>
      <c r="J4615" s="5" t="s">
        <v>4891</v>
      </c>
      <c r="K4615" s="12">
        <v>890190</v>
      </c>
      <c r="L4615" s="20" t="s">
        <v>80</v>
      </c>
      <c r="M4615" s="6">
        <v>0</v>
      </c>
      <c r="N4615" s="13" t="s">
        <v>6175</v>
      </c>
      <c r="O4615" s="13" t="s">
        <v>5385</v>
      </c>
      <c r="P4615" s="13" t="s">
        <v>6176</v>
      </c>
      <c r="Q4615" s="13" t="s">
        <v>50</v>
      </c>
      <c r="R4615" s="13" t="s">
        <v>5384</v>
      </c>
      <c r="S4615" s="13" t="s">
        <v>6177</v>
      </c>
      <c r="T4615" s="13" t="s">
        <v>6177</v>
      </c>
      <c r="U4615" s="13" t="s">
        <v>52</v>
      </c>
      <c r="V4615" s="13" t="s">
        <v>6178</v>
      </c>
      <c r="W4615" s="13" t="s">
        <v>66</v>
      </c>
      <c r="X4615" s="17" t="s">
        <v>50</v>
      </c>
      <c r="Y4615" s="18" t="s">
        <v>6179</v>
      </c>
      <c r="Z4615" s="17" t="s">
        <v>49</v>
      </c>
      <c r="AA4615" s="19" t="s">
        <v>5381</v>
      </c>
      <c r="AB4615" s="23">
        <v>8776808640</v>
      </c>
      <c r="AC4615" s="23">
        <v>1251021598</v>
      </c>
    </row>
    <row r="4616" spans="1:29" ht="84" hidden="1">
      <c r="A4616" s="8">
        <v>890200</v>
      </c>
      <c r="B4616" s="27">
        <v>890200</v>
      </c>
      <c r="C4616" s="27" t="e">
        <f>VLOOKUP(B4616,[1]Sheet1!$C$4:$G$287,5,0)</f>
        <v>#N/A</v>
      </c>
      <c r="D4616" s="27"/>
      <c r="E4616" s="31" t="s">
        <v>7151</v>
      </c>
      <c r="F4616" s="33"/>
      <c r="G4616" s="33"/>
      <c r="H4616" s="12" t="s">
        <v>198</v>
      </c>
      <c r="I4616" s="5" t="s">
        <v>4892</v>
      </c>
      <c r="J4616" s="5" t="s">
        <v>4893</v>
      </c>
      <c r="K4616" s="12">
        <v>890200</v>
      </c>
      <c r="L4616" s="20" t="s">
        <v>80</v>
      </c>
      <c r="M4616" s="6">
        <v>0</v>
      </c>
      <c r="N4616" s="13" t="s">
        <v>6175</v>
      </c>
      <c r="O4616" s="13" t="s">
        <v>5385</v>
      </c>
      <c r="P4616" s="13" t="s">
        <v>6176</v>
      </c>
      <c r="Q4616" s="13" t="s">
        <v>50</v>
      </c>
      <c r="R4616" s="13" t="s">
        <v>5384</v>
      </c>
      <c r="S4616" s="13" t="s">
        <v>6177</v>
      </c>
      <c r="T4616" s="13" t="s">
        <v>6177</v>
      </c>
      <c r="U4616" s="13" t="s">
        <v>52</v>
      </c>
      <c r="V4616" s="13" t="s">
        <v>6178</v>
      </c>
      <c r="W4616" s="13" t="s">
        <v>66</v>
      </c>
      <c r="X4616" s="17" t="s">
        <v>50</v>
      </c>
      <c r="Y4616" s="18" t="s">
        <v>6179</v>
      </c>
      <c r="Z4616" s="17" t="s">
        <v>49</v>
      </c>
      <c r="AA4616" s="19" t="s">
        <v>5381</v>
      </c>
      <c r="AB4616" s="23">
        <v>8221807</v>
      </c>
      <c r="AC4616" s="23">
        <v>63729144</v>
      </c>
    </row>
    <row r="4617" spans="1:29" ht="84" hidden="1">
      <c r="A4617" s="8">
        <v>890310</v>
      </c>
      <c r="B4617" s="27">
        <v>890310</v>
      </c>
      <c r="C4617" s="27" t="e">
        <f>VLOOKUP(B4617,[1]Sheet1!$C$4:$G$287,5,0)</f>
        <v>#N/A</v>
      </c>
      <c r="D4617" s="27"/>
      <c r="E4617" s="31" t="s">
        <v>7151</v>
      </c>
      <c r="F4617" s="33"/>
      <c r="G4617" s="33"/>
      <c r="H4617" s="12" t="s">
        <v>198</v>
      </c>
      <c r="I4617" s="5" t="s">
        <v>4894</v>
      </c>
      <c r="J4617" s="5" t="s">
        <v>4895</v>
      </c>
      <c r="K4617" s="12">
        <v>890310</v>
      </c>
      <c r="L4617" s="20" t="s">
        <v>80</v>
      </c>
      <c r="M4617" s="6">
        <v>8</v>
      </c>
      <c r="N4617" s="13" t="s">
        <v>6175</v>
      </c>
      <c r="O4617" s="13" t="s">
        <v>5385</v>
      </c>
      <c r="P4617" s="13" t="s">
        <v>6176</v>
      </c>
      <c r="Q4617" s="13" t="s">
        <v>50</v>
      </c>
      <c r="R4617" s="13" t="s">
        <v>5384</v>
      </c>
      <c r="S4617" s="13" t="s">
        <v>6177</v>
      </c>
      <c r="T4617" s="13" t="s">
        <v>6177</v>
      </c>
      <c r="U4617" s="13" t="s">
        <v>52</v>
      </c>
      <c r="V4617" s="13" t="s">
        <v>48</v>
      </c>
      <c r="W4617" s="13" t="s">
        <v>66</v>
      </c>
      <c r="X4617" s="17" t="s">
        <v>50</v>
      </c>
      <c r="Y4617" s="18" t="s">
        <v>6179</v>
      </c>
      <c r="Z4617" s="17" t="s">
        <v>49</v>
      </c>
      <c r="AA4617" s="19" t="s">
        <v>48</v>
      </c>
      <c r="AB4617" s="23">
        <v>3313914</v>
      </c>
      <c r="AC4617" s="23">
        <v>5025425</v>
      </c>
    </row>
    <row r="4618" spans="1:29" ht="84" hidden="1">
      <c r="A4618" s="8">
        <v>890391</v>
      </c>
      <c r="B4618" s="27">
        <v>890391</v>
      </c>
      <c r="C4618" s="27" t="e">
        <f>VLOOKUP(B4618,[1]Sheet1!$C$4:$G$287,5,0)</f>
        <v>#N/A</v>
      </c>
      <c r="D4618" s="27"/>
      <c r="E4618" s="31" t="s">
        <v>7151</v>
      </c>
      <c r="F4618" s="33"/>
      <c r="G4618" s="33"/>
      <c r="H4618" s="12" t="s">
        <v>198</v>
      </c>
      <c r="I4618" s="5" t="s">
        <v>4896</v>
      </c>
      <c r="J4618" s="5" t="s">
        <v>4897</v>
      </c>
      <c r="K4618" s="12">
        <v>890391</v>
      </c>
      <c r="L4618" s="20" t="s">
        <v>80</v>
      </c>
      <c r="M4618" s="6">
        <v>8</v>
      </c>
      <c r="N4618" s="13" t="s">
        <v>6175</v>
      </c>
      <c r="O4618" s="13" t="s">
        <v>5385</v>
      </c>
      <c r="P4618" s="13" t="s">
        <v>6176</v>
      </c>
      <c r="Q4618" s="13" t="s">
        <v>50</v>
      </c>
      <c r="R4618" s="13" t="s">
        <v>5384</v>
      </c>
      <c r="S4618" s="13" t="s">
        <v>6177</v>
      </c>
      <c r="T4618" s="13" t="s">
        <v>6177</v>
      </c>
      <c r="U4618" s="13" t="s">
        <v>52</v>
      </c>
      <c r="V4618" s="13" t="s">
        <v>48</v>
      </c>
      <c r="W4618" s="13" t="s">
        <v>66</v>
      </c>
      <c r="X4618" s="17" t="s">
        <v>50</v>
      </c>
      <c r="Y4618" s="18" t="s">
        <v>6179</v>
      </c>
      <c r="Z4618" s="17" t="s">
        <v>49</v>
      </c>
      <c r="AA4618" s="19" t="s">
        <v>48</v>
      </c>
      <c r="AB4618" s="23">
        <v>345438</v>
      </c>
      <c r="AC4618" s="23">
        <v>5115112</v>
      </c>
    </row>
    <row r="4619" spans="1:29" ht="84" hidden="1">
      <c r="A4619" s="8">
        <v>890392</v>
      </c>
      <c r="B4619" s="27">
        <v>890392</v>
      </c>
      <c r="C4619" s="27" t="e">
        <f>VLOOKUP(B4619,[1]Sheet1!$C$4:$G$287,5,0)</f>
        <v>#N/A</v>
      </c>
      <c r="D4619" s="27"/>
      <c r="E4619" s="31" t="s">
        <v>7151</v>
      </c>
      <c r="F4619" s="33"/>
      <c r="G4619" s="33"/>
      <c r="H4619" s="12" t="s">
        <v>198</v>
      </c>
      <c r="I4619" s="5" t="s">
        <v>4898</v>
      </c>
      <c r="J4619" s="5" t="s">
        <v>4899</v>
      </c>
      <c r="K4619" s="12">
        <v>890392</v>
      </c>
      <c r="L4619" s="20" t="s">
        <v>80</v>
      </c>
      <c r="M4619" s="6">
        <v>8</v>
      </c>
      <c r="N4619" s="13" t="s">
        <v>6175</v>
      </c>
      <c r="O4619" s="13" t="s">
        <v>5385</v>
      </c>
      <c r="P4619" s="13" t="s">
        <v>6176</v>
      </c>
      <c r="Q4619" s="13" t="s">
        <v>50</v>
      </c>
      <c r="R4619" s="13" t="s">
        <v>5384</v>
      </c>
      <c r="S4619" s="13" t="s">
        <v>6177</v>
      </c>
      <c r="T4619" s="13" t="s">
        <v>6177</v>
      </c>
      <c r="U4619" s="13" t="s">
        <v>52</v>
      </c>
      <c r="V4619" s="13" t="s">
        <v>48</v>
      </c>
      <c r="W4619" s="13" t="s">
        <v>66</v>
      </c>
      <c r="X4619" s="17" t="s">
        <v>50</v>
      </c>
      <c r="Y4619" s="18" t="s">
        <v>6179</v>
      </c>
      <c r="Z4619" s="17" t="s">
        <v>49</v>
      </c>
      <c r="AA4619" s="19" t="s">
        <v>48</v>
      </c>
      <c r="AB4619" s="23">
        <v>1350674</v>
      </c>
      <c r="AC4619" s="23">
        <v>11517482</v>
      </c>
    </row>
    <row r="4620" spans="1:29" ht="84" hidden="1">
      <c r="A4620" s="8">
        <v>890399</v>
      </c>
      <c r="B4620" s="27">
        <v>890399</v>
      </c>
      <c r="C4620" s="27" t="e">
        <f>VLOOKUP(B4620,[1]Sheet1!$C$4:$G$287,5,0)</f>
        <v>#N/A</v>
      </c>
      <c r="D4620" s="27"/>
      <c r="E4620" s="31" t="s">
        <v>7151</v>
      </c>
      <c r="F4620" s="33"/>
      <c r="G4620" s="33"/>
      <c r="H4620" s="12" t="s">
        <v>198</v>
      </c>
      <c r="I4620" s="5" t="s">
        <v>0</v>
      </c>
      <c r="J4620" s="5" t="s">
        <v>79</v>
      </c>
      <c r="K4620" s="12">
        <v>890399</v>
      </c>
      <c r="L4620" s="20" t="s">
        <v>80</v>
      </c>
      <c r="M4620" s="6">
        <v>8</v>
      </c>
      <c r="N4620" s="13" t="s">
        <v>6175</v>
      </c>
      <c r="O4620" s="13" t="s">
        <v>5385</v>
      </c>
      <c r="P4620" s="13" t="s">
        <v>6176</v>
      </c>
      <c r="Q4620" s="13" t="s">
        <v>50</v>
      </c>
      <c r="R4620" s="13" t="s">
        <v>5384</v>
      </c>
      <c r="S4620" s="13" t="s">
        <v>6177</v>
      </c>
      <c r="T4620" s="13" t="s">
        <v>6177</v>
      </c>
      <c r="U4620" s="13" t="s">
        <v>52</v>
      </c>
      <c r="V4620" s="13" t="s">
        <v>48</v>
      </c>
      <c r="W4620" s="13" t="s">
        <v>66</v>
      </c>
      <c r="X4620" s="17" t="s">
        <v>50</v>
      </c>
      <c r="Y4620" s="18" t="s">
        <v>6179</v>
      </c>
      <c r="Z4620" s="17" t="s">
        <v>49</v>
      </c>
      <c r="AA4620" s="19" t="s">
        <v>48</v>
      </c>
      <c r="AB4620" s="23">
        <v>3044341</v>
      </c>
      <c r="AC4620" s="23">
        <v>16972913</v>
      </c>
    </row>
    <row r="4621" spans="1:29" ht="84" hidden="1">
      <c r="A4621" s="8">
        <v>890400</v>
      </c>
      <c r="B4621" s="27">
        <v>890400</v>
      </c>
      <c r="C4621" s="27" t="e">
        <f>VLOOKUP(B4621,[1]Sheet1!$C$4:$G$287,5,0)</f>
        <v>#N/A</v>
      </c>
      <c r="D4621" s="27"/>
      <c r="E4621" s="31" t="s">
        <v>7151</v>
      </c>
      <c r="F4621" s="33"/>
      <c r="G4621" s="33"/>
      <c r="H4621" s="12" t="s">
        <v>198</v>
      </c>
      <c r="I4621" s="5" t="s">
        <v>4900</v>
      </c>
      <c r="J4621" s="5" t="s">
        <v>4901</v>
      </c>
      <c r="K4621" s="12">
        <v>890400</v>
      </c>
      <c r="L4621" s="20" t="s">
        <v>80</v>
      </c>
      <c r="M4621" s="6">
        <v>5</v>
      </c>
      <c r="N4621" s="13" t="s">
        <v>6175</v>
      </c>
      <c r="O4621" s="13" t="s">
        <v>5385</v>
      </c>
      <c r="P4621" s="13" t="s">
        <v>6176</v>
      </c>
      <c r="Q4621" s="13" t="s">
        <v>50</v>
      </c>
      <c r="R4621" s="13" t="s">
        <v>5384</v>
      </c>
      <c r="S4621" s="13" t="s">
        <v>6177</v>
      </c>
      <c r="T4621" s="13" t="s">
        <v>6177</v>
      </c>
      <c r="U4621" s="13" t="s">
        <v>52</v>
      </c>
      <c r="V4621" s="13" t="s">
        <v>6178</v>
      </c>
      <c r="W4621" s="13" t="s">
        <v>66</v>
      </c>
      <c r="X4621" s="17" t="s">
        <v>50</v>
      </c>
      <c r="Y4621" s="18" t="s">
        <v>6179</v>
      </c>
      <c r="Z4621" s="17" t="s">
        <v>49</v>
      </c>
      <c r="AA4621" s="19" t="s">
        <v>5381</v>
      </c>
      <c r="AB4621" s="23">
        <v>44739471</v>
      </c>
      <c r="AC4621" s="23">
        <v>22553742</v>
      </c>
    </row>
    <row r="4622" spans="1:29" ht="84" hidden="1">
      <c r="A4622" s="8">
        <v>890510</v>
      </c>
      <c r="B4622" s="27">
        <v>890510</v>
      </c>
      <c r="C4622" s="27" t="e">
        <f>VLOOKUP(B4622,[1]Sheet1!$C$4:$G$287,5,0)</f>
        <v>#N/A</v>
      </c>
      <c r="D4622" s="27"/>
      <c r="E4622" s="31" t="s">
        <v>7151</v>
      </c>
      <c r="F4622" s="33"/>
      <c r="G4622" s="33"/>
      <c r="H4622" s="12" t="s">
        <v>198</v>
      </c>
      <c r="I4622" s="5" t="s">
        <v>4902</v>
      </c>
      <c r="J4622" s="5" t="s">
        <v>4903</v>
      </c>
      <c r="K4622" s="12">
        <v>890510</v>
      </c>
      <c r="L4622" s="20" t="s">
        <v>80</v>
      </c>
      <c r="M4622" s="6">
        <v>5</v>
      </c>
      <c r="N4622" s="13" t="s">
        <v>6175</v>
      </c>
      <c r="O4622" s="13" t="s">
        <v>5385</v>
      </c>
      <c r="P4622" s="13" t="s">
        <v>6176</v>
      </c>
      <c r="Q4622" s="13" t="s">
        <v>50</v>
      </c>
      <c r="R4622" s="13" t="s">
        <v>5384</v>
      </c>
      <c r="S4622" s="13" t="s">
        <v>6177</v>
      </c>
      <c r="T4622" s="13" t="s">
        <v>6177</v>
      </c>
      <c r="U4622" s="13" t="s">
        <v>52</v>
      </c>
      <c r="V4622" s="13" t="s">
        <v>6178</v>
      </c>
      <c r="W4622" s="13" t="s">
        <v>66</v>
      </c>
      <c r="X4622" s="17" t="s">
        <v>50</v>
      </c>
      <c r="Y4622" s="18" t="s">
        <v>6179</v>
      </c>
      <c r="Z4622" s="17" t="s">
        <v>49</v>
      </c>
      <c r="AA4622" s="19" t="s">
        <v>5381</v>
      </c>
      <c r="AB4622" s="23">
        <v>8541689</v>
      </c>
      <c r="AC4622" s="23">
        <v>1537628</v>
      </c>
    </row>
    <row r="4623" spans="1:29" ht="84" hidden="1">
      <c r="A4623" s="8">
        <v>890520</v>
      </c>
      <c r="B4623" s="27">
        <v>890520</v>
      </c>
      <c r="C4623" s="27" t="e">
        <f>VLOOKUP(B4623,[1]Sheet1!$C$4:$G$287,5,0)</f>
        <v>#N/A</v>
      </c>
      <c r="D4623" s="27"/>
      <c r="E4623" s="31" t="s">
        <v>7151</v>
      </c>
      <c r="F4623" s="33"/>
      <c r="G4623" s="33"/>
      <c r="H4623" s="12" t="s">
        <v>198</v>
      </c>
      <c r="I4623" s="5" t="s">
        <v>4904</v>
      </c>
      <c r="J4623" s="5" t="s">
        <v>4905</v>
      </c>
      <c r="K4623" s="12">
        <v>890520</v>
      </c>
      <c r="L4623" s="20" t="s">
        <v>80</v>
      </c>
      <c r="M4623" s="6">
        <v>5</v>
      </c>
      <c r="N4623" s="13" t="s">
        <v>6175</v>
      </c>
      <c r="O4623" s="13" t="s">
        <v>5385</v>
      </c>
      <c r="P4623" s="13" t="s">
        <v>6176</v>
      </c>
      <c r="Q4623" s="13" t="s">
        <v>50</v>
      </c>
      <c r="R4623" s="13" t="s">
        <v>5384</v>
      </c>
      <c r="S4623" s="13" t="s">
        <v>6177</v>
      </c>
      <c r="T4623" s="13" t="s">
        <v>6177</v>
      </c>
      <c r="U4623" s="13" t="s">
        <v>52</v>
      </c>
      <c r="V4623" s="13" t="s">
        <v>6178</v>
      </c>
      <c r="W4623" s="13" t="s">
        <v>66</v>
      </c>
      <c r="X4623" s="17" t="s">
        <v>50</v>
      </c>
      <c r="Y4623" s="18" t="s">
        <v>6179</v>
      </c>
      <c r="Z4623" s="17" t="s">
        <v>49</v>
      </c>
      <c r="AA4623" s="19" t="s">
        <v>5381</v>
      </c>
      <c r="AB4623" s="23">
        <v>3080964450</v>
      </c>
      <c r="AC4623" s="23">
        <v>83</v>
      </c>
    </row>
    <row r="4624" spans="1:29" ht="84" hidden="1">
      <c r="A4624" s="8">
        <v>890590</v>
      </c>
      <c r="B4624" s="27">
        <v>890590</v>
      </c>
      <c r="C4624" s="27" t="e">
        <f>VLOOKUP(B4624,[1]Sheet1!$C$4:$G$287,5,0)</f>
        <v>#N/A</v>
      </c>
      <c r="D4624" s="27"/>
      <c r="E4624" s="31" t="s">
        <v>7151</v>
      </c>
      <c r="F4624" s="33"/>
      <c r="G4624" s="33"/>
      <c r="H4624" s="12" t="s">
        <v>198</v>
      </c>
      <c r="I4624" s="5" t="s">
        <v>0</v>
      </c>
      <c r="J4624" s="5" t="s">
        <v>79</v>
      </c>
      <c r="K4624" s="12">
        <v>890590</v>
      </c>
      <c r="L4624" s="20" t="s">
        <v>80</v>
      </c>
      <c r="M4624" s="6">
        <v>5</v>
      </c>
      <c r="N4624" s="13" t="s">
        <v>6175</v>
      </c>
      <c r="O4624" s="13" t="s">
        <v>5385</v>
      </c>
      <c r="P4624" s="13" t="s">
        <v>6176</v>
      </c>
      <c r="Q4624" s="13" t="s">
        <v>50</v>
      </c>
      <c r="R4624" s="13" t="s">
        <v>5384</v>
      </c>
      <c r="S4624" s="13" t="s">
        <v>6177</v>
      </c>
      <c r="T4624" s="13" t="s">
        <v>6177</v>
      </c>
      <c r="U4624" s="13" t="s">
        <v>52</v>
      </c>
      <c r="V4624" s="13" t="s">
        <v>6178</v>
      </c>
      <c r="W4624" s="13" t="s">
        <v>66</v>
      </c>
      <c r="X4624" s="17" t="s">
        <v>50</v>
      </c>
      <c r="Y4624" s="18" t="s">
        <v>6179</v>
      </c>
      <c r="Z4624" s="17" t="s">
        <v>49</v>
      </c>
      <c r="AA4624" s="19" t="s">
        <v>5381</v>
      </c>
      <c r="AB4624" s="23">
        <v>13395260551</v>
      </c>
      <c r="AC4624" s="23">
        <v>358257198</v>
      </c>
    </row>
    <row r="4625" spans="1:29" ht="84" hidden="1">
      <c r="A4625" s="8">
        <v>890610</v>
      </c>
      <c r="B4625" s="27">
        <v>890610</v>
      </c>
      <c r="C4625" s="27" t="e">
        <f>VLOOKUP(B4625,[1]Sheet1!$C$4:$G$287,5,0)</f>
        <v>#N/A</v>
      </c>
      <c r="D4625" s="27"/>
      <c r="E4625" s="31" t="s">
        <v>7151</v>
      </c>
      <c r="F4625" s="33"/>
      <c r="G4625" s="33"/>
      <c r="H4625" s="12" t="s">
        <v>198</v>
      </c>
      <c r="I4625" s="5" t="s">
        <v>4906</v>
      </c>
      <c r="J4625" s="5" t="s">
        <v>4907</v>
      </c>
      <c r="K4625" s="12">
        <v>890610</v>
      </c>
      <c r="L4625" s="20" t="s">
        <v>80</v>
      </c>
      <c r="M4625" s="6">
        <v>0</v>
      </c>
      <c r="N4625" s="13" t="s">
        <v>6175</v>
      </c>
      <c r="O4625" s="13" t="s">
        <v>5385</v>
      </c>
      <c r="P4625" s="13" t="s">
        <v>6176</v>
      </c>
      <c r="Q4625" s="13" t="s">
        <v>50</v>
      </c>
      <c r="R4625" s="13" t="s">
        <v>5384</v>
      </c>
      <c r="S4625" s="13" t="s">
        <v>6177</v>
      </c>
      <c r="T4625" s="13" t="s">
        <v>6177</v>
      </c>
      <c r="U4625" s="13" t="s">
        <v>52</v>
      </c>
      <c r="V4625" s="13" t="s">
        <v>48</v>
      </c>
      <c r="W4625" s="13" t="s">
        <v>66</v>
      </c>
      <c r="X4625" s="17" t="s">
        <v>50</v>
      </c>
      <c r="Y4625" s="18" t="s">
        <v>6179</v>
      </c>
      <c r="Z4625" s="17" t="s">
        <v>49</v>
      </c>
      <c r="AA4625" s="19" t="s">
        <v>48</v>
      </c>
      <c r="AB4625" s="23">
        <v>49280</v>
      </c>
      <c r="AC4625" s="23">
        <v>0</v>
      </c>
    </row>
    <row r="4626" spans="1:29" ht="84" hidden="1">
      <c r="A4626" s="8">
        <v>890690</v>
      </c>
      <c r="B4626" s="27">
        <v>890690</v>
      </c>
      <c r="C4626" s="27" t="e">
        <f>VLOOKUP(B4626,[1]Sheet1!$C$4:$G$287,5,0)</f>
        <v>#N/A</v>
      </c>
      <c r="D4626" s="27"/>
      <c r="E4626" s="31" t="s">
        <v>7151</v>
      </c>
      <c r="F4626" s="33"/>
      <c r="G4626" s="33"/>
      <c r="H4626" s="12" t="s">
        <v>198</v>
      </c>
      <c r="I4626" s="5" t="s">
        <v>0</v>
      </c>
      <c r="J4626" s="5" t="s">
        <v>79</v>
      </c>
      <c r="K4626" s="12">
        <v>890690</v>
      </c>
      <c r="L4626" s="20" t="s">
        <v>80</v>
      </c>
      <c r="M4626" s="6">
        <v>0</v>
      </c>
      <c r="N4626" s="13" t="s">
        <v>6175</v>
      </c>
      <c r="O4626" s="13" t="s">
        <v>5385</v>
      </c>
      <c r="P4626" s="13" t="s">
        <v>6176</v>
      </c>
      <c r="Q4626" s="13" t="s">
        <v>50</v>
      </c>
      <c r="R4626" s="13" t="s">
        <v>5384</v>
      </c>
      <c r="S4626" s="13" t="s">
        <v>6177</v>
      </c>
      <c r="T4626" s="13" t="s">
        <v>6177</v>
      </c>
      <c r="U4626" s="13" t="s">
        <v>52</v>
      </c>
      <c r="V4626" s="13" t="s">
        <v>48</v>
      </c>
      <c r="W4626" s="13" t="s">
        <v>66</v>
      </c>
      <c r="X4626" s="17" t="s">
        <v>50</v>
      </c>
      <c r="Y4626" s="18" t="s">
        <v>6179</v>
      </c>
      <c r="Z4626" s="17" t="s">
        <v>49</v>
      </c>
      <c r="AA4626" s="19" t="s">
        <v>48</v>
      </c>
      <c r="AB4626" s="23">
        <v>46130978</v>
      </c>
      <c r="AC4626" s="23">
        <v>118023514</v>
      </c>
    </row>
    <row r="4627" spans="1:29" ht="84" hidden="1">
      <c r="A4627" s="8">
        <v>890710</v>
      </c>
      <c r="B4627" s="27">
        <v>890710</v>
      </c>
      <c r="C4627" s="27" t="e">
        <f>VLOOKUP(B4627,[1]Sheet1!$C$4:$G$287,5,0)</f>
        <v>#N/A</v>
      </c>
      <c r="D4627" s="27"/>
      <c r="E4627" s="31" t="s">
        <v>7151</v>
      </c>
      <c r="F4627" s="33"/>
      <c r="G4627" s="33"/>
      <c r="H4627" s="12" t="s">
        <v>198</v>
      </c>
      <c r="I4627" s="5" t="s">
        <v>4908</v>
      </c>
      <c r="J4627" s="5" t="s">
        <v>4909</v>
      </c>
      <c r="K4627" s="12">
        <v>890710</v>
      </c>
      <c r="L4627" s="20" t="s">
        <v>80</v>
      </c>
      <c r="M4627" s="6">
        <v>5</v>
      </c>
      <c r="N4627" s="13" t="s">
        <v>6175</v>
      </c>
      <c r="O4627" s="13" t="s">
        <v>48</v>
      </c>
      <c r="P4627" s="13" t="s">
        <v>6176</v>
      </c>
      <c r="Q4627" s="13" t="s">
        <v>52</v>
      </c>
      <c r="R4627" s="13" t="s">
        <v>5384</v>
      </c>
      <c r="S4627" s="13" t="s">
        <v>6177</v>
      </c>
      <c r="T4627" s="13" t="s">
        <v>6177</v>
      </c>
      <c r="U4627" s="13" t="s">
        <v>52</v>
      </c>
      <c r="V4627" s="13" t="s">
        <v>48</v>
      </c>
      <c r="W4627" s="13" t="s">
        <v>66</v>
      </c>
      <c r="X4627" s="17" t="s">
        <v>6180</v>
      </c>
      <c r="Y4627" s="18" t="s">
        <v>6179</v>
      </c>
      <c r="Z4627" s="17" t="s">
        <v>49</v>
      </c>
      <c r="AA4627" s="19" t="s">
        <v>48</v>
      </c>
      <c r="AB4627" s="23">
        <v>203639</v>
      </c>
      <c r="AC4627" s="23">
        <v>7026248</v>
      </c>
    </row>
    <row r="4628" spans="1:29" ht="84" hidden="1">
      <c r="A4628" s="8">
        <v>890790</v>
      </c>
      <c r="B4628" s="27">
        <v>890790</v>
      </c>
      <c r="C4628" s="27" t="e">
        <f>VLOOKUP(B4628,[1]Sheet1!$C$4:$G$287,5,0)</f>
        <v>#N/A</v>
      </c>
      <c r="D4628" s="27"/>
      <c r="E4628" s="31" t="s">
        <v>7151</v>
      </c>
      <c r="F4628" s="33"/>
      <c r="G4628" s="33"/>
      <c r="H4628" s="12" t="s">
        <v>198</v>
      </c>
      <c r="I4628" s="5" t="s">
        <v>0</v>
      </c>
      <c r="J4628" s="5" t="s">
        <v>79</v>
      </c>
      <c r="K4628" s="12">
        <v>890790</v>
      </c>
      <c r="L4628" s="20" t="s">
        <v>80</v>
      </c>
      <c r="M4628" s="6">
        <v>5</v>
      </c>
      <c r="N4628" s="13" t="s">
        <v>6175</v>
      </c>
      <c r="O4628" s="13" t="s">
        <v>48</v>
      </c>
      <c r="P4628" s="13" t="s">
        <v>6176</v>
      </c>
      <c r="Q4628" s="13" t="s">
        <v>50</v>
      </c>
      <c r="R4628" s="13" t="s">
        <v>5384</v>
      </c>
      <c r="S4628" s="13" t="s">
        <v>6177</v>
      </c>
      <c r="T4628" s="13" t="s">
        <v>6177</v>
      </c>
      <c r="U4628" s="13" t="s">
        <v>52</v>
      </c>
      <c r="V4628" s="13" t="s">
        <v>48</v>
      </c>
      <c r="W4628" s="13" t="s">
        <v>66</v>
      </c>
      <c r="X4628" s="17" t="s">
        <v>50</v>
      </c>
      <c r="Y4628" s="18" t="s">
        <v>6179</v>
      </c>
      <c r="Z4628" s="17" t="s">
        <v>49</v>
      </c>
      <c r="AA4628" s="19" t="s">
        <v>48</v>
      </c>
      <c r="AB4628" s="23">
        <v>254770875</v>
      </c>
      <c r="AC4628" s="23">
        <v>46444369</v>
      </c>
    </row>
    <row r="4629" spans="1:29" ht="84" hidden="1">
      <c r="A4629" s="8">
        <v>890800</v>
      </c>
      <c r="B4629" s="27">
        <v>890800</v>
      </c>
      <c r="C4629" s="27" t="e">
        <f>VLOOKUP(B4629,[1]Sheet1!$C$4:$G$287,5,0)</f>
        <v>#N/A</v>
      </c>
      <c r="D4629" s="27"/>
      <c r="E4629" s="31" t="s">
        <v>7151</v>
      </c>
      <c r="F4629" s="33"/>
      <c r="G4629" s="33"/>
      <c r="H4629" s="12" t="s">
        <v>198</v>
      </c>
      <c r="I4629" s="5" t="s">
        <v>4910</v>
      </c>
      <c r="J4629" s="5" t="s">
        <v>4911</v>
      </c>
      <c r="K4629" s="12">
        <v>890800</v>
      </c>
      <c r="L4629" s="20" t="s">
        <v>80</v>
      </c>
      <c r="M4629" s="6">
        <v>0</v>
      </c>
      <c r="N4629" s="13" t="s">
        <v>48</v>
      </c>
      <c r="O4629" s="13" t="s">
        <v>48</v>
      </c>
      <c r="P4629" s="13" t="s">
        <v>6176</v>
      </c>
      <c r="Q4629" s="13" t="s">
        <v>50</v>
      </c>
      <c r="R4629" s="13" t="s">
        <v>5384</v>
      </c>
      <c r="S4629" s="13" t="s">
        <v>6177</v>
      </c>
      <c r="T4629" s="13" t="s">
        <v>6177</v>
      </c>
      <c r="U4629" s="13" t="s">
        <v>52</v>
      </c>
      <c r="V4629" s="13" t="s">
        <v>48</v>
      </c>
      <c r="W4629" s="13" t="s">
        <v>66</v>
      </c>
      <c r="X4629" s="17" t="s">
        <v>50</v>
      </c>
      <c r="Y4629" s="18" t="s">
        <v>6179</v>
      </c>
      <c r="Z4629" s="17" t="s">
        <v>49</v>
      </c>
      <c r="AA4629" s="19" t="s">
        <v>48</v>
      </c>
      <c r="AB4629" s="23">
        <v>8472</v>
      </c>
      <c r="AC4629" s="23">
        <v>10824</v>
      </c>
    </row>
    <row r="4630" spans="1:29" ht="60" hidden="1">
      <c r="A4630" s="8">
        <v>900110</v>
      </c>
      <c r="B4630" s="27">
        <v>900110</v>
      </c>
      <c r="C4630" s="27" t="e">
        <f>VLOOKUP(B4630,[1]Sheet1!$C$4:$G$287,5,0)</f>
        <v>#N/A</v>
      </c>
      <c r="D4630" s="27"/>
      <c r="E4630" s="31" t="s">
        <v>7151</v>
      </c>
      <c r="F4630" s="33"/>
      <c r="G4630" s="33"/>
      <c r="H4630" s="12" t="s">
        <v>203</v>
      </c>
      <c r="I4630" s="5" t="s">
        <v>4912</v>
      </c>
      <c r="J4630" s="5" t="s">
        <v>4913</v>
      </c>
      <c r="K4630" s="12">
        <v>900110</v>
      </c>
      <c r="L4630" s="20" t="s">
        <v>80</v>
      </c>
      <c r="M4630" s="6">
        <v>8</v>
      </c>
      <c r="N4630" s="13" t="s">
        <v>6181</v>
      </c>
      <c r="O4630" s="13" t="s">
        <v>48</v>
      </c>
      <c r="P4630" s="13" t="s">
        <v>5414</v>
      </c>
      <c r="Q4630" s="13" t="s">
        <v>50</v>
      </c>
      <c r="R4630" s="13" t="s">
        <v>5384</v>
      </c>
      <c r="S4630" s="13" t="s">
        <v>5414</v>
      </c>
      <c r="T4630" s="13" t="s">
        <v>5414</v>
      </c>
      <c r="U4630" s="13" t="s">
        <v>54</v>
      </c>
      <c r="V4630" s="13" t="s">
        <v>6182</v>
      </c>
      <c r="W4630" s="13" t="s">
        <v>66</v>
      </c>
      <c r="X4630" s="17" t="s">
        <v>6102</v>
      </c>
      <c r="Y4630" s="18" t="s">
        <v>48</v>
      </c>
      <c r="Z4630" s="17" t="s">
        <v>49</v>
      </c>
      <c r="AA4630" s="19" t="s">
        <v>50</v>
      </c>
      <c r="AB4630" s="23">
        <v>53435830</v>
      </c>
      <c r="AC4630" s="23">
        <v>44431419</v>
      </c>
    </row>
    <row r="4631" spans="1:29" ht="24" hidden="1">
      <c r="A4631" s="8">
        <v>900120</v>
      </c>
      <c r="B4631" s="27">
        <v>900120</v>
      </c>
      <c r="C4631" s="27" t="e">
        <f>VLOOKUP(B4631,[1]Sheet1!$C$4:$G$287,5,0)</f>
        <v>#N/A</v>
      </c>
      <c r="D4631" s="27"/>
      <c r="E4631" s="31" t="s">
        <v>7151</v>
      </c>
      <c r="F4631" s="33"/>
      <c r="G4631" s="33"/>
      <c r="H4631" s="12" t="s">
        <v>6245</v>
      </c>
      <c r="I4631" s="5" t="s">
        <v>4914</v>
      </c>
      <c r="J4631" s="5" t="s">
        <v>4915</v>
      </c>
      <c r="K4631" s="12">
        <v>900120</v>
      </c>
      <c r="L4631" s="20" t="s">
        <v>80</v>
      </c>
      <c r="M4631" s="6">
        <v>8</v>
      </c>
      <c r="N4631" s="13" t="s">
        <v>48</v>
      </c>
      <c r="O4631" s="13" t="s">
        <v>48</v>
      </c>
      <c r="P4631" s="13" t="s">
        <v>5414</v>
      </c>
      <c r="Q4631" s="13" t="s">
        <v>50</v>
      </c>
      <c r="R4631" s="13" t="s">
        <v>5384</v>
      </c>
      <c r="S4631" s="13" t="s">
        <v>5414</v>
      </c>
      <c r="T4631" s="13" t="s">
        <v>5414</v>
      </c>
      <c r="U4631" s="13" t="s">
        <v>54</v>
      </c>
      <c r="V4631" s="13" t="s">
        <v>48</v>
      </c>
      <c r="W4631" s="13" t="s">
        <v>66</v>
      </c>
      <c r="X4631" s="17" t="s">
        <v>6102</v>
      </c>
      <c r="Y4631" s="18" t="s">
        <v>48</v>
      </c>
      <c r="Z4631" s="17" t="s">
        <v>49</v>
      </c>
      <c r="AA4631" s="19" t="s">
        <v>50</v>
      </c>
      <c r="AB4631" s="23">
        <v>1536228262</v>
      </c>
      <c r="AC4631" s="23">
        <v>1169321626</v>
      </c>
    </row>
    <row r="4632" spans="1:29" ht="24" hidden="1">
      <c r="A4632" s="8">
        <v>900190</v>
      </c>
      <c r="B4632" s="27">
        <v>900190</v>
      </c>
      <c r="C4632" s="27" t="e">
        <f>VLOOKUP(B4632,[1]Sheet1!$C$4:$G$287,5,0)</f>
        <v>#N/A</v>
      </c>
      <c r="D4632" s="27"/>
      <c r="E4632" s="31" t="s">
        <v>7151</v>
      </c>
      <c r="F4632" s="33"/>
      <c r="G4632" s="33"/>
      <c r="H4632" s="12" t="s">
        <v>203</v>
      </c>
      <c r="I4632" s="5" t="s">
        <v>0</v>
      </c>
      <c r="J4632" s="5" t="s">
        <v>79</v>
      </c>
      <c r="K4632" s="12">
        <v>900190</v>
      </c>
      <c r="L4632" s="20" t="s">
        <v>80</v>
      </c>
      <c r="M4632" s="6">
        <v>8</v>
      </c>
      <c r="N4632" s="13" t="s">
        <v>48</v>
      </c>
      <c r="O4632" s="13" t="s">
        <v>48</v>
      </c>
      <c r="P4632" s="13" t="s">
        <v>5414</v>
      </c>
      <c r="Q4632" s="13" t="s">
        <v>50</v>
      </c>
      <c r="R4632" s="13" t="s">
        <v>5384</v>
      </c>
      <c r="S4632" s="13" t="s">
        <v>5414</v>
      </c>
      <c r="T4632" s="13" t="s">
        <v>5414</v>
      </c>
      <c r="U4632" s="13" t="s">
        <v>54</v>
      </c>
      <c r="V4632" s="13" t="s">
        <v>48</v>
      </c>
      <c r="W4632" s="13" t="s">
        <v>66</v>
      </c>
      <c r="X4632" s="17" t="s">
        <v>6102</v>
      </c>
      <c r="Y4632" s="18" t="s">
        <v>48</v>
      </c>
      <c r="Z4632" s="17" t="s">
        <v>49</v>
      </c>
      <c r="AA4632" s="19" t="s">
        <v>50</v>
      </c>
      <c r="AB4632" s="23">
        <v>1203738295</v>
      </c>
      <c r="AC4632" s="23">
        <v>435431357</v>
      </c>
    </row>
    <row r="4633" spans="1:29" ht="60" hidden="1">
      <c r="A4633" s="8">
        <v>900211</v>
      </c>
      <c r="B4633" s="27">
        <v>900211</v>
      </c>
      <c r="C4633" s="27" t="e">
        <f>VLOOKUP(B4633,[1]Sheet1!$C$4:$G$287,5,0)</f>
        <v>#N/A</v>
      </c>
      <c r="D4633" s="27"/>
      <c r="E4633" s="31" t="s">
        <v>7151</v>
      </c>
      <c r="F4633" s="33"/>
      <c r="G4633" s="33"/>
      <c r="H4633" s="12" t="s">
        <v>203</v>
      </c>
      <c r="I4633" s="5" t="s">
        <v>4922</v>
      </c>
      <c r="J4633" s="5" t="s">
        <v>4923</v>
      </c>
      <c r="K4633" s="12">
        <v>900211</v>
      </c>
      <c r="L4633" s="20" t="s">
        <v>80</v>
      </c>
      <c r="M4633" s="6">
        <v>8</v>
      </c>
      <c r="N4633" s="13" t="s">
        <v>6183</v>
      </c>
      <c r="O4633" s="13" t="s">
        <v>6184</v>
      </c>
      <c r="P4633" s="13" t="s">
        <v>5414</v>
      </c>
      <c r="Q4633" s="13" t="s">
        <v>67</v>
      </c>
      <c r="R4633" s="13" t="s">
        <v>5384</v>
      </c>
      <c r="S4633" s="13" t="s">
        <v>5379</v>
      </c>
      <c r="T4633" s="13" t="s">
        <v>5379</v>
      </c>
      <c r="U4633" s="13" t="s">
        <v>54</v>
      </c>
      <c r="V4633" s="13" t="s">
        <v>6185</v>
      </c>
      <c r="W4633" s="13" t="s">
        <v>66</v>
      </c>
      <c r="X4633" s="17" t="s">
        <v>6102</v>
      </c>
      <c r="Y4633" s="18" t="s">
        <v>48</v>
      </c>
      <c r="Z4633" s="17" t="s">
        <v>45</v>
      </c>
      <c r="AA4633" s="19" t="s">
        <v>45</v>
      </c>
      <c r="AB4633" s="23">
        <v>431494595</v>
      </c>
      <c r="AC4633" s="23">
        <v>842388906</v>
      </c>
    </row>
    <row r="4634" spans="1:29" ht="60" hidden="1">
      <c r="A4634" s="8">
        <v>900219</v>
      </c>
      <c r="B4634" s="27">
        <v>900219</v>
      </c>
      <c r="C4634" s="27" t="e">
        <f>VLOOKUP(B4634,[1]Sheet1!$C$4:$G$287,5,0)</f>
        <v>#N/A</v>
      </c>
      <c r="D4634" s="27"/>
      <c r="E4634" s="31" t="s">
        <v>7151</v>
      </c>
      <c r="F4634" s="33"/>
      <c r="G4634" s="33"/>
      <c r="H4634" s="12" t="s">
        <v>203</v>
      </c>
      <c r="I4634" s="5" t="s">
        <v>0</v>
      </c>
      <c r="J4634" s="5" t="s">
        <v>79</v>
      </c>
      <c r="K4634" s="12">
        <v>900219</v>
      </c>
      <c r="L4634" s="20" t="s">
        <v>80</v>
      </c>
      <c r="M4634" s="6">
        <v>8</v>
      </c>
      <c r="N4634" s="13" t="s">
        <v>6183</v>
      </c>
      <c r="O4634" s="13" t="s">
        <v>6184</v>
      </c>
      <c r="P4634" s="13" t="s">
        <v>5414</v>
      </c>
      <c r="Q4634" s="13" t="s">
        <v>67</v>
      </c>
      <c r="R4634" s="13" t="s">
        <v>5384</v>
      </c>
      <c r="S4634" s="13" t="s">
        <v>5379</v>
      </c>
      <c r="T4634" s="13" t="s">
        <v>5379</v>
      </c>
      <c r="U4634" s="13" t="s">
        <v>54</v>
      </c>
      <c r="V4634" s="13" t="s">
        <v>6185</v>
      </c>
      <c r="W4634" s="13" t="s">
        <v>66</v>
      </c>
      <c r="X4634" s="17" t="s">
        <v>6102</v>
      </c>
      <c r="Y4634" s="18" t="s">
        <v>48</v>
      </c>
      <c r="Z4634" s="17" t="s">
        <v>45</v>
      </c>
      <c r="AA4634" s="19" t="s">
        <v>45</v>
      </c>
      <c r="AB4634" s="23">
        <v>26419401</v>
      </c>
      <c r="AC4634" s="23">
        <v>64240615</v>
      </c>
    </row>
    <row r="4635" spans="1:29" ht="60" hidden="1">
      <c r="A4635" s="8">
        <v>900220</v>
      </c>
      <c r="B4635" s="27">
        <v>900220</v>
      </c>
      <c r="C4635" s="27" t="e">
        <f>VLOOKUP(B4635,[1]Sheet1!$C$4:$G$287,5,0)</f>
        <v>#N/A</v>
      </c>
      <c r="D4635" s="27"/>
      <c r="E4635" s="31" t="s">
        <v>7151</v>
      </c>
      <c r="F4635" s="33"/>
      <c r="G4635" s="33"/>
      <c r="H4635" s="12" t="s">
        <v>203</v>
      </c>
      <c r="I4635" s="5" t="s">
        <v>4924</v>
      </c>
      <c r="J4635" s="5" t="s">
        <v>4925</v>
      </c>
      <c r="K4635" s="12">
        <v>900220</v>
      </c>
      <c r="L4635" s="20" t="s">
        <v>80</v>
      </c>
      <c r="M4635" s="6">
        <v>8</v>
      </c>
      <c r="N4635" s="13" t="s">
        <v>6183</v>
      </c>
      <c r="O4635" s="13" t="s">
        <v>6184</v>
      </c>
      <c r="P4635" s="13" t="s">
        <v>5414</v>
      </c>
      <c r="Q4635" s="13" t="s">
        <v>67</v>
      </c>
      <c r="R4635" s="13" t="s">
        <v>5384</v>
      </c>
      <c r="S4635" s="13" t="s">
        <v>5379</v>
      </c>
      <c r="T4635" s="13" t="s">
        <v>5379</v>
      </c>
      <c r="U4635" s="13" t="s">
        <v>54</v>
      </c>
      <c r="V4635" s="13" t="s">
        <v>6185</v>
      </c>
      <c r="W4635" s="13" t="s">
        <v>66</v>
      </c>
      <c r="X4635" s="17" t="s">
        <v>6102</v>
      </c>
      <c r="Y4635" s="18" t="s">
        <v>48</v>
      </c>
      <c r="Z4635" s="17" t="s">
        <v>45</v>
      </c>
      <c r="AA4635" s="19" t="s">
        <v>45</v>
      </c>
      <c r="AB4635" s="23">
        <v>22464056</v>
      </c>
      <c r="AC4635" s="23">
        <v>76863210</v>
      </c>
    </row>
    <row r="4636" spans="1:29" ht="60" hidden="1">
      <c r="A4636" s="8">
        <v>900290</v>
      </c>
      <c r="B4636" s="27">
        <v>900290</v>
      </c>
      <c r="C4636" s="27" t="e">
        <f>VLOOKUP(B4636,[1]Sheet1!$C$4:$G$287,5,0)</f>
        <v>#N/A</v>
      </c>
      <c r="D4636" s="27"/>
      <c r="E4636" s="31" t="s">
        <v>7151</v>
      </c>
      <c r="F4636" s="33"/>
      <c r="G4636" s="33"/>
      <c r="H4636" s="12" t="s">
        <v>6235</v>
      </c>
      <c r="I4636" s="5" t="s">
        <v>0</v>
      </c>
      <c r="J4636" s="5" t="s">
        <v>79</v>
      </c>
      <c r="K4636" s="12">
        <v>900290</v>
      </c>
      <c r="L4636" s="20" t="s">
        <v>80</v>
      </c>
      <c r="M4636" s="4" t="s">
        <v>85</v>
      </c>
      <c r="N4636" s="13" t="s">
        <v>6183</v>
      </c>
      <c r="O4636" s="13" t="s">
        <v>6184</v>
      </c>
      <c r="P4636" s="13" t="s">
        <v>5414</v>
      </c>
      <c r="Q4636" s="13" t="s">
        <v>67</v>
      </c>
      <c r="R4636" s="13" t="s">
        <v>5384</v>
      </c>
      <c r="S4636" s="13" t="s">
        <v>5379</v>
      </c>
      <c r="T4636" s="13" t="s">
        <v>5379</v>
      </c>
      <c r="U4636" s="13" t="s">
        <v>54</v>
      </c>
      <c r="V4636" s="13" t="s">
        <v>6185</v>
      </c>
      <c r="W4636" s="13" t="s">
        <v>66</v>
      </c>
      <c r="X4636" s="17" t="s">
        <v>6102</v>
      </c>
      <c r="Y4636" s="18" t="s">
        <v>48</v>
      </c>
      <c r="Z4636" s="17" t="s">
        <v>45</v>
      </c>
      <c r="AA4636" s="19" t="s">
        <v>45</v>
      </c>
      <c r="AB4636" s="23">
        <v>199882400</v>
      </c>
      <c r="AC4636" s="23">
        <v>197307944</v>
      </c>
    </row>
    <row r="4637" spans="1:29" ht="60" hidden="1">
      <c r="A4637" s="8">
        <v>900311</v>
      </c>
      <c r="B4637" s="27">
        <v>900311</v>
      </c>
      <c r="C4637" s="27" t="e">
        <f>VLOOKUP(B4637,[1]Sheet1!$C$4:$G$287,5,0)</f>
        <v>#N/A</v>
      </c>
      <c r="D4637" s="27"/>
      <c r="E4637" s="31" t="s">
        <v>7151</v>
      </c>
      <c r="F4637" s="33"/>
      <c r="G4637" s="33"/>
      <c r="H4637" s="12" t="s">
        <v>6245</v>
      </c>
      <c r="I4637" s="5" t="s">
        <v>2742</v>
      </c>
      <c r="J4637" s="5" t="s">
        <v>2743</v>
      </c>
      <c r="K4637" s="12">
        <v>900311</v>
      </c>
      <c r="L4637" s="20" t="s">
        <v>80</v>
      </c>
      <c r="M4637" s="6">
        <v>8</v>
      </c>
      <c r="N4637" s="13" t="s">
        <v>5970</v>
      </c>
      <c r="O4637" s="13" t="s">
        <v>5976</v>
      </c>
      <c r="P4637" s="13" t="s">
        <v>5414</v>
      </c>
      <c r="Q4637" s="13" t="s">
        <v>50</v>
      </c>
      <c r="R4637" s="13" t="s">
        <v>5384</v>
      </c>
      <c r="S4637" s="13" t="s">
        <v>5968</v>
      </c>
      <c r="T4637" s="13" t="s">
        <v>5968</v>
      </c>
      <c r="U4637" s="13" t="s">
        <v>52</v>
      </c>
      <c r="V4637" s="13" t="s">
        <v>6186</v>
      </c>
      <c r="W4637" s="13" t="s">
        <v>66</v>
      </c>
      <c r="X4637" s="17" t="s">
        <v>50</v>
      </c>
      <c r="Y4637" s="18" t="s">
        <v>48</v>
      </c>
      <c r="Z4637" s="17" t="s">
        <v>49</v>
      </c>
      <c r="AA4637" s="19" t="s">
        <v>50</v>
      </c>
      <c r="AB4637" s="23">
        <v>52851292</v>
      </c>
      <c r="AC4637" s="23">
        <v>19581228</v>
      </c>
    </row>
    <row r="4638" spans="1:29" ht="60" hidden="1">
      <c r="A4638" s="8">
        <v>900319</v>
      </c>
      <c r="B4638" s="27">
        <v>900319</v>
      </c>
      <c r="C4638" s="27" t="e">
        <f>VLOOKUP(B4638,[1]Sheet1!$C$4:$G$287,5,0)</f>
        <v>#N/A</v>
      </c>
      <c r="D4638" s="27"/>
      <c r="E4638" s="31" t="s">
        <v>7151</v>
      </c>
      <c r="F4638" s="33"/>
      <c r="G4638" s="33"/>
      <c r="H4638" s="12" t="s">
        <v>6245</v>
      </c>
      <c r="I4638" s="5" t="s">
        <v>2728</v>
      </c>
      <c r="J4638" s="5" t="s">
        <v>2729</v>
      </c>
      <c r="K4638" s="12">
        <v>900319</v>
      </c>
      <c r="L4638" s="20" t="s">
        <v>80</v>
      </c>
      <c r="M4638" s="6">
        <v>8</v>
      </c>
      <c r="N4638" s="13" t="s">
        <v>5970</v>
      </c>
      <c r="O4638" s="13" t="s">
        <v>48</v>
      </c>
      <c r="P4638" s="13" t="s">
        <v>5414</v>
      </c>
      <c r="Q4638" s="13" t="s">
        <v>50</v>
      </c>
      <c r="R4638" s="13" t="s">
        <v>5384</v>
      </c>
      <c r="S4638" s="13" t="s">
        <v>5968</v>
      </c>
      <c r="T4638" s="13" t="s">
        <v>5968</v>
      </c>
      <c r="U4638" s="13" t="s">
        <v>52</v>
      </c>
      <c r="V4638" s="13" t="s">
        <v>6186</v>
      </c>
      <c r="W4638" s="13" t="s">
        <v>66</v>
      </c>
      <c r="X4638" s="17" t="s">
        <v>50</v>
      </c>
      <c r="Y4638" s="18" t="s">
        <v>48</v>
      </c>
      <c r="Z4638" s="17" t="s">
        <v>49</v>
      </c>
      <c r="AA4638" s="19" t="s">
        <v>50</v>
      </c>
      <c r="AB4638" s="23">
        <v>66628320</v>
      </c>
      <c r="AC4638" s="23">
        <v>33649182</v>
      </c>
    </row>
    <row r="4639" spans="1:29" ht="24" hidden="1">
      <c r="A4639" s="8">
        <v>900390</v>
      </c>
      <c r="B4639" s="27">
        <v>900390</v>
      </c>
      <c r="C4639" s="27" t="e">
        <f>VLOOKUP(B4639,[1]Sheet1!$C$4:$G$287,5,0)</f>
        <v>#N/A</v>
      </c>
      <c r="D4639" s="27"/>
      <c r="E4639" s="31" t="s">
        <v>7151</v>
      </c>
      <c r="F4639" s="33"/>
      <c r="G4639" s="33"/>
      <c r="H4639" s="12" t="s">
        <v>6245</v>
      </c>
      <c r="I4639" s="5" t="s">
        <v>2618</v>
      </c>
      <c r="J4639" s="5" t="s">
        <v>211</v>
      </c>
      <c r="K4639" s="12">
        <v>900390</v>
      </c>
      <c r="L4639" s="20" t="s">
        <v>80</v>
      </c>
      <c r="M4639" s="6">
        <v>8</v>
      </c>
      <c r="N4639" s="13" t="s">
        <v>48</v>
      </c>
      <c r="O4639" s="13" t="s">
        <v>48</v>
      </c>
      <c r="P4639" s="13" t="s">
        <v>5414</v>
      </c>
      <c r="Q4639" s="13" t="s">
        <v>50</v>
      </c>
      <c r="R4639" s="13" t="s">
        <v>5384</v>
      </c>
      <c r="S4639" s="13" t="s">
        <v>5968</v>
      </c>
      <c r="T4639" s="13" t="s">
        <v>5968</v>
      </c>
      <c r="U4639" s="13" t="s">
        <v>52</v>
      </c>
      <c r="V4639" s="13" t="s">
        <v>48</v>
      </c>
      <c r="W4639" s="13" t="s">
        <v>66</v>
      </c>
      <c r="X4639" s="17" t="s">
        <v>50</v>
      </c>
      <c r="Y4639" s="18" t="s">
        <v>48</v>
      </c>
      <c r="Z4639" s="17" t="s">
        <v>49</v>
      </c>
      <c r="AA4639" s="19" t="s">
        <v>48</v>
      </c>
      <c r="AB4639" s="23">
        <v>9246402</v>
      </c>
      <c r="AC4639" s="23">
        <v>11698850</v>
      </c>
    </row>
    <row r="4640" spans="1:29" ht="36" hidden="1">
      <c r="A4640" s="8">
        <v>900410</v>
      </c>
      <c r="B4640" s="27">
        <v>900410</v>
      </c>
      <c r="C4640" s="27" t="e">
        <f>VLOOKUP(B4640,[1]Sheet1!$C$4:$G$287,5,0)</f>
        <v>#N/A</v>
      </c>
      <c r="D4640" s="27"/>
      <c r="E4640" s="31" t="s">
        <v>7151</v>
      </c>
      <c r="F4640" s="33"/>
      <c r="G4640" s="33"/>
      <c r="H4640" s="12" t="s">
        <v>6245</v>
      </c>
      <c r="I4640" s="5" t="s">
        <v>4926</v>
      </c>
      <c r="J4640" s="5" t="s">
        <v>4927</v>
      </c>
      <c r="K4640" s="12">
        <v>900410</v>
      </c>
      <c r="L4640" s="20" t="s">
        <v>80</v>
      </c>
      <c r="M4640" s="6">
        <v>8</v>
      </c>
      <c r="N4640" s="13" t="s">
        <v>6187</v>
      </c>
      <c r="O4640" s="13" t="s">
        <v>6188</v>
      </c>
      <c r="P4640" s="13" t="s">
        <v>5414</v>
      </c>
      <c r="Q4640" s="13" t="s">
        <v>50</v>
      </c>
      <c r="R4640" s="13" t="s">
        <v>5384</v>
      </c>
      <c r="S4640" s="13" t="s">
        <v>5968</v>
      </c>
      <c r="T4640" s="13" t="s">
        <v>5968</v>
      </c>
      <c r="U4640" s="13" t="s">
        <v>66</v>
      </c>
      <c r="V4640" s="13" t="s">
        <v>6189</v>
      </c>
      <c r="W4640" s="13" t="s">
        <v>66</v>
      </c>
      <c r="X4640" s="17" t="s">
        <v>50</v>
      </c>
      <c r="Y4640" s="18" t="s">
        <v>48</v>
      </c>
      <c r="Z4640" s="17" t="s">
        <v>49</v>
      </c>
      <c r="AA4640" s="19" t="s">
        <v>5381</v>
      </c>
      <c r="AB4640" s="23">
        <v>18592339</v>
      </c>
      <c r="AC4640" s="23">
        <v>202118400</v>
      </c>
    </row>
    <row r="4641" spans="1:29" ht="36" hidden="1">
      <c r="A4641" s="8">
        <v>900510</v>
      </c>
      <c r="B4641" s="27">
        <v>900510</v>
      </c>
      <c r="C4641" s="27" t="e">
        <f>VLOOKUP(B4641,[1]Sheet1!$C$4:$G$287,5,0)</f>
        <v>#N/A</v>
      </c>
      <c r="D4641" s="27"/>
      <c r="E4641" s="31" t="s">
        <v>7151</v>
      </c>
      <c r="F4641" s="33"/>
      <c r="G4641" s="33"/>
      <c r="H4641" s="12" t="s">
        <v>203</v>
      </c>
      <c r="I4641" s="5" t="s">
        <v>4928</v>
      </c>
      <c r="J4641" s="5" t="s">
        <v>4929</v>
      </c>
      <c r="K4641" s="12">
        <v>900510</v>
      </c>
      <c r="L4641" s="20" t="s">
        <v>80</v>
      </c>
      <c r="M4641" s="6">
        <v>8</v>
      </c>
      <c r="N4641" s="13" t="s">
        <v>45</v>
      </c>
      <c r="O4641" s="13" t="s">
        <v>5976</v>
      </c>
      <c r="P4641" s="13" t="s">
        <v>5414</v>
      </c>
      <c r="Q4641" s="13" t="s">
        <v>50</v>
      </c>
      <c r="R4641" s="13" t="s">
        <v>5384</v>
      </c>
      <c r="S4641" s="13" t="s">
        <v>5968</v>
      </c>
      <c r="T4641" s="13" t="s">
        <v>5968</v>
      </c>
      <c r="U4641" s="13" t="s">
        <v>66</v>
      </c>
      <c r="V4641" s="13" t="s">
        <v>45</v>
      </c>
      <c r="W4641" s="13" t="s">
        <v>66</v>
      </c>
      <c r="X4641" s="17" t="s">
        <v>50</v>
      </c>
      <c r="Y4641" s="18" t="s">
        <v>48</v>
      </c>
      <c r="Z4641" s="17" t="s">
        <v>45</v>
      </c>
      <c r="AA4641" s="19" t="s">
        <v>45</v>
      </c>
      <c r="AB4641" s="23">
        <v>344162</v>
      </c>
      <c r="AC4641" s="23">
        <v>2762005</v>
      </c>
    </row>
    <row r="4642" spans="1:29" ht="72" hidden="1">
      <c r="A4642" s="8">
        <v>900580</v>
      </c>
      <c r="B4642" s="27">
        <v>900580</v>
      </c>
      <c r="C4642" s="27" t="e">
        <f>VLOOKUP(B4642,[1]Sheet1!$C$4:$G$287,5,0)</f>
        <v>#N/A</v>
      </c>
      <c r="D4642" s="27"/>
      <c r="E4642" s="31" t="s">
        <v>7151</v>
      </c>
      <c r="F4642" s="33"/>
      <c r="G4642" s="33"/>
      <c r="H4642" s="12" t="s">
        <v>203</v>
      </c>
      <c r="I4642" s="5" t="s">
        <v>4930</v>
      </c>
      <c r="J4642" s="5" t="s">
        <v>4224</v>
      </c>
      <c r="K4642" s="12">
        <v>900580</v>
      </c>
      <c r="L4642" s="20" t="s">
        <v>80</v>
      </c>
      <c r="M4642" s="6">
        <v>8</v>
      </c>
      <c r="N4642" s="13" t="s">
        <v>45</v>
      </c>
      <c r="O4642" s="13" t="s">
        <v>5976</v>
      </c>
      <c r="P4642" s="13" t="s">
        <v>5414</v>
      </c>
      <c r="Q4642" s="13" t="s">
        <v>50</v>
      </c>
      <c r="R4642" s="13" t="s">
        <v>5384</v>
      </c>
      <c r="S4642" s="13" t="s">
        <v>5968</v>
      </c>
      <c r="T4642" s="13" t="s">
        <v>5968</v>
      </c>
      <c r="U4642" s="13" t="s">
        <v>66</v>
      </c>
      <c r="V4642" s="13" t="s">
        <v>6191</v>
      </c>
      <c r="W4642" s="13" t="s">
        <v>66</v>
      </c>
      <c r="X4642" s="17" t="s">
        <v>50</v>
      </c>
      <c r="Y4642" s="18" t="s">
        <v>48</v>
      </c>
      <c r="Z4642" s="17" t="s">
        <v>45</v>
      </c>
      <c r="AA4642" s="19" t="s">
        <v>45</v>
      </c>
      <c r="AB4642" s="23">
        <v>397401</v>
      </c>
      <c r="AC4642" s="23">
        <v>5643678</v>
      </c>
    </row>
    <row r="4643" spans="1:29" ht="24" hidden="1">
      <c r="A4643" s="8">
        <v>900590</v>
      </c>
      <c r="B4643" s="27">
        <v>900590</v>
      </c>
      <c r="C4643" s="27" t="e">
        <f>VLOOKUP(B4643,[1]Sheet1!$C$4:$G$287,5,0)</f>
        <v>#N/A</v>
      </c>
      <c r="D4643" s="27"/>
      <c r="E4643" s="31" t="s">
        <v>7151</v>
      </c>
      <c r="F4643" s="33"/>
      <c r="G4643" s="33"/>
      <c r="H4643" s="12" t="s">
        <v>203</v>
      </c>
      <c r="I4643" s="5" t="s">
        <v>4931</v>
      </c>
      <c r="J4643" s="5" t="s">
        <v>4932</v>
      </c>
      <c r="K4643" s="12">
        <v>900590</v>
      </c>
      <c r="L4643" s="20" t="s">
        <v>80</v>
      </c>
      <c r="M4643" s="6">
        <v>8</v>
      </c>
      <c r="N4643" s="13" t="s">
        <v>48</v>
      </c>
      <c r="O4643" s="13" t="s">
        <v>48</v>
      </c>
      <c r="P4643" s="13" t="s">
        <v>5414</v>
      </c>
      <c r="Q4643" s="13" t="s">
        <v>50</v>
      </c>
      <c r="R4643" s="13" t="s">
        <v>5384</v>
      </c>
      <c r="S4643" s="13" t="s">
        <v>5968</v>
      </c>
      <c r="T4643" s="13" t="s">
        <v>5968</v>
      </c>
      <c r="U4643" s="13" t="s">
        <v>66</v>
      </c>
      <c r="V4643" s="13" t="s">
        <v>48</v>
      </c>
      <c r="W4643" s="13" t="s">
        <v>66</v>
      </c>
      <c r="X4643" s="17" t="s">
        <v>50</v>
      </c>
      <c r="Y4643" s="18" t="s">
        <v>48</v>
      </c>
      <c r="Z4643" s="17" t="s">
        <v>49</v>
      </c>
      <c r="AA4643" s="19" t="s">
        <v>50</v>
      </c>
      <c r="AB4643" s="23">
        <v>118032</v>
      </c>
      <c r="AC4643" s="23">
        <v>1636018</v>
      </c>
    </row>
    <row r="4644" spans="1:29" ht="48" hidden="1">
      <c r="A4644" s="8">
        <v>900610</v>
      </c>
      <c r="B4644" s="27">
        <v>900610</v>
      </c>
      <c r="C4644" s="27" t="e">
        <f>VLOOKUP(B4644,[1]Sheet1!$C$4:$G$287,5,0)</f>
        <v>#N/A</v>
      </c>
      <c r="D4644" s="27"/>
      <c r="E4644" s="31" t="s">
        <v>7151</v>
      </c>
      <c r="F4644" s="33"/>
      <c r="G4644" s="33"/>
      <c r="H4644" s="12" t="s">
        <v>203</v>
      </c>
      <c r="I4644" s="5" t="s">
        <v>4933</v>
      </c>
      <c r="J4644" s="5" t="s">
        <v>4934</v>
      </c>
      <c r="K4644" s="12">
        <v>900610</v>
      </c>
      <c r="L4644" s="20" t="s">
        <v>80</v>
      </c>
      <c r="M4644" s="6">
        <v>8</v>
      </c>
      <c r="N4644" s="13" t="s">
        <v>5970</v>
      </c>
      <c r="O4644" s="13" t="s">
        <v>5976</v>
      </c>
      <c r="P4644" s="13" t="s">
        <v>5896</v>
      </c>
      <c r="Q4644" s="13" t="s">
        <v>50</v>
      </c>
      <c r="R4644" s="13" t="s">
        <v>5384</v>
      </c>
      <c r="S4644" s="13" t="s">
        <v>5968</v>
      </c>
      <c r="T4644" s="13" t="s">
        <v>5968</v>
      </c>
      <c r="U4644" s="13" t="s">
        <v>66</v>
      </c>
      <c r="V4644" s="13" t="s">
        <v>5974</v>
      </c>
      <c r="W4644" s="13" t="s">
        <v>66</v>
      </c>
      <c r="X4644" s="17" t="s">
        <v>50</v>
      </c>
      <c r="Y4644" s="18" t="s">
        <v>48</v>
      </c>
      <c r="Z4644" s="17" t="s">
        <v>45</v>
      </c>
      <c r="AA4644" s="19" t="s">
        <v>45</v>
      </c>
      <c r="AB4644" s="23">
        <v>93872</v>
      </c>
      <c r="AC4644" s="23">
        <v>80646</v>
      </c>
    </row>
    <row r="4645" spans="1:29" ht="36" hidden="1">
      <c r="A4645" s="8">
        <v>900640</v>
      </c>
      <c r="B4645" s="27">
        <v>900640</v>
      </c>
      <c r="C4645" s="27" t="e">
        <f>VLOOKUP(B4645,[1]Sheet1!$C$4:$G$287,5,0)</f>
        <v>#N/A</v>
      </c>
      <c r="D4645" s="27"/>
      <c r="E4645" s="31" t="s">
        <v>7151</v>
      </c>
      <c r="F4645" s="33"/>
      <c r="G4645" s="33"/>
      <c r="H4645" s="12" t="s">
        <v>203</v>
      </c>
      <c r="I4645" s="5" t="s">
        <v>4937</v>
      </c>
      <c r="J4645" s="5" t="s">
        <v>4938</v>
      </c>
      <c r="K4645" s="12">
        <v>900640</v>
      </c>
      <c r="L4645" s="20" t="s">
        <v>80</v>
      </c>
      <c r="M4645" s="6">
        <v>8</v>
      </c>
      <c r="N4645" s="13" t="s">
        <v>5970</v>
      </c>
      <c r="O4645" s="13" t="s">
        <v>5976</v>
      </c>
      <c r="P4645" s="13" t="s">
        <v>5896</v>
      </c>
      <c r="Q4645" s="13" t="s">
        <v>50</v>
      </c>
      <c r="R4645" s="13" t="s">
        <v>5384</v>
      </c>
      <c r="S4645" s="13" t="s">
        <v>5968</v>
      </c>
      <c r="T4645" s="13" t="s">
        <v>5968</v>
      </c>
      <c r="U4645" s="13" t="s">
        <v>66</v>
      </c>
      <c r="V4645" s="13" t="s">
        <v>5974</v>
      </c>
      <c r="W4645" s="13" t="s">
        <v>66</v>
      </c>
      <c r="X4645" s="17" t="s">
        <v>50</v>
      </c>
      <c r="Y4645" s="18" t="s">
        <v>48</v>
      </c>
      <c r="Z4645" s="17" t="s">
        <v>45</v>
      </c>
      <c r="AA4645" s="19" t="s">
        <v>45</v>
      </c>
      <c r="AB4645" s="23">
        <v>1249004</v>
      </c>
      <c r="AC4645" s="23">
        <v>4808799</v>
      </c>
    </row>
    <row r="4646" spans="1:29" ht="60" hidden="1">
      <c r="A4646" s="8">
        <v>900651</v>
      </c>
      <c r="B4646" s="27">
        <v>900651</v>
      </c>
      <c r="C4646" s="27" t="e">
        <f>VLOOKUP(B4646,[1]Sheet1!$C$4:$G$287,5,0)</f>
        <v>#N/A</v>
      </c>
      <c r="D4646" s="27"/>
      <c r="E4646" s="31" t="s">
        <v>7151</v>
      </c>
      <c r="F4646" s="33"/>
      <c r="G4646" s="33"/>
      <c r="H4646" s="12" t="s">
        <v>203</v>
      </c>
      <c r="I4646" s="5" t="s">
        <v>4939</v>
      </c>
      <c r="J4646" s="5" t="s">
        <v>4940</v>
      </c>
      <c r="K4646" s="12">
        <v>900651</v>
      </c>
      <c r="L4646" s="20" t="s">
        <v>80</v>
      </c>
      <c r="M4646" s="6">
        <v>8</v>
      </c>
      <c r="N4646" s="13" t="s">
        <v>5970</v>
      </c>
      <c r="O4646" s="13" t="s">
        <v>5976</v>
      </c>
      <c r="P4646" s="13" t="s">
        <v>5896</v>
      </c>
      <c r="Q4646" s="13" t="s">
        <v>50</v>
      </c>
      <c r="R4646" s="13" t="s">
        <v>5384</v>
      </c>
      <c r="S4646" s="13" t="s">
        <v>5968</v>
      </c>
      <c r="T4646" s="13" t="s">
        <v>5968</v>
      </c>
      <c r="U4646" s="13" t="s">
        <v>66</v>
      </c>
      <c r="V4646" s="13" t="s">
        <v>5974</v>
      </c>
      <c r="W4646" s="13" t="s">
        <v>66</v>
      </c>
      <c r="X4646" s="17" t="s">
        <v>50</v>
      </c>
      <c r="Y4646" s="18" t="s">
        <v>48</v>
      </c>
      <c r="Z4646" s="17" t="s">
        <v>45</v>
      </c>
      <c r="AA4646" s="19" t="s">
        <v>45</v>
      </c>
      <c r="AB4646" s="23">
        <v>26845</v>
      </c>
      <c r="AC4646" s="23">
        <v>165415</v>
      </c>
    </row>
    <row r="4647" spans="1:29" ht="36" hidden="1">
      <c r="A4647" s="8">
        <v>900652</v>
      </c>
      <c r="B4647" s="27">
        <v>900652</v>
      </c>
      <c r="C4647" s="27" t="e">
        <f>VLOOKUP(B4647,[1]Sheet1!$C$4:$G$287,5,0)</f>
        <v>#N/A</v>
      </c>
      <c r="D4647" s="27"/>
      <c r="E4647" s="31" t="s">
        <v>7151</v>
      </c>
      <c r="F4647" s="33"/>
      <c r="G4647" s="33"/>
      <c r="H4647" s="12" t="s">
        <v>203</v>
      </c>
      <c r="I4647" s="5" t="s">
        <v>4941</v>
      </c>
      <c r="J4647" s="5" t="s">
        <v>4942</v>
      </c>
      <c r="K4647" s="12">
        <v>900652</v>
      </c>
      <c r="L4647" s="20" t="s">
        <v>80</v>
      </c>
      <c r="M4647" s="6">
        <v>8</v>
      </c>
      <c r="N4647" s="13" t="s">
        <v>5970</v>
      </c>
      <c r="O4647" s="13" t="s">
        <v>5976</v>
      </c>
      <c r="P4647" s="13" t="s">
        <v>5896</v>
      </c>
      <c r="Q4647" s="13" t="s">
        <v>50</v>
      </c>
      <c r="R4647" s="13" t="s">
        <v>5384</v>
      </c>
      <c r="S4647" s="13" t="s">
        <v>5968</v>
      </c>
      <c r="T4647" s="13" t="s">
        <v>5968</v>
      </c>
      <c r="U4647" s="13" t="s">
        <v>66</v>
      </c>
      <c r="V4647" s="13" t="s">
        <v>5974</v>
      </c>
      <c r="W4647" s="13" t="s">
        <v>66</v>
      </c>
      <c r="X4647" s="17" t="s">
        <v>50</v>
      </c>
      <c r="Y4647" s="18" t="s">
        <v>48</v>
      </c>
      <c r="Z4647" s="17" t="s">
        <v>45</v>
      </c>
      <c r="AA4647" s="19" t="s">
        <v>45</v>
      </c>
      <c r="AB4647" s="23">
        <v>0</v>
      </c>
      <c r="AC4647" s="23">
        <v>28013</v>
      </c>
    </row>
    <row r="4648" spans="1:29" ht="36" hidden="1">
      <c r="A4648" s="8">
        <v>900653</v>
      </c>
      <c r="B4648" s="27">
        <v>900653</v>
      </c>
      <c r="C4648" s="27" t="e">
        <f>VLOOKUP(B4648,[1]Sheet1!$C$4:$G$287,5,0)</f>
        <v>#N/A</v>
      </c>
      <c r="D4648" s="27"/>
      <c r="E4648" s="31" t="s">
        <v>7151</v>
      </c>
      <c r="F4648" s="33"/>
      <c r="G4648" s="33"/>
      <c r="H4648" s="12" t="s">
        <v>203</v>
      </c>
      <c r="I4648" s="5" t="s">
        <v>4943</v>
      </c>
      <c r="J4648" s="5" t="s">
        <v>4944</v>
      </c>
      <c r="K4648" s="12">
        <v>900653</v>
      </c>
      <c r="L4648" s="20" t="s">
        <v>80</v>
      </c>
      <c r="M4648" s="6">
        <v>8</v>
      </c>
      <c r="N4648" s="13" t="s">
        <v>5970</v>
      </c>
      <c r="O4648" s="13" t="s">
        <v>5976</v>
      </c>
      <c r="P4648" s="13" t="s">
        <v>5896</v>
      </c>
      <c r="Q4648" s="13" t="s">
        <v>50</v>
      </c>
      <c r="R4648" s="13" t="s">
        <v>5384</v>
      </c>
      <c r="S4648" s="13" t="s">
        <v>5968</v>
      </c>
      <c r="T4648" s="13" t="s">
        <v>5968</v>
      </c>
      <c r="U4648" s="13" t="s">
        <v>66</v>
      </c>
      <c r="V4648" s="13" t="s">
        <v>5974</v>
      </c>
      <c r="W4648" s="13" t="s">
        <v>66</v>
      </c>
      <c r="X4648" s="17" t="s">
        <v>50</v>
      </c>
      <c r="Y4648" s="18" t="s">
        <v>48</v>
      </c>
      <c r="Z4648" s="17" t="s">
        <v>45</v>
      </c>
      <c r="AA4648" s="19" t="s">
        <v>45</v>
      </c>
      <c r="AB4648" s="23">
        <v>84636</v>
      </c>
      <c r="AC4648" s="23">
        <v>708724</v>
      </c>
    </row>
    <row r="4649" spans="1:29" ht="36" hidden="1">
      <c r="A4649" s="8">
        <v>900659</v>
      </c>
      <c r="B4649" s="27">
        <v>900659</v>
      </c>
      <c r="C4649" s="27" t="e">
        <f>VLOOKUP(B4649,[1]Sheet1!$C$4:$G$287,5,0)</f>
        <v>#N/A</v>
      </c>
      <c r="D4649" s="27"/>
      <c r="E4649" s="31" t="s">
        <v>7151</v>
      </c>
      <c r="F4649" s="33"/>
      <c r="G4649" s="33"/>
      <c r="H4649" s="12" t="s">
        <v>203</v>
      </c>
      <c r="I4649" s="5" t="s">
        <v>0</v>
      </c>
      <c r="J4649" s="5" t="s">
        <v>79</v>
      </c>
      <c r="K4649" s="12">
        <v>900659</v>
      </c>
      <c r="L4649" s="20" t="s">
        <v>80</v>
      </c>
      <c r="M4649" s="6">
        <v>8</v>
      </c>
      <c r="N4649" s="13" t="s">
        <v>5970</v>
      </c>
      <c r="O4649" s="13" t="s">
        <v>5976</v>
      </c>
      <c r="P4649" s="13" t="s">
        <v>5896</v>
      </c>
      <c r="Q4649" s="13" t="s">
        <v>50</v>
      </c>
      <c r="R4649" s="13" t="s">
        <v>5384</v>
      </c>
      <c r="S4649" s="13" t="s">
        <v>5968</v>
      </c>
      <c r="T4649" s="13" t="s">
        <v>5968</v>
      </c>
      <c r="U4649" s="13" t="s">
        <v>66</v>
      </c>
      <c r="V4649" s="13" t="s">
        <v>5974</v>
      </c>
      <c r="W4649" s="13" t="s">
        <v>66</v>
      </c>
      <c r="X4649" s="17" t="s">
        <v>50</v>
      </c>
      <c r="Y4649" s="18" t="s">
        <v>48</v>
      </c>
      <c r="Z4649" s="17" t="s">
        <v>45</v>
      </c>
      <c r="AA4649" s="19" t="s">
        <v>45</v>
      </c>
      <c r="AB4649" s="23">
        <v>1884327</v>
      </c>
      <c r="AC4649" s="23">
        <v>2874430</v>
      </c>
    </row>
    <row r="4650" spans="1:29" ht="36" hidden="1">
      <c r="A4650" s="8">
        <v>900661</v>
      </c>
      <c r="B4650" s="27">
        <v>900661</v>
      </c>
      <c r="C4650" s="27" t="e">
        <f>VLOOKUP(B4650,[1]Sheet1!$C$4:$G$287,5,0)</f>
        <v>#N/A</v>
      </c>
      <c r="D4650" s="27"/>
      <c r="E4650" s="31" t="s">
        <v>7151</v>
      </c>
      <c r="F4650" s="33"/>
      <c r="G4650" s="33"/>
      <c r="H4650" s="12" t="s">
        <v>203</v>
      </c>
      <c r="I4650" s="5" t="s">
        <v>4945</v>
      </c>
      <c r="J4650" s="5" t="s">
        <v>4946</v>
      </c>
      <c r="K4650" s="12">
        <v>900661</v>
      </c>
      <c r="L4650" s="20" t="s">
        <v>80</v>
      </c>
      <c r="M4650" s="6">
        <v>8</v>
      </c>
      <c r="N4650" s="13" t="s">
        <v>5970</v>
      </c>
      <c r="O4650" s="13" t="s">
        <v>5976</v>
      </c>
      <c r="P4650" s="13" t="s">
        <v>5896</v>
      </c>
      <c r="Q4650" s="13" t="s">
        <v>50</v>
      </c>
      <c r="R4650" s="13" t="s">
        <v>5384</v>
      </c>
      <c r="S4650" s="13" t="s">
        <v>5968</v>
      </c>
      <c r="T4650" s="13" t="s">
        <v>5968</v>
      </c>
      <c r="U4650" s="13" t="s">
        <v>66</v>
      </c>
      <c r="V4650" s="13" t="s">
        <v>5974</v>
      </c>
      <c r="W4650" s="13" t="s">
        <v>66</v>
      </c>
      <c r="X4650" s="17" t="s">
        <v>50</v>
      </c>
      <c r="Y4650" s="18" t="s">
        <v>48</v>
      </c>
      <c r="Z4650" s="17" t="s">
        <v>45</v>
      </c>
      <c r="AA4650" s="19" t="s">
        <v>45</v>
      </c>
      <c r="AB4650" s="23">
        <v>1731663</v>
      </c>
      <c r="AC4650" s="23">
        <v>2152211</v>
      </c>
    </row>
    <row r="4651" spans="1:29" ht="36" hidden="1">
      <c r="A4651" s="8">
        <v>900669</v>
      </c>
      <c r="B4651" s="27">
        <v>900669</v>
      </c>
      <c r="C4651" s="27" t="e">
        <f>VLOOKUP(B4651,[1]Sheet1!$C$4:$G$287,5,0)</f>
        <v>#N/A</v>
      </c>
      <c r="D4651" s="27"/>
      <c r="E4651" s="31" t="s">
        <v>7151</v>
      </c>
      <c r="F4651" s="33"/>
      <c r="G4651" s="33"/>
      <c r="H4651" s="12" t="s">
        <v>203</v>
      </c>
      <c r="I4651" s="5" t="s">
        <v>0</v>
      </c>
      <c r="J4651" s="5" t="s">
        <v>79</v>
      </c>
      <c r="K4651" s="12">
        <v>900669</v>
      </c>
      <c r="L4651" s="20" t="s">
        <v>80</v>
      </c>
      <c r="M4651" s="6">
        <v>8</v>
      </c>
      <c r="N4651" s="13" t="s">
        <v>5970</v>
      </c>
      <c r="O4651" s="13" t="s">
        <v>5976</v>
      </c>
      <c r="P4651" s="13" t="s">
        <v>5896</v>
      </c>
      <c r="Q4651" s="13" t="s">
        <v>50</v>
      </c>
      <c r="R4651" s="13" t="s">
        <v>5384</v>
      </c>
      <c r="S4651" s="13" t="s">
        <v>5968</v>
      </c>
      <c r="T4651" s="13" t="s">
        <v>5968</v>
      </c>
      <c r="U4651" s="13" t="s">
        <v>66</v>
      </c>
      <c r="V4651" s="13" t="s">
        <v>5974</v>
      </c>
      <c r="W4651" s="13" t="s">
        <v>66</v>
      </c>
      <c r="X4651" s="17" t="s">
        <v>50</v>
      </c>
      <c r="Y4651" s="18" t="s">
        <v>48</v>
      </c>
      <c r="Z4651" s="17" t="s">
        <v>45</v>
      </c>
      <c r="AA4651" s="19" t="s">
        <v>45</v>
      </c>
      <c r="AB4651" s="23">
        <v>290713</v>
      </c>
      <c r="AC4651" s="23">
        <v>2426868</v>
      </c>
    </row>
    <row r="4652" spans="1:29" ht="24" hidden="1">
      <c r="A4652" s="8">
        <v>900691</v>
      </c>
      <c r="B4652" s="27">
        <v>900691</v>
      </c>
      <c r="C4652" s="27" t="e">
        <f>VLOOKUP(B4652,[1]Sheet1!$C$4:$G$287,5,0)</f>
        <v>#N/A</v>
      </c>
      <c r="D4652" s="27"/>
      <c r="E4652" s="31" t="s">
        <v>7151</v>
      </c>
      <c r="F4652" s="33"/>
      <c r="G4652" s="33"/>
      <c r="H4652" s="12" t="s">
        <v>203</v>
      </c>
      <c r="I4652" s="5" t="s">
        <v>4947</v>
      </c>
      <c r="J4652" s="5" t="s">
        <v>4948</v>
      </c>
      <c r="K4652" s="12">
        <v>900691</v>
      </c>
      <c r="L4652" s="20" t="s">
        <v>80</v>
      </c>
      <c r="M4652" s="6">
        <v>8</v>
      </c>
      <c r="N4652" s="13" t="s">
        <v>48</v>
      </c>
      <c r="O4652" s="13" t="s">
        <v>48</v>
      </c>
      <c r="P4652" s="13" t="s">
        <v>5896</v>
      </c>
      <c r="Q4652" s="13" t="s">
        <v>50</v>
      </c>
      <c r="R4652" s="13" t="s">
        <v>5384</v>
      </c>
      <c r="S4652" s="13" t="s">
        <v>5968</v>
      </c>
      <c r="T4652" s="13" t="s">
        <v>5968</v>
      </c>
      <c r="U4652" s="13" t="s">
        <v>66</v>
      </c>
      <c r="V4652" s="13" t="s">
        <v>48</v>
      </c>
      <c r="W4652" s="13" t="s">
        <v>66</v>
      </c>
      <c r="X4652" s="17" t="s">
        <v>50</v>
      </c>
      <c r="Y4652" s="18" t="s">
        <v>48</v>
      </c>
      <c r="Z4652" s="17" t="s">
        <v>49</v>
      </c>
      <c r="AA4652" s="19" t="s">
        <v>50</v>
      </c>
      <c r="AB4652" s="23">
        <v>25608133</v>
      </c>
      <c r="AC4652" s="23">
        <v>20464162</v>
      </c>
    </row>
    <row r="4653" spans="1:29" ht="24" hidden="1">
      <c r="A4653" s="8">
        <v>900699</v>
      </c>
      <c r="B4653" s="27">
        <v>900699</v>
      </c>
      <c r="C4653" s="27" t="e">
        <f>VLOOKUP(B4653,[1]Sheet1!$C$4:$G$287,5,0)</f>
        <v>#N/A</v>
      </c>
      <c r="D4653" s="27"/>
      <c r="E4653" s="31" t="s">
        <v>7151</v>
      </c>
      <c r="F4653" s="33"/>
      <c r="G4653" s="33"/>
      <c r="H4653" s="12" t="s">
        <v>203</v>
      </c>
      <c r="I4653" s="5" t="s">
        <v>0</v>
      </c>
      <c r="J4653" s="5" t="s">
        <v>79</v>
      </c>
      <c r="K4653" s="12">
        <v>900699</v>
      </c>
      <c r="L4653" s="20" t="s">
        <v>80</v>
      </c>
      <c r="M4653" s="6">
        <v>8</v>
      </c>
      <c r="N4653" s="13" t="s">
        <v>48</v>
      </c>
      <c r="O4653" s="13" t="s">
        <v>48</v>
      </c>
      <c r="P4653" s="13" t="s">
        <v>5896</v>
      </c>
      <c r="Q4653" s="13" t="s">
        <v>50</v>
      </c>
      <c r="R4653" s="13" t="s">
        <v>5384</v>
      </c>
      <c r="S4653" s="13" t="s">
        <v>5968</v>
      </c>
      <c r="T4653" s="13" t="s">
        <v>5968</v>
      </c>
      <c r="U4653" s="13" t="s">
        <v>66</v>
      </c>
      <c r="V4653" s="13" t="s">
        <v>48</v>
      </c>
      <c r="W4653" s="13" t="s">
        <v>66</v>
      </c>
      <c r="X4653" s="17" t="s">
        <v>50</v>
      </c>
      <c r="Y4653" s="18" t="s">
        <v>48</v>
      </c>
      <c r="Z4653" s="17" t="s">
        <v>49</v>
      </c>
      <c r="AA4653" s="19" t="s">
        <v>50</v>
      </c>
      <c r="AB4653" s="23">
        <v>5080920</v>
      </c>
      <c r="AC4653" s="23">
        <v>3094979</v>
      </c>
    </row>
    <row r="4654" spans="1:29" ht="36" hidden="1">
      <c r="A4654" s="10">
        <v>900710</v>
      </c>
      <c r="B4654" s="27">
        <v>900710</v>
      </c>
      <c r="C4654" s="27" t="e">
        <f>VLOOKUP(B4654,[1]Sheet1!$C$4:$G$287,5,0)</f>
        <v>#N/A</v>
      </c>
      <c r="D4654" s="27"/>
      <c r="E4654" s="31" t="s">
        <v>7151</v>
      </c>
      <c r="F4654" s="33"/>
      <c r="G4654" s="33"/>
      <c r="H4654" s="12" t="s">
        <v>203</v>
      </c>
      <c r="I4654" s="5" t="s">
        <v>39</v>
      </c>
      <c r="J4654" s="5" t="s">
        <v>229</v>
      </c>
      <c r="K4654" s="12">
        <v>900711</v>
      </c>
      <c r="L4654" s="16" t="s">
        <v>75</v>
      </c>
      <c r="M4654" s="6">
        <v>8</v>
      </c>
      <c r="N4654" s="13" t="s">
        <v>5970</v>
      </c>
      <c r="O4654" s="13" t="s">
        <v>5976</v>
      </c>
      <c r="P4654" s="13" t="s">
        <v>5414</v>
      </c>
      <c r="Q4654" s="13" t="s">
        <v>50</v>
      </c>
      <c r="R4654" s="13" t="s">
        <v>5384</v>
      </c>
      <c r="S4654" s="13" t="s">
        <v>5968</v>
      </c>
      <c r="T4654" s="13" t="s">
        <v>5968</v>
      </c>
      <c r="U4654" s="13" t="s">
        <v>66</v>
      </c>
      <c r="V4654" s="13" t="s">
        <v>5974</v>
      </c>
      <c r="W4654" s="13" t="s">
        <v>66</v>
      </c>
      <c r="X4654" s="17" t="s">
        <v>50</v>
      </c>
      <c r="Y4654" s="18" t="s">
        <v>48</v>
      </c>
      <c r="Z4654" s="17" t="s">
        <v>45</v>
      </c>
      <c r="AA4654" s="19" t="s">
        <v>45</v>
      </c>
      <c r="AB4654" s="23">
        <v>30374</v>
      </c>
      <c r="AC4654" s="23">
        <v>521411</v>
      </c>
    </row>
    <row r="4655" spans="1:29" ht="36" hidden="1">
      <c r="A4655" s="8">
        <v>900720</v>
      </c>
      <c r="B4655" s="27">
        <v>900720</v>
      </c>
      <c r="C4655" s="27" t="e">
        <f>VLOOKUP(B4655,[1]Sheet1!$C$4:$G$287,5,0)</f>
        <v>#N/A</v>
      </c>
      <c r="D4655" s="27"/>
      <c r="E4655" s="31" t="s">
        <v>7151</v>
      </c>
      <c r="F4655" s="33"/>
      <c r="G4655" s="33"/>
      <c r="H4655" s="12" t="s">
        <v>203</v>
      </c>
      <c r="I4655" s="5" t="s">
        <v>4949</v>
      </c>
      <c r="J4655" s="5" t="s">
        <v>4950</v>
      </c>
      <c r="K4655" s="12">
        <v>900720</v>
      </c>
      <c r="L4655" s="20" t="s">
        <v>80</v>
      </c>
      <c r="M4655" s="6">
        <v>8</v>
      </c>
      <c r="N4655" s="13" t="s">
        <v>5970</v>
      </c>
      <c r="O4655" s="13" t="s">
        <v>5976</v>
      </c>
      <c r="P4655" s="13" t="s">
        <v>5414</v>
      </c>
      <c r="Q4655" s="13" t="s">
        <v>50</v>
      </c>
      <c r="R4655" s="13" t="s">
        <v>5384</v>
      </c>
      <c r="S4655" s="13" t="s">
        <v>5968</v>
      </c>
      <c r="T4655" s="13" t="s">
        <v>5968</v>
      </c>
      <c r="U4655" s="13" t="s">
        <v>66</v>
      </c>
      <c r="V4655" s="13" t="s">
        <v>5974</v>
      </c>
      <c r="W4655" s="13" t="s">
        <v>66</v>
      </c>
      <c r="X4655" s="17" t="s">
        <v>50</v>
      </c>
      <c r="Y4655" s="18" t="s">
        <v>48</v>
      </c>
      <c r="Z4655" s="17" t="s">
        <v>45</v>
      </c>
      <c r="AA4655" s="19" t="s">
        <v>45</v>
      </c>
      <c r="AB4655" s="23">
        <v>269140</v>
      </c>
      <c r="AC4655" s="23">
        <v>1057745</v>
      </c>
    </row>
    <row r="4656" spans="1:29" ht="24" hidden="1">
      <c r="A4656" s="8">
        <v>900791</v>
      </c>
      <c r="B4656" s="27">
        <v>900791</v>
      </c>
      <c r="C4656" s="27" t="e">
        <f>VLOOKUP(B4656,[1]Sheet1!$C$4:$G$287,5,0)</f>
        <v>#N/A</v>
      </c>
      <c r="D4656" s="27"/>
      <c r="E4656" s="31" t="s">
        <v>7151</v>
      </c>
      <c r="F4656" s="33"/>
      <c r="G4656" s="33"/>
      <c r="H4656" s="12" t="s">
        <v>203</v>
      </c>
      <c r="I4656" s="5" t="s">
        <v>4947</v>
      </c>
      <c r="J4656" s="5" t="s">
        <v>4951</v>
      </c>
      <c r="K4656" s="12">
        <v>900791</v>
      </c>
      <c r="L4656" s="20" t="s">
        <v>80</v>
      </c>
      <c r="M4656" s="6">
        <v>8</v>
      </c>
      <c r="N4656" s="13" t="s">
        <v>48</v>
      </c>
      <c r="O4656" s="13" t="s">
        <v>48</v>
      </c>
      <c r="P4656" s="13" t="s">
        <v>5414</v>
      </c>
      <c r="Q4656" s="13" t="s">
        <v>50</v>
      </c>
      <c r="R4656" s="13" t="s">
        <v>5384</v>
      </c>
      <c r="S4656" s="13" t="s">
        <v>5968</v>
      </c>
      <c r="T4656" s="13" t="s">
        <v>5968</v>
      </c>
      <c r="U4656" s="13" t="s">
        <v>66</v>
      </c>
      <c r="V4656" s="13" t="s">
        <v>48</v>
      </c>
      <c r="W4656" s="13" t="s">
        <v>66</v>
      </c>
      <c r="X4656" s="17" t="s">
        <v>50</v>
      </c>
      <c r="Y4656" s="18" t="s">
        <v>48</v>
      </c>
      <c r="Z4656" s="17" t="s">
        <v>49</v>
      </c>
      <c r="AA4656" s="19" t="s">
        <v>50</v>
      </c>
      <c r="AB4656" s="23">
        <v>2582520</v>
      </c>
      <c r="AC4656" s="23">
        <v>4464987</v>
      </c>
    </row>
    <row r="4657" spans="1:29" ht="24" hidden="1">
      <c r="A4657" s="8">
        <v>900792</v>
      </c>
      <c r="B4657" s="27">
        <v>900792</v>
      </c>
      <c r="C4657" s="27" t="e">
        <f>VLOOKUP(B4657,[1]Sheet1!$C$4:$G$287,5,0)</f>
        <v>#N/A</v>
      </c>
      <c r="D4657" s="27"/>
      <c r="E4657" s="31" t="s">
        <v>7151</v>
      </c>
      <c r="F4657" s="33"/>
      <c r="G4657" s="33"/>
      <c r="H4657" s="12" t="s">
        <v>203</v>
      </c>
      <c r="I4657" s="5" t="s">
        <v>4952</v>
      </c>
      <c r="J4657" s="5" t="s">
        <v>4953</v>
      </c>
      <c r="K4657" s="12">
        <v>900792</v>
      </c>
      <c r="L4657" s="20" t="s">
        <v>80</v>
      </c>
      <c r="M4657" s="6">
        <v>8</v>
      </c>
      <c r="N4657" s="13" t="s">
        <v>48</v>
      </c>
      <c r="O4657" s="13" t="s">
        <v>48</v>
      </c>
      <c r="P4657" s="13" t="s">
        <v>5414</v>
      </c>
      <c r="Q4657" s="13" t="s">
        <v>50</v>
      </c>
      <c r="R4657" s="13" t="s">
        <v>5384</v>
      </c>
      <c r="S4657" s="13" t="s">
        <v>5968</v>
      </c>
      <c r="T4657" s="13" t="s">
        <v>5968</v>
      </c>
      <c r="U4657" s="13" t="s">
        <v>66</v>
      </c>
      <c r="V4657" s="13" t="s">
        <v>66</v>
      </c>
      <c r="W4657" s="13" t="s">
        <v>66</v>
      </c>
      <c r="X4657" s="17" t="s">
        <v>50</v>
      </c>
      <c r="Y4657" s="18" t="s">
        <v>48</v>
      </c>
      <c r="Z4657" s="17" t="s">
        <v>49</v>
      </c>
      <c r="AA4657" s="19" t="s">
        <v>50</v>
      </c>
      <c r="AB4657" s="23">
        <v>416347</v>
      </c>
      <c r="AC4657" s="23">
        <v>1300589</v>
      </c>
    </row>
    <row r="4658" spans="1:29" ht="36" hidden="1">
      <c r="A4658" s="10">
        <v>900850</v>
      </c>
      <c r="B4658" s="27">
        <v>900850</v>
      </c>
      <c r="C4658" s="27" t="e">
        <f>VLOOKUP(B4658,[1]Sheet1!$C$4:$G$287,5,0)</f>
        <v>#N/A</v>
      </c>
      <c r="D4658" s="27"/>
      <c r="E4658" s="31" t="s">
        <v>7151</v>
      </c>
      <c r="F4658" s="33"/>
      <c r="G4658" s="33"/>
      <c r="H4658" s="12" t="s">
        <v>203</v>
      </c>
      <c r="I4658" s="5" t="s">
        <v>40</v>
      </c>
      <c r="J4658" s="5" t="s">
        <v>230</v>
      </c>
      <c r="K4658" s="12">
        <v>900820</v>
      </c>
      <c r="L4658" s="16" t="s">
        <v>75</v>
      </c>
      <c r="M4658" s="6">
        <v>8</v>
      </c>
      <c r="N4658" s="13" t="s">
        <v>5970</v>
      </c>
      <c r="O4658" s="13" t="s">
        <v>5976</v>
      </c>
      <c r="P4658" s="13" t="s">
        <v>5414</v>
      </c>
      <c r="Q4658" s="13" t="s">
        <v>50</v>
      </c>
      <c r="R4658" s="13" t="s">
        <v>5384</v>
      </c>
      <c r="S4658" s="13" t="s">
        <v>5968</v>
      </c>
      <c r="T4658" s="13" t="s">
        <v>5968</v>
      </c>
      <c r="U4658" s="13" t="s">
        <v>66</v>
      </c>
      <c r="V4658" s="13" t="s">
        <v>5974</v>
      </c>
      <c r="W4658" s="13" t="s">
        <v>66</v>
      </c>
      <c r="X4658" s="17" t="s">
        <v>50</v>
      </c>
      <c r="Y4658" s="18" t="s">
        <v>48</v>
      </c>
      <c r="Z4658" s="17" t="s">
        <v>45</v>
      </c>
      <c r="AA4658" s="19" t="s">
        <v>67</v>
      </c>
      <c r="AB4658" s="23">
        <v>274031</v>
      </c>
      <c r="AC4658" s="23">
        <v>812387</v>
      </c>
    </row>
    <row r="4659" spans="1:29" ht="24" hidden="1">
      <c r="A4659" s="8">
        <v>900890</v>
      </c>
      <c r="B4659" s="27">
        <v>900890</v>
      </c>
      <c r="C4659" s="27" t="e">
        <f>VLOOKUP(B4659,[1]Sheet1!$C$4:$G$287,5,0)</f>
        <v>#N/A</v>
      </c>
      <c r="D4659" s="27"/>
      <c r="E4659" s="31" t="s">
        <v>7151</v>
      </c>
      <c r="F4659" s="33"/>
      <c r="G4659" s="33"/>
      <c r="H4659" s="12" t="s">
        <v>203</v>
      </c>
      <c r="I4659" s="5" t="s">
        <v>4364</v>
      </c>
      <c r="J4659" s="5" t="s">
        <v>4954</v>
      </c>
      <c r="K4659" s="12">
        <v>900890</v>
      </c>
      <c r="L4659" s="20" t="s">
        <v>80</v>
      </c>
      <c r="M4659" s="6">
        <v>8</v>
      </c>
      <c r="N4659" s="13" t="s">
        <v>48</v>
      </c>
      <c r="O4659" s="13" t="s">
        <v>48</v>
      </c>
      <c r="P4659" s="13" t="s">
        <v>5414</v>
      </c>
      <c r="Q4659" s="13" t="s">
        <v>50</v>
      </c>
      <c r="R4659" s="13" t="s">
        <v>5384</v>
      </c>
      <c r="S4659" s="13" t="s">
        <v>5968</v>
      </c>
      <c r="T4659" s="13" t="s">
        <v>5968</v>
      </c>
      <c r="U4659" s="13" t="s">
        <v>66</v>
      </c>
      <c r="V4659" s="13" t="s">
        <v>48</v>
      </c>
      <c r="W4659" s="13" t="s">
        <v>66</v>
      </c>
      <c r="X4659" s="17" t="s">
        <v>50</v>
      </c>
      <c r="Y4659" s="18" t="s">
        <v>48</v>
      </c>
      <c r="Z4659" s="17" t="s">
        <v>49</v>
      </c>
      <c r="AA4659" s="19" t="s">
        <v>50</v>
      </c>
      <c r="AB4659" s="23">
        <v>590164</v>
      </c>
      <c r="AC4659" s="23">
        <v>714442</v>
      </c>
    </row>
    <row r="4660" spans="1:29" ht="84" hidden="1">
      <c r="A4660" s="8">
        <v>901050</v>
      </c>
      <c r="B4660" s="27">
        <v>901050</v>
      </c>
      <c r="C4660" s="27" t="e">
        <f>VLOOKUP(B4660,[1]Sheet1!$C$4:$G$287,5,0)</f>
        <v>#N/A</v>
      </c>
      <c r="D4660" s="27"/>
      <c r="E4660" s="31" t="s">
        <v>7151</v>
      </c>
      <c r="F4660" s="33"/>
      <c r="G4660" s="33"/>
      <c r="H4660" s="12" t="s">
        <v>6235</v>
      </c>
      <c r="I4660" s="5" t="s">
        <v>4957</v>
      </c>
      <c r="J4660" s="5" t="s">
        <v>4958</v>
      </c>
      <c r="K4660" s="12">
        <v>901050</v>
      </c>
      <c r="L4660" s="20" t="s">
        <v>80</v>
      </c>
      <c r="M4660" s="4" t="s">
        <v>77</v>
      </c>
      <c r="N4660" s="13" t="s">
        <v>5970</v>
      </c>
      <c r="O4660" s="13" t="s">
        <v>5976</v>
      </c>
      <c r="P4660" s="13" t="s">
        <v>5414</v>
      </c>
      <c r="Q4660" s="13" t="s">
        <v>50</v>
      </c>
      <c r="R4660" s="13" t="s">
        <v>5384</v>
      </c>
      <c r="S4660" s="13" t="s">
        <v>5968</v>
      </c>
      <c r="T4660" s="13" t="s">
        <v>5968</v>
      </c>
      <c r="U4660" s="13" t="s">
        <v>66</v>
      </c>
      <c r="V4660" s="13" t="s">
        <v>6192</v>
      </c>
      <c r="W4660" s="13" t="s">
        <v>66</v>
      </c>
      <c r="X4660" s="17" t="s">
        <v>50</v>
      </c>
      <c r="Y4660" s="18" t="s">
        <v>48</v>
      </c>
      <c r="Z4660" s="17" t="s">
        <v>45</v>
      </c>
      <c r="AA4660" s="19" t="s">
        <v>45</v>
      </c>
      <c r="AB4660" s="23">
        <v>27827298</v>
      </c>
      <c r="AC4660" s="23">
        <v>41567537</v>
      </c>
    </row>
    <row r="4661" spans="1:29" ht="48" hidden="1">
      <c r="A4661" s="8">
        <v>901060</v>
      </c>
      <c r="B4661" s="27">
        <v>901060</v>
      </c>
      <c r="C4661" s="27" t="e">
        <f>VLOOKUP(B4661,[1]Sheet1!$C$4:$G$287,5,0)</f>
        <v>#N/A</v>
      </c>
      <c r="D4661" s="27"/>
      <c r="E4661" s="31" t="s">
        <v>7151</v>
      </c>
      <c r="F4661" s="33"/>
      <c r="G4661" s="33"/>
      <c r="H4661" s="12" t="s">
        <v>203</v>
      </c>
      <c r="I4661" s="5" t="s">
        <v>4959</v>
      </c>
      <c r="J4661" s="5" t="s">
        <v>4960</v>
      </c>
      <c r="K4661" s="12">
        <v>901060</v>
      </c>
      <c r="L4661" s="20" t="s">
        <v>80</v>
      </c>
      <c r="M4661" s="6">
        <v>8</v>
      </c>
      <c r="N4661" s="13" t="s">
        <v>5970</v>
      </c>
      <c r="O4661" s="13" t="s">
        <v>5976</v>
      </c>
      <c r="P4661" s="13" t="s">
        <v>5414</v>
      </c>
      <c r="Q4661" s="13" t="s">
        <v>50</v>
      </c>
      <c r="R4661" s="13" t="s">
        <v>5384</v>
      </c>
      <c r="S4661" s="13" t="s">
        <v>5968</v>
      </c>
      <c r="T4661" s="13" t="s">
        <v>5968</v>
      </c>
      <c r="U4661" s="13" t="s">
        <v>66</v>
      </c>
      <c r="V4661" s="13" t="s">
        <v>6192</v>
      </c>
      <c r="W4661" s="13" t="s">
        <v>66</v>
      </c>
      <c r="X4661" s="17" t="s">
        <v>50</v>
      </c>
      <c r="Y4661" s="18" t="s">
        <v>48</v>
      </c>
      <c r="Z4661" s="17" t="s">
        <v>45</v>
      </c>
      <c r="AA4661" s="19" t="s">
        <v>45</v>
      </c>
      <c r="AB4661" s="23">
        <v>2800245</v>
      </c>
      <c r="AC4661" s="23">
        <v>2508297</v>
      </c>
    </row>
    <row r="4662" spans="1:29" ht="24" hidden="1">
      <c r="A4662" s="8">
        <v>901090</v>
      </c>
      <c r="B4662" s="27">
        <v>901090</v>
      </c>
      <c r="C4662" s="27" t="e">
        <f>VLOOKUP(B4662,[1]Sheet1!$C$4:$G$287,5,0)</f>
        <v>#N/A</v>
      </c>
      <c r="D4662" s="27"/>
      <c r="E4662" s="31" t="s">
        <v>7151</v>
      </c>
      <c r="F4662" s="33"/>
      <c r="G4662" s="33"/>
      <c r="H4662" s="12" t="s">
        <v>6235</v>
      </c>
      <c r="I4662" s="5" t="s">
        <v>4364</v>
      </c>
      <c r="J4662" s="5" t="s">
        <v>4954</v>
      </c>
      <c r="K4662" s="12">
        <v>901090</v>
      </c>
      <c r="L4662" s="20" t="s">
        <v>80</v>
      </c>
      <c r="M4662" s="4" t="s">
        <v>77</v>
      </c>
      <c r="N4662" s="13" t="s">
        <v>48</v>
      </c>
      <c r="O4662" s="13" t="s">
        <v>48</v>
      </c>
      <c r="P4662" s="13" t="s">
        <v>5414</v>
      </c>
      <c r="Q4662" s="13" t="s">
        <v>50</v>
      </c>
      <c r="R4662" s="13" t="s">
        <v>5384</v>
      </c>
      <c r="S4662" s="13" t="s">
        <v>5968</v>
      </c>
      <c r="T4662" s="13" t="s">
        <v>5968</v>
      </c>
      <c r="U4662" s="13" t="s">
        <v>66</v>
      </c>
      <c r="V4662" s="13" t="s">
        <v>48</v>
      </c>
      <c r="W4662" s="13" t="s">
        <v>66</v>
      </c>
      <c r="X4662" s="17" t="s">
        <v>50</v>
      </c>
      <c r="Y4662" s="18" t="s">
        <v>48</v>
      </c>
      <c r="Z4662" s="17" t="s">
        <v>49</v>
      </c>
      <c r="AA4662" s="19" t="s">
        <v>50</v>
      </c>
      <c r="AB4662" s="23">
        <v>2937866</v>
      </c>
      <c r="AC4662" s="23">
        <v>14353571</v>
      </c>
    </row>
    <row r="4663" spans="1:29" ht="36" hidden="1">
      <c r="A4663" s="8">
        <v>901110</v>
      </c>
      <c r="B4663" s="27">
        <v>901110</v>
      </c>
      <c r="C4663" s="27" t="e">
        <f>VLOOKUP(B4663,[1]Sheet1!$C$4:$G$287,5,0)</f>
        <v>#N/A</v>
      </c>
      <c r="D4663" s="27"/>
      <c r="E4663" s="31" t="s">
        <v>7151</v>
      </c>
      <c r="F4663" s="33"/>
      <c r="G4663" s="33"/>
      <c r="H4663" s="12" t="s">
        <v>203</v>
      </c>
      <c r="I4663" s="5" t="s">
        <v>4961</v>
      </c>
      <c r="J4663" s="5" t="s">
        <v>4962</v>
      </c>
      <c r="K4663" s="12">
        <v>901110</v>
      </c>
      <c r="L4663" s="20" t="s">
        <v>80</v>
      </c>
      <c r="M4663" s="4" t="s">
        <v>77</v>
      </c>
      <c r="N4663" s="13" t="s">
        <v>5970</v>
      </c>
      <c r="O4663" s="13" t="s">
        <v>5971</v>
      </c>
      <c r="P4663" s="13" t="s">
        <v>5414</v>
      </c>
      <c r="Q4663" s="13" t="s">
        <v>50</v>
      </c>
      <c r="R4663" s="13" t="s">
        <v>5384</v>
      </c>
      <c r="S4663" s="13" t="s">
        <v>5968</v>
      </c>
      <c r="T4663" s="13" t="s">
        <v>5968</v>
      </c>
      <c r="U4663" s="13" t="s">
        <v>66</v>
      </c>
      <c r="V4663" s="13" t="s">
        <v>5974</v>
      </c>
      <c r="W4663" s="13" t="s">
        <v>66</v>
      </c>
      <c r="X4663" s="17" t="s">
        <v>50</v>
      </c>
      <c r="Y4663" s="18" t="s">
        <v>48</v>
      </c>
      <c r="Z4663" s="17" t="s">
        <v>45</v>
      </c>
      <c r="AA4663" s="19" t="s">
        <v>45</v>
      </c>
      <c r="AB4663" s="23">
        <v>1114571</v>
      </c>
      <c r="AC4663" s="23">
        <v>4840001</v>
      </c>
    </row>
    <row r="4664" spans="1:29" ht="48" hidden="1">
      <c r="A4664" s="8">
        <v>901120</v>
      </c>
      <c r="B4664" s="27">
        <v>901120</v>
      </c>
      <c r="C4664" s="27" t="e">
        <f>VLOOKUP(B4664,[1]Sheet1!$C$4:$G$287,5,0)</f>
        <v>#N/A</v>
      </c>
      <c r="D4664" s="27"/>
      <c r="E4664" s="31" t="s">
        <v>7151</v>
      </c>
      <c r="F4664" s="33"/>
      <c r="G4664" s="33"/>
      <c r="H4664" s="12" t="s">
        <v>203</v>
      </c>
      <c r="I4664" s="5" t="s">
        <v>4963</v>
      </c>
      <c r="J4664" s="5" t="s">
        <v>4964</v>
      </c>
      <c r="K4664" s="12">
        <v>901120</v>
      </c>
      <c r="L4664" s="20" t="s">
        <v>80</v>
      </c>
      <c r="M4664" s="4" t="s">
        <v>77</v>
      </c>
      <c r="N4664" s="13" t="s">
        <v>5970</v>
      </c>
      <c r="O4664" s="13" t="s">
        <v>5971</v>
      </c>
      <c r="P4664" s="13" t="s">
        <v>5414</v>
      </c>
      <c r="Q4664" s="13" t="s">
        <v>50</v>
      </c>
      <c r="R4664" s="13" t="s">
        <v>5384</v>
      </c>
      <c r="S4664" s="13" t="s">
        <v>5968</v>
      </c>
      <c r="T4664" s="13" t="s">
        <v>5968</v>
      </c>
      <c r="U4664" s="13" t="s">
        <v>66</v>
      </c>
      <c r="V4664" s="13" t="s">
        <v>5974</v>
      </c>
      <c r="W4664" s="13" t="s">
        <v>66</v>
      </c>
      <c r="X4664" s="17" t="s">
        <v>50</v>
      </c>
      <c r="Y4664" s="18" t="s">
        <v>48</v>
      </c>
      <c r="Z4664" s="17" t="s">
        <v>45</v>
      </c>
      <c r="AA4664" s="19" t="s">
        <v>45</v>
      </c>
      <c r="AB4664" s="23">
        <v>1280126</v>
      </c>
      <c r="AC4664" s="23">
        <v>1152565</v>
      </c>
    </row>
    <row r="4665" spans="1:29" ht="36" hidden="1">
      <c r="A4665" s="8">
        <v>901180</v>
      </c>
      <c r="B4665" s="27">
        <v>901180</v>
      </c>
      <c r="C4665" s="27" t="e">
        <f>VLOOKUP(B4665,[1]Sheet1!$C$4:$G$287,5,0)</f>
        <v>#N/A</v>
      </c>
      <c r="D4665" s="27"/>
      <c r="E4665" s="31" t="s">
        <v>7151</v>
      </c>
      <c r="F4665" s="33"/>
      <c r="G4665" s="33"/>
      <c r="H4665" s="12" t="s">
        <v>203</v>
      </c>
      <c r="I4665" s="5" t="s">
        <v>4965</v>
      </c>
      <c r="J4665" s="5" t="s">
        <v>4966</v>
      </c>
      <c r="K4665" s="12">
        <v>901180</v>
      </c>
      <c r="L4665" s="20" t="s">
        <v>80</v>
      </c>
      <c r="M4665" s="6">
        <v>8</v>
      </c>
      <c r="N4665" s="13" t="s">
        <v>5970</v>
      </c>
      <c r="O4665" s="13" t="s">
        <v>5971</v>
      </c>
      <c r="P4665" s="13" t="s">
        <v>5414</v>
      </c>
      <c r="Q4665" s="13" t="s">
        <v>50</v>
      </c>
      <c r="R4665" s="13" t="s">
        <v>5384</v>
      </c>
      <c r="S4665" s="13" t="s">
        <v>5968</v>
      </c>
      <c r="T4665" s="13" t="s">
        <v>5968</v>
      </c>
      <c r="U4665" s="13" t="s">
        <v>66</v>
      </c>
      <c r="V4665" s="13" t="s">
        <v>5974</v>
      </c>
      <c r="W4665" s="13" t="s">
        <v>66</v>
      </c>
      <c r="X4665" s="17" t="s">
        <v>50</v>
      </c>
      <c r="Y4665" s="18" t="s">
        <v>48</v>
      </c>
      <c r="Z4665" s="17" t="s">
        <v>45</v>
      </c>
      <c r="AA4665" s="19" t="s">
        <v>45</v>
      </c>
      <c r="AB4665" s="23">
        <v>11742751</v>
      </c>
      <c r="AC4665" s="23">
        <v>42253263</v>
      </c>
    </row>
    <row r="4666" spans="1:29" ht="24" hidden="1">
      <c r="A4666" s="8">
        <v>901190</v>
      </c>
      <c r="B4666" s="27">
        <v>901190</v>
      </c>
      <c r="C4666" s="27" t="e">
        <f>VLOOKUP(B4666,[1]Sheet1!$C$4:$G$287,5,0)</f>
        <v>#N/A</v>
      </c>
      <c r="D4666" s="27"/>
      <c r="E4666" s="31" t="s">
        <v>7151</v>
      </c>
      <c r="F4666" s="33"/>
      <c r="G4666" s="33"/>
      <c r="H4666" s="12" t="s">
        <v>203</v>
      </c>
      <c r="I4666" s="5" t="s">
        <v>4364</v>
      </c>
      <c r="J4666" s="5" t="s">
        <v>4954</v>
      </c>
      <c r="K4666" s="12">
        <v>901190</v>
      </c>
      <c r="L4666" s="20" t="s">
        <v>80</v>
      </c>
      <c r="M4666" s="4" t="s">
        <v>77</v>
      </c>
      <c r="N4666" s="13" t="s">
        <v>6104</v>
      </c>
      <c r="O4666" s="13" t="s">
        <v>48</v>
      </c>
      <c r="P4666" s="13" t="s">
        <v>5414</v>
      </c>
      <c r="Q4666" s="13" t="s">
        <v>50</v>
      </c>
      <c r="R4666" s="13" t="s">
        <v>5384</v>
      </c>
      <c r="S4666" s="13" t="s">
        <v>5968</v>
      </c>
      <c r="T4666" s="13" t="s">
        <v>5968</v>
      </c>
      <c r="U4666" s="13" t="s">
        <v>66</v>
      </c>
      <c r="V4666" s="13" t="s">
        <v>48</v>
      </c>
      <c r="W4666" s="13" t="s">
        <v>66</v>
      </c>
      <c r="X4666" s="17" t="s">
        <v>50</v>
      </c>
      <c r="Y4666" s="18" t="s">
        <v>48</v>
      </c>
      <c r="Z4666" s="17" t="s">
        <v>49</v>
      </c>
      <c r="AA4666" s="19" t="s">
        <v>50</v>
      </c>
      <c r="AB4666" s="23">
        <v>4451392</v>
      </c>
      <c r="AC4666" s="23">
        <v>21833499</v>
      </c>
    </row>
    <row r="4667" spans="1:29" ht="48" hidden="1">
      <c r="A4667" s="8">
        <v>901210</v>
      </c>
      <c r="B4667" s="27">
        <v>901210</v>
      </c>
      <c r="C4667" s="27" t="e">
        <f>VLOOKUP(B4667,[1]Sheet1!$C$4:$G$287,5,0)</f>
        <v>#N/A</v>
      </c>
      <c r="D4667" s="27"/>
      <c r="E4667" s="31" t="s">
        <v>7151</v>
      </c>
      <c r="F4667" s="33"/>
      <c r="G4667" s="33"/>
      <c r="H4667" s="12" t="s">
        <v>203</v>
      </c>
      <c r="I4667" s="5" t="s">
        <v>4967</v>
      </c>
      <c r="J4667" s="5" t="s">
        <v>4968</v>
      </c>
      <c r="K4667" s="12">
        <v>901210</v>
      </c>
      <c r="L4667" s="20" t="s">
        <v>80</v>
      </c>
      <c r="M4667" s="4" t="s">
        <v>77</v>
      </c>
      <c r="N4667" s="13" t="s">
        <v>5970</v>
      </c>
      <c r="O4667" s="13" t="s">
        <v>5976</v>
      </c>
      <c r="P4667" s="13" t="s">
        <v>5414</v>
      </c>
      <c r="Q4667" s="13" t="s">
        <v>50</v>
      </c>
      <c r="R4667" s="13" t="s">
        <v>5384</v>
      </c>
      <c r="S4667" s="13" t="s">
        <v>5414</v>
      </c>
      <c r="T4667" s="13" t="s">
        <v>5414</v>
      </c>
      <c r="U4667" s="13" t="s">
        <v>66</v>
      </c>
      <c r="V4667" s="13" t="s">
        <v>6193</v>
      </c>
      <c r="W4667" s="13" t="s">
        <v>66</v>
      </c>
      <c r="X4667" s="17" t="s">
        <v>6102</v>
      </c>
      <c r="Y4667" s="18" t="s">
        <v>48</v>
      </c>
      <c r="Z4667" s="17" t="s">
        <v>45</v>
      </c>
      <c r="AA4667" s="19" t="s">
        <v>45</v>
      </c>
      <c r="AB4667" s="23">
        <v>21677530</v>
      </c>
      <c r="AC4667" s="23">
        <v>267006449</v>
      </c>
    </row>
    <row r="4668" spans="1:29" ht="24" hidden="1">
      <c r="A4668" s="8">
        <v>901290</v>
      </c>
      <c r="B4668" s="27">
        <v>901290</v>
      </c>
      <c r="C4668" s="27" t="e">
        <f>VLOOKUP(B4668,[1]Sheet1!$C$4:$G$287,5,0)</f>
        <v>#N/A</v>
      </c>
      <c r="D4668" s="27"/>
      <c r="E4668" s="31" t="s">
        <v>7151</v>
      </c>
      <c r="F4668" s="33"/>
      <c r="G4668" s="33"/>
      <c r="H4668" s="12" t="s">
        <v>203</v>
      </c>
      <c r="I4668" s="5" t="s">
        <v>4364</v>
      </c>
      <c r="J4668" s="5" t="s">
        <v>4954</v>
      </c>
      <c r="K4668" s="12">
        <v>901290</v>
      </c>
      <c r="L4668" s="20" t="s">
        <v>80</v>
      </c>
      <c r="M4668" s="4" t="s">
        <v>77</v>
      </c>
      <c r="N4668" s="13" t="s">
        <v>48</v>
      </c>
      <c r="O4668" s="13" t="s">
        <v>48</v>
      </c>
      <c r="P4668" s="13" t="s">
        <v>5414</v>
      </c>
      <c r="Q4668" s="13" t="s">
        <v>50</v>
      </c>
      <c r="R4668" s="13" t="s">
        <v>5384</v>
      </c>
      <c r="S4668" s="13" t="s">
        <v>5414</v>
      </c>
      <c r="T4668" s="13" t="s">
        <v>5414</v>
      </c>
      <c r="U4668" s="13" t="s">
        <v>66</v>
      </c>
      <c r="V4668" s="13" t="s">
        <v>48</v>
      </c>
      <c r="W4668" s="13" t="s">
        <v>66</v>
      </c>
      <c r="X4668" s="17" t="s">
        <v>6102</v>
      </c>
      <c r="Y4668" s="18" t="s">
        <v>48</v>
      </c>
      <c r="Z4668" s="17" t="s">
        <v>49</v>
      </c>
      <c r="AA4668" s="19" t="s">
        <v>50</v>
      </c>
      <c r="AB4668" s="23">
        <v>6571540</v>
      </c>
      <c r="AC4668" s="23">
        <v>30573704</v>
      </c>
    </row>
    <row r="4669" spans="1:29" ht="120" hidden="1">
      <c r="A4669" s="8">
        <v>901310</v>
      </c>
      <c r="B4669" s="27">
        <v>901310</v>
      </c>
      <c r="C4669" s="27" t="e">
        <f>VLOOKUP(B4669,[1]Sheet1!$C$4:$G$287,5,0)</f>
        <v>#N/A</v>
      </c>
      <c r="D4669" s="27"/>
      <c r="E4669" s="31" t="s">
        <v>7151</v>
      </c>
      <c r="F4669" s="33"/>
      <c r="G4669" s="33"/>
      <c r="H4669" s="12" t="s">
        <v>203</v>
      </c>
      <c r="I4669" s="5" t="s">
        <v>4969</v>
      </c>
      <c r="J4669" s="5" t="s">
        <v>4970</v>
      </c>
      <c r="K4669" s="12">
        <v>901310</v>
      </c>
      <c r="L4669" s="20" t="s">
        <v>80</v>
      </c>
      <c r="M4669" s="6">
        <v>8</v>
      </c>
      <c r="N4669" s="13" t="s">
        <v>5970</v>
      </c>
      <c r="O4669" s="13" t="s">
        <v>5976</v>
      </c>
      <c r="P4669" s="13" t="s">
        <v>5414</v>
      </c>
      <c r="Q4669" s="13" t="s">
        <v>50</v>
      </c>
      <c r="R4669" s="13" t="s">
        <v>5384</v>
      </c>
      <c r="S4669" s="13" t="s">
        <v>5414</v>
      </c>
      <c r="T4669" s="13" t="s">
        <v>5414</v>
      </c>
      <c r="U4669" s="13" t="s">
        <v>66</v>
      </c>
      <c r="V4669" s="13" t="s">
        <v>5974</v>
      </c>
      <c r="W4669" s="13" t="s">
        <v>66</v>
      </c>
      <c r="X4669" s="17" t="s">
        <v>50</v>
      </c>
      <c r="Y4669" s="18" t="s">
        <v>48</v>
      </c>
      <c r="Z4669" s="17" t="s">
        <v>45</v>
      </c>
      <c r="AA4669" s="19" t="s">
        <v>45</v>
      </c>
      <c r="AB4669" s="23">
        <v>12712863</v>
      </c>
      <c r="AC4669" s="23">
        <v>50952371</v>
      </c>
    </row>
    <row r="4670" spans="1:29" ht="36" hidden="1">
      <c r="A4670" s="8">
        <v>901320</v>
      </c>
      <c r="B4670" s="27">
        <v>901320</v>
      </c>
      <c r="C4670" s="27" t="e">
        <f>VLOOKUP(B4670,[1]Sheet1!$C$4:$G$287,5,0)</f>
        <v>#N/A</v>
      </c>
      <c r="D4670" s="27"/>
      <c r="E4670" s="31" t="s">
        <v>7151</v>
      </c>
      <c r="F4670" s="33"/>
      <c r="G4670" s="33"/>
      <c r="H4670" s="12" t="s">
        <v>203</v>
      </c>
      <c r="I4670" s="5" t="s">
        <v>4971</v>
      </c>
      <c r="J4670" s="5" t="s">
        <v>4972</v>
      </c>
      <c r="K4670" s="12">
        <v>901320</v>
      </c>
      <c r="L4670" s="20" t="s">
        <v>80</v>
      </c>
      <c r="M4670" s="6">
        <v>8</v>
      </c>
      <c r="N4670" s="13" t="s">
        <v>5970</v>
      </c>
      <c r="O4670" s="13" t="s">
        <v>5976</v>
      </c>
      <c r="P4670" s="13" t="s">
        <v>5414</v>
      </c>
      <c r="Q4670" s="13" t="s">
        <v>50</v>
      </c>
      <c r="R4670" s="13" t="s">
        <v>5384</v>
      </c>
      <c r="S4670" s="13" t="s">
        <v>5414</v>
      </c>
      <c r="T4670" s="13" t="s">
        <v>5414</v>
      </c>
      <c r="U4670" s="13" t="s">
        <v>66</v>
      </c>
      <c r="V4670" s="13" t="s">
        <v>45</v>
      </c>
      <c r="W4670" s="13" t="s">
        <v>66</v>
      </c>
      <c r="X4670" s="17" t="s">
        <v>50</v>
      </c>
      <c r="Y4670" s="18" t="s">
        <v>48</v>
      </c>
      <c r="Z4670" s="17" t="s">
        <v>45</v>
      </c>
      <c r="AA4670" s="19" t="s">
        <v>45</v>
      </c>
      <c r="AB4670" s="23">
        <v>106318554</v>
      </c>
      <c r="AC4670" s="23">
        <v>355399226</v>
      </c>
    </row>
    <row r="4671" spans="1:29" ht="36" hidden="1">
      <c r="A4671" s="8">
        <v>901380</v>
      </c>
      <c r="B4671" s="27">
        <v>901380</v>
      </c>
      <c r="C4671" s="27" t="e">
        <f>VLOOKUP(B4671,[1]Sheet1!$C$4:$G$287,5,0)</f>
        <v>#N/A</v>
      </c>
      <c r="D4671" s="27"/>
      <c r="E4671" s="31" t="s">
        <v>7151</v>
      </c>
      <c r="F4671" s="33"/>
      <c r="G4671" s="33"/>
      <c r="H4671" s="12" t="s">
        <v>6235</v>
      </c>
      <c r="I4671" s="5" t="s">
        <v>4973</v>
      </c>
      <c r="J4671" s="5" t="s">
        <v>4224</v>
      </c>
      <c r="K4671" s="12">
        <v>901380</v>
      </c>
      <c r="L4671" s="20" t="s">
        <v>80</v>
      </c>
      <c r="M4671" s="4" t="s">
        <v>77</v>
      </c>
      <c r="N4671" s="13" t="s">
        <v>5970</v>
      </c>
      <c r="O4671" s="13" t="s">
        <v>5976</v>
      </c>
      <c r="P4671" s="13" t="s">
        <v>5414</v>
      </c>
      <c r="Q4671" s="13" t="s">
        <v>50</v>
      </c>
      <c r="R4671" s="13" t="s">
        <v>5384</v>
      </c>
      <c r="S4671" s="13" t="s">
        <v>5414</v>
      </c>
      <c r="T4671" s="13" t="s">
        <v>5414</v>
      </c>
      <c r="U4671" s="13" t="s">
        <v>66</v>
      </c>
      <c r="V4671" s="13" t="s">
        <v>5974</v>
      </c>
      <c r="W4671" s="13" t="s">
        <v>66</v>
      </c>
      <c r="X4671" s="17" t="s">
        <v>6102</v>
      </c>
      <c r="Y4671" s="18" t="s">
        <v>5378</v>
      </c>
      <c r="Z4671" s="17" t="s">
        <v>45</v>
      </c>
      <c r="AA4671" s="19" t="s">
        <v>45</v>
      </c>
      <c r="AB4671" s="23">
        <v>20954548773</v>
      </c>
      <c r="AC4671" s="23">
        <v>2707783844</v>
      </c>
    </row>
    <row r="4672" spans="1:29" ht="24" hidden="1">
      <c r="A4672" s="8">
        <v>901390</v>
      </c>
      <c r="B4672" s="27">
        <v>901390</v>
      </c>
      <c r="C4672" s="27" t="e">
        <f>VLOOKUP(B4672,[1]Sheet1!$C$4:$G$287,5,0)</f>
        <v>#N/A</v>
      </c>
      <c r="D4672" s="27"/>
      <c r="E4672" s="31" t="s">
        <v>7151</v>
      </c>
      <c r="F4672" s="33"/>
      <c r="G4672" s="33"/>
      <c r="H4672" s="12" t="s">
        <v>203</v>
      </c>
      <c r="I4672" s="5" t="s">
        <v>4364</v>
      </c>
      <c r="J4672" s="5" t="s">
        <v>4954</v>
      </c>
      <c r="K4672" s="12">
        <v>901390</v>
      </c>
      <c r="L4672" s="20" t="s">
        <v>80</v>
      </c>
      <c r="M4672" s="4" t="s">
        <v>77</v>
      </c>
      <c r="N4672" s="13" t="s">
        <v>48</v>
      </c>
      <c r="O4672" s="13" t="s">
        <v>48</v>
      </c>
      <c r="P4672" s="13" t="s">
        <v>5414</v>
      </c>
      <c r="Q4672" s="13" t="s">
        <v>50</v>
      </c>
      <c r="R4672" s="13" t="s">
        <v>5384</v>
      </c>
      <c r="S4672" s="13" t="s">
        <v>5414</v>
      </c>
      <c r="T4672" s="13" t="s">
        <v>5414</v>
      </c>
      <c r="U4672" s="13" t="s">
        <v>66</v>
      </c>
      <c r="V4672" s="13" t="s">
        <v>48</v>
      </c>
      <c r="W4672" s="13" t="s">
        <v>66</v>
      </c>
      <c r="X4672" s="17" t="s">
        <v>6102</v>
      </c>
      <c r="Y4672" s="18" t="s">
        <v>5378</v>
      </c>
      <c r="Z4672" s="17" t="s">
        <v>49</v>
      </c>
      <c r="AA4672" s="19" t="s">
        <v>50</v>
      </c>
      <c r="AB4672" s="23">
        <v>413855815</v>
      </c>
      <c r="AC4672" s="23">
        <v>274534660</v>
      </c>
    </row>
    <row r="4673" spans="1:29" ht="36" hidden="1">
      <c r="A4673" s="8">
        <v>901410</v>
      </c>
      <c r="B4673" s="27">
        <v>901410</v>
      </c>
      <c r="C4673" s="27" t="e">
        <f>VLOOKUP(B4673,[1]Sheet1!$C$4:$G$287,5,0)</f>
        <v>#N/A</v>
      </c>
      <c r="D4673" s="27"/>
      <c r="E4673" s="31" t="s">
        <v>7151</v>
      </c>
      <c r="F4673" s="33"/>
      <c r="G4673" s="33"/>
      <c r="H4673" s="12" t="s">
        <v>206</v>
      </c>
      <c r="I4673" s="5" t="s">
        <v>4974</v>
      </c>
      <c r="J4673" s="5" t="s">
        <v>4975</v>
      </c>
      <c r="K4673" s="12">
        <v>901410</v>
      </c>
      <c r="L4673" s="20" t="s">
        <v>80</v>
      </c>
      <c r="M4673" s="6">
        <v>8</v>
      </c>
      <c r="N4673" s="13" t="s">
        <v>5970</v>
      </c>
      <c r="O4673" s="13" t="s">
        <v>5976</v>
      </c>
      <c r="P4673" s="13" t="s">
        <v>5414</v>
      </c>
      <c r="Q4673" s="13" t="s">
        <v>50</v>
      </c>
      <c r="R4673" s="13" t="s">
        <v>5384</v>
      </c>
      <c r="S4673" s="13" t="s">
        <v>5968</v>
      </c>
      <c r="T4673" s="13" t="s">
        <v>5968</v>
      </c>
      <c r="U4673" s="13" t="s">
        <v>66</v>
      </c>
      <c r="V4673" s="13" t="s">
        <v>5974</v>
      </c>
      <c r="W4673" s="13" t="s">
        <v>66</v>
      </c>
      <c r="X4673" s="17" t="s">
        <v>50</v>
      </c>
      <c r="Y4673" s="18" t="s">
        <v>48</v>
      </c>
      <c r="Z4673" s="17" t="s">
        <v>45</v>
      </c>
      <c r="AA4673" s="19" t="s">
        <v>45</v>
      </c>
      <c r="AB4673" s="23">
        <v>795397</v>
      </c>
      <c r="AC4673" s="23">
        <v>34486673</v>
      </c>
    </row>
    <row r="4674" spans="1:29" ht="60" hidden="1">
      <c r="A4674" s="8">
        <v>901420</v>
      </c>
      <c r="B4674" s="27">
        <v>901420</v>
      </c>
      <c r="C4674" s="27" t="e">
        <f>VLOOKUP(B4674,[1]Sheet1!$C$4:$G$287,5,0)</f>
        <v>#N/A</v>
      </c>
      <c r="D4674" s="27"/>
      <c r="E4674" s="31" t="s">
        <v>7151</v>
      </c>
      <c r="F4674" s="33"/>
      <c r="G4674" s="33"/>
      <c r="H4674" s="12" t="s">
        <v>203</v>
      </c>
      <c r="I4674" s="5" t="s">
        <v>4976</v>
      </c>
      <c r="J4674" s="5" t="s">
        <v>4977</v>
      </c>
      <c r="K4674" s="12">
        <v>901420</v>
      </c>
      <c r="L4674" s="20" t="s">
        <v>80</v>
      </c>
      <c r="M4674" s="6">
        <v>8</v>
      </c>
      <c r="N4674" s="13" t="s">
        <v>5970</v>
      </c>
      <c r="O4674" s="13" t="s">
        <v>5976</v>
      </c>
      <c r="P4674" s="13" t="s">
        <v>5414</v>
      </c>
      <c r="Q4674" s="13" t="s">
        <v>50</v>
      </c>
      <c r="R4674" s="13" t="s">
        <v>5384</v>
      </c>
      <c r="S4674" s="13" t="s">
        <v>5968</v>
      </c>
      <c r="T4674" s="13" t="s">
        <v>5968</v>
      </c>
      <c r="U4674" s="13" t="s">
        <v>66</v>
      </c>
      <c r="V4674" s="13" t="s">
        <v>5974</v>
      </c>
      <c r="W4674" s="13" t="s">
        <v>66</v>
      </c>
      <c r="X4674" s="17" t="s">
        <v>50</v>
      </c>
      <c r="Y4674" s="18" t="s">
        <v>48</v>
      </c>
      <c r="Z4674" s="17" t="s">
        <v>45</v>
      </c>
      <c r="AA4674" s="19" t="s">
        <v>45</v>
      </c>
      <c r="AB4674" s="23">
        <v>10647204</v>
      </c>
      <c r="AC4674" s="23">
        <v>84067795</v>
      </c>
    </row>
    <row r="4675" spans="1:29" ht="36" hidden="1">
      <c r="A4675" s="8">
        <v>901480</v>
      </c>
      <c r="B4675" s="27">
        <v>901480</v>
      </c>
      <c r="C4675" s="27" t="e">
        <f>VLOOKUP(B4675,[1]Sheet1!$C$4:$G$287,5,0)</f>
        <v>#N/A</v>
      </c>
      <c r="D4675" s="27"/>
      <c r="E4675" s="31" t="s">
        <v>7151</v>
      </c>
      <c r="F4675" s="33"/>
      <c r="G4675" s="33"/>
      <c r="H4675" s="12" t="s">
        <v>203</v>
      </c>
      <c r="I4675" s="5" t="s">
        <v>4978</v>
      </c>
      <c r="J4675" s="5" t="s">
        <v>4979</v>
      </c>
      <c r="K4675" s="12">
        <v>901480</v>
      </c>
      <c r="L4675" s="20" t="s">
        <v>80</v>
      </c>
      <c r="M4675" s="6">
        <v>8</v>
      </c>
      <c r="N4675" s="13" t="s">
        <v>5970</v>
      </c>
      <c r="O4675" s="13" t="s">
        <v>5976</v>
      </c>
      <c r="P4675" s="13" t="s">
        <v>5414</v>
      </c>
      <c r="Q4675" s="13" t="s">
        <v>50</v>
      </c>
      <c r="R4675" s="13" t="s">
        <v>5384</v>
      </c>
      <c r="S4675" s="13" t="s">
        <v>5968</v>
      </c>
      <c r="T4675" s="13" t="s">
        <v>5968</v>
      </c>
      <c r="U4675" s="13" t="s">
        <v>66</v>
      </c>
      <c r="V4675" s="13" t="s">
        <v>5974</v>
      </c>
      <c r="W4675" s="13" t="s">
        <v>66</v>
      </c>
      <c r="X4675" s="17" t="s">
        <v>50</v>
      </c>
      <c r="Y4675" s="18" t="s">
        <v>48</v>
      </c>
      <c r="Z4675" s="17" t="s">
        <v>45</v>
      </c>
      <c r="AA4675" s="19" t="s">
        <v>45</v>
      </c>
      <c r="AB4675" s="23">
        <v>13007117</v>
      </c>
      <c r="AC4675" s="23">
        <v>157075421</v>
      </c>
    </row>
    <row r="4676" spans="1:29" ht="24" hidden="1">
      <c r="A4676" s="8">
        <v>901490</v>
      </c>
      <c r="B4676" s="27">
        <v>901490</v>
      </c>
      <c r="C4676" s="27" t="e">
        <f>VLOOKUP(B4676,[1]Sheet1!$C$4:$G$287,5,0)</f>
        <v>#N/A</v>
      </c>
      <c r="D4676" s="27"/>
      <c r="E4676" s="31" t="s">
        <v>7151</v>
      </c>
      <c r="F4676" s="33"/>
      <c r="G4676" s="33"/>
      <c r="H4676" s="12" t="s">
        <v>206</v>
      </c>
      <c r="I4676" s="5" t="s">
        <v>4364</v>
      </c>
      <c r="J4676" s="5" t="s">
        <v>4954</v>
      </c>
      <c r="K4676" s="12">
        <v>901490</v>
      </c>
      <c r="L4676" s="20" t="s">
        <v>80</v>
      </c>
      <c r="M4676" s="6">
        <v>8</v>
      </c>
      <c r="N4676" s="13" t="s">
        <v>48</v>
      </c>
      <c r="O4676" s="13" t="s">
        <v>48</v>
      </c>
      <c r="P4676" s="13" t="s">
        <v>5414</v>
      </c>
      <c r="Q4676" s="13" t="s">
        <v>50</v>
      </c>
      <c r="R4676" s="13" t="s">
        <v>5384</v>
      </c>
      <c r="S4676" s="13" t="s">
        <v>5968</v>
      </c>
      <c r="T4676" s="13" t="s">
        <v>5968</v>
      </c>
      <c r="U4676" s="13" t="s">
        <v>66</v>
      </c>
      <c r="V4676" s="13" t="s">
        <v>48</v>
      </c>
      <c r="W4676" s="13" t="s">
        <v>66</v>
      </c>
      <c r="X4676" s="17" t="s">
        <v>50</v>
      </c>
      <c r="Y4676" s="18" t="s">
        <v>48</v>
      </c>
      <c r="Z4676" s="17" t="s">
        <v>49</v>
      </c>
      <c r="AA4676" s="19" t="s">
        <v>50</v>
      </c>
      <c r="AB4676" s="23">
        <v>3601752</v>
      </c>
      <c r="AC4676" s="23">
        <v>43480999</v>
      </c>
    </row>
    <row r="4677" spans="1:29" ht="36" hidden="1">
      <c r="A4677" s="8">
        <v>901510</v>
      </c>
      <c r="B4677" s="27">
        <v>901510</v>
      </c>
      <c r="C4677" s="27" t="e">
        <f>VLOOKUP(B4677,[1]Sheet1!$C$4:$G$287,5,0)</f>
        <v>#N/A</v>
      </c>
      <c r="D4677" s="27"/>
      <c r="E4677" s="31" t="s">
        <v>7151</v>
      </c>
      <c r="F4677" s="33"/>
      <c r="G4677" s="33"/>
      <c r="H4677" s="12" t="s">
        <v>203</v>
      </c>
      <c r="I4677" s="5" t="s">
        <v>4980</v>
      </c>
      <c r="J4677" s="5" t="s">
        <v>4981</v>
      </c>
      <c r="K4677" s="12">
        <v>901510</v>
      </c>
      <c r="L4677" s="20" t="s">
        <v>80</v>
      </c>
      <c r="M4677" s="6">
        <v>8</v>
      </c>
      <c r="N4677" s="13" t="s">
        <v>5970</v>
      </c>
      <c r="O4677" s="13" t="s">
        <v>5976</v>
      </c>
      <c r="P4677" s="13" t="s">
        <v>5414</v>
      </c>
      <c r="Q4677" s="13" t="s">
        <v>50</v>
      </c>
      <c r="R4677" s="13" t="s">
        <v>5384</v>
      </c>
      <c r="S4677" s="13" t="s">
        <v>5968</v>
      </c>
      <c r="T4677" s="13" t="s">
        <v>5968</v>
      </c>
      <c r="U4677" s="13" t="s">
        <v>66</v>
      </c>
      <c r="V4677" s="13" t="s">
        <v>5974</v>
      </c>
      <c r="W4677" s="13" t="s">
        <v>66</v>
      </c>
      <c r="X4677" s="17" t="s">
        <v>50</v>
      </c>
      <c r="Y4677" s="18" t="s">
        <v>48</v>
      </c>
      <c r="Z4677" s="17" t="s">
        <v>45</v>
      </c>
      <c r="AA4677" s="19" t="s">
        <v>45</v>
      </c>
      <c r="AB4677" s="23">
        <v>2112671</v>
      </c>
      <c r="AC4677" s="23">
        <v>35482828</v>
      </c>
    </row>
    <row r="4678" spans="1:29" ht="36" hidden="1">
      <c r="A4678" s="8">
        <v>901520</v>
      </c>
      <c r="B4678" s="27">
        <v>901520</v>
      </c>
      <c r="C4678" s="27" t="e">
        <f>VLOOKUP(B4678,[1]Sheet1!$C$4:$G$287,5,0)</f>
        <v>#N/A</v>
      </c>
      <c r="D4678" s="27"/>
      <c r="E4678" s="31" t="s">
        <v>7151</v>
      </c>
      <c r="F4678" s="33"/>
      <c r="G4678" s="33"/>
      <c r="H4678" s="12" t="s">
        <v>203</v>
      </c>
      <c r="I4678" s="5" t="s">
        <v>4982</v>
      </c>
      <c r="J4678" s="5" t="s">
        <v>4983</v>
      </c>
      <c r="K4678" s="12">
        <v>901520</v>
      </c>
      <c r="L4678" s="20" t="s">
        <v>80</v>
      </c>
      <c r="M4678" s="6">
        <v>8</v>
      </c>
      <c r="N4678" s="13" t="s">
        <v>5970</v>
      </c>
      <c r="O4678" s="13" t="s">
        <v>5976</v>
      </c>
      <c r="P4678" s="13" t="s">
        <v>5414</v>
      </c>
      <c r="Q4678" s="13" t="s">
        <v>50</v>
      </c>
      <c r="R4678" s="13" t="s">
        <v>5384</v>
      </c>
      <c r="S4678" s="13" t="s">
        <v>5968</v>
      </c>
      <c r="T4678" s="13" t="s">
        <v>5968</v>
      </c>
      <c r="U4678" s="13" t="s">
        <v>66</v>
      </c>
      <c r="V4678" s="13" t="s">
        <v>5974</v>
      </c>
      <c r="W4678" s="13" t="s">
        <v>66</v>
      </c>
      <c r="X4678" s="17" t="s">
        <v>50</v>
      </c>
      <c r="Y4678" s="18" t="s">
        <v>48</v>
      </c>
      <c r="Z4678" s="17" t="s">
        <v>45</v>
      </c>
      <c r="AA4678" s="19" t="s">
        <v>45</v>
      </c>
      <c r="AB4678" s="23">
        <v>275684</v>
      </c>
      <c r="AC4678" s="23">
        <v>4268247</v>
      </c>
    </row>
    <row r="4679" spans="1:29" ht="36" hidden="1">
      <c r="A4679" s="8">
        <v>901530</v>
      </c>
      <c r="B4679" s="27">
        <v>901530</v>
      </c>
      <c r="C4679" s="27" t="e">
        <f>VLOOKUP(B4679,[1]Sheet1!$C$4:$G$287,5,0)</f>
        <v>#N/A</v>
      </c>
      <c r="D4679" s="27"/>
      <c r="E4679" s="31" t="s">
        <v>7151</v>
      </c>
      <c r="F4679" s="33"/>
      <c r="G4679" s="33"/>
      <c r="H4679" s="12" t="s">
        <v>203</v>
      </c>
      <c r="I4679" s="5" t="s">
        <v>4984</v>
      </c>
      <c r="J4679" s="5" t="s">
        <v>4985</v>
      </c>
      <c r="K4679" s="12">
        <v>901530</v>
      </c>
      <c r="L4679" s="20" t="s">
        <v>80</v>
      </c>
      <c r="M4679" s="6">
        <v>8</v>
      </c>
      <c r="N4679" s="13" t="s">
        <v>5970</v>
      </c>
      <c r="O4679" s="13" t="s">
        <v>5976</v>
      </c>
      <c r="P4679" s="13" t="s">
        <v>5414</v>
      </c>
      <c r="Q4679" s="13" t="s">
        <v>50</v>
      </c>
      <c r="R4679" s="13" t="s">
        <v>5384</v>
      </c>
      <c r="S4679" s="13" t="s">
        <v>5968</v>
      </c>
      <c r="T4679" s="13" t="s">
        <v>5968</v>
      </c>
      <c r="U4679" s="13" t="s">
        <v>66</v>
      </c>
      <c r="V4679" s="13" t="s">
        <v>5974</v>
      </c>
      <c r="W4679" s="13" t="s">
        <v>66</v>
      </c>
      <c r="X4679" s="17" t="s">
        <v>50</v>
      </c>
      <c r="Y4679" s="18" t="s">
        <v>48</v>
      </c>
      <c r="Z4679" s="17" t="s">
        <v>45</v>
      </c>
      <c r="AA4679" s="19" t="s">
        <v>45</v>
      </c>
      <c r="AB4679" s="23">
        <v>1027113</v>
      </c>
      <c r="AC4679" s="23">
        <v>15646619</v>
      </c>
    </row>
    <row r="4680" spans="1:29" ht="36" hidden="1">
      <c r="A4680" s="8">
        <v>901540</v>
      </c>
      <c r="B4680" s="27">
        <v>901540</v>
      </c>
      <c r="C4680" s="27" t="e">
        <f>VLOOKUP(B4680,[1]Sheet1!$C$4:$G$287,5,0)</f>
        <v>#N/A</v>
      </c>
      <c r="D4680" s="27"/>
      <c r="E4680" s="31" t="s">
        <v>7151</v>
      </c>
      <c r="F4680" s="33"/>
      <c r="G4680" s="33"/>
      <c r="H4680" s="12" t="s">
        <v>203</v>
      </c>
      <c r="I4680" s="5" t="s">
        <v>4986</v>
      </c>
      <c r="J4680" s="5" t="s">
        <v>4987</v>
      </c>
      <c r="K4680" s="12">
        <v>901540</v>
      </c>
      <c r="L4680" s="20" t="s">
        <v>80</v>
      </c>
      <c r="M4680" s="6">
        <v>8</v>
      </c>
      <c r="N4680" s="13" t="s">
        <v>5970</v>
      </c>
      <c r="O4680" s="13" t="s">
        <v>5976</v>
      </c>
      <c r="P4680" s="13" t="s">
        <v>5414</v>
      </c>
      <c r="Q4680" s="13" t="s">
        <v>50</v>
      </c>
      <c r="R4680" s="13" t="s">
        <v>5384</v>
      </c>
      <c r="S4680" s="13" t="s">
        <v>5968</v>
      </c>
      <c r="T4680" s="13" t="s">
        <v>5968</v>
      </c>
      <c r="U4680" s="13" t="s">
        <v>66</v>
      </c>
      <c r="V4680" s="13" t="s">
        <v>5974</v>
      </c>
      <c r="W4680" s="13" t="s">
        <v>66</v>
      </c>
      <c r="X4680" s="17" t="s">
        <v>50</v>
      </c>
      <c r="Y4680" s="18" t="s">
        <v>48</v>
      </c>
      <c r="Z4680" s="17" t="s">
        <v>45</v>
      </c>
      <c r="AA4680" s="19" t="s">
        <v>45</v>
      </c>
      <c r="AB4680" s="23">
        <v>14000</v>
      </c>
      <c r="AC4680" s="23">
        <v>861310</v>
      </c>
    </row>
    <row r="4681" spans="1:29" ht="36" hidden="1">
      <c r="A4681" s="8">
        <v>901580</v>
      </c>
      <c r="B4681" s="27">
        <v>901580</v>
      </c>
      <c r="C4681" s="27" t="e">
        <f>VLOOKUP(B4681,[1]Sheet1!$C$4:$G$287,5,0)</f>
        <v>#N/A</v>
      </c>
      <c r="D4681" s="27"/>
      <c r="E4681" s="31" t="s">
        <v>7151</v>
      </c>
      <c r="F4681" s="33"/>
      <c r="G4681" s="33"/>
      <c r="H4681" s="12" t="s">
        <v>203</v>
      </c>
      <c r="I4681" s="5" t="s">
        <v>4978</v>
      </c>
      <c r="J4681" s="5" t="s">
        <v>4224</v>
      </c>
      <c r="K4681" s="12">
        <v>901580</v>
      </c>
      <c r="L4681" s="20" t="s">
        <v>80</v>
      </c>
      <c r="M4681" s="6">
        <v>8</v>
      </c>
      <c r="N4681" s="13" t="s">
        <v>5970</v>
      </c>
      <c r="O4681" s="13" t="s">
        <v>5976</v>
      </c>
      <c r="P4681" s="13" t="s">
        <v>5414</v>
      </c>
      <c r="Q4681" s="13" t="s">
        <v>50</v>
      </c>
      <c r="R4681" s="13" t="s">
        <v>5383</v>
      </c>
      <c r="S4681" s="13" t="s">
        <v>5968</v>
      </c>
      <c r="T4681" s="13" t="s">
        <v>5968</v>
      </c>
      <c r="U4681" s="13" t="s">
        <v>66</v>
      </c>
      <c r="V4681" s="13" t="s">
        <v>5974</v>
      </c>
      <c r="W4681" s="13" t="s">
        <v>66</v>
      </c>
      <c r="X4681" s="17" t="s">
        <v>50</v>
      </c>
      <c r="Y4681" s="18" t="s">
        <v>48</v>
      </c>
      <c r="Z4681" s="17" t="s">
        <v>45</v>
      </c>
      <c r="AA4681" s="19" t="s">
        <v>45</v>
      </c>
      <c r="AB4681" s="23">
        <v>9651342</v>
      </c>
      <c r="AC4681" s="23">
        <v>52546348</v>
      </c>
    </row>
    <row r="4682" spans="1:29" ht="24" hidden="1">
      <c r="A4682" s="8">
        <v>901590</v>
      </c>
      <c r="B4682" s="27">
        <v>901590</v>
      </c>
      <c r="C4682" s="27" t="e">
        <f>VLOOKUP(B4682,[1]Sheet1!$C$4:$G$287,5,0)</f>
        <v>#N/A</v>
      </c>
      <c r="D4682" s="27"/>
      <c r="E4682" s="31" t="s">
        <v>7151</v>
      </c>
      <c r="F4682" s="33"/>
      <c r="G4682" s="33"/>
      <c r="H4682" s="12" t="s">
        <v>203</v>
      </c>
      <c r="I4682" s="5" t="s">
        <v>4364</v>
      </c>
      <c r="J4682" s="5" t="s">
        <v>4954</v>
      </c>
      <c r="K4682" s="2">
        <v>901590</v>
      </c>
      <c r="L4682" s="7" t="s">
        <v>80</v>
      </c>
      <c r="M4682" s="6">
        <v>8</v>
      </c>
      <c r="N4682" s="13" t="s">
        <v>48</v>
      </c>
      <c r="O4682" s="13" t="s">
        <v>48</v>
      </c>
      <c r="P4682" s="13" t="s">
        <v>5414</v>
      </c>
      <c r="Q4682" s="13" t="s">
        <v>50</v>
      </c>
      <c r="R4682" s="13" t="s">
        <v>5384</v>
      </c>
      <c r="S4682" s="13" t="s">
        <v>5968</v>
      </c>
      <c r="T4682" s="13" t="s">
        <v>5968</v>
      </c>
      <c r="U4682" s="13" t="s">
        <v>66</v>
      </c>
      <c r="V4682" s="13" t="s">
        <v>6194</v>
      </c>
      <c r="W4682" s="13" t="s">
        <v>66</v>
      </c>
      <c r="X4682" s="17" t="s">
        <v>50</v>
      </c>
      <c r="Y4682" s="18" t="s">
        <v>48</v>
      </c>
      <c r="Z4682" s="17" t="s">
        <v>48</v>
      </c>
      <c r="AA4682" s="19" t="s">
        <v>50</v>
      </c>
      <c r="AB4682" s="23">
        <v>7527095</v>
      </c>
      <c r="AC4682" s="23">
        <v>13551918</v>
      </c>
    </row>
    <row r="4683" spans="1:29" ht="48" hidden="1">
      <c r="A4683" s="8">
        <v>901600</v>
      </c>
      <c r="B4683" s="27">
        <v>901600</v>
      </c>
      <c r="C4683" s="27" t="e">
        <f>VLOOKUP(B4683,[1]Sheet1!$C$4:$G$287,5,0)</f>
        <v>#N/A</v>
      </c>
      <c r="D4683" s="27"/>
      <c r="E4683" s="31" t="s">
        <v>7151</v>
      </c>
      <c r="F4683" s="33"/>
      <c r="G4683" s="33"/>
      <c r="H4683" s="12" t="s">
        <v>203</v>
      </c>
      <c r="I4683" s="5" t="s">
        <v>4988</v>
      </c>
      <c r="J4683" s="5" t="s">
        <v>4989</v>
      </c>
      <c r="K4683" s="12">
        <v>901600</v>
      </c>
      <c r="L4683" s="20" t="s">
        <v>80</v>
      </c>
      <c r="M4683" s="6">
        <v>8</v>
      </c>
      <c r="N4683" s="13" t="s">
        <v>5413</v>
      </c>
      <c r="O4683" s="13" t="s">
        <v>48</v>
      </c>
      <c r="P4683" s="13" t="s">
        <v>5414</v>
      </c>
      <c r="Q4683" s="13" t="s">
        <v>50</v>
      </c>
      <c r="R4683" s="13" t="s">
        <v>5384</v>
      </c>
      <c r="S4683" s="13" t="s">
        <v>5968</v>
      </c>
      <c r="T4683" s="13" t="s">
        <v>5968</v>
      </c>
      <c r="U4683" s="13" t="s">
        <v>66</v>
      </c>
      <c r="V4683" s="13" t="s">
        <v>48</v>
      </c>
      <c r="W4683" s="13" t="s">
        <v>66</v>
      </c>
      <c r="X4683" s="17" t="s">
        <v>50</v>
      </c>
      <c r="Y4683" s="18" t="s">
        <v>48</v>
      </c>
      <c r="Z4683" s="17" t="s">
        <v>49</v>
      </c>
      <c r="AA4683" s="19" t="s">
        <v>50</v>
      </c>
      <c r="AB4683" s="23">
        <v>5656238</v>
      </c>
      <c r="AC4683" s="23">
        <v>13638578</v>
      </c>
    </row>
    <row r="4684" spans="1:29" ht="36" hidden="1">
      <c r="A4684" s="8">
        <v>901710</v>
      </c>
      <c r="B4684" s="27">
        <v>901710</v>
      </c>
      <c r="C4684" s="27" t="e">
        <f>VLOOKUP(B4684,[1]Sheet1!$C$4:$G$287,5,0)</f>
        <v>#N/A</v>
      </c>
      <c r="D4684" s="27"/>
      <c r="E4684" s="31" t="s">
        <v>7151</v>
      </c>
      <c r="F4684" s="33"/>
      <c r="G4684" s="33"/>
      <c r="H4684" s="12" t="s">
        <v>203</v>
      </c>
      <c r="I4684" s="5" t="s">
        <v>4990</v>
      </c>
      <c r="J4684" s="5" t="s">
        <v>4991</v>
      </c>
      <c r="K4684" s="12">
        <v>901710</v>
      </c>
      <c r="L4684" s="20" t="s">
        <v>80</v>
      </c>
      <c r="M4684" s="4" t="s">
        <v>77</v>
      </c>
      <c r="N4684" s="13" t="s">
        <v>5970</v>
      </c>
      <c r="O4684" s="13" t="s">
        <v>5976</v>
      </c>
      <c r="P4684" s="13" t="s">
        <v>5414</v>
      </c>
      <c r="Q4684" s="13" t="s">
        <v>50</v>
      </c>
      <c r="R4684" s="13" t="s">
        <v>5384</v>
      </c>
      <c r="S4684" s="13" t="s">
        <v>5968</v>
      </c>
      <c r="T4684" s="13" t="s">
        <v>5968</v>
      </c>
      <c r="U4684" s="13" t="s">
        <v>66</v>
      </c>
      <c r="V4684" s="13" t="s">
        <v>65</v>
      </c>
      <c r="W4684" s="13" t="s">
        <v>66</v>
      </c>
      <c r="X4684" s="17" t="s">
        <v>50</v>
      </c>
      <c r="Y4684" s="18" t="s">
        <v>48</v>
      </c>
      <c r="Z4684" s="17" t="s">
        <v>45</v>
      </c>
      <c r="AA4684" s="19" t="s">
        <v>45</v>
      </c>
      <c r="AB4684" s="23">
        <v>812290</v>
      </c>
      <c r="AC4684" s="23">
        <v>775460</v>
      </c>
    </row>
    <row r="4685" spans="1:29" ht="60" hidden="1">
      <c r="A4685" s="8">
        <v>901720</v>
      </c>
      <c r="B4685" s="27">
        <v>901720</v>
      </c>
      <c r="C4685" s="27" t="e">
        <f>VLOOKUP(B4685,[1]Sheet1!$C$4:$G$287,5,0)</f>
        <v>#N/A</v>
      </c>
      <c r="D4685" s="27"/>
      <c r="E4685" s="31" t="s">
        <v>7151</v>
      </c>
      <c r="F4685" s="33"/>
      <c r="G4685" s="33"/>
      <c r="H4685" s="12" t="s">
        <v>206</v>
      </c>
      <c r="I4685" s="5" t="s">
        <v>4992</v>
      </c>
      <c r="J4685" s="5" t="s">
        <v>4993</v>
      </c>
      <c r="K4685" s="12">
        <v>901720</v>
      </c>
      <c r="L4685" s="20" t="s">
        <v>80</v>
      </c>
      <c r="M4685" s="4" t="s">
        <v>77</v>
      </c>
      <c r="N4685" s="13" t="s">
        <v>5970</v>
      </c>
      <c r="O4685" s="13" t="s">
        <v>5976</v>
      </c>
      <c r="P4685" s="13" t="s">
        <v>5414</v>
      </c>
      <c r="Q4685" s="13" t="s">
        <v>50</v>
      </c>
      <c r="R4685" s="13" t="s">
        <v>5384</v>
      </c>
      <c r="S4685" s="13" t="s">
        <v>5968</v>
      </c>
      <c r="T4685" s="13" t="s">
        <v>5968</v>
      </c>
      <c r="U4685" s="13" t="s">
        <v>66</v>
      </c>
      <c r="V4685" s="13" t="s">
        <v>65</v>
      </c>
      <c r="W4685" s="13" t="s">
        <v>66</v>
      </c>
      <c r="X4685" s="17" t="s">
        <v>50</v>
      </c>
      <c r="Y4685" s="18" t="s">
        <v>48</v>
      </c>
      <c r="Z4685" s="17" t="s">
        <v>45</v>
      </c>
      <c r="AA4685" s="19" t="s">
        <v>45</v>
      </c>
      <c r="AB4685" s="23">
        <v>1276913</v>
      </c>
      <c r="AC4685" s="23">
        <v>6263714</v>
      </c>
    </row>
    <row r="4686" spans="1:29" ht="36" hidden="1">
      <c r="A4686" s="8">
        <v>901730</v>
      </c>
      <c r="B4686" s="27">
        <v>901730</v>
      </c>
      <c r="C4686" s="27" t="e">
        <f>VLOOKUP(B4686,[1]Sheet1!$C$4:$G$287,5,0)</f>
        <v>#N/A</v>
      </c>
      <c r="D4686" s="27"/>
      <c r="E4686" s="31" t="s">
        <v>7151</v>
      </c>
      <c r="F4686" s="33"/>
      <c r="G4686" s="33"/>
      <c r="H4686" s="12" t="s">
        <v>196</v>
      </c>
      <c r="I4686" s="5" t="s">
        <v>4994</v>
      </c>
      <c r="J4686" s="5" t="s">
        <v>4995</v>
      </c>
      <c r="K4686" s="12">
        <v>901730</v>
      </c>
      <c r="L4686" s="20" t="s">
        <v>80</v>
      </c>
      <c r="M4686" s="6">
        <v>8</v>
      </c>
      <c r="N4686" s="13" t="s">
        <v>5970</v>
      </c>
      <c r="O4686" s="13" t="s">
        <v>5976</v>
      </c>
      <c r="P4686" s="13" t="s">
        <v>5414</v>
      </c>
      <c r="Q4686" s="13" t="s">
        <v>50</v>
      </c>
      <c r="R4686" s="13" t="s">
        <v>5384</v>
      </c>
      <c r="S4686" s="13" t="s">
        <v>5968</v>
      </c>
      <c r="T4686" s="13" t="s">
        <v>5968</v>
      </c>
      <c r="U4686" s="13" t="s">
        <v>66</v>
      </c>
      <c r="V4686" s="13" t="s">
        <v>65</v>
      </c>
      <c r="W4686" s="13" t="s">
        <v>66</v>
      </c>
      <c r="X4686" s="17" t="s">
        <v>50</v>
      </c>
      <c r="Y4686" s="18" t="s">
        <v>48</v>
      </c>
      <c r="Z4686" s="17" t="s">
        <v>45</v>
      </c>
      <c r="AA4686" s="19" t="s">
        <v>50</v>
      </c>
      <c r="AB4686" s="23">
        <v>8312711</v>
      </c>
      <c r="AC4686" s="23">
        <v>13421711</v>
      </c>
    </row>
    <row r="4687" spans="1:29" ht="36" hidden="1">
      <c r="A4687" s="8">
        <v>901780</v>
      </c>
      <c r="B4687" s="27">
        <v>901780</v>
      </c>
      <c r="C4687" s="27" t="e">
        <f>VLOOKUP(B4687,[1]Sheet1!$C$4:$G$287,5,0)</f>
        <v>#N/A</v>
      </c>
      <c r="D4687" s="27"/>
      <c r="E4687" s="31" t="s">
        <v>7151</v>
      </c>
      <c r="F4687" s="33"/>
      <c r="G4687" s="33"/>
      <c r="H4687" s="12" t="s">
        <v>207</v>
      </c>
      <c r="I4687" s="5" t="s">
        <v>4930</v>
      </c>
      <c r="J4687" s="5" t="s">
        <v>4224</v>
      </c>
      <c r="K4687" s="12">
        <v>901780</v>
      </c>
      <c r="L4687" s="20" t="s">
        <v>80</v>
      </c>
      <c r="M4687" s="4" t="s">
        <v>77</v>
      </c>
      <c r="N4687" s="13" t="s">
        <v>5970</v>
      </c>
      <c r="O4687" s="13" t="s">
        <v>5976</v>
      </c>
      <c r="P4687" s="13" t="s">
        <v>5414</v>
      </c>
      <c r="Q4687" s="13" t="s">
        <v>50</v>
      </c>
      <c r="R4687" s="13" t="s">
        <v>5384</v>
      </c>
      <c r="S4687" s="13" t="s">
        <v>5968</v>
      </c>
      <c r="T4687" s="13" t="s">
        <v>5968</v>
      </c>
      <c r="U4687" s="13" t="s">
        <v>66</v>
      </c>
      <c r="V4687" s="13" t="s">
        <v>65</v>
      </c>
      <c r="W4687" s="13" t="s">
        <v>66</v>
      </c>
      <c r="X4687" s="17" t="s">
        <v>50</v>
      </c>
      <c r="Y4687" s="18" t="s">
        <v>48</v>
      </c>
      <c r="Z4687" s="17" t="s">
        <v>45</v>
      </c>
      <c r="AA4687" s="19" t="s">
        <v>50</v>
      </c>
      <c r="AB4687" s="23">
        <v>9626185</v>
      </c>
      <c r="AC4687" s="23">
        <v>15864733</v>
      </c>
    </row>
    <row r="4688" spans="1:29" ht="24" hidden="1">
      <c r="A4688" s="8">
        <v>901790</v>
      </c>
      <c r="B4688" s="27">
        <v>901790</v>
      </c>
      <c r="C4688" s="27" t="e">
        <f>VLOOKUP(B4688,[1]Sheet1!$C$4:$G$287,5,0)</f>
        <v>#N/A</v>
      </c>
      <c r="D4688" s="27"/>
      <c r="E4688" s="31" t="s">
        <v>7151</v>
      </c>
      <c r="F4688" s="33"/>
      <c r="G4688" s="33"/>
      <c r="H4688" s="12" t="s">
        <v>231</v>
      </c>
      <c r="I4688" s="5" t="s">
        <v>4364</v>
      </c>
      <c r="J4688" s="5" t="s">
        <v>4954</v>
      </c>
      <c r="K4688" s="12">
        <v>901790</v>
      </c>
      <c r="L4688" s="20" t="s">
        <v>80</v>
      </c>
      <c r="M4688" s="4" t="s">
        <v>77</v>
      </c>
      <c r="N4688" s="13" t="s">
        <v>48</v>
      </c>
      <c r="O4688" s="13" t="s">
        <v>48</v>
      </c>
      <c r="P4688" s="13" t="s">
        <v>5414</v>
      </c>
      <c r="Q4688" s="13" t="s">
        <v>50</v>
      </c>
      <c r="R4688" s="13" t="s">
        <v>5384</v>
      </c>
      <c r="S4688" s="13" t="s">
        <v>5968</v>
      </c>
      <c r="T4688" s="13" t="s">
        <v>5968</v>
      </c>
      <c r="U4688" s="13" t="s">
        <v>66</v>
      </c>
      <c r="V4688" s="13" t="s">
        <v>65</v>
      </c>
      <c r="W4688" s="13" t="s">
        <v>66</v>
      </c>
      <c r="X4688" s="17" t="s">
        <v>50</v>
      </c>
      <c r="Y4688" s="18" t="s">
        <v>48</v>
      </c>
      <c r="Z4688" s="17" t="s">
        <v>48</v>
      </c>
      <c r="AA4688" s="19" t="s">
        <v>50</v>
      </c>
      <c r="AB4688" s="23">
        <v>1537097</v>
      </c>
      <c r="AC4688" s="23">
        <v>1386606</v>
      </c>
    </row>
    <row r="4689" spans="1:29" ht="84" hidden="1">
      <c r="A4689" s="8">
        <v>902000</v>
      </c>
      <c r="B4689" s="27">
        <v>902000</v>
      </c>
      <c r="C4689" s="27" t="e">
        <f>VLOOKUP(B4689,[1]Sheet1!$C$4:$G$287,5,0)</f>
        <v>#N/A</v>
      </c>
      <c r="D4689" s="27"/>
      <c r="E4689" s="31" t="s">
        <v>7151</v>
      </c>
      <c r="F4689" s="33"/>
      <c r="G4689" s="33"/>
      <c r="H4689" s="12" t="s">
        <v>232</v>
      </c>
      <c r="I4689" s="5" t="s">
        <v>5018</v>
      </c>
      <c r="J4689" s="5" t="s">
        <v>5019</v>
      </c>
      <c r="K4689" s="12">
        <v>902000</v>
      </c>
      <c r="L4689" s="20" t="s">
        <v>80</v>
      </c>
      <c r="M4689" s="6">
        <v>8</v>
      </c>
      <c r="N4689" s="13" t="s">
        <v>48</v>
      </c>
      <c r="O4689" s="13" t="s">
        <v>48</v>
      </c>
      <c r="P4689" s="13" t="s">
        <v>5414</v>
      </c>
      <c r="Q4689" s="13" t="s">
        <v>50</v>
      </c>
      <c r="R4689" s="13" t="s">
        <v>5384</v>
      </c>
      <c r="S4689" s="13" t="s">
        <v>5414</v>
      </c>
      <c r="T4689" s="13" t="s">
        <v>5414</v>
      </c>
      <c r="U4689" s="13" t="s">
        <v>66</v>
      </c>
      <c r="V4689" s="13" t="s">
        <v>65</v>
      </c>
      <c r="W4689" s="13" t="s">
        <v>66</v>
      </c>
      <c r="X4689" s="17" t="s">
        <v>50</v>
      </c>
      <c r="Y4689" s="18" t="s">
        <v>48</v>
      </c>
      <c r="Z4689" s="17" t="s">
        <v>49</v>
      </c>
      <c r="AA4689" s="19" t="s">
        <v>50</v>
      </c>
      <c r="AB4689" s="23">
        <v>24404664</v>
      </c>
      <c r="AC4689" s="23">
        <v>28890136</v>
      </c>
    </row>
    <row r="4690" spans="1:29" ht="36" hidden="1">
      <c r="A4690" s="8">
        <v>902219</v>
      </c>
      <c r="B4690" s="27">
        <v>902219</v>
      </c>
      <c r="C4690" s="27" t="e">
        <f>VLOOKUP(B4690,[1]Sheet1!$C$4:$G$287,5,0)</f>
        <v>#N/A</v>
      </c>
      <c r="D4690" s="27"/>
      <c r="E4690" s="31" t="s">
        <v>7151</v>
      </c>
      <c r="F4690" s="33"/>
      <c r="G4690" s="33"/>
      <c r="H4690" s="12" t="s">
        <v>232</v>
      </c>
      <c r="I4690" s="5" t="s">
        <v>5036</v>
      </c>
      <c r="J4690" s="5" t="s">
        <v>5037</v>
      </c>
      <c r="K4690" s="12">
        <v>902219</v>
      </c>
      <c r="L4690" s="20" t="s">
        <v>80</v>
      </c>
      <c r="M4690" s="6">
        <v>8</v>
      </c>
      <c r="N4690" s="13" t="s">
        <v>45</v>
      </c>
      <c r="O4690" s="13" t="s">
        <v>5976</v>
      </c>
      <c r="P4690" s="13" t="s">
        <v>6142</v>
      </c>
      <c r="Q4690" s="13" t="s">
        <v>50</v>
      </c>
      <c r="R4690" s="13" t="s">
        <v>5384</v>
      </c>
      <c r="S4690" s="13" t="s">
        <v>5414</v>
      </c>
      <c r="T4690" s="13" t="s">
        <v>5414</v>
      </c>
      <c r="U4690" s="13" t="s">
        <v>66</v>
      </c>
      <c r="V4690" s="13" t="s">
        <v>65</v>
      </c>
      <c r="W4690" s="13" t="s">
        <v>66</v>
      </c>
      <c r="X4690" s="17" t="s">
        <v>50</v>
      </c>
      <c r="Y4690" s="18" t="s">
        <v>48</v>
      </c>
      <c r="Z4690" s="17" t="s">
        <v>58</v>
      </c>
      <c r="AA4690" s="19" t="s">
        <v>45</v>
      </c>
      <c r="AB4690" s="23">
        <v>20647791</v>
      </c>
      <c r="AC4690" s="23">
        <v>117265379</v>
      </c>
    </row>
    <row r="4691" spans="1:29" ht="36" hidden="1">
      <c r="A4691" s="8">
        <v>902229</v>
      </c>
      <c r="B4691" s="27">
        <v>902229</v>
      </c>
      <c r="C4691" s="27" t="e">
        <f>VLOOKUP(B4691,[1]Sheet1!$C$4:$G$287,5,0)</f>
        <v>#N/A</v>
      </c>
      <c r="D4691" s="27"/>
      <c r="E4691" s="31" t="s">
        <v>7151</v>
      </c>
      <c r="F4691" s="33"/>
      <c r="G4691" s="33"/>
      <c r="H4691" s="12" t="s">
        <v>232</v>
      </c>
      <c r="I4691" s="5" t="s">
        <v>5036</v>
      </c>
      <c r="J4691" s="5" t="s">
        <v>5037</v>
      </c>
      <c r="K4691" s="12">
        <v>902229</v>
      </c>
      <c r="L4691" s="20" t="s">
        <v>80</v>
      </c>
      <c r="M4691" s="6">
        <v>8</v>
      </c>
      <c r="N4691" s="13" t="s">
        <v>5970</v>
      </c>
      <c r="O4691" s="13" t="s">
        <v>5976</v>
      </c>
      <c r="P4691" s="13" t="s">
        <v>6142</v>
      </c>
      <c r="Q4691" s="13" t="s">
        <v>50</v>
      </c>
      <c r="R4691" s="13" t="s">
        <v>5384</v>
      </c>
      <c r="S4691" s="13" t="s">
        <v>5414</v>
      </c>
      <c r="T4691" s="13" t="s">
        <v>5414</v>
      </c>
      <c r="U4691" s="13" t="s">
        <v>66</v>
      </c>
      <c r="V4691" s="13" t="s">
        <v>65</v>
      </c>
      <c r="W4691" s="13" t="s">
        <v>66</v>
      </c>
      <c r="X4691" s="17" t="s">
        <v>50</v>
      </c>
      <c r="Y4691" s="18" t="s">
        <v>48</v>
      </c>
      <c r="Z4691" s="17" t="s">
        <v>58</v>
      </c>
      <c r="AA4691" s="19" t="s">
        <v>45</v>
      </c>
      <c r="AB4691" s="23">
        <v>1229755</v>
      </c>
      <c r="AC4691" s="23">
        <v>9303697</v>
      </c>
    </row>
    <row r="4692" spans="1:29" ht="36" hidden="1">
      <c r="A4692" s="8">
        <v>902230</v>
      </c>
      <c r="B4692" s="27">
        <v>902230</v>
      </c>
      <c r="C4692" s="27" t="e">
        <f>VLOOKUP(B4692,[1]Sheet1!$C$4:$G$287,5,0)</f>
        <v>#N/A</v>
      </c>
      <c r="D4692" s="27"/>
      <c r="E4692" s="31" t="s">
        <v>7151</v>
      </c>
      <c r="F4692" s="33"/>
      <c r="G4692" s="33"/>
      <c r="H4692" s="12" t="s">
        <v>232</v>
      </c>
      <c r="I4692" s="5" t="s">
        <v>5040</v>
      </c>
      <c r="J4692" s="5" t="s">
        <v>5041</v>
      </c>
      <c r="K4692" s="12">
        <v>902230</v>
      </c>
      <c r="L4692" s="20" t="s">
        <v>80</v>
      </c>
      <c r="M4692" s="6">
        <v>8</v>
      </c>
      <c r="N4692" s="13" t="s">
        <v>5970</v>
      </c>
      <c r="O4692" s="13" t="s">
        <v>5976</v>
      </c>
      <c r="P4692" s="13" t="s">
        <v>6142</v>
      </c>
      <c r="Q4692" s="13" t="s">
        <v>50</v>
      </c>
      <c r="R4692" s="13" t="s">
        <v>5384</v>
      </c>
      <c r="S4692" s="13" t="s">
        <v>5414</v>
      </c>
      <c r="T4692" s="13" t="s">
        <v>5414</v>
      </c>
      <c r="U4692" s="13" t="s">
        <v>66</v>
      </c>
      <c r="V4692" s="13" t="s">
        <v>65</v>
      </c>
      <c r="W4692" s="13" t="s">
        <v>66</v>
      </c>
      <c r="X4692" s="17" t="s">
        <v>50</v>
      </c>
      <c r="Y4692" s="18" t="s">
        <v>48</v>
      </c>
      <c r="Z4692" s="17" t="s">
        <v>58</v>
      </c>
      <c r="AA4692" s="19" t="s">
        <v>45</v>
      </c>
      <c r="AB4692" s="23">
        <v>14477564</v>
      </c>
      <c r="AC4692" s="23">
        <v>40889690</v>
      </c>
    </row>
    <row r="4693" spans="1:29" ht="96" hidden="1">
      <c r="A4693" s="8">
        <v>902300</v>
      </c>
      <c r="B4693" s="27">
        <v>902300</v>
      </c>
      <c r="C4693" s="27" t="e">
        <f>VLOOKUP(B4693,[1]Sheet1!$C$4:$G$287,5,0)</f>
        <v>#N/A</v>
      </c>
      <c r="D4693" s="27"/>
      <c r="E4693" s="31" t="s">
        <v>7151</v>
      </c>
      <c r="F4693" s="33"/>
      <c r="G4693" s="33"/>
      <c r="H4693" s="12" t="s">
        <v>6245</v>
      </c>
      <c r="I4693" s="5" t="s">
        <v>5044</v>
      </c>
      <c r="J4693" s="5" t="s">
        <v>5045</v>
      </c>
      <c r="K4693" s="12">
        <v>902300</v>
      </c>
      <c r="L4693" s="20" t="s">
        <v>80</v>
      </c>
      <c r="M4693" s="6">
        <v>8</v>
      </c>
      <c r="N4693" s="13" t="s">
        <v>48</v>
      </c>
      <c r="O4693" s="13" t="s">
        <v>48</v>
      </c>
      <c r="P4693" s="13" t="s">
        <v>5414</v>
      </c>
      <c r="Q4693" s="13" t="s">
        <v>50</v>
      </c>
      <c r="R4693" s="13" t="s">
        <v>5384</v>
      </c>
      <c r="S4693" s="13" t="s">
        <v>5968</v>
      </c>
      <c r="T4693" s="13" t="s">
        <v>5968</v>
      </c>
      <c r="U4693" s="13" t="s">
        <v>66</v>
      </c>
      <c r="V4693" s="13" t="s">
        <v>48</v>
      </c>
      <c r="W4693" s="13" t="s">
        <v>66</v>
      </c>
      <c r="X4693" s="17" t="s">
        <v>50</v>
      </c>
      <c r="Y4693" s="18" t="s">
        <v>48</v>
      </c>
      <c r="Z4693" s="17" t="s">
        <v>49</v>
      </c>
      <c r="AA4693" s="19" t="s">
        <v>50</v>
      </c>
      <c r="AB4693" s="23">
        <v>41369318</v>
      </c>
      <c r="AC4693" s="23">
        <v>36811822</v>
      </c>
    </row>
    <row r="4694" spans="1:29" ht="36" hidden="1">
      <c r="A4694" s="8">
        <v>902410</v>
      </c>
      <c r="B4694" s="27">
        <v>902410</v>
      </c>
      <c r="C4694" s="27" t="e">
        <f>VLOOKUP(B4694,[1]Sheet1!$C$4:$G$287,5,0)</f>
        <v>#N/A</v>
      </c>
      <c r="D4694" s="27"/>
      <c r="E4694" s="31" t="s">
        <v>7151</v>
      </c>
      <c r="F4694" s="33"/>
      <c r="G4694" s="33"/>
      <c r="H4694" s="12" t="s">
        <v>203</v>
      </c>
      <c r="I4694" s="5" t="s">
        <v>5046</v>
      </c>
      <c r="J4694" s="5" t="s">
        <v>5047</v>
      </c>
      <c r="K4694" s="12">
        <v>902410</v>
      </c>
      <c r="L4694" s="20" t="s">
        <v>80</v>
      </c>
      <c r="M4694" s="6">
        <v>8</v>
      </c>
      <c r="N4694" s="13" t="s">
        <v>5413</v>
      </c>
      <c r="O4694" s="13" t="s">
        <v>5976</v>
      </c>
      <c r="P4694" s="13" t="s">
        <v>5414</v>
      </c>
      <c r="Q4694" s="13" t="s">
        <v>50</v>
      </c>
      <c r="R4694" s="13" t="s">
        <v>5384</v>
      </c>
      <c r="S4694" s="13" t="s">
        <v>5968</v>
      </c>
      <c r="T4694" s="13" t="s">
        <v>5968</v>
      </c>
      <c r="U4694" s="13" t="s">
        <v>66</v>
      </c>
      <c r="V4694" s="13" t="s">
        <v>5974</v>
      </c>
      <c r="W4694" s="13" t="s">
        <v>66</v>
      </c>
      <c r="X4694" s="17" t="s">
        <v>50</v>
      </c>
      <c r="Y4694" s="18" t="s">
        <v>48</v>
      </c>
      <c r="Z4694" s="17" t="s">
        <v>58</v>
      </c>
      <c r="AA4694" s="19" t="s">
        <v>45</v>
      </c>
      <c r="AB4694" s="23">
        <v>8950542</v>
      </c>
      <c r="AC4694" s="23">
        <v>41526879</v>
      </c>
    </row>
    <row r="4695" spans="1:29" ht="36" hidden="1">
      <c r="A4695" s="8">
        <v>902480</v>
      </c>
      <c r="B4695" s="27">
        <v>902480</v>
      </c>
      <c r="C4695" s="27" t="e">
        <f>VLOOKUP(B4695,[1]Sheet1!$C$4:$G$287,5,0)</f>
        <v>#N/A</v>
      </c>
      <c r="D4695" s="27"/>
      <c r="E4695" s="31" t="s">
        <v>7151</v>
      </c>
      <c r="F4695" s="33"/>
      <c r="G4695" s="33"/>
      <c r="H4695" s="12" t="s">
        <v>203</v>
      </c>
      <c r="I4695" s="5" t="s">
        <v>5048</v>
      </c>
      <c r="J4695" s="5" t="s">
        <v>4224</v>
      </c>
      <c r="K4695" s="12">
        <v>902480</v>
      </c>
      <c r="L4695" s="20" t="s">
        <v>80</v>
      </c>
      <c r="M4695" s="6">
        <v>8</v>
      </c>
      <c r="N4695" s="13" t="s">
        <v>5413</v>
      </c>
      <c r="O4695" s="13" t="s">
        <v>5976</v>
      </c>
      <c r="P4695" s="13" t="s">
        <v>5414</v>
      </c>
      <c r="Q4695" s="13" t="s">
        <v>50</v>
      </c>
      <c r="R4695" s="13" t="s">
        <v>5384</v>
      </c>
      <c r="S4695" s="13" t="s">
        <v>5968</v>
      </c>
      <c r="T4695" s="13" t="s">
        <v>5968</v>
      </c>
      <c r="U4695" s="13" t="s">
        <v>66</v>
      </c>
      <c r="V4695" s="13" t="s">
        <v>5974</v>
      </c>
      <c r="W4695" s="13" t="s">
        <v>66</v>
      </c>
      <c r="X4695" s="17" t="s">
        <v>50</v>
      </c>
      <c r="Y4695" s="18" t="s">
        <v>48</v>
      </c>
      <c r="Z4695" s="17" t="s">
        <v>58</v>
      </c>
      <c r="AA4695" s="19" t="s">
        <v>45</v>
      </c>
      <c r="AB4695" s="23">
        <v>10098972</v>
      </c>
      <c r="AC4695" s="23">
        <v>61569170</v>
      </c>
    </row>
    <row r="4696" spans="1:29" ht="24" hidden="1">
      <c r="A4696" s="8">
        <v>902490</v>
      </c>
      <c r="B4696" s="27">
        <v>902490</v>
      </c>
      <c r="C4696" s="27" t="e">
        <f>VLOOKUP(B4696,[1]Sheet1!$C$4:$G$287,5,0)</f>
        <v>#N/A</v>
      </c>
      <c r="D4696" s="27"/>
      <c r="E4696" s="31" t="s">
        <v>7151</v>
      </c>
      <c r="F4696" s="33"/>
      <c r="G4696" s="33"/>
      <c r="H4696" s="12" t="s">
        <v>6235</v>
      </c>
      <c r="I4696" s="5" t="s">
        <v>4364</v>
      </c>
      <c r="J4696" s="5" t="s">
        <v>4954</v>
      </c>
      <c r="K4696" s="12">
        <v>902490</v>
      </c>
      <c r="L4696" s="20" t="s">
        <v>80</v>
      </c>
      <c r="M4696" s="6">
        <v>8</v>
      </c>
      <c r="N4696" s="13" t="s">
        <v>48</v>
      </c>
      <c r="O4696" s="13" t="s">
        <v>48</v>
      </c>
      <c r="P4696" s="13" t="s">
        <v>5414</v>
      </c>
      <c r="Q4696" s="13" t="s">
        <v>50</v>
      </c>
      <c r="R4696" s="13" t="s">
        <v>5384</v>
      </c>
      <c r="S4696" s="13" t="s">
        <v>5968</v>
      </c>
      <c r="T4696" s="13" t="s">
        <v>5968</v>
      </c>
      <c r="U4696" s="13" t="s">
        <v>66</v>
      </c>
      <c r="V4696" s="13" t="s">
        <v>48</v>
      </c>
      <c r="W4696" s="13" t="s">
        <v>66</v>
      </c>
      <c r="X4696" s="17" t="s">
        <v>50</v>
      </c>
      <c r="Y4696" s="18" t="s">
        <v>48</v>
      </c>
      <c r="Z4696" s="17" t="s">
        <v>49</v>
      </c>
      <c r="AA4696" s="19" t="s">
        <v>50</v>
      </c>
      <c r="AB4696" s="23">
        <v>4256180</v>
      </c>
      <c r="AC4696" s="23">
        <v>18229934</v>
      </c>
    </row>
    <row r="4697" spans="1:29" ht="36" hidden="1">
      <c r="A4697" s="8">
        <v>902580</v>
      </c>
      <c r="B4697" s="27">
        <v>902580</v>
      </c>
      <c r="C4697" s="27" t="e">
        <f>VLOOKUP(B4697,[1]Sheet1!$C$4:$G$287,5,0)</f>
        <v>#N/A</v>
      </c>
      <c r="D4697" s="27"/>
      <c r="E4697" s="31" t="s">
        <v>7151</v>
      </c>
      <c r="F4697" s="33"/>
      <c r="G4697" s="33"/>
      <c r="H4697" s="12" t="s">
        <v>203</v>
      </c>
      <c r="I4697" s="5" t="s">
        <v>4930</v>
      </c>
      <c r="J4697" s="5" t="s">
        <v>4224</v>
      </c>
      <c r="K4697" s="2">
        <v>902580</v>
      </c>
      <c r="L4697" s="7" t="s">
        <v>80</v>
      </c>
      <c r="M4697" s="6">
        <v>8</v>
      </c>
      <c r="N4697" s="13" t="s">
        <v>5970</v>
      </c>
      <c r="O4697" s="13" t="s">
        <v>5976</v>
      </c>
      <c r="P4697" s="13" t="s">
        <v>5414</v>
      </c>
      <c r="Q4697" s="13" t="s">
        <v>50</v>
      </c>
      <c r="R4697" s="13" t="s">
        <v>5384</v>
      </c>
      <c r="S4697" s="13" t="s">
        <v>5968</v>
      </c>
      <c r="T4697" s="13" t="s">
        <v>5968</v>
      </c>
      <c r="U4697" s="13" t="s">
        <v>66</v>
      </c>
      <c r="V4697" s="13" t="s">
        <v>5974</v>
      </c>
      <c r="W4697" s="13" t="s">
        <v>66</v>
      </c>
      <c r="X4697" s="17" t="s">
        <v>50</v>
      </c>
      <c r="Y4697" s="18" t="s">
        <v>48</v>
      </c>
      <c r="Z4697" s="17" t="s">
        <v>45</v>
      </c>
      <c r="AA4697" s="19" t="s">
        <v>45</v>
      </c>
      <c r="AB4697" s="23">
        <v>6024154</v>
      </c>
      <c r="AC4697" s="23">
        <v>29534844</v>
      </c>
    </row>
    <row r="4698" spans="1:29" ht="24" hidden="1">
      <c r="A4698" s="8">
        <v>902590</v>
      </c>
      <c r="B4698" s="27">
        <v>902590</v>
      </c>
      <c r="C4698" s="27" t="e">
        <f>VLOOKUP(B4698,[1]Sheet1!$C$4:$G$287,5,0)</f>
        <v>#N/A</v>
      </c>
      <c r="D4698" s="27"/>
      <c r="E4698" s="31" t="s">
        <v>7151</v>
      </c>
      <c r="F4698" s="33"/>
      <c r="G4698" s="33"/>
      <c r="H4698" s="12" t="s">
        <v>6235</v>
      </c>
      <c r="I4698" s="5" t="s">
        <v>4364</v>
      </c>
      <c r="J4698" s="5" t="s">
        <v>4954</v>
      </c>
      <c r="K4698" s="12">
        <v>902590</v>
      </c>
      <c r="L4698" s="20" t="s">
        <v>80</v>
      </c>
      <c r="M4698" s="6">
        <v>8</v>
      </c>
      <c r="N4698" s="13" t="s">
        <v>48</v>
      </c>
      <c r="O4698" s="13" t="s">
        <v>48</v>
      </c>
      <c r="P4698" s="13" t="s">
        <v>5414</v>
      </c>
      <c r="Q4698" s="13" t="s">
        <v>50</v>
      </c>
      <c r="R4698" s="13" t="s">
        <v>5384</v>
      </c>
      <c r="S4698" s="13" t="s">
        <v>5968</v>
      </c>
      <c r="T4698" s="13" t="s">
        <v>5968</v>
      </c>
      <c r="U4698" s="13" t="s">
        <v>66</v>
      </c>
      <c r="V4698" s="13" t="s">
        <v>48</v>
      </c>
      <c r="W4698" s="13" t="s">
        <v>66</v>
      </c>
      <c r="X4698" s="17" t="s">
        <v>50</v>
      </c>
      <c r="Y4698" s="18" t="s">
        <v>48</v>
      </c>
      <c r="Z4698" s="17" t="s">
        <v>49</v>
      </c>
      <c r="AA4698" s="19" t="s">
        <v>50</v>
      </c>
      <c r="AB4698" s="23">
        <v>57921853</v>
      </c>
      <c r="AC4698" s="23">
        <v>44391247</v>
      </c>
    </row>
    <row r="4699" spans="1:29" ht="36" hidden="1">
      <c r="A4699" s="8">
        <v>902610</v>
      </c>
      <c r="B4699" s="27">
        <v>902610</v>
      </c>
      <c r="C4699" s="27" t="e">
        <f>VLOOKUP(B4699,[1]Sheet1!$C$4:$G$287,5,0)</f>
        <v>#N/A</v>
      </c>
      <c r="D4699" s="27"/>
      <c r="E4699" s="31" t="s">
        <v>7151</v>
      </c>
      <c r="F4699" s="33"/>
      <c r="G4699" s="33"/>
      <c r="H4699" s="12" t="s">
        <v>203</v>
      </c>
      <c r="I4699" s="5" t="s">
        <v>5051</v>
      </c>
      <c r="J4699" s="5" t="s">
        <v>5052</v>
      </c>
      <c r="K4699" s="2">
        <v>902610</v>
      </c>
      <c r="L4699" s="7" t="s">
        <v>80</v>
      </c>
      <c r="M4699" s="6">
        <v>0</v>
      </c>
      <c r="N4699" s="13" t="s">
        <v>5970</v>
      </c>
      <c r="O4699" s="13" t="s">
        <v>45</v>
      </c>
      <c r="P4699" s="13" t="s">
        <v>5414</v>
      </c>
      <c r="Q4699" s="13" t="s">
        <v>50</v>
      </c>
      <c r="R4699" s="13" t="s">
        <v>5384</v>
      </c>
      <c r="S4699" s="13" t="s">
        <v>5968</v>
      </c>
      <c r="T4699" s="13" t="s">
        <v>5968</v>
      </c>
      <c r="U4699" s="13" t="s">
        <v>66</v>
      </c>
      <c r="V4699" s="13" t="s">
        <v>45</v>
      </c>
      <c r="W4699" s="13" t="s">
        <v>66</v>
      </c>
      <c r="X4699" s="17" t="s">
        <v>50</v>
      </c>
      <c r="Y4699" s="18" t="s">
        <v>48</v>
      </c>
      <c r="Z4699" s="17" t="s">
        <v>58</v>
      </c>
      <c r="AA4699" s="19" t="s">
        <v>50</v>
      </c>
      <c r="AB4699" s="23">
        <v>56369696</v>
      </c>
      <c r="AC4699" s="23">
        <v>184396201</v>
      </c>
    </row>
    <row r="4700" spans="1:29" ht="36" hidden="1">
      <c r="A4700" s="8">
        <v>902620</v>
      </c>
      <c r="B4700" s="27">
        <v>902620</v>
      </c>
      <c r="C4700" s="27" t="e">
        <f>VLOOKUP(B4700,[1]Sheet1!$C$4:$G$287,5,0)</f>
        <v>#N/A</v>
      </c>
      <c r="D4700" s="27"/>
      <c r="E4700" s="31" t="s">
        <v>7151</v>
      </c>
      <c r="F4700" s="33"/>
      <c r="G4700" s="33"/>
      <c r="H4700" s="12" t="s">
        <v>203</v>
      </c>
      <c r="I4700" s="5" t="s">
        <v>5053</v>
      </c>
      <c r="J4700" s="5" t="s">
        <v>5054</v>
      </c>
      <c r="K4700" s="2">
        <v>902620</v>
      </c>
      <c r="L4700" s="7" t="s">
        <v>80</v>
      </c>
      <c r="M4700" s="6">
        <v>0</v>
      </c>
      <c r="N4700" s="13" t="s">
        <v>5970</v>
      </c>
      <c r="O4700" s="13" t="s">
        <v>45</v>
      </c>
      <c r="P4700" s="13" t="s">
        <v>5414</v>
      </c>
      <c r="Q4700" s="13" t="s">
        <v>50</v>
      </c>
      <c r="R4700" s="13" t="s">
        <v>5384</v>
      </c>
      <c r="S4700" s="13" t="s">
        <v>5968</v>
      </c>
      <c r="T4700" s="13" t="s">
        <v>5968</v>
      </c>
      <c r="U4700" s="13" t="s">
        <v>66</v>
      </c>
      <c r="V4700" s="13" t="s">
        <v>45</v>
      </c>
      <c r="W4700" s="13" t="s">
        <v>66</v>
      </c>
      <c r="X4700" s="17" t="s">
        <v>50</v>
      </c>
      <c r="Y4700" s="18" t="s">
        <v>48</v>
      </c>
      <c r="Z4700" s="17" t="s">
        <v>58</v>
      </c>
      <c r="AA4700" s="19" t="s">
        <v>50</v>
      </c>
      <c r="AB4700" s="23">
        <v>45094282</v>
      </c>
      <c r="AC4700" s="23">
        <v>359857428</v>
      </c>
    </row>
    <row r="4701" spans="1:29" ht="36" hidden="1">
      <c r="A4701" s="8">
        <v>902680</v>
      </c>
      <c r="B4701" s="27">
        <v>902680</v>
      </c>
      <c r="C4701" s="27" t="e">
        <f>VLOOKUP(B4701,[1]Sheet1!$C$4:$G$287,5,0)</f>
        <v>#N/A</v>
      </c>
      <c r="D4701" s="27"/>
      <c r="E4701" s="31" t="s">
        <v>7151</v>
      </c>
      <c r="F4701" s="33"/>
      <c r="G4701" s="33"/>
      <c r="H4701" s="12" t="s">
        <v>203</v>
      </c>
      <c r="I4701" s="5" t="s">
        <v>5055</v>
      </c>
      <c r="J4701" s="5" t="s">
        <v>4224</v>
      </c>
      <c r="K4701" s="2">
        <v>902680</v>
      </c>
      <c r="L4701" s="7" t="s">
        <v>80</v>
      </c>
      <c r="M4701" s="6">
        <v>0</v>
      </c>
      <c r="N4701" s="13" t="s">
        <v>5970</v>
      </c>
      <c r="O4701" s="13" t="s">
        <v>45</v>
      </c>
      <c r="P4701" s="13" t="s">
        <v>5414</v>
      </c>
      <c r="Q4701" s="13" t="s">
        <v>50</v>
      </c>
      <c r="R4701" s="13" t="s">
        <v>5384</v>
      </c>
      <c r="S4701" s="13" t="s">
        <v>5968</v>
      </c>
      <c r="T4701" s="13" t="s">
        <v>5968</v>
      </c>
      <c r="U4701" s="13" t="s">
        <v>66</v>
      </c>
      <c r="V4701" s="13" t="s">
        <v>45</v>
      </c>
      <c r="W4701" s="13" t="s">
        <v>66</v>
      </c>
      <c r="X4701" s="17" t="s">
        <v>50</v>
      </c>
      <c r="Y4701" s="18" t="s">
        <v>48</v>
      </c>
      <c r="Z4701" s="17" t="s">
        <v>58</v>
      </c>
      <c r="AA4701" s="19" t="s">
        <v>50</v>
      </c>
      <c r="AB4701" s="23">
        <v>15187758</v>
      </c>
      <c r="AC4701" s="23">
        <v>53152824</v>
      </c>
    </row>
    <row r="4702" spans="1:29" ht="24" hidden="1">
      <c r="A4702" s="8">
        <v>902690</v>
      </c>
      <c r="B4702" s="27">
        <v>902690</v>
      </c>
      <c r="C4702" s="27" t="e">
        <f>VLOOKUP(B4702,[1]Sheet1!$C$4:$G$287,5,0)</f>
        <v>#N/A</v>
      </c>
      <c r="D4702" s="27"/>
      <c r="E4702" s="31" t="s">
        <v>7151</v>
      </c>
      <c r="F4702" s="33"/>
      <c r="G4702" s="33"/>
      <c r="H4702" s="12" t="s">
        <v>6235</v>
      </c>
      <c r="I4702" s="5" t="s">
        <v>4364</v>
      </c>
      <c r="J4702" s="5" t="s">
        <v>4954</v>
      </c>
      <c r="K4702" s="12">
        <v>902690</v>
      </c>
      <c r="L4702" s="20" t="s">
        <v>80</v>
      </c>
      <c r="M4702" s="6">
        <v>0</v>
      </c>
      <c r="N4702" s="13" t="s">
        <v>48</v>
      </c>
      <c r="O4702" s="13" t="s">
        <v>48</v>
      </c>
      <c r="P4702" s="13" t="s">
        <v>5414</v>
      </c>
      <c r="Q4702" s="13" t="s">
        <v>50</v>
      </c>
      <c r="R4702" s="13" t="s">
        <v>5384</v>
      </c>
      <c r="S4702" s="13" t="s">
        <v>5968</v>
      </c>
      <c r="T4702" s="13" t="s">
        <v>5968</v>
      </c>
      <c r="U4702" s="13" t="s">
        <v>66</v>
      </c>
      <c r="V4702" s="13" t="s">
        <v>45</v>
      </c>
      <c r="W4702" s="13" t="s">
        <v>66</v>
      </c>
      <c r="X4702" s="17" t="s">
        <v>50</v>
      </c>
      <c r="Y4702" s="18" t="s">
        <v>48</v>
      </c>
      <c r="Z4702" s="17" t="s">
        <v>49</v>
      </c>
      <c r="AA4702" s="19" t="s">
        <v>50</v>
      </c>
      <c r="AB4702" s="23">
        <v>58570188</v>
      </c>
      <c r="AC4702" s="23">
        <v>116762638</v>
      </c>
    </row>
    <row r="4703" spans="1:29" ht="36" hidden="1">
      <c r="A4703" s="8">
        <v>902710</v>
      </c>
      <c r="B4703" s="27">
        <v>902710</v>
      </c>
      <c r="C4703" s="27" t="e">
        <f>VLOOKUP(B4703,[1]Sheet1!$C$4:$G$287,5,0)</f>
        <v>#N/A</v>
      </c>
      <c r="D4703" s="27"/>
      <c r="E4703" s="31" t="s">
        <v>7151</v>
      </c>
      <c r="F4703" s="33"/>
      <c r="G4703" s="33"/>
      <c r="H4703" s="12" t="s">
        <v>203</v>
      </c>
      <c r="I4703" s="5" t="s">
        <v>5056</v>
      </c>
      <c r="J4703" s="5" t="s">
        <v>5057</v>
      </c>
      <c r="K4703" s="12">
        <v>902710</v>
      </c>
      <c r="L4703" s="20" t="s">
        <v>80</v>
      </c>
      <c r="M4703" s="6">
        <v>8</v>
      </c>
      <c r="N4703" s="13" t="s">
        <v>5970</v>
      </c>
      <c r="O4703" s="13" t="s">
        <v>5976</v>
      </c>
      <c r="P4703" s="13" t="s">
        <v>5414</v>
      </c>
      <c r="Q4703" s="13" t="s">
        <v>50</v>
      </c>
      <c r="R4703" s="13" t="s">
        <v>5384</v>
      </c>
      <c r="S4703" s="13" t="s">
        <v>5414</v>
      </c>
      <c r="T4703" s="13" t="s">
        <v>5414</v>
      </c>
      <c r="U4703" s="13" t="s">
        <v>66</v>
      </c>
      <c r="V4703" s="13" t="s">
        <v>5974</v>
      </c>
      <c r="W4703" s="13" t="s">
        <v>66</v>
      </c>
      <c r="X4703" s="17" t="s">
        <v>50</v>
      </c>
      <c r="Y4703" s="18" t="s">
        <v>48</v>
      </c>
      <c r="Z4703" s="17" t="s">
        <v>45</v>
      </c>
      <c r="AA4703" s="19" t="s">
        <v>45</v>
      </c>
      <c r="AB4703" s="23">
        <v>164766195</v>
      </c>
      <c r="AC4703" s="23">
        <v>248093052</v>
      </c>
    </row>
    <row r="4704" spans="1:29" ht="24" hidden="1">
      <c r="A4704" s="8">
        <v>902790</v>
      </c>
      <c r="B4704" s="27">
        <v>902790</v>
      </c>
      <c r="C4704" s="27" t="e">
        <f>VLOOKUP(B4704,[1]Sheet1!$C$4:$G$287,5,0)</f>
        <v>#N/A</v>
      </c>
      <c r="D4704" s="27"/>
      <c r="E4704" s="31" t="s">
        <v>7151</v>
      </c>
      <c r="F4704" s="33"/>
      <c r="G4704" s="33"/>
      <c r="H4704" s="12" t="s">
        <v>6235</v>
      </c>
      <c r="I4704" s="5" t="s">
        <v>5065</v>
      </c>
      <c r="J4704" s="5" t="s">
        <v>5066</v>
      </c>
      <c r="K4704" s="12">
        <v>902790</v>
      </c>
      <c r="L4704" s="20" t="s">
        <v>80</v>
      </c>
      <c r="M4704" s="4" t="s">
        <v>77</v>
      </c>
      <c r="N4704" s="13" t="s">
        <v>48</v>
      </c>
      <c r="O4704" s="13" t="s">
        <v>48</v>
      </c>
      <c r="P4704" s="13" t="s">
        <v>5414</v>
      </c>
      <c r="Q4704" s="13" t="s">
        <v>50</v>
      </c>
      <c r="R4704" s="13" t="s">
        <v>5384</v>
      </c>
      <c r="S4704" s="13" t="s">
        <v>5414</v>
      </c>
      <c r="T4704" s="13" t="s">
        <v>5414</v>
      </c>
      <c r="U4704" s="13" t="s">
        <v>66</v>
      </c>
      <c r="V4704" s="13" t="s">
        <v>48</v>
      </c>
      <c r="W4704" s="13" t="s">
        <v>66</v>
      </c>
      <c r="X4704" s="17" t="s">
        <v>50</v>
      </c>
      <c r="Y4704" s="18" t="s">
        <v>48</v>
      </c>
      <c r="Z4704" s="17" t="s">
        <v>58</v>
      </c>
      <c r="AA4704" s="19" t="s">
        <v>50</v>
      </c>
      <c r="AB4704" s="23">
        <v>170625964</v>
      </c>
      <c r="AC4704" s="23">
        <v>221729240</v>
      </c>
    </row>
    <row r="4705" spans="1:29" ht="36" hidden="1">
      <c r="A4705" s="8">
        <v>902810</v>
      </c>
      <c r="B4705" s="27">
        <v>902810</v>
      </c>
      <c r="C4705" s="27" t="e">
        <f>VLOOKUP(B4705,[1]Sheet1!$C$4:$G$287,5,0)</f>
        <v>#N/A</v>
      </c>
      <c r="D4705" s="27"/>
      <c r="E4705" s="31" t="s">
        <v>7151</v>
      </c>
      <c r="F4705" s="33"/>
      <c r="G4705" s="33"/>
      <c r="H4705" s="12" t="s">
        <v>203</v>
      </c>
      <c r="I4705" s="5" t="s">
        <v>5067</v>
      </c>
      <c r="J4705" s="5" t="s">
        <v>5068</v>
      </c>
      <c r="K4705" s="2">
        <v>902810</v>
      </c>
      <c r="L4705" s="7" t="s">
        <v>80</v>
      </c>
      <c r="M4705" s="6">
        <v>8</v>
      </c>
      <c r="N4705" s="13" t="s">
        <v>5970</v>
      </c>
      <c r="O4705" s="13" t="s">
        <v>5976</v>
      </c>
      <c r="P4705" s="13" t="s">
        <v>5414</v>
      </c>
      <c r="Q4705" s="13" t="s">
        <v>50</v>
      </c>
      <c r="R4705" s="13" t="s">
        <v>5384</v>
      </c>
      <c r="S4705" s="13" t="s">
        <v>5968</v>
      </c>
      <c r="T4705" s="13" t="s">
        <v>5968</v>
      </c>
      <c r="U4705" s="13" t="s">
        <v>66</v>
      </c>
      <c r="V4705" s="13" t="s">
        <v>5974</v>
      </c>
      <c r="W4705" s="13" t="s">
        <v>66</v>
      </c>
      <c r="X4705" s="17" t="s">
        <v>50</v>
      </c>
      <c r="Y4705" s="18" t="s">
        <v>48</v>
      </c>
      <c r="Z4705" s="17" t="s">
        <v>45</v>
      </c>
      <c r="AA4705" s="19" t="s">
        <v>45</v>
      </c>
      <c r="AB4705" s="23">
        <v>8112900</v>
      </c>
      <c r="AC4705" s="23">
        <v>10542254</v>
      </c>
    </row>
    <row r="4706" spans="1:29" ht="36" hidden="1">
      <c r="A4706" s="8">
        <v>902820</v>
      </c>
      <c r="B4706" s="27">
        <v>902820</v>
      </c>
      <c r="C4706" s="27" t="e">
        <f>VLOOKUP(B4706,[1]Sheet1!$C$4:$G$287,5,0)</f>
        <v>#N/A</v>
      </c>
      <c r="D4706" s="27"/>
      <c r="E4706" s="31" t="s">
        <v>7151</v>
      </c>
      <c r="F4706" s="33"/>
      <c r="G4706" s="33"/>
      <c r="H4706" s="12" t="s">
        <v>203</v>
      </c>
      <c r="I4706" s="5" t="s">
        <v>5069</v>
      </c>
      <c r="J4706" s="5" t="s">
        <v>5070</v>
      </c>
      <c r="K4706" s="2">
        <v>902820</v>
      </c>
      <c r="L4706" s="7" t="s">
        <v>80</v>
      </c>
      <c r="M4706" s="6">
        <v>8</v>
      </c>
      <c r="N4706" s="13" t="s">
        <v>5970</v>
      </c>
      <c r="O4706" s="13" t="s">
        <v>5976</v>
      </c>
      <c r="P4706" s="13" t="s">
        <v>5414</v>
      </c>
      <c r="Q4706" s="13" t="s">
        <v>50</v>
      </c>
      <c r="R4706" s="13" t="s">
        <v>5384</v>
      </c>
      <c r="S4706" s="13" t="s">
        <v>5968</v>
      </c>
      <c r="T4706" s="13" t="s">
        <v>5968</v>
      </c>
      <c r="U4706" s="13" t="s">
        <v>66</v>
      </c>
      <c r="V4706" s="13" t="s">
        <v>5974</v>
      </c>
      <c r="W4706" s="13" t="s">
        <v>66</v>
      </c>
      <c r="X4706" s="17" t="s">
        <v>50</v>
      </c>
      <c r="Y4706" s="18" t="s">
        <v>48</v>
      </c>
      <c r="Z4706" s="17" t="s">
        <v>45</v>
      </c>
      <c r="AA4706" s="19" t="s">
        <v>45</v>
      </c>
      <c r="AB4706" s="23">
        <v>1166331</v>
      </c>
      <c r="AC4706" s="23">
        <v>13908708</v>
      </c>
    </row>
    <row r="4707" spans="1:29" ht="36" hidden="1">
      <c r="A4707" s="8">
        <v>902830</v>
      </c>
      <c r="B4707" s="27">
        <v>902830</v>
      </c>
      <c r="C4707" s="27" t="e">
        <f>VLOOKUP(B4707,[1]Sheet1!$C$4:$G$287,5,0)</f>
        <v>#N/A</v>
      </c>
      <c r="D4707" s="27"/>
      <c r="E4707" s="31" t="s">
        <v>7151</v>
      </c>
      <c r="F4707" s="33"/>
      <c r="G4707" s="33"/>
      <c r="H4707" s="12" t="s">
        <v>203</v>
      </c>
      <c r="I4707" s="5" t="s">
        <v>5071</v>
      </c>
      <c r="J4707" s="5" t="s">
        <v>5072</v>
      </c>
      <c r="K4707" s="12">
        <v>902830</v>
      </c>
      <c r="L4707" s="20" t="s">
        <v>80</v>
      </c>
      <c r="M4707" s="6">
        <v>8</v>
      </c>
      <c r="N4707" s="13" t="s">
        <v>5970</v>
      </c>
      <c r="O4707" s="13" t="s">
        <v>5976</v>
      </c>
      <c r="P4707" s="13" t="s">
        <v>5414</v>
      </c>
      <c r="Q4707" s="13" t="s">
        <v>50</v>
      </c>
      <c r="R4707" s="13" t="s">
        <v>5384</v>
      </c>
      <c r="S4707" s="13" t="s">
        <v>5968</v>
      </c>
      <c r="T4707" s="13" t="s">
        <v>5968</v>
      </c>
      <c r="U4707" s="13" t="s">
        <v>66</v>
      </c>
      <c r="V4707" s="13" t="s">
        <v>5974</v>
      </c>
      <c r="W4707" s="13" t="s">
        <v>48</v>
      </c>
      <c r="X4707" s="17" t="s">
        <v>50</v>
      </c>
      <c r="Y4707" s="18" t="s">
        <v>48</v>
      </c>
      <c r="Z4707" s="17" t="s">
        <v>45</v>
      </c>
      <c r="AA4707" s="19" t="s">
        <v>45</v>
      </c>
      <c r="AB4707" s="23">
        <v>19012110</v>
      </c>
      <c r="AC4707" s="23">
        <v>11564424</v>
      </c>
    </row>
    <row r="4708" spans="1:29" ht="24" hidden="1">
      <c r="A4708" s="8">
        <v>902890</v>
      </c>
      <c r="B4708" s="27">
        <v>902890</v>
      </c>
      <c r="C4708" s="27" t="e">
        <f>VLOOKUP(B4708,[1]Sheet1!$C$4:$G$287,5,0)</f>
        <v>#N/A</v>
      </c>
      <c r="D4708" s="27"/>
      <c r="E4708" s="31" t="s">
        <v>7151</v>
      </c>
      <c r="F4708" s="33"/>
      <c r="G4708" s="33"/>
      <c r="H4708" s="12" t="s">
        <v>203</v>
      </c>
      <c r="I4708" s="5" t="s">
        <v>4364</v>
      </c>
      <c r="J4708" s="5" t="s">
        <v>4954</v>
      </c>
      <c r="K4708" s="12">
        <v>902890</v>
      </c>
      <c r="L4708" s="20" t="s">
        <v>80</v>
      </c>
      <c r="M4708" s="6">
        <v>8</v>
      </c>
      <c r="N4708" s="13" t="s">
        <v>48</v>
      </c>
      <c r="O4708" s="13" t="s">
        <v>48</v>
      </c>
      <c r="P4708" s="13" t="s">
        <v>5414</v>
      </c>
      <c r="Q4708" s="13" t="s">
        <v>50</v>
      </c>
      <c r="R4708" s="13" t="s">
        <v>5384</v>
      </c>
      <c r="S4708" s="13" t="s">
        <v>5968</v>
      </c>
      <c r="T4708" s="13" t="s">
        <v>5968</v>
      </c>
      <c r="U4708" s="13" t="s">
        <v>66</v>
      </c>
      <c r="V4708" s="13" t="s">
        <v>48</v>
      </c>
      <c r="W4708" s="13" t="s">
        <v>66</v>
      </c>
      <c r="X4708" s="17" t="s">
        <v>50</v>
      </c>
      <c r="Y4708" s="18" t="s">
        <v>48</v>
      </c>
      <c r="Z4708" s="17" t="s">
        <v>48</v>
      </c>
      <c r="AA4708" s="19" t="s">
        <v>50</v>
      </c>
      <c r="AB4708" s="23">
        <v>17886085</v>
      </c>
      <c r="AC4708" s="23">
        <v>21879133</v>
      </c>
    </row>
    <row r="4709" spans="1:29" ht="72" hidden="1">
      <c r="A4709" s="8">
        <v>902910</v>
      </c>
      <c r="B4709" s="27">
        <v>902910</v>
      </c>
      <c r="C4709" s="27" t="e">
        <f>VLOOKUP(B4709,[1]Sheet1!$C$4:$G$287,5,0)</f>
        <v>#N/A</v>
      </c>
      <c r="D4709" s="27"/>
      <c r="E4709" s="31" t="s">
        <v>7151</v>
      </c>
      <c r="F4709" s="33"/>
      <c r="G4709" s="33"/>
      <c r="H4709" s="12" t="s">
        <v>203</v>
      </c>
      <c r="I4709" s="5" t="s">
        <v>5073</v>
      </c>
      <c r="J4709" s="5" t="s">
        <v>5074</v>
      </c>
      <c r="K4709" s="2">
        <v>902910</v>
      </c>
      <c r="L4709" s="7" t="s">
        <v>80</v>
      </c>
      <c r="M4709" s="6">
        <v>8</v>
      </c>
      <c r="N4709" s="13" t="s">
        <v>5970</v>
      </c>
      <c r="O4709" s="13" t="s">
        <v>5976</v>
      </c>
      <c r="P4709" s="13" t="s">
        <v>5414</v>
      </c>
      <c r="Q4709" s="13" t="s">
        <v>50</v>
      </c>
      <c r="R4709" s="13" t="s">
        <v>5383</v>
      </c>
      <c r="S4709" s="13" t="s">
        <v>5968</v>
      </c>
      <c r="T4709" s="13" t="s">
        <v>5968</v>
      </c>
      <c r="U4709" s="13" t="s">
        <v>66</v>
      </c>
      <c r="V4709" s="13" t="s">
        <v>5974</v>
      </c>
      <c r="W4709" s="13" t="s">
        <v>66</v>
      </c>
      <c r="X4709" s="17" t="s">
        <v>50</v>
      </c>
      <c r="Y4709" s="18" t="s">
        <v>48</v>
      </c>
      <c r="Z4709" s="17" t="s">
        <v>45</v>
      </c>
      <c r="AA4709" s="19" t="s">
        <v>50</v>
      </c>
      <c r="AB4709" s="23">
        <v>15508129</v>
      </c>
      <c r="AC4709" s="23">
        <v>5368682</v>
      </c>
    </row>
    <row r="4710" spans="1:29" ht="36" hidden="1">
      <c r="A4710" s="8">
        <v>902920</v>
      </c>
      <c r="B4710" s="27">
        <v>902920</v>
      </c>
      <c r="C4710" s="27" t="e">
        <f>VLOOKUP(B4710,[1]Sheet1!$C$4:$G$287,5,0)</f>
        <v>#N/A</v>
      </c>
      <c r="D4710" s="27"/>
      <c r="E4710" s="31" t="s">
        <v>7151</v>
      </c>
      <c r="F4710" s="33"/>
      <c r="G4710" s="33"/>
      <c r="H4710" s="12" t="s">
        <v>203</v>
      </c>
      <c r="I4710" s="5" t="s">
        <v>5075</v>
      </c>
      <c r="J4710" s="5" t="s">
        <v>5076</v>
      </c>
      <c r="K4710" s="2">
        <v>902920</v>
      </c>
      <c r="L4710" s="7" t="s">
        <v>80</v>
      </c>
      <c r="M4710" s="6">
        <v>8</v>
      </c>
      <c r="N4710" s="13" t="s">
        <v>5970</v>
      </c>
      <c r="O4710" s="13" t="s">
        <v>5976</v>
      </c>
      <c r="P4710" s="13" t="s">
        <v>5414</v>
      </c>
      <c r="Q4710" s="13" t="s">
        <v>50</v>
      </c>
      <c r="R4710" s="13" t="s">
        <v>5383</v>
      </c>
      <c r="S4710" s="13" t="s">
        <v>5968</v>
      </c>
      <c r="T4710" s="13" t="s">
        <v>5968</v>
      </c>
      <c r="U4710" s="13" t="s">
        <v>66</v>
      </c>
      <c r="V4710" s="13" t="s">
        <v>5974</v>
      </c>
      <c r="W4710" s="13" t="s">
        <v>66</v>
      </c>
      <c r="X4710" s="17" t="s">
        <v>50</v>
      </c>
      <c r="Y4710" s="18" t="s">
        <v>48</v>
      </c>
      <c r="Z4710" s="17" t="s">
        <v>45</v>
      </c>
      <c r="AA4710" s="19" t="s">
        <v>50</v>
      </c>
      <c r="AB4710" s="23">
        <v>31164059</v>
      </c>
      <c r="AC4710" s="23">
        <v>59641768</v>
      </c>
    </row>
    <row r="4711" spans="1:29" ht="24" hidden="1">
      <c r="A4711" s="8">
        <v>902990</v>
      </c>
      <c r="B4711" s="27">
        <v>902990</v>
      </c>
      <c r="C4711" s="27" t="e">
        <f>VLOOKUP(B4711,[1]Sheet1!$C$4:$G$287,5,0)</f>
        <v>#N/A</v>
      </c>
      <c r="D4711" s="27"/>
      <c r="E4711" s="31" t="s">
        <v>7151</v>
      </c>
      <c r="F4711" s="33"/>
      <c r="G4711" s="33"/>
      <c r="H4711" s="12" t="s">
        <v>6235</v>
      </c>
      <c r="I4711" s="5" t="s">
        <v>4364</v>
      </c>
      <c r="J4711" s="5" t="s">
        <v>4954</v>
      </c>
      <c r="K4711" s="12">
        <v>902990</v>
      </c>
      <c r="L4711" s="20" t="s">
        <v>80</v>
      </c>
      <c r="M4711" s="6">
        <v>8</v>
      </c>
      <c r="N4711" s="13" t="s">
        <v>48</v>
      </c>
      <c r="O4711" s="13" t="s">
        <v>48</v>
      </c>
      <c r="P4711" s="13" t="s">
        <v>5414</v>
      </c>
      <c r="Q4711" s="13" t="s">
        <v>50</v>
      </c>
      <c r="R4711" s="13" t="s">
        <v>5384</v>
      </c>
      <c r="S4711" s="13" t="s">
        <v>5968</v>
      </c>
      <c r="T4711" s="13" t="s">
        <v>5968</v>
      </c>
      <c r="U4711" s="13" t="s">
        <v>66</v>
      </c>
      <c r="V4711" s="13" t="s">
        <v>48</v>
      </c>
      <c r="W4711" s="13" t="s">
        <v>66</v>
      </c>
      <c r="X4711" s="17" t="s">
        <v>50</v>
      </c>
      <c r="Y4711" s="18" t="s">
        <v>48</v>
      </c>
      <c r="Z4711" s="17" t="s">
        <v>49</v>
      </c>
      <c r="AA4711" s="19" t="s">
        <v>50</v>
      </c>
      <c r="AB4711" s="23">
        <v>26896015</v>
      </c>
      <c r="AC4711" s="23">
        <v>23593518</v>
      </c>
    </row>
    <row r="4712" spans="1:29" ht="60" hidden="1">
      <c r="A4712" s="8">
        <v>903010</v>
      </c>
      <c r="B4712" s="27">
        <v>903010</v>
      </c>
      <c r="C4712" s="27" t="e">
        <f>VLOOKUP(B4712,[1]Sheet1!$C$4:$G$287,5,0)</f>
        <v>#N/A</v>
      </c>
      <c r="D4712" s="27"/>
      <c r="E4712" s="31" t="s">
        <v>7151</v>
      </c>
      <c r="F4712" s="33"/>
      <c r="G4712" s="33"/>
      <c r="H4712" s="12" t="s">
        <v>203</v>
      </c>
      <c r="I4712" s="5" t="s">
        <v>5077</v>
      </c>
      <c r="J4712" s="5" t="s">
        <v>5078</v>
      </c>
      <c r="K4712" s="2">
        <v>903010</v>
      </c>
      <c r="L4712" s="7" t="s">
        <v>80</v>
      </c>
      <c r="M4712" s="6">
        <v>8</v>
      </c>
      <c r="N4712" s="13" t="s">
        <v>5970</v>
      </c>
      <c r="O4712" s="13" t="s">
        <v>45</v>
      </c>
      <c r="P4712" s="13" t="s">
        <v>5414</v>
      </c>
      <c r="Q4712" s="13" t="s">
        <v>50</v>
      </c>
      <c r="R4712" s="13" t="s">
        <v>5384</v>
      </c>
      <c r="S4712" s="13" t="s">
        <v>5414</v>
      </c>
      <c r="T4712" s="13" t="s">
        <v>5414</v>
      </c>
      <c r="U4712" s="13" t="s">
        <v>66</v>
      </c>
      <c r="V4712" s="13" t="s">
        <v>45</v>
      </c>
      <c r="W4712" s="13" t="s">
        <v>66</v>
      </c>
      <c r="X4712" s="17" t="s">
        <v>50</v>
      </c>
      <c r="Y4712" s="18" t="s">
        <v>48</v>
      </c>
      <c r="Z4712" s="17" t="s">
        <v>45</v>
      </c>
      <c r="AA4712" s="19" t="s">
        <v>45</v>
      </c>
      <c r="AB4712" s="23">
        <v>2764878</v>
      </c>
      <c r="AC4712" s="23">
        <v>32278289</v>
      </c>
    </row>
    <row r="4713" spans="1:29" ht="36" hidden="1">
      <c r="A4713" s="8">
        <v>903020</v>
      </c>
      <c r="B4713" s="27">
        <v>903020</v>
      </c>
      <c r="C4713" s="27" t="e">
        <f>VLOOKUP(B4713,[1]Sheet1!$C$4:$G$287,5,0)</f>
        <v>#N/A</v>
      </c>
      <c r="D4713" s="27"/>
      <c r="E4713" s="31" t="s">
        <v>7151</v>
      </c>
      <c r="F4713" s="33"/>
      <c r="G4713" s="33"/>
      <c r="H4713" s="12" t="s">
        <v>203</v>
      </c>
      <c r="I4713" s="5" t="s">
        <v>5079</v>
      </c>
      <c r="J4713" s="5" t="s">
        <v>5080</v>
      </c>
      <c r="K4713" s="2">
        <v>903020</v>
      </c>
      <c r="L4713" s="7" t="s">
        <v>80</v>
      </c>
      <c r="M4713" s="6">
        <v>8</v>
      </c>
      <c r="N4713" s="13" t="s">
        <v>5970</v>
      </c>
      <c r="O4713" s="13" t="s">
        <v>5976</v>
      </c>
      <c r="P4713" s="13" t="s">
        <v>5414</v>
      </c>
      <c r="Q4713" s="13" t="s">
        <v>50</v>
      </c>
      <c r="R4713" s="13" t="s">
        <v>5384</v>
      </c>
      <c r="S4713" s="13" t="s">
        <v>5414</v>
      </c>
      <c r="T4713" s="13" t="s">
        <v>5414</v>
      </c>
      <c r="U4713" s="13" t="s">
        <v>66</v>
      </c>
      <c r="V4713" s="13" t="s">
        <v>45</v>
      </c>
      <c r="W4713" s="13" t="s">
        <v>66</v>
      </c>
      <c r="X4713" s="17" t="s">
        <v>50</v>
      </c>
      <c r="Y4713" s="18" t="s">
        <v>48</v>
      </c>
      <c r="Z4713" s="17" t="s">
        <v>45</v>
      </c>
      <c r="AA4713" s="19" t="s">
        <v>45</v>
      </c>
      <c r="AB4713" s="23">
        <v>3817025</v>
      </c>
      <c r="AC4713" s="23">
        <v>27122181</v>
      </c>
    </row>
    <row r="4714" spans="1:29" ht="36" hidden="1">
      <c r="A4714" s="8">
        <v>903031</v>
      </c>
      <c r="B4714" s="27">
        <v>903031</v>
      </c>
      <c r="C4714" s="27" t="e">
        <f>VLOOKUP(B4714,[1]Sheet1!$C$4:$G$287,5,0)</f>
        <v>#N/A</v>
      </c>
      <c r="D4714" s="27"/>
      <c r="E4714" s="31" t="s">
        <v>7151</v>
      </c>
      <c r="F4714" s="33"/>
      <c r="G4714" s="33"/>
      <c r="H4714" s="12" t="s">
        <v>203</v>
      </c>
      <c r="I4714" s="5" t="s">
        <v>5081</v>
      </c>
      <c r="J4714" s="5" t="s">
        <v>5082</v>
      </c>
      <c r="K4714" s="12">
        <v>903031</v>
      </c>
      <c r="L4714" s="20" t="s">
        <v>80</v>
      </c>
      <c r="M4714" s="6">
        <v>8</v>
      </c>
      <c r="N4714" s="13" t="s">
        <v>5970</v>
      </c>
      <c r="O4714" s="13" t="s">
        <v>5976</v>
      </c>
      <c r="P4714" s="13" t="s">
        <v>5414</v>
      </c>
      <c r="Q4714" s="13" t="s">
        <v>50</v>
      </c>
      <c r="R4714" s="13" t="s">
        <v>5384</v>
      </c>
      <c r="S4714" s="13" t="s">
        <v>5414</v>
      </c>
      <c r="T4714" s="13" t="s">
        <v>5414</v>
      </c>
      <c r="U4714" s="13" t="s">
        <v>66</v>
      </c>
      <c r="V4714" s="13" t="s">
        <v>45</v>
      </c>
      <c r="W4714" s="13" t="s">
        <v>66</v>
      </c>
      <c r="X4714" s="17" t="s">
        <v>50</v>
      </c>
      <c r="Y4714" s="18" t="s">
        <v>48</v>
      </c>
      <c r="Z4714" s="17" t="s">
        <v>45</v>
      </c>
      <c r="AA4714" s="19" t="s">
        <v>45</v>
      </c>
      <c r="AB4714" s="23">
        <v>13074362</v>
      </c>
      <c r="AC4714" s="23">
        <v>12440684</v>
      </c>
    </row>
    <row r="4715" spans="1:29" ht="36" hidden="1">
      <c r="A4715" s="8">
        <v>903032</v>
      </c>
      <c r="B4715" s="27">
        <v>903032</v>
      </c>
      <c r="C4715" s="27" t="e">
        <f>VLOOKUP(B4715,[1]Sheet1!$C$4:$G$287,5,0)</f>
        <v>#N/A</v>
      </c>
      <c r="D4715" s="27"/>
      <c r="E4715" s="31" t="s">
        <v>7151</v>
      </c>
      <c r="F4715" s="33"/>
      <c r="G4715" s="33"/>
      <c r="H4715" s="12" t="s">
        <v>203</v>
      </c>
      <c r="I4715" s="5" t="s">
        <v>5083</v>
      </c>
      <c r="J4715" s="5" t="s">
        <v>5084</v>
      </c>
      <c r="K4715" s="2">
        <v>903032</v>
      </c>
      <c r="L4715" s="7" t="s">
        <v>80</v>
      </c>
      <c r="M4715" s="6">
        <v>8</v>
      </c>
      <c r="N4715" s="13" t="s">
        <v>5970</v>
      </c>
      <c r="O4715" s="13" t="s">
        <v>5976</v>
      </c>
      <c r="P4715" s="13" t="s">
        <v>5414</v>
      </c>
      <c r="Q4715" s="13" t="s">
        <v>50</v>
      </c>
      <c r="R4715" s="13" t="s">
        <v>5384</v>
      </c>
      <c r="S4715" s="13" t="s">
        <v>5414</v>
      </c>
      <c r="T4715" s="13" t="s">
        <v>5414</v>
      </c>
      <c r="U4715" s="13" t="s">
        <v>66</v>
      </c>
      <c r="V4715" s="13" t="s">
        <v>45</v>
      </c>
      <c r="W4715" s="13" t="s">
        <v>66</v>
      </c>
      <c r="X4715" s="17" t="s">
        <v>50</v>
      </c>
      <c r="Y4715" s="18" t="s">
        <v>48</v>
      </c>
      <c r="Z4715" s="17" t="s">
        <v>45</v>
      </c>
      <c r="AA4715" s="19" t="s">
        <v>45</v>
      </c>
      <c r="AB4715" s="23">
        <v>2665302</v>
      </c>
      <c r="AC4715" s="23">
        <v>9922495</v>
      </c>
    </row>
    <row r="4716" spans="1:29" ht="36" hidden="1">
      <c r="A4716" s="8">
        <v>903033</v>
      </c>
      <c r="B4716" s="27">
        <v>903033</v>
      </c>
      <c r="C4716" s="27" t="e">
        <f>VLOOKUP(B4716,[1]Sheet1!$C$4:$G$287,5,0)</f>
        <v>#N/A</v>
      </c>
      <c r="D4716" s="27"/>
      <c r="E4716" s="31" t="s">
        <v>7151</v>
      </c>
      <c r="F4716" s="33"/>
      <c r="G4716" s="33"/>
      <c r="H4716" s="12" t="s">
        <v>203</v>
      </c>
      <c r="I4716" s="5" t="s">
        <v>5085</v>
      </c>
      <c r="J4716" s="5" t="s">
        <v>5086</v>
      </c>
      <c r="K4716" s="12">
        <v>903033</v>
      </c>
      <c r="L4716" s="20" t="s">
        <v>80</v>
      </c>
      <c r="M4716" s="6">
        <v>8</v>
      </c>
      <c r="N4716" s="13" t="s">
        <v>5970</v>
      </c>
      <c r="O4716" s="13" t="s">
        <v>5976</v>
      </c>
      <c r="P4716" s="13" t="s">
        <v>5414</v>
      </c>
      <c r="Q4716" s="13" t="s">
        <v>50</v>
      </c>
      <c r="R4716" s="13" t="s">
        <v>5384</v>
      </c>
      <c r="S4716" s="13" t="s">
        <v>5414</v>
      </c>
      <c r="T4716" s="13" t="s">
        <v>5414</v>
      </c>
      <c r="U4716" s="13" t="s">
        <v>66</v>
      </c>
      <c r="V4716" s="13" t="s">
        <v>45</v>
      </c>
      <c r="W4716" s="13" t="s">
        <v>66</v>
      </c>
      <c r="X4716" s="17" t="s">
        <v>50</v>
      </c>
      <c r="Y4716" s="18" t="s">
        <v>48</v>
      </c>
      <c r="Z4716" s="17" t="s">
        <v>45</v>
      </c>
      <c r="AA4716" s="19" t="s">
        <v>45</v>
      </c>
      <c r="AB4716" s="23">
        <v>37031209</v>
      </c>
      <c r="AC4716" s="23">
        <v>31863644</v>
      </c>
    </row>
    <row r="4717" spans="1:29" ht="36" hidden="1">
      <c r="A4717" s="8">
        <v>903039</v>
      </c>
      <c r="B4717" s="27">
        <v>903039</v>
      </c>
      <c r="C4717" s="27" t="e">
        <f>VLOOKUP(B4717,[1]Sheet1!$C$4:$G$287,5,0)</f>
        <v>#N/A</v>
      </c>
      <c r="D4717" s="27"/>
      <c r="E4717" s="31" t="s">
        <v>7151</v>
      </c>
      <c r="F4717" s="33"/>
      <c r="G4717" s="33"/>
      <c r="H4717" s="12" t="s">
        <v>203</v>
      </c>
      <c r="I4717" s="5" t="s">
        <v>5087</v>
      </c>
      <c r="J4717" s="5" t="s">
        <v>5088</v>
      </c>
      <c r="K4717" s="2">
        <v>903039</v>
      </c>
      <c r="L4717" s="7" t="s">
        <v>80</v>
      </c>
      <c r="M4717" s="6">
        <v>8</v>
      </c>
      <c r="N4717" s="13" t="s">
        <v>5970</v>
      </c>
      <c r="O4717" s="13" t="s">
        <v>5976</v>
      </c>
      <c r="P4717" s="13" t="s">
        <v>5414</v>
      </c>
      <c r="Q4717" s="13" t="s">
        <v>50</v>
      </c>
      <c r="R4717" s="13" t="s">
        <v>5384</v>
      </c>
      <c r="S4717" s="13" t="s">
        <v>5414</v>
      </c>
      <c r="T4717" s="13" t="s">
        <v>5414</v>
      </c>
      <c r="U4717" s="13" t="s">
        <v>66</v>
      </c>
      <c r="V4717" s="13" t="s">
        <v>45</v>
      </c>
      <c r="W4717" s="13" t="s">
        <v>48</v>
      </c>
      <c r="X4717" s="17" t="s">
        <v>50</v>
      </c>
      <c r="Y4717" s="18" t="s">
        <v>48</v>
      </c>
      <c r="Z4717" s="17" t="s">
        <v>45</v>
      </c>
      <c r="AA4717" s="19" t="s">
        <v>45</v>
      </c>
      <c r="AB4717" s="23">
        <v>29740785</v>
      </c>
      <c r="AC4717" s="23">
        <v>84012519</v>
      </c>
    </row>
    <row r="4718" spans="1:29" ht="120" hidden="1">
      <c r="A4718" s="8">
        <v>903040</v>
      </c>
      <c r="B4718" s="27">
        <v>903040</v>
      </c>
      <c r="C4718" s="27" t="e">
        <f>VLOOKUP(B4718,[1]Sheet1!$C$4:$G$287,5,0)</f>
        <v>#N/A</v>
      </c>
      <c r="D4718" s="27"/>
      <c r="E4718" s="31" t="s">
        <v>7151</v>
      </c>
      <c r="F4718" s="33"/>
      <c r="G4718" s="33"/>
      <c r="H4718" s="12" t="s">
        <v>203</v>
      </c>
      <c r="I4718" s="5" t="s">
        <v>5089</v>
      </c>
      <c r="J4718" s="5" t="s">
        <v>5090</v>
      </c>
      <c r="K4718" s="12">
        <v>903040</v>
      </c>
      <c r="L4718" s="20" t="s">
        <v>80</v>
      </c>
      <c r="M4718" s="6">
        <v>8</v>
      </c>
      <c r="N4718" s="13" t="s">
        <v>5970</v>
      </c>
      <c r="O4718" s="13" t="s">
        <v>45</v>
      </c>
      <c r="P4718" s="13" t="s">
        <v>5414</v>
      </c>
      <c r="Q4718" s="13" t="s">
        <v>50</v>
      </c>
      <c r="R4718" s="13" t="s">
        <v>5384</v>
      </c>
      <c r="S4718" s="13" t="s">
        <v>5414</v>
      </c>
      <c r="T4718" s="13" t="s">
        <v>5414</v>
      </c>
      <c r="U4718" s="13" t="s">
        <v>66</v>
      </c>
      <c r="V4718" s="13" t="s">
        <v>45</v>
      </c>
      <c r="W4718" s="13" t="s">
        <v>66</v>
      </c>
      <c r="X4718" s="17" t="s">
        <v>50</v>
      </c>
      <c r="Y4718" s="18" t="s">
        <v>48</v>
      </c>
      <c r="Z4718" s="17" t="s">
        <v>45</v>
      </c>
      <c r="AA4718" s="19" t="s">
        <v>45</v>
      </c>
      <c r="AB4718" s="23">
        <v>37863594</v>
      </c>
      <c r="AC4718" s="23">
        <v>120447734</v>
      </c>
    </row>
    <row r="4719" spans="1:29" ht="48" hidden="1">
      <c r="A4719" s="8">
        <v>903082</v>
      </c>
      <c r="B4719" s="27">
        <v>903082</v>
      </c>
      <c r="C4719" s="27" t="e">
        <f>VLOOKUP(B4719,[1]Sheet1!$C$4:$G$287,5,0)</f>
        <v>#N/A</v>
      </c>
      <c r="D4719" s="27"/>
      <c r="E4719" s="31" t="s">
        <v>7151</v>
      </c>
      <c r="F4719" s="33"/>
      <c r="G4719" s="33"/>
      <c r="H4719" s="12" t="s">
        <v>218</v>
      </c>
      <c r="I4719" s="5" t="s">
        <v>5091</v>
      </c>
      <c r="J4719" s="5" t="s">
        <v>5092</v>
      </c>
      <c r="K4719" s="12">
        <v>903082</v>
      </c>
      <c r="L4719" s="20" t="s">
        <v>80</v>
      </c>
      <c r="M4719" s="6">
        <v>8</v>
      </c>
      <c r="N4719" s="13" t="s">
        <v>5970</v>
      </c>
      <c r="O4719" s="13" t="s">
        <v>45</v>
      </c>
      <c r="P4719" s="13" t="s">
        <v>5414</v>
      </c>
      <c r="Q4719" s="13" t="s">
        <v>50</v>
      </c>
      <c r="R4719" s="13" t="s">
        <v>5384</v>
      </c>
      <c r="S4719" s="13" t="s">
        <v>5414</v>
      </c>
      <c r="T4719" s="13" t="s">
        <v>5414</v>
      </c>
      <c r="U4719" s="13" t="s">
        <v>66</v>
      </c>
      <c r="V4719" s="13" t="s">
        <v>45</v>
      </c>
      <c r="W4719" s="13" t="s">
        <v>66</v>
      </c>
      <c r="X4719" s="17" t="s">
        <v>50</v>
      </c>
      <c r="Y4719" s="18" t="s">
        <v>48</v>
      </c>
      <c r="Z4719" s="17" t="s">
        <v>45</v>
      </c>
      <c r="AA4719" s="19" t="s">
        <v>45</v>
      </c>
      <c r="AB4719" s="23">
        <v>193996485</v>
      </c>
      <c r="AC4719" s="23">
        <v>328127145</v>
      </c>
    </row>
    <row r="4720" spans="1:29" ht="36" hidden="1">
      <c r="A4720" s="8">
        <v>903084</v>
      </c>
      <c r="B4720" s="27">
        <v>903084</v>
      </c>
      <c r="C4720" s="27" t="e">
        <f>VLOOKUP(B4720,[1]Sheet1!$C$4:$G$287,5,0)</f>
        <v>#N/A</v>
      </c>
      <c r="D4720" s="27"/>
      <c r="E4720" s="31" t="s">
        <v>7151</v>
      </c>
      <c r="F4720" s="33"/>
      <c r="G4720" s="33"/>
      <c r="H4720" s="12" t="s">
        <v>203</v>
      </c>
      <c r="I4720" s="5" t="s">
        <v>5087</v>
      </c>
      <c r="J4720" s="5" t="s">
        <v>5088</v>
      </c>
      <c r="K4720" s="2">
        <v>903084</v>
      </c>
      <c r="L4720" s="7" t="s">
        <v>80</v>
      </c>
      <c r="M4720" s="6">
        <v>8</v>
      </c>
      <c r="N4720" s="13" t="s">
        <v>5970</v>
      </c>
      <c r="O4720" s="13" t="s">
        <v>5976</v>
      </c>
      <c r="P4720" s="13" t="s">
        <v>5414</v>
      </c>
      <c r="Q4720" s="13" t="s">
        <v>50</v>
      </c>
      <c r="R4720" s="13" t="s">
        <v>5384</v>
      </c>
      <c r="S4720" s="13" t="s">
        <v>5414</v>
      </c>
      <c r="T4720" s="13" t="s">
        <v>5414</v>
      </c>
      <c r="U4720" s="13" t="s">
        <v>66</v>
      </c>
      <c r="V4720" s="13" t="s">
        <v>45</v>
      </c>
      <c r="W4720" s="13" t="s">
        <v>66</v>
      </c>
      <c r="X4720" s="17" t="s">
        <v>50</v>
      </c>
      <c r="Y4720" s="18" t="s">
        <v>48</v>
      </c>
      <c r="Z4720" s="17" t="s">
        <v>45</v>
      </c>
      <c r="AA4720" s="19" t="s">
        <v>45</v>
      </c>
      <c r="AB4720" s="23">
        <v>10866067</v>
      </c>
      <c r="AC4720" s="23">
        <v>48887275</v>
      </c>
    </row>
    <row r="4721" spans="1:29" ht="36" hidden="1">
      <c r="A4721" s="8">
        <v>903089</v>
      </c>
      <c r="B4721" s="27">
        <v>903089</v>
      </c>
      <c r="C4721" s="27" t="e">
        <f>VLOOKUP(B4721,[1]Sheet1!$C$4:$G$287,5,0)</f>
        <v>#N/A</v>
      </c>
      <c r="D4721" s="27"/>
      <c r="E4721" s="31" t="s">
        <v>7151</v>
      </c>
      <c r="F4721" s="33"/>
      <c r="G4721" s="33"/>
      <c r="H4721" s="12" t="s">
        <v>203</v>
      </c>
      <c r="I4721" s="5" t="s">
        <v>0</v>
      </c>
      <c r="J4721" s="5" t="s">
        <v>79</v>
      </c>
      <c r="K4721" s="12">
        <v>903089</v>
      </c>
      <c r="L4721" s="20" t="s">
        <v>80</v>
      </c>
      <c r="M4721" s="6">
        <v>8</v>
      </c>
      <c r="N4721" s="13" t="s">
        <v>5970</v>
      </c>
      <c r="O4721" s="13" t="s">
        <v>5976</v>
      </c>
      <c r="P4721" s="13" t="s">
        <v>5414</v>
      </c>
      <c r="Q4721" s="13" t="s">
        <v>50</v>
      </c>
      <c r="R4721" s="13" t="s">
        <v>5384</v>
      </c>
      <c r="S4721" s="13" t="s">
        <v>5414</v>
      </c>
      <c r="T4721" s="13" t="s">
        <v>5414</v>
      </c>
      <c r="U4721" s="13" t="s">
        <v>66</v>
      </c>
      <c r="V4721" s="13" t="s">
        <v>45</v>
      </c>
      <c r="W4721" s="13" t="s">
        <v>66</v>
      </c>
      <c r="X4721" s="17" t="s">
        <v>50</v>
      </c>
      <c r="Y4721" s="18" t="s">
        <v>48</v>
      </c>
      <c r="Z4721" s="17" t="s">
        <v>45</v>
      </c>
      <c r="AA4721" s="19" t="s">
        <v>45</v>
      </c>
      <c r="AB4721" s="23">
        <v>42721946</v>
      </c>
      <c r="AC4721" s="23">
        <v>94427804</v>
      </c>
    </row>
    <row r="4722" spans="1:29" ht="24" hidden="1">
      <c r="A4722" s="8">
        <v>903090</v>
      </c>
      <c r="B4722" s="27">
        <v>903090</v>
      </c>
      <c r="C4722" s="27" t="e">
        <f>VLOOKUP(B4722,[1]Sheet1!$C$4:$G$287,5,0)</f>
        <v>#N/A</v>
      </c>
      <c r="D4722" s="27"/>
      <c r="E4722" s="31" t="s">
        <v>7151</v>
      </c>
      <c r="F4722" s="33"/>
      <c r="G4722" s="33"/>
      <c r="H4722" s="12" t="s">
        <v>6235</v>
      </c>
      <c r="I4722" s="5" t="s">
        <v>4364</v>
      </c>
      <c r="J4722" s="5" t="s">
        <v>4954</v>
      </c>
      <c r="K4722" s="2">
        <v>903090</v>
      </c>
      <c r="L4722" s="7" t="s">
        <v>80</v>
      </c>
      <c r="M4722" s="4" t="s">
        <v>77</v>
      </c>
      <c r="N4722" s="13" t="s">
        <v>48</v>
      </c>
      <c r="O4722" s="13" t="s">
        <v>48</v>
      </c>
      <c r="P4722" s="13" t="s">
        <v>5414</v>
      </c>
      <c r="Q4722" s="13" t="s">
        <v>50</v>
      </c>
      <c r="R4722" s="13" t="s">
        <v>5384</v>
      </c>
      <c r="S4722" s="13" t="s">
        <v>5414</v>
      </c>
      <c r="T4722" s="13" t="s">
        <v>5414</v>
      </c>
      <c r="U4722" s="13" t="s">
        <v>66</v>
      </c>
      <c r="V4722" s="13" t="s">
        <v>48</v>
      </c>
      <c r="W4722" s="13" t="s">
        <v>48</v>
      </c>
      <c r="X4722" s="17" t="s">
        <v>50</v>
      </c>
      <c r="Y4722" s="18" t="s">
        <v>48</v>
      </c>
      <c r="Z4722" s="17" t="s">
        <v>49</v>
      </c>
      <c r="AA4722" s="19" t="s">
        <v>50</v>
      </c>
      <c r="AB4722" s="23">
        <v>314122002</v>
      </c>
      <c r="AC4722" s="23">
        <v>464384286</v>
      </c>
    </row>
    <row r="4723" spans="1:29" ht="84" hidden="1">
      <c r="A4723" s="8">
        <v>903110</v>
      </c>
      <c r="B4723" s="27">
        <v>903110</v>
      </c>
      <c r="C4723" s="27" t="e">
        <f>VLOOKUP(B4723,[1]Sheet1!$C$4:$G$287,5,0)</f>
        <v>#N/A</v>
      </c>
      <c r="D4723" s="27"/>
      <c r="E4723" s="31" t="s">
        <v>7151</v>
      </c>
      <c r="F4723" s="33"/>
      <c r="G4723" s="33"/>
      <c r="H4723" s="12" t="s">
        <v>203</v>
      </c>
      <c r="I4723" s="5" t="s">
        <v>5093</v>
      </c>
      <c r="J4723" s="5" t="s">
        <v>5094</v>
      </c>
      <c r="K4723" s="12">
        <v>903110</v>
      </c>
      <c r="L4723" s="20" t="s">
        <v>80</v>
      </c>
      <c r="M4723" s="6">
        <v>8</v>
      </c>
      <c r="N4723" s="13" t="s">
        <v>5970</v>
      </c>
      <c r="O4723" s="13" t="s">
        <v>5976</v>
      </c>
      <c r="P4723" s="13" t="s">
        <v>5414</v>
      </c>
      <c r="Q4723" s="13" t="s">
        <v>50</v>
      </c>
      <c r="R4723" s="13" t="s">
        <v>5384</v>
      </c>
      <c r="S4723" s="13" t="s">
        <v>5414</v>
      </c>
      <c r="T4723" s="13" t="s">
        <v>5414</v>
      </c>
      <c r="U4723" s="13" t="s">
        <v>66</v>
      </c>
      <c r="V4723" s="13" t="s">
        <v>6197</v>
      </c>
      <c r="W4723" s="13" t="s">
        <v>66</v>
      </c>
      <c r="X4723" s="17" t="s">
        <v>50</v>
      </c>
      <c r="Y4723" s="18" t="s">
        <v>48</v>
      </c>
      <c r="Z4723" s="17" t="s">
        <v>45</v>
      </c>
      <c r="AA4723" s="19" t="s">
        <v>67</v>
      </c>
      <c r="AB4723" s="23">
        <v>9706202</v>
      </c>
      <c r="AC4723" s="23">
        <v>20503345</v>
      </c>
    </row>
    <row r="4724" spans="1:29" ht="84" hidden="1">
      <c r="A4724" s="8">
        <v>903120</v>
      </c>
      <c r="B4724" s="27">
        <v>903120</v>
      </c>
      <c r="C4724" s="27" t="e">
        <f>VLOOKUP(B4724,[1]Sheet1!$C$4:$G$287,5,0)</f>
        <v>#N/A</v>
      </c>
      <c r="D4724" s="27"/>
      <c r="E4724" s="31" t="s">
        <v>7151</v>
      </c>
      <c r="F4724" s="33"/>
      <c r="G4724" s="33"/>
      <c r="H4724" s="12" t="s">
        <v>203</v>
      </c>
      <c r="I4724" s="5" t="s">
        <v>5095</v>
      </c>
      <c r="J4724" s="5" t="s">
        <v>5096</v>
      </c>
      <c r="K4724" s="12">
        <v>903120</v>
      </c>
      <c r="L4724" s="20" t="s">
        <v>80</v>
      </c>
      <c r="M4724" s="6">
        <v>8</v>
      </c>
      <c r="N4724" s="13" t="s">
        <v>5970</v>
      </c>
      <c r="O4724" s="13" t="s">
        <v>5976</v>
      </c>
      <c r="P4724" s="13" t="s">
        <v>5414</v>
      </c>
      <c r="Q4724" s="13" t="s">
        <v>50</v>
      </c>
      <c r="R4724" s="13" t="s">
        <v>5384</v>
      </c>
      <c r="S4724" s="13" t="s">
        <v>5414</v>
      </c>
      <c r="T4724" s="13" t="s">
        <v>5414</v>
      </c>
      <c r="U4724" s="13" t="s">
        <v>66</v>
      </c>
      <c r="V4724" s="13" t="s">
        <v>6197</v>
      </c>
      <c r="W4724" s="13" t="s">
        <v>66</v>
      </c>
      <c r="X4724" s="17" t="s">
        <v>50</v>
      </c>
      <c r="Y4724" s="18" t="s">
        <v>48</v>
      </c>
      <c r="Z4724" s="17" t="s">
        <v>45</v>
      </c>
      <c r="AA4724" s="19" t="s">
        <v>67</v>
      </c>
      <c r="AB4724" s="23">
        <v>20679308</v>
      </c>
      <c r="AC4724" s="23">
        <v>15164695</v>
      </c>
    </row>
    <row r="4725" spans="1:29" ht="96" hidden="1">
      <c r="A4725" s="8">
        <v>903141</v>
      </c>
      <c r="B4725" s="27">
        <v>903141</v>
      </c>
      <c r="C4725" s="27" t="e">
        <f>VLOOKUP(B4725,[1]Sheet1!$C$4:$G$287,5,0)</f>
        <v>#N/A</v>
      </c>
      <c r="D4725" s="27"/>
      <c r="E4725" s="31" t="s">
        <v>7151</v>
      </c>
      <c r="F4725" s="33"/>
      <c r="G4725" s="33"/>
      <c r="H4725" s="12" t="s">
        <v>218</v>
      </c>
      <c r="I4725" s="5" t="s">
        <v>5097</v>
      </c>
      <c r="J4725" s="5" t="s">
        <v>5098</v>
      </c>
      <c r="K4725" s="12">
        <v>903141</v>
      </c>
      <c r="L4725" s="20" t="s">
        <v>80</v>
      </c>
      <c r="M4725" s="6">
        <v>0</v>
      </c>
      <c r="N4725" s="13" t="s">
        <v>5970</v>
      </c>
      <c r="O4725" s="13" t="s">
        <v>45</v>
      </c>
      <c r="P4725" s="13" t="s">
        <v>5414</v>
      </c>
      <c r="Q4725" s="13" t="s">
        <v>50</v>
      </c>
      <c r="R4725" s="13" t="s">
        <v>5384</v>
      </c>
      <c r="S4725" s="13" t="s">
        <v>5414</v>
      </c>
      <c r="T4725" s="13" t="s">
        <v>5414</v>
      </c>
      <c r="U4725" s="13" t="s">
        <v>66</v>
      </c>
      <c r="V4725" s="13" t="s">
        <v>6197</v>
      </c>
      <c r="W4725" s="13" t="s">
        <v>66</v>
      </c>
      <c r="X4725" s="17" t="s">
        <v>50</v>
      </c>
      <c r="Y4725" s="18" t="s">
        <v>48</v>
      </c>
      <c r="Z4725" s="17" t="s">
        <v>45</v>
      </c>
      <c r="AA4725" s="19" t="s">
        <v>67</v>
      </c>
      <c r="AB4725" s="23">
        <v>86448034</v>
      </c>
      <c r="AC4725" s="23">
        <v>466828048</v>
      </c>
    </row>
    <row r="4726" spans="1:29" ht="36" hidden="1">
      <c r="A4726" s="8">
        <v>903149</v>
      </c>
      <c r="B4726" s="27">
        <v>903149</v>
      </c>
      <c r="C4726" s="27" t="e">
        <f>VLOOKUP(B4726,[1]Sheet1!$C$4:$G$287,5,0)</f>
        <v>#N/A</v>
      </c>
      <c r="D4726" s="27"/>
      <c r="E4726" s="31" t="s">
        <v>7151</v>
      </c>
      <c r="F4726" s="33"/>
      <c r="G4726" s="33"/>
      <c r="H4726" s="12" t="s">
        <v>6235</v>
      </c>
      <c r="I4726" s="5" t="s">
        <v>0</v>
      </c>
      <c r="J4726" s="5" t="s">
        <v>79</v>
      </c>
      <c r="K4726" s="12">
        <v>903149</v>
      </c>
      <c r="L4726" s="20" t="s">
        <v>80</v>
      </c>
      <c r="M4726" s="4" t="s">
        <v>77</v>
      </c>
      <c r="N4726" s="13" t="s">
        <v>5970</v>
      </c>
      <c r="O4726" s="13" t="s">
        <v>5976</v>
      </c>
      <c r="P4726" s="13" t="s">
        <v>5414</v>
      </c>
      <c r="Q4726" s="13" t="s">
        <v>50</v>
      </c>
      <c r="R4726" s="13" t="s">
        <v>5384</v>
      </c>
      <c r="S4726" s="13" t="s">
        <v>5414</v>
      </c>
      <c r="T4726" s="13" t="s">
        <v>5414</v>
      </c>
      <c r="U4726" s="13" t="s">
        <v>66</v>
      </c>
      <c r="V4726" s="13" t="s">
        <v>45</v>
      </c>
      <c r="W4726" s="13" t="s">
        <v>66</v>
      </c>
      <c r="X4726" s="17" t="s">
        <v>50</v>
      </c>
      <c r="Y4726" s="18" t="s">
        <v>48</v>
      </c>
      <c r="Z4726" s="17" t="s">
        <v>45</v>
      </c>
      <c r="AA4726" s="19" t="s">
        <v>67</v>
      </c>
      <c r="AB4726" s="23">
        <v>486302276</v>
      </c>
      <c r="AC4726" s="23">
        <v>274201532</v>
      </c>
    </row>
    <row r="4727" spans="1:29" ht="84" hidden="1">
      <c r="A4727" s="8">
        <v>903180</v>
      </c>
      <c r="B4727" s="27">
        <v>903180</v>
      </c>
      <c r="C4727" s="27" t="e">
        <f>VLOOKUP(B4727,[1]Sheet1!$C$4:$G$287,5,0)</f>
        <v>#N/A</v>
      </c>
      <c r="D4727" s="27"/>
      <c r="E4727" s="31" t="s">
        <v>7151</v>
      </c>
      <c r="F4727" s="33"/>
      <c r="G4727" s="33"/>
      <c r="H4727" s="12" t="s">
        <v>6237</v>
      </c>
      <c r="I4727" s="5" t="s">
        <v>5099</v>
      </c>
      <c r="J4727" s="5" t="s">
        <v>4224</v>
      </c>
      <c r="K4727" s="12">
        <v>903180</v>
      </c>
      <c r="L4727" s="20" t="s">
        <v>80</v>
      </c>
      <c r="M4727" s="4" t="s">
        <v>77</v>
      </c>
      <c r="N4727" s="13" t="s">
        <v>5970</v>
      </c>
      <c r="O4727" s="13" t="s">
        <v>5976</v>
      </c>
      <c r="P4727" s="13" t="s">
        <v>5414</v>
      </c>
      <c r="Q4727" s="13" t="s">
        <v>50</v>
      </c>
      <c r="R4727" s="13" t="s">
        <v>5384</v>
      </c>
      <c r="S4727" s="13" t="s">
        <v>5414</v>
      </c>
      <c r="T4727" s="13" t="s">
        <v>5414</v>
      </c>
      <c r="U4727" s="13" t="s">
        <v>66</v>
      </c>
      <c r="V4727" s="13" t="s">
        <v>6197</v>
      </c>
      <c r="W4727" s="13" t="s">
        <v>66</v>
      </c>
      <c r="X4727" s="17" t="s">
        <v>50</v>
      </c>
      <c r="Y4727" s="18" t="s">
        <v>48</v>
      </c>
      <c r="Z4727" s="17" t="s">
        <v>58</v>
      </c>
      <c r="AA4727" s="19" t="s">
        <v>67</v>
      </c>
      <c r="AB4727" s="23">
        <v>1038904735</v>
      </c>
      <c r="AC4727" s="23">
        <v>1222845060</v>
      </c>
    </row>
    <row r="4728" spans="1:29" ht="24" hidden="1">
      <c r="A4728" s="8">
        <v>903190</v>
      </c>
      <c r="B4728" s="27">
        <v>903190</v>
      </c>
      <c r="C4728" s="27" t="e">
        <f>VLOOKUP(B4728,[1]Sheet1!$C$4:$G$287,5,0)</f>
        <v>#N/A</v>
      </c>
      <c r="D4728" s="27"/>
      <c r="E4728" s="31" t="s">
        <v>7151</v>
      </c>
      <c r="F4728" s="33"/>
      <c r="G4728" s="33"/>
      <c r="H4728" s="12" t="s">
        <v>6235</v>
      </c>
      <c r="I4728" s="5" t="s">
        <v>4364</v>
      </c>
      <c r="J4728" s="5" t="s">
        <v>4954</v>
      </c>
      <c r="K4728" s="12">
        <v>903190</v>
      </c>
      <c r="L4728" s="20" t="s">
        <v>80</v>
      </c>
      <c r="M4728" s="4" t="s">
        <v>77</v>
      </c>
      <c r="N4728" s="13" t="s">
        <v>48</v>
      </c>
      <c r="O4728" s="13" t="s">
        <v>5464</v>
      </c>
      <c r="P4728" s="13" t="s">
        <v>5414</v>
      </c>
      <c r="Q4728" s="13" t="s">
        <v>50</v>
      </c>
      <c r="R4728" s="13" t="s">
        <v>5384</v>
      </c>
      <c r="S4728" s="13" t="s">
        <v>5414</v>
      </c>
      <c r="T4728" s="13" t="s">
        <v>5414</v>
      </c>
      <c r="U4728" s="13" t="s">
        <v>66</v>
      </c>
      <c r="V4728" s="13" t="s">
        <v>48</v>
      </c>
      <c r="W4728" s="13" t="s">
        <v>66</v>
      </c>
      <c r="X4728" s="17" t="s">
        <v>50</v>
      </c>
      <c r="Y4728" s="18" t="s">
        <v>48</v>
      </c>
      <c r="Z4728" s="17" t="s">
        <v>49</v>
      </c>
      <c r="AA4728" s="19" t="s">
        <v>50</v>
      </c>
      <c r="AB4728" s="23">
        <v>310509090</v>
      </c>
      <c r="AC4728" s="23">
        <v>378923350</v>
      </c>
    </row>
    <row r="4729" spans="1:29" ht="36" hidden="1">
      <c r="A4729" s="8">
        <v>903210</v>
      </c>
      <c r="B4729" s="27">
        <v>903210</v>
      </c>
      <c r="C4729" s="27" t="e">
        <f>VLOOKUP(B4729,[1]Sheet1!$C$4:$G$287,5,0)</f>
        <v>#N/A</v>
      </c>
      <c r="D4729" s="27"/>
      <c r="E4729" s="31" t="s">
        <v>7151</v>
      </c>
      <c r="F4729" s="33"/>
      <c r="G4729" s="33"/>
      <c r="H4729" s="12" t="s">
        <v>206</v>
      </c>
      <c r="I4729" s="5" t="s">
        <v>5100</v>
      </c>
      <c r="J4729" s="5" t="s">
        <v>5101</v>
      </c>
      <c r="K4729" s="12">
        <v>903210</v>
      </c>
      <c r="L4729" s="20" t="s">
        <v>80</v>
      </c>
      <c r="M4729" s="4" t="s">
        <v>83</v>
      </c>
      <c r="N4729" s="13" t="s">
        <v>5970</v>
      </c>
      <c r="O4729" s="13" t="s">
        <v>5976</v>
      </c>
      <c r="P4729" s="13" t="s">
        <v>5414</v>
      </c>
      <c r="Q4729" s="13" t="s">
        <v>50</v>
      </c>
      <c r="R4729" s="13" t="s">
        <v>5384</v>
      </c>
      <c r="S4729" s="13" t="s">
        <v>5414</v>
      </c>
      <c r="T4729" s="13" t="s">
        <v>5414</v>
      </c>
      <c r="U4729" s="13" t="s">
        <v>66</v>
      </c>
      <c r="V4729" s="13" t="s">
        <v>5974</v>
      </c>
      <c r="W4729" s="13" t="s">
        <v>66</v>
      </c>
      <c r="X4729" s="17" t="s">
        <v>50</v>
      </c>
      <c r="Y4729" s="18" t="s">
        <v>48</v>
      </c>
      <c r="Z4729" s="17" t="s">
        <v>45</v>
      </c>
      <c r="AA4729" s="19" t="s">
        <v>45</v>
      </c>
      <c r="AB4729" s="23">
        <v>119918865</v>
      </c>
      <c r="AC4729" s="23">
        <v>39342423</v>
      </c>
    </row>
    <row r="4730" spans="1:29" ht="36" hidden="1">
      <c r="A4730" s="8">
        <v>903220</v>
      </c>
      <c r="B4730" s="27">
        <v>903220</v>
      </c>
      <c r="C4730" s="27" t="e">
        <f>VLOOKUP(B4730,[1]Sheet1!$C$4:$G$287,5,0)</f>
        <v>#N/A</v>
      </c>
      <c r="D4730" s="27"/>
      <c r="E4730" s="31" t="s">
        <v>7151</v>
      </c>
      <c r="F4730" s="33"/>
      <c r="G4730" s="33"/>
      <c r="H4730" s="12" t="s">
        <v>203</v>
      </c>
      <c r="I4730" s="5" t="s">
        <v>5102</v>
      </c>
      <c r="J4730" s="5" t="s">
        <v>5103</v>
      </c>
      <c r="K4730" s="2">
        <v>903220</v>
      </c>
      <c r="L4730" s="7" t="s">
        <v>80</v>
      </c>
      <c r="M4730" s="6">
        <v>8</v>
      </c>
      <c r="N4730" s="13" t="s">
        <v>5970</v>
      </c>
      <c r="O4730" s="13" t="s">
        <v>5976</v>
      </c>
      <c r="P4730" s="13" t="s">
        <v>5414</v>
      </c>
      <c r="Q4730" s="13" t="s">
        <v>50</v>
      </c>
      <c r="R4730" s="13" t="s">
        <v>5384</v>
      </c>
      <c r="S4730" s="13" t="s">
        <v>5414</v>
      </c>
      <c r="T4730" s="13" t="s">
        <v>5414</v>
      </c>
      <c r="U4730" s="13" t="s">
        <v>66</v>
      </c>
      <c r="V4730" s="13" t="s">
        <v>5974</v>
      </c>
      <c r="W4730" s="13" t="s">
        <v>66</v>
      </c>
      <c r="X4730" s="17" t="s">
        <v>50</v>
      </c>
      <c r="Y4730" s="18" t="s">
        <v>48</v>
      </c>
      <c r="Z4730" s="17" t="s">
        <v>45</v>
      </c>
      <c r="AA4730" s="19" t="s">
        <v>45</v>
      </c>
      <c r="AB4730" s="23">
        <v>230895</v>
      </c>
      <c r="AC4730" s="23">
        <v>2222353</v>
      </c>
    </row>
    <row r="4731" spans="1:29" ht="36" hidden="1">
      <c r="A4731" s="8">
        <v>903281</v>
      </c>
      <c r="B4731" s="27">
        <v>903281</v>
      </c>
      <c r="C4731" s="27" t="e">
        <f>VLOOKUP(B4731,[1]Sheet1!$C$4:$G$287,5,0)</f>
        <v>#N/A</v>
      </c>
      <c r="D4731" s="27"/>
      <c r="E4731" s="31" t="s">
        <v>7151</v>
      </c>
      <c r="F4731" s="33"/>
      <c r="G4731" s="33"/>
      <c r="H4731" s="12" t="s">
        <v>231</v>
      </c>
      <c r="I4731" s="5" t="s">
        <v>5104</v>
      </c>
      <c r="J4731" s="5" t="s">
        <v>5105</v>
      </c>
      <c r="K4731" s="12">
        <v>903281</v>
      </c>
      <c r="L4731" s="20" t="s">
        <v>80</v>
      </c>
      <c r="M4731" s="4" t="s">
        <v>85</v>
      </c>
      <c r="N4731" s="13" t="s">
        <v>5970</v>
      </c>
      <c r="O4731" s="13" t="s">
        <v>5976</v>
      </c>
      <c r="P4731" s="13" t="s">
        <v>5414</v>
      </c>
      <c r="Q4731" s="13" t="s">
        <v>50</v>
      </c>
      <c r="R4731" s="13" t="s">
        <v>5384</v>
      </c>
      <c r="S4731" s="13" t="s">
        <v>5414</v>
      </c>
      <c r="T4731" s="13" t="s">
        <v>5414</v>
      </c>
      <c r="U4731" s="13" t="s">
        <v>66</v>
      </c>
      <c r="V4731" s="13" t="s">
        <v>5974</v>
      </c>
      <c r="W4731" s="13" t="s">
        <v>66</v>
      </c>
      <c r="X4731" s="17" t="s">
        <v>50</v>
      </c>
      <c r="Y4731" s="18" t="s">
        <v>48</v>
      </c>
      <c r="Z4731" s="17" t="s">
        <v>45</v>
      </c>
      <c r="AA4731" s="19" t="s">
        <v>45</v>
      </c>
      <c r="AB4731" s="23">
        <v>15847669</v>
      </c>
      <c r="AC4731" s="23">
        <v>40858231</v>
      </c>
    </row>
    <row r="4732" spans="1:29" ht="36" hidden="1">
      <c r="A4732" s="8">
        <v>903289</v>
      </c>
      <c r="B4732" s="27">
        <v>903289</v>
      </c>
      <c r="C4732" s="27" t="e">
        <f>VLOOKUP(B4732,[1]Sheet1!$C$4:$G$287,5,0)</f>
        <v>#N/A</v>
      </c>
      <c r="D4732" s="27"/>
      <c r="E4732" s="31" t="s">
        <v>7151</v>
      </c>
      <c r="F4732" s="33"/>
      <c r="G4732" s="33"/>
      <c r="H4732" s="12" t="s">
        <v>206</v>
      </c>
      <c r="I4732" s="5" t="s">
        <v>0</v>
      </c>
      <c r="J4732" s="5" t="s">
        <v>79</v>
      </c>
      <c r="K4732" s="12">
        <v>903289</v>
      </c>
      <c r="L4732" s="20" t="s">
        <v>80</v>
      </c>
      <c r="M4732" s="4" t="s">
        <v>83</v>
      </c>
      <c r="N4732" s="13" t="s">
        <v>5970</v>
      </c>
      <c r="O4732" s="13" t="s">
        <v>5976</v>
      </c>
      <c r="P4732" s="13" t="s">
        <v>5414</v>
      </c>
      <c r="Q4732" s="13" t="s">
        <v>50</v>
      </c>
      <c r="R4732" s="13" t="s">
        <v>5384</v>
      </c>
      <c r="S4732" s="13" t="s">
        <v>5414</v>
      </c>
      <c r="T4732" s="13" t="s">
        <v>5414</v>
      </c>
      <c r="U4732" s="13" t="s">
        <v>66</v>
      </c>
      <c r="V4732" s="13" t="s">
        <v>5974</v>
      </c>
      <c r="W4732" s="13" t="s">
        <v>48</v>
      </c>
      <c r="X4732" s="17" t="s">
        <v>50</v>
      </c>
      <c r="Y4732" s="18" t="s">
        <v>6124</v>
      </c>
      <c r="Z4732" s="17" t="s">
        <v>45</v>
      </c>
      <c r="AA4732" s="19" t="s">
        <v>45</v>
      </c>
      <c r="AB4732" s="23">
        <v>607442555</v>
      </c>
      <c r="AC4732" s="23">
        <v>840514528</v>
      </c>
    </row>
    <row r="4733" spans="1:29" ht="24" hidden="1">
      <c r="A4733" s="8">
        <v>903290</v>
      </c>
      <c r="B4733" s="27">
        <v>903290</v>
      </c>
      <c r="C4733" s="27" t="e">
        <f>VLOOKUP(B4733,[1]Sheet1!$C$4:$G$287,5,0)</f>
        <v>#N/A</v>
      </c>
      <c r="D4733" s="27"/>
      <c r="E4733" s="31" t="s">
        <v>7151</v>
      </c>
      <c r="F4733" s="33"/>
      <c r="G4733" s="33"/>
      <c r="H4733" s="12" t="s">
        <v>206</v>
      </c>
      <c r="I4733" s="5" t="s">
        <v>4364</v>
      </c>
      <c r="J4733" s="5" t="s">
        <v>4954</v>
      </c>
      <c r="K4733" s="12">
        <v>903290</v>
      </c>
      <c r="L4733" s="20" t="s">
        <v>80</v>
      </c>
      <c r="M4733" s="4" t="s">
        <v>83</v>
      </c>
      <c r="N4733" s="13" t="s">
        <v>5532</v>
      </c>
      <c r="O4733" s="13" t="s">
        <v>5532</v>
      </c>
      <c r="P4733" s="13" t="s">
        <v>5414</v>
      </c>
      <c r="Q4733" s="13" t="s">
        <v>50</v>
      </c>
      <c r="R4733" s="13" t="s">
        <v>5384</v>
      </c>
      <c r="S4733" s="13" t="s">
        <v>5414</v>
      </c>
      <c r="T4733" s="13" t="s">
        <v>5414</v>
      </c>
      <c r="U4733" s="13" t="s">
        <v>66</v>
      </c>
      <c r="V4733" s="13" t="s">
        <v>48</v>
      </c>
      <c r="W4733" s="13" t="s">
        <v>66</v>
      </c>
      <c r="X4733" s="17" t="s">
        <v>50</v>
      </c>
      <c r="Y4733" s="18" t="s">
        <v>48</v>
      </c>
      <c r="Z4733" s="17" t="s">
        <v>49</v>
      </c>
      <c r="AA4733" s="19" t="s">
        <v>50</v>
      </c>
      <c r="AB4733" s="23">
        <v>63873670</v>
      </c>
      <c r="AC4733" s="23">
        <v>263933023</v>
      </c>
    </row>
    <row r="4734" spans="1:29" ht="96" hidden="1">
      <c r="A4734" s="8">
        <v>903300</v>
      </c>
      <c r="B4734" s="27">
        <v>903300</v>
      </c>
      <c r="C4734" s="27" t="e">
        <f>VLOOKUP(B4734,[1]Sheet1!$C$4:$G$287,5,0)</f>
        <v>#N/A</v>
      </c>
      <c r="D4734" s="27"/>
      <c r="E4734" s="31" t="s">
        <v>7151</v>
      </c>
      <c r="F4734" s="33"/>
      <c r="G4734" s="33"/>
      <c r="H4734" s="12" t="s">
        <v>203</v>
      </c>
      <c r="I4734" s="5" t="s">
        <v>5106</v>
      </c>
      <c r="J4734" s="5" t="s">
        <v>5107</v>
      </c>
      <c r="K4734" s="12">
        <v>903300</v>
      </c>
      <c r="L4734" s="20" t="s">
        <v>80</v>
      </c>
      <c r="M4734" s="6">
        <v>8</v>
      </c>
      <c r="N4734" s="13" t="s">
        <v>48</v>
      </c>
      <c r="O4734" s="13" t="s">
        <v>48</v>
      </c>
      <c r="P4734" s="13" t="s">
        <v>5414</v>
      </c>
      <c r="Q4734" s="13" t="s">
        <v>50</v>
      </c>
      <c r="R4734" s="13" t="s">
        <v>5384</v>
      </c>
      <c r="S4734" s="13" t="s">
        <v>5968</v>
      </c>
      <c r="T4734" s="13" t="s">
        <v>5968</v>
      </c>
      <c r="U4734" s="13" t="s">
        <v>66</v>
      </c>
      <c r="V4734" s="13" t="s">
        <v>48</v>
      </c>
      <c r="W4734" s="13" t="s">
        <v>66</v>
      </c>
      <c r="X4734" s="17" t="s">
        <v>50</v>
      </c>
      <c r="Y4734" s="18" t="s">
        <v>48</v>
      </c>
      <c r="Z4734" s="17" t="s">
        <v>49</v>
      </c>
      <c r="AA4734" s="19" t="s">
        <v>50</v>
      </c>
      <c r="AB4734" s="23">
        <v>29477481</v>
      </c>
      <c r="AC4734" s="23">
        <v>37042069</v>
      </c>
    </row>
    <row r="4735" spans="1:29" ht="48" hidden="1">
      <c r="A4735" s="8">
        <v>910111</v>
      </c>
      <c r="B4735" s="27">
        <v>910111</v>
      </c>
      <c r="C4735" s="27" t="e">
        <f>VLOOKUP(B4735,[1]Sheet1!$C$4:$G$287,5,0)</f>
        <v>#N/A</v>
      </c>
      <c r="D4735" s="27"/>
      <c r="E4735" s="31" t="s">
        <v>7151</v>
      </c>
      <c r="F4735" s="33"/>
      <c r="G4735" s="33"/>
      <c r="H4735" s="12" t="s">
        <v>6245</v>
      </c>
      <c r="I4735" s="5" t="s">
        <v>5108</v>
      </c>
      <c r="J4735" s="5" t="s">
        <v>5109</v>
      </c>
      <c r="K4735" s="12">
        <v>910111</v>
      </c>
      <c r="L4735" s="20" t="s">
        <v>80</v>
      </c>
      <c r="M4735" s="6">
        <v>8</v>
      </c>
      <c r="N4735" s="13" t="s">
        <v>46</v>
      </c>
      <c r="O4735" s="13" t="s">
        <v>46</v>
      </c>
      <c r="P4735" s="13" t="s">
        <v>5466</v>
      </c>
      <c r="Q4735" s="13" t="s">
        <v>50</v>
      </c>
      <c r="R4735" s="13" t="s">
        <v>5384</v>
      </c>
      <c r="S4735" s="13" t="s">
        <v>5466</v>
      </c>
      <c r="T4735" s="13" t="s">
        <v>5466</v>
      </c>
      <c r="U4735" s="13" t="s">
        <v>52</v>
      </c>
      <c r="V4735" s="13" t="s">
        <v>6198</v>
      </c>
      <c r="W4735" s="13" t="s">
        <v>66</v>
      </c>
      <c r="X4735" s="17" t="s">
        <v>50</v>
      </c>
      <c r="Y4735" s="18" t="s">
        <v>50</v>
      </c>
      <c r="Z4735" s="17" t="s">
        <v>48</v>
      </c>
      <c r="AA4735" s="19" t="s">
        <v>48</v>
      </c>
      <c r="AB4735" s="23">
        <v>10133188</v>
      </c>
      <c r="AC4735" s="23">
        <v>31955569</v>
      </c>
    </row>
    <row r="4736" spans="1:29" ht="48" hidden="1">
      <c r="A4736" s="8">
        <v>910119</v>
      </c>
      <c r="B4736" s="27">
        <v>910119</v>
      </c>
      <c r="C4736" s="27" t="e">
        <f>VLOOKUP(B4736,[1]Sheet1!$C$4:$G$287,5,0)</f>
        <v>#N/A</v>
      </c>
      <c r="D4736" s="27"/>
      <c r="E4736" s="31" t="s">
        <v>7151</v>
      </c>
      <c r="F4736" s="33"/>
      <c r="G4736" s="33"/>
      <c r="H4736" s="12" t="s">
        <v>6245</v>
      </c>
      <c r="I4736" s="5" t="s">
        <v>0</v>
      </c>
      <c r="J4736" s="5" t="s">
        <v>79</v>
      </c>
      <c r="K4736" s="12">
        <v>910119</v>
      </c>
      <c r="L4736" s="20" t="s">
        <v>80</v>
      </c>
      <c r="M4736" s="6">
        <v>8</v>
      </c>
      <c r="N4736" s="13" t="s">
        <v>46</v>
      </c>
      <c r="O4736" s="13" t="s">
        <v>46</v>
      </c>
      <c r="P4736" s="13" t="s">
        <v>5466</v>
      </c>
      <c r="Q4736" s="13" t="s">
        <v>50</v>
      </c>
      <c r="R4736" s="13" t="s">
        <v>5384</v>
      </c>
      <c r="S4736" s="13" t="s">
        <v>5466</v>
      </c>
      <c r="T4736" s="13" t="s">
        <v>5466</v>
      </c>
      <c r="U4736" s="13" t="s">
        <v>52</v>
      </c>
      <c r="V4736" s="13" t="s">
        <v>6198</v>
      </c>
      <c r="W4736" s="13" t="s">
        <v>66</v>
      </c>
      <c r="X4736" s="17" t="s">
        <v>50</v>
      </c>
      <c r="Y4736" s="18" t="s">
        <v>50</v>
      </c>
      <c r="Z4736" s="17" t="s">
        <v>48</v>
      </c>
      <c r="AA4736" s="19" t="s">
        <v>48</v>
      </c>
      <c r="AB4736" s="23">
        <v>234727</v>
      </c>
      <c r="AC4736" s="23">
        <v>3164135</v>
      </c>
    </row>
    <row r="4737" spans="1:29" ht="48" hidden="1">
      <c r="A4737" s="8">
        <v>910121</v>
      </c>
      <c r="B4737" s="27">
        <v>910121</v>
      </c>
      <c r="C4737" s="27" t="e">
        <f>VLOOKUP(B4737,[1]Sheet1!$C$4:$G$287,5,0)</f>
        <v>#N/A</v>
      </c>
      <c r="D4737" s="27"/>
      <c r="E4737" s="31" t="s">
        <v>7151</v>
      </c>
      <c r="F4737" s="33"/>
      <c r="G4737" s="33"/>
      <c r="H4737" s="12" t="s">
        <v>6245</v>
      </c>
      <c r="I4737" s="5" t="s">
        <v>5110</v>
      </c>
      <c r="J4737" s="5" t="s">
        <v>5111</v>
      </c>
      <c r="K4737" s="12">
        <v>910121</v>
      </c>
      <c r="L4737" s="20" t="s">
        <v>80</v>
      </c>
      <c r="M4737" s="6">
        <v>8</v>
      </c>
      <c r="N4737" s="13" t="s">
        <v>46</v>
      </c>
      <c r="O4737" s="13" t="s">
        <v>46</v>
      </c>
      <c r="P4737" s="13" t="s">
        <v>5466</v>
      </c>
      <c r="Q4737" s="13" t="s">
        <v>50</v>
      </c>
      <c r="R4737" s="13" t="s">
        <v>5384</v>
      </c>
      <c r="S4737" s="13" t="s">
        <v>5466</v>
      </c>
      <c r="T4737" s="13" t="s">
        <v>5466</v>
      </c>
      <c r="U4737" s="13" t="s">
        <v>52</v>
      </c>
      <c r="V4737" s="13" t="s">
        <v>6198</v>
      </c>
      <c r="W4737" s="13" t="s">
        <v>66</v>
      </c>
      <c r="X4737" s="17" t="s">
        <v>50</v>
      </c>
      <c r="Y4737" s="18" t="s">
        <v>50</v>
      </c>
      <c r="Z4737" s="17" t="s">
        <v>48</v>
      </c>
      <c r="AA4737" s="19" t="s">
        <v>48</v>
      </c>
      <c r="AB4737" s="23">
        <v>7389295</v>
      </c>
      <c r="AC4737" s="23">
        <v>80006955</v>
      </c>
    </row>
    <row r="4738" spans="1:29" ht="48" hidden="1">
      <c r="A4738" s="8">
        <v>910129</v>
      </c>
      <c r="B4738" s="27">
        <v>910129</v>
      </c>
      <c r="C4738" s="27" t="e">
        <f>VLOOKUP(B4738,[1]Sheet1!$C$4:$G$287,5,0)</f>
        <v>#N/A</v>
      </c>
      <c r="D4738" s="27"/>
      <c r="E4738" s="31" t="s">
        <v>7151</v>
      </c>
      <c r="F4738" s="33"/>
      <c r="G4738" s="33"/>
      <c r="H4738" s="12" t="s">
        <v>6245</v>
      </c>
      <c r="I4738" s="5" t="s">
        <v>0</v>
      </c>
      <c r="J4738" s="5" t="s">
        <v>79</v>
      </c>
      <c r="K4738" s="12">
        <v>910129</v>
      </c>
      <c r="L4738" s="20" t="s">
        <v>80</v>
      </c>
      <c r="M4738" s="6">
        <v>8</v>
      </c>
      <c r="N4738" s="13" t="s">
        <v>6199</v>
      </c>
      <c r="O4738" s="13" t="s">
        <v>46</v>
      </c>
      <c r="P4738" s="13" t="s">
        <v>5466</v>
      </c>
      <c r="Q4738" s="13" t="s">
        <v>50</v>
      </c>
      <c r="R4738" s="13" t="s">
        <v>5384</v>
      </c>
      <c r="S4738" s="13" t="s">
        <v>5466</v>
      </c>
      <c r="T4738" s="13" t="s">
        <v>5466</v>
      </c>
      <c r="U4738" s="13" t="s">
        <v>52</v>
      </c>
      <c r="V4738" s="13" t="s">
        <v>6198</v>
      </c>
      <c r="W4738" s="13" t="s">
        <v>66</v>
      </c>
      <c r="X4738" s="17" t="s">
        <v>50</v>
      </c>
      <c r="Y4738" s="18" t="s">
        <v>50</v>
      </c>
      <c r="Z4738" s="17" t="s">
        <v>48</v>
      </c>
      <c r="AA4738" s="19" t="s">
        <v>48</v>
      </c>
      <c r="AB4738" s="23">
        <v>6042321</v>
      </c>
      <c r="AC4738" s="23">
        <v>38489012</v>
      </c>
    </row>
    <row r="4739" spans="1:29" ht="36" hidden="1">
      <c r="A4739" s="8">
        <v>910191</v>
      </c>
      <c r="B4739" s="27">
        <v>910191</v>
      </c>
      <c r="C4739" s="27" t="e">
        <f>VLOOKUP(B4739,[1]Sheet1!$C$4:$G$287,5,0)</f>
        <v>#N/A</v>
      </c>
      <c r="D4739" s="27"/>
      <c r="E4739" s="31" t="s">
        <v>7151</v>
      </c>
      <c r="F4739" s="33"/>
      <c r="G4739" s="33"/>
      <c r="H4739" s="12" t="s">
        <v>6245</v>
      </c>
      <c r="I4739" s="5" t="s">
        <v>41</v>
      </c>
      <c r="J4739" s="5" t="s">
        <v>233</v>
      </c>
      <c r="K4739" s="12">
        <v>910191</v>
      </c>
      <c r="L4739" s="20" t="s">
        <v>80</v>
      </c>
      <c r="M4739" s="6">
        <v>8</v>
      </c>
      <c r="N4739" s="13" t="s">
        <v>46</v>
      </c>
      <c r="O4739" s="13" t="s">
        <v>46</v>
      </c>
      <c r="P4739" s="13" t="s">
        <v>5466</v>
      </c>
      <c r="Q4739" s="13" t="s">
        <v>50</v>
      </c>
      <c r="R4739" s="13" t="s">
        <v>5384</v>
      </c>
      <c r="S4739" s="13" t="s">
        <v>5466</v>
      </c>
      <c r="T4739" s="13" t="s">
        <v>5466</v>
      </c>
      <c r="U4739" s="13" t="s">
        <v>52</v>
      </c>
      <c r="V4739" s="13" t="s">
        <v>6178</v>
      </c>
      <c r="W4739" s="13" t="s">
        <v>66</v>
      </c>
      <c r="X4739" s="17" t="s">
        <v>50</v>
      </c>
      <c r="Y4739" s="18" t="s">
        <v>50</v>
      </c>
      <c r="Z4739" s="17" t="s">
        <v>48</v>
      </c>
      <c r="AA4739" s="19" t="s">
        <v>48</v>
      </c>
      <c r="AB4739" s="23">
        <v>1282</v>
      </c>
      <c r="AC4739" s="23">
        <v>73</v>
      </c>
    </row>
    <row r="4740" spans="1:29" ht="48" hidden="1">
      <c r="A4740" s="8">
        <v>910199</v>
      </c>
      <c r="B4740" s="27">
        <v>910199</v>
      </c>
      <c r="C4740" s="27" t="e">
        <f>VLOOKUP(B4740,[1]Sheet1!$C$4:$G$287,5,0)</f>
        <v>#N/A</v>
      </c>
      <c r="D4740" s="27"/>
      <c r="E4740" s="31" t="s">
        <v>7151</v>
      </c>
      <c r="F4740" s="33"/>
      <c r="G4740" s="33"/>
      <c r="H4740" s="12" t="s">
        <v>6245</v>
      </c>
      <c r="I4740" s="5" t="s">
        <v>0</v>
      </c>
      <c r="J4740" s="5" t="s">
        <v>79</v>
      </c>
      <c r="K4740" s="12">
        <v>910199</v>
      </c>
      <c r="L4740" s="20" t="s">
        <v>80</v>
      </c>
      <c r="M4740" s="6">
        <v>8</v>
      </c>
      <c r="N4740" s="13" t="s">
        <v>46</v>
      </c>
      <c r="O4740" s="13" t="s">
        <v>46</v>
      </c>
      <c r="P4740" s="13" t="s">
        <v>5466</v>
      </c>
      <c r="Q4740" s="13" t="s">
        <v>50</v>
      </c>
      <c r="R4740" s="13" t="s">
        <v>5384</v>
      </c>
      <c r="S4740" s="13" t="s">
        <v>5466</v>
      </c>
      <c r="T4740" s="13" t="s">
        <v>5466</v>
      </c>
      <c r="U4740" s="13" t="s">
        <v>52</v>
      </c>
      <c r="V4740" s="13" t="s">
        <v>6198</v>
      </c>
      <c r="W4740" s="13" t="s">
        <v>66</v>
      </c>
      <c r="X4740" s="17" t="s">
        <v>50</v>
      </c>
      <c r="Y4740" s="18" t="s">
        <v>50</v>
      </c>
      <c r="Z4740" s="17" t="s">
        <v>48</v>
      </c>
      <c r="AA4740" s="19" t="s">
        <v>48</v>
      </c>
      <c r="AB4740" s="23">
        <v>191229</v>
      </c>
      <c r="AC4740" s="23">
        <v>1787329</v>
      </c>
    </row>
    <row r="4741" spans="1:29" ht="48" hidden="1">
      <c r="A4741" s="8">
        <v>910211</v>
      </c>
      <c r="B4741" s="27">
        <v>910211</v>
      </c>
      <c r="C4741" s="27" t="e">
        <f>VLOOKUP(B4741,[1]Sheet1!$C$4:$G$287,5,0)</f>
        <v>#N/A</v>
      </c>
      <c r="D4741" s="27"/>
      <c r="E4741" s="31" t="s">
        <v>7151</v>
      </c>
      <c r="F4741" s="33"/>
      <c r="G4741" s="33"/>
      <c r="H4741" s="12" t="s">
        <v>6245</v>
      </c>
      <c r="I4741" s="5" t="s">
        <v>5108</v>
      </c>
      <c r="J4741" s="5" t="s">
        <v>5109</v>
      </c>
      <c r="K4741" s="12">
        <v>910211</v>
      </c>
      <c r="L4741" s="20" t="s">
        <v>80</v>
      </c>
      <c r="M4741" s="6">
        <v>8</v>
      </c>
      <c r="N4741" s="13" t="s">
        <v>46</v>
      </c>
      <c r="O4741" s="13" t="s">
        <v>46</v>
      </c>
      <c r="P4741" s="13" t="s">
        <v>5466</v>
      </c>
      <c r="Q4741" s="13" t="s">
        <v>50</v>
      </c>
      <c r="R4741" s="13" t="s">
        <v>5384</v>
      </c>
      <c r="S4741" s="13" t="s">
        <v>5466</v>
      </c>
      <c r="T4741" s="13" t="s">
        <v>5466</v>
      </c>
      <c r="U4741" s="13" t="s">
        <v>52</v>
      </c>
      <c r="V4741" s="13" t="s">
        <v>6198</v>
      </c>
      <c r="W4741" s="13" t="s">
        <v>66</v>
      </c>
      <c r="X4741" s="17" t="s">
        <v>50</v>
      </c>
      <c r="Y4741" s="18" t="s">
        <v>50</v>
      </c>
      <c r="Z4741" s="17" t="s">
        <v>48</v>
      </c>
      <c r="AA4741" s="19" t="s">
        <v>48</v>
      </c>
      <c r="AB4741" s="23">
        <v>14759851</v>
      </c>
      <c r="AC4741" s="23">
        <v>138019969</v>
      </c>
    </row>
    <row r="4742" spans="1:29" ht="48" hidden="1">
      <c r="A4742" s="8">
        <v>910212</v>
      </c>
      <c r="B4742" s="27">
        <v>910212</v>
      </c>
      <c r="C4742" s="27" t="e">
        <f>VLOOKUP(B4742,[1]Sheet1!$C$4:$G$287,5,0)</f>
        <v>#N/A</v>
      </c>
      <c r="D4742" s="27"/>
      <c r="E4742" s="31" t="s">
        <v>7151</v>
      </c>
      <c r="F4742" s="33"/>
      <c r="G4742" s="33"/>
      <c r="H4742" s="12" t="s">
        <v>203</v>
      </c>
      <c r="I4742" s="5" t="s">
        <v>5112</v>
      </c>
      <c r="J4742" s="5" t="s">
        <v>5113</v>
      </c>
      <c r="K4742" s="12">
        <v>910212</v>
      </c>
      <c r="L4742" s="20" t="s">
        <v>80</v>
      </c>
      <c r="M4742" s="6">
        <v>8</v>
      </c>
      <c r="N4742" s="13" t="s">
        <v>46</v>
      </c>
      <c r="O4742" s="13" t="s">
        <v>46</v>
      </c>
      <c r="P4742" s="13" t="s">
        <v>5466</v>
      </c>
      <c r="Q4742" s="13" t="s">
        <v>50</v>
      </c>
      <c r="R4742" s="13" t="s">
        <v>5384</v>
      </c>
      <c r="S4742" s="13" t="s">
        <v>5466</v>
      </c>
      <c r="T4742" s="13" t="s">
        <v>5466</v>
      </c>
      <c r="U4742" s="13" t="s">
        <v>52</v>
      </c>
      <c r="V4742" s="13" t="s">
        <v>6198</v>
      </c>
      <c r="W4742" s="13" t="s">
        <v>66</v>
      </c>
      <c r="X4742" s="17" t="s">
        <v>6200</v>
      </c>
      <c r="Y4742" s="18" t="s">
        <v>50</v>
      </c>
      <c r="Z4742" s="17" t="s">
        <v>58</v>
      </c>
      <c r="AA4742" s="19" t="s">
        <v>48</v>
      </c>
      <c r="AB4742" s="23">
        <v>293110</v>
      </c>
      <c r="AC4742" s="23">
        <v>2801988</v>
      </c>
    </row>
    <row r="4743" spans="1:29" ht="48" hidden="1">
      <c r="A4743" s="8">
        <v>910219</v>
      </c>
      <c r="B4743" s="27">
        <v>910219</v>
      </c>
      <c r="C4743" s="27" t="e">
        <f>VLOOKUP(B4743,[1]Sheet1!$C$4:$G$287,5,0)</f>
        <v>#N/A</v>
      </c>
      <c r="D4743" s="27"/>
      <c r="E4743" s="31" t="s">
        <v>7151</v>
      </c>
      <c r="F4743" s="33"/>
      <c r="G4743" s="33"/>
      <c r="H4743" s="12" t="s">
        <v>6245</v>
      </c>
      <c r="I4743" s="5" t="s">
        <v>0</v>
      </c>
      <c r="J4743" s="5" t="s">
        <v>79</v>
      </c>
      <c r="K4743" s="12">
        <v>910219</v>
      </c>
      <c r="L4743" s="20" t="s">
        <v>80</v>
      </c>
      <c r="M4743" s="6">
        <v>8</v>
      </c>
      <c r="N4743" s="13" t="s">
        <v>46</v>
      </c>
      <c r="O4743" s="13" t="s">
        <v>46</v>
      </c>
      <c r="P4743" s="13" t="s">
        <v>5466</v>
      </c>
      <c r="Q4743" s="13" t="s">
        <v>50</v>
      </c>
      <c r="R4743" s="13" t="s">
        <v>5384</v>
      </c>
      <c r="S4743" s="13" t="s">
        <v>5466</v>
      </c>
      <c r="T4743" s="13" t="s">
        <v>5466</v>
      </c>
      <c r="U4743" s="13" t="s">
        <v>52</v>
      </c>
      <c r="V4743" s="13" t="s">
        <v>6198</v>
      </c>
      <c r="W4743" s="13" t="s">
        <v>66</v>
      </c>
      <c r="X4743" s="17" t="s">
        <v>50</v>
      </c>
      <c r="Y4743" s="18" t="s">
        <v>50</v>
      </c>
      <c r="Z4743" s="17" t="s">
        <v>48</v>
      </c>
      <c r="AA4743" s="19" t="s">
        <v>48</v>
      </c>
      <c r="AB4743" s="23">
        <v>2547707</v>
      </c>
      <c r="AC4743" s="23">
        <v>106199941</v>
      </c>
    </row>
    <row r="4744" spans="1:29" ht="48" hidden="1">
      <c r="A4744" s="8">
        <v>910221</v>
      </c>
      <c r="B4744" s="27">
        <v>910221</v>
      </c>
      <c r="C4744" s="27" t="e">
        <f>VLOOKUP(B4744,[1]Sheet1!$C$4:$G$287,5,0)</f>
        <v>#N/A</v>
      </c>
      <c r="D4744" s="27"/>
      <c r="E4744" s="31" t="s">
        <v>7151</v>
      </c>
      <c r="F4744" s="33"/>
      <c r="G4744" s="33"/>
      <c r="H4744" s="12" t="s">
        <v>6245</v>
      </c>
      <c r="I4744" s="5" t="s">
        <v>5110</v>
      </c>
      <c r="J4744" s="5" t="s">
        <v>5111</v>
      </c>
      <c r="K4744" s="12">
        <v>910221</v>
      </c>
      <c r="L4744" s="20" t="s">
        <v>80</v>
      </c>
      <c r="M4744" s="6">
        <v>8</v>
      </c>
      <c r="N4744" s="13" t="s">
        <v>46</v>
      </c>
      <c r="O4744" s="13" t="s">
        <v>46</v>
      </c>
      <c r="P4744" s="13" t="s">
        <v>5466</v>
      </c>
      <c r="Q4744" s="13" t="s">
        <v>50</v>
      </c>
      <c r="R4744" s="13" t="s">
        <v>5384</v>
      </c>
      <c r="S4744" s="13" t="s">
        <v>5466</v>
      </c>
      <c r="T4744" s="13" t="s">
        <v>5466</v>
      </c>
      <c r="U4744" s="13" t="s">
        <v>52</v>
      </c>
      <c r="V4744" s="13" t="s">
        <v>6198</v>
      </c>
      <c r="W4744" s="13" t="s">
        <v>66</v>
      </c>
      <c r="X4744" s="17" t="s">
        <v>50</v>
      </c>
      <c r="Y4744" s="18" t="s">
        <v>50</v>
      </c>
      <c r="Z4744" s="17" t="s">
        <v>48</v>
      </c>
      <c r="AA4744" s="19" t="s">
        <v>48</v>
      </c>
      <c r="AB4744" s="23">
        <v>5244550</v>
      </c>
      <c r="AC4744" s="23">
        <v>168050383</v>
      </c>
    </row>
    <row r="4745" spans="1:29" ht="48" hidden="1">
      <c r="A4745" s="8">
        <v>910229</v>
      </c>
      <c r="B4745" s="27">
        <v>910229</v>
      </c>
      <c r="C4745" s="27" t="e">
        <f>VLOOKUP(B4745,[1]Sheet1!$C$4:$G$287,5,0)</f>
        <v>#N/A</v>
      </c>
      <c r="D4745" s="27"/>
      <c r="E4745" s="31" t="s">
        <v>7151</v>
      </c>
      <c r="F4745" s="33"/>
      <c r="G4745" s="33"/>
      <c r="H4745" s="12" t="s">
        <v>6245</v>
      </c>
      <c r="I4745" s="5" t="s">
        <v>0</v>
      </c>
      <c r="J4745" s="5" t="s">
        <v>79</v>
      </c>
      <c r="K4745" s="12">
        <v>910229</v>
      </c>
      <c r="L4745" s="20" t="s">
        <v>80</v>
      </c>
      <c r="M4745" s="6">
        <v>8</v>
      </c>
      <c r="N4745" s="13" t="s">
        <v>46</v>
      </c>
      <c r="O4745" s="13" t="s">
        <v>46</v>
      </c>
      <c r="P4745" s="13" t="s">
        <v>5466</v>
      </c>
      <c r="Q4745" s="13" t="s">
        <v>50</v>
      </c>
      <c r="R4745" s="13" t="s">
        <v>5384</v>
      </c>
      <c r="S4745" s="13" t="s">
        <v>5466</v>
      </c>
      <c r="T4745" s="13" t="s">
        <v>5466</v>
      </c>
      <c r="U4745" s="13" t="s">
        <v>52</v>
      </c>
      <c r="V4745" s="13" t="s">
        <v>6198</v>
      </c>
      <c r="W4745" s="13" t="s">
        <v>66</v>
      </c>
      <c r="X4745" s="17" t="s">
        <v>50</v>
      </c>
      <c r="Y4745" s="18" t="s">
        <v>50</v>
      </c>
      <c r="Z4745" s="17" t="s">
        <v>48</v>
      </c>
      <c r="AA4745" s="19" t="s">
        <v>48</v>
      </c>
      <c r="AB4745" s="23">
        <v>597953</v>
      </c>
      <c r="AC4745" s="23">
        <v>11820973</v>
      </c>
    </row>
    <row r="4746" spans="1:29" ht="48" hidden="1">
      <c r="A4746" s="8">
        <v>910291</v>
      </c>
      <c r="B4746" s="27">
        <v>910291</v>
      </c>
      <c r="C4746" s="27" t="e">
        <f>VLOOKUP(B4746,[1]Sheet1!$C$4:$G$287,5,0)</f>
        <v>#N/A</v>
      </c>
      <c r="D4746" s="27"/>
      <c r="E4746" s="31" t="s">
        <v>7151</v>
      </c>
      <c r="F4746" s="33"/>
      <c r="G4746" s="33"/>
      <c r="H4746" s="12" t="s">
        <v>6245</v>
      </c>
      <c r="I4746" s="5" t="s">
        <v>41</v>
      </c>
      <c r="J4746" s="5" t="s">
        <v>233</v>
      </c>
      <c r="K4746" s="12">
        <v>910291</v>
      </c>
      <c r="L4746" s="20" t="s">
        <v>80</v>
      </c>
      <c r="M4746" s="6">
        <v>8</v>
      </c>
      <c r="N4746" s="13" t="s">
        <v>46</v>
      </c>
      <c r="O4746" s="13" t="s">
        <v>46</v>
      </c>
      <c r="P4746" s="13" t="s">
        <v>5466</v>
      </c>
      <c r="Q4746" s="13" t="s">
        <v>50</v>
      </c>
      <c r="R4746" s="13" t="s">
        <v>5384</v>
      </c>
      <c r="S4746" s="13" t="s">
        <v>5466</v>
      </c>
      <c r="T4746" s="13" t="s">
        <v>5466</v>
      </c>
      <c r="U4746" s="13" t="s">
        <v>52</v>
      </c>
      <c r="V4746" s="13" t="s">
        <v>6198</v>
      </c>
      <c r="W4746" s="13" t="s">
        <v>66</v>
      </c>
      <c r="X4746" s="17" t="s">
        <v>50</v>
      </c>
      <c r="Y4746" s="18" t="s">
        <v>50</v>
      </c>
      <c r="Z4746" s="17" t="s">
        <v>48</v>
      </c>
      <c r="AA4746" s="19" t="s">
        <v>48</v>
      </c>
      <c r="AB4746" s="23">
        <v>143064</v>
      </c>
      <c r="AC4746" s="23">
        <v>2776030</v>
      </c>
    </row>
    <row r="4747" spans="1:29" ht="48" hidden="1">
      <c r="A4747" s="8">
        <v>910299</v>
      </c>
      <c r="B4747" s="27">
        <v>910299</v>
      </c>
      <c r="C4747" s="27" t="e">
        <f>VLOOKUP(B4747,[1]Sheet1!$C$4:$G$287,5,0)</f>
        <v>#N/A</v>
      </c>
      <c r="D4747" s="27"/>
      <c r="E4747" s="31" t="s">
        <v>7151</v>
      </c>
      <c r="F4747" s="33"/>
      <c r="G4747" s="33"/>
      <c r="H4747" s="12" t="s">
        <v>6245</v>
      </c>
      <c r="I4747" s="5" t="s">
        <v>0</v>
      </c>
      <c r="J4747" s="5" t="s">
        <v>79</v>
      </c>
      <c r="K4747" s="12">
        <v>910299</v>
      </c>
      <c r="L4747" s="20" t="s">
        <v>80</v>
      </c>
      <c r="M4747" s="6">
        <v>8</v>
      </c>
      <c r="N4747" s="13" t="s">
        <v>46</v>
      </c>
      <c r="O4747" s="13" t="s">
        <v>46</v>
      </c>
      <c r="P4747" s="13" t="s">
        <v>5466</v>
      </c>
      <c r="Q4747" s="13" t="s">
        <v>50</v>
      </c>
      <c r="R4747" s="13" t="s">
        <v>5384</v>
      </c>
      <c r="S4747" s="13" t="s">
        <v>5466</v>
      </c>
      <c r="T4747" s="13" t="s">
        <v>5466</v>
      </c>
      <c r="U4747" s="13" t="s">
        <v>52</v>
      </c>
      <c r="V4747" s="13" t="s">
        <v>6198</v>
      </c>
      <c r="W4747" s="13" t="s">
        <v>66</v>
      </c>
      <c r="X4747" s="17" t="s">
        <v>50</v>
      </c>
      <c r="Y4747" s="18" t="s">
        <v>50</v>
      </c>
      <c r="Z4747" s="17" t="s">
        <v>48</v>
      </c>
      <c r="AA4747" s="19" t="s">
        <v>48</v>
      </c>
      <c r="AB4747" s="23">
        <v>507583</v>
      </c>
      <c r="AC4747" s="23">
        <v>8393122</v>
      </c>
    </row>
    <row r="4748" spans="1:29" ht="48" hidden="1">
      <c r="A4748" s="8">
        <v>910310</v>
      </c>
      <c r="B4748" s="27">
        <v>910310</v>
      </c>
      <c r="C4748" s="27" t="e">
        <f>VLOOKUP(B4748,[1]Sheet1!$C$4:$G$287,5,0)</f>
        <v>#N/A</v>
      </c>
      <c r="D4748" s="27"/>
      <c r="E4748" s="31" t="s">
        <v>7151</v>
      </c>
      <c r="F4748" s="33"/>
      <c r="G4748" s="33"/>
      <c r="H4748" s="12" t="s">
        <v>6245</v>
      </c>
      <c r="I4748" s="5" t="s">
        <v>41</v>
      </c>
      <c r="J4748" s="5" t="s">
        <v>233</v>
      </c>
      <c r="K4748" s="12">
        <v>910310</v>
      </c>
      <c r="L4748" s="20" t="s">
        <v>80</v>
      </c>
      <c r="M4748" s="6">
        <v>8</v>
      </c>
      <c r="N4748" s="13" t="s">
        <v>46</v>
      </c>
      <c r="O4748" s="13" t="s">
        <v>46</v>
      </c>
      <c r="P4748" s="13" t="s">
        <v>5466</v>
      </c>
      <c r="Q4748" s="13" t="s">
        <v>50</v>
      </c>
      <c r="R4748" s="13" t="s">
        <v>5384</v>
      </c>
      <c r="S4748" s="13" t="s">
        <v>5466</v>
      </c>
      <c r="T4748" s="13" t="s">
        <v>5466</v>
      </c>
      <c r="U4748" s="13" t="s">
        <v>52</v>
      </c>
      <c r="V4748" s="13" t="s">
        <v>6198</v>
      </c>
      <c r="W4748" s="13" t="s">
        <v>66</v>
      </c>
      <c r="X4748" s="17" t="s">
        <v>50</v>
      </c>
      <c r="Y4748" s="18" t="s">
        <v>50</v>
      </c>
      <c r="Z4748" s="17" t="s">
        <v>48</v>
      </c>
      <c r="AA4748" s="19" t="s">
        <v>48</v>
      </c>
      <c r="AB4748" s="23">
        <v>0</v>
      </c>
      <c r="AC4748" s="23">
        <v>137312</v>
      </c>
    </row>
    <row r="4749" spans="1:29" ht="48" hidden="1">
      <c r="A4749" s="8">
        <v>910390</v>
      </c>
      <c r="B4749" s="27">
        <v>910390</v>
      </c>
      <c r="C4749" s="27" t="e">
        <f>VLOOKUP(B4749,[1]Sheet1!$C$4:$G$287,5,0)</f>
        <v>#N/A</v>
      </c>
      <c r="D4749" s="27"/>
      <c r="E4749" s="31" t="s">
        <v>7151</v>
      </c>
      <c r="F4749" s="33"/>
      <c r="G4749" s="33"/>
      <c r="H4749" s="12" t="s">
        <v>6245</v>
      </c>
      <c r="I4749" s="5" t="s">
        <v>0</v>
      </c>
      <c r="J4749" s="5" t="s">
        <v>79</v>
      </c>
      <c r="K4749" s="12">
        <v>910390</v>
      </c>
      <c r="L4749" s="20" t="s">
        <v>80</v>
      </c>
      <c r="M4749" s="6">
        <v>8</v>
      </c>
      <c r="N4749" s="13" t="s">
        <v>46</v>
      </c>
      <c r="O4749" s="13" t="s">
        <v>46</v>
      </c>
      <c r="P4749" s="13" t="s">
        <v>5466</v>
      </c>
      <c r="Q4749" s="13" t="s">
        <v>50</v>
      </c>
      <c r="R4749" s="13" t="s">
        <v>5384</v>
      </c>
      <c r="S4749" s="13" t="s">
        <v>5466</v>
      </c>
      <c r="T4749" s="13" t="s">
        <v>5466</v>
      </c>
      <c r="U4749" s="13" t="s">
        <v>52</v>
      </c>
      <c r="V4749" s="13" t="s">
        <v>6198</v>
      </c>
      <c r="W4749" s="13" t="s">
        <v>66</v>
      </c>
      <c r="X4749" s="17" t="s">
        <v>50</v>
      </c>
      <c r="Y4749" s="18" t="s">
        <v>50</v>
      </c>
      <c r="Z4749" s="17" t="s">
        <v>48</v>
      </c>
      <c r="AA4749" s="19" t="s">
        <v>48</v>
      </c>
      <c r="AB4749" s="23">
        <v>14385</v>
      </c>
      <c r="AC4749" s="23">
        <v>322486</v>
      </c>
    </row>
    <row r="4750" spans="1:29" ht="60" hidden="1">
      <c r="A4750" s="8">
        <v>910400</v>
      </c>
      <c r="B4750" s="27">
        <v>910400</v>
      </c>
      <c r="C4750" s="27" t="e">
        <f>VLOOKUP(B4750,[1]Sheet1!$C$4:$G$287,5,0)</f>
        <v>#N/A</v>
      </c>
      <c r="D4750" s="27"/>
      <c r="E4750" s="31" t="s">
        <v>7151</v>
      </c>
      <c r="F4750" s="33"/>
      <c r="G4750" s="33"/>
      <c r="H4750" s="12" t="s">
        <v>208</v>
      </c>
      <c r="I4750" s="5" t="s">
        <v>5114</v>
      </c>
      <c r="J4750" s="5" t="s">
        <v>5115</v>
      </c>
      <c r="K4750" s="12">
        <v>910400</v>
      </c>
      <c r="L4750" s="20" t="s">
        <v>80</v>
      </c>
      <c r="M4750" s="6">
        <v>8</v>
      </c>
      <c r="N4750" s="13" t="s">
        <v>46</v>
      </c>
      <c r="O4750" s="13" t="s">
        <v>46</v>
      </c>
      <c r="P4750" s="13" t="s">
        <v>5466</v>
      </c>
      <c r="Q4750" s="13" t="s">
        <v>50</v>
      </c>
      <c r="R4750" s="13" t="s">
        <v>5384</v>
      </c>
      <c r="S4750" s="13" t="s">
        <v>5466</v>
      </c>
      <c r="T4750" s="13" t="s">
        <v>5466</v>
      </c>
      <c r="U4750" s="13" t="s">
        <v>52</v>
      </c>
      <c r="V4750" s="13" t="s">
        <v>6198</v>
      </c>
      <c r="W4750" s="13" t="s">
        <v>54</v>
      </c>
      <c r="X4750" s="17" t="s">
        <v>50</v>
      </c>
      <c r="Y4750" s="18" t="s">
        <v>50</v>
      </c>
      <c r="Z4750" s="17" t="s">
        <v>48</v>
      </c>
      <c r="AA4750" s="19" t="s">
        <v>48</v>
      </c>
      <c r="AB4750" s="23">
        <v>6262387</v>
      </c>
      <c r="AC4750" s="23">
        <v>1639052</v>
      </c>
    </row>
    <row r="4751" spans="1:29" ht="48" hidden="1">
      <c r="A4751" s="8">
        <v>910511</v>
      </c>
      <c r="B4751" s="27">
        <v>910511</v>
      </c>
      <c r="C4751" s="27" t="e">
        <f>VLOOKUP(B4751,[1]Sheet1!$C$4:$G$287,5,0)</f>
        <v>#N/A</v>
      </c>
      <c r="D4751" s="27"/>
      <c r="E4751" s="31" t="s">
        <v>7151</v>
      </c>
      <c r="F4751" s="33"/>
      <c r="G4751" s="33"/>
      <c r="H4751" s="12" t="s">
        <v>6245</v>
      </c>
      <c r="I4751" s="5" t="s">
        <v>41</v>
      </c>
      <c r="J4751" s="5" t="s">
        <v>233</v>
      </c>
      <c r="K4751" s="12">
        <v>910511</v>
      </c>
      <c r="L4751" s="20" t="s">
        <v>80</v>
      </c>
      <c r="M4751" s="6">
        <v>8</v>
      </c>
      <c r="N4751" s="13" t="s">
        <v>46</v>
      </c>
      <c r="O4751" s="13" t="s">
        <v>46</v>
      </c>
      <c r="P4751" s="13" t="s">
        <v>5466</v>
      </c>
      <c r="Q4751" s="13" t="s">
        <v>50</v>
      </c>
      <c r="R4751" s="13" t="s">
        <v>5384</v>
      </c>
      <c r="S4751" s="13" t="s">
        <v>6201</v>
      </c>
      <c r="T4751" s="13" t="s">
        <v>6201</v>
      </c>
      <c r="U4751" s="13" t="s">
        <v>52</v>
      </c>
      <c r="V4751" s="13" t="s">
        <v>6198</v>
      </c>
      <c r="W4751" s="13" t="s">
        <v>66</v>
      </c>
      <c r="X4751" s="17" t="s">
        <v>50</v>
      </c>
      <c r="Y4751" s="18" t="s">
        <v>50</v>
      </c>
      <c r="Z4751" s="17" t="s">
        <v>48</v>
      </c>
      <c r="AA4751" s="19" t="s">
        <v>48</v>
      </c>
      <c r="AB4751" s="23">
        <v>14368</v>
      </c>
      <c r="AC4751" s="23">
        <v>2770359</v>
      </c>
    </row>
    <row r="4752" spans="1:29" ht="48" hidden="1">
      <c r="A4752" s="8">
        <v>910519</v>
      </c>
      <c r="B4752" s="27">
        <v>910519</v>
      </c>
      <c r="C4752" s="27" t="e">
        <f>VLOOKUP(B4752,[1]Sheet1!$C$4:$G$287,5,0)</f>
        <v>#N/A</v>
      </c>
      <c r="D4752" s="27"/>
      <c r="E4752" s="31" t="s">
        <v>7151</v>
      </c>
      <c r="F4752" s="33"/>
      <c r="G4752" s="33"/>
      <c r="H4752" s="12" t="s">
        <v>6245</v>
      </c>
      <c r="I4752" s="5" t="s">
        <v>0</v>
      </c>
      <c r="J4752" s="5" t="s">
        <v>79</v>
      </c>
      <c r="K4752" s="12">
        <v>910519</v>
      </c>
      <c r="L4752" s="20" t="s">
        <v>80</v>
      </c>
      <c r="M4752" s="6">
        <v>8</v>
      </c>
      <c r="N4752" s="13" t="s">
        <v>46</v>
      </c>
      <c r="O4752" s="13" t="s">
        <v>46</v>
      </c>
      <c r="P4752" s="13" t="s">
        <v>5466</v>
      </c>
      <c r="Q4752" s="13" t="s">
        <v>50</v>
      </c>
      <c r="R4752" s="13" t="s">
        <v>5384</v>
      </c>
      <c r="S4752" s="13" t="s">
        <v>6201</v>
      </c>
      <c r="T4752" s="13" t="s">
        <v>6201</v>
      </c>
      <c r="U4752" s="13" t="s">
        <v>52</v>
      </c>
      <c r="V4752" s="13" t="s">
        <v>6198</v>
      </c>
      <c r="W4752" s="13" t="s">
        <v>66</v>
      </c>
      <c r="X4752" s="17" t="s">
        <v>50</v>
      </c>
      <c r="Y4752" s="18" t="s">
        <v>50</v>
      </c>
      <c r="Z4752" s="17" t="s">
        <v>48</v>
      </c>
      <c r="AA4752" s="19" t="s">
        <v>48</v>
      </c>
      <c r="AB4752" s="23">
        <v>1439</v>
      </c>
      <c r="AC4752" s="23">
        <v>2401195</v>
      </c>
    </row>
    <row r="4753" spans="1:29" ht="48" hidden="1">
      <c r="A4753" s="8">
        <v>910521</v>
      </c>
      <c r="B4753" s="27">
        <v>910521</v>
      </c>
      <c r="C4753" s="27" t="e">
        <f>VLOOKUP(B4753,[1]Sheet1!$C$4:$G$287,5,0)</f>
        <v>#N/A</v>
      </c>
      <c r="D4753" s="27"/>
      <c r="E4753" s="31" t="s">
        <v>7151</v>
      </c>
      <c r="F4753" s="33"/>
      <c r="G4753" s="33"/>
      <c r="H4753" s="12" t="s">
        <v>6245</v>
      </c>
      <c r="I4753" s="5" t="s">
        <v>41</v>
      </c>
      <c r="J4753" s="5" t="s">
        <v>233</v>
      </c>
      <c r="K4753" s="12">
        <v>910521</v>
      </c>
      <c r="L4753" s="20" t="s">
        <v>80</v>
      </c>
      <c r="M4753" s="6">
        <v>8</v>
      </c>
      <c r="N4753" s="13" t="s">
        <v>46</v>
      </c>
      <c r="O4753" s="13" t="s">
        <v>46</v>
      </c>
      <c r="P4753" s="13" t="s">
        <v>5466</v>
      </c>
      <c r="Q4753" s="13" t="s">
        <v>50</v>
      </c>
      <c r="R4753" s="13" t="s">
        <v>5384</v>
      </c>
      <c r="S4753" s="13" t="s">
        <v>6201</v>
      </c>
      <c r="T4753" s="13" t="s">
        <v>6201</v>
      </c>
      <c r="U4753" s="13" t="s">
        <v>52</v>
      </c>
      <c r="V4753" s="13" t="s">
        <v>6198</v>
      </c>
      <c r="W4753" s="13" t="s">
        <v>66</v>
      </c>
      <c r="X4753" s="17" t="s">
        <v>50</v>
      </c>
      <c r="Y4753" s="18" t="s">
        <v>50</v>
      </c>
      <c r="Z4753" s="17" t="s">
        <v>48</v>
      </c>
      <c r="AA4753" s="19" t="s">
        <v>48</v>
      </c>
      <c r="AB4753" s="23">
        <v>636617</v>
      </c>
      <c r="AC4753" s="23">
        <v>3223298</v>
      </c>
    </row>
    <row r="4754" spans="1:29" ht="48" hidden="1">
      <c r="A4754" s="8">
        <v>910529</v>
      </c>
      <c r="B4754" s="27">
        <v>910529</v>
      </c>
      <c r="C4754" s="27" t="e">
        <f>VLOOKUP(B4754,[1]Sheet1!$C$4:$G$287,5,0)</f>
        <v>#N/A</v>
      </c>
      <c r="D4754" s="27"/>
      <c r="E4754" s="31" t="s">
        <v>7151</v>
      </c>
      <c r="F4754" s="33"/>
      <c r="G4754" s="33"/>
      <c r="H4754" s="12" t="s">
        <v>6245</v>
      </c>
      <c r="I4754" s="5" t="s">
        <v>0</v>
      </c>
      <c r="J4754" s="5" t="s">
        <v>79</v>
      </c>
      <c r="K4754" s="12">
        <v>910529</v>
      </c>
      <c r="L4754" s="20" t="s">
        <v>80</v>
      </c>
      <c r="M4754" s="6">
        <v>8</v>
      </c>
      <c r="N4754" s="13" t="s">
        <v>46</v>
      </c>
      <c r="O4754" s="13" t="s">
        <v>46</v>
      </c>
      <c r="P4754" s="13" t="s">
        <v>5466</v>
      </c>
      <c r="Q4754" s="13" t="s">
        <v>50</v>
      </c>
      <c r="R4754" s="13" t="s">
        <v>5384</v>
      </c>
      <c r="S4754" s="13" t="s">
        <v>6201</v>
      </c>
      <c r="T4754" s="13" t="s">
        <v>6201</v>
      </c>
      <c r="U4754" s="13" t="s">
        <v>52</v>
      </c>
      <c r="V4754" s="13" t="s">
        <v>6198</v>
      </c>
      <c r="W4754" s="13" t="s">
        <v>66</v>
      </c>
      <c r="X4754" s="17" t="s">
        <v>50</v>
      </c>
      <c r="Y4754" s="18" t="s">
        <v>50</v>
      </c>
      <c r="Z4754" s="17" t="s">
        <v>48</v>
      </c>
      <c r="AA4754" s="19" t="s">
        <v>48</v>
      </c>
      <c r="AB4754" s="23">
        <v>354988</v>
      </c>
      <c r="AC4754" s="23">
        <v>5264325</v>
      </c>
    </row>
    <row r="4755" spans="1:29" ht="48" hidden="1">
      <c r="A4755" s="8">
        <v>910591</v>
      </c>
      <c r="B4755" s="27">
        <v>910591</v>
      </c>
      <c r="C4755" s="27" t="e">
        <f>VLOOKUP(B4755,[1]Sheet1!$C$4:$G$287,5,0)</f>
        <v>#N/A</v>
      </c>
      <c r="D4755" s="27"/>
      <c r="E4755" s="31" t="s">
        <v>7151</v>
      </c>
      <c r="F4755" s="33"/>
      <c r="G4755" s="33"/>
      <c r="H4755" s="12" t="s">
        <v>6245</v>
      </c>
      <c r="I4755" s="5" t="s">
        <v>41</v>
      </c>
      <c r="J4755" s="5" t="s">
        <v>233</v>
      </c>
      <c r="K4755" s="12">
        <v>910591</v>
      </c>
      <c r="L4755" s="20" t="s">
        <v>80</v>
      </c>
      <c r="M4755" s="6">
        <v>8</v>
      </c>
      <c r="N4755" s="13" t="s">
        <v>46</v>
      </c>
      <c r="O4755" s="13" t="s">
        <v>46</v>
      </c>
      <c r="P4755" s="13" t="s">
        <v>5466</v>
      </c>
      <c r="Q4755" s="13" t="s">
        <v>50</v>
      </c>
      <c r="R4755" s="13" t="s">
        <v>5384</v>
      </c>
      <c r="S4755" s="13" t="s">
        <v>6201</v>
      </c>
      <c r="T4755" s="13" t="s">
        <v>6201</v>
      </c>
      <c r="U4755" s="13" t="s">
        <v>52</v>
      </c>
      <c r="V4755" s="13" t="s">
        <v>6198</v>
      </c>
      <c r="W4755" s="13" t="s">
        <v>66</v>
      </c>
      <c r="X4755" s="17" t="s">
        <v>50</v>
      </c>
      <c r="Y4755" s="18" t="s">
        <v>50</v>
      </c>
      <c r="Z4755" s="17" t="s">
        <v>48</v>
      </c>
      <c r="AA4755" s="19" t="s">
        <v>48</v>
      </c>
      <c r="AB4755" s="23">
        <v>542306</v>
      </c>
      <c r="AC4755" s="23">
        <v>1186804</v>
      </c>
    </row>
    <row r="4756" spans="1:29" ht="48" hidden="1">
      <c r="A4756" s="8">
        <v>910599</v>
      </c>
      <c r="B4756" s="27">
        <v>910599</v>
      </c>
      <c r="C4756" s="27" t="e">
        <f>VLOOKUP(B4756,[1]Sheet1!$C$4:$G$287,5,0)</f>
        <v>#N/A</v>
      </c>
      <c r="D4756" s="27"/>
      <c r="E4756" s="31" t="s">
        <v>7151</v>
      </c>
      <c r="F4756" s="33"/>
      <c r="G4756" s="33"/>
      <c r="H4756" s="12" t="s">
        <v>6245</v>
      </c>
      <c r="I4756" s="5" t="s">
        <v>0</v>
      </c>
      <c r="J4756" s="5" t="s">
        <v>79</v>
      </c>
      <c r="K4756" s="12">
        <v>910599</v>
      </c>
      <c r="L4756" s="20" t="s">
        <v>80</v>
      </c>
      <c r="M4756" s="6">
        <v>8</v>
      </c>
      <c r="N4756" s="13" t="s">
        <v>46</v>
      </c>
      <c r="O4756" s="13" t="s">
        <v>46</v>
      </c>
      <c r="P4756" s="13" t="s">
        <v>5466</v>
      </c>
      <c r="Q4756" s="13" t="s">
        <v>50</v>
      </c>
      <c r="R4756" s="13" t="s">
        <v>5384</v>
      </c>
      <c r="S4756" s="13" t="s">
        <v>6201</v>
      </c>
      <c r="T4756" s="13" t="s">
        <v>6201</v>
      </c>
      <c r="U4756" s="13" t="s">
        <v>52</v>
      </c>
      <c r="V4756" s="13" t="s">
        <v>6198</v>
      </c>
      <c r="W4756" s="13" t="s">
        <v>66</v>
      </c>
      <c r="X4756" s="17" t="s">
        <v>50</v>
      </c>
      <c r="Y4756" s="18" t="s">
        <v>50</v>
      </c>
      <c r="Z4756" s="17" t="s">
        <v>48</v>
      </c>
      <c r="AA4756" s="19" t="s">
        <v>48</v>
      </c>
      <c r="AB4756" s="23">
        <v>97683</v>
      </c>
      <c r="AC4756" s="23">
        <v>5823601</v>
      </c>
    </row>
    <row r="4757" spans="1:29" ht="48" hidden="1">
      <c r="A4757" s="8">
        <v>910610</v>
      </c>
      <c r="B4757" s="27">
        <v>910610</v>
      </c>
      <c r="C4757" s="27" t="e">
        <f>VLOOKUP(B4757,[1]Sheet1!$C$4:$G$287,5,0)</f>
        <v>#N/A</v>
      </c>
      <c r="D4757" s="27"/>
      <c r="E4757" s="31" t="s">
        <v>7151</v>
      </c>
      <c r="F4757" s="33"/>
      <c r="G4757" s="33"/>
      <c r="H4757" s="12" t="s">
        <v>6245</v>
      </c>
      <c r="I4757" s="5" t="s">
        <v>5116</v>
      </c>
      <c r="J4757" s="5" t="s">
        <v>5117</v>
      </c>
      <c r="K4757" s="12">
        <v>910610</v>
      </c>
      <c r="L4757" s="20" t="s">
        <v>80</v>
      </c>
      <c r="M4757" s="6">
        <v>8</v>
      </c>
      <c r="N4757" s="13" t="s">
        <v>46</v>
      </c>
      <c r="O4757" s="13" t="s">
        <v>46</v>
      </c>
      <c r="P4757" s="13" t="s">
        <v>5466</v>
      </c>
      <c r="Q4757" s="13" t="s">
        <v>50</v>
      </c>
      <c r="R4757" s="13" t="s">
        <v>5384</v>
      </c>
      <c r="S4757" s="13" t="s">
        <v>5466</v>
      </c>
      <c r="T4757" s="13" t="s">
        <v>5466</v>
      </c>
      <c r="U4757" s="13" t="s">
        <v>52</v>
      </c>
      <c r="V4757" s="13" t="s">
        <v>6198</v>
      </c>
      <c r="W4757" s="13" t="s">
        <v>66</v>
      </c>
      <c r="X4757" s="17" t="s">
        <v>50</v>
      </c>
      <c r="Y4757" s="18" t="s">
        <v>50</v>
      </c>
      <c r="Z4757" s="17" t="s">
        <v>48</v>
      </c>
      <c r="AA4757" s="19" t="s">
        <v>48</v>
      </c>
      <c r="AB4757" s="23">
        <v>130578</v>
      </c>
      <c r="AC4757" s="23">
        <v>1399639</v>
      </c>
    </row>
    <row r="4758" spans="1:29" ht="48" hidden="1">
      <c r="A4758" s="8">
        <v>910690</v>
      </c>
      <c r="B4758" s="27">
        <v>910690</v>
      </c>
      <c r="C4758" s="27" t="e">
        <f>VLOOKUP(B4758,[1]Sheet1!$C$4:$G$287,5,0)</f>
        <v>#N/A</v>
      </c>
      <c r="D4758" s="27"/>
      <c r="E4758" s="31" t="s">
        <v>7151</v>
      </c>
      <c r="F4758" s="33"/>
      <c r="G4758" s="33"/>
      <c r="H4758" s="12" t="s">
        <v>6245</v>
      </c>
      <c r="I4758" s="5" t="s">
        <v>0</v>
      </c>
      <c r="J4758" s="5" t="s">
        <v>79</v>
      </c>
      <c r="K4758" s="12">
        <v>910690</v>
      </c>
      <c r="L4758" s="20" t="s">
        <v>80</v>
      </c>
      <c r="M4758" s="6">
        <v>8</v>
      </c>
      <c r="N4758" s="13" t="s">
        <v>46</v>
      </c>
      <c r="O4758" s="13" t="s">
        <v>46</v>
      </c>
      <c r="P4758" s="13" t="s">
        <v>5466</v>
      </c>
      <c r="Q4758" s="13" t="s">
        <v>50</v>
      </c>
      <c r="R4758" s="13" t="s">
        <v>5384</v>
      </c>
      <c r="S4758" s="13" t="s">
        <v>5466</v>
      </c>
      <c r="T4758" s="13" t="s">
        <v>5466</v>
      </c>
      <c r="U4758" s="13" t="s">
        <v>52</v>
      </c>
      <c r="V4758" s="13" t="s">
        <v>6198</v>
      </c>
      <c r="W4758" s="13" t="s">
        <v>66</v>
      </c>
      <c r="X4758" s="17" t="s">
        <v>50</v>
      </c>
      <c r="Y4758" s="18" t="s">
        <v>50</v>
      </c>
      <c r="Z4758" s="17" t="s">
        <v>48</v>
      </c>
      <c r="AA4758" s="19" t="s">
        <v>48</v>
      </c>
      <c r="AB4758" s="23">
        <v>1593563</v>
      </c>
      <c r="AC4758" s="23">
        <v>4770610</v>
      </c>
    </row>
    <row r="4759" spans="1:29" ht="48" hidden="1">
      <c r="A4759" s="8">
        <v>910700</v>
      </c>
      <c r="B4759" s="27">
        <v>910700</v>
      </c>
      <c r="C4759" s="27" t="e">
        <f>VLOOKUP(B4759,[1]Sheet1!$C$4:$G$287,5,0)</f>
        <v>#N/A</v>
      </c>
      <c r="D4759" s="27"/>
      <c r="E4759" s="31" t="s">
        <v>7151</v>
      </c>
      <c r="F4759" s="33"/>
      <c r="G4759" s="33"/>
      <c r="H4759" s="12" t="s">
        <v>6245</v>
      </c>
      <c r="I4759" s="5" t="s">
        <v>5118</v>
      </c>
      <c r="J4759" s="5" t="s">
        <v>5119</v>
      </c>
      <c r="K4759" s="12">
        <v>910700</v>
      </c>
      <c r="L4759" s="20" t="s">
        <v>80</v>
      </c>
      <c r="M4759" s="6">
        <v>8</v>
      </c>
      <c r="N4759" s="13" t="s">
        <v>46</v>
      </c>
      <c r="O4759" s="13" t="s">
        <v>46</v>
      </c>
      <c r="P4759" s="13" t="s">
        <v>5466</v>
      </c>
      <c r="Q4759" s="13" t="s">
        <v>50</v>
      </c>
      <c r="R4759" s="13" t="s">
        <v>5384</v>
      </c>
      <c r="S4759" s="13" t="s">
        <v>5466</v>
      </c>
      <c r="T4759" s="13" t="s">
        <v>5466</v>
      </c>
      <c r="U4759" s="13" t="s">
        <v>52</v>
      </c>
      <c r="V4759" s="13" t="s">
        <v>6198</v>
      </c>
      <c r="W4759" s="13" t="s">
        <v>66</v>
      </c>
      <c r="X4759" s="17" t="s">
        <v>50</v>
      </c>
      <c r="Y4759" s="18" t="s">
        <v>50</v>
      </c>
      <c r="Z4759" s="17" t="s">
        <v>48</v>
      </c>
      <c r="AA4759" s="19" t="s">
        <v>48</v>
      </c>
      <c r="AB4759" s="23">
        <v>407780</v>
      </c>
      <c r="AC4759" s="23">
        <v>1574525</v>
      </c>
    </row>
    <row r="4760" spans="1:29" ht="60" hidden="1">
      <c r="A4760" s="8">
        <v>910811</v>
      </c>
      <c r="B4760" s="27">
        <v>910811</v>
      </c>
      <c r="C4760" s="27" t="e">
        <f>VLOOKUP(B4760,[1]Sheet1!$C$4:$G$287,5,0)</f>
        <v>#N/A</v>
      </c>
      <c r="D4760" s="27"/>
      <c r="E4760" s="31" t="s">
        <v>7151</v>
      </c>
      <c r="F4760" s="33"/>
      <c r="G4760" s="33"/>
      <c r="H4760" s="12" t="s">
        <v>6245</v>
      </c>
      <c r="I4760" s="5" t="s">
        <v>5120</v>
      </c>
      <c r="J4760" s="5" t="s">
        <v>5121</v>
      </c>
      <c r="K4760" s="12">
        <v>910811</v>
      </c>
      <c r="L4760" s="20" t="s">
        <v>80</v>
      </c>
      <c r="M4760" s="6">
        <v>5</v>
      </c>
      <c r="N4760" s="13" t="s">
        <v>5872</v>
      </c>
      <c r="O4760" s="13" t="s">
        <v>5492</v>
      </c>
      <c r="P4760" s="13" t="s">
        <v>5466</v>
      </c>
      <c r="Q4760" s="13" t="s">
        <v>50</v>
      </c>
      <c r="R4760" s="13" t="s">
        <v>5384</v>
      </c>
      <c r="S4760" s="13" t="s">
        <v>5466</v>
      </c>
      <c r="T4760" s="13" t="s">
        <v>5466</v>
      </c>
      <c r="U4760" s="13" t="s">
        <v>66</v>
      </c>
      <c r="V4760" s="13" t="s">
        <v>6178</v>
      </c>
      <c r="W4760" s="13" t="s">
        <v>66</v>
      </c>
      <c r="X4760" s="17" t="s">
        <v>50</v>
      </c>
      <c r="Y4760" s="18" t="s">
        <v>50</v>
      </c>
      <c r="Z4760" s="17" t="s">
        <v>48</v>
      </c>
      <c r="AA4760" s="19" t="s">
        <v>48</v>
      </c>
      <c r="AB4760" s="23">
        <v>2621</v>
      </c>
      <c r="AC4760" s="23">
        <v>1667492</v>
      </c>
    </row>
    <row r="4761" spans="1:29" ht="36" hidden="1">
      <c r="A4761" s="8">
        <v>910812</v>
      </c>
      <c r="B4761" s="27">
        <v>910812</v>
      </c>
      <c r="C4761" s="27" t="e">
        <f>VLOOKUP(B4761,[1]Sheet1!$C$4:$G$287,5,0)</f>
        <v>#N/A</v>
      </c>
      <c r="D4761" s="27"/>
      <c r="E4761" s="31" t="s">
        <v>7151</v>
      </c>
      <c r="F4761" s="33"/>
      <c r="G4761" s="33"/>
      <c r="H4761" s="12" t="s">
        <v>6245</v>
      </c>
      <c r="I4761" s="5" t="s">
        <v>5112</v>
      </c>
      <c r="J4761" s="5" t="s">
        <v>5113</v>
      </c>
      <c r="K4761" s="12">
        <v>910812</v>
      </c>
      <c r="L4761" s="20" t="s">
        <v>80</v>
      </c>
      <c r="M4761" s="6">
        <v>5</v>
      </c>
      <c r="N4761" s="13" t="s">
        <v>5872</v>
      </c>
      <c r="O4761" s="13" t="s">
        <v>5492</v>
      </c>
      <c r="P4761" s="13" t="s">
        <v>5466</v>
      </c>
      <c r="Q4761" s="13" t="s">
        <v>50</v>
      </c>
      <c r="R4761" s="13" t="s">
        <v>5384</v>
      </c>
      <c r="S4761" s="13" t="s">
        <v>5466</v>
      </c>
      <c r="T4761" s="13" t="s">
        <v>5466</v>
      </c>
      <c r="U4761" s="13" t="s">
        <v>66</v>
      </c>
      <c r="V4761" s="13" t="s">
        <v>6178</v>
      </c>
      <c r="W4761" s="13" t="s">
        <v>66</v>
      </c>
      <c r="X4761" s="17" t="s">
        <v>50</v>
      </c>
      <c r="Y4761" s="18" t="s">
        <v>50</v>
      </c>
      <c r="Z4761" s="17" t="s">
        <v>48</v>
      </c>
      <c r="AA4761" s="19" t="s">
        <v>48</v>
      </c>
      <c r="AB4761" s="23">
        <v>0</v>
      </c>
      <c r="AC4761" s="23">
        <v>42461</v>
      </c>
    </row>
    <row r="4762" spans="1:29" ht="36" hidden="1">
      <c r="A4762" s="8">
        <v>910819</v>
      </c>
      <c r="B4762" s="27">
        <v>910819</v>
      </c>
      <c r="C4762" s="27" t="e">
        <f>VLOOKUP(B4762,[1]Sheet1!$C$4:$G$287,5,0)</f>
        <v>#N/A</v>
      </c>
      <c r="D4762" s="27"/>
      <c r="E4762" s="31" t="s">
        <v>7151</v>
      </c>
      <c r="F4762" s="33"/>
      <c r="G4762" s="33"/>
      <c r="H4762" s="12" t="s">
        <v>6245</v>
      </c>
      <c r="I4762" s="5" t="s">
        <v>0</v>
      </c>
      <c r="J4762" s="5" t="s">
        <v>79</v>
      </c>
      <c r="K4762" s="12">
        <v>910819</v>
      </c>
      <c r="L4762" s="20" t="s">
        <v>80</v>
      </c>
      <c r="M4762" s="6">
        <v>5</v>
      </c>
      <c r="N4762" s="13" t="s">
        <v>5872</v>
      </c>
      <c r="O4762" s="13" t="s">
        <v>5492</v>
      </c>
      <c r="P4762" s="13" t="s">
        <v>5466</v>
      </c>
      <c r="Q4762" s="13" t="s">
        <v>50</v>
      </c>
      <c r="R4762" s="13" t="s">
        <v>5384</v>
      </c>
      <c r="S4762" s="13" t="s">
        <v>5466</v>
      </c>
      <c r="T4762" s="13" t="s">
        <v>5466</v>
      </c>
      <c r="U4762" s="13" t="s">
        <v>66</v>
      </c>
      <c r="V4762" s="13" t="s">
        <v>6178</v>
      </c>
      <c r="W4762" s="13" t="s">
        <v>66</v>
      </c>
      <c r="X4762" s="17" t="s">
        <v>50</v>
      </c>
      <c r="Y4762" s="18" t="s">
        <v>50</v>
      </c>
      <c r="Z4762" s="17" t="s">
        <v>48</v>
      </c>
      <c r="AA4762" s="19" t="s">
        <v>48</v>
      </c>
      <c r="AB4762" s="23">
        <v>64947</v>
      </c>
      <c r="AC4762" s="23">
        <v>1137073</v>
      </c>
    </row>
    <row r="4763" spans="1:29" ht="36" hidden="1">
      <c r="A4763" s="8">
        <v>910820</v>
      </c>
      <c r="B4763" s="27">
        <v>910820</v>
      </c>
      <c r="C4763" s="27" t="e">
        <f>VLOOKUP(B4763,[1]Sheet1!$C$4:$G$287,5,0)</f>
        <v>#N/A</v>
      </c>
      <c r="D4763" s="27"/>
      <c r="E4763" s="31" t="s">
        <v>7151</v>
      </c>
      <c r="F4763" s="33"/>
      <c r="G4763" s="33"/>
      <c r="H4763" s="12" t="s">
        <v>6245</v>
      </c>
      <c r="I4763" s="5" t="s">
        <v>5110</v>
      </c>
      <c r="J4763" s="5" t="s">
        <v>5111</v>
      </c>
      <c r="K4763" s="12">
        <v>910820</v>
      </c>
      <c r="L4763" s="20" t="s">
        <v>80</v>
      </c>
      <c r="M4763" s="6">
        <v>5</v>
      </c>
      <c r="N4763" s="13" t="s">
        <v>5872</v>
      </c>
      <c r="O4763" s="13" t="s">
        <v>5492</v>
      </c>
      <c r="P4763" s="13" t="s">
        <v>5466</v>
      </c>
      <c r="Q4763" s="13" t="s">
        <v>50</v>
      </c>
      <c r="R4763" s="13" t="s">
        <v>5384</v>
      </c>
      <c r="S4763" s="13" t="s">
        <v>5466</v>
      </c>
      <c r="T4763" s="13" t="s">
        <v>5466</v>
      </c>
      <c r="U4763" s="13" t="s">
        <v>66</v>
      </c>
      <c r="V4763" s="13" t="s">
        <v>6178</v>
      </c>
      <c r="W4763" s="13" t="s">
        <v>66</v>
      </c>
      <c r="X4763" s="17" t="s">
        <v>50</v>
      </c>
      <c r="Y4763" s="18" t="s">
        <v>50</v>
      </c>
      <c r="Z4763" s="17" t="s">
        <v>48</v>
      </c>
      <c r="AA4763" s="19" t="s">
        <v>48</v>
      </c>
      <c r="AB4763" s="23">
        <v>11375</v>
      </c>
      <c r="AC4763" s="23">
        <v>1578303</v>
      </c>
    </row>
    <row r="4764" spans="1:29" ht="36" hidden="1">
      <c r="A4764" s="8">
        <v>910890</v>
      </c>
      <c r="B4764" s="27">
        <v>910890</v>
      </c>
      <c r="C4764" s="27" t="e">
        <f>VLOOKUP(B4764,[1]Sheet1!$C$4:$G$287,5,0)</f>
        <v>#N/A</v>
      </c>
      <c r="D4764" s="27"/>
      <c r="E4764" s="31" t="s">
        <v>7151</v>
      </c>
      <c r="F4764" s="33"/>
      <c r="G4764" s="33"/>
      <c r="H4764" s="12" t="s">
        <v>6245</v>
      </c>
      <c r="I4764" s="5" t="s">
        <v>0</v>
      </c>
      <c r="J4764" s="5" t="s">
        <v>79</v>
      </c>
      <c r="K4764" s="12">
        <v>910890</v>
      </c>
      <c r="L4764" s="20" t="s">
        <v>80</v>
      </c>
      <c r="M4764" s="6">
        <v>5</v>
      </c>
      <c r="N4764" s="13" t="s">
        <v>5872</v>
      </c>
      <c r="O4764" s="13" t="s">
        <v>5492</v>
      </c>
      <c r="P4764" s="13" t="s">
        <v>5466</v>
      </c>
      <c r="Q4764" s="13" t="s">
        <v>50</v>
      </c>
      <c r="R4764" s="13" t="s">
        <v>5384</v>
      </c>
      <c r="S4764" s="13" t="s">
        <v>5466</v>
      </c>
      <c r="T4764" s="13" t="s">
        <v>5466</v>
      </c>
      <c r="U4764" s="13" t="s">
        <v>66</v>
      </c>
      <c r="V4764" s="13" t="s">
        <v>6178</v>
      </c>
      <c r="W4764" s="13" t="s">
        <v>66</v>
      </c>
      <c r="X4764" s="17" t="s">
        <v>50</v>
      </c>
      <c r="Y4764" s="18" t="s">
        <v>50</v>
      </c>
      <c r="Z4764" s="17" t="s">
        <v>48</v>
      </c>
      <c r="AA4764" s="19" t="s">
        <v>48</v>
      </c>
      <c r="AB4764" s="23">
        <v>572565</v>
      </c>
      <c r="AC4764" s="23">
        <v>698425</v>
      </c>
    </row>
    <row r="4765" spans="1:29" ht="48" hidden="1">
      <c r="A4765" s="10">
        <v>910910</v>
      </c>
      <c r="B4765" s="27">
        <v>910910</v>
      </c>
      <c r="C4765" s="27" t="e">
        <f>VLOOKUP(B4765,[1]Sheet1!$C$4:$G$287,5,0)</f>
        <v>#N/A</v>
      </c>
      <c r="D4765" s="27"/>
      <c r="E4765" s="31" t="s">
        <v>7151</v>
      </c>
      <c r="F4765" s="33"/>
      <c r="G4765" s="33"/>
      <c r="H4765" s="12" t="s">
        <v>6245</v>
      </c>
      <c r="I4765" s="5" t="s">
        <v>41</v>
      </c>
      <c r="J4765" s="5" t="s">
        <v>233</v>
      </c>
      <c r="K4765" s="12">
        <v>910911</v>
      </c>
      <c r="L4765" s="16" t="s">
        <v>75</v>
      </c>
      <c r="M4765" s="6">
        <v>8</v>
      </c>
      <c r="N4765" s="13" t="s">
        <v>5872</v>
      </c>
      <c r="O4765" s="13" t="s">
        <v>5492</v>
      </c>
      <c r="P4765" s="13" t="s">
        <v>5466</v>
      </c>
      <c r="Q4765" s="13" t="s">
        <v>50</v>
      </c>
      <c r="R4765" s="13" t="s">
        <v>5384</v>
      </c>
      <c r="S4765" s="13" t="s">
        <v>6202</v>
      </c>
      <c r="T4765" s="13" t="s">
        <v>6201</v>
      </c>
      <c r="U4765" s="13" t="s">
        <v>66</v>
      </c>
      <c r="V4765" s="13" t="s">
        <v>6178</v>
      </c>
      <c r="W4765" s="13" t="s">
        <v>66</v>
      </c>
      <c r="X4765" s="17" t="s">
        <v>50</v>
      </c>
      <c r="Y4765" s="18" t="s">
        <v>50</v>
      </c>
      <c r="Z4765" s="17" t="s">
        <v>48</v>
      </c>
      <c r="AA4765" s="19" t="s">
        <v>48</v>
      </c>
      <c r="AB4765" s="23">
        <v>200</v>
      </c>
      <c r="AC4765" s="23">
        <v>173040</v>
      </c>
    </row>
    <row r="4766" spans="1:29" ht="48" hidden="1">
      <c r="A4766" s="8">
        <v>910990</v>
      </c>
      <c r="B4766" s="27">
        <v>910990</v>
      </c>
      <c r="C4766" s="27" t="e">
        <f>VLOOKUP(B4766,[1]Sheet1!$C$4:$G$287,5,0)</f>
        <v>#N/A</v>
      </c>
      <c r="D4766" s="27"/>
      <c r="E4766" s="31" t="s">
        <v>7151</v>
      </c>
      <c r="F4766" s="33"/>
      <c r="G4766" s="33"/>
      <c r="H4766" s="12" t="s">
        <v>6245</v>
      </c>
      <c r="I4766" s="5" t="s">
        <v>0</v>
      </c>
      <c r="J4766" s="5" t="s">
        <v>79</v>
      </c>
      <c r="K4766" s="12">
        <v>910990</v>
      </c>
      <c r="L4766" s="20" t="s">
        <v>80</v>
      </c>
      <c r="M4766" s="6">
        <v>8</v>
      </c>
      <c r="N4766" s="13" t="s">
        <v>5872</v>
      </c>
      <c r="O4766" s="13" t="s">
        <v>5492</v>
      </c>
      <c r="P4766" s="13" t="s">
        <v>5466</v>
      </c>
      <c r="Q4766" s="13" t="s">
        <v>50</v>
      </c>
      <c r="R4766" s="13" t="s">
        <v>5384</v>
      </c>
      <c r="S4766" s="13" t="s">
        <v>6201</v>
      </c>
      <c r="T4766" s="13" t="s">
        <v>6201</v>
      </c>
      <c r="U4766" s="13" t="s">
        <v>66</v>
      </c>
      <c r="V4766" s="13" t="s">
        <v>6178</v>
      </c>
      <c r="W4766" s="13" t="s">
        <v>66</v>
      </c>
      <c r="X4766" s="17" t="s">
        <v>50</v>
      </c>
      <c r="Y4766" s="18" t="s">
        <v>50</v>
      </c>
      <c r="Z4766" s="17" t="s">
        <v>48</v>
      </c>
      <c r="AA4766" s="19" t="s">
        <v>48</v>
      </c>
      <c r="AB4766" s="23">
        <v>887513</v>
      </c>
      <c r="AC4766" s="23">
        <v>1205161</v>
      </c>
    </row>
    <row r="4767" spans="1:29" ht="120" hidden="1">
      <c r="A4767" s="8">
        <v>911011</v>
      </c>
      <c r="B4767" s="27">
        <v>911011</v>
      </c>
      <c r="C4767" s="27" t="e">
        <f>VLOOKUP(B4767,[1]Sheet1!$C$4:$G$287,5,0)</f>
        <v>#N/A</v>
      </c>
      <c r="D4767" s="27"/>
      <c r="E4767" s="31" t="s">
        <v>7151</v>
      </c>
      <c r="F4767" s="33"/>
      <c r="G4767" s="33"/>
      <c r="H4767" s="12" t="s">
        <v>6245</v>
      </c>
      <c r="I4767" s="5" t="s">
        <v>5122</v>
      </c>
      <c r="J4767" s="5" t="s">
        <v>5123</v>
      </c>
      <c r="K4767" s="12">
        <v>911011</v>
      </c>
      <c r="L4767" s="20" t="s">
        <v>80</v>
      </c>
      <c r="M4767" s="6">
        <v>8</v>
      </c>
      <c r="N4767" s="13" t="s">
        <v>5872</v>
      </c>
      <c r="O4767" s="13" t="s">
        <v>5492</v>
      </c>
      <c r="P4767" s="13" t="s">
        <v>5466</v>
      </c>
      <c r="Q4767" s="13" t="s">
        <v>50</v>
      </c>
      <c r="R4767" s="13" t="s">
        <v>5384</v>
      </c>
      <c r="S4767" s="13" t="s">
        <v>6203</v>
      </c>
      <c r="T4767" s="13" t="s">
        <v>6203</v>
      </c>
      <c r="U4767" s="13" t="s">
        <v>66</v>
      </c>
      <c r="V4767" s="13" t="s">
        <v>6178</v>
      </c>
      <c r="W4767" s="13" t="s">
        <v>66</v>
      </c>
      <c r="X4767" s="17" t="s">
        <v>50</v>
      </c>
      <c r="Y4767" s="18" t="s">
        <v>50</v>
      </c>
      <c r="Z4767" s="17" t="s">
        <v>48</v>
      </c>
      <c r="AA4767" s="19" t="s">
        <v>50</v>
      </c>
      <c r="AB4767" s="23">
        <v>1342708</v>
      </c>
      <c r="AC4767" s="23">
        <v>2404080</v>
      </c>
    </row>
    <row r="4768" spans="1:29" ht="120" hidden="1">
      <c r="A4768" s="8">
        <v>911012</v>
      </c>
      <c r="B4768" s="27">
        <v>911012</v>
      </c>
      <c r="C4768" s="27" t="e">
        <f>VLOOKUP(B4768,[1]Sheet1!$C$4:$G$287,5,0)</f>
        <v>#N/A</v>
      </c>
      <c r="D4768" s="27"/>
      <c r="E4768" s="31" t="s">
        <v>7151</v>
      </c>
      <c r="F4768" s="33"/>
      <c r="G4768" s="33"/>
      <c r="H4768" s="12" t="s">
        <v>6245</v>
      </c>
      <c r="I4768" s="5" t="s">
        <v>5124</v>
      </c>
      <c r="J4768" s="5" t="s">
        <v>5125</v>
      </c>
      <c r="K4768" s="12">
        <v>911012</v>
      </c>
      <c r="L4768" s="20" t="s">
        <v>80</v>
      </c>
      <c r="M4768" s="6">
        <v>8</v>
      </c>
      <c r="N4768" s="13" t="s">
        <v>5872</v>
      </c>
      <c r="O4768" s="13" t="s">
        <v>5492</v>
      </c>
      <c r="P4768" s="13" t="s">
        <v>5466</v>
      </c>
      <c r="Q4768" s="13" t="s">
        <v>50</v>
      </c>
      <c r="R4768" s="13" t="s">
        <v>5384</v>
      </c>
      <c r="S4768" s="13" t="s">
        <v>6203</v>
      </c>
      <c r="T4768" s="13" t="s">
        <v>6203</v>
      </c>
      <c r="U4768" s="13" t="s">
        <v>66</v>
      </c>
      <c r="V4768" s="13" t="s">
        <v>6178</v>
      </c>
      <c r="W4768" s="13" t="s">
        <v>66</v>
      </c>
      <c r="X4768" s="17" t="s">
        <v>50</v>
      </c>
      <c r="Y4768" s="18" t="s">
        <v>50</v>
      </c>
      <c r="Z4768" s="17" t="s">
        <v>48</v>
      </c>
      <c r="AA4768" s="19" t="s">
        <v>50</v>
      </c>
      <c r="AB4768" s="23">
        <v>14778</v>
      </c>
      <c r="AC4768" s="23">
        <v>270444</v>
      </c>
    </row>
    <row r="4769" spans="1:29" ht="120" hidden="1">
      <c r="A4769" s="8">
        <v>911019</v>
      </c>
      <c r="B4769" s="27">
        <v>911019</v>
      </c>
      <c r="C4769" s="27" t="e">
        <f>VLOOKUP(B4769,[1]Sheet1!$C$4:$G$287,5,0)</f>
        <v>#N/A</v>
      </c>
      <c r="D4769" s="27"/>
      <c r="E4769" s="31" t="s">
        <v>7151</v>
      </c>
      <c r="F4769" s="33"/>
      <c r="G4769" s="33"/>
      <c r="H4769" s="12" t="s">
        <v>6245</v>
      </c>
      <c r="I4769" s="5" t="s">
        <v>5126</v>
      </c>
      <c r="J4769" s="5" t="s">
        <v>5127</v>
      </c>
      <c r="K4769" s="12">
        <v>911019</v>
      </c>
      <c r="L4769" s="20" t="s">
        <v>80</v>
      </c>
      <c r="M4769" s="6">
        <v>8</v>
      </c>
      <c r="N4769" s="13" t="s">
        <v>5872</v>
      </c>
      <c r="O4769" s="13" t="s">
        <v>5492</v>
      </c>
      <c r="P4769" s="13" t="s">
        <v>5466</v>
      </c>
      <c r="Q4769" s="13" t="s">
        <v>50</v>
      </c>
      <c r="R4769" s="13" t="s">
        <v>5384</v>
      </c>
      <c r="S4769" s="13" t="s">
        <v>6203</v>
      </c>
      <c r="T4769" s="13" t="s">
        <v>6203</v>
      </c>
      <c r="U4769" s="13" t="s">
        <v>66</v>
      </c>
      <c r="V4769" s="13" t="s">
        <v>6178</v>
      </c>
      <c r="W4769" s="13" t="s">
        <v>66</v>
      </c>
      <c r="X4769" s="17" t="s">
        <v>50</v>
      </c>
      <c r="Y4769" s="18" t="s">
        <v>50</v>
      </c>
      <c r="Z4769" s="17" t="s">
        <v>48</v>
      </c>
      <c r="AA4769" s="19" t="s">
        <v>50</v>
      </c>
      <c r="AB4769" s="23">
        <v>0</v>
      </c>
      <c r="AC4769" s="23">
        <v>229</v>
      </c>
    </row>
    <row r="4770" spans="1:29" ht="120" hidden="1">
      <c r="A4770" s="8">
        <v>911090</v>
      </c>
      <c r="B4770" s="27">
        <v>911090</v>
      </c>
      <c r="C4770" s="27" t="e">
        <f>VLOOKUP(B4770,[1]Sheet1!$C$4:$G$287,5,0)</f>
        <v>#N/A</v>
      </c>
      <c r="D4770" s="27"/>
      <c r="E4770" s="31" t="s">
        <v>7151</v>
      </c>
      <c r="F4770" s="33"/>
      <c r="G4770" s="33"/>
      <c r="H4770" s="12" t="s">
        <v>6245</v>
      </c>
      <c r="I4770" s="5" t="s">
        <v>0</v>
      </c>
      <c r="J4770" s="5" t="s">
        <v>79</v>
      </c>
      <c r="K4770" s="12">
        <v>911090</v>
      </c>
      <c r="L4770" s="20" t="s">
        <v>80</v>
      </c>
      <c r="M4770" s="6">
        <v>8</v>
      </c>
      <c r="N4770" s="13" t="s">
        <v>5872</v>
      </c>
      <c r="O4770" s="13" t="s">
        <v>5492</v>
      </c>
      <c r="P4770" s="13" t="s">
        <v>5466</v>
      </c>
      <c r="Q4770" s="13" t="s">
        <v>50</v>
      </c>
      <c r="R4770" s="13" t="s">
        <v>5384</v>
      </c>
      <c r="S4770" s="13" t="s">
        <v>6203</v>
      </c>
      <c r="T4770" s="13" t="s">
        <v>6203</v>
      </c>
      <c r="U4770" s="13" t="s">
        <v>66</v>
      </c>
      <c r="V4770" s="13" t="s">
        <v>6178</v>
      </c>
      <c r="W4770" s="13" t="s">
        <v>66</v>
      </c>
      <c r="X4770" s="17" t="s">
        <v>50</v>
      </c>
      <c r="Y4770" s="18" t="s">
        <v>50</v>
      </c>
      <c r="Z4770" s="17" t="s">
        <v>48</v>
      </c>
      <c r="AA4770" s="19" t="s">
        <v>50</v>
      </c>
      <c r="AB4770" s="23">
        <v>10827</v>
      </c>
      <c r="AC4770" s="23">
        <v>86888</v>
      </c>
    </row>
    <row r="4771" spans="1:29" ht="48" hidden="1">
      <c r="A4771" s="8">
        <v>911110</v>
      </c>
      <c r="B4771" s="27">
        <v>911110</v>
      </c>
      <c r="C4771" s="27" t="e">
        <f>VLOOKUP(B4771,[1]Sheet1!$C$4:$G$287,5,0)</f>
        <v>#N/A</v>
      </c>
      <c r="D4771" s="27"/>
      <c r="E4771" s="31" t="s">
        <v>7151</v>
      </c>
      <c r="F4771" s="33"/>
      <c r="G4771" s="33"/>
      <c r="H4771" s="12" t="s">
        <v>6245</v>
      </c>
      <c r="I4771" s="5" t="s">
        <v>5128</v>
      </c>
      <c r="J4771" s="5" t="s">
        <v>234</v>
      </c>
      <c r="K4771" s="12">
        <v>911110</v>
      </c>
      <c r="L4771" s="20" t="s">
        <v>80</v>
      </c>
      <c r="M4771" s="6">
        <v>8</v>
      </c>
      <c r="N4771" s="13" t="s">
        <v>5970</v>
      </c>
      <c r="O4771" s="13" t="s">
        <v>5532</v>
      </c>
      <c r="P4771" s="13" t="s">
        <v>5466</v>
      </c>
      <c r="Q4771" s="13" t="s">
        <v>50</v>
      </c>
      <c r="R4771" s="13" t="s">
        <v>5384</v>
      </c>
      <c r="S4771" s="13" t="s">
        <v>6204</v>
      </c>
      <c r="T4771" s="13" t="s">
        <v>6204</v>
      </c>
      <c r="U4771" s="13" t="s">
        <v>66</v>
      </c>
      <c r="V4771" s="13" t="s">
        <v>6205</v>
      </c>
      <c r="W4771" s="13" t="s">
        <v>66</v>
      </c>
      <c r="X4771" s="17" t="s">
        <v>50</v>
      </c>
      <c r="Y4771" s="18" t="s">
        <v>50</v>
      </c>
      <c r="Z4771" s="17" t="s">
        <v>45</v>
      </c>
      <c r="AA4771" s="19" t="s">
        <v>50</v>
      </c>
      <c r="AB4771" s="23">
        <v>1506</v>
      </c>
      <c r="AC4771" s="23">
        <v>18510</v>
      </c>
    </row>
    <row r="4772" spans="1:29" ht="48" hidden="1">
      <c r="A4772" s="8">
        <v>911120</v>
      </c>
      <c r="B4772" s="27">
        <v>911120</v>
      </c>
      <c r="C4772" s="27" t="e">
        <f>VLOOKUP(B4772,[1]Sheet1!$C$4:$G$287,5,0)</f>
        <v>#N/A</v>
      </c>
      <c r="D4772" s="27"/>
      <c r="E4772" s="31" t="s">
        <v>7151</v>
      </c>
      <c r="F4772" s="33"/>
      <c r="G4772" s="33"/>
      <c r="H4772" s="12" t="s">
        <v>6245</v>
      </c>
      <c r="I4772" s="5" t="s">
        <v>5129</v>
      </c>
      <c r="J4772" s="5" t="s">
        <v>5130</v>
      </c>
      <c r="K4772" s="12">
        <v>911120</v>
      </c>
      <c r="L4772" s="20" t="s">
        <v>80</v>
      </c>
      <c r="M4772" s="6">
        <v>8</v>
      </c>
      <c r="N4772" s="13" t="s">
        <v>5970</v>
      </c>
      <c r="O4772" s="13" t="s">
        <v>5532</v>
      </c>
      <c r="P4772" s="13" t="s">
        <v>5466</v>
      </c>
      <c r="Q4772" s="13" t="s">
        <v>50</v>
      </c>
      <c r="R4772" s="13" t="s">
        <v>5384</v>
      </c>
      <c r="S4772" s="13" t="s">
        <v>6204</v>
      </c>
      <c r="T4772" s="13" t="s">
        <v>6204</v>
      </c>
      <c r="U4772" s="13" t="s">
        <v>66</v>
      </c>
      <c r="V4772" s="13" t="s">
        <v>6205</v>
      </c>
      <c r="W4772" s="13" t="s">
        <v>66</v>
      </c>
      <c r="X4772" s="17" t="s">
        <v>50</v>
      </c>
      <c r="Y4772" s="18" t="s">
        <v>50</v>
      </c>
      <c r="Z4772" s="17" t="s">
        <v>45</v>
      </c>
      <c r="AA4772" s="19" t="s">
        <v>50</v>
      </c>
      <c r="AB4772" s="23">
        <v>50720</v>
      </c>
      <c r="AC4772" s="23">
        <v>1483957</v>
      </c>
    </row>
    <row r="4773" spans="1:29" ht="48" hidden="1">
      <c r="A4773" s="8">
        <v>911180</v>
      </c>
      <c r="B4773" s="27">
        <v>911180</v>
      </c>
      <c r="C4773" s="27" t="e">
        <f>VLOOKUP(B4773,[1]Sheet1!$C$4:$G$287,5,0)</f>
        <v>#N/A</v>
      </c>
      <c r="D4773" s="27"/>
      <c r="E4773" s="31" t="s">
        <v>7151</v>
      </c>
      <c r="F4773" s="33"/>
      <c r="G4773" s="33"/>
      <c r="H4773" s="12" t="s">
        <v>6245</v>
      </c>
      <c r="I4773" s="5" t="s">
        <v>5131</v>
      </c>
      <c r="J4773" s="5" t="s">
        <v>5132</v>
      </c>
      <c r="K4773" s="12">
        <v>911180</v>
      </c>
      <c r="L4773" s="20" t="s">
        <v>80</v>
      </c>
      <c r="M4773" s="6">
        <v>8</v>
      </c>
      <c r="N4773" s="13" t="s">
        <v>5970</v>
      </c>
      <c r="O4773" s="13" t="s">
        <v>5532</v>
      </c>
      <c r="P4773" s="13" t="s">
        <v>5466</v>
      </c>
      <c r="Q4773" s="13" t="s">
        <v>50</v>
      </c>
      <c r="R4773" s="13" t="s">
        <v>5384</v>
      </c>
      <c r="S4773" s="13" t="s">
        <v>6204</v>
      </c>
      <c r="T4773" s="13" t="s">
        <v>6204</v>
      </c>
      <c r="U4773" s="13" t="s">
        <v>66</v>
      </c>
      <c r="V4773" s="13" t="s">
        <v>6205</v>
      </c>
      <c r="W4773" s="13" t="s">
        <v>66</v>
      </c>
      <c r="X4773" s="17" t="s">
        <v>50</v>
      </c>
      <c r="Y4773" s="18" t="s">
        <v>50</v>
      </c>
      <c r="Z4773" s="17" t="s">
        <v>45</v>
      </c>
      <c r="AA4773" s="19" t="s">
        <v>50</v>
      </c>
      <c r="AB4773" s="23">
        <v>92493</v>
      </c>
      <c r="AC4773" s="23">
        <v>1807110</v>
      </c>
    </row>
    <row r="4774" spans="1:29" ht="48" hidden="1">
      <c r="A4774" s="8">
        <v>911190</v>
      </c>
      <c r="B4774" s="27">
        <v>911190</v>
      </c>
      <c r="C4774" s="27" t="e">
        <f>VLOOKUP(B4774,[1]Sheet1!$C$4:$G$287,5,0)</f>
        <v>#N/A</v>
      </c>
      <c r="D4774" s="27"/>
      <c r="E4774" s="31" t="s">
        <v>7151</v>
      </c>
      <c r="F4774" s="33"/>
      <c r="G4774" s="33"/>
      <c r="H4774" s="12" t="s">
        <v>6245</v>
      </c>
      <c r="I4774" s="5" t="s">
        <v>2618</v>
      </c>
      <c r="J4774" s="5" t="s">
        <v>211</v>
      </c>
      <c r="K4774" s="12">
        <v>911190</v>
      </c>
      <c r="L4774" s="20" t="s">
        <v>80</v>
      </c>
      <c r="M4774" s="6">
        <v>8</v>
      </c>
      <c r="N4774" s="13" t="s">
        <v>48</v>
      </c>
      <c r="O4774" s="13" t="s">
        <v>5532</v>
      </c>
      <c r="P4774" s="13" t="s">
        <v>5466</v>
      </c>
      <c r="Q4774" s="13" t="s">
        <v>50</v>
      </c>
      <c r="R4774" s="13" t="s">
        <v>5384</v>
      </c>
      <c r="S4774" s="13" t="s">
        <v>6204</v>
      </c>
      <c r="T4774" s="13" t="s">
        <v>6204</v>
      </c>
      <c r="U4774" s="13" t="s">
        <v>66</v>
      </c>
      <c r="V4774" s="13" t="s">
        <v>48</v>
      </c>
      <c r="W4774" s="13" t="s">
        <v>66</v>
      </c>
      <c r="X4774" s="17" t="s">
        <v>50</v>
      </c>
      <c r="Y4774" s="18" t="s">
        <v>50</v>
      </c>
      <c r="Z4774" s="17" t="s">
        <v>48</v>
      </c>
      <c r="AA4774" s="19" t="s">
        <v>50</v>
      </c>
      <c r="AB4774" s="23">
        <v>1346712</v>
      </c>
      <c r="AC4774" s="23">
        <v>250041</v>
      </c>
    </row>
    <row r="4775" spans="1:29" ht="48" hidden="1">
      <c r="A4775" s="8">
        <v>911220</v>
      </c>
      <c r="B4775" s="27">
        <v>911220</v>
      </c>
      <c r="C4775" s="27" t="e">
        <f>VLOOKUP(B4775,[1]Sheet1!$C$4:$G$287,5,0)</f>
        <v>#N/A</v>
      </c>
      <c r="D4775" s="27"/>
      <c r="E4775" s="31" t="s">
        <v>7151</v>
      </c>
      <c r="F4775" s="33"/>
      <c r="G4775" s="33"/>
      <c r="H4775" s="12" t="s">
        <v>6245</v>
      </c>
      <c r="I4775" s="5" t="s">
        <v>5133</v>
      </c>
      <c r="J4775" s="5" t="s">
        <v>5134</v>
      </c>
      <c r="K4775" s="12">
        <v>911220</v>
      </c>
      <c r="L4775" s="20" t="s">
        <v>80</v>
      </c>
      <c r="M4775" s="6">
        <v>8</v>
      </c>
      <c r="N4775" s="13" t="s">
        <v>5970</v>
      </c>
      <c r="O4775" s="13" t="s">
        <v>5532</v>
      </c>
      <c r="P4775" s="13" t="s">
        <v>5466</v>
      </c>
      <c r="Q4775" s="13" t="s">
        <v>50</v>
      </c>
      <c r="R4775" s="13" t="s">
        <v>5384</v>
      </c>
      <c r="S4775" s="13" t="s">
        <v>6204</v>
      </c>
      <c r="T4775" s="13" t="s">
        <v>6204</v>
      </c>
      <c r="U4775" s="13" t="s">
        <v>66</v>
      </c>
      <c r="V4775" s="13" t="s">
        <v>6206</v>
      </c>
      <c r="W4775" s="13" t="s">
        <v>66</v>
      </c>
      <c r="X4775" s="17" t="s">
        <v>50</v>
      </c>
      <c r="Y4775" s="18" t="s">
        <v>50</v>
      </c>
      <c r="Z4775" s="17" t="s">
        <v>48</v>
      </c>
      <c r="AA4775" s="19" t="s">
        <v>50</v>
      </c>
      <c r="AB4775" s="23">
        <v>52810</v>
      </c>
      <c r="AC4775" s="23">
        <v>165364</v>
      </c>
    </row>
    <row r="4776" spans="1:29" ht="48" hidden="1">
      <c r="A4776" s="8">
        <v>911290</v>
      </c>
      <c r="B4776" s="27">
        <v>911290</v>
      </c>
      <c r="C4776" s="27" t="e">
        <f>VLOOKUP(B4776,[1]Sheet1!$C$4:$G$287,5,0)</f>
        <v>#N/A</v>
      </c>
      <c r="D4776" s="27"/>
      <c r="E4776" s="31" t="s">
        <v>7151</v>
      </c>
      <c r="F4776" s="33"/>
      <c r="G4776" s="33"/>
      <c r="H4776" s="12" t="s">
        <v>6245</v>
      </c>
      <c r="I4776" s="5" t="s">
        <v>2618</v>
      </c>
      <c r="J4776" s="5" t="s">
        <v>211</v>
      </c>
      <c r="K4776" s="12">
        <v>911290</v>
      </c>
      <c r="L4776" s="20" t="s">
        <v>80</v>
      </c>
      <c r="M4776" s="6">
        <v>8</v>
      </c>
      <c r="N4776" s="13" t="s">
        <v>48</v>
      </c>
      <c r="O4776" s="13" t="s">
        <v>5532</v>
      </c>
      <c r="P4776" s="13" t="s">
        <v>5466</v>
      </c>
      <c r="Q4776" s="13" t="s">
        <v>50</v>
      </c>
      <c r="R4776" s="13" t="s">
        <v>5384</v>
      </c>
      <c r="S4776" s="13" t="s">
        <v>6204</v>
      </c>
      <c r="T4776" s="13" t="s">
        <v>6204</v>
      </c>
      <c r="U4776" s="13" t="s">
        <v>5532</v>
      </c>
      <c r="V4776" s="13" t="s">
        <v>48</v>
      </c>
      <c r="W4776" s="13" t="s">
        <v>66</v>
      </c>
      <c r="X4776" s="17" t="s">
        <v>50</v>
      </c>
      <c r="Y4776" s="18" t="s">
        <v>50</v>
      </c>
      <c r="Z4776" s="17" t="s">
        <v>48</v>
      </c>
      <c r="AA4776" s="19" t="s">
        <v>50</v>
      </c>
      <c r="AB4776" s="23">
        <v>12050</v>
      </c>
      <c r="AC4776" s="23">
        <v>132957</v>
      </c>
    </row>
    <row r="4777" spans="1:29" ht="144" hidden="1">
      <c r="A4777" s="8">
        <v>911310</v>
      </c>
      <c r="B4777" s="27">
        <v>911310</v>
      </c>
      <c r="C4777" s="27" t="e">
        <f>VLOOKUP(B4777,[1]Sheet1!$C$4:$G$287,5,0)</f>
        <v>#N/A</v>
      </c>
      <c r="D4777" s="27"/>
      <c r="E4777" s="31" t="s">
        <v>7151</v>
      </c>
      <c r="F4777" s="33"/>
      <c r="G4777" s="33"/>
      <c r="H4777" s="12" t="s">
        <v>6245</v>
      </c>
      <c r="I4777" s="5" t="s">
        <v>5135</v>
      </c>
      <c r="J4777" s="5" t="s">
        <v>5136</v>
      </c>
      <c r="K4777" s="12">
        <v>911310</v>
      </c>
      <c r="L4777" s="20" t="s">
        <v>80</v>
      </c>
      <c r="M4777" s="6">
        <v>8</v>
      </c>
      <c r="N4777" s="13" t="s">
        <v>5872</v>
      </c>
      <c r="O4777" s="13" t="s">
        <v>5532</v>
      </c>
      <c r="P4777" s="13" t="s">
        <v>5466</v>
      </c>
      <c r="Q4777" s="13" t="s">
        <v>50</v>
      </c>
      <c r="R4777" s="13" t="s">
        <v>5384</v>
      </c>
      <c r="S4777" s="13" t="s">
        <v>6207</v>
      </c>
      <c r="T4777" s="13" t="s">
        <v>6207</v>
      </c>
      <c r="U4777" s="13" t="s">
        <v>66</v>
      </c>
      <c r="V4777" s="13" t="s">
        <v>48</v>
      </c>
      <c r="W4777" s="13" t="s">
        <v>66</v>
      </c>
      <c r="X4777" s="17" t="s">
        <v>50</v>
      </c>
      <c r="Y4777" s="18" t="s">
        <v>50</v>
      </c>
      <c r="Z4777" s="17" t="s">
        <v>48</v>
      </c>
      <c r="AA4777" s="19" t="s">
        <v>50</v>
      </c>
      <c r="AB4777" s="23">
        <v>56309</v>
      </c>
      <c r="AC4777" s="23">
        <v>171108</v>
      </c>
    </row>
    <row r="4778" spans="1:29" ht="144" hidden="1">
      <c r="A4778" s="8">
        <v>911320</v>
      </c>
      <c r="B4778" s="27">
        <v>911320</v>
      </c>
      <c r="C4778" s="27" t="e">
        <f>VLOOKUP(B4778,[1]Sheet1!$C$4:$G$287,5,0)</f>
        <v>#N/A</v>
      </c>
      <c r="D4778" s="27"/>
      <c r="E4778" s="31" t="s">
        <v>7151</v>
      </c>
      <c r="F4778" s="33"/>
      <c r="G4778" s="33"/>
      <c r="H4778" s="12" t="s">
        <v>6245</v>
      </c>
      <c r="I4778" s="5" t="s">
        <v>5137</v>
      </c>
      <c r="J4778" s="5" t="s">
        <v>5138</v>
      </c>
      <c r="K4778" s="12">
        <v>911320</v>
      </c>
      <c r="L4778" s="20" t="s">
        <v>80</v>
      </c>
      <c r="M4778" s="6">
        <v>8</v>
      </c>
      <c r="N4778" s="13" t="s">
        <v>5872</v>
      </c>
      <c r="O4778" s="13" t="s">
        <v>5532</v>
      </c>
      <c r="P4778" s="13" t="s">
        <v>5466</v>
      </c>
      <c r="Q4778" s="13" t="s">
        <v>50</v>
      </c>
      <c r="R4778" s="13" t="s">
        <v>5384</v>
      </c>
      <c r="S4778" s="13" t="s">
        <v>6207</v>
      </c>
      <c r="T4778" s="13" t="s">
        <v>6207</v>
      </c>
      <c r="U4778" s="13" t="s">
        <v>48</v>
      </c>
      <c r="V4778" s="13" t="s">
        <v>48</v>
      </c>
      <c r="W4778" s="13" t="s">
        <v>66</v>
      </c>
      <c r="X4778" s="17" t="s">
        <v>50</v>
      </c>
      <c r="Y4778" s="18" t="s">
        <v>50</v>
      </c>
      <c r="Z4778" s="17" t="s">
        <v>48</v>
      </c>
      <c r="AA4778" s="19" t="s">
        <v>50</v>
      </c>
      <c r="AB4778" s="23">
        <v>762593</v>
      </c>
      <c r="AC4778" s="23">
        <v>1458619</v>
      </c>
    </row>
    <row r="4779" spans="1:29" ht="144" hidden="1">
      <c r="A4779" s="8">
        <v>911390</v>
      </c>
      <c r="B4779" s="27">
        <v>911390</v>
      </c>
      <c r="C4779" s="27" t="e">
        <f>VLOOKUP(B4779,[1]Sheet1!$C$4:$G$287,5,0)</f>
        <v>#N/A</v>
      </c>
      <c r="D4779" s="27"/>
      <c r="E4779" s="31" t="s">
        <v>7151</v>
      </c>
      <c r="F4779" s="33"/>
      <c r="G4779" s="33"/>
      <c r="H4779" s="12" t="s">
        <v>6245</v>
      </c>
      <c r="I4779" s="5" t="s">
        <v>0</v>
      </c>
      <c r="J4779" s="5" t="s">
        <v>79</v>
      </c>
      <c r="K4779" s="12">
        <v>911390</v>
      </c>
      <c r="L4779" s="20" t="s">
        <v>80</v>
      </c>
      <c r="M4779" s="6">
        <v>8</v>
      </c>
      <c r="N4779" s="13" t="s">
        <v>5872</v>
      </c>
      <c r="O4779" s="13" t="s">
        <v>5532</v>
      </c>
      <c r="P4779" s="13" t="s">
        <v>5466</v>
      </c>
      <c r="Q4779" s="13" t="s">
        <v>50</v>
      </c>
      <c r="R4779" s="13" t="s">
        <v>5384</v>
      </c>
      <c r="S4779" s="13" t="s">
        <v>6207</v>
      </c>
      <c r="T4779" s="13" t="s">
        <v>6207</v>
      </c>
      <c r="U4779" s="13" t="s">
        <v>48</v>
      </c>
      <c r="V4779" s="13" t="s">
        <v>48</v>
      </c>
      <c r="W4779" s="13" t="s">
        <v>66</v>
      </c>
      <c r="X4779" s="17" t="s">
        <v>50</v>
      </c>
      <c r="Y4779" s="18" t="s">
        <v>50</v>
      </c>
      <c r="Z4779" s="17" t="s">
        <v>48</v>
      </c>
      <c r="AA4779" s="19" t="s">
        <v>50</v>
      </c>
      <c r="AB4779" s="23">
        <v>2238978</v>
      </c>
      <c r="AC4779" s="23">
        <v>11378242</v>
      </c>
    </row>
    <row r="4780" spans="1:29" ht="24" hidden="1">
      <c r="A4780" s="8">
        <v>911410</v>
      </c>
      <c r="B4780" s="27">
        <v>911410</v>
      </c>
      <c r="C4780" s="27" t="e">
        <f>VLOOKUP(B4780,[1]Sheet1!$C$4:$G$287,5,0)</f>
        <v>#N/A</v>
      </c>
      <c r="D4780" s="27"/>
      <c r="E4780" s="31" t="s">
        <v>7151</v>
      </c>
      <c r="F4780" s="33"/>
      <c r="G4780" s="33"/>
      <c r="H4780" s="12" t="s">
        <v>6245</v>
      </c>
      <c r="I4780" s="5" t="s">
        <v>5139</v>
      </c>
      <c r="J4780" s="5" t="s">
        <v>5140</v>
      </c>
      <c r="K4780" s="12">
        <v>911410</v>
      </c>
      <c r="L4780" s="20" t="s">
        <v>80</v>
      </c>
      <c r="M4780" s="6">
        <v>8</v>
      </c>
      <c r="N4780" s="13" t="s">
        <v>48</v>
      </c>
      <c r="O4780" s="13" t="s">
        <v>5532</v>
      </c>
      <c r="P4780" s="13" t="s">
        <v>5466</v>
      </c>
      <c r="Q4780" s="13" t="s">
        <v>50</v>
      </c>
      <c r="R4780" s="13" t="s">
        <v>5384</v>
      </c>
      <c r="S4780" s="13" t="s">
        <v>5466</v>
      </c>
      <c r="T4780" s="13" t="s">
        <v>5466</v>
      </c>
      <c r="U4780" s="13" t="s">
        <v>48</v>
      </c>
      <c r="V4780" s="13" t="s">
        <v>48</v>
      </c>
      <c r="W4780" s="13" t="s">
        <v>66</v>
      </c>
      <c r="X4780" s="17" t="s">
        <v>50</v>
      </c>
      <c r="Y4780" s="18" t="s">
        <v>50</v>
      </c>
      <c r="Z4780" s="17" t="s">
        <v>48</v>
      </c>
      <c r="AA4780" s="19" t="s">
        <v>48</v>
      </c>
      <c r="AB4780" s="23">
        <v>2307</v>
      </c>
      <c r="AC4780" s="23">
        <v>17612</v>
      </c>
    </row>
    <row r="4781" spans="1:29" ht="24" hidden="1">
      <c r="A4781" s="8">
        <v>911430</v>
      </c>
      <c r="B4781" s="27">
        <v>911430</v>
      </c>
      <c r="C4781" s="27" t="e">
        <f>VLOOKUP(B4781,[1]Sheet1!$C$4:$G$287,5,0)</f>
        <v>#N/A</v>
      </c>
      <c r="D4781" s="27"/>
      <c r="E4781" s="31" t="s">
        <v>7151</v>
      </c>
      <c r="F4781" s="33"/>
      <c r="G4781" s="33"/>
      <c r="H4781" s="12" t="s">
        <v>6245</v>
      </c>
      <c r="I4781" s="5" t="s">
        <v>5141</v>
      </c>
      <c r="J4781" s="5" t="s">
        <v>5142</v>
      </c>
      <c r="K4781" s="12">
        <v>911430</v>
      </c>
      <c r="L4781" s="20" t="s">
        <v>80</v>
      </c>
      <c r="M4781" s="6">
        <v>8</v>
      </c>
      <c r="N4781" s="13" t="s">
        <v>48</v>
      </c>
      <c r="O4781" s="13" t="s">
        <v>5532</v>
      </c>
      <c r="P4781" s="13" t="s">
        <v>5466</v>
      </c>
      <c r="Q4781" s="13" t="s">
        <v>50</v>
      </c>
      <c r="R4781" s="13" t="s">
        <v>5384</v>
      </c>
      <c r="S4781" s="13" t="s">
        <v>5466</v>
      </c>
      <c r="T4781" s="13" t="s">
        <v>5466</v>
      </c>
      <c r="U4781" s="13" t="s">
        <v>48</v>
      </c>
      <c r="V4781" s="13" t="s">
        <v>48</v>
      </c>
      <c r="W4781" s="13" t="s">
        <v>66</v>
      </c>
      <c r="X4781" s="17" t="s">
        <v>50</v>
      </c>
      <c r="Y4781" s="18" t="s">
        <v>50</v>
      </c>
      <c r="Z4781" s="17" t="s">
        <v>48</v>
      </c>
      <c r="AA4781" s="19" t="s">
        <v>48</v>
      </c>
      <c r="AB4781" s="23">
        <v>67586</v>
      </c>
      <c r="AC4781" s="23">
        <v>414314</v>
      </c>
    </row>
    <row r="4782" spans="1:29" ht="24" hidden="1">
      <c r="A4782" s="8">
        <v>911440</v>
      </c>
      <c r="B4782" s="27">
        <v>911440</v>
      </c>
      <c r="C4782" s="27" t="e">
        <f>VLOOKUP(B4782,[1]Sheet1!$C$4:$G$287,5,0)</f>
        <v>#N/A</v>
      </c>
      <c r="D4782" s="27"/>
      <c r="E4782" s="31" t="s">
        <v>7151</v>
      </c>
      <c r="F4782" s="33"/>
      <c r="G4782" s="33"/>
      <c r="H4782" s="12" t="s">
        <v>6245</v>
      </c>
      <c r="I4782" s="5" t="s">
        <v>5143</v>
      </c>
      <c r="J4782" s="5" t="s">
        <v>5144</v>
      </c>
      <c r="K4782" s="12">
        <v>911440</v>
      </c>
      <c r="L4782" s="20" t="s">
        <v>80</v>
      </c>
      <c r="M4782" s="6">
        <v>8</v>
      </c>
      <c r="N4782" s="13" t="s">
        <v>48</v>
      </c>
      <c r="O4782" s="13" t="s">
        <v>5532</v>
      </c>
      <c r="P4782" s="13" t="s">
        <v>5466</v>
      </c>
      <c r="Q4782" s="13" t="s">
        <v>50</v>
      </c>
      <c r="R4782" s="13" t="s">
        <v>5384</v>
      </c>
      <c r="S4782" s="13" t="s">
        <v>5466</v>
      </c>
      <c r="T4782" s="13" t="s">
        <v>5466</v>
      </c>
      <c r="U4782" s="13" t="s">
        <v>48</v>
      </c>
      <c r="V4782" s="13" t="s">
        <v>48</v>
      </c>
      <c r="W4782" s="13" t="s">
        <v>66</v>
      </c>
      <c r="X4782" s="17" t="s">
        <v>50</v>
      </c>
      <c r="Y4782" s="18" t="s">
        <v>50</v>
      </c>
      <c r="Z4782" s="17" t="s">
        <v>48</v>
      </c>
      <c r="AA4782" s="19" t="s">
        <v>48</v>
      </c>
      <c r="AB4782" s="23">
        <v>2659</v>
      </c>
      <c r="AC4782" s="23">
        <v>15648</v>
      </c>
    </row>
    <row r="4783" spans="1:29" ht="24" hidden="1">
      <c r="A4783" s="8">
        <v>911490</v>
      </c>
      <c r="B4783" s="27">
        <v>911490</v>
      </c>
      <c r="C4783" s="27" t="e">
        <f>VLOOKUP(B4783,[1]Sheet1!$C$4:$G$287,5,0)</f>
        <v>#N/A</v>
      </c>
      <c r="D4783" s="27"/>
      <c r="E4783" s="31" t="s">
        <v>7151</v>
      </c>
      <c r="F4783" s="33"/>
      <c r="G4783" s="33"/>
      <c r="H4783" s="12" t="s">
        <v>6245</v>
      </c>
      <c r="I4783" s="5" t="s">
        <v>0</v>
      </c>
      <c r="J4783" s="5" t="s">
        <v>79</v>
      </c>
      <c r="K4783" s="12">
        <v>911420</v>
      </c>
      <c r="L4783" s="16" t="s">
        <v>75</v>
      </c>
      <c r="M4783" s="6">
        <v>8</v>
      </c>
      <c r="N4783" s="13" t="s">
        <v>48</v>
      </c>
      <c r="O4783" s="13" t="s">
        <v>5532</v>
      </c>
      <c r="P4783" s="13" t="s">
        <v>5466</v>
      </c>
      <c r="Q4783" s="13" t="s">
        <v>50</v>
      </c>
      <c r="R4783" s="13" t="s">
        <v>5384</v>
      </c>
      <c r="S4783" s="13" t="s">
        <v>5466</v>
      </c>
      <c r="T4783" s="13" t="s">
        <v>5466</v>
      </c>
      <c r="U4783" s="13" t="s">
        <v>48</v>
      </c>
      <c r="V4783" s="13" t="s">
        <v>48</v>
      </c>
      <c r="W4783" s="13" t="s">
        <v>66</v>
      </c>
      <c r="X4783" s="17" t="s">
        <v>50</v>
      </c>
      <c r="Y4783" s="18" t="s">
        <v>50</v>
      </c>
      <c r="Z4783" s="17" t="s">
        <v>48</v>
      </c>
      <c r="AA4783" s="19" t="s">
        <v>48</v>
      </c>
      <c r="AB4783" s="23">
        <v>19828233</v>
      </c>
      <c r="AC4783" s="23">
        <v>13323936</v>
      </c>
    </row>
    <row r="4784" spans="1:29" ht="48" hidden="1">
      <c r="A4784" s="8">
        <v>920110</v>
      </c>
      <c r="B4784" s="27">
        <v>920110</v>
      </c>
      <c r="C4784" s="27" t="e">
        <f>VLOOKUP(B4784,[1]Sheet1!$C$4:$G$287,5,0)</f>
        <v>#N/A</v>
      </c>
      <c r="D4784" s="27"/>
      <c r="E4784" s="31" t="s">
        <v>7151</v>
      </c>
      <c r="F4784" s="33"/>
      <c r="G4784" s="33"/>
      <c r="H4784" s="12" t="s">
        <v>6245</v>
      </c>
      <c r="I4784" s="5" t="s">
        <v>5145</v>
      </c>
      <c r="J4784" s="5" t="s">
        <v>5146</v>
      </c>
      <c r="K4784" s="12">
        <v>920110</v>
      </c>
      <c r="L4784" s="20" t="s">
        <v>80</v>
      </c>
      <c r="M4784" s="6">
        <v>8</v>
      </c>
      <c r="N4784" s="13" t="s">
        <v>6175</v>
      </c>
      <c r="O4784" s="13" t="s">
        <v>5385</v>
      </c>
      <c r="P4784" s="13" t="s">
        <v>5414</v>
      </c>
      <c r="Q4784" s="13" t="s">
        <v>50</v>
      </c>
      <c r="R4784" s="13" t="s">
        <v>5384</v>
      </c>
      <c r="S4784" s="13" t="s">
        <v>5466</v>
      </c>
      <c r="T4784" s="13" t="s">
        <v>5466</v>
      </c>
      <c r="U4784" s="13" t="s">
        <v>66</v>
      </c>
      <c r="V4784" s="13" t="s">
        <v>6208</v>
      </c>
      <c r="W4784" s="13" t="s">
        <v>52</v>
      </c>
      <c r="X4784" s="17" t="s">
        <v>6200</v>
      </c>
      <c r="Y4784" s="18" t="s">
        <v>50</v>
      </c>
      <c r="Z4784" s="17" t="s">
        <v>48</v>
      </c>
      <c r="AA4784" s="19" t="s">
        <v>48</v>
      </c>
      <c r="AB4784" s="23">
        <v>4290743</v>
      </c>
      <c r="AC4784" s="23">
        <v>7224071</v>
      </c>
    </row>
    <row r="4785" spans="1:29" ht="48" hidden="1">
      <c r="A4785" s="8">
        <v>920120</v>
      </c>
      <c r="B4785" s="27">
        <v>920120</v>
      </c>
      <c r="C4785" s="27" t="e">
        <f>VLOOKUP(B4785,[1]Sheet1!$C$4:$G$287,5,0)</f>
        <v>#N/A</v>
      </c>
      <c r="D4785" s="27"/>
      <c r="E4785" s="31" t="s">
        <v>7151</v>
      </c>
      <c r="F4785" s="33"/>
      <c r="G4785" s="33"/>
      <c r="H4785" s="12" t="s">
        <v>6245</v>
      </c>
      <c r="I4785" s="5" t="s">
        <v>5147</v>
      </c>
      <c r="J4785" s="5" t="s">
        <v>5148</v>
      </c>
      <c r="K4785" s="12">
        <v>920120</v>
      </c>
      <c r="L4785" s="20" t="s">
        <v>80</v>
      </c>
      <c r="M4785" s="6">
        <v>8</v>
      </c>
      <c r="N4785" s="13" t="s">
        <v>6175</v>
      </c>
      <c r="O4785" s="13" t="s">
        <v>5385</v>
      </c>
      <c r="P4785" s="13" t="s">
        <v>5414</v>
      </c>
      <c r="Q4785" s="13" t="s">
        <v>50</v>
      </c>
      <c r="R4785" s="13" t="s">
        <v>5384</v>
      </c>
      <c r="S4785" s="13" t="s">
        <v>5466</v>
      </c>
      <c r="T4785" s="13" t="s">
        <v>5466</v>
      </c>
      <c r="U4785" s="13" t="s">
        <v>66</v>
      </c>
      <c r="V4785" s="13" t="s">
        <v>6208</v>
      </c>
      <c r="W4785" s="13" t="s">
        <v>52</v>
      </c>
      <c r="X4785" s="17" t="s">
        <v>6200</v>
      </c>
      <c r="Y4785" s="18" t="s">
        <v>50</v>
      </c>
      <c r="Z4785" s="17" t="s">
        <v>48</v>
      </c>
      <c r="AA4785" s="19" t="s">
        <v>48</v>
      </c>
      <c r="AB4785" s="23">
        <v>247491</v>
      </c>
      <c r="AC4785" s="23">
        <v>7361961</v>
      </c>
    </row>
    <row r="4786" spans="1:29" ht="48" hidden="1">
      <c r="A4786" s="8">
        <v>920190</v>
      </c>
      <c r="B4786" s="27">
        <v>920190</v>
      </c>
      <c r="C4786" s="27" t="e">
        <f>VLOOKUP(B4786,[1]Sheet1!$C$4:$G$287,5,0)</f>
        <v>#N/A</v>
      </c>
      <c r="D4786" s="27"/>
      <c r="E4786" s="31" t="s">
        <v>7151</v>
      </c>
      <c r="F4786" s="33"/>
      <c r="G4786" s="33"/>
      <c r="H4786" s="12" t="s">
        <v>6245</v>
      </c>
      <c r="I4786" s="5" t="s">
        <v>0</v>
      </c>
      <c r="J4786" s="5" t="s">
        <v>79</v>
      </c>
      <c r="K4786" s="12">
        <v>920190</v>
      </c>
      <c r="L4786" s="20" t="s">
        <v>80</v>
      </c>
      <c r="M4786" s="6">
        <v>8</v>
      </c>
      <c r="N4786" s="13" t="s">
        <v>6175</v>
      </c>
      <c r="O4786" s="13" t="s">
        <v>5385</v>
      </c>
      <c r="P4786" s="13" t="s">
        <v>5414</v>
      </c>
      <c r="Q4786" s="13" t="s">
        <v>50</v>
      </c>
      <c r="R4786" s="13" t="s">
        <v>5384</v>
      </c>
      <c r="S4786" s="13" t="s">
        <v>5466</v>
      </c>
      <c r="T4786" s="13" t="s">
        <v>5466</v>
      </c>
      <c r="U4786" s="13" t="s">
        <v>66</v>
      </c>
      <c r="V4786" s="13" t="s">
        <v>6208</v>
      </c>
      <c r="W4786" s="13" t="s">
        <v>52</v>
      </c>
      <c r="X4786" s="17" t="s">
        <v>6200</v>
      </c>
      <c r="Y4786" s="18" t="s">
        <v>50</v>
      </c>
      <c r="Z4786" s="17" t="s">
        <v>48</v>
      </c>
      <c r="AA4786" s="19" t="s">
        <v>48</v>
      </c>
      <c r="AB4786" s="23">
        <v>1677612</v>
      </c>
      <c r="AC4786" s="23">
        <v>2869130</v>
      </c>
    </row>
    <row r="4787" spans="1:29" ht="48" hidden="1">
      <c r="A4787" s="8">
        <v>920210</v>
      </c>
      <c r="B4787" s="27">
        <v>920210</v>
      </c>
      <c r="C4787" s="27" t="e">
        <f>VLOOKUP(B4787,[1]Sheet1!$C$4:$G$287,5,0)</f>
        <v>#N/A</v>
      </c>
      <c r="D4787" s="27"/>
      <c r="E4787" s="31" t="s">
        <v>7151</v>
      </c>
      <c r="F4787" s="33"/>
      <c r="G4787" s="33"/>
      <c r="H4787" s="12" t="s">
        <v>6245</v>
      </c>
      <c r="I4787" s="5" t="s">
        <v>5149</v>
      </c>
      <c r="J4787" s="5" t="s">
        <v>5150</v>
      </c>
      <c r="K4787" s="12">
        <v>920210</v>
      </c>
      <c r="L4787" s="20" t="s">
        <v>80</v>
      </c>
      <c r="M4787" s="6">
        <v>8</v>
      </c>
      <c r="N4787" s="13" t="s">
        <v>6175</v>
      </c>
      <c r="O4787" s="13" t="s">
        <v>5385</v>
      </c>
      <c r="P4787" s="13" t="s">
        <v>5414</v>
      </c>
      <c r="Q4787" s="13" t="s">
        <v>50</v>
      </c>
      <c r="R4787" s="13" t="s">
        <v>5384</v>
      </c>
      <c r="S4787" s="13" t="s">
        <v>5466</v>
      </c>
      <c r="T4787" s="13" t="s">
        <v>5466</v>
      </c>
      <c r="U4787" s="13" t="s">
        <v>66</v>
      </c>
      <c r="V4787" s="13" t="s">
        <v>6208</v>
      </c>
      <c r="W4787" s="13" t="s">
        <v>52</v>
      </c>
      <c r="X4787" s="17" t="s">
        <v>6200</v>
      </c>
      <c r="Y4787" s="18" t="s">
        <v>50</v>
      </c>
      <c r="Z4787" s="17" t="s">
        <v>48</v>
      </c>
      <c r="AA4787" s="19" t="s">
        <v>48</v>
      </c>
      <c r="AB4787" s="23">
        <v>90691</v>
      </c>
      <c r="AC4787" s="23">
        <v>5089296</v>
      </c>
    </row>
    <row r="4788" spans="1:29" ht="48" hidden="1">
      <c r="A4788" s="8">
        <v>920290</v>
      </c>
      <c r="B4788" s="27">
        <v>920290</v>
      </c>
      <c r="C4788" s="27" t="e">
        <f>VLOOKUP(B4788,[1]Sheet1!$C$4:$G$287,5,0)</f>
        <v>#N/A</v>
      </c>
      <c r="D4788" s="27"/>
      <c r="E4788" s="31" t="s">
        <v>7151</v>
      </c>
      <c r="F4788" s="33"/>
      <c r="G4788" s="33"/>
      <c r="H4788" s="12" t="s">
        <v>6245</v>
      </c>
      <c r="I4788" s="5" t="s">
        <v>0</v>
      </c>
      <c r="J4788" s="5" t="s">
        <v>79</v>
      </c>
      <c r="K4788" s="12">
        <v>920290</v>
      </c>
      <c r="L4788" s="20" t="s">
        <v>80</v>
      </c>
      <c r="M4788" s="6">
        <v>8</v>
      </c>
      <c r="N4788" s="13" t="s">
        <v>6175</v>
      </c>
      <c r="O4788" s="13" t="s">
        <v>5385</v>
      </c>
      <c r="P4788" s="13" t="s">
        <v>5414</v>
      </c>
      <c r="Q4788" s="13" t="s">
        <v>50</v>
      </c>
      <c r="R4788" s="13" t="s">
        <v>5384</v>
      </c>
      <c r="S4788" s="13" t="s">
        <v>5466</v>
      </c>
      <c r="T4788" s="13" t="s">
        <v>5466</v>
      </c>
      <c r="U4788" s="13" t="s">
        <v>66</v>
      </c>
      <c r="V4788" s="13" t="s">
        <v>6208</v>
      </c>
      <c r="W4788" s="13" t="s">
        <v>52</v>
      </c>
      <c r="X4788" s="17" t="s">
        <v>6200</v>
      </c>
      <c r="Y4788" s="18" t="s">
        <v>50</v>
      </c>
      <c r="Z4788" s="17" t="s">
        <v>48</v>
      </c>
      <c r="AA4788" s="19" t="s">
        <v>48</v>
      </c>
      <c r="AB4788" s="23">
        <v>7045591</v>
      </c>
      <c r="AC4788" s="23">
        <v>19884200</v>
      </c>
    </row>
    <row r="4789" spans="1:29" ht="48" hidden="1">
      <c r="A4789" s="8">
        <v>920510</v>
      </c>
      <c r="B4789" s="27">
        <v>920510</v>
      </c>
      <c r="C4789" s="27" t="e">
        <f>VLOOKUP(B4789,[1]Sheet1!$C$4:$G$287,5,0)</f>
        <v>#N/A</v>
      </c>
      <c r="D4789" s="27"/>
      <c r="E4789" s="31" t="s">
        <v>7151</v>
      </c>
      <c r="F4789" s="33"/>
      <c r="G4789" s="33"/>
      <c r="H4789" s="12" t="s">
        <v>6245</v>
      </c>
      <c r="I4789" s="5" t="s">
        <v>5151</v>
      </c>
      <c r="J4789" s="5" t="s">
        <v>5152</v>
      </c>
      <c r="K4789" s="12">
        <v>920510</v>
      </c>
      <c r="L4789" s="20" t="s">
        <v>80</v>
      </c>
      <c r="M4789" s="6">
        <v>8</v>
      </c>
      <c r="N4789" s="13" t="s">
        <v>6175</v>
      </c>
      <c r="O4789" s="13" t="s">
        <v>5385</v>
      </c>
      <c r="P4789" s="13" t="s">
        <v>5414</v>
      </c>
      <c r="Q4789" s="13" t="s">
        <v>50</v>
      </c>
      <c r="R4789" s="13" t="s">
        <v>5384</v>
      </c>
      <c r="S4789" s="13" t="s">
        <v>5466</v>
      </c>
      <c r="T4789" s="13" t="s">
        <v>5466</v>
      </c>
      <c r="U4789" s="13" t="s">
        <v>66</v>
      </c>
      <c r="V4789" s="13" t="s">
        <v>6208</v>
      </c>
      <c r="W4789" s="13" t="s">
        <v>52</v>
      </c>
      <c r="X4789" s="17" t="s">
        <v>6200</v>
      </c>
      <c r="Y4789" s="18" t="s">
        <v>50</v>
      </c>
      <c r="Z4789" s="17" t="s">
        <v>48</v>
      </c>
      <c r="AA4789" s="19" t="s">
        <v>48</v>
      </c>
      <c r="AB4789" s="23">
        <v>29414</v>
      </c>
      <c r="AC4789" s="23">
        <v>4391405</v>
      </c>
    </row>
    <row r="4790" spans="1:29" ht="48" hidden="1">
      <c r="A4790" s="8">
        <v>920590</v>
      </c>
      <c r="B4790" s="27">
        <v>920590</v>
      </c>
      <c r="C4790" s="27" t="e">
        <f>VLOOKUP(B4790,[1]Sheet1!$C$4:$G$287,5,0)</f>
        <v>#N/A</v>
      </c>
      <c r="D4790" s="27"/>
      <c r="E4790" s="31" t="s">
        <v>7151</v>
      </c>
      <c r="F4790" s="33"/>
      <c r="G4790" s="33"/>
      <c r="H4790" s="12" t="s">
        <v>6245</v>
      </c>
      <c r="I4790" s="5" t="s">
        <v>0</v>
      </c>
      <c r="J4790" s="5" t="s">
        <v>79</v>
      </c>
      <c r="K4790" s="12">
        <v>920590</v>
      </c>
      <c r="L4790" s="20" t="s">
        <v>80</v>
      </c>
      <c r="M4790" s="6">
        <v>8</v>
      </c>
      <c r="N4790" s="13" t="s">
        <v>6175</v>
      </c>
      <c r="O4790" s="13" t="s">
        <v>5385</v>
      </c>
      <c r="P4790" s="13" t="s">
        <v>5414</v>
      </c>
      <c r="Q4790" s="13" t="s">
        <v>50</v>
      </c>
      <c r="R4790" s="13" t="s">
        <v>5384</v>
      </c>
      <c r="S4790" s="13" t="s">
        <v>5466</v>
      </c>
      <c r="T4790" s="13" t="s">
        <v>5466</v>
      </c>
      <c r="U4790" s="13" t="s">
        <v>66</v>
      </c>
      <c r="V4790" s="13" t="s">
        <v>6208</v>
      </c>
      <c r="W4790" s="13" t="s">
        <v>52</v>
      </c>
      <c r="X4790" s="17" t="s">
        <v>6200</v>
      </c>
      <c r="Y4790" s="18" t="s">
        <v>50</v>
      </c>
      <c r="Z4790" s="17" t="s">
        <v>48</v>
      </c>
      <c r="AA4790" s="19" t="s">
        <v>48</v>
      </c>
      <c r="AB4790" s="23">
        <v>2657359</v>
      </c>
      <c r="AC4790" s="23">
        <v>46286732</v>
      </c>
    </row>
    <row r="4791" spans="1:29" ht="60" hidden="1">
      <c r="A4791" s="8">
        <v>920600</v>
      </c>
      <c r="B4791" s="27">
        <v>920600</v>
      </c>
      <c r="C4791" s="27" t="e">
        <f>VLOOKUP(B4791,[1]Sheet1!$C$4:$G$287,5,0)</f>
        <v>#N/A</v>
      </c>
      <c r="D4791" s="27"/>
      <c r="E4791" s="31" t="s">
        <v>7151</v>
      </c>
      <c r="F4791" s="33"/>
      <c r="G4791" s="33"/>
      <c r="H4791" s="12" t="s">
        <v>6245</v>
      </c>
      <c r="I4791" s="5" t="s">
        <v>5153</v>
      </c>
      <c r="J4791" s="5" t="s">
        <v>5154</v>
      </c>
      <c r="K4791" s="12">
        <v>920600</v>
      </c>
      <c r="L4791" s="20" t="s">
        <v>80</v>
      </c>
      <c r="M4791" s="6">
        <v>8</v>
      </c>
      <c r="N4791" s="13" t="s">
        <v>6175</v>
      </c>
      <c r="O4791" s="13" t="s">
        <v>5385</v>
      </c>
      <c r="P4791" s="13" t="s">
        <v>5414</v>
      </c>
      <c r="Q4791" s="13" t="s">
        <v>50</v>
      </c>
      <c r="R4791" s="13" t="s">
        <v>5384</v>
      </c>
      <c r="S4791" s="13" t="s">
        <v>5466</v>
      </c>
      <c r="T4791" s="13" t="s">
        <v>5466</v>
      </c>
      <c r="U4791" s="13" t="s">
        <v>66</v>
      </c>
      <c r="V4791" s="13" t="s">
        <v>6208</v>
      </c>
      <c r="W4791" s="13" t="s">
        <v>52</v>
      </c>
      <c r="X4791" s="17" t="s">
        <v>6200</v>
      </c>
      <c r="Y4791" s="18" t="s">
        <v>50</v>
      </c>
      <c r="Z4791" s="17" t="s">
        <v>48</v>
      </c>
      <c r="AA4791" s="19" t="s">
        <v>48</v>
      </c>
      <c r="AB4791" s="23">
        <v>1083585</v>
      </c>
      <c r="AC4791" s="23">
        <v>11126007</v>
      </c>
    </row>
    <row r="4792" spans="1:29" ht="48" hidden="1">
      <c r="A4792" s="8">
        <v>920710</v>
      </c>
      <c r="B4792" s="27">
        <v>920710</v>
      </c>
      <c r="C4792" s="27" t="e">
        <f>VLOOKUP(B4792,[1]Sheet1!$C$4:$G$287,5,0)</f>
        <v>#N/A</v>
      </c>
      <c r="D4792" s="27"/>
      <c r="E4792" s="31" t="s">
        <v>7151</v>
      </c>
      <c r="F4792" s="33"/>
      <c r="G4792" s="33"/>
      <c r="H4792" s="12" t="s">
        <v>6245</v>
      </c>
      <c r="I4792" s="5" t="s">
        <v>5155</v>
      </c>
      <c r="J4792" s="5" t="s">
        <v>5156</v>
      </c>
      <c r="K4792" s="12">
        <v>920710</v>
      </c>
      <c r="L4792" s="20" t="s">
        <v>80</v>
      </c>
      <c r="M4792" s="6">
        <v>8</v>
      </c>
      <c r="N4792" s="13" t="s">
        <v>6175</v>
      </c>
      <c r="O4792" s="13" t="s">
        <v>5385</v>
      </c>
      <c r="P4792" s="13" t="s">
        <v>5414</v>
      </c>
      <c r="Q4792" s="13" t="s">
        <v>50</v>
      </c>
      <c r="R4792" s="13" t="s">
        <v>5384</v>
      </c>
      <c r="S4792" s="13" t="s">
        <v>5466</v>
      </c>
      <c r="T4792" s="13" t="s">
        <v>5466</v>
      </c>
      <c r="U4792" s="13" t="s">
        <v>66</v>
      </c>
      <c r="V4792" s="13" t="s">
        <v>6208</v>
      </c>
      <c r="W4792" s="13" t="s">
        <v>52</v>
      </c>
      <c r="X4792" s="17" t="s">
        <v>6200</v>
      </c>
      <c r="Y4792" s="18" t="s">
        <v>50</v>
      </c>
      <c r="Z4792" s="17" t="s">
        <v>48</v>
      </c>
      <c r="AA4792" s="19" t="s">
        <v>50</v>
      </c>
      <c r="AB4792" s="23">
        <v>13295870</v>
      </c>
      <c r="AC4792" s="23">
        <v>37457906</v>
      </c>
    </row>
    <row r="4793" spans="1:29" ht="48" hidden="1">
      <c r="A4793" s="8">
        <v>920790</v>
      </c>
      <c r="B4793" s="27">
        <v>920790</v>
      </c>
      <c r="C4793" s="27" t="e">
        <f>VLOOKUP(B4793,[1]Sheet1!$C$4:$G$287,5,0)</f>
        <v>#N/A</v>
      </c>
      <c r="D4793" s="27"/>
      <c r="E4793" s="31" t="s">
        <v>7151</v>
      </c>
      <c r="F4793" s="33"/>
      <c r="G4793" s="33"/>
      <c r="H4793" s="12" t="s">
        <v>6245</v>
      </c>
      <c r="I4793" s="5" t="s">
        <v>0</v>
      </c>
      <c r="J4793" s="5" t="s">
        <v>79</v>
      </c>
      <c r="K4793" s="12">
        <v>920790</v>
      </c>
      <c r="L4793" s="20" t="s">
        <v>80</v>
      </c>
      <c r="M4793" s="6">
        <v>8</v>
      </c>
      <c r="N4793" s="13" t="s">
        <v>6175</v>
      </c>
      <c r="O4793" s="13" t="s">
        <v>5385</v>
      </c>
      <c r="P4793" s="13" t="s">
        <v>5414</v>
      </c>
      <c r="Q4793" s="13" t="s">
        <v>50</v>
      </c>
      <c r="R4793" s="13" t="s">
        <v>5384</v>
      </c>
      <c r="S4793" s="13" t="s">
        <v>5466</v>
      </c>
      <c r="T4793" s="13" t="s">
        <v>5466</v>
      </c>
      <c r="U4793" s="13" t="s">
        <v>66</v>
      </c>
      <c r="V4793" s="13" t="s">
        <v>6208</v>
      </c>
      <c r="W4793" s="13" t="s">
        <v>52</v>
      </c>
      <c r="X4793" s="17" t="s">
        <v>6200</v>
      </c>
      <c r="Y4793" s="18" t="s">
        <v>50</v>
      </c>
      <c r="Z4793" s="17" t="s">
        <v>48</v>
      </c>
      <c r="AA4793" s="19" t="s">
        <v>50</v>
      </c>
      <c r="AB4793" s="23">
        <v>37452105</v>
      </c>
      <c r="AC4793" s="23">
        <v>11854549</v>
      </c>
    </row>
    <row r="4794" spans="1:29" ht="48" hidden="1">
      <c r="A4794" s="8">
        <v>920810</v>
      </c>
      <c r="B4794" s="27">
        <v>920810</v>
      </c>
      <c r="C4794" s="27" t="e">
        <f>VLOOKUP(B4794,[1]Sheet1!$C$4:$G$287,5,0)</f>
        <v>#N/A</v>
      </c>
      <c r="D4794" s="27"/>
      <c r="E4794" s="31" t="s">
        <v>7151</v>
      </c>
      <c r="F4794" s="33"/>
      <c r="G4794" s="33"/>
      <c r="H4794" s="12" t="s">
        <v>6245</v>
      </c>
      <c r="I4794" s="5" t="s">
        <v>5157</v>
      </c>
      <c r="J4794" s="5" t="s">
        <v>5158</v>
      </c>
      <c r="K4794" s="12">
        <v>920810</v>
      </c>
      <c r="L4794" s="20" t="s">
        <v>80</v>
      </c>
      <c r="M4794" s="6">
        <v>8</v>
      </c>
      <c r="N4794" s="13" t="s">
        <v>6175</v>
      </c>
      <c r="O4794" s="13" t="s">
        <v>5385</v>
      </c>
      <c r="P4794" s="13" t="s">
        <v>5414</v>
      </c>
      <c r="Q4794" s="13" t="s">
        <v>50</v>
      </c>
      <c r="R4794" s="13" t="s">
        <v>5384</v>
      </c>
      <c r="S4794" s="13" t="s">
        <v>5466</v>
      </c>
      <c r="T4794" s="13" t="s">
        <v>5466</v>
      </c>
      <c r="U4794" s="13" t="s">
        <v>66</v>
      </c>
      <c r="V4794" s="13" t="s">
        <v>6208</v>
      </c>
      <c r="W4794" s="13" t="s">
        <v>52</v>
      </c>
      <c r="X4794" s="17" t="s">
        <v>6200</v>
      </c>
      <c r="Y4794" s="18" t="s">
        <v>50</v>
      </c>
      <c r="Z4794" s="17" t="s">
        <v>48</v>
      </c>
      <c r="AA4794" s="19" t="s">
        <v>48</v>
      </c>
      <c r="AB4794" s="23">
        <v>8377</v>
      </c>
      <c r="AC4794" s="23">
        <v>863638</v>
      </c>
    </row>
    <row r="4795" spans="1:29" ht="48" hidden="1">
      <c r="A4795" s="8">
        <v>920890</v>
      </c>
      <c r="B4795" s="27">
        <v>920890</v>
      </c>
      <c r="C4795" s="27" t="e">
        <f>VLOOKUP(B4795,[1]Sheet1!$C$4:$G$287,5,0)</f>
        <v>#N/A</v>
      </c>
      <c r="D4795" s="27"/>
      <c r="E4795" s="31" t="s">
        <v>7151</v>
      </c>
      <c r="F4795" s="33"/>
      <c r="G4795" s="33"/>
      <c r="H4795" s="12" t="s">
        <v>6245</v>
      </c>
      <c r="I4795" s="5" t="s">
        <v>0</v>
      </c>
      <c r="J4795" s="5" t="s">
        <v>79</v>
      </c>
      <c r="K4795" s="12">
        <v>920890</v>
      </c>
      <c r="L4795" s="20" t="s">
        <v>80</v>
      </c>
      <c r="M4795" s="6">
        <v>8</v>
      </c>
      <c r="N4795" s="13" t="s">
        <v>6175</v>
      </c>
      <c r="O4795" s="13" t="s">
        <v>5385</v>
      </c>
      <c r="P4795" s="13" t="s">
        <v>5414</v>
      </c>
      <c r="Q4795" s="13" t="s">
        <v>50</v>
      </c>
      <c r="R4795" s="13" t="s">
        <v>5384</v>
      </c>
      <c r="S4795" s="13" t="s">
        <v>5466</v>
      </c>
      <c r="T4795" s="13" t="s">
        <v>5466</v>
      </c>
      <c r="U4795" s="13" t="s">
        <v>66</v>
      </c>
      <c r="V4795" s="13" t="s">
        <v>6208</v>
      </c>
      <c r="W4795" s="13" t="s">
        <v>52</v>
      </c>
      <c r="X4795" s="17" t="s">
        <v>6200</v>
      </c>
      <c r="Y4795" s="18" t="s">
        <v>50</v>
      </c>
      <c r="Z4795" s="17" t="s">
        <v>48</v>
      </c>
      <c r="AA4795" s="19" t="s">
        <v>48</v>
      </c>
      <c r="AB4795" s="23">
        <v>30184</v>
      </c>
      <c r="AC4795" s="23">
        <v>1151518</v>
      </c>
    </row>
    <row r="4796" spans="1:29" ht="24" hidden="1">
      <c r="A4796" s="8">
        <v>920930</v>
      </c>
      <c r="B4796" s="27">
        <v>920930</v>
      </c>
      <c r="C4796" s="27" t="e">
        <f>VLOOKUP(B4796,[1]Sheet1!$C$4:$G$287,5,0)</f>
        <v>#N/A</v>
      </c>
      <c r="D4796" s="27"/>
      <c r="E4796" s="31" t="s">
        <v>7151</v>
      </c>
      <c r="F4796" s="33"/>
      <c r="G4796" s="33"/>
      <c r="H4796" s="12" t="s">
        <v>6245</v>
      </c>
      <c r="I4796" s="5" t="s">
        <v>5159</v>
      </c>
      <c r="J4796" s="5" t="s">
        <v>5160</v>
      </c>
      <c r="K4796" s="12">
        <v>920930</v>
      </c>
      <c r="L4796" s="20" t="s">
        <v>80</v>
      </c>
      <c r="M4796" s="6">
        <v>8</v>
      </c>
      <c r="N4796" s="13" t="s">
        <v>5532</v>
      </c>
      <c r="O4796" s="13" t="s">
        <v>5532</v>
      </c>
      <c r="P4796" s="13" t="s">
        <v>5414</v>
      </c>
      <c r="Q4796" s="13" t="s">
        <v>50</v>
      </c>
      <c r="R4796" s="13" t="s">
        <v>5384</v>
      </c>
      <c r="S4796" s="13" t="s">
        <v>5466</v>
      </c>
      <c r="T4796" s="13" t="s">
        <v>5466</v>
      </c>
      <c r="U4796" s="13" t="s">
        <v>66</v>
      </c>
      <c r="V4796" s="13" t="s">
        <v>48</v>
      </c>
      <c r="W4796" s="13" t="s">
        <v>52</v>
      </c>
      <c r="X4796" s="17" t="s">
        <v>6200</v>
      </c>
      <c r="Y4796" s="18" t="s">
        <v>50</v>
      </c>
      <c r="Z4796" s="17" t="s">
        <v>48</v>
      </c>
      <c r="AA4796" s="19" t="s">
        <v>48</v>
      </c>
      <c r="AB4796" s="23">
        <v>1047181</v>
      </c>
      <c r="AC4796" s="23">
        <v>7685393</v>
      </c>
    </row>
    <row r="4797" spans="1:29" ht="24" hidden="1">
      <c r="A4797" s="8">
        <v>920991</v>
      </c>
      <c r="B4797" s="27">
        <v>920991</v>
      </c>
      <c r="C4797" s="27" t="e">
        <f>VLOOKUP(B4797,[1]Sheet1!$C$4:$G$287,5,0)</f>
        <v>#N/A</v>
      </c>
      <c r="D4797" s="27"/>
      <c r="E4797" s="31" t="s">
        <v>7151</v>
      </c>
      <c r="F4797" s="33"/>
      <c r="G4797" s="33"/>
      <c r="H4797" s="12" t="s">
        <v>6245</v>
      </c>
      <c r="I4797" s="5" t="s">
        <v>5161</v>
      </c>
      <c r="J4797" s="5" t="s">
        <v>5162</v>
      </c>
      <c r="K4797" s="12">
        <v>920991</v>
      </c>
      <c r="L4797" s="20" t="s">
        <v>80</v>
      </c>
      <c r="M4797" s="6">
        <v>8</v>
      </c>
      <c r="N4797" s="13" t="s">
        <v>5532</v>
      </c>
      <c r="O4797" s="13" t="s">
        <v>5532</v>
      </c>
      <c r="P4797" s="13" t="s">
        <v>5414</v>
      </c>
      <c r="Q4797" s="13" t="s">
        <v>50</v>
      </c>
      <c r="R4797" s="13" t="s">
        <v>5384</v>
      </c>
      <c r="S4797" s="13" t="s">
        <v>5466</v>
      </c>
      <c r="T4797" s="13" t="s">
        <v>5466</v>
      </c>
      <c r="U4797" s="13" t="s">
        <v>66</v>
      </c>
      <c r="V4797" s="13" t="s">
        <v>48</v>
      </c>
      <c r="W4797" s="13" t="s">
        <v>52</v>
      </c>
      <c r="X4797" s="17" t="s">
        <v>6200</v>
      </c>
      <c r="Y4797" s="18" t="s">
        <v>50</v>
      </c>
      <c r="Z4797" s="17" t="s">
        <v>48</v>
      </c>
      <c r="AA4797" s="19" t="s">
        <v>48</v>
      </c>
      <c r="AB4797" s="23">
        <v>3134628</v>
      </c>
      <c r="AC4797" s="23">
        <v>1733982</v>
      </c>
    </row>
    <row r="4798" spans="1:29" ht="48" hidden="1">
      <c r="A4798" s="8">
        <v>920992</v>
      </c>
      <c r="B4798" s="27">
        <v>920992</v>
      </c>
      <c r="C4798" s="27" t="e">
        <f>VLOOKUP(B4798,[1]Sheet1!$C$4:$G$287,5,0)</f>
        <v>#N/A</v>
      </c>
      <c r="D4798" s="27"/>
      <c r="E4798" s="31" t="s">
        <v>7151</v>
      </c>
      <c r="F4798" s="33"/>
      <c r="G4798" s="33"/>
      <c r="H4798" s="12" t="s">
        <v>6245</v>
      </c>
      <c r="I4798" s="5" t="s">
        <v>5163</v>
      </c>
      <c r="J4798" s="5" t="s">
        <v>5164</v>
      </c>
      <c r="K4798" s="12">
        <v>920992</v>
      </c>
      <c r="L4798" s="20" t="s">
        <v>80</v>
      </c>
      <c r="M4798" s="6">
        <v>8</v>
      </c>
      <c r="N4798" s="13" t="s">
        <v>5532</v>
      </c>
      <c r="O4798" s="13" t="s">
        <v>5532</v>
      </c>
      <c r="P4798" s="13" t="s">
        <v>5414</v>
      </c>
      <c r="Q4798" s="13" t="s">
        <v>50</v>
      </c>
      <c r="R4798" s="13" t="s">
        <v>5384</v>
      </c>
      <c r="S4798" s="13" t="s">
        <v>5466</v>
      </c>
      <c r="T4798" s="13" t="s">
        <v>5466</v>
      </c>
      <c r="U4798" s="13" t="s">
        <v>66</v>
      </c>
      <c r="V4798" s="13" t="s">
        <v>48</v>
      </c>
      <c r="W4798" s="13" t="s">
        <v>52</v>
      </c>
      <c r="X4798" s="17" t="s">
        <v>6200</v>
      </c>
      <c r="Y4798" s="18" t="s">
        <v>50</v>
      </c>
      <c r="Z4798" s="17" t="s">
        <v>48</v>
      </c>
      <c r="AA4798" s="19" t="s">
        <v>48</v>
      </c>
      <c r="AB4798" s="23">
        <v>16341518</v>
      </c>
      <c r="AC4798" s="23">
        <v>4138569</v>
      </c>
    </row>
    <row r="4799" spans="1:29" ht="48" hidden="1">
      <c r="A4799" s="8">
        <v>920994</v>
      </c>
      <c r="B4799" s="27">
        <v>920994</v>
      </c>
      <c r="C4799" s="27" t="e">
        <f>VLOOKUP(B4799,[1]Sheet1!$C$4:$G$287,5,0)</f>
        <v>#N/A</v>
      </c>
      <c r="D4799" s="27"/>
      <c r="E4799" s="31" t="s">
        <v>7151</v>
      </c>
      <c r="F4799" s="33"/>
      <c r="G4799" s="33"/>
      <c r="H4799" s="12" t="s">
        <v>6245</v>
      </c>
      <c r="I4799" s="5" t="s">
        <v>5165</v>
      </c>
      <c r="J4799" s="5" t="s">
        <v>5166</v>
      </c>
      <c r="K4799" s="12">
        <v>920994</v>
      </c>
      <c r="L4799" s="20" t="s">
        <v>80</v>
      </c>
      <c r="M4799" s="6">
        <v>8</v>
      </c>
      <c r="N4799" s="13" t="s">
        <v>5532</v>
      </c>
      <c r="O4799" s="13" t="s">
        <v>5532</v>
      </c>
      <c r="P4799" s="13" t="s">
        <v>5414</v>
      </c>
      <c r="Q4799" s="13" t="s">
        <v>50</v>
      </c>
      <c r="R4799" s="13" t="s">
        <v>5384</v>
      </c>
      <c r="S4799" s="13" t="s">
        <v>5466</v>
      </c>
      <c r="T4799" s="13" t="s">
        <v>5466</v>
      </c>
      <c r="U4799" s="13" t="s">
        <v>66</v>
      </c>
      <c r="V4799" s="13" t="s">
        <v>48</v>
      </c>
      <c r="W4799" s="13" t="s">
        <v>52</v>
      </c>
      <c r="X4799" s="17" t="s">
        <v>6200</v>
      </c>
      <c r="Y4799" s="18" t="s">
        <v>50</v>
      </c>
      <c r="Z4799" s="17" t="s">
        <v>48</v>
      </c>
      <c r="AA4799" s="19" t="s">
        <v>48</v>
      </c>
      <c r="AB4799" s="23">
        <v>36327409</v>
      </c>
      <c r="AC4799" s="23">
        <v>16088167</v>
      </c>
    </row>
    <row r="4800" spans="1:29" ht="24" hidden="1">
      <c r="A4800" s="8">
        <v>920999</v>
      </c>
      <c r="B4800" s="27">
        <v>920999</v>
      </c>
      <c r="C4800" s="27" t="e">
        <f>VLOOKUP(B4800,[1]Sheet1!$C$4:$G$287,5,0)</f>
        <v>#N/A</v>
      </c>
      <c r="D4800" s="27"/>
      <c r="E4800" s="31" t="s">
        <v>7151</v>
      </c>
      <c r="F4800" s="33"/>
      <c r="G4800" s="33"/>
      <c r="H4800" s="12" t="s">
        <v>6245</v>
      </c>
      <c r="I4800" s="5" t="s">
        <v>0</v>
      </c>
      <c r="J4800" s="5" t="s">
        <v>79</v>
      </c>
      <c r="K4800" s="12">
        <v>920999</v>
      </c>
      <c r="L4800" s="20" t="s">
        <v>80</v>
      </c>
      <c r="M4800" s="6">
        <v>8</v>
      </c>
      <c r="N4800" s="13" t="s">
        <v>5532</v>
      </c>
      <c r="O4800" s="13" t="s">
        <v>5532</v>
      </c>
      <c r="P4800" s="13" t="s">
        <v>5414</v>
      </c>
      <c r="Q4800" s="13" t="s">
        <v>50</v>
      </c>
      <c r="R4800" s="13" t="s">
        <v>5384</v>
      </c>
      <c r="S4800" s="13" t="s">
        <v>5466</v>
      </c>
      <c r="T4800" s="13" t="s">
        <v>5466</v>
      </c>
      <c r="U4800" s="13" t="s">
        <v>66</v>
      </c>
      <c r="V4800" s="13" t="s">
        <v>48</v>
      </c>
      <c r="W4800" s="13" t="s">
        <v>52</v>
      </c>
      <c r="X4800" s="17" t="s">
        <v>6200</v>
      </c>
      <c r="Y4800" s="18" t="s">
        <v>50</v>
      </c>
      <c r="Z4800" s="17" t="s">
        <v>48</v>
      </c>
      <c r="AA4800" s="19" t="s">
        <v>48</v>
      </c>
      <c r="AB4800" s="23">
        <v>2576711</v>
      </c>
      <c r="AC4800" s="23">
        <v>13574213</v>
      </c>
    </row>
    <row r="4801" spans="1:29" ht="48" hidden="1">
      <c r="A4801" s="10">
        <v>930110</v>
      </c>
      <c r="B4801" s="27">
        <v>930110</v>
      </c>
      <c r="C4801" s="27" t="e">
        <f>VLOOKUP(B4801,[1]Sheet1!$C$4:$G$287,5,0)</f>
        <v>#N/A</v>
      </c>
      <c r="D4801" s="27"/>
      <c r="E4801" s="31" t="s">
        <v>7151</v>
      </c>
      <c r="F4801" s="33"/>
      <c r="G4801" s="33"/>
      <c r="H4801" s="12" t="s">
        <v>6234</v>
      </c>
      <c r="I4801" s="5" t="s">
        <v>5167</v>
      </c>
      <c r="J4801" s="5" t="s">
        <v>235</v>
      </c>
      <c r="K4801" s="12">
        <v>930111</v>
      </c>
      <c r="L4801" s="16" t="s">
        <v>75</v>
      </c>
      <c r="M4801" s="6">
        <v>0</v>
      </c>
      <c r="N4801" s="13" t="s">
        <v>6175</v>
      </c>
      <c r="O4801" s="13" t="s">
        <v>5385</v>
      </c>
      <c r="P4801" s="13" t="s">
        <v>5382</v>
      </c>
      <c r="Q4801" s="13" t="s">
        <v>50</v>
      </c>
      <c r="R4801" s="13" t="s">
        <v>5384</v>
      </c>
      <c r="S4801" s="13" t="s">
        <v>5382</v>
      </c>
      <c r="T4801" s="13" t="s">
        <v>5382</v>
      </c>
      <c r="U4801" s="13" t="s">
        <v>66</v>
      </c>
      <c r="V4801" s="13" t="s">
        <v>6209</v>
      </c>
      <c r="W4801" s="13" t="s">
        <v>66</v>
      </c>
      <c r="X4801" s="17" t="s">
        <v>6200</v>
      </c>
      <c r="Y4801" s="18" t="s">
        <v>50</v>
      </c>
      <c r="Z4801" s="17" t="s">
        <v>49</v>
      </c>
      <c r="AA4801" s="19" t="s">
        <v>50</v>
      </c>
      <c r="AB4801" s="23">
        <v>11111689</v>
      </c>
      <c r="AC4801" s="23">
        <v>11094458</v>
      </c>
    </row>
    <row r="4802" spans="1:29" ht="60" hidden="1">
      <c r="A4802" s="8">
        <v>930120</v>
      </c>
      <c r="B4802" s="27">
        <v>930120</v>
      </c>
      <c r="C4802" s="27" t="e">
        <f>VLOOKUP(B4802,[1]Sheet1!$C$4:$G$287,5,0)</f>
        <v>#N/A</v>
      </c>
      <c r="D4802" s="27"/>
      <c r="E4802" s="31" t="s">
        <v>7151</v>
      </c>
      <c r="F4802" s="33"/>
      <c r="G4802" s="33"/>
      <c r="H4802" s="12" t="s">
        <v>6234</v>
      </c>
      <c r="I4802" s="5" t="s">
        <v>5168</v>
      </c>
      <c r="J4802" s="5" t="s">
        <v>5169</v>
      </c>
      <c r="K4802" s="12">
        <v>930120</v>
      </c>
      <c r="L4802" s="20" t="s">
        <v>80</v>
      </c>
      <c r="M4802" s="6">
        <v>0</v>
      </c>
      <c r="N4802" s="13" t="s">
        <v>6175</v>
      </c>
      <c r="O4802" s="13" t="s">
        <v>46</v>
      </c>
      <c r="P4802" s="13" t="s">
        <v>5382</v>
      </c>
      <c r="Q4802" s="13" t="s">
        <v>50</v>
      </c>
      <c r="R4802" s="13" t="s">
        <v>5384</v>
      </c>
      <c r="S4802" s="13" t="s">
        <v>5382</v>
      </c>
      <c r="T4802" s="13" t="s">
        <v>5382</v>
      </c>
      <c r="U4802" s="13" t="s">
        <v>66</v>
      </c>
      <c r="V4802" s="13" t="s">
        <v>6209</v>
      </c>
      <c r="W4802" s="13" t="s">
        <v>66</v>
      </c>
      <c r="X4802" s="17" t="s">
        <v>6200</v>
      </c>
      <c r="Y4802" s="18" t="s">
        <v>50</v>
      </c>
      <c r="Z4802" s="17" t="s">
        <v>49</v>
      </c>
      <c r="AA4802" s="19" t="s">
        <v>50</v>
      </c>
      <c r="AB4802" s="23">
        <v>47283435</v>
      </c>
      <c r="AC4802" s="23">
        <v>9622398</v>
      </c>
    </row>
    <row r="4803" spans="1:29" ht="36" hidden="1">
      <c r="A4803" s="8">
        <v>930190</v>
      </c>
      <c r="B4803" s="27">
        <v>930190</v>
      </c>
      <c r="C4803" s="27" t="e">
        <f>VLOOKUP(B4803,[1]Sheet1!$C$4:$G$287,5,0)</f>
        <v>#N/A</v>
      </c>
      <c r="D4803" s="27"/>
      <c r="E4803" s="31" t="s">
        <v>7151</v>
      </c>
      <c r="F4803" s="33"/>
      <c r="G4803" s="33"/>
      <c r="H4803" s="12" t="s">
        <v>6234</v>
      </c>
      <c r="I4803" s="5" t="s">
        <v>0</v>
      </c>
      <c r="J4803" s="5" t="s">
        <v>79</v>
      </c>
      <c r="K4803" s="12">
        <v>930190</v>
      </c>
      <c r="L4803" s="20" t="s">
        <v>80</v>
      </c>
      <c r="M4803" s="6">
        <v>0</v>
      </c>
      <c r="N4803" s="13" t="s">
        <v>6175</v>
      </c>
      <c r="O4803" s="13" t="s">
        <v>46</v>
      </c>
      <c r="P4803" s="13" t="s">
        <v>5382</v>
      </c>
      <c r="Q4803" s="13" t="s">
        <v>50</v>
      </c>
      <c r="R4803" s="13" t="s">
        <v>5384</v>
      </c>
      <c r="S4803" s="13" t="s">
        <v>5382</v>
      </c>
      <c r="T4803" s="13" t="s">
        <v>5382</v>
      </c>
      <c r="U4803" s="13" t="s">
        <v>66</v>
      </c>
      <c r="V4803" s="13" t="s">
        <v>6209</v>
      </c>
      <c r="W4803" s="13" t="s">
        <v>66</v>
      </c>
      <c r="X4803" s="17" t="s">
        <v>6200</v>
      </c>
      <c r="Y4803" s="18" t="s">
        <v>50</v>
      </c>
      <c r="Z4803" s="17" t="s">
        <v>49</v>
      </c>
      <c r="AA4803" s="19" t="s">
        <v>50</v>
      </c>
      <c r="AB4803" s="23">
        <v>26595011</v>
      </c>
      <c r="AC4803" s="23">
        <v>23611740</v>
      </c>
    </row>
    <row r="4804" spans="1:29" ht="48" hidden="1">
      <c r="A4804" s="8">
        <v>930200</v>
      </c>
      <c r="B4804" s="27">
        <v>930200</v>
      </c>
      <c r="C4804" s="27" t="e">
        <f>VLOOKUP(B4804,[1]Sheet1!$C$4:$G$287,5,0)</f>
        <v>#N/A</v>
      </c>
      <c r="D4804" s="27"/>
      <c r="E4804" s="31" t="s">
        <v>7151</v>
      </c>
      <c r="F4804" s="33"/>
      <c r="G4804" s="33"/>
      <c r="H4804" s="12" t="s">
        <v>6234</v>
      </c>
      <c r="I4804" s="5" t="s">
        <v>5170</v>
      </c>
      <c r="J4804" s="5" t="s">
        <v>5171</v>
      </c>
      <c r="K4804" s="12">
        <v>930200</v>
      </c>
      <c r="L4804" s="20" t="s">
        <v>80</v>
      </c>
      <c r="M4804" s="6">
        <v>0</v>
      </c>
      <c r="N4804" s="13" t="s">
        <v>6175</v>
      </c>
      <c r="O4804" s="13" t="s">
        <v>46</v>
      </c>
      <c r="P4804" s="13" t="s">
        <v>5382</v>
      </c>
      <c r="Q4804" s="13" t="s">
        <v>50</v>
      </c>
      <c r="R4804" s="13" t="s">
        <v>5384</v>
      </c>
      <c r="S4804" s="13" t="s">
        <v>5382</v>
      </c>
      <c r="T4804" s="13" t="s">
        <v>5382</v>
      </c>
      <c r="U4804" s="13" t="s">
        <v>66</v>
      </c>
      <c r="V4804" s="13" t="s">
        <v>6209</v>
      </c>
      <c r="W4804" s="13" t="s">
        <v>66</v>
      </c>
      <c r="X4804" s="17" t="s">
        <v>6200</v>
      </c>
      <c r="Y4804" s="18" t="s">
        <v>50</v>
      </c>
      <c r="Z4804" s="17" t="s">
        <v>49</v>
      </c>
      <c r="AA4804" s="19" t="s">
        <v>50</v>
      </c>
      <c r="AB4804" s="23">
        <v>18420</v>
      </c>
      <c r="AC4804" s="23">
        <v>1024461</v>
      </c>
    </row>
    <row r="4805" spans="1:29" ht="36" hidden="1">
      <c r="A4805" s="8">
        <v>930310</v>
      </c>
      <c r="B4805" s="27">
        <v>930310</v>
      </c>
      <c r="C4805" s="27" t="e">
        <f>VLOOKUP(B4805,[1]Sheet1!$C$4:$G$287,5,0)</f>
        <v>#N/A</v>
      </c>
      <c r="D4805" s="27"/>
      <c r="E4805" s="31" t="s">
        <v>7151</v>
      </c>
      <c r="F4805" s="33"/>
      <c r="G4805" s="33"/>
      <c r="H4805" s="12" t="s">
        <v>6234</v>
      </c>
      <c r="I4805" s="5" t="s">
        <v>5172</v>
      </c>
      <c r="J4805" s="5" t="s">
        <v>5173</v>
      </c>
      <c r="K4805" s="12">
        <v>930310</v>
      </c>
      <c r="L4805" s="20" t="s">
        <v>80</v>
      </c>
      <c r="M4805" s="6">
        <v>8</v>
      </c>
      <c r="N4805" s="13" t="s">
        <v>6175</v>
      </c>
      <c r="O4805" s="13" t="s">
        <v>46</v>
      </c>
      <c r="P4805" s="13" t="s">
        <v>5382</v>
      </c>
      <c r="Q4805" s="13" t="s">
        <v>50</v>
      </c>
      <c r="R4805" s="13" t="s">
        <v>5384</v>
      </c>
      <c r="S4805" s="13" t="s">
        <v>5382</v>
      </c>
      <c r="T4805" s="13" t="s">
        <v>5382</v>
      </c>
      <c r="U4805" s="13" t="s">
        <v>66</v>
      </c>
      <c r="V4805" s="13" t="s">
        <v>6209</v>
      </c>
      <c r="W4805" s="13" t="s">
        <v>66</v>
      </c>
      <c r="X4805" s="17" t="s">
        <v>6200</v>
      </c>
      <c r="Y4805" s="18" t="s">
        <v>50</v>
      </c>
      <c r="Z4805" s="17" t="s">
        <v>49</v>
      </c>
      <c r="AA4805" s="19" t="s">
        <v>50</v>
      </c>
      <c r="AB4805" s="23">
        <v>0</v>
      </c>
      <c r="AC4805" s="23">
        <v>15867</v>
      </c>
    </row>
    <row r="4806" spans="1:29" ht="60" hidden="1">
      <c r="A4806" s="8">
        <v>930320</v>
      </c>
      <c r="B4806" s="27">
        <v>930320</v>
      </c>
      <c r="C4806" s="27" t="e">
        <f>VLOOKUP(B4806,[1]Sheet1!$C$4:$G$287,5,0)</f>
        <v>#N/A</v>
      </c>
      <c r="D4806" s="27"/>
      <c r="E4806" s="31" t="s">
        <v>7151</v>
      </c>
      <c r="F4806" s="33"/>
      <c r="G4806" s="33"/>
      <c r="H4806" s="12" t="s">
        <v>6234</v>
      </c>
      <c r="I4806" s="5" t="s">
        <v>5174</v>
      </c>
      <c r="J4806" s="5" t="s">
        <v>5175</v>
      </c>
      <c r="K4806" s="12">
        <v>930320</v>
      </c>
      <c r="L4806" s="20" t="s">
        <v>80</v>
      </c>
      <c r="M4806" s="6">
        <v>8</v>
      </c>
      <c r="N4806" s="13" t="s">
        <v>6175</v>
      </c>
      <c r="O4806" s="13" t="s">
        <v>46</v>
      </c>
      <c r="P4806" s="13" t="s">
        <v>5382</v>
      </c>
      <c r="Q4806" s="13" t="s">
        <v>50</v>
      </c>
      <c r="R4806" s="13" t="s">
        <v>5384</v>
      </c>
      <c r="S4806" s="13" t="s">
        <v>5382</v>
      </c>
      <c r="T4806" s="13" t="s">
        <v>5382</v>
      </c>
      <c r="U4806" s="13" t="s">
        <v>66</v>
      </c>
      <c r="V4806" s="13" t="s">
        <v>6209</v>
      </c>
      <c r="W4806" s="13" t="s">
        <v>66</v>
      </c>
      <c r="X4806" s="17" t="s">
        <v>6200</v>
      </c>
      <c r="Y4806" s="18" t="s">
        <v>50</v>
      </c>
      <c r="Z4806" s="17" t="s">
        <v>49</v>
      </c>
      <c r="AA4806" s="19" t="s">
        <v>50</v>
      </c>
      <c r="AB4806" s="23">
        <v>562747</v>
      </c>
      <c r="AC4806" s="23">
        <v>622876</v>
      </c>
    </row>
    <row r="4807" spans="1:29" ht="36" hidden="1">
      <c r="A4807" s="8">
        <v>930330</v>
      </c>
      <c r="B4807" s="27">
        <v>930330</v>
      </c>
      <c r="C4807" s="27" t="e">
        <f>VLOOKUP(B4807,[1]Sheet1!$C$4:$G$287,5,0)</f>
        <v>#N/A</v>
      </c>
      <c r="D4807" s="27"/>
      <c r="E4807" s="31" t="s">
        <v>7151</v>
      </c>
      <c r="F4807" s="33"/>
      <c r="G4807" s="33"/>
      <c r="H4807" s="12" t="s">
        <v>6234</v>
      </c>
      <c r="I4807" s="5" t="s">
        <v>5176</v>
      </c>
      <c r="J4807" s="5" t="s">
        <v>5177</v>
      </c>
      <c r="K4807" s="12">
        <v>930330</v>
      </c>
      <c r="L4807" s="20" t="s">
        <v>80</v>
      </c>
      <c r="M4807" s="6">
        <v>8</v>
      </c>
      <c r="N4807" s="13" t="s">
        <v>6175</v>
      </c>
      <c r="O4807" s="13" t="s">
        <v>46</v>
      </c>
      <c r="P4807" s="13" t="s">
        <v>5382</v>
      </c>
      <c r="Q4807" s="13" t="s">
        <v>50</v>
      </c>
      <c r="R4807" s="13" t="s">
        <v>5384</v>
      </c>
      <c r="S4807" s="13" t="s">
        <v>5382</v>
      </c>
      <c r="T4807" s="13" t="s">
        <v>5382</v>
      </c>
      <c r="U4807" s="13" t="s">
        <v>66</v>
      </c>
      <c r="V4807" s="13" t="s">
        <v>6209</v>
      </c>
      <c r="W4807" s="13" t="s">
        <v>66</v>
      </c>
      <c r="X4807" s="17" t="s">
        <v>6200</v>
      </c>
      <c r="Y4807" s="18" t="s">
        <v>50</v>
      </c>
      <c r="Z4807" s="17" t="s">
        <v>49</v>
      </c>
      <c r="AA4807" s="19" t="s">
        <v>50</v>
      </c>
      <c r="AB4807" s="23">
        <v>0</v>
      </c>
      <c r="AC4807" s="23">
        <v>198830</v>
      </c>
    </row>
    <row r="4808" spans="1:29" ht="36" hidden="1">
      <c r="A4808" s="8">
        <v>930390</v>
      </c>
      <c r="B4808" s="27">
        <v>930390</v>
      </c>
      <c r="C4808" s="27" t="e">
        <f>VLOOKUP(B4808,[1]Sheet1!$C$4:$G$287,5,0)</f>
        <v>#N/A</v>
      </c>
      <c r="D4808" s="27"/>
      <c r="E4808" s="31" t="s">
        <v>7151</v>
      </c>
      <c r="F4808" s="33"/>
      <c r="G4808" s="33"/>
      <c r="H4808" s="12" t="s">
        <v>6234</v>
      </c>
      <c r="I4808" s="5" t="s">
        <v>0</v>
      </c>
      <c r="J4808" s="5" t="s">
        <v>79</v>
      </c>
      <c r="K4808" s="12">
        <v>930390</v>
      </c>
      <c r="L4808" s="20" t="s">
        <v>80</v>
      </c>
      <c r="M4808" s="6">
        <v>8</v>
      </c>
      <c r="N4808" s="13" t="s">
        <v>6175</v>
      </c>
      <c r="O4808" s="13" t="s">
        <v>46</v>
      </c>
      <c r="P4808" s="13" t="s">
        <v>5382</v>
      </c>
      <c r="Q4808" s="13" t="s">
        <v>50</v>
      </c>
      <c r="R4808" s="13" t="s">
        <v>5384</v>
      </c>
      <c r="S4808" s="13" t="s">
        <v>5382</v>
      </c>
      <c r="T4808" s="13" t="s">
        <v>5382</v>
      </c>
      <c r="U4808" s="13" t="s">
        <v>66</v>
      </c>
      <c r="V4808" s="13" t="s">
        <v>6209</v>
      </c>
      <c r="W4808" s="13" t="s">
        <v>66</v>
      </c>
      <c r="X4808" s="17" t="s">
        <v>6200</v>
      </c>
      <c r="Y4808" s="18" t="s">
        <v>50</v>
      </c>
      <c r="Z4808" s="17" t="s">
        <v>49</v>
      </c>
      <c r="AA4808" s="19" t="s">
        <v>50</v>
      </c>
      <c r="AB4808" s="23">
        <v>16690</v>
      </c>
      <c r="AC4808" s="23">
        <v>453588</v>
      </c>
    </row>
    <row r="4809" spans="1:29" ht="72" hidden="1">
      <c r="A4809" s="8">
        <v>930400</v>
      </c>
      <c r="B4809" s="27">
        <v>930400</v>
      </c>
      <c r="C4809" s="27" t="e">
        <f>VLOOKUP(B4809,[1]Sheet1!$C$4:$G$287,5,0)</f>
        <v>#N/A</v>
      </c>
      <c r="D4809" s="27"/>
      <c r="E4809" s="31" t="s">
        <v>7151</v>
      </c>
      <c r="F4809" s="33"/>
      <c r="G4809" s="33"/>
      <c r="H4809" s="12" t="s">
        <v>6234</v>
      </c>
      <c r="I4809" s="5" t="s">
        <v>5178</v>
      </c>
      <c r="J4809" s="5" t="s">
        <v>5179</v>
      </c>
      <c r="K4809" s="12">
        <v>930400</v>
      </c>
      <c r="L4809" s="20" t="s">
        <v>80</v>
      </c>
      <c r="M4809" s="6">
        <v>8</v>
      </c>
      <c r="N4809" s="13" t="s">
        <v>6175</v>
      </c>
      <c r="O4809" s="13" t="s">
        <v>46</v>
      </c>
      <c r="P4809" s="13" t="s">
        <v>5382</v>
      </c>
      <c r="Q4809" s="13" t="s">
        <v>50</v>
      </c>
      <c r="R4809" s="13" t="s">
        <v>5384</v>
      </c>
      <c r="S4809" s="13" t="s">
        <v>5382</v>
      </c>
      <c r="T4809" s="13" t="s">
        <v>5382</v>
      </c>
      <c r="U4809" s="13" t="s">
        <v>66</v>
      </c>
      <c r="V4809" s="13" t="s">
        <v>6209</v>
      </c>
      <c r="W4809" s="13" t="s">
        <v>66</v>
      </c>
      <c r="X4809" s="17" t="s">
        <v>6200</v>
      </c>
      <c r="Y4809" s="18" t="s">
        <v>50</v>
      </c>
      <c r="Z4809" s="17" t="s">
        <v>49</v>
      </c>
      <c r="AA4809" s="19" t="s">
        <v>50</v>
      </c>
      <c r="AB4809" s="23">
        <v>16264041</v>
      </c>
      <c r="AC4809" s="23">
        <v>1790174</v>
      </c>
    </row>
    <row r="4810" spans="1:29" ht="24" hidden="1">
      <c r="A4810" s="8">
        <v>930510</v>
      </c>
      <c r="B4810" s="27">
        <v>930510</v>
      </c>
      <c r="C4810" s="27" t="e">
        <f>VLOOKUP(B4810,[1]Sheet1!$C$4:$G$287,5,0)</f>
        <v>#N/A</v>
      </c>
      <c r="D4810" s="27"/>
      <c r="E4810" s="31" t="s">
        <v>7151</v>
      </c>
      <c r="F4810" s="33"/>
      <c r="G4810" s="33"/>
      <c r="H4810" s="12" t="s">
        <v>6234</v>
      </c>
      <c r="I4810" s="5" t="s">
        <v>5180</v>
      </c>
      <c r="J4810" s="5" t="s">
        <v>5181</v>
      </c>
      <c r="K4810" s="12">
        <v>930510</v>
      </c>
      <c r="L4810" s="20" t="s">
        <v>80</v>
      </c>
      <c r="M4810" s="4" t="s">
        <v>77</v>
      </c>
      <c r="N4810" s="13" t="s">
        <v>48</v>
      </c>
      <c r="O4810" s="13" t="s">
        <v>48</v>
      </c>
      <c r="P4810" s="13" t="s">
        <v>5382</v>
      </c>
      <c r="Q4810" s="13" t="s">
        <v>50</v>
      </c>
      <c r="R4810" s="13" t="s">
        <v>5384</v>
      </c>
      <c r="S4810" s="13" t="s">
        <v>5382</v>
      </c>
      <c r="T4810" s="13" t="s">
        <v>5382</v>
      </c>
      <c r="U4810" s="13" t="s">
        <v>66</v>
      </c>
      <c r="V4810" s="13" t="s">
        <v>48</v>
      </c>
      <c r="W4810" s="13" t="s">
        <v>66</v>
      </c>
      <c r="X4810" s="17" t="s">
        <v>6200</v>
      </c>
      <c r="Y4810" s="18" t="s">
        <v>50</v>
      </c>
      <c r="Z4810" s="17" t="s">
        <v>49</v>
      </c>
      <c r="AA4810" s="19" t="s">
        <v>50</v>
      </c>
      <c r="AB4810" s="23">
        <v>28011015</v>
      </c>
      <c r="AC4810" s="23">
        <v>390084</v>
      </c>
    </row>
    <row r="4811" spans="1:29" ht="24" hidden="1">
      <c r="A4811" s="10">
        <v>930520</v>
      </c>
      <c r="B4811" s="27">
        <v>930520</v>
      </c>
      <c r="C4811" s="27" t="e">
        <f>VLOOKUP(B4811,[1]Sheet1!$C$4:$G$287,5,0)</f>
        <v>#N/A</v>
      </c>
      <c r="D4811" s="27"/>
      <c r="E4811" s="31" t="s">
        <v>7151</v>
      </c>
      <c r="F4811" s="33"/>
      <c r="G4811" s="33"/>
      <c r="H4811" s="12" t="s">
        <v>6234</v>
      </c>
      <c r="I4811" s="5" t="s">
        <v>42</v>
      </c>
      <c r="J4811" s="5" t="s">
        <v>236</v>
      </c>
      <c r="K4811" s="12">
        <v>930521</v>
      </c>
      <c r="L4811" s="16" t="s">
        <v>75</v>
      </c>
      <c r="M4811" s="6">
        <v>8</v>
      </c>
      <c r="N4811" s="13" t="s">
        <v>48</v>
      </c>
      <c r="O4811" s="13" t="s">
        <v>48</v>
      </c>
      <c r="P4811" s="13" t="s">
        <v>5382</v>
      </c>
      <c r="Q4811" s="13" t="s">
        <v>50</v>
      </c>
      <c r="R4811" s="13" t="s">
        <v>5384</v>
      </c>
      <c r="S4811" s="13" t="s">
        <v>5382</v>
      </c>
      <c r="T4811" s="13" t="s">
        <v>5382</v>
      </c>
      <c r="U4811" s="13" t="s">
        <v>66</v>
      </c>
      <c r="V4811" s="13" t="s">
        <v>48</v>
      </c>
      <c r="W4811" s="13" t="s">
        <v>66</v>
      </c>
      <c r="X4811" s="17" t="s">
        <v>6200</v>
      </c>
      <c r="Y4811" s="18" t="s">
        <v>50</v>
      </c>
      <c r="Z4811" s="17" t="s">
        <v>49</v>
      </c>
      <c r="AA4811" s="19" t="s">
        <v>50</v>
      </c>
      <c r="AB4811" s="23">
        <v>10710345</v>
      </c>
      <c r="AC4811" s="23">
        <v>123635</v>
      </c>
    </row>
    <row r="4812" spans="1:29" ht="24" hidden="1">
      <c r="A4812" s="8">
        <v>930591</v>
      </c>
      <c r="B4812" s="27">
        <v>930591</v>
      </c>
      <c r="C4812" s="27" t="e">
        <f>VLOOKUP(B4812,[1]Sheet1!$C$4:$G$287,5,0)</f>
        <v>#N/A</v>
      </c>
      <c r="D4812" s="27"/>
      <c r="E4812" s="31" t="s">
        <v>7151</v>
      </c>
      <c r="F4812" s="33"/>
      <c r="G4812" s="33"/>
      <c r="H4812" s="12" t="s">
        <v>6234</v>
      </c>
      <c r="I4812" s="5" t="s">
        <v>5182</v>
      </c>
      <c r="J4812" s="5" t="s">
        <v>5183</v>
      </c>
      <c r="K4812" s="12">
        <v>930591</v>
      </c>
      <c r="L4812" s="20" t="s">
        <v>80</v>
      </c>
      <c r="M4812" s="6">
        <v>0</v>
      </c>
      <c r="N4812" s="13" t="s">
        <v>48</v>
      </c>
      <c r="O4812" s="13" t="s">
        <v>48</v>
      </c>
      <c r="P4812" s="13" t="s">
        <v>5382</v>
      </c>
      <c r="Q4812" s="13" t="s">
        <v>50</v>
      </c>
      <c r="R4812" s="13" t="s">
        <v>5384</v>
      </c>
      <c r="S4812" s="13" t="s">
        <v>5382</v>
      </c>
      <c r="T4812" s="13" t="s">
        <v>5382</v>
      </c>
      <c r="U4812" s="13" t="s">
        <v>66</v>
      </c>
      <c r="V4812" s="13" t="s">
        <v>48</v>
      </c>
      <c r="W4812" s="13" t="s">
        <v>66</v>
      </c>
      <c r="X4812" s="17" t="s">
        <v>6200</v>
      </c>
      <c r="Y4812" s="18" t="s">
        <v>50</v>
      </c>
      <c r="Z4812" s="17" t="s">
        <v>48</v>
      </c>
      <c r="AA4812" s="19" t="s">
        <v>50</v>
      </c>
      <c r="AB4812" s="23">
        <v>5063216</v>
      </c>
      <c r="AC4812" s="23">
        <v>21277901</v>
      </c>
    </row>
    <row r="4813" spans="1:29" ht="24" hidden="1">
      <c r="A4813" s="8">
        <v>930599</v>
      </c>
      <c r="B4813" s="27">
        <v>930599</v>
      </c>
      <c r="C4813" s="27" t="e">
        <f>VLOOKUP(B4813,[1]Sheet1!$C$4:$G$287,5,0)</f>
        <v>#N/A</v>
      </c>
      <c r="D4813" s="27"/>
      <c r="E4813" s="31" t="s">
        <v>7151</v>
      </c>
      <c r="F4813" s="33"/>
      <c r="G4813" s="33"/>
      <c r="H4813" s="12" t="s">
        <v>6234</v>
      </c>
      <c r="I4813" s="5" t="s">
        <v>0</v>
      </c>
      <c r="J4813" s="5" t="s">
        <v>79</v>
      </c>
      <c r="K4813" s="12">
        <v>930599</v>
      </c>
      <c r="L4813" s="20" t="s">
        <v>80</v>
      </c>
      <c r="M4813" s="6">
        <v>8</v>
      </c>
      <c r="N4813" s="13" t="s">
        <v>48</v>
      </c>
      <c r="O4813" s="13" t="s">
        <v>48</v>
      </c>
      <c r="P4813" s="13" t="s">
        <v>5382</v>
      </c>
      <c r="Q4813" s="13" t="s">
        <v>50</v>
      </c>
      <c r="R4813" s="13" t="s">
        <v>5384</v>
      </c>
      <c r="S4813" s="13" t="s">
        <v>5382</v>
      </c>
      <c r="T4813" s="13" t="s">
        <v>5382</v>
      </c>
      <c r="U4813" s="13" t="s">
        <v>66</v>
      </c>
      <c r="V4813" s="13" t="s">
        <v>48</v>
      </c>
      <c r="W4813" s="13" t="s">
        <v>66</v>
      </c>
      <c r="X4813" s="17" t="s">
        <v>6200</v>
      </c>
      <c r="Y4813" s="18" t="s">
        <v>50</v>
      </c>
      <c r="Z4813" s="17" t="s">
        <v>48</v>
      </c>
      <c r="AA4813" s="19" t="s">
        <v>50</v>
      </c>
      <c r="AB4813" s="23">
        <v>1670892</v>
      </c>
      <c r="AC4813" s="23">
        <v>7015070</v>
      </c>
    </row>
    <row r="4814" spans="1:29" ht="24" hidden="1">
      <c r="A4814" s="8">
        <v>930621</v>
      </c>
      <c r="B4814" s="27">
        <v>930621</v>
      </c>
      <c r="C4814" s="27" t="e">
        <f>VLOOKUP(B4814,[1]Sheet1!$C$4:$G$287,5,0)</f>
        <v>#N/A</v>
      </c>
      <c r="D4814" s="27"/>
      <c r="E4814" s="31" t="s">
        <v>7151</v>
      </c>
      <c r="F4814" s="33"/>
      <c r="G4814" s="33"/>
      <c r="H4814" s="12" t="s">
        <v>6234</v>
      </c>
      <c r="I4814" s="5" t="s">
        <v>5184</v>
      </c>
      <c r="J4814" s="5" t="s">
        <v>5185</v>
      </c>
      <c r="K4814" s="12">
        <v>930621</v>
      </c>
      <c r="L4814" s="20" t="s">
        <v>80</v>
      </c>
      <c r="M4814" s="6">
        <v>0</v>
      </c>
      <c r="N4814" s="13" t="s">
        <v>48</v>
      </c>
      <c r="O4814" s="13" t="s">
        <v>48</v>
      </c>
      <c r="P4814" s="13" t="s">
        <v>5382</v>
      </c>
      <c r="Q4814" s="13" t="s">
        <v>50</v>
      </c>
      <c r="R4814" s="13" t="s">
        <v>5384</v>
      </c>
      <c r="S4814" s="13" t="s">
        <v>5382</v>
      </c>
      <c r="T4814" s="13" t="s">
        <v>5382</v>
      </c>
      <c r="U4814" s="13" t="s">
        <v>66</v>
      </c>
      <c r="V4814" s="13" t="s">
        <v>46</v>
      </c>
      <c r="W4814" s="13" t="s">
        <v>66</v>
      </c>
      <c r="X4814" s="17" t="s">
        <v>6200</v>
      </c>
      <c r="Y4814" s="18" t="s">
        <v>50</v>
      </c>
      <c r="Z4814" s="17" t="s">
        <v>49</v>
      </c>
      <c r="AA4814" s="19" t="s">
        <v>50</v>
      </c>
      <c r="AB4814" s="23">
        <v>20881</v>
      </c>
      <c r="AC4814" s="23">
        <v>14525375</v>
      </c>
    </row>
    <row r="4815" spans="1:29" ht="24" hidden="1">
      <c r="A4815" s="8">
        <v>930629</v>
      </c>
      <c r="B4815" s="27">
        <v>930629</v>
      </c>
      <c r="C4815" s="27" t="e">
        <f>VLOOKUP(B4815,[1]Sheet1!$C$4:$G$287,5,0)</f>
        <v>#N/A</v>
      </c>
      <c r="D4815" s="27"/>
      <c r="E4815" s="31" t="s">
        <v>7151</v>
      </c>
      <c r="F4815" s="33"/>
      <c r="G4815" s="33"/>
      <c r="H4815" s="12" t="s">
        <v>6234</v>
      </c>
      <c r="I4815" s="5" t="s">
        <v>0</v>
      </c>
      <c r="J4815" s="5" t="s">
        <v>79</v>
      </c>
      <c r="K4815" s="12">
        <v>930629</v>
      </c>
      <c r="L4815" s="20" t="s">
        <v>80</v>
      </c>
      <c r="M4815" s="6">
        <v>0</v>
      </c>
      <c r="N4815" s="13" t="s">
        <v>48</v>
      </c>
      <c r="O4815" s="13" t="s">
        <v>48</v>
      </c>
      <c r="P4815" s="13" t="s">
        <v>5382</v>
      </c>
      <c r="Q4815" s="13" t="s">
        <v>50</v>
      </c>
      <c r="R4815" s="13" t="s">
        <v>5384</v>
      </c>
      <c r="S4815" s="13" t="s">
        <v>5382</v>
      </c>
      <c r="T4815" s="13" t="s">
        <v>5382</v>
      </c>
      <c r="U4815" s="13" t="s">
        <v>66</v>
      </c>
      <c r="V4815" s="13" t="s">
        <v>46</v>
      </c>
      <c r="W4815" s="13" t="s">
        <v>66</v>
      </c>
      <c r="X4815" s="17" t="s">
        <v>6200</v>
      </c>
      <c r="Y4815" s="18" t="s">
        <v>50</v>
      </c>
      <c r="Z4815" s="17" t="s">
        <v>49</v>
      </c>
      <c r="AA4815" s="19" t="s">
        <v>50</v>
      </c>
      <c r="AB4815" s="23">
        <v>1617125</v>
      </c>
      <c r="AC4815" s="23">
        <v>46233277</v>
      </c>
    </row>
    <row r="4816" spans="1:29" ht="24" hidden="1">
      <c r="A4816" s="8">
        <v>930630</v>
      </c>
      <c r="B4816" s="27">
        <v>930630</v>
      </c>
      <c r="C4816" s="27" t="e">
        <f>VLOOKUP(B4816,[1]Sheet1!$C$4:$G$287,5,0)</f>
        <v>#N/A</v>
      </c>
      <c r="D4816" s="27"/>
      <c r="E4816" s="31" t="s">
        <v>7151</v>
      </c>
      <c r="F4816" s="33"/>
      <c r="G4816" s="33"/>
      <c r="H4816" s="12" t="s">
        <v>6234</v>
      </c>
      <c r="I4816" s="5" t="s">
        <v>5186</v>
      </c>
      <c r="J4816" s="5" t="s">
        <v>5187</v>
      </c>
      <c r="K4816" s="12">
        <v>930630</v>
      </c>
      <c r="L4816" s="20" t="s">
        <v>80</v>
      </c>
      <c r="M4816" s="6">
        <v>0</v>
      </c>
      <c r="N4816" s="13" t="s">
        <v>48</v>
      </c>
      <c r="O4816" s="13" t="s">
        <v>48</v>
      </c>
      <c r="P4816" s="13" t="s">
        <v>5382</v>
      </c>
      <c r="Q4816" s="13" t="s">
        <v>50</v>
      </c>
      <c r="R4816" s="13" t="s">
        <v>5384</v>
      </c>
      <c r="S4816" s="13" t="s">
        <v>5382</v>
      </c>
      <c r="T4816" s="13" t="s">
        <v>5382</v>
      </c>
      <c r="U4816" s="13" t="s">
        <v>66</v>
      </c>
      <c r="V4816" s="13" t="s">
        <v>46</v>
      </c>
      <c r="W4816" s="13" t="s">
        <v>66</v>
      </c>
      <c r="X4816" s="17" t="s">
        <v>6200</v>
      </c>
      <c r="Y4816" s="18" t="s">
        <v>50</v>
      </c>
      <c r="Z4816" s="17" t="s">
        <v>49</v>
      </c>
      <c r="AA4816" s="19" t="s">
        <v>50</v>
      </c>
      <c r="AB4816" s="23">
        <v>252764413</v>
      </c>
      <c r="AC4816" s="23">
        <v>11740421</v>
      </c>
    </row>
    <row r="4817" spans="1:29" ht="24" hidden="1">
      <c r="A4817" s="8">
        <v>930690</v>
      </c>
      <c r="B4817" s="27">
        <v>930690</v>
      </c>
      <c r="C4817" s="27" t="e">
        <f>VLOOKUP(B4817,[1]Sheet1!$C$4:$G$287,5,0)</f>
        <v>#N/A</v>
      </c>
      <c r="D4817" s="27"/>
      <c r="E4817" s="31" t="s">
        <v>7151</v>
      </c>
      <c r="F4817" s="33"/>
      <c r="G4817" s="33"/>
      <c r="H4817" s="12" t="s">
        <v>6234</v>
      </c>
      <c r="I4817" s="5" t="s">
        <v>0</v>
      </c>
      <c r="J4817" s="5" t="s">
        <v>79</v>
      </c>
      <c r="K4817" s="12">
        <v>930690</v>
      </c>
      <c r="L4817" s="20" t="s">
        <v>80</v>
      </c>
      <c r="M4817" s="6">
        <v>0</v>
      </c>
      <c r="N4817" s="13" t="s">
        <v>48</v>
      </c>
      <c r="O4817" s="13" t="s">
        <v>48</v>
      </c>
      <c r="P4817" s="13" t="s">
        <v>5382</v>
      </c>
      <c r="Q4817" s="13" t="s">
        <v>50</v>
      </c>
      <c r="R4817" s="13" t="s">
        <v>5384</v>
      </c>
      <c r="S4817" s="13" t="s">
        <v>5382</v>
      </c>
      <c r="T4817" s="13" t="s">
        <v>5382</v>
      </c>
      <c r="U4817" s="13" t="s">
        <v>66</v>
      </c>
      <c r="V4817" s="13" t="s">
        <v>46</v>
      </c>
      <c r="W4817" s="13" t="s">
        <v>66</v>
      </c>
      <c r="X4817" s="17" t="s">
        <v>6200</v>
      </c>
      <c r="Y4817" s="18" t="s">
        <v>50</v>
      </c>
      <c r="Z4817" s="17" t="s">
        <v>49</v>
      </c>
      <c r="AA4817" s="19" t="s">
        <v>50</v>
      </c>
      <c r="AB4817" s="23">
        <v>36733736</v>
      </c>
      <c r="AC4817" s="23">
        <v>160765028</v>
      </c>
    </row>
    <row r="4818" spans="1:29" ht="60" hidden="1">
      <c r="A4818" s="8">
        <v>930700</v>
      </c>
      <c r="B4818" s="27">
        <v>930700</v>
      </c>
      <c r="C4818" s="27" t="e">
        <f>VLOOKUP(B4818,[1]Sheet1!$C$4:$G$287,5,0)</f>
        <v>#N/A</v>
      </c>
      <c r="D4818" s="27"/>
      <c r="E4818" s="31" t="s">
        <v>7151</v>
      </c>
      <c r="F4818" s="33"/>
      <c r="G4818" s="33"/>
      <c r="H4818" s="12" t="s">
        <v>6234</v>
      </c>
      <c r="I4818" s="5" t="s">
        <v>5188</v>
      </c>
      <c r="J4818" s="5" t="s">
        <v>5189</v>
      </c>
      <c r="K4818" s="12">
        <v>930700</v>
      </c>
      <c r="L4818" s="20" t="s">
        <v>80</v>
      </c>
      <c r="M4818" s="6">
        <v>0</v>
      </c>
      <c r="N4818" s="13" t="s">
        <v>48</v>
      </c>
      <c r="O4818" s="13" t="s">
        <v>48</v>
      </c>
      <c r="P4818" s="13" t="s">
        <v>5382</v>
      </c>
      <c r="Q4818" s="13" t="s">
        <v>50</v>
      </c>
      <c r="R4818" s="13" t="s">
        <v>5384</v>
      </c>
      <c r="S4818" s="13" t="s">
        <v>5382</v>
      </c>
      <c r="T4818" s="13" t="s">
        <v>5382</v>
      </c>
      <c r="U4818" s="13" t="s">
        <v>66</v>
      </c>
      <c r="V4818" s="13" t="s">
        <v>46</v>
      </c>
      <c r="W4818" s="13" t="s">
        <v>66</v>
      </c>
      <c r="X4818" s="17" t="s">
        <v>6200</v>
      </c>
      <c r="Y4818" s="18" t="s">
        <v>50</v>
      </c>
      <c r="Z4818" s="17" t="s">
        <v>49</v>
      </c>
      <c r="AA4818" s="19" t="s">
        <v>50</v>
      </c>
      <c r="AB4818" s="23">
        <v>40238</v>
      </c>
      <c r="AC4818" s="23">
        <v>405326</v>
      </c>
    </row>
    <row r="4819" spans="1:29" ht="36" hidden="1">
      <c r="A4819" s="8">
        <v>940110</v>
      </c>
      <c r="B4819" s="27">
        <v>940110</v>
      </c>
      <c r="C4819" s="27" t="e">
        <f>VLOOKUP(B4819,[1]Sheet1!$C$4:$G$287,5,0)</f>
        <v>#N/A</v>
      </c>
      <c r="D4819" s="27"/>
      <c r="E4819" s="31" t="s">
        <v>7151</v>
      </c>
      <c r="F4819" s="33"/>
      <c r="G4819" s="33"/>
      <c r="H4819" s="12" t="s">
        <v>202</v>
      </c>
      <c r="I4819" s="5" t="s">
        <v>5190</v>
      </c>
      <c r="J4819" s="5" t="s">
        <v>5191</v>
      </c>
      <c r="K4819" s="12">
        <v>940110</v>
      </c>
      <c r="L4819" s="20" t="s">
        <v>80</v>
      </c>
      <c r="M4819" s="6">
        <v>0</v>
      </c>
      <c r="N4819" s="13" t="s">
        <v>6210</v>
      </c>
      <c r="O4819" s="13" t="s">
        <v>5532</v>
      </c>
      <c r="P4819" s="13" t="s">
        <v>6171</v>
      </c>
      <c r="Q4819" s="13" t="s">
        <v>50</v>
      </c>
      <c r="R4819" s="13" t="s">
        <v>5384</v>
      </c>
      <c r="S4819" s="13" t="s">
        <v>6171</v>
      </c>
      <c r="T4819" s="13" t="s">
        <v>6171</v>
      </c>
      <c r="U4819" s="13" t="s">
        <v>52</v>
      </c>
      <c r="V4819" s="13" t="s">
        <v>48</v>
      </c>
      <c r="W4819" s="13" t="s">
        <v>66</v>
      </c>
      <c r="X4819" s="17" t="s">
        <v>6200</v>
      </c>
      <c r="Y4819" s="18" t="s">
        <v>50</v>
      </c>
      <c r="Z4819" s="17" t="s">
        <v>45</v>
      </c>
      <c r="AA4819" s="19" t="s">
        <v>50</v>
      </c>
      <c r="AB4819" s="23">
        <v>809367</v>
      </c>
      <c r="AC4819" s="23">
        <v>7865605</v>
      </c>
    </row>
    <row r="4820" spans="1:29" ht="48" hidden="1">
      <c r="A4820" s="8">
        <v>940120</v>
      </c>
      <c r="B4820" s="27">
        <v>940120</v>
      </c>
      <c r="C4820" s="27" t="e">
        <f>VLOOKUP(B4820,[1]Sheet1!$C$4:$G$287,5,0)</f>
        <v>#N/A</v>
      </c>
      <c r="D4820" s="27"/>
      <c r="E4820" s="31" t="s">
        <v>7151</v>
      </c>
      <c r="F4820" s="33"/>
      <c r="G4820" s="33"/>
      <c r="H4820" s="12" t="s">
        <v>202</v>
      </c>
      <c r="I4820" s="5" t="s">
        <v>5192</v>
      </c>
      <c r="J4820" s="5" t="s">
        <v>5193</v>
      </c>
      <c r="K4820" s="12">
        <v>940120</v>
      </c>
      <c r="L4820" s="20" t="s">
        <v>80</v>
      </c>
      <c r="M4820" s="6">
        <v>8</v>
      </c>
      <c r="N4820" s="13" t="s">
        <v>6210</v>
      </c>
      <c r="O4820" s="13" t="s">
        <v>5532</v>
      </c>
      <c r="P4820" s="13" t="s">
        <v>6171</v>
      </c>
      <c r="Q4820" s="13" t="s">
        <v>50</v>
      </c>
      <c r="R4820" s="13" t="s">
        <v>5383</v>
      </c>
      <c r="S4820" s="13" t="s">
        <v>6171</v>
      </c>
      <c r="T4820" s="13" t="s">
        <v>6171</v>
      </c>
      <c r="U4820" s="13" t="s">
        <v>52</v>
      </c>
      <c r="V4820" s="13" t="s">
        <v>6211</v>
      </c>
      <c r="W4820" s="13" t="s">
        <v>54</v>
      </c>
      <c r="X4820" s="17" t="s">
        <v>6200</v>
      </c>
      <c r="Y4820" s="18" t="s">
        <v>50</v>
      </c>
      <c r="Z4820" s="17" t="s">
        <v>45</v>
      </c>
      <c r="AA4820" s="19" t="s">
        <v>50</v>
      </c>
      <c r="AB4820" s="23">
        <v>15450096</v>
      </c>
      <c r="AC4820" s="23">
        <v>14912756</v>
      </c>
    </row>
    <row r="4821" spans="1:29" ht="36" hidden="1">
      <c r="A4821" s="8">
        <v>940130</v>
      </c>
      <c r="B4821" s="27">
        <v>940130</v>
      </c>
      <c r="C4821" s="27" t="e">
        <f>VLOOKUP(B4821,[1]Sheet1!$C$4:$G$287,5,0)</f>
        <v>#N/A</v>
      </c>
      <c r="D4821" s="27"/>
      <c r="E4821" s="31" t="s">
        <v>7151</v>
      </c>
      <c r="F4821" s="33"/>
      <c r="G4821" s="33"/>
      <c r="H4821" s="12" t="s">
        <v>6245</v>
      </c>
      <c r="I4821" s="5" t="s">
        <v>5194</v>
      </c>
      <c r="J4821" s="5" t="s">
        <v>5195</v>
      </c>
      <c r="K4821" s="12">
        <v>940130</v>
      </c>
      <c r="L4821" s="20" t="s">
        <v>80</v>
      </c>
      <c r="M4821" s="6">
        <v>0</v>
      </c>
      <c r="N4821" s="13" t="s">
        <v>6210</v>
      </c>
      <c r="O4821" s="13" t="s">
        <v>5532</v>
      </c>
      <c r="P4821" s="13" t="s">
        <v>6171</v>
      </c>
      <c r="Q4821" s="13" t="s">
        <v>50</v>
      </c>
      <c r="R4821" s="13" t="s">
        <v>5384</v>
      </c>
      <c r="S4821" s="13" t="s">
        <v>6171</v>
      </c>
      <c r="T4821" s="13" t="s">
        <v>6171</v>
      </c>
      <c r="U4821" s="13" t="s">
        <v>52</v>
      </c>
      <c r="V4821" s="13" t="s">
        <v>48</v>
      </c>
      <c r="W4821" s="13" t="s">
        <v>66</v>
      </c>
      <c r="X4821" s="17" t="s">
        <v>6200</v>
      </c>
      <c r="Y4821" s="18" t="s">
        <v>50</v>
      </c>
      <c r="Z4821" s="17" t="s">
        <v>45</v>
      </c>
      <c r="AA4821" s="19" t="s">
        <v>50</v>
      </c>
      <c r="AB4821" s="23">
        <v>33851174</v>
      </c>
      <c r="AC4821" s="23">
        <v>11645766</v>
      </c>
    </row>
    <row r="4822" spans="1:29" ht="48" hidden="1">
      <c r="A4822" s="8">
        <v>940140</v>
      </c>
      <c r="B4822" s="27">
        <v>940140</v>
      </c>
      <c r="C4822" s="27" t="e">
        <f>VLOOKUP(B4822,[1]Sheet1!$C$4:$G$287,5,0)</f>
        <v>#N/A</v>
      </c>
      <c r="D4822" s="27"/>
      <c r="E4822" s="31" t="s">
        <v>7151</v>
      </c>
      <c r="F4822" s="33"/>
      <c r="G4822" s="33"/>
      <c r="H4822" s="12" t="s">
        <v>6245</v>
      </c>
      <c r="I4822" s="5" t="s">
        <v>5196</v>
      </c>
      <c r="J4822" s="5" t="s">
        <v>5197</v>
      </c>
      <c r="K4822" s="12">
        <v>940140</v>
      </c>
      <c r="L4822" s="20" t="s">
        <v>80</v>
      </c>
      <c r="M4822" s="6">
        <v>0</v>
      </c>
      <c r="N4822" s="13" t="s">
        <v>6210</v>
      </c>
      <c r="O4822" s="13" t="s">
        <v>5532</v>
      </c>
      <c r="P4822" s="13" t="s">
        <v>6171</v>
      </c>
      <c r="Q4822" s="13" t="s">
        <v>50</v>
      </c>
      <c r="R4822" s="13" t="s">
        <v>5384</v>
      </c>
      <c r="S4822" s="13" t="s">
        <v>6171</v>
      </c>
      <c r="T4822" s="13" t="s">
        <v>6171</v>
      </c>
      <c r="U4822" s="13" t="s">
        <v>52</v>
      </c>
      <c r="V4822" s="13" t="s">
        <v>48</v>
      </c>
      <c r="W4822" s="13" t="s">
        <v>66</v>
      </c>
      <c r="X4822" s="17" t="s">
        <v>6200</v>
      </c>
      <c r="Y4822" s="18" t="s">
        <v>50</v>
      </c>
      <c r="Z4822" s="17" t="s">
        <v>45</v>
      </c>
      <c r="AA4822" s="19" t="s">
        <v>50</v>
      </c>
      <c r="AB4822" s="23">
        <v>55494</v>
      </c>
      <c r="AC4822" s="23">
        <v>5753435</v>
      </c>
    </row>
    <row r="4823" spans="1:29" ht="36" hidden="1">
      <c r="A4823" s="8">
        <v>940151</v>
      </c>
      <c r="B4823" s="27">
        <v>940151</v>
      </c>
      <c r="C4823" s="27" t="e">
        <f>VLOOKUP(B4823,[1]Sheet1!$C$4:$G$287,5,0)</f>
        <v>#N/A</v>
      </c>
      <c r="D4823" s="27"/>
      <c r="E4823" s="31" t="s">
        <v>7151</v>
      </c>
      <c r="F4823" s="33"/>
      <c r="G4823" s="33"/>
      <c r="H4823" s="12" t="s">
        <v>6245</v>
      </c>
      <c r="I4823" s="5" t="s">
        <v>5198</v>
      </c>
      <c r="J4823" s="5" t="s">
        <v>5199</v>
      </c>
      <c r="K4823" s="12">
        <v>940151</v>
      </c>
      <c r="L4823" s="20" t="s">
        <v>80</v>
      </c>
      <c r="M4823" s="6">
        <v>0</v>
      </c>
      <c r="N4823" s="13" t="s">
        <v>6210</v>
      </c>
      <c r="O4823" s="13" t="s">
        <v>5532</v>
      </c>
      <c r="P4823" s="13" t="s">
        <v>6171</v>
      </c>
      <c r="Q4823" s="13" t="s">
        <v>50</v>
      </c>
      <c r="R4823" s="13" t="s">
        <v>5384</v>
      </c>
      <c r="S4823" s="13" t="s">
        <v>6171</v>
      </c>
      <c r="T4823" s="13" t="s">
        <v>6171</v>
      </c>
      <c r="U4823" s="13" t="s">
        <v>52</v>
      </c>
      <c r="V4823" s="13" t="s">
        <v>48</v>
      </c>
      <c r="W4823" s="13" t="s">
        <v>66</v>
      </c>
      <c r="X4823" s="17" t="s">
        <v>6200</v>
      </c>
      <c r="Y4823" s="18" t="s">
        <v>50</v>
      </c>
      <c r="Z4823" s="17" t="s">
        <v>45</v>
      </c>
      <c r="AA4823" s="19" t="s">
        <v>50</v>
      </c>
      <c r="AB4823" s="23">
        <v>123397</v>
      </c>
      <c r="AC4823" s="23">
        <v>486384</v>
      </c>
    </row>
    <row r="4824" spans="1:29" ht="36" hidden="1">
      <c r="A4824" s="8">
        <v>940159</v>
      </c>
      <c r="B4824" s="27">
        <v>940159</v>
      </c>
      <c r="C4824" s="27" t="e">
        <f>VLOOKUP(B4824,[1]Sheet1!$C$4:$G$287,5,0)</f>
        <v>#N/A</v>
      </c>
      <c r="D4824" s="27"/>
      <c r="E4824" s="31" t="s">
        <v>7151</v>
      </c>
      <c r="F4824" s="33"/>
      <c r="G4824" s="33"/>
      <c r="H4824" s="12" t="s">
        <v>6245</v>
      </c>
      <c r="I4824" s="5" t="s">
        <v>0</v>
      </c>
      <c r="J4824" s="5" t="s">
        <v>79</v>
      </c>
      <c r="K4824" s="12">
        <v>940159</v>
      </c>
      <c r="L4824" s="20" t="s">
        <v>80</v>
      </c>
      <c r="M4824" s="6">
        <v>0</v>
      </c>
      <c r="N4824" s="13" t="s">
        <v>6210</v>
      </c>
      <c r="O4824" s="13" t="s">
        <v>5532</v>
      </c>
      <c r="P4824" s="13" t="s">
        <v>6171</v>
      </c>
      <c r="Q4824" s="13" t="s">
        <v>50</v>
      </c>
      <c r="R4824" s="13" t="s">
        <v>5384</v>
      </c>
      <c r="S4824" s="13" t="s">
        <v>6171</v>
      </c>
      <c r="T4824" s="13" t="s">
        <v>6171</v>
      </c>
      <c r="U4824" s="13" t="s">
        <v>52</v>
      </c>
      <c r="V4824" s="13" t="s">
        <v>48</v>
      </c>
      <c r="W4824" s="13" t="s">
        <v>66</v>
      </c>
      <c r="X4824" s="17" t="s">
        <v>6200</v>
      </c>
      <c r="Y4824" s="18" t="s">
        <v>50</v>
      </c>
      <c r="Z4824" s="17" t="s">
        <v>45</v>
      </c>
      <c r="AA4824" s="19" t="s">
        <v>50</v>
      </c>
      <c r="AB4824" s="23">
        <v>137748</v>
      </c>
      <c r="AC4824" s="23">
        <v>3159832</v>
      </c>
    </row>
    <row r="4825" spans="1:29" ht="36" hidden="1">
      <c r="A4825" s="8">
        <v>940161</v>
      </c>
      <c r="B4825" s="27">
        <v>940161</v>
      </c>
      <c r="C4825" s="27" t="e">
        <f>VLOOKUP(B4825,[1]Sheet1!$C$4:$G$287,5,0)</f>
        <v>#N/A</v>
      </c>
      <c r="D4825" s="27"/>
      <c r="E4825" s="31" t="s">
        <v>7151</v>
      </c>
      <c r="F4825" s="33"/>
      <c r="G4825" s="33"/>
      <c r="H4825" s="12" t="s">
        <v>6245</v>
      </c>
      <c r="I4825" s="5" t="s">
        <v>5200</v>
      </c>
      <c r="J4825" s="5" t="s">
        <v>5201</v>
      </c>
      <c r="K4825" s="12">
        <v>940161</v>
      </c>
      <c r="L4825" s="20" t="s">
        <v>80</v>
      </c>
      <c r="M4825" s="6">
        <v>0</v>
      </c>
      <c r="N4825" s="13" t="s">
        <v>6210</v>
      </c>
      <c r="O4825" s="13" t="s">
        <v>5532</v>
      </c>
      <c r="P4825" s="13" t="s">
        <v>6171</v>
      </c>
      <c r="Q4825" s="13" t="s">
        <v>50</v>
      </c>
      <c r="R4825" s="13" t="s">
        <v>5384</v>
      </c>
      <c r="S4825" s="13" t="s">
        <v>6171</v>
      </c>
      <c r="T4825" s="13" t="s">
        <v>6171</v>
      </c>
      <c r="U4825" s="13" t="s">
        <v>52</v>
      </c>
      <c r="V4825" s="13" t="s">
        <v>48</v>
      </c>
      <c r="W4825" s="13" t="s">
        <v>66</v>
      </c>
      <c r="X4825" s="17" t="s">
        <v>6200</v>
      </c>
      <c r="Y4825" s="18" t="s">
        <v>50</v>
      </c>
      <c r="Z4825" s="17" t="s">
        <v>45</v>
      </c>
      <c r="AA4825" s="19" t="s">
        <v>50</v>
      </c>
      <c r="AB4825" s="23">
        <v>2010696</v>
      </c>
      <c r="AC4825" s="23">
        <v>197069185</v>
      </c>
    </row>
    <row r="4826" spans="1:29" ht="36" hidden="1">
      <c r="A4826" s="8">
        <v>940169</v>
      </c>
      <c r="B4826" s="27">
        <v>940169</v>
      </c>
      <c r="C4826" s="27" t="e">
        <f>VLOOKUP(B4826,[1]Sheet1!$C$4:$G$287,5,0)</f>
        <v>#N/A</v>
      </c>
      <c r="D4826" s="27"/>
      <c r="E4826" s="31" t="s">
        <v>7151</v>
      </c>
      <c r="F4826" s="33"/>
      <c r="G4826" s="33"/>
      <c r="H4826" s="12" t="s">
        <v>6245</v>
      </c>
      <c r="I4826" s="5" t="s">
        <v>0</v>
      </c>
      <c r="J4826" s="5" t="s">
        <v>79</v>
      </c>
      <c r="K4826" s="12">
        <v>940169</v>
      </c>
      <c r="L4826" s="20" t="s">
        <v>80</v>
      </c>
      <c r="M4826" s="6">
        <v>0</v>
      </c>
      <c r="N4826" s="13" t="s">
        <v>6210</v>
      </c>
      <c r="O4826" s="13" t="s">
        <v>5532</v>
      </c>
      <c r="P4826" s="13" t="s">
        <v>6171</v>
      </c>
      <c r="Q4826" s="13" t="s">
        <v>50</v>
      </c>
      <c r="R4826" s="13" t="s">
        <v>5384</v>
      </c>
      <c r="S4826" s="13" t="s">
        <v>6171</v>
      </c>
      <c r="T4826" s="13" t="s">
        <v>6171</v>
      </c>
      <c r="U4826" s="13" t="s">
        <v>52</v>
      </c>
      <c r="V4826" s="13" t="s">
        <v>48</v>
      </c>
      <c r="W4826" s="13" t="s">
        <v>66</v>
      </c>
      <c r="X4826" s="17" t="s">
        <v>6200</v>
      </c>
      <c r="Y4826" s="18" t="s">
        <v>50</v>
      </c>
      <c r="Z4826" s="17" t="s">
        <v>45</v>
      </c>
      <c r="AA4826" s="19" t="s">
        <v>50</v>
      </c>
      <c r="AB4826" s="23">
        <v>1718875</v>
      </c>
      <c r="AC4826" s="23">
        <v>307277001</v>
      </c>
    </row>
    <row r="4827" spans="1:29" ht="36" hidden="1">
      <c r="A4827" s="8">
        <v>940171</v>
      </c>
      <c r="B4827" s="27">
        <v>940171</v>
      </c>
      <c r="C4827" s="27" t="e">
        <f>VLOOKUP(B4827,[1]Sheet1!$C$4:$G$287,5,0)</f>
        <v>#N/A</v>
      </c>
      <c r="D4827" s="27"/>
      <c r="E4827" s="31" t="s">
        <v>7151</v>
      </c>
      <c r="F4827" s="33"/>
      <c r="G4827" s="33"/>
      <c r="H4827" s="12" t="s">
        <v>6245</v>
      </c>
      <c r="I4827" s="5" t="s">
        <v>5200</v>
      </c>
      <c r="J4827" s="5" t="s">
        <v>5201</v>
      </c>
      <c r="K4827" s="12">
        <v>940171</v>
      </c>
      <c r="L4827" s="20" t="s">
        <v>80</v>
      </c>
      <c r="M4827" s="6">
        <v>0</v>
      </c>
      <c r="N4827" s="13" t="s">
        <v>6210</v>
      </c>
      <c r="O4827" s="13" t="s">
        <v>5532</v>
      </c>
      <c r="P4827" s="13" t="s">
        <v>6171</v>
      </c>
      <c r="Q4827" s="13" t="s">
        <v>50</v>
      </c>
      <c r="R4827" s="13" t="s">
        <v>5384</v>
      </c>
      <c r="S4827" s="13" t="s">
        <v>6171</v>
      </c>
      <c r="T4827" s="13" t="s">
        <v>6171</v>
      </c>
      <c r="U4827" s="13" t="s">
        <v>52</v>
      </c>
      <c r="V4827" s="13" t="s">
        <v>48</v>
      </c>
      <c r="W4827" s="13" t="s">
        <v>66</v>
      </c>
      <c r="X4827" s="17" t="s">
        <v>6200</v>
      </c>
      <c r="Y4827" s="18" t="s">
        <v>50</v>
      </c>
      <c r="Z4827" s="17" t="s">
        <v>45</v>
      </c>
      <c r="AA4827" s="19" t="s">
        <v>50</v>
      </c>
      <c r="AB4827" s="23">
        <v>4628932</v>
      </c>
      <c r="AC4827" s="23">
        <v>41641293</v>
      </c>
    </row>
    <row r="4828" spans="1:29" ht="36" hidden="1">
      <c r="A4828" s="8">
        <v>940179</v>
      </c>
      <c r="B4828" s="27">
        <v>940179</v>
      </c>
      <c r="C4828" s="27" t="e">
        <f>VLOOKUP(B4828,[1]Sheet1!$C$4:$G$287,5,0)</f>
        <v>#N/A</v>
      </c>
      <c r="D4828" s="27"/>
      <c r="E4828" s="31" t="s">
        <v>7151</v>
      </c>
      <c r="F4828" s="33"/>
      <c r="G4828" s="33"/>
      <c r="H4828" s="12" t="s">
        <v>6245</v>
      </c>
      <c r="I4828" s="5" t="s">
        <v>0</v>
      </c>
      <c r="J4828" s="5" t="s">
        <v>79</v>
      </c>
      <c r="K4828" s="12">
        <v>940179</v>
      </c>
      <c r="L4828" s="20" t="s">
        <v>80</v>
      </c>
      <c r="M4828" s="6">
        <v>0</v>
      </c>
      <c r="N4828" s="13" t="s">
        <v>6210</v>
      </c>
      <c r="O4828" s="13" t="s">
        <v>5532</v>
      </c>
      <c r="P4828" s="13" t="s">
        <v>6171</v>
      </c>
      <c r="Q4828" s="13" t="s">
        <v>50</v>
      </c>
      <c r="R4828" s="13" t="s">
        <v>5384</v>
      </c>
      <c r="S4828" s="13" t="s">
        <v>6171</v>
      </c>
      <c r="T4828" s="13" t="s">
        <v>6171</v>
      </c>
      <c r="U4828" s="13" t="s">
        <v>52</v>
      </c>
      <c r="V4828" s="13" t="s">
        <v>48</v>
      </c>
      <c r="W4828" s="13" t="s">
        <v>66</v>
      </c>
      <c r="X4828" s="17" t="s">
        <v>6200</v>
      </c>
      <c r="Y4828" s="18" t="s">
        <v>50</v>
      </c>
      <c r="Z4828" s="17" t="s">
        <v>45</v>
      </c>
      <c r="AA4828" s="19" t="s">
        <v>50</v>
      </c>
      <c r="AB4828" s="23">
        <v>10752654</v>
      </c>
      <c r="AC4828" s="23">
        <v>95082758</v>
      </c>
    </row>
    <row r="4829" spans="1:29" ht="36" hidden="1">
      <c r="A4829" s="8">
        <v>940180</v>
      </c>
      <c r="B4829" s="27">
        <v>940180</v>
      </c>
      <c r="C4829" s="27" t="e">
        <f>VLOOKUP(B4829,[1]Sheet1!$C$4:$G$287,5,0)</f>
        <v>#N/A</v>
      </c>
      <c r="D4829" s="27"/>
      <c r="E4829" s="31" t="s">
        <v>7151</v>
      </c>
      <c r="F4829" s="33"/>
      <c r="G4829" s="33"/>
      <c r="H4829" s="12" t="s">
        <v>6245</v>
      </c>
      <c r="I4829" s="5" t="s">
        <v>5202</v>
      </c>
      <c r="J4829" s="5" t="s">
        <v>5203</v>
      </c>
      <c r="K4829" s="12">
        <v>940180</v>
      </c>
      <c r="L4829" s="20" t="s">
        <v>80</v>
      </c>
      <c r="M4829" s="6">
        <v>0</v>
      </c>
      <c r="N4829" s="13" t="s">
        <v>6210</v>
      </c>
      <c r="O4829" s="13" t="s">
        <v>5532</v>
      </c>
      <c r="P4829" s="13" t="s">
        <v>6171</v>
      </c>
      <c r="Q4829" s="13" t="s">
        <v>50</v>
      </c>
      <c r="R4829" s="13" t="s">
        <v>5384</v>
      </c>
      <c r="S4829" s="13" t="s">
        <v>6171</v>
      </c>
      <c r="T4829" s="13" t="s">
        <v>6171</v>
      </c>
      <c r="U4829" s="13" t="s">
        <v>52</v>
      </c>
      <c r="V4829" s="13" t="s">
        <v>48</v>
      </c>
      <c r="W4829" s="13" t="s">
        <v>48</v>
      </c>
      <c r="X4829" s="17" t="s">
        <v>6200</v>
      </c>
      <c r="Y4829" s="18" t="s">
        <v>50</v>
      </c>
      <c r="Z4829" s="17" t="s">
        <v>45</v>
      </c>
      <c r="AA4829" s="19" t="s">
        <v>50</v>
      </c>
      <c r="AB4829" s="23">
        <v>11880447</v>
      </c>
      <c r="AC4829" s="23">
        <v>75630888</v>
      </c>
    </row>
    <row r="4830" spans="1:29" ht="24" hidden="1">
      <c r="A4830" s="8">
        <v>940190</v>
      </c>
      <c r="B4830" s="27">
        <v>940190</v>
      </c>
      <c r="C4830" s="27" t="e">
        <f>VLOOKUP(B4830,[1]Sheet1!$C$4:$G$287,5,0)</f>
        <v>#N/A</v>
      </c>
      <c r="D4830" s="27"/>
      <c r="E4830" s="31" t="s">
        <v>7151</v>
      </c>
      <c r="F4830" s="33"/>
      <c r="G4830" s="33"/>
      <c r="H4830" s="12" t="s">
        <v>6245</v>
      </c>
      <c r="I4830" s="5" t="s">
        <v>2618</v>
      </c>
      <c r="J4830" s="5" t="s">
        <v>211</v>
      </c>
      <c r="K4830" s="12">
        <v>940190</v>
      </c>
      <c r="L4830" s="20" t="s">
        <v>80</v>
      </c>
      <c r="M4830" s="6">
        <v>8</v>
      </c>
      <c r="N4830" s="13" t="s">
        <v>48</v>
      </c>
      <c r="O4830" s="13" t="s">
        <v>5532</v>
      </c>
      <c r="P4830" s="13" t="s">
        <v>6171</v>
      </c>
      <c r="Q4830" s="13" t="s">
        <v>50</v>
      </c>
      <c r="R4830" s="13" t="s">
        <v>5384</v>
      </c>
      <c r="S4830" s="13" t="s">
        <v>6171</v>
      </c>
      <c r="T4830" s="13" t="s">
        <v>6171</v>
      </c>
      <c r="U4830" s="13" t="s">
        <v>52</v>
      </c>
      <c r="V4830" s="13" t="s">
        <v>48</v>
      </c>
      <c r="W4830" s="13" t="s">
        <v>54</v>
      </c>
      <c r="X4830" s="17" t="s">
        <v>6200</v>
      </c>
      <c r="Y4830" s="18" t="s">
        <v>50</v>
      </c>
      <c r="Z4830" s="17" t="s">
        <v>48</v>
      </c>
      <c r="AA4830" s="19" t="s">
        <v>50</v>
      </c>
      <c r="AB4830" s="23">
        <v>739917259</v>
      </c>
      <c r="AC4830" s="23">
        <v>362826448</v>
      </c>
    </row>
    <row r="4831" spans="1:29" ht="36" hidden="1">
      <c r="A4831" s="8">
        <v>940310</v>
      </c>
      <c r="B4831" s="27">
        <v>940310</v>
      </c>
      <c r="C4831" s="27" t="e">
        <f>VLOOKUP(B4831,[1]Sheet1!$C$4:$G$287,5,0)</f>
        <v>#N/A</v>
      </c>
      <c r="D4831" s="27"/>
      <c r="E4831" s="31" t="s">
        <v>7151</v>
      </c>
      <c r="F4831" s="34"/>
      <c r="G4831" s="34"/>
      <c r="H4831" s="12" t="s">
        <v>6245</v>
      </c>
      <c r="I4831" s="5" t="s">
        <v>5206</v>
      </c>
      <c r="J4831" s="5" t="s">
        <v>5207</v>
      </c>
      <c r="K4831" s="2">
        <v>940310</v>
      </c>
      <c r="L4831" s="7" t="s">
        <v>80</v>
      </c>
      <c r="M4831" s="6">
        <v>0</v>
      </c>
      <c r="N4831" s="13" t="s">
        <v>6212</v>
      </c>
      <c r="O4831" s="13" t="s">
        <v>5532</v>
      </c>
      <c r="P4831" s="13" t="s">
        <v>6171</v>
      </c>
      <c r="Q4831" s="13" t="s">
        <v>50</v>
      </c>
      <c r="R4831" s="13" t="s">
        <v>5384</v>
      </c>
      <c r="S4831" s="13" t="s">
        <v>6171</v>
      </c>
      <c r="T4831" s="13" t="s">
        <v>6171</v>
      </c>
      <c r="U4831" s="13" t="s">
        <v>52</v>
      </c>
      <c r="V4831" s="13" t="s">
        <v>48</v>
      </c>
      <c r="W4831" s="13" t="s">
        <v>66</v>
      </c>
      <c r="X4831" s="17" t="s">
        <v>6213</v>
      </c>
      <c r="Y4831" s="18" t="s">
        <v>50</v>
      </c>
      <c r="Z4831" s="17" t="s">
        <v>45</v>
      </c>
      <c r="AA4831" s="19" t="s">
        <v>50</v>
      </c>
      <c r="AB4831" s="23">
        <v>10349264</v>
      </c>
      <c r="AC4831" s="23">
        <v>18772041</v>
      </c>
    </row>
    <row r="4832" spans="1:29" ht="36" hidden="1">
      <c r="A4832" s="8">
        <v>940320</v>
      </c>
      <c r="B4832" s="27">
        <v>940320</v>
      </c>
      <c r="C4832" s="27" t="e">
        <f>VLOOKUP(B4832,[1]Sheet1!$C$4:$G$287,5,0)</f>
        <v>#N/A</v>
      </c>
      <c r="D4832" s="27"/>
      <c r="E4832" s="31" t="s">
        <v>7151</v>
      </c>
      <c r="F4832" s="33"/>
      <c r="G4832" s="33"/>
      <c r="H4832" s="12" t="s">
        <v>6245</v>
      </c>
      <c r="I4832" s="5" t="s">
        <v>5208</v>
      </c>
      <c r="J4832" s="5" t="s">
        <v>5209</v>
      </c>
      <c r="K4832" s="12">
        <v>940320</v>
      </c>
      <c r="L4832" s="20" t="s">
        <v>80</v>
      </c>
      <c r="M4832" s="6">
        <v>0</v>
      </c>
      <c r="N4832" s="13" t="s">
        <v>6212</v>
      </c>
      <c r="O4832" s="13" t="s">
        <v>5532</v>
      </c>
      <c r="P4832" s="13" t="s">
        <v>6171</v>
      </c>
      <c r="Q4832" s="13" t="s">
        <v>50</v>
      </c>
      <c r="R4832" s="13" t="s">
        <v>5384</v>
      </c>
      <c r="S4832" s="13" t="s">
        <v>6171</v>
      </c>
      <c r="T4832" s="13" t="s">
        <v>6171</v>
      </c>
      <c r="U4832" s="13" t="s">
        <v>52</v>
      </c>
      <c r="V4832" s="13" t="s">
        <v>48</v>
      </c>
      <c r="W4832" s="13" t="s">
        <v>66</v>
      </c>
      <c r="X4832" s="17" t="s">
        <v>6213</v>
      </c>
      <c r="Y4832" s="18" t="s">
        <v>50</v>
      </c>
      <c r="Z4832" s="17" t="s">
        <v>45</v>
      </c>
      <c r="AA4832" s="19" t="s">
        <v>50</v>
      </c>
      <c r="AB4832" s="23">
        <v>35520480</v>
      </c>
      <c r="AC4832" s="23">
        <v>104069490</v>
      </c>
    </row>
    <row r="4833" spans="1:29" ht="36" hidden="1">
      <c r="A4833" s="8">
        <v>940330</v>
      </c>
      <c r="B4833" s="27">
        <v>940330</v>
      </c>
      <c r="C4833" s="27" t="e">
        <f>VLOOKUP(B4833,[1]Sheet1!$C$4:$G$287,5,0)</f>
        <v>#N/A</v>
      </c>
      <c r="D4833" s="27"/>
      <c r="E4833" s="31" t="s">
        <v>7151</v>
      </c>
      <c r="F4833" s="34"/>
      <c r="G4833" s="34"/>
      <c r="H4833" s="12" t="s">
        <v>6245</v>
      </c>
      <c r="I4833" s="5" t="s">
        <v>5210</v>
      </c>
      <c r="J4833" s="5" t="s">
        <v>5211</v>
      </c>
      <c r="K4833" s="2">
        <v>940330</v>
      </c>
      <c r="L4833" s="7" t="s">
        <v>80</v>
      </c>
      <c r="M4833" s="6">
        <v>0</v>
      </c>
      <c r="N4833" s="13" t="s">
        <v>6212</v>
      </c>
      <c r="O4833" s="13" t="s">
        <v>5532</v>
      </c>
      <c r="P4833" s="13" t="s">
        <v>6171</v>
      </c>
      <c r="Q4833" s="13" t="s">
        <v>72</v>
      </c>
      <c r="R4833" s="13" t="s">
        <v>5384</v>
      </c>
      <c r="S4833" s="13" t="s">
        <v>6171</v>
      </c>
      <c r="T4833" s="13" t="s">
        <v>6171</v>
      </c>
      <c r="U4833" s="13" t="s">
        <v>52</v>
      </c>
      <c r="V4833" s="13" t="s">
        <v>48</v>
      </c>
      <c r="W4833" s="13" t="s">
        <v>66</v>
      </c>
      <c r="X4833" s="17" t="s">
        <v>6214</v>
      </c>
      <c r="Y4833" s="18" t="s">
        <v>50</v>
      </c>
      <c r="Z4833" s="17" t="s">
        <v>45</v>
      </c>
      <c r="AA4833" s="19" t="s">
        <v>50</v>
      </c>
      <c r="AB4833" s="23">
        <v>16299189</v>
      </c>
      <c r="AC4833" s="23">
        <v>55641382</v>
      </c>
    </row>
    <row r="4834" spans="1:29" ht="36" hidden="1">
      <c r="A4834" s="8">
        <v>940340</v>
      </c>
      <c r="B4834" s="27">
        <v>940340</v>
      </c>
      <c r="C4834" s="27" t="e">
        <f>VLOOKUP(B4834,[1]Sheet1!$C$4:$G$287,5,0)</f>
        <v>#N/A</v>
      </c>
      <c r="D4834" s="27"/>
      <c r="E4834" s="31" t="s">
        <v>7151</v>
      </c>
      <c r="F4834" s="34"/>
      <c r="G4834" s="34"/>
      <c r="H4834" s="12" t="s">
        <v>6245</v>
      </c>
      <c r="I4834" s="5" t="s">
        <v>5212</v>
      </c>
      <c r="J4834" s="5" t="s">
        <v>5213</v>
      </c>
      <c r="K4834" s="2">
        <v>940340</v>
      </c>
      <c r="L4834" s="7" t="s">
        <v>80</v>
      </c>
      <c r="M4834" s="6">
        <v>8</v>
      </c>
      <c r="N4834" s="13" t="s">
        <v>6212</v>
      </c>
      <c r="O4834" s="13" t="s">
        <v>5532</v>
      </c>
      <c r="P4834" s="13" t="s">
        <v>6171</v>
      </c>
      <c r="Q4834" s="13" t="s">
        <v>72</v>
      </c>
      <c r="R4834" s="13" t="s">
        <v>5384</v>
      </c>
      <c r="S4834" s="13" t="s">
        <v>6171</v>
      </c>
      <c r="T4834" s="13" t="s">
        <v>6171</v>
      </c>
      <c r="U4834" s="13" t="s">
        <v>52</v>
      </c>
      <c r="V4834" s="13" t="s">
        <v>48</v>
      </c>
      <c r="W4834" s="13" t="s">
        <v>48</v>
      </c>
      <c r="X4834" s="17" t="s">
        <v>6214</v>
      </c>
      <c r="Y4834" s="18" t="s">
        <v>50</v>
      </c>
      <c r="Z4834" s="17" t="s">
        <v>45</v>
      </c>
      <c r="AA4834" s="19" t="s">
        <v>50</v>
      </c>
      <c r="AB4834" s="23">
        <v>11589473</v>
      </c>
      <c r="AC4834" s="23">
        <v>55794982</v>
      </c>
    </row>
    <row r="4835" spans="1:29" ht="36" hidden="1">
      <c r="A4835" s="8">
        <v>940350</v>
      </c>
      <c r="B4835" s="27">
        <v>940350</v>
      </c>
      <c r="C4835" s="27" t="e">
        <f>VLOOKUP(B4835,[1]Sheet1!$C$4:$G$287,5,0)</f>
        <v>#N/A</v>
      </c>
      <c r="D4835" s="27"/>
      <c r="E4835" s="31" t="s">
        <v>7151</v>
      </c>
      <c r="F4835" s="34"/>
      <c r="G4835" s="34"/>
      <c r="H4835" s="12" t="s">
        <v>6245</v>
      </c>
      <c r="I4835" s="5" t="s">
        <v>5214</v>
      </c>
      <c r="J4835" s="5" t="s">
        <v>5215</v>
      </c>
      <c r="K4835" s="2">
        <v>940350</v>
      </c>
      <c r="L4835" s="7" t="s">
        <v>80</v>
      </c>
      <c r="M4835" s="6">
        <v>0</v>
      </c>
      <c r="N4835" s="13" t="s">
        <v>6212</v>
      </c>
      <c r="O4835" s="13" t="s">
        <v>5532</v>
      </c>
      <c r="P4835" s="13" t="s">
        <v>6171</v>
      </c>
      <c r="Q4835" s="13" t="s">
        <v>72</v>
      </c>
      <c r="R4835" s="13" t="s">
        <v>5384</v>
      </c>
      <c r="S4835" s="13" t="s">
        <v>6171</v>
      </c>
      <c r="T4835" s="13" t="s">
        <v>6171</v>
      </c>
      <c r="U4835" s="13" t="s">
        <v>52</v>
      </c>
      <c r="V4835" s="13" t="s">
        <v>48</v>
      </c>
      <c r="W4835" s="13" t="s">
        <v>66</v>
      </c>
      <c r="X4835" s="17" t="s">
        <v>6214</v>
      </c>
      <c r="Y4835" s="18" t="s">
        <v>50</v>
      </c>
      <c r="Z4835" s="17" t="s">
        <v>45</v>
      </c>
      <c r="AA4835" s="19" t="s">
        <v>50</v>
      </c>
      <c r="AB4835" s="23">
        <v>2637731</v>
      </c>
      <c r="AC4835" s="23">
        <v>137664345</v>
      </c>
    </row>
    <row r="4836" spans="1:29" ht="36" hidden="1">
      <c r="A4836" s="8">
        <v>940360</v>
      </c>
      <c r="B4836" s="27">
        <v>940360</v>
      </c>
      <c r="C4836" s="27" t="e">
        <f>VLOOKUP(B4836,[1]Sheet1!$C$4:$G$287,5,0)</f>
        <v>#N/A</v>
      </c>
      <c r="D4836" s="27"/>
      <c r="E4836" s="31" t="s">
        <v>7151</v>
      </c>
      <c r="F4836" s="34"/>
      <c r="G4836" s="34"/>
      <c r="H4836" s="12" t="s">
        <v>6245</v>
      </c>
      <c r="I4836" s="5" t="s">
        <v>5216</v>
      </c>
      <c r="J4836" s="5" t="s">
        <v>5217</v>
      </c>
      <c r="K4836" s="2">
        <v>940360</v>
      </c>
      <c r="L4836" s="7" t="s">
        <v>80</v>
      </c>
      <c r="M4836" s="6">
        <v>0</v>
      </c>
      <c r="N4836" s="13" t="s">
        <v>6212</v>
      </c>
      <c r="O4836" s="13" t="s">
        <v>5532</v>
      </c>
      <c r="P4836" s="13" t="s">
        <v>6171</v>
      </c>
      <c r="Q4836" s="13" t="s">
        <v>72</v>
      </c>
      <c r="R4836" s="13" t="s">
        <v>5384</v>
      </c>
      <c r="S4836" s="13" t="s">
        <v>6171</v>
      </c>
      <c r="T4836" s="13" t="s">
        <v>6171</v>
      </c>
      <c r="U4836" s="13" t="s">
        <v>52</v>
      </c>
      <c r="V4836" s="13" t="s">
        <v>48</v>
      </c>
      <c r="W4836" s="13" t="s">
        <v>48</v>
      </c>
      <c r="X4836" s="17" t="s">
        <v>6214</v>
      </c>
      <c r="Y4836" s="18" t="s">
        <v>50</v>
      </c>
      <c r="Z4836" s="17" t="s">
        <v>45</v>
      </c>
      <c r="AA4836" s="19" t="s">
        <v>50</v>
      </c>
      <c r="AB4836" s="23">
        <v>21066284</v>
      </c>
      <c r="AC4836" s="23">
        <v>274820261</v>
      </c>
    </row>
    <row r="4837" spans="1:29" ht="36" hidden="1">
      <c r="A4837" s="8">
        <v>940370</v>
      </c>
      <c r="B4837" s="27">
        <v>940370</v>
      </c>
      <c r="C4837" s="27" t="e">
        <f>VLOOKUP(B4837,[1]Sheet1!$C$4:$G$287,5,0)</f>
        <v>#N/A</v>
      </c>
      <c r="D4837" s="27"/>
      <c r="E4837" s="31" t="s">
        <v>7151</v>
      </c>
      <c r="F4837" s="33"/>
      <c r="G4837" s="33"/>
      <c r="H4837" s="12" t="s">
        <v>6245</v>
      </c>
      <c r="I4837" s="5" t="s">
        <v>5218</v>
      </c>
      <c r="J4837" s="5" t="s">
        <v>5219</v>
      </c>
      <c r="K4837" s="12">
        <v>940180</v>
      </c>
      <c r="L4837" s="16" t="s">
        <v>75</v>
      </c>
      <c r="M4837" s="6">
        <v>0</v>
      </c>
      <c r="N4837" s="13" t="s">
        <v>6212</v>
      </c>
      <c r="O4837" s="13" t="s">
        <v>5532</v>
      </c>
      <c r="P4837" s="13" t="s">
        <v>6171</v>
      </c>
      <c r="Q4837" s="13" t="s">
        <v>50</v>
      </c>
      <c r="R4837" s="13" t="s">
        <v>5384</v>
      </c>
      <c r="S4837" s="13" t="s">
        <v>6171</v>
      </c>
      <c r="T4837" s="13" t="s">
        <v>6171</v>
      </c>
      <c r="U4837" s="13" t="s">
        <v>52</v>
      </c>
      <c r="V4837" s="13" t="s">
        <v>48</v>
      </c>
      <c r="W4837" s="13" t="s">
        <v>48</v>
      </c>
      <c r="X4837" s="17" t="s">
        <v>6213</v>
      </c>
      <c r="Y4837" s="18" t="s">
        <v>50</v>
      </c>
      <c r="Z4837" s="17" t="s">
        <v>45</v>
      </c>
      <c r="AA4837" s="19" t="s">
        <v>50</v>
      </c>
      <c r="AB4837" s="23">
        <v>5373530</v>
      </c>
      <c r="AC4837" s="23">
        <v>18136924</v>
      </c>
    </row>
    <row r="4838" spans="1:29" ht="36" hidden="1">
      <c r="A4838" s="8">
        <v>940381</v>
      </c>
      <c r="B4838" s="27">
        <v>940381</v>
      </c>
      <c r="C4838" s="27" t="e">
        <f>VLOOKUP(B4838,[1]Sheet1!$C$4:$G$287,5,0)</f>
        <v>#N/A</v>
      </c>
      <c r="D4838" s="27"/>
      <c r="E4838" s="31" t="s">
        <v>7151</v>
      </c>
      <c r="F4838" s="33"/>
      <c r="G4838" s="33"/>
      <c r="H4838" s="12" t="s">
        <v>6245</v>
      </c>
      <c r="I4838" s="5" t="s">
        <v>5198</v>
      </c>
      <c r="J4838" s="5" t="s">
        <v>5199</v>
      </c>
      <c r="K4838" s="12">
        <v>940381</v>
      </c>
      <c r="L4838" s="20" t="s">
        <v>80</v>
      </c>
      <c r="M4838" s="6">
        <v>0</v>
      </c>
      <c r="N4838" s="13" t="s">
        <v>6212</v>
      </c>
      <c r="O4838" s="13" t="s">
        <v>5532</v>
      </c>
      <c r="P4838" s="13" t="s">
        <v>6171</v>
      </c>
      <c r="Q4838" s="13" t="s">
        <v>50</v>
      </c>
      <c r="R4838" s="13" t="s">
        <v>5384</v>
      </c>
      <c r="S4838" s="13" t="s">
        <v>6171</v>
      </c>
      <c r="T4838" s="13" t="s">
        <v>6171</v>
      </c>
      <c r="U4838" s="13" t="s">
        <v>52</v>
      </c>
      <c r="V4838" s="13" t="s">
        <v>48</v>
      </c>
      <c r="W4838" s="13" t="s">
        <v>66</v>
      </c>
      <c r="X4838" s="17" t="s">
        <v>6213</v>
      </c>
      <c r="Y4838" s="18" t="s">
        <v>50</v>
      </c>
      <c r="Z4838" s="17" t="s">
        <v>45</v>
      </c>
      <c r="AA4838" s="19" t="s">
        <v>50</v>
      </c>
      <c r="AB4838" s="23">
        <v>27986</v>
      </c>
      <c r="AC4838" s="23">
        <v>3745466</v>
      </c>
    </row>
    <row r="4839" spans="1:29" ht="36" hidden="1">
      <c r="A4839" s="8">
        <v>940389</v>
      </c>
      <c r="B4839" s="27">
        <v>940389</v>
      </c>
      <c r="C4839" s="27" t="e">
        <f>VLOOKUP(B4839,[1]Sheet1!$C$4:$G$287,5,0)</f>
        <v>#N/A</v>
      </c>
      <c r="D4839" s="27"/>
      <c r="E4839" s="31" t="s">
        <v>7151</v>
      </c>
      <c r="F4839" s="33"/>
      <c r="G4839" s="33"/>
      <c r="H4839" s="12" t="s">
        <v>6245</v>
      </c>
      <c r="I4839" s="5" t="s">
        <v>0</v>
      </c>
      <c r="J4839" s="5" t="s">
        <v>79</v>
      </c>
      <c r="K4839" s="12">
        <v>940389</v>
      </c>
      <c r="L4839" s="20" t="s">
        <v>80</v>
      </c>
      <c r="M4839" s="6">
        <v>0</v>
      </c>
      <c r="N4839" s="13" t="s">
        <v>6212</v>
      </c>
      <c r="O4839" s="13" t="s">
        <v>5532</v>
      </c>
      <c r="P4839" s="13" t="s">
        <v>6171</v>
      </c>
      <c r="Q4839" s="13" t="s">
        <v>50</v>
      </c>
      <c r="R4839" s="13" t="s">
        <v>5384</v>
      </c>
      <c r="S4839" s="13" t="s">
        <v>6171</v>
      </c>
      <c r="T4839" s="13" t="s">
        <v>6171</v>
      </c>
      <c r="U4839" s="13" t="s">
        <v>52</v>
      </c>
      <c r="V4839" s="13" t="s">
        <v>48</v>
      </c>
      <c r="W4839" s="13" t="s">
        <v>66</v>
      </c>
      <c r="X4839" s="17" t="s">
        <v>6213</v>
      </c>
      <c r="Y4839" s="18" t="s">
        <v>50</v>
      </c>
      <c r="Z4839" s="17" t="s">
        <v>45</v>
      </c>
      <c r="AA4839" s="19" t="s">
        <v>50</v>
      </c>
      <c r="AB4839" s="23">
        <v>21738497</v>
      </c>
      <c r="AC4839" s="23">
        <v>59393078</v>
      </c>
    </row>
    <row r="4840" spans="1:29" ht="24" hidden="1">
      <c r="A4840" s="8">
        <v>940390</v>
      </c>
      <c r="B4840" s="27">
        <v>940390</v>
      </c>
      <c r="C4840" s="27" t="e">
        <f>VLOOKUP(B4840,[1]Sheet1!$C$4:$G$287,5,0)</f>
        <v>#N/A</v>
      </c>
      <c r="D4840" s="27"/>
      <c r="E4840" s="31" t="s">
        <v>7151</v>
      </c>
      <c r="F4840" s="34"/>
      <c r="G4840" s="34"/>
      <c r="H4840" s="12" t="s">
        <v>6245</v>
      </c>
      <c r="I4840" s="5" t="s">
        <v>2618</v>
      </c>
      <c r="J4840" s="5" t="s">
        <v>211</v>
      </c>
      <c r="K4840" s="2">
        <v>940190</v>
      </c>
      <c r="L4840" s="3" t="s">
        <v>75</v>
      </c>
      <c r="M4840" s="6">
        <v>8</v>
      </c>
      <c r="N4840" s="13" t="s">
        <v>48</v>
      </c>
      <c r="O4840" s="13" t="s">
        <v>5532</v>
      </c>
      <c r="P4840" s="13" t="s">
        <v>6171</v>
      </c>
      <c r="Q4840" s="13" t="s">
        <v>50</v>
      </c>
      <c r="R4840" s="13" t="s">
        <v>5384</v>
      </c>
      <c r="S4840" s="13" t="s">
        <v>6171</v>
      </c>
      <c r="T4840" s="13" t="s">
        <v>6171</v>
      </c>
      <c r="U4840" s="13" t="s">
        <v>52</v>
      </c>
      <c r="V4840" s="13" t="s">
        <v>48</v>
      </c>
      <c r="W4840" s="13" t="s">
        <v>54</v>
      </c>
      <c r="X4840" s="17" t="s">
        <v>6200</v>
      </c>
      <c r="Y4840" s="18" t="s">
        <v>50</v>
      </c>
      <c r="Z4840" s="17" t="s">
        <v>49</v>
      </c>
      <c r="AA4840" s="19" t="s">
        <v>50</v>
      </c>
      <c r="AB4840" s="23">
        <v>47199661</v>
      </c>
      <c r="AC4840" s="23">
        <v>87031463</v>
      </c>
    </row>
    <row r="4841" spans="1:29" ht="24" hidden="1">
      <c r="A4841" s="8">
        <v>940430</v>
      </c>
      <c r="B4841" s="27">
        <v>940430</v>
      </c>
      <c r="C4841" s="27" t="e">
        <f>VLOOKUP(B4841,[1]Sheet1!$C$4:$G$287,5,0)</f>
        <v>#N/A</v>
      </c>
      <c r="D4841" s="27"/>
      <c r="E4841" s="31" t="s">
        <v>7151</v>
      </c>
      <c r="F4841" s="33"/>
      <c r="G4841" s="33"/>
      <c r="H4841" s="12" t="s">
        <v>6245</v>
      </c>
      <c r="I4841" s="5" t="s">
        <v>5225</v>
      </c>
      <c r="J4841" s="5" t="s">
        <v>5226</v>
      </c>
      <c r="K4841" s="12">
        <v>940430</v>
      </c>
      <c r="L4841" s="20" t="s">
        <v>80</v>
      </c>
      <c r="M4841" s="6">
        <v>8</v>
      </c>
      <c r="N4841" s="13" t="s">
        <v>46</v>
      </c>
      <c r="O4841" s="13" t="s">
        <v>5532</v>
      </c>
      <c r="P4841" s="13" t="s">
        <v>6171</v>
      </c>
      <c r="Q4841" s="13" t="s">
        <v>50</v>
      </c>
      <c r="R4841" s="13" t="s">
        <v>48</v>
      </c>
      <c r="S4841" s="13" t="s">
        <v>6171</v>
      </c>
      <c r="T4841" s="13" t="s">
        <v>6171</v>
      </c>
      <c r="U4841" s="13" t="s">
        <v>52</v>
      </c>
      <c r="V4841" s="13" t="s">
        <v>46</v>
      </c>
      <c r="W4841" s="13" t="s">
        <v>48</v>
      </c>
      <c r="X4841" s="17" t="s">
        <v>6200</v>
      </c>
      <c r="Y4841" s="18" t="s">
        <v>50</v>
      </c>
      <c r="Z4841" s="17" t="s">
        <v>49</v>
      </c>
      <c r="AA4841" s="19" t="s">
        <v>48</v>
      </c>
      <c r="AB4841" s="23">
        <v>215179</v>
      </c>
      <c r="AC4841" s="23">
        <v>10332726</v>
      </c>
    </row>
    <row r="4842" spans="1:29" ht="108" hidden="1">
      <c r="A4842" s="8">
        <v>940490</v>
      </c>
      <c r="B4842" s="27">
        <v>940490</v>
      </c>
      <c r="C4842" s="27" t="e">
        <f>VLOOKUP(B4842,[1]Sheet1!$C$4:$G$287,5,0)</f>
        <v>#N/A</v>
      </c>
      <c r="D4842" s="27"/>
      <c r="E4842" s="31" t="s">
        <v>7151</v>
      </c>
      <c r="F4842" s="33"/>
      <c r="G4842" s="33"/>
      <c r="H4842" s="12" t="s">
        <v>6245</v>
      </c>
      <c r="I4842" s="5" t="s">
        <v>0</v>
      </c>
      <c r="J4842" s="5" t="s">
        <v>79</v>
      </c>
      <c r="K4842" s="12">
        <v>940490</v>
      </c>
      <c r="L4842" s="20" t="s">
        <v>80</v>
      </c>
      <c r="M4842" s="6">
        <v>8</v>
      </c>
      <c r="N4842" s="13" t="s">
        <v>48</v>
      </c>
      <c r="O4842" s="13" t="s">
        <v>5532</v>
      </c>
      <c r="P4842" s="13" t="s">
        <v>6171</v>
      </c>
      <c r="Q4842" s="13" t="s">
        <v>50</v>
      </c>
      <c r="R4842" s="13" t="s">
        <v>48</v>
      </c>
      <c r="S4842" s="13" t="s">
        <v>6171</v>
      </c>
      <c r="T4842" s="13" t="s">
        <v>6171</v>
      </c>
      <c r="U4842" s="13" t="s">
        <v>52</v>
      </c>
      <c r="V4842" s="13" t="s">
        <v>6215</v>
      </c>
      <c r="W4842" s="13" t="s">
        <v>48</v>
      </c>
      <c r="X4842" s="17" t="s">
        <v>6200</v>
      </c>
      <c r="Y4842" s="18" t="s">
        <v>50</v>
      </c>
      <c r="Z4842" s="17" t="s">
        <v>49</v>
      </c>
      <c r="AA4842" s="19" t="s">
        <v>48</v>
      </c>
      <c r="AB4842" s="23">
        <v>18911766</v>
      </c>
      <c r="AC4842" s="23">
        <v>213113084</v>
      </c>
    </row>
    <row r="4843" spans="1:29" ht="84" hidden="1">
      <c r="A4843" s="8">
        <v>940510</v>
      </c>
      <c r="B4843" s="27">
        <v>940510</v>
      </c>
      <c r="C4843" s="27" t="e">
        <f>VLOOKUP(B4843,[1]Sheet1!$C$4:$G$287,5,0)</f>
        <v>#N/A</v>
      </c>
      <c r="D4843" s="27"/>
      <c r="E4843" s="31" t="s">
        <v>7151</v>
      </c>
      <c r="F4843" s="33"/>
      <c r="G4843" s="33"/>
      <c r="H4843" s="12" t="s">
        <v>203</v>
      </c>
      <c r="I4843" s="5" t="s">
        <v>5227</v>
      </c>
      <c r="J4843" s="5" t="s">
        <v>5228</v>
      </c>
      <c r="K4843" s="12">
        <v>940510</v>
      </c>
      <c r="L4843" s="20" t="s">
        <v>80</v>
      </c>
      <c r="M4843" s="6">
        <v>8</v>
      </c>
      <c r="N4843" s="13" t="s">
        <v>6212</v>
      </c>
      <c r="O4843" s="13" t="s">
        <v>5532</v>
      </c>
      <c r="P4843" s="13" t="s">
        <v>5382</v>
      </c>
      <c r="Q4843" s="13" t="s">
        <v>50</v>
      </c>
      <c r="R4843" s="13" t="s">
        <v>5384</v>
      </c>
      <c r="S4843" s="13" t="s">
        <v>5382</v>
      </c>
      <c r="T4843" s="13" t="s">
        <v>5382</v>
      </c>
      <c r="U4843" s="13" t="s">
        <v>54</v>
      </c>
      <c r="V4843" s="13" t="s">
        <v>6216</v>
      </c>
      <c r="W4843" s="13" t="s">
        <v>58</v>
      </c>
      <c r="X4843" s="17" t="s">
        <v>6200</v>
      </c>
      <c r="Y4843" s="18" t="s">
        <v>50</v>
      </c>
      <c r="Z4843" s="17" t="s">
        <v>58</v>
      </c>
      <c r="AA4843" s="19" t="s">
        <v>50</v>
      </c>
      <c r="AB4843" s="23">
        <v>76221708</v>
      </c>
      <c r="AC4843" s="23">
        <v>88594080</v>
      </c>
    </row>
    <row r="4844" spans="1:29" ht="36" hidden="1">
      <c r="A4844" s="8">
        <v>940520</v>
      </c>
      <c r="B4844" s="27">
        <v>940520</v>
      </c>
      <c r="C4844" s="27" t="e">
        <f>VLOOKUP(B4844,[1]Sheet1!$C$4:$G$287,5,0)</f>
        <v>#N/A</v>
      </c>
      <c r="D4844" s="27"/>
      <c r="E4844" s="31" t="s">
        <v>7151</v>
      </c>
      <c r="F4844" s="33"/>
      <c r="G4844" s="33"/>
      <c r="H4844" s="12" t="s">
        <v>203</v>
      </c>
      <c r="I4844" s="5" t="s">
        <v>5229</v>
      </c>
      <c r="J4844" s="5" t="s">
        <v>5230</v>
      </c>
      <c r="K4844" s="12">
        <v>940520</v>
      </c>
      <c r="L4844" s="20" t="s">
        <v>80</v>
      </c>
      <c r="M4844" s="6">
        <v>8</v>
      </c>
      <c r="N4844" s="13" t="s">
        <v>6212</v>
      </c>
      <c r="O4844" s="13" t="s">
        <v>5532</v>
      </c>
      <c r="P4844" s="13" t="s">
        <v>5382</v>
      </c>
      <c r="Q4844" s="13" t="s">
        <v>50</v>
      </c>
      <c r="R4844" s="13" t="s">
        <v>5384</v>
      </c>
      <c r="S4844" s="13" t="s">
        <v>5382</v>
      </c>
      <c r="T4844" s="13" t="s">
        <v>5382</v>
      </c>
      <c r="U4844" s="13" t="s">
        <v>54</v>
      </c>
      <c r="V4844" s="13" t="s">
        <v>6216</v>
      </c>
      <c r="W4844" s="13" t="s">
        <v>58</v>
      </c>
      <c r="X4844" s="17" t="s">
        <v>6200</v>
      </c>
      <c r="Y4844" s="18" t="s">
        <v>50</v>
      </c>
      <c r="Z4844" s="17" t="s">
        <v>58</v>
      </c>
      <c r="AA4844" s="19" t="s">
        <v>50</v>
      </c>
      <c r="AB4844" s="23">
        <v>4598645</v>
      </c>
      <c r="AC4844" s="23">
        <v>24643093</v>
      </c>
    </row>
    <row r="4845" spans="1:29" ht="36" hidden="1">
      <c r="A4845" s="8">
        <v>940530</v>
      </c>
      <c r="B4845" s="27">
        <v>940530</v>
      </c>
      <c r="C4845" s="27" t="e">
        <f>VLOOKUP(B4845,[1]Sheet1!$C$4:$G$287,5,0)</f>
        <v>#N/A</v>
      </c>
      <c r="D4845" s="27"/>
      <c r="E4845" s="31" t="s">
        <v>7151</v>
      </c>
      <c r="F4845" s="33"/>
      <c r="G4845" s="33"/>
      <c r="H4845" s="12" t="s">
        <v>203</v>
      </c>
      <c r="I4845" s="5" t="s">
        <v>5231</v>
      </c>
      <c r="J4845" s="5" t="s">
        <v>5232</v>
      </c>
      <c r="K4845" s="12">
        <v>940530</v>
      </c>
      <c r="L4845" s="20" t="s">
        <v>80</v>
      </c>
      <c r="M4845" s="6">
        <v>8</v>
      </c>
      <c r="N4845" s="13" t="s">
        <v>6212</v>
      </c>
      <c r="O4845" s="13" t="s">
        <v>5532</v>
      </c>
      <c r="P4845" s="13" t="s">
        <v>5382</v>
      </c>
      <c r="Q4845" s="13" t="s">
        <v>50</v>
      </c>
      <c r="R4845" s="13" t="s">
        <v>5384</v>
      </c>
      <c r="S4845" s="13" t="s">
        <v>5382</v>
      </c>
      <c r="T4845" s="13" t="s">
        <v>5382</v>
      </c>
      <c r="U4845" s="13" t="s">
        <v>54</v>
      </c>
      <c r="V4845" s="13" t="s">
        <v>6216</v>
      </c>
      <c r="W4845" s="13" t="s">
        <v>58</v>
      </c>
      <c r="X4845" s="17" t="s">
        <v>6200</v>
      </c>
      <c r="Y4845" s="18" t="s">
        <v>50</v>
      </c>
      <c r="Z4845" s="17" t="s">
        <v>58</v>
      </c>
      <c r="AA4845" s="19" t="s">
        <v>50</v>
      </c>
      <c r="AB4845" s="23">
        <v>79025</v>
      </c>
      <c r="AC4845" s="23">
        <v>4712508</v>
      </c>
    </row>
    <row r="4846" spans="1:29" ht="36" hidden="1">
      <c r="A4846" s="8">
        <v>940540</v>
      </c>
      <c r="B4846" s="27">
        <v>940540</v>
      </c>
      <c r="C4846" s="27" t="e">
        <f>VLOOKUP(B4846,[1]Sheet1!$C$4:$G$287,5,0)</f>
        <v>#N/A</v>
      </c>
      <c r="D4846" s="27"/>
      <c r="E4846" s="31" t="s">
        <v>7151</v>
      </c>
      <c r="F4846" s="33"/>
      <c r="G4846" s="33"/>
      <c r="H4846" s="12" t="s">
        <v>203</v>
      </c>
      <c r="I4846" s="5" t="s">
        <v>5233</v>
      </c>
      <c r="J4846" s="5" t="s">
        <v>5234</v>
      </c>
      <c r="K4846" s="12">
        <v>940540</v>
      </c>
      <c r="L4846" s="20" t="s">
        <v>80</v>
      </c>
      <c r="M4846" s="6">
        <v>8</v>
      </c>
      <c r="N4846" s="13" t="s">
        <v>6212</v>
      </c>
      <c r="O4846" s="13" t="s">
        <v>5532</v>
      </c>
      <c r="P4846" s="13" t="s">
        <v>5382</v>
      </c>
      <c r="Q4846" s="13" t="s">
        <v>50</v>
      </c>
      <c r="R4846" s="13" t="s">
        <v>5384</v>
      </c>
      <c r="S4846" s="13" t="s">
        <v>5382</v>
      </c>
      <c r="T4846" s="13" t="s">
        <v>5382</v>
      </c>
      <c r="U4846" s="13" t="s">
        <v>54</v>
      </c>
      <c r="V4846" s="13" t="s">
        <v>6216</v>
      </c>
      <c r="W4846" s="13" t="s">
        <v>54</v>
      </c>
      <c r="X4846" s="17" t="s">
        <v>6200</v>
      </c>
      <c r="Y4846" s="18" t="s">
        <v>50</v>
      </c>
      <c r="Z4846" s="17" t="s">
        <v>58</v>
      </c>
      <c r="AA4846" s="19" t="s">
        <v>50</v>
      </c>
      <c r="AB4846" s="23">
        <v>470168105</v>
      </c>
      <c r="AC4846" s="23">
        <v>208520586</v>
      </c>
    </row>
    <row r="4847" spans="1:29" ht="36" hidden="1">
      <c r="A4847" s="8">
        <v>940550</v>
      </c>
      <c r="B4847" s="27">
        <v>940550</v>
      </c>
      <c r="C4847" s="27" t="e">
        <f>VLOOKUP(B4847,[1]Sheet1!$C$4:$G$287,5,0)</f>
        <v>#N/A</v>
      </c>
      <c r="D4847" s="27"/>
      <c r="E4847" s="31" t="s">
        <v>7151</v>
      </c>
      <c r="F4847" s="33"/>
      <c r="G4847" s="33"/>
      <c r="H4847" s="12" t="s">
        <v>203</v>
      </c>
      <c r="I4847" s="5" t="s">
        <v>5235</v>
      </c>
      <c r="J4847" s="5" t="s">
        <v>5236</v>
      </c>
      <c r="K4847" s="12">
        <v>940550</v>
      </c>
      <c r="L4847" s="20" t="s">
        <v>80</v>
      </c>
      <c r="M4847" s="6">
        <v>8</v>
      </c>
      <c r="N4847" s="13" t="s">
        <v>6212</v>
      </c>
      <c r="O4847" s="13" t="s">
        <v>5532</v>
      </c>
      <c r="P4847" s="13" t="s">
        <v>5382</v>
      </c>
      <c r="Q4847" s="13" t="s">
        <v>50</v>
      </c>
      <c r="R4847" s="13" t="s">
        <v>5384</v>
      </c>
      <c r="S4847" s="13" t="s">
        <v>5382</v>
      </c>
      <c r="T4847" s="13" t="s">
        <v>5382</v>
      </c>
      <c r="U4847" s="13" t="s">
        <v>54</v>
      </c>
      <c r="V4847" s="13" t="s">
        <v>6216</v>
      </c>
      <c r="W4847" s="13" t="s">
        <v>49</v>
      </c>
      <c r="X4847" s="17" t="s">
        <v>6200</v>
      </c>
      <c r="Y4847" s="18" t="s">
        <v>50</v>
      </c>
      <c r="Z4847" s="17" t="s">
        <v>58</v>
      </c>
      <c r="AA4847" s="19" t="s">
        <v>50</v>
      </c>
      <c r="AB4847" s="23">
        <v>1488031</v>
      </c>
      <c r="AC4847" s="23">
        <v>5890541</v>
      </c>
    </row>
    <row r="4848" spans="1:29" ht="36" hidden="1">
      <c r="A4848" s="8">
        <v>940560</v>
      </c>
      <c r="B4848" s="27">
        <v>940560</v>
      </c>
      <c r="C4848" s="27" t="e">
        <f>VLOOKUP(B4848,[1]Sheet1!$C$4:$G$287,5,0)</f>
        <v>#N/A</v>
      </c>
      <c r="D4848" s="27"/>
      <c r="E4848" s="31" t="s">
        <v>7151</v>
      </c>
      <c r="F4848" s="33"/>
      <c r="G4848" s="33"/>
      <c r="H4848" s="12" t="s">
        <v>203</v>
      </c>
      <c r="I4848" s="5" t="s">
        <v>5237</v>
      </c>
      <c r="J4848" s="5" t="s">
        <v>5238</v>
      </c>
      <c r="K4848" s="12">
        <v>940560</v>
      </c>
      <c r="L4848" s="20" t="s">
        <v>80</v>
      </c>
      <c r="M4848" s="6">
        <v>8</v>
      </c>
      <c r="N4848" s="13" t="s">
        <v>6212</v>
      </c>
      <c r="O4848" s="13" t="s">
        <v>5532</v>
      </c>
      <c r="P4848" s="13" t="s">
        <v>5382</v>
      </c>
      <c r="Q4848" s="13" t="s">
        <v>50</v>
      </c>
      <c r="R4848" s="13" t="s">
        <v>5384</v>
      </c>
      <c r="S4848" s="13" t="s">
        <v>5382</v>
      </c>
      <c r="T4848" s="13" t="s">
        <v>5382</v>
      </c>
      <c r="U4848" s="13" t="s">
        <v>54</v>
      </c>
      <c r="V4848" s="13" t="s">
        <v>6216</v>
      </c>
      <c r="W4848" s="13" t="s">
        <v>49</v>
      </c>
      <c r="X4848" s="17" t="s">
        <v>6200</v>
      </c>
      <c r="Y4848" s="18" t="s">
        <v>50</v>
      </c>
      <c r="Z4848" s="17" t="s">
        <v>58</v>
      </c>
      <c r="AA4848" s="19" t="s">
        <v>50</v>
      </c>
      <c r="AB4848" s="23">
        <v>31196083</v>
      </c>
      <c r="AC4848" s="23">
        <v>36005605</v>
      </c>
    </row>
    <row r="4849" spans="1:29" ht="24" hidden="1">
      <c r="A4849" s="8">
        <v>940591</v>
      </c>
      <c r="B4849" s="27">
        <v>940591</v>
      </c>
      <c r="C4849" s="27" t="e">
        <f>VLOOKUP(B4849,[1]Sheet1!$C$4:$G$287,5,0)</f>
        <v>#N/A</v>
      </c>
      <c r="D4849" s="27"/>
      <c r="E4849" s="31" t="s">
        <v>7151</v>
      </c>
      <c r="F4849" s="33"/>
      <c r="G4849" s="33"/>
      <c r="H4849" s="12" t="s">
        <v>203</v>
      </c>
      <c r="I4849" s="5" t="s">
        <v>4702</v>
      </c>
      <c r="J4849" s="5" t="s">
        <v>4703</v>
      </c>
      <c r="K4849" s="12">
        <v>940591</v>
      </c>
      <c r="L4849" s="20" t="s">
        <v>80</v>
      </c>
      <c r="M4849" s="6">
        <v>8</v>
      </c>
      <c r="N4849" s="13" t="s">
        <v>48</v>
      </c>
      <c r="O4849" s="13" t="s">
        <v>5532</v>
      </c>
      <c r="P4849" s="13" t="s">
        <v>5382</v>
      </c>
      <c r="Q4849" s="13" t="s">
        <v>50</v>
      </c>
      <c r="R4849" s="13" t="s">
        <v>48</v>
      </c>
      <c r="S4849" s="13" t="s">
        <v>5382</v>
      </c>
      <c r="T4849" s="13" t="s">
        <v>5382</v>
      </c>
      <c r="U4849" s="13" t="s">
        <v>54</v>
      </c>
      <c r="V4849" s="13" t="s">
        <v>48</v>
      </c>
      <c r="W4849" s="13" t="s">
        <v>49</v>
      </c>
      <c r="X4849" s="17" t="s">
        <v>6200</v>
      </c>
      <c r="Y4849" s="18" t="s">
        <v>50</v>
      </c>
      <c r="Z4849" s="17" t="s">
        <v>48</v>
      </c>
      <c r="AA4849" s="19" t="s">
        <v>50</v>
      </c>
      <c r="AB4849" s="23">
        <v>1193485</v>
      </c>
      <c r="AC4849" s="23">
        <v>12390548</v>
      </c>
    </row>
    <row r="4850" spans="1:29" ht="24" hidden="1">
      <c r="A4850" s="8">
        <v>940592</v>
      </c>
      <c r="B4850" s="27">
        <v>940592</v>
      </c>
      <c r="C4850" s="27" t="e">
        <f>VLOOKUP(B4850,[1]Sheet1!$C$4:$G$287,5,0)</f>
        <v>#N/A</v>
      </c>
      <c r="D4850" s="27"/>
      <c r="E4850" s="31" t="s">
        <v>7151</v>
      </c>
      <c r="F4850" s="33"/>
      <c r="G4850" s="33"/>
      <c r="H4850" s="12" t="s">
        <v>203</v>
      </c>
      <c r="I4850" s="5" t="s">
        <v>2742</v>
      </c>
      <c r="J4850" s="5" t="s">
        <v>2743</v>
      </c>
      <c r="K4850" s="12">
        <v>940592</v>
      </c>
      <c r="L4850" s="20" t="s">
        <v>80</v>
      </c>
      <c r="M4850" s="6">
        <v>8</v>
      </c>
      <c r="N4850" s="13" t="s">
        <v>48</v>
      </c>
      <c r="O4850" s="13" t="s">
        <v>5532</v>
      </c>
      <c r="P4850" s="13" t="s">
        <v>5382</v>
      </c>
      <c r="Q4850" s="13" t="s">
        <v>50</v>
      </c>
      <c r="R4850" s="13" t="s">
        <v>48</v>
      </c>
      <c r="S4850" s="13" t="s">
        <v>5382</v>
      </c>
      <c r="T4850" s="13" t="s">
        <v>5382</v>
      </c>
      <c r="U4850" s="13" t="s">
        <v>54</v>
      </c>
      <c r="V4850" s="13" t="s">
        <v>48</v>
      </c>
      <c r="W4850" s="13" t="s">
        <v>49</v>
      </c>
      <c r="X4850" s="17" t="s">
        <v>6200</v>
      </c>
      <c r="Y4850" s="18" t="s">
        <v>50</v>
      </c>
      <c r="Z4850" s="17" t="s">
        <v>48</v>
      </c>
      <c r="AA4850" s="19" t="s">
        <v>50</v>
      </c>
      <c r="AB4850" s="23">
        <v>3039730</v>
      </c>
      <c r="AC4850" s="23">
        <v>10234437</v>
      </c>
    </row>
    <row r="4851" spans="1:29" ht="24" hidden="1">
      <c r="A4851" s="8">
        <v>940599</v>
      </c>
      <c r="B4851" s="27">
        <v>940599</v>
      </c>
      <c r="C4851" s="27" t="e">
        <f>VLOOKUP(B4851,[1]Sheet1!$C$4:$G$287,5,0)</f>
        <v>#N/A</v>
      </c>
      <c r="D4851" s="27"/>
      <c r="E4851" s="31" t="s">
        <v>7151</v>
      </c>
      <c r="F4851" s="33"/>
      <c r="G4851" s="33"/>
      <c r="H4851" s="12" t="s">
        <v>203</v>
      </c>
      <c r="I4851" s="5" t="s">
        <v>0</v>
      </c>
      <c r="J4851" s="5" t="s">
        <v>79</v>
      </c>
      <c r="K4851" s="12">
        <v>940599</v>
      </c>
      <c r="L4851" s="20" t="s">
        <v>80</v>
      </c>
      <c r="M4851" s="6">
        <v>8</v>
      </c>
      <c r="N4851" s="13" t="s">
        <v>48</v>
      </c>
      <c r="O4851" s="13" t="s">
        <v>5532</v>
      </c>
      <c r="P4851" s="13" t="s">
        <v>5382</v>
      </c>
      <c r="Q4851" s="13" t="s">
        <v>50</v>
      </c>
      <c r="R4851" s="13" t="s">
        <v>48</v>
      </c>
      <c r="S4851" s="13" t="s">
        <v>5382</v>
      </c>
      <c r="T4851" s="13" t="s">
        <v>5382</v>
      </c>
      <c r="U4851" s="13" t="s">
        <v>54</v>
      </c>
      <c r="V4851" s="13" t="s">
        <v>48</v>
      </c>
      <c r="W4851" s="13" t="s">
        <v>49</v>
      </c>
      <c r="X4851" s="17" t="s">
        <v>6200</v>
      </c>
      <c r="Y4851" s="18" t="s">
        <v>50</v>
      </c>
      <c r="Z4851" s="17" t="s">
        <v>48</v>
      </c>
      <c r="AA4851" s="19" t="s">
        <v>50</v>
      </c>
      <c r="AB4851" s="23">
        <v>262564865</v>
      </c>
      <c r="AC4851" s="23">
        <v>143196131</v>
      </c>
    </row>
    <row r="4852" spans="1:29" ht="24" hidden="1">
      <c r="A4852" s="8">
        <v>940600</v>
      </c>
      <c r="B4852" s="27">
        <v>940600</v>
      </c>
      <c r="C4852" s="27" t="e">
        <f>VLOOKUP(B4852,[1]Sheet1!$C$4:$G$287,5,0)</f>
        <v>#N/A</v>
      </c>
      <c r="D4852" s="27"/>
      <c r="E4852" s="31" t="s">
        <v>7151</v>
      </c>
      <c r="F4852" s="33"/>
      <c r="G4852" s="33"/>
      <c r="H4852" s="12" t="s">
        <v>6245</v>
      </c>
      <c r="I4852" s="5" t="s">
        <v>5239</v>
      </c>
      <c r="J4852" s="5" t="s">
        <v>5240</v>
      </c>
      <c r="K4852" s="12">
        <v>940600</v>
      </c>
      <c r="L4852" s="20" t="s">
        <v>80</v>
      </c>
      <c r="M4852" s="6">
        <v>8</v>
      </c>
      <c r="N4852" s="13" t="s">
        <v>48</v>
      </c>
      <c r="O4852" s="13" t="s">
        <v>5532</v>
      </c>
      <c r="P4852" s="13" t="s">
        <v>5382</v>
      </c>
      <c r="Q4852" s="13" t="s">
        <v>50</v>
      </c>
      <c r="R4852" s="13" t="s">
        <v>48</v>
      </c>
      <c r="S4852" s="13" t="s">
        <v>5382</v>
      </c>
      <c r="T4852" s="13" t="s">
        <v>5382</v>
      </c>
      <c r="U4852" s="13" t="s">
        <v>54</v>
      </c>
      <c r="V4852" s="13" t="s">
        <v>46</v>
      </c>
      <c r="W4852" s="13" t="s">
        <v>48</v>
      </c>
      <c r="X4852" s="17" t="s">
        <v>6200</v>
      </c>
      <c r="Y4852" s="18" t="s">
        <v>50</v>
      </c>
      <c r="Z4852" s="17" t="s">
        <v>49</v>
      </c>
      <c r="AA4852" s="19" t="s">
        <v>48</v>
      </c>
      <c r="AB4852" s="23">
        <v>62083586</v>
      </c>
      <c r="AC4852" s="23">
        <v>40193517</v>
      </c>
    </row>
    <row r="4853" spans="1:29" ht="120" hidden="1">
      <c r="A4853" s="8">
        <v>950300</v>
      </c>
      <c r="B4853" s="27">
        <v>950300</v>
      </c>
      <c r="C4853" s="27" t="e">
        <f>VLOOKUP(B4853,[1]Sheet1!$C$4:$G$287,5,0)</f>
        <v>#N/A</v>
      </c>
      <c r="D4853" s="27"/>
      <c r="E4853" s="31" t="s">
        <v>7151</v>
      </c>
      <c r="F4853" s="33"/>
      <c r="G4853" s="33"/>
      <c r="H4853" s="12" t="s">
        <v>6245</v>
      </c>
      <c r="I4853" s="5" t="s">
        <v>5241</v>
      </c>
      <c r="J4853" s="5" t="s">
        <v>5242</v>
      </c>
      <c r="K4853" s="12">
        <v>950300</v>
      </c>
      <c r="L4853" s="20" t="s">
        <v>80</v>
      </c>
      <c r="M4853" s="4" t="s">
        <v>77</v>
      </c>
      <c r="N4853" s="13" t="s">
        <v>6212</v>
      </c>
      <c r="O4853" s="13" t="s">
        <v>5532</v>
      </c>
      <c r="P4853" s="13" t="s">
        <v>5896</v>
      </c>
      <c r="Q4853" s="13" t="s">
        <v>50</v>
      </c>
      <c r="R4853" s="13" t="s">
        <v>5384</v>
      </c>
      <c r="S4853" s="13" t="s">
        <v>5714</v>
      </c>
      <c r="T4853" s="13" t="s">
        <v>5714</v>
      </c>
      <c r="U4853" s="13" t="s">
        <v>52</v>
      </c>
      <c r="V4853" s="13" t="s">
        <v>6217</v>
      </c>
      <c r="W4853" s="13" t="s">
        <v>48</v>
      </c>
      <c r="X4853" s="17" t="s">
        <v>50</v>
      </c>
      <c r="Y4853" s="18" t="s">
        <v>50</v>
      </c>
      <c r="Z4853" s="17" t="s">
        <v>49</v>
      </c>
      <c r="AA4853" s="19" t="s">
        <v>50</v>
      </c>
      <c r="AB4853" s="23">
        <v>82909891</v>
      </c>
      <c r="AC4853" s="23">
        <v>701392869</v>
      </c>
    </row>
    <row r="4854" spans="1:29" ht="36" hidden="1">
      <c r="A4854" s="8">
        <v>950420</v>
      </c>
      <c r="B4854" s="27">
        <v>950420</v>
      </c>
      <c r="C4854" s="27" t="e">
        <f>VLOOKUP(B4854,[1]Sheet1!$C$4:$G$287,5,0)</f>
        <v>#N/A</v>
      </c>
      <c r="D4854" s="27"/>
      <c r="E4854" s="31" t="s">
        <v>7151</v>
      </c>
      <c r="F4854" s="33"/>
      <c r="G4854" s="33"/>
      <c r="H4854" s="12" t="s">
        <v>6245</v>
      </c>
      <c r="I4854" s="5" t="s">
        <v>5243</v>
      </c>
      <c r="J4854" s="5" t="s">
        <v>5244</v>
      </c>
      <c r="K4854" s="12">
        <v>950420</v>
      </c>
      <c r="L4854" s="20" t="s">
        <v>80</v>
      </c>
      <c r="M4854" s="6">
        <v>0</v>
      </c>
      <c r="N4854" s="13" t="s">
        <v>48</v>
      </c>
      <c r="O4854" s="13" t="s">
        <v>48</v>
      </c>
      <c r="P4854" s="13" t="s">
        <v>48</v>
      </c>
      <c r="Q4854" s="13" t="s">
        <v>50</v>
      </c>
      <c r="R4854" s="13" t="s">
        <v>5384</v>
      </c>
      <c r="S4854" s="13" t="s">
        <v>48</v>
      </c>
      <c r="T4854" s="13" t="s">
        <v>48</v>
      </c>
      <c r="U4854" s="13" t="s">
        <v>52</v>
      </c>
      <c r="V4854" s="13" t="s">
        <v>6217</v>
      </c>
      <c r="W4854" s="13" t="s">
        <v>66</v>
      </c>
      <c r="X4854" s="17" t="s">
        <v>6213</v>
      </c>
      <c r="Y4854" s="18" t="s">
        <v>50</v>
      </c>
      <c r="Z4854" s="17" t="s">
        <v>49</v>
      </c>
      <c r="AA4854" s="19" t="s">
        <v>48</v>
      </c>
      <c r="AB4854" s="23">
        <v>1734089</v>
      </c>
      <c r="AC4854" s="23">
        <v>7274403</v>
      </c>
    </row>
    <row r="4855" spans="1:29" ht="96" hidden="1">
      <c r="A4855" s="8">
        <v>950430</v>
      </c>
      <c r="B4855" s="27">
        <v>950430</v>
      </c>
      <c r="C4855" s="27" t="e">
        <f>VLOOKUP(B4855,[1]Sheet1!$C$4:$G$287,5,0)</f>
        <v>#N/A</v>
      </c>
      <c r="D4855" s="27"/>
      <c r="E4855" s="31" t="s">
        <v>7151</v>
      </c>
      <c r="F4855" s="33"/>
      <c r="G4855" s="33"/>
      <c r="H4855" s="12" t="s">
        <v>6245</v>
      </c>
      <c r="I4855" s="5" t="s">
        <v>5245</v>
      </c>
      <c r="J4855" s="5" t="s">
        <v>5246</v>
      </c>
      <c r="K4855" s="12">
        <v>950430</v>
      </c>
      <c r="L4855" s="20" t="s">
        <v>80</v>
      </c>
      <c r="M4855" s="6">
        <v>0</v>
      </c>
      <c r="N4855" s="13" t="s">
        <v>48</v>
      </c>
      <c r="O4855" s="13" t="s">
        <v>48</v>
      </c>
      <c r="P4855" s="13" t="s">
        <v>48</v>
      </c>
      <c r="Q4855" s="13" t="s">
        <v>50</v>
      </c>
      <c r="R4855" s="13" t="s">
        <v>5384</v>
      </c>
      <c r="S4855" s="13" t="s">
        <v>48</v>
      </c>
      <c r="T4855" s="13" t="s">
        <v>48</v>
      </c>
      <c r="U4855" s="13" t="s">
        <v>52</v>
      </c>
      <c r="V4855" s="13" t="s">
        <v>6217</v>
      </c>
      <c r="W4855" s="13" t="s">
        <v>66</v>
      </c>
      <c r="X4855" s="17" t="s">
        <v>6213</v>
      </c>
      <c r="Y4855" s="18" t="s">
        <v>50</v>
      </c>
      <c r="Z4855" s="17" t="s">
        <v>49</v>
      </c>
      <c r="AA4855" s="19" t="s">
        <v>50</v>
      </c>
      <c r="AB4855" s="23">
        <v>19943945</v>
      </c>
      <c r="AC4855" s="23">
        <v>10552329</v>
      </c>
    </row>
    <row r="4856" spans="1:29" ht="24" hidden="1">
      <c r="A4856" s="8">
        <v>950440</v>
      </c>
      <c r="B4856" s="27">
        <v>950440</v>
      </c>
      <c r="C4856" s="27" t="e">
        <f>VLOOKUP(B4856,[1]Sheet1!$C$4:$G$287,5,0)</f>
        <v>#N/A</v>
      </c>
      <c r="D4856" s="27"/>
      <c r="E4856" s="31" t="s">
        <v>7151</v>
      </c>
      <c r="F4856" s="33"/>
      <c r="G4856" s="33"/>
      <c r="H4856" s="12" t="s">
        <v>6245</v>
      </c>
      <c r="I4856" s="5" t="s">
        <v>5247</v>
      </c>
      <c r="J4856" s="5" t="s">
        <v>5248</v>
      </c>
      <c r="K4856" s="12">
        <v>950440</v>
      </c>
      <c r="L4856" s="20" t="s">
        <v>80</v>
      </c>
      <c r="M4856" s="6">
        <v>0</v>
      </c>
      <c r="N4856" s="13" t="s">
        <v>48</v>
      </c>
      <c r="O4856" s="13" t="s">
        <v>48</v>
      </c>
      <c r="P4856" s="13" t="s">
        <v>48</v>
      </c>
      <c r="Q4856" s="13" t="s">
        <v>50</v>
      </c>
      <c r="R4856" s="13" t="s">
        <v>5384</v>
      </c>
      <c r="S4856" s="13" t="s">
        <v>48</v>
      </c>
      <c r="T4856" s="13" t="s">
        <v>48</v>
      </c>
      <c r="U4856" s="13" t="s">
        <v>52</v>
      </c>
      <c r="V4856" s="13" t="s">
        <v>6217</v>
      </c>
      <c r="W4856" s="13" t="s">
        <v>66</v>
      </c>
      <c r="X4856" s="17" t="s">
        <v>6213</v>
      </c>
      <c r="Y4856" s="18" t="s">
        <v>50</v>
      </c>
      <c r="Z4856" s="17" t="s">
        <v>49</v>
      </c>
      <c r="AA4856" s="19" t="s">
        <v>48</v>
      </c>
      <c r="AB4856" s="23">
        <v>1167208</v>
      </c>
      <c r="AC4856" s="23">
        <v>11222838</v>
      </c>
    </row>
    <row r="4857" spans="1:29" ht="48" hidden="1">
      <c r="A4857" s="10">
        <v>950450</v>
      </c>
      <c r="B4857" s="27">
        <v>950450</v>
      </c>
      <c r="C4857" s="27" t="e">
        <f>VLOOKUP(B4857,[1]Sheet1!$C$4:$G$287,5,0)</f>
        <v>#N/A</v>
      </c>
      <c r="D4857" s="27"/>
      <c r="E4857" s="31" t="s">
        <v>7151</v>
      </c>
      <c r="F4857" s="33"/>
      <c r="G4857" s="33"/>
      <c r="H4857" s="12" t="s">
        <v>203</v>
      </c>
      <c r="I4857" s="5" t="s">
        <v>5249</v>
      </c>
      <c r="J4857" s="5" t="s">
        <v>237</v>
      </c>
      <c r="K4857" s="12">
        <v>950410</v>
      </c>
      <c r="L4857" s="16" t="s">
        <v>75</v>
      </c>
      <c r="M4857" s="6">
        <v>0</v>
      </c>
      <c r="N4857" s="13" t="s">
        <v>46</v>
      </c>
      <c r="O4857" s="13" t="s">
        <v>48</v>
      </c>
      <c r="P4857" s="13" t="s">
        <v>48</v>
      </c>
      <c r="Q4857" s="13" t="s">
        <v>50</v>
      </c>
      <c r="R4857" s="13" t="s">
        <v>5384</v>
      </c>
      <c r="S4857" s="13" t="s">
        <v>48</v>
      </c>
      <c r="T4857" s="13" t="s">
        <v>48</v>
      </c>
      <c r="U4857" s="13" t="s">
        <v>57</v>
      </c>
      <c r="V4857" s="13" t="s">
        <v>6217</v>
      </c>
      <c r="W4857" s="13" t="s">
        <v>66</v>
      </c>
      <c r="X4857" s="17" t="s">
        <v>6213</v>
      </c>
      <c r="Y4857" s="18" t="s">
        <v>50</v>
      </c>
      <c r="Z4857" s="17" t="s">
        <v>58</v>
      </c>
      <c r="AA4857" s="19" t="s">
        <v>50</v>
      </c>
      <c r="AB4857" s="23">
        <v>6533691</v>
      </c>
      <c r="AC4857" s="23">
        <v>50403779</v>
      </c>
    </row>
    <row r="4858" spans="1:29" ht="24" hidden="1">
      <c r="A4858" s="8">
        <v>950490</v>
      </c>
      <c r="B4858" s="27">
        <v>950490</v>
      </c>
      <c r="C4858" s="27" t="e">
        <f>VLOOKUP(B4858,[1]Sheet1!$C$4:$G$287,5,0)</f>
        <v>#N/A</v>
      </c>
      <c r="D4858" s="27"/>
      <c r="E4858" s="31" t="s">
        <v>7151</v>
      </c>
      <c r="F4858" s="33"/>
      <c r="G4858" s="33"/>
      <c r="H4858" s="12" t="s">
        <v>6250</v>
      </c>
      <c r="I4858" s="5" t="s">
        <v>0</v>
      </c>
      <c r="J4858" s="5" t="s">
        <v>79</v>
      </c>
      <c r="K4858" s="12">
        <v>950490</v>
      </c>
      <c r="L4858" s="20" t="s">
        <v>80</v>
      </c>
      <c r="M4858" s="6">
        <v>0</v>
      </c>
      <c r="N4858" s="13" t="s">
        <v>46</v>
      </c>
      <c r="O4858" s="13" t="s">
        <v>48</v>
      </c>
      <c r="P4858" s="13" t="s">
        <v>48</v>
      </c>
      <c r="Q4858" s="13" t="s">
        <v>50</v>
      </c>
      <c r="R4858" s="13" t="s">
        <v>5384</v>
      </c>
      <c r="S4858" s="13" t="s">
        <v>48</v>
      </c>
      <c r="T4858" s="13" t="s">
        <v>48</v>
      </c>
      <c r="U4858" s="13" t="s">
        <v>52</v>
      </c>
      <c r="V4858" s="13" t="s">
        <v>6217</v>
      </c>
      <c r="W4858" s="13" t="s">
        <v>66</v>
      </c>
      <c r="X4858" s="17" t="s">
        <v>6200</v>
      </c>
      <c r="Y4858" s="18" t="s">
        <v>50</v>
      </c>
      <c r="Z4858" s="17" t="s">
        <v>49</v>
      </c>
      <c r="AA4858" s="19" t="s">
        <v>50</v>
      </c>
      <c r="AB4858" s="23">
        <v>32886966</v>
      </c>
      <c r="AC4858" s="23">
        <v>73037061</v>
      </c>
    </row>
    <row r="4859" spans="1:29" ht="50.25" hidden="1" customHeight="1">
      <c r="A4859" s="8">
        <v>950510</v>
      </c>
      <c r="B4859" s="27">
        <v>950510</v>
      </c>
      <c r="C4859" s="27" t="e">
        <f>VLOOKUP(B4859,[1]Sheet1!$C$4:$G$287,5,0)</f>
        <v>#N/A</v>
      </c>
      <c r="D4859" s="27"/>
      <c r="E4859" s="31" t="s">
        <v>7151</v>
      </c>
      <c r="F4859" s="33"/>
      <c r="G4859" s="33"/>
      <c r="H4859" s="12" t="s">
        <v>6245</v>
      </c>
      <c r="I4859" s="5" t="s">
        <v>5250</v>
      </c>
      <c r="J4859" s="5" t="s">
        <v>5251</v>
      </c>
      <c r="K4859" s="12">
        <v>950510</v>
      </c>
      <c r="L4859" s="20" t="s">
        <v>80</v>
      </c>
      <c r="M4859" s="6">
        <v>8</v>
      </c>
      <c r="N4859" s="13" t="s">
        <v>48</v>
      </c>
      <c r="O4859" s="13" t="s">
        <v>48</v>
      </c>
      <c r="P4859" s="13" t="s">
        <v>48</v>
      </c>
      <c r="Q4859" s="13" t="s">
        <v>50</v>
      </c>
      <c r="R4859" s="13" t="s">
        <v>5384</v>
      </c>
      <c r="S4859" s="13" t="s">
        <v>48</v>
      </c>
      <c r="T4859" s="13" t="s">
        <v>48</v>
      </c>
      <c r="U4859" s="13" t="s">
        <v>52</v>
      </c>
      <c r="V4859" s="13" t="s">
        <v>6217</v>
      </c>
      <c r="W4859" s="13" t="s">
        <v>66</v>
      </c>
      <c r="X4859" s="17" t="s">
        <v>50</v>
      </c>
      <c r="Y4859" s="18" t="s">
        <v>50</v>
      </c>
      <c r="Z4859" s="17" t="s">
        <v>48</v>
      </c>
      <c r="AA4859" s="19" t="s">
        <v>45</v>
      </c>
      <c r="AB4859" s="23">
        <v>13915</v>
      </c>
      <c r="AC4859" s="23">
        <v>12626986</v>
      </c>
    </row>
    <row r="4860" spans="1:29" ht="42" hidden="1" customHeight="1">
      <c r="A4860" s="8">
        <v>950590</v>
      </c>
      <c r="B4860" s="27">
        <v>950590</v>
      </c>
      <c r="C4860" s="27" t="e">
        <f>VLOOKUP(B4860,[1]Sheet1!$C$4:$G$287,5,0)</f>
        <v>#N/A</v>
      </c>
      <c r="D4860" s="27"/>
      <c r="E4860" s="31" t="s">
        <v>7151</v>
      </c>
      <c r="F4860" s="33"/>
      <c r="G4860" s="33"/>
      <c r="H4860" s="12" t="s">
        <v>6245</v>
      </c>
      <c r="I4860" s="5" t="s">
        <v>0</v>
      </c>
      <c r="J4860" s="5" t="s">
        <v>79</v>
      </c>
      <c r="K4860" s="12">
        <v>950590</v>
      </c>
      <c r="L4860" s="20" t="s">
        <v>80</v>
      </c>
      <c r="M4860" s="6">
        <v>8</v>
      </c>
      <c r="N4860" s="13" t="s">
        <v>48</v>
      </c>
      <c r="O4860" s="13" t="s">
        <v>48</v>
      </c>
      <c r="P4860" s="13" t="s">
        <v>48</v>
      </c>
      <c r="Q4860" s="13" t="s">
        <v>50</v>
      </c>
      <c r="R4860" s="13" t="s">
        <v>5384</v>
      </c>
      <c r="S4860" s="13" t="s">
        <v>48</v>
      </c>
      <c r="T4860" s="13" t="s">
        <v>48</v>
      </c>
      <c r="U4860" s="13" t="s">
        <v>52</v>
      </c>
      <c r="V4860" s="13" t="s">
        <v>6217</v>
      </c>
      <c r="W4860" s="13" t="s">
        <v>66</v>
      </c>
      <c r="X4860" s="17" t="s">
        <v>50</v>
      </c>
      <c r="Y4860" s="18" t="s">
        <v>50</v>
      </c>
      <c r="Z4860" s="17" t="s">
        <v>48</v>
      </c>
      <c r="AA4860" s="19" t="s">
        <v>45</v>
      </c>
      <c r="AB4860" s="23">
        <v>1375207</v>
      </c>
      <c r="AC4860" s="23">
        <v>8996942</v>
      </c>
    </row>
    <row r="4861" spans="1:29" ht="48" hidden="1">
      <c r="A4861" s="8">
        <v>950611</v>
      </c>
      <c r="B4861" s="27">
        <v>950611</v>
      </c>
      <c r="C4861" s="27" t="e">
        <f>VLOOKUP(B4861,[1]Sheet1!$C$4:$G$287,5,0)</f>
        <v>#N/A</v>
      </c>
      <c r="D4861" s="27"/>
      <c r="E4861" s="31" t="s">
        <v>7151</v>
      </c>
      <c r="F4861" s="33"/>
      <c r="G4861" s="33"/>
      <c r="H4861" s="12" t="s">
        <v>6245</v>
      </c>
      <c r="I4861" s="5" t="s">
        <v>5252</v>
      </c>
      <c r="J4861" s="5" t="s">
        <v>5253</v>
      </c>
      <c r="K4861" s="12">
        <v>950611</v>
      </c>
      <c r="L4861" s="20" t="s">
        <v>80</v>
      </c>
      <c r="M4861" s="6">
        <v>8</v>
      </c>
      <c r="N4861" s="13" t="s">
        <v>48</v>
      </c>
      <c r="O4861" s="13" t="s">
        <v>48</v>
      </c>
      <c r="P4861" s="13" t="s">
        <v>48</v>
      </c>
      <c r="Q4861" s="13" t="s">
        <v>50</v>
      </c>
      <c r="R4861" s="13" t="s">
        <v>5384</v>
      </c>
      <c r="S4861" s="13" t="s">
        <v>48</v>
      </c>
      <c r="T4861" s="13" t="s">
        <v>48</v>
      </c>
      <c r="U4861" s="13" t="s">
        <v>52</v>
      </c>
      <c r="V4861" s="13" t="s">
        <v>6218</v>
      </c>
      <c r="W4861" s="13" t="s">
        <v>66</v>
      </c>
      <c r="X4861" s="17" t="s">
        <v>50</v>
      </c>
      <c r="Y4861" s="18" t="s">
        <v>50</v>
      </c>
      <c r="Z4861" s="17" t="s">
        <v>48</v>
      </c>
      <c r="AA4861" s="19" t="s">
        <v>48</v>
      </c>
      <c r="AB4861" s="23">
        <v>247723</v>
      </c>
      <c r="AC4861" s="23">
        <v>4561061</v>
      </c>
    </row>
    <row r="4862" spans="1:29" ht="48" hidden="1">
      <c r="A4862" s="8">
        <v>950612</v>
      </c>
      <c r="B4862" s="27">
        <v>950612</v>
      </c>
      <c r="C4862" s="27" t="e">
        <f>VLOOKUP(B4862,[1]Sheet1!$C$4:$G$287,5,0)</f>
        <v>#N/A</v>
      </c>
      <c r="D4862" s="27"/>
      <c r="E4862" s="31" t="s">
        <v>7151</v>
      </c>
      <c r="F4862" s="33"/>
      <c r="G4862" s="33"/>
      <c r="H4862" s="12" t="s">
        <v>6245</v>
      </c>
      <c r="I4862" s="5" t="s">
        <v>5254</v>
      </c>
      <c r="J4862" s="5" t="s">
        <v>5255</v>
      </c>
      <c r="K4862" s="12">
        <v>950612</v>
      </c>
      <c r="L4862" s="20" t="s">
        <v>80</v>
      </c>
      <c r="M4862" s="6">
        <v>8</v>
      </c>
      <c r="N4862" s="13" t="s">
        <v>48</v>
      </c>
      <c r="O4862" s="13" t="s">
        <v>48</v>
      </c>
      <c r="P4862" s="13" t="s">
        <v>48</v>
      </c>
      <c r="Q4862" s="13" t="s">
        <v>50</v>
      </c>
      <c r="R4862" s="13" t="s">
        <v>5384</v>
      </c>
      <c r="S4862" s="13" t="s">
        <v>48</v>
      </c>
      <c r="T4862" s="13" t="s">
        <v>48</v>
      </c>
      <c r="U4862" s="13" t="s">
        <v>52</v>
      </c>
      <c r="V4862" s="13" t="s">
        <v>6218</v>
      </c>
      <c r="W4862" s="13" t="s">
        <v>66</v>
      </c>
      <c r="X4862" s="17" t="s">
        <v>50</v>
      </c>
      <c r="Y4862" s="18" t="s">
        <v>50</v>
      </c>
      <c r="Z4862" s="17" t="s">
        <v>48</v>
      </c>
      <c r="AA4862" s="19" t="s">
        <v>48</v>
      </c>
      <c r="AB4862" s="23">
        <v>76569</v>
      </c>
      <c r="AC4862" s="23">
        <v>3025006</v>
      </c>
    </row>
    <row r="4863" spans="1:29" ht="48" hidden="1">
      <c r="A4863" s="8">
        <v>950619</v>
      </c>
      <c r="B4863" s="27">
        <v>950619</v>
      </c>
      <c r="C4863" s="27" t="e">
        <f>VLOOKUP(B4863,[1]Sheet1!$C$4:$G$287,5,0)</f>
        <v>#N/A</v>
      </c>
      <c r="D4863" s="27"/>
      <c r="E4863" s="31" t="s">
        <v>7151</v>
      </c>
      <c r="F4863" s="33"/>
      <c r="G4863" s="33"/>
      <c r="H4863" s="12" t="s">
        <v>6245</v>
      </c>
      <c r="I4863" s="5" t="s">
        <v>0</v>
      </c>
      <c r="J4863" s="5" t="s">
        <v>79</v>
      </c>
      <c r="K4863" s="12">
        <v>950619</v>
      </c>
      <c r="L4863" s="20" t="s">
        <v>80</v>
      </c>
      <c r="M4863" s="6">
        <v>8</v>
      </c>
      <c r="N4863" s="13" t="s">
        <v>48</v>
      </c>
      <c r="O4863" s="13" t="s">
        <v>48</v>
      </c>
      <c r="P4863" s="13" t="s">
        <v>48</v>
      </c>
      <c r="Q4863" s="13" t="s">
        <v>50</v>
      </c>
      <c r="R4863" s="13" t="s">
        <v>5384</v>
      </c>
      <c r="S4863" s="13" t="s">
        <v>48</v>
      </c>
      <c r="T4863" s="13" t="s">
        <v>48</v>
      </c>
      <c r="U4863" s="13" t="s">
        <v>52</v>
      </c>
      <c r="V4863" s="13" t="s">
        <v>6218</v>
      </c>
      <c r="W4863" s="13" t="s">
        <v>66</v>
      </c>
      <c r="X4863" s="17" t="s">
        <v>50</v>
      </c>
      <c r="Y4863" s="18" t="s">
        <v>50</v>
      </c>
      <c r="Z4863" s="17" t="s">
        <v>48</v>
      </c>
      <c r="AA4863" s="19" t="s">
        <v>48</v>
      </c>
      <c r="AB4863" s="23">
        <v>998702</v>
      </c>
      <c r="AC4863" s="23">
        <v>5126671</v>
      </c>
    </row>
    <row r="4864" spans="1:29" ht="48" hidden="1">
      <c r="A4864" s="8">
        <v>950621</v>
      </c>
      <c r="B4864" s="27">
        <v>950621</v>
      </c>
      <c r="C4864" s="27" t="e">
        <f>VLOOKUP(B4864,[1]Sheet1!$C$4:$G$287,5,0)</f>
        <v>#N/A</v>
      </c>
      <c r="D4864" s="27"/>
      <c r="E4864" s="31" t="s">
        <v>7151</v>
      </c>
      <c r="F4864" s="33"/>
      <c r="G4864" s="33"/>
      <c r="H4864" s="12" t="s">
        <v>6245</v>
      </c>
      <c r="I4864" s="5" t="s">
        <v>5256</v>
      </c>
      <c r="J4864" s="5" t="s">
        <v>5257</v>
      </c>
      <c r="K4864" s="12">
        <v>950621</v>
      </c>
      <c r="L4864" s="20" t="s">
        <v>80</v>
      </c>
      <c r="M4864" s="6">
        <v>8</v>
      </c>
      <c r="N4864" s="13" t="s">
        <v>48</v>
      </c>
      <c r="O4864" s="13" t="s">
        <v>48</v>
      </c>
      <c r="P4864" s="13" t="s">
        <v>48</v>
      </c>
      <c r="Q4864" s="13" t="s">
        <v>50</v>
      </c>
      <c r="R4864" s="13" t="s">
        <v>5384</v>
      </c>
      <c r="S4864" s="13" t="s">
        <v>48</v>
      </c>
      <c r="T4864" s="13" t="s">
        <v>48</v>
      </c>
      <c r="U4864" s="13" t="s">
        <v>52</v>
      </c>
      <c r="V4864" s="13" t="s">
        <v>6218</v>
      </c>
      <c r="W4864" s="13" t="s">
        <v>66</v>
      </c>
      <c r="X4864" s="17" t="s">
        <v>50</v>
      </c>
      <c r="Y4864" s="18" t="s">
        <v>50</v>
      </c>
      <c r="Z4864" s="17" t="s">
        <v>48</v>
      </c>
      <c r="AA4864" s="19" t="s">
        <v>48</v>
      </c>
      <c r="AB4864" s="23">
        <v>4339</v>
      </c>
      <c r="AC4864" s="23">
        <v>154671</v>
      </c>
    </row>
    <row r="4865" spans="1:29" ht="48" hidden="1">
      <c r="A4865" s="8">
        <v>950629</v>
      </c>
      <c r="B4865" s="27">
        <v>950629</v>
      </c>
      <c r="C4865" s="27" t="e">
        <f>VLOOKUP(B4865,[1]Sheet1!$C$4:$G$287,5,0)</f>
        <v>#N/A</v>
      </c>
      <c r="D4865" s="27"/>
      <c r="E4865" s="31" t="s">
        <v>7151</v>
      </c>
      <c r="F4865" s="33"/>
      <c r="G4865" s="33"/>
      <c r="H4865" s="12" t="s">
        <v>6245</v>
      </c>
      <c r="I4865" s="5" t="s">
        <v>0</v>
      </c>
      <c r="J4865" s="5" t="s">
        <v>79</v>
      </c>
      <c r="K4865" s="12">
        <v>950629</v>
      </c>
      <c r="L4865" s="20" t="s">
        <v>80</v>
      </c>
      <c r="M4865" s="6">
        <v>8</v>
      </c>
      <c r="N4865" s="13" t="s">
        <v>48</v>
      </c>
      <c r="O4865" s="13" t="s">
        <v>48</v>
      </c>
      <c r="P4865" s="13" t="s">
        <v>48</v>
      </c>
      <c r="Q4865" s="13" t="s">
        <v>50</v>
      </c>
      <c r="R4865" s="13" t="s">
        <v>5384</v>
      </c>
      <c r="S4865" s="13" t="s">
        <v>48</v>
      </c>
      <c r="T4865" s="13" t="s">
        <v>48</v>
      </c>
      <c r="U4865" s="13" t="s">
        <v>52</v>
      </c>
      <c r="V4865" s="13" t="s">
        <v>6218</v>
      </c>
      <c r="W4865" s="13" t="s">
        <v>66</v>
      </c>
      <c r="X4865" s="17" t="s">
        <v>50</v>
      </c>
      <c r="Y4865" s="18" t="s">
        <v>50</v>
      </c>
      <c r="Z4865" s="17" t="s">
        <v>48</v>
      </c>
      <c r="AA4865" s="19" t="s">
        <v>48</v>
      </c>
      <c r="AB4865" s="23">
        <v>2146078</v>
      </c>
      <c r="AC4865" s="23">
        <v>20047958</v>
      </c>
    </row>
    <row r="4866" spans="1:29" ht="108" hidden="1">
      <c r="A4866" s="8">
        <v>950631</v>
      </c>
      <c r="B4866" s="27">
        <v>950631</v>
      </c>
      <c r="C4866" s="27" t="e">
        <f>VLOOKUP(B4866,[1]Sheet1!$C$4:$G$287,5,0)</f>
        <v>#N/A</v>
      </c>
      <c r="D4866" s="27"/>
      <c r="E4866" s="31" t="s">
        <v>7151</v>
      </c>
      <c r="F4866" s="33"/>
      <c r="G4866" s="33"/>
      <c r="H4866" s="12" t="s">
        <v>6245</v>
      </c>
      <c r="I4866" s="5" t="s">
        <v>5258</v>
      </c>
      <c r="J4866" s="5" t="s">
        <v>5259</v>
      </c>
      <c r="K4866" s="12">
        <v>950631</v>
      </c>
      <c r="L4866" s="20" t="s">
        <v>80</v>
      </c>
      <c r="M4866" s="6">
        <v>8</v>
      </c>
      <c r="N4866" s="13" t="s">
        <v>6212</v>
      </c>
      <c r="O4866" s="13" t="s">
        <v>48</v>
      </c>
      <c r="P4866" s="13" t="s">
        <v>48</v>
      </c>
      <c r="Q4866" s="13" t="s">
        <v>50</v>
      </c>
      <c r="R4866" s="13" t="s">
        <v>5384</v>
      </c>
      <c r="S4866" s="13" t="s">
        <v>6219</v>
      </c>
      <c r="T4866" s="13" t="s">
        <v>6219</v>
      </c>
      <c r="U4866" s="13" t="s">
        <v>52</v>
      </c>
      <c r="V4866" s="13" t="s">
        <v>6218</v>
      </c>
      <c r="W4866" s="13" t="s">
        <v>66</v>
      </c>
      <c r="X4866" s="17" t="s">
        <v>50</v>
      </c>
      <c r="Y4866" s="18" t="s">
        <v>50</v>
      </c>
      <c r="Z4866" s="17" t="s">
        <v>48</v>
      </c>
      <c r="AA4866" s="19" t="s">
        <v>50</v>
      </c>
      <c r="AB4866" s="23">
        <v>1363206</v>
      </c>
      <c r="AC4866" s="23">
        <v>213181495</v>
      </c>
    </row>
    <row r="4867" spans="1:29" ht="48" hidden="1">
      <c r="A4867" s="8">
        <v>950632</v>
      </c>
      <c r="B4867" s="27">
        <v>950632</v>
      </c>
      <c r="C4867" s="27" t="e">
        <f>VLOOKUP(B4867,[1]Sheet1!$C$4:$G$287,5,0)</f>
        <v>#N/A</v>
      </c>
      <c r="D4867" s="27"/>
      <c r="E4867" s="31" t="s">
        <v>7151</v>
      </c>
      <c r="F4867" s="33"/>
      <c r="G4867" s="33"/>
      <c r="H4867" s="12" t="s">
        <v>6245</v>
      </c>
      <c r="I4867" s="5" t="s">
        <v>2847</v>
      </c>
      <c r="J4867" s="5" t="s">
        <v>5260</v>
      </c>
      <c r="K4867" s="12">
        <v>950632</v>
      </c>
      <c r="L4867" s="20" t="s">
        <v>80</v>
      </c>
      <c r="M4867" s="6">
        <v>8</v>
      </c>
      <c r="N4867" s="13" t="s">
        <v>48</v>
      </c>
      <c r="O4867" s="13" t="s">
        <v>48</v>
      </c>
      <c r="P4867" s="13" t="s">
        <v>48</v>
      </c>
      <c r="Q4867" s="13" t="s">
        <v>50</v>
      </c>
      <c r="R4867" s="13" t="s">
        <v>5384</v>
      </c>
      <c r="S4867" s="13" t="s">
        <v>48</v>
      </c>
      <c r="T4867" s="13" t="s">
        <v>48</v>
      </c>
      <c r="U4867" s="13" t="s">
        <v>52</v>
      </c>
      <c r="V4867" s="13" t="s">
        <v>6218</v>
      </c>
      <c r="W4867" s="13" t="s">
        <v>66</v>
      </c>
      <c r="X4867" s="17" t="s">
        <v>50</v>
      </c>
      <c r="Y4867" s="18" t="s">
        <v>50</v>
      </c>
      <c r="Z4867" s="17" t="s">
        <v>48</v>
      </c>
      <c r="AA4867" s="19" t="s">
        <v>48</v>
      </c>
      <c r="AB4867" s="23">
        <v>14352276</v>
      </c>
      <c r="AC4867" s="23">
        <v>66346922</v>
      </c>
    </row>
    <row r="4868" spans="1:29" ht="108" hidden="1">
      <c r="A4868" s="8">
        <v>950639</v>
      </c>
      <c r="B4868" s="27">
        <v>950639</v>
      </c>
      <c r="C4868" s="27" t="e">
        <f>VLOOKUP(B4868,[1]Sheet1!$C$4:$G$287,5,0)</f>
        <v>#N/A</v>
      </c>
      <c r="D4868" s="27"/>
      <c r="E4868" s="31" t="s">
        <v>7151</v>
      </c>
      <c r="F4868" s="33"/>
      <c r="G4868" s="33"/>
      <c r="H4868" s="12" t="s">
        <v>6245</v>
      </c>
      <c r="I4868" s="5" t="s">
        <v>0</v>
      </c>
      <c r="J4868" s="5" t="s">
        <v>79</v>
      </c>
      <c r="K4868" s="12">
        <v>950639</v>
      </c>
      <c r="L4868" s="20" t="s">
        <v>80</v>
      </c>
      <c r="M4868" s="6">
        <v>8</v>
      </c>
      <c r="N4868" s="13" t="s">
        <v>48</v>
      </c>
      <c r="O4868" s="13" t="s">
        <v>48</v>
      </c>
      <c r="P4868" s="13" t="s">
        <v>48</v>
      </c>
      <c r="Q4868" s="13" t="s">
        <v>50</v>
      </c>
      <c r="R4868" s="13" t="s">
        <v>5384</v>
      </c>
      <c r="S4868" s="13" t="s">
        <v>6219</v>
      </c>
      <c r="T4868" s="13" t="s">
        <v>6219</v>
      </c>
      <c r="U4868" s="13" t="s">
        <v>52</v>
      </c>
      <c r="V4868" s="13" t="s">
        <v>6218</v>
      </c>
      <c r="W4868" s="13" t="s">
        <v>66</v>
      </c>
      <c r="X4868" s="17" t="s">
        <v>50</v>
      </c>
      <c r="Y4868" s="18" t="s">
        <v>50</v>
      </c>
      <c r="Z4868" s="17" t="s">
        <v>48</v>
      </c>
      <c r="AA4868" s="19" t="s">
        <v>48</v>
      </c>
      <c r="AB4868" s="23">
        <v>11989621</v>
      </c>
      <c r="AC4868" s="23">
        <v>43857230</v>
      </c>
    </row>
    <row r="4869" spans="1:29" ht="95.25" hidden="1" customHeight="1">
      <c r="A4869" s="8">
        <v>950640</v>
      </c>
      <c r="B4869" s="27">
        <v>950640</v>
      </c>
      <c r="C4869" s="27" t="e">
        <f>VLOOKUP(B4869,[1]Sheet1!$C$4:$G$287,5,0)</f>
        <v>#N/A</v>
      </c>
      <c r="D4869" s="27"/>
      <c r="E4869" s="31" t="s">
        <v>7151</v>
      </c>
      <c r="F4869" s="33"/>
      <c r="G4869" s="33"/>
      <c r="H4869" s="12" t="s">
        <v>6245</v>
      </c>
      <c r="I4869" s="5" t="s">
        <v>5261</v>
      </c>
      <c r="J4869" s="5" t="s">
        <v>5262</v>
      </c>
      <c r="K4869" s="12">
        <v>950640</v>
      </c>
      <c r="L4869" s="20" t="s">
        <v>80</v>
      </c>
      <c r="M4869" s="6">
        <v>8</v>
      </c>
      <c r="N4869" s="13" t="s">
        <v>48</v>
      </c>
      <c r="O4869" s="13" t="s">
        <v>48</v>
      </c>
      <c r="P4869" s="13" t="s">
        <v>48</v>
      </c>
      <c r="Q4869" s="13" t="s">
        <v>50</v>
      </c>
      <c r="R4869" s="13" t="s">
        <v>5384</v>
      </c>
      <c r="S4869" s="13" t="s">
        <v>48</v>
      </c>
      <c r="T4869" s="13" t="s">
        <v>48</v>
      </c>
      <c r="U4869" s="13" t="s">
        <v>52</v>
      </c>
      <c r="V4869" s="13" t="s">
        <v>6218</v>
      </c>
      <c r="W4869" s="13" t="s">
        <v>66</v>
      </c>
      <c r="X4869" s="17" t="s">
        <v>50</v>
      </c>
      <c r="Y4869" s="18" t="s">
        <v>50</v>
      </c>
      <c r="Z4869" s="17" t="s">
        <v>48</v>
      </c>
      <c r="AA4869" s="19" t="s">
        <v>48</v>
      </c>
      <c r="AB4869" s="23">
        <v>718330</v>
      </c>
      <c r="AC4869" s="23">
        <v>18486137</v>
      </c>
    </row>
    <row r="4870" spans="1:29" ht="95.25" hidden="1" customHeight="1">
      <c r="A4870" s="8">
        <v>950651</v>
      </c>
      <c r="B4870" s="27">
        <v>950651</v>
      </c>
      <c r="C4870" s="27" t="e">
        <f>VLOOKUP(B4870,[1]Sheet1!$C$4:$G$287,5,0)</f>
        <v>#N/A</v>
      </c>
      <c r="D4870" s="27"/>
      <c r="E4870" s="31" t="s">
        <v>7151</v>
      </c>
      <c r="F4870" s="33"/>
      <c r="G4870" s="33"/>
      <c r="H4870" s="12" t="s">
        <v>6245</v>
      </c>
      <c r="I4870" s="5" t="s">
        <v>5263</v>
      </c>
      <c r="J4870" s="5" t="s">
        <v>5264</v>
      </c>
      <c r="K4870" s="12">
        <v>950651</v>
      </c>
      <c r="L4870" s="20" t="s">
        <v>80</v>
      </c>
      <c r="M4870" s="6">
        <v>8</v>
      </c>
      <c r="N4870" s="13" t="s">
        <v>48</v>
      </c>
      <c r="O4870" s="13" t="s">
        <v>48</v>
      </c>
      <c r="P4870" s="13" t="s">
        <v>48</v>
      </c>
      <c r="Q4870" s="13" t="s">
        <v>50</v>
      </c>
      <c r="R4870" s="13" t="s">
        <v>5384</v>
      </c>
      <c r="S4870" s="13" t="s">
        <v>48</v>
      </c>
      <c r="T4870" s="13" t="s">
        <v>48</v>
      </c>
      <c r="U4870" s="13" t="s">
        <v>52</v>
      </c>
      <c r="V4870" s="13" t="s">
        <v>6218</v>
      </c>
      <c r="W4870" s="13" t="s">
        <v>66</v>
      </c>
      <c r="X4870" s="17" t="s">
        <v>50</v>
      </c>
      <c r="Y4870" s="18" t="s">
        <v>50</v>
      </c>
      <c r="Z4870" s="17" t="s">
        <v>48</v>
      </c>
      <c r="AA4870" s="19" t="s">
        <v>48</v>
      </c>
      <c r="AB4870" s="23">
        <v>1788</v>
      </c>
      <c r="AC4870" s="23">
        <v>5013175</v>
      </c>
    </row>
    <row r="4871" spans="1:29" ht="95.25" hidden="1" customHeight="1">
      <c r="A4871" s="8">
        <v>950659</v>
      </c>
      <c r="B4871" s="27">
        <v>950659</v>
      </c>
      <c r="C4871" s="27" t="e">
        <f>VLOOKUP(B4871,[1]Sheet1!$C$4:$G$287,5,0)</f>
        <v>#N/A</v>
      </c>
      <c r="D4871" s="27"/>
      <c r="E4871" s="31" t="s">
        <v>7151</v>
      </c>
      <c r="F4871" s="33"/>
      <c r="G4871" s="33"/>
      <c r="H4871" s="12" t="s">
        <v>6245</v>
      </c>
      <c r="I4871" s="5" t="s">
        <v>0</v>
      </c>
      <c r="J4871" s="5" t="s">
        <v>79</v>
      </c>
      <c r="K4871" s="12">
        <v>950659</v>
      </c>
      <c r="L4871" s="20" t="s">
        <v>80</v>
      </c>
      <c r="M4871" s="6">
        <v>8</v>
      </c>
      <c r="N4871" s="13" t="s">
        <v>48</v>
      </c>
      <c r="O4871" s="13" t="s">
        <v>48</v>
      </c>
      <c r="P4871" s="13" t="s">
        <v>48</v>
      </c>
      <c r="Q4871" s="13" t="s">
        <v>50</v>
      </c>
      <c r="R4871" s="13" t="s">
        <v>5384</v>
      </c>
      <c r="S4871" s="13" t="s">
        <v>48</v>
      </c>
      <c r="T4871" s="13" t="s">
        <v>48</v>
      </c>
      <c r="U4871" s="13" t="s">
        <v>52</v>
      </c>
      <c r="V4871" s="13" t="s">
        <v>6218</v>
      </c>
      <c r="W4871" s="13" t="s">
        <v>66</v>
      </c>
      <c r="X4871" s="17" t="s">
        <v>50</v>
      </c>
      <c r="Y4871" s="18" t="s">
        <v>50</v>
      </c>
      <c r="Z4871" s="17" t="s">
        <v>48</v>
      </c>
      <c r="AA4871" s="19" t="s">
        <v>48</v>
      </c>
      <c r="AB4871" s="23">
        <v>274056</v>
      </c>
      <c r="AC4871" s="23">
        <v>16976166</v>
      </c>
    </row>
    <row r="4872" spans="1:29" ht="95.25" hidden="1" customHeight="1">
      <c r="A4872" s="8">
        <v>950661</v>
      </c>
      <c r="B4872" s="27">
        <v>950661</v>
      </c>
      <c r="C4872" s="27" t="e">
        <f>VLOOKUP(B4872,[1]Sheet1!$C$4:$G$287,5,0)</f>
        <v>#N/A</v>
      </c>
      <c r="D4872" s="27"/>
      <c r="E4872" s="31" t="s">
        <v>7151</v>
      </c>
      <c r="F4872" s="33"/>
      <c r="G4872" s="33"/>
      <c r="H4872" s="12" t="s">
        <v>6245</v>
      </c>
      <c r="I4872" s="5" t="s">
        <v>5265</v>
      </c>
      <c r="J4872" s="5" t="s">
        <v>5266</v>
      </c>
      <c r="K4872" s="12">
        <v>950661</v>
      </c>
      <c r="L4872" s="20" t="s">
        <v>80</v>
      </c>
      <c r="M4872" s="6">
        <v>8</v>
      </c>
      <c r="N4872" s="13" t="s">
        <v>48</v>
      </c>
      <c r="O4872" s="13" t="s">
        <v>48</v>
      </c>
      <c r="P4872" s="13" t="s">
        <v>48</v>
      </c>
      <c r="Q4872" s="13" t="s">
        <v>50</v>
      </c>
      <c r="R4872" s="13" t="s">
        <v>5384</v>
      </c>
      <c r="S4872" s="13" t="s">
        <v>48</v>
      </c>
      <c r="T4872" s="13" t="s">
        <v>48</v>
      </c>
      <c r="U4872" s="13" t="s">
        <v>52</v>
      </c>
      <c r="V4872" s="13" t="s">
        <v>6218</v>
      </c>
      <c r="W4872" s="13" t="s">
        <v>66</v>
      </c>
      <c r="X4872" s="17" t="s">
        <v>50</v>
      </c>
      <c r="Y4872" s="18" t="s">
        <v>50</v>
      </c>
      <c r="Z4872" s="17" t="s">
        <v>48</v>
      </c>
      <c r="AA4872" s="19" t="s">
        <v>48</v>
      </c>
      <c r="AB4872" s="23">
        <v>8482</v>
      </c>
      <c r="AC4872" s="23">
        <v>3537017</v>
      </c>
    </row>
    <row r="4873" spans="1:29" ht="95.25" hidden="1" customHeight="1">
      <c r="A4873" s="8">
        <v>950662</v>
      </c>
      <c r="B4873" s="27">
        <v>950662</v>
      </c>
      <c r="C4873" s="27" t="e">
        <f>VLOOKUP(B4873,[1]Sheet1!$C$4:$G$287,5,0)</f>
        <v>#N/A</v>
      </c>
      <c r="D4873" s="27"/>
      <c r="E4873" s="31" t="s">
        <v>7151</v>
      </c>
      <c r="F4873" s="33"/>
      <c r="G4873" s="33"/>
      <c r="H4873" s="12" t="s">
        <v>6245</v>
      </c>
      <c r="I4873" s="5" t="s">
        <v>4894</v>
      </c>
      <c r="J4873" s="5" t="s">
        <v>5267</v>
      </c>
      <c r="K4873" s="12">
        <v>950662</v>
      </c>
      <c r="L4873" s="20" t="s">
        <v>80</v>
      </c>
      <c r="M4873" s="6">
        <v>8</v>
      </c>
      <c r="N4873" s="13" t="s">
        <v>48</v>
      </c>
      <c r="O4873" s="13" t="s">
        <v>48</v>
      </c>
      <c r="P4873" s="13" t="s">
        <v>48</v>
      </c>
      <c r="Q4873" s="13" t="s">
        <v>50</v>
      </c>
      <c r="R4873" s="13" t="s">
        <v>5384</v>
      </c>
      <c r="S4873" s="13" t="s">
        <v>48</v>
      </c>
      <c r="T4873" s="13" t="s">
        <v>48</v>
      </c>
      <c r="U4873" s="13" t="s">
        <v>52</v>
      </c>
      <c r="V4873" s="13" t="s">
        <v>6218</v>
      </c>
      <c r="W4873" s="13" t="s">
        <v>48</v>
      </c>
      <c r="X4873" s="17" t="s">
        <v>50</v>
      </c>
      <c r="Y4873" s="18" t="s">
        <v>50</v>
      </c>
      <c r="Z4873" s="17" t="s">
        <v>48</v>
      </c>
      <c r="AA4873" s="19" t="s">
        <v>48</v>
      </c>
      <c r="AB4873" s="23">
        <v>457065</v>
      </c>
      <c r="AC4873" s="23">
        <v>15310649</v>
      </c>
    </row>
    <row r="4874" spans="1:29" ht="95.25" hidden="1" customHeight="1">
      <c r="A4874" s="8">
        <v>950669</v>
      </c>
      <c r="B4874" s="27">
        <v>950669</v>
      </c>
      <c r="C4874" s="27" t="e">
        <f>VLOOKUP(B4874,[1]Sheet1!$C$4:$G$287,5,0)</f>
        <v>#N/A</v>
      </c>
      <c r="D4874" s="27"/>
      <c r="E4874" s="31" t="s">
        <v>7151</v>
      </c>
      <c r="F4874" s="33"/>
      <c r="G4874" s="33"/>
      <c r="H4874" s="12" t="s">
        <v>6245</v>
      </c>
      <c r="I4874" s="5" t="s">
        <v>0</v>
      </c>
      <c r="J4874" s="5" t="s">
        <v>79</v>
      </c>
      <c r="K4874" s="12">
        <v>950669</v>
      </c>
      <c r="L4874" s="20" t="s">
        <v>80</v>
      </c>
      <c r="M4874" s="6">
        <v>8</v>
      </c>
      <c r="N4874" s="13" t="s">
        <v>48</v>
      </c>
      <c r="O4874" s="13" t="s">
        <v>48</v>
      </c>
      <c r="P4874" s="13" t="s">
        <v>48</v>
      </c>
      <c r="Q4874" s="13" t="s">
        <v>50</v>
      </c>
      <c r="R4874" s="13" t="s">
        <v>5384</v>
      </c>
      <c r="S4874" s="13" t="s">
        <v>48</v>
      </c>
      <c r="T4874" s="13" t="s">
        <v>48</v>
      </c>
      <c r="U4874" s="13" t="s">
        <v>52</v>
      </c>
      <c r="V4874" s="13" t="s">
        <v>6218</v>
      </c>
      <c r="W4874" s="13" t="s">
        <v>48</v>
      </c>
      <c r="X4874" s="17" t="s">
        <v>50</v>
      </c>
      <c r="Y4874" s="18" t="s">
        <v>50</v>
      </c>
      <c r="Z4874" s="17" t="s">
        <v>48</v>
      </c>
      <c r="AA4874" s="19" t="s">
        <v>48</v>
      </c>
      <c r="AB4874" s="23">
        <v>516139</v>
      </c>
      <c r="AC4874" s="23">
        <v>27623933</v>
      </c>
    </row>
    <row r="4875" spans="1:29" ht="95.25" hidden="1" customHeight="1">
      <c r="A4875" s="8">
        <v>950670</v>
      </c>
      <c r="B4875" s="27">
        <v>950670</v>
      </c>
      <c r="C4875" s="27" t="e">
        <f>VLOOKUP(B4875,[1]Sheet1!$C$4:$G$287,5,0)</f>
        <v>#N/A</v>
      </c>
      <c r="D4875" s="27"/>
      <c r="E4875" s="31" t="s">
        <v>7151</v>
      </c>
      <c r="F4875" s="33"/>
      <c r="G4875" s="33"/>
      <c r="H4875" s="12" t="s">
        <v>6245</v>
      </c>
      <c r="I4875" s="5" t="s">
        <v>5268</v>
      </c>
      <c r="J4875" s="5" t="s">
        <v>5269</v>
      </c>
      <c r="K4875" s="12">
        <v>950670</v>
      </c>
      <c r="L4875" s="20" t="s">
        <v>80</v>
      </c>
      <c r="M4875" s="6">
        <v>8</v>
      </c>
      <c r="N4875" s="13" t="s">
        <v>48</v>
      </c>
      <c r="O4875" s="13" t="s">
        <v>48</v>
      </c>
      <c r="P4875" s="13" t="s">
        <v>48</v>
      </c>
      <c r="Q4875" s="13" t="s">
        <v>50</v>
      </c>
      <c r="R4875" s="13" t="s">
        <v>5384</v>
      </c>
      <c r="S4875" s="13" t="s">
        <v>48</v>
      </c>
      <c r="T4875" s="13" t="s">
        <v>48</v>
      </c>
      <c r="U4875" s="13" t="s">
        <v>52</v>
      </c>
      <c r="V4875" s="13" t="s">
        <v>6218</v>
      </c>
      <c r="W4875" s="13" t="s">
        <v>66</v>
      </c>
      <c r="X4875" s="17" t="s">
        <v>50</v>
      </c>
      <c r="Y4875" s="18" t="s">
        <v>50</v>
      </c>
      <c r="Z4875" s="17" t="s">
        <v>48</v>
      </c>
      <c r="AA4875" s="19" t="s">
        <v>48</v>
      </c>
      <c r="AB4875" s="23">
        <v>180577</v>
      </c>
      <c r="AC4875" s="23">
        <v>12049488</v>
      </c>
    </row>
    <row r="4876" spans="1:29" ht="95.25" hidden="1" customHeight="1">
      <c r="A4876" s="8">
        <v>950691</v>
      </c>
      <c r="B4876" s="27">
        <v>950691</v>
      </c>
      <c r="C4876" s="27" t="e">
        <f>VLOOKUP(B4876,[1]Sheet1!$C$4:$G$287,5,0)</f>
        <v>#N/A</v>
      </c>
      <c r="D4876" s="27"/>
      <c r="E4876" s="31" t="s">
        <v>7151</v>
      </c>
      <c r="F4876" s="33"/>
      <c r="G4876" s="33"/>
      <c r="H4876" s="12" t="s">
        <v>6245</v>
      </c>
      <c r="I4876" s="5" t="s">
        <v>5270</v>
      </c>
      <c r="J4876" s="5" t="s">
        <v>5271</v>
      </c>
      <c r="K4876" s="12">
        <v>950691</v>
      </c>
      <c r="L4876" s="20" t="s">
        <v>80</v>
      </c>
      <c r="M4876" s="6">
        <v>8</v>
      </c>
      <c r="N4876" s="13" t="s">
        <v>48</v>
      </c>
      <c r="O4876" s="13" t="s">
        <v>48</v>
      </c>
      <c r="P4876" s="13" t="s">
        <v>48</v>
      </c>
      <c r="Q4876" s="13" t="s">
        <v>50</v>
      </c>
      <c r="R4876" s="13" t="s">
        <v>5384</v>
      </c>
      <c r="S4876" s="13" t="s">
        <v>48</v>
      </c>
      <c r="T4876" s="13" t="s">
        <v>48</v>
      </c>
      <c r="U4876" s="13" t="s">
        <v>52</v>
      </c>
      <c r="V4876" s="13" t="s">
        <v>6218</v>
      </c>
      <c r="W4876" s="13" t="s">
        <v>66</v>
      </c>
      <c r="X4876" s="17" t="s">
        <v>50</v>
      </c>
      <c r="Y4876" s="18" t="s">
        <v>50</v>
      </c>
      <c r="Z4876" s="17" t="s">
        <v>48</v>
      </c>
      <c r="AA4876" s="19" t="s">
        <v>48</v>
      </c>
      <c r="AB4876" s="23">
        <v>23704016</v>
      </c>
      <c r="AC4876" s="23">
        <v>123649321</v>
      </c>
    </row>
    <row r="4877" spans="1:29" ht="95.25" hidden="1" customHeight="1">
      <c r="A4877" s="8">
        <v>950699</v>
      </c>
      <c r="B4877" s="27">
        <v>950699</v>
      </c>
      <c r="C4877" s="27" t="e">
        <f>VLOOKUP(B4877,[1]Sheet1!$C$4:$G$287,5,0)</f>
        <v>#N/A</v>
      </c>
      <c r="D4877" s="27"/>
      <c r="E4877" s="31" t="s">
        <v>7151</v>
      </c>
      <c r="F4877" s="33"/>
      <c r="G4877" s="33"/>
      <c r="H4877" s="12" t="s">
        <v>6245</v>
      </c>
      <c r="I4877" s="5" t="s">
        <v>0</v>
      </c>
      <c r="J4877" s="5" t="s">
        <v>79</v>
      </c>
      <c r="K4877" s="12">
        <v>950699</v>
      </c>
      <c r="L4877" s="20" t="s">
        <v>80</v>
      </c>
      <c r="M4877" s="6">
        <v>8</v>
      </c>
      <c r="N4877" s="13" t="s">
        <v>48</v>
      </c>
      <c r="O4877" s="13" t="s">
        <v>48</v>
      </c>
      <c r="P4877" s="13" t="s">
        <v>48</v>
      </c>
      <c r="Q4877" s="13" t="s">
        <v>50</v>
      </c>
      <c r="R4877" s="13" t="s">
        <v>5384</v>
      </c>
      <c r="S4877" s="13" t="s">
        <v>48</v>
      </c>
      <c r="T4877" s="13" t="s">
        <v>48</v>
      </c>
      <c r="U4877" s="13" t="s">
        <v>52</v>
      </c>
      <c r="V4877" s="13" t="s">
        <v>6218</v>
      </c>
      <c r="W4877" s="13" t="s">
        <v>66</v>
      </c>
      <c r="X4877" s="17" t="s">
        <v>50</v>
      </c>
      <c r="Y4877" s="18" t="s">
        <v>50</v>
      </c>
      <c r="Z4877" s="17" t="s">
        <v>48</v>
      </c>
      <c r="AA4877" s="19" t="s">
        <v>48</v>
      </c>
      <c r="AB4877" s="23">
        <v>46567308</v>
      </c>
      <c r="AC4877" s="23">
        <v>58645790</v>
      </c>
    </row>
    <row r="4878" spans="1:29" ht="95.25" hidden="1" customHeight="1">
      <c r="A4878" s="8">
        <v>950710</v>
      </c>
      <c r="B4878" s="27">
        <v>950710</v>
      </c>
      <c r="C4878" s="27" t="e">
        <f>VLOOKUP(B4878,[1]Sheet1!$C$4:$G$287,5,0)</f>
        <v>#N/A</v>
      </c>
      <c r="D4878" s="27"/>
      <c r="E4878" s="31" t="s">
        <v>7151</v>
      </c>
      <c r="F4878" s="33"/>
      <c r="G4878" s="33"/>
      <c r="H4878" s="12" t="s">
        <v>6245</v>
      </c>
      <c r="I4878" s="5" t="s">
        <v>5272</v>
      </c>
      <c r="J4878" s="5" t="s">
        <v>5273</v>
      </c>
      <c r="K4878" s="12">
        <v>950710</v>
      </c>
      <c r="L4878" s="20" t="s">
        <v>80</v>
      </c>
      <c r="M4878" s="6">
        <v>8</v>
      </c>
      <c r="N4878" s="13" t="s">
        <v>48</v>
      </c>
      <c r="O4878" s="13" t="s">
        <v>48</v>
      </c>
      <c r="P4878" s="13" t="s">
        <v>48</v>
      </c>
      <c r="Q4878" s="13" t="s">
        <v>50</v>
      </c>
      <c r="R4878" s="13" t="s">
        <v>5384</v>
      </c>
      <c r="S4878" s="13" t="s">
        <v>48</v>
      </c>
      <c r="T4878" s="13" t="s">
        <v>48</v>
      </c>
      <c r="U4878" s="13" t="s">
        <v>52</v>
      </c>
      <c r="V4878" s="13" t="s">
        <v>6218</v>
      </c>
      <c r="W4878" s="13" t="s">
        <v>66</v>
      </c>
      <c r="X4878" s="17" t="s">
        <v>50</v>
      </c>
      <c r="Y4878" s="18" t="s">
        <v>50</v>
      </c>
      <c r="Z4878" s="17" t="s">
        <v>48</v>
      </c>
      <c r="AA4878" s="19" t="s">
        <v>48</v>
      </c>
      <c r="AB4878" s="23">
        <v>18374071</v>
      </c>
      <c r="AC4878" s="23">
        <v>18475892</v>
      </c>
    </row>
    <row r="4879" spans="1:29" ht="95.25" hidden="1" customHeight="1">
      <c r="A4879" s="8">
        <v>950720</v>
      </c>
      <c r="B4879" s="27">
        <v>950720</v>
      </c>
      <c r="C4879" s="27" t="e">
        <f>VLOOKUP(B4879,[1]Sheet1!$C$4:$G$287,5,0)</f>
        <v>#N/A</v>
      </c>
      <c r="D4879" s="27"/>
      <c r="E4879" s="31" t="s">
        <v>7151</v>
      </c>
      <c r="F4879" s="33"/>
      <c r="G4879" s="33"/>
      <c r="H4879" s="12" t="s">
        <v>6245</v>
      </c>
      <c r="I4879" s="5" t="s">
        <v>5274</v>
      </c>
      <c r="J4879" s="5" t="s">
        <v>5275</v>
      </c>
      <c r="K4879" s="12">
        <v>950720</v>
      </c>
      <c r="L4879" s="20" t="s">
        <v>80</v>
      </c>
      <c r="M4879" s="6">
        <v>8</v>
      </c>
      <c r="N4879" s="13" t="s">
        <v>48</v>
      </c>
      <c r="O4879" s="13" t="s">
        <v>48</v>
      </c>
      <c r="P4879" s="13" t="s">
        <v>48</v>
      </c>
      <c r="Q4879" s="13" t="s">
        <v>50</v>
      </c>
      <c r="R4879" s="13" t="s">
        <v>5384</v>
      </c>
      <c r="S4879" s="13" t="s">
        <v>48</v>
      </c>
      <c r="T4879" s="13" t="s">
        <v>48</v>
      </c>
      <c r="U4879" s="13" t="s">
        <v>52</v>
      </c>
      <c r="V4879" s="13" t="s">
        <v>6218</v>
      </c>
      <c r="W4879" s="13" t="s">
        <v>66</v>
      </c>
      <c r="X4879" s="17" t="s">
        <v>50</v>
      </c>
      <c r="Y4879" s="18" t="s">
        <v>50</v>
      </c>
      <c r="Z4879" s="17" t="s">
        <v>48</v>
      </c>
      <c r="AA4879" s="19" t="s">
        <v>48</v>
      </c>
      <c r="AB4879" s="23">
        <v>17975328</v>
      </c>
      <c r="AC4879" s="23">
        <v>4865702</v>
      </c>
    </row>
    <row r="4880" spans="1:29" ht="95.25" hidden="1" customHeight="1">
      <c r="A4880" s="8">
        <v>950730</v>
      </c>
      <c r="B4880" s="27">
        <v>950730</v>
      </c>
      <c r="C4880" s="27" t="e">
        <f>VLOOKUP(B4880,[1]Sheet1!$C$4:$G$287,5,0)</f>
        <v>#N/A</v>
      </c>
      <c r="D4880" s="27"/>
      <c r="E4880" s="31" t="s">
        <v>7151</v>
      </c>
      <c r="F4880" s="33"/>
      <c r="G4880" s="33"/>
      <c r="H4880" s="12" t="s">
        <v>6245</v>
      </c>
      <c r="I4880" s="5" t="s">
        <v>5276</v>
      </c>
      <c r="J4880" s="5" t="s">
        <v>5277</v>
      </c>
      <c r="K4880" s="12">
        <v>950730</v>
      </c>
      <c r="L4880" s="20" t="s">
        <v>80</v>
      </c>
      <c r="M4880" s="6">
        <v>8</v>
      </c>
      <c r="N4880" s="13" t="s">
        <v>48</v>
      </c>
      <c r="O4880" s="13" t="s">
        <v>48</v>
      </c>
      <c r="P4880" s="13" t="s">
        <v>48</v>
      </c>
      <c r="Q4880" s="13" t="s">
        <v>50</v>
      </c>
      <c r="R4880" s="13" t="s">
        <v>5384</v>
      </c>
      <c r="S4880" s="13" t="s">
        <v>48</v>
      </c>
      <c r="T4880" s="13" t="s">
        <v>48</v>
      </c>
      <c r="U4880" s="13" t="s">
        <v>52</v>
      </c>
      <c r="V4880" s="13" t="s">
        <v>6218</v>
      </c>
      <c r="W4880" s="13" t="s">
        <v>66</v>
      </c>
      <c r="X4880" s="17" t="s">
        <v>50</v>
      </c>
      <c r="Y4880" s="18" t="s">
        <v>50</v>
      </c>
      <c r="Z4880" s="17" t="s">
        <v>48</v>
      </c>
      <c r="AA4880" s="19" t="s">
        <v>48</v>
      </c>
      <c r="AB4880" s="23">
        <v>45440472</v>
      </c>
      <c r="AC4880" s="23">
        <v>25928193</v>
      </c>
    </row>
    <row r="4881" spans="1:29" ht="95.25" hidden="1" customHeight="1">
      <c r="A4881" s="8">
        <v>950790</v>
      </c>
      <c r="B4881" s="27">
        <v>950790</v>
      </c>
      <c r="C4881" s="27" t="e">
        <f>VLOOKUP(B4881,[1]Sheet1!$C$4:$G$287,5,0)</f>
        <v>#N/A</v>
      </c>
      <c r="D4881" s="27"/>
      <c r="E4881" s="31" t="s">
        <v>7151</v>
      </c>
      <c r="F4881" s="33"/>
      <c r="G4881" s="33"/>
      <c r="H4881" s="12" t="s">
        <v>6245</v>
      </c>
      <c r="I4881" s="5" t="s">
        <v>0</v>
      </c>
      <c r="J4881" s="5" t="s">
        <v>79</v>
      </c>
      <c r="K4881" s="12">
        <v>950790</v>
      </c>
      <c r="L4881" s="20" t="s">
        <v>80</v>
      </c>
      <c r="M4881" s="6">
        <v>8</v>
      </c>
      <c r="N4881" s="13" t="s">
        <v>48</v>
      </c>
      <c r="O4881" s="13" t="s">
        <v>48</v>
      </c>
      <c r="P4881" s="13" t="s">
        <v>48</v>
      </c>
      <c r="Q4881" s="13" t="s">
        <v>50</v>
      </c>
      <c r="R4881" s="13" t="s">
        <v>5384</v>
      </c>
      <c r="S4881" s="13" t="s">
        <v>48</v>
      </c>
      <c r="T4881" s="13" t="s">
        <v>48</v>
      </c>
      <c r="U4881" s="13" t="s">
        <v>52</v>
      </c>
      <c r="V4881" s="13" t="s">
        <v>6218</v>
      </c>
      <c r="W4881" s="13" t="s">
        <v>66</v>
      </c>
      <c r="X4881" s="17" t="s">
        <v>50</v>
      </c>
      <c r="Y4881" s="18" t="s">
        <v>50</v>
      </c>
      <c r="Z4881" s="17" t="s">
        <v>48</v>
      </c>
      <c r="AA4881" s="19" t="s">
        <v>48</v>
      </c>
      <c r="AB4881" s="23">
        <v>27886810</v>
      </c>
      <c r="AC4881" s="23">
        <v>37722159</v>
      </c>
    </row>
    <row r="4882" spans="1:29" ht="95.25" hidden="1" customHeight="1">
      <c r="A4882" s="8">
        <v>950810</v>
      </c>
      <c r="B4882" s="27">
        <v>950810</v>
      </c>
      <c r="C4882" s="27" t="e">
        <f>VLOOKUP(B4882,[1]Sheet1!$C$4:$G$287,5,0)</f>
        <v>#N/A</v>
      </c>
      <c r="D4882" s="27"/>
      <c r="E4882" s="31" t="s">
        <v>7151</v>
      </c>
      <c r="F4882" s="33"/>
      <c r="G4882" s="33"/>
      <c r="H4882" s="12" t="s">
        <v>6245</v>
      </c>
      <c r="I4882" s="5" t="s">
        <v>5278</v>
      </c>
      <c r="J4882" s="5" t="s">
        <v>5279</v>
      </c>
      <c r="K4882" s="12">
        <v>950810</v>
      </c>
      <c r="L4882" s="20" t="s">
        <v>80</v>
      </c>
      <c r="M4882" s="6">
        <v>8</v>
      </c>
      <c r="N4882" s="13" t="s">
        <v>48</v>
      </c>
      <c r="O4882" s="13" t="s">
        <v>48</v>
      </c>
      <c r="P4882" s="13" t="s">
        <v>48</v>
      </c>
      <c r="Q4882" s="13" t="s">
        <v>50</v>
      </c>
      <c r="R4882" s="13" t="s">
        <v>5384</v>
      </c>
      <c r="S4882" s="13" t="s">
        <v>48</v>
      </c>
      <c r="T4882" s="13" t="s">
        <v>48</v>
      </c>
      <c r="U4882" s="13" t="s">
        <v>52</v>
      </c>
      <c r="V4882" s="13" t="s">
        <v>6218</v>
      </c>
      <c r="W4882" s="13" t="s">
        <v>66</v>
      </c>
      <c r="X4882" s="17" t="s">
        <v>50</v>
      </c>
      <c r="Y4882" s="18" t="s">
        <v>50</v>
      </c>
      <c r="Z4882" s="17" t="s">
        <v>48</v>
      </c>
      <c r="AA4882" s="19" t="s">
        <v>48</v>
      </c>
      <c r="AB4882" s="23">
        <v>8244</v>
      </c>
      <c r="AC4882" s="23">
        <v>8484</v>
      </c>
    </row>
    <row r="4883" spans="1:29" ht="95.25" hidden="1" customHeight="1">
      <c r="A4883" s="8">
        <v>950890</v>
      </c>
      <c r="B4883" s="27">
        <v>950890</v>
      </c>
      <c r="C4883" s="27" t="e">
        <f>VLOOKUP(B4883,[1]Sheet1!$C$4:$G$287,5,0)</f>
        <v>#N/A</v>
      </c>
      <c r="D4883" s="27"/>
      <c r="E4883" s="31" t="s">
        <v>7151</v>
      </c>
      <c r="F4883" s="33"/>
      <c r="G4883" s="33"/>
      <c r="H4883" s="12" t="s">
        <v>6245</v>
      </c>
      <c r="I4883" s="5" t="s">
        <v>0</v>
      </c>
      <c r="J4883" s="5" t="s">
        <v>79</v>
      </c>
      <c r="K4883" s="12">
        <v>950890</v>
      </c>
      <c r="L4883" s="20" t="s">
        <v>80</v>
      </c>
      <c r="M4883" s="6">
        <v>8</v>
      </c>
      <c r="N4883" s="13" t="s">
        <v>48</v>
      </c>
      <c r="O4883" s="13" t="s">
        <v>48</v>
      </c>
      <c r="P4883" s="13" t="s">
        <v>48</v>
      </c>
      <c r="Q4883" s="13" t="s">
        <v>50</v>
      </c>
      <c r="R4883" s="13" t="s">
        <v>5384</v>
      </c>
      <c r="S4883" s="13" t="s">
        <v>48</v>
      </c>
      <c r="T4883" s="13" t="s">
        <v>48</v>
      </c>
      <c r="U4883" s="13" t="s">
        <v>52</v>
      </c>
      <c r="V4883" s="13" t="s">
        <v>6218</v>
      </c>
      <c r="W4883" s="13" t="s">
        <v>66</v>
      </c>
      <c r="X4883" s="17" t="s">
        <v>50</v>
      </c>
      <c r="Y4883" s="18" t="s">
        <v>50</v>
      </c>
      <c r="Z4883" s="17" t="s">
        <v>48</v>
      </c>
      <c r="AA4883" s="19" t="s">
        <v>48</v>
      </c>
      <c r="AB4883" s="23">
        <v>28503603</v>
      </c>
      <c r="AC4883" s="23">
        <v>13923521</v>
      </c>
    </row>
    <row r="4884" spans="1:29" ht="95.25" hidden="1" customHeight="1">
      <c r="A4884" s="8">
        <v>960110</v>
      </c>
      <c r="B4884" s="27">
        <v>960110</v>
      </c>
      <c r="C4884" s="27" t="e">
        <f>VLOOKUP(B4884,[1]Sheet1!$C$4:$G$287,5,0)</f>
        <v>#N/A</v>
      </c>
      <c r="D4884" s="27"/>
      <c r="E4884" s="31" t="s">
        <v>7151</v>
      </c>
      <c r="F4884" s="33"/>
      <c r="G4884" s="33"/>
      <c r="H4884" s="12" t="s">
        <v>6245</v>
      </c>
      <c r="I4884" s="5" t="s">
        <v>5280</v>
      </c>
      <c r="J4884" s="5" t="s">
        <v>5281</v>
      </c>
      <c r="K4884" s="12">
        <v>960110</v>
      </c>
      <c r="L4884" s="20" t="s">
        <v>80</v>
      </c>
      <c r="M4884" s="6">
        <v>8</v>
      </c>
      <c r="N4884" s="13" t="s">
        <v>48</v>
      </c>
      <c r="O4884" s="13" t="s">
        <v>48</v>
      </c>
      <c r="P4884" s="13" t="s">
        <v>48</v>
      </c>
      <c r="Q4884" s="13" t="s">
        <v>50</v>
      </c>
      <c r="R4884" s="13" t="s">
        <v>48</v>
      </c>
      <c r="S4884" s="13" t="s">
        <v>5388</v>
      </c>
      <c r="T4884" s="13" t="s">
        <v>5388</v>
      </c>
      <c r="U4884" s="13" t="s">
        <v>52</v>
      </c>
      <c r="V4884" s="13" t="s">
        <v>46</v>
      </c>
      <c r="W4884" s="13" t="s">
        <v>52</v>
      </c>
      <c r="X4884" s="17" t="s">
        <v>50</v>
      </c>
      <c r="Y4884" s="18" t="s">
        <v>50</v>
      </c>
      <c r="Z4884" s="17" t="s">
        <v>48</v>
      </c>
      <c r="AA4884" s="19" t="s">
        <v>48</v>
      </c>
      <c r="AB4884" s="23">
        <v>7185</v>
      </c>
      <c r="AC4884" s="23">
        <v>16097</v>
      </c>
    </row>
    <row r="4885" spans="1:29" ht="95.25" hidden="1" customHeight="1">
      <c r="A4885" s="8">
        <v>960190</v>
      </c>
      <c r="B4885" s="27">
        <v>960190</v>
      </c>
      <c r="C4885" s="27" t="e">
        <f>VLOOKUP(B4885,[1]Sheet1!$C$4:$G$287,5,0)</f>
        <v>#N/A</v>
      </c>
      <c r="D4885" s="27"/>
      <c r="E4885" s="31" t="s">
        <v>7151</v>
      </c>
      <c r="F4885" s="33"/>
      <c r="G4885" s="33"/>
      <c r="H4885" s="12" t="s">
        <v>6245</v>
      </c>
      <c r="I4885" s="5" t="s">
        <v>0</v>
      </c>
      <c r="J4885" s="5" t="s">
        <v>79</v>
      </c>
      <c r="K4885" s="12">
        <v>960190</v>
      </c>
      <c r="L4885" s="20" t="s">
        <v>80</v>
      </c>
      <c r="M4885" s="4" t="s">
        <v>77</v>
      </c>
      <c r="N4885" s="13" t="s">
        <v>48</v>
      </c>
      <c r="O4885" s="13" t="s">
        <v>48</v>
      </c>
      <c r="P4885" s="13" t="s">
        <v>48</v>
      </c>
      <c r="Q4885" s="13" t="s">
        <v>50</v>
      </c>
      <c r="R4885" s="13" t="s">
        <v>48</v>
      </c>
      <c r="S4885" s="13" t="s">
        <v>5388</v>
      </c>
      <c r="T4885" s="13" t="s">
        <v>5388</v>
      </c>
      <c r="U4885" s="13" t="s">
        <v>52</v>
      </c>
      <c r="V4885" s="13" t="s">
        <v>46</v>
      </c>
      <c r="W4885" s="13" t="s">
        <v>52</v>
      </c>
      <c r="X4885" s="17" t="s">
        <v>50</v>
      </c>
      <c r="Y4885" s="18" t="s">
        <v>50</v>
      </c>
      <c r="Z4885" s="17" t="s">
        <v>48</v>
      </c>
      <c r="AA4885" s="19" t="s">
        <v>48</v>
      </c>
      <c r="AB4885" s="23">
        <v>908891</v>
      </c>
      <c r="AC4885" s="23">
        <v>813775</v>
      </c>
    </row>
    <row r="4886" spans="1:29" ht="95.25" hidden="1" customHeight="1">
      <c r="A4886" s="8">
        <v>960310</v>
      </c>
      <c r="B4886" s="27">
        <v>960310</v>
      </c>
      <c r="C4886" s="27" t="e">
        <f>VLOOKUP(B4886,[1]Sheet1!$C$4:$G$287,5,0)</f>
        <v>#N/A</v>
      </c>
      <c r="D4886" s="27"/>
      <c r="E4886" s="31" t="s">
        <v>7151</v>
      </c>
      <c r="F4886" s="33"/>
      <c r="G4886" s="33"/>
      <c r="H4886" s="12" t="s">
        <v>6245</v>
      </c>
      <c r="I4886" s="5" t="s">
        <v>5284</v>
      </c>
      <c r="J4886" s="5" t="s">
        <v>5285</v>
      </c>
      <c r="K4886" s="12">
        <v>960310</v>
      </c>
      <c r="L4886" s="20" t="s">
        <v>80</v>
      </c>
      <c r="M4886" s="6">
        <v>8</v>
      </c>
      <c r="N4886" s="13" t="s">
        <v>48</v>
      </c>
      <c r="O4886" s="13" t="s">
        <v>6220</v>
      </c>
      <c r="P4886" s="13" t="s">
        <v>5414</v>
      </c>
      <c r="Q4886" s="13" t="s">
        <v>50</v>
      </c>
      <c r="R4886" s="13" t="s">
        <v>48</v>
      </c>
      <c r="S4886" s="13" t="s">
        <v>5382</v>
      </c>
      <c r="T4886" s="13" t="s">
        <v>5382</v>
      </c>
      <c r="U4886" s="13" t="s">
        <v>52</v>
      </c>
      <c r="V4886" s="13" t="s">
        <v>46</v>
      </c>
      <c r="W4886" s="13" t="s">
        <v>52</v>
      </c>
      <c r="X4886" s="17" t="s">
        <v>50</v>
      </c>
      <c r="Y4886" s="18" t="s">
        <v>50</v>
      </c>
      <c r="Z4886" s="17" t="s">
        <v>48</v>
      </c>
      <c r="AA4886" s="19" t="s">
        <v>48</v>
      </c>
      <c r="AB4886" s="23">
        <v>350142</v>
      </c>
      <c r="AC4886" s="23">
        <v>8573552</v>
      </c>
    </row>
    <row r="4887" spans="1:29" ht="95.25" hidden="1" customHeight="1">
      <c r="A4887" s="8">
        <v>960321</v>
      </c>
      <c r="B4887" s="27">
        <v>960321</v>
      </c>
      <c r="C4887" s="27" t="e">
        <f>VLOOKUP(B4887,[1]Sheet1!$C$4:$G$287,5,0)</f>
        <v>#N/A</v>
      </c>
      <c r="D4887" s="27"/>
      <c r="E4887" s="31" t="s">
        <v>7151</v>
      </c>
      <c r="F4887" s="33"/>
      <c r="G4887" s="33"/>
      <c r="H4887" s="12" t="s">
        <v>6245</v>
      </c>
      <c r="I4887" s="5" t="s">
        <v>5286</v>
      </c>
      <c r="J4887" s="5" t="s">
        <v>5287</v>
      </c>
      <c r="K4887" s="12">
        <v>960321</v>
      </c>
      <c r="L4887" s="20" t="s">
        <v>80</v>
      </c>
      <c r="M4887" s="6">
        <v>8</v>
      </c>
      <c r="N4887" s="13" t="s">
        <v>48</v>
      </c>
      <c r="O4887" s="13" t="s">
        <v>48</v>
      </c>
      <c r="P4887" s="13" t="s">
        <v>5414</v>
      </c>
      <c r="Q4887" s="13" t="s">
        <v>50</v>
      </c>
      <c r="R4887" s="13" t="s">
        <v>48</v>
      </c>
      <c r="S4887" s="13" t="s">
        <v>48</v>
      </c>
      <c r="T4887" s="13" t="s">
        <v>48</v>
      </c>
      <c r="U4887" s="13" t="s">
        <v>52</v>
      </c>
      <c r="V4887" s="13" t="s">
        <v>46</v>
      </c>
      <c r="W4887" s="13" t="s">
        <v>48</v>
      </c>
      <c r="X4887" s="17" t="s">
        <v>50</v>
      </c>
      <c r="Y4887" s="18" t="s">
        <v>50</v>
      </c>
      <c r="Z4887" s="17" t="s">
        <v>48</v>
      </c>
      <c r="AA4887" s="19" t="s">
        <v>48</v>
      </c>
      <c r="AB4887" s="23">
        <v>26411521</v>
      </c>
      <c r="AC4887" s="23">
        <v>69821262</v>
      </c>
    </row>
    <row r="4888" spans="1:29" ht="95.25" hidden="1" customHeight="1">
      <c r="A4888" s="8">
        <v>960329</v>
      </c>
      <c r="B4888" s="27">
        <v>960329</v>
      </c>
      <c r="C4888" s="27" t="e">
        <f>VLOOKUP(B4888,[1]Sheet1!$C$4:$G$287,5,0)</f>
        <v>#N/A</v>
      </c>
      <c r="D4888" s="27"/>
      <c r="E4888" s="31" t="s">
        <v>7151</v>
      </c>
      <c r="F4888" s="33"/>
      <c r="G4888" s="33"/>
      <c r="H4888" s="12" t="s">
        <v>6245</v>
      </c>
      <c r="I4888" s="5" t="s">
        <v>0</v>
      </c>
      <c r="J4888" s="5" t="s">
        <v>79</v>
      </c>
      <c r="K4888" s="12">
        <v>960329</v>
      </c>
      <c r="L4888" s="20" t="s">
        <v>80</v>
      </c>
      <c r="M4888" s="6">
        <v>8</v>
      </c>
      <c r="N4888" s="13" t="s">
        <v>48</v>
      </c>
      <c r="O4888" s="13" t="s">
        <v>48</v>
      </c>
      <c r="P4888" s="13" t="s">
        <v>5414</v>
      </c>
      <c r="Q4888" s="13" t="s">
        <v>50</v>
      </c>
      <c r="R4888" s="13" t="s">
        <v>48</v>
      </c>
      <c r="S4888" s="13" t="s">
        <v>48</v>
      </c>
      <c r="T4888" s="13" t="s">
        <v>48</v>
      </c>
      <c r="U4888" s="13" t="s">
        <v>52</v>
      </c>
      <c r="V4888" s="13" t="s">
        <v>46</v>
      </c>
      <c r="W4888" s="13" t="s">
        <v>48</v>
      </c>
      <c r="X4888" s="17" t="s">
        <v>50</v>
      </c>
      <c r="Y4888" s="18" t="s">
        <v>50</v>
      </c>
      <c r="Z4888" s="17" t="s">
        <v>48</v>
      </c>
      <c r="AA4888" s="19" t="s">
        <v>48</v>
      </c>
      <c r="AB4888" s="23">
        <v>36824746</v>
      </c>
      <c r="AC4888" s="23">
        <v>22062850</v>
      </c>
    </row>
    <row r="4889" spans="1:29" ht="95.25" hidden="1" customHeight="1">
      <c r="A4889" s="8">
        <v>960330</v>
      </c>
      <c r="B4889" s="27">
        <v>960330</v>
      </c>
      <c r="C4889" s="27" t="e">
        <f>VLOOKUP(B4889,[1]Sheet1!$C$4:$G$287,5,0)</f>
        <v>#N/A</v>
      </c>
      <c r="D4889" s="27"/>
      <c r="E4889" s="31" t="s">
        <v>7151</v>
      </c>
      <c r="F4889" s="33"/>
      <c r="G4889" s="33"/>
      <c r="H4889" s="12" t="s">
        <v>6245</v>
      </c>
      <c r="I4889" s="5" t="s">
        <v>5288</v>
      </c>
      <c r="J4889" s="5" t="s">
        <v>5289</v>
      </c>
      <c r="K4889" s="12">
        <v>960330</v>
      </c>
      <c r="L4889" s="20" t="s">
        <v>80</v>
      </c>
      <c r="M4889" s="6">
        <v>8</v>
      </c>
      <c r="N4889" s="13" t="s">
        <v>48</v>
      </c>
      <c r="O4889" s="13" t="s">
        <v>48</v>
      </c>
      <c r="P4889" s="13" t="s">
        <v>5414</v>
      </c>
      <c r="Q4889" s="13" t="s">
        <v>50</v>
      </c>
      <c r="R4889" s="13" t="s">
        <v>5384</v>
      </c>
      <c r="S4889" s="13" t="s">
        <v>48</v>
      </c>
      <c r="T4889" s="13" t="s">
        <v>48</v>
      </c>
      <c r="U4889" s="13" t="s">
        <v>52</v>
      </c>
      <c r="V4889" s="13" t="s">
        <v>46</v>
      </c>
      <c r="W4889" s="13" t="s">
        <v>48</v>
      </c>
      <c r="X4889" s="17" t="s">
        <v>50</v>
      </c>
      <c r="Y4889" s="18" t="s">
        <v>50</v>
      </c>
      <c r="Z4889" s="17" t="s">
        <v>48</v>
      </c>
      <c r="AA4889" s="19" t="s">
        <v>48</v>
      </c>
      <c r="AB4889" s="23">
        <v>10024640</v>
      </c>
      <c r="AC4889" s="23">
        <v>9623435</v>
      </c>
    </row>
    <row r="4890" spans="1:29" ht="95.25" hidden="1" customHeight="1">
      <c r="A4890" s="8">
        <v>960340</v>
      </c>
      <c r="B4890" s="27">
        <v>960340</v>
      </c>
      <c r="C4890" s="27" t="e">
        <f>VLOOKUP(B4890,[1]Sheet1!$C$4:$G$287,5,0)</f>
        <v>#N/A</v>
      </c>
      <c r="D4890" s="27"/>
      <c r="E4890" s="31" t="s">
        <v>7151</v>
      </c>
      <c r="F4890" s="33"/>
      <c r="G4890" s="33"/>
      <c r="H4890" s="12" t="s">
        <v>6245</v>
      </c>
      <c r="I4890" s="5" t="s">
        <v>5290</v>
      </c>
      <c r="J4890" s="5" t="s">
        <v>5291</v>
      </c>
      <c r="K4890" s="12">
        <v>960340</v>
      </c>
      <c r="L4890" s="20" t="s">
        <v>80</v>
      </c>
      <c r="M4890" s="6">
        <v>8</v>
      </c>
      <c r="N4890" s="13" t="s">
        <v>48</v>
      </c>
      <c r="O4890" s="13" t="s">
        <v>48</v>
      </c>
      <c r="P4890" s="13" t="s">
        <v>5414</v>
      </c>
      <c r="Q4890" s="13" t="s">
        <v>50</v>
      </c>
      <c r="R4890" s="13" t="s">
        <v>48</v>
      </c>
      <c r="S4890" s="13" t="s">
        <v>5382</v>
      </c>
      <c r="T4890" s="13" t="s">
        <v>5382</v>
      </c>
      <c r="U4890" s="13" t="s">
        <v>52</v>
      </c>
      <c r="V4890" s="13" t="s">
        <v>46</v>
      </c>
      <c r="W4890" s="13" t="s">
        <v>48</v>
      </c>
      <c r="X4890" s="17" t="s">
        <v>50</v>
      </c>
      <c r="Y4890" s="18" t="s">
        <v>50</v>
      </c>
      <c r="Z4890" s="17" t="s">
        <v>48</v>
      </c>
      <c r="AA4890" s="19" t="s">
        <v>48</v>
      </c>
      <c r="AB4890" s="23">
        <v>285166</v>
      </c>
      <c r="AC4890" s="23">
        <v>11494482</v>
      </c>
    </row>
    <row r="4891" spans="1:29" ht="95.25" hidden="1" customHeight="1">
      <c r="A4891" s="8">
        <v>960350</v>
      </c>
      <c r="B4891" s="27">
        <v>960350</v>
      </c>
      <c r="C4891" s="27" t="e">
        <f>VLOOKUP(B4891,[1]Sheet1!$C$4:$G$287,5,0)</f>
        <v>#N/A</v>
      </c>
      <c r="D4891" s="27"/>
      <c r="E4891" s="31" t="s">
        <v>7151</v>
      </c>
      <c r="F4891" s="33"/>
      <c r="G4891" s="33"/>
      <c r="H4891" s="12" t="s">
        <v>6245</v>
      </c>
      <c r="I4891" s="5" t="s">
        <v>5292</v>
      </c>
      <c r="J4891" s="5" t="s">
        <v>5293</v>
      </c>
      <c r="K4891" s="12">
        <v>960350</v>
      </c>
      <c r="L4891" s="20" t="s">
        <v>80</v>
      </c>
      <c r="M4891" s="6">
        <v>8</v>
      </c>
      <c r="N4891" s="13" t="s">
        <v>48</v>
      </c>
      <c r="O4891" s="13" t="s">
        <v>48</v>
      </c>
      <c r="P4891" s="13" t="s">
        <v>5414</v>
      </c>
      <c r="Q4891" s="13" t="s">
        <v>50</v>
      </c>
      <c r="R4891" s="13" t="s">
        <v>5384</v>
      </c>
      <c r="S4891" s="13" t="s">
        <v>48</v>
      </c>
      <c r="T4891" s="13" t="s">
        <v>48</v>
      </c>
      <c r="U4891" s="13" t="s">
        <v>52</v>
      </c>
      <c r="V4891" s="13" t="s">
        <v>46</v>
      </c>
      <c r="W4891" s="13" t="s">
        <v>48</v>
      </c>
      <c r="X4891" s="17" t="s">
        <v>50</v>
      </c>
      <c r="Y4891" s="18" t="s">
        <v>50</v>
      </c>
      <c r="Z4891" s="17" t="s">
        <v>48</v>
      </c>
      <c r="AA4891" s="19" t="s">
        <v>48</v>
      </c>
      <c r="AB4891" s="23">
        <v>14663151</v>
      </c>
      <c r="AC4891" s="23">
        <v>12051661</v>
      </c>
    </row>
    <row r="4892" spans="1:29" ht="95.25" hidden="1" customHeight="1">
      <c r="A4892" s="8">
        <v>960390</v>
      </c>
      <c r="B4892" s="27">
        <v>960390</v>
      </c>
      <c r="C4892" s="27" t="e">
        <f>VLOOKUP(B4892,[1]Sheet1!$C$4:$G$287,5,0)</f>
        <v>#N/A</v>
      </c>
      <c r="D4892" s="27"/>
      <c r="E4892" s="31" t="s">
        <v>7151</v>
      </c>
      <c r="F4892" s="33"/>
      <c r="G4892" s="33"/>
      <c r="H4892" s="12" t="s">
        <v>6245</v>
      </c>
      <c r="I4892" s="5" t="s">
        <v>0</v>
      </c>
      <c r="J4892" s="5" t="s">
        <v>79</v>
      </c>
      <c r="K4892" s="12">
        <v>960390</v>
      </c>
      <c r="L4892" s="20" t="s">
        <v>80</v>
      </c>
      <c r="M4892" s="6">
        <v>8</v>
      </c>
      <c r="N4892" s="13" t="s">
        <v>48</v>
      </c>
      <c r="O4892" s="13" t="s">
        <v>48</v>
      </c>
      <c r="P4892" s="13" t="s">
        <v>5414</v>
      </c>
      <c r="Q4892" s="13" t="s">
        <v>50</v>
      </c>
      <c r="R4892" s="13" t="s">
        <v>5384</v>
      </c>
      <c r="S4892" s="13" t="s">
        <v>5382</v>
      </c>
      <c r="T4892" s="13" t="s">
        <v>5382</v>
      </c>
      <c r="U4892" s="13" t="s">
        <v>52</v>
      </c>
      <c r="V4892" s="13" t="s">
        <v>46</v>
      </c>
      <c r="W4892" s="13" t="s">
        <v>48</v>
      </c>
      <c r="X4892" s="17" t="s">
        <v>50</v>
      </c>
      <c r="Y4892" s="18" t="s">
        <v>50</v>
      </c>
      <c r="Z4892" s="17" t="s">
        <v>48</v>
      </c>
      <c r="AA4892" s="19" t="s">
        <v>48</v>
      </c>
      <c r="AB4892" s="23">
        <v>5374989</v>
      </c>
      <c r="AC4892" s="23">
        <v>19460819</v>
      </c>
    </row>
    <row r="4893" spans="1:29" ht="95.25" hidden="1" customHeight="1">
      <c r="A4893" s="8">
        <v>960400</v>
      </c>
      <c r="B4893" s="27">
        <v>960400</v>
      </c>
      <c r="C4893" s="27" t="e">
        <f>VLOOKUP(B4893,[1]Sheet1!$C$4:$G$287,5,0)</f>
        <v>#N/A</v>
      </c>
      <c r="D4893" s="27"/>
      <c r="E4893" s="31" t="s">
        <v>7151</v>
      </c>
      <c r="F4893" s="33"/>
      <c r="G4893" s="33"/>
      <c r="H4893" s="12" t="s">
        <v>6245</v>
      </c>
      <c r="I4893" s="5" t="s">
        <v>5294</v>
      </c>
      <c r="J4893" s="5" t="s">
        <v>5295</v>
      </c>
      <c r="K4893" s="2">
        <v>960400</v>
      </c>
      <c r="L4893" s="7" t="s">
        <v>80</v>
      </c>
      <c r="M4893" s="6">
        <v>8</v>
      </c>
      <c r="N4893" s="13" t="s">
        <v>48</v>
      </c>
      <c r="O4893" s="13" t="s">
        <v>48</v>
      </c>
      <c r="P4893" s="13" t="s">
        <v>48</v>
      </c>
      <c r="Q4893" s="13" t="s">
        <v>50</v>
      </c>
      <c r="R4893" s="13" t="s">
        <v>5384</v>
      </c>
      <c r="S4893" s="13" t="s">
        <v>48</v>
      </c>
      <c r="T4893" s="13" t="s">
        <v>48</v>
      </c>
      <c r="U4893" s="13" t="s">
        <v>52</v>
      </c>
      <c r="V4893" s="13" t="s">
        <v>46</v>
      </c>
      <c r="W4893" s="13" t="s">
        <v>48</v>
      </c>
      <c r="X4893" s="17" t="s">
        <v>50</v>
      </c>
      <c r="Y4893" s="18" t="s">
        <v>50</v>
      </c>
      <c r="Z4893" s="17" t="s">
        <v>48</v>
      </c>
      <c r="AA4893" s="19" t="s">
        <v>48</v>
      </c>
      <c r="AB4893" s="23">
        <v>58693</v>
      </c>
      <c r="AC4893" s="23">
        <v>453304</v>
      </c>
    </row>
    <row r="4894" spans="1:29" ht="95.25" hidden="1" customHeight="1">
      <c r="A4894" s="8">
        <v>960500</v>
      </c>
      <c r="B4894" s="27">
        <v>960500</v>
      </c>
      <c r="C4894" s="27" t="e">
        <f>VLOOKUP(B4894,[1]Sheet1!$C$4:$G$287,5,0)</f>
        <v>#N/A</v>
      </c>
      <c r="D4894" s="27"/>
      <c r="E4894" s="31" t="s">
        <v>7151</v>
      </c>
      <c r="F4894" s="33"/>
      <c r="G4894" s="33"/>
      <c r="H4894" s="12" t="s">
        <v>6245</v>
      </c>
      <c r="I4894" s="5" t="s">
        <v>5296</v>
      </c>
      <c r="J4894" s="5" t="s">
        <v>5297</v>
      </c>
      <c r="K4894" s="12">
        <v>960500</v>
      </c>
      <c r="L4894" s="20" t="s">
        <v>80</v>
      </c>
      <c r="M4894" s="6">
        <v>8</v>
      </c>
      <c r="N4894" s="13" t="s">
        <v>48</v>
      </c>
      <c r="O4894" s="13" t="s">
        <v>5385</v>
      </c>
      <c r="P4894" s="13" t="s">
        <v>5776</v>
      </c>
      <c r="Q4894" s="13" t="s">
        <v>50</v>
      </c>
      <c r="R4894" s="13" t="s">
        <v>5384</v>
      </c>
      <c r="S4894" s="13" t="s">
        <v>6221</v>
      </c>
      <c r="T4894" s="13" t="s">
        <v>6221</v>
      </c>
      <c r="U4894" s="13" t="s">
        <v>52</v>
      </c>
      <c r="V4894" s="13" t="s">
        <v>46</v>
      </c>
      <c r="W4894" s="13" t="s">
        <v>52</v>
      </c>
      <c r="X4894" s="17" t="s">
        <v>50</v>
      </c>
      <c r="Y4894" s="18" t="s">
        <v>50</v>
      </c>
      <c r="Z4894" s="17" t="s">
        <v>48</v>
      </c>
      <c r="AA4894" s="19" t="s">
        <v>48</v>
      </c>
      <c r="AB4894" s="23">
        <v>493258</v>
      </c>
      <c r="AC4894" s="23">
        <v>1421516</v>
      </c>
    </row>
    <row r="4895" spans="1:29" ht="95.25" hidden="1" customHeight="1">
      <c r="A4895" s="8">
        <v>960610</v>
      </c>
      <c r="B4895" s="27">
        <v>960610</v>
      </c>
      <c r="C4895" s="27" t="e">
        <f>VLOOKUP(B4895,[1]Sheet1!$C$4:$G$287,5,0)</f>
        <v>#N/A</v>
      </c>
      <c r="D4895" s="27"/>
      <c r="E4895" s="31" t="s">
        <v>7151</v>
      </c>
      <c r="F4895" s="33"/>
      <c r="G4895" s="33"/>
      <c r="H4895" s="12" t="s">
        <v>6245</v>
      </c>
      <c r="I4895" s="5" t="s">
        <v>5298</v>
      </c>
      <c r="J4895" s="5" t="s">
        <v>5299</v>
      </c>
      <c r="K4895" s="12">
        <v>960610</v>
      </c>
      <c r="L4895" s="20" t="s">
        <v>80</v>
      </c>
      <c r="M4895" s="6">
        <v>8</v>
      </c>
      <c r="N4895" s="13" t="s">
        <v>48</v>
      </c>
      <c r="O4895" s="13" t="s">
        <v>48</v>
      </c>
      <c r="P4895" s="13" t="s">
        <v>6222</v>
      </c>
      <c r="Q4895" s="13" t="s">
        <v>50</v>
      </c>
      <c r="R4895" s="13" t="s">
        <v>5384</v>
      </c>
      <c r="S4895" s="13" t="s">
        <v>6223</v>
      </c>
      <c r="T4895" s="13" t="s">
        <v>6223</v>
      </c>
      <c r="U4895" s="13" t="s">
        <v>52</v>
      </c>
      <c r="V4895" s="13" t="s">
        <v>5999</v>
      </c>
      <c r="W4895" s="13" t="s">
        <v>52</v>
      </c>
      <c r="X4895" s="17" t="s">
        <v>50</v>
      </c>
      <c r="Y4895" s="18" t="s">
        <v>50</v>
      </c>
      <c r="Z4895" s="17" t="s">
        <v>48</v>
      </c>
      <c r="AA4895" s="19" t="s">
        <v>48</v>
      </c>
      <c r="AB4895" s="23">
        <v>13192236</v>
      </c>
      <c r="AC4895" s="23">
        <v>11700546</v>
      </c>
    </row>
    <row r="4896" spans="1:29" ht="95.25" hidden="1" customHeight="1">
      <c r="A4896" s="8">
        <v>960621</v>
      </c>
      <c r="B4896" s="27">
        <v>960621</v>
      </c>
      <c r="C4896" s="27" t="e">
        <f>VLOOKUP(B4896,[1]Sheet1!$C$4:$G$287,5,0)</f>
        <v>#N/A</v>
      </c>
      <c r="D4896" s="27"/>
      <c r="E4896" s="31" t="s">
        <v>7151</v>
      </c>
      <c r="F4896" s="33"/>
      <c r="G4896" s="33"/>
      <c r="H4896" s="12" t="s">
        <v>6245</v>
      </c>
      <c r="I4896" s="5" t="s">
        <v>5300</v>
      </c>
      <c r="J4896" s="5" t="s">
        <v>5301</v>
      </c>
      <c r="K4896" s="12">
        <v>960621</v>
      </c>
      <c r="L4896" s="20" t="s">
        <v>80</v>
      </c>
      <c r="M4896" s="6">
        <v>8</v>
      </c>
      <c r="N4896" s="13" t="s">
        <v>6212</v>
      </c>
      <c r="O4896" s="13" t="s">
        <v>48</v>
      </c>
      <c r="P4896" s="13" t="s">
        <v>6222</v>
      </c>
      <c r="Q4896" s="13" t="s">
        <v>50</v>
      </c>
      <c r="R4896" s="13" t="s">
        <v>5384</v>
      </c>
      <c r="S4896" s="13" t="s">
        <v>6223</v>
      </c>
      <c r="T4896" s="13" t="s">
        <v>6223</v>
      </c>
      <c r="U4896" s="13" t="s">
        <v>52</v>
      </c>
      <c r="V4896" s="13" t="s">
        <v>6224</v>
      </c>
      <c r="W4896" s="13" t="s">
        <v>52</v>
      </c>
      <c r="X4896" s="17" t="s">
        <v>50</v>
      </c>
      <c r="Y4896" s="18" t="s">
        <v>50</v>
      </c>
      <c r="Z4896" s="17" t="s">
        <v>48</v>
      </c>
      <c r="AA4896" s="19" t="s">
        <v>50</v>
      </c>
      <c r="AB4896" s="23">
        <v>14469877</v>
      </c>
      <c r="AC4896" s="23">
        <v>2405858</v>
      </c>
    </row>
    <row r="4897" spans="1:29" ht="48" hidden="1">
      <c r="A4897" s="8">
        <v>960622</v>
      </c>
      <c r="B4897" s="27">
        <v>960622</v>
      </c>
      <c r="C4897" s="27" t="e">
        <f>VLOOKUP(B4897,[1]Sheet1!$C$4:$G$287,5,0)</f>
        <v>#N/A</v>
      </c>
      <c r="D4897" s="27"/>
      <c r="E4897" s="31" t="s">
        <v>7151</v>
      </c>
      <c r="F4897" s="33"/>
      <c r="G4897" s="33"/>
      <c r="H4897" s="12" t="s">
        <v>6245</v>
      </c>
      <c r="I4897" s="5" t="s">
        <v>5302</v>
      </c>
      <c r="J4897" s="5" t="s">
        <v>5303</v>
      </c>
      <c r="K4897" s="12">
        <v>960622</v>
      </c>
      <c r="L4897" s="20" t="s">
        <v>80</v>
      </c>
      <c r="M4897" s="6">
        <v>8</v>
      </c>
      <c r="N4897" s="13" t="s">
        <v>6212</v>
      </c>
      <c r="O4897" s="13" t="s">
        <v>48</v>
      </c>
      <c r="P4897" s="13" t="s">
        <v>6222</v>
      </c>
      <c r="Q4897" s="13" t="s">
        <v>50</v>
      </c>
      <c r="R4897" s="13" t="s">
        <v>5384</v>
      </c>
      <c r="S4897" s="13" t="s">
        <v>6223</v>
      </c>
      <c r="T4897" s="13" t="s">
        <v>6223</v>
      </c>
      <c r="U4897" s="13" t="s">
        <v>52</v>
      </c>
      <c r="V4897" s="13" t="s">
        <v>6224</v>
      </c>
      <c r="W4897" s="13" t="s">
        <v>52</v>
      </c>
      <c r="X4897" s="17" t="s">
        <v>50</v>
      </c>
      <c r="Y4897" s="18" t="s">
        <v>50</v>
      </c>
      <c r="Z4897" s="17" t="s">
        <v>48</v>
      </c>
      <c r="AA4897" s="19" t="s">
        <v>50</v>
      </c>
      <c r="AB4897" s="23">
        <v>6089097</v>
      </c>
      <c r="AC4897" s="23">
        <v>697654</v>
      </c>
    </row>
    <row r="4898" spans="1:29" ht="48" hidden="1">
      <c r="A4898" s="8">
        <v>960629</v>
      </c>
      <c r="B4898" s="27">
        <v>960629</v>
      </c>
      <c r="C4898" s="27" t="e">
        <f>VLOOKUP(B4898,[1]Sheet1!$C$4:$G$287,5,0)</f>
        <v>#N/A</v>
      </c>
      <c r="D4898" s="27"/>
      <c r="E4898" s="31" t="s">
        <v>7151</v>
      </c>
      <c r="F4898" s="33"/>
      <c r="G4898" s="33"/>
      <c r="H4898" s="12" t="s">
        <v>6245</v>
      </c>
      <c r="I4898" s="5" t="s">
        <v>0</v>
      </c>
      <c r="J4898" s="5" t="s">
        <v>79</v>
      </c>
      <c r="K4898" s="12">
        <v>960629</v>
      </c>
      <c r="L4898" s="20" t="s">
        <v>80</v>
      </c>
      <c r="M4898" s="6">
        <v>8</v>
      </c>
      <c r="N4898" s="13" t="s">
        <v>6212</v>
      </c>
      <c r="O4898" s="13" t="s">
        <v>48</v>
      </c>
      <c r="P4898" s="13" t="s">
        <v>6222</v>
      </c>
      <c r="Q4898" s="13" t="s">
        <v>50</v>
      </c>
      <c r="R4898" s="13" t="s">
        <v>5384</v>
      </c>
      <c r="S4898" s="13" t="s">
        <v>6223</v>
      </c>
      <c r="T4898" s="13" t="s">
        <v>6223</v>
      </c>
      <c r="U4898" s="13" t="s">
        <v>52</v>
      </c>
      <c r="V4898" s="13" t="s">
        <v>6224</v>
      </c>
      <c r="W4898" s="13" t="s">
        <v>52</v>
      </c>
      <c r="X4898" s="17" t="s">
        <v>50</v>
      </c>
      <c r="Y4898" s="18" t="s">
        <v>50</v>
      </c>
      <c r="Z4898" s="17" t="s">
        <v>48</v>
      </c>
      <c r="AA4898" s="19" t="s">
        <v>50</v>
      </c>
      <c r="AB4898" s="23">
        <v>9377290</v>
      </c>
      <c r="AC4898" s="23">
        <v>2121892</v>
      </c>
    </row>
    <row r="4899" spans="1:29" ht="36" hidden="1">
      <c r="A4899" s="8">
        <v>960630</v>
      </c>
      <c r="B4899" s="27">
        <v>960630</v>
      </c>
      <c r="C4899" s="27" t="e">
        <f>VLOOKUP(B4899,[1]Sheet1!$C$4:$G$287,5,0)</f>
        <v>#N/A</v>
      </c>
      <c r="D4899" s="27"/>
      <c r="E4899" s="31" t="s">
        <v>7151</v>
      </c>
      <c r="F4899" s="33"/>
      <c r="G4899" s="33"/>
      <c r="H4899" s="12" t="s">
        <v>6245</v>
      </c>
      <c r="I4899" s="5" t="s">
        <v>5304</v>
      </c>
      <c r="J4899" s="5" t="s">
        <v>5305</v>
      </c>
      <c r="K4899" s="12">
        <v>960630</v>
      </c>
      <c r="L4899" s="20" t="s">
        <v>80</v>
      </c>
      <c r="M4899" s="6">
        <v>8</v>
      </c>
      <c r="N4899" s="13" t="s">
        <v>48</v>
      </c>
      <c r="O4899" s="13" t="s">
        <v>48</v>
      </c>
      <c r="P4899" s="13" t="s">
        <v>6222</v>
      </c>
      <c r="Q4899" s="13" t="s">
        <v>50</v>
      </c>
      <c r="R4899" s="13" t="s">
        <v>5384</v>
      </c>
      <c r="S4899" s="13" t="s">
        <v>6223</v>
      </c>
      <c r="T4899" s="13" t="s">
        <v>6223</v>
      </c>
      <c r="U4899" s="13" t="s">
        <v>52</v>
      </c>
      <c r="V4899" s="13" t="s">
        <v>48</v>
      </c>
      <c r="W4899" s="13" t="s">
        <v>52</v>
      </c>
      <c r="X4899" s="17" t="s">
        <v>50</v>
      </c>
      <c r="Y4899" s="18" t="s">
        <v>50</v>
      </c>
      <c r="Z4899" s="17" t="s">
        <v>48</v>
      </c>
      <c r="AA4899" s="19" t="s">
        <v>48</v>
      </c>
      <c r="AB4899" s="23">
        <v>1020773</v>
      </c>
      <c r="AC4899" s="23">
        <v>6186323</v>
      </c>
    </row>
    <row r="4900" spans="1:29" ht="48" hidden="1">
      <c r="A4900" s="8">
        <v>960711</v>
      </c>
      <c r="B4900" s="27">
        <v>960711</v>
      </c>
      <c r="C4900" s="27" t="e">
        <f>VLOOKUP(B4900,[1]Sheet1!$C$4:$G$287,5,0)</f>
        <v>#N/A</v>
      </c>
      <c r="D4900" s="27"/>
      <c r="E4900" s="31" t="s">
        <v>7151</v>
      </c>
      <c r="F4900" s="33"/>
      <c r="G4900" s="33"/>
      <c r="H4900" s="12" t="s">
        <v>6245</v>
      </c>
      <c r="I4900" s="5" t="s">
        <v>5306</v>
      </c>
      <c r="J4900" s="5" t="s">
        <v>5307</v>
      </c>
      <c r="K4900" s="12">
        <v>960711</v>
      </c>
      <c r="L4900" s="20" t="s">
        <v>80</v>
      </c>
      <c r="M4900" s="6">
        <v>8</v>
      </c>
      <c r="N4900" s="13" t="s">
        <v>6212</v>
      </c>
      <c r="O4900" s="13" t="s">
        <v>48</v>
      </c>
      <c r="P4900" s="13" t="s">
        <v>48</v>
      </c>
      <c r="Q4900" s="13" t="s">
        <v>50</v>
      </c>
      <c r="R4900" s="13" t="s">
        <v>5384</v>
      </c>
      <c r="S4900" s="13" t="s">
        <v>48</v>
      </c>
      <c r="T4900" s="13" t="s">
        <v>48</v>
      </c>
      <c r="U4900" s="13" t="s">
        <v>52</v>
      </c>
      <c r="V4900" s="13" t="s">
        <v>6225</v>
      </c>
      <c r="W4900" s="13" t="s">
        <v>52</v>
      </c>
      <c r="X4900" s="17" t="s">
        <v>50</v>
      </c>
      <c r="Y4900" s="18" t="s">
        <v>50</v>
      </c>
      <c r="Z4900" s="17" t="s">
        <v>49</v>
      </c>
      <c r="AA4900" s="19" t="s">
        <v>45</v>
      </c>
      <c r="AB4900" s="23">
        <v>6189469</v>
      </c>
      <c r="AC4900" s="23">
        <v>3397984</v>
      </c>
    </row>
    <row r="4901" spans="1:29" ht="48" hidden="1">
      <c r="A4901" s="8">
        <v>960719</v>
      </c>
      <c r="B4901" s="27">
        <v>960719</v>
      </c>
      <c r="C4901" s="27" t="e">
        <f>VLOOKUP(B4901,[1]Sheet1!$C$4:$G$287,5,0)</f>
        <v>#N/A</v>
      </c>
      <c r="D4901" s="27"/>
      <c r="E4901" s="31" t="s">
        <v>7151</v>
      </c>
      <c r="F4901" s="33"/>
      <c r="G4901" s="33"/>
      <c r="H4901" s="12" t="s">
        <v>6245</v>
      </c>
      <c r="I4901" s="5" t="s">
        <v>0</v>
      </c>
      <c r="J4901" s="5" t="s">
        <v>79</v>
      </c>
      <c r="K4901" s="12">
        <v>960719</v>
      </c>
      <c r="L4901" s="20" t="s">
        <v>80</v>
      </c>
      <c r="M4901" s="6">
        <v>8</v>
      </c>
      <c r="N4901" s="13" t="s">
        <v>6212</v>
      </c>
      <c r="O4901" s="13" t="s">
        <v>48</v>
      </c>
      <c r="P4901" s="13" t="s">
        <v>48</v>
      </c>
      <c r="Q4901" s="13" t="s">
        <v>50</v>
      </c>
      <c r="R4901" s="13" t="s">
        <v>5384</v>
      </c>
      <c r="S4901" s="13" t="s">
        <v>48</v>
      </c>
      <c r="T4901" s="13" t="s">
        <v>48</v>
      </c>
      <c r="U4901" s="13" t="s">
        <v>52</v>
      </c>
      <c r="V4901" s="13" t="s">
        <v>6225</v>
      </c>
      <c r="W4901" s="13" t="s">
        <v>52</v>
      </c>
      <c r="X4901" s="17" t="s">
        <v>50</v>
      </c>
      <c r="Y4901" s="18" t="s">
        <v>50</v>
      </c>
      <c r="Z4901" s="17" t="s">
        <v>49</v>
      </c>
      <c r="AA4901" s="19" t="s">
        <v>45</v>
      </c>
      <c r="AB4901" s="23">
        <v>60135193</v>
      </c>
      <c r="AC4901" s="23">
        <v>7598871</v>
      </c>
    </row>
    <row r="4902" spans="1:29" ht="24" hidden="1">
      <c r="A4902" s="8">
        <v>960720</v>
      </c>
      <c r="B4902" s="27">
        <v>960720</v>
      </c>
      <c r="C4902" s="27" t="e">
        <f>VLOOKUP(B4902,[1]Sheet1!$C$4:$G$287,5,0)</f>
        <v>#N/A</v>
      </c>
      <c r="D4902" s="27"/>
      <c r="E4902" s="31" t="s">
        <v>7151</v>
      </c>
      <c r="F4902" s="33"/>
      <c r="G4902" s="33"/>
      <c r="H4902" s="12" t="s">
        <v>6245</v>
      </c>
      <c r="I4902" s="5" t="s">
        <v>2618</v>
      </c>
      <c r="J4902" s="5" t="s">
        <v>211</v>
      </c>
      <c r="K4902" s="12">
        <v>960720</v>
      </c>
      <c r="L4902" s="20" t="s">
        <v>80</v>
      </c>
      <c r="M4902" s="6">
        <v>8</v>
      </c>
      <c r="N4902" s="13" t="s">
        <v>48</v>
      </c>
      <c r="O4902" s="13" t="s">
        <v>48</v>
      </c>
      <c r="P4902" s="13" t="s">
        <v>48</v>
      </c>
      <c r="Q4902" s="13" t="s">
        <v>50</v>
      </c>
      <c r="R4902" s="13" t="s">
        <v>5384</v>
      </c>
      <c r="S4902" s="13" t="s">
        <v>48</v>
      </c>
      <c r="T4902" s="13" t="s">
        <v>48</v>
      </c>
      <c r="U4902" s="13" t="s">
        <v>52</v>
      </c>
      <c r="V4902" s="13" t="s">
        <v>48</v>
      </c>
      <c r="W4902" s="13" t="s">
        <v>52</v>
      </c>
      <c r="X4902" s="17" t="s">
        <v>50</v>
      </c>
      <c r="Y4902" s="18" t="s">
        <v>50</v>
      </c>
      <c r="Z4902" s="17" t="s">
        <v>48</v>
      </c>
      <c r="AA4902" s="19" t="s">
        <v>48</v>
      </c>
      <c r="AB4902" s="23">
        <v>21976457</v>
      </c>
      <c r="AC4902" s="23">
        <v>38655016</v>
      </c>
    </row>
    <row r="4903" spans="1:29" ht="108" hidden="1">
      <c r="A4903" s="8">
        <v>960810</v>
      </c>
      <c r="B4903" s="27">
        <v>960810</v>
      </c>
      <c r="C4903" s="27" t="e">
        <f>VLOOKUP(B4903,[1]Sheet1!$C$4:$G$287,5,0)</f>
        <v>#N/A</v>
      </c>
      <c r="D4903" s="27"/>
      <c r="E4903" s="31" t="s">
        <v>7151</v>
      </c>
      <c r="F4903" s="33"/>
      <c r="G4903" s="33"/>
      <c r="H4903" s="12" t="s">
        <v>6245</v>
      </c>
      <c r="I4903" s="5" t="s">
        <v>5308</v>
      </c>
      <c r="J4903" s="5" t="s">
        <v>5309</v>
      </c>
      <c r="K4903" s="12">
        <v>960810</v>
      </c>
      <c r="L4903" s="20" t="s">
        <v>80</v>
      </c>
      <c r="M4903" s="6">
        <v>8</v>
      </c>
      <c r="N4903" s="13" t="s">
        <v>6212</v>
      </c>
      <c r="O4903" s="13" t="s">
        <v>48</v>
      </c>
      <c r="P4903" s="13" t="s">
        <v>48</v>
      </c>
      <c r="Q4903" s="13" t="s">
        <v>50</v>
      </c>
      <c r="R4903" s="13" t="s">
        <v>5384</v>
      </c>
      <c r="S4903" s="13" t="s">
        <v>6226</v>
      </c>
      <c r="T4903" s="13" t="s">
        <v>6226</v>
      </c>
      <c r="U4903" s="13" t="s">
        <v>52</v>
      </c>
      <c r="V4903" s="13" t="s">
        <v>6227</v>
      </c>
      <c r="W4903" s="13" t="s">
        <v>52</v>
      </c>
      <c r="X4903" s="17" t="s">
        <v>6213</v>
      </c>
      <c r="Y4903" s="18" t="s">
        <v>50</v>
      </c>
      <c r="Z4903" s="17" t="s">
        <v>58</v>
      </c>
      <c r="AA4903" s="19" t="s">
        <v>45</v>
      </c>
      <c r="AB4903" s="23">
        <v>37998605</v>
      </c>
      <c r="AC4903" s="23">
        <v>46383632</v>
      </c>
    </row>
    <row r="4904" spans="1:29" ht="108" hidden="1">
      <c r="A4904" s="8">
        <v>960820</v>
      </c>
      <c r="B4904" s="27">
        <v>960820</v>
      </c>
      <c r="C4904" s="27" t="e">
        <f>VLOOKUP(B4904,[1]Sheet1!$C$4:$G$287,5,0)</f>
        <v>#N/A</v>
      </c>
      <c r="D4904" s="27"/>
      <c r="E4904" s="31" t="s">
        <v>7151</v>
      </c>
      <c r="F4904" s="33"/>
      <c r="G4904" s="33"/>
      <c r="H4904" s="12" t="s">
        <v>6245</v>
      </c>
      <c r="I4904" s="5" t="s">
        <v>5310</v>
      </c>
      <c r="J4904" s="5" t="s">
        <v>5311</v>
      </c>
      <c r="K4904" s="12">
        <v>960820</v>
      </c>
      <c r="L4904" s="20" t="s">
        <v>80</v>
      </c>
      <c r="M4904" s="6">
        <v>8</v>
      </c>
      <c r="N4904" s="13" t="s">
        <v>6212</v>
      </c>
      <c r="O4904" s="13" t="s">
        <v>48</v>
      </c>
      <c r="P4904" s="13" t="s">
        <v>48</v>
      </c>
      <c r="Q4904" s="13" t="s">
        <v>50</v>
      </c>
      <c r="R4904" s="13" t="s">
        <v>5384</v>
      </c>
      <c r="S4904" s="13" t="s">
        <v>6226</v>
      </c>
      <c r="T4904" s="13" t="s">
        <v>6226</v>
      </c>
      <c r="U4904" s="13" t="s">
        <v>52</v>
      </c>
      <c r="V4904" s="13" t="s">
        <v>6227</v>
      </c>
      <c r="W4904" s="13" t="s">
        <v>52</v>
      </c>
      <c r="X4904" s="17" t="s">
        <v>6213</v>
      </c>
      <c r="Y4904" s="18" t="s">
        <v>50</v>
      </c>
      <c r="Z4904" s="17" t="s">
        <v>58</v>
      </c>
      <c r="AA4904" s="19" t="s">
        <v>45</v>
      </c>
      <c r="AB4904" s="23">
        <v>33310910</v>
      </c>
      <c r="AC4904" s="23">
        <v>13142901</v>
      </c>
    </row>
    <row r="4905" spans="1:29" ht="108" hidden="1">
      <c r="A4905" s="10">
        <v>960830</v>
      </c>
      <c r="B4905" s="27">
        <v>960830</v>
      </c>
      <c r="C4905" s="27" t="e">
        <f>VLOOKUP(B4905,[1]Sheet1!$C$4:$G$287,5,0)</f>
        <v>#N/A</v>
      </c>
      <c r="D4905" s="27"/>
      <c r="E4905" s="31" t="s">
        <v>7151</v>
      </c>
      <c r="F4905" s="33"/>
      <c r="G4905" s="33"/>
      <c r="H4905" s="12" t="s">
        <v>6245</v>
      </c>
      <c r="I4905" s="5" t="s">
        <v>5312</v>
      </c>
      <c r="J4905" s="5" t="s">
        <v>238</v>
      </c>
      <c r="K4905" s="12">
        <v>960831</v>
      </c>
      <c r="L4905" s="16" t="s">
        <v>75</v>
      </c>
      <c r="M4905" s="6">
        <v>8</v>
      </c>
      <c r="N4905" s="13" t="s">
        <v>6212</v>
      </c>
      <c r="O4905" s="13" t="s">
        <v>48</v>
      </c>
      <c r="P4905" s="13" t="s">
        <v>48</v>
      </c>
      <c r="Q4905" s="13" t="s">
        <v>50</v>
      </c>
      <c r="R4905" s="13" t="s">
        <v>5384</v>
      </c>
      <c r="S4905" s="13" t="s">
        <v>6226</v>
      </c>
      <c r="T4905" s="13" t="s">
        <v>6226</v>
      </c>
      <c r="U4905" s="13" t="s">
        <v>52</v>
      </c>
      <c r="V4905" s="13" t="s">
        <v>6227</v>
      </c>
      <c r="W4905" s="13" t="s">
        <v>52</v>
      </c>
      <c r="X4905" s="17" t="s">
        <v>6213</v>
      </c>
      <c r="Y4905" s="18" t="s">
        <v>50</v>
      </c>
      <c r="Z4905" s="17" t="s">
        <v>58</v>
      </c>
      <c r="AA4905" s="19" t="s">
        <v>67</v>
      </c>
      <c r="AB4905" s="23">
        <v>1058155</v>
      </c>
      <c r="AC4905" s="23">
        <v>12566174</v>
      </c>
    </row>
    <row r="4906" spans="1:29" ht="108" hidden="1">
      <c r="A4906" s="8">
        <v>960840</v>
      </c>
      <c r="B4906" s="27">
        <v>960840</v>
      </c>
      <c r="C4906" s="27" t="e">
        <f>VLOOKUP(B4906,[1]Sheet1!$C$4:$G$287,5,0)</f>
        <v>#N/A</v>
      </c>
      <c r="D4906" s="27"/>
      <c r="E4906" s="31" t="s">
        <v>7151</v>
      </c>
      <c r="F4906" s="33"/>
      <c r="G4906" s="33"/>
      <c r="H4906" s="12" t="s">
        <v>6245</v>
      </c>
      <c r="I4906" s="5" t="s">
        <v>5313</v>
      </c>
      <c r="J4906" s="5" t="s">
        <v>5314</v>
      </c>
      <c r="K4906" s="12">
        <v>960840</v>
      </c>
      <c r="L4906" s="20" t="s">
        <v>80</v>
      </c>
      <c r="M4906" s="6">
        <v>8</v>
      </c>
      <c r="N4906" s="13" t="s">
        <v>6212</v>
      </c>
      <c r="O4906" s="13" t="s">
        <v>48</v>
      </c>
      <c r="P4906" s="13" t="s">
        <v>48</v>
      </c>
      <c r="Q4906" s="13" t="s">
        <v>50</v>
      </c>
      <c r="R4906" s="13" t="s">
        <v>5384</v>
      </c>
      <c r="S4906" s="13" t="s">
        <v>6226</v>
      </c>
      <c r="T4906" s="13" t="s">
        <v>6226</v>
      </c>
      <c r="U4906" s="13" t="s">
        <v>52</v>
      </c>
      <c r="V4906" s="13" t="s">
        <v>6227</v>
      </c>
      <c r="W4906" s="13" t="s">
        <v>52</v>
      </c>
      <c r="X4906" s="17" t="s">
        <v>6213</v>
      </c>
      <c r="Y4906" s="18" t="s">
        <v>50</v>
      </c>
      <c r="Z4906" s="17" t="s">
        <v>58</v>
      </c>
      <c r="AA4906" s="19" t="s">
        <v>45</v>
      </c>
      <c r="AB4906" s="23">
        <v>2630917</v>
      </c>
      <c r="AC4906" s="23">
        <v>10622642</v>
      </c>
    </row>
    <row r="4907" spans="1:29" ht="108" hidden="1">
      <c r="A4907" s="8">
        <v>960850</v>
      </c>
      <c r="B4907" s="27">
        <v>960850</v>
      </c>
      <c r="C4907" s="27" t="e">
        <f>VLOOKUP(B4907,[1]Sheet1!$C$4:$G$287,5,0)</f>
        <v>#N/A</v>
      </c>
      <c r="D4907" s="27"/>
      <c r="E4907" s="31" t="s">
        <v>7151</v>
      </c>
      <c r="F4907" s="33"/>
      <c r="G4907" s="33"/>
      <c r="H4907" s="12" t="s">
        <v>6245</v>
      </c>
      <c r="I4907" s="5" t="s">
        <v>5315</v>
      </c>
      <c r="J4907" s="5" t="s">
        <v>5316</v>
      </c>
      <c r="K4907" s="12">
        <v>960850</v>
      </c>
      <c r="L4907" s="20" t="s">
        <v>80</v>
      </c>
      <c r="M4907" s="6">
        <v>8</v>
      </c>
      <c r="N4907" s="13" t="s">
        <v>6212</v>
      </c>
      <c r="O4907" s="13" t="s">
        <v>48</v>
      </c>
      <c r="P4907" s="13" t="s">
        <v>48</v>
      </c>
      <c r="Q4907" s="13" t="s">
        <v>50</v>
      </c>
      <c r="R4907" s="13" t="s">
        <v>5384</v>
      </c>
      <c r="S4907" s="13" t="s">
        <v>6226</v>
      </c>
      <c r="T4907" s="13" t="s">
        <v>6226</v>
      </c>
      <c r="U4907" s="13" t="s">
        <v>52</v>
      </c>
      <c r="V4907" s="13" t="s">
        <v>6227</v>
      </c>
      <c r="W4907" s="13" t="s">
        <v>52</v>
      </c>
      <c r="X4907" s="17" t="s">
        <v>50</v>
      </c>
      <c r="Y4907" s="18" t="s">
        <v>50</v>
      </c>
      <c r="Z4907" s="17" t="s">
        <v>49</v>
      </c>
      <c r="AA4907" s="19" t="s">
        <v>50</v>
      </c>
      <c r="AB4907" s="23">
        <v>42189</v>
      </c>
      <c r="AC4907" s="23">
        <v>2638933</v>
      </c>
    </row>
    <row r="4908" spans="1:29" ht="108" hidden="1">
      <c r="A4908" s="8">
        <v>960860</v>
      </c>
      <c r="B4908" s="27">
        <v>960860</v>
      </c>
      <c r="C4908" s="27" t="e">
        <f>VLOOKUP(B4908,[1]Sheet1!$C$4:$G$287,5,0)</f>
        <v>#N/A</v>
      </c>
      <c r="D4908" s="27"/>
      <c r="E4908" s="31" t="s">
        <v>7151</v>
      </c>
      <c r="F4908" s="33"/>
      <c r="G4908" s="33"/>
      <c r="H4908" s="12" t="s">
        <v>6245</v>
      </c>
      <c r="I4908" s="5" t="s">
        <v>5317</v>
      </c>
      <c r="J4908" s="5" t="s">
        <v>5318</v>
      </c>
      <c r="K4908" s="12">
        <v>960860</v>
      </c>
      <c r="L4908" s="20" t="s">
        <v>80</v>
      </c>
      <c r="M4908" s="6">
        <v>8</v>
      </c>
      <c r="N4908" s="13" t="s">
        <v>48</v>
      </c>
      <c r="O4908" s="13" t="s">
        <v>48</v>
      </c>
      <c r="P4908" s="13" t="s">
        <v>48</v>
      </c>
      <c r="Q4908" s="13" t="s">
        <v>50</v>
      </c>
      <c r="R4908" s="13" t="s">
        <v>5384</v>
      </c>
      <c r="S4908" s="13" t="s">
        <v>6226</v>
      </c>
      <c r="T4908" s="13" t="s">
        <v>6226</v>
      </c>
      <c r="U4908" s="13" t="s">
        <v>52</v>
      </c>
      <c r="V4908" s="13" t="s">
        <v>48</v>
      </c>
      <c r="W4908" s="13" t="s">
        <v>52</v>
      </c>
      <c r="X4908" s="17" t="s">
        <v>50</v>
      </c>
      <c r="Y4908" s="18" t="s">
        <v>50</v>
      </c>
      <c r="Z4908" s="17" t="s">
        <v>49</v>
      </c>
      <c r="AA4908" s="19" t="s">
        <v>50</v>
      </c>
      <c r="AB4908" s="23">
        <v>3090035</v>
      </c>
      <c r="AC4908" s="23">
        <v>4513200</v>
      </c>
    </row>
    <row r="4909" spans="1:29" ht="108" hidden="1">
      <c r="A4909" s="8">
        <v>960891</v>
      </c>
      <c r="B4909" s="27">
        <v>960891</v>
      </c>
      <c r="C4909" s="27" t="e">
        <f>VLOOKUP(B4909,[1]Sheet1!$C$4:$G$287,5,0)</f>
        <v>#N/A</v>
      </c>
      <c r="D4909" s="27"/>
      <c r="E4909" s="31" t="s">
        <v>7151</v>
      </c>
      <c r="F4909" s="33"/>
      <c r="G4909" s="33"/>
      <c r="H4909" s="12" t="s">
        <v>6245</v>
      </c>
      <c r="I4909" s="5" t="s">
        <v>5319</v>
      </c>
      <c r="J4909" s="5" t="s">
        <v>5320</v>
      </c>
      <c r="K4909" s="12">
        <v>960891</v>
      </c>
      <c r="L4909" s="20" t="s">
        <v>80</v>
      </c>
      <c r="M4909" s="6">
        <v>8</v>
      </c>
      <c r="N4909" s="13" t="s">
        <v>48</v>
      </c>
      <c r="O4909" s="13" t="s">
        <v>48</v>
      </c>
      <c r="P4909" s="13" t="s">
        <v>48</v>
      </c>
      <c r="Q4909" s="13" t="s">
        <v>50</v>
      </c>
      <c r="R4909" s="13" t="s">
        <v>5384</v>
      </c>
      <c r="S4909" s="13" t="s">
        <v>6226</v>
      </c>
      <c r="T4909" s="13" t="s">
        <v>6226</v>
      </c>
      <c r="U4909" s="13" t="s">
        <v>52</v>
      </c>
      <c r="V4909" s="13" t="s">
        <v>48</v>
      </c>
      <c r="W4909" s="13" t="s">
        <v>52</v>
      </c>
      <c r="X4909" s="17" t="s">
        <v>50</v>
      </c>
      <c r="Y4909" s="18" t="s">
        <v>50</v>
      </c>
      <c r="Z4909" s="17" t="s">
        <v>49</v>
      </c>
      <c r="AA4909" s="19" t="s">
        <v>48</v>
      </c>
      <c r="AB4909" s="23">
        <v>1645726</v>
      </c>
      <c r="AC4909" s="23">
        <v>3057872</v>
      </c>
    </row>
    <row r="4910" spans="1:29" ht="108" hidden="1">
      <c r="A4910" s="8">
        <v>960899</v>
      </c>
      <c r="B4910" s="27">
        <v>960899</v>
      </c>
      <c r="C4910" s="27" t="e">
        <f>VLOOKUP(B4910,[1]Sheet1!$C$4:$G$287,5,0)</f>
        <v>#N/A</v>
      </c>
      <c r="D4910" s="27"/>
      <c r="E4910" s="31" t="s">
        <v>7151</v>
      </c>
      <c r="F4910" s="33"/>
      <c r="G4910" s="33"/>
      <c r="H4910" s="12" t="s">
        <v>6245</v>
      </c>
      <c r="I4910" s="5" t="s">
        <v>0</v>
      </c>
      <c r="J4910" s="5" t="s">
        <v>79</v>
      </c>
      <c r="K4910" s="12">
        <v>960899</v>
      </c>
      <c r="L4910" s="20" t="s">
        <v>80</v>
      </c>
      <c r="M4910" s="6">
        <v>8</v>
      </c>
      <c r="N4910" s="13" t="s">
        <v>48</v>
      </c>
      <c r="O4910" s="13" t="s">
        <v>48</v>
      </c>
      <c r="P4910" s="13" t="s">
        <v>48</v>
      </c>
      <c r="Q4910" s="13" t="s">
        <v>50</v>
      </c>
      <c r="R4910" s="13" t="s">
        <v>5384</v>
      </c>
      <c r="S4910" s="13" t="s">
        <v>6226</v>
      </c>
      <c r="T4910" s="13" t="s">
        <v>6226</v>
      </c>
      <c r="U4910" s="13" t="s">
        <v>52</v>
      </c>
      <c r="V4910" s="13" t="s">
        <v>48</v>
      </c>
      <c r="W4910" s="13" t="s">
        <v>52</v>
      </c>
      <c r="X4910" s="17" t="s">
        <v>50</v>
      </c>
      <c r="Y4910" s="18" t="s">
        <v>50</v>
      </c>
      <c r="Z4910" s="17" t="s">
        <v>49</v>
      </c>
      <c r="AA4910" s="19" t="s">
        <v>48</v>
      </c>
      <c r="AB4910" s="23">
        <v>5986079</v>
      </c>
      <c r="AC4910" s="23">
        <v>8201032</v>
      </c>
    </row>
    <row r="4911" spans="1:29" ht="60" hidden="1">
      <c r="A4911" s="8">
        <v>960910</v>
      </c>
      <c r="B4911" s="27">
        <v>960910</v>
      </c>
      <c r="C4911" s="27" t="e">
        <f>VLOOKUP(B4911,[1]Sheet1!$C$4:$G$287,5,0)</f>
        <v>#N/A</v>
      </c>
      <c r="D4911" s="27"/>
      <c r="E4911" s="31" t="s">
        <v>7151</v>
      </c>
      <c r="F4911" s="33"/>
      <c r="G4911" s="33"/>
      <c r="H4911" s="12" t="s">
        <v>6245</v>
      </c>
      <c r="I4911" s="5" t="s">
        <v>5321</v>
      </c>
      <c r="J4911" s="5" t="s">
        <v>5322</v>
      </c>
      <c r="K4911" s="12">
        <v>960910</v>
      </c>
      <c r="L4911" s="20" t="s">
        <v>80</v>
      </c>
      <c r="M4911" s="6">
        <v>8</v>
      </c>
      <c r="N4911" s="13" t="s">
        <v>48</v>
      </c>
      <c r="O4911" s="13" t="s">
        <v>48</v>
      </c>
      <c r="P4911" s="13" t="s">
        <v>48</v>
      </c>
      <c r="Q4911" s="13" t="s">
        <v>50</v>
      </c>
      <c r="R4911" s="13" t="s">
        <v>5384</v>
      </c>
      <c r="S4911" s="13" t="s">
        <v>48</v>
      </c>
      <c r="T4911" s="13" t="s">
        <v>48</v>
      </c>
      <c r="U4911" s="13" t="s">
        <v>52</v>
      </c>
      <c r="V4911" s="13" t="s">
        <v>6228</v>
      </c>
      <c r="W4911" s="13" t="s">
        <v>52</v>
      </c>
      <c r="X4911" s="17" t="s">
        <v>6213</v>
      </c>
      <c r="Y4911" s="18" t="s">
        <v>50</v>
      </c>
      <c r="Z4911" s="17" t="s">
        <v>45</v>
      </c>
      <c r="AA4911" s="19" t="s">
        <v>48</v>
      </c>
      <c r="AB4911" s="23">
        <v>13943172</v>
      </c>
      <c r="AC4911" s="23">
        <v>19998317</v>
      </c>
    </row>
    <row r="4912" spans="1:29" ht="60" hidden="1">
      <c r="A4912" s="8">
        <v>960920</v>
      </c>
      <c r="B4912" s="27">
        <v>960920</v>
      </c>
      <c r="C4912" s="27" t="e">
        <f>VLOOKUP(B4912,[1]Sheet1!$C$4:$G$287,5,0)</f>
        <v>#N/A</v>
      </c>
      <c r="D4912" s="27"/>
      <c r="E4912" s="31" t="s">
        <v>7151</v>
      </c>
      <c r="F4912" s="33"/>
      <c r="G4912" s="33"/>
      <c r="H4912" s="12" t="s">
        <v>6245</v>
      </c>
      <c r="I4912" s="5" t="s">
        <v>5323</v>
      </c>
      <c r="J4912" s="5" t="s">
        <v>5324</v>
      </c>
      <c r="K4912" s="12">
        <v>960920</v>
      </c>
      <c r="L4912" s="20" t="s">
        <v>80</v>
      </c>
      <c r="M4912" s="6">
        <v>8</v>
      </c>
      <c r="N4912" s="13" t="s">
        <v>48</v>
      </c>
      <c r="O4912" s="13" t="s">
        <v>48</v>
      </c>
      <c r="P4912" s="13" t="s">
        <v>48</v>
      </c>
      <c r="Q4912" s="13" t="s">
        <v>50</v>
      </c>
      <c r="R4912" s="13" t="s">
        <v>5384</v>
      </c>
      <c r="S4912" s="13" t="s">
        <v>48</v>
      </c>
      <c r="T4912" s="13" t="s">
        <v>48</v>
      </c>
      <c r="U4912" s="13" t="s">
        <v>52</v>
      </c>
      <c r="V4912" s="13" t="s">
        <v>6228</v>
      </c>
      <c r="W4912" s="13" t="s">
        <v>52</v>
      </c>
      <c r="X4912" s="17" t="s">
        <v>50</v>
      </c>
      <c r="Y4912" s="18" t="s">
        <v>50</v>
      </c>
      <c r="Z4912" s="17" t="s">
        <v>48</v>
      </c>
      <c r="AA4912" s="19" t="s">
        <v>48</v>
      </c>
      <c r="AB4912" s="23">
        <v>5332926</v>
      </c>
      <c r="AC4912" s="23">
        <v>1443763</v>
      </c>
    </row>
    <row r="4913" spans="1:29" ht="60" hidden="1">
      <c r="A4913" s="8">
        <v>960990</v>
      </c>
      <c r="B4913" s="27">
        <v>960990</v>
      </c>
      <c r="C4913" s="27" t="e">
        <f>VLOOKUP(B4913,[1]Sheet1!$C$4:$G$287,5,0)</f>
        <v>#N/A</v>
      </c>
      <c r="D4913" s="27"/>
      <c r="E4913" s="31" t="s">
        <v>7151</v>
      </c>
      <c r="F4913" s="33"/>
      <c r="G4913" s="33"/>
      <c r="H4913" s="12" t="s">
        <v>6245</v>
      </c>
      <c r="I4913" s="5" t="s">
        <v>0</v>
      </c>
      <c r="J4913" s="5" t="s">
        <v>79</v>
      </c>
      <c r="K4913" s="12">
        <v>960990</v>
      </c>
      <c r="L4913" s="20" t="s">
        <v>80</v>
      </c>
      <c r="M4913" s="6">
        <v>8</v>
      </c>
      <c r="N4913" s="13" t="s">
        <v>48</v>
      </c>
      <c r="O4913" s="13" t="s">
        <v>48</v>
      </c>
      <c r="P4913" s="13" t="s">
        <v>48</v>
      </c>
      <c r="Q4913" s="13" t="s">
        <v>50</v>
      </c>
      <c r="R4913" s="13" t="s">
        <v>5384</v>
      </c>
      <c r="S4913" s="13" t="s">
        <v>48</v>
      </c>
      <c r="T4913" s="13" t="s">
        <v>48</v>
      </c>
      <c r="U4913" s="13" t="s">
        <v>52</v>
      </c>
      <c r="V4913" s="13" t="s">
        <v>6228</v>
      </c>
      <c r="W4913" s="13" t="s">
        <v>52</v>
      </c>
      <c r="X4913" s="17" t="s">
        <v>50</v>
      </c>
      <c r="Y4913" s="18" t="s">
        <v>50</v>
      </c>
      <c r="Z4913" s="17" t="s">
        <v>48</v>
      </c>
      <c r="AA4913" s="19" t="s">
        <v>48</v>
      </c>
      <c r="AB4913" s="23">
        <v>12665680</v>
      </c>
      <c r="AC4913" s="23">
        <v>5120416</v>
      </c>
    </row>
    <row r="4914" spans="1:29" ht="60" hidden="1">
      <c r="A4914" s="8">
        <v>961000</v>
      </c>
      <c r="B4914" s="27">
        <v>961000</v>
      </c>
      <c r="C4914" s="27" t="e">
        <f>VLOOKUP(B4914,[1]Sheet1!$C$4:$G$287,5,0)</f>
        <v>#N/A</v>
      </c>
      <c r="D4914" s="27"/>
      <c r="E4914" s="31" t="s">
        <v>7151</v>
      </c>
      <c r="F4914" s="33"/>
      <c r="G4914" s="33"/>
      <c r="H4914" s="12" t="s">
        <v>6245</v>
      </c>
      <c r="I4914" s="5" t="s">
        <v>5325</v>
      </c>
      <c r="J4914" s="5" t="s">
        <v>5326</v>
      </c>
      <c r="K4914" s="12">
        <v>961000</v>
      </c>
      <c r="L4914" s="20" t="s">
        <v>80</v>
      </c>
      <c r="M4914" s="6">
        <v>8</v>
      </c>
      <c r="N4914" s="13" t="s">
        <v>48</v>
      </c>
      <c r="O4914" s="13" t="s">
        <v>48</v>
      </c>
      <c r="P4914" s="13" t="s">
        <v>48</v>
      </c>
      <c r="Q4914" s="13" t="s">
        <v>50</v>
      </c>
      <c r="R4914" s="13" t="s">
        <v>5384</v>
      </c>
      <c r="S4914" s="13" t="s">
        <v>48</v>
      </c>
      <c r="T4914" s="13" t="s">
        <v>48</v>
      </c>
      <c r="U4914" s="13" t="s">
        <v>52</v>
      </c>
      <c r="V4914" s="13" t="s">
        <v>48</v>
      </c>
      <c r="W4914" s="13" t="s">
        <v>52</v>
      </c>
      <c r="X4914" s="17" t="s">
        <v>50</v>
      </c>
      <c r="Y4914" s="18" t="s">
        <v>50</v>
      </c>
      <c r="Z4914" s="17" t="s">
        <v>48</v>
      </c>
      <c r="AA4914" s="19" t="s">
        <v>48</v>
      </c>
      <c r="AB4914" s="23">
        <v>2171653</v>
      </c>
      <c r="AC4914" s="23">
        <v>2748972</v>
      </c>
    </row>
    <row r="4915" spans="1:29" ht="144" hidden="1">
      <c r="A4915" s="8">
        <v>961100</v>
      </c>
      <c r="B4915" s="27">
        <v>961100</v>
      </c>
      <c r="C4915" s="27" t="e">
        <f>VLOOKUP(B4915,[1]Sheet1!$C$4:$G$287,5,0)</f>
        <v>#N/A</v>
      </c>
      <c r="D4915" s="27"/>
      <c r="E4915" s="31" t="s">
        <v>7151</v>
      </c>
      <c r="F4915" s="33"/>
      <c r="G4915" s="33"/>
      <c r="H4915" s="12" t="s">
        <v>6245</v>
      </c>
      <c r="I4915" s="5" t="s">
        <v>5327</v>
      </c>
      <c r="J4915" s="5" t="s">
        <v>5328</v>
      </c>
      <c r="K4915" s="12">
        <v>961100</v>
      </c>
      <c r="L4915" s="20" t="s">
        <v>80</v>
      </c>
      <c r="M4915" s="6">
        <v>8</v>
      </c>
      <c r="N4915" s="13" t="s">
        <v>48</v>
      </c>
      <c r="O4915" s="13" t="s">
        <v>48</v>
      </c>
      <c r="P4915" s="13" t="s">
        <v>48</v>
      </c>
      <c r="Q4915" s="13" t="s">
        <v>50</v>
      </c>
      <c r="R4915" s="13" t="s">
        <v>5384</v>
      </c>
      <c r="S4915" s="13" t="s">
        <v>48</v>
      </c>
      <c r="T4915" s="13" t="s">
        <v>48</v>
      </c>
      <c r="U4915" s="13" t="s">
        <v>52</v>
      </c>
      <c r="V4915" s="13" t="s">
        <v>48</v>
      </c>
      <c r="W4915" s="13" t="s">
        <v>52</v>
      </c>
      <c r="X4915" s="17" t="s">
        <v>50</v>
      </c>
      <c r="Y4915" s="18" t="s">
        <v>50</v>
      </c>
      <c r="Z4915" s="17" t="s">
        <v>48</v>
      </c>
      <c r="AA4915" s="19" t="s">
        <v>48</v>
      </c>
      <c r="AB4915" s="23">
        <v>4607190</v>
      </c>
      <c r="AC4915" s="23">
        <v>3839697</v>
      </c>
    </row>
    <row r="4916" spans="1:29" ht="36" hidden="1">
      <c r="A4916" s="8">
        <v>961210</v>
      </c>
      <c r="B4916" s="27">
        <v>961210</v>
      </c>
      <c r="C4916" s="27" t="e">
        <f>VLOOKUP(B4916,[1]Sheet1!$C$4:$G$287,5,0)</f>
        <v>#N/A</v>
      </c>
      <c r="D4916" s="27"/>
      <c r="E4916" s="31" t="s">
        <v>7151</v>
      </c>
      <c r="F4916" s="33"/>
      <c r="G4916" s="33"/>
      <c r="H4916" s="12" t="s">
        <v>6245</v>
      </c>
      <c r="I4916" s="5" t="s">
        <v>5329</v>
      </c>
      <c r="J4916" s="5" t="s">
        <v>5330</v>
      </c>
      <c r="K4916" s="12">
        <v>961210</v>
      </c>
      <c r="L4916" s="20" t="s">
        <v>80</v>
      </c>
      <c r="M4916" s="6">
        <v>8</v>
      </c>
      <c r="N4916" s="13" t="s">
        <v>48</v>
      </c>
      <c r="O4916" s="13" t="s">
        <v>48</v>
      </c>
      <c r="P4916" s="13" t="s">
        <v>48</v>
      </c>
      <c r="Q4916" s="13" t="s">
        <v>50</v>
      </c>
      <c r="R4916" s="13" t="s">
        <v>5384</v>
      </c>
      <c r="S4916" s="13" t="s">
        <v>6223</v>
      </c>
      <c r="T4916" s="13" t="s">
        <v>6223</v>
      </c>
      <c r="U4916" s="13" t="s">
        <v>52</v>
      </c>
      <c r="V4916" s="13" t="s">
        <v>46</v>
      </c>
      <c r="W4916" s="13" t="s">
        <v>52</v>
      </c>
      <c r="X4916" s="17" t="s">
        <v>50</v>
      </c>
      <c r="Y4916" s="18" t="s">
        <v>50</v>
      </c>
      <c r="Z4916" s="17" t="s">
        <v>48</v>
      </c>
      <c r="AA4916" s="19" t="s">
        <v>48</v>
      </c>
      <c r="AB4916" s="23">
        <v>62809505</v>
      </c>
      <c r="AC4916" s="23">
        <v>22605769</v>
      </c>
    </row>
    <row r="4917" spans="1:29" ht="36" hidden="1">
      <c r="A4917" s="8">
        <v>961220</v>
      </c>
      <c r="B4917" s="27">
        <v>961220</v>
      </c>
      <c r="C4917" s="27" t="e">
        <f>VLOOKUP(B4917,[1]Sheet1!$C$4:$G$287,5,0)</f>
        <v>#N/A</v>
      </c>
      <c r="D4917" s="27"/>
      <c r="E4917" s="31" t="s">
        <v>7151</v>
      </c>
      <c r="F4917" s="33"/>
      <c r="G4917" s="33"/>
      <c r="H4917" s="12" t="s">
        <v>6245</v>
      </c>
      <c r="I4917" s="5" t="s">
        <v>5331</v>
      </c>
      <c r="J4917" s="5" t="s">
        <v>5332</v>
      </c>
      <c r="K4917" s="12">
        <v>961220</v>
      </c>
      <c r="L4917" s="20" t="s">
        <v>80</v>
      </c>
      <c r="M4917" s="6">
        <v>8</v>
      </c>
      <c r="N4917" s="13" t="s">
        <v>48</v>
      </c>
      <c r="O4917" s="13" t="s">
        <v>48</v>
      </c>
      <c r="P4917" s="13" t="s">
        <v>48</v>
      </c>
      <c r="Q4917" s="13" t="s">
        <v>50</v>
      </c>
      <c r="R4917" s="13" t="s">
        <v>5384</v>
      </c>
      <c r="S4917" s="13" t="s">
        <v>6223</v>
      </c>
      <c r="T4917" s="13" t="s">
        <v>6223</v>
      </c>
      <c r="U4917" s="13" t="s">
        <v>52</v>
      </c>
      <c r="V4917" s="13" t="s">
        <v>48</v>
      </c>
      <c r="W4917" s="13" t="s">
        <v>52</v>
      </c>
      <c r="X4917" s="17" t="s">
        <v>50</v>
      </c>
      <c r="Y4917" s="18" t="s">
        <v>50</v>
      </c>
      <c r="Z4917" s="17" t="s">
        <v>48</v>
      </c>
      <c r="AA4917" s="19" t="s">
        <v>48</v>
      </c>
      <c r="AB4917" s="23">
        <v>437468</v>
      </c>
      <c r="AC4917" s="23">
        <v>422894</v>
      </c>
    </row>
    <row r="4918" spans="1:29" ht="48" hidden="1">
      <c r="A4918" s="8">
        <v>961310</v>
      </c>
      <c r="B4918" s="27">
        <v>961310</v>
      </c>
      <c r="C4918" s="27" t="e">
        <f>VLOOKUP(B4918,[1]Sheet1!$C$4:$G$287,5,0)</f>
        <v>#N/A</v>
      </c>
      <c r="D4918" s="27"/>
      <c r="E4918" s="31" t="s">
        <v>7151</v>
      </c>
      <c r="F4918" s="33"/>
      <c r="G4918" s="33"/>
      <c r="H4918" s="12" t="s">
        <v>6245</v>
      </c>
      <c r="I4918" s="5" t="s">
        <v>5333</v>
      </c>
      <c r="J4918" s="5" t="s">
        <v>5334</v>
      </c>
      <c r="K4918" s="12">
        <v>961310</v>
      </c>
      <c r="L4918" s="20" t="s">
        <v>80</v>
      </c>
      <c r="M4918" s="6">
        <v>8</v>
      </c>
      <c r="N4918" s="13" t="s">
        <v>48</v>
      </c>
      <c r="O4918" s="13" t="s">
        <v>46</v>
      </c>
      <c r="P4918" s="13" t="s">
        <v>5953</v>
      </c>
      <c r="Q4918" s="13" t="s">
        <v>50</v>
      </c>
      <c r="R4918" s="13" t="s">
        <v>5384</v>
      </c>
      <c r="S4918" s="13" t="s">
        <v>48</v>
      </c>
      <c r="T4918" s="13" t="s">
        <v>48</v>
      </c>
      <c r="U4918" s="13" t="s">
        <v>52</v>
      </c>
      <c r="V4918" s="13" t="s">
        <v>6229</v>
      </c>
      <c r="W4918" s="13" t="s">
        <v>52</v>
      </c>
      <c r="X4918" s="17" t="s">
        <v>6213</v>
      </c>
      <c r="Y4918" s="18" t="s">
        <v>50</v>
      </c>
      <c r="Z4918" s="17" t="s">
        <v>45</v>
      </c>
      <c r="AA4918" s="19" t="s">
        <v>50</v>
      </c>
      <c r="AB4918" s="23">
        <v>6291</v>
      </c>
      <c r="AC4918" s="23">
        <v>7164245</v>
      </c>
    </row>
    <row r="4919" spans="1:29" ht="96" hidden="1">
      <c r="A4919" s="8">
        <v>961320</v>
      </c>
      <c r="B4919" s="27">
        <v>961320</v>
      </c>
      <c r="C4919" s="27" t="e">
        <f>VLOOKUP(B4919,[1]Sheet1!$C$4:$G$287,5,0)</f>
        <v>#N/A</v>
      </c>
      <c r="D4919" s="27"/>
      <c r="E4919" s="31" t="s">
        <v>7151</v>
      </c>
      <c r="F4919" s="33"/>
      <c r="G4919" s="33"/>
      <c r="H4919" s="12" t="s">
        <v>6245</v>
      </c>
      <c r="I4919" s="5" t="s">
        <v>5335</v>
      </c>
      <c r="J4919" s="5" t="s">
        <v>5336</v>
      </c>
      <c r="K4919" s="12">
        <v>961320</v>
      </c>
      <c r="L4919" s="20" t="s">
        <v>80</v>
      </c>
      <c r="M4919" s="6">
        <v>8</v>
      </c>
      <c r="N4919" s="13" t="s">
        <v>48</v>
      </c>
      <c r="O4919" s="13" t="s">
        <v>46</v>
      </c>
      <c r="P4919" s="13" t="s">
        <v>5953</v>
      </c>
      <c r="Q4919" s="13" t="s">
        <v>50</v>
      </c>
      <c r="R4919" s="13" t="s">
        <v>5384</v>
      </c>
      <c r="S4919" s="13" t="s">
        <v>6230</v>
      </c>
      <c r="T4919" s="13" t="s">
        <v>6230</v>
      </c>
      <c r="U4919" s="13" t="s">
        <v>52</v>
      </c>
      <c r="V4919" s="13" t="s">
        <v>6229</v>
      </c>
      <c r="W4919" s="13" t="s">
        <v>52</v>
      </c>
      <c r="X4919" s="17" t="s">
        <v>6213</v>
      </c>
      <c r="Y4919" s="18" t="s">
        <v>50</v>
      </c>
      <c r="Z4919" s="17" t="s">
        <v>45</v>
      </c>
      <c r="AA4919" s="19" t="s">
        <v>50</v>
      </c>
      <c r="AB4919" s="23">
        <v>1736694</v>
      </c>
      <c r="AC4919" s="23">
        <v>4854114</v>
      </c>
    </row>
    <row r="4920" spans="1:29" ht="48" hidden="1">
      <c r="A4920" s="8">
        <v>961380</v>
      </c>
      <c r="B4920" s="27">
        <v>961380</v>
      </c>
      <c r="C4920" s="27" t="e">
        <f>VLOOKUP(B4920,[1]Sheet1!$C$4:$G$287,5,0)</f>
        <v>#N/A</v>
      </c>
      <c r="D4920" s="27"/>
      <c r="E4920" s="31" t="s">
        <v>7151</v>
      </c>
      <c r="F4920" s="33"/>
      <c r="G4920" s="33"/>
      <c r="H4920" s="12" t="s">
        <v>6245</v>
      </c>
      <c r="I4920" s="5" t="s">
        <v>5337</v>
      </c>
      <c r="J4920" s="5" t="s">
        <v>5338</v>
      </c>
      <c r="K4920" s="12">
        <v>961380</v>
      </c>
      <c r="L4920" s="20" t="s">
        <v>80</v>
      </c>
      <c r="M4920" s="6">
        <v>8</v>
      </c>
      <c r="N4920" s="13" t="s">
        <v>48</v>
      </c>
      <c r="O4920" s="13" t="s">
        <v>46</v>
      </c>
      <c r="P4920" s="13" t="s">
        <v>5953</v>
      </c>
      <c r="Q4920" s="13" t="s">
        <v>50</v>
      </c>
      <c r="R4920" s="13" t="s">
        <v>5384</v>
      </c>
      <c r="S4920" s="13" t="s">
        <v>48</v>
      </c>
      <c r="T4920" s="13" t="s">
        <v>48</v>
      </c>
      <c r="U4920" s="13" t="s">
        <v>52</v>
      </c>
      <c r="V4920" s="13" t="s">
        <v>6229</v>
      </c>
      <c r="W4920" s="13" t="s">
        <v>52</v>
      </c>
      <c r="X4920" s="17" t="s">
        <v>6213</v>
      </c>
      <c r="Y4920" s="18" t="s">
        <v>50</v>
      </c>
      <c r="Z4920" s="17" t="s">
        <v>45</v>
      </c>
      <c r="AA4920" s="19" t="s">
        <v>50</v>
      </c>
      <c r="AB4920" s="23">
        <v>11410628</v>
      </c>
      <c r="AC4920" s="23">
        <v>7421220</v>
      </c>
    </row>
    <row r="4921" spans="1:29" ht="24" hidden="1">
      <c r="A4921" s="8">
        <v>961390</v>
      </c>
      <c r="B4921" s="27">
        <v>961390</v>
      </c>
      <c r="C4921" s="27" t="e">
        <f>VLOOKUP(B4921,[1]Sheet1!$C$4:$G$287,5,0)</f>
        <v>#N/A</v>
      </c>
      <c r="D4921" s="27"/>
      <c r="E4921" s="31" t="s">
        <v>7151</v>
      </c>
      <c r="F4921" s="33"/>
      <c r="G4921" s="33"/>
      <c r="H4921" s="12" t="s">
        <v>6245</v>
      </c>
      <c r="I4921" s="5" t="s">
        <v>2618</v>
      </c>
      <c r="J4921" s="5" t="s">
        <v>211</v>
      </c>
      <c r="K4921" s="12">
        <v>961390</v>
      </c>
      <c r="L4921" s="20" t="s">
        <v>80</v>
      </c>
      <c r="M4921" s="6">
        <v>8</v>
      </c>
      <c r="N4921" s="13" t="s">
        <v>48</v>
      </c>
      <c r="O4921" s="13" t="s">
        <v>46</v>
      </c>
      <c r="P4921" s="13" t="s">
        <v>5953</v>
      </c>
      <c r="Q4921" s="13" t="s">
        <v>50</v>
      </c>
      <c r="R4921" s="13" t="s">
        <v>5384</v>
      </c>
      <c r="S4921" s="13" t="s">
        <v>48</v>
      </c>
      <c r="T4921" s="13" t="s">
        <v>48</v>
      </c>
      <c r="U4921" s="13" t="s">
        <v>52</v>
      </c>
      <c r="V4921" s="13" t="s">
        <v>48</v>
      </c>
      <c r="W4921" s="13" t="s">
        <v>52</v>
      </c>
      <c r="X4921" s="17" t="s">
        <v>50</v>
      </c>
      <c r="Y4921" s="18" t="s">
        <v>50</v>
      </c>
      <c r="Z4921" s="17" t="s">
        <v>48</v>
      </c>
      <c r="AA4921" s="19" t="s">
        <v>48</v>
      </c>
      <c r="AB4921" s="23">
        <v>2300340</v>
      </c>
      <c r="AC4921" s="23">
        <v>1974205</v>
      </c>
    </row>
    <row r="4922" spans="1:29" ht="60" hidden="1">
      <c r="A4922" s="8">
        <v>961400</v>
      </c>
      <c r="B4922" s="27">
        <v>961400</v>
      </c>
      <c r="C4922" s="27" t="e">
        <f>VLOOKUP(B4922,[1]Sheet1!$C$4:$G$287,5,0)</f>
        <v>#N/A</v>
      </c>
      <c r="D4922" s="27"/>
      <c r="E4922" s="31" t="s">
        <v>7151</v>
      </c>
      <c r="F4922" s="33"/>
      <c r="G4922" s="33"/>
      <c r="H4922" s="12" t="s">
        <v>6245</v>
      </c>
      <c r="I4922" s="5" t="s">
        <v>5339</v>
      </c>
      <c r="J4922" s="5" t="s">
        <v>5340</v>
      </c>
      <c r="K4922" s="12">
        <v>961400</v>
      </c>
      <c r="L4922" s="20" t="s">
        <v>80</v>
      </c>
      <c r="M4922" s="6">
        <v>8</v>
      </c>
      <c r="N4922" s="13" t="s">
        <v>48</v>
      </c>
      <c r="O4922" s="13" t="s">
        <v>48</v>
      </c>
      <c r="P4922" s="13" t="s">
        <v>48</v>
      </c>
      <c r="Q4922" s="13" t="s">
        <v>50</v>
      </c>
      <c r="R4922" s="13" t="s">
        <v>5384</v>
      </c>
      <c r="S4922" s="13" t="s">
        <v>6231</v>
      </c>
      <c r="T4922" s="13" t="s">
        <v>6231</v>
      </c>
      <c r="U4922" s="13" t="s">
        <v>52</v>
      </c>
      <c r="V4922" s="13" t="s">
        <v>48</v>
      </c>
      <c r="W4922" s="13" t="s">
        <v>52</v>
      </c>
      <c r="X4922" s="17" t="s">
        <v>50</v>
      </c>
      <c r="Y4922" s="18" t="s">
        <v>50</v>
      </c>
      <c r="Z4922" s="17" t="s">
        <v>48</v>
      </c>
      <c r="AA4922" s="19" t="s">
        <v>48</v>
      </c>
      <c r="AB4922" s="23">
        <v>26909</v>
      </c>
      <c r="AC4922" s="23">
        <v>753332</v>
      </c>
    </row>
    <row r="4923" spans="1:29" ht="48" hidden="1">
      <c r="A4923" s="8">
        <v>961511</v>
      </c>
      <c r="B4923" s="27">
        <v>961511</v>
      </c>
      <c r="C4923" s="27" t="e">
        <f>VLOOKUP(B4923,[1]Sheet1!$C$4:$G$287,5,0)</f>
        <v>#N/A</v>
      </c>
      <c r="D4923" s="27"/>
      <c r="E4923" s="31" t="s">
        <v>7151</v>
      </c>
      <c r="F4923" s="33"/>
      <c r="G4923" s="33"/>
      <c r="H4923" s="12" t="s">
        <v>6245</v>
      </c>
      <c r="I4923" s="5" t="s">
        <v>5341</v>
      </c>
      <c r="J4923" s="5" t="s">
        <v>5342</v>
      </c>
      <c r="K4923" s="12">
        <v>961511</v>
      </c>
      <c r="L4923" s="20" t="s">
        <v>80</v>
      </c>
      <c r="M4923" s="6">
        <v>8</v>
      </c>
      <c r="N4923" s="13" t="s">
        <v>6232</v>
      </c>
      <c r="O4923" s="13" t="s">
        <v>48</v>
      </c>
      <c r="P4923" s="13" t="s">
        <v>48</v>
      </c>
      <c r="Q4923" s="13" t="s">
        <v>50</v>
      </c>
      <c r="R4923" s="13" t="s">
        <v>5384</v>
      </c>
      <c r="S4923" s="13" t="s">
        <v>48</v>
      </c>
      <c r="T4923" s="13" t="s">
        <v>48</v>
      </c>
      <c r="U4923" s="13" t="s">
        <v>52</v>
      </c>
      <c r="V4923" s="13" t="s">
        <v>6233</v>
      </c>
      <c r="W4923" s="13" t="s">
        <v>52</v>
      </c>
      <c r="X4923" s="17" t="s">
        <v>50</v>
      </c>
      <c r="Y4923" s="18" t="s">
        <v>50</v>
      </c>
      <c r="Z4923" s="17" t="s">
        <v>48</v>
      </c>
      <c r="AA4923" s="19" t="s">
        <v>50</v>
      </c>
      <c r="AB4923" s="23">
        <v>972958</v>
      </c>
      <c r="AC4923" s="23">
        <v>3008964</v>
      </c>
    </row>
    <row r="4924" spans="1:29" ht="48" hidden="1">
      <c r="A4924" s="8">
        <v>961519</v>
      </c>
      <c r="B4924" s="27">
        <v>961519</v>
      </c>
      <c r="C4924" s="27" t="e">
        <f>VLOOKUP(B4924,[1]Sheet1!$C$4:$G$287,5,0)</f>
        <v>#N/A</v>
      </c>
      <c r="D4924" s="27"/>
      <c r="E4924" s="31" t="s">
        <v>7151</v>
      </c>
      <c r="F4924" s="33"/>
      <c r="G4924" s="33"/>
      <c r="H4924" s="12" t="s">
        <v>6245</v>
      </c>
      <c r="I4924" s="5" t="s">
        <v>0</v>
      </c>
      <c r="J4924" s="5" t="s">
        <v>79</v>
      </c>
      <c r="K4924" s="12">
        <v>961519</v>
      </c>
      <c r="L4924" s="20" t="s">
        <v>80</v>
      </c>
      <c r="M4924" s="6">
        <v>8</v>
      </c>
      <c r="N4924" s="13" t="s">
        <v>6212</v>
      </c>
      <c r="O4924" s="13" t="s">
        <v>48</v>
      </c>
      <c r="P4924" s="13" t="s">
        <v>48</v>
      </c>
      <c r="Q4924" s="13" t="s">
        <v>50</v>
      </c>
      <c r="R4924" s="13" t="s">
        <v>5384</v>
      </c>
      <c r="S4924" s="13" t="s">
        <v>48</v>
      </c>
      <c r="T4924" s="13" t="s">
        <v>48</v>
      </c>
      <c r="U4924" s="13" t="s">
        <v>52</v>
      </c>
      <c r="V4924" s="13" t="s">
        <v>6233</v>
      </c>
      <c r="W4924" s="13" t="s">
        <v>52</v>
      </c>
      <c r="X4924" s="17" t="s">
        <v>50</v>
      </c>
      <c r="Y4924" s="18" t="s">
        <v>50</v>
      </c>
      <c r="Z4924" s="17" t="s">
        <v>48</v>
      </c>
      <c r="AA4924" s="19" t="s">
        <v>50</v>
      </c>
      <c r="AB4924" s="23">
        <v>1810690</v>
      </c>
      <c r="AC4924" s="23">
        <v>2158292</v>
      </c>
    </row>
    <row r="4925" spans="1:29" ht="24" hidden="1">
      <c r="A4925" s="8">
        <v>961590</v>
      </c>
      <c r="B4925" s="27">
        <v>961590</v>
      </c>
      <c r="C4925" s="27" t="e">
        <f>VLOOKUP(B4925,[1]Sheet1!$C$4:$G$287,5,0)</f>
        <v>#N/A</v>
      </c>
      <c r="D4925" s="27"/>
      <c r="E4925" s="31" t="s">
        <v>7151</v>
      </c>
      <c r="F4925" s="33"/>
      <c r="G4925" s="33"/>
      <c r="H4925" s="12" t="s">
        <v>6245</v>
      </c>
      <c r="I4925" s="5" t="s">
        <v>0</v>
      </c>
      <c r="J4925" s="5" t="s">
        <v>79</v>
      </c>
      <c r="K4925" s="12">
        <v>961590</v>
      </c>
      <c r="L4925" s="20" t="s">
        <v>80</v>
      </c>
      <c r="M4925" s="6">
        <v>8</v>
      </c>
      <c r="N4925" s="13" t="s">
        <v>48</v>
      </c>
      <c r="O4925" s="13" t="s">
        <v>48</v>
      </c>
      <c r="P4925" s="13" t="s">
        <v>48</v>
      </c>
      <c r="Q4925" s="13" t="s">
        <v>50</v>
      </c>
      <c r="R4925" s="13" t="s">
        <v>5384</v>
      </c>
      <c r="S4925" s="13" t="s">
        <v>48</v>
      </c>
      <c r="T4925" s="13" t="s">
        <v>48</v>
      </c>
      <c r="U4925" s="13" t="s">
        <v>52</v>
      </c>
      <c r="V4925" s="13" t="s">
        <v>48</v>
      </c>
      <c r="W4925" s="13" t="s">
        <v>52</v>
      </c>
      <c r="X4925" s="17" t="s">
        <v>50</v>
      </c>
      <c r="Y4925" s="18" t="s">
        <v>50</v>
      </c>
      <c r="Z4925" s="17" t="s">
        <v>48</v>
      </c>
      <c r="AA4925" s="19" t="s">
        <v>48</v>
      </c>
      <c r="AB4925" s="23">
        <v>37533638</v>
      </c>
      <c r="AC4925" s="23">
        <v>9806535</v>
      </c>
    </row>
    <row r="4926" spans="1:29" ht="48" hidden="1">
      <c r="A4926" s="8">
        <v>961610</v>
      </c>
      <c r="B4926" s="27">
        <v>961610</v>
      </c>
      <c r="C4926" s="27" t="e">
        <f>VLOOKUP(B4926,[1]Sheet1!$C$4:$G$287,5,0)</f>
        <v>#N/A</v>
      </c>
      <c r="D4926" s="27"/>
      <c r="E4926" s="31" t="s">
        <v>7151</v>
      </c>
      <c r="F4926" s="33"/>
      <c r="G4926" s="33"/>
      <c r="H4926" s="12" t="s">
        <v>6245</v>
      </c>
      <c r="I4926" s="5" t="s">
        <v>5343</v>
      </c>
      <c r="J4926" s="5" t="s">
        <v>5344</v>
      </c>
      <c r="K4926" s="12">
        <v>961610</v>
      </c>
      <c r="L4926" s="20" t="s">
        <v>80</v>
      </c>
      <c r="M4926" s="6">
        <v>8</v>
      </c>
      <c r="N4926" s="13" t="s">
        <v>48</v>
      </c>
      <c r="O4926" s="13" t="s">
        <v>48</v>
      </c>
      <c r="P4926" s="13" t="s">
        <v>48</v>
      </c>
      <c r="Q4926" s="13" t="s">
        <v>50</v>
      </c>
      <c r="R4926" s="13" t="s">
        <v>5384</v>
      </c>
      <c r="S4926" s="13" t="s">
        <v>48</v>
      </c>
      <c r="T4926" s="13" t="s">
        <v>48</v>
      </c>
      <c r="U4926" s="13" t="s">
        <v>52</v>
      </c>
      <c r="V4926" s="13" t="s">
        <v>48</v>
      </c>
      <c r="W4926" s="13" t="s">
        <v>52</v>
      </c>
      <c r="X4926" s="17" t="s">
        <v>50</v>
      </c>
      <c r="Y4926" s="18" t="s">
        <v>50</v>
      </c>
      <c r="Z4926" s="17" t="s">
        <v>48</v>
      </c>
      <c r="AA4926" s="19" t="s">
        <v>48</v>
      </c>
      <c r="AB4926" s="23">
        <v>17782042</v>
      </c>
      <c r="AC4926" s="23">
        <v>20883415</v>
      </c>
    </row>
    <row r="4927" spans="1:29" ht="60" hidden="1">
      <c r="A4927" s="8">
        <v>961620</v>
      </c>
      <c r="B4927" s="27">
        <v>961620</v>
      </c>
      <c r="C4927" s="27" t="e">
        <f>VLOOKUP(B4927,[1]Sheet1!$C$4:$G$287,5,0)</f>
        <v>#N/A</v>
      </c>
      <c r="D4927" s="27"/>
      <c r="E4927" s="31" t="s">
        <v>7151</v>
      </c>
      <c r="F4927" s="33"/>
      <c r="G4927" s="33"/>
      <c r="H4927" s="12" t="s">
        <v>6245</v>
      </c>
      <c r="I4927" s="5" t="s">
        <v>5345</v>
      </c>
      <c r="J4927" s="5" t="s">
        <v>5346</v>
      </c>
      <c r="K4927" s="12">
        <v>961620</v>
      </c>
      <c r="L4927" s="20" t="s">
        <v>80</v>
      </c>
      <c r="M4927" s="6">
        <v>8</v>
      </c>
      <c r="N4927" s="13" t="s">
        <v>48</v>
      </c>
      <c r="O4927" s="13" t="s">
        <v>48</v>
      </c>
      <c r="P4927" s="13" t="s">
        <v>48</v>
      </c>
      <c r="Q4927" s="13" t="s">
        <v>50</v>
      </c>
      <c r="R4927" s="13" t="s">
        <v>5384</v>
      </c>
      <c r="S4927" s="13" t="s">
        <v>48</v>
      </c>
      <c r="T4927" s="13" t="s">
        <v>48</v>
      </c>
      <c r="U4927" s="13" t="s">
        <v>52</v>
      </c>
      <c r="V4927" s="13" t="s">
        <v>48</v>
      </c>
      <c r="W4927" s="13" t="s">
        <v>52</v>
      </c>
      <c r="X4927" s="17" t="s">
        <v>50</v>
      </c>
      <c r="Y4927" s="18" t="s">
        <v>50</v>
      </c>
      <c r="Z4927" s="17" t="s">
        <v>48</v>
      </c>
      <c r="AA4927" s="19" t="s">
        <v>48</v>
      </c>
      <c r="AB4927" s="23">
        <v>22538706</v>
      </c>
      <c r="AC4927" s="23">
        <v>4291870</v>
      </c>
    </row>
    <row r="4928" spans="1:29" ht="60" hidden="1">
      <c r="A4928" s="8">
        <v>961700</v>
      </c>
      <c r="B4928" s="27">
        <v>961700</v>
      </c>
      <c r="C4928" s="27" t="e">
        <f>VLOOKUP(B4928,[1]Sheet1!$C$4:$G$287,5,0)</f>
        <v>#N/A</v>
      </c>
      <c r="D4928" s="27"/>
      <c r="E4928" s="31" t="s">
        <v>7151</v>
      </c>
      <c r="F4928" s="33"/>
      <c r="G4928" s="33"/>
      <c r="H4928" s="12" t="s">
        <v>6245</v>
      </c>
      <c r="I4928" s="5" t="s">
        <v>5347</v>
      </c>
      <c r="J4928" s="5" t="s">
        <v>5348</v>
      </c>
      <c r="K4928" s="12">
        <v>961700</v>
      </c>
      <c r="L4928" s="20" t="s">
        <v>80</v>
      </c>
      <c r="M4928" s="6">
        <v>8</v>
      </c>
      <c r="N4928" s="13" t="s">
        <v>48</v>
      </c>
      <c r="O4928" s="13" t="s">
        <v>48</v>
      </c>
      <c r="P4928" s="13" t="s">
        <v>48</v>
      </c>
      <c r="Q4928" s="13" t="s">
        <v>50</v>
      </c>
      <c r="R4928" s="13" t="s">
        <v>5384</v>
      </c>
      <c r="S4928" s="13" t="s">
        <v>48</v>
      </c>
      <c r="T4928" s="13" t="s">
        <v>48</v>
      </c>
      <c r="U4928" s="13" t="s">
        <v>52</v>
      </c>
      <c r="V4928" s="13" t="s">
        <v>46</v>
      </c>
      <c r="W4928" s="13" t="s">
        <v>48</v>
      </c>
      <c r="X4928" s="17" t="s">
        <v>50</v>
      </c>
      <c r="Y4928" s="18" t="s">
        <v>50</v>
      </c>
      <c r="Z4928" s="17" t="s">
        <v>48</v>
      </c>
      <c r="AA4928" s="19" t="s">
        <v>48</v>
      </c>
      <c r="AB4928" s="23">
        <v>1144654</v>
      </c>
      <c r="AC4928" s="23">
        <v>55531861</v>
      </c>
    </row>
    <row r="4929" spans="1:29" ht="72" hidden="1">
      <c r="A4929" s="8">
        <v>961800</v>
      </c>
      <c r="B4929" s="27">
        <v>961800</v>
      </c>
      <c r="C4929" s="27" t="e">
        <f>VLOOKUP(B4929,[1]Sheet1!$C$4:$G$287,5,0)</f>
        <v>#N/A</v>
      </c>
      <c r="D4929" s="27"/>
      <c r="E4929" s="31" t="s">
        <v>7151</v>
      </c>
      <c r="F4929" s="33"/>
      <c r="G4929" s="33"/>
      <c r="H4929" s="12" t="s">
        <v>6245</v>
      </c>
      <c r="I4929" s="5" t="s">
        <v>5349</v>
      </c>
      <c r="J4929" s="5" t="s">
        <v>5350</v>
      </c>
      <c r="K4929" s="12">
        <v>961800</v>
      </c>
      <c r="L4929" s="20" t="s">
        <v>80</v>
      </c>
      <c r="M4929" s="6">
        <v>8</v>
      </c>
      <c r="N4929" s="13" t="s">
        <v>48</v>
      </c>
      <c r="O4929" s="13" t="s">
        <v>48</v>
      </c>
      <c r="P4929" s="13" t="s">
        <v>48</v>
      </c>
      <c r="Q4929" s="13" t="s">
        <v>50</v>
      </c>
      <c r="R4929" s="13" t="s">
        <v>5384</v>
      </c>
      <c r="S4929" s="13" t="s">
        <v>48</v>
      </c>
      <c r="T4929" s="13" t="s">
        <v>48</v>
      </c>
      <c r="U4929" s="13" t="s">
        <v>52</v>
      </c>
      <c r="V4929" s="13" t="s">
        <v>48</v>
      </c>
      <c r="W4929" s="13" t="s">
        <v>52</v>
      </c>
      <c r="X4929" s="17" t="s">
        <v>50</v>
      </c>
      <c r="Y4929" s="18" t="s">
        <v>50</v>
      </c>
      <c r="Z4929" s="17" t="s">
        <v>48</v>
      </c>
      <c r="AA4929" s="19" t="s">
        <v>48</v>
      </c>
      <c r="AB4929" s="23">
        <v>1382722</v>
      </c>
      <c r="AC4929" s="23">
        <v>18090547</v>
      </c>
    </row>
    <row r="4930" spans="1:29" ht="24" hidden="1">
      <c r="A4930" s="8">
        <v>970110</v>
      </c>
      <c r="B4930" s="27">
        <v>970110</v>
      </c>
      <c r="C4930" s="27" t="e">
        <f>VLOOKUP(B4930,[1]Sheet1!$C$4:$G$287,5,0)</f>
        <v>#N/A</v>
      </c>
      <c r="D4930" s="27"/>
      <c r="E4930" s="31" t="s">
        <v>7151</v>
      </c>
      <c r="F4930" s="33"/>
      <c r="G4930" s="33"/>
      <c r="H4930" s="12" t="s">
        <v>6245</v>
      </c>
      <c r="I4930" s="5" t="s">
        <v>5352</v>
      </c>
      <c r="J4930" s="5" t="s">
        <v>5353</v>
      </c>
      <c r="K4930" s="12">
        <v>970110</v>
      </c>
      <c r="L4930" s="20" t="s">
        <v>80</v>
      </c>
      <c r="M4930" s="6">
        <v>0</v>
      </c>
      <c r="N4930" s="13" t="s">
        <v>48</v>
      </c>
      <c r="O4930" s="13" t="s">
        <v>48</v>
      </c>
      <c r="P4930" s="13" t="s">
        <v>48</v>
      </c>
      <c r="Q4930" s="13" t="s">
        <v>50</v>
      </c>
      <c r="R4930" s="13" t="s">
        <v>5384</v>
      </c>
      <c r="S4930" s="13" t="s">
        <v>48</v>
      </c>
      <c r="T4930" s="13" t="s">
        <v>48</v>
      </c>
      <c r="U4930" s="13" t="s">
        <v>52</v>
      </c>
      <c r="V4930" s="13" t="s">
        <v>45</v>
      </c>
      <c r="W4930" s="13" t="s">
        <v>52</v>
      </c>
      <c r="X4930" s="17" t="s">
        <v>6200</v>
      </c>
      <c r="Y4930" s="18" t="s">
        <v>50</v>
      </c>
      <c r="Z4930" s="17" t="s">
        <v>48</v>
      </c>
      <c r="AA4930" s="19" t="s">
        <v>48</v>
      </c>
      <c r="AB4930" s="23">
        <v>403615066</v>
      </c>
      <c r="AC4930" s="23">
        <v>113391810</v>
      </c>
    </row>
    <row r="4931" spans="1:29" ht="24" hidden="1">
      <c r="A4931" s="8">
        <v>970190</v>
      </c>
      <c r="B4931" s="27">
        <v>970190</v>
      </c>
      <c r="C4931" s="27" t="e">
        <f>VLOOKUP(B4931,[1]Sheet1!$C$4:$G$287,5,0)</f>
        <v>#N/A</v>
      </c>
      <c r="D4931" s="27"/>
      <c r="E4931" s="31" t="s">
        <v>7151</v>
      </c>
      <c r="F4931" s="33"/>
      <c r="G4931" s="33"/>
      <c r="H4931" s="12" t="s">
        <v>6245</v>
      </c>
      <c r="I4931" s="5" t="s">
        <v>0</v>
      </c>
      <c r="J4931" s="5" t="s">
        <v>79</v>
      </c>
      <c r="K4931" s="12">
        <v>970190</v>
      </c>
      <c r="L4931" s="20" t="s">
        <v>80</v>
      </c>
      <c r="M4931" s="6">
        <v>0</v>
      </c>
      <c r="N4931" s="13" t="s">
        <v>48</v>
      </c>
      <c r="O4931" s="13" t="s">
        <v>48</v>
      </c>
      <c r="P4931" s="13" t="s">
        <v>48</v>
      </c>
      <c r="Q4931" s="13" t="s">
        <v>50</v>
      </c>
      <c r="R4931" s="13" t="s">
        <v>5384</v>
      </c>
      <c r="S4931" s="13" t="s">
        <v>48</v>
      </c>
      <c r="T4931" s="13" t="s">
        <v>48</v>
      </c>
      <c r="U4931" s="13" t="s">
        <v>52</v>
      </c>
      <c r="V4931" s="13" t="s">
        <v>45</v>
      </c>
      <c r="W4931" s="13" t="s">
        <v>52</v>
      </c>
      <c r="X4931" s="17" t="s">
        <v>6200</v>
      </c>
      <c r="Y4931" s="18" t="s">
        <v>50</v>
      </c>
      <c r="Z4931" s="17" t="s">
        <v>48</v>
      </c>
      <c r="AA4931" s="19" t="s">
        <v>48</v>
      </c>
      <c r="AB4931" s="23">
        <v>2436183</v>
      </c>
      <c r="AC4931" s="23">
        <v>4484285</v>
      </c>
    </row>
    <row r="4932" spans="1:29" ht="24" hidden="1">
      <c r="A4932" s="8">
        <v>970200</v>
      </c>
      <c r="B4932" s="27">
        <v>970200</v>
      </c>
      <c r="C4932" s="27" t="e">
        <f>VLOOKUP(B4932,[1]Sheet1!$C$4:$G$287,5,0)</f>
        <v>#N/A</v>
      </c>
      <c r="D4932" s="27"/>
      <c r="E4932" s="31" t="s">
        <v>7151</v>
      </c>
      <c r="F4932" s="33"/>
      <c r="G4932" s="33"/>
      <c r="H4932" s="12" t="s">
        <v>6245</v>
      </c>
      <c r="I4932" s="5" t="s">
        <v>5354</v>
      </c>
      <c r="J4932" s="5" t="s">
        <v>5355</v>
      </c>
      <c r="K4932" s="12">
        <v>970200</v>
      </c>
      <c r="L4932" s="20" t="s">
        <v>80</v>
      </c>
      <c r="M4932" s="6">
        <v>0</v>
      </c>
      <c r="N4932" s="13" t="s">
        <v>48</v>
      </c>
      <c r="O4932" s="13" t="s">
        <v>48</v>
      </c>
      <c r="P4932" s="13" t="s">
        <v>48</v>
      </c>
      <c r="Q4932" s="13" t="s">
        <v>50</v>
      </c>
      <c r="R4932" s="13" t="s">
        <v>5384</v>
      </c>
      <c r="S4932" s="13" t="s">
        <v>48</v>
      </c>
      <c r="T4932" s="13" t="s">
        <v>48</v>
      </c>
      <c r="U4932" s="13" t="s">
        <v>52</v>
      </c>
      <c r="V4932" s="13" t="s">
        <v>48</v>
      </c>
      <c r="W4932" s="13" t="s">
        <v>52</v>
      </c>
      <c r="X4932" s="17" t="s">
        <v>6200</v>
      </c>
      <c r="Y4932" s="18" t="s">
        <v>50</v>
      </c>
      <c r="Z4932" s="17" t="s">
        <v>48</v>
      </c>
      <c r="AA4932" s="19" t="s">
        <v>48</v>
      </c>
      <c r="AB4932" s="25">
        <v>644471</v>
      </c>
      <c r="AC4932" s="25">
        <v>2867731</v>
      </c>
    </row>
    <row r="4933" spans="1:29" ht="36" hidden="1">
      <c r="A4933" s="8">
        <v>970300</v>
      </c>
      <c r="B4933" s="27">
        <v>970300</v>
      </c>
      <c r="C4933" s="27" t="e">
        <f>VLOOKUP(B4933,[1]Sheet1!$C$4:$G$287,5,0)</f>
        <v>#N/A</v>
      </c>
      <c r="D4933" s="27"/>
      <c r="E4933" s="31" t="s">
        <v>7151</v>
      </c>
      <c r="F4933" s="33"/>
      <c r="G4933" s="33"/>
      <c r="H4933" s="12" t="s">
        <v>6245</v>
      </c>
      <c r="I4933" s="5" t="s">
        <v>5356</v>
      </c>
      <c r="J4933" s="5" t="s">
        <v>5357</v>
      </c>
      <c r="K4933" s="12">
        <v>970300</v>
      </c>
      <c r="L4933" s="20" t="s">
        <v>80</v>
      </c>
      <c r="M4933" s="6">
        <v>0</v>
      </c>
      <c r="N4933" s="13" t="s">
        <v>48</v>
      </c>
      <c r="O4933" s="13" t="s">
        <v>48</v>
      </c>
      <c r="P4933" s="13" t="s">
        <v>48</v>
      </c>
      <c r="Q4933" s="13" t="s">
        <v>50</v>
      </c>
      <c r="R4933" s="13" t="s">
        <v>5384</v>
      </c>
      <c r="S4933" s="13" t="s">
        <v>48</v>
      </c>
      <c r="T4933" s="13" t="s">
        <v>48</v>
      </c>
      <c r="U4933" s="13" t="s">
        <v>52</v>
      </c>
      <c r="V4933" s="13" t="s">
        <v>48</v>
      </c>
      <c r="W4933" s="13" t="s">
        <v>52</v>
      </c>
      <c r="X4933" s="17" t="s">
        <v>6200</v>
      </c>
      <c r="Y4933" s="18" t="s">
        <v>50</v>
      </c>
      <c r="Z4933" s="17" t="s">
        <v>48</v>
      </c>
      <c r="AA4933" s="19" t="s">
        <v>48</v>
      </c>
      <c r="AB4933" s="26">
        <v>24718662</v>
      </c>
      <c r="AC4933" s="26">
        <v>55532211</v>
      </c>
    </row>
    <row r="4934" spans="1:29" ht="108" hidden="1">
      <c r="A4934" s="8">
        <v>970400</v>
      </c>
      <c r="B4934" s="27">
        <v>970400</v>
      </c>
      <c r="C4934" s="27" t="e">
        <f>VLOOKUP(B4934,[1]Sheet1!$C$4:$G$287,5,0)</f>
        <v>#N/A</v>
      </c>
      <c r="D4934" s="27"/>
      <c r="E4934" s="31" t="s">
        <v>7151</v>
      </c>
      <c r="F4934" s="33"/>
      <c r="G4934" s="33"/>
      <c r="H4934" s="12" t="s">
        <v>6245</v>
      </c>
      <c r="I4934" s="5" t="s">
        <v>5358</v>
      </c>
      <c r="J4934" s="5" t="s">
        <v>5359</v>
      </c>
      <c r="K4934" s="12">
        <v>970400</v>
      </c>
      <c r="L4934" s="20" t="s">
        <v>80</v>
      </c>
      <c r="M4934" s="6">
        <v>0</v>
      </c>
      <c r="N4934" s="13" t="s">
        <v>48</v>
      </c>
      <c r="O4934" s="13" t="s">
        <v>48</v>
      </c>
      <c r="P4934" s="13" t="s">
        <v>48</v>
      </c>
      <c r="Q4934" s="13" t="s">
        <v>50</v>
      </c>
      <c r="R4934" s="13" t="s">
        <v>5384</v>
      </c>
      <c r="S4934" s="13" t="s">
        <v>48</v>
      </c>
      <c r="T4934" s="13" t="s">
        <v>48</v>
      </c>
      <c r="U4934" s="13" t="s">
        <v>52</v>
      </c>
      <c r="V4934" s="13" t="s">
        <v>48</v>
      </c>
      <c r="W4934" s="13" t="s">
        <v>52</v>
      </c>
      <c r="X4934" s="17" t="s">
        <v>6200</v>
      </c>
      <c r="Y4934" s="18" t="s">
        <v>50</v>
      </c>
      <c r="Z4934" s="17" t="s">
        <v>48</v>
      </c>
      <c r="AA4934" s="19" t="s">
        <v>48</v>
      </c>
      <c r="AB4934" s="26">
        <v>444</v>
      </c>
      <c r="AC4934" s="26">
        <v>17223</v>
      </c>
    </row>
    <row r="4935" spans="1:29" ht="108" hidden="1">
      <c r="A4935" s="8">
        <v>970500</v>
      </c>
      <c r="B4935" s="27">
        <v>970500</v>
      </c>
      <c r="C4935" s="27" t="e">
        <f>VLOOKUP(B4935,[1]Sheet1!$C$4:$G$287,5,0)</f>
        <v>#N/A</v>
      </c>
      <c r="D4935" s="27"/>
      <c r="E4935" s="31" t="s">
        <v>7151</v>
      </c>
      <c r="F4935" s="33"/>
      <c r="G4935" s="33"/>
      <c r="H4935" s="12" t="s">
        <v>6245</v>
      </c>
      <c r="I4935" s="5" t="s">
        <v>5360</v>
      </c>
      <c r="J4935" s="5" t="s">
        <v>5361</v>
      </c>
      <c r="K4935" s="12">
        <v>970500</v>
      </c>
      <c r="L4935" s="20" t="s">
        <v>80</v>
      </c>
      <c r="M4935" s="6">
        <v>0</v>
      </c>
      <c r="N4935" s="13" t="s">
        <v>48</v>
      </c>
      <c r="O4935" s="13" t="s">
        <v>48</v>
      </c>
      <c r="P4935" s="13" t="s">
        <v>48</v>
      </c>
      <c r="Q4935" s="13" t="s">
        <v>50</v>
      </c>
      <c r="R4935" s="13" t="s">
        <v>5384</v>
      </c>
      <c r="S4935" s="13" t="s">
        <v>48</v>
      </c>
      <c r="T4935" s="13" t="s">
        <v>48</v>
      </c>
      <c r="U4935" s="13" t="s">
        <v>52</v>
      </c>
      <c r="V4935" s="13" t="s">
        <v>48</v>
      </c>
      <c r="W4935" s="13" t="s">
        <v>52</v>
      </c>
      <c r="X4935" s="17" t="s">
        <v>6200</v>
      </c>
      <c r="Y4935" s="18" t="s">
        <v>50</v>
      </c>
      <c r="Z4935" s="17" t="s">
        <v>48</v>
      </c>
      <c r="AA4935" s="19" t="s">
        <v>48</v>
      </c>
      <c r="AB4935" s="26">
        <v>17682</v>
      </c>
      <c r="AC4935" s="26">
        <v>9255610</v>
      </c>
    </row>
    <row r="4936" spans="1:29" ht="36" hidden="1">
      <c r="A4936" s="8">
        <v>970600</v>
      </c>
      <c r="B4936" s="27">
        <v>970600</v>
      </c>
      <c r="C4936" s="27" t="e">
        <f>VLOOKUP(B4936,[1]Sheet1!$C$4:$G$287,5,0)</f>
        <v>#N/A</v>
      </c>
      <c r="D4936" s="27"/>
      <c r="E4936" s="31" t="s">
        <v>7151</v>
      </c>
      <c r="F4936" s="33"/>
      <c r="G4936" s="33"/>
      <c r="H4936" s="12" t="s">
        <v>6245</v>
      </c>
      <c r="I4936" s="5" t="s">
        <v>5362</v>
      </c>
      <c r="J4936" s="5" t="s">
        <v>5363</v>
      </c>
      <c r="K4936" s="12">
        <v>970600</v>
      </c>
      <c r="L4936" s="20" t="s">
        <v>80</v>
      </c>
      <c r="M4936" s="6">
        <v>0</v>
      </c>
      <c r="N4936" s="13" t="s">
        <v>48</v>
      </c>
      <c r="O4936" s="13" t="s">
        <v>48</v>
      </c>
      <c r="P4936" s="13" t="s">
        <v>48</v>
      </c>
      <c r="Q4936" s="13" t="s">
        <v>50</v>
      </c>
      <c r="R4936" s="13" t="s">
        <v>5384</v>
      </c>
      <c r="S4936" s="13" t="s">
        <v>48</v>
      </c>
      <c r="T4936" s="13" t="s">
        <v>48</v>
      </c>
      <c r="U4936" s="13" t="s">
        <v>52</v>
      </c>
      <c r="V4936" s="13" t="s">
        <v>48</v>
      </c>
      <c r="W4936" s="13" t="s">
        <v>52</v>
      </c>
      <c r="X4936" s="17" t="s">
        <v>6200</v>
      </c>
      <c r="Y4936" s="18" t="s">
        <v>50</v>
      </c>
      <c r="Z4936" s="17" t="s">
        <v>48</v>
      </c>
      <c r="AA4936" s="19" t="s">
        <v>48</v>
      </c>
      <c r="AB4936" s="26">
        <v>7802317</v>
      </c>
      <c r="AC4936" s="26">
        <v>12331557</v>
      </c>
    </row>
  </sheetData>
  <autoFilter xmlns:x14="http://schemas.microsoft.com/office/spreadsheetml/2009/9/main" ref="A1:AA4936">
    <filterColumn colId="2">
      <filters>
        <mc:AlternateContent xmlns:mc="http://schemas.openxmlformats.org/markup-compatibility/2006">
          <mc:Choice Requires="x14">
            <x14:filter val="가공한 식물성 또는 광물성의 조각용 재료 및 그 제품, 성형품 또는 조각품(왁스ㆍ스테아린ㆍ천연수지 또는 모델링페이스트제의 것에 한한다), 다른 곳에 열거되지 아니하거나 포함되지 아니한 기타의 성형품 또는 조각품 및 가공한 비경화젤라틴(제3503호의 젤라틴을 제외한다)과 비경화젤라틴의 제품_x000a_"/>
            <x14:filter val="가향한 목욕용 염과 기타 목욕용 제품류_x000a_"/>
            <x14:filter val="과산화벤조일과 염화벤조일_x000a_"/>
            <x14:filter val="과산화알코올ㆍ과산화에테르ㆍ과산화케톤과 그들의 할로겐화유도체ㆍ술폰화유도체ㆍ니트로화유도체 또는 니트로소화유도체_x000a__x000a_"/>
            <x14:filter val="관 모양의 금속제 바늘 및 봉합용 바늘_x000a_"/>
            <x14:filter val="글루콘산과 그 염 및 에스테르_x000a_"/>
            <x14:filter val="글리세롤_x000a_"/>
            <x14:filter val="기계구동식이 아닌 것_x000a_"/>
            <x14:filter val="기계요법용 기기, 마사지용 기기 및 심리학적 적성검사용 기기_x000a_"/>
            <x14:filter val="기나의 알칼로이드와 그들의 유도체 및 그들의 염_x000a_"/>
            <x14:filter val="기타"/>
            <x14:filter val="기타 락탐_x000a_"/>
            <x14:filter val="기타 말로닐우레아(바르비투르산) 유도체 및 그들의 염_x000a__x000a_"/>
            <x14:filter val="기타 비타민과 그들의 유도체_x000a_"/>
            <x14:filter val="기타 살리실산의 에스테르와 그들의 염_x000a_"/>
            <x14:filter val="기타 유기화합물_x000a_"/>
            <x14:filter val="기타 일차제품 형상의 것_x000a_"/>
            <x14:filter val="기타 재료의 것_x000a_"/>
            <x14:filter val="기타 재료제의 안경렌즈_x000a_"/>
            <x14:filter val="기타 크롬산염과 중크롬산염 및 과산화크롬산염_x000a_"/>
            <x14:filter val="기타 항생물질을 함유한 것_x000a_"/>
            <x14:filter val="기타_x000a_"/>
            <x14:filter val="기타(내과용ㆍ외과용 또는 수의용의 것에 한한다)_x000a_"/>
            <x14:filter val="기타(부분품과 부속품을 포함한다)_x000a_"/>
            <x14:filter val="기타(불소 및 염소만으로 퍼할로겐화한 것)"/>
            <x14:filter val="기타(천연의 프로비타민 농축물 및 비타민 농축물을 포함한다)_x000a__x000a_"/>
            <x14:filter val="기타(치과용의 것에 한한다)_x000a_"/>
            <x14:filter val="기타의 기기_x000a_"/>
            <x14:filter val="기타의 기기(자외선ㆍ가시광선ㆍ적외선을 사용하는 것에 한한다)_x000a_"/>
            <x14:filter val="나. 감초의 것"/>
            <x14:filter val="내과용ㆍ외과용 또는 이화학용의 살균기_x000a_"/>
            <x14:filter val="내과용ㆍ외과용ㆍ치과용 또는 수의용의 것_x000a_"/>
            <x14:filter val="놀에페드린과 그 염"/>
            <x14:filter val="눈화장용 제품류_x000a_"/>
            <x14:filter val="니켈 합금_x000a_"/>
            <x14:filter val="당류(화학적으로 순수한 것에 한하며, 자당ㆍ젖당ㆍ엿당ㆍ포도당 및 과당을 제외한다)와 당에테르ㆍ당아세탈ㆍ당에스테르 및 그들의 염(제2937호ㆍ제2938호 및 제2939호의 물품을 제외한다)_x000a__x000a_"/>
            <x14:filter val="뒷편을 보강한 진단용 또는 실험실용 시약, 조제된 진단용 또는 실험실용 시약(뒷편을 보강한 것인지 여부를 불문하며, 제3002호 또는 제3006호의 물품을 제외한다) 및 보증된 참조물질_x000a__x000a_"/>
            <x14:filter val="디 또는 디엘-판토텐산(비타민 B3 또는 비타민 B5)과 그 유도체_x000a__x000a_"/>
            <x14:filter val="레네트와 이들의 농축물_x000a_"/>
            <x14:filter val="레보파놀(INN) 및 그 염_x000a_"/>
            <x14:filter val="로프라졸람(INN), 메크로콰론(INN), 메타콰론(INN), 지페프롤(INN) 및 그들의 염_x000a_"/>
            <x14:filter val="롤상의 사진용(영화용을 포함한다) 필름이나 감광지를 자동현상하는 기기 또는 현상된 필름을 사진용 감광지에 자동노출시키는 기기_x000a_"/>
            <x14:filter val="루토시드(루틴)와 그 유도체_x000a_"/>
            <x14:filter val="리세르그산과 그 염_x000a_"/>
            <x14:filter val="리신과 그 에스테르 및 그들의 염_x000a_"/>
            <x14:filter val="만니톨_x000a_"/>
            <x14:filter val="말로닐우레아(바르비투르산)와 그의 염_x000a_"/>
            <x14:filter val="매니큐어용 제품류와 페디큐어용 제품류_x000a_"/>
            <x14:filter val="매트리스 서포트_x000a_"/>
            <x14:filter val="메타아크릴산의 에스테르_x000a_"/>
            <x14:filter val="메티오닌_x000a_"/>
            <x14:filter val="메틸아민ㆍ디메틸아민ㆍ트리메틸아민과 그들의 염_x000a_"/>
            <x14:filter val="메프로바메이트(INN)_x000a_"/>
            <x14:filter val="멘톨_x000a_"/>
            <x14:filter val="면도용 제품류_x000a_"/>
            <x14:filter val="면역혈청과 기타 혈액분획물 및 변성한 면역물품(생물공학적 방법에 따라 얻어지는 것인지의 여부를 불문한다)_x000a__x000a_"/>
            <x14:filter val="바닐린(4-히드록시-3-메톡시벤즈알데히드)_x000a_"/>
            <x14:filter val="백신(동물의약용의 것에 한한다)_x000a_"/>
            <x14:filter val="백신(인체의약용의 것에 한한다)_x000a_"/>
            <x14:filter val="벤조산과 그 염 및 에스테르_x000a_"/>
            <x14:filter val="벤즈알데히드_x000a_"/>
            <x14:filter val="보청기(부분품과 부속품을 제외한다)_x000a_"/>
            <x14:filter val="부탄산ㆍ펜탄산과 그들의 염 및 에스테르_x000a_"/>
            <x14:filter val="분광계ㆍ분광광도계 및 분광사진기(자외선ㆍ가시광선ㆍ적외선을 사용하는 것에 한한다)_x000a_"/>
            <x14:filter val="분말상의 것(압축한 것인지의 여부를 불문한다)_x000a_"/>
            <x14:filter val="붕소의 산화물과 붕산_x000a_"/>
            <x14:filter val="비타민 A와 그들의 유도체_x000a_"/>
            <x14:filter val="비타민 B12와 그 유도체_x000a_"/>
            <x14:filter val="비타민 B1과 그 유도체_x000a_"/>
            <x14:filter val="비타민 B2와 그 유도체_x000a_"/>
            <x14:filter val="비타민 B6와 그 유도체_x000a_"/>
            <x14:filter val="비타민 C와 그 유도체_x000a_"/>
            <x14:filter val="비타민 E와 그 유도체_x000a_"/>
            <x14:filter val="비타민 또는 제2936호의 기타 물품을 함유한 기타 의약품_x000a_"/>
            <x14:filter val="살균한 외과용의 캣거트, 이와 유사한 살균한 봉합재[살균한 흡수성 외과용 또는 치과용 사(絲)를 포함한다]ㆍ살균한 수술상처의 봉합용 접착제, 살균한 라미나리아와 살균한 라미나리아의 텐트, 살균한 흡수성 외과용 또는 치과용 지혈제 및 살균한 외과용 또는 치과용 유착방지제(흡수성이 있는지의 여부를 불문한다)_x000a__x000a_"/>
            <x14:filter val="살리실산과 그 염_x000a_"/>
            <x14:filter val="샴푸_x000a_"/>
            <x14:filter val="선ㆍ기타 기관 또는 그들의 분비물의 추출물_x000a_"/>
            <x14:filter val="설상주행용 차량, 골프용차와 이와 유사한 차량_x000a_"/>
            <x14:filter val="셀룰로오스 고무제 또는 플라스틱제의 것(피복 여부를 불문한다)_x000a_"/>
            <x14:filter val="소독제_x000a_"/>
            <x14:filter val="소마토트로핀과 그 유도체 및 이와 유사한 구조를 가지는 것_x000a__x000a_"/>
            <x14:filter val="수중촬영용ㆍ공중측량용 및 내과용ㆍ외과용으로 특별히 설계된 사진기와 법정비교용 사진기_x000a_"/>
            <x14:filter val="술폰아미드_x000a_"/>
            <x14:filter val="슈도에페드린(INN)과 그 염_x000a_"/>
            <x14:filter val="스테롤과 이노시톨_x000a_"/>
            <x14:filter val="스테아린산_x000a_"/>
            <x14:filter val="스트렙토마이신과 그들의 유도체 및 그들의 염_x000a_"/>
            <x14:filter val="시트르산_x000a_"/>
            <x14:filter val="시트르산의 염과 에스테르_x000a_"/>
            <x14:filter val="신티그래픽식 진단기기_x000a_"/>
            <x14:filter val="심장박동기(부분품과 부속품을 제외한다)_x000a_"/>
            <x14:filter val="심전계_x000a_"/>
            <x14:filter val="아가바티와 기타 분향(焚香)_x000a_"/>
            <x14:filter val="아디프산과 그 염 및 에스테르_x000a_"/>
            <x14:filter val="아로바르비탈(INN), 아모바르비탈(INN), 바르비탈(INN), 부탈비탈(INN), 부토바르비탈(INN), 싸이클로바르비탈(INN), 메틸페노바르비탈(INN), 펜토바르비탈(INN), 페노바르비탈(INN), 섹부타바르비탈(INN), 세코바르비탈(INN), 비닐비탈(INN) 및 그들의 염_x000a__x000a_"/>
            <x14:filter val="아미노렉스(INN), 브로티졸람(INN), 클로티아제팜(INN), 클록사졸람(INN), 덱스트로모라마이드(INN), 할록사졸람(INN), 케타졸람(INN), 메소카브(INN), 옥사졸람(INN), 페몰린(INN), 펜디메트라진(INN), 펜메트라진(INN), 서펜타닐(INN) 및 그들의 염_x000a__x000a_"/>
            <x14:filter val="아미노-알코올페놀ㆍ아미노산페놀과 기타 산소관능아미노화합물_x000a__x000a_"/>
            <x14:filter val="아크릴산과 그 염_x000a_"/>
            <x14:filter val="안과용의 기타의 기기_x000a_"/>
            <x14:filter val="알데히드의 환식중합체_x000a_"/>
            <x14:filter val="알칼로이드 또는 이들의 유도체를 함유한 것(호르몬, 제2937호의 기타 물품 또는 항생물질을 함유한 것을 제외한다)_x000a__x000a_"/>
            <x14:filter val="알칼로이드 또는 이들의 유도체를 함유한 것(호르몬ㆍ제2937호 의 기타 물품 또는 항생물질을 함유한 것을 제외한다)_x000a__x000a_"/>
            <x14:filter val="알펜타닐(INN), 아닐레리딘(INN), 베지트라마이드(INN), 브로마제팜(INN), 디페녹신(INN), 디펜옥실레이트(INN), 디피파논(INN), 펜타일(INN), 케토베미돈(INN), 메틸페니데이트(INN), 펜타조신(INN), 페치딘(INN), 페치딘(INN) 제조중간체 에이, 펜사이클리딘(INN)(PCP), 페노페리딘(INN), 피프라드롤(INN), 피리트라미드(INN), 프로피람(INN), 트리메페리딘(INN) 및 그들의 염_x000a__x000a_"/>
            <x14:filter val="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제팜(INN), 피나제팜(INN), 프라제팜(INN), 피로발레론(INN), 테마제팜(INN), 테트라제팜(INN), 트리아졸람(INN) 및 그들의 염_x000a__x000a_"/>
            <x14:filter val="암페타민(INN), 벤즈페타민(INN), 덱스암페타민(INN), 에틸암페타민(INN), 펜캄파민(INN), 레페타민(INN), 레브암페타민(INN), 메페노렉스(INN), 펜터민(INN) 및 그들의 염_x000a_"/>
            <x14:filter val="암페프라몬(INN), 메타돈(INN), 노르메타돈(INN) 및 그들의 염_x000a_"/>
            <x14:filter val="액체를 넣은 것(직시식의 것에 한한다)_x000a_"/>
            <x14:filter val="앨드린(ISO), 클로르덴(ISO) 및 헵타클로르(ISO)"/>
            <x14:filter val="양귀비 줄기 농축물, 버프레노핀(INN), 코데인, 디히드로코데인(INN), 에틸모르핀, 에토르핀(INN), 헤로인, 히드로코돈(INN), 히드로모르폰(INN), 모르핀, 니코모르핀(INN), 옥시코돈(INN), 옥시모르폰(INN), 폴코딘(INN), 테바콘(INN)과 테바인 및 그들의 염_x000a__x000a_"/>
            <x14:filter val="에리즈로마이신과 그 유도체 및 그들의 염_x000a_"/>
            <x14:filter val="에스트로겐과 프로게스토겐_x000a_"/>
            <x14:filter val="에치나메이트(INN)_x000a_"/>
            <x14:filter val="에탄알(아세트알데히드)_x000a_"/>
            <x14:filter val="에테르페놀, 에테르알코올페놀과 그들의 할로겐화유도체ㆍ술폰화 유도체ㆍ니트로화유도체 또는 니트로소화유도체_x000a_"/>
            <x14:filter val="에틸바닐린(3-에톡시-4-히드록시벤즈알데히드)_x000a_"/>
            <x14:filter val="에페드린과 그 염_x000a_"/>
            <x14:filter val="엑스선 검사용 조영제 및 환자에 투여할 진단용 시약_x000a_"/>
            <x14:filter val="엑스선용의 것_x000a_"/>
            <x14:filter val="엘고메트린(INN)과 그 염_x000a_"/>
            <x14:filter val="엘고타민(INN)과 그 염_x000a_"/>
            <x14:filter val="오르토-아세틸살리실산과 그 염 및 에스테르_x000a_"/>
            <x14:filter val="오존 흡입기ㆍ산소 흡입기ㆍ에어로졸 치료기ㆍ인공 호흡기 또는 기타의 치료용 호흡기기_x000a_"/>
            <x14:filter val="옥살산과 그 염 및 에스테르_x000a_"/>
            <x14:filter val="옥시란(에틸렌옥사이드)_x000a_"/>
            <x14:filter val="올레산ㆍ리놀레산ㆍ리놀렌산과 그들의 염 및 에스테르_x000a_"/>
            <x14:filter val="외과 수술이나 신체검사시 신체 각 부분의 윤활제로 사용되거나 신체와 의료기기 사이의 접착약품으로서 사람 또는 수의약에 사용되는 겔 조제품_x000a_"/>
            <x14:filter val="외과용의 것_x000a_"/>
            <x14:filter val="우레인과 그들의 유도체 및 그들의 염_x000a_"/>
            <x14:filter val="위생 타올(패드)과 탐폰, 유아용 냅킨 및 냅킨 라이너 및 이와 유사한 물품(재질을 불문한다)"/>
            <x14:filter val="유리제의 안경렌즈_x000a_"/>
            <x14:filter val="의치_x000a_"/>
            <x14:filter val="인슐린과 그 염_x000a_"/>
            <x14:filter val="인슐린을 함유한 것_x000a_"/>
            <x14:filter val="인조관절_x000a_"/>
            <x14:filter val="인체탈취제 및 내발한제_x000a_"/>
            <x14:filter val="입술화장용 제품류_x000a_"/>
            <x14:filter val="자기공명 촬영기기_x000a_"/>
            <x14:filter val="자외선 또는 적외선 응용기기_x000a_"/>
            <x14:filter val="장루용으로 인정되는 기구_x000a_"/>
            <x14:filter val="접착성피복재와 접착층을 갖는 기타물품_x000a_"/>
            <x14:filter val="정형외과용 또는 골절치료용의 기기_x000a_"/>
            <x14:filter val="젤라틴[직사각형(정사각형의 것을 포함한다) 쉬트상의 것을 포함하며, 표면가공 또는 착색한 것인지의 여부를 불문한다]과 젤라틴 유도체, 아이징글라스 및 기타 동물성글루(제3501호의 카세인글루를 제외한다)_x000a_"/>
            <x14:filter val="조형용 페이스트(아동오락용의 것을 포함한다), 치과용 왁스 또는 치과용 인상재료(세트의 것ㆍ소매용 포장의 것 또는 판상, 말굽상, 봉상 또는 이와 유사한 형상의 것에 한한다) 및 플라스터(소석고 또는 황산칼슘제의 것에 한한다)를 기제로 한 기타 치과용 조제품_x000a_"/>
            <x14:filter val="주사기(바늘의 부착여부를 불문한다)_x000a_"/>
            <x14:filter val="초음파 영상진단기_x000a_"/>
            <x14:filter val="치간 청결용 사(덴탈 플로스)_x000a_"/>
            <x14:filter val="치과용 드릴엔진(하나의 베이스 위에 기타의 치과기기를 부착하였는지의 여부를 불문한다)_x000a_"/>
            <x14:filter val="치과용 시멘트와 기타 치과용 충전제 및 뼈형성용 시멘트_x000a__x000a_"/>
            <x14:filter val="치과용 의자ㆍ이발용 의자 또는 이와 유사한 의자 및 이들의 부분품_x000a_"/>
            <x14:filter val="치약_x000a_"/>
            <x14:filter val="카르복시메틸셀룰로오스와 그 염_x000a_"/>
            <x14:filter val="카페인과 그 염_x000a_"/>
            <x14:filter val="캐친(INN)과 그 염_x000a_"/>
            <x14:filter val="컴퓨터 단층촬영기기_x000a_"/>
            <x14:filter val="코르티손ㆍ히드로코르티손ㆍ프레드니손(데히드로코르티손)과 프레드니소론(데히드로히드로코르티손)_x000a__x000a_"/>
            <x14:filter val="코르티코스테로이드 호르몬을 함유한 것과 그들의 유도체 또는 그와 유사한 구조를 가지는 것_x000a_"/>
            <x14:filter val="코르티코스테로이드 호르몬의 할로겐화 유도체_x000a_"/>
            <x14:filter val="코카인, 에크코닌, 레보메탐페타민, 메탐페타민(INN), 메탐페타민 레이스메이트 및 그들의 염, 그들의 에스테르와 기타 그들의 유도체_x000a_"/>
            <x14:filter val="콘돔_x000a_"/>
            <x14:filter val="콘택트렌즈_x000a_"/>
            <x14:filter val="콜린과 그 염_x000a_"/>
            <x14:filter val="크로마토그래프와 전기영동 장치_x000a_"/>
            <x14:filter val="클로람페니콜과 그 유도체 및 그들의 염_x000a_"/>
            <x14:filter val="클로로벤젠ㆍ오르토-디클로로벤젠 및 파라-디클로로벤젠"/>
            <x14:filter val="클로바잠(INN)과 메치푸리론(INN)_x000a_"/>
            <x14:filter val="타르타르산_x000a_"/>
            <x14:filter val="타르타르산의 염과 에스테르_x000a_"/>
            <x14:filter val="테트라사이클린과 그들의 유도체 및 그들의 염_x000a_"/>
            <x14:filter val="테트라히드로카나비놀(모든 이성체)_x000a_"/>
            <x14:filter val="티오카르바메이트와 디티오카르바메이트_x000a_"/>
            <x14:filter val="틸리딘(INN)과 그 염_x000a_"/>
            <x14:filter val="팔미트산ㆍ스테아르산과 그들의 염 및 에스테르_x000a_"/>
            <x14:filter val="퍼머넌트 웨이빙용 또는 스트레이트닝용 제품류_x000a_"/>
            <x14:filter val="페나존(안티피린)과 그 유도체_x000a_"/>
            <x14:filter val="페네틸린(INN)과 그 염_x000a_"/>
            <x14:filter val="페니실린 또는 이들의 유도체(페니실린 구조를 가진 것에 한한다)를 함유한 것 및 스트렙토마이신 또는 그들의 유도체를 함유한 것_x000a_"/>
            <x14:filter val="페니실린 또는 이들의 유도체(페니실린산 구조를 가진 것에 한한다)를 함유한 것 및 스트렙토마이신 또는 그들의 유도체를 함유한 것_x000a_"/>
            <x14:filter val="페니실린과 페니실린산의 구조를 갖는 그들의 유도체 및 그들의 염_x000a__x000a_"/>
            <x14:filter val="폐의료용품_x000a_"/>
            <x14:filter val="포스피네이트(하이포아인산염) 및 포스포네이트(아인산염)_x000a_"/>
            <x14:filter val="포화지환식ㆍ불포화지환식 또는 시클로테르펜모노카르복시산 및 그들의 무수물ㆍ할로겐화물ㆍ과산화물ㆍ과산화산과 그들의 유도체_x000a_"/>
            <x14:filter val="프로스타글렌딘, 트롬복산과 류코트리엔, 그들의 유도체 및 이와 유사한 구조를 가지는 것_x000a_"/>
            <x14:filter val="프로피온산과 그 염 및 에스테르_x000a_"/>
            <x14:filter val="플라스터_x000a_"/>
            <x14:filter val="피리딘과 그 염_x000a_"/>
            <x14:filter val="피부 세척용 유기계면활성제품과 조제품(액체 또는 크림형태의 소매용으로 한 것에 한하며, 비누를 함유한 것인지의 여부를 불문한다)_x000a_"/>
            <x14:filter val="피페리딘과 그 염_x000a_"/>
            <x14:filter val="향수 및 화장수_x000a_"/>
            <x14:filter val="헤어 래커_x000a_"/>
            <x14:filter val="혈액형 분류용 시약_x000a_"/>
            <x14:filter val="호르몬ㆍ제2937호의 기타제품 또는 살정자제를 기제로 하는 피임성의 화학조제품_x000a_"/>
            <x14:filter val="화장용의 것(약용의 것을 포함한다)_x000a_"/>
            <x14:filter val="화학적으로 단일한 것"/>
            <x14:filter val="히드라진 또는 히드록실아민의 유기 유도체_x000a_"/>
          </mc:Choice>
          <mc:Fallback>
            <filter val="가공한 식물성 또는 광물성의 조각용 재료 및 그 제품, 성형품 또는 조각품(왁스ㆍ스테아린ㆍ천연수지 또는 모델링페이스트제의 것에 한한다), 다른 곳에 열거되지 아니하거나 포함되지 아니한 기타의 성형품 또는 조각품 및 가공한 비경화젤라틴(제3503호의 젤라틴을 제외한다)과 비경화젤라틴의 제품_x000a_"/>
            <filter val="가향한 목욕용 염과 기타 목욕용 제품류_x000a_"/>
            <filter val="과산화벤조일과 염화벤조일_x000a_"/>
            <filter val="과산화알코올ㆍ과산화에테르ㆍ과산화케톤과 그들의 할로겐화유도체ㆍ술폰화유도체ㆍ니트로화유도체 또는 니트로소화유도체_x000a__x000a_"/>
            <filter val="관 모양의 금속제 바늘 및 봉합용 바늘_x000a_"/>
            <filter val="글루콘산과 그 염 및 에스테르_x000a_"/>
            <filter val="글리세롤_x000a_"/>
            <filter val="기계구동식이 아닌 것_x000a_"/>
            <filter val="기계요법용 기기, 마사지용 기기 및 심리학적 적성검사용 기기_x000a_"/>
            <filter val="기나의 알칼로이드와 그들의 유도체 및 그들의 염_x000a_"/>
            <filter val="기타"/>
            <filter val="기타 락탐_x000a_"/>
            <filter val="기타 말로닐우레아(바르비투르산) 유도체 및 그들의 염_x000a__x000a_"/>
            <filter val="기타 비타민과 그들의 유도체_x000a_"/>
            <filter val="기타 살리실산의 에스테르와 그들의 염_x000a_"/>
            <filter val="기타 유기화합물_x000a_"/>
            <filter val="기타 일차제품 형상의 것_x000a_"/>
            <filter val="기타 재료의 것_x000a_"/>
            <filter val="기타 재료제의 안경렌즈_x000a_"/>
            <filter val="기타 크롬산염과 중크롬산염 및 과산화크롬산염_x000a_"/>
            <filter val="기타 항생물질을 함유한 것_x000a_"/>
            <filter val="기타_x000a_"/>
            <filter val="기타(내과용ㆍ외과용 또는 수의용의 것에 한한다)_x000a_"/>
            <filter val="기타(부분품과 부속품을 포함한다)_x000a_"/>
            <filter val="기타(불소 및 염소만으로 퍼할로겐화한 것)"/>
            <filter val="기타(천연의 프로비타민 농축물 및 비타민 농축물을 포함한다)_x000a__x000a_"/>
            <filter val="기타(치과용의 것에 한한다)_x000a_"/>
            <filter val="기타의 기기_x000a_"/>
            <filter val="기타의 기기(자외선ㆍ가시광선ㆍ적외선을 사용하는 것에 한한다)_x000a_"/>
            <filter val="나. 감초의 것"/>
            <filter val="내과용ㆍ외과용 또는 이화학용의 살균기_x000a_"/>
            <filter val="내과용ㆍ외과용ㆍ치과용 또는 수의용의 것_x000a_"/>
            <filter val="놀에페드린과 그 염"/>
            <filter val="눈화장용 제품류_x000a_"/>
            <filter val="니켈 합금_x000a_"/>
            <filter val="당류(화학적으로 순수한 것에 한하며, 자당ㆍ젖당ㆍ엿당ㆍ포도당 및 과당을 제외한다)와 당에테르ㆍ당아세탈ㆍ당에스테르 및 그들의 염(제2937호ㆍ제2938호 및 제2939호의 물품을 제외한다)_x000a__x000a_"/>
            <filter val="뒷편을 보강한 진단용 또는 실험실용 시약, 조제된 진단용 또는 실험실용 시약(뒷편을 보강한 것인지 여부를 불문하며, 제3002호 또는 제3006호의 물품을 제외한다) 및 보증된 참조물질_x000a__x000a_"/>
            <filter val="디 또는 디엘-판토텐산(비타민 B3 또는 비타민 B5)과 그 유도체_x000a__x000a_"/>
            <filter val="레네트와 이들의 농축물_x000a_"/>
            <filter val="레보파놀(INN) 및 그 염_x000a_"/>
            <filter val="로프라졸람(INN), 메크로콰론(INN), 메타콰론(INN), 지페프롤(INN) 및 그들의 염_x000a_"/>
            <filter val="롤상의 사진용(영화용을 포함한다) 필름이나 감광지를 자동현상하는 기기 또는 현상된 필름을 사진용 감광지에 자동노출시키는 기기_x000a_"/>
            <filter val="루토시드(루틴)와 그 유도체_x000a_"/>
            <filter val="리세르그산과 그 염_x000a_"/>
            <filter val="리신과 그 에스테르 및 그들의 염_x000a_"/>
            <filter val="만니톨_x000a_"/>
            <filter val="말로닐우레아(바르비투르산)와 그의 염_x000a_"/>
            <filter val="매니큐어용 제품류와 페디큐어용 제품류_x000a_"/>
            <filter val="매트리스 서포트_x000a_"/>
            <filter val="메타아크릴산의 에스테르_x000a_"/>
            <filter val="메티오닌_x000a_"/>
            <filter val="메틸아민ㆍ디메틸아민ㆍ트리메틸아민과 그들의 염_x000a_"/>
            <filter val="메프로바메이트(INN)_x000a_"/>
            <filter val="멘톨_x000a_"/>
            <filter val="면도용 제품류_x000a_"/>
            <filter val="면역혈청과 기타 혈액분획물 및 변성한 면역물품(생물공학적 방법에 따라 얻어지는 것인지의 여부를 불문한다)_x000a__x000a_"/>
            <filter val="바닐린(4-히드록시-3-메톡시벤즈알데히드)_x000a_"/>
            <filter val="백신(동물의약용의 것에 한한다)_x000a_"/>
            <filter val="백신(인체의약용의 것에 한한다)_x000a_"/>
            <filter val="벤조산과 그 염 및 에스테르_x000a_"/>
            <filter val="벤즈알데히드_x000a_"/>
            <filter val="보청기(부분품과 부속품을 제외한다)_x000a_"/>
            <filter val="부탄산ㆍ펜탄산과 그들의 염 및 에스테르_x000a_"/>
            <filter val="분광계ㆍ분광광도계 및 분광사진기(자외선ㆍ가시광선ㆍ적외선을 사용하는 것에 한한다)_x000a_"/>
            <filter val="분말상의 것(압축한 것인지의 여부를 불문한다)_x000a_"/>
            <filter val="붕소의 산화물과 붕산_x000a_"/>
            <filter val="비타민 A와 그들의 유도체_x000a_"/>
            <filter val="비타민 B12와 그 유도체_x000a_"/>
            <filter val="비타민 B1과 그 유도체_x000a_"/>
            <filter val="비타민 B2와 그 유도체_x000a_"/>
            <filter val="비타민 B6와 그 유도체_x000a_"/>
            <filter val="비타민 C와 그 유도체_x000a_"/>
            <filter val="비타민 E와 그 유도체_x000a_"/>
            <filter val="비타민 또는 제2936호의 기타 물품을 함유한 기타 의약품_x000a_"/>
            <filter val="살균한 외과용의 캣거트, 이와 유사한 살균한 봉합재[살균한 흡수성 외과용 또는 치과용 사(絲)를 포함한다]ㆍ살균한 수술상처의 봉합용 접착제, 살균한 라미나리아와 살균한 라미나리아의 텐트, 살균한 흡수성 외과용 또는 치과용 지혈제 및 살균한 외과용 또는 치과용 유착방지제(흡수성이 있는지의 여부를 불문한다)_x000a__x000a_"/>
            <filter val="살리실산과 그 염_x000a_"/>
            <filter val="샴푸_x000a_"/>
            <filter val="선ㆍ기타 기관 또는 그들의 분비물의 추출물_x000a_"/>
            <filter val="설상주행용 차량, 골프용차와 이와 유사한 차량_x000a_"/>
            <filter val="셀룰로오스 고무제 또는 플라스틱제의 것(피복 여부를 불문한다)_x000a_"/>
            <filter val="소독제_x000a_"/>
            <filter val="소마토트로핀과 그 유도체 및 이와 유사한 구조를 가지는 것_x000a__x000a_"/>
            <filter val="수중촬영용ㆍ공중측량용 및 내과용ㆍ외과용으로 특별히 설계된 사진기와 법정비교용 사진기_x000a_"/>
            <filter val="술폰아미드_x000a_"/>
            <filter val="슈도에페드린(INN)과 그 염_x000a_"/>
            <filter val="스테롤과 이노시톨_x000a_"/>
            <filter val="스테아린산_x000a_"/>
            <filter val="스트렙토마이신과 그들의 유도체 및 그들의 염_x000a_"/>
            <filter val="시트르산_x000a_"/>
            <filter val="시트르산의 염과 에스테르_x000a_"/>
            <filter val="신티그래픽식 진단기기_x000a_"/>
            <filter val="심장박동기(부분품과 부속품을 제외한다)_x000a_"/>
            <filter val="심전계_x000a_"/>
            <filter val="아가바티와 기타 분향(焚香)_x000a_"/>
            <filter val="아디프산과 그 염 및 에스테르_x000a_"/>
            <filter val="아로바르비탈(INN), 아모바르비탈(INN), 바르비탈(INN), 부탈비탈(INN), 부토바르비탈(INN), 싸이클로바르비탈(INN), 메틸페노바르비탈(INN), 펜토바르비탈(INN), 페노바르비탈(INN), 섹부타바르비탈(INN), 세코바르비탈(INN), 비닐비탈(INN) 및 그들의 염_x000a__x000a_"/>
            <filter val="아미노렉스(INN), 브로티졸람(INN), 클로티아제팜(INN), 클록사졸람(INN), 덱스트로모라마이드(INN), 할록사졸람(INN), 케타졸람(INN), 메소카브(INN), 옥사졸람(INN), 페몰린(INN), 펜디메트라진(INN), 펜메트라진(INN), 서펜타닐(INN) 및 그들의 염_x000a__x000a_"/>
            <filter val="아미노-알코올페놀ㆍ아미노산페놀과 기타 산소관능아미노화합물_x000a__x000a_"/>
            <filter val="아크릴산과 그 염_x000a_"/>
            <filter val="안과용의 기타의 기기_x000a_"/>
            <filter val="알데히드의 환식중합체_x000a_"/>
            <filter val="알칼로이드 또는 이들의 유도체를 함유한 것(호르몬, 제2937호의 기타 물품 또는 항생물질을 함유한 것을 제외한다)_x000a__x000a_"/>
            <filter val="알칼로이드 또는 이들의 유도체를 함유한 것(호르몬ㆍ제2937호 의 기타 물품 또는 항생물질을 함유한 것을 제외한다)_x000a__x000a_"/>
            <filter val="알펜타닐(INN), 아닐레리딘(INN), 베지트라마이드(INN), 브로마제팜(INN), 디페녹신(INN), 디펜옥실레이트(INN), 디피파논(INN), 펜타일(INN), 케토베미돈(INN), 메틸페니데이트(INN), 펜타조신(INN), 페치딘(INN), 페치딘(INN) 제조중간체 에이, 펜사이클리딘(INN)(PCP), 페노페리딘(INN), 피프라드롤(INN), 피리트라미드(INN), 프로피람(INN), 트리메페리딘(INN) 및 그들의 염_x000a__x000a_"/>
            <filter val="암페타민(INN), 벤즈페타민(INN), 덱스암페타민(INN), 에틸암페타민(INN), 펜캄파민(INN), 레페타민(INN), 레브암페타민(INN), 메페노렉스(INN), 펜터민(INN) 및 그들의 염_x000a_"/>
            <filter val="암페프라몬(INN), 메타돈(INN), 노르메타돈(INN) 및 그들의 염_x000a_"/>
            <filter val="액체를 넣은 것(직시식의 것에 한한다)_x000a_"/>
            <filter val="앨드린(ISO), 클로르덴(ISO) 및 헵타클로르(ISO)"/>
            <filter val="양귀비 줄기 농축물, 버프레노핀(INN), 코데인, 디히드로코데인(INN), 에틸모르핀, 에토르핀(INN), 헤로인, 히드로코돈(INN), 히드로모르폰(INN), 모르핀, 니코모르핀(INN), 옥시코돈(INN), 옥시모르폰(INN), 폴코딘(INN), 테바콘(INN)과 테바인 및 그들의 염_x000a__x000a_"/>
            <filter val="에리즈로마이신과 그 유도체 및 그들의 염_x000a_"/>
            <filter val="에스트로겐과 프로게스토겐_x000a_"/>
            <filter val="에치나메이트(INN)_x000a_"/>
            <filter val="에탄알(아세트알데히드)_x000a_"/>
            <filter val="에테르페놀, 에테르알코올페놀과 그들의 할로겐화유도체ㆍ술폰화 유도체ㆍ니트로화유도체 또는 니트로소화유도체_x000a_"/>
            <filter val="에틸바닐린(3-에톡시-4-히드록시벤즈알데히드)_x000a_"/>
            <filter val="에페드린과 그 염_x000a_"/>
            <filter val="엑스선 검사용 조영제 및 환자에 투여할 진단용 시약_x000a_"/>
            <filter val="엑스선용의 것_x000a_"/>
            <filter val="엘고메트린(INN)과 그 염_x000a_"/>
            <filter val="엘고타민(INN)과 그 염_x000a_"/>
            <filter val="오르토-아세틸살리실산과 그 염 및 에스테르_x000a_"/>
            <filter val="오존 흡입기ㆍ산소 흡입기ㆍ에어로졸 치료기ㆍ인공 호흡기 또는 기타의 치료용 호흡기기_x000a_"/>
            <filter val="옥살산과 그 염 및 에스테르_x000a_"/>
            <filter val="옥시란(에틸렌옥사이드)_x000a_"/>
            <filter val="올레산ㆍ리놀레산ㆍ리놀렌산과 그들의 염 및 에스테르_x000a_"/>
            <filter val="외과 수술이나 신체검사시 신체 각 부분의 윤활제로 사용되거나 신체와 의료기기 사이의 접착약품으로서 사람 또는 수의약에 사용되는 겔 조제품_x000a_"/>
            <filter val="외과용의 것_x000a_"/>
            <filter val="우레인과 그들의 유도체 및 그들의 염_x000a_"/>
            <filter val="위생 타올(패드)과 탐폰, 유아용 냅킨 및 냅킨 라이너 및 이와 유사한 물품(재질을 불문한다)"/>
            <filter val="유리제의 안경렌즈_x000a_"/>
            <filter val="의치_x000a_"/>
            <filter val="인슐린과 그 염_x000a_"/>
            <filter val="인슐린을 함유한 것_x000a_"/>
            <filter val="인조관절_x000a_"/>
            <filter val="인체탈취제 및 내발한제_x000a_"/>
            <filter val="입술화장용 제품류_x000a_"/>
            <filter val="자기공명 촬영기기_x000a_"/>
            <filter val="자외선 또는 적외선 응용기기_x000a_"/>
            <filter val="장루용으로 인정되는 기구_x000a_"/>
            <filter val="접착성피복재와 접착층을 갖는 기타물품_x000a_"/>
            <filter val="정형외과용 또는 골절치료용의 기기_x000a_"/>
            <filter val="젤라틴[직사각형(정사각형의 것을 포함한다) 쉬트상의 것을 포함하며, 표면가공 또는 착색한 것인지의 여부를 불문한다]과 젤라틴 유도체, 아이징글라스 및 기타 동물성글루(제3501호의 카세인글루를 제외한다)_x000a_"/>
            <filter val="조형용 페이스트(아동오락용의 것을 포함한다), 치과용 왁스 또는 치과용 인상재료(세트의 것ㆍ소매용 포장의 것 또는 판상, 말굽상, 봉상 또는 이와 유사한 형상의 것에 한한다) 및 플라스터(소석고 또는 황산칼슘제의 것에 한한다)를 기제로 한 기타 치과용 조제품_x000a_"/>
            <filter val="주사기(바늘의 부착여부를 불문한다)_x000a_"/>
            <filter val="초음파 영상진단기_x000a_"/>
            <filter val="치간 청결용 사(덴탈 플로스)_x000a_"/>
            <filter val="치과용 드릴엔진(하나의 베이스 위에 기타의 치과기기를 부착하였는지의 여부를 불문한다)_x000a_"/>
            <filter val="치과용 시멘트와 기타 치과용 충전제 및 뼈형성용 시멘트_x000a__x000a_"/>
            <filter val="치과용 의자ㆍ이발용 의자 또는 이와 유사한 의자 및 이들의 부분품_x000a_"/>
            <filter val="치약_x000a_"/>
            <filter val="카르복시메틸셀룰로오스와 그 염_x000a_"/>
            <filter val="카페인과 그 염_x000a_"/>
            <filter val="캐친(INN)과 그 염_x000a_"/>
            <filter val="컴퓨터 단층촬영기기_x000a_"/>
            <filter val="코르티손ㆍ히드로코르티손ㆍ프레드니손(데히드로코르티손)과 프레드니소론(데히드로히드로코르티손)_x000a__x000a_"/>
            <filter val="코르티코스테로이드 호르몬을 함유한 것과 그들의 유도체 또는 그와 유사한 구조를 가지는 것_x000a_"/>
            <filter val="코르티코스테로이드 호르몬의 할로겐화 유도체_x000a_"/>
            <filter val="코카인, 에크코닌, 레보메탐페타민, 메탐페타민(INN), 메탐페타민 레이스메이트 및 그들의 염, 그들의 에스테르와 기타 그들의 유도체_x000a_"/>
            <filter val="콘돔_x000a_"/>
            <filter val="콘택트렌즈_x000a_"/>
            <filter val="콜린과 그 염_x000a_"/>
            <filter val="크로마토그래프와 전기영동 장치_x000a_"/>
            <filter val="클로람페니콜과 그 유도체 및 그들의 염_x000a_"/>
            <filter val="클로로벤젠ㆍ오르토-디클로로벤젠 및 파라-디클로로벤젠"/>
            <filter val="클로바잠(INN)과 메치푸리론(INN)_x000a_"/>
            <filter val="타르타르산_x000a_"/>
            <filter val="타르타르산의 염과 에스테르_x000a_"/>
            <filter val="테트라사이클린과 그들의 유도체 및 그들의 염_x000a_"/>
            <filter val="테트라히드로카나비놀(모든 이성체)_x000a_"/>
            <filter val="티오카르바메이트와 디티오카르바메이트_x000a_"/>
            <filter val="틸리딘(INN)과 그 염_x000a_"/>
            <filter val="팔미트산ㆍ스테아르산과 그들의 염 및 에스테르_x000a_"/>
            <filter val="퍼머넌트 웨이빙용 또는 스트레이트닝용 제품류_x000a_"/>
            <filter val="페나존(안티피린)과 그 유도체_x000a_"/>
            <filter val="페네틸린(INN)과 그 염_x000a_"/>
            <filter val="페니실린 또는 이들의 유도체(페니실린 구조를 가진 것에 한한다)를 함유한 것 및 스트렙토마이신 또는 그들의 유도체를 함유한 것_x000a_"/>
            <filter val="페니실린 또는 이들의 유도체(페니실린산 구조를 가진 것에 한한다)를 함유한 것 및 스트렙토마이신 또는 그들의 유도체를 함유한 것_x000a_"/>
            <filter val="페니실린과 페니실린산의 구조를 갖는 그들의 유도체 및 그들의 염_x000a__x000a_"/>
            <filter val="폐의료용품_x000a_"/>
            <filter val="포스피네이트(하이포아인산염) 및 포스포네이트(아인산염)_x000a_"/>
            <filter val="포화지환식ㆍ불포화지환식 또는 시클로테르펜모노카르복시산 및 그들의 무수물ㆍ할로겐화물ㆍ과산화물ㆍ과산화산과 그들의 유도체_x000a_"/>
            <filter val="프로스타글렌딘, 트롬복산과 류코트리엔, 그들의 유도체 및 이와 유사한 구조를 가지는 것_x000a_"/>
            <filter val="프로피온산과 그 염 및 에스테르_x000a_"/>
            <filter val="플라스터_x000a_"/>
            <filter val="피리딘과 그 염_x000a_"/>
            <filter val="피부 세척용 유기계면활성제품과 조제품(액체 또는 크림형태의 소매용으로 한 것에 한하며, 비누를 함유한 것인지의 여부를 불문한다)_x000a_"/>
            <filter val="피페리딘과 그 염_x000a_"/>
            <filter val="향수 및 화장수_x000a_"/>
            <filter val="헤어 래커_x000a_"/>
            <filter val="혈액형 분류용 시약_x000a_"/>
            <filter val="호르몬ㆍ제2937호의 기타제품 또는 살정자제를 기제로 하는 피임성의 화학조제품_x000a_"/>
            <filter val="화장용의 것(약용의 것을 포함한다)_x000a_"/>
            <filter val="화학적으로 단일한 것"/>
            <filter val="히드라진 또는 히드록실아민의 유기 유도체_x000a_"/>
          </mc:Fallback>
        </mc:AlternateContent>
      </filters>
    </filterColumn>
  </autoFilter>
  <phoneticPr fontId="1" type="noConversion"/>
  <pageMargins left="0.7" right="0.7" top="0.75" bottom="0.75" header="0.3" footer="0.3"/>
  <pageSetup paperSize="9" scale="43"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682"/>
  <sheetViews>
    <sheetView workbookViewId="0">
      <selection activeCell="F22" sqref="F22"/>
    </sheetView>
  </sheetViews>
  <sheetFormatPr defaultRowHeight="16.5"/>
  <cols>
    <col min="2" max="2" width="13.25" customWidth="1"/>
    <col min="3" max="3" width="15.25" customWidth="1"/>
    <col min="4" max="4" width="14.875" customWidth="1"/>
  </cols>
  <sheetData>
    <row r="1" spans="1:36">
      <c r="A1" t="s">
        <v>7158</v>
      </c>
      <c r="D1" t="s">
        <v>7159</v>
      </c>
      <c r="E1" t="s">
        <v>7160</v>
      </c>
      <c r="F1" t="s">
        <v>7161</v>
      </c>
      <c r="G1" t="s">
        <v>7162</v>
      </c>
      <c r="H1" t="s">
        <v>7160</v>
      </c>
      <c r="I1" t="s">
        <v>7161</v>
      </c>
      <c r="J1" t="s">
        <v>7163</v>
      </c>
      <c r="K1" t="s">
        <v>7164</v>
      </c>
      <c r="L1" t="s">
        <v>7165</v>
      </c>
      <c r="M1" t="s">
        <v>7166</v>
      </c>
      <c r="N1" t="s">
        <v>7167</v>
      </c>
      <c r="O1" t="s">
        <v>7168</v>
      </c>
      <c r="P1" t="s">
        <v>7169</v>
      </c>
      <c r="Q1" t="s">
        <v>7170</v>
      </c>
      <c r="R1" t="s">
        <v>7171</v>
      </c>
      <c r="T1" t="s">
        <v>7172</v>
      </c>
      <c r="U1" t="s">
        <v>7173</v>
      </c>
      <c r="V1" t="s">
        <v>7174</v>
      </c>
      <c r="W1" t="s">
        <v>7175</v>
      </c>
      <c r="X1" t="s">
        <v>7176</v>
      </c>
      <c r="Y1" t="s">
        <v>7177</v>
      </c>
      <c r="Z1" t="s">
        <v>7178</v>
      </c>
      <c r="AA1" t="s">
        <v>7179</v>
      </c>
      <c r="AB1" t="s">
        <v>7180</v>
      </c>
      <c r="AC1" t="s">
        <v>7181</v>
      </c>
      <c r="AD1" t="s">
        <v>7182</v>
      </c>
      <c r="AE1" t="s">
        <v>7183</v>
      </c>
      <c r="AF1" t="s">
        <v>7184</v>
      </c>
      <c r="AG1" t="s">
        <v>7185</v>
      </c>
      <c r="AI1" t="s">
        <v>7186</v>
      </c>
      <c r="AJ1" t="s">
        <v>7187</v>
      </c>
    </row>
    <row r="2" spans="1:36">
      <c r="A2">
        <v>100111</v>
      </c>
      <c r="B2">
        <v>100111</v>
      </c>
      <c r="C2" t="e">
        <f>VLOOKUP(B2,'[2]6단위기준(289개)'!$A$2:$B$290,2,0)</f>
        <v>#N/A</v>
      </c>
      <c r="D2" t="s">
        <v>50</v>
      </c>
      <c r="G2" t="s">
        <v>50</v>
      </c>
      <c r="J2" t="s">
        <v>78</v>
      </c>
      <c r="L2" t="s">
        <v>6554</v>
      </c>
      <c r="M2">
        <v>100110</v>
      </c>
      <c r="N2" t="s">
        <v>75</v>
      </c>
      <c r="O2">
        <v>3</v>
      </c>
      <c r="P2" t="s">
        <v>76</v>
      </c>
      <c r="Q2" t="s">
        <v>76</v>
      </c>
      <c r="R2" t="s">
        <v>76</v>
      </c>
      <c r="T2" t="s">
        <v>46</v>
      </c>
      <c r="U2" t="s">
        <v>46</v>
      </c>
      <c r="V2" t="s">
        <v>6915</v>
      </c>
      <c r="W2" t="s">
        <v>44</v>
      </c>
      <c r="X2" t="s">
        <v>44</v>
      </c>
      <c r="Y2" t="s">
        <v>44</v>
      </c>
      <c r="Z2" t="s">
        <v>44</v>
      </c>
      <c r="AA2" t="s">
        <v>44</v>
      </c>
      <c r="AB2" t="s">
        <v>46</v>
      </c>
      <c r="AC2" t="s">
        <v>44</v>
      </c>
      <c r="AD2" t="s">
        <v>44</v>
      </c>
      <c r="AE2" t="s">
        <v>44</v>
      </c>
      <c r="AF2" t="s">
        <v>44</v>
      </c>
      <c r="AG2" t="s">
        <v>44</v>
      </c>
    </row>
    <row r="3" spans="1:36">
      <c r="A3">
        <v>100119</v>
      </c>
      <c r="B3">
        <v>100119</v>
      </c>
      <c r="C3" t="e">
        <f>VLOOKUP(B3,'[2]6단위기준(289개)'!$A$2:$B$290,2,0)</f>
        <v>#N/A</v>
      </c>
      <c r="D3" t="s">
        <v>50</v>
      </c>
      <c r="G3" t="s">
        <v>50</v>
      </c>
      <c r="J3" t="s">
        <v>78</v>
      </c>
      <c r="L3" t="s">
        <v>79</v>
      </c>
      <c r="M3">
        <v>100110</v>
      </c>
      <c r="N3" t="s">
        <v>75</v>
      </c>
      <c r="O3">
        <v>3</v>
      </c>
      <c r="P3" t="s">
        <v>76</v>
      </c>
      <c r="Q3" t="s">
        <v>76</v>
      </c>
      <c r="R3" t="s">
        <v>76</v>
      </c>
      <c r="T3" t="s">
        <v>46</v>
      </c>
      <c r="U3" t="s">
        <v>46</v>
      </c>
      <c r="V3" t="s">
        <v>6915</v>
      </c>
      <c r="W3" t="s">
        <v>44</v>
      </c>
      <c r="X3" t="s">
        <v>44</v>
      </c>
      <c r="Y3" t="s">
        <v>44</v>
      </c>
      <c r="Z3" t="s">
        <v>44</v>
      </c>
      <c r="AA3" t="s">
        <v>44</v>
      </c>
      <c r="AB3" t="s">
        <v>46</v>
      </c>
      <c r="AC3" t="s">
        <v>44</v>
      </c>
      <c r="AD3" t="s">
        <v>44</v>
      </c>
      <c r="AE3" t="s">
        <v>44</v>
      </c>
      <c r="AF3" t="s">
        <v>44</v>
      </c>
      <c r="AG3" t="s">
        <v>44</v>
      </c>
      <c r="AI3">
        <v>0</v>
      </c>
      <c r="AJ3">
        <v>450652</v>
      </c>
    </row>
    <row r="4" spans="1:36">
      <c r="A4">
        <v>100191</v>
      </c>
      <c r="B4">
        <v>100191</v>
      </c>
      <c r="C4" t="e">
        <f>VLOOKUP(B4,'[2]6단위기준(289개)'!$A$2:$B$290,2,0)</f>
        <v>#N/A</v>
      </c>
      <c r="D4" t="s">
        <v>50</v>
      </c>
      <c r="G4" t="s">
        <v>50</v>
      </c>
      <c r="J4" t="s">
        <v>78</v>
      </c>
      <c r="L4" t="s">
        <v>6554</v>
      </c>
      <c r="M4">
        <v>100190</v>
      </c>
      <c r="N4" t="s">
        <v>75</v>
      </c>
      <c r="O4" t="s">
        <v>6834</v>
      </c>
      <c r="P4" t="s">
        <v>76</v>
      </c>
      <c r="Q4" t="s">
        <v>76</v>
      </c>
      <c r="R4" t="s">
        <v>76</v>
      </c>
      <c r="T4" t="s">
        <v>46</v>
      </c>
      <c r="U4" t="s">
        <v>46</v>
      </c>
      <c r="V4" t="s">
        <v>6915</v>
      </c>
      <c r="W4" t="s">
        <v>44</v>
      </c>
      <c r="X4" t="s">
        <v>44</v>
      </c>
      <c r="Y4" t="s">
        <v>44</v>
      </c>
      <c r="Z4" t="s">
        <v>44</v>
      </c>
      <c r="AA4" t="s">
        <v>44</v>
      </c>
      <c r="AB4" t="s">
        <v>46</v>
      </c>
      <c r="AC4" t="s">
        <v>44</v>
      </c>
      <c r="AD4" t="s">
        <v>44</v>
      </c>
      <c r="AE4" t="s">
        <v>44</v>
      </c>
      <c r="AF4" t="s">
        <v>44</v>
      </c>
      <c r="AG4" t="s">
        <v>44</v>
      </c>
      <c r="AI4">
        <v>0</v>
      </c>
      <c r="AJ4">
        <v>154</v>
      </c>
    </row>
    <row r="5" spans="1:36">
      <c r="A5">
        <v>100199</v>
      </c>
      <c r="B5">
        <v>100199</v>
      </c>
      <c r="C5" t="e">
        <f>VLOOKUP(B5,'[2]6단위기준(289개)'!$A$2:$B$290,2,0)</f>
        <v>#N/A</v>
      </c>
      <c r="D5" t="s">
        <v>50</v>
      </c>
      <c r="G5" t="s">
        <v>50</v>
      </c>
      <c r="J5" t="s">
        <v>78</v>
      </c>
      <c r="L5" t="s">
        <v>79</v>
      </c>
      <c r="M5">
        <v>100190</v>
      </c>
      <c r="N5" t="s">
        <v>75</v>
      </c>
      <c r="O5" t="s">
        <v>87</v>
      </c>
      <c r="P5" t="s">
        <v>76</v>
      </c>
      <c r="Q5" t="s">
        <v>76</v>
      </c>
      <c r="R5" t="s">
        <v>76</v>
      </c>
      <c r="T5" t="s">
        <v>46</v>
      </c>
      <c r="U5" t="s">
        <v>46</v>
      </c>
      <c r="V5" t="s">
        <v>6915</v>
      </c>
      <c r="W5" t="s">
        <v>44</v>
      </c>
      <c r="X5" t="s">
        <v>44</v>
      </c>
      <c r="Y5" t="s">
        <v>44</v>
      </c>
      <c r="Z5" t="s">
        <v>44</v>
      </c>
      <c r="AA5" t="s">
        <v>44</v>
      </c>
      <c r="AB5" t="s">
        <v>46</v>
      </c>
      <c r="AC5" t="s">
        <v>44</v>
      </c>
      <c r="AD5" t="s">
        <v>44</v>
      </c>
      <c r="AE5" t="s">
        <v>44</v>
      </c>
      <c r="AF5" t="s">
        <v>44</v>
      </c>
      <c r="AG5" t="s">
        <v>44</v>
      </c>
      <c r="AI5">
        <v>437</v>
      </c>
      <c r="AJ5">
        <v>1105412359</v>
      </c>
    </row>
    <row r="6" spans="1:36">
      <c r="A6">
        <v>100210</v>
      </c>
      <c r="B6">
        <v>100210</v>
      </c>
      <c r="C6" t="e">
        <f>VLOOKUP(B6,'[2]6단위기준(289개)'!$A$2:$B$290,2,0)</f>
        <v>#N/A</v>
      </c>
      <c r="D6" t="s">
        <v>50</v>
      </c>
      <c r="G6" t="s">
        <v>50</v>
      </c>
      <c r="J6" t="s">
        <v>78</v>
      </c>
      <c r="L6" t="s">
        <v>6554</v>
      </c>
      <c r="M6">
        <v>100200</v>
      </c>
      <c r="N6" t="s">
        <v>75</v>
      </c>
      <c r="O6">
        <v>108.7</v>
      </c>
      <c r="P6" t="s">
        <v>76</v>
      </c>
      <c r="Q6" t="s">
        <v>76</v>
      </c>
      <c r="R6" t="s">
        <v>76</v>
      </c>
      <c r="T6" t="s">
        <v>46</v>
      </c>
      <c r="U6" t="s">
        <v>46</v>
      </c>
      <c r="V6" t="s">
        <v>6915</v>
      </c>
      <c r="W6" t="s">
        <v>44</v>
      </c>
      <c r="X6" t="s">
        <v>44</v>
      </c>
      <c r="Y6" t="s">
        <v>44</v>
      </c>
      <c r="Z6" t="s">
        <v>44</v>
      </c>
      <c r="AA6" t="s">
        <v>44</v>
      </c>
      <c r="AB6" t="s">
        <v>46</v>
      </c>
      <c r="AC6" t="s">
        <v>44</v>
      </c>
      <c r="AD6" t="s">
        <v>44</v>
      </c>
      <c r="AE6" t="s">
        <v>44</v>
      </c>
      <c r="AF6" t="s">
        <v>44</v>
      </c>
      <c r="AG6" t="s">
        <v>44</v>
      </c>
      <c r="AI6">
        <v>0</v>
      </c>
      <c r="AJ6">
        <v>4089596</v>
      </c>
    </row>
    <row r="7" spans="1:36">
      <c r="A7">
        <v>100290</v>
      </c>
      <c r="B7">
        <v>100290</v>
      </c>
      <c r="C7" t="e">
        <f>VLOOKUP(B7,'[2]6단위기준(289개)'!$A$2:$B$290,2,0)</f>
        <v>#N/A</v>
      </c>
      <c r="D7" t="s">
        <v>50</v>
      </c>
      <c r="G7" t="s">
        <v>50</v>
      </c>
      <c r="J7" t="s">
        <v>78</v>
      </c>
      <c r="L7" t="s">
        <v>79</v>
      </c>
      <c r="M7">
        <v>100200</v>
      </c>
      <c r="N7" t="s">
        <v>75</v>
      </c>
      <c r="O7">
        <v>3</v>
      </c>
      <c r="P7" t="s">
        <v>76</v>
      </c>
      <c r="Q7" t="s">
        <v>76</v>
      </c>
      <c r="R7" t="s">
        <v>76</v>
      </c>
      <c r="T7" t="s">
        <v>46</v>
      </c>
      <c r="U7" t="s">
        <v>46</v>
      </c>
      <c r="V7" t="s">
        <v>6915</v>
      </c>
      <c r="W7" t="s">
        <v>44</v>
      </c>
      <c r="X7" t="s">
        <v>44</v>
      </c>
      <c r="Y7" t="s">
        <v>44</v>
      </c>
      <c r="Z7" t="s">
        <v>44</v>
      </c>
      <c r="AA7" t="s">
        <v>44</v>
      </c>
      <c r="AB7" t="s">
        <v>46</v>
      </c>
      <c r="AC7" t="s">
        <v>44</v>
      </c>
      <c r="AD7" t="s">
        <v>44</v>
      </c>
      <c r="AE7" t="s">
        <v>44</v>
      </c>
      <c r="AF7" t="s">
        <v>44</v>
      </c>
      <c r="AG7" t="s">
        <v>44</v>
      </c>
      <c r="AI7">
        <v>0</v>
      </c>
      <c r="AJ7">
        <v>633921</v>
      </c>
    </row>
    <row r="8" spans="1:36">
      <c r="A8">
        <v>100310</v>
      </c>
      <c r="B8">
        <v>100310</v>
      </c>
      <c r="C8" t="e">
        <f>VLOOKUP(B8,'[2]6단위기준(289개)'!$A$2:$B$290,2,0)</f>
        <v>#N/A</v>
      </c>
      <c r="D8" t="s">
        <v>50</v>
      </c>
      <c r="G8" t="s">
        <v>50</v>
      </c>
      <c r="J8" t="s">
        <v>78</v>
      </c>
      <c r="L8" t="s">
        <v>6554</v>
      </c>
      <c r="M8">
        <v>100300</v>
      </c>
      <c r="N8" t="s">
        <v>75</v>
      </c>
      <c r="O8" t="s">
        <v>6835</v>
      </c>
      <c r="P8" t="s">
        <v>76</v>
      </c>
      <c r="Q8" t="s">
        <v>76</v>
      </c>
      <c r="R8" t="s">
        <v>76</v>
      </c>
      <c r="T8" t="s">
        <v>46</v>
      </c>
      <c r="U8" t="s">
        <v>46</v>
      </c>
      <c r="V8" t="s">
        <v>6915</v>
      </c>
      <c r="W8" t="s">
        <v>44</v>
      </c>
      <c r="X8" t="s">
        <v>44</v>
      </c>
      <c r="Y8" t="s">
        <v>44</v>
      </c>
      <c r="Z8" t="s">
        <v>44</v>
      </c>
      <c r="AA8" t="s">
        <v>44</v>
      </c>
      <c r="AB8" t="s">
        <v>46</v>
      </c>
      <c r="AC8" t="s">
        <v>44</v>
      </c>
      <c r="AD8" t="s">
        <v>44</v>
      </c>
      <c r="AE8" t="s">
        <v>44</v>
      </c>
      <c r="AF8" t="s">
        <v>44</v>
      </c>
      <c r="AG8" t="s">
        <v>44</v>
      </c>
      <c r="AI8">
        <v>871</v>
      </c>
      <c r="AJ8">
        <v>112</v>
      </c>
    </row>
    <row r="9" spans="1:36">
      <c r="A9">
        <v>100390</v>
      </c>
      <c r="B9">
        <v>100390</v>
      </c>
      <c r="C9" t="e">
        <f>VLOOKUP(B9,'[2]6단위기준(289개)'!$A$2:$B$290,2,0)</f>
        <v>#N/A</v>
      </c>
      <c r="D9" t="s">
        <v>50</v>
      </c>
      <c r="G9" t="s">
        <v>50</v>
      </c>
      <c r="J9" t="s">
        <v>78</v>
      </c>
      <c r="L9" t="s">
        <v>79</v>
      </c>
      <c r="M9">
        <v>100300</v>
      </c>
      <c r="N9" t="s">
        <v>75</v>
      </c>
      <c r="O9" t="s">
        <v>6835</v>
      </c>
      <c r="P9" t="s">
        <v>76</v>
      </c>
      <c r="Q9" t="s">
        <v>76</v>
      </c>
      <c r="R9" t="s">
        <v>76</v>
      </c>
      <c r="T9" t="s">
        <v>46</v>
      </c>
      <c r="U9" t="s">
        <v>46</v>
      </c>
      <c r="V9" t="s">
        <v>6915</v>
      </c>
      <c r="W9" t="s">
        <v>44</v>
      </c>
      <c r="X9" t="s">
        <v>44</v>
      </c>
      <c r="Y9" t="s">
        <v>44</v>
      </c>
      <c r="Z9" t="s">
        <v>44</v>
      </c>
      <c r="AA9" t="s">
        <v>44</v>
      </c>
      <c r="AB9" t="s">
        <v>46</v>
      </c>
      <c r="AC9" t="s">
        <v>44</v>
      </c>
      <c r="AD9" t="s">
        <v>44</v>
      </c>
      <c r="AE9" t="s">
        <v>44</v>
      </c>
      <c r="AF9" t="s">
        <v>44</v>
      </c>
      <c r="AG9" t="s">
        <v>44</v>
      </c>
      <c r="AI9">
        <v>98765</v>
      </c>
      <c r="AJ9">
        <v>22619601</v>
      </c>
    </row>
    <row r="10" spans="1:36">
      <c r="A10">
        <v>100410</v>
      </c>
      <c r="B10">
        <v>100410</v>
      </c>
      <c r="C10" t="e">
        <f>VLOOKUP(B10,'[2]6단위기준(289개)'!$A$2:$B$290,2,0)</f>
        <v>#N/A</v>
      </c>
      <c r="D10" t="s">
        <v>50</v>
      </c>
      <c r="G10" t="s">
        <v>50</v>
      </c>
      <c r="J10" t="s">
        <v>78</v>
      </c>
      <c r="L10" t="s">
        <v>6554</v>
      </c>
      <c r="M10">
        <v>100400</v>
      </c>
      <c r="N10" t="s">
        <v>75</v>
      </c>
      <c r="O10">
        <v>554.79999999999995</v>
      </c>
      <c r="P10" t="s">
        <v>76</v>
      </c>
      <c r="Q10" t="s">
        <v>76</v>
      </c>
      <c r="R10" t="s">
        <v>76</v>
      </c>
      <c r="T10" t="s">
        <v>46</v>
      </c>
      <c r="U10" t="s">
        <v>46</v>
      </c>
      <c r="V10" t="s">
        <v>6915</v>
      </c>
      <c r="W10" t="s">
        <v>44</v>
      </c>
      <c r="X10" t="s">
        <v>44</v>
      </c>
      <c r="Y10" t="s">
        <v>44</v>
      </c>
      <c r="Z10" t="s">
        <v>44</v>
      </c>
      <c r="AA10" t="s">
        <v>44</v>
      </c>
      <c r="AB10" t="s">
        <v>46</v>
      </c>
      <c r="AC10" t="s">
        <v>44</v>
      </c>
      <c r="AD10" t="s">
        <v>44</v>
      </c>
      <c r="AE10" t="s">
        <v>44</v>
      </c>
      <c r="AF10" t="s">
        <v>44</v>
      </c>
      <c r="AG10" t="s">
        <v>44</v>
      </c>
      <c r="AI10">
        <v>1093</v>
      </c>
      <c r="AJ10">
        <v>738256</v>
      </c>
    </row>
    <row r="11" spans="1:36">
      <c r="A11">
        <v>100490</v>
      </c>
      <c r="B11">
        <v>100490</v>
      </c>
      <c r="C11" t="e">
        <f>VLOOKUP(B11,'[2]6단위기준(289개)'!$A$2:$B$290,2,0)</f>
        <v>#N/A</v>
      </c>
      <c r="D11" t="s">
        <v>50</v>
      </c>
      <c r="G11" t="s">
        <v>50</v>
      </c>
      <c r="J11" t="s">
        <v>78</v>
      </c>
      <c r="L11" t="s">
        <v>79</v>
      </c>
      <c r="M11">
        <v>100400</v>
      </c>
      <c r="N11" t="s">
        <v>75</v>
      </c>
      <c r="O11">
        <v>3</v>
      </c>
      <c r="P11" t="s">
        <v>76</v>
      </c>
      <c r="Q11" t="s">
        <v>76</v>
      </c>
      <c r="R11" t="s">
        <v>76</v>
      </c>
      <c r="T11" t="s">
        <v>46</v>
      </c>
      <c r="U11" t="s">
        <v>46</v>
      </c>
      <c r="V11" t="s">
        <v>6915</v>
      </c>
      <c r="W11" t="s">
        <v>44</v>
      </c>
      <c r="X11" t="s">
        <v>44</v>
      </c>
      <c r="Y11" t="s">
        <v>44</v>
      </c>
      <c r="Z11" t="s">
        <v>44</v>
      </c>
      <c r="AA11" t="s">
        <v>44</v>
      </c>
      <c r="AB11" t="s">
        <v>46</v>
      </c>
      <c r="AC11" t="s">
        <v>44</v>
      </c>
      <c r="AD11" t="s">
        <v>44</v>
      </c>
      <c r="AE11" t="s">
        <v>44</v>
      </c>
      <c r="AF11" t="s">
        <v>44</v>
      </c>
      <c r="AG11" t="s">
        <v>44</v>
      </c>
      <c r="AI11">
        <v>3474</v>
      </c>
      <c r="AJ11">
        <v>9628611</v>
      </c>
    </row>
    <row r="12" spans="1:36">
      <c r="A12">
        <v>100510</v>
      </c>
      <c r="B12">
        <v>100510</v>
      </c>
      <c r="C12" t="e">
        <f>VLOOKUP(B12,'[2]6단위기준(289개)'!$A$2:$B$290,2,0)</f>
        <v>#N/A</v>
      </c>
      <c r="D12" t="s">
        <v>50</v>
      </c>
      <c r="G12" t="s">
        <v>50</v>
      </c>
      <c r="J12" t="s">
        <v>78</v>
      </c>
      <c r="L12" t="s">
        <v>6440</v>
      </c>
      <c r="M12">
        <v>100510</v>
      </c>
      <c r="N12" t="s">
        <v>80</v>
      </c>
      <c r="O12">
        <v>328</v>
      </c>
      <c r="P12" t="s">
        <v>76</v>
      </c>
      <c r="Q12" t="s">
        <v>76</v>
      </c>
      <c r="R12" t="s">
        <v>76</v>
      </c>
      <c r="T12" t="s">
        <v>46</v>
      </c>
      <c r="U12" t="s">
        <v>46</v>
      </c>
      <c r="V12" t="s">
        <v>6915</v>
      </c>
      <c r="W12" t="s">
        <v>44</v>
      </c>
      <c r="X12" t="s">
        <v>44</v>
      </c>
      <c r="Y12" t="s">
        <v>44</v>
      </c>
      <c r="Z12" t="s">
        <v>44</v>
      </c>
      <c r="AA12" t="s">
        <v>44</v>
      </c>
      <c r="AB12" t="s">
        <v>46</v>
      </c>
      <c r="AC12" t="s">
        <v>44</v>
      </c>
      <c r="AD12" t="s">
        <v>44</v>
      </c>
      <c r="AE12" t="s">
        <v>44</v>
      </c>
      <c r="AF12" t="s">
        <v>44</v>
      </c>
      <c r="AG12" t="s">
        <v>44</v>
      </c>
      <c r="AI12">
        <v>0</v>
      </c>
      <c r="AJ12">
        <v>3227762</v>
      </c>
    </row>
    <row r="13" spans="1:36">
      <c r="A13">
        <v>100590</v>
      </c>
      <c r="B13">
        <v>100590</v>
      </c>
      <c r="C13" t="e">
        <f>VLOOKUP(B13,'[2]6단위기준(289개)'!$A$2:$B$290,2,0)</f>
        <v>#N/A</v>
      </c>
      <c r="D13" t="s">
        <v>50</v>
      </c>
      <c r="G13" t="s">
        <v>50</v>
      </c>
      <c r="J13" t="s">
        <v>78</v>
      </c>
      <c r="L13" t="s">
        <v>6267</v>
      </c>
      <c r="M13">
        <v>100590</v>
      </c>
      <c r="N13" t="s">
        <v>80</v>
      </c>
      <c r="O13" t="s">
        <v>6836</v>
      </c>
      <c r="P13" t="s">
        <v>76</v>
      </c>
      <c r="Q13" t="s">
        <v>76</v>
      </c>
      <c r="R13" t="s">
        <v>76</v>
      </c>
      <c r="T13" t="s">
        <v>46</v>
      </c>
      <c r="U13" t="s">
        <v>46</v>
      </c>
      <c r="V13" t="s">
        <v>6915</v>
      </c>
      <c r="W13" t="s">
        <v>44</v>
      </c>
      <c r="X13" t="s">
        <v>44</v>
      </c>
      <c r="Y13" t="s">
        <v>44</v>
      </c>
      <c r="Z13" t="s">
        <v>44</v>
      </c>
      <c r="AA13" t="s">
        <v>44</v>
      </c>
      <c r="AB13" t="s">
        <v>46</v>
      </c>
      <c r="AC13" t="s">
        <v>44</v>
      </c>
      <c r="AD13" t="s">
        <v>44</v>
      </c>
      <c r="AE13" t="s">
        <v>44</v>
      </c>
      <c r="AF13" t="s">
        <v>44</v>
      </c>
      <c r="AG13" t="s">
        <v>44</v>
      </c>
      <c r="AI13">
        <v>57893</v>
      </c>
      <c r="AJ13">
        <v>2213077768</v>
      </c>
    </row>
    <row r="14" spans="1:36">
      <c r="A14">
        <v>100610</v>
      </c>
      <c r="B14">
        <v>100610</v>
      </c>
      <c r="C14" t="e">
        <f>VLOOKUP(B14,'[2]6단위기준(289개)'!$A$2:$B$290,2,0)</f>
        <v>#N/A</v>
      </c>
      <c r="D14" t="s">
        <v>50</v>
      </c>
      <c r="G14" t="s">
        <v>50</v>
      </c>
      <c r="J14" t="s">
        <v>78</v>
      </c>
      <c r="L14" t="s">
        <v>6555</v>
      </c>
      <c r="M14">
        <v>100610</v>
      </c>
      <c r="N14" t="s">
        <v>80</v>
      </c>
      <c r="O14">
        <v>513</v>
      </c>
      <c r="P14" t="s">
        <v>76</v>
      </c>
      <c r="Q14" t="s">
        <v>76</v>
      </c>
      <c r="R14" t="s">
        <v>76</v>
      </c>
      <c r="T14" t="s">
        <v>46</v>
      </c>
      <c r="U14" t="s">
        <v>46</v>
      </c>
      <c r="V14" t="s">
        <v>6915</v>
      </c>
      <c r="W14" t="s">
        <v>44</v>
      </c>
      <c r="X14" t="s">
        <v>44</v>
      </c>
      <c r="Y14" t="s">
        <v>44</v>
      </c>
      <c r="Z14" t="s">
        <v>44</v>
      </c>
      <c r="AA14" t="s">
        <v>44</v>
      </c>
      <c r="AB14" t="s">
        <v>46</v>
      </c>
      <c r="AC14" t="s">
        <v>44</v>
      </c>
      <c r="AD14" t="s">
        <v>44</v>
      </c>
      <c r="AE14" t="s">
        <v>44</v>
      </c>
      <c r="AF14" t="s">
        <v>44</v>
      </c>
      <c r="AG14" t="s">
        <v>44</v>
      </c>
      <c r="AI14">
        <v>20741</v>
      </c>
      <c r="AJ14">
        <v>91</v>
      </c>
    </row>
    <row r="15" spans="1:36">
      <c r="A15">
        <v>100620</v>
      </c>
      <c r="B15">
        <v>100620</v>
      </c>
      <c r="C15" t="e">
        <f>VLOOKUP(B15,'[2]6단위기준(289개)'!$A$2:$B$290,2,0)</f>
        <v>#N/A</v>
      </c>
      <c r="D15" t="s">
        <v>50</v>
      </c>
      <c r="G15" t="s">
        <v>50</v>
      </c>
      <c r="J15" t="s">
        <v>78</v>
      </c>
      <c r="L15" t="s">
        <v>6556</v>
      </c>
      <c r="M15">
        <v>100620</v>
      </c>
      <c r="N15" t="s">
        <v>80</v>
      </c>
      <c r="O15">
        <v>513</v>
      </c>
      <c r="P15" t="s">
        <v>76</v>
      </c>
      <c r="Q15" t="s">
        <v>76</v>
      </c>
      <c r="R15" t="s">
        <v>76</v>
      </c>
      <c r="T15" t="s">
        <v>46</v>
      </c>
      <c r="U15" t="s">
        <v>46</v>
      </c>
      <c r="V15" t="s">
        <v>6915</v>
      </c>
      <c r="W15" t="s">
        <v>44</v>
      </c>
      <c r="X15" t="s">
        <v>44</v>
      </c>
      <c r="Y15" t="s">
        <v>44</v>
      </c>
      <c r="Z15" t="s">
        <v>44</v>
      </c>
      <c r="AA15" t="s">
        <v>44</v>
      </c>
      <c r="AB15" t="s">
        <v>46</v>
      </c>
      <c r="AC15" t="s">
        <v>44</v>
      </c>
      <c r="AD15" t="s">
        <v>44</v>
      </c>
      <c r="AE15" t="s">
        <v>44</v>
      </c>
      <c r="AF15" t="s">
        <v>44</v>
      </c>
      <c r="AG15" t="s">
        <v>44</v>
      </c>
      <c r="AI15">
        <v>475299</v>
      </c>
      <c r="AJ15">
        <v>248696112</v>
      </c>
    </row>
    <row r="16" spans="1:36">
      <c r="A16">
        <v>100630</v>
      </c>
      <c r="B16">
        <v>100630</v>
      </c>
      <c r="C16" t="e">
        <f>VLOOKUP(B16,'[2]6단위기준(289개)'!$A$2:$B$290,2,0)</f>
        <v>#N/A</v>
      </c>
      <c r="D16" t="s">
        <v>50</v>
      </c>
      <c r="G16" t="s">
        <v>50</v>
      </c>
      <c r="J16" t="s">
        <v>78</v>
      </c>
      <c r="L16" t="s">
        <v>6557</v>
      </c>
      <c r="M16">
        <v>100630</v>
      </c>
      <c r="N16" t="s">
        <v>80</v>
      </c>
      <c r="O16">
        <v>513</v>
      </c>
      <c r="P16" t="s">
        <v>76</v>
      </c>
      <c r="Q16" t="s">
        <v>76</v>
      </c>
      <c r="R16" t="s">
        <v>76</v>
      </c>
      <c r="T16" t="s">
        <v>46</v>
      </c>
      <c r="U16" t="s">
        <v>46</v>
      </c>
      <c r="V16" t="s">
        <v>6915</v>
      </c>
      <c r="W16" t="s">
        <v>44</v>
      </c>
      <c r="X16" t="s">
        <v>44</v>
      </c>
      <c r="Y16" t="s">
        <v>44</v>
      </c>
      <c r="Z16" t="s">
        <v>44</v>
      </c>
      <c r="AA16" t="s">
        <v>44</v>
      </c>
      <c r="AB16" t="s">
        <v>46</v>
      </c>
      <c r="AC16" t="s">
        <v>44</v>
      </c>
      <c r="AD16" t="s">
        <v>44</v>
      </c>
      <c r="AE16" t="s">
        <v>44</v>
      </c>
      <c r="AF16" t="s">
        <v>44</v>
      </c>
      <c r="AG16" t="s">
        <v>44</v>
      </c>
      <c r="AI16">
        <v>3976116</v>
      </c>
      <c r="AJ16">
        <v>79101773</v>
      </c>
    </row>
    <row r="17" spans="1:36">
      <c r="A17">
        <v>100640</v>
      </c>
      <c r="B17">
        <v>100640</v>
      </c>
      <c r="C17" t="e">
        <f>VLOOKUP(B17,'[2]6단위기준(289개)'!$A$2:$B$290,2,0)</f>
        <v>#N/A</v>
      </c>
      <c r="D17" t="s">
        <v>50</v>
      </c>
      <c r="G17" t="s">
        <v>50</v>
      </c>
      <c r="J17" t="s">
        <v>78</v>
      </c>
      <c r="L17" t="s">
        <v>6558</v>
      </c>
      <c r="M17">
        <v>100640</v>
      </c>
      <c r="N17" t="s">
        <v>80</v>
      </c>
      <c r="O17">
        <v>513</v>
      </c>
      <c r="P17" t="s">
        <v>76</v>
      </c>
      <c r="Q17" t="s">
        <v>76</v>
      </c>
      <c r="R17" t="s">
        <v>76</v>
      </c>
      <c r="T17" t="s">
        <v>46</v>
      </c>
      <c r="U17" t="s">
        <v>46</v>
      </c>
      <c r="V17" t="s">
        <v>6915</v>
      </c>
      <c r="W17" t="s">
        <v>44</v>
      </c>
      <c r="X17" t="s">
        <v>44</v>
      </c>
      <c r="Y17" t="s">
        <v>44</v>
      </c>
      <c r="Z17" t="s">
        <v>44</v>
      </c>
      <c r="AA17" t="s">
        <v>44</v>
      </c>
      <c r="AB17" t="s">
        <v>46</v>
      </c>
      <c r="AC17" t="s">
        <v>44</v>
      </c>
      <c r="AD17" t="s">
        <v>44</v>
      </c>
      <c r="AE17" t="s">
        <v>44</v>
      </c>
      <c r="AF17" t="s">
        <v>44</v>
      </c>
      <c r="AG17" t="s">
        <v>44</v>
      </c>
      <c r="AI17">
        <v>0</v>
      </c>
      <c r="AJ17">
        <v>3991787</v>
      </c>
    </row>
    <row r="18" spans="1:36">
      <c r="A18">
        <v>100710</v>
      </c>
      <c r="B18">
        <v>100710</v>
      </c>
      <c r="C18" t="e">
        <f>VLOOKUP(B18,'[2]6단위기준(289개)'!$A$2:$B$290,2,0)</f>
        <v>#N/A</v>
      </c>
      <c r="D18" t="s">
        <v>50</v>
      </c>
      <c r="G18" t="s">
        <v>50</v>
      </c>
      <c r="J18" t="s">
        <v>78</v>
      </c>
      <c r="L18" t="s">
        <v>6554</v>
      </c>
      <c r="M18">
        <v>100700</v>
      </c>
      <c r="N18" t="s">
        <v>75</v>
      </c>
      <c r="O18">
        <v>779.4</v>
      </c>
      <c r="P18" t="s">
        <v>76</v>
      </c>
      <c r="Q18" t="s">
        <v>76</v>
      </c>
      <c r="R18" t="s">
        <v>76</v>
      </c>
      <c r="T18" t="s">
        <v>46</v>
      </c>
      <c r="U18" t="s">
        <v>46</v>
      </c>
      <c r="V18" t="s">
        <v>6915</v>
      </c>
      <c r="W18" t="s">
        <v>44</v>
      </c>
      <c r="X18" t="s">
        <v>44</v>
      </c>
      <c r="Y18" t="s">
        <v>44</v>
      </c>
      <c r="Z18" t="s">
        <v>44</v>
      </c>
      <c r="AA18" t="s">
        <v>44</v>
      </c>
      <c r="AB18" t="s">
        <v>46</v>
      </c>
      <c r="AC18" t="s">
        <v>44</v>
      </c>
      <c r="AD18" t="s">
        <v>44</v>
      </c>
      <c r="AE18" t="s">
        <v>44</v>
      </c>
      <c r="AF18" t="s">
        <v>44</v>
      </c>
      <c r="AG18" t="s">
        <v>44</v>
      </c>
      <c r="AI18">
        <v>0</v>
      </c>
      <c r="AJ18">
        <v>52841</v>
      </c>
    </row>
    <row r="19" spans="1:36">
      <c r="A19">
        <v>100790</v>
      </c>
      <c r="B19">
        <v>100790</v>
      </c>
      <c r="C19" t="e">
        <f>VLOOKUP(B19,'[2]6단위기준(289개)'!$A$2:$B$290,2,0)</f>
        <v>#N/A</v>
      </c>
      <c r="D19" t="s">
        <v>50</v>
      </c>
      <c r="G19" t="s">
        <v>50</v>
      </c>
      <c r="J19" t="s">
        <v>78</v>
      </c>
      <c r="L19" t="s">
        <v>79</v>
      </c>
      <c r="M19">
        <v>100700</v>
      </c>
      <c r="N19" t="s">
        <v>75</v>
      </c>
      <c r="O19">
        <v>3</v>
      </c>
      <c r="P19" t="s">
        <v>76</v>
      </c>
      <c r="Q19" t="s">
        <v>76</v>
      </c>
      <c r="R19" t="s">
        <v>76</v>
      </c>
      <c r="T19" t="s">
        <v>46</v>
      </c>
      <c r="U19" t="s">
        <v>46</v>
      </c>
      <c r="V19" t="s">
        <v>6915</v>
      </c>
      <c r="W19" t="s">
        <v>44</v>
      </c>
      <c r="X19" t="s">
        <v>44</v>
      </c>
      <c r="Y19" t="s">
        <v>44</v>
      </c>
      <c r="Z19" t="s">
        <v>44</v>
      </c>
      <c r="AA19" t="s">
        <v>44</v>
      </c>
      <c r="AB19" t="s">
        <v>46</v>
      </c>
      <c r="AC19" t="s">
        <v>44</v>
      </c>
      <c r="AD19" t="s">
        <v>44</v>
      </c>
      <c r="AE19" t="s">
        <v>44</v>
      </c>
      <c r="AF19" t="s">
        <v>44</v>
      </c>
      <c r="AG19" t="s">
        <v>44</v>
      </c>
      <c r="AI19">
        <v>27317</v>
      </c>
      <c r="AJ19">
        <v>2152653</v>
      </c>
    </row>
    <row r="20" spans="1:36">
      <c r="A20">
        <v>100810</v>
      </c>
      <c r="B20">
        <v>100810</v>
      </c>
      <c r="C20" t="e">
        <f>VLOOKUP(B20,'[2]6단위기준(289개)'!$A$2:$B$290,2,0)</f>
        <v>#N/A</v>
      </c>
      <c r="D20" t="s">
        <v>50</v>
      </c>
      <c r="G20" t="s">
        <v>50</v>
      </c>
      <c r="J20" t="s">
        <v>78</v>
      </c>
      <c r="L20" t="s">
        <v>6559</v>
      </c>
      <c r="M20">
        <v>100810</v>
      </c>
      <c r="N20" t="s">
        <v>80</v>
      </c>
      <c r="O20">
        <v>256.10000000000002</v>
      </c>
      <c r="P20" t="s">
        <v>76</v>
      </c>
      <c r="Q20" t="s">
        <v>76</v>
      </c>
      <c r="R20" t="s">
        <v>76</v>
      </c>
      <c r="T20" t="s">
        <v>46</v>
      </c>
      <c r="U20" t="s">
        <v>46</v>
      </c>
      <c r="V20" t="s">
        <v>6915</v>
      </c>
      <c r="W20" t="s">
        <v>44</v>
      </c>
      <c r="X20" t="s">
        <v>44</v>
      </c>
      <c r="Y20" t="s">
        <v>44</v>
      </c>
      <c r="Z20" t="s">
        <v>44</v>
      </c>
      <c r="AA20" t="s">
        <v>44</v>
      </c>
      <c r="AB20" t="s">
        <v>46</v>
      </c>
      <c r="AC20" t="s">
        <v>44</v>
      </c>
      <c r="AD20" t="s">
        <v>44</v>
      </c>
      <c r="AE20" t="s">
        <v>44</v>
      </c>
      <c r="AF20" t="s">
        <v>44</v>
      </c>
      <c r="AG20" t="s">
        <v>44</v>
      </c>
      <c r="AI20">
        <v>538</v>
      </c>
      <c r="AJ20">
        <v>1555063</v>
      </c>
    </row>
    <row r="21" spans="1:36">
      <c r="A21">
        <v>100821</v>
      </c>
      <c r="B21">
        <v>100821</v>
      </c>
      <c r="C21" t="e">
        <f>VLOOKUP(B21,'[2]6단위기준(289개)'!$A$2:$B$290,2,0)</f>
        <v>#N/A</v>
      </c>
      <c r="D21" t="s">
        <v>50</v>
      </c>
      <c r="G21" t="s">
        <v>50</v>
      </c>
      <c r="J21" t="s">
        <v>78</v>
      </c>
      <c r="L21" t="s">
        <v>6554</v>
      </c>
      <c r="M21">
        <v>100820</v>
      </c>
      <c r="N21" t="s">
        <v>75</v>
      </c>
      <c r="O21" t="s">
        <v>6837</v>
      </c>
      <c r="P21" t="s">
        <v>76</v>
      </c>
      <c r="Q21" t="s">
        <v>76</v>
      </c>
      <c r="R21" t="s">
        <v>76</v>
      </c>
      <c r="T21" t="s">
        <v>46</v>
      </c>
      <c r="U21" t="s">
        <v>46</v>
      </c>
      <c r="V21" t="s">
        <v>6915</v>
      </c>
      <c r="W21" t="s">
        <v>44</v>
      </c>
      <c r="X21" t="s">
        <v>44</v>
      </c>
      <c r="Y21" t="s">
        <v>44</v>
      </c>
      <c r="Z21" t="s">
        <v>44</v>
      </c>
      <c r="AA21" t="s">
        <v>44</v>
      </c>
      <c r="AB21" t="s">
        <v>46</v>
      </c>
      <c r="AC21" t="s">
        <v>44</v>
      </c>
      <c r="AD21" t="s">
        <v>44</v>
      </c>
      <c r="AE21" t="s">
        <v>44</v>
      </c>
      <c r="AF21" t="s">
        <v>44</v>
      </c>
      <c r="AG21" t="s">
        <v>44</v>
      </c>
      <c r="AI21">
        <v>13750</v>
      </c>
      <c r="AJ21">
        <v>1169954</v>
      </c>
    </row>
    <row r="22" spans="1:36">
      <c r="A22">
        <v>100829</v>
      </c>
      <c r="B22">
        <v>100829</v>
      </c>
      <c r="C22" t="e">
        <f>VLOOKUP(B22,'[2]6단위기준(289개)'!$A$2:$B$290,2,0)</f>
        <v>#N/A</v>
      </c>
      <c r="D22" t="s">
        <v>50</v>
      </c>
      <c r="G22" t="s">
        <v>50</v>
      </c>
      <c r="J22" t="s">
        <v>78</v>
      </c>
      <c r="L22" t="s">
        <v>79</v>
      </c>
      <c r="M22">
        <v>100820</v>
      </c>
      <c r="N22" t="s">
        <v>75</v>
      </c>
      <c r="O22">
        <v>3</v>
      </c>
      <c r="P22" t="s">
        <v>76</v>
      </c>
      <c r="Q22" t="s">
        <v>76</v>
      </c>
      <c r="R22" t="s">
        <v>76</v>
      </c>
      <c r="T22" t="s">
        <v>46</v>
      </c>
      <c r="U22" t="s">
        <v>46</v>
      </c>
      <c r="V22" t="s">
        <v>6915</v>
      </c>
      <c r="W22" t="s">
        <v>44</v>
      </c>
      <c r="X22" t="s">
        <v>44</v>
      </c>
      <c r="Y22" t="s">
        <v>44</v>
      </c>
      <c r="Z22" t="s">
        <v>44</v>
      </c>
      <c r="AA22" t="s">
        <v>44</v>
      </c>
      <c r="AB22" t="s">
        <v>46</v>
      </c>
      <c r="AC22" t="s">
        <v>44</v>
      </c>
      <c r="AD22" t="s">
        <v>44</v>
      </c>
      <c r="AE22" t="s">
        <v>44</v>
      </c>
      <c r="AF22" t="s">
        <v>44</v>
      </c>
      <c r="AG22" t="s">
        <v>44</v>
      </c>
      <c r="AI22">
        <v>113781</v>
      </c>
      <c r="AJ22">
        <v>8724343</v>
      </c>
    </row>
    <row r="23" spans="1:36">
      <c r="A23">
        <v>100830</v>
      </c>
      <c r="B23">
        <v>100830</v>
      </c>
      <c r="C23" t="e">
        <f>VLOOKUP(B23,'[2]6단위기준(289개)'!$A$2:$B$290,2,0)</f>
        <v>#N/A</v>
      </c>
      <c r="D23" t="s">
        <v>50</v>
      </c>
      <c r="G23" t="s">
        <v>50</v>
      </c>
      <c r="J23" t="s">
        <v>78</v>
      </c>
      <c r="L23" t="s">
        <v>6560</v>
      </c>
      <c r="M23">
        <v>100830</v>
      </c>
      <c r="N23" t="s">
        <v>80</v>
      </c>
      <c r="O23">
        <v>3</v>
      </c>
      <c r="P23" t="s">
        <v>76</v>
      </c>
      <c r="Q23" t="s">
        <v>76</v>
      </c>
      <c r="R23" t="s">
        <v>76</v>
      </c>
      <c r="T23" t="s">
        <v>46</v>
      </c>
      <c r="U23" t="s">
        <v>46</v>
      </c>
      <c r="V23" t="s">
        <v>6915</v>
      </c>
      <c r="W23" t="s">
        <v>44</v>
      </c>
      <c r="X23" t="s">
        <v>44</v>
      </c>
      <c r="Y23" t="s">
        <v>44</v>
      </c>
      <c r="Z23" t="s">
        <v>44</v>
      </c>
      <c r="AA23" t="s">
        <v>44</v>
      </c>
      <c r="AB23" t="s">
        <v>46</v>
      </c>
      <c r="AC23" t="s">
        <v>44</v>
      </c>
      <c r="AD23" t="s">
        <v>44</v>
      </c>
      <c r="AE23" t="s">
        <v>44</v>
      </c>
      <c r="AF23" t="s">
        <v>44</v>
      </c>
      <c r="AG23" t="s">
        <v>44</v>
      </c>
      <c r="AI23">
        <v>0</v>
      </c>
      <c r="AJ23">
        <v>97993</v>
      </c>
    </row>
    <row r="24" spans="1:36">
      <c r="A24">
        <v>100840</v>
      </c>
      <c r="B24">
        <v>100840</v>
      </c>
      <c r="C24" t="e">
        <f>VLOOKUP(B24,'[2]6단위기준(289개)'!$A$2:$B$290,2,0)</f>
        <v>#N/A</v>
      </c>
      <c r="D24" t="s">
        <v>50</v>
      </c>
      <c r="G24" t="s">
        <v>50</v>
      </c>
      <c r="J24" t="s">
        <v>78</v>
      </c>
      <c r="L24" t="s">
        <v>6561</v>
      </c>
      <c r="M24">
        <v>100890</v>
      </c>
      <c r="N24" t="s">
        <v>75</v>
      </c>
      <c r="O24">
        <v>800.3</v>
      </c>
      <c r="P24" t="s">
        <v>76</v>
      </c>
      <c r="Q24" t="s">
        <v>76</v>
      </c>
      <c r="R24" t="s">
        <v>76</v>
      </c>
      <c r="T24" t="s">
        <v>46</v>
      </c>
      <c r="U24" t="s">
        <v>46</v>
      </c>
      <c r="V24" t="s">
        <v>6915</v>
      </c>
      <c r="W24" t="s">
        <v>44</v>
      </c>
      <c r="X24" t="s">
        <v>44</v>
      </c>
      <c r="Y24" t="s">
        <v>44</v>
      </c>
      <c r="Z24" t="s">
        <v>44</v>
      </c>
      <c r="AA24" t="s">
        <v>44</v>
      </c>
      <c r="AB24" t="s">
        <v>46</v>
      </c>
      <c r="AC24" t="s">
        <v>44</v>
      </c>
      <c r="AD24" t="s">
        <v>44</v>
      </c>
      <c r="AE24" t="s">
        <v>44</v>
      </c>
      <c r="AF24" t="s">
        <v>44</v>
      </c>
      <c r="AG24" t="s">
        <v>44</v>
      </c>
    </row>
    <row r="25" spans="1:36">
      <c r="A25">
        <v>100850</v>
      </c>
      <c r="B25">
        <v>100850</v>
      </c>
      <c r="C25" t="e">
        <f>VLOOKUP(B25,'[2]6단위기준(289개)'!$A$2:$B$290,2,0)</f>
        <v>#N/A</v>
      </c>
      <c r="D25" t="s">
        <v>50</v>
      </c>
      <c r="G25" t="s">
        <v>50</v>
      </c>
      <c r="J25" t="s">
        <v>78</v>
      </c>
      <c r="L25" t="s">
        <v>6562</v>
      </c>
      <c r="M25">
        <v>100890</v>
      </c>
      <c r="N25" t="s">
        <v>75</v>
      </c>
      <c r="O25">
        <v>800.3</v>
      </c>
      <c r="P25" t="s">
        <v>76</v>
      </c>
      <c r="Q25" t="s">
        <v>76</v>
      </c>
      <c r="R25" t="s">
        <v>76</v>
      </c>
      <c r="T25" t="s">
        <v>46</v>
      </c>
      <c r="U25" t="s">
        <v>46</v>
      </c>
      <c r="V25" t="s">
        <v>6915</v>
      </c>
      <c r="W25" t="s">
        <v>44</v>
      </c>
      <c r="X25" t="s">
        <v>44</v>
      </c>
      <c r="Y25" t="s">
        <v>44</v>
      </c>
      <c r="Z25" t="s">
        <v>44</v>
      </c>
      <c r="AA25" t="s">
        <v>44</v>
      </c>
      <c r="AB25" t="s">
        <v>46</v>
      </c>
      <c r="AC25" t="s">
        <v>44</v>
      </c>
      <c r="AD25" t="s">
        <v>44</v>
      </c>
      <c r="AE25" t="s">
        <v>44</v>
      </c>
      <c r="AF25" t="s">
        <v>44</v>
      </c>
      <c r="AG25" t="s">
        <v>44</v>
      </c>
      <c r="AI25">
        <v>0</v>
      </c>
      <c r="AJ25">
        <v>1515351</v>
      </c>
    </row>
    <row r="26" spans="1:36">
      <c r="A26">
        <v>100860</v>
      </c>
      <c r="B26">
        <v>100860</v>
      </c>
      <c r="C26" t="e">
        <f>VLOOKUP(B26,'[2]6단위기준(289개)'!$A$2:$B$290,2,0)</f>
        <v>#N/A</v>
      </c>
      <c r="D26" t="s">
        <v>50</v>
      </c>
      <c r="G26" t="s">
        <v>50</v>
      </c>
      <c r="J26" t="s">
        <v>78</v>
      </c>
      <c r="L26" t="s">
        <v>6563</v>
      </c>
      <c r="M26">
        <v>100890</v>
      </c>
      <c r="N26" t="s">
        <v>75</v>
      </c>
      <c r="O26">
        <v>800.3</v>
      </c>
      <c r="P26" t="s">
        <v>76</v>
      </c>
      <c r="Q26" t="s">
        <v>76</v>
      </c>
      <c r="R26" t="s">
        <v>76</v>
      </c>
      <c r="T26" t="s">
        <v>46</v>
      </c>
      <c r="U26" t="s">
        <v>46</v>
      </c>
      <c r="V26" t="s">
        <v>6915</v>
      </c>
      <c r="W26" t="s">
        <v>44</v>
      </c>
      <c r="X26" t="s">
        <v>44</v>
      </c>
      <c r="Y26" t="s">
        <v>44</v>
      </c>
      <c r="Z26" t="s">
        <v>44</v>
      </c>
      <c r="AA26" t="s">
        <v>44</v>
      </c>
      <c r="AB26" t="s">
        <v>46</v>
      </c>
      <c r="AC26" t="s">
        <v>44</v>
      </c>
      <c r="AD26" t="s">
        <v>44</v>
      </c>
      <c r="AE26" t="s">
        <v>44</v>
      </c>
      <c r="AF26" t="s">
        <v>44</v>
      </c>
      <c r="AG26" t="s">
        <v>44</v>
      </c>
    </row>
    <row r="27" spans="1:36">
      <c r="A27">
        <v>100890</v>
      </c>
      <c r="B27">
        <v>100890</v>
      </c>
      <c r="C27" t="e">
        <f>VLOOKUP(B27,'[2]6단위기준(289개)'!$A$2:$B$290,2,0)</f>
        <v>#N/A</v>
      </c>
      <c r="D27" t="s">
        <v>50</v>
      </c>
      <c r="G27" t="s">
        <v>50</v>
      </c>
      <c r="J27" t="s">
        <v>78</v>
      </c>
      <c r="L27" t="s">
        <v>6564</v>
      </c>
      <c r="M27">
        <v>100890</v>
      </c>
      <c r="N27" t="s">
        <v>80</v>
      </c>
      <c r="O27">
        <v>800.3</v>
      </c>
      <c r="P27" t="s">
        <v>76</v>
      </c>
      <c r="Q27" t="s">
        <v>76</v>
      </c>
      <c r="R27" t="s">
        <v>76</v>
      </c>
      <c r="T27" t="s">
        <v>46</v>
      </c>
      <c r="U27" t="s">
        <v>46</v>
      </c>
      <c r="V27" t="s">
        <v>6915</v>
      </c>
      <c r="W27" t="s">
        <v>44</v>
      </c>
      <c r="X27" t="s">
        <v>44</v>
      </c>
      <c r="Y27" t="s">
        <v>44</v>
      </c>
      <c r="Z27" t="s">
        <v>44</v>
      </c>
      <c r="AA27" t="s">
        <v>44</v>
      </c>
      <c r="AB27" t="s">
        <v>46</v>
      </c>
      <c r="AC27" t="s">
        <v>44</v>
      </c>
      <c r="AD27" t="s">
        <v>44</v>
      </c>
      <c r="AE27" t="s">
        <v>44</v>
      </c>
      <c r="AF27" t="s">
        <v>44</v>
      </c>
      <c r="AG27" t="s">
        <v>44</v>
      </c>
      <c r="AI27">
        <v>111376</v>
      </c>
      <c r="AJ27">
        <v>95408</v>
      </c>
    </row>
    <row r="28" spans="1:36">
      <c r="A28">
        <v>110100</v>
      </c>
      <c r="B28">
        <v>110100</v>
      </c>
      <c r="C28" t="e">
        <f>VLOOKUP(B28,'[2]6단위기준(289개)'!$A$2:$B$290,2,0)</f>
        <v>#N/A</v>
      </c>
      <c r="D28" t="s">
        <v>50</v>
      </c>
      <c r="G28" t="s">
        <v>50</v>
      </c>
      <c r="J28" t="s">
        <v>78</v>
      </c>
      <c r="L28" t="s">
        <v>6565</v>
      </c>
      <c r="M28">
        <v>110100</v>
      </c>
      <c r="N28" t="s">
        <v>80</v>
      </c>
      <c r="O28" t="s">
        <v>88</v>
      </c>
      <c r="P28" t="s">
        <v>76</v>
      </c>
      <c r="Q28" t="s">
        <v>76</v>
      </c>
      <c r="R28" t="s">
        <v>76</v>
      </c>
      <c r="T28" t="s">
        <v>7189</v>
      </c>
      <c r="U28" t="s">
        <v>6917</v>
      </c>
      <c r="V28" t="s">
        <v>6918</v>
      </c>
      <c r="W28" t="s">
        <v>46</v>
      </c>
      <c r="X28" t="s">
        <v>44</v>
      </c>
      <c r="Y28" t="s">
        <v>44</v>
      </c>
      <c r="Z28" t="s">
        <v>44</v>
      </c>
      <c r="AA28" t="s">
        <v>46</v>
      </c>
      <c r="AB28" t="s">
        <v>46</v>
      </c>
      <c r="AC28" t="s">
        <v>6919</v>
      </c>
      <c r="AD28" t="s">
        <v>46</v>
      </c>
      <c r="AE28" t="s">
        <v>44</v>
      </c>
      <c r="AF28" t="s">
        <v>7113</v>
      </c>
      <c r="AG28" t="s">
        <v>7113</v>
      </c>
      <c r="AI28">
        <v>14857354</v>
      </c>
      <c r="AJ28">
        <v>20999531</v>
      </c>
    </row>
    <row r="29" spans="1:36">
      <c r="A29">
        <v>110220</v>
      </c>
      <c r="B29">
        <v>110220</v>
      </c>
      <c r="C29" t="e">
        <f>VLOOKUP(B29,'[2]6단위기준(289개)'!$A$2:$B$290,2,0)</f>
        <v>#N/A</v>
      </c>
      <c r="D29" t="s">
        <v>50</v>
      </c>
      <c r="G29" t="s">
        <v>50</v>
      </c>
      <c r="J29" t="s">
        <v>78</v>
      </c>
      <c r="L29" t="s">
        <v>6566</v>
      </c>
      <c r="M29">
        <v>110220</v>
      </c>
      <c r="N29" t="s">
        <v>80</v>
      </c>
      <c r="O29">
        <v>5</v>
      </c>
      <c r="P29" t="s">
        <v>76</v>
      </c>
      <c r="Q29" t="s">
        <v>76</v>
      </c>
      <c r="R29" t="s">
        <v>76</v>
      </c>
      <c r="T29" t="s">
        <v>7189</v>
      </c>
      <c r="U29" t="s">
        <v>6917</v>
      </c>
      <c r="V29" t="s">
        <v>6918</v>
      </c>
      <c r="W29" t="s">
        <v>44</v>
      </c>
      <c r="X29" t="s">
        <v>44</v>
      </c>
      <c r="Y29" t="s">
        <v>44</v>
      </c>
      <c r="Z29" t="s">
        <v>44</v>
      </c>
      <c r="AA29" t="s">
        <v>6919</v>
      </c>
      <c r="AB29" t="s">
        <v>7057</v>
      </c>
      <c r="AC29" t="s">
        <v>6919</v>
      </c>
      <c r="AD29" t="s">
        <v>44</v>
      </c>
      <c r="AE29" t="s">
        <v>44</v>
      </c>
      <c r="AF29" t="s">
        <v>7113</v>
      </c>
      <c r="AG29" t="s">
        <v>7113</v>
      </c>
      <c r="AI29">
        <v>61764</v>
      </c>
      <c r="AJ29">
        <v>3101972</v>
      </c>
    </row>
    <row r="30" spans="1:36">
      <c r="A30">
        <v>110290</v>
      </c>
      <c r="B30">
        <v>110290</v>
      </c>
      <c r="C30" t="e">
        <f>VLOOKUP(B30,'[2]6단위기준(289개)'!$A$2:$B$290,2,0)</f>
        <v>#N/A</v>
      </c>
      <c r="D30" t="s">
        <v>50</v>
      </c>
      <c r="G30" t="s">
        <v>50</v>
      </c>
      <c r="J30" t="s">
        <v>78</v>
      </c>
      <c r="L30" t="s">
        <v>79</v>
      </c>
      <c r="M30">
        <v>110290</v>
      </c>
      <c r="N30" t="s">
        <v>80</v>
      </c>
      <c r="O30" t="s">
        <v>6838</v>
      </c>
      <c r="P30" t="s">
        <v>76</v>
      </c>
      <c r="Q30" t="s">
        <v>76</v>
      </c>
      <c r="R30" t="s">
        <v>76</v>
      </c>
      <c r="T30" t="s">
        <v>7189</v>
      </c>
      <c r="U30" t="s">
        <v>6917</v>
      </c>
      <c r="V30" t="s">
        <v>6918</v>
      </c>
      <c r="W30" t="s">
        <v>6920</v>
      </c>
      <c r="X30" t="s">
        <v>44</v>
      </c>
      <c r="Y30" t="s">
        <v>44</v>
      </c>
      <c r="Z30" t="s">
        <v>44</v>
      </c>
      <c r="AA30" t="s">
        <v>6919</v>
      </c>
      <c r="AB30" t="s">
        <v>7057</v>
      </c>
      <c r="AC30" t="s">
        <v>6919</v>
      </c>
      <c r="AD30" t="s">
        <v>7190</v>
      </c>
      <c r="AE30" t="s">
        <v>44</v>
      </c>
      <c r="AF30" t="s">
        <v>7113</v>
      </c>
      <c r="AG30" t="s">
        <v>7113</v>
      </c>
      <c r="AI30">
        <v>1363959</v>
      </c>
      <c r="AJ30">
        <v>452264</v>
      </c>
    </row>
    <row r="31" spans="1:36">
      <c r="A31">
        <v>110311</v>
      </c>
      <c r="B31">
        <v>110311</v>
      </c>
      <c r="C31" t="e">
        <f>VLOOKUP(B31,'[2]6단위기준(289개)'!$A$2:$B$290,2,0)</f>
        <v>#N/A</v>
      </c>
      <c r="D31" t="s">
        <v>50</v>
      </c>
      <c r="G31" t="s">
        <v>50</v>
      </c>
      <c r="J31" t="s">
        <v>78</v>
      </c>
      <c r="L31" t="s">
        <v>6567</v>
      </c>
      <c r="M31">
        <v>110311</v>
      </c>
      <c r="N31" t="s">
        <v>80</v>
      </c>
      <c r="O31">
        <v>288.2</v>
      </c>
      <c r="P31" t="s">
        <v>76</v>
      </c>
      <c r="Q31" t="s">
        <v>76</v>
      </c>
      <c r="R31" t="s">
        <v>76</v>
      </c>
      <c r="T31" t="s">
        <v>7189</v>
      </c>
      <c r="U31" t="s">
        <v>6917</v>
      </c>
      <c r="V31" t="s">
        <v>6918</v>
      </c>
      <c r="W31" t="s">
        <v>6921</v>
      </c>
      <c r="X31" t="s">
        <v>44</v>
      </c>
      <c r="Y31" t="s">
        <v>44</v>
      </c>
      <c r="Z31" t="s">
        <v>44</v>
      </c>
      <c r="AA31" t="s">
        <v>6919</v>
      </c>
      <c r="AB31" t="s">
        <v>7057</v>
      </c>
      <c r="AC31" t="s">
        <v>6919</v>
      </c>
      <c r="AD31" t="s">
        <v>5381</v>
      </c>
      <c r="AE31" t="s">
        <v>44</v>
      </c>
      <c r="AF31" t="s">
        <v>7113</v>
      </c>
      <c r="AG31" t="s">
        <v>7113</v>
      </c>
      <c r="AI31">
        <v>0</v>
      </c>
      <c r="AJ31">
        <v>2350</v>
      </c>
    </row>
    <row r="32" spans="1:36">
      <c r="A32">
        <v>110313</v>
      </c>
      <c r="B32">
        <v>110313</v>
      </c>
      <c r="C32" t="e">
        <f>VLOOKUP(B32,'[2]6단위기준(289개)'!$A$2:$B$290,2,0)</f>
        <v>#N/A</v>
      </c>
      <c r="D32" t="s">
        <v>50</v>
      </c>
      <c r="G32" t="s">
        <v>50</v>
      </c>
      <c r="J32" t="s">
        <v>78</v>
      </c>
      <c r="L32" t="s">
        <v>6568</v>
      </c>
      <c r="M32">
        <v>110313</v>
      </c>
      <c r="N32" t="s">
        <v>80</v>
      </c>
      <c r="O32">
        <v>162.9</v>
      </c>
      <c r="P32" t="s">
        <v>76</v>
      </c>
      <c r="Q32" t="s">
        <v>76</v>
      </c>
      <c r="R32" t="s">
        <v>76</v>
      </c>
      <c r="T32" t="s">
        <v>7189</v>
      </c>
      <c r="U32" t="s">
        <v>6917</v>
      </c>
      <c r="V32" t="s">
        <v>6918</v>
      </c>
      <c r="W32" t="s">
        <v>6921</v>
      </c>
      <c r="X32" t="s">
        <v>44</v>
      </c>
      <c r="Y32" t="s">
        <v>44</v>
      </c>
      <c r="Z32" t="s">
        <v>44</v>
      </c>
      <c r="AA32" t="s">
        <v>6919</v>
      </c>
      <c r="AB32" t="s">
        <v>7057</v>
      </c>
      <c r="AC32" t="s">
        <v>6919</v>
      </c>
      <c r="AD32" t="s">
        <v>5381</v>
      </c>
      <c r="AE32" t="s">
        <v>44</v>
      </c>
      <c r="AF32" t="s">
        <v>7113</v>
      </c>
      <c r="AG32" t="s">
        <v>7113</v>
      </c>
      <c r="AI32">
        <v>201400</v>
      </c>
      <c r="AJ32">
        <v>19253</v>
      </c>
    </row>
    <row r="33" spans="1:36">
      <c r="A33">
        <v>110319</v>
      </c>
      <c r="B33">
        <v>110319</v>
      </c>
      <c r="C33" t="e">
        <f>VLOOKUP(B33,'[2]6단위기준(289개)'!$A$2:$B$290,2,0)</f>
        <v>#N/A</v>
      </c>
      <c r="D33" t="s">
        <v>50</v>
      </c>
      <c r="G33" t="s">
        <v>50</v>
      </c>
      <c r="J33" t="s">
        <v>78</v>
      </c>
      <c r="L33" t="s">
        <v>6569</v>
      </c>
      <c r="M33">
        <v>110319</v>
      </c>
      <c r="N33" t="s">
        <v>80</v>
      </c>
      <c r="O33" t="s">
        <v>6839</v>
      </c>
      <c r="P33" t="s">
        <v>76</v>
      </c>
      <c r="Q33" t="s">
        <v>76</v>
      </c>
      <c r="R33" t="s">
        <v>76</v>
      </c>
      <c r="T33" t="s">
        <v>7189</v>
      </c>
      <c r="U33" t="s">
        <v>6917</v>
      </c>
      <c r="V33" t="s">
        <v>6918</v>
      </c>
      <c r="W33" t="s">
        <v>6922</v>
      </c>
      <c r="X33" t="s">
        <v>44</v>
      </c>
      <c r="Y33" t="s">
        <v>44</v>
      </c>
      <c r="Z33" t="s">
        <v>44</v>
      </c>
      <c r="AA33" t="s">
        <v>6919</v>
      </c>
      <c r="AB33" t="s">
        <v>7057</v>
      </c>
      <c r="AC33" t="s">
        <v>6919</v>
      </c>
      <c r="AD33" t="s">
        <v>7191</v>
      </c>
      <c r="AE33" t="s">
        <v>44</v>
      </c>
      <c r="AF33" t="s">
        <v>7113</v>
      </c>
      <c r="AG33" t="s">
        <v>7113</v>
      </c>
      <c r="AI33">
        <v>6729382</v>
      </c>
      <c r="AJ33">
        <v>1883</v>
      </c>
    </row>
    <row r="34" spans="1:36">
      <c r="A34">
        <v>110320</v>
      </c>
      <c r="B34">
        <v>110320</v>
      </c>
      <c r="C34" t="e">
        <f>VLOOKUP(B34,'[2]6단위기준(289개)'!$A$2:$B$290,2,0)</f>
        <v>#N/A</v>
      </c>
      <c r="D34" t="s">
        <v>50</v>
      </c>
      <c r="G34" t="s">
        <v>50</v>
      </c>
      <c r="J34" t="s">
        <v>78</v>
      </c>
      <c r="L34" t="s">
        <v>6570</v>
      </c>
      <c r="M34">
        <v>110320</v>
      </c>
      <c r="N34" t="s">
        <v>80</v>
      </c>
      <c r="O34" t="s">
        <v>6839</v>
      </c>
      <c r="P34" t="s">
        <v>76</v>
      </c>
      <c r="Q34" t="s">
        <v>76</v>
      </c>
      <c r="R34" t="s">
        <v>76</v>
      </c>
      <c r="T34" t="s">
        <v>7189</v>
      </c>
      <c r="U34" t="s">
        <v>6917</v>
      </c>
      <c r="V34" t="s">
        <v>6918</v>
      </c>
      <c r="W34" t="s">
        <v>6922</v>
      </c>
      <c r="X34" t="s">
        <v>44</v>
      </c>
      <c r="Y34" t="s">
        <v>44</v>
      </c>
      <c r="Z34" t="s">
        <v>44</v>
      </c>
      <c r="AA34" t="s">
        <v>6919</v>
      </c>
      <c r="AB34" t="s">
        <v>7057</v>
      </c>
      <c r="AC34" t="s">
        <v>6919</v>
      </c>
      <c r="AD34" t="s">
        <v>7191</v>
      </c>
      <c r="AE34" t="s">
        <v>44</v>
      </c>
      <c r="AF34" t="s">
        <v>7113</v>
      </c>
      <c r="AG34" t="s">
        <v>7113</v>
      </c>
      <c r="AI34">
        <v>28422</v>
      </c>
      <c r="AJ34">
        <v>1134</v>
      </c>
    </row>
    <row r="35" spans="1:36">
      <c r="A35">
        <v>110412</v>
      </c>
      <c r="B35">
        <v>110412</v>
      </c>
      <c r="C35" t="e">
        <f>VLOOKUP(B35,'[2]6단위기준(289개)'!$A$2:$B$290,2,0)</f>
        <v>#N/A</v>
      </c>
      <c r="D35" t="s">
        <v>50</v>
      </c>
      <c r="G35" t="s">
        <v>50</v>
      </c>
      <c r="J35" t="s">
        <v>78</v>
      </c>
      <c r="L35" t="s">
        <v>6571</v>
      </c>
      <c r="M35">
        <v>110412</v>
      </c>
      <c r="N35" t="s">
        <v>80</v>
      </c>
      <c r="O35">
        <v>554.79999999999995</v>
      </c>
      <c r="P35" t="s">
        <v>76</v>
      </c>
      <c r="Q35" t="s">
        <v>76</v>
      </c>
      <c r="R35" t="s">
        <v>76</v>
      </c>
      <c r="T35" t="s">
        <v>7189</v>
      </c>
      <c r="U35" t="s">
        <v>6917</v>
      </c>
      <c r="V35" t="s">
        <v>6918</v>
      </c>
      <c r="W35" t="s">
        <v>6921</v>
      </c>
      <c r="X35" t="s">
        <v>44</v>
      </c>
      <c r="Y35" t="s">
        <v>44</v>
      </c>
      <c r="Z35" t="s">
        <v>44</v>
      </c>
      <c r="AA35" t="s">
        <v>6919</v>
      </c>
      <c r="AB35" t="s">
        <v>7057</v>
      </c>
      <c r="AC35" t="s">
        <v>6919</v>
      </c>
      <c r="AD35" t="s">
        <v>5381</v>
      </c>
      <c r="AE35" t="s">
        <v>44</v>
      </c>
      <c r="AF35" t="s">
        <v>7113</v>
      </c>
      <c r="AG35" t="s">
        <v>7113</v>
      </c>
      <c r="AI35">
        <v>32560</v>
      </c>
      <c r="AJ35">
        <v>31669</v>
      </c>
    </row>
    <row r="36" spans="1:36">
      <c r="A36">
        <v>110419</v>
      </c>
      <c r="B36">
        <v>110419</v>
      </c>
      <c r="C36" t="e">
        <f>VLOOKUP(B36,'[2]6단위기준(289개)'!$A$2:$B$290,2,0)</f>
        <v>#N/A</v>
      </c>
      <c r="D36" t="s">
        <v>50</v>
      </c>
      <c r="G36" t="s">
        <v>50</v>
      </c>
      <c r="J36" t="s">
        <v>78</v>
      </c>
      <c r="L36" t="s">
        <v>6569</v>
      </c>
      <c r="M36">
        <v>110419</v>
      </c>
      <c r="N36" t="s">
        <v>80</v>
      </c>
      <c r="O36" t="s">
        <v>6840</v>
      </c>
      <c r="P36" t="s">
        <v>76</v>
      </c>
      <c r="Q36" t="s">
        <v>76</v>
      </c>
      <c r="R36" t="s">
        <v>76</v>
      </c>
      <c r="T36" t="s">
        <v>7189</v>
      </c>
      <c r="U36" t="s">
        <v>6917</v>
      </c>
      <c r="V36" t="s">
        <v>6918</v>
      </c>
      <c r="W36" t="s">
        <v>6922</v>
      </c>
      <c r="X36" t="s">
        <v>44</v>
      </c>
      <c r="Y36" t="s">
        <v>44</v>
      </c>
      <c r="Z36" t="s">
        <v>44</v>
      </c>
      <c r="AA36" t="s">
        <v>6919</v>
      </c>
      <c r="AB36" t="s">
        <v>7057</v>
      </c>
      <c r="AC36" t="s">
        <v>6919</v>
      </c>
      <c r="AD36" t="s">
        <v>7191</v>
      </c>
      <c r="AE36" t="s">
        <v>44</v>
      </c>
      <c r="AF36" t="s">
        <v>7113</v>
      </c>
      <c r="AG36" t="s">
        <v>7113</v>
      </c>
      <c r="AI36">
        <v>2420906</v>
      </c>
      <c r="AJ36">
        <v>145</v>
      </c>
    </row>
    <row r="37" spans="1:36">
      <c r="A37">
        <v>110422</v>
      </c>
      <c r="B37">
        <v>110422</v>
      </c>
      <c r="C37" t="e">
        <f>VLOOKUP(B37,'[2]6단위기준(289개)'!$A$2:$B$290,2,0)</f>
        <v>#N/A</v>
      </c>
      <c r="D37" t="s">
        <v>50</v>
      </c>
      <c r="G37" t="s">
        <v>50</v>
      </c>
      <c r="J37" t="s">
        <v>78</v>
      </c>
      <c r="L37" t="s">
        <v>6571</v>
      </c>
      <c r="M37">
        <v>110422</v>
      </c>
      <c r="N37" t="s">
        <v>80</v>
      </c>
      <c r="O37">
        <v>554.79999999999995</v>
      </c>
      <c r="P37" t="s">
        <v>76</v>
      </c>
      <c r="Q37" t="s">
        <v>76</v>
      </c>
      <c r="R37" t="s">
        <v>76</v>
      </c>
      <c r="T37" t="s">
        <v>7189</v>
      </c>
      <c r="U37" t="s">
        <v>6917</v>
      </c>
      <c r="V37" t="s">
        <v>6918</v>
      </c>
      <c r="W37" t="s">
        <v>44</v>
      </c>
      <c r="X37" t="s">
        <v>44</v>
      </c>
      <c r="Y37" t="s">
        <v>44</v>
      </c>
      <c r="Z37" t="s">
        <v>44</v>
      </c>
      <c r="AA37" t="s">
        <v>6919</v>
      </c>
      <c r="AB37" t="s">
        <v>7057</v>
      </c>
      <c r="AC37" t="s">
        <v>6919</v>
      </c>
      <c r="AD37" t="s">
        <v>44</v>
      </c>
      <c r="AE37" t="s">
        <v>44</v>
      </c>
      <c r="AF37" t="s">
        <v>7113</v>
      </c>
      <c r="AG37" t="s">
        <v>7113</v>
      </c>
      <c r="AI37">
        <v>0</v>
      </c>
      <c r="AJ37">
        <v>68142</v>
      </c>
    </row>
    <row r="38" spans="1:36">
      <c r="A38">
        <v>110423</v>
      </c>
      <c r="B38">
        <v>110423</v>
      </c>
      <c r="C38" t="e">
        <f>VLOOKUP(B38,'[2]6단위기준(289개)'!$A$2:$B$290,2,0)</f>
        <v>#N/A</v>
      </c>
      <c r="D38" t="s">
        <v>50</v>
      </c>
      <c r="G38" t="s">
        <v>50</v>
      </c>
      <c r="J38" t="s">
        <v>78</v>
      </c>
      <c r="L38" t="s">
        <v>6568</v>
      </c>
      <c r="M38">
        <v>110423</v>
      </c>
      <c r="N38" t="s">
        <v>80</v>
      </c>
      <c r="O38">
        <v>167</v>
      </c>
      <c r="P38" t="s">
        <v>76</v>
      </c>
      <c r="Q38" t="s">
        <v>76</v>
      </c>
      <c r="R38" t="s">
        <v>76</v>
      </c>
      <c r="T38" t="s">
        <v>7189</v>
      </c>
      <c r="U38" t="s">
        <v>6917</v>
      </c>
      <c r="V38" t="s">
        <v>6918</v>
      </c>
      <c r="W38" t="s">
        <v>44</v>
      </c>
      <c r="X38" t="s">
        <v>44</v>
      </c>
      <c r="Y38" t="s">
        <v>44</v>
      </c>
      <c r="Z38" t="s">
        <v>44</v>
      </c>
      <c r="AA38" t="s">
        <v>6919</v>
      </c>
      <c r="AB38" t="s">
        <v>7057</v>
      </c>
      <c r="AC38" t="s">
        <v>6919</v>
      </c>
      <c r="AD38" t="s">
        <v>44</v>
      </c>
      <c r="AE38" t="s">
        <v>44</v>
      </c>
      <c r="AF38" t="s">
        <v>7113</v>
      </c>
      <c r="AG38" t="s">
        <v>7113</v>
      </c>
      <c r="AI38">
        <v>120865</v>
      </c>
      <c r="AJ38">
        <v>5211629</v>
      </c>
    </row>
    <row r="39" spans="1:36">
      <c r="A39">
        <v>110429</v>
      </c>
      <c r="B39">
        <v>110429</v>
      </c>
      <c r="C39" t="e">
        <f>VLOOKUP(B39,'[2]6단위기준(289개)'!$A$2:$B$290,2,0)</f>
        <v>#N/A</v>
      </c>
      <c r="D39" t="s">
        <v>50</v>
      </c>
      <c r="G39" t="s">
        <v>50</v>
      </c>
      <c r="J39" t="s">
        <v>78</v>
      </c>
      <c r="L39" t="s">
        <v>6569</v>
      </c>
      <c r="M39">
        <v>110429</v>
      </c>
      <c r="N39" t="s">
        <v>80</v>
      </c>
      <c r="O39" t="s">
        <v>6841</v>
      </c>
      <c r="P39" t="s">
        <v>76</v>
      </c>
      <c r="Q39" t="s">
        <v>76</v>
      </c>
      <c r="R39" t="s">
        <v>76</v>
      </c>
      <c r="T39" t="s">
        <v>7189</v>
      </c>
      <c r="U39" t="s">
        <v>6917</v>
      </c>
      <c r="V39" t="s">
        <v>6918</v>
      </c>
      <c r="W39" t="s">
        <v>44</v>
      </c>
      <c r="X39" t="s">
        <v>44</v>
      </c>
      <c r="Y39" t="s">
        <v>44</v>
      </c>
      <c r="Z39" t="s">
        <v>44</v>
      </c>
      <c r="AA39" t="s">
        <v>6919</v>
      </c>
      <c r="AB39" t="s">
        <v>7057</v>
      </c>
      <c r="AC39" t="s">
        <v>6919</v>
      </c>
      <c r="AD39" t="s">
        <v>44</v>
      </c>
      <c r="AE39" t="s">
        <v>44</v>
      </c>
      <c r="AF39" t="s">
        <v>7113</v>
      </c>
      <c r="AG39" t="s">
        <v>7113</v>
      </c>
      <c r="AI39">
        <v>115231</v>
      </c>
      <c r="AJ39">
        <v>696672</v>
      </c>
    </row>
    <row r="40" spans="1:36">
      <c r="A40">
        <v>110430</v>
      </c>
      <c r="B40">
        <v>110430</v>
      </c>
      <c r="C40" t="e">
        <f>VLOOKUP(B40,'[2]6단위기준(289개)'!$A$2:$B$290,2,0)</f>
        <v>#N/A</v>
      </c>
      <c r="D40" t="s">
        <v>50</v>
      </c>
      <c r="G40" t="s">
        <v>50</v>
      </c>
      <c r="J40" t="s">
        <v>78</v>
      </c>
      <c r="L40" t="s">
        <v>6572</v>
      </c>
      <c r="M40">
        <v>110430</v>
      </c>
      <c r="N40" t="s">
        <v>80</v>
      </c>
      <c r="O40">
        <v>5</v>
      </c>
      <c r="P40" t="s">
        <v>76</v>
      </c>
      <c r="Q40" t="s">
        <v>76</v>
      </c>
      <c r="R40" t="s">
        <v>76</v>
      </c>
      <c r="T40" t="s">
        <v>7189</v>
      </c>
      <c r="U40" t="s">
        <v>6917</v>
      </c>
      <c r="V40" t="s">
        <v>6918</v>
      </c>
      <c r="W40" t="s">
        <v>44</v>
      </c>
      <c r="X40" t="s">
        <v>44</v>
      </c>
      <c r="Y40" t="s">
        <v>44</v>
      </c>
      <c r="Z40" t="s">
        <v>44</v>
      </c>
      <c r="AA40" t="s">
        <v>6919</v>
      </c>
      <c r="AB40" t="s">
        <v>7057</v>
      </c>
      <c r="AC40" t="s">
        <v>6919</v>
      </c>
      <c r="AD40" t="s">
        <v>44</v>
      </c>
      <c r="AE40" t="s">
        <v>44</v>
      </c>
      <c r="AF40" t="s">
        <v>7113</v>
      </c>
      <c r="AG40" t="s">
        <v>7113</v>
      </c>
      <c r="AI40">
        <v>239367</v>
      </c>
      <c r="AJ40">
        <v>110999</v>
      </c>
    </row>
    <row r="41" spans="1:36">
      <c r="A41">
        <v>110510</v>
      </c>
      <c r="B41">
        <v>110510</v>
      </c>
      <c r="C41" t="e">
        <f>VLOOKUP(B41,'[2]6단위기준(289개)'!$A$2:$B$290,2,0)</f>
        <v>#N/A</v>
      </c>
      <c r="D41" t="s">
        <v>50</v>
      </c>
      <c r="G41" t="s">
        <v>50</v>
      </c>
      <c r="J41" t="s">
        <v>78</v>
      </c>
      <c r="L41" t="s">
        <v>6573</v>
      </c>
      <c r="M41">
        <v>110510</v>
      </c>
      <c r="N41" t="s">
        <v>80</v>
      </c>
      <c r="O41">
        <v>304</v>
      </c>
      <c r="P41" t="s">
        <v>76</v>
      </c>
      <c r="Q41" t="s">
        <v>76</v>
      </c>
      <c r="R41" t="s">
        <v>76</v>
      </c>
      <c r="T41" t="s">
        <v>7189</v>
      </c>
      <c r="U41" t="s">
        <v>6923</v>
      </c>
      <c r="V41" t="s">
        <v>6924</v>
      </c>
      <c r="W41" t="s">
        <v>6921</v>
      </c>
      <c r="X41" t="s">
        <v>44</v>
      </c>
      <c r="Y41" t="s">
        <v>44</v>
      </c>
      <c r="Z41" t="s">
        <v>44</v>
      </c>
      <c r="AA41" t="s">
        <v>6925</v>
      </c>
      <c r="AB41" t="s">
        <v>7058</v>
      </c>
      <c r="AC41" t="s">
        <v>6925</v>
      </c>
      <c r="AD41" t="s">
        <v>5381</v>
      </c>
      <c r="AE41" t="s">
        <v>44</v>
      </c>
      <c r="AF41" t="s">
        <v>7116</v>
      </c>
      <c r="AG41" t="s">
        <v>7116</v>
      </c>
      <c r="AI41">
        <v>57673</v>
      </c>
      <c r="AJ41">
        <v>3963841</v>
      </c>
    </row>
    <row r="42" spans="1:36">
      <c r="A42">
        <v>110520</v>
      </c>
      <c r="B42">
        <v>110520</v>
      </c>
      <c r="C42" t="e">
        <f>VLOOKUP(B42,'[2]6단위기준(289개)'!$A$2:$B$290,2,0)</f>
        <v>#N/A</v>
      </c>
      <c r="D42" t="s">
        <v>50</v>
      </c>
      <c r="G42" t="s">
        <v>50</v>
      </c>
      <c r="J42" t="s">
        <v>78</v>
      </c>
      <c r="L42" t="s">
        <v>6574</v>
      </c>
      <c r="M42">
        <v>110520</v>
      </c>
      <c r="N42" t="s">
        <v>80</v>
      </c>
      <c r="O42">
        <v>304</v>
      </c>
      <c r="P42" t="s">
        <v>76</v>
      </c>
      <c r="Q42" t="s">
        <v>76</v>
      </c>
      <c r="R42" t="s">
        <v>76</v>
      </c>
      <c r="T42" t="s">
        <v>7189</v>
      </c>
      <c r="U42" t="s">
        <v>6923</v>
      </c>
      <c r="V42" t="s">
        <v>6924</v>
      </c>
      <c r="W42" t="s">
        <v>44</v>
      </c>
      <c r="X42" t="s">
        <v>44</v>
      </c>
      <c r="Y42" t="s">
        <v>44</v>
      </c>
      <c r="Z42" t="s">
        <v>44</v>
      </c>
      <c r="AA42" t="s">
        <v>6925</v>
      </c>
      <c r="AB42" t="s">
        <v>7058</v>
      </c>
      <c r="AC42" t="s">
        <v>6925</v>
      </c>
      <c r="AD42" t="s">
        <v>44</v>
      </c>
      <c r="AE42" t="s">
        <v>44</v>
      </c>
      <c r="AF42" t="s">
        <v>7116</v>
      </c>
      <c r="AG42" t="s">
        <v>7116</v>
      </c>
      <c r="AI42">
        <v>46250</v>
      </c>
      <c r="AJ42">
        <v>3916504</v>
      </c>
    </row>
    <row r="43" spans="1:36">
      <c r="A43">
        <v>110610</v>
      </c>
      <c r="B43">
        <v>110610</v>
      </c>
      <c r="C43" t="e">
        <f>VLOOKUP(B43,'[2]6단위기준(289개)'!$A$2:$B$290,2,0)</f>
        <v>#N/A</v>
      </c>
      <c r="D43" t="s">
        <v>50</v>
      </c>
      <c r="G43" t="s">
        <v>50</v>
      </c>
      <c r="J43" t="s">
        <v>78</v>
      </c>
      <c r="L43" t="s">
        <v>6575</v>
      </c>
      <c r="M43">
        <v>110610</v>
      </c>
      <c r="N43" t="s">
        <v>80</v>
      </c>
      <c r="O43">
        <v>8</v>
      </c>
      <c r="P43" t="s">
        <v>76</v>
      </c>
      <c r="Q43" t="s">
        <v>76</v>
      </c>
      <c r="R43" t="s">
        <v>76</v>
      </c>
      <c r="T43" t="s">
        <v>7189</v>
      </c>
      <c r="U43" t="s">
        <v>6926</v>
      </c>
      <c r="V43" t="s">
        <v>6927</v>
      </c>
      <c r="W43" t="s">
        <v>6921</v>
      </c>
      <c r="X43" t="s">
        <v>44</v>
      </c>
      <c r="Y43" t="s">
        <v>48</v>
      </c>
      <c r="Z43" t="s">
        <v>48</v>
      </c>
      <c r="AA43" t="s">
        <v>6928</v>
      </c>
      <c r="AB43" t="s">
        <v>46</v>
      </c>
      <c r="AC43" t="s">
        <v>6925</v>
      </c>
      <c r="AD43" t="s">
        <v>5381</v>
      </c>
      <c r="AE43" t="s">
        <v>44</v>
      </c>
      <c r="AF43" t="s">
        <v>7117</v>
      </c>
      <c r="AG43" t="s">
        <v>7117</v>
      </c>
      <c r="AI43">
        <v>70742</v>
      </c>
      <c r="AJ43">
        <v>259296</v>
      </c>
    </row>
    <row r="44" spans="1:36">
      <c r="A44">
        <v>110620</v>
      </c>
      <c r="B44">
        <v>110620</v>
      </c>
      <c r="C44" t="e">
        <f>VLOOKUP(B44,'[2]6단위기준(289개)'!$A$2:$B$290,2,0)</f>
        <v>#N/A</v>
      </c>
      <c r="D44" t="s">
        <v>50</v>
      </c>
      <c r="G44" t="s">
        <v>50</v>
      </c>
      <c r="J44" t="s">
        <v>78</v>
      </c>
      <c r="L44" t="s">
        <v>6576</v>
      </c>
      <c r="M44">
        <v>110620</v>
      </c>
      <c r="N44" t="s">
        <v>80</v>
      </c>
      <c r="O44">
        <v>8</v>
      </c>
      <c r="P44" t="s">
        <v>76</v>
      </c>
      <c r="Q44" t="s">
        <v>76</v>
      </c>
      <c r="R44" t="s">
        <v>76</v>
      </c>
      <c r="T44" t="s">
        <v>7189</v>
      </c>
      <c r="U44" t="s">
        <v>6926</v>
      </c>
      <c r="V44" t="s">
        <v>6927</v>
      </c>
      <c r="W44" t="s">
        <v>6921</v>
      </c>
      <c r="X44" t="s">
        <v>44</v>
      </c>
      <c r="Y44" t="s">
        <v>44</v>
      </c>
      <c r="Z44" t="s">
        <v>44</v>
      </c>
      <c r="AA44" t="s">
        <v>6929</v>
      </c>
      <c r="AB44" t="s">
        <v>46</v>
      </c>
      <c r="AC44" t="s">
        <v>6925</v>
      </c>
      <c r="AD44" t="s">
        <v>5381</v>
      </c>
      <c r="AE44" t="s">
        <v>44</v>
      </c>
      <c r="AF44" t="s">
        <v>7117</v>
      </c>
      <c r="AG44" t="s">
        <v>7117</v>
      </c>
      <c r="AI44">
        <v>15698</v>
      </c>
      <c r="AJ44">
        <v>6687845</v>
      </c>
    </row>
    <row r="45" spans="1:36">
      <c r="A45">
        <v>110630</v>
      </c>
      <c r="B45">
        <v>110630</v>
      </c>
      <c r="C45" t="e">
        <f>VLOOKUP(B45,'[2]6단위기준(289개)'!$A$2:$B$290,2,0)</f>
        <v>#N/A</v>
      </c>
      <c r="D45" t="s">
        <v>50</v>
      </c>
      <c r="G45" t="s">
        <v>50</v>
      </c>
      <c r="J45" t="s">
        <v>78</v>
      </c>
      <c r="L45" t="s">
        <v>6577</v>
      </c>
      <c r="M45">
        <v>110630</v>
      </c>
      <c r="N45" t="s">
        <v>80</v>
      </c>
      <c r="O45">
        <v>8</v>
      </c>
      <c r="P45" t="s">
        <v>76</v>
      </c>
      <c r="Q45" t="s">
        <v>76</v>
      </c>
      <c r="R45" t="s">
        <v>76</v>
      </c>
      <c r="T45" t="s">
        <v>7189</v>
      </c>
      <c r="U45" t="s">
        <v>6926</v>
      </c>
      <c r="V45" t="s">
        <v>6927</v>
      </c>
      <c r="W45" t="s">
        <v>6921</v>
      </c>
      <c r="X45" t="s">
        <v>44</v>
      </c>
      <c r="Y45" t="s">
        <v>44</v>
      </c>
      <c r="Z45" t="s">
        <v>44</v>
      </c>
      <c r="AA45" t="s">
        <v>6930</v>
      </c>
      <c r="AB45" t="s">
        <v>46</v>
      </c>
      <c r="AC45" t="s">
        <v>6930</v>
      </c>
      <c r="AD45" t="s">
        <v>5381</v>
      </c>
      <c r="AE45" t="s">
        <v>44</v>
      </c>
      <c r="AF45" t="s">
        <v>7117</v>
      </c>
      <c r="AG45" t="s">
        <v>7117</v>
      </c>
      <c r="AI45">
        <v>213809</v>
      </c>
      <c r="AJ45">
        <v>24130298</v>
      </c>
    </row>
    <row r="46" spans="1:36">
      <c r="A46">
        <v>110710</v>
      </c>
      <c r="B46">
        <v>110710</v>
      </c>
      <c r="C46" t="e">
        <f>VLOOKUP(B46,'[2]6단위기준(289개)'!$A$2:$B$290,2,0)</f>
        <v>#N/A</v>
      </c>
      <c r="D46" t="s">
        <v>50</v>
      </c>
      <c r="G46" t="s">
        <v>50</v>
      </c>
      <c r="J46" t="s">
        <v>78</v>
      </c>
      <c r="L46" t="s">
        <v>6578</v>
      </c>
      <c r="M46">
        <v>110710</v>
      </c>
      <c r="N46" t="s">
        <v>80</v>
      </c>
      <c r="O46">
        <v>269</v>
      </c>
      <c r="P46" t="s">
        <v>76</v>
      </c>
      <c r="Q46" t="s">
        <v>76</v>
      </c>
      <c r="R46" t="s">
        <v>76</v>
      </c>
      <c r="T46" t="s">
        <v>7189</v>
      </c>
      <c r="U46" t="s">
        <v>6931</v>
      </c>
      <c r="V46" t="s">
        <v>6918</v>
      </c>
      <c r="W46" t="s">
        <v>46</v>
      </c>
      <c r="X46" t="s">
        <v>44</v>
      </c>
      <c r="Y46" t="s">
        <v>44</v>
      </c>
      <c r="Z46" t="s">
        <v>44</v>
      </c>
      <c r="AA46" t="s">
        <v>46</v>
      </c>
      <c r="AB46" t="s">
        <v>46</v>
      </c>
      <c r="AC46" t="s">
        <v>6919</v>
      </c>
      <c r="AD46" t="s">
        <v>46</v>
      </c>
      <c r="AE46" t="s">
        <v>44</v>
      </c>
      <c r="AF46" t="s">
        <v>7113</v>
      </c>
      <c r="AG46" t="s">
        <v>7113</v>
      </c>
      <c r="AI46">
        <v>3036439</v>
      </c>
      <c r="AJ46">
        <v>131788253</v>
      </c>
    </row>
    <row r="47" spans="1:36">
      <c r="A47">
        <v>110720</v>
      </c>
      <c r="B47">
        <v>110720</v>
      </c>
      <c r="C47" t="e">
        <f>VLOOKUP(B47,'[2]6단위기준(289개)'!$A$2:$B$290,2,0)</f>
        <v>#N/A</v>
      </c>
      <c r="D47" t="s">
        <v>50</v>
      </c>
      <c r="G47" t="s">
        <v>50</v>
      </c>
      <c r="J47" t="s">
        <v>78</v>
      </c>
      <c r="L47" t="s">
        <v>6579</v>
      </c>
      <c r="M47">
        <v>110720</v>
      </c>
      <c r="N47" t="s">
        <v>80</v>
      </c>
      <c r="O47" t="s">
        <v>6842</v>
      </c>
      <c r="P47" t="s">
        <v>76</v>
      </c>
      <c r="Q47" t="s">
        <v>76</v>
      </c>
      <c r="R47" t="s">
        <v>76</v>
      </c>
      <c r="T47" t="s">
        <v>7189</v>
      </c>
      <c r="U47" t="s">
        <v>6931</v>
      </c>
      <c r="V47" t="s">
        <v>6918</v>
      </c>
      <c r="W47" t="s">
        <v>44</v>
      </c>
      <c r="X47" t="s">
        <v>44</v>
      </c>
      <c r="Y47" t="s">
        <v>44</v>
      </c>
      <c r="Z47" t="s">
        <v>44</v>
      </c>
      <c r="AA47" t="s">
        <v>46</v>
      </c>
      <c r="AB47" t="s">
        <v>46</v>
      </c>
      <c r="AC47" t="s">
        <v>6919</v>
      </c>
      <c r="AD47" t="s">
        <v>44</v>
      </c>
      <c r="AE47" t="s">
        <v>44</v>
      </c>
      <c r="AF47" t="s">
        <v>7113</v>
      </c>
      <c r="AG47" t="s">
        <v>7113</v>
      </c>
      <c r="AI47">
        <v>24077</v>
      </c>
      <c r="AJ47">
        <v>1653307</v>
      </c>
    </row>
    <row r="48" spans="1:36">
      <c r="A48">
        <v>110811</v>
      </c>
      <c r="B48">
        <v>110811</v>
      </c>
      <c r="C48" t="e">
        <f>VLOOKUP(B48,'[2]6단위기준(289개)'!$A$2:$B$290,2,0)</f>
        <v>#N/A</v>
      </c>
      <c r="D48" t="s">
        <v>50</v>
      </c>
      <c r="G48" t="s">
        <v>50</v>
      </c>
      <c r="J48" t="s">
        <v>78</v>
      </c>
      <c r="L48" t="s">
        <v>6580</v>
      </c>
      <c r="M48">
        <v>110811</v>
      </c>
      <c r="N48" t="s">
        <v>80</v>
      </c>
      <c r="O48">
        <v>50.9</v>
      </c>
      <c r="P48" t="s">
        <v>76</v>
      </c>
      <c r="Q48" t="s">
        <v>76</v>
      </c>
      <c r="R48" t="s">
        <v>76</v>
      </c>
      <c r="T48" t="s">
        <v>7189</v>
      </c>
      <c r="U48" t="s">
        <v>6931</v>
      </c>
      <c r="V48" t="s">
        <v>6932</v>
      </c>
      <c r="W48" t="s">
        <v>6921</v>
      </c>
      <c r="X48" t="s">
        <v>44</v>
      </c>
      <c r="Y48" t="s">
        <v>44</v>
      </c>
      <c r="Z48" t="s">
        <v>44</v>
      </c>
      <c r="AA48" t="s">
        <v>46</v>
      </c>
      <c r="AB48" t="s">
        <v>46</v>
      </c>
      <c r="AC48" t="s">
        <v>6919</v>
      </c>
      <c r="AD48" t="s">
        <v>5381</v>
      </c>
      <c r="AE48" t="s">
        <v>44</v>
      </c>
      <c r="AF48" t="s">
        <v>7118</v>
      </c>
      <c r="AG48" t="s">
        <v>7119</v>
      </c>
      <c r="AI48">
        <v>12933</v>
      </c>
      <c r="AJ48">
        <v>1354186</v>
      </c>
    </row>
    <row r="49" spans="1:36">
      <c r="A49">
        <v>110812</v>
      </c>
      <c r="B49">
        <v>110812</v>
      </c>
      <c r="C49" t="e">
        <f>VLOOKUP(B49,'[2]6단위기준(289개)'!$A$2:$B$290,2,0)</f>
        <v>#N/A</v>
      </c>
      <c r="D49" t="s">
        <v>50</v>
      </c>
      <c r="G49" t="s">
        <v>50</v>
      </c>
      <c r="J49" t="s">
        <v>78</v>
      </c>
      <c r="L49" t="s">
        <v>6568</v>
      </c>
      <c r="M49">
        <v>110812</v>
      </c>
      <c r="N49" t="s">
        <v>80</v>
      </c>
      <c r="O49">
        <v>226</v>
      </c>
      <c r="P49" t="s">
        <v>76</v>
      </c>
      <c r="Q49" t="s">
        <v>76</v>
      </c>
      <c r="R49" t="s">
        <v>76</v>
      </c>
      <c r="T49" t="s">
        <v>7189</v>
      </c>
      <c r="U49" t="s">
        <v>6931</v>
      </c>
      <c r="V49" t="s">
        <v>6932</v>
      </c>
      <c r="W49" t="s">
        <v>6921</v>
      </c>
      <c r="X49" t="s">
        <v>44</v>
      </c>
      <c r="Y49" t="s">
        <v>44</v>
      </c>
      <c r="Z49" t="s">
        <v>44</v>
      </c>
      <c r="AA49" t="s">
        <v>6933</v>
      </c>
      <c r="AB49" t="s">
        <v>46</v>
      </c>
      <c r="AC49" t="s">
        <v>6919</v>
      </c>
      <c r="AD49" t="s">
        <v>5381</v>
      </c>
      <c r="AE49" t="s">
        <v>44</v>
      </c>
      <c r="AF49" t="s">
        <v>7118</v>
      </c>
      <c r="AG49" t="s">
        <v>7119</v>
      </c>
      <c r="AI49">
        <v>23893289</v>
      </c>
      <c r="AJ49">
        <v>967004</v>
      </c>
    </row>
    <row r="50" spans="1:36">
      <c r="A50">
        <v>110813</v>
      </c>
      <c r="B50">
        <v>110813</v>
      </c>
      <c r="C50" t="e">
        <f>VLOOKUP(B50,'[2]6단위기준(289개)'!$A$2:$B$290,2,0)</f>
        <v>#N/A</v>
      </c>
      <c r="D50" t="s">
        <v>50</v>
      </c>
      <c r="G50" t="s">
        <v>50</v>
      </c>
      <c r="J50" t="s">
        <v>78</v>
      </c>
      <c r="L50" t="s">
        <v>6581</v>
      </c>
      <c r="M50">
        <v>110813</v>
      </c>
      <c r="N50" t="s">
        <v>80</v>
      </c>
      <c r="O50">
        <v>455</v>
      </c>
      <c r="P50" t="s">
        <v>76</v>
      </c>
      <c r="Q50" t="s">
        <v>76</v>
      </c>
      <c r="R50" t="s">
        <v>76</v>
      </c>
      <c r="T50" t="s">
        <v>7189</v>
      </c>
      <c r="U50" t="s">
        <v>6931</v>
      </c>
      <c r="V50" t="s">
        <v>6932</v>
      </c>
      <c r="W50" t="s">
        <v>6921</v>
      </c>
      <c r="X50" t="s">
        <v>44</v>
      </c>
      <c r="Y50" t="s">
        <v>44</v>
      </c>
      <c r="Z50" t="s">
        <v>44</v>
      </c>
      <c r="AA50" t="s">
        <v>6925</v>
      </c>
      <c r="AB50" t="s">
        <v>46</v>
      </c>
      <c r="AC50" t="s">
        <v>6925</v>
      </c>
      <c r="AD50" t="s">
        <v>5381</v>
      </c>
      <c r="AE50" t="s">
        <v>44</v>
      </c>
      <c r="AF50" t="s">
        <v>7118</v>
      </c>
      <c r="AG50" t="s">
        <v>7119</v>
      </c>
      <c r="AI50">
        <v>167907</v>
      </c>
      <c r="AJ50">
        <v>42931844</v>
      </c>
    </row>
    <row r="51" spans="1:36">
      <c r="A51">
        <v>110814</v>
      </c>
      <c r="B51">
        <v>110814</v>
      </c>
      <c r="C51" t="e">
        <f>VLOOKUP(B51,'[2]6단위기준(289개)'!$A$2:$B$290,2,0)</f>
        <v>#N/A</v>
      </c>
      <c r="D51" t="s">
        <v>50</v>
      </c>
      <c r="G51" t="s">
        <v>50</v>
      </c>
      <c r="J51" t="s">
        <v>78</v>
      </c>
      <c r="L51" t="s">
        <v>6582</v>
      </c>
      <c r="M51">
        <v>110814</v>
      </c>
      <c r="N51" t="s">
        <v>80</v>
      </c>
      <c r="O51">
        <v>455</v>
      </c>
      <c r="P51" t="s">
        <v>76</v>
      </c>
      <c r="Q51" t="s">
        <v>76</v>
      </c>
      <c r="R51" t="s">
        <v>76</v>
      </c>
      <c r="T51" t="s">
        <v>7189</v>
      </c>
      <c r="U51" t="s">
        <v>6931</v>
      </c>
      <c r="V51" t="s">
        <v>6932</v>
      </c>
      <c r="W51" t="s">
        <v>6921</v>
      </c>
      <c r="X51" t="s">
        <v>44</v>
      </c>
      <c r="Y51" t="s">
        <v>44</v>
      </c>
      <c r="Z51" t="s">
        <v>44</v>
      </c>
      <c r="AA51" t="s">
        <v>6925</v>
      </c>
      <c r="AB51" t="s">
        <v>46</v>
      </c>
      <c r="AC51" t="s">
        <v>6925</v>
      </c>
      <c r="AD51" t="s">
        <v>5381</v>
      </c>
      <c r="AE51" t="s">
        <v>44</v>
      </c>
      <c r="AF51" t="s">
        <v>7118</v>
      </c>
      <c r="AG51" t="s">
        <v>7119</v>
      </c>
      <c r="AI51">
        <v>0</v>
      </c>
      <c r="AJ51">
        <v>11281220</v>
      </c>
    </row>
    <row r="52" spans="1:36">
      <c r="A52">
        <v>110819</v>
      </c>
      <c r="B52">
        <v>110819</v>
      </c>
      <c r="C52" t="e">
        <f>VLOOKUP(B52,'[2]6단위기준(289개)'!$A$2:$B$290,2,0)</f>
        <v>#N/A</v>
      </c>
      <c r="D52" t="s">
        <v>50</v>
      </c>
      <c r="G52" t="s">
        <v>50</v>
      </c>
      <c r="J52" t="s">
        <v>78</v>
      </c>
      <c r="L52" t="s">
        <v>6583</v>
      </c>
      <c r="M52">
        <v>110819</v>
      </c>
      <c r="N52" t="s">
        <v>80</v>
      </c>
      <c r="O52" t="s">
        <v>6843</v>
      </c>
      <c r="P52" t="s">
        <v>76</v>
      </c>
      <c r="Q52" t="s">
        <v>76</v>
      </c>
      <c r="R52" t="s">
        <v>76</v>
      </c>
      <c r="T52" t="s">
        <v>7189</v>
      </c>
      <c r="U52" t="s">
        <v>6931</v>
      </c>
      <c r="V52" t="s">
        <v>6932</v>
      </c>
      <c r="W52" t="s">
        <v>6921</v>
      </c>
      <c r="X52" t="s">
        <v>44</v>
      </c>
      <c r="Y52" t="s">
        <v>44</v>
      </c>
      <c r="Z52" t="s">
        <v>44</v>
      </c>
      <c r="AA52" t="s">
        <v>6925</v>
      </c>
      <c r="AB52" t="s">
        <v>46</v>
      </c>
      <c r="AC52" t="s">
        <v>7076</v>
      </c>
      <c r="AD52" t="s">
        <v>5381</v>
      </c>
      <c r="AE52" t="s">
        <v>44</v>
      </c>
      <c r="AF52" t="s">
        <v>7118</v>
      </c>
      <c r="AG52" t="s">
        <v>7119</v>
      </c>
      <c r="AI52">
        <v>434115</v>
      </c>
      <c r="AJ52">
        <v>32559027</v>
      </c>
    </row>
    <row r="53" spans="1:36">
      <c r="A53">
        <v>110820</v>
      </c>
      <c r="B53">
        <v>110820</v>
      </c>
      <c r="C53" t="e">
        <f>VLOOKUP(B53,'[2]6단위기준(289개)'!$A$2:$B$290,2,0)</f>
        <v>#N/A</v>
      </c>
      <c r="D53" t="s">
        <v>50</v>
      </c>
      <c r="G53" t="s">
        <v>50</v>
      </c>
      <c r="J53" t="s">
        <v>78</v>
      </c>
      <c r="L53" t="s">
        <v>6584</v>
      </c>
      <c r="M53">
        <v>110820</v>
      </c>
      <c r="N53" t="s">
        <v>80</v>
      </c>
      <c r="O53">
        <v>800.3</v>
      </c>
      <c r="P53" t="s">
        <v>76</v>
      </c>
      <c r="Q53" t="s">
        <v>76</v>
      </c>
      <c r="R53" t="s">
        <v>76</v>
      </c>
      <c r="T53" t="s">
        <v>7189</v>
      </c>
      <c r="U53" t="s">
        <v>6931</v>
      </c>
      <c r="V53" t="s">
        <v>6932</v>
      </c>
      <c r="W53" t="s">
        <v>6921</v>
      </c>
      <c r="X53" t="s">
        <v>44</v>
      </c>
      <c r="Y53" t="s">
        <v>44</v>
      </c>
      <c r="Z53" t="s">
        <v>44</v>
      </c>
      <c r="AA53" t="s">
        <v>46</v>
      </c>
      <c r="AB53" t="s">
        <v>46</v>
      </c>
      <c r="AC53" t="s">
        <v>7076</v>
      </c>
      <c r="AD53" t="s">
        <v>5381</v>
      </c>
      <c r="AE53" t="s">
        <v>44</v>
      </c>
      <c r="AF53" t="s">
        <v>7118</v>
      </c>
      <c r="AG53" t="s">
        <v>7119</v>
      </c>
      <c r="AI53">
        <v>0</v>
      </c>
      <c r="AJ53">
        <v>678476</v>
      </c>
    </row>
    <row r="54" spans="1:36">
      <c r="A54">
        <v>110900</v>
      </c>
      <c r="B54">
        <v>110900</v>
      </c>
      <c r="C54" t="e">
        <f>VLOOKUP(B54,'[2]6단위기준(289개)'!$A$2:$B$290,2,0)</f>
        <v>#N/A</v>
      </c>
      <c r="D54" t="s">
        <v>50</v>
      </c>
      <c r="G54" t="s">
        <v>50</v>
      </c>
      <c r="J54" t="s">
        <v>78</v>
      </c>
      <c r="L54" t="s">
        <v>6585</v>
      </c>
      <c r="M54">
        <v>110900</v>
      </c>
      <c r="N54" t="s">
        <v>80</v>
      </c>
      <c r="O54">
        <v>8</v>
      </c>
      <c r="P54" t="s">
        <v>76</v>
      </c>
      <c r="Q54" t="s">
        <v>76</v>
      </c>
      <c r="R54" t="s">
        <v>76</v>
      </c>
      <c r="T54" t="s">
        <v>7189</v>
      </c>
      <c r="U54" t="s">
        <v>6931</v>
      </c>
      <c r="V54" t="s">
        <v>6918</v>
      </c>
      <c r="W54" t="s">
        <v>44</v>
      </c>
      <c r="X54" t="s">
        <v>44</v>
      </c>
      <c r="Y54" t="s">
        <v>44</v>
      </c>
      <c r="Z54" t="s">
        <v>44</v>
      </c>
      <c r="AA54" t="s">
        <v>46</v>
      </c>
      <c r="AB54" t="s">
        <v>46</v>
      </c>
      <c r="AC54" t="s">
        <v>7076</v>
      </c>
      <c r="AD54" t="s">
        <v>44</v>
      </c>
      <c r="AE54" t="s">
        <v>44</v>
      </c>
      <c r="AF54" t="s">
        <v>7118</v>
      </c>
      <c r="AG54" t="s">
        <v>7119</v>
      </c>
      <c r="AI54">
        <v>5294278</v>
      </c>
      <c r="AJ54">
        <v>9429063</v>
      </c>
    </row>
    <row r="55" spans="1:36">
      <c r="A55">
        <v>120110</v>
      </c>
      <c r="B55">
        <v>120110</v>
      </c>
      <c r="C55" t="e">
        <f>VLOOKUP(B55,'[2]6단위기준(289개)'!$A$2:$B$290,2,0)</f>
        <v>#N/A</v>
      </c>
      <c r="D55" t="s">
        <v>50</v>
      </c>
      <c r="G55" t="s">
        <v>50</v>
      </c>
      <c r="J55" t="s">
        <v>78</v>
      </c>
      <c r="L55" t="s">
        <v>6554</v>
      </c>
      <c r="M55">
        <v>120100</v>
      </c>
      <c r="N55" t="s">
        <v>75</v>
      </c>
      <c r="O55">
        <v>487</v>
      </c>
      <c r="P55" t="s">
        <v>76</v>
      </c>
      <c r="Q55" t="s">
        <v>76</v>
      </c>
      <c r="R55" t="s">
        <v>76</v>
      </c>
      <c r="T55" t="s">
        <v>46</v>
      </c>
      <c r="U55" t="s">
        <v>46</v>
      </c>
      <c r="V55" t="s">
        <v>6935</v>
      </c>
      <c r="W55" t="s">
        <v>44</v>
      </c>
      <c r="X55" t="s">
        <v>44</v>
      </c>
      <c r="Y55" t="s">
        <v>44</v>
      </c>
      <c r="Z55" t="s">
        <v>44</v>
      </c>
      <c r="AA55" t="s">
        <v>46</v>
      </c>
      <c r="AB55" t="s">
        <v>46</v>
      </c>
      <c r="AC55" t="s">
        <v>44</v>
      </c>
      <c r="AD55" t="s">
        <v>44</v>
      </c>
      <c r="AE55" t="s">
        <v>44</v>
      </c>
      <c r="AF55" t="s">
        <v>44</v>
      </c>
      <c r="AG55" t="s">
        <v>44</v>
      </c>
      <c r="AI55">
        <v>18175</v>
      </c>
      <c r="AJ55">
        <v>255</v>
      </c>
    </row>
    <row r="56" spans="1:36">
      <c r="A56">
        <v>120190</v>
      </c>
      <c r="B56">
        <v>120190</v>
      </c>
      <c r="C56" t="e">
        <f>VLOOKUP(B56,'[2]6단위기준(289개)'!$A$2:$B$290,2,0)</f>
        <v>#N/A</v>
      </c>
      <c r="D56" t="s">
        <v>50</v>
      </c>
      <c r="G56" t="s">
        <v>50</v>
      </c>
      <c r="J56" t="s">
        <v>78</v>
      </c>
      <c r="L56" t="s">
        <v>79</v>
      </c>
      <c r="M56">
        <v>120100</v>
      </c>
      <c r="N56" t="s">
        <v>75</v>
      </c>
      <c r="O56">
        <v>487</v>
      </c>
      <c r="P56" t="s">
        <v>76</v>
      </c>
      <c r="Q56" t="s">
        <v>76</v>
      </c>
      <c r="R56" t="s">
        <v>76</v>
      </c>
      <c r="T56" t="s">
        <v>46</v>
      </c>
      <c r="U56" t="s">
        <v>46</v>
      </c>
      <c r="V56" t="s">
        <v>6935</v>
      </c>
      <c r="W56" t="s">
        <v>44</v>
      </c>
      <c r="X56" t="s">
        <v>44</v>
      </c>
      <c r="Y56" t="s">
        <v>44</v>
      </c>
      <c r="Z56" t="s">
        <v>44</v>
      </c>
      <c r="AA56" t="s">
        <v>46</v>
      </c>
      <c r="AB56" t="s">
        <v>46</v>
      </c>
      <c r="AC56" t="s">
        <v>44</v>
      </c>
      <c r="AD56" t="s">
        <v>44</v>
      </c>
      <c r="AE56" t="s">
        <v>44</v>
      </c>
      <c r="AF56" t="s">
        <v>44</v>
      </c>
      <c r="AG56" t="s">
        <v>44</v>
      </c>
      <c r="AI56">
        <v>466434</v>
      </c>
      <c r="AJ56">
        <v>642878453</v>
      </c>
    </row>
    <row r="57" spans="1:36">
      <c r="A57">
        <v>120230</v>
      </c>
      <c r="B57">
        <v>120230</v>
      </c>
      <c r="C57" t="e">
        <f>VLOOKUP(B57,'[2]6단위기준(289개)'!$A$2:$B$290,2,0)</f>
        <v>#N/A</v>
      </c>
      <c r="D57" t="s">
        <v>50</v>
      </c>
      <c r="G57" t="s">
        <v>50</v>
      </c>
      <c r="J57" t="s">
        <v>78</v>
      </c>
      <c r="L57" t="s">
        <v>6554</v>
      </c>
      <c r="M57">
        <v>120210</v>
      </c>
      <c r="N57" t="s">
        <v>75</v>
      </c>
      <c r="O57">
        <v>230.5</v>
      </c>
      <c r="P57" t="s">
        <v>76</v>
      </c>
      <c r="Q57" t="s">
        <v>76</v>
      </c>
      <c r="R57" t="s">
        <v>76</v>
      </c>
      <c r="T57" t="s">
        <v>46</v>
      </c>
      <c r="U57" t="s">
        <v>46</v>
      </c>
      <c r="V57" t="s">
        <v>6935</v>
      </c>
      <c r="W57" t="s">
        <v>44</v>
      </c>
      <c r="X57" t="s">
        <v>44</v>
      </c>
      <c r="Y57" t="s">
        <v>44</v>
      </c>
      <c r="Z57" t="s">
        <v>44</v>
      </c>
      <c r="AA57" t="s">
        <v>46</v>
      </c>
      <c r="AB57" t="s">
        <v>46</v>
      </c>
      <c r="AC57" t="s">
        <v>44</v>
      </c>
      <c r="AD57" t="s">
        <v>44</v>
      </c>
      <c r="AE57" t="s">
        <v>44</v>
      </c>
      <c r="AF57" t="s">
        <v>44</v>
      </c>
      <c r="AG57" t="s">
        <v>44</v>
      </c>
    </row>
    <row r="58" spans="1:36">
      <c r="A58">
        <v>120241</v>
      </c>
      <c r="B58">
        <v>120241</v>
      </c>
      <c r="C58" t="e">
        <f>VLOOKUP(B58,'[2]6단위기준(289개)'!$A$2:$B$290,2,0)</f>
        <v>#N/A</v>
      </c>
      <c r="D58" t="s">
        <v>50</v>
      </c>
      <c r="G58" t="s">
        <v>50</v>
      </c>
      <c r="J58" t="s">
        <v>78</v>
      </c>
      <c r="L58" t="s">
        <v>6496</v>
      </c>
      <c r="M58">
        <v>120210</v>
      </c>
      <c r="N58" t="s">
        <v>75</v>
      </c>
      <c r="O58">
        <v>230.5</v>
      </c>
      <c r="P58" t="s">
        <v>76</v>
      </c>
      <c r="Q58" t="s">
        <v>76</v>
      </c>
      <c r="R58" t="s">
        <v>76</v>
      </c>
      <c r="T58" t="s">
        <v>46</v>
      </c>
      <c r="U58" t="s">
        <v>46</v>
      </c>
      <c r="V58" t="s">
        <v>6935</v>
      </c>
      <c r="W58" t="s">
        <v>44</v>
      </c>
      <c r="X58" t="s">
        <v>44</v>
      </c>
      <c r="Y58" t="s">
        <v>44</v>
      </c>
      <c r="Z58" t="s">
        <v>44</v>
      </c>
      <c r="AA58" t="s">
        <v>46</v>
      </c>
      <c r="AB58" t="s">
        <v>46</v>
      </c>
      <c r="AC58" t="s">
        <v>44</v>
      </c>
      <c r="AD58" t="s">
        <v>44</v>
      </c>
      <c r="AE58" t="s">
        <v>44</v>
      </c>
      <c r="AF58" t="s">
        <v>44</v>
      </c>
      <c r="AG58" t="s">
        <v>44</v>
      </c>
      <c r="AI58">
        <v>2</v>
      </c>
      <c r="AJ58">
        <v>147771</v>
      </c>
    </row>
    <row r="59" spans="1:36">
      <c r="A59">
        <v>120242</v>
      </c>
      <c r="B59">
        <v>120242</v>
      </c>
      <c r="C59" t="e">
        <f>VLOOKUP(B59,'[2]6단위기준(289개)'!$A$2:$B$290,2,0)</f>
        <v>#N/A</v>
      </c>
      <c r="D59" t="s">
        <v>50</v>
      </c>
      <c r="G59" t="s">
        <v>50</v>
      </c>
      <c r="J59" t="s">
        <v>78</v>
      </c>
      <c r="L59" t="s">
        <v>6586</v>
      </c>
      <c r="M59">
        <v>120220</v>
      </c>
      <c r="N59" t="s">
        <v>75</v>
      </c>
      <c r="O59">
        <v>230.5</v>
      </c>
      <c r="P59" t="s">
        <v>76</v>
      </c>
      <c r="Q59" t="s">
        <v>76</v>
      </c>
      <c r="R59" t="s">
        <v>76</v>
      </c>
      <c r="T59" t="s">
        <v>46</v>
      </c>
      <c r="U59" t="s">
        <v>46</v>
      </c>
      <c r="V59" t="s">
        <v>6935</v>
      </c>
      <c r="W59" t="s">
        <v>44</v>
      </c>
      <c r="X59" t="s">
        <v>44</v>
      </c>
      <c r="Y59" t="s">
        <v>44</v>
      </c>
      <c r="Z59" t="s">
        <v>44</v>
      </c>
      <c r="AA59" t="s">
        <v>46</v>
      </c>
      <c r="AB59" t="s">
        <v>46</v>
      </c>
      <c r="AC59" t="s">
        <v>44</v>
      </c>
      <c r="AD59" t="s">
        <v>44</v>
      </c>
      <c r="AE59" t="s">
        <v>44</v>
      </c>
      <c r="AF59" t="s">
        <v>44</v>
      </c>
      <c r="AG59" t="s">
        <v>46</v>
      </c>
      <c r="AI59">
        <v>54935</v>
      </c>
      <c r="AJ59">
        <v>743193</v>
      </c>
    </row>
    <row r="60" spans="1:36">
      <c r="A60">
        <v>120300</v>
      </c>
      <c r="B60">
        <v>120300</v>
      </c>
      <c r="C60" t="e">
        <f>VLOOKUP(B60,'[2]6단위기준(289개)'!$A$2:$B$290,2,0)</f>
        <v>#N/A</v>
      </c>
      <c r="D60" t="s">
        <v>50</v>
      </c>
      <c r="G60" t="s">
        <v>50</v>
      </c>
      <c r="J60" t="s">
        <v>78</v>
      </c>
      <c r="L60" t="s">
        <v>6587</v>
      </c>
      <c r="M60">
        <v>120300</v>
      </c>
      <c r="N60" t="s">
        <v>80</v>
      </c>
      <c r="O60">
        <v>3</v>
      </c>
      <c r="P60" t="s">
        <v>76</v>
      </c>
      <c r="Q60" t="s">
        <v>76</v>
      </c>
      <c r="R60" t="s">
        <v>76</v>
      </c>
      <c r="T60" t="s">
        <v>46</v>
      </c>
      <c r="U60" t="s">
        <v>46</v>
      </c>
      <c r="V60" t="s">
        <v>6935</v>
      </c>
      <c r="W60" t="s">
        <v>44</v>
      </c>
      <c r="X60" t="s">
        <v>44</v>
      </c>
      <c r="Y60" t="s">
        <v>44</v>
      </c>
      <c r="Z60" t="s">
        <v>44</v>
      </c>
      <c r="AA60" t="s">
        <v>46</v>
      </c>
      <c r="AB60" t="s">
        <v>46</v>
      </c>
      <c r="AC60" t="s">
        <v>44</v>
      </c>
      <c r="AD60" t="s">
        <v>44</v>
      </c>
      <c r="AE60" t="s">
        <v>44</v>
      </c>
      <c r="AF60" t="s">
        <v>44</v>
      </c>
      <c r="AG60" t="s">
        <v>44</v>
      </c>
      <c r="AI60">
        <v>0</v>
      </c>
      <c r="AJ60">
        <v>1239780</v>
      </c>
    </row>
    <row r="61" spans="1:36">
      <c r="A61">
        <v>120400</v>
      </c>
      <c r="B61">
        <v>120400</v>
      </c>
      <c r="C61" t="e">
        <f>VLOOKUP(B61,'[2]6단위기준(289개)'!$A$2:$B$290,2,0)</f>
        <v>#N/A</v>
      </c>
      <c r="D61" t="s">
        <v>50</v>
      </c>
      <c r="G61" t="s">
        <v>50</v>
      </c>
      <c r="J61" t="s">
        <v>78</v>
      </c>
      <c r="L61" t="s">
        <v>6588</v>
      </c>
      <c r="M61">
        <v>120400</v>
      </c>
      <c r="N61" t="s">
        <v>80</v>
      </c>
      <c r="O61">
        <v>3</v>
      </c>
      <c r="P61" t="s">
        <v>76</v>
      </c>
      <c r="Q61" t="s">
        <v>76</v>
      </c>
      <c r="R61" t="s">
        <v>76</v>
      </c>
      <c r="T61" t="s">
        <v>46</v>
      </c>
      <c r="U61" t="s">
        <v>46</v>
      </c>
      <c r="V61" t="s">
        <v>6935</v>
      </c>
      <c r="W61" t="s">
        <v>44</v>
      </c>
      <c r="X61" t="s">
        <v>44</v>
      </c>
      <c r="Y61" t="s">
        <v>44</v>
      </c>
      <c r="Z61" t="s">
        <v>44</v>
      </c>
      <c r="AA61" t="s">
        <v>46</v>
      </c>
      <c r="AB61" t="s">
        <v>46</v>
      </c>
      <c r="AC61" t="s">
        <v>44</v>
      </c>
      <c r="AD61" t="s">
        <v>44</v>
      </c>
      <c r="AE61" t="s">
        <v>44</v>
      </c>
      <c r="AF61" t="s">
        <v>44</v>
      </c>
      <c r="AG61" t="s">
        <v>44</v>
      </c>
      <c r="AI61">
        <v>325</v>
      </c>
      <c r="AJ61">
        <v>1801859</v>
      </c>
    </row>
    <row r="62" spans="1:36">
      <c r="A62">
        <v>120510</v>
      </c>
      <c r="B62">
        <v>120510</v>
      </c>
      <c r="C62" t="e">
        <f>VLOOKUP(B62,'[2]6단위기준(289개)'!$A$2:$B$290,2,0)</f>
        <v>#N/A</v>
      </c>
      <c r="D62" t="s">
        <v>50</v>
      </c>
      <c r="G62" t="s">
        <v>50</v>
      </c>
      <c r="J62" t="s">
        <v>78</v>
      </c>
      <c r="L62" t="s">
        <v>6589</v>
      </c>
      <c r="M62">
        <v>120510</v>
      </c>
      <c r="N62" t="s">
        <v>80</v>
      </c>
      <c r="O62" t="s">
        <v>6844</v>
      </c>
      <c r="P62" t="s">
        <v>76</v>
      </c>
      <c r="Q62" t="s">
        <v>76</v>
      </c>
      <c r="R62" t="s">
        <v>76</v>
      </c>
      <c r="T62" t="s">
        <v>46</v>
      </c>
      <c r="U62" t="s">
        <v>46</v>
      </c>
      <c r="V62" t="s">
        <v>6935</v>
      </c>
      <c r="W62" t="s">
        <v>44</v>
      </c>
      <c r="X62" t="s">
        <v>44</v>
      </c>
      <c r="Y62" t="s">
        <v>44</v>
      </c>
      <c r="Z62" t="s">
        <v>44</v>
      </c>
      <c r="AA62" t="s">
        <v>46</v>
      </c>
      <c r="AB62" t="s">
        <v>46</v>
      </c>
      <c r="AC62" t="s">
        <v>44</v>
      </c>
      <c r="AD62" t="s">
        <v>44</v>
      </c>
      <c r="AE62" t="s">
        <v>44</v>
      </c>
      <c r="AF62" t="s">
        <v>44</v>
      </c>
      <c r="AG62" t="s">
        <v>44</v>
      </c>
      <c r="AI62">
        <v>2762</v>
      </c>
      <c r="AJ62">
        <v>137589</v>
      </c>
    </row>
    <row r="63" spans="1:36">
      <c r="A63">
        <v>120590</v>
      </c>
      <c r="B63">
        <v>120590</v>
      </c>
      <c r="C63" t="e">
        <f>VLOOKUP(B63,'[2]6단위기준(289개)'!$A$2:$B$290,2,0)</f>
        <v>#N/A</v>
      </c>
      <c r="D63" t="s">
        <v>50</v>
      </c>
      <c r="G63" t="s">
        <v>50</v>
      </c>
      <c r="J63" t="s">
        <v>78</v>
      </c>
      <c r="L63" t="s">
        <v>79</v>
      </c>
      <c r="M63">
        <v>120590</v>
      </c>
      <c r="N63" t="s">
        <v>80</v>
      </c>
      <c r="O63" t="s">
        <v>6844</v>
      </c>
      <c r="P63" t="s">
        <v>76</v>
      </c>
      <c r="Q63" t="s">
        <v>76</v>
      </c>
      <c r="R63" t="s">
        <v>76</v>
      </c>
      <c r="T63" t="s">
        <v>46</v>
      </c>
      <c r="U63" t="s">
        <v>46</v>
      </c>
      <c r="V63" t="s">
        <v>6935</v>
      </c>
      <c r="W63" t="s">
        <v>44</v>
      </c>
      <c r="X63" t="s">
        <v>44</v>
      </c>
      <c r="Y63" t="s">
        <v>44</v>
      </c>
      <c r="Z63" t="s">
        <v>44</v>
      </c>
      <c r="AA63" t="s">
        <v>46</v>
      </c>
      <c r="AB63" t="s">
        <v>46</v>
      </c>
      <c r="AC63" t="s">
        <v>44</v>
      </c>
      <c r="AD63" t="s">
        <v>44</v>
      </c>
      <c r="AE63" t="s">
        <v>44</v>
      </c>
      <c r="AF63" t="s">
        <v>44</v>
      </c>
      <c r="AG63" t="s">
        <v>44</v>
      </c>
      <c r="AI63">
        <v>74871</v>
      </c>
      <c r="AJ63">
        <v>472685</v>
      </c>
    </row>
    <row r="64" spans="1:36">
      <c r="A64">
        <v>120600</v>
      </c>
      <c r="B64">
        <v>120600</v>
      </c>
      <c r="C64" t="e">
        <f>VLOOKUP(B64,'[2]6단위기준(289개)'!$A$2:$B$290,2,0)</f>
        <v>#N/A</v>
      </c>
      <c r="D64" t="s">
        <v>50</v>
      </c>
      <c r="G64" t="s">
        <v>50</v>
      </c>
      <c r="J64" t="s">
        <v>78</v>
      </c>
      <c r="L64" t="s">
        <v>6590</v>
      </c>
      <c r="M64">
        <v>120600</v>
      </c>
      <c r="N64" t="s">
        <v>80</v>
      </c>
      <c r="O64">
        <v>25</v>
      </c>
      <c r="P64" t="s">
        <v>76</v>
      </c>
      <c r="Q64" t="s">
        <v>76</v>
      </c>
      <c r="R64" t="s">
        <v>76</v>
      </c>
      <c r="T64" t="s">
        <v>46</v>
      </c>
      <c r="U64" t="s">
        <v>46</v>
      </c>
      <c r="V64" t="s">
        <v>6935</v>
      </c>
      <c r="W64" t="s">
        <v>44</v>
      </c>
      <c r="X64" t="s">
        <v>44</v>
      </c>
      <c r="Y64" t="s">
        <v>44</v>
      </c>
      <c r="Z64" t="s">
        <v>44</v>
      </c>
      <c r="AA64" t="s">
        <v>46</v>
      </c>
      <c r="AB64" t="s">
        <v>46</v>
      </c>
      <c r="AC64" t="s">
        <v>44</v>
      </c>
      <c r="AD64" t="s">
        <v>44</v>
      </c>
      <c r="AE64" t="s">
        <v>44</v>
      </c>
      <c r="AF64" t="s">
        <v>44</v>
      </c>
      <c r="AG64" t="s">
        <v>44</v>
      </c>
      <c r="AI64">
        <v>0</v>
      </c>
      <c r="AJ64">
        <v>6156329</v>
      </c>
    </row>
    <row r="65" spans="1:36">
      <c r="A65">
        <v>120710</v>
      </c>
      <c r="B65">
        <v>120710</v>
      </c>
      <c r="C65" t="e">
        <f>VLOOKUP(B65,'[2]6단위기준(289개)'!$A$2:$B$290,2,0)</f>
        <v>#N/A</v>
      </c>
      <c r="D65" t="s">
        <v>50</v>
      </c>
      <c r="G65" t="s">
        <v>50</v>
      </c>
      <c r="J65" t="s">
        <v>78</v>
      </c>
      <c r="L65" t="s">
        <v>6591</v>
      </c>
      <c r="M65">
        <v>120799</v>
      </c>
      <c r="N65" t="s">
        <v>75</v>
      </c>
      <c r="O65">
        <v>3</v>
      </c>
      <c r="P65" t="s">
        <v>76</v>
      </c>
      <c r="Q65" t="s">
        <v>76</v>
      </c>
      <c r="R65" t="s">
        <v>76</v>
      </c>
      <c r="T65" t="s">
        <v>46</v>
      </c>
      <c r="U65" t="s">
        <v>46</v>
      </c>
      <c r="V65" t="s">
        <v>6935</v>
      </c>
      <c r="W65" t="s">
        <v>44</v>
      </c>
      <c r="X65" t="s">
        <v>44</v>
      </c>
      <c r="Y65" t="s">
        <v>44</v>
      </c>
      <c r="Z65" t="s">
        <v>44</v>
      </c>
      <c r="AA65" t="s">
        <v>46</v>
      </c>
      <c r="AB65" t="s">
        <v>46</v>
      </c>
      <c r="AC65" t="s">
        <v>44</v>
      </c>
      <c r="AD65" t="s">
        <v>44</v>
      </c>
      <c r="AE65" t="s">
        <v>44</v>
      </c>
      <c r="AF65" t="s">
        <v>44</v>
      </c>
      <c r="AG65" t="s">
        <v>44</v>
      </c>
      <c r="AI65">
        <v>0</v>
      </c>
      <c r="AJ65">
        <v>756</v>
      </c>
    </row>
    <row r="66" spans="1:36">
      <c r="A66">
        <v>120721</v>
      </c>
      <c r="B66">
        <v>120721</v>
      </c>
      <c r="C66" t="e">
        <f>VLOOKUP(B66,'[2]6단위기준(289개)'!$A$2:$B$290,2,0)</f>
        <v>#N/A</v>
      </c>
      <c r="D66" t="s">
        <v>50</v>
      </c>
      <c r="G66" t="s">
        <v>50</v>
      </c>
      <c r="J66" t="s">
        <v>78</v>
      </c>
      <c r="L66" t="s">
        <v>6554</v>
      </c>
      <c r="M66">
        <v>120720</v>
      </c>
      <c r="N66" t="s">
        <v>75</v>
      </c>
      <c r="O66">
        <v>3</v>
      </c>
      <c r="P66" t="s">
        <v>76</v>
      </c>
      <c r="Q66" t="s">
        <v>76</v>
      </c>
      <c r="R66" t="s">
        <v>76</v>
      </c>
      <c r="T66" t="s">
        <v>46</v>
      </c>
      <c r="U66" t="s">
        <v>46</v>
      </c>
      <c r="V66" t="s">
        <v>6935</v>
      </c>
      <c r="W66" t="s">
        <v>44</v>
      </c>
      <c r="X66" t="s">
        <v>44</v>
      </c>
      <c r="Y66" t="s">
        <v>44</v>
      </c>
      <c r="Z66" t="s">
        <v>44</v>
      </c>
      <c r="AA66" t="s">
        <v>46</v>
      </c>
      <c r="AB66" t="s">
        <v>46</v>
      </c>
      <c r="AC66" t="s">
        <v>44</v>
      </c>
      <c r="AD66" t="s">
        <v>44</v>
      </c>
      <c r="AE66" t="s">
        <v>44</v>
      </c>
      <c r="AF66" t="s">
        <v>44</v>
      </c>
      <c r="AG66" t="s">
        <v>44</v>
      </c>
      <c r="AI66">
        <v>0</v>
      </c>
      <c r="AJ66">
        <v>277</v>
      </c>
    </row>
    <row r="67" spans="1:36">
      <c r="A67">
        <v>120729</v>
      </c>
      <c r="B67">
        <v>120729</v>
      </c>
      <c r="C67" t="e">
        <f>VLOOKUP(B67,'[2]6단위기준(289개)'!$A$2:$B$290,2,0)</f>
        <v>#N/A</v>
      </c>
      <c r="D67" t="s">
        <v>50</v>
      </c>
      <c r="G67" t="s">
        <v>50</v>
      </c>
      <c r="J67" t="s">
        <v>78</v>
      </c>
      <c r="L67" t="s">
        <v>79</v>
      </c>
      <c r="M67">
        <v>120720</v>
      </c>
      <c r="N67" t="s">
        <v>75</v>
      </c>
      <c r="O67" t="s">
        <v>89</v>
      </c>
      <c r="P67" t="s">
        <v>76</v>
      </c>
      <c r="Q67" t="s">
        <v>76</v>
      </c>
      <c r="R67" t="s">
        <v>76</v>
      </c>
      <c r="T67" t="s">
        <v>46</v>
      </c>
      <c r="U67" t="s">
        <v>46</v>
      </c>
      <c r="V67" t="s">
        <v>6935</v>
      </c>
      <c r="W67" t="s">
        <v>44</v>
      </c>
      <c r="X67" t="s">
        <v>44</v>
      </c>
      <c r="Y67" t="s">
        <v>44</v>
      </c>
      <c r="Z67" t="s">
        <v>44</v>
      </c>
      <c r="AA67" t="s">
        <v>46</v>
      </c>
      <c r="AB67" t="s">
        <v>46</v>
      </c>
      <c r="AC67" t="s">
        <v>44</v>
      </c>
      <c r="AD67" t="s">
        <v>44</v>
      </c>
      <c r="AE67" t="s">
        <v>44</v>
      </c>
      <c r="AF67" t="s">
        <v>44</v>
      </c>
      <c r="AG67" t="s">
        <v>44</v>
      </c>
      <c r="AI67">
        <v>0</v>
      </c>
      <c r="AJ67">
        <v>58116453</v>
      </c>
    </row>
    <row r="68" spans="1:36">
      <c r="A68">
        <v>120730</v>
      </c>
      <c r="B68">
        <v>120730</v>
      </c>
      <c r="C68" t="e">
        <f>VLOOKUP(B68,'[2]6단위기준(289개)'!$A$2:$B$290,2,0)</f>
        <v>#N/A</v>
      </c>
      <c r="D68" t="s">
        <v>50</v>
      </c>
      <c r="G68" t="s">
        <v>50</v>
      </c>
      <c r="J68" t="s">
        <v>78</v>
      </c>
      <c r="L68" t="s">
        <v>6592</v>
      </c>
      <c r="M68">
        <v>120799</v>
      </c>
      <c r="N68" t="s">
        <v>75</v>
      </c>
      <c r="O68">
        <v>3</v>
      </c>
      <c r="P68" t="s">
        <v>76</v>
      </c>
      <c r="Q68" t="s">
        <v>76</v>
      </c>
      <c r="R68" t="s">
        <v>76</v>
      </c>
      <c r="T68" t="s">
        <v>46</v>
      </c>
      <c r="U68" t="s">
        <v>46</v>
      </c>
      <c r="V68" t="s">
        <v>6935</v>
      </c>
      <c r="W68" t="s">
        <v>44</v>
      </c>
      <c r="X68" t="s">
        <v>44</v>
      </c>
      <c r="Y68" t="s">
        <v>44</v>
      </c>
      <c r="Z68" t="s">
        <v>44</v>
      </c>
      <c r="AA68" t="s">
        <v>46</v>
      </c>
      <c r="AB68" t="s">
        <v>46</v>
      </c>
      <c r="AC68" t="s">
        <v>44</v>
      </c>
      <c r="AD68" t="s">
        <v>44</v>
      </c>
      <c r="AE68" t="s">
        <v>44</v>
      </c>
      <c r="AF68" t="s">
        <v>44</v>
      </c>
      <c r="AG68" t="s">
        <v>44</v>
      </c>
      <c r="AI68">
        <v>0</v>
      </c>
      <c r="AJ68">
        <v>4463</v>
      </c>
    </row>
    <row r="69" spans="1:36">
      <c r="A69">
        <v>120740</v>
      </c>
      <c r="B69">
        <v>120740</v>
      </c>
      <c r="C69" t="e">
        <f>VLOOKUP(B69,'[2]6단위기준(289개)'!$A$2:$B$290,2,0)</f>
        <v>#N/A</v>
      </c>
      <c r="D69" t="s">
        <v>50</v>
      </c>
      <c r="G69" t="s">
        <v>50</v>
      </c>
      <c r="J69" t="s">
        <v>78</v>
      </c>
      <c r="L69" t="s">
        <v>6593</v>
      </c>
      <c r="M69">
        <v>120740</v>
      </c>
      <c r="N69" t="s">
        <v>80</v>
      </c>
      <c r="O69">
        <v>630</v>
      </c>
      <c r="P69" t="s">
        <v>76</v>
      </c>
      <c r="Q69" t="s">
        <v>76</v>
      </c>
      <c r="R69" t="s">
        <v>76</v>
      </c>
      <c r="T69" t="s">
        <v>46</v>
      </c>
      <c r="U69" t="s">
        <v>46</v>
      </c>
      <c r="V69" t="s">
        <v>6935</v>
      </c>
      <c r="W69" t="s">
        <v>44</v>
      </c>
      <c r="X69" t="s">
        <v>44</v>
      </c>
      <c r="Y69" t="s">
        <v>44</v>
      </c>
      <c r="Z69" t="s">
        <v>44</v>
      </c>
      <c r="AA69" t="s">
        <v>46</v>
      </c>
      <c r="AB69" t="s">
        <v>46</v>
      </c>
      <c r="AC69" t="s">
        <v>44</v>
      </c>
      <c r="AD69" t="s">
        <v>44</v>
      </c>
      <c r="AE69" t="s">
        <v>44</v>
      </c>
      <c r="AF69" t="s">
        <v>44</v>
      </c>
      <c r="AG69" t="s">
        <v>44</v>
      </c>
      <c r="AI69">
        <v>1693035</v>
      </c>
      <c r="AJ69">
        <v>140093040</v>
      </c>
    </row>
    <row r="70" spans="1:36">
      <c r="A70">
        <v>120750</v>
      </c>
      <c r="B70">
        <v>120750</v>
      </c>
      <c r="C70" t="e">
        <f>VLOOKUP(B70,'[2]6단위기준(289개)'!$A$2:$B$290,2,0)</f>
        <v>#N/A</v>
      </c>
      <c r="D70" t="s">
        <v>50</v>
      </c>
      <c r="G70" t="s">
        <v>50</v>
      </c>
      <c r="J70" t="s">
        <v>78</v>
      </c>
      <c r="L70" t="s">
        <v>6594</v>
      </c>
      <c r="M70">
        <v>120750</v>
      </c>
      <c r="N70" t="s">
        <v>80</v>
      </c>
      <c r="O70">
        <v>3</v>
      </c>
      <c r="P70" t="s">
        <v>76</v>
      </c>
      <c r="Q70" t="s">
        <v>76</v>
      </c>
      <c r="R70" t="s">
        <v>76</v>
      </c>
      <c r="T70" t="s">
        <v>46</v>
      </c>
      <c r="U70" t="s">
        <v>46</v>
      </c>
      <c r="V70" t="s">
        <v>6935</v>
      </c>
      <c r="W70" t="s">
        <v>44</v>
      </c>
      <c r="X70" t="s">
        <v>44</v>
      </c>
      <c r="Y70" t="s">
        <v>44</v>
      </c>
      <c r="Z70" t="s">
        <v>44</v>
      </c>
      <c r="AA70" t="s">
        <v>46</v>
      </c>
      <c r="AB70" t="s">
        <v>46</v>
      </c>
      <c r="AC70" t="s">
        <v>44</v>
      </c>
      <c r="AD70" t="s">
        <v>44</v>
      </c>
      <c r="AE70" t="s">
        <v>44</v>
      </c>
      <c r="AF70" t="s">
        <v>44</v>
      </c>
      <c r="AG70" t="s">
        <v>44</v>
      </c>
      <c r="AI70">
        <v>0</v>
      </c>
      <c r="AJ70">
        <v>2719315</v>
      </c>
    </row>
    <row r="71" spans="1:36">
      <c r="A71">
        <v>120760</v>
      </c>
      <c r="B71">
        <v>120760</v>
      </c>
      <c r="C71" t="e">
        <f>VLOOKUP(B71,'[2]6단위기준(289개)'!$A$2:$B$290,2,0)</f>
        <v>#N/A</v>
      </c>
      <c r="D71" t="s">
        <v>50</v>
      </c>
      <c r="G71" t="s">
        <v>50</v>
      </c>
      <c r="J71" t="s">
        <v>78</v>
      </c>
      <c r="L71" t="s">
        <v>6595</v>
      </c>
      <c r="M71">
        <v>120799</v>
      </c>
      <c r="N71" t="s">
        <v>75</v>
      </c>
      <c r="O71">
        <v>3</v>
      </c>
      <c r="P71" t="s">
        <v>76</v>
      </c>
      <c r="Q71" t="s">
        <v>76</v>
      </c>
      <c r="R71" t="s">
        <v>76</v>
      </c>
      <c r="T71" t="s">
        <v>46</v>
      </c>
      <c r="U71" t="s">
        <v>46</v>
      </c>
      <c r="V71" t="s">
        <v>6935</v>
      </c>
      <c r="W71" t="s">
        <v>44</v>
      </c>
      <c r="X71" t="s">
        <v>44</v>
      </c>
      <c r="Y71" t="s">
        <v>44</v>
      </c>
      <c r="Z71" t="s">
        <v>44</v>
      </c>
      <c r="AA71" t="s">
        <v>46</v>
      </c>
      <c r="AB71" t="s">
        <v>46</v>
      </c>
      <c r="AC71" t="s">
        <v>44</v>
      </c>
      <c r="AD71" t="s">
        <v>44</v>
      </c>
      <c r="AE71" t="s">
        <v>44</v>
      </c>
      <c r="AF71" t="s">
        <v>44</v>
      </c>
      <c r="AG71" t="s">
        <v>44</v>
      </c>
      <c r="AI71">
        <v>2603</v>
      </c>
      <c r="AJ71">
        <v>224055</v>
      </c>
    </row>
    <row r="72" spans="1:36">
      <c r="A72">
        <v>120770</v>
      </c>
      <c r="B72">
        <v>120770</v>
      </c>
      <c r="C72" t="e">
        <f>VLOOKUP(B72,'[2]6단위기준(289개)'!$A$2:$B$290,2,0)</f>
        <v>#N/A</v>
      </c>
      <c r="D72" t="s">
        <v>50</v>
      </c>
      <c r="G72" t="s">
        <v>50</v>
      </c>
      <c r="J72" t="s">
        <v>78</v>
      </c>
      <c r="L72" t="s">
        <v>6596</v>
      </c>
      <c r="M72">
        <v>121299</v>
      </c>
      <c r="N72" t="s">
        <v>75</v>
      </c>
      <c r="O72">
        <v>3</v>
      </c>
      <c r="P72" t="s">
        <v>76</v>
      </c>
      <c r="Q72" t="s">
        <v>76</v>
      </c>
      <c r="R72" t="s">
        <v>76</v>
      </c>
      <c r="T72" t="s">
        <v>46</v>
      </c>
      <c r="U72" t="s">
        <v>46</v>
      </c>
      <c r="V72" t="s">
        <v>6935</v>
      </c>
      <c r="W72" t="s">
        <v>44</v>
      </c>
      <c r="X72" t="s">
        <v>44</v>
      </c>
      <c r="Y72" t="s">
        <v>44</v>
      </c>
      <c r="Z72" t="s">
        <v>44</v>
      </c>
      <c r="AA72" t="s">
        <v>46</v>
      </c>
      <c r="AB72" t="s">
        <v>46</v>
      </c>
      <c r="AC72" t="s">
        <v>44</v>
      </c>
      <c r="AD72" t="s">
        <v>44</v>
      </c>
      <c r="AE72" t="s">
        <v>44</v>
      </c>
      <c r="AF72" t="s">
        <v>44</v>
      </c>
      <c r="AG72" t="s">
        <v>44</v>
      </c>
      <c r="AI72">
        <v>443187</v>
      </c>
      <c r="AJ72">
        <v>201685</v>
      </c>
    </row>
    <row r="73" spans="1:36">
      <c r="A73">
        <v>120791</v>
      </c>
      <c r="B73">
        <v>120791</v>
      </c>
      <c r="C73" t="e">
        <f>VLOOKUP(B73,'[2]6단위기준(289개)'!$A$2:$B$290,2,0)</f>
        <v>#N/A</v>
      </c>
      <c r="D73" t="s">
        <v>50</v>
      </c>
      <c r="G73" t="s">
        <v>50</v>
      </c>
      <c r="J73" t="s">
        <v>78</v>
      </c>
      <c r="L73" t="s">
        <v>6597</v>
      </c>
      <c r="M73">
        <v>120791</v>
      </c>
      <c r="N73" t="s">
        <v>80</v>
      </c>
      <c r="O73">
        <v>3</v>
      </c>
      <c r="P73" t="s">
        <v>76</v>
      </c>
      <c r="Q73" t="s">
        <v>76</v>
      </c>
      <c r="R73" t="s">
        <v>76</v>
      </c>
      <c r="T73" t="s">
        <v>46</v>
      </c>
      <c r="U73" t="s">
        <v>46</v>
      </c>
      <c r="V73" t="s">
        <v>6935</v>
      </c>
      <c r="W73" t="s">
        <v>44</v>
      </c>
      <c r="X73" t="s">
        <v>44</v>
      </c>
      <c r="Y73" t="s">
        <v>44</v>
      </c>
      <c r="Z73" t="s">
        <v>44</v>
      </c>
      <c r="AA73" t="s">
        <v>46</v>
      </c>
      <c r="AB73" t="s">
        <v>46</v>
      </c>
      <c r="AC73" t="s">
        <v>44</v>
      </c>
      <c r="AD73" t="s">
        <v>44</v>
      </c>
      <c r="AE73" t="s">
        <v>44</v>
      </c>
      <c r="AF73" t="s">
        <v>44</v>
      </c>
      <c r="AG73" t="s">
        <v>44</v>
      </c>
      <c r="AI73">
        <v>0</v>
      </c>
      <c r="AJ73">
        <v>70830</v>
      </c>
    </row>
    <row r="74" spans="1:36">
      <c r="A74">
        <v>120799</v>
      </c>
      <c r="B74">
        <v>120799</v>
      </c>
      <c r="C74" t="e">
        <f>VLOOKUP(B74,'[2]6단위기준(289개)'!$A$2:$B$290,2,0)</f>
        <v>#N/A</v>
      </c>
      <c r="D74" t="s">
        <v>50</v>
      </c>
      <c r="G74" t="s">
        <v>50</v>
      </c>
      <c r="J74" t="s">
        <v>78</v>
      </c>
      <c r="L74" t="s">
        <v>6425</v>
      </c>
      <c r="M74">
        <v>120799</v>
      </c>
      <c r="N74" t="s">
        <v>80</v>
      </c>
      <c r="O74" t="s">
        <v>6845</v>
      </c>
      <c r="P74" t="s">
        <v>76</v>
      </c>
      <c r="Q74" t="s">
        <v>76</v>
      </c>
      <c r="R74" t="s">
        <v>76</v>
      </c>
      <c r="T74" t="s">
        <v>46</v>
      </c>
      <c r="U74" t="s">
        <v>46</v>
      </c>
      <c r="V74" t="s">
        <v>6935</v>
      </c>
      <c r="W74" t="s">
        <v>44</v>
      </c>
      <c r="X74" t="s">
        <v>44</v>
      </c>
      <c r="Y74" t="s">
        <v>44</v>
      </c>
      <c r="Z74" t="s">
        <v>44</v>
      </c>
      <c r="AA74" t="s">
        <v>46</v>
      </c>
      <c r="AB74" t="s">
        <v>46</v>
      </c>
      <c r="AC74" t="s">
        <v>44</v>
      </c>
      <c r="AD74" t="s">
        <v>44</v>
      </c>
      <c r="AE74" t="s">
        <v>44</v>
      </c>
      <c r="AF74" t="s">
        <v>44</v>
      </c>
      <c r="AG74" t="s">
        <v>44</v>
      </c>
      <c r="AI74">
        <v>181030</v>
      </c>
      <c r="AJ74">
        <v>50716742</v>
      </c>
    </row>
    <row r="75" spans="1:36">
      <c r="A75">
        <v>120810</v>
      </c>
      <c r="B75">
        <v>120810</v>
      </c>
      <c r="C75" t="e">
        <f>VLOOKUP(B75,'[2]6단위기준(289개)'!$A$2:$B$290,2,0)</f>
        <v>#N/A</v>
      </c>
      <c r="D75" t="s">
        <v>50</v>
      </c>
      <c r="G75" t="s">
        <v>50</v>
      </c>
      <c r="J75" t="s">
        <v>78</v>
      </c>
      <c r="L75" t="s">
        <v>6598</v>
      </c>
      <c r="M75">
        <v>120810</v>
      </c>
      <c r="N75" t="s">
        <v>80</v>
      </c>
      <c r="O75">
        <v>3</v>
      </c>
      <c r="P75" t="s">
        <v>76</v>
      </c>
      <c r="Q75" t="s">
        <v>76</v>
      </c>
      <c r="R75" t="s">
        <v>76</v>
      </c>
      <c r="T75" t="s">
        <v>46</v>
      </c>
      <c r="U75" t="s">
        <v>46</v>
      </c>
      <c r="V75" t="s">
        <v>6935</v>
      </c>
      <c r="W75" t="s">
        <v>44</v>
      </c>
      <c r="X75" t="s">
        <v>44</v>
      </c>
      <c r="Y75" t="s">
        <v>44</v>
      </c>
      <c r="Z75" t="s">
        <v>44</v>
      </c>
      <c r="AA75" t="s">
        <v>46</v>
      </c>
      <c r="AB75" t="s">
        <v>46</v>
      </c>
      <c r="AC75" t="s">
        <v>44</v>
      </c>
      <c r="AD75" t="s">
        <v>50</v>
      </c>
      <c r="AE75" t="s">
        <v>44</v>
      </c>
      <c r="AF75" t="s">
        <v>46</v>
      </c>
      <c r="AG75" t="s">
        <v>46</v>
      </c>
      <c r="AI75">
        <v>32781</v>
      </c>
      <c r="AJ75">
        <v>10937490</v>
      </c>
    </row>
    <row r="76" spans="1:36">
      <c r="A76">
        <v>120890</v>
      </c>
      <c r="B76">
        <v>120890</v>
      </c>
      <c r="C76" t="e">
        <f>VLOOKUP(B76,'[2]6단위기준(289개)'!$A$2:$B$290,2,0)</f>
        <v>#N/A</v>
      </c>
      <c r="D76" t="s">
        <v>50</v>
      </c>
      <c r="G76" t="s">
        <v>50</v>
      </c>
      <c r="J76" t="s">
        <v>78</v>
      </c>
      <c r="L76" t="s">
        <v>6267</v>
      </c>
      <c r="M76">
        <v>120890</v>
      </c>
      <c r="N76" t="s">
        <v>80</v>
      </c>
      <c r="O76">
        <v>3</v>
      </c>
      <c r="P76" t="s">
        <v>76</v>
      </c>
      <c r="Q76" t="s">
        <v>76</v>
      </c>
      <c r="R76" t="s">
        <v>76</v>
      </c>
      <c r="T76" t="s">
        <v>46</v>
      </c>
      <c r="U76" t="s">
        <v>46</v>
      </c>
      <c r="V76" t="s">
        <v>6935</v>
      </c>
      <c r="W76" t="s">
        <v>44</v>
      </c>
      <c r="X76" t="s">
        <v>44</v>
      </c>
      <c r="Y76" t="s">
        <v>44</v>
      </c>
      <c r="Z76" t="s">
        <v>44</v>
      </c>
      <c r="AA76" t="s">
        <v>46</v>
      </c>
      <c r="AB76" t="s">
        <v>46</v>
      </c>
      <c r="AC76" t="s">
        <v>44</v>
      </c>
      <c r="AD76" t="s">
        <v>50</v>
      </c>
      <c r="AE76" t="s">
        <v>44</v>
      </c>
      <c r="AF76" t="s">
        <v>46</v>
      </c>
      <c r="AG76" t="s">
        <v>46</v>
      </c>
      <c r="AI76">
        <v>37441</v>
      </c>
      <c r="AJ76">
        <v>24714545</v>
      </c>
    </row>
    <row r="77" spans="1:36">
      <c r="A77">
        <v>120910</v>
      </c>
      <c r="B77">
        <v>120910</v>
      </c>
      <c r="C77" t="e">
        <f>VLOOKUP(B77,'[2]6단위기준(289개)'!$A$2:$B$290,2,0)</f>
        <v>#N/A</v>
      </c>
      <c r="D77" t="s">
        <v>50</v>
      </c>
      <c r="G77" t="s">
        <v>50</v>
      </c>
      <c r="J77" t="s">
        <v>78</v>
      </c>
      <c r="L77" t="s">
        <v>6599</v>
      </c>
      <c r="M77">
        <v>120910</v>
      </c>
      <c r="N77" t="s">
        <v>80</v>
      </c>
      <c r="O77">
        <v>0</v>
      </c>
      <c r="P77" t="s">
        <v>76</v>
      </c>
      <c r="Q77" t="s">
        <v>76</v>
      </c>
      <c r="R77" t="s">
        <v>76</v>
      </c>
      <c r="T77" t="s">
        <v>46</v>
      </c>
      <c r="U77" t="s">
        <v>46</v>
      </c>
      <c r="V77" t="s">
        <v>6935</v>
      </c>
      <c r="W77" t="s">
        <v>44</v>
      </c>
      <c r="X77" t="s">
        <v>44</v>
      </c>
      <c r="Y77" t="s">
        <v>44</v>
      </c>
      <c r="Z77" t="s">
        <v>44</v>
      </c>
      <c r="AA77" t="s">
        <v>46</v>
      </c>
      <c r="AB77" t="s">
        <v>46</v>
      </c>
      <c r="AC77" t="s">
        <v>44</v>
      </c>
      <c r="AD77" t="s">
        <v>44</v>
      </c>
      <c r="AE77" t="s">
        <v>44</v>
      </c>
      <c r="AF77" t="s">
        <v>44</v>
      </c>
      <c r="AG77" t="s">
        <v>44</v>
      </c>
      <c r="AI77">
        <v>0</v>
      </c>
      <c r="AJ77">
        <v>955</v>
      </c>
    </row>
    <row r="78" spans="1:36">
      <c r="A78">
        <v>120921</v>
      </c>
      <c r="B78">
        <v>120921</v>
      </c>
      <c r="C78" t="e">
        <f>VLOOKUP(B78,'[2]6단위기준(289개)'!$A$2:$B$290,2,0)</f>
        <v>#N/A</v>
      </c>
      <c r="D78" t="s">
        <v>50</v>
      </c>
      <c r="G78" t="s">
        <v>50</v>
      </c>
      <c r="J78" t="s">
        <v>78</v>
      </c>
      <c r="L78" t="s">
        <v>6600</v>
      </c>
      <c r="M78">
        <v>120921</v>
      </c>
      <c r="N78" t="s">
        <v>80</v>
      </c>
      <c r="O78">
        <v>0</v>
      </c>
      <c r="P78" t="s">
        <v>76</v>
      </c>
      <c r="Q78" t="s">
        <v>76</v>
      </c>
      <c r="R78" t="s">
        <v>76</v>
      </c>
      <c r="T78" t="s">
        <v>46</v>
      </c>
      <c r="U78" t="s">
        <v>46</v>
      </c>
      <c r="V78" t="s">
        <v>6935</v>
      </c>
      <c r="W78" t="s">
        <v>44</v>
      </c>
      <c r="X78" t="s">
        <v>44</v>
      </c>
      <c r="Y78" t="s">
        <v>44</v>
      </c>
      <c r="Z78" t="s">
        <v>44</v>
      </c>
      <c r="AA78" t="s">
        <v>46</v>
      </c>
      <c r="AB78" t="s">
        <v>46</v>
      </c>
      <c r="AC78" t="s">
        <v>44</v>
      </c>
      <c r="AD78" t="s">
        <v>44</v>
      </c>
      <c r="AE78" t="s">
        <v>44</v>
      </c>
      <c r="AF78" t="s">
        <v>44</v>
      </c>
      <c r="AG78" t="s">
        <v>44</v>
      </c>
      <c r="AI78">
        <v>0</v>
      </c>
      <c r="AJ78">
        <v>200063</v>
      </c>
    </row>
    <row r="79" spans="1:36">
      <c r="A79">
        <v>120922</v>
      </c>
      <c r="B79">
        <v>120922</v>
      </c>
      <c r="C79" t="e">
        <f>VLOOKUP(B79,'[2]6단위기준(289개)'!$A$2:$B$290,2,0)</f>
        <v>#N/A</v>
      </c>
      <c r="D79" t="s">
        <v>50</v>
      </c>
      <c r="G79" t="s">
        <v>50</v>
      </c>
      <c r="J79" t="s">
        <v>78</v>
      </c>
      <c r="L79" t="s">
        <v>6601</v>
      </c>
      <c r="M79">
        <v>120922</v>
      </c>
      <c r="N79" t="s">
        <v>80</v>
      </c>
      <c r="O79">
        <v>0</v>
      </c>
      <c r="P79" t="s">
        <v>76</v>
      </c>
      <c r="Q79" t="s">
        <v>76</v>
      </c>
      <c r="R79" t="s">
        <v>76</v>
      </c>
      <c r="T79" t="s">
        <v>46</v>
      </c>
      <c r="U79" t="s">
        <v>46</v>
      </c>
      <c r="V79" t="s">
        <v>6935</v>
      </c>
      <c r="W79" t="s">
        <v>44</v>
      </c>
      <c r="X79" t="s">
        <v>44</v>
      </c>
      <c r="Y79" t="s">
        <v>44</v>
      </c>
      <c r="Z79" t="s">
        <v>44</v>
      </c>
      <c r="AA79" t="s">
        <v>46</v>
      </c>
      <c r="AB79" t="s">
        <v>46</v>
      </c>
      <c r="AC79" t="s">
        <v>44</v>
      </c>
      <c r="AD79" t="s">
        <v>44</v>
      </c>
      <c r="AE79" t="s">
        <v>44</v>
      </c>
      <c r="AF79" t="s">
        <v>44</v>
      </c>
      <c r="AG79" t="s">
        <v>44</v>
      </c>
      <c r="AI79">
        <v>0</v>
      </c>
      <c r="AJ79">
        <v>169259</v>
      </c>
    </row>
    <row r="80" spans="1:36">
      <c r="A80">
        <v>120923</v>
      </c>
      <c r="B80">
        <v>120923</v>
      </c>
      <c r="C80" t="e">
        <f>VLOOKUP(B80,'[2]6단위기준(289개)'!$A$2:$B$290,2,0)</f>
        <v>#N/A</v>
      </c>
      <c r="D80" t="s">
        <v>50</v>
      </c>
      <c r="G80" t="s">
        <v>50</v>
      </c>
      <c r="J80" t="s">
        <v>78</v>
      </c>
      <c r="L80" t="s">
        <v>6602</v>
      </c>
      <c r="M80">
        <v>120923</v>
      </c>
      <c r="N80" t="s">
        <v>80</v>
      </c>
      <c r="O80">
        <v>0</v>
      </c>
      <c r="P80" t="s">
        <v>76</v>
      </c>
      <c r="Q80" t="s">
        <v>76</v>
      </c>
      <c r="R80" t="s">
        <v>76</v>
      </c>
      <c r="T80" t="s">
        <v>46</v>
      </c>
      <c r="U80" t="s">
        <v>46</v>
      </c>
      <c r="V80" t="s">
        <v>6935</v>
      </c>
      <c r="W80" t="s">
        <v>44</v>
      </c>
      <c r="X80" t="s">
        <v>44</v>
      </c>
      <c r="Y80" t="s">
        <v>44</v>
      </c>
      <c r="Z80" t="s">
        <v>44</v>
      </c>
      <c r="AA80" t="s">
        <v>46</v>
      </c>
      <c r="AB80" t="s">
        <v>46</v>
      </c>
      <c r="AC80" t="s">
        <v>44</v>
      </c>
      <c r="AD80" t="s">
        <v>44</v>
      </c>
      <c r="AE80" t="s">
        <v>44</v>
      </c>
      <c r="AF80" t="s">
        <v>44</v>
      </c>
      <c r="AG80" t="s">
        <v>44</v>
      </c>
      <c r="AI80">
        <v>0</v>
      </c>
      <c r="AJ80">
        <v>694659</v>
      </c>
    </row>
    <row r="81" spans="1:36">
      <c r="A81">
        <v>120924</v>
      </c>
      <c r="B81">
        <v>120924</v>
      </c>
      <c r="C81" t="e">
        <f>VLOOKUP(B81,'[2]6단위기준(289개)'!$A$2:$B$290,2,0)</f>
        <v>#N/A</v>
      </c>
      <c r="D81" t="s">
        <v>50</v>
      </c>
      <c r="G81" t="s">
        <v>50</v>
      </c>
      <c r="J81" t="s">
        <v>78</v>
      </c>
      <c r="L81" t="s">
        <v>6603</v>
      </c>
      <c r="M81">
        <v>120924</v>
      </c>
      <c r="N81" t="s">
        <v>80</v>
      </c>
      <c r="O81">
        <v>0</v>
      </c>
      <c r="P81" t="s">
        <v>76</v>
      </c>
      <c r="Q81" t="s">
        <v>76</v>
      </c>
      <c r="R81" t="s">
        <v>76</v>
      </c>
      <c r="T81" t="s">
        <v>46</v>
      </c>
      <c r="U81" t="s">
        <v>46</v>
      </c>
      <c r="V81" t="s">
        <v>6935</v>
      </c>
      <c r="W81" t="s">
        <v>44</v>
      </c>
      <c r="X81" t="s">
        <v>44</v>
      </c>
      <c r="Y81" t="s">
        <v>44</v>
      </c>
      <c r="Z81" t="s">
        <v>44</v>
      </c>
      <c r="AA81" t="s">
        <v>46</v>
      </c>
      <c r="AB81" t="s">
        <v>46</v>
      </c>
      <c r="AC81" t="s">
        <v>44</v>
      </c>
      <c r="AD81" t="s">
        <v>44</v>
      </c>
      <c r="AE81" t="s">
        <v>44</v>
      </c>
      <c r="AF81" t="s">
        <v>44</v>
      </c>
      <c r="AG81" t="s">
        <v>44</v>
      </c>
      <c r="AI81">
        <v>0</v>
      </c>
      <c r="AJ81">
        <v>737060</v>
      </c>
    </row>
    <row r="82" spans="1:36">
      <c r="A82">
        <v>120925</v>
      </c>
      <c r="B82">
        <v>120925</v>
      </c>
      <c r="C82" t="e">
        <f>VLOOKUP(B82,'[2]6단위기준(289개)'!$A$2:$B$290,2,0)</f>
        <v>#N/A</v>
      </c>
      <c r="D82" t="s">
        <v>50</v>
      </c>
      <c r="G82" t="s">
        <v>50</v>
      </c>
      <c r="J82" t="s">
        <v>78</v>
      </c>
      <c r="L82" t="s">
        <v>6604</v>
      </c>
      <c r="M82">
        <v>120925</v>
      </c>
      <c r="N82" t="s">
        <v>80</v>
      </c>
      <c r="O82">
        <v>0</v>
      </c>
      <c r="P82" t="s">
        <v>76</v>
      </c>
      <c r="Q82" t="s">
        <v>76</v>
      </c>
      <c r="R82" t="s">
        <v>76</v>
      </c>
      <c r="T82" t="s">
        <v>46</v>
      </c>
      <c r="U82" t="s">
        <v>46</v>
      </c>
      <c r="V82" t="s">
        <v>6935</v>
      </c>
      <c r="W82" t="s">
        <v>44</v>
      </c>
      <c r="X82" t="s">
        <v>44</v>
      </c>
      <c r="Y82" t="s">
        <v>44</v>
      </c>
      <c r="Z82" t="s">
        <v>44</v>
      </c>
      <c r="AA82" t="s">
        <v>46</v>
      </c>
      <c r="AB82" t="s">
        <v>46</v>
      </c>
      <c r="AC82" t="s">
        <v>44</v>
      </c>
      <c r="AD82" t="s">
        <v>44</v>
      </c>
      <c r="AE82" t="s">
        <v>44</v>
      </c>
      <c r="AF82" t="s">
        <v>44</v>
      </c>
      <c r="AG82" t="s">
        <v>44</v>
      </c>
      <c r="AI82">
        <v>0</v>
      </c>
      <c r="AJ82">
        <v>3887099</v>
      </c>
    </row>
    <row r="83" spans="1:36">
      <c r="A83">
        <v>120929</v>
      </c>
      <c r="B83">
        <v>120929</v>
      </c>
      <c r="C83" t="e">
        <f>VLOOKUP(B83,'[2]6단위기준(289개)'!$A$2:$B$290,2,0)</f>
        <v>#N/A</v>
      </c>
      <c r="D83" t="s">
        <v>50</v>
      </c>
      <c r="G83" t="s">
        <v>50</v>
      </c>
      <c r="J83" t="s">
        <v>78</v>
      </c>
      <c r="L83" t="s">
        <v>6605</v>
      </c>
      <c r="M83">
        <v>120929</v>
      </c>
      <c r="N83" t="s">
        <v>80</v>
      </c>
      <c r="O83">
        <v>0</v>
      </c>
      <c r="P83" t="s">
        <v>76</v>
      </c>
      <c r="Q83" t="s">
        <v>76</v>
      </c>
      <c r="R83" t="s">
        <v>76</v>
      </c>
      <c r="T83" t="s">
        <v>46</v>
      </c>
      <c r="U83" t="s">
        <v>46</v>
      </c>
      <c r="V83" t="s">
        <v>6935</v>
      </c>
      <c r="W83" t="s">
        <v>44</v>
      </c>
      <c r="X83" t="s">
        <v>44</v>
      </c>
      <c r="Y83" t="s">
        <v>44</v>
      </c>
      <c r="Z83" t="s">
        <v>44</v>
      </c>
      <c r="AA83" t="s">
        <v>46</v>
      </c>
      <c r="AB83" t="s">
        <v>46</v>
      </c>
      <c r="AC83" t="s">
        <v>44</v>
      </c>
      <c r="AD83" t="s">
        <v>44</v>
      </c>
      <c r="AE83" t="s">
        <v>44</v>
      </c>
      <c r="AF83" t="s">
        <v>44</v>
      </c>
      <c r="AG83" t="s">
        <v>44</v>
      </c>
      <c r="AI83">
        <v>32024</v>
      </c>
      <c r="AJ83">
        <v>38833251</v>
      </c>
    </row>
    <row r="84" spans="1:36">
      <c r="A84">
        <v>120930</v>
      </c>
      <c r="B84">
        <v>120930</v>
      </c>
      <c r="C84" t="e">
        <f>VLOOKUP(B84,'[2]6단위기준(289개)'!$A$2:$B$290,2,0)</f>
        <v>#N/A</v>
      </c>
      <c r="D84" t="s">
        <v>50</v>
      </c>
      <c r="G84" t="s">
        <v>50</v>
      </c>
      <c r="J84" t="s">
        <v>78</v>
      </c>
      <c r="L84" t="s">
        <v>6606</v>
      </c>
      <c r="M84">
        <v>120930</v>
      </c>
      <c r="N84" t="s">
        <v>80</v>
      </c>
      <c r="O84">
        <v>0</v>
      </c>
      <c r="P84" t="s">
        <v>76</v>
      </c>
      <c r="Q84" t="s">
        <v>76</v>
      </c>
      <c r="R84" t="s">
        <v>76</v>
      </c>
      <c r="T84" t="s">
        <v>46</v>
      </c>
      <c r="U84" t="s">
        <v>46</v>
      </c>
      <c r="V84" t="s">
        <v>6935</v>
      </c>
      <c r="W84" t="s">
        <v>44</v>
      </c>
      <c r="X84" t="s">
        <v>44</v>
      </c>
      <c r="Y84" t="s">
        <v>44</v>
      </c>
      <c r="Z84" t="s">
        <v>44</v>
      </c>
      <c r="AA84" t="s">
        <v>46</v>
      </c>
      <c r="AB84" t="s">
        <v>46</v>
      </c>
      <c r="AC84" t="s">
        <v>44</v>
      </c>
      <c r="AD84" t="s">
        <v>44</v>
      </c>
      <c r="AE84" t="s">
        <v>44</v>
      </c>
      <c r="AF84" t="s">
        <v>44</v>
      </c>
      <c r="AG84" t="s">
        <v>44</v>
      </c>
      <c r="AI84">
        <v>304471</v>
      </c>
      <c r="AJ84">
        <v>5855816</v>
      </c>
    </row>
    <row r="85" spans="1:36">
      <c r="A85">
        <v>120991</v>
      </c>
      <c r="B85">
        <v>120991</v>
      </c>
      <c r="C85" t="e">
        <f>VLOOKUP(B85,'[2]6단위기준(289개)'!$A$2:$B$290,2,0)</f>
        <v>#N/A</v>
      </c>
      <c r="D85" t="s">
        <v>50</v>
      </c>
      <c r="G85" t="s">
        <v>50</v>
      </c>
      <c r="J85" t="s">
        <v>78</v>
      </c>
      <c r="L85" t="s">
        <v>6607</v>
      </c>
      <c r="M85">
        <v>120991</v>
      </c>
      <c r="N85" t="s">
        <v>80</v>
      </c>
      <c r="O85">
        <v>0</v>
      </c>
      <c r="P85" t="s">
        <v>76</v>
      </c>
      <c r="Q85" t="s">
        <v>76</v>
      </c>
      <c r="R85" t="s">
        <v>76</v>
      </c>
      <c r="T85" t="s">
        <v>46</v>
      </c>
      <c r="U85" t="s">
        <v>46</v>
      </c>
      <c r="V85" t="s">
        <v>6935</v>
      </c>
      <c r="W85" t="s">
        <v>44</v>
      </c>
      <c r="X85" t="s">
        <v>44</v>
      </c>
      <c r="Y85" t="s">
        <v>44</v>
      </c>
      <c r="Z85" t="s">
        <v>44</v>
      </c>
      <c r="AA85" t="s">
        <v>46</v>
      </c>
      <c r="AB85" t="s">
        <v>46</v>
      </c>
      <c r="AC85" t="s">
        <v>44</v>
      </c>
      <c r="AD85" t="s">
        <v>44</v>
      </c>
      <c r="AE85" t="s">
        <v>44</v>
      </c>
      <c r="AF85" t="s">
        <v>44</v>
      </c>
      <c r="AG85" t="s">
        <v>44</v>
      </c>
      <c r="AI85">
        <v>45937529</v>
      </c>
      <c r="AJ85">
        <v>76871884</v>
      </c>
    </row>
    <row r="86" spans="1:36">
      <c r="A86">
        <v>120999</v>
      </c>
      <c r="B86">
        <v>120999</v>
      </c>
      <c r="C86" t="e">
        <f>VLOOKUP(B86,'[2]6단위기준(289개)'!$A$2:$B$290,2,0)</f>
        <v>#N/A</v>
      </c>
      <c r="D86" t="s">
        <v>50</v>
      </c>
      <c r="G86" t="s">
        <v>50</v>
      </c>
      <c r="J86" t="s">
        <v>78</v>
      </c>
      <c r="L86" t="s">
        <v>6425</v>
      </c>
      <c r="M86">
        <v>120999</v>
      </c>
      <c r="N86" t="s">
        <v>80</v>
      </c>
      <c r="O86">
        <v>0</v>
      </c>
      <c r="P86" t="s">
        <v>76</v>
      </c>
      <c r="Q86" t="s">
        <v>76</v>
      </c>
      <c r="R86" t="s">
        <v>76</v>
      </c>
      <c r="T86" t="s">
        <v>46</v>
      </c>
      <c r="U86" t="s">
        <v>46</v>
      </c>
      <c r="V86" t="s">
        <v>6935</v>
      </c>
      <c r="W86" t="s">
        <v>44</v>
      </c>
      <c r="X86" t="s">
        <v>44</v>
      </c>
      <c r="Y86" t="s">
        <v>44</v>
      </c>
      <c r="Z86" t="s">
        <v>44</v>
      </c>
      <c r="AA86" t="s">
        <v>46</v>
      </c>
      <c r="AB86" t="s">
        <v>46</v>
      </c>
      <c r="AC86" t="s">
        <v>44</v>
      </c>
      <c r="AD86" t="s">
        <v>44</v>
      </c>
      <c r="AE86" t="s">
        <v>44</v>
      </c>
      <c r="AF86" t="s">
        <v>44</v>
      </c>
      <c r="AG86" t="s">
        <v>44</v>
      </c>
      <c r="AI86">
        <v>40945</v>
      </c>
      <c r="AJ86">
        <v>3296034</v>
      </c>
    </row>
    <row r="87" spans="1:36">
      <c r="A87">
        <v>121010</v>
      </c>
      <c r="B87">
        <v>121010</v>
      </c>
      <c r="C87" t="e">
        <f>VLOOKUP(B87,'[2]6단위기준(289개)'!$A$2:$B$290,2,0)</f>
        <v>#N/A</v>
      </c>
      <c r="D87" t="s">
        <v>50</v>
      </c>
      <c r="G87" t="s">
        <v>50</v>
      </c>
      <c r="J87" t="s">
        <v>78</v>
      </c>
      <c r="L87" t="s">
        <v>6608</v>
      </c>
      <c r="M87">
        <v>121010</v>
      </c>
      <c r="N87" t="s">
        <v>80</v>
      </c>
      <c r="O87">
        <v>30</v>
      </c>
      <c r="P87" t="s">
        <v>76</v>
      </c>
      <c r="Q87" t="s">
        <v>76</v>
      </c>
      <c r="R87" t="s">
        <v>76</v>
      </c>
      <c r="T87" t="s">
        <v>46</v>
      </c>
      <c r="U87" t="s">
        <v>46</v>
      </c>
      <c r="V87" t="s">
        <v>6935</v>
      </c>
      <c r="W87" t="s">
        <v>44</v>
      </c>
      <c r="X87" t="s">
        <v>44</v>
      </c>
      <c r="Y87" t="s">
        <v>44</v>
      </c>
      <c r="Z87" t="s">
        <v>44</v>
      </c>
      <c r="AA87" t="s">
        <v>46</v>
      </c>
      <c r="AB87" t="s">
        <v>46</v>
      </c>
      <c r="AC87" t="s">
        <v>44</v>
      </c>
      <c r="AD87" t="s">
        <v>44</v>
      </c>
      <c r="AE87" t="s">
        <v>44</v>
      </c>
      <c r="AF87" t="s">
        <v>46</v>
      </c>
      <c r="AG87" t="s">
        <v>46</v>
      </c>
      <c r="AI87">
        <v>0</v>
      </c>
      <c r="AJ87">
        <v>1227</v>
      </c>
    </row>
    <row r="88" spans="1:36">
      <c r="A88">
        <v>121020</v>
      </c>
      <c r="B88">
        <v>121020</v>
      </c>
      <c r="C88" t="e">
        <f>VLOOKUP(B88,'[2]6단위기준(289개)'!$A$2:$B$290,2,0)</f>
        <v>#N/A</v>
      </c>
      <c r="D88" t="s">
        <v>50</v>
      </c>
      <c r="G88" t="s">
        <v>50</v>
      </c>
      <c r="J88" t="s">
        <v>78</v>
      </c>
      <c r="L88" t="s">
        <v>6609</v>
      </c>
      <c r="M88">
        <v>121020</v>
      </c>
      <c r="N88" t="s">
        <v>80</v>
      </c>
      <c r="O88">
        <v>30</v>
      </c>
      <c r="P88" t="s">
        <v>76</v>
      </c>
      <c r="Q88" t="s">
        <v>76</v>
      </c>
      <c r="R88" t="s">
        <v>76</v>
      </c>
      <c r="T88" t="s">
        <v>46</v>
      </c>
      <c r="U88" t="s">
        <v>46</v>
      </c>
      <c r="V88" t="s">
        <v>6935</v>
      </c>
      <c r="W88" t="s">
        <v>44</v>
      </c>
      <c r="X88" t="s">
        <v>44</v>
      </c>
      <c r="Y88" t="s">
        <v>44</v>
      </c>
      <c r="Z88" t="s">
        <v>44</v>
      </c>
      <c r="AA88" t="s">
        <v>46</v>
      </c>
      <c r="AB88" t="s">
        <v>46</v>
      </c>
      <c r="AC88" t="s">
        <v>44</v>
      </c>
      <c r="AD88" t="s">
        <v>44</v>
      </c>
      <c r="AE88" t="s">
        <v>44</v>
      </c>
      <c r="AF88" t="s">
        <v>46</v>
      </c>
      <c r="AG88" t="s">
        <v>46</v>
      </c>
      <c r="AI88">
        <v>106925</v>
      </c>
      <c r="AJ88">
        <v>5878177</v>
      </c>
    </row>
    <row r="89" spans="1:36">
      <c r="A89">
        <v>121120</v>
      </c>
      <c r="B89">
        <v>121120</v>
      </c>
      <c r="C89" t="e">
        <f>VLOOKUP(B89,'[2]6단위기준(289개)'!$A$2:$B$290,2,0)</f>
        <v>#N/A</v>
      </c>
      <c r="D89" t="s">
        <v>50</v>
      </c>
      <c r="G89" t="s">
        <v>50</v>
      </c>
      <c r="J89" t="s">
        <v>78</v>
      </c>
      <c r="L89" t="s">
        <v>6610</v>
      </c>
      <c r="M89">
        <v>121120</v>
      </c>
      <c r="N89" t="s">
        <v>80</v>
      </c>
      <c r="O89" t="s">
        <v>6846</v>
      </c>
      <c r="P89" t="s">
        <v>76</v>
      </c>
      <c r="Q89" t="s">
        <v>76</v>
      </c>
      <c r="R89" t="s">
        <v>76</v>
      </c>
      <c r="T89" t="s">
        <v>46</v>
      </c>
      <c r="U89" t="s">
        <v>6936</v>
      </c>
      <c r="V89" t="s">
        <v>6935</v>
      </c>
      <c r="W89" t="s">
        <v>44</v>
      </c>
      <c r="X89" t="s">
        <v>44</v>
      </c>
      <c r="Y89" t="s">
        <v>44</v>
      </c>
      <c r="Z89" t="s">
        <v>44</v>
      </c>
      <c r="AA89" t="s">
        <v>46</v>
      </c>
      <c r="AB89" t="s">
        <v>46</v>
      </c>
      <c r="AC89" t="s">
        <v>44</v>
      </c>
      <c r="AD89" t="s">
        <v>44</v>
      </c>
      <c r="AE89" t="s">
        <v>44</v>
      </c>
      <c r="AF89" t="s">
        <v>44</v>
      </c>
      <c r="AG89" t="s">
        <v>44</v>
      </c>
      <c r="AI89">
        <v>84890901</v>
      </c>
      <c r="AJ89">
        <v>398730</v>
      </c>
    </row>
    <row r="90" spans="1:36">
      <c r="A90">
        <v>121130</v>
      </c>
      <c r="B90">
        <v>121130</v>
      </c>
      <c r="C90" t="e">
        <f>VLOOKUP(B90,'[2]6단위기준(289개)'!$A$2:$B$290,2,0)</f>
        <v>#N/A</v>
      </c>
      <c r="D90" t="s">
        <v>50</v>
      </c>
      <c r="G90" t="s">
        <v>50</v>
      </c>
      <c r="J90" t="s">
        <v>78</v>
      </c>
      <c r="L90" t="s">
        <v>6611</v>
      </c>
      <c r="M90">
        <v>121130</v>
      </c>
      <c r="N90" t="s">
        <v>80</v>
      </c>
      <c r="O90">
        <v>8</v>
      </c>
      <c r="P90" t="s">
        <v>76</v>
      </c>
      <c r="Q90" t="s">
        <v>76</v>
      </c>
      <c r="R90" t="s">
        <v>76</v>
      </c>
      <c r="T90" t="s">
        <v>46</v>
      </c>
      <c r="U90" t="s">
        <v>6936</v>
      </c>
      <c r="V90" t="s">
        <v>6935</v>
      </c>
      <c r="W90" t="s">
        <v>44</v>
      </c>
      <c r="X90" t="s">
        <v>44</v>
      </c>
      <c r="Y90" t="s">
        <v>44</v>
      </c>
      <c r="Z90" t="s">
        <v>44</v>
      </c>
      <c r="AA90" t="s">
        <v>46</v>
      </c>
      <c r="AB90" t="s">
        <v>46</v>
      </c>
      <c r="AC90" t="s">
        <v>44</v>
      </c>
      <c r="AD90" t="s">
        <v>44</v>
      </c>
      <c r="AE90" t="s">
        <v>44</v>
      </c>
      <c r="AF90" t="s">
        <v>44</v>
      </c>
      <c r="AG90" t="s">
        <v>44</v>
      </c>
    </row>
    <row r="91" spans="1:36">
      <c r="A91">
        <v>121140</v>
      </c>
      <c r="B91">
        <v>121140</v>
      </c>
      <c r="C91" t="e">
        <f>VLOOKUP(B91,'[2]6단위기준(289개)'!$A$2:$B$290,2,0)</f>
        <v>#N/A</v>
      </c>
      <c r="D91" t="s">
        <v>50</v>
      </c>
      <c r="G91" t="s">
        <v>50</v>
      </c>
      <c r="J91" t="s">
        <v>78</v>
      </c>
      <c r="L91" t="s">
        <v>6612</v>
      </c>
      <c r="M91">
        <v>121140</v>
      </c>
      <c r="N91" t="s">
        <v>80</v>
      </c>
      <c r="O91">
        <v>8</v>
      </c>
      <c r="P91" t="s">
        <v>76</v>
      </c>
      <c r="Q91" t="s">
        <v>76</v>
      </c>
      <c r="R91" t="s">
        <v>76</v>
      </c>
      <c r="T91" t="s">
        <v>46</v>
      </c>
      <c r="U91" t="s">
        <v>6936</v>
      </c>
      <c r="V91" t="s">
        <v>6935</v>
      </c>
      <c r="W91" t="s">
        <v>44</v>
      </c>
      <c r="X91" t="s">
        <v>44</v>
      </c>
      <c r="Y91" t="s">
        <v>44</v>
      </c>
      <c r="Z91" t="s">
        <v>44</v>
      </c>
      <c r="AA91" t="s">
        <v>46</v>
      </c>
      <c r="AB91" t="s">
        <v>46</v>
      </c>
      <c r="AC91" t="s">
        <v>44</v>
      </c>
      <c r="AD91" t="s">
        <v>44</v>
      </c>
      <c r="AE91" t="s">
        <v>44</v>
      </c>
      <c r="AF91" t="s">
        <v>44</v>
      </c>
      <c r="AG91" t="s">
        <v>44</v>
      </c>
    </row>
    <row r="92" spans="1:36">
      <c r="A92">
        <v>121190</v>
      </c>
      <c r="B92">
        <v>121190</v>
      </c>
      <c r="C92" t="e">
        <f>VLOOKUP(B92,'[2]6단위기준(289개)'!$A$2:$B$290,2,0)</f>
        <v>#N/A</v>
      </c>
      <c r="D92" t="s">
        <v>50</v>
      </c>
      <c r="G92" t="s">
        <v>50</v>
      </c>
      <c r="J92" t="s">
        <v>7192</v>
      </c>
      <c r="L92" t="s">
        <v>6432</v>
      </c>
      <c r="M92">
        <v>121190</v>
      </c>
      <c r="N92" t="s">
        <v>80</v>
      </c>
      <c r="O92">
        <v>8</v>
      </c>
      <c r="P92" t="s">
        <v>76</v>
      </c>
      <c r="Q92" t="s">
        <v>76</v>
      </c>
      <c r="R92" t="s">
        <v>76</v>
      </c>
      <c r="T92" t="s">
        <v>46</v>
      </c>
      <c r="U92" t="s">
        <v>6936</v>
      </c>
      <c r="V92" t="s">
        <v>6935</v>
      </c>
      <c r="W92" t="s">
        <v>44</v>
      </c>
      <c r="X92" t="s">
        <v>44</v>
      </c>
      <c r="Y92" t="s">
        <v>44</v>
      </c>
      <c r="Z92" t="s">
        <v>44</v>
      </c>
      <c r="AA92" t="s">
        <v>46</v>
      </c>
      <c r="AB92" t="s">
        <v>46</v>
      </c>
      <c r="AC92" t="s">
        <v>44</v>
      </c>
      <c r="AD92" t="s">
        <v>44</v>
      </c>
      <c r="AE92" t="s">
        <v>44</v>
      </c>
      <c r="AF92" t="s">
        <v>44</v>
      </c>
      <c r="AG92" t="s">
        <v>44</v>
      </c>
      <c r="AI92">
        <v>4005406</v>
      </c>
      <c r="AJ92">
        <v>96763849</v>
      </c>
    </row>
    <row r="93" spans="1:36">
      <c r="A93">
        <v>121221</v>
      </c>
      <c r="B93">
        <v>121221</v>
      </c>
      <c r="C93" t="e">
        <f>VLOOKUP(B93,'[2]6단위기준(289개)'!$A$2:$B$290,2,0)</f>
        <v>#N/A</v>
      </c>
      <c r="D93" t="s">
        <v>50</v>
      </c>
      <c r="G93" t="s">
        <v>50</v>
      </c>
      <c r="J93" t="s">
        <v>6256</v>
      </c>
      <c r="L93" t="s">
        <v>6613</v>
      </c>
      <c r="M93">
        <v>121220</v>
      </c>
      <c r="N93" t="s">
        <v>75</v>
      </c>
      <c r="O93" t="s">
        <v>6847</v>
      </c>
      <c r="P93" t="s">
        <v>76</v>
      </c>
      <c r="Q93" t="s">
        <v>76</v>
      </c>
      <c r="R93" t="s">
        <v>76</v>
      </c>
      <c r="T93" t="s">
        <v>46</v>
      </c>
      <c r="U93" t="s">
        <v>46</v>
      </c>
      <c r="V93" t="s">
        <v>6935</v>
      </c>
      <c r="W93" t="s">
        <v>44</v>
      </c>
      <c r="X93" t="s">
        <v>44</v>
      </c>
      <c r="Y93" t="s">
        <v>44</v>
      </c>
      <c r="Z93" t="s">
        <v>44</v>
      </c>
      <c r="AA93" t="s">
        <v>46</v>
      </c>
      <c r="AB93" t="s">
        <v>46</v>
      </c>
      <c r="AC93" t="s">
        <v>44</v>
      </c>
      <c r="AD93" t="s">
        <v>44</v>
      </c>
      <c r="AE93" t="s">
        <v>44</v>
      </c>
      <c r="AF93" t="s">
        <v>44</v>
      </c>
      <c r="AG93" t="s">
        <v>44</v>
      </c>
      <c r="AI93">
        <v>144469277</v>
      </c>
      <c r="AJ93">
        <v>19608784</v>
      </c>
    </row>
    <row r="94" spans="1:36">
      <c r="A94">
        <v>121229</v>
      </c>
      <c r="B94">
        <v>121229</v>
      </c>
      <c r="C94" t="e">
        <f>VLOOKUP(B94,'[2]6단위기준(289개)'!$A$2:$B$290,2,0)</f>
        <v>#N/A</v>
      </c>
      <c r="D94" t="s">
        <v>50</v>
      </c>
      <c r="G94" t="s">
        <v>50</v>
      </c>
      <c r="J94" t="s">
        <v>6256</v>
      </c>
      <c r="L94" t="s">
        <v>79</v>
      </c>
      <c r="M94">
        <v>121220</v>
      </c>
      <c r="N94" t="s">
        <v>75</v>
      </c>
      <c r="O94" t="s">
        <v>6847</v>
      </c>
      <c r="P94" t="s">
        <v>76</v>
      </c>
      <c r="Q94" t="s">
        <v>76</v>
      </c>
      <c r="R94" t="s">
        <v>76</v>
      </c>
      <c r="T94" t="s">
        <v>46</v>
      </c>
      <c r="U94" t="s">
        <v>46</v>
      </c>
      <c r="V94" t="s">
        <v>6935</v>
      </c>
      <c r="W94" t="s">
        <v>44</v>
      </c>
      <c r="X94" t="s">
        <v>44</v>
      </c>
      <c r="Y94" t="s">
        <v>44</v>
      </c>
      <c r="Z94" t="s">
        <v>44</v>
      </c>
      <c r="AA94" t="s">
        <v>46</v>
      </c>
      <c r="AB94" t="s">
        <v>46</v>
      </c>
      <c r="AC94" t="s">
        <v>44</v>
      </c>
      <c r="AD94" t="s">
        <v>44</v>
      </c>
      <c r="AE94" t="s">
        <v>44</v>
      </c>
      <c r="AF94" t="s">
        <v>44</v>
      </c>
      <c r="AG94" t="s">
        <v>44</v>
      </c>
      <c r="AI94">
        <v>820057</v>
      </c>
      <c r="AJ94">
        <v>2136581</v>
      </c>
    </row>
    <row r="95" spans="1:36">
      <c r="A95">
        <v>121291</v>
      </c>
      <c r="B95">
        <v>121291</v>
      </c>
      <c r="C95" t="e">
        <f>VLOOKUP(B95,'[2]6단위기준(289개)'!$A$2:$B$290,2,0)</f>
        <v>#N/A</v>
      </c>
      <c r="D95" t="s">
        <v>50</v>
      </c>
      <c r="G95" t="s">
        <v>50</v>
      </c>
      <c r="J95" t="s">
        <v>78</v>
      </c>
      <c r="L95" t="s">
        <v>6614</v>
      </c>
      <c r="M95">
        <v>121291</v>
      </c>
      <c r="N95" t="s">
        <v>80</v>
      </c>
      <c r="O95">
        <v>3</v>
      </c>
      <c r="P95" t="s">
        <v>76</v>
      </c>
      <c r="Q95" t="s">
        <v>76</v>
      </c>
      <c r="R95" t="s">
        <v>76</v>
      </c>
      <c r="T95" t="s">
        <v>46</v>
      </c>
      <c r="U95" t="s">
        <v>46</v>
      </c>
      <c r="V95" t="s">
        <v>6935</v>
      </c>
      <c r="W95" t="s">
        <v>44</v>
      </c>
      <c r="X95" t="s">
        <v>44</v>
      </c>
      <c r="Y95" t="s">
        <v>44</v>
      </c>
      <c r="Z95" t="s">
        <v>44</v>
      </c>
      <c r="AA95" t="s">
        <v>46</v>
      </c>
      <c r="AB95" t="s">
        <v>46</v>
      </c>
      <c r="AC95" t="s">
        <v>44</v>
      </c>
      <c r="AD95" t="s">
        <v>44</v>
      </c>
      <c r="AE95" t="s">
        <v>44</v>
      </c>
      <c r="AF95" t="s">
        <v>44</v>
      </c>
      <c r="AG95" t="s">
        <v>44</v>
      </c>
    </row>
    <row r="96" spans="1:36">
      <c r="A96">
        <v>121292</v>
      </c>
      <c r="B96">
        <v>121292</v>
      </c>
      <c r="C96" t="e">
        <f>VLOOKUP(B96,'[2]6단위기준(289개)'!$A$2:$B$290,2,0)</f>
        <v>#N/A</v>
      </c>
      <c r="D96" t="s">
        <v>50</v>
      </c>
      <c r="G96" t="s">
        <v>50</v>
      </c>
      <c r="J96" t="s">
        <v>78</v>
      </c>
      <c r="L96" t="s">
        <v>6615</v>
      </c>
      <c r="M96">
        <v>121299</v>
      </c>
      <c r="N96" t="s">
        <v>75</v>
      </c>
      <c r="O96">
        <v>20</v>
      </c>
      <c r="P96" t="s">
        <v>76</v>
      </c>
      <c r="Q96" t="s">
        <v>76</v>
      </c>
      <c r="R96" t="s">
        <v>76</v>
      </c>
      <c r="T96" t="s">
        <v>46</v>
      </c>
      <c r="U96" t="s">
        <v>46</v>
      </c>
      <c r="V96" t="s">
        <v>6935</v>
      </c>
      <c r="W96" t="s">
        <v>44</v>
      </c>
      <c r="X96" t="s">
        <v>44</v>
      </c>
      <c r="Y96" t="s">
        <v>44</v>
      </c>
      <c r="Z96" t="s">
        <v>44</v>
      </c>
      <c r="AA96" t="s">
        <v>46</v>
      </c>
      <c r="AB96" t="s">
        <v>46</v>
      </c>
      <c r="AC96" t="s">
        <v>44</v>
      </c>
      <c r="AD96" t="s">
        <v>44</v>
      </c>
      <c r="AE96" t="s">
        <v>44</v>
      </c>
      <c r="AF96" t="s">
        <v>44</v>
      </c>
      <c r="AG96" t="s">
        <v>44</v>
      </c>
      <c r="AI96">
        <v>0</v>
      </c>
      <c r="AJ96">
        <v>244742</v>
      </c>
    </row>
    <row r="97" spans="1:36">
      <c r="A97">
        <v>121293</v>
      </c>
      <c r="B97">
        <v>121293</v>
      </c>
      <c r="C97" t="e">
        <f>VLOOKUP(B97,'[2]6단위기준(289개)'!$A$2:$B$290,2,0)</f>
        <v>#N/A</v>
      </c>
      <c r="D97" t="s">
        <v>50</v>
      </c>
      <c r="G97" t="s">
        <v>50</v>
      </c>
      <c r="J97" t="s">
        <v>78</v>
      </c>
      <c r="L97" t="s">
        <v>6616</v>
      </c>
      <c r="M97">
        <v>121299</v>
      </c>
      <c r="N97" t="s">
        <v>75</v>
      </c>
      <c r="O97">
        <v>3</v>
      </c>
      <c r="P97" t="s">
        <v>76</v>
      </c>
      <c r="Q97" t="s">
        <v>76</v>
      </c>
      <c r="R97" t="s">
        <v>76</v>
      </c>
      <c r="T97" t="s">
        <v>46</v>
      </c>
      <c r="U97" t="s">
        <v>46</v>
      </c>
      <c r="V97" t="s">
        <v>6935</v>
      </c>
      <c r="W97" t="s">
        <v>44</v>
      </c>
      <c r="X97" t="s">
        <v>44</v>
      </c>
      <c r="Y97" t="s">
        <v>44</v>
      </c>
      <c r="Z97" t="s">
        <v>44</v>
      </c>
      <c r="AA97" t="s">
        <v>46</v>
      </c>
      <c r="AB97" t="s">
        <v>46</v>
      </c>
      <c r="AC97" t="s">
        <v>44</v>
      </c>
      <c r="AD97" t="s">
        <v>44</v>
      </c>
      <c r="AE97" t="s">
        <v>44</v>
      </c>
      <c r="AF97" t="s">
        <v>44</v>
      </c>
      <c r="AG97" t="s">
        <v>44</v>
      </c>
      <c r="AI97">
        <v>0</v>
      </c>
      <c r="AJ97">
        <v>94124</v>
      </c>
    </row>
    <row r="98" spans="1:36">
      <c r="A98">
        <v>121294</v>
      </c>
      <c r="B98">
        <v>121294</v>
      </c>
      <c r="C98" t="e">
        <f>VLOOKUP(B98,'[2]6단위기준(289개)'!$A$2:$B$290,2,0)</f>
        <v>#N/A</v>
      </c>
      <c r="D98" t="s">
        <v>50</v>
      </c>
      <c r="G98" t="s">
        <v>50</v>
      </c>
      <c r="J98" t="s">
        <v>78</v>
      </c>
      <c r="L98" t="s">
        <v>6617</v>
      </c>
      <c r="M98">
        <v>121299</v>
      </c>
      <c r="N98" t="s">
        <v>75</v>
      </c>
      <c r="O98">
        <v>8</v>
      </c>
      <c r="P98" t="s">
        <v>76</v>
      </c>
      <c r="Q98" t="s">
        <v>76</v>
      </c>
      <c r="R98" t="s">
        <v>76</v>
      </c>
      <c r="T98" t="s">
        <v>46</v>
      </c>
      <c r="U98" t="s">
        <v>46</v>
      </c>
      <c r="V98" t="s">
        <v>6935</v>
      </c>
      <c r="W98" t="s">
        <v>44</v>
      </c>
      <c r="X98" t="s">
        <v>44</v>
      </c>
      <c r="Y98" t="s">
        <v>44</v>
      </c>
      <c r="Z98" t="s">
        <v>44</v>
      </c>
      <c r="AA98" t="s">
        <v>46</v>
      </c>
      <c r="AB98" t="s">
        <v>46</v>
      </c>
      <c r="AC98" t="s">
        <v>44</v>
      </c>
      <c r="AD98" t="s">
        <v>44</v>
      </c>
      <c r="AE98" t="s">
        <v>44</v>
      </c>
      <c r="AF98" t="s">
        <v>44</v>
      </c>
      <c r="AG98" t="s">
        <v>44</v>
      </c>
      <c r="AI98">
        <v>0</v>
      </c>
      <c r="AJ98">
        <v>3863</v>
      </c>
    </row>
    <row r="99" spans="1:36">
      <c r="A99">
        <v>121299</v>
      </c>
      <c r="B99">
        <v>121299</v>
      </c>
      <c r="C99" t="e">
        <f>VLOOKUP(B99,'[2]6단위기준(289개)'!$A$2:$B$290,2,0)</f>
        <v>#N/A</v>
      </c>
      <c r="D99" t="s">
        <v>50</v>
      </c>
      <c r="G99" t="s">
        <v>50</v>
      </c>
      <c r="J99" t="s">
        <v>78</v>
      </c>
      <c r="L99" t="s">
        <v>6425</v>
      </c>
      <c r="M99">
        <v>121299</v>
      </c>
      <c r="N99" t="s">
        <v>80</v>
      </c>
      <c r="O99">
        <v>8</v>
      </c>
      <c r="P99" t="s">
        <v>76</v>
      </c>
      <c r="Q99" t="s">
        <v>76</v>
      </c>
      <c r="R99" t="s">
        <v>76</v>
      </c>
      <c r="T99" t="s">
        <v>46</v>
      </c>
      <c r="U99" t="s">
        <v>46</v>
      </c>
      <c r="V99" t="s">
        <v>6935</v>
      </c>
      <c r="W99" t="s">
        <v>44</v>
      </c>
      <c r="X99" t="s">
        <v>44</v>
      </c>
      <c r="Y99" t="s">
        <v>44</v>
      </c>
      <c r="Z99" t="s">
        <v>44</v>
      </c>
      <c r="AA99" t="s">
        <v>46</v>
      </c>
      <c r="AB99" t="s">
        <v>46</v>
      </c>
      <c r="AC99" t="s">
        <v>44</v>
      </c>
      <c r="AD99" t="s">
        <v>44</v>
      </c>
      <c r="AE99" t="s">
        <v>44</v>
      </c>
      <c r="AF99" t="s">
        <v>44</v>
      </c>
      <c r="AG99" t="s">
        <v>44</v>
      </c>
      <c r="AI99">
        <v>159927</v>
      </c>
      <c r="AJ99">
        <v>29513668</v>
      </c>
    </row>
    <row r="100" spans="1:36">
      <c r="A100">
        <v>121300</v>
      </c>
      <c r="B100">
        <v>121300</v>
      </c>
      <c r="C100" t="e">
        <f>VLOOKUP(B100,'[2]6단위기준(289개)'!$A$2:$B$290,2,0)</f>
        <v>#N/A</v>
      </c>
      <c r="D100" t="s">
        <v>50</v>
      </c>
      <c r="G100" t="s">
        <v>50</v>
      </c>
      <c r="J100" t="s">
        <v>78</v>
      </c>
      <c r="L100" t="s">
        <v>6618</v>
      </c>
      <c r="M100">
        <v>121300</v>
      </c>
      <c r="N100" t="s">
        <v>80</v>
      </c>
      <c r="O100">
        <v>8</v>
      </c>
      <c r="P100" t="s">
        <v>76</v>
      </c>
      <c r="Q100" t="s">
        <v>76</v>
      </c>
      <c r="R100" t="s">
        <v>76</v>
      </c>
      <c r="T100" t="s">
        <v>46</v>
      </c>
      <c r="U100" t="s">
        <v>46</v>
      </c>
      <c r="V100" t="s">
        <v>6935</v>
      </c>
      <c r="W100" t="s">
        <v>44</v>
      </c>
      <c r="X100" t="s">
        <v>44</v>
      </c>
      <c r="Y100" t="s">
        <v>44</v>
      </c>
      <c r="Z100" t="s">
        <v>44</v>
      </c>
      <c r="AA100" t="s">
        <v>46</v>
      </c>
      <c r="AB100" t="s">
        <v>46</v>
      </c>
      <c r="AC100" t="s">
        <v>44</v>
      </c>
      <c r="AD100" t="s">
        <v>44</v>
      </c>
      <c r="AE100" t="s">
        <v>44</v>
      </c>
      <c r="AF100" t="s">
        <v>44</v>
      </c>
      <c r="AG100" t="s">
        <v>44</v>
      </c>
      <c r="AI100">
        <v>0</v>
      </c>
      <c r="AJ100">
        <v>5994091</v>
      </c>
    </row>
    <row r="101" spans="1:36">
      <c r="A101">
        <v>121410</v>
      </c>
      <c r="B101">
        <v>121410</v>
      </c>
      <c r="C101" t="e">
        <f>VLOOKUP(B101,'[2]6단위기준(289개)'!$A$2:$B$290,2,0)</f>
        <v>#N/A</v>
      </c>
      <c r="D101" t="s">
        <v>50</v>
      </c>
      <c r="G101" t="s">
        <v>50</v>
      </c>
      <c r="J101" t="s">
        <v>78</v>
      </c>
      <c r="L101" t="s">
        <v>6619</v>
      </c>
      <c r="M101">
        <v>121410</v>
      </c>
      <c r="N101" t="s">
        <v>80</v>
      </c>
      <c r="O101" t="s">
        <v>6848</v>
      </c>
      <c r="P101" t="s">
        <v>76</v>
      </c>
      <c r="Q101" t="s">
        <v>76</v>
      </c>
      <c r="R101" t="s">
        <v>76</v>
      </c>
      <c r="T101" t="s">
        <v>46</v>
      </c>
      <c r="U101" t="s">
        <v>46</v>
      </c>
      <c r="V101" t="s">
        <v>6935</v>
      </c>
      <c r="W101" t="s">
        <v>44</v>
      </c>
      <c r="X101" t="s">
        <v>44</v>
      </c>
      <c r="Y101" t="s">
        <v>44</v>
      </c>
      <c r="Z101" t="s">
        <v>44</v>
      </c>
      <c r="AA101" t="s">
        <v>46</v>
      </c>
      <c r="AB101" t="s">
        <v>46</v>
      </c>
      <c r="AC101" t="s">
        <v>44</v>
      </c>
      <c r="AD101" t="s">
        <v>44</v>
      </c>
      <c r="AE101" t="s">
        <v>44</v>
      </c>
      <c r="AF101" t="s">
        <v>46</v>
      </c>
      <c r="AG101" t="s">
        <v>46</v>
      </c>
      <c r="AI101">
        <v>0</v>
      </c>
      <c r="AJ101">
        <v>4996645</v>
      </c>
    </row>
    <row r="102" spans="1:36">
      <c r="A102">
        <v>121490</v>
      </c>
      <c r="B102">
        <v>121490</v>
      </c>
      <c r="C102" t="e">
        <f>VLOOKUP(B102,'[2]6단위기준(289개)'!$A$2:$B$290,2,0)</f>
        <v>#N/A</v>
      </c>
      <c r="D102" t="s">
        <v>50</v>
      </c>
      <c r="G102" t="s">
        <v>50</v>
      </c>
      <c r="J102" t="s">
        <v>78</v>
      </c>
      <c r="L102" t="s">
        <v>79</v>
      </c>
      <c r="M102">
        <v>121490</v>
      </c>
      <c r="N102" t="s">
        <v>80</v>
      </c>
      <c r="O102" t="s">
        <v>6849</v>
      </c>
      <c r="P102" t="s">
        <v>76</v>
      </c>
      <c r="Q102" t="s">
        <v>76</v>
      </c>
      <c r="R102" t="s">
        <v>76</v>
      </c>
      <c r="T102" t="s">
        <v>46</v>
      </c>
      <c r="U102" t="s">
        <v>46</v>
      </c>
      <c r="V102" t="s">
        <v>6935</v>
      </c>
      <c r="W102" t="s">
        <v>44</v>
      </c>
      <c r="X102" t="s">
        <v>44</v>
      </c>
      <c r="Y102" t="s">
        <v>44</v>
      </c>
      <c r="Z102" t="s">
        <v>44</v>
      </c>
      <c r="AA102" t="s">
        <v>46</v>
      </c>
      <c r="AB102" t="s">
        <v>46</v>
      </c>
      <c r="AC102" t="s">
        <v>44</v>
      </c>
      <c r="AD102" t="s">
        <v>44</v>
      </c>
      <c r="AE102" t="s">
        <v>44</v>
      </c>
      <c r="AF102" t="s">
        <v>46</v>
      </c>
      <c r="AG102" t="s">
        <v>46</v>
      </c>
      <c r="AI102">
        <v>1</v>
      </c>
      <c r="AJ102">
        <v>315901240</v>
      </c>
    </row>
    <row r="103" spans="1:36">
      <c r="A103">
        <v>130120</v>
      </c>
      <c r="B103">
        <v>130120</v>
      </c>
      <c r="C103" t="e">
        <f>VLOOKUP(B103,'[2]6단위기준(289개)'!$A$2:$B$290,2,0)</f>
        <v>#N/A</v>
      </c>
      <c r="D103" t="s">
        <v>50</v>
      </c>
      <c r="G103" t="s">
        <v>50</v>
      </c>
      <c r="J103" t="s">
        <v>78</v>
      </c>
      <c r="L103" t="s">
        <v>6620</v>
      </c>
      <c r="M103">
        <v>130120</v>
      </c>
      <c r="N103" t="s">
        <v>80</v>
      </c>
      <c r="O103">
        <v>3</v>
      </c>
      <c r="P103" t="s">
        <v>76</v>
      </c>
      <c r="Q103" t="s">
        <v>76</v>
      </c>
      <c r="R103" t="s">
        <v>76</v>
      </c>
      <c r="T103" t="s">
        <v>7193</v>
      </c>
      <c r="U103" t="s">
        <v>46</v>
      </c>
      <c r="V103" t="s">
        <v>6938</v>
      </c>
      <c r="W103" t="s">
        <v>44</v>
      </c>
      <c r="X103" t="s">
        <v>44</v>
      </c>
      <c r="Y103" t="s">
        <v>5382</v>
      </c>
      <c r="Z103" t="s">
        <v>5382</v>
      </c>
      <c r="AA103" t="s">
        <v>46</v>
      </c>
      <c r="AB103" t="s">
        <v>46</v>
      </c>
      <c r="AC103" t="s">
        <v>46</v>
      </c>
      <c r="AD103" t="s">
        <v>44</v>
      </c>
      <c r="AE103" t="s">
        <v>44</v>
      </c>
      <c r="AF103" t="s">
        <v>46</v>
      </c>
      <c r="AG103" t="s">
        <v>46</v>
      </c>
      <c r="AI103">
        <v>25022</v>
      </c>
      <c r="AJ103">
        <v>3561728</v>
      </c>
    </row>
    <row r="104" spans="1:36">
      <c r="A104">
        <v>130190</v>
      </c>
      <c r="B104">
        <v>130190</v>
      </c>
      <c r="C104" t="e">
        <f>VLOOKUP(B104,'[2]6단위기준(289개)'!$A$2:$B$290,2,0)</f>
        <v>#N/A</v>
      </c>
      <c r="D104" t="s">
        <v>50</v>
      </c>
      <c r="G104" t="s">
        <v>50</v>
      </c>
      <c r="J104" t="s">
        <v>78</v>
      </c>
      <c r="L104" t="s">
        <v>6406</v>
      </c>
      <c r="M104">
        <v>130190</v>
      </c>
      <c r="N104" t="s">
        <v>80</v>
      </c>
      <c r="O104">
        <v>3</v>
      </c>
      <c r="P104" t="s">
        <v>76</v>
      </c>
      <c r="Q104" t="s">
        <v>76</v>
      </c>
      <c r="R104" t="s">
        <v>76</v>
      </c>
      <c r="T104" t="s">
        <v>7193</v>
      </c>
      <c r="U104" t="s">
        <v>46</v>
      </c>
      <c r="V104" t="s">
        <v>6938</v>
      </c>
      <c r="W104" t="s">
        <v>44</v>
      </c>
      <c r="X104" t="s">
        <v>44</v>
      </c>
      <c r="Y104" t="s">
        <v>5382</v>
      </c>
      <c r="Z104" t="s">
        <v>5382</v>
      </c>
      <c r="AA104" t="s">
        <v>46</v>
      </c>
      <c r="AB104" t="s">
        <v>46</v>
      </c>
      <c r="AC104" t="s">
        <v>46</v>
      </c>
      <c r="AD104" t="s">
        <v>44</v>
      </c>
      <c r="AE104" t="s">
        <v>44</v>
      </c>
      <c r="AF104" t="s">
        <v>46</v>
      </c>
      <c r="AG104" t="s">
        <v>46</v>
      </c>
      <c r="AI104">
        <v>20265</v>
      </c>
      <c r="AJ104">
        <v>1810297</v>
      </c>
    </row>
    <row r="105" spans="1:36">
      <c r="A105">
        <v>130211</v>
      </c>
      <c r="B105">
        <v>130211</v>
      </c>
      <c r="C105" t="e">
        <f>VLOOKUP(B105,'[2]6단위기준(289개)'!$A$2:$B$290,2,0)</f>
        <v>#N/A</v>
      </c>
      <c r="D105" t="s">
        <v>50</v>
      </c>
      <c r="G105" t="s">
        <v>50</v>
      </c>
      <c r="J105" t="s">
        <v>78</v>
      </c>
      <c r="L105" t="s">
        <v>6621</v>
      </c>
      <c r="M105">
        <v>130211</v>
      </c>
      <c r="N105" t="s">
        <v>80</v>
      </c>
      <c r="O105">
        <v>8</v>
      </c>
      <c r="P105" t="s">
        <v>76</v>
      </c>
      <c r="Q105" t="s">
        <v>76</v>
      </c>
      <c r="R105" t="s">
        <v>76</v>
      </c>
      <c r="T105" t="s">
        <v>7193</v>
      </c>
      <c r="U105" t="s">
        <v>46</v>
      </c>
      <c r="V105" t="s">
        <v>6938</v>
      </c>
      <c r="W105" t="s">
        <v>44</v>
      </c>
      <c r="X105" t="s">
        <v>44</v>
      </c>
      <c r="Y105" t="s">
        <v>5382</v>
      </c>
      <c r="Z105" t="s">
        <v>5382</v>
      </c>
      <c r="AA105" t="s">
        <v>46</v>
      </c>
      <c r="AB105" t="s">
        <v>46</v>
      </c>
      <c r="AC105" t="s">
        <v>46</v>
      </c>
      <c r="AD105" t="s">
        <v>46</v>
      </c>
      <c r="AE105" t="s">
        <v>44</v>
      </c>
      <c r="AF105" t="s">
        <v>46</v>
      </c>
      <c r="AG105" t="s">
        <v>46</v>
      </c>
    </row>
    <row r="106" spans="1:36">
      <c r="A106">
        <v>130212</v>
      </c>
      <c r="B106">
        <v>130212</v>
      </c>
      <c r="C106" t="e">
        <f>VLOOKUP(B106,'[2]6단위기준(289개)'!$A$2:$B$290,2,0)</f>
        <v>#N/A</v>
      </c>
      <c r="D106" t="s">
        <v>50</v>
      </c>
      <c r="G106" t="s">
        <v>50</v>
      </c>
      <c r="J106" t="s">
        <v>7192</v>
      </c>
      <c r="L106" t="s">
        <v>6622</v>
      </c>
      <c r="M106">
        <v>130212</v>
      </c>
      <c r="N106" t="s">
        <v>80</v>
      </c>
      <c r="O106">
        <v>8</v>
      </c>
      <c r="P106" t="s">
        <v>76</v>
      </c>
      <c r="Q106" t="s">
        <v>76</v>
      </c>
      <c r="R106" t="s">
        <v>76</v>
      </c>
      <c r="T106" t="s">
        <v>7193</v>
      </c>
      <c r="U106" t="s">
        <v>46</v>
      </c>
      <c r="V106" t="s">
        <v>6938</v>
      </c>
      <c r="W106" t="s">
        <v>44</v>
      </c>
      <c r="X106" t="s">
        <v>44</v>
      </c>
      <c r="Y106" t="s">
        <v>5382</v>
      </c>
      <c r="Z106" t="s">
        <v>5382</v>
      </c>
      <c r="AA106" t="s">
        <v>46</v>
      </c>
      <c r="AB106" t="s">
        <v>46</v>
      </c>
      <c r="AC106" t="s">
        <v>46</v>
      </c>
      <c r="AD106" t="s">
        <v>46</v>
      </c>
      <c r="AE106" t="s">
        <v>44</v>
      </c>
      <c r="AF106" t="s">
        <v>46</v>
      </c>
      <c r="AG106" t="s">
        <v>46</v>
      </c>
      <c r="AI106">
        <v>564017</v>
      </c>
      <c r="AJ106">
        <v>1315473</v>
      </c>
    </row>
    <row r="107" spans="1:36">
      <c r="A107">
        <v>130213</v>
      </c>
      <c r="B107">
        <v>130213</v>
      </c>
      <c r="C107" t="e">
        <f>VLOOKUP(B107,'[2]6단위기준(289개)'!$A$2:$B$290,2,0)</f>
        <v>#N/A</v>
      </c>
      <c r="D107" t="s">
        <v>50</v>
      </c>
      <c r="G107" t="s">
        <v>50</v>
      </c>
      <c r="J107" t="s">
        <v>78</v>
      </c>
      <c r="L107" t="s">
        <v>6623</v>
      </c>
      <c r="M107">
        <v>130213</v>
      </c>
      <c r="N107" t="s">
        <v>80</v>
      </c>
      <c r="O107">
        <v>30</v>
      </c>
      <c r="P107" t="s">
        <v>76</v>
      </c>
      <c r="Q107" t="s">
        <v>76</v>
      </c>
      <c r="R107" t="s">
        <v>76</v>
      </c>
      <c r="T107" t="s">
        <v>7193</v>
      </c>
      <c r="U107" t="s">
        <v>46</v>
      </c>
      <c r="V107" t="s">
        <v>6938</v>
      </c>
      <c r="W107" t="s">
        <v>44</v>
      </c>
      <c r="X107" t="s">
        <v>44</v>
      </c>
      <c r="Y107" t="s">
        <v>5382</v>
      </c>
      <c r="Z107" t="s">
        <v>5382</v>
      </c>
      <c r="AA107" t="s">
        <v>46</v>
      </c>
      <c r="AB107" t="s">
        <v>46</v>
      </c>
      <c r="AC107" t="s">
        <v>46</v>
      </c>
      <c r="AD107" t="s">
        <v>46</v>
      </c>
      <c r="AE107" t="s">
        <v>44</v>
      </c>
      <c r="AF107" t="s">
        <v>46</v>
      </c>
      <c r="AG107" t="s">
        <v>46</v>
      </c>
      <c r="AI107">
        <v>579</v>
      </c>
      <c r="AJ107">
        <v>3363058</v>
      </c>
    </row>
    <row r="108" spans="1:36">
      <c r="A108">
        <v>130219</v>
      </c>
      <c r="B108">
        <v>130219</v>
      </c>
      <c r="C108" t="e">
        <f>VLOOKUP(B108,'[2]6단위기준(289개)'!$A$2:$B$290,2,0)</f>
        <v>#N/A</v>
      </c>
      <c r="D108" t="s">
        <v>50</v>
      </c>
      <c r="G108" t="s">
        <v>50</v>
      </c>
      <c r="J108" t="s">
        <v>78</v>
      </c>
      <c r="L108" t="s">
        <v>6624</v>
      </c>
      <c r="M108">
        <v>130219</v>
      </c>
      <c r="N108" t="s">
        <v>80</v>
      </c>
      <c r="O108" t="s">
        <v>6850</v>
      </c>
      <c r="P108" t="s">
        <v>76</v>
      </c>
      <c r="Q108" t="s">
        <v>76</v>
      </c>
      <c r="R108" t="s">
        <v>76</v>
      </c>
      <c r="T108" t="s">
        <v>7193</v>
      </c>
      <c r="U108" t="s">
        <v>46</v>
      </c>
      <c r="V108" t="s">
        <v>6938</v>
      </c>
      <c r="W108" t="s">
        <v>44</v>
      </c>
      <c r="X108" t="s">
        <v>44</v>
      </c>
      <c r="Y108" t="s">
        <v>6939</v>
      </c>
      <c r="Z108" t="s">
        <v>6939</v>
      </c>
      <c r="AA108" t="s">
        <v>6940</v>
      </c>
      <c r="AB108" t="s">
        <v>7059</v>
      </c>
      <c r="AC108" t="s">
        <v>7077</v>
      </c>
      <c r="AD108" t="s">
        <v>7194</v>
      </c>
      <c r="AE108" t="s">
        <v>44</v>
      </c>
      <c r="AF108" t="s">
        <v>7077</v>
      </c>
      <c r="AG108" t="s">
        <v>7122</v>
      </c>
      <c r="AI108">
        <v>47847520</v>
      </c>
      <c r="AJ108">
        <v>117318293</v>
      </c>
    </row>
    <row r="109" spans="1:36">
      <c r="A109">
        <v>130220</v>
      </c>
      <c r="B109">
        <v>130220</v>
      </c>
      <c r="C109" t="e">
        <f>VLOOKUP(B109,'[2]6단위기준(289개)'!$A$2:$B$290,2,0)</f>
        <v>#N/A</v>
      </c>
      <c r="D109" t="s">
        <v>50</v>
      </c>
      <c r="G109" t="s">
        <v>50</v>
      </c>
      <c r="J109" t="s">
        <v>78</v>
      </c>
      <c r="L109" t="s">
        <v>6625</v>
      </c>
      <c r="M109">
        <v>130220</v>
      </c>
      <c r="N109" t="s">
        <v>80</v>
      </c>
      <c r="O109">
        <v>8</v>
      </c>
      <c r="P109" t="s">
        <v>76</v>
      </c>
      <c r="Q109" t="s">
        <v>76</v>
      </c>
      <c r="R109" t="s">
        <v>76</v>
      </c>
      <c r="T109" t="s">
        <v>7193</v>
      </c>
      <c r="U109" t="s">
        <v>46</v>
      </c>
      <c r="V109" t="s">
        <v>6938</v>
      </c>
      <c r="W109" t="s">
        <v>44</v>
      </c>
      <c r="X109" t="s">
        <v>44</v>
      </c>
      <c r="Y109" t="s">
        <v>5382</v>
      </c>
      <c r="Z109" t="s">
        <v>5382</v>
      </c>
      <c r="AA109" t="s">
        <v>46</v>
      </c>
      <c r="AB109" t="s">
        <v>46</v>
      </c>
      <c r="AC109" t="s">
        <v>46</v>
      </c>
      <c r="AD109" t="s">
        <v>46</v>
      </c>
      <c r="AE109" t="s">
        <v>44</v>
      </c>
      <c r="AF109" t="s">
        <v>46</v>
      </c>
      <c r="AG109" t="s">
        <v>46</v>
      </c>
      <c r="AI109">
        <v>12328</v>
      </c>
      <c r="AJ109">
        <v>9957630</v>
      </c>
    </row>
    <row r="110" spans="1:36">
      <c r="A110">
        <v>130231</v>
      </c>
      <c r="B110">
        <v>130231</v>
      </c>
      <c r="C110" t="e">
        <f>VLOOKUP(B110,'[2]6단위기준(289개)'!$A$2:$B$290,2,0)</f>
        <v>#N/A</v>
      </c>
      <c r="D110" t="s">
        <v>50</v>
      </c>
      <c r="G110" t="s">
        <v>50</v>
      </c>
      <c r="J110" t="s">
        <v>6256</v>
      </c>
      <c r="L110" t="s">
        <v>6626</v>
      </c>
      <c r="M110">
        <v>130231</v>
      </c>
      <c r="N110" t="s">
        <v>80</v>
      </c>
      <c r="O110">
        <v>8</v>
      </c>
      <c r="P110" t="s">
        <v>76</v>
      </c>
      <c r="Q110" t="s">
        <v>76</v>
      </c>
      <c r="R110" t="s">
        <v>76</v>
      </c>
      <c r="T110" t="s">
        <v>7193</v>
      </c>
      <c r="U110" t="s">
        <v>46</v>
      </c>
      <c r="V110" t="s">
        <v>6938</v>
      </c>
      <c r="W110" t="s">
        <v>6941</v>
      </c>
      <c r="X110" t="s">
        <v>44</v>
      </c>
      <c r="Y110" t="s">
        <v>48</v>
      </c>
      <c r="Z110" t="s">
        <v>48</v>
      </c>
      <c r="AA110" t="s">
        <v>46</v>
      </c>
      <c r="AB110" t="s">
        <v>46</v>
      </c>
      <c r="AC110" t="s">
        <v>46</v>
      </c>
      <c r="AD110" t="s">
        <v>46</v>
      </c>
      <c r="AE110" t="s">
        <v>44</v>
      </c>
      <c r="AF110" t="s">
        <v>46</v>
      </c>
      <c r="AG110" t="s">
        <v>46</v>
      </c>
      <c r="AI110">
        <v>10809358</v>
      </c>
      <c r="AJ110">
        <v>3202130</v>
      </c>
    </row>
    <row r="111" spans="1:36">
      <c r="A111">
        <v>130232</v>
      </c>
      <c r="B111">
        <v>130232</v>
      </c>
      <c r="C111" t="e">
        <f>VLOOKUP(B111,'[2]6단위기준(289개)'!$A$2:$B$290,2,0)</f>
        <v>#N/A</v>
      </c>
      <c r="D111" t="s">
        <v>50</v>
      </c>
      <c r="G111" t="s">
        <v>50</v>
      </c>
      <c r="J111" t="s">
        <v>78</v>
      </c>
      <c r="L111" t="s">
        <v>6627</v>
      </c>
      <c r="M111">
        <v>130232</v>
      </c>
      <c r="N111" t="s">
        <v>80</v>
      </c>
      <c r="O111">
        <v>8</v>
      </c>
      <c r="P111" t="s">
        <v>76</v>
      </c>
      <c r="Q111" t="s">
        <v>76</v>
      </c>
      <c r="R111" t="s">
        <v>76</v>
      </c>
      <c r="T111" t="s">
        <v>7193</v>
      </c>
      <c r="U111" t="s">
        <v>46</v>
      </c>
      <c r="V111" t="s">
        <v>6938</v>
      </c>
      <c r="W111" t="s">
        <v>44</v>
      </c>
      <c r="X111" t="s">
        <v>44</v>
      </c>
      <c r="Y111" t="s">
        <v>48</v>
      </c>
      <c r="Z111" t="s">
        <v>48</v>
      </c>
      <c r="AA111" t="s">
        <v>46</v>
      </c>
      <c r="AB111" t="s">
        <v>46</v>
      </c>
      <c r="AC111" t="s">
        <v>46</v>
      </c>
      <c r="AD111" t="s">
        <v>46</v>
      </c>
      <c r="AE111" t="s">
        <v>44</v>
      </c>
      <c r="AF111" t="s">
        <v>46</v>
      </c>
      <c r="AG111" t="s">
        <v>46</v>
      </c>
      <c r="AI111">
        <v>779743</v>
      </c>
      <c r="AJ111">
        <v>5682517</v>
      </c>
    </row>
    <row r="112" spans="1:36">
      <c r="A112">
        <v>130239</v>
      </c>
      <c r="B112">
        <v>130239</v>
      </c>
      <c r="C112" t="e">
        <f>VLOOKUP(B112,'[2]6단위기준(289개)'!$A$2:$B$290,2,0)</f>
        <v>#N/A</v>
      </c>
      <c r="D112" t="s">
        <v>50</v>
      </c>
      <c r="G112" t="s">
        <v>50</v>
      </c>
      <c r="J112" t="s">
        <v>78</v>
      </c>
      <c r="L112" t="s">
        <v>79</v>
      </c>
      <c r="M112">
        <v>130239</v>
      </c>
      <c r="N112" t="s">
        <v>80</v>
      </c>
      <c r="O112">
        <v>8</v>
      </c>
      <c r="P112" t="s">
        <v>76</v>
      </c>
      <c r="Q112" t="s">
        <v>76</v>
      </c>
      <c r="R112" t="s">
        <v>76</v>
      </c>
      <c r="T112" t="s">
        <v>7193</v>
      </c>
      <c r="U112" t="s">
        <v>46</v>
      </c>
      <c r="V112" t="s">
        <v>6938</v>
      </c>
      <c r="W112" t="s">
        <v>44</v>
      </c>
      <c r="X112" t="s">
        <v>44</v>
      </c>
      <c r="Y112" t="s">
        <v>48</v>
      </c>
      <c r="Z112" t="s">
        <v>48</v>
      </c>
      <c r="AA112" t="s">
        <v>46</v>
      </c>
      <c r="AB112" t="s">
        <v>7060</v>
      </c>
      <c r="AC112" t="s">
        <v>46</v>
      </c>
      <c r="AD112" t="s">
        <v>46</v>
      </c>
      <c r="AE112" t="s">
        <v>44</v>
      </c>
      <c r="AF112" t="s">
        <v>46</v>
      </c>
      <c r="AG112" t="s">
        <v>46</v>
      </c>
      <c r="AI112">
        <v>25345270</v>
      </c>
      <c r="AJ112">
        <v>11931394</v>
      </c>
    </row>
    <row r="113" spans="1:36">
      <c r="A113">
        <v>140110</v>
      </c>
      <c r="B113">
        <v>140110</v>
      </c>
      <c r="C113" t="e">
        <f>VLOOKUP(B113,'[2]6단위기준(289개)'!$A$2:$B$290,2,0)</f>
        <v>#N/A</v>
      </c>
      <c r="D113" t="s">
        <v>50</v>
      </c>
      <c r="G113" t="s">
        <v>50</v>
      </c>
      <c r="J113" t="s">
        <v>78</v>
      </c>
      <c r="L113" t="s">
        <v>6628</v>
      </c>
      <c r="M113">
        <v>140110</v>
      </c>
      <c r="N113" t="s">
        <v>80</v>
      </c>
      <c r="O113">
        <v>8</v>
      </c>
      <c r="P113" t="s">
        <v>76</v>
      </c>
      <c r="Q113" t="s">
        <v>76</v>
      </c>
      <c r="R113" t="s">
        <v>76</v>
      </c>
      <c r="T113" t="s">
        <v>46</v>
      </c>
      <c r="U113" t="s">
        <v>46</v>
      </c>
      <c r="V113" t="s">
        <v>6942</v>
      </c>
      <c r="W113" t="s">
        <v>44</v>
      </c>
      <c r="X113" t="s">
        <v>44</v>
      </c>
      <c r="Y113" t="s">
        <v>44</v>
      </c>
      <c r="Z113" t="s">
        <v>44</v>
      </c>
      <c r="AA113" t="s">
        <v>46</v>
      </c>
      <c r="AB113" t="s">
        <v>46</v>
      </c>
      <c r="AC113" t="s">
        <v>46</v>
      </c>
      <c r="AD113" t="s">
        <v>44</v>
      </c>
      <c r="AE113" t="s">
        <v>44</v>
      </c>
      <c r="AF113" t="s">
        <v>46</v>
      </c>
      <c r="AG113" t="s">
        <v>46</v>
      </c>
      <c r="AI113">
        <v>0</v>
      </c>
      <c r="AJ113">
        <v>2114073</v>
      </c>
    </row>
    <row r="114" spans="1:36">
      <c r="A114">
        <v>140120</v>
      </c>
      <c r="B114">
        <v>140120</v>
      </c>
      <c r="C114" t="e">
        <f>VLOOKUP(B114,'[2]6단위기준(289개)'!$A$2:$B$290,2,0)</f>
        <v>#N/A</v>
      </c>
      <c r="D114" t="s">
        <v>50</v>
      </c>
      <c r="G114" t="s">
        <v>50</v>
      </c>
      <c r="J114" t="s">
        <v>78</v>
      </c>
      <c r="L114" t="s">
        <v>6629</v>
      </c>
      <c r="M114">
        <v>140120</v>
      </c>
      <c r="N114" t="s">
        <v>80</v>
      </c>
      <c r="O114">
        <v>8</v>
      </c>
      <c r="P114" t="s">
        <v>76</v>
      </c>
      <c r="Q114" t="s">
        <v>76</v>
      </c>
      <c r="R114" t="s">
        <v>76</v>
      </c>
      <c r="T114" t="s">
        <v>46</v>
      </c>
      <c r="U114" t="s">
        <v>46</v>
      </c>
      <c r="V114" t="s">
        <v>6942</v>
      </c>
      <c r="W114" t="s">
        <v>44</v>
      </c>
      <c r="X114" t="s">
        <v>44</v>
      </c>
      <c r="Y114" t="s">
        <v>44</v>
      </c>
      <c r="Z114" t="s">
        <v>44</v>
      </c>
      <c r="AA114" t="s">
        <v>46</v>
      </c>
      <c r="AB114" t="s">
        <v>46</v>
      </c>
      <c r="AC114" t="s">
        <v>46</v>
      </c>
      <c r="AD114" t="s">
        <v>44</v>
      </c>
      <c r="AE114" t="s">
        <v>44</v>
      </c>
      <c r="AF114" t="s">
        <v>46</v>
      </c>
      <c r="AG114" t="s">
        <v>46</v>
      </c>
      <c r="AI114">
        <v>0</v>
      </c>
      <c r="AJ114">
        <v>14363</v>
      </c>
    </row>
    <row r="115" spans="1:36">
      <c r="A115">
        <v>140190</v>
      </c>
      <c r="B115">
        <v>140190</v>
      </c>
      <c r="C115" t="e">
        <f>VLOOKUP(B115,'[2]6단위기준(289개)'!$A$2:$B$290,2,0)</f>
        <v>#N/A</v>
      </c>
      <c r="D115" t="s">
        <v>50</v>
      </c>
      <c r="G115" t="s">
        <v>50</v>
      </c>
      <c r="J115" t="s">
        <v>78</v>
      </c>
      <c r="L115" t="s">
        <v>6406</v>
      </c>
      <c r="M115">
        <v>140190</v>
      </c>
      <c r="N115" t="s">
        <v>80</v>
      </c>
      <c r="O115">
        <v>8</v>
      </c>
      <c r="P115" t="s">
        <v>76</v>
      </c>
      <c r="Q115" t="s">
        <v>76</v>
      </c>
      <c r="R115" t="s">
        <v>76</v>
      </c>
      <c r="T115" t="s">
        <v>46</v>
      </c>
      <c r="U115" t="s">
        <v>46</v>
      </c>
      <c r="V115" t="s">
        <v>6942</v>
      </c>
      <c r="W115" t="s">
        <v>44</v>
      </c>
      <c r="X115" t="s">
        <v>44</v>
      </c>
      <c r="Y115" t="s">
        <v>44</v>
      </c>
      <c r="Z115" t="s">
        <v>44</v>
      </c>
      <c r="AA115" t="s">
        <v>46</v>
      </c>
      <c r="AB115" t="s">
        <v>46</v>
      </c>
      <c r="AC115" t="s">
        <v>46</v>
      </c>
      <c r="AD115" t="s">
        <v>44</v>
      </c>
      <c r="AE115" t="s">
        <v>44</v>
      </c>
      <c r="AF115" t="s">
        <v>46</v>
      </c>
      <c r="AG115" t="s">
        <v>46</v>
      </c>
      <c r="AI115">
        <v>2448</v>
      </c>
      <c r="AJ115">
        <v>41253</v>
      </c>
    </row>
    <row r="116" spans="1:36">
      <c r="A116">
        <v>140420</v>
      </c>
      <c r="B116">
        <v>140420</v>
      </c>
      <c r="C116" t="e">
        <f>VLOOKUP(B116,'[2]6단위기준(289개)'!$A$2:$B$290,2,0)</f>
        <v>#N/A</v>
      </c>
      <c r="D116" t="s">
        <v>50</v>
      </c>
      <c r="G116" t="s">
        <v>50</v>
      </c>
      <c r="J116" t="s">
        <v>78</v>
      </c>
      <c r="L116" t="s">
        <v>6630</v>
      </c>
      <c r="M116">
        <v>140420</v>
      </c>
      <c r="N116" t="s">
        <v>80</v>
      </c>
      <c r="O116">
        <v>3</v>
      </c>
      <c r="P116" t="s">
        <v>76</v>
      </c>
      <c r="Q116" t="s">
        <v>76</v>
      </c>
      <c r="R116" t="s">
        <v>76</v>
      </c>
      <c r="T116" t="s">
        <v>46</v>
      </c>
      <c r="U116" t="s">
        <v>46</v>
      </c>
      <c r="V116" t="s">
        <v>6942</v>
      </c>
      <c r="W116" t="s">
        <v>44</v>
      </c>
      <c r="X116" t="s">
        <v>44</v>
      </c>
      <c r="Y116" t="s">
        <v>44</v>
      </c>
      <c r="Z116" t="s">
        <v>44</v>
      </c>
      <c r="AA116" t="s">
        <v>46</v>
      </c>
      <c r="AB116" t="s">
        <v>46</v>
      </c>
      <c r="AC116" t="s">
        <v>46</v>
      </c>
      <c r="AD116" t="s">
        <v>46</v>
      </c>
      <c r="AE116" t="s">
        <v>44</v>
      </c>
      <c r="AF116" t="s">
        <v>46</v>
      </c>
      <c r="AG116" t="s">
        <v>46</v>
      </c>
      <c r="AI116">
        <v>0</v>
      </c>
      <c r="AJ116">
        <v>1745</v>
      </c>
    </row>
    <row r="117" spans="1:36">
      <c r="A117">
        <v>140490</v>
      </c>
      <c r="B117">
        <v>140490</v>
      </c>
      <c r="C117" t="e">
        <f>VLOOKUP(B117,'[2]6단위기준(289개)'!$A$2:$B$290,2,0)</f>
        <v>#N/A</v>
      </c>
      <c r="D117" t="s">
        <v>50</v>
      </c>
      <c r="G117" t="s">
        <v>50</v>
      </c>
      <c r="J117" t="s">
        <v>78</v>
      </c>
      <c r="L117" t="s">
        <v>6406</v>
      </c>
      <c r="M117">
        <v>140490</v>
      </c>
      <c r="N117" t="s">
        <v>80</v>
      </c>
      <c r="O117" t="s">
        <v>88</v>
      </c>
      <c r="P117" t="s">
        <v>76</v>
      </c>
      <c r="Q117" t="s">
        <v>76</v>
      </c>
      <c r="R117" t="s">
        <v>76</v>
      </c>
      <c r="T117" t="s">
        <v>46</v>
      </c>
      <c r="U117" t="s">
        <v>46</v>
      </c>
      <c r="V117" t="s">
        <v>6942</v>
      </c>
      <c r="W117" t="s">
        <v>44</v>
      </c>
      <c r="X117" t="s">
        <v>44</v>
      </c>
      <c r="Y117" t="s">
        <v>44</v>
      </c>
      <c r="Z117" t="s">
        <v>44</v>
      </c>
      <c r="AA117" t="s">
        <v>46</v>
      </c>
      <c r="AB117" t="s">
        <v>46</v>
      </c>
      <c r="AC117" t="s">
        <v>46</v>
      </c>
      <c r="AD117" t="s">
        <v>46</v>
      </c>
      <c r="AE117" t="s">
        <v>44</v>
      </c>
      <c r="AF117" t="s">
        <v>46</v>
      </c>
      <c r="AG117" t="s">
        <v>46</v>
      </c>
      <c r="AI117">
        <v>393168</v>
      </c>
      <c r="AJ117">
        <v>73132103</v>
      </c>
    </row>
    <row r="118" spans="1:36">
      <c r="A118">
        <v>150110</v>
      </c>
      <c r="B118">
        <v>150110</v>
      </c>
      <c r="C118" t="e">
        <f>VLOOKUP(B118,'[2]6단위기준(289개)'!$A$2:$B$290,2,0)</f>
        <v>#N/A</v>
      </c>
      <c r="D118" t="s">
        <v>50</v>
      </c>
      <c r="G118" t="s">
        <v>50</v>
      </c>
      <c r="J118" t="s">
        <v>78</v>
      </c>
      <c r="L118" t="s">
        <v>6631</v>
      </c>
      <c r="M118">
        <v>150100</v>
      </c>
      <c r="N118" t="s">
        <v>75</v>
      </c>
      <c r="O118">
        <v>3</v>
      </c>
      <c r="P118" t="s">
        <v>76</v>
      </c>
      <c r="Q118" t="s">
        <v>76</v>
      </c>
      <c r="R118" t="s">
        <v>76</v>
      </c>
      <c r="T118" t="s">
        <v>7189</v>
      </c>
      <c r="U118" t="s">
        <v>6931</v>
      </c>
      <c r="V118" t="s">
        <v>6943</v>
      </c>
      <c r="W118" t="s">
        <v>6944</v>
      </c>
      <c r="X118" t="s">
        <v>6945</v>
      </c>
      <c r="Y118" t="s">
        <v>6946</v>
      </c>
      <c r="Z118" t="s">
        <v>6946</v>
      </c>
      <c r="AA118" t="s">
        <v>45</v>
      </c>
      <c r="AB118" t="s">
        <v>46</v>
      </c>
      <c r="AC118" t="s">
        <v>46</v>
      </c>
      <c r="AD118" t="s">
        <v>50</v>
      </c>
      <c r="AE118" t="s">
        <v>44</v>
      </c>
      <c r="AF118" t="s">
        <v>48</v>
      </c>
      <c r="AG118" t="s">
        <v>46</v>
      </c>
      <c r="AI118">
        <v>697878</v>
      </c>
      <c r="AJ118">
        <v>47</v>
      </c>
    </row>
    <row r="119" spans="1:36">
      <c r="A119">
        <v>150120</v>
      </c>
      <c r="B119">
        <v>150120</v>
      </c>
      <c r="C119" t="e">
        <f>VLOOKUP(B119,'[2]6단위기준(289개)'!$A$2:$B$290,2,0)</f>
        <v>#N/A</v>
      </c>
      <c r="D119" t="s">
        <v>50</v>
      </c>
      <c r="G119" t="s">
        <v>50</v>
      </c>
      <c r="J119" t="s">
        <v>78</v>
      </c>
      <c r="L119" t="s">
        <v>6632</v>
      </c>
      <c r="M119">
        <v>150100</v>
      </c>
      <c r="N119" t="s">
        <v>75</v>
      </c>
      <c r="O119">
        <v>3</v>
      </c>
      <c r="P119" t="s">
        <v>76</v>
      </c>
      <c r="Q119" t="s">
        <v>76</v>
      </c>
      <c r="R119" t="s">
        <v>76</v>
      </c>
      <c r="T119" t="s">
        <v>7189</v>
      </c>
      <c r="U119" t="s">
        <v>6931</v>
      </c>
      <c r="V119" t="s">
        <v>6943</v>
      </c>
      <c r="W119" t="s">
        <v>6944</v>
      </c>
      <c r="X119" t="s">
        <v>6945</v>
      </c>
      <c r="Y119" t="s">
        <v>6946</v>
      </c>
      <c r="Z119" t="s">
        <v>6946</v>
      </c>
      <c r="AA119" t="s">
        <v>45</v>
      </c>
      <c r="AB119" t="s">
        <v>46</v>
      </c>
      <c r="AC119" t="s">
        <v>46</v>
      </c>
      <c r="AD119" t="s">
        <v>50</v>
      </c>
      <c r="AE119" t="s">
        <v>44</v>
      </c>
      <c r="AF119" t="s">
        <v>48</v>
      </c>
      <c r="AG119" t="s">
        <v>46</v>
      </c>
      <c r="AI119">
        <v>0</v>
      </c>
      <c r="AJ119">
        <v>77284</v>
      </c>
    </row>
    <row r="120" spans="1:36">
      <c r="A120">
        <v>150190</v>
      </c>
      <c r="B120">
        <v>150190</v>
      </c>
      <c r="C120" t="e">
        <f>VLOOKUP(B120,'[2]6단위기준(289개)'!$A$2:$B$290,2,0)</f>
        <v>#N/A</v>
      </c>
      <c r="D120" t="s">
        <v>50</v>
      </c>
      <c r="G120" t="s">
        <v>50</v>
      </c>
      <c r="J120" t="s">
        <v>78</v>
      </c>
      <c r="L120" t="s">
        <v>79</v>
      </c>
      <c r="M120">
        <v>150100</v>
      </c>
      <c r="N120" t="s">
        <v>75</v>
      </c>
      <c r="O120">
        <v>3</v>
      </c>
      <c r="P120" t="s">
        <v>76</v>
      </c>
      <c r="Q120" t="s">
        <v>76</v>
      </c>
      <c r="R120" t="s">
        <v>76</v>
      </c>
      <c r="T120" t="s">
        <v>7189</v>
      </c>
      <c r="U120" t="s">
        <v>6931</v>
      </c>
      <c r="V120" t="s">
        <v>6943</v>
      </c>
      <c r="W120" t="s">
        <v>6944</v>
      </c>
      <c r="X120" t="s">
        <v>6945</v>
      </c>
      <c r="Y120" t="s">
        <v>6946</v>
      </c>
      <c r="Z120" t="s">
        <v>6946</v>
      </c>
      <c r="AA120" t="s">
        <v>45</v>
      </c>
      <c r="AB120" t="s">
        <v>46</v>
      </c>
      <c r="AC120" t="s">
        <v>46</v>
      </c>
      <c r="AD120" t="s">
        <v>50</v>
      </c>
      <c r="AE120" t="s">
        <v>44</v>
      </c>
      <c r="AF120" t="s">
        <v>48</v>
      </c>
      <c r="AG120" t="s">
        <v>46</v>
      </c>
      <c r="AI120">
        <v>0</v>
      </c>
      <c r="AJ120">
        <v>1237</v>
      </c>
    </row>
    <row r="121" spans="1:36">
      <c r="A121">
        <v>150210</v>
      </c>
      <c r="B121">
        <v>150210</v>
      </c>
      <c r="C121" t="e">
        <f>VLOOKUP(B121,'[2]6단위기준(289개)'!$A$2:$B$290,2,0)</f>
        <v>#N/A</v>
      </c>
      <c r="D121" t="s">
        <v>50</v>
      </c>
      <c r="G121" t="s">
        <v>50</v>
      </c>
      <c r="J121" t="s">
        <v>78</v>
      </c>
      <c r="L121" t="s">
        <v>6633</v>
      </c>
      <c r="M121">
        <v>150200</v>
      </c>
      <c r="N121" t="s">
        <v>75</v>
      </c>
      <c r="O121" t="s">
        <v>89</v>
      </c>
      <c r="P121" t="s">
        <v>76</v>
      </c>
      <c r="Q121" t="s">
        <v>76</v>
      </c>
      <c r="R121" t="s">
        <v>76</v>
      </c>
      <c r="T121" t="s">
        <v>7189</v>
      </c>
      <c r="U121" t="s">
        <v>6931</v>
      </c>
      <c r="V121" t="s">
        <v>6943</v>
      </c>
      <c r="W121" t="s">
        <v>6944</v>
      </c>
      <c r="X121" t="s">
        <v>6945</v>
      </c>
      <c r="Y121" t="s">
        <v>6947</v>
      </c>
      <c r="Z121" t="s">
        <v>6947</v>
      </c>
      <c r="AA121" t="s">
        <v>45</v>
      </c>
      <c r="AB121" t="s">
        <v>46</v>
      </c>
      <c r="AC121" t="s">
        <v>46</v>
      </c>
      <c r="AD121" t="s">
        <v>50</v>
      </c>
      <c r="AE121" t="s">
        <v>44</v>
      </c>
      <c r="AF121" t="s">
        <v>48</v>
      </c>
      <c r="AG121" t="s">
        <v>46</v>
      </c>
      <c r="AI121">
        <v>2109159</v>
      </c>
      <c r="AJ121">
        <v>13087513</v>
      </c>
    </row>
    <row r="122" spans="1:36">
      <c r="A122">
        <v>150290</v>
      </c>
      <c r="B122">
        <v>150290</v>
      </c>
      <c r="C122" t="e">
        <f>VLOOKUP(B122,'[2]6단위기준(289개)'!$A$2:$B$290,2,0)</f>
        <v>#N/A</v>
      </c>
      <c r="D122" t="s">
        <v>50</v>
      </c>
      <c r="G122" t="s">
        <v>50</v>
      </c>
      <c r="J122" t="s">
        <v>78</v>
      </c>
      <c r="L122" t="s">
        <v>79</v>
      </c>
      <c r="M122">
        <v>150200</v>
      </c>
      <c r="N122" t="s">
        <v>75</v>
      </c>
      <c r="O122" t="s">
        <v>89</v>
      </c>
      <c r="P122" t="s">
        <v>76</v>
      </c>
      <c r="Q122" t="s">
        <v>76</v>
      </c>
      <c r="R122" t="s">
        <v>76</v>
      </c>
      <c r="T122" t="s">
        <v>7189</v>
      </c>
      <c r="U122" t="s">
        <v>6931</v>
      </c>
      <c r="V122" t="s">
        <v>6943</v>
      </c>
      <c r="W122" t="s">
        <v>6944</v>
      </c>
      <c r="X122" t="s">
        <v>6945</v>
      </c>
      <c r="Y122" t="s">
        <v>6947</v>
      </c>
      <c r="Z122" t="s">
        <v>6947</v>
      </c>
      <c r="AA122" t="s">
        <v>45</v>
      </c>
      <c r="AB122" t="s">
        <v>46</v>
      </c>
      <c r="AC122" t="s">
        <v>46</v>
      </c>
      <c r="AD122" t="s">
        <v>50</v>
      </c>
      <c r="AE122" t="s">
        <v>44</v>
      </c>
      <c r="AF122" t="s">
        <v>48</v>
      </c>
      <c r="AG122" t="s">
        <v>46</v>
      </c>
    </row>
    <row r="123" spans="1:36">
      <c r="A123">
        <v>150300</v>
      </c>
      <c r="B123">
        <v>150300</v>
      </c>
      <c r="C123" t="e">
        <f>VLOOKUP(B123,'[2]6단위기준(289개)'!$A$2:$B$290,2,0)</f>
        <v>#N/A</v>
      </c>
      <c r="D123" t="s">
        <v>50</v>
      </c>
      <c r="G123" t="s">
        <v>50</v>
      </c>
      <c r="J123" t="s">
        <v>78</v>
      </c>
      <c r="L123" t="s">
        <v>6634</v>
      </c>
      <c r="M123">
        <v>150300</v>
      </c>
      <c r="N123" t="s">
        <v>80</v>
      </c>
      <c r="O123">
        <v>3</v>
      </c>
      <c r="P123" t="s">
        <v>76</v>
      </c>
      <c r="Q123" t="s">
        <v>76</v>
      </c>
      <c r="R123" t="s">
        <v>76</v>
      </c>
      <c r="T123" t="s">
        <v>7189</v>
      </c>
      <c r="U123" t="s">
        <v>6931</v>
      </c>
      <c r="V123" t="s">
        <v>48</v>
      </c>
      <c r="W123" t="s">
        <v>6944</v>
      </c>
      <c r="X123" t="s">
        <v>6945</v>
      </c>
      <c r="Y123" t="s">
        <v>6948</v>
      </c>
      <c r="Z123" t="s">
        <v>6948</v>
      </c>
      <c r="AA123" t="s">
        <v>45</v>
      </c>
      <c r="AB123" t="s">
        <v>46</v>
      </c>
      <c r="AC123" t="s">
        <v>46</v>
      </c>
      <c r="AD123" t="s">
        <v>50</v>
      </c>
      <c r="AE123" t="s">
        <v>44</v>
      </c>
      <c r="AF123" t="s">
        <v>48</v>
      </c>
      <c r="AG123" t="s">
        <v>46</v>
      </c>
      <c r="AI123">
        <v>981498</v>
      </c>
      <c r="AJ123">
        <v>895143</v>
      </c>
    </row>
    <row r="124" spans="1:36">
      <c r="A124">
        <v>150410</v>
      </c>
      <c r="B124">
        <v>150410</v>
      </c>
      <c r="C124" t="e">
        <f>VLOOKUP(B124,'[2]6단위기준(289개)'!$A$2:$B$290,2,0)</f>
        <v>#N/A</v>
      </c>
      <c r="D124" t="s">
        <v>50</v>
      </c>
      <c r="G124" t="s">
        <v>50</v>
      </c>
      <c r="J124" t="s">
        <v>6256</v>
      </c>
      <c r="L124" t="s">
        <v>6635</v>
      </c>
      <c r="M124">
        <v>150410</v>
      </c>
      <c r="N124" t="s">
        <v>80</v>
      </c>
      <c r="O124">
        <v>3</v>
      </c>
      <c r="P124" t="s">
        <v>76</v>
      </c>
      <c r="Q124" t="s">
        <v>76</v>
      </c>
      <c r="R124" t="s">
        <v>76</v>
      </c>
      <c r="T124" t="s">
        <v>7189</v>
      </c>
      <c r="U124" t="s">
        <v>6931</v>
      </c>
      <c r="V124" t="s">
        <v>6949</v>
      </c>
      <c r="W124" t="s">
        <v>6944</v>
      </c>
      <c r="X124" t="s">
        <v>5383</v>
      </c>
      <c r="Y124" t="s">
        <v>48</v>
      </c>
      <c r="Z124" t="s">
        <v>48</v>
      </c>
      <c r="AA124" t="s">
        <v>6950</v>
      </c>
      <c r="AB124" t="s">
        <v>46</v>
      </c>
      <c r="AC124" t="s">
        <v>6950</v>
      </c>
      <c r="AD124" t="s">
        <v>50</v>
      </c>
      <c r="AE124" t="s">
        <v>44</v>
      </c>
      <c r="AF124" t="s">
        <v>48</v>
      </c>
      <c r="AG124" t="s">
        <v>46</v>
      </c>
      <c r="AI124">
        <v>5100386</v>
      </c>
      <c r="AJ124">
        <v>499478</v>
      </c>
    </row>
    <row r="125" spans="1:36">
      <c r="A125">
        <v>150420</v>
      </c>
      <c r="B125">
        <v>150420</v>
      </c>
      <c r="C125" t="e">
        <f>VLOOKUP(B125,'[2]6단위기준(289개)'!$A$2:$B$290,2,0)</f>
        <v>#N/A</v>
      </c>
      <c r="D125" t="s">
        <v>50</v>
      </c>
      <c r="G125" t="s">
        <v>50</v>
      </c>
      <c r="J125" t="s">
        <v>6256</v>
      </c>
      <c r="L125" t="s">
        <v>6636</v>
      </c>
      <c r="M125">
        <v>150420</v>
      </c>
      <c r="N125" t="s">
        <v>80</v>
      </c>
      <c r="O125">
        <v>3</v>
      </c>
      <c r="P125" t="s">
        <v>76</v>
      </c>
      <c r="Q125" t="s">
        <v>76</v>
      </c>
      <c r="R125" t="s">
        <v>76</v>
      </c>
      <c r="T125" t="s">
        <v>7189</v>
      </c>
      <c r="U125" t="s">
        <v>6931</v>
      </c>
      <c r="V125" t="s">
        <v>6949</v>
      </c>
      <c r="W125" t="s">
        <v>6944</v>
      </c>
      <c r="X125" t="s">
        <v>5383</v>
      </c>
      <c r="Y125" t="s">
        <v>48</v>
      </c>
      <c r="Z125" t="s">
        <v>48</v>
      </c>
      <c r="AA125" t="s">
        <v>6950</v>
      </c>
      <c r="AB125" t="s">
        <v>46</v>
      </c>
      <c r="AC125" t="s">
        <v>6950</v>
      </c>
      <c r="AD125" t="s">
        <v>5381</v>
      </c>
      <c r="AE125" t="s">
        <v>44</v>
      </c>
      <c r="AF125" t="s">
        <v>48</v>
      </c>
      <c r="AG125" t="s">
        <v>46</v>
      </c>
      <c r="AI125">
        <v>1481325</v>
      </c>
      <c r="AJ125">
        <v>13106407</v>
      </c>
    </row>
    <row r="126" spans="1:36">
      <c r="A126">
        <v>150430</v>
      </c>
      <c r="B126">
        <v>150430</v>
      </c>
      <c r="C126" t="e">
        <f>VLOOKUP(B126,'[2]6단위기준(289개)'!$A$2:$B$290,2,0)</f>
        <v>#N/A</v>
      </c>
      <c r="D126" t="s">
        <v>50</v>
      </c>
      <c r="G126" t="s">
        <v>50</v>
      </c>
      <c r="J126" t="s">
        <v>6256</v>
      </c>
      <c r="L126" t="s">
        <v>6637</v>
      </c>
      <c r="M126">
        <v>150430</v>
      </c>
      <c r="N126" t="s">
        <v>80</v>
      </c>
      <c r="O126">
        <v>3</v>
      </c>
      <c r="P126" t="s">
        <v>76</v>
      </c>
      <c r="Q126" t="s">
        <v>76</v>
      </c>
      <c r="R126" t="s">
        <v>76</v>
      </c>
      <c r="T126" t="s">
        <v>7189</v>
      </c>
      <c r="U126" t="s">
        <v>6931</v>
      </c>
      <c r="V126" t="s">
        <v>6949</v>
      </c>
      <c r="W126" t="s">
        <v>6944</v>
      </c>
      <c r="X126" t="s">
        <v>5383</v>
      </c>
      <c r="Y126" t="s">
        <v>48</v>
      </c>
      <c r="Z126" t="s">
        <v>48</v>
      </c>
      <c r="AA126" t="s">
        <v>6951</v>
      </c>
      <c r="AB126" t="s">
        <v>46</v>
      </c>
      <c r="AC126" t="s">
        <v>6951</v>
      </c>
      <c r="AD126" t="s">
        <v>5381</v>
      </c>
      <c r="AE126" t="s">
        <v>44</v>
      </c>
      <c r="AF126" t="s">
        <v>48</v>
      </c>
      <c r="AG126" t="s">
        <v>46</v>
      </c>
      <c r="AI126">
        <v>0</v>
      </c>
      <c r="AJ126">
        <v>41660</v>
      </c>
    </row>
    <row r="127" spans="1:36">
      <c r="A127">
        <v>150500</v>
      </c>
      <c r="B127">
        <v>150500</v>
      </c>
      <c r="C127" t="e">
        <f>VLOOKUP(B127,'[2]6단위기준(289개)'!$A$2:$B$290,2,0)</f>
        <v>#N/A</v>
      </c>
      <c r="D127" t="s">
        <v>50</v>
      </c>
      <c r="G127" t="s">
        <v>50</v>
      </c>
      <c r="J127" t="s">
        <v>78</v>
      </c>
      <c r="L127" t="s">
        <v>6638</v>
      </c>
      <c r="M127">
        <v>150500</v>
      </c>
      <c r="N127" t="s">
        <v>80</v>
      </c>
      <c r="O127">
        <v>3</v>
      </c>
      <c r="P127" t="s">
        <v>76</v>
      </c>
      <c r="Q127" t="s">
        <v>76</v>
      </c>
      <c r="R127" t="s">
        <v>76</v>
      </c>
      <c r="T127" t="s">
        <v>7189</v>
      </c>
      <c r="U127" t="s">
        <v>6931</v>
      </c>
      <c r="V127" t="s">
        <v>48</v>
      </c>
      <c r="W127" t="s">
        <v>6944</v>
      </c>
      <c r="X127" t="s">
        <v>5384</v>
      </c>
      <c r="Y127" t="s">
        <v>48</v>
      </c>
      <c r="Z127" t="s">
        <v>48</v>
      </c>
      <c r="AA127" t="s">
        <v>45</v>
      </c>
      <c r="AB127" t="s">
        <v>46</v>
      </c>
      <c r="AC127" t="s">
        <v>46</v>
      </c>
      <c r="AD127" t="s">
        <v>50</v>
      </c>
      <c r="AE127" t="s">
        <v>44</v>
      </c>
      <c r="AF127" t="s">
        <v>48</v>
      </c>
      <c r="AG127" t="s">
        <v>46</v>
      </c>
      <c r="AI127">
        <v>0</v>
      </c>
      <c r="AJ127">
        <v>1927119</v>
      </c>
    </row>
    <row r="128" spans="1:36">
      <c r="A128">
        <v>150600</v>
      </c>
      <c r="B128">
        <v>150600</v>
      </c>
      <c r="C128" t="e">
        <f>VLOOKUP(B128,'[2]6단위기준(289개)'!$A$2:$B$290,2,0)</f>
        <v>#N/A</v>
      </c>
      <c r="D128" t="s">
        <v>50</v>
      </c>
      <c r="G128" t="s">
        <v>50</v>
      </c>
      <c r="J128" t="s">
        <v>78</v>
      </c>
      <c r="L128" t="s">
        <v>6639</v>
      </c>
      <c r="M128">
        <v>150600</v>
      </c>
      <c r="N128" t="s">
        <v>80</v>
      </c>
      <c r="O128">
        <v>3</v>
      </c>
      <c r="P128" t="s">
        <v>76</v>
      </c>
      <c r="Q128" t="s">
        <v>76</v>
      </c>
      <c r="R128" t="s">
        <v>76</v>
      </c>
      <c r="T128" t="s">
        <v>7189</v>
      </c>
      <c r="U128" t="s">
        <v>6931</v>
      </c>
      <c r="V128" t="s">
        <v>6952</v>
      </c>
      <c r="W128" t="s">
        <v>6944</v>
      </c>
      <c r="X128" t="s">
        <v>5384</v>
      </c>
      <c r="Y128" t="s">
        <v>48</v>
      </c>
      <c r="Z128" t="s">
        <v>48</v>
      </c>
      <c r="AA128" t="s">
        <v>45</v>
      </c>
      <c r="AB128" t="s">
        <v>46</v>
      </c>
      <c r="AC128" t="s">
        <v>46</v>
      </c>
      <c r="AD128" t="s">
        <v>50</v>
      </c>
      <c r="AE128" t="s">
        <v>44</v>
      </c>
      <c r="AF128" t="s">
        <v>48</v>
      </c>
      <c r="AG128" t="s">
        <v>46</v>
      </c>
      <c r="AI128">
        <v>2658549</v>
      </c>
      <c r="AJ128">
        <v>5694275</v>
      </c>
    </row>
    <row r="129" spans="1:36">
      <c r="A129">
        <v>150710</v>
      </c>
      <c r="B129">
        <v>150710</v>
      </c>
      <c r="C129" t="e">
        <f>VLOOKUP(B129,'[2]6단위기준(289개)'!$A$2:$B$290,2,0)</f>
        <v>#N/A</v>
      </c>
      <c r="D129" t="s">
        <v>50</v>
      </c>
      <c r="G129" t="s">
        <v>50</v>
      </c>
      <c r="J129" t="s">
        <v>78</v>
      </c>
      <c r="L129" t="s">
        <v>6640</v>
      </c>
      <c r="M129">
        <v>150710</v>
      </c>
      <c r="N129" t="s">
        <v>80</v>
      </c>
      <c r="O129">
        <v>5</v>
      </c>
      <c r="P129" t="s">
        <v>76</v>
      </c>
      <c r="Q129" t="s">
        <v>76</v>
      </c>
      <c r="R129" t="s">
        <v>76</v>
      </c>
      <c r="T129" t="s">
        <v>7189</v>
      </c>
      <c r="U129" t="s">
        <v>6931</v>
      </c>
      <c r="V129" t="s">
        <v>6935</v>
      </c>
      <c r="W129" t="s">
        <v>6944</v>
      </c>
      <c r="X129" t="s">
        <v>5383</v>
      </c>
      <c r="Y129" t="s">
        <v>6948</v>
      </c>
      <c r="Z129" t="s">
        <v>6948</v>
      </c>
      <c r="AA129" t="s">
        <v>45</v>
      </c>
      <c r="AB129" t="s">
        <v>46</v>
      </c>
      <c r="AC129" t="s">
        <v>46</v>
      </c>
      <c r="AD129" t="s">
        <v>50</v>
      </c>
      <c r="AE129" t="s">
        <v>44</v>
      </c>
      <c r="AF129" t="s">
        <v>48</v>
      </c>
      <c r="AG129" t="s">
        <v>46</v>
      </c>
      <c r="AI129">
        <v>284615</v>
      </c>
      <c r="AJ129">
        <v>197118754</v>
      </c>
    </row>
    <row r="130" spans="1:36">
      <c r="A130">
        <v>150790</v>
      </c>
      <c r="B130">
        <v>150790</v>
      </c>
      <c r="C130" t="e">
        <f>VLOOKUP(B130,'[2]6단위기준(289개)'!$A$2:$B$290,2,0)</f>
        <v>#N/A</v>
      </c>
      <c r="D130" t="s">
        <v>50</v>
      </c>
      <c r="G130" t="s">
        <v>50</v>
      </c>
      <c r="J130" t="s">
        <v>78</v>
      </c>
      <c r="L130" t="s">
        <v>79</v>
      </c>
      <c r="M130">
        <v>150790</v>
      </c>
      <c r="N130" t="s">
        <v>80</v>
      </c>
      <c r="O130">
        <v>5</v>
      </c>
      <c r="P130" t="s">
        <v>76</v>
      </c>
      <c r="Q130" t="s">
        <v>76</v>
      </c>
      <c r="R130" t="s">
        <v>76</v>
      </c>
      <c r="T130" t="s">
        <v>7189</v>
      </c>
      <c r="U130" t="s">
        <v>6931</v>
      </c>
      <c r="V130" t="s">
        <v>6935</v>
      </c>
      <c r="W130" t="s">
        <v>6944</v>
      </c>
      <c r="X130" t="s">
        <v>5383</v>
      </c>
      <c r="Y130" t="s">
        <v>6948</v>
      </c>
      <c r="Z130" t="s">
        <v>6948</v>
      </c>
      <c r="AA130" t="s">
        <v>45</v>
      </c>
      <c r="AB130" t="s">
        <v>46</v>
      </c>
      <c r="AC130" t="s">
        <v>46</v>
      </c>
      <c r="AD130" t="s">
        <v>50</v>
      </c>
      <c r="AE130" t="s">
        <v>44</v>
      </c>
      <c r="AF130" t="s">
        <v>48</v>
      </c>
      <c r="AG130" t="s">
        <v>46</v>
      </c>
      <c r="AI130">
        <v>5313426</v>
      </c>
      <c r="AJ130">
        <v>5361253</v>
      </c>
    </row>
    <row r="131" spans="1:36">
      <c r="A131">
        <v>150810</v>
      </c>
      <c r="B131">
        <v>150810</v>
      </c>
      <c r="C131" t="e">
        <f>VLOOKUP(B131,'[2]6단위기준(289개)'!$A$2:$B$290,2,0)</f>
        <v>#N/A</v>
      </c>
      <c r="D131" t="s">
        <v>50</v>
      </c>
      <c r="G131" t="s">
        <v>50</v>
      </c>
      <c r="J131" t="s">
        <v>78</v>
      </c>
      <c r="L131" t="s">
        <v>6641</v>
      </c>
      <c r="M131">
        <v>150810</v>
      </c>
      <c r="N131" t="s">
        <v>80</v>
      </c>
      <c r="O131">
        <v>27</v>
      </c>
      <c r="P131" t="s">
        <v>76</v>
      </c>
      <c r="Q131" t="s">
        <v>76</v>
      </c>
      <c r="R131" t="s">
        <v>76</v>
      </c>
      <c r="T131" t="s">
        <v>7189</v>
      </c>
      <c r="U131" t="s">
        <v>6931</v>
      </c>
      <c r="V131" t="s">
        <v>6935</v>
      </c>
      <c r="W131" t="s">
        <v>6944</v>
      </c>
      <c r="X131" t="s">
        <v>5383</v>
      </c>
      <c r="Y131" t="s">
        <v>6948</v>
      </c>
      <c r="Z131" t="s">
        <v>6948</v>
      </c>
      <c r="AA131" t="s">
        <v>45</v>
      </c>
      <c r="AB131" t="s">
        <v>46</v>
      </c>
      <c r="AC131" t="s">
        <v>46</v>
      </c>
      <c r="AD131" t="s">
        <v>50</v>
      </c>
      <c r="AE131" t="s">
        <v>44</v>
      </c>
      <c r="AF131" t="s">
        <v>48</v>
      </c>
      <c r="AG131" t="s">
        <v>46</v>
      </c>
      <c r="AI131">
        <v>0</v>
      </c>
      <c r="AJ131">
        <v>63241</v>
      </c>
    </row>
    <row r="132" spans="1:36">
      <c r="A132">
        <v>150890</v>
      </c>
      <c r="B132">
        <v>150890</v>
      </c>
      <c r="C132" t="e">
        <f>VLOOKUP(B132,'[2]6단위기준(289개)'!$A$2:$B$290,2,0)</f>
        <v>#N/A</v>
      </c>
      <c r="D132" t="s">
        <v>50</v>
      </c>
      <c r="G132" t="s">
        <v>50</v>
      </c>
      <c r="J132" t="s">
        <v>78</v>
      </c>
      <c r="L132" t="s">
        <v>79</v>
      </c>
      <c r="M132">
        <v>150890</v>
      </c>
      <c r="N132" t="s">
        <v>80</v>
      </c>
      <c r="O132">
        <v>27</v>
      </c>
      <c r="P132" t="s">
        <v>76</v>
      </c>
      <c r="Q132" t="s">
        <v>76</v>
      </c>
      <c r="R132" t="s">
        <v>76</v>
      </c>
      <c r="T132" t="s">
        <v>7189</v>
      </c>
      <c r="U132" t="s">
        <v>6931</v>
      </c>
      <c r="V132" t="s">
        <v>6935</v>
      </c>
      <c r="W132" t="s">
        <v>6944</v>
      </c>
      <c r="X132" t="s">
        <v>5383</v>
      </c>
      <c r="Y132" t="s">
        <v>6948</v>
      </c>
      <c r="Z132" t="s">
        <v>6948</v>
      </c>
      <c r="AA132" t="s">
        <v>45</v>
      </c>
      <c r="AB132" t="s">
        <v>46</v>
      </c>
      <c r="AC132" t="s">
        <v>46</v>
      </c>
      <c r="AD132" t="s">
        <v>50</v>
      </c>
      <c r="AE132" t="s">
        <v>44</v>
      </c>
      <c r="AF132" t="s">
        <v>48</v>
      </c>
      <c r="AG132" t="s">
        <v>46</v>
      </c>
      <c r="AI132">
        <v>0</v>
      </c>
      <c r="AJ132">
        <v>37022</v>
      </c>
    </row>
    <row r="133" spans="1:36">
      <c r="A133">
        <v>150910</v>
      </c>
      <c r="B133">
        <v>150910</v>
      </c>
      <c r="C133" t="e">
        <f>VLOOKUP(B133,'[2]6단위기준(289개)'!$A$2:$B$290,2,0)</f>
        <v>#N/A</v>
      </c>
      <c r="D133" t="s">
        <v>50</v>
      </c>
      <c r="G133" t="s">
        <v>50</v>
      </c>
      <c r="J133" t="s">
        <v>78</v>
      </c>
      <c r="L133" t="s">
        <v>6642</v>
      </c>
      <c r="M133">
        <v>150910</v>
      </c>
      <c r="N133" t="s">
        <v>80</v>
      </c>
      <c r="O133">
        <v>5</v>
      </c>
      <c r="P133" t="s">
        <v>76</v>
      </c>
      <c r="Q133" t="s">
        <v>76</v>
      </c>
      <c r="R133" t="s">
        <v>76</v>
      </c>
      <c r="T133" t="s">
        <v>7189</v>
      </c>
      <c r="U133" t="s">
        <v>6931</v>
      </c>
      <c r="V133" t="s">
        <v>6935</v>
      </c>
      <c r="W133" t="s">
        <v>6944</v>
      </c>
      <c r="X133" t="s">
        <v>5383</v>
      </c>
      <c r="Y133" t="s">
        <v>6953</v>
      </c>
      <c r="Z133" t="s">
        <v>6953</v>
      </c>
      <c r="AA133" t="s">
        <v>6954</v>
      </c>
      <c r="AB133" t="s">
        <v>46</v>
      </c>
      <c r="AC133" t="s">
        <v>46</v>
      </c>
      <c r="AD133" t="s">
        <v>50</v>
      </c>
      <c r="AE133" t="s">
        <v>44</v>
      </c>
      <c r="AF133" t="s">
        <v>48</v>
      </c>
      <c r="AG133" t="s">
        <v>46</v>
      </c>
      <c r="AI133">
        <v>622459</v>
      </c>
      <c r="AJ133">
        <v>48209984</v>
      </c>
    </row>
    <row r="134" spans="1:36">
      <c r="A134">
        <v>150990</v>
      </c>
      <c r="B134">
        <v>150990</v>
      </c>
      <c r="C134" t="e">
        <f>VLOOKUP(B134,'[2]6단위기준(289개)'!$A$2:$B$290,2,0)</f>
        <v>#N/A</v>
      </c>
      <c r="D134" t="s">
        <v>50</v>
      </c>
      <c r="G134" t="s">
        <v>50</v>
      </c>
      <c r="J134" t="s">
        <v>78</v>
      </c>
      <c r="L134" t="s">
        <v>79</v>
      </c>
      <c r="M134">
        <v>150990</v>
      </c>
      <c r="N134" t="s">
        <v>80</v>
      </c>
      <c r="O134">
        <v>5</v>
      </c>
      <c r="P134" t="s">
        <v>76</v>
      </c>
      <c r="Q134" t="s">
        <v>76</v>
      </c>
      <c r="R134" t="s">
        <v>76</v>
      </c>
      <c r="T134" t="s">
        <v>7189</v>
      </c>
      <c r="U134" t="s">
        <v>6931</v>
      </c>
      <c r="V134" t="s">
        <v>6935</v>
      </c>
      <c r="W134" t="s">
        <v>6944</v>
      </c>
      <c r="X134" t="s">
        <v>5383</v>
      </c>
      <c r="Y134" t="s">
        <v>6953</v>
      </c>
      <c r="Z134" t="s">
        <v>6953</v>
      </c>
      <c r="AA134" t="s">
        <v>6954</v>
      </c>
      <c r="AB134" t="s">
        <v>46</v>
      </c>
      <c r="AC134" t="s">
        <v>46</v>
      </c>
      <c r="AD134" t="s">
        <v>50</v>
      </c>
      <c r="AE134" t="s">
        <v>44</v>
      </c>
      <c r="AF134" t="s">
        <v>48</v>
      </c>
      <c r="AG134" t="s">
        <v>46</v>
      </c>
      <c r="AI134">
        <v>1299243</v>
      </c>
      <c r="AJ134">
        <v>6023749</v>
      </c>
    </row>
    <row r="135" spans="1:36">
      <c r="A135">
        <v>151000</v>
      </c>
      <c r="B135">
        <v>151000</v>
      </c>
      <c r="C135" t="e">
        <f>VLOOKUP(B135,'[2]6단위기준(289개)'!$A$2:$B$290,2,0)</f>
        <v>#N/A</v>
      </c>
      <c r="D135" t="s">
        <v>50</v>
      </c>
      <c r="G135" t="s">
        <v>50</v>
      </c>
      <c r="J135" t="s">
        <v>78</v>
      </c>
      <c r="L135" t="s">
        <v>7195</v>
      </c>
      <c r="M135">
        <v>151000</v>
      </c>
      <c r="N135" t="s">
        <v>80</v>
      </c>
      <c r="O135">
        <v>5</v>
      </c>
      <c r="P135" t="s">
        <v>76</v>
      </c>
      <c r="Q135" t="s">
        <v>76</v>
      </c>
      <c r="R135" t="s">
        <v>76</v>
      </c>
      <c r="T135" t="s">
        <v>7189</v>
      </c>
      <c r="U135" t="s">
        <v>6931</v>
      </c>
      <c r="V135" t="s">
        <v>6935</v>
      </c>
      <c r="W135" t="s">
        <v>6944</v>
      </c>
      <c r="X135" t="s">
        <v>5383</v>
      </c>
      <c r="Y135" t="s">
        <v>6953</v>
      </c>
      <c r="Z135" t="s">
        <v>6953</v>
      </c>
      <c r="AA135" t="s">
        <v>6954</v>
      </c>
      <c r="AB135" t="s">
        <v>46</v>
      </c>
      <c r="AC135" t="s">
        <v>46</v>
      </c>
      <c r="AD135" t="s">
        <v>50</v>
      </c>
      <c r="AE135" t="s">
        <v>44</v>
      </c>
      <c r="AF135" t="s">
        <v>48</v>
      </c>
      <c r="AG135" t="s">
        <v>46</v>
      </c>
      <c r="AI135">
        <v>47845</v>
      </c>
      <c r="AJ135">
        <v>6020157</v>
      </c>
    </row>
    <row r="136" spans="1:36">
      <c r="A136">
        <v>151110</v>
      </c>
      <c r="B136">
        <v>151110</v>
      </c>
      <c r="C136" t="e">
        <f>VLOOKUP(B136,'[2]6단위기준(289개)'!$A$2:$B$290,2,0)</f>
        <v>#N/A</v>
      </c>
      <c r="D136" t="s">
        <v>50</v>
      </c>
      <c r="G136" t="s">
        <v>50</v>
      </c>
      <c r="J136" t="s">
        <v>78</v>
      </c>
      <c r="L136" t="s">
        <v>6644</v>
      </c>
      <c r="M136">
        <v>151110</v>
      </c>
      <c r="N136" t="s">
        <v>80</v>
      </c>
      <c r="O136">
        <v>3</v>
      </c>
      <c r="P136" t="s">
        <v>76</v>
      </c>
      <c r="Q136" t="s">
        <v>76</v>
      </c>
      <c r="R136" t="s">
        <v>76</v>
      </c>
      <c r="T136" t="s">
        <v>7189</v>
      </c>
      <c r="U136" t="s">
        <v>6909</v>
      </c>
      <c r="V136" t="s">
        <v>6935</v>
      </c>
      <c r="W136" t="s">
        <v>6944</v>
      </c>
      <c r="X136" t="s">
        <v>5383</v>
      </c>
      <c r="Y136" t="s">
        <v>6948</v>
      </c>
      <c r="Z136" t="s">
        <v>6948</v>
      </c>
      <c r="AA136" t="s">
        <v>6955</v>
      </c>
      <c r="AB136" t="s">
        <v>46</v>
      </c>
      <c r="AC136" t="s">
        <v>46</v>
      </c>
      <c r="AD136" t="s">
        <v>50</v>
      </c>
      <c r="AE136" t="s">
        <v>44</v>
      </c>
      <c r="AF136" t="s">
        <v>48</v>
      </c>
      <c r="AG136" t="s">
        <v>46</v>
      </c>
      <c r="AI136">
        <v>0</v>
      </c>
      <c r="AJ136">
        <v>2505112</v>
      </c>
    </row>
    <row r="137" spans="1:36">
      <c r="A137">
        <v>151190</v>
      </c>
      <c r="B137">
        <v>151190</v>
      </c>
      <c r="C137" t="e">
        <f>VLOOKUP(B137,'[2]6단위기준(289개)'!$A$2:$B$290,2,0)</f>
        <v>#N/A</v>
      </c>
      <c r="D137" t="s">
        <v>50</v>
      </c>
      <c r="G137" t="s">
        <v>50</v>
      </c>
      <c r="J137" t="s">
        <v>78</v>
      </c>
      <c r="L137" t="s">
        <v>6267</v>
      </c>
      <c r="M137">
        <v>151190</v>
      </c>
      <c r="N137" t="s">
        <v>80</v>
      </c>
      <c r="O137">
        <v>2</v>
      </c>
      <c r="P137" t="s">
        <v>76</v>
      </c>
      <c r="Q137" t="s">
        <v>76</v>
      </c>
      <c r="R137" t="s">
        <v>76</v>
      </c>
      <c r="T137" t="s">
        <v>7189</v>
      </c>
      <c r="U137" t="s">
        <v>6909</v>
      </c>
      <c r="V137" t="s">
        <v>6935</v>
      </c>
      <c r="W137" t="s">
        <v>6944</v>
      </c>
      <c r="X137" t="s">
        <v>5383</v>
      </c>
      <c r="Y137" t="s">
        <v>6948</v>
      </c>
      <c r="Z137" t="s">
        <v>6948</v>
      </c>
      <c r="AA137" t="s">
        <v>6955</v>
      </c>
      <c r="AB137" t="s">
        <v>46</v>
      </c>
      <c r="AC137" t="s">
        <v>46</v>
      </c>
      <c r="AD137" t="s">
        <v>50</v>
      </c>
      <c r="AE137" t="s">
        <v>44</v>
      </c>
      <c r="AF137" t="s">
        <v>48</v>
      </c>
      <c r="AG137" t="s">
        <v>46</v>
      </c>
      <c r="AI137">
        <v>73195</v>
      </c>
      <c r="AJ137">
        <v>277701918</v>
      </c>
    </row>
    <row r="138" spans="1:36">
      <c r="A138">
        <v>151211</v>
      </c>
      <c r="B138">
        <v>151211</v>
      </c>
      <c r="C138" t="e">
        <f>VLOOKUP(B138,'[2]6단위기준(289개)'!$A$2:$B$290,2,0)</f>
        <v>#N/A</v>
      </c>
      <c r="D138" t="s">
        <v>50</v>
      </c>
      <c r="G138" t="s">
        <v>50</v>
      </c>
      <c r="J138" t="s">
        <v>78</v>
      </c>
      <c r="L138" t="s">
        <v>6645</v>
      </c>
      <c r="M138">
        <v>151211</v>
      </c>
      <c r="N138" t="s">
        <v>80</v>
      </c>
      <c r="O138">
        <v>5</v>
      </c>
      <c r="P138" t="s">
        <v>76</v>
      </c>
      <c r="Q138" t="s">
        <v>76</v>
      </c>
      <c r="R138" t="s">
        <v>76</v>
      </c>
      <c r="T138" t="s">
        <v>7189</v>
      </c>
      <c r="U138" t="s">
        <v>6931</v>
      </c>
      <c r="V138" t="s">
        <v>6935</v>
      </c>
      <c r="W138" t="s">
        <v>6944</v>
      </c>
      <c r="X138" t="s">
        <v>5383</v>
      </c>
      <c r="Y138" t="s">
        <v>6948</v>
      </c>
      <c r="Z138" t="s">
        <v>6948</v>
      </c>
      <c r="AA138" t="s">
        <v>45</v>
      </c>
      <c r="AB138" t="s">
        <v>46</v>
      </c>
      <c r="AC138" t="s">
        <v>46</v>
      </c>
      <c r="AD138" t="s">
        <v>50</v>
      </c>
      <c r="AE138" t="s">
        <v>44</v>
      </c>
      <c r="AF138" t="s">
        <v>48</v>
      </c>
      <c r="AG138" t="s">
        <v>46</v>
      </c>
      <c r="AI138">
        <v>424</v>
      </c>
      <c r="AJ138">
        <v>180738</v>
      </c>
    </row>
    <row r="139" spans="1:36">
      <c r="A139">
        <v>151219</v>
      </c>
      <c r="B139">
        <v>151219</v>
      </c>
      <c r="C139" t="e">
        <f>VLOOKUP(B139,'[2]6단위기준(289개)'!$A$2:$B$290,2,0)</f>
        <v>#N/A</v>
      </c>
      <c r="D139" t="s">
        <v>50</v>
      </c>
      <c r="G139" t="s">
        <v>50</v>
      </c>
      <c r="J139" t="s">
        <v>78</v>
      </c>
      <c r="L139" t="s">
        <v>6425</v>
      </c>
      <c r="M139">
        <v>151219</v>
      </c>
      <c r="N139" t="s">
        <v>80</v>
      </c>
      <c r="O139">
        <v>5</v>
      </c>
      <c r="P139" t="s">
        <v>76</v>
      </c>
      <c r="Q139" t="s">
        <v>76</v>
      </c>
      <c r="R139" t="s">
        <v>76</v>
      </c>
      <c r="T139" t="s">
        <v>7189</v>
      </c>
      <c r="U139" t="s">
        <v>6931</v>
      </c>
      <c r="V139" t="s">
        <v>6935</v>
      </c>
      <c r="W139" t="s">
        <v>6944</v>
      </c>
      <c r="X139" t="s">
        <v>5383</v>
      </c>
      <c r="Y139" t="s">
        <v>6948</v>
      </c>
      <c r="Z139" t="s">
        <v>6948</v>
      </c>
      <c r="AA139" t="s">
        <v>45</v>
      </c>
      <c r="AB139" t="s">
        <v>46</v>
      </c>
      <c r="AC139" t="s">
        <v>46</v>
      </c>
      <c r="AD139" t="s">
        <v>50</v>
      </c>
      <c r="AE139" t="s">
        <v>44</v>
      </c>
      <c r="AF139" t="s">
        <v>48</v>
      </c>
      <c r="AG139" t="s">
        <v>46</v>
      </c>
      <c r="AI139">
        <v>15976</v>
      </c>
      <c r="AJ139">
        <v>31462535</v>
      </c>
    </row>
    <row r="140" spans="1:36">
      <c r="A140">
        <v>151221</v>
      </c>
      <c r="B140">
        <v>151221</v>
      </c>
      <c r="C140" t="e">
        <f>VLOOKUP(B140,'[2]6단위기준(289개)'!$A$2:$B$290,2,0)</f>
        <v>#N/A</v>
      </c>
      <c r="D140" t="s">
        <v>50</v>
      </c>
      <c r="G140" t="s">
        <v>50</v>
      </c>
      <c r="J140" t="s">
        <v>78</v>
      </c>
      <c r="L140" t="s">
        <v>6646</v>
      </c>
      <c r="M140">
        <v>151221</v>
      </c>
      <c r="N140" t="s">
        <v>80</v>
      </c>
      <c r="O140">
        <v>5</v>
      </c>
      <c r="P140" t="s">
        <v>76</v>
      </c>
      <c r="Q140" t="s">
        <v>76</v>
      </c>
      <c r="R140" t="s">
        <v>76</v>
      </c>
      <c r="T140" t="s">
        <v>7189</v>
      </c>
      <c r="U140" t="s">
        <v>6931</v>
      </c>
      <c r="V140" t="s">
        <v>6935</v>
      </c>
      <c r="W140" t="s">
        <v>6944</v>
      </c>
      <c r="X140" t="s">
        <v>5383</v>
      </c>
      <c r="Y140" t="s">
        <v>6948</v>
      </c>
      <c r="Z140" t="s">
        <v>6948</v>
      </c>
      <c r="AA140" t="s">
        <v>45</v>
      </c>
      <c r="AB140" t="s">
        <v>46</v>
      </c>
      <c r="AC140" t="s">
        <v>46</v>
      </c>
      <c r="AD140" t="s">
        <v>50</v>
      </c>
      <c r="AE140" t="s">
        <v>44</v>
      </c>
      <c r="AF140" t="s">
        <v>48</v>
      </c>
      <c r="AG140" t="s">
        <v>46</v>
      </c>
      <c r="AI140">
        <v>9912</v>
      </c>
      <c r="AJ140">
        <v>0</v>
      </c>
    </row>
    <row r="141" spans="1:36">
      <c r="A141">
        <v>151229</v>
      </c>
      <c r="B141">
        <v>151229</v>
      </c>
      <c r="C141" t="e">
        <f>VLOOKUP(B141,'[2]6단위기준(289개)'!$A$2:$B$290,2,0)</f>
        <v>#N/A</v>
      </c>
      <c r="D141" t="s">
        <v>50</v>
      </c>
      <c r="G141" t="s">
        <v>50</v>
      </c>
      <c r="J141" t="s">
        <v>78</v>
      </c>
      <c r="L141" t="s">
        <v>79</v>
      </c>
      <c r="M141">
        <v>151229</v>
      </c>
      <c r="N141" t="s">
        <v>80</v>
      </c>
      <c r="O141">
        <v>5</v>
      </c>
      <c r="P141" t="s">
        <v>76</v>
      </c>
      <c r="Q141" t="s">
        <v>76</v>
      </c>
      <c r="R141" t="s">
        <v>76</v>
      </c>
      <c r="T141" t="s">
        <v>7189</v>
      </c>
      <c r="U141" t="s">
        <v>6931</v>
      </c>
      <c r="V141" t="s">
        <v>6935</v>
      </c>
      <c r="W141" t="s">
        <v>6944</v>
      </c>
      <c r="X141" t="s">
        <v>5383</v>
      </c>
      <c r="Y141" t="s">
        <v>6948</v>
      </c>
      <c r="Z141" t="s">
        <v>6948</v>
      </c>
      <c r="AA141" t="s">
        <v>45</v>
      </c>
      <c r="AB141" t="s">
        <v>46</v>
      </c>
      <c r="AC141" t="s">
        <v>46</v>
      </c>
      <c r="AD141" t="s">
        <v>50</v>
      </c>
      <c r="AE141" t="s">
        <v>44</v>
      </c>
      <c r="AF141" t="s">
        <v>48</v>
      </c>
      <c r="AG141" t="s">
        <v>46</v>
      </c>
      <c r="AI141">
        <v>774</v>
      </c>
      <c r="AJ141">
        <v>780579</v>
      </c>
    </row>
    <row r="142" spans="1:36">
      <c r="A142">
        <v>151311</v>
      </c>
      <c r="B142">
        <v>151311</v>
      </c>
      <c r="C142" t="e">
        <f>VLOOKUP(B142,'[2]6단위기준(289개)'!$A$2:$B$290,2,0)</f>
        <v>#N/A</v>
      </c>
      <c r="D142" t="s">
        <v>50</v>
      </c>
      <c r="G142" t="s">
        <v>50</v>
      </c>
      <c r="J142" t="s">
        <v>78</v>
      </c>
      <c r="L142" t="s">
        <v>6641</v>
      </c>
      <c r="M142">
        <v>151311</v>
      </c>
      <c r="N142" t="s">
        <v>80</v>
      </c>
      <c r="O142">
        <v>3</v>
      </c>
      <c r="P142" t="s">
        <v>76</v>
      </c>
      <c r="Q142" t="s">
        <v>76</v>
      </c>
      <c r="R142" t="s">
        <v>76</v>
      </c>
      <c r="T142" t="s">
        <v>7189</v>
      </c>
      <c r="U142" t="s">
        <v>6931</v>
      </c>
      <c r="V142" t="s">
        <v>6935</v>
      </c>
      <c r="W142" t="s">
        <v>6944</v>
      </c>
      <c r="X142" t="s">
        <v>5383</v>
      </c>
      <c r="Y142" t="s">
        <v>6948</v>
      </c>
      <c r="Z142" t="s">
        <v>6948</v>
      </c>
      <c r="AA142" t="s">
        <v>45</v>
      </c>
      <c r="AB142" t="s">
        <v>46</v>
      </c>
      <c r="AC142" t="s">
        <v>46</v>
      </c>
      <c r="AD142" t="s">
        <v>50</v>
      </c>
      <c r="AE142" t="s">
        <v>44</v>
      </c>
      <c r="AF142" t="s">
        <v>48</v>
      </c>
      <c r="AG142" t="s">
        <v>46</v>
      </c>
      <c r="AI142">
        <v>7054</v>
      </c>
      <c r="AJ142">
        <v>3019557</v>
      </c>
    </row>
    <row r="143" spans="1:36">
      <c r="A143">
        <v>151319</v>
      </c>
      <c r="B143">
        <v>151319</v>
      </c>
      <c r="C143" t="e">
        <f>VLOOKUP(B143,'[2]6단위기준(289개)'!$A$2:$B$290,2,0)</f>
        <v>#N/A</v>
      </c>
      <c r="D143" t="s">
        <v>50</v>
      </c>
      <c r="G143" t="s">
        <v>50</v>
      </c>
      <c r="J143" t="s">
        <v>78</v>
      </c>
      <c r="L143" t="s">
        <v>79</v>
      </c>
      <c r="M143">
        <v>151319</v>
      </c>
      <c r="N143" t="s">
        <v>80</v>
      </c>
      <c r="O143">
        <v>3</v>
      </c>
      <c r="P143" t="s">
        <v>76</v>
      </c>
      <c r="Q143" t="s">
        <v>76</v>
      </c>
      <c r="R143" t="s">
        <v>76</v>
      </c>
      <c r="T143" t="s">
        <v>7189</v>
      </c>
      <c r="U143" t="s">
        <v>6931</v>
      </c>
      <c r="V143" t="s">
        <v>6935</v>
      </c>
      <c r="W143" t="s">
        <v>6944</v>
      </c>
      <c r="X143" t="s">
        <v>5383</v>
      </c>
      <c r="Y143" t="s">
        <v>6948</v>
      </c>
      <c r="Z143" t="s">
        <v>6948</v>
      </c>
      <c r="AA143" t="s">
        <v>45</v>
      </c>
      <c r="AB143" t="s">
        <v>46</v>
      </c>
      <c r="AC143" t="s">
        <v>46</v>
      </c>
      <c r="AD143" t="s">
        <v>50</v>
      </c>
      <c r="AE143" t="s">
        <v>44</v>
      </c>
      <c r="AF143" t="s">
        <v>48</v>
      </c>
      <c r="AG143" t="s">
        <v>46</v>
      </c>
      <c r="AI143">
        <v>79134</v>
      </c>
      <c r="AJ143">
        <v>60291583</v>
      </c>
    </row>
    <row r="144" spans="1:36">
      <c r="A144">
        <v>151321</v>
      </c>
      <c r="B144">
        <v>151321</v>
      </c>
      <c r="C144" t="e">
        <f>VLOOKUP(B144,'[2]6단위기준(289개)'!$A$2:$B$290,2,0)</f>
        <v>#N/A</v>
      </c>
      <c r="D144" t="s">
        <v>50</v>
      </c>
      <c r="G144" t="s">
        <v>50</v>
      </c>
      <c r="J144" t="s">
        <v>78</v>
      </c>
      <c r="L144" t="s">
        <v>6641</v>
      </c>
      <c r="M144">
        <v>151321</v>
      </c>
      <c r="N144" t="s">
        <v>80</v>
      </c>
      <c r="O144" t="s">
        <v>83</v>
      </c>
      <c r="P144" t="s">
        <v>76</v>
      </c>
      <c r="Q144" t="s">
        <v>76</v>
      </c>
      <c r="R144" t="s">
        <v>76</v>
      </c>
      <c r="T144" t="s">
        <v>7189</v>
      </c>
      <c r="U144" t="s">
        <v>6931</v>
      </c>
      <c r="V144" t="s">
        <v>6935</v>
      </c>
      <c r="W144" t="s">
        <v>6944</v>
      </c>
      <c r="X144" t="s">
        <v>5383</v>
      </c>
      <c r="Y144" t="s">
        <v>6948</v>
      </c>
      <c r="Z144" t="s">
        <v>6948</v>
      </c>
      <c r="AA144" t="s">
        <v>45</v>
      </c>
      <c r="AB144" t="s">
        <v>46</v>
      </c>
      <c r="AC144" t="s">
        <v>46</v>
      </c>
      <c r="AD144" t="s">
        <v>50</v>
      </c>
      <c r="AE144" t="s">
        <v>44</v>
      </c>
      <c r="AF144" t="s">
        <v>48</v>
      </c>
      <c r="AG144" t="s">
        <v>46</v>
      </c>
      <c r="AI144">
        <v>0</v>
      </c>
      <c r="AJ144">
        <v>11534</v>
      </c>
    </row>
    <row r="145" spans="1:36">
      <c r="A145">
        <v>151329</v>
      </c>
      <c r="B145">
        <v>151329</v>
      </c>
      <c r="C145" t="e">
        <f>VLOOKUP(B145,'[2]6단위기준(289개)'!$A$2:$B$290,2,0)</f>
        <v>#N/A</v>
      </c>
      <c r="D145" t="s">
        <v>50</v>
      </c>
      <c r="G145" t="s">
        <v>50</v>
      </c>
      <c r="J145" t="s">
        <v>78</v>
      </c>
      <c r="L145" t="s">
        <v>79</v>
      </c>
      <c r="M145">
        <v>151329</v>
      </c>
      <c r="N145" t="s">
        <v>80</v>
      </c>
      <c r="O145" t="s">
        <v>83</v>
      </c>
      <c r="P145" t="s">
        <v>76</v>
      </c>
      <c r="Q145" t="s">
        <v>76</v>
      </c>
      <c r="R145" t="s">
        <v>76</v>
      </c>
      <c r="T145" t="s">
        <v>7189</v>
      </c>
      <c r="U145" t="s">
        <v>6931</v>
      </c>
      <c r="V145" t="s">
        <v>6935</v>
      </c>
      <c r="W145" t="s">
        <v>6944</v>
      </c>
      <c r="X145" t="s">
        <v>5383</v>
      </c>
      <c r="Y145" t="s">
        <v>6948</v>
      </c>
      <c r="Z145" t="s">
        <v>6948</v>
      </c>
      <c r="AA145" t="s">
        <v>45</v>
      </c>
      <c r="AB145" t="s">
        <v>46</v>
      </c>
      <c r="AC145" t="s">
        <v>46</v>
      </c>
      <c r="AD145" t="s">
        <v>50</v>
      </c>
      <c r="AE145" t="s">
        <v>44</v>
      </c>
      <c r="AF145" t="s">
        <v>48</v>
      </c>
      <c r="AG145" t="s">
        <v>46</v>
      </c>
      <c r="AI145">
        <v>621</v>
      </c>
      <c r="AJ145">
        <v>9233499</v>
      </c>
    </row>
    <row r="146" spans="1:36">
      <c r="A146">
        <v>151411</v>
      </c>
      <c r="B146">
        <v>151411</v>
      </c>
      <c r="C146" t="e">
        <f>VLOOKUP(B146,'[2]6단위기준(289개)'!$A$2:$B$290,2,0)</f>
        <v>#N/A</v>
      </c>
      <c r="D146" t="s">
        <v>50</v>
      </c>
      <c r="G146" t="s">
        <v>50</v>
      </c>
      <c r="J146" t="s">
        <v>78</v>
      </c>
      <c r="L146" t="s">
        <v>6645</v>
      </c>
      <c r="M146">
        <v>151411</v>
      </c>
      <c r="N146" t="s">
        <v>80</v>
      </c>
      <c r="O146">
        <v>5</v>
      </c>
      <c r="P146" t="s">
        <v>76</v>
      </c>
      <c r="Q146" t="s">
        <v>76</v>
      </c>
      <c r="R146" t="s">
        <v>76</v>
      </c>
      <c r="T146" t="s">
        <v>7189</v>
      </c>
      <c r="U146" t="s">
        <v>6931</v>
      </c>
      <c r="V146" t="s">
        <v>6935</v>
      </c>
      <c r="W146" t="s">
        <v>6944</v>
      </c>
      <c r="X146" t="s">
        <v>5383</v>
      </c>
      <c r="Y146" t="s">
        <v>6948</v>
      </c>
      <c r="Z146" t="s">
        <v>6948</v>
      </c>
      <c r="AA146" t="s">
        <v>45</v>
      </c>
      <c r="AB146" t="s">
        <v>46</v>
      </c>
      <c r="AC146" t="s">
        <v>46</v>
      </c>
      <c r="AD146" t="s">
        <v>50</v>
      </c>
      <c r="AE146" t="s">
        <v>44</v>
      </c>
      <c r="AF146" t="s">
        <v>48</v>
      </c>
      <c r="AG146" t="s">
        <v>46</v>
      </c>
      <c r="AI146">
        <v>72759</v>
      </c>
      <c r="AJ146">
        <v>75577743</v>
      </c>
    </row>
    <row r="147" spans="1:36">
      <c r="A147">
        <v>151419</v>
      </c>
      <c r="B147">
        <v>151419</v>
      </c>
      <c r="C147" t="e">
        <f>VLOOKUP(B147,'[2]6단위기준(289개)'!$A$2:$B$290,2,0)</f>
        <v>#N/A</v>
      </c>
      <c r="D147" t="s">
        <v>50</v>
      </c>
      <c r="G147" t="s">
        <v>50</v>
      </c>
      <c r="J147" t="s">
        <v>78</v>
      </c>
      <c r="L147" t="s">
        <v>6425</v>
      </c>
      <c r="M147">
        <v>151419</v>
      </c>
      <c r="N147" t="s">
        <v>80</v>
      </c>
      <c r="O147">
        <v>5</v>
      </c>
      <c r="P147" t="s">
        <v>76</v>
      </c>
      <c r="Q147" t="s">
        <v>76</v>
      </c>
      <c r="R147" t="s">
        <v>76</v>
      </c>
      <c r="T147" t="s">
        <v>7189</v>
      </c>
      <c r="U147" t="s">
        <v>6931</v>
      </c>
      <c r="V147" t="s">
        <v>6935</v>
      </c>
      <c r="W147" t="s">
        <v>6944</v>
      </c>
      <c r="X147" t="s">
        <v>5383</v>
      </c>
      <c r="Y147" t="s">
        <v>6948</v>
      </c>
      <c r="Z147" t="s">
        <v>6948</v>
      </c>
      <c r="AA147" t="s">
        <v>45</v>
      </c>
      <c r="AB147" t="s">
        <v>46</v>
      </c>
      <c r="AC147" t="s">
        <v>46</v>
      </c>
      <c r="AD147" t="s">
        <v>50</v>
      </c>
      <c r="AE147" t="s">
        <v>44</v>
      </c>
      <c r="AF147" t="s">
        <v>48</v>
      </c>
      <c r="AG147" t="s">
        <v>46</v>
      </c>
      <c r="AI147">
        <v>136820</v>
      </c>
      <c r="AJ147">
        <v>5447450</v>
      </c>
    </row>
    <row r="148" spans="1:36">
      <c r="A148">
        <v>151491</v>
      </c>
      <c r="B148">
        <v>151491</v>
      </c>
      <c r="C148" t="e">
        <f>VLOOKUP(B148,'[2]6단위기준(289개)'!$A$2:$B$290,2,0)</f>
        <v>#N/A</v>
      </c>
      <c r="D148" t="s">
        <v>50</v>
      </c>
      <c r="G148" t="s">
        <v>50</v>
      </c>
      <c r="J148" t="s">
        <v>78</v>
      </c>
      <c r="L148" t="s">
        <v>6645</v>
      </c>
      <c r="M148">
        <v>151491</v>
      </c>
      <c r="N148" t="s">
        <v>80</v>
      </c>
      <c r="O148">
        <v>5</v>
      </c>
      <c r="P148" t="s">
        <v>76</v>
      </c>
      <c r="Q148" t="s">
        <v>76</v>
      </c>
      <c r="R148" t="s">
        <v>76</v>
      </c>
      <c r="T148" t="s">
        <v>7189</v>
      </c>
      <c r="U148" t="s">
        <v>6931</v>
      </c>
      <c r="V148" t="s">
        <v>6935</v>
      </c>
      <c r="W148" t="s">
        <v>6944</v>
      </c>
      <c r="X148" t="s">
        <v>5383</v>
      </c>
      <c r="Y148" t="s">
        <v>6948</v>
      </c>
      <c r="Z148" t="s">
        <v>6948</v>
      </c>
      <c r="AA148" t="s">
        <v>45</v>
      </c>
      <c r="AB148" t="s">
        <v>46</v>
      </c>
      <c r="AC148" t="s">
        <v>46</v>
      </c>
      <c r="AD148" t="s">
        <v>50</v>
      </c>
      <c r="AE148" t="s">
        <v>44</v>
      </c>
      <c r="AF148" t="s">
        <v>48</v>
      </c>
      <c r="AG148" t="s">
        <v>46</v>
      </c>
      <c r="AI148">
        <v>508</v>
      </c>
      <c r="AJ148">
        <v>35063</v>
      </c>
    </row>
    <row r="149" spans="1:36">
      <c r="A149">
        <v>151499</v>
      </c>
      <c r="B149">
        <v>151499</v>
      </c>
      <c r="C149" t="e">
        <f>VLOOKUP(B149,'[2]6단위기준(289개)'!$A$2:$B$290,2,0)</f>
        <v>#N/A</v>
      </c>
      <c r="D149" t="s">
        <v>50</v>
      </c>
      <c r="G149" t="s">
        <v>50</v>
      </c>
      <c r="J149" t="s">
        <v>78</v>
      </c>
      <c r="L149" t="s">
        <v>6425</v>
      </c>
      <c r="M149">
        <v>151499</v>
      </c>
      <c r="N149" t="s">
        <v>80</v>
      </c>
      <c r="O149">
        <v>5</v>
      </c>
      <c r="P149" t="s">
        <v>76</v>
      </c>
      <c r="Q149" t="s">
        <v>76</v>
      </c>
      <c r="R149" t="s">
        <v>76</v>
      </c>
      <c r="T149" t="s">
        <v>7189</v>
      </c>
      <c r="U149" t="s">
        <v>6931</v>
      </c>
      <c r="V149" t="s">
        <v>6935</v>
      </c>
      <c r="W149" t="s">
        <v>6944</v>
      </c>
      <c r="X149" t="s">
        <v>5383</v>
      </c>
      <c r="Y149" t="s">
        <v>6948</v>
      </c>
      <c r="Z149" t="s">
        <v>6948</v>
      </c>
      <c r="AA149" t="s">
        <v>45</v>
      </c>
      <c r="AB149" t="s">
        <v>46</v>
      </c>
      <c r="AC149" t="s">
        <v>46</v>
      </c>
      <c r="AD149" t="s">
        <v>50</v>
      </c>
      <c r="AE149" t="s">
        <v>44</v>
      </c>
      <c r="AF149" t="s">
        <v>48</v>
      </c>
      <c r="AG149" t="s">
        <v>46</v>
      </c>
      <c r="AI149">
        <v>280</v>
      </c>
      <c r="AJ149">
        <v>1331476</v>
      </c>
    </row>
    <row r="150" spans="1:36">
      <c r="A150">
        <v>151511</v>
      </c>
      <c r="B150">
        <v>151511</v>
      </c>
      <c r="C150" t="e">
        <f>VLOOKUP(B150,'[2]6단위기준(289개)'!$A$2:$B$290,2,0)</f>
        <v>#N/A</v>
      </c>
      <c r="D150" t="s">
        <v>50</v>
      </c>
      <c r="G150" t="s">
        <v>50</v>
      </c>
      <c r="J150" t="s">
        <v>78</v>
      </c>
      <c r="L150" t="s">
        <v>6641</v>
      </c>
      <c r="M150">
        <v>151511</v>
      </c>
      <c r="N150" t="s">
        <v>80</v>
      </c>
      <c r="O150">
        <v>5</v>
      </c>
      <c r="P150" t="s">
        <v>76</v>
      </c>
      <c r="Q150" t="s">
        <v>76</v>
      </c>
      <c r="R150" t="s">
        <v>76</v>
      </c>
      <c r="T150" t="s">
        <v>7189</v>
      </c>
      <c r="U150" t="s">
        <v>6931</v>
      </c>
      <c r="V150" t="s">
        <v>6935</v>
      </c>
      <c r="W150" t="s">
        <v>6944</v>
      </c>
      <c r="X150" t="s">
        <v>5383</v>
      </c>
      <c r="Y150" t="s">
        <v>6948</v>
      </c>
      <c r="Z150" t="s">
        <v>6948</v>
      </c>
      <c r="AA150" t="s">
        <v>45</v>
      </c>
      <c r="AB150" t="s">
        <v>46</v>
      </c>
      <c r="AC150" t="s">
        <v>46</v>
      </c>
      <c r="AD150" t="s">
        <v>50</v>
      </c>
      <c r="AE150" t="s">
        <v>44</v>
      </c>
      <c r="AF150" t="s">
        <v>48</v>
      </c>
      <c r="AG150" t="s">
        <v>46</v>
      </c>
      <c r="AI150">
        <v>100</v>
      </c>
      <c r="AJ150">
        <v>394070</v>
      </c>
    </row>
    <row r="151" spans="1:36">
      <c r="A151">
        <v>151519</v>
      </c>
      <c r="B151">
        <v>151519</v>
      </c>
      <c r="C151" t="e">
        <f>VLOOKUP(B151,'[2]6단위기준(289개)'!$A$2:$B$290,2,0)</f>
        <v>#N/A</v>
      </c>
      <c r="D151" t="s">
        <v>50</v>
      </c>
      <c r="G151" t="s">
        <v>50</v>
      </c>
      <c r="J151" t="s">
        <v>78</v>
      </c>
      <c r="L151" t="s">
        <v>79</v>
      </c>
      <c r="M151">
        <v>151519</v>
      </c>
      <c r="N151" t="s">
        <v>80</v>
      </c>
      <c r="O151">
        <v>5</v>
      </c>
      <c r="P151" t="s">
        <v>76</v>
      </c>
      <c r="Q151" t="s">
        <v>76</v>
      </c>
      <c r="R151" t="s">
        <v>76</v>
      </c>
      <c r="T151" t="s">
        <v>7189</v>
      </c>
      <c r="U151" t="s">
        <v>6931</v>
      </c>
      <c r="V151" t="s">
        <v>6935</v>
      </c>
      <c r="W151" t="s">
        <v>6944</v>
      </c>
      <c r="X151" t="s">
        <v>5383</v>
      </c>
      <c r="Y151" t="s">
        <v>6948</v>
      </c>
      <c r="Z151" t="s">
        <v>6948</v>
      </c>
      <c r="AA151" t="s">
        <v>45</v>
      </c>
      <c r="AB151" t="s">
        <v>46</v>
      </c>
      <c r="AC151" t="s">
        <v>46</v>
      </c>
      <c r="AD151" t="s">
        <v>50</v>
      </c>
      <c r="AE151" t="s">
        <v>44</v>
      </c>
      <c r="AF151" t="s">
        <v>48</v>
      </c>
      <c r="AG151" t="s">
        <v>46</v>
      </c>
      <c r="AI151">
        <v>113430</v>
      </c>
      <c r="AJ151">
        <v>9136427</v>
      </c>
    </row>
    <row r="152" spans="1:36">
      <c r="A152">
        <v>151521</v>
      </c>
      <c r="B152">
        <v>151521</v>
      </c>
      <c r="C152" t="e">
        <f>VLOOKUP(B152,'[2]6단위기준(289개)'!$A$2:$B$290,2,0)</f>
        <v>#N/A</v>
      </c>
      <c r="D152" t="s">
        <v>50</v>
      </c>
      <c r="G152" t="s">
        <v>50</v>
      </c>
      <c r="J152" t="s">
        <v>78</v>
      </c>
      <c r="L152" t="s">
        <v>6641</v>
      </c>
      <c r="M152">
        <v>151521</v>
      </c>
      <c r="N152" t="s">
        <v>80</v>
      </c>
      <c r="O152">
        <v>5</v>
      </c>
      <c r="P152" t="s">
        <v>76</v>
      </c>
      <c r="Q152" t="s">
        <v>76</v>
      </c>
      <c r="R152" t="s">
        <v>76</v>
      </c>
      <c r="T152" t="s">
        <v>7189</v>
      </c>
      <c r="U152" t="s">
        <v>6931</v>
      </c>
      <c r="V152" t="s">
        <v>6935</v>
      </c>
      <c r="W152" t="s">
        <v>6944</v>
      </c>
      <c r="X152" t="s">
        <v>5383</v>
      </c>
      <c r="Y152" t="s">
        <v>6948</v>
      </c>
      <c r="Z152" t="s">
        <v>6948</v>
      </c>
      <c r="AA152" t="s">
        <v>45</v>
      </c>
      <c r="AB152" t="s">
        <v>46</v>
      </c>
      <c r="AC152" t="s">
        <v>46</v>
      </c>
      <c r="AD152" t="s">
        <v>50</v>
      </c>
      <c r="AE152" t="s">
        <v>44</v>
      </c>
      <c r="AF152" t="s">
        <v>48</v>
      </c>
      <c r="AG152" t="s">
        <v>46</v>
      </c>
      <c r="AI152">
        <v>1736281</v>
      </c>
      <c r="AJ152">
        <v>1901829</v>
      </c>
    </row>
    <row r="153" spans="1:36">
      <c r="A153">
        <v>151529</v>
      </c>
      <c r="B153">
        <v>151529</v>
      </c>
      <c r="C153" t="e">
        <f>VLOOKUP(B153,'[2]6단위기준(289개)'!$A$2:$B$290,2,0)</f>
        <v>#N/A</v>
      </c>
      <c r="D153" t="s">
        <v>50</v>
      </c>
      <c r="G153" t="s">
        <v>50</v>
      </c>
      <c r="J153" t="s">
        <v>78</v>
      </c>
      <c r="L153" t="s">
        <v>79</v>
      </c>
      <c r="M153">
        <v>151529</v>
      </c>
      <c r="N153" t="s">
        <v>80</v>
      </c>
      <c r="O153">
        <v>5</v>
      </c>
      <c r="P153" t="s">
        <v>76</v>
      </c>
      <c r="Q153" t="s">
        <v>76</v>
      </c>
      <c r="R153" t="s">
        <v>76</v>
      </c>
      <c r="T153" t="s">
        <v>7189</v>
      </c>
      <c r="U153" t="s">
        <v>6931</v>
      </c>
      <c r="V153" t="s">
        <v>6935</v>
      </c>
      <c r="W153" t="s">
        <v>6944</v>
      </c>
      <c r="X153" t="s">
        <v>5383</v>
      </c>
      <c r="Y153" t="s">
        <v>6948</v>
      </c>
      <c r="Z153" t="s">
        <v>6948</v>
      </c>
      <c r="AA153" t="s">
        <v>45</v>
      </c>
      <c r="AB153" t="s">
        <v>46</v>
      </c>
      <c r="AC153" t="s">
        <v>46</v>
      </c>
      <c r="AD153" t="s">
        <v>50</v>
      </c>
      <c r="AE153" t="s">
        <v>44</v>
      </c>
      <c r="AF153" t="s">
        <v>48</v>
      </c>
      <c r="AG153" t="s">
        <v>46</v>
      </c>
      <c r="AI153">
        <v>15197286</v>
      </c>
      <c r="AJ153">
        <v>541847</v>
      </c>
    </row>
    <row r="154" spans="1:36">
      <c r="A154">
        <v>151530</v>
      </c>
      <c r="B154">
        <v>151530</v>
      </c>
      <c r="C154" t="e">
        <f>VLOOKUP(B154,'[2]6단위기준(289개)'!$A$2:$B$290,2,0)</f>
        <v>#N/A</v>
      </c>
      <c r="D154" t="s">
        <v>50</v>
      </c>
      <c r="G154" t="s">
        <v>50</v>
      </c>
      <c r="J154" t="s">
        <v>78</v>
      </c>
      <c r="L154" t="s">
        <v>6647</v>
      </c>
      <c r="M154">
        <v>151530</v>
      </c>
      <c r="N154" t="s">
        <v>80</v>
      </c>
      <c r="O154">
        <v>5</v>
      </c>
      <c r="P154" t="s">
        <v>76</v>
      </c>
      <c r="Q154" t="s">
        <v>76</v>
      </c>
      <c r="R154" t="s">
        <v>76</v>
      </c>
      <c r="T154" t="s">
        <v>7189</v>
      </c>
      <c r="U154" t="s">
        <v>6931</v>
      </c>
      <c r="V154" t="s">
        <v>6935</v>
      </c>
      <c r="W154" t="s">
        <v>6944</v>
      </c>
      <c r="X154" t="s">
        <v>5383</v>
      </c>
      <c r="Y154" t="s">
        <v>6948</v>
      </c>
      <c r="Z154" t="s">
        <v>6948</v>
      </c>
      <c r="AA154" t="s">
        <v>45</v>
      </c>
      <c r="AB154" t="s">
        <v>46</v>
      </c>
      <c r="AC154" t="s">
        <v>46</v>
      </c>
      <c r="AD154" t="s">
        <v>50</v>
      </c>
      <c r="AE154" t="s">
        <v>44</v>
      </c>
      <c r="AF154" t="s">
        <v>48</v>
      </c>
      <c r="AG154" t="s">
        <v>46</v>
      </c>
      <c r="AI154">
        <v>252200</v>
      </c>
      <c r="AJ154">
        <v>10744696</v>
      </c>
    </row>
    <row r="155" spans="1:36">
      <c r="A155">
        <v>151550</v>
      </c>
      <c r="B155">
        <v>151550</v>
      </c>
      <c r="C155" t="e">
        <f>VLOOKUP(B155,'[2]6단위기준(289개)'!$A$2:$B$290,2,0)</f>
        <v>#N/A</v>
      </c>
      <c r="D155" t="s">
        <v>50</v>
      </c>
      <c r="G155" t="s">
        <v>50</v>
      </c>
      <c r="J155" t="s">
        <v>78</v>
      </c>
      <c r="L155" t="s">
        <v>6648</v>
      </c>
      <c r="M155">
        <v>151550</v>
      </c>
      <c r="N155" t="s">
        <v>80</v>
      </c>
      <c r="O155">
        <v>630</v>
      </c>
      <c r="P155" t="s">
        <v>76</v>
      </c>
      <c r="Q155" t="s">
        <v>76</v>
      </c>
      <c r="R155" t="s">
        <v>76</v>
      </c>
      <c r="T155" t="s">
        <v>7189</v>
      </c>
      <c r="U155" t="s">
        <v>6931</v>
      </c>
      <c r="V155" t="s">
        <v>6935</v>
      </c>
      <c r="W155" t="s">
        <v>6956</v>
      </c>
      <c r="X155" t="s">
        <v>5383</v>
      </c>
      <c r="Y155" t="s">
        <v>6957</v>
      </c>
      <c r="Z155" t="s">
        <v>6957</v>
      </c>
      <c r="AA155" t="s">
        <v>45</v>
      </c>
      <c r="AB155" t="s">
        <v>46</v>
      </c>
      <c r="AC155" t="s">
        <v>46</v>
      </c>
      <c r="AD155" t="s">
        <v>50</v>
      </c>
      <c r="AE155" t="s">
        <v>44</v>
      </c>
      <c r="AF155" t="s">
        <v>48</v>
      </c>
      <c r="AG155" t="s">
        <v>46</v>
      </c>
      <c r="AI155">
        <v>2798986</v>
      </c>
      <c r="AJ155">
        <v>1855927</v>
      </c>
    </row>
    <row r="156" spans="1:36">
      <c r="A156">
        <v>151590</v>
      </c>
      <c r="B156">
        <v>151590</v>
      </c>
      <c r="C156" t="e">
        <f>VLOOKUP(B156,'[2]6단위기준(289개)'!$A$2:$B$290,2,0)</f>
        <v>#N/A</v>
      </c>
      <c r="D156" t="s">
        <v>50</v>
      </c>
      <c r="G156" t="s">
        <v>50</v>
      </c>
      <c r="J156" t="s">
        <v>78</v>
      </c>
      <c r="L156" t="s">
        <v>6500</v>
      </c>
      <c r="M156">
        <v>151590</v>
      </c>
      <c r="N156" t="s">
        <v>80</v>
      </c>
      <c r="O156" t="s">
        <v>6851</v>
      </c>
      <c r="P156" t="s">
        <v>76</v>
      </c>
      <c r="Q156" t="s">
        <v>76</v>
      </c>
      <c r="R156" t="s">
        <v>76</v>
      </c>
      <c r="T156" t="s">
        <v>7189</v>
      </c>
      <c r="U156" t="s">
        <v>6931</v>
      </c>
      <c r="V156" t="s">
        <v>6935</v>
      </c>
      <c r="W156" t="s">
        <v>6944</v>
      </c>
      <c r="X156" t="s">
        <v>5383</v>
      </c>
      <c r="Y156" t="s">
        <v>6948</v>
      </c>
      <c r="Z156" t="s">
        <v>6948</v>
      </c>
      <c r="AA156" t="s">
        <v>45</v>
      </c>
      <c r="AB156" t="s">
        <v>46</v>
      </c>
      <c r="AC156" t="s">
        <v>46</v>
      </c>
      <c r="AD156" t="s">
        <v>50</v>
      </c>
      <c r="AE156" t="s">
        <v>44</v>
      </c>
      <c r="AF156" t="s">
        <v>48</v>
      </c>
      <c r="AG156" t="s">
        <v>46</v>
      </c>
      <c r="AI156">
        <v>16484429</v>
      </c>
      <c r="AJ156">
        <v>71620433</v>
      </c>
    </row>
    <row r="157" spans="1:36">
      <c r="A157">
        <v>151610</v>
      </c>
      <c r="B157">
        <v>151610</v>
      </c>
      <c r="C157" t="e">
        <f>VLOOKUP(B157,'[2]6단위기준(289개)'!$A$2:$B$290,2,0)</f>
        <v>#N/A</v>
      </c>
      <c r="D157" t="s">
        <v>50</v>
      </c>
      <c r="G157" t="s">
        <v>50</v>
      </c>
      <c r="J157" t="s">
        <v>78</v>
      </c>
      <c r="L157" t="s">
        <v>6649</v>
      </c>
      <c r="M157">
        <v>151610</v>
      </c>
      <c r="N157" t="s">
        <v>80</v>
      </c>
      <c r="O157">
        <v>8</v>
      </c>
      <c r="P157" t="s">
        <v>76</v>
      </c>
      <c r="Q157" t="s">
        <v>76</v>
      </c>
      <c r="R157" t="s">
        <v>76</v>
      </c>
      <c r="T157" t="s">
        <v>7189</v>
      </c>
      <c r="U157" t="s">
        <v>6958</v>
      </c>
      <c r="V157" t="s">
        <v>6959</v>
      </c>
      <c r="W157" t="s">
        <v>6944</v>
      </c>
      <c r="X157" t="s">
        <v>5383</v>
      </c>
      <c r="Y157" t="s">
        <v>6960</v>
      </c>
      <c r="Z157" t="s">
        <v>6960</v>
      </c>
      <c r="AA157" t="s">
        <v>6951</v>
      </c>
      <c r="AB157" t="s">
        <v>46</v>
      </c>
      <c r="AC157" t="s">
        <v>6951</v>
      </c>
      <c r="AD157" t="s">
        <v>5381</v>
      </c>
      <c r="AE157" t="s">
        <v>44</v>
      </c>
      <c r="AF157" t="s">
        <v>48</v>
      </c>
      <c r="AG157" t="s">
        <v>46</v>
      </c>
      <c r="AI157">
        <v>3159067</v>
      </c>
      <c r="AJ157">
        <v>3320011</v>
      </c>
    </row>
    <row r="158" spans="1:36">
      <c r="A158">
        <v>151620</v>
      </c>
      <c r="B158">
        <v>151620</v>
      </c>
      <c r="C158" t="e">
        <f>VLOOKUP(B158,'[2]6단위기준(289개)'!$A$2:$B$290,2,0)</f>
        <v>#N/A</v>
      </c>
      <c r="D158" t="s">
        <v>50</v>
      </c>
      <c r="G158" t="s">
        <v>50</v>
      </c>
      <c r="J158" t="s">
        <v>78</v>
      </c>
      <c r="L158" t="s">
        <v>6650</v>
      </c>
      <c r="M158">
        <v>151620</v>
      </c>
      <c r="N158" t="s">
        <v>80</v>
      </c>
      <c r="O158" t="s">
        <v>6852</v>
      </c>
      <c r="P158" t="s">
        <v>76</v>
      </c>
      <c r="Q158" t="s">
        <v>76</v>
      </c>
      <c r="R158" t="s">
        <v>76</v>
      </c>
      <c r="T158" t="s">
        <v>7189</v>
      </c>
      <c r="U158" t="s">
        <v>6931</v>
      </c>
      <c r="V158" t="s">
        <v>6959</v>
      </c>
      <c r="W158" t="s">
        <v>6944</v>
      </c>
      <c r="X158" t="s">
        <v>5383</v>
      </c>
      <c r="Y158" t="s">
        <v>6960</v>
      </c>
      <c r="Z158" t="s">
        <v>6960</v>
      </c>
      <c r="AA158" t="s">
        <v>48</v>
      </c>
      <c r="AB158" t="s">
        <v>46</v>
      </c>
      <c r="AC158" t="s">
        <v>46</v>
      </c>
      <c r="AD158" t="s">
        <v>50</v>
      </c>
      <c r="AE158" t="s">
        <v>44</v>
      </c>
      <c r="AF158" t="s">
        <v>48</v>
      </c>
      <c r="AG158" t="s">
        <v>46</v>
      </c>
      <c r="AI158">
        <v>8631173</v>
      </c>
      <c r="AJ158">
        <v>20033718</v>
      </c>
    </row>
    <row r="159" spans="1:36">
      <c r="A159">
        <v>151710</v>
      </c>
      <c r="B159">
        <v>151710</v>
      </c>
      <c r="C159" t="e">
        <f>VLOOKUP(B159,'[2]6단위기준(289개)'!$A$2:$B$290,2,0)</f>
        <v>#N/A</v>
      </c>
      <c r="D159" t="s">
        <v>50</v>
      </c>
      <c r="G159" t="s">
        <v>50</v>
      </c>
      <c r="J159" t="s">
        <v>78</v>
      </c>
      <c r="L159" t="s">
        <v>6651</v>
      </c>
      <c r="M159">
        <v>151710</v>
      </c>
      <c r="N159" t="s">
        <v>80</v>
      </c>
      <c r="O159">
        <v>8</v>
      </c>
      <c r="P159" t="s">
        <v>76</v>
      </c>
      <c r="Q159" t="s">
        <v>76</v>
      </c>
      <c r="R159" t="s">
        <v>76</v>
      </c>
      <c r="T159" t="s">
        <v>7189</v>
      </c>
      <c r="U159" t="s">
        <v>6931</v>
      </c>
      <c r="V159" t="s">
        <v>6961</v>
      </c>
      <c r="W159" t="s">
        <v>6962</v>
      </c>
      <c r="X159" t="s">
        <v>5383</v>
      </c>
      <c r="Y159" t="s">
        <v>6960</v>
      </c>
      <c r="Z159" t="s">
        <v>6960</v>
      </c>
      <c r="AA159" t="s">
        <v>48</v>
      </c>
      <c r="AB159" t="s">
        <v>46</v>
      </c>
      <c r="AC159" t="s">
        <v>46</v>
      </c>
      <c r="AD159" t="s">
        <v>46</v>
      </c>
      <c r="AE159" t="s">
        <v>44</v>
      </c>
      <c r="AF159" t="s">
        <v>48</v>
      </c>
      <c r="AG159" t="s">
        <v>48</v>
      </c>
      <c r="AI159">
        <v>190913</v>
      </c>
      <c r="AJ159">
        <v>8611582</v>
      </c>
    </row>
    <row r="160" spans="1:36">
      <c r="A160">
        <v>151790</v>
      </c>
      <c r="B160">
        <v>151790</v>
      </c>
      <c r="C160" t="e">
        <f>VLOOKUP(B160,'[2]6단위기준(289개)'!$A$2:$B$290,2,0)</f>
        <v>#N/A</v>
      </c>
      <c r="D160" t="s">
        <v>50</v>
      </c>
      <c r="G160" t="s">
        <v>50</v>
      </c>
      <c r="J160" t="s">
        <v>78</v>
      </c>
      <c r="L160" t="s">
        <v>79</v>
      </c>
      <c r="M160">
        <v>151790</v>
      </c>
      <c r="N160" t="s">
        <v>80</v>
      </c>
      <c r="O160">
        <v>8</v>
      </c>
      <c r="P160" t="s">
        <v>76</v>
      </c>
      <c r="Q160" t="s">
        <v>76</v>
      </c>
      <c r="R160" t="s">
        <v>76</v>
      </c>
      <c r="T160" t="s">
        <v>7189</v>
      </c>
      <c r="U160" t="s">
        <v>6931</v>
      </c>
      <c r="V160" t="s">
        <v>6963</v>
      </c>
      <c r="W160" t="s">
        <v>6880</v>
      </c>
      <c r="X160" t="s">
        <v>5383</v>
      </c>
      <c r="Y160" t="s">
        <v>6960</v>
      </c>
      <c r="Z160" t="s">
        <v>6960</v>
      </c>
      <c r="AA160" t="s">
        <v>48</v>
      </c>
      <c r="AB160" t="s">
        <v>46</v>
      </c>
      <c r="AC160" t="s">
        <v>46</v>
      </c>
      <c r="AD160" t="s">
        <v>5381</v>
      </c>
      <c r="AE160" t="s">
        <v>44</v>
      </c>
      <c r="AF160" t="s">
        <v>48</v>
      </c>
      <c r="AG160" t="s">
        <v>48</v>
      </c>
      <c r="AI160">
        <v>11109441</v>
      </c>
      <c r="AJ160">
        <v>81505688</v>
      </c>
    </row>
    <row r="161" spans="1:36">
      <c r="A161">
        <v>151800</v>
      </c>
      <c r="B161">
        <v>151800</v>
      </c>
      <c r="C161" t="e">
        <f>VLOOKUP(B161,'[2]6단위기준(289개)'!$A$2:$B$290,2,0)</f>
        <v>#N/A</v>
      </c>
      <c r="D161" t="s">
        <v>50</v>
      </c>
      <c r="G161" t="s">
        <v>50</v>
      </c>
      <c r="J161" t="s">
        <v>78</v>
      </c>
      <c r="L161" t="s">
        <v>6652</v>
      </c>
      <c r="M161">
        <v>151800</v>
      </c>
      <c r="N161" t="s">
        <v>80</v>
      </c>
      <c r="O161" t="s">
        <v>83</v>
      </c>
      <c r="P161" t="s">
        <v>76</v>
      </c>
      <c r="Q161" t="s">
        <v>76</v>
      </c>
      <c r="R161" t="s">
        <v>91</v>
      </c>
      <c r="T161" t="s">
        <v>7189</v>
      </c>
      <c r="U161" t="s">
        <v>6931</v>
      </c>
      <c r="V161" t="s">
        <v>6963</v>
      </c>
      <c r="W161" t="s">
        <v>6964</v>
      </c>
      <c r="X161" t="s">
        <v>5383</v>
      </c>
      <c r="Y161" t="s">
        <v>6965</v>
      </c>
      <c r="Z161" t="s">
        <v>6965</v>
      </c>
      <c r="AA161" t="s">
        <v>48</v>
      </c>
      <c r="AB161" t="s">
        <v>46</v>
      </c>
      <c r="AC161" t="s">
        <v>46</v>
      </c>
      <c r="AD161" t="s">
        <v>7188</v>
      </c>
      <c r="AE161" t="s">
        <v>44</v>
      </c>
      <c r="AF161" t="s">
        <v>48</v>
      </c>
      <c r="AG161" t="s">
        <v>48</v>
      </c>
      <c r="AI161">
        <v>10462877</v>
      </c>
      <c r="AJ161">
        <v>52529213</v>
      </c>
    </row>
    <row r="162" spans="1:36">
      <c r="A162">
        <v>152000</v>
      </c>
      <c r="B162">
        <v>152000</v>
      </c>
      <c r="C162" t="e">
        <f>VLOOKUP(B162,'[2]6단위기준(289개)'!$A$2:$B$290,2,0)</f>
        <v>#N/A</v>
      </c>
      <c r="D162" t="s">
        <v>50</v>
      </c>
      <c r="G162" t="s">
        <v>50</v>
      </c>
      <c r="J162" t="s">
        <v>78</v>
      </c>
      <c r="L162" t="s">
        <v>6653</v>
      </c>
      <c r="M162">
        <v>152000</v>
      </c>
      <c r="N162" t="s">
        <v>80</v>
      </c>
      <c r="O162">
        <v>8</v>
      </c>
      <c r="P162" t="s">
        <v>76</v>
      </c>
      <c r="Q162" t="s">
        <v>76</v>
      </c>
      <c r="R162" t="s">
        <v>76</v>
      </c>
      <c r="T162" t="s">
        <v>7189</v>
      </c>
      <c r="U162" t="s">
        <v>6931</v>
      </c>
      <c r="V162" t="s">
        <v>6963</v>
      </c>
      <c r="W162" t="s">
        <v>6944</v>
      </c>
      <c r="X162" t="s">
        <v>5383</v>
      </c>
      <c r="Y162" t="s">
        <v>6965</v>
      </c>
      <c r="Z162" t="s">
        <v>6965</v>
      </c>
      <c r="AA162" t="s">
        <v>48</v>
      </c>
      <c r="AB162" t="s">
        <v>48</v>
      </c>
      <c r="AC162" t="s">
        <v>46</v>
      </c>
      <c r="AD162" t="s">
        <v>50</v>
      </c>
      <c r="AE162" t="s">
        <v>44</v>
      </c>
      <c r="AF162" t="s">
        <v>48</v>
      </c>
      <c r="AG162" t="s">
        <v>48</v>
      </c>
      <c r="AI162">
        <v>2815959</v>
      </c>
      <c r="AJ162">
        <v>1211167</v>
      </c>
    </row>
    <row r="163" spans="1:36">
      <c r="A163">
        <v>152110</v>
      </c>
      <c r="B163">
        <v>152110</v>
      </c>
      <c r="C163" t="e">
        <f>VLOOKUP(B163,'[2]6단위기준(289개)'!$A$2:$B$290,2,0)</f>
        <v>#N/A</v>
      </c>
      <c r="D163" t="s">
        <v>50</v>
      </c>
      <c r="G163" t="s">
        <v>50</v>
      </c>
      <c r="J163" t="s">
        <v>78</v>
      </c>
      <c r="L163" t="s">
        <v>6654</v>
      </c>
      <c r="M163">
        <v>152110</v>
      </c>
      <c r="N163" t="s">
        <v>80</v>
      </c>
      <c r="O163">
        <v>8</v>
      </c>
      <c r="P163" t="s">
        <v>76</v>
      </c>
      <c r="Q163" t="s">
        <v>76</v>
      </c>
      <c r="R163" t="s">
        <v>76</v>
      </c>
      <c r="T163" t="s">
        <v>7189</v>
      </c>
      <c r="U163" t="s">
        <v>6931</v>
      </c>
      <c r="V163" t="s">
        <v>6963</v>
      </c>
      <c r="W163" t="s">
        <v>6944</v>
      </c>
      <c r="X163" t="s">
        <v>5383</v>
      </c>
      <c r="Y163" t="s">
        <v>6965</v>
      </c>
      <c r="Z163" t="s">
        <v>6965</v>
      </c>
      <c r="AA163" t="s">
        <v>48</v>
      </c>
      <c r="AB163" t="s">
        <v>46</v>
      </c>
      <c r="AC163" t="s">
        <v>46</v>
      </c>
      <c r="AD163" t="s">
        <v>50</v>
      </c>
      <c r="AE163" t="s">
        <v>44</v>
      </c>
      <c r="AF163" t="s">
        <v>48</v>
      </c>
      <c r="AG163" t="s">
        <v>46</v>
      </c>
      <c r="AI163">
        <v>46382</v>
      </c>
      <c r="AJ163">
        <v>7704787</v>
      </c>
    </row>
    <row r="164" spans="1:36">
      <c r="A164">
        <v>152190</v>
      </c>
      <c r="B164">
        <v>152190</v>
      </c>
      <c r="C164" t="e">
        <f>VLOOKUP(B164,'[2]6단위기준(289개)'!$A$2:$B$290,2,0)</f>
        <v>#N/A</v>
      </c>
      <c r="D164" t="s">
        <v>50</v>
      </c>
      <c r="G164" t="s">
        <v>50</v>
      </c>
      <c r="J164" t="s">
        <v>78</v>
      </c>
      <c r="L164" t="s">
        <v>79</v>
      </c>
      <c r="M164">
        <v>152190</v>
      </c>
      <c r="N164" t="s">
        <v>80</v>
      </c>
      <c r="O164">
        <v>8</v>
      </c>
      <c r="P164" t="s">
        <v>76</v>
      </c>
      <c r="Q164" t="s">
        <v>76</v>
      </c>
      <c r="R164" t="s">
        <v>76</v>
      </c>
      <c r="T164" t="s">
        <v>7189</v>
      </c>
      <c r="U164" t="s">
        <v>6931</v>
      </c>
      <c r="V164" t="s">
        <v>6963</v>
      </c>
      <c r="W164" t="s">
        <v>6944</v>
      </c>
      <c r="X164" t="s">
        <v>5383</v>
      </c>
      <c r="Y164" t="s">
        <v>6965</v>
      </c>
      <c r="Z164" t="s">
        <v>6965</v>
      </c>
      <c r="AA164" t="s">
        <v>6951</v>
      </c>
      <c r="AB164" t="s">
        <v>46</v>
      </c>
      <c r="AC164" t="s">
        <v>6951</v>
      </c>
      <c r="AD164" t="s">
        <v>5381</v>
      </c>
      <c r="AE164" t="s">
        <v>44</v>
      </c>
      <c r="AF164" t="s">
        <v>48</v>
      </c>
      <c r="AG164" t="s">
        <v>46</v>
      </c>
      <c r="AI164">
        <v>616588</v>
      </c>
      <c r="AJ164">
        <v>2288583</v>
      </c>
    </row>
    <row r="165" spans="1:36">
      <c r="A165">
        <v>152200</v>
      </c>
      <c r="B165">
        <v>152200</v>
      </c>
      <c r="C165" t="e">
        <f>VLOOKUP(B165,'[2]6단위기준(289개)'!$A$2:$B$290,2,0)</f>
        <v>#N/A</v>
      </c>
      <c r="D165" t="s">
        <v>50</v>
      </c>
      <c r="G165" t="s">
        <v>50</v>
      </c>
      <c r="J165" t="s">
        <v>78</v>
      </c>
      <c r="L165" t="s">
        <v>6655</v>
      </c>
      <c r="M165">
        <v>152200</v>
      </c>
      <c r="N165" t="s">
        <v>80</v>
      </c>
      <c r="O165">
        <v>8</v>
      </c>
      <c r="P165" t="s">
        <v>76</v>
      </c>
      <c r="Q165" t="s">
        <v>76</v>
      </c>
      <c r="R165" t="s">
        <v>76</v>
      </c>
      <c r="T165" t="s">
        <v>7189</v>
      </c>
      <c r="U165" t="s">
        <v>6931</v>
      </c>
      <c r="V165" t="s">
        <v>6963</v>
      </c>
      <c r="W165" t="s">
        <v>6944</v>
      </c>
      <c r="X165" t="s">
        <v>5383</v>
      </c>
      <c r="Y165" t="s">
        <v>6965</v>
      </c>
      <c r="Z165" t="s">
        <v>6965</v>
      </c>
      <c r="AA165" t="s">
        <v>48</v>
      </c>
      <c r="AB165" t="s">
        <v>46</v>
      </c>
      <c r="AC165" t="s">
        <v>46</v>
      </c>
      <c r="AD165" t="s">
        <v>50</v>
      </c>
      <c r="AE165" t="s">
        <v>44</v>
      </c>
      <c r="AF165" t="s">
        <v>48</v>
      </c>
      <c r="AG165" t="s">
        <v>46</v>
      </c>
      <c r="AI165">
        <v>0</v>
      </c>
      <c r="AJ165">
        <v>8841</v>
      </c>
    </row>
    <row r="166" spans="1:36">
      <c r="A166">
        <v>160100</v>
      </c>
      <c r="B166">
        <v>160100</v>
      </c>
      <c r="C166" t="e">
        <f>VLOOKUP(B166,'[2]6단위기준(289개)'!$A$2:$B$290,2,0)</f>
        <v>#N/A</v>
      </c>
      <c r="D166" t="s">
        <v>50</v>
      </c>
      <c r="G166" t="s">
        <v>50</v>
      </c>
      <c r="J166" t="s">
        <v>78</v>
      </c>
      <c r="L166" t="s">
        <v>6656</v>
      </c>
      <c r="M166">
        <v>160100</v>
      </c>
      <c r="N166" t="s">
        <v>80</v>
      </c>
      <c r="O166" t="s">
        <v>6809</v>
      </c>
      <c r="P166" t="s">
        <v>76</v>
      </c>
      <c r="Q166" t="s">
        <v>76</v>
      </c>
      <c r="R166" t="s">
        <v>76</v>
      </c>
      <c r="T166" t="s">
        <v>46</v>
      </c>
      <c r="U166" t="s">
        <v>46</v>
      </c>
      <c r="V166" t="s">
        <v>6943</v>
      </c>
      <c r="W166" t="s">
        <v>6880</v>
      </c>
      <c r="X166" t="s">
        <v>5384</v>
      </c>
      <c r="Y166" t="s">
        <v>6966</v>
      </c>
      <c r="Z166" t="s">
        <v>6966</v>
      </c>
      <c r="AA166" t="s">
        <v>6967</v>
      </c>
      <c r="AB166" t="s">
        <v>46</v>
      </c>
      <c r="AC166" t="s">
        <v>7078</v>
      </c>
      <c r="AD166" t="s">
        <v>5381</v>
      </c>
      <c r="AE166" t="s">
        <v>46</v>
      </c>
      <c r="AF166" t="s">
        <v>46</v>
      </c>
      <c r="AG166" t="s">
        <v>7108</v>
      </c>
      <c r="AI166">
        <v>6626227</v>
      </c>
      <c r="AJ166">
        <v>31031196</v>
      </c>
    </row>
    <row r="167" spans="1:36">
      <c r="A167">
        <v>160210</v>
      </c>
      <c r="B167">
        <v>160210</v>
      </c>
      <c r="C167" t="e">
        <f>VLOOKUP(B167,'[2]6단위기준(289개)'!$A$2:$B$290,2,0)</f>
        <v>#N/A</v>
      </c>
      <c r="D167" t="s">
        <v>50</v>
      </c>
      <c r="G167" t="s">
        <v>50</v>
      </c>
      <c r="J167" t="s">
        <v>78</v>
      </c>
      <c r="L167" t="s">
        <v>6657</v>
      </c>
      <c r="M167">
        <v>160210</v>
      </c>
      <c r="N167" t="s">
        <v>80</v>
      </c>
      <c r="O167">
        <v>30</v>
      </c>
      <c r="P167" t="s">
        <v>76</v>
      </c>
      <c r="Q167" t="s">
        <v>76</v>
      </c>
      <c r="R167" t="s">
        <v>76</v>
      </c>
      <c r="T167" t="s">
        <v>46</v>
      </c>
      <c r="U167" t="s">
        <v>46</v>
      </c>
      <c r="V167" t="s">
        <v>6943</v>
      </c>
      <c r="W167" t="s">
        <v>6944</v>
      </c>
      <c r="X167" t="s">
        <v>5384</v>
      </c>
      <c r="Y167" t="s">
        <v>6966</v>
      </c>
      <c r="Z167" t="s">
        <v>6966</v>
      </c>
      <c r="AA167" t="s">
        <v>6968</v>
      </c>
      <c r="AB167" t="s">
        <v>46</v>
      </c>
      <c r="AC167" t="s">
        <v>7079</v>
      </c>
      <c r="AD167" t="s">
        <v>50</v>
      </c>
      <c r="AE167" t="s">
        <v>46</v>
      </c>
      <c r="AF167" t="s">
        <v>46</v>
      </c>
      <c r="AG167" t="s">
        <v>7108</v>
      </c>
      <c r="AI167">
        <v>2148</v>
      </c>
      <c r="AJ167">
        <v>8189</v>
      </c>
    </row>
    <row r="168" spans="1:36">
      <c r="A168">
        <v>160220</v>
      </c>
      <c r="B168">
        <v>160220</v>
      </c>
      <c r="C168" t="e">
        <f>VLOOKUP(B168,'[2]6단위기준(289개)'!$A$2:$B$290,2,0)</f>
        <v>#N/A</v>
      </c>
      <c r="D168" t="s">
        <v>50</v>
      </c>
      <c r="G168" t="s">
        <v>50</v>
      </c>
      <c r="J168" t="s">
        <v>78</v>
      </c>
      <c r="L168" t="s">
        <v>6658</v>
      </c>
      <c r="M168">
        <v>160220</v>
      </c>
      <c r="N168" t="s">
        <v>80</v>
      </c>
      <c r="O168">
        <v>30</v>
      </c>
      <c r="P168" t="s">
        <v>76</v>
      </c>
      <c r="Q168" t="s">
        <v>76</v>
      </c>
      <c r="R168" t="s">
        <v>76</v>
      </c>
      <c r="T168" t="s">
        <v>46</v>
      </c>
      <c r="U168" t="s">
        <v>46</v>
      </c>
      <c r="V168" t="s">
        <v>6943</v>
      </c>
      <c r="W168" t="s">
        <v>6969</v>
      </c>
      <c r="X168" t="s">
        <v>5384</v>
      </c>
      <c r="Y168" t="s">
        <v>6966</v>
      </c>
      <c r="Z168" t="s">
        <v>6966</v>
      </c>
      <c r="AA168" t="s">
        <v>6968</v>
      </c>
      <c r="AB168" t="s">
        <v>46</v>
      </c>
      <c r="AC168" t="s">
        <v>7078</v>
      </c>
      <c r="AD168" t="s">
        <v>7124</v>
      </c>
      <c r="AE168" t="s">
        <v>46</v>
      </c>
      <c r="AF168" t="s">
        <v>46</v>
      </c>
      <c r="AG168" t="s">
        <v>7108</v>
      </c>
      <c r="AI168">
        <v>0</v>
      </c>
      <c r="AJ168">
        <v>116857</v>
      </c>
    </row>
    <row r="169" spans="1:36">
      <c r="A169">
        <v>160231</v>
      </c>
      <c r="B169">
        <v>160231</v>
      </c>
      <c r="C169" t="e">
        <f>VLOOKUP(B169,'[2]6단위기준(289개)'!$A$2:$B$290,2,0)</f>
        <v>#N/A</v>
      </c>
      <c r="D169" t="s">
        <v>50</v>
      </c>
      <c r="G169" t="s">
        <v>50</v>
      </c>
      <c r="J169" t="s">
        <v>78</v>
      </c>
      <c r="L169" t="s">
        <v>6659</v>
      </c>
      <c r="M169">
        <v>160231</v>
      </c>
      <c r="N169" t="s">
        <v>80</v>
      </c>
      <c r="O169">
        <v>30</v>
      </c>
      <c r="P169" t="s">
        <v>76</v>
      </c>
      <c r="Q169" t="s">
        <v>76</v>
      </c>
      <c r="R169" t="s">
        <v>76</v>
      </c>
      <c r="T169" t="s">
        <v>46</v>
      </c>
      <c r="U169" t="s">
        <v>46</v>
      </c>
      <c r="V169" t="s">
        <v>6943</v>
      </c>
      <c r="W169" t="s">
        <v>6969</v>
      </c>
      <c r="X169" t="s">
        <v>5384</v>
      </c>
      <c r="Y169" t="s">
        <v>6966</v>
      </c>
      <c r="Z169" t="s">
        <v>6966</v>
      </c>
      <c r="AA169" t="s">
        <v>6968</v>
      </c>
      <c r="AB169" t="s">
        <v>46</v>
      </c>
      <c r="AC169" t="s">
        <v>7079</v>
      </c>
      <c r="AD169" t="s">
        <v>7125</v>
      </c>
      <c r="AE169" t="s">
        <v>46</v>
      </c>
      <c r="AF169" t="s">
        <v>46</v>
      </c>
      <c r="AG169" t="s">
        <v>7108</v>
      </c>
      <c r="AI169">
        <v>88689</v>
      </c>
      <c r="AJ169">
        <v>777067</v>
      </c>
    </row>
    <row r="170" spans="1:36">
      <c r="A170">
        <v>160232</v>
      </c>
      <c r="B170">
        <v>160232</v>
      </c>
      <c r="C170" t="e">
        <f>VLOOKUP(B170,'[2]6단위기준(289개)'!$A$2:$B$290,2,0)</f>
        <v>#N/A</v>
      </c>
      <c r="D170" t="s">
        <v>50</v>
      </c>
      <c r="G170" t="s">
        <v>50</v>
      </c>
      <c r="J170" t="s">
        <v>78</v>
      </c>
      <c r="L170" t="s">
        <v>6412</v>
      </c>
      <c r="M170">
        <v>160232</v>
      </c>
      <c r="N170" t="s">
        <v>80</v>
      </c>
      <c r="O170">
        <v>30</v>
      </c>
      <c r="P170" t="s">
        <v>76</v>
      </c>
      <c r="Q170" t="s">
        <v>76</v>
      </c>
      <c r="R170" t="s">
        <v>76</v>
      </c>
      <c r="T170" t="s">
        <v>46</v>
      </c>
      <c r="U170" t="s">
        <v>46</v>
      </c>
      <c r="V170" t="s">
        <v>6943</v>
      </c>
      <c r="W170" t="s">
        <v>6970</v>
      </c>
      <c r="X170" t="s">
        <v>5384</v>
      </c>
      <c r="Y170" t="s">
        <v>6966</v>
      </c>
      <c r="Z170" t="s">
        <v>6966</v>
      </c>
      <c r="AA170" t="s">
        <v>6968</v>
      </c>
      <c r="AB170" t="s">
        <v>46</v>
      </c>
      <c r="AC170" t="s">
        <v>7079</v>
      </c>
      <c r="AD170" t="s">
        <v>46</v>
      </c>
      <c r="AE170" t="s">
        <v>46</v>
      </c>
      <c r="AF170" t="s">
        <v>46</v>
      </c>
      <c r="AG170" t="s">
        <v>7108</v>
      </c>
      <c r="AI170">
        <v>10743950</v>
      </c>
      <c r="AJ170">
        <v>80271196</v>
      </c>
    </row>
    <row r="171" spans="1:36">
      <c r="A171">
        <v>160239</v>
      </c>
      <c r="B171">
        <v>160239</v>
      </c>
      <c r="C171" t="e">
        <f>VLOOKUP(B171,'[2]6단위기준(289개)'!$A$2:$B$290,2,0)</f>
        <v>#N/A</v>
      </c>
      <c r="D171" t="s">
        <v>50</v>
      </c>
      <c r="G171" t="s">
        <v>50</v>
      </c>
      <c r="J171" t="s">
        <v>78</v>
      </c>
      <c r="L171" t="s">
        <v>79</v>
      </c>
      <c r="M171">
        <v>160239</v>
      </c>
      <c r="N171" t="s">
        <v>80</v>
      </c>
      <c r="O171">
        <v>30</v>
      </c>
      <c r="P171" t="s">
        <v>76</v>
      </c>
      <c r="Q171" t="s">
        <v>76</v>
      </c>
      <c r="R171" t="s">
        <v>76</v>
      </c>
      <c r="T171" t="s">
        <v>46</v>
      </c>
      <c r="U171" t="s">
        <v>46</v>
      </c>
      <c r="V171" t="s">
        <v>6943</v>
      </c>
      <c r="W171" t="s">
        <v>6969</v>
      </c>
      <c r="X171" t="s">
        <v>5384</v>
      </c>
      <c r="Y171" t="s">
        <v>6966</v>
      </c>
      <c r="Z171" t="s">
        <v>6966</v>
      </c>
      <c r="AA171" t="s">
        <v>6968</v>
      </c>
      <c r="AB171" t="s">
        <v>46</v>
      </c>
      <c r="AC171" t="s">
        <v>7079</v>
      </c>
      <c r="AD171" t="s">
        <v>5381</v>
      </c>
      <c r="AE171" t="s">
        <v>46</v>
      </c>
      <c r="AF171" t="s">
        <v>46</v>
      </c>
      <c r="AG171" t="s">
        <v>7108</v>
      </c>
      <c r="AI171">
        <v>257820</v>
      </c>
      <c r="AJ171">
        <v>17851700</v>
      </c>
    </row>
    <row r="172" spans="1:36">
      <c r="A172">
        <v>160241</v>
      </c>
      <c r="B172">
        <v>160241</v>
      </c>
      <c r="C172" t="e">
        <f>VLOOKUP(B172,'[2]6단위기준(289개)'!$A$2:$B$290,2,0)</f>
        <v>#N/A</v>
      </c>
      <c r="D172" t="s">
        <v>50</v>
      </c>
      <c r="G172" t="s">
        <v>50</v>
      </c>
      <c r="J172" t="s">
        <v>78</v>
      </c>
      <c r="L172" t="s">
        <v>6660</v>
      </c>
      <c r="M172">
        <v>160241</v>
      </c>
      <c r="N172" t="s">
        <v>80</v>
      </c>
      <c r="O172" t="s">
        <v>6822</v>
      </c>
      <c r="P172" t="s">
        <v>76</v>
      </c>
      <c r="Q172" t="s">
        <v>76</v>
      </c>
      <c r="R172" t="s">
        <v>76</v>
      </c>
      <c r="T172" t="s">
        <v>46</v>
      </c>
      <c r="U172" t="s">
        <v>46</v>
      </c>
      <c r="V172" t="s">
        <v>6943</v>
      </c>
      <c r="W172" t="s">
        <v>6880</v>
      </c>
      <c r="X172" t="s">
        <v>5384</v>
      </c>
      <c r="Y172" t="s">
        <v>6966</v>
      </c>
      <c r="Z172" t="s">
        <v>6966</v>
      </c>
      <c r="AA172" t="s">
        <v>6968</v>
      </c>
      <c r="AB172" t="s">
        <v>46</v>
      </c>
      <c r="AC172" t="s">
        <v>7078</v>
      </c>
      <c r="AD172" t="s">
        <v>5381</v>
      </c>
      <c r="AE172" t="s">
        <v>46</v>
      </c>
      <c r="AF172" t="s">
        <v>46</v>
      </c>
      <c r="AG172" t="s">
        <v>7108</v>
      </c>
      <c r="AI172">
        <v>1379224</v>
      </c>
      <c r="AJ172">
        <v>6725199</v>
      </c>
    </row>
    <row r="173" spans="1:36">
      <c r="A173">
        <v>160242</v>
      </c>
      <c r="B173">
        <v>160242</v>
      </c>
      <c r="C173" t="e">
        <f>VLOOKUP(B173,'[2]6단위기준(289개)'!$A$2:$B$290,2,0)</f>
        <v>#N/A</v>
      </c>
      <c r="D173" t="s">
        <v>50</v>
      </c>
      <c r="G173" t="s">
        <v>50</v>
      </c>
      <c r="J173" t="s">
        <v>78</v>
      </c>
      <c r="L173" t="s">
        <v>6661</v>
      </c>
      <c r="M173">
        <v>160242</v>
      </c>
      <c r="N173" t="s">
        <v>80</v>
      </c>
      <c r="O173" t="s">
        <v>6822</v>
      </c>
      <c r="P173" t="s">
        <v>76</v>
      </c>
      <c r="Q173" t="s">
        <v>76</v>
      </c>
      <c r="R173" t="s">
        <v>76</v>
      </c>
      <c r="T173" t="s">
        <v>46</v>
      </c>
      <c r="U173" t="s">
        <v>46</v>
      </c>
      <c r="V173" t="s">
        <v>6943</v>
      </c>
      <c r="W173" t="s">
        <v>6969</v>
      </c>
      <c r="X173" t="s">
        <v>5384</v>
      </c>
      <c r="Y173" t="s">
        <v>6966</v>
      </c>
      <c r="Z173" t="s">
        <v>6966</v>
      </c>
      <c r="AA173" t="s">
        <v>6968</v>
      </c>
      <c r="AB173" t="s">
        <v>46</v>
      </c>
      <c r="AC173" t="s">
        <v>7078</v>
      </c>
      <c r="AD173" t="s">
        <v>7124</v>
      </c>
      <c r="AE173" t="s">
        <v>46</v>
      </c>
      <c r="AF173" t="s">
        <v>46</v>
      </c>
      <c r="AG173" t="s">
        <v>7108</v>
      </c>
      <c r="AI173">
        <v>0</v>
      </c>
      <c r="AJ173">
        <v>111647</v>
      </c>
    </row>
    <row r="174" spans="1:36">
      <c r="A174">
        <v>160249</v>
      </c>
      <c r="B174">
        <v>160249</v>
      </c>
      <c r="C174" t="e">
        <f>VLOOKUP(B174,'[2]6단위기준(289개)'!$A$2:$B$290,2,0)</f>
        <v>#N/A</v>
      </c>
      <c r="D174" t="s">
        <v>50</v>
      </c>
      <c r="G174" t="s">
        <v>50</v>
      </c>
      <c r="J174" t="s">
        <v>78</v>
      </c>
      <c r="L174" t="s">
        <v>6662</v>
      </c>
      <c r="M174">
        <v>160249</v>
      </c>
      <c r="N174" t="s">
        <v>80</v>
      </c>
      <c r="O174" t="s">
        <v>6822</v>
      </c>
      <c r="P174" t="s">
        <v>76</v>
      </c>
      <c r="Q174" t="s">
        <v>76</v>
      </c>
      <c r="R174" t="s">
        <v>76</v>
      </c>
      <c r="T174" t="s">
        <v>46</v>
      </c>
      <c r="U174" t="s">
        <v>46</v>
      </c>
      <c r="V174" t="s">
        <v>6943</v>
      </c>
      <c r="W174" t="s">
        <v>6969</v>
      </c>
      <c r="X174" t="s">
        <v>5384</v>
      </c>
      <c r="Y174" t="s">
        <v>6966</v>
      </c>
      <c r="Z174" t="s">
        <v>6966</v>
      </c>
      <c r="AA174" t="s">
        <v>6968</v>
      </c>
      <c r="AB174" t="s">
        <v>46</v>
      </c>
      <c r="AC174" t="s">
        <v>7078</v>
      </c>
      <c r="AD174" t="s">
        <v>5381</v>
      </c>
      <c r="AE174" t="s">
        <v>46</v>
      </c>
      <c r="AF174" t="s">
        <v>46</v>
      </c>
      <c r="AG174" t="s">
        <v>7108</v>
      </c>
      <c r="AI174">
        <v>4935360</v>
      </c>
      <c r="AJ174">
        <v>22454988</v>
      </c>
    </row>
    <row r="175" spans="1:36">
      <c r="A175">
        <v>160250</v>
      </c>
      <c r="B175">
        <v>160250</v>
      </c>
      <c r="C175" t="e">
        <f>VLOOKUP(B175,'[2]6단위기준(289개)'!$A$2:$B$290,2,0)</f>
        <v>#N/A</v>
      </c>
      <c r="D175" t="s">
        <v>50</v>
      </c>
      <c r="G175" t="s">
        <v>50</v>
      </c>
      <c r="J175" t="s">
        <v>78</v>
      </c>
      <c r="L175" t="s">
        <v>6663</v>
      </c>
      <c r="M175">
        <v>160250</v>
      </c>
      <c r="N175" t="s">
        <v>80</v>
      </c>
      <c r="O175">
        <v>72</v>
      </c>
      <c r="P175" t="s">
        <v>76</v>
      </c>
      <c r="Q175" t="s">
        <v>76</v>
      </c>
      <c r="R175" t="s">
        <v>76</v>
      </c>
      <c r="T175" t="s">
        <v>46</v>
      </c>
      <c r="U175" t="s">
        <v>46</v>
      </c>
      <c r="V175" t="s">
        <v>6943</v>
      </c>
      <c r="W175" t="s">
        <v>6880</v>
      </c>
      <c r="X175" t="s">
        <v>5384</v>
      </c>
      <c r="Y175" t="s">
        <v>6966</v>
      </c>
      <c r="Z175" t="s">
        <v>6966</v>
      </c>
      <c r="AA175" t="s">
        <v>6968</v>
      </c>
      <c r="AB175" t="s">
        <v>46</v>
      </c>
      <c r="AC175" t="s">
        <v>7078</v>
      </c>
      <c r="AD175" t="s">
        <v>50</v>
      </c>
      <c r="AE175" t="s">
        <v>46</v>
      </c>
      <c r="AF175" t="s">
        <v>46</v>
      </c>
      <c r="AG175" t="s">
        <v>7108</v>
      </c>
      <c r="AI175">
        <v>638585</v>
      </c>
      <c r="AJ175">
        <v>2384765</v>
      </c>
    </row>
    <row r="176" spans="1:36">
      <c r="A176">
        <v>160290</v>
      </c>
      <c r="B176">
        <v>160290</v>
      </c>
      <c r="C176" t="e">
        <f>VLOOKUP(B176,'[2]6단위기준(289개)'!$A$2:$B$290,2,0)</f>
        <v>#N/A</v>
      </c>
      <c r="D176" t="s">
        <v>50</v>
      </c>
      <c r="G176" t="s">
        <v>50</v>
      </c>
      <c r="J176" t="s">
        <v>78</v>
      </c>
      <c r="L176" t="s">
        <v>6664</v>
      </c>
      <c r="M176">
        <v>160290</v>
      </c>
      <c r="N176" t="s">
        <v>80</v>
      </c>
      <c r="O176">
        <v>30</v>
      </c>
      <c r="P176" t="s">
        <v>76</v>
      </c>
      <c r="Q176" t="s">
        <v>76</v>
      </c>
      <c r="R176" t="s">
        <v>76</v>
      </c>
      <c r="T176" t="s">
        <v>46</v>
      </c>
      <c r="U176" t="s">
        <v>46</v>
      </c>
      <c r="V176" t="s">
        <v>6943</v>
      </c>
      <c r="W176" t="s">
        <v>6969</v>
      </c>
      <c r="X176" t="s">
        <v>5384</v>
      </c>
      <c r="Y176" t="s">
        <v>6966</v>
      </c>
      <c r="Z176" t="s">
        <v>6966</v>
      </c>
      <c r="AA176" t="s">
        <v>6968</v>
      </c>
      <c r="AB176" t="s">
        <v>46</v>
      </c>
      <c r="AC176" t="s">
        <v>7078</v>
      </c>
      <c r="AD176" t="s">
        <v>5381</v>
      </c>
      <c r="AE176" t="s">
        <v>46</v>
      </c>
      <c r="AF176" t="s">
        <v>46</v>
      </c>
      <c r="AG176" t="s">
        <v>7108</v>
      </c>
      <c r="AI176">
        <v>418127</v>
      </c>
      <c r="AJ176">
        <v>9084599</v>
      </c>
    </row>
    <row r="177" spans="1:36">
      <c r="A177">
        <v>160300</v>
      </c>
      <c r="B177">
        <v>160300</v>
      </c>
      <c r="C177" t="e">
        <f>VLOOKUP(B177,'[2]6단위기준(289개)'!$A$2:$B$290,2,0)</f>
        <v>#N/A</v>
      </c>
      <c r="D177" t="s">
        <v>50</v>
      </c>
      <c r="G177" t="s">
        <v>50</v>
      </c>
      <c r="J177" t="s">
        <v>78</v>
      </c>
      <c r="L177" t="s">
        <v>6665</v>
      </c>
      <c r="M177">
        <v>160300</v>
      </c>
      <c r="N177" t="s">
        <v>80</v>
      </c>
      <c r="O177">
        <v>30</v>
      </c>
      <c r="P177" t="s">
        <v>76</v>
      </c>
      <c r="Q177" t="s">
        <v>76</v>
      </c>
      <c r="R177" t="s">
        <v>76</v>
      </c>
      <c r="T177" t="s">
        <v>46</v>
      </c>
      <c r="U177" t="s">
        <v>6931</v>
      </c>
      <c r="V177" t="s">
        <v>6943</v>
      </c>
      <c r="W177" t="s">
        <v>6944</v>
      </c>
      <c r="X177" t="s">
        <v>5384</v>
      </c>
      <c r="Y177" t="s">
        <v>6966</v>
      </c>
      <c r="Z177" t="s">
        <v>6966</v>
      </c>
      <c r="AA177" t="s">
        <v>6971</v>
      </c>
      <c r="AB177" t="s">
        <v>46</v>
      </c>
      <c r="AC177" t="s">
        <v>46</v>
      </c>
      <c r="AD177" t="s">
        <v>5381</v>
      </c>
      <c r="AE177" t="s">
        <v>46</v>
      </c>
      <c r="AF177" t="s">
        <v>46</v>
      </c>
      <c r="AG177" t="s">
        <v>7108</v>
      </c>
      <c r="AI177">
        <v>4728811</v>
      </c>
      <c r="AJ177">
        <v>13244353</v>
      </c>
    </row>
    <row r="178" spans="1:36">
      <c r="A178">
        <v>160411</v>
      </c>
      <c r="B178">
        <v>160411</v>
      </c>
      <c r="C178" t="e">
        <f>VLOOKUP(B178,'[2]6단위기준(289개)'!$A$2:$B$290,2,0)</f>
        <v>#N/A</v>
      </c>
      <c r="D178" t="s">
        <v>50</v>
      </c>
      <c r="G178" t="s">
        <v>50</v>
      </c>
      <c r="J178" t="s">
        <v>6256</v>
      </c>
      <c r="L178" t="s">
        <v>6666</v>
      </c>
      <c r="M178">
        <v>160411</v>
      </c>
      <c r="N178" t="s">
        <v>80</v>
      </c>
      <c r="O178">
        <v>20</v>
      </c>
      <c r="P178" t="s">
        <v>76</v>
      </c>
      <c r="Q178" t="s">
        <v>76</v>
      </c>
      <c r="R178" t="s">
        <v>76</v>
      </c>
      <c r="T178" t="s">
        <v>46</v>
      </c>
      <c r="U178" t="s">
        <v>6931</v>
      </c>
      <c r="V178" t="s">
        <v>6938</v>
      </c>
      <c r="W178" t="s">
        <v>6921</v>
      </c>
      <c r="X178" t="s">
        <v>5383</v>
      </c>
      <c r="Y178" t="s">
        <v>6966</v>
      </c>
      <c r="Z178" t="s">
        <v>6966</v>
      </c>
      <c r="AA178" t="s">
        <v>5385</v>
      </c>
      <c r="AB178" t="s">
        <v>46</v>
      </c>
      <c r="AC178" t="s">
        <v>46</v>
      </c>
      <c r="AD178" t="s">
        <v>5381</v>
      </c>
      <c r="AE178" t="s">
        <v>5378</v>
      </c>
      <c r="AF178" t="s">
        <v>46</v>
      </c>
      <c r="AG178" t="s">
        <v>46</v>
      </c>
      <c r="AI178">
        <v>302585</v>
      </c>
      <c r="AJ178">
        <v>21186062</v>
      </c>
    </row>
    <row r="179" spans="1:36">
      <c r="A179">
        <v>160412</v>
      </c>
      <c r="B179">
        <v>160412</v>
      </c>
      <c r="C179" t="e">
        <f>VLOOKUP(B179,'[2]6단위기준(289개)'!$A$2:$B$290,2,0)</f>
        <v>#N/A</v>
      </c>
      <c r="D179" t="s">
        <v>50</v>
      </c>
      <c r="G179" t="s">
        <v>50</v>
      </c>
      <c r="J179" t="s">
        <v>6256</v>
      </c>
      <c r="L179" t="s">
        <v>6339</v>
      </c>
      <c r="M179">
        <v>160412</v>
      </c>
      <c r="N179" t="s">
        <v>80</v>
      </c>
      <c r="O179">
        <v>20</v>
      </c>
      <c r="P179" t="s">
        <v>76</v>
      </c>
      <c r="Q179" t="s">
        <v>76</v>
      </c>
      <c r="R179" t="s">
        <v>76</v>
      </c>
      <c r="T179" t="s">
        <v>46</v>
      </c>
      <c r="U179" t="s">
        <v>6931</v>
      </c>
      <c r="V179" t="s">
        <v>6938</v>
      </c>
      <c r="W179" t="s">
        <v>6880</v>
      </c>
      <c r="X179" t="s">
        <v>5383</v>
      </c>
      <c r="Y179" t="s">
        <v>6966</v>
      </c>
      <c r="Z179" t="s">
        <v>6966</v>
      </c>
      <c r="AA179" t="s">
        <v>5385</v>
      </c>
      <c r="AB179" t="s">
        <v>46</v>
      </c>
      <c r="AC179" t="s">
        <v>46</v>
      </c>
      <c r="AD179" t="s">
        <v>5381</v>
      </c>
      <c r="AE179" t="s">
        <v>5378</v>
      </c>
      <c r="AF179" t="s">
        <v>46</v>
      </c>
      <c r="AG179" t="s">
        <v>46</v>
      </c>
      <c r="AI179">
        <v>54522</v>
      </c>
      <c r="AJ179">
        <v>14585</v>
      </c>
    </row>
    <row r="180" spans="1:36">
      <c r="A180">
        <v>160413</v>
      </c>
      <c r="B180">
        <v>160413</v>
      </c>
      <c r="C180" t="e">
        <f>VLOOKUP(B180,'[2]6단위기준(289개)'!$A$2:$B$290,2,0)</f>
        <v>#N/A</v>
      </c>
      <c r="D180" t="s">
        <v>50</v>
      </c>
      <c r="G180" t="s">
        <v>50</v>
      </c>
      <c r="J180" t="s">
        <v>6256</v>
      </c>
      <c r="L180" t="s">
        <v>6667</v>
      </c>
      <c r="M180">
        <v>160413</v>
      </c>
      <c r="N180" t="s">
        <v>80</v>
      </c>
      <c r="O180">
        <v>20</v>
      </c>
      <c r="P180" t="s">
        <v>76</v>
      </c>
      <c r="Q180" t="s">
        <v>76</v>
      </c>
      <c r="R180" t="s">
        <v>76</v>
      </c>
      <c r="T180" t="s">
        <v>46</v>
      </c>
      <c r="U180" t="s">
        <v>6931</v>
      </c>
      <c r="V180" t="s">
        <v>6938</v>
      </c>
      <c r="W180" t="s">
        <v>6880</v>
      </c>
      <c r="X180" t="s">
        <v>5383</v>
      </c>
      <c r="Y180" t="s">
        <v>6966</v>
      </c>
      <c r="Z180" t="s">
        <v>6966</v>
      </c>
      <c r="AA180" t="s">
        <v>5385</v>
      </c>
      <c r="AB180" t="s">
        <v>46</v>
      </c>
      <c r="AC180" t="s">
        <v>46</v>
      </c>
      <c r="AD180" t="s">
        <v>5381</v>
      </c>
      <c r="AE180" t="s">
        <v>5378</v>
      </c>
      <c r="AF180" t="s">
        <v>46</v>
      </c>
      <c r="AG180" t="s">
        <v>46</v>
      </c>
      <c r="AI180">
        <v>937</v>
      </c>
      <c r="AJ180">
        <v>177464</v>
      </c>
    </row>
    <row r="181" spans="1:36">
      <c r="A181">
        <v>160414</v>
      </c>
      <c r="B181">
        <v>160414</v>
      </c>
      <c r="C181" t="e">
        <f>VLOOKUP(B181,'[2]6단위기준(289개)'!$A$2:$B$290,2,0)</f>
        <v>#N/A</v>
      </c>
      <c r="D181" t="s">
        <v>50</v>
      </c>
      <c r="G181" t="s">
        <v>50</v>
      </c>
      <c r="J181" t="s">
        <v>6256</v>
      </c>
      <c r="L181" t="s">
        <v>6371</v>
      </c>
      <c r="M181">
        <v>160414</v>
      </c>
      <c r="N181" t="s">
        <v>80</v>
      </c>
      <c r="O181">
        <v>20</v>
      </c>
      <c r="P181" t="s">
        <v>76</v>
      </c>
      <c r="Q181" t="s">
        <v>76</v>
      </c>
      <c r="R181" t="s">
        <v>76</v>
      </c>
      <c r="T181" t="s">
        <v>46</v>
      </c>
      <c r="U181" t="s">
        <v>6931</v>
      </c>
      <c r="V181" t="s">
        <v>6938</v>
      </c>
      <c r="W181" t="s">
        <v>6944</v>
      </c>
      <c r="X181" t="s">
        <v>5383</v>
      </c>
      <c r="Y181" t="s">
        <v>6966</v>
      </c>
      <c r="Z181" t="s">
        <v>6966</v>
      </c>
      <c r="AA181" t="s">
        <v>5385</v>
      </c>
      <c r="AB181" t="s">
        <v>7061</v>
      </c>
      <c r="AC181" t="s">
        <v>46</v>
      </c>
      <c r="AD181" t="s">
        <v>5381</v>
      </c>
      <c r="AE181" t="s">
        <v>5378</v>
      </c>
      <c r="AF181" t="s">
        <v>46</v>
      </c>
      <c r="AG181" t="s">
        <v>46</v>
      </c>
      <c r="AI181">
        <v>12852247</v>
      </c>
      <c r="AJ181">
        <v>8702001</v>
      </c>
    </row>
    <row r="182" spans="1:36">
      <c r="A182">
        <v>160415</v>
      </c>
      <c r="B182">
        <v>160415</v>
      </c>
      <c r="C182" t="e">
        <f>VLOOKUP(B182,'[2]6단위기준(289개)'!$A$2:$B$290,2,0)</f>
        <v>#N/A</v>
      </c>
      <c r="D182" t="s">
        <v>50</v>
      </c>
      <c r="G182" t="s">
        <v>50</v>
      </c>
      <c r="J182" t="s">
        <v>6256</v>
      </c>
      <c r="L182" t="s">
        <v>6342</v>
      </c>
      <c r="M182">
        <v>160415</v>
      </c>
      <c r="N182" t="s">
        <v>80</v>
      </c>
      <c r="O182">
        <v>20</v>
      </c>
      <c r="P182" t="s">
        <v>76</v>
      </c>
      <c r="Q182" t="s">
        <v>76</v>
      </c>
      <c r="R182" t="s">
        <v>76</v>
      </c>
      <c r="T182" t="s">
        <v>46</v>
      </c>
      <c r="U182" t="s">
        <v>6931</v>
      </c>
      <c r="V182" t="s">
        <v>6938</v>
      </c>
      <c r="W182" t="s">
        <v>6880</v>
      </c>
      <c r="X182" t="s">
        <v>5383</v>
      </c>
      <c r="Y182" t="s">
        <v>6966</v>
      </c>
      <c r="Z182" t="s">
        <v>6966</v>
      </c>
      <c r="AA182" t="s">
        <v>5385</v>
      </c>
      <c r="AB182" t="s">
        <v>46</v>
      </c>
      <c r="AC182" t="s">
        <v>46</v>
      </c>
      <c r="AD182" t="s">
        <v>5381</v>
      </c>
      <c r="AE182" t="s">
        <v>5378</v>
      </c>
      <c r="AF182" t="s">
        <v>46</v>
      </c>
      <c r="AG182" t="s">
        <v>46</v>
      </c>
      <c r="AI182">
        <v>1396069</v>
      </c>
      <c r="AJ182">
        <v>1087877</v>
      </c>
    </row>
    <row r="183" spans="1:36">
      <c r="A183">
        <v>160416</v>
      </c>
      <c r="B183">
        <v>160416</v>
      </c>
      <c r="C183" t="e">
        <f>VLOOKUP(B183,'[2]6단위기준(289개)'!$A$2:$B$290,2,0)</f>
        <v>#N/A</v>
      </c>
      <c r="D183" t="s">
        <v>50</v>
      </c>
      <c r="G183" t="s">
        <v>50</v>
      </c>
      <c r="J183" t="s">
        <v>6256</v>
      </c>
      <c r="L183" t="s">
        <v>6668</v>
      </c>
      <c r="M183">
        <v>160416</v>
      </c>
      <c r="N183" t="s">
        <v>80</v>
      </c>
      <c r="O183">
        <v>20</v>
      </c>
      <c r="P183" t="s">
        <v>76</v>
      </c>
      <c r="Q183" t="s">
        <v>76</v>
      </c>
      <c r="R183" t="s">
        <v>76</v>
      </c>
      <c r="T183" t="s">
        <v>46</v>
      </c>
      <c r="U183" t="s">
        <v>6931</v>
      </c>
      <c r="V183" t="s">
        <v>6938</v>
      </c>
      <c r="W183" t="s">
        <v>6972</v>
      </c>
      <c r="X183" t="s">
        <v>5383</v>
      </c>
      <c r="Y183" t="s">
        <v>6966</v>
      </c>
      <c r="Z183" t="s">
        <v>6966</v>
      </c>
      <c r="AA183" t="s">
        <v>5385</v>
      </c>
      <c r="AB183" t="s">
        <v>46</v>
      </c>
      <c r="AC183" t="s">
        <v>46</v>
      </c>
      <c r="AD183" t="s">
        <v>5381</v>
      </c>
      <c r="AE183" t="s">
        <v>5378</v>
      </c>
      <c r="AF183" t="s">
        <v>46</v>
      </c>
      <c r="AG183" t="s">
        <v>46</v>
      </c>
      <c r="AI183">
        <v>574021</v>
      </c>
      <c r="AJ183">
        <v>831006</v>
      </c>
    </row>
    <row r="184" spans="1:36">
      <c r="A184">
        <v>160417</v>
      </c>
      <c r="B184">
        <v>160417</v>
      </c>
      <c r="C184" t="e">
        <f>VLOOKUP(B184,'[2]6단위기준(289개)'!$A$2:$B$290,2,0)</f>
        <v>#N/A</v>
      </c>
      <c r="D184" t="s">
        <v>50</v>
      </c>
      <c r="G184" t="s">
        <v>50</v>
      </c>
      <c r="J184" t="s">
        <v>6256</v>
      </c>
      <c r="L184" t="s">
        <v>6669</v>
      </c>
      <c r="M184">
        <v>160419</v>
      </c>
      <c r="N184" t="s">
        <v>75</v>
      </c>
      <c r="O184">
        <v>20</v>
      </c>
      <c r="P184" t="s">
        <v>76</v>
      </c>
      <c r="Q184" t="s">
        <v>76</v>
      </c>
      <c r="R184" t="s">
        <v>76</v>
      </c>
      <c r="T184" t="s">
        <v>46</v>
      </c>
      <c r="U184" t="s">
        <v>6931</v>
      </c>
      <c r="V184" t="s">
        <v>6938</v>
      </c>
      <c r="W184" t="s">
        <v>6921</v>
      </c>
      <c r="X184" t="s">
        <v>5383</v>
      </c>
      <c r="Y184" t="s">
        <v>6966</v>
      </c>
      <c r="Z184" t="s">
        <v>6966</v>
      </c>
      <c r="AA184" t="s">
        <v>5385</v>
      </c>
      <c r="AB184" t="s">
        <v>46</v>
      </c>
      <c r="AC184" t="s">
        <v>5385</v>
      </c>
      <c r="AD184" t="s">
        <v>5381</v>
      </c>
      <c r="AE184" t="s">
        <v>5378</v>
      </c>
      <c r="AF184" t="s">
        <v>46</v>
      </c>
      <c r="AG184" t="s">
        <v>46</v>
      </c>
      <c r="AI184">
        <v>16524</v>
      </c>
      <c r="AJ184">
        <v>3499915</v>
      </c>
    </row>
    <row r="185" spans="1:36">
      <c r="A185">
        <v>160419</v>
      </c>
      <c r="B185">
        <v>160419</v>
      </c>
      <c r="C185" t="e">
        <f>VLOOKUP(B185,'[2]6단위기준(289개)'!$A$2:$B$290,2,0)</f>
        <v>#N/A</v>
      </c>
      <c r="D185" t="s">
        <v>50</v>
      </c>
      <c r="G185" t="s">
        <v>50</v>
      </c>
      <c r="J185" t="s">
        <v>6256</v>
      </c>
      <c r="L185" t="s">
        <v>79</v>
      </c>
      <c r="M185">
        <v>160419</v>
      </c>
      <c r="N185" t="s">
        <v>80</v>
      </c>
      <c r="O185">
        <v>20</v>
      </c>
      <c r="P185" t="s">
        <v>76</v>
      </c>
      <c r="Q185" t="s">
        <v>76</v>
      </c>
      <c r="R185" t="s">
        <v>76</v>
      </c>
      <c r="T185" t="s">
        <v>46</v>
      </c>
      <c r="U185" t="s">
        <v>6931</v>
      </c>
      <c r="V185" t="s">
        <v>6938</v>
      </c>
      <c r="W185" t="s">
        <v>6921</v>
      </c>
      <c r="X185" t="s">
        <v>5383</v>
      </c>
      <c r="Y185" t="s">
        <v>6966</v>
      </c>
      <c r="Z185" t="s">
        <v>6966</v>
      </c>
      <c r="AA185" t="s">
        <v>5385</v>
      </c>
      <c r="AB185" t="s">
        <v>46</v>
      </c>
      <c r="AC185" t="s">
        <v>5385</v>
      </c>
      <c r="AD185" t="s">
        <v>5381</v>
      </c>
      <c r="AE185" t="s">
        <v>5378</v>
      </c>
      <c r="AF185" t="s">
        <v>46</v>
      </c>
      <c r="AG185" t="s">
        <v>46</v>
      </c>
      <c r="AI185">
        <v>5504871</v>
      </c>
      <c r="AJ185">
        <v>63126212</v>
      </c>
    </row>
    <row r="186" spans="1:36">
      <c r="A186">
        <v>160420</v>
      </c>
      <c r="B186">
        <v>160420</v>
      </c>
      <c r="C186" t="e">
        <f>VLOOKUP(B186,'[2]6단위기준(289개)'!$A$2:$B$290,2,0)</f>
        <v>#N/A</v>
      </c>
      <c r="D186" t="s">
        <v>50</v>
      </c>
      <c r="G186" t="s">
        <v>50</v>
      </c>
      <c r="J186" t="s">
        <v>6256</v>
      </c>
      <c r="L186" t="s">
        <v>6670</v>
      </c>
      <c r="M186">
        <v>160420</v>
      </c>
      <c r="N186" t="s">
        <v>80</v>
      </c>
      <c r="O186">
        <v>20</v>
      </c>
      <c r="P186" t="s">
        <v>76</v>
      </c>
      <c r="Q186" t="s">
        <v>76</v>
      </c>
      <c r="R186" t="s">
        <v>76</v>
      </c>
      <c r="T186" t="s">
        <v>46</v>
      </c>
      <c r="U186" t="s">
        <v>6931</v>
      </c>
      <c r="V186" t="s">
        <v>6938</v>
      </c>
      <c r="W186" t="s">
        <v>6921</v>
      </c>
      <c r="X186" t="s">
        <v>5384</v>
      </c>
      <c r="Y186" t="s">
        <v>6966</v>
      </c>
      <c r="Z186" t="s">
        <v>6966</v>
      </c>
      <c r="AA186" t="s">
        <v>5385</v>
      </c>
      <c r="AB186" t="s">
        <v>46</v>
      </c>
      <c r="AC186" t="s">
        <v>5385</v>
      </c>
      <c r="AD186" t="s">
        <v>5381</v>
      </c>
      <c r="AE186" t="s">
        <v>5378</v>
      </c>
      <c r="AF186" t="s">
        <v>46</v>
      </c>
      <c r="AG186" t="s">
        <v>46</v>
      </c>
      <c r="AI186">
        <v>55872002</v>
      </c>
      <c r="AJ186">
        <v>17616172</v>
      </c>
    </row>
    <row r="187" spans="1:36">
      <c r="A187">
        <v>160431</v>
      </c>
      <c r="B187">
        <v>160431</v>
      </c>
      <c r="C187" t="e">
        <f>VLOOKUP(B187,'[2]6단위기준(289개)'!$A$2:$B$290,2,0)</f>
        <v>#N/A</v>
      </c>
      <c r="D187" t="s">
        <v>50</v>
      </c>
      <c r="G187" t="s">
        <v>50</v>
      </c>
      <c r="J187" t="s">
        <v>6256</v>
      </c>
      <c r="L187" t="s">
        <v>6671</v>
      </c>
      <c r="M187">
        <v>160430</v>
      </c>
      <c r="N187" t="s">
        <v>75</v>
      </c>
      <c r="O187">
        <v>20</v>
      </c>
      <c r="P187" t="s">
        <v>76</v>
      </c>
      <c r="Q187" t="s">
        <v>76</v>
      </c>
      <c r="R187" t="s">
        <v>76</v>
      </c>
      <c r="T187" t="s">
        <v>46</v>
      </c>
      <c r="U187" t="s">
        <v>6931</v>
      </c>
      <c r="V187" t="s">
        <v>6938</v>
      </c>
      <c r="W187" t="s">
        <v>6921</v>
      </c>
      <c r="X187" t="s">
        <v>5383</v>
      </c>
      <c r="Y187" t="s">
        <v>6973</v>
      </c>
      <c r="Z187" t="s">
        <v>6966</v>
      </c>
      <c r="AA187" t="s">
        <v>5385</v>
      </c>
      <c r="AB187" t="s">
        <v>46</v>
      </c>
      <c r="AC187" t="s">
        <v>5385</v>
      </c>
      <c r="AD187" t="s">
        <v>5381</v>
      </c>
      <c r="AE187" t="s">
        <v>5378</v>
      </c>
      <c r="AF187" t="s">
        <v>46</v>
      </c>
      <c r="AG187" t="s">
        <v>46</v>
      </c>
      <c r="AI187">
        <v>219128</v>
      </c>
      <c r="AJ187">
        <v>516013</v>
      </c>
    </row>
    <row r="188" spans="1:36">
      <c r="A188">
        <v>160432</v>
      </c>
      <c r="B188">
        <v>160432</v>
      </c>
      <c r="C188" t="e">
        <f>VLOOKUP(B188,'[2]6단위기준(289개)'!$A$2:$B$290,2,0)</f>
        <v>#N/A</v>
      </c>
      <c r="D188" t="s">
        <v>50</v>
      </c>
      <c r="G188" t="s">
        <v>50</v>
      </c>
      <c r="J188" t="s">
        <v>6256</v>
      </c>
      <c r="L188" t="s">
        <v>6671</v>
      </c>
      <c r="M188">
        <v>160430</v>
      </c>
      <c r="N188" t="s">
        <v>75</v>
      </c>
      <c r="O188">
        <v>20</v>
      </c>
      <c r="P188" t="s">
        <v>76</v>
      </c>
      <c r="Q188" t="s">
        <v>76</v>
      </c>
      <c r="R188" t="s">
        <v>76</v>
      </c>
      <c r="T188" t="s">
        <v>46</v>
      </c>
      <c r="U188" t="s">
        <v>6931</v>
      </c>
      <c r="V188" t="s">
        <v>6938</v>
      </c>
      <c r="W188" t="s">
        <v>6921</v>
      </c>
      <c r="X188" t="s">
        <v>5383</v>
      </c>
      <c r="Y188" t="s">
        <v>6973</v>
      </c>
      <c r="Z188" t="s">
        <v>6966</v>
      </c>
      <c r="AA188" t="s">
        <v>5385</v>
      </c>
      <c r="AB188" t="s">
        <v>46</v>
      </c>
      <c r="AC188" t="s">
        <v>5385</v>
      </c>
      <c r="AD188" t="s">
        <v>5381</v>
      </c>
      <c r="AE188" t="s">
        <v>5378</v>
      </c>
      <c r="AF188" t="s">
        <v>46</v>
      </c>
      <c r="AG188" t="s">
        <v>46</v>
      </c>
      <c r="AI188">
        <v>8192615</v>
      </c>
      <c r="AJ188">
        <v>18048203</v>
      </c>
    </row>
    <row r="189" spans="1:36">
      <c r="A189">
        <v>160510</v>
      </c>
      <c r="B189">
        <v>160510</v>
      </c>
      <c r="C189" t="e">
        <f>VLOOKUP(B189,'[2]6단위기준(289개)'!$A$2:$B$290,2,0)</f>
        <v>#N/A</v>
      </c>
      <c r="D189" t="s">
        <v>50</v>
      </c>
      <c r="G189" t="s">
        <v>50</v>
      </c>
      <c r="J189" t="s">
        <v>6256</v>
      </c>
      <c r="L189" t="s">
        <v>6383</v>
      </c>
      <c r="M189">
        <v>160510</v>
      </c>
      <c r="N189" t="s">
        <v>80</v>
      </c>
      <c r="O189">
        <v>20</v>
      </c>
      <c r="P189" t="s">
        <v>76</v>
      </c>
      <c r="Q189" t="s">
        <v>76</v>
      </c>
      <c r="R189" t="s">
        <v>76</v>
      </c>
      <c r="T189" t="s">
        <v>46</v>
      </c>
      <c r="U189" t="s">
        <v>6931</v>
      </c>
      <c r="V189" t="s">
        <v>6974</v>
      </c>
      <c r="W189" t="s">
        <v>6975</v>
      </c>
      <c r="X189" t="s">
        <v>5383</v>
      </c>
      <c r="Y189" t="s">
        <v>6973</v>
      </c>
      <c r="Z189" t="s">
        <v>6966</v>
      </c>
      <c r="AA189" t="s">
        <v>6976</v>
      </c>
      <c r="AB189" t="s">
        <v>46</v>
      </c>
      <c r="AC189" t="s">
        <v>5385</v>
      </c>
      <c r="AD189" t="s">
        <v>5381</v>
      </c>
      <c r="AE189" t="s">
        <v>5378</v>
      </c>
      <c r="AF189" t="s">
        <v>46</v>
      </c>
      <c r="AG189" t="s">
        <v>46</v>
      </c>
      <c r="AI189">
        <v>49677472</v>
      </c>
      <c r="AJ189">
        <v>1591091</v>
      </c>
    </row>
    <row r="190" spans="1:36">
      <c r="A190">
        <v>160521</v>
      </c>
      <c r="B190">
        <v>160521</v>
      </c>
      <c r="C190" t="e">
        <f>VLOOKUP(B190,'[2]6단위기준(289개)'!$A$2:$B$290,2,0)</f>
        <v>#N/A</v>
      </c>
      <c r="D190" t="s">
        <v>50</v>
      </c>
      <c r="G190" t="s">
        <v>50</v>
      </c>
      <c r="J190" t="s">
        <v>6256</v>
      </c>
      <c r="L190" t="s">
        <v>6672</v>
      </c>
      <c r="M190">
        <v>160520</v>
      </c>
      <c r="N190" t="s">
        <v>75</v>
      </c>
      <c r="O190">
        <v>20</v>
      </c>
      <c r="P190" t="s">
        <v>76</v>
      </c>
      <c r="Q190" t="s">
        <v>76</v>
      </c>
      <c r="R190" t="s">
        <v>76</v>
      </c>
      <c r="T190" t="s">
        <v>46</v>
      </c>
      <c r="U190" t="s">
        <v>6931</v>
      </c>
      <c r="V190" t="s">
        <v>6974</v>
      </c>
      <c r="W190" t="s">
        <v>6975</v>
      </c>
      <c r="X190" t="s">
        <v>5383</v>
      </c>
      <c r="Y190" t="s">
        <v>6973</v>
      </c>
      <c r="Z190" t="s">
        <v>6966</v>
      </c>
      <c r="AA190" t="s">
        <v>6976</v>
      </c>
      <c r="AB190" t="s">
        <v>46</v>
      </c>
      <c r="AC190" t="s">
        <v>5385</v>
      </c>
      <c r="AD190" t="s">
        <v>5381</v>
      </c>
      <c r="AE190" t="s">
        <v>5378</v>
      </c>
      <c r="AF190" t="s">
        <v>46</v>
      </c>
      <c r="AG190" t="s">
        <v>46</v>
      </c>
      <c r="AI190">
        <v>274654</v>
      </c>
      <c r="AJ190">
        <v>116880961</v>
      </c>
    </row>
    <row r="191" spans="1:36">
      <c r="A191">
        <v>160529</v>
      </c>
      <c r="B191">
        <v>160529</v>
      </c>
      <c r="C191" t="e">
        <f>VLOOKUP(B191,'[2]6단위기준(289개)'!$A$2:$B$290,2,0)</f>
        <v>#N/A</v>
      </c>
      <c r="D191" t="s">
        <v>50</v>
      </c>
      <c r="G191" t="s">
        <v>50</v>
      </c>
      <c r="J191" t="s">
        <v>6256</v>
      </c>
      <c r="L191" t="s">
        <v>79</v>
      </c>
      <c r="M191">
        <v>160520</v>
      </c>
      <c r="N191" t="s">
        <v>75</v>
      </c>
      <c r="O191">
        <v>20</v>
      </c>
      <c r="P191" t="s">
        <v>76</v>
      </c>
      <c r="Q191" t="s">
        <v>76</v>
      </c>
      <c r="R191" t="s">
        <v>76</v>
      </c>
      <c r="T191" t="s">
        <v>46</v>
      </c>
      <c r="U191" t="s">
        <v>6931</v>
      </c>
      <c r="V191" t="s">
        <v>6974</v>
      </c>
      <c r="W191" t="s">
        <v>6975</v>
      </c>
      <c r="X191" t="s">
        <v>5383</v>
      </c>
      <c r="Y191" t="s">
        <v>6973</v>
      </c>
      <c r="Z191" t="s">
        <v>6966</v>
      </c>
      <c r="AA191" t="s">
        <v>6976</v>
      </c>
      <c r="AB191" t="s">
        <v>46</v>
      </c>
      <c r="AC191" t="s">
        <v>5385</v>
      </c>
      <c r="AD191" t="s">
        <v>5381</v>
      </c>
      <c r="AE191" t="s">
        <v>5378</v>
      </c>
      <c r="AF191" t="s">
        <v>46</v>
      </c>
      <c r="AG191" t="s">
        <v>46</v>
      </c>
      <c r="AI191">
        <v>178663</v>
      </c>
      <c r="AJ191">
        <v>3955613</v>
      </c>
    </row>
    <row r="192" spans="1:36">
      <c r="A192">
        <v>160530</v>
      </c>
      <c r="B192">
        <v>160530</v>
      </c>
      <c r="C192" t="e">
        <f>VLOOKUP(B192,'[2]6단위기준(289개)'!$A$2:$B$290,2,0)</f>
        <v>#N/A</v>
      </c>
      <c r="D192" t="s">
        <v>50</v>
      </c>
      <c r="G192" t="s">
        <v>50</v>
      </c>
      <c r="J192" t="s">
        <v>6256</v>
      </c>
      <c r="L192" t="s">
        <v>6673</v>
      </c>
      <c r="M192">
        <v>160530</v>
      </c>
      <c r="N192" t="s">
        <v>80</v>
      </c>
      <c r="O192">
        <v>20</v>
      </c>
      <c r="P192" t="s">
        <v>76</v>
      </c>
      <c r="Q192" t="s">
        <v>76</v>
      </c>
      <c r="R192" t="s">
        <v>76</v>
      </c>
      <c r="T192" t="s">
        <v>46</v>
      </c>
      <c r="U192" t="s">
        <v>6931</v>
      </c>
      <c r="V192" t="s">
        <v>6974</v>
      </c>
      <c r="W192" t="s">
        <v>6972</v>
      </c>
      <c r="X192" t="s">
        <v>5383</v>
      </c>
      <c r="Y192" t="s">
        <v>6973</v>
      </c>
      <c r="Z192" t="s">
        <v>6966</v>
      </c>
      <c r="AA192" t="s">
        <v>6976</v>
      </c>
      <c r="AB192" t="s">
        <v>46</v>
      </c>
      <c r="AC192" t="s">
        <v>5385</v>
      </c>
      <c r="AD192" t="s">
        <v>5381</v>
      </c>
      <c r="AE192" t="s">
        <v>5378</v>
      </c>
      <c r="AF192" t="s">
        <v>46</v>
      </c>
      <c r="AG192" t="s">
        <v>46</v>
      </c>
      <c r="AI192">
        <v>0</v>
      </c>
      <c r="AJ192">
        <v>1062420</v>
      </c>
    </row>
    <row r="193" spans="1:36">
      <c r="A193">
        <v>160540</v>
      </c>
      <c r="B193">
        <v>160540</v>
      </c>
      <c r="C193" t="e">
        <f>VLOOKUP(B193,'[2]6단위기준(289개)'!$A$2:$B$290,2,0)</f>
        <v>#N/A</v>
      </c>
      <c r="D193" t="s">
        <v>50</v>
      </c>
      <c r="G193" t="s">
        <v>50</v>
      </c>
      <c r="J193" t="s">
        <v>6256</v>
      </c>
      <c r="L193" t="s">
        <v>6674</v>
      </c>
      <c r="M193">
        <v>160540</v>
      </c>
      <c r="N193" t="s">
        <v>80</v>
      </c>
      <c r="O193">
        <v>20</v>
      </c>
      <c r="P193" t="s">
        <v>76</v>
      </c>
      <c r="Q193" t="s">
        <v>76</v>
      </c>
      <c r="R193" t="s">
        <v>76</v>
      </c>
      <c r="T193" t="s">
        <v>46</v>
      </c>
      <c r="U193" t="s">
        <v>6931</v>
      </c>
      <c r="V193" t="s">
        <v>6974</v>
      </c>
      <c r="W193" t="s">
        <v>6972</v>
      </c>
      <c r="X193" t="s">
        <v>5384</v>
      </c>
      <c r="Y193" t="s">
        <v>6973</v>
      </c>
      <c r="Z193" t="s">
        <v>6966</v>
      </c>
      <c r="AA193" t="s">
        <v>6976</v>
      </c>
      <c r="AB193" t="s">
        <v>46</v>
      </c>
      <c r="AC193" t="s">
        <v>5385</v>
      </c>
      <c r="AD193" t="s">
        <v>5381</v>
      </c>
      <c r="AE193" t="s">
        <v>5378</v>
      </c>
      <c r="AF193" t="s">
        <v>46</v>
      </c>
      <c r="AG193" t="s">
        <v>46</v>
      </c>
      <c r="AI193">
        <v>44896</v>
      </c>
      <c r="AJ193">
        <v>274054</v>
      </c>
    </row>
    <row r="194" spans="1:36">
      <c r="A194">
        <v>160551</v>
      </c>
      <c r="B194">
        <v>160551</v>
      </c>
      <c r="C194" t="e">
        <f>VLOOKUP(B194,'[2]6단위기준(289개)'!$A$2:$B$290,2,0)</f>
        <v>#N/A</v>
      </c>
      <c r="D194" t="s">
        <v>50</v>
      </c>
      <c r="G194" t="s">
        <v>50</v>
      </c>
      <c r="J194" t="s">
        <v>6256</v>
      </c>
      <c r="L194" t="s">
        <v>6675</v>
      </c>
      <c r="M194">
        <v>160590</v>
      </c>
      <c r="N194" t="s">
        <v>75</v>
      </c>
      <c r="O194">
        <v>20</v>
      </c>
      <c r="P194" t="s">
        <v>76</v>
      </c>
      <c r="Q194" t="s">
        <v>76</v>
      </c>
      <c r="R194" t="s">
        <v>76</v>
      </c>
      <c r="T194" t="s">
        <v>46</v>
      </c>
      <c r="U194" t="s">
        <v>6931</v>
      </c>
      <c r="V194" t="s">
        <v>6974</v>
      </c>
      <c r="W194" t="s">
        <v>6972</v>
      </c>
      <c r="X194" t="s">
        <v>5384</v>
      </c>
      <c r="Y194" t="s">
        <v>6973</v>
      </c>
      <c r="Z194" t="s">
        <v>6966</v>
      </c>
      <c r="AA194" t="s">
        <v>6976</v>
      </c>
      <c r="AB194" t="s">
        <v>46</v>
      </c>
      <c r="AC194" t="s">
        <v>5385</v>
      </c>
      <c r="AD194" t="s">
        <v>5381</v>
      </c>
      <c r="AE194" t="s">
        <v>5378</v>
      </c>
      <c r="AF194" t="s">
        <v>46</v>
      </c>
      <c r="AG194" t="s">
        <v>46</v>
      </c>
      <c r="AI194">
        <v>30992627</v>
      </c>
      <c r="AJ194">
        <v>605922</v>
      </c>
    </row>
    <row r="195" spans="1:36">
      <c r="A195">
        <v>160552</v>
      </c>
      <c r="B195">
        <v>160552</v>
      </c>
      <c r="C195" t="e">
        <f>VLOOKUP(B195,'[2]6단위기준(289개)'!$A$2:$B$290,2,0)</f>
        <v>#N/A</v>
      </c>
      <c r="D195" t="s">
        <v>50</v>
      </c>
      <c r="G195" t="s">
        <v>50</v>
      </c>
      <c r="J195" t="s">
        <v>6256</v>
      </c>
      <c r="L195" t="s">
        <v>6676</v>
      </c>
      <c r="M195">
        <v>160590</v>
      </c>
      <c r="N195" t="s">
        <v>75</v>
      </c>
      <c r="O195">
        <v>20</v>
      </c>
      <c r="P195" t="s">
        <v>76</v>
      </c>
      <c r="Q195" t="s">
        <v>76</v>
      </c>
      <c r="R195" t="s">
        <v>76</v>
      </c>
      <c r="T195" t="s">
        <v>46</v>
      </c>
      <c r="U195" t="s">
        <v>6931</v>
      </c>
      <c r="V195" t="s">
        <v>6974</v>
      </c>
      <c r="W195" t="s">
        <v>6972</v>
      </c>
      <c r="X195" t="s">
        <v>5384</v>
      </c>
      <c r="Y195" t="s">
        <v>6973</v>
      </c>
      <c r="Z195" t="s">
        <v>6966</v>
      </c>
      <c r="AA195" t="s">
        <v>6976</v>
      </c>
      <c r="AB195" t="s">
        <v>46</v>
      </c>
      <c r="AC195" t="s">
        <v>5385</v>
      </c>
      <c r="AD195" t="s">
        <v>5381</v>
      </c>
      <c r="AE195" t="s">
        <v>5378</v>
      </c>
      <c r="AF195" t="s">
        <v>46</v>
      </c>
      <c r="AG195" t="s">
        <v>46</v>
      </c>
      <c r="AI195">
        <v>13916</v>
      </c>
      <c r="AJ195">
        <v>2139066</v>
      </c>
    </row>
    <row r="196" spans="1:36">
      <c r="A196">
        <v>160553</v>
      </c>
      <c r="B196">
        <v>160553</v>
      </c>
      <c r="C196" t="e">
        <f>VLOOKUP(B196,'[2]6단위기준(289개)'!$A$2:$B$290,2,0)</f>
        <v>#N/A</v>
      </c>
      <c r="D196" t="s">
        <v>50</v>
      </c>
      <c r="G196" t="s">
        <v>50</v>
      </c>
      <c r="J196" t="s">
        <v>6256</v>
      </c>
      <c r="L196" t="s">
        <v>6677</v>
      </c>
      <c r="M196">
        <v>160590</v>
      </c>
      <c r="N196" t="s">
        <v>75</v>
      </c>
      <c r="O196">
        <v>20</v>
      </c>
      <c r="P196" t="s">
        <v>76</v>
      </c>
      <c r="Q196" t="s">
        <v>76</v>
      </c>
      <c r="R196" t="s">
        <v>76</v>
      </c>
      <c r="T196" t="s">
        <v>46</v>
      </c>
      <c r="U196" t="s">
        <v>6931</v>
      </c>
      <c r="V196" t="s">
        <v>6974</v>
      </c>
      <c r="W196" t="s">
        <v>6972</v>
      </c>
      <c r="X196" t="s">
        <v>5384</v>
      </c>
      <c r="Y196" t="s">
        <v>6973</v>
      </c>
      <c r="Z196" t="s">
        <v>6966</v>
      </c>
      <c r="AA196" t="s">
        <v>6976</v>
      </c>
      <c r="AB196" t="s">
        <v>46</v>
      </c>
      <c r="AC196" t="s">
        <v>5385</v>
      </c>
      <c r="AD196" t="s">
        <v>5381</v>
      </c>
      <c r="AE196" t="s">
        <v>5378</v>
      </c>
      <c r="AF196" t="s">
        <v>46</v>
      </c>
      <c r="AG196" t="s">
        <v>46</v>
      </c>
      <c r="AI196">
        <v>1264723</v>
      </c>
      <c r="AJ196">
        <v>15619840</v>
      </c>
    </row>
    <row r="197" spans="1:36">
      <c r="A197">
        <v>160554</v>
      </c>
      <c r="B197">
        <v>160554</v>
      </c>
      <c r="C197" t="e">
        <f>VLOOKUP(B197,'[2]6단위기준(289개)'!$A$2:$B$290,2,0)</f>
        <v>#N/A</v>
      </c>
      <c r="D197" t="s">
        <v>50</v>
      </c>
      <c r="G197" t="s">
        <v>50</v>
      </c>
      <c r="J197" t="s">
        <v>6256</v>
      </c>
      <c r="L197" t="s">
        <v>6678</v>
      </c>
      <c r="M197">
        <v>160590</v>
      </c>
      <c r="N197" t="s">
        <v>75</v>
      </c>
      <c r="O197">
        <v>20</v>
      </c>
      <c r="P197" t="s">
        <v>76</v>
      </c>
      <c r="Q197" t="s">
        <v>76</v>
      </c>
      <c r="R197" t="s">
        <v>76</v>
      </c>
      <c r="T197" t="s">
        <v>46</v>
      </c>
      <c r="U197" t="s">
        <v>6931</v>
      </c>
      <c r="V197" t="s">
        <v>6974</v>
      </c>
      <c r="W197" t="s">
        <v>6972</v>
      </c>
      <c r="X197" t="s">
        <v>5384</v>
      </c>
      <c r="Y197" t="s">
        <v>6973</v>
      </c>
      <c r="Z197" t="s">
        <v>6966</v>
      </c>
      <c r="AA197" t="s">
        <v>6976</v>
      </c>
      <c r="AB197" t="s">
        <v>46</v>
      </c>
      <c r="AC197" t="s">
        <v>5385</v>
      </c>
      <c r="AD197" t="s">
        <v>5381</v>
      </c>
      <c r="AE197" t="s">
        <v>5378</v>
      </c>
      <c r="AF197" t="s">
        <v>46</v>
      </c>
      <c r="AG197" t="s">
        <v>46</v>
      </c>
      <c r="AI197">
        <v>6818448</v>
      </c>
      <c r="AJ197">
        <v>75563059</v>
      </c>
    </row>
    <row r="198" spans="1:36">
      <c r="A198">
        <v>160555</v>
      </c>
      <c r="B198">
        <v>160555</v>
      </c>
      <c r="C198" t="e">
        <f>VLOOKUP(B198,'[2]6단위기준(289개)'!$A$2:$B$290,2,0)</f>
        <v>#N/A</v>
      </c>
      <c r="D198" t="s">
        <v>50</v>
      </c>
      <c r="G198" t="s">
        <v>50</v>
      </c>
      <c r="J198" t="s">
        <v>6256</v>
      </c>
      <c r="L198" t="s">
        <v>6679</v>
      </c>
      <c r="M198">
        <v>160590</v>
      </c>
      <c r="N198" t="s">
        <v>75</v>
      </c>
      <c r="O198">
        <v>20</v>
      </c>
      <c r="P198" t="s">
        <v>76</v>
      </c>
      <c r="Q198" t="s">
        <v>76</v>
      </c>
      <c r="R198" t="s">
        <v>76</v>
      </c>
      <c r="T198" t="s">
        <v>46</v>
      </c>
      <c r="U198" t="s">
        <v>6931</v>
      </c>
      <c r="V198" t="s">
        <v>6974</v>
      </c>
      <c r="W198" t="s">
        <v>6972</v>
      </c>
      <c r="X198" t="s">
        <v>5384</v>
      </c>
      <c r="Y198" t="s">
        <v>6973</v>
      </c>
      <c r="Z198" t="s">
        <v>6966</v>
      </c>
      <c r="AA198" t="s">
        <v>6976</v>
      </c>
      <c r="AB198" t="s">
        <v>46</v>
      </c>
      <c r="AC198" t="s">
        <v>5385</v>
      </c>
      <c r="AD198" t="s">
        <v>5381</v>
      </c>
      <c r="AE198" t="s">
        <v>5378</v>
      </c>
      <c r="AF198" t="s">
        <v>46</v>
      </c>
      <c r="AG198" t="s">
        <v>46</v>
      </c>
      <c r="AI198">
        <v>138053</v>
      </c>
      <c r="AJ198">
        <v>8907013</v>
      </c>
    </row>
    <row r="199" spans="1:36">
      <c r="A199">
        <v>160556</v>
      </c>
      <c r="B199">
        <v>160556</v>
      </c>
      <c r="C199" t="e">
        <f>VLOOKUP(B199,'[2]6단위기준(289개)'!$A$2:$B$290,2,0)</f>
        <v>#N/A</v>
      </c>
      <c r="D199" t="s">
        <v>50</v>
      </c>
      <c r="G199" t="s">
        <v>50</v>
      </c>
      <c r="J199" t="s">
        <v>6256</v>
      </c>
      <c r="L199" t="s">
        <v>6680</v>
      </c>
      <c r="M199">
        <v>160590</v>
      </c>
      <c r="N199" t="s">
        <v>75</v>
      </c>
      <c r="O199">
        <v>20</v>
      </c>
      <c r="P199" t="s">
        <v>76</v>
      </c>
      <c r="Q199" t="s">
        <v>76</v>
      </c>
      <c r="R199" t="s">
        <v>76</v>
      </c>
      <c r="T199" t="s">
        <v>46</v>
      </c>
      <c r="U199" t="s">
        <v>6931</v>
      </c>
      <c r="V199" t="s">
        <v>6974</v>
      </c>
      <c r="W199" t="s">
        <v>6972</v>
      </c>
      <c r="X199" t="s">
        <v>5384</v>
      </c>
      <c r="Y199" t="s">
        <v>6973</v>
      </c>
      <c r="Z199" t="s">
        <v>6966</v>
      </c>
      <c r="AA199" t="s">
        <v>6976</v>
      </c>
      <c r="AB199" t="s">
        <v>46</v>
      </c>
      <c r="AC199" t="s">
        <v>5385</v>
      </c>
      <c r="AD199" t="s">
        <v>5381</v>
      </c>
      <c r="AE199" t="s">
        <v>5378</v>
      </c>
      <c r="AF199" t="s">
        <v>46</v>
      </c>
      <c r="AG199" t="s">
        <v>46</v>
      </c>
      <c r="AI199">
        <v>5692578</v>
      </c>
      <c r="AJ199">
        <v>10561426</v>
      </c>
    </row>
    <row r="200" spans="1:36">
      <c r="A200">
        <v>160557</v>
      </c>
      <c r="B200">
        <v>160557</v>
      </c>
      <c r="C200" t="e">
        <f>VLOOKUP(B200,'[2]6단위기준(289개)'!$A$2:$B$290,2,0)</f>
        <v>#N/A</v>
      </c>
      <c r="D200" t="s">
        <v>50</v>
      </c>
      <c r="G200" t="s">
        <v>50</v>
      </c>
      <c r="J200" t="s">
        <v>6256</v>
      </c>
      <c r="L200" t="s">
        <v>6681</v>
      </c>
      <c r="M200">
        <v>160590</v>
      </c>
      <c r="N200" t="s">
        <v>75</v>
      </c>
      <c r="O200">
        <v>20</v>
      </c>
      <c r="P200" t="s">
        <v>76</v>
      </c>
      <c r="Q200" t="s">
        <v>76</v>
      </c>
      <c r="R200" t="s">
        <v>76</v>
      </c>
      <c r="T200" t="s">
        <v>46</v>
      </c>
      <c r="U200" t="s">
        <v>6931</v>
      </c>
      <c r="V200" t="s">
        <v>6974</v>
      </c>
      <c r="W200" t="s">
        <v>6972</v>
      </c>
      <c r="X200" t="s">
        <v>5384</v>
      </c>
      <c r="Y200" t="s">
        <v>6973</v>
      </c>
      <c r="Z200" t="s">
        <v>6966</v>
      </c>
      <c r="AA200" t="s">
        <v>6976</v>
      </c>
      <c r="AB200" t="s">
        <v>46</v>
      </c>
      <c r="AC200" t="s">
        <v>5385</v>
      </c>
      <c r="AD200" t="s">
        <v>5381</v>
      </c>
      <c r="AE200" t="s">
        <v>5378</v>
      </c>
      <c r="AF200" t="s">
        <v>46</v>
      </c>
      <c r="AG200" t="s">
        <v>46</v>
      </c>
      <c r="AI200">
        <v>392226</v>
      </c>
      <c r="AJ200">
        <v>7539243</v>
      </c>
    </row>
    <row r="201" spans="1:36">
      <c r="A201">
        <v>160558</v>
      </c>
      <c r="B201">
        <v>160558</v>
      </c>
      <c r="C201" t="e">
        <f>VLOOKUP(B201,'[2]6단위기준(289개)'!$A$2:$B$290,2,0)</f>
        <v>#N/A</v>
      </c>
      <c r="D201" t="s">
        <v>50</v>
      </c>
      <c r="G201" t="s">
        <v>50</v>
      </c>
      <c r="J201" t="s">
        <v>6256</v>
      </c>
      <c r="L201" t="s">
        <v>6682</v>
      </c>
      <c r="M201">
        <v>160590</v>
      </c>
      <c r="N201" t="s">
        <v>75</v>
      </c>
      <c r="O201">
        <v>20</v>
      </c>
      <c r="P201" t="s">
        <v>76</v>
      </c>
      <c r="Q201" t="s">
        <v>76</v>
      </c>
      <c r="R201" t="s">
        <v>76</v>
      </c>
      <c r="T201" t="s">
        <v>46</v>
      </c>
      <c r="U201" t="s">
        <v>6931</v>
      </c>
      <c r="V201" t="s">
        <v>6974</v>
      </c>
      <c r="W201" t="s">
        <v>6972</v>
      </c>
      <c r="X201" t="s">
        <v>5384</v>
      </c>
      <c r="Y201" t="s">
        <v>6973</v>
      </c>
      <c r="Z201" t="s">
        <v>6966</v>
      </c>
      <c r="AA201" t="s">
        <v>6976</v>
      </c>
      <c r="AB201" t="s">
        <v>46</v>
      </c>
      <c r="AC201" t="s">
        <v>5385</v>
      </c>
      <c r="AD201" t="s">
        <v>5381</v>
      </c>
      <c r="AE201" t="s">
        <v>5378</v>
      </c>
      <c r="AF201" t="s">
        <v>46</v>
      </c>
      <c r="AG201" t="s">
        <v>46</v>
      </c>
      <c r="AI201">
        <v>0</v>
      </c>
      <c r="AJ201">
        <v>566227</v>
      </c>
    </row>
    <row r="202" spans="1:36">
      <c r="A202">
        <v>160559</v>
      </c>
      <c r="B202">
        <v>160559</v>
      </c>
      <c r="C202" t="e">
        <f>VLOOKUP(B202,'[2]6단위기준(289개)'!$A$2:$B$290,2,0)</f>
        <v>#N/A</v>
      </c>
      <c r="D202" t="s">
        <v>50</v>
      </c>
      <c r="G202" t="s">
        <v>50</v>
      </c>
      <c r="J202" t="s">
        <v>6256</v>
      </c>
      <c r="L202" t="s">
        <v>79</v>
      </c>
      <c r="M202">
        <v>160590</v>
      </c>
      <c r="N202" t="s">
        <v>75</v>
      </c>
      <c r="O202">
        <v>20</v>
      </c>
      <c r="P202" t="s">
        <v>76</v>
      </c>
      <c r="Q202" t="s">
        <v>76</v>
      </c>
      <c r="R202" t="s">
        <v>76</v>
      </c>
      <c r="T202" t="s">
        <v>46</v>
      </c>
      <c r="U202" t="s">
        <v>6931</v>
      </c>
      <c r="V202" t="s">
        <v>6974</v>
      </c>
      <c r="W202" t="s">
        <v>6972</v>
      </c>
      <c r="X202" t="s">
        <v>5384</v>
      </c>
      <c r="Y202" t="s">
        <v>6973</v>
      </c>
      <c r="Z202" t="s">
        <v>6966</v>
      </c>
      <c r="AA202" t="s">
        <v>6976</v>
      </c>
      <c r="AB202" t="s">
        <v>46</v>
      </c>
      <c r="AC202" t="s">
        <v>5385</v>
      </c>
      <c r="AD202" t="s">
        <v>5381</v>
      </c>
      <c r="AE202" t="s">
        <v>5378</v>
      </c>
      <c r="AF202" t="s">
        <v>46</v>
      </c>
      <c r="AG202" t="s">
        <v>46</v>
      </c>
      <c r="AI202">
        <v>7648900</v>
      </c>
      <c r="AJ202">
        <v>120020593</v>
      </c>
    </row>
    <row r="203" spans="1:36">
      <c r="A203">
        <v>160561</v>
      </c>
      <c r="B203">
        <v>160561</v>
      </c>
      <c r="C203" t="e">
        <f>VLOOKUP(B203,'[2]6단위기준(289개)'!$A$2:$B$290,2,0)</f>
        <v>#N/A</v>
      </c>
      <c r="D203" t="s">
        <v>50</v>
      </c>
      <c r="G203" t="s">
        <v>50</v>
      </c>
      <c r="J203" t="s">
        <v>6256</v>
      </c>
      <c r="L203" t="s">
        <v>6683</v>
      </c>
      <c r="M203">
        <v>160590</v>
      </c>
      <c r="N203" t="s">
        <v>75</v>
      </c>
      <c r="O203">
        <v>20</v>
      </c>
      <c r="P203" t="s">
        <v>76</v>
      </c>
      <c r="Q203" t="s">
        <v>76</v>
      </c>
      <c r="R203" t="s">
        <v>76</v>
      </c>
      <c r="T203" t="s">
        <v>46</v>
      </c>
      <c r="U203" t="s">
        <v>6931</v>
      </c>
      <c r="V203" t="s">
        <v>6974</v>
      </c>
      <c r="W203" t="s">
        <v>6972</v>
      </c>
      <c r="X203" t="s">
        <v>5384</v>
      </c>
      <c r="Y203" t="s">
        <v>6973</v>
      </c>
      <c r="Z203" t="s">
        <v>6966</v>
      </c>
      <c r="AA203" t="s">
        <v>6976</v>
      </c>
      <c r="AB203" t="s">
        <v>46</v>
      </c>
      <c r="AC203" t="s">
        <v>5385</v>
      </c>
      <c r="AD203" t="s">
        <v>5381</v>
      </c>
      <c r="AE203" t="s">
        <v>5378</v>
      </c>
      <c r="AF203" t="s">
        <v>46</v>
      </c>
      <c r="AG203" t="s">
        <v>46</v>
      </c>
      <c r="AI203">
        <v>13937647</v>
      </c>
      <c r="AJ203">
        <v>11367440</v>
      </c>
    </row>
    <row r="204" spans="1:36">
      <c r="A204">
        <v>160562</v>
      </c>
      <c r="B204">
        <v>160562</v>
      </c>
      <c r="C204" t="e">
        <f>VLOOKUP(B204,'[2]6단위기준(289개)'!$A$2:$B$290,2,0)</f>
        <v>#N/A</v>
      </c>
      <c r="D204" t="s">
        <v>50</v>
      </c>
      <c r="G204" t="s">
        <v>50</v>
      </c>
      <c r="J204" t="s">
        <v>6256</v>
      </c>
      <c r="L204" t="s">
        <v>6684</v>
      </c>
      <c r="M204">
        <v>160590</v>
      </c>
      <c r="N204" t="s">
        <v>75</v>
      </c>
      <c r="O204">
        <v>20</v>
      </c>
      <c r="P204" t="s">
        <v>76</v>
      </c>
      <c r="Q204" t="s">
        <v>76</v>
      </c>
      <c r="R204" t="s">
        <v>76</v>
      </c>
      <c r="T204" t="s">
        <v>46</v>
      </c>
      <c r="U204" t="s">
        <v>6931</v>
      </c>
      <c r="V204" t="s">
        <v>6974</v>
      </c>
      <c r="W204" t="s">
        <v>6972</v>
      </c>
      <c r="X204" t="s">
        <v>5384</v>
      </c>
      <c r="Y204" t="s">
        <v>6973</v>
      </c>
      <c r="Z204" t="s">
        <v>6966</v>
      </c>
      <c r="AA204" t="s">
        <v>6976</v>
      </c>
      <c r="AB204" t="s">
        <v>46</v>
      </c>
      <c r="AC204" t="s">
        <v>5385</v>
      </c>
      <c r="AD204" t="s">
        <v>5381</v>
      </c>
      <c r="AE204" t="s">
        <v>5378</v>
      </c>
      <c r="AF204" t="s">
        <v>46</v>
      </c>
      <c r="AG204" t="s">
        <v>46</v>
      </c>
      <c r="AI204">
        <v>4691</v>
      </c>
      <c r="AJ204">
        <v>45</v>
      </c>
    </row>
    <row r="205" spans="1:36">
      <c r="A205">
        <v>160563</v>
      </c>
      <c r="B205">
        <v>160563</v>
      </c>
      <c r="C205" t="e">
        <f>VLOOKUP(B205,'[2]6단위기준(289개)'!$A$2:$B$290,2,0)</f>
        <v>#N/A</v>
      </c>
      <c r="D205" t="s">
        <v>50</v>
      </c>
      <c r="G205" t="s">
        <v>50</v>
      </c>
      <c r="J205" t="s">
        <v>6256</v>
      </c>
      <c r="L205" t="s">
        <v>6395</v>
      </c>
      <c r="M205">
        <v>160590</v>
      </c>
      <c r="N205" t="s">
        <v>75</v>
      </c>
      <c r="O205">
        <v>20</v>
      </c>
      <c r="P205" t="s">
        <v>76</v>
      </c>
      <c r="Q205" t="s">
        <v>76</v>
      </c>
      <c r="R205" t="s">
        <v>76</v>
      </c>
      <c r="T205" t="s">
        <v>46</v>
      </c>
      <c r="U205" t="s">
        <v>6931</v>
      </c>
      <c r="V205" t="s">
        <v>6974</v>
      </c>
      <c r="W205" t="s">
        <v>6972</v>
      </c>
      <c r="X205" t="s">
        <v>5384</v>
      </c>
      <c r="Y205" t="s">
        <v>6973</v>
      </c>
      <c r="Z205" t="s">
        <v>6966</v>
      </c>
      <c r="AA205" t="s">
        <v>6976</v>
      </c>
      <c r="AB205" t="s">
        <v>46</v>
      </c>
      <c r="AC205" t="s">
        <v>5385</v>
      </c>
      <c r="AD205" t="s">
        <v>5381</v>
      </c>
      <c r="AE205" t="s">
        <v>5378</v>
      </c>
      <c r="AF205" t="s">
        <v>46</v>
      </c>
      <c r="AG205" t="s">
        <v>46</v>
      </c>
      <c r="AI205">
        <v>11590</v>
      </c>
      <c r="AJ205">
        <v>309700</v>
      </c>
    </row>
    <row r="206" spans="1:36">
      <c r="A206">
        <v>160569</v>
      </c>
      <c r="B206">
        <v>160569</v>
      </c>
      <c r="C206" t="e">
        <f>VLOOKUP(B206,'[2]6단위기준(289개)'!$A$2:$B$290,2,0)</f>
        <v>#N/A</v>
      </c>
      <c r="D206" t="s">
        <v>50</v>
      </c>
      <c r="G206" t="s">
        <v>50</v>
      </c>
      <c r="J206" t="s">
        <v>6256</v>
      </c>
      <c r="L206" t="s">
        <v>79</v>
      </c>
      <c r="M206">
        <v>160590</v>
      </c>
      <c r="N206" t="s">
        <v>75</v>
      </c>
      <c r="O206">
        <v>20</v>
      </c>
      <c r="P206" t="s">
        <v>76</v>
      </c>
      <c r="Q206" t="s">
        <v>76</v>
      </c>
      <c r="R206" t="s">
        <v>76</v>
      </c>
      <c r="T206" t="s">
        <v>46</v>
      </c>
      <c r="U206" t="s">
        <v>6931</v>
      </c>
      <c r="V206" t="s">
        <v>6974</v>
      </c>
      <c r="W206" t="s">
        <v>6972</v>
      </c>
      <c r="X206" t="s">
        <v>5384</v>
      </c>
      <c r="Y206" t="s">
        <v>6973</v>
      </c>
      <c r="Z206" t="s">
        <v>6966</v>
      </c>
      <c r="AA206" t="s">
        <v>6976</v>
      </c>
      <c r="AB206" t="s">
        <v>46</v>
      </c>
      <c r="AC206" t="s">
        <v>5385</v>
      </c>
      <c r="AD206" t="s">
        <v>5381</v>
      </c>
      <c r="AE206" t="s">
        <v>5378</v>
      </c>
      <c r="AF206" t="s">
        <v>46</v>
      </c>
      <c r="AG206" t="s">
        <v>46</v>
      </c>
      <c r="AI206">
        <v>526297</v>
      </c>
      <c r="AJ206">
        <v>9028794</v>
      </c>
    </row>
    <row r="207" spans="1:36">
      <c r="A207">
        <v>170112</v>
      </c>
      <c r="B207">
        <v>170112</v>
      </c>
      <c r="C207" t="e">
        <f>VLOOKUP(B207,'[2]6단위기준(289개)'!$A$2:$B$290,2,0)</f>
        <v>#N/A</v>
      </c>
      <c r="D207" t="s">
        <v>50</v>
      </c>
      <c r="G207" t="s">
        <v>50</v>
      </c>
      <c r="J207" t="s">
        <v>78</v>
      </c>
      <c r="L207" t="s">
        <v>6685</v>
      </c>
      <c r="M207">
        <v>170112</v>
      </c>
      <c r="N207" t="s">
        <v>80</v>
      </c>
      <c r="O207">
        <v>3</v>
      </c>
      <c r="P207" t="s">
        <v>76</v>
      </c>
      <c r="Q207" t="s">
        <v>76</v>
      </c>
      <c r="R207" t="s">
        <v>76</v>
      </c>
      <c r="T207" t="s">
        <v>46</v>
      </c>
      <c r="U207" t="s">
        <v>46</v>
      </c>
      <c r="V207" t="s">
        <v>6977</v>
      </c>
      <c r="W207" t="s">
        <v>6944</v>
      </c>
      <c r="X207" t="s">
        <v>5384</v>
      </c>
      <c r="Y207" t="s">
        <v>6978</v>
      </c>
      <c r="Z207" t="s">
        <v>6978</v>
      </c>
      <c r="AA207" t="s">
        <v>48</v>
      </c>
      <c r="AB207" t="s">
        <v>46</v>
      </c>
      <c r="AC207" t="s">
        <v>5385</v>
      </c>
      <c r="AD207" t="s">
        <v>7126</v>
      </c>
      <c r="AE207" t="s">
        <v>44</v>
      </c>
      <c r="AF207" t="s">
        <v>48</v>
      </c>
      <c r="AG207" t="s">
        <v>46</v>
      </c>
      <c r="AI207">
        <v>9318</v>
      </c>
      <c r="AJ207">
        <v>14550</v>
      </c>
    </row>
    <row r="208" spans="1:36">
      <c r="A208">
        <v>170113</v>
      </c>
      <c r="B208">
        <v>170113</v>
      </c>
      <c r="C208" t="e">
        <f>VLOOKUP(B208,'[2]6단위기준(289개)'!$A$2:$B$290,2,0)</f>
        <v>#N/A</v>
      </c>
      <c r="D208" t="s">
        <v>50</v>
      </c>
      <c r="G208" t="s">
        <v>50</v>
      </c>
      <c r="J208" t="s">
        <v>78</v>
      </c>
      <c r="L208" t="s">
        <v>6686</v>
      </c>
      <c r="M208">
        <v>170111</v>
      </c>
      <c r="N208" t="s">
        <v>75</v>
      </c>
      <c r="O208">
        <v>3</v>
      </c>
      <c r="P208" t="s">
        <v>76</v>
      </c>
      <c r="Q208" t="s">
        <v>76</v>
      </c>
      <c r="R208" t="s">
        <v>76</v>
      </c>
      <c r="T208" t="s">
        <v>46</v>
      </c>
      <c r="U208" t="s">
        <v>46</v>
      </c>
      <c r="V208" t="s">
        <v>6977</v>
      </c>
      <c r="W208" t="s">
        <v>6944</v>
      </c>
      <c r="X208" t="s">
        <v>5384</v>
      </c>
      <c r="Y208" t="s">
        <v>6978</v>
      </c>
      <c r="Z208" t="s">
        <v>6978</v>
      </c>
      <c r="AA208" t="s">
        <v>48</v>
      </c>
      <c r="AB208" t="s">
        <v>46</v>
      </c>
      <c r="AC208" t="s">
        <v>5385</v>
      </c>
      <c r="AD208" t="s">
        <v>7126</v>
      </c>
      <c r="AE208" t="s">
        <v>44</v>
      </c>
      <c r="AF208" t="s">
        <v>48</v>
      </c>
      <c r="AG208" t="s">
        <v>46</v>
      </c>
      <c r="AI208">
        <v>17878</v>
      </c>
      <c r="AJ208">
        <v>1356209</v>
      </c>
    </row>
    <row r="209" spans="1:36">
      <c r="A209">
        <v>170114</v>
      </c>
      <c r="B209">
        <v>170114</v>
      </c>
      <c r="C209" t="e">
        <f>VLOOKUP(B209,'[2]6단위기준(289개)'!$A$2:$B$290,2,0)</f>
        <v>#N/A</v>
      </c>
      <c r="D209" t="s">
        <v>50</v>
      </c>
      <c r="G209" t="s">
        <v>50</v>
      </c>
      <c r="J209" t="s">
        <v>78</v>
      </c>
      <c r="L209" t="s">
        <v>6687</v>
      </c>
      <c r="M209">
        <v>170111</v>
      </c>
      <c r="N209" t="s">
        <v>75</v>
      </c>
      <c r="O209">
        <v>3</v>
      </c>
      <c r="P209" t="s">
        <v>76</v>
      </c>
      <c r="Q209" t="s">
        <v>76</v>
      </c>
      <c r="R209" t="s">
        <v>76</v>
      </c>
      <c r="T209" t="s">
        <v>46</v>
      </c>
      <c r="U209" t="s">
        <v>46</v>
      </c>
      <c r="V209" t="s">
        <v>6977</v>
      </c>
      <c r="W209" t="s">
        <v>6944</v>
      </c>
      <c r="X209" t="s">
        <v>5384</v>
      </c>
      <c r="Y209" t="s">
        <v>6978</v>
      </c>
      <c r="Z209" t="s">
        <v>6978</v>
      </c>
      <c r="AA209" t="s">
        <v>48</v>
      </c>
      <c r="AB209" t="s">
        <v>46</v>
      </c>
      <c r="AC209" t="s">
        <v>5385</v>
      </c>
      <c r="AD209" t="s">
        <v>7126</v>
      </c>
      <c r="AE209" t="s">
        <v>44</v>
      </c>
      <c r="AF209" t="s">
        <v>48</v>
      </c>
      <c r="AG209" t="s">
        <v>46</v>
      </c>
      <c r="AI209">
        <v>299584</v>
      </c>
      <c r="AJ209">
        <v>623743590</v>
      </c>
    </row>
    <row r="210" spans="1:36">
      <c r="A210">
        <v>170191</v>
      </c>
      <c r="B210">
        <v>170191</v>
      </c>
      <c r="C210" t="e">
        <f>VLOOKUP(B210,'[2]6단위기준(289개)'!$A$2:$B$290,2,0)</f>
        <v>#N/A</v>
      </c>
      <c r="D210" t="s">
        <v>50</v>
      </c>
      <c r="G210" t="s">
        <v>50</v>
      </c>
      <c r="J210" t="s">
        <v>78</v>
      </c>
      <c r="L210" t="s">
        <v>6688</v>
      </c>
      <c r="M210">
        <v>170191</v>
      </c>
      <c r="N210" t="s">
        <v>80</v>
      </c>
      <c r="O210">
        <v>30</v>
      </c>
      <c r="P210" t="s">
        <v>76</v>
      </c>
      <c r="Q210" t="s">
        <v>76</v>
      </c>
      <c r="R210" t="s">
        <v>76</v>
      </c>
      <c r="T210" t="s">
        <v>46</v>
      </c>
      <c r="U210" t="s">
        <v>46</v>
      </c>
      <c r="V210" t="s">
        <v>6977</v>
      </c>
      <c r="W210" t="s">
        <v>6944</v>
      </c>
      <c r="X210" t="s">
        <v>5384</v>
      </c>
      <c r="Y210" t="s">
        <v>6979</v>
      </c>
      <c r="Z210" t="s">
        <v>6979</v>
      </c>
      <c r="AA210" t="s">
        <v>46</v>
      </c>
      <c r="AB210" t="s">
        <v>46</v>
      </c>
      <c r="AC210" t="s">
        <v>5385</v>
      </c>
      <c r="AD210" t="s">
        <v>7126</v>
      </c>
      <c r="AE210" t="s">
        <v>44</v>
      </c>
      <c r="AF210" t="s">
        <v>46</v>
      </c>
      <c r="AG210" t="s">
        <v>46</v>
      </c>
      <c r="AI210">
        <v>230394</v>
      </c>
      <c r="AJ210">
        <v>1660249</v>
      </c>
    </row>
    <row r="211" spans="1:36">
      <c r="A211">
        <v>170199</v>
      </c>
      <c r="B211">
        <v>170199</v>
      </c>
      <c r="C211" t="e">
        <f>VLOOKUP(B211,'[2]6단위기준(289개)'!$A$2:$B$290,2,0)</f>
        <v>#N/A</v>
      </c>
      <c r="D211" t="s">
        <v>50</v>
      </c>
      <c r="G211" t="s">
        <v>50</v>
      </c>
      <c r="J211" t="s">
        <v>78</v>
      </c>
      <c r="L211" t="s">
        <v>79</v>
      </c>
      <c r="M211">
        <v>170199</v>
      </c>
      <c r="N211" t="s">
        <v>80</v>
      </c>
      <c r="O211">
        <v>30</v>
      </c>
      <c r="P211" t="s">
        <v>76</v>
      </c>
      <c r="Q211" t="s">
        <v>76</v>
      </c>
      <c r="R211" t="s">
        <v>76</v>
      </c>
      <c r="T211" t="s">
        <v>46</v>
      </c>
      <c r="U211" t="s">
        <v>46</v>
      </c>
      <c r="V211" t="s">
        <v>6977</v>
      </c>
      <c r="W211" t="s">
        <v>6944</v>
      </c>
      <c r="X211" t="s">
        <v>5384</v>
      </c>
      <c r="Y211" t="s">
        <v>6980</v>
      </c>
      <c r="Z211" t="s">
        <v>6980</v>
      </c>
      <c r="AA211" t="s">
        <v>46</v>
      </c>
      <c r="AB211" t="s">
        <v>46</v>
      </c>
      <c r="AC211" t="s">
        <v>5385</v>
      </c>
      <c r="AD211" t="s">
        <v>7126</v>
      </c>
      <c r="AE211" t="s">
        <v>44</v>
      </c>
      <c r="AF211" t="s">
        <v>46</v>
      </c>
      <c r="AG211" t="s">
        <v>46</v>
      </c>
      <c r="AI211">
        <v>151144380</v>
      </c>
      <c r="AJ211">
        <v>65668418</v>
      </c>
    </row>
    <row r="212" spans="1:36">
      <c r="A212">
        <v>170211</v>
      </c>
      <c r="B212">
        <v>170211</v>
      </c>
      <c r="C212" t="e">
        <f>VLOOKUP(B212,'[2]6단위기준(289개)'!$A$2:$B$290,2,0)</f>
        <v>#N/A</v>
      </c>
      <c r="D212" t="s">
        <v>50</v>
      </c>
      <c r="G212" t="s">
        <v>50</v>
      </c>
      <c r="J212" t="s">
        <v>78</v>
      </c>
      <c r="L212" t="s">
        <v>6689</v>
      </c>
      <c r="M212">
        <v>170211</v>
      </c>
      <c r="N212" t="s">
        <v>80</v>
      </c>
      <c r="O212" t="s">
        <v>6853</v>
      </c>
      <c r="P212" t="s">
        <v>76</v>
      </c>
      <c r="Q212" t="s">
        <v>76</v>
      </c>
      <c r="R212" t="s">
        <v>76</v>
      </c>
      <c r="T212" t="s">
        <v>46</v>
      </c>
      <c r="U212" t="s">
        <v>46</v>
      </c>
      <c r="V212" t="s">
        <v>46</v>
      </c>
      <c r="W212" t="s">
        <v>6944</v>
      </c>
      <c r="X212" t="s">
        <v>5384</v>
      </c>
      <c r="Y212" t="s">
        <v>6981</v>
      </c>
      <c r="Z212" t="s">
        <v>6981</v>
      </c>
      <c r="AA212" t="s">
        <v>46</v>
      </c>
      <c r="AB212" t="s">
        <v>46</v>
      </c>
      <c r="AC212" t="s">
        <v>5385</v>
      </c>
      <c r="AD212" t="s">
        <v>50</v>
      </c>
      <c r="AE212" t="s">
        <v>44</v>
      </c>
      <c r="AF212" t="s">
        <v>48</v>
      </c>
      <c r="AG212" t="s">
        <v>48</v>
      </c>
      <c r="AI212">
        <v>17302</v>
      </c>
      <c r="AJ212">
        <v>19459377</v>
      </c>
    </row>
    <row r="213" spans="1:36">
      <c r="A213">
        <v>170219</v>
      </c>
      <c r="B213">
        <v>170219</v>
      </c>
      <c r="C213" t="e">
        <f>VLOOKUP(B213,'[2]6단위기준(289개)'!$A$2:$B$290,2,0)</f>
        <v>#N/A</v>
      </c>
      <c r="D213" t="s">
        <v>50</v>
      </c>
      <c r="G213" t="s">
        <v>50</v>
      </c>
      <c r="J213" t="s">
        <v>78</v>
      </c>
      <c r="L213" t="s">
        <v>79</v>
      </c>
      <c r="M213">
        <v>170219</v>
      </c>
      <c r="N213" t="s">
        <v>80</v>
      </c>
      <c r="O213" t="s">
        <v>6853</v>
      </c>
      <c r="P213" t="s">
        <v>76</v>
      </c>
      <c r="Q213" t="s">
        <v>76</v>
      </c>
      <c r="R213" t="s">
        <v>76</v>
      </c>
      <c r="T213" t="s">
        <v>46</v>
      </c>
      <c r="U213" t="s">
        <v>46</v>
      </c>
      <c r="V213" t="s">
        <v>46</v>
      </c>
      <c r="W213" t="s">
        <v>6944</v>
      </c>
      <c r="X213" t="s">
        <v>5384</v>
      </c>
      <c r="Y213" t="s">
        <v>6981</v>
      </c>
      <c r="Z213" t="s">
        <v>6981</v>
      </c>
      <c r="AA213" t="s">
        <v>46</v>
      </c>
      <c r="AB213" t="s">
        <v>46</v>
      </c>
      <c r="AC213" t="s">
        <v>5385</v>
      </c>
      <c r="AD213" t="s">
        <v>50</v>
      </c>
      <c r="AE213" t="s">
        <v>44</v>
      </c>
      <c r="AF213" t="s">
        <v>48</v>
      </c>
      <c r="AG213" t="s">
        <v>48</v>
      </c>
      <c r="AI213">
        <v>31649</v>
      </c>
      <c r="AJ213">
        <v>3944439</v>
      </c>
    </row>
    <row r="214" spans="1:36">
      <c r="A214">
        <v>170220</v>
      </c>
      <c r="B214">
        <v>170220</v>
      </c>
      <c r="C214" t="e">
        <f>VLOOKUP(B214,'[2]6단위기준(289개)'!$A$2:$B$290,2,0)</f>
        <v>#N/A</v>
      </c>
      <c r="D214" t="s">
        <v>50</v>
      </c>
      <c r="G214" t="s">
        <v>50</v>
      </c>
      <c r="J214" t="s">
        <v>78</v>
      </c>
      <c r="L214" t="s">
        <v>6690</v>
      </c>
      <c r="M214">
        <v>170220</v>
      </c>
      <c r="N214" t="s">
        <v>80</v>
      </c>
      <c r="O214">
        <v>8</v>
      </c>
      <c r="P214" t="s">
        <v>76</v>
      </c>
      <c r="Q214" t="s">
        <v>76</v>
      </c>
      <c r="R214" t="s">
        <v>76</v>
      </c>
      <c r="T214" t="s">
        <v>46</v>
      </c>
      <c r="U214" t="s">
        <v>46</v>
      </c>
      <c r="V214" t="s">
        <v>46</v>
      </c>
      <c r="W214" t="s">
        <v>6944</v>
      </c>
      <c r="X214" t="s">
        <v>5384</v>
      </c>
      <c r="Y214" t="s">
        <v>6981</v>
      </c>
      <c r="Z214" t="s">
        <v>6981</v>
      </c>
      <c r="AA214" t="s">
        <v>46</v>
      </c>
      <c r="AB214" t="s">
        <v>46</v>
      </c>
      <c r="AC214" t="s">
        <v>5385</v>
      </c>
      <c r="AD214" t="s">
        <v>50</v>
      </c>
      <c r="AE214" t="s">
        <v>44</v>
      </c>
      <c r="AF214" t="s">
        <v>48</v>
      </c>
      <c r="AG214" t="s">
        <v>48</v>
      </c>
      <c r="AI214">
        <v>20</v>
      </c>
      <c r="AJ214">
        <v>4707731</v>
      </c>
    </row>
    <row r="215" spans="1:36">
      <c r="A215">
        <v>170230</v>
      </c>
      <c r="B215">
        <v>170230</v>
      </c>
      <c r="C215" t="e">
        <f>VLOOKUP(B215,'[2]6단위기준(289개)'!$A$2:$B$290,2,0)</f>
        <v>#N/A</v>
      </c>
      <c r="D215" t="s">
        <v>50</v>
      </c>
      <c r="G215" t="s">
        <v>50</v>
      </c>
      <c r="J215" t="s">
        <v>78</v>
      </c>
      <c r="L215" t="s">
        <v>6691</v>
      </c>
      <c r="M215">
        <v>170230</v>
      </c>
      <c r="N215" t="s">
        <v>80</v>
      </c>
      <c r="O215">
        <v>8</v>
      </c>
      <c r="P215" t="s">
        <v>76</v>
      </c>
      <c r="Q215" t="s">
        <v>76</v>
      </c>
      <c r="R215" t="s">
        <v>76</v>
      </c>
      <c r="T215" t="s">
        <v>46</v>
      </c>
      <c r="U215" t="s">
        <v>46</v>
      </c>
      <c r="V215" t="s">
        <v>46</v>
      </c>
      <c r="W215" t="s">
        <v>6944</v>
      </c>
      <c r="X215" t="s">
        <v>5384</v>
      </c>
      <c r="Y215" t="s">
        <v>6981</v>
      </c>
      <c r="Z215" t="s">
        <v>6981</v>
      </c>
      <c r="AA215" t="s">
        <v>46</v>
      </c>
      <c r="AB215" t="s">
        <v>46</v>
      </c>
      <c r="AC215" t="s">
        <v>5385</v>
      </c>
      <c r="AD215" t="s">
        <v>50</v>
      </c>
      <c r="AE215" t="s">
        <v>44</v>
      </c>
      <c r="AF215" t="s">
        <v>48</v>
      </c>
      <c r="AG215" t="s">
        <v>48</v>
      </c>
      <c r="AI215">
        <v>5791970</v>
      </c>
      <c r="AJ215">
        <v>15092736</v>
      </c>
    </row>
    <row r="216" spans="1:36">
      <c r="A216">
        <v>170240</v>
      </c>
      <c r="B216">
        <v>170240</v>
      </c>
      <c r="C216" t="e">
        <f>VLOOKUP(B216,'[2]6단위기준(289개)'!$A$2:$B$290,2,0)</f>
        <v>#N/A</v>
      </c>
      <c r="D216" t="s">
        <v>50</v>
      </c>
      <c r="G216" t="s">
        <v>50</v>
      </c>
      <c r="J216" t="s">
        <v>78</v>
      </c>
      <c r="L216" t="s">
        <v>6692</v>
      </c>
      <c r="M216">
        <v>170240</v>
      </c>
      <c r="N216" t="s">
        <v>80</v>
      </c>
      <c r="O216">
        <v>8</v>
      </c>
      <c r="P216" t="s">
        <v>76</v>
      </c>
      <c r="Q216" t="s">
        <v>76</v>
      </c>
      <c r="R216" t="s">
        <v>76</v>
      </c>
      <c r="T216" t="s">
        <v>46</v>
      </c>
      <c r="U216" t="s">
        <v>46</v>
      </c>
      <c r="V216" t="s">
        <v>46</v>
      </c>
      <c r="W216" t="s">
        <v>6944</v>
      </c>
      <c r="X216" t="s">
        <v>5384</v>
      </c>
      <c r="Y216" t="s">
        <v>6981</v>
      </c>
      <c r="Z216" t="s">
        <v>6981</v>
      </c>
      <c r="AA216" t="s">
        <v>46</v>
      </c>
      <c r="AB216" t="s">
        <v>46</v>
      </c>
      <c r="AC216" t="s">
        <v>5385</v>
      </c>
      <c r="AD216" t="s">
        <v>50</v>
      </c>
      <c r="AE216" t="s">
        <v>44</v>
      </c>
      <c r="AF216" t="s">
        <v>48</v>
      </c>
      <c r="AG216" t="s">
        <v>48</v>
      </c>
      <c r="AI216">
        <v>251540</v>
      </c>
      <c r="AJ216">
        <v>1648716</v>
      </c>
    </row>
    <row r="217" spans="1:36">
      <c r="A217">
        <v>170250</v>
      </c>
      <c r="B217">
        <v>170250</v>
      </c>
      <c r="C217" t="e">
        <f>VLOOKUP(B217,'[2]6단위기준(289개)'!$A$2:$B$290,2,0)</f>
        <v>#N/A</v>
      </c>
      <c r="D217" t="s">
        <v>50</v>
      </c>
      <c r="G217" t="s">
        <v>50</v>
      </c>
      <c r="J217" t="s">
        <v>78</v>
      </c>
      <c r="L217" t="s">
        <v>6693</v>
      </c>
      <c r="M217">
        <v>170250</v>
      </c>
      <c r="N217" t="s">
        <v>80</v>
      </c>
      <c r="O217">
        <v>8</v>
      </c>
      <c r="P217" t="s">
        <v>76</v>
      </c>
      <c r="Q217" t="s">
        <v>76</v>
      </c>
      <c r="R217" t="s">
        <v>76</v>
      </c>
      <c r="T217" t="s">
        <v>46</v>
      </c>
      <c r="U217" t="s">
        <v>46</v>
      </c>
      <c r="V217" t="s">
        <v>46</v>
      </c>
      <c r="W217" t="s">
        <v>6944</v>
      </c>
      <c r="X217" t="s">
        <v>5384</v>
      </c>
      <c r="Y217" t="s">
        <v>6981</v>
      </c>
      <c r="Z217" t="s">
        <v>6981</v>
      </c>
      <c r="AA217" t="s">
        <v>46</v>
      </c>
      <c r="AB217" t="s">
        <v>46</v>
      </c>
      <c r="AC217" t="s">
        <v>5385</v>
      </c>
      <c r="AD217" t="s">
        <v>50</v>
      </c>
      <c r="AE217" t="s">
        <v>44</v>
      </c>
      <c r="AF217" t="s">
        <v>48</v>
      </c>
      <c r="AG217" t="s">
        <v>48</v>
      </c>
      <c r="AI217">
        <v>105</v>
      </c>
      <c r="AJ217">
        <v>8778316</v>
      </c>
    </row>
    <row r="218" spans="1:36">
      <c r="A218">
        <v>170260</v>
      </c>
      <c r="B218">
        <v>170260</v>
      </c>
      <c r="C218" t="e">
        <f>VLOOKUP(B218,'[2]6단위기준(289개)'!$A$2:$B$290,2,0)</f>
        <v>#N/A</v>
      </c>
      <c r="D218" t="s">
        <v>50</v>
      </c>
      <c r="G218" t="s">
        <v>50</v>
      </c>
      <c r="J218" t="s">
        <v>78</v>
      </c>
      <c r="L218" t="s">
        <v>6694</v>
      </c>
      <c r="M218">
        <v>170260</v>
      </c>
      <c r="N218" t="s">
        <v>80</v>
      </c>
      <c r="O218">
        <v>8</v>
      </c>
      <c r="P218" t="s">
        <v>76</v>
      </c>
      <c r="Q218" t="s">
        <v>76</v>
      </c>
      <c r="R218" t="s">
        <v>76</v>
      </c>
      <c r="T218" t="s">
        <v>46</v>
      </c>
      <c r="U218" t="s">
        <v>46</v>
      </c>
      <c r="V218" t="s">
        <v>46</v>
      </c>
      <c r="W218" t="s">
        <v>6944</v>
      </c>
      <c r="X218" t="s">
        <v>5384</v>
      </c>
      <c r="Y218" t="s">
        <v>6981</v>
      </c>
      <c r="Z218" t="s">
        <v>6981</v>
      </c>
      <c r="AA218" t="s">
        <v>46</v>
      </c>
      <c r="AB218" t="s">
        <v>46</v>
      </c>
      <c r="AC218" t="s">
        <v>5385</v>
      </c>
      <c r="AD218" t="s">
        <v>50</v>
      </c>
      <c r="AE218" t="s">
        <v>44</v>
      </c>
      <c r="AF218" t="s">
        <v>48</v>
      </c>
      <c r="AG218" t="s">
        <v>48</v>
      </c>
      <c r="AI218">
        <v>48626669</v>
      </c>
      <c r="AJ218">
        <v>7033634</v>
      </c>
    </row>
    <row r="219" spans="1:36">
      <c r="A219">
        <v>170290</v>
      </c>
      <c r="B219">
        <v>170290</v>
      </c>
      <c r="C219" t="e">
        <f>VLOOKUP(B219,'[2]6단위기준(289개)'!$A$2:$B$290,2,0)</f>
        <v>#N/A</v>
      </c>
      <c r="D219" t="s">
        <v>50</v>
      </c>
      <c r="G219" t="s">
        <v>50</v>
      </c>
      <c r="J219" t="s">
        <v>78</v>
      </c>
      <c r="L219" t="s">
        <v>6695</v>
      </c>
      <c r="M219">
        <v>170290</v>
      </c>
      <c r="N219" t="s">
        <v>80</v>
      </c>
      <c r="O219" t="s">
        <v>6854</v>
      </c>
      <c r="P219" t="s">
        <v>76</v>
      </c>
      <c r="Q219" t="s">
        <v>76</v>
      </c>
      <c r="R219" t="s">
        <v>76</v>
      </c>
      <c r="T219" t="s">
        <v>46</v>
      </c>
      <c r="U219" t="s">
        <v>46</v>
      </c>
      <c r="V219" t="s">
        <v>46</v>
      </c>
      <c r="W219" t="s">
        <v>6944</v>
      </c>
      <c r="X219" t="s">
        <v>5384</v>
      </c>
      <c r="Y219" t="s">
        <v>6981</v>
      </c>
      <c r="Z219" t="s">
        <v>6981</v>
      </c>
      <c r="AA219" t="s">
        <v>6982</v>
      </c>
      <c r="AB219" t="s">
        <v>46</v>
      </c>
      <c r="AC219" t="s">
        <v>7080</v>
      </c>
      <c r="AD219" t="s">
        <v>50</v>
      </c>
      <c r="AE219" t="s">
        <v>44</v>
      </c>
      <c r="AF219" t="s">
        <v>48</v>
      </c>
      <c r="AG219" t="s">
        <v>7127</v>
      </c>
      <c r="AI219">
        <v>60950445</v>
      </c>
      <c r="AJ219">
        <v>53154197</v>
      </c>
    </row>
    <row r="220" spans="1:36">
      <c r="A220">
        <v>170310</v>
      </c>
      <c r="B220">
        <v>170310</v>
      </c>
      <c r="C220" t="e">
        <f>VLOOKUP(B220,'[2]6단위기준(289개)'!$A$2:$B$290,2,0)</f>
        <v>#N/A</v>
      </c>
      <c r="D220" t="s">
        <v>50</v>
      </c>
      <c r="G220" t="s">
        <v>50</v>
      </c>
      <c r="J220" t="s">
        <v>78</v>
      </c>
      <c r="L220" t="s">
        <v>6696</v>
      </c>
      <c r="M220">
        <v>170310</v>
      </c>
      <c r="N220" t="s">
        <v>80</v>
      </c>
      <c r="O220">
        <v>3</v>
      </c>
      <c r="P220" t="s">
        <v>76</v>
      </c>
      <c r="Q220" t="s">
        <v>76</v>
      </c>
      <c r="R220" t="s">
        <v>76</v>
      </c>
      <c r="T220" t="s">
        <v>46</v>
      </c>
      <c r="U220" t="s">
        <v>46</v>
      </c>
      <c r="V220" t="s">
        <v>46</v>
      </c>
      <c r="W220" t="s">
        <v>6944</v>
      </c>
      <c r="X220" t="s">
        <v>5384</v>
      </c>
      <c r="Y220" t="s">
        <v>6979</v>
      </c>
      <c r="Z220" t="s">
        <v>6979</v>
      </c>
      <c r="AA220" t="s">
        <v>46</v>
      </c>
      <c r="AB220" t="s">
        <v>46</v>
      </c>
      <c r="AC220" t="s">
        <v>5385</v>
      </c>
      <c r="AD220" t="s">
        <v>7128</v>
      </c>
      <c r="AE220" t="s">
        <v>44</v>
      </c>
      <c r="AF220" t="s">
        <v>48</v>
      </c>
      <c r="AG220" t="s">
        <v>48</v>
      </c>
      <c r="AI220">
        <v>6495</v>
      </c>
      <c r="AJ220">
        <v>113678179</v>
      </c>
    </row>
    <row r="221" spans="1:36">
      <c r="A221">
        <v>170390</v>
      </c>
      <c r="B221">
        <v>170390</v>
      </c>
      <c r="C221" t="e">
        <f>VLOOKUP(B221,'[2]6단위기준(289개)'!$A$2:$B$290,2,0)</f>
        <v>#N/A</v>
      </c>
      <c r="D221" t="s">
        <v>50</v>
      </c>
      <c r="G221" t="s">
        <v>50</v>
      </c>
      <c r="J221" t="s">
        <v>78</v>
      </c>
      <c r="L221" t="s">
        <v>6267</v>
      </c>
      <c r="M221">
        <v>170390</v>
      </c>
      <c r="N221" t="s">
        <v>80</v>
      </c>
      <c r="O221">
        <v>3</v>
      </c>
      <c r="P221" t="s">
        <v>76</v>
      </c>
      <c r="Q221" t="s">
        <v>76</v>
      </c>
      <c r="R221" t="s">
        <v>76</v>
      </c>
      <c r="T221" t="s">
        <v>46</v>
      </c>
      <c r="U221" t="s">
        <v>46</v>
      </c>
      <c r="V221" t="s">
        <v>46</v>
      </c>
      <c r="W221" t="s">
        <v>6944</v>
      </c>
      <c r="X221" t="s">
        <v>5384</v>
      </c>
      <c r="Y221" t="s">
        <v>6979</v>
      </c>
      <c r="Z221" t="s">
        <v>6979</v>
      </c>
      <c r="AA221" t="s">
        <v>46</v>
      </c>
      <c r="AB221" t="s">
        <v>46</v>
      </c>
      <c r="AC221" t="s">
        <v>5385</v>
      </c>
      <c r="AD221" t="s">
        <v>7128</v>
      </c>
      <c r="AE221" t="s">
        <v>44</v>
      </c>
      <c r="AF221" t="s">
        <v>48</v>
      </c>
      <c r="AG221" t="s">
        <v>48</v>
      </c>
      <c r="AI221">
        <v>237331</v>
      </c>
      <c r="AJ221">
        <v>198281</v>
      </c>
    </row>
    <row r="222" spans="1:36">
      <c r="A222">
        <v>170410</v>
      </c>
      <c r="B222">
        <v>170410</v>
      </c>
      <c r="C222" t="e">
        <f>VLOOKUP(B222,'[2]6단위기준(289개)'!$A$2:$B$290,2,0)</f>
        <v>#N/A</v>
      </c>
      <c r="D222" t="s">
        <v>50</v>
      </c>
      <c r="G222" t="s">
        <v>50</v>
      </c>
      <c r="J222" t="s">
        <v>78</v>
      </c>
      <c r="L222" t="s">
        <v>6697</v>
      </c>
      <c r="M222">
        <v>170410</v>
      </c>
      <c r="N222" t="s">
        <v>80</v>
      </c>
      <c r="O222">
        <v>8</v>
      </c>
      <c r="P222" t="s">
        <v>76</v>
      </c>
      <c r="Q222" t="s">
        <v>76</v>
      </c>
      <c r="R222" t="s">
        <v>76</v>
      </c>
      <c r="T222" t="s">
        <v>7196</v>
      </c>
      <c r="U222" t="s">
        <v>6931</v>
      </c>
      <c r="V222" t="s">
        <v>6984</v>
      </c>
      <c r="W222" t="s">
        <v>6944</v>
      </c>
      <c r="X222" t="s">
        <v>5384</v>
      </c>
      <c r="Y222" t="s">
        <v>6985</v>
      </c>
      <c r="Z222" t="s">
        <v>6980</v>
      </c>
      <c r="AA222" t="s">
        <v>6986</v>
      </c>
      <c r="AB222" t="s">
        <v>48</v>
      </c>
      <c r="AC222" t="s">
        <v>48</v>
      </c>
      <c r="AD222" t="s">
        <v>50</v>
      </c>
      <c r="AE222" t="s">
        <v>44</v>
      </c>
      <c r="AF222" t="s">
        <v>48</v>
      </c>
      <c r="AG222" t="s">
        <v>48</v>
      </c>
      <c r="AI222">
        <v>17138379</v>
      </c>
      <c r="AJ222">
        <v>1174004</v>
      </c>
    </row>
    <row r="223" spans="1:36">
      <c r="A223">
        <v>170490</v>
      </c>
      <c r="B223">
        <v>170490</v>
      </c>
      <c r="C223" t="e">
        <f>VLOOKUP(B223,'[2]6단위기준(289개)'!$A$2:$B$290,2,0)</f>
        <v>#N/A</v>
      </c>
      <c r="D223" t="s">
        <v>50</v>
      </c>
      <c r="G223" t="s">
        <v>50</v>
      </c>
      <c r="J223" t="s">
        <v>78</v>
      </c>
      <c r="L223" t="s">
        <v>79</v>
      </c>
      <c r="M223">
        <v>170490</v>
      </c>
      <c r="N223" t="s">
        <v>80</v>
      </c>
      <c r="O223">
        <v>8</v>
      </c>
      <c r="P223" t="s">
        <v>76</v>
      </c>
      <c r="Q223" t="s">
        <v>76</v>
      </c>
      <c r="R223" t="s">
        <v>76</v>
      </c>
      <c r="T223" t="s">
        <v>7196</v>
      </c>
      <c r="U223" t="s">
        <v>6931</v>
      </c>
      <c r="V223" t="s">
        <v>6984</v>
      </c>
      <c r="W223" t="s">
        <v>6944</v>
      </c>
      <c r="X223" t="s">
        <v>5384</v>
      </c>
      <c r="Y223" t="s">
        <v>6985</v>
      </c>
      <c r="Z223" t="s">
        <v>6978</v>
      </c>
      <c r="AA223" t="s">
        <v>6986</v>
      </c>
      <c r="AB223" t="s">
        <v>48</v>
      </c>
      <c r="AC223" t="s">
        <v>48</v>
      </c>
      <c r="AD223" t="s">
        <v>50</v>
      </c>
      <c r="AE223" t="s">
        <v>44</v>
      </c>
      <c r="AF223" t="s">
        <v>48</v>
      </c>
      <c r="AG223" t="s">
        <v>48</v>
      </c>
      <c r="AI223">
        <v>106328924</v>
      </c>
      <c r="AJ223">
        <v>166927000</v>
      </c>
    </row>
    <row r="224" spans="1:36">
      <c r="A224">
        <v>180100</v>
      </c>
      <c r="B224">
        <v>180100</v>
      </c>
      <c r="C224" t="e">
        <f>VLOOKUP(B224,'[2]6단위기준(289개)'!$A$2:$B$290,2,0)</f>
        <v>#N/A</v>
      </c>
      <c r="D224" t="s">
        <v>50</v>
      </c>
      <c r="G224" t="s">
        <v>50</v>
      </c>
      <c r="J224" t="s">
        <v>78</v>
      </c>
      <c r="L224" t="s">
        <v>6698</v>
      </c>
      <c r="M224">
        <v>180100</v>
      </c>
      <c r="N224" t="s">
        <v>80</v>
      </c>
      <c r="O224" t="s">
        <v>92</v>
      </c>
      <c r="P224" t="s">
        <v>76</v>
      </c>
      <c r="Q224" t="s">
        <v>76</v>
      </c>
      <c r="R224" t="s">
        <v>76</v>
      </c>
      <c r="T224" t="s">
        <v>46</v>
      </c>
      <c r="U224" t="s">
        <v>46</v>
      </c>
      <c r="V224" t="s">
        <v>48</v>
      </c>
      <c r="W224" t="s">
        <v>6944</v>
      </c>
      <c r="X224" t="s">
        <v>6945</v>
      </c>
      <c r="Y224" t="s">
        <v>6987</v>
      </c>
      <c r="Z224" t="s">
        <v>6987</v>
      </c>
      <c r="AA224" t="s">
        <v>46</v>
      </c>
      <c r="AB224" t="s">
        <v>46</v>
      </c>
      <c r="AC224" t="s">
        <v>5385</v>
      </c>
      <c r="AD224" t="s">
        <v>50</v>
      </c>
      <c r="AE224" t="s">
        <v>46</v>
      </c>
      <c r="AF224" t="s">
        <v>46</v>
      </c>
      <c r="AG224" t="s">
        <v>48</v>
      </c>
      <c r="AI224">
        <v>0</v>
      </c>
      <c r="AJ224">
        <v>15404627</v>
      </c>
    </row>
    <row r="225" spans="1:36">
      <c r="A225">
        <v>180200</v>
      </c>
      <c r="B225">
        <v>180200</v>
      </c>
      <c r="C225" t="e">
        <f>VLOOKUP(B225,'[2]6단위기준(289개)'!$A$2:$B$290,2,0)</f>
        <v>#N/A</v>
      </c>
      <c r="D225" t="s">
        <v>50</v>
      </c>
      <c r="G225" t="s">
        <v>50</v>
      </c>
      <c r="J225" t="s">
        <v>78</v>
      </c>
      <c r="L225" t="s">
        <v>6699</v>
      </c>
      <c r="M225">
        <v>180200</v>
      </c>
      <c r="N225" t="s">
        <v>80</v>
      </c>
      <c r="O225">
        <v>8</v>
      </c>
      <c r="P225" t="s">
        <v>76</v>
      </c>
      <c r="Q225" t="s">
        <v>76</v>
      </c>
      <c r="R225" t="s">
        <v>76</v>
      </c>
      <c r="T225" t="s">
        <v>46</v>
      </c>
      <c r="U225" t="s">
        <v>46</v>
      </c>
      <c r="V225" t="s">
        <v>48</v>
      </c>
      <c r="W225" t="s">
        <v>6944</v>
      </c>
      <c r="X225" t="s">
        <v>6945</v>
      </c>
      <c r="Y225" t="s">
        <v>6987</v>
      </c>
      <c r="Z225" t="s">
        <v>6987</v>
      </c>
      <c r="AA225" t="s">
        <v>46</v>
      </c>
      <c r="AB225" t="s">
        <v>46</v>
      </c>
      <c r="AC225" t="s">
        <v>5385</v>
      </c>
      <c r="AD225" t="s">
        <v>50</v>
      </c>
      <c r="AE225" t="s">
        <v>46</v>
      </c>
      <c r="AF225" t="s">
        <v>46</v>
      </c>
      <c r="AG225" t="s">
        <v>48</v>
      </c>
      <c r="AI225">
        <v>0</v>
      </c>
      <c r="AJ225">
        <v>1709530</v>
      </c>
    </row>
    <row r="226" spans="1:36">
      <c r="A226">
        <v>180310</v>
      </c>
      <c r="B226">
        <v>180310</v>
      </c>
      <c r="C226" t="e">
        <f>VLOOKUP(B226,'[2]6단위기준(289개)'!$A$2:$B$290,2,0)</f>
        <v>#N/A</v>
      </c>
      <c r="D226" t="s">
        <v>50</v>
      </c>
      <c r="G226" t="s">
        <v>50</v>
      </c>
      <c r="J226" t="s">
        <v>78</v>
      </c>
      <c r="L226" t="s">
        <v>6700</v>
      </c>
      <c r="M226">
        <v>180310</v>
      </c>
      <c r="N226" t="s">
        <v>80</v>
      </c>
      <c r="O226">
        <v>5</v>
      </c>
      <c r="P226" t="s">
        <v>76</v>
      </c>
      <c r="Q226" t="s">
        <v>76</v>
      </c>
      <c r="R226" t="s">
        <v>76</v>
      </c>
      <c r="T226" t="s">
        <v>48</v>
      </c>
      <c r="U226" t="s">
        <v>48</v>
      </c>
      <c r="V226" t="s">
        <v>48</v>
      </c>
      <c r="W226" t="s">
        <v>6944</v>
      </c>
      <c r="X226" t="s">
        <v>5383</v>
      </c>
      <c r="Y226" t="s">
        <v>6987</v>
      </c>
      <c r="Z226" t="s">
        <v>6987</v>
      </c>
      <c r="AA226" t="s">
        <v>46</v>
      </c>
      <c r="AB226" t="s">
        <v>48</v>
      </c>
      <c r="AC226" t="s">
        <v>5385</v>
      </c>
      <c r="AD226" t="s">
        <v>50</v>
      </c>
      <c r="AE226" t="s">
        <v>46</v>
      </c>
      <c r="AF226" t="s">
        <v>48</v>
      </c>
      <c r="AG226" t="s">
        <v>48</v>
      </c>
      <c r="AI226">
        <v>166759</v>
      </c>
      <c r="AJ226">
        <v>20544385</v>
      </c>
    </row>
    <row r="227" spans="1:36">
      <c r="A227">
        <v>180320</v>
      </c>
      <c r="B227">
        <v>180320</v>
      </c>
      <c r="C227" t="e">
        <f>VLOOKUP(B227,'[2]6단위기준(289개)'!$A$2:$B$290,2,0)</f>
        <v>#N/A</v>
      </c>
      <c r="D227" t="s">
        <v>50</v>
      </c>
      <c r="G227" t="s">
        <v>50</v>
      </c>
      <c r="J227" t="s">
        <v>78</v>
      </c>
      <c r="L227" t="s">
        <v>6701</v>
      </c>
      <c r="M227">
        <v>180320</v>
      </c>
      <c r="N227" t="s">
        <v>80</v>
      </c>
      <c r="O227">
        <v>5</v>
      </c>
      <c r="P227" t="s">
        <v>76</v>
      </c>
      <c r="Q227" t="s">
        <v>76</v>
      </c>
      <c r="R227" t="s">
        <v>76</v>
      </c>
      <c r="T227" t="s">
        <v>48</v>
      </c>
      <c r="U227" t="s">
        <v>48</v>
      </c>
      <c r="V227" t="s">
        <v>48</v>
      </c>
      <c r="W227" t="s">
        <v>6944</v>
      </c>
      <c r="X227" t="s">
        <v>5383</v>
      </c>
      <c r="Y227" t="s">
        <v>6987</v>
      </c>
      <c r="Z227" t="s">
        <v>6987</v>
      </c>
      <c r="AA227" t="s">
        <v>46</v>
      </c>
      <c r="AB227" t="s">
        <v>48</v>
      </c>
      <c r="AC227" t="s">
        <v>5385</v>
      </c>
      <c r="AD227" t="s">
        <v>50</v>
      </c>
      <c r="AE227" t="s">
        <v>46</v>
      </c>
      <c r="AF227" t="s">
        <v>48</v>
      </c>
      <c r="AG227" t="s">
        <v>48</v>
      </c>
      <c r="AI227">
        <v>0</v>
      </c>
      <c r="AJ227">
        <v>4878</v>
      </c>
    </row>
    <row r="228" spans="1:36">
      <c r="A228">
        <v>180400</v>
      </c>
      <c r="B228">
        <v>180400</v>
      </c>
      <c r="C228" t="e">
        <f>VLOOKUP(B228,'[2]6단위기준(289개)'!$A$2:$B$290,2,0)</f>
        <v>#N/A</v>
      </c>
      <c r="D228" t="s">
        <v>50</v>
      </c>
      <c r="G228" t="s">
        <v>50</v>
      </c>
      <c r="J228" t="s">
        <v>78</v>
      </c>
      <c r="L228" t="s">
        <v>6702</v>
      </c>
      <c r="M228">
        <v>180400</v>
      </c>
      <c r="N228" t="s">
        <v>80</v>
      </c>
      <c r="O228">
        <v>5</v>
      </c>
      <c r="P228" t="s">
        <v>76</v>
      </c>
      <c r="Q228" t="s">
        <v>76</v>
      </c>
      <c r="R228" t="s">
        <v>76</v>
      </c>
      <c r="T228" t="s">
        <v>48</v>
      </c>
      <c r="U228" t="s">
        <v>48</v>
      </c>
      <c r="V228" t="s">
        <v>48</v>
      </c>
      <c r="W228" t="s">
        <v>6944</v>
      </c>
      <c r="X228" t="s">
        <v>5383</v>
      </c>
      <c r="Y228" t="s">
        <v>6987</v>
      </c>
      <c r="Z228" t="s">
        <v>6987</v>
      </c>
      <c r="AA228" t="s">
        <v>46</v>
      </c>
      <c r="AB228" t="s">
        <v>48</v>
      </c>
      <c r="AC228" t="s">
        <v>5385</v>
      </c>
      <c r="AD228" t="s">
        <v>50</v>
      </c>
      <c r="AE228" t="s">
        <v>46</v>
      </c>
      <c r="AF228" t="s">
        <v>48</v>
      </c>
      <c r="AG228" t="s">
        <v>48</v>
      </c>
      <c r="AI228">
        <v>0</v>
      </c>
      <c r="AJ228">
        <v>13176229</v>
      </c>
    </row>
    <row r="229" spans="1:36">
      <c r="A229">
        <v>180500</v>
      </c>
      <c r="B229">
        <v>180500</v>
      </c>
      <c r="C229" t="e">
        <f>VLOOKUP(B229,'[2]6단위기준(289개)'!$A$2:$B$290,2,0)</f>
        <v>#N/A</v>
      </c>
      <c r="D229" t="s">
        <v>50</v>
      </c>
      <c r="G229" t="s">
        <v>50</v>
      </c>
      <c r="J229" t="s">
        <v>78</v>
      </c>
      <c r="L229" t="s">
        <v>6703</v>
      </c>
      <c r="M229">
        <v>180500</v>
      </c>
      <c r="N229" t="s">
        <v>80</v>
      </c>
      <c r="O229">
        <v>5</v>
      </c>
      <c r="P229" t="s">
        <v>76</v>
      </c>
      <c r="Q229" t="s">
        <v>76</v>
      </c>
      <c r="R229" t="s">
        <v>76</v>
      </c>
      <c r="T229" t="s">
        <v>48</v>
      </c>
      <c r="U229" t="s">
        <v>48</v>
      </c>
      <c r="V229" t="s">
        <v>48</v>
      </c>
      <c r="W229" t="s">
        <v>6944</v>
      </c>
      <c r="X229" t="s">
        <v>5383</v>
      </c>
      <c r="Y229" t="s">
        <v>6987</v>
      </c>
      <c r="Z229" t="s">
        <v>6987</v>
      </c>
      <c r="AA229" t="s">
        <v>46</v>
      </c>
      <c r="AB229" t="s">
        <v>48</v>
      </c>
      <c r="AC229" t="s">
        <v>5385</v>
      </c>
      <c r="AD229" t="s">
        <v>50</v>
      </c>
      <c r="AE229" t="s">
        <v>46</v>
      </c>
      <c r="AF229" t="s">
        <v>48</v>
      </c>
      <c r="AG229" t="s">
        <v>48</v>
      </c>
      <c r="AI229">
        <v>120781</v>
      </c>
      <c r="AJ229">
        <v>24204129</v>
      </c>
    </row>
    <row r="230" spans="1:36">
      <c r="A230">
        <v>180610</v>
      </c>
      <c r="B230">
        <v>180610</v>
      </c>
      <c r="C230" t="e">
        <f>VLOOKUP(B230,'[2]6단위기준(289개)'!$A$2:$B$290,2,0)</f>
        <v>#N/A</v>
      </c>
      <c r="D230" t="s">
        <v>50</v>
      </c>
      <c r="G230" t="s">
        <v>50</v>
      </c>
      <c r="J230" t="s">
        <v>78</v>
      </c>
      <c r="L230" t="s">
        <v>6704</v>
      </c>
      <c r="M230">
        <v>180610</v>
      </c>
      <c r="N230" t="s">
        <v>80</v>
      </c>
      <c r="O230">
        <v>8</v>
      </c>
      <c r="P230" t="s">
        <v>76</v>
      </c>
      <c r="Q230" t="s">
        <v>76</v>
      </c>
      <c r="R230" t="s">
        <v>76</v>
      </c>
      <c r="T230" t="s">
        <v>7196</v>
      </c>
      <c r="U230" t="s">
        <v>6988</v>
      </c>
      <c r="V230" t="s">
        <v>6989</v>
      </c>
      <c r="W230" t="s">
        <v>6944</v>
      </c>
      <c r="X230" t="s">
        <v>5383</v>
      </c>
      <c r="Y230" t="s">
        <v>6987</v>
      </c>
      <c r="Z230" t="s">
        <v>6978</v>
      </c>
      <c r="AA230" t="s">
        <v>6986</v>
      </c>
      <c r="AB230" t="s">
        <v>7062</v>
      </c>
      <c r="AC230" t="s">
        <v>7081</v>
      </c>
      <c r="AD230" t="s">
        <v>50</v>
      </c>
      <c r="AE230" t="s">
        <v>5386</v>
      </c>
      <c r="AF230" t="s">
        <v>48</v>
      </c>
      <c r="AG230" t="s">
        <v>48</v>
      </c>
      <c r="AI230">
        <v>32575224</v>
      </c>
      <c r="AJ230">
        <v>5043343</v>
      </c>
    </row>
    <row r="231" spans="1:36">
      <c r="A231">
        <v>180620</v>
      </c>
      <c r="B231">
        <v>180620</v>
      </c>
      <c r="C231" t="e">
        <f>VLOOKUP(B231,'[2]6단위기준(289개)'!$A$2:$B$290,2,0)</f>
        <v>#N/A</v>
      </c>
      <c r="D231" t="s">
        <v>50</v>
      </c>
      <c r="G231" t="s">
        <v>50</v>
      </c>
      <c r="J231" t="s">
        <v>78</v>
      </c>
      <c r="L231" t="s">
        <v>6705</v>
      </c>
      <c r="M231">
        <v>180620</v>
      </c>
      <c r="N231" t="s">
        <v>80</v>
      </c>
      <c r="O231">
        <v>8</v>
      </c>
      <c r="P231" t="s">
        <v>76</v>
      </c>
      <c r="Q231" t="s">
        <v>76</v>
      </c>
      <c r="R231" t="s">
        <v>76</v>
      </c>
      <c r="T231" t="s">
        <v>7196</v>
      </c>
      <c r="U231" t="s">
        <v>6988</v>
      </c>
      <c r="V231" t="s">
        <v>6989</v>
      </c>
      <c r="W231" t="s">
        <v>6944</v>
      </c>
      <c r="X231" t="s">
        <v>5383</v>
      </c>
      <c r="Y231" t="s">
        <v>6987</v>
      </c>
      <c r="Z231" t="s">
        <v>6965</v>
      </c>
      <c r="AA231" t="s">
        <v>6986</v>
      </c>
      <c r="AB231" t="s">
        <v>48</v>
      </c>
      <c r="AC231" t="s">
        <v>7081</v>
      </c>
      <c r="AD231" t="s">
        <v>50</v>
      </c>
      <c r="AE231" t="s">
        <v>5386</v>
      </c>
      <c r="AF231" t="s">
        <v>48</v>
      </c>
      <c r="AG231" t="s">
        <v>48</v>
      </c>
      <c r="AI231">
        <v>7158661</v>
      </c>
      <c r="AJ231">
        <v>85235691</v>
      </c>
    </row>
    <row r="232" spans="1:36">
      <c r="A232">
        <v>180631</v>
      </c>
      <c r="B232">
        <v>180631</v>
      </c>
      <c r="C232" t="e">
        <f>VLOOKUP(B232,'[2]6단위기준(289개)'!$A$2:$B$290,2,0)</f>
        <v>#N/A</v>
      </c>
      <c r="D232" t="s">
        <v>50</v>
      </c>
      <c r="G232" t="s">
        <v>50</v>
      </c>
      <c r="J232" t="s">
        <v>78</v>
      </c>
      <c r="L232" t="s">
        <v>6706</v>
      </c>
      <c r="M232">
        <v>180631</v>
      </c>
      <c r="N232" t="s">
        <v>80</v>
      </c>
      <c r="O232">
        <v>8</v>
      </c>
      <c r="P232" t="s">
        <v>76</v>
      </c>
      <c r="Q232" t="s">
        <v>76</v>
      </c>
      <c r="R232" t="s">
        <v>76</v>
      </c>
      <c r="T232" t="s">
        <v>7196</v>
      </c>
      <c r="U232" t="s">
        <v>6988</v>
      </c>
      <c r="V232" t="s">
        <v>6989</v>
      </c>
      <c r="W232" t="s">
        <v>6944</v>
      </c>
      <c r="X232" t="s">
        <v>5383</v>
      </c>
      <c r="Y232" t="s">
        <v>6987</v>
      </c>
      <c r="Z232" t="s">
        <v>6965</v>
      </c>
      <c r="AA232" t="s">
        <v>6986</v>
      </c>
      <c r="AB232" t="s">
        <v>45</v>
      </c>
      <c r="AC232" t="s">
        <v>7081</v>
      </c>
      <c r="AD232" t="s">
        <v>50</v>
      </c>
      <c r="AE232" t="s">
        <v>5386</v>
      </c>
      <c r="AF232" t="s">
        <v>45</v>
      </c>
      <c r="AG232" t="s">
        <v>45</v>
      </c>
      <c r="AI232">
        <v>5664492</v>
      </c>
      <c r="AJ232">
        <v>66129656</v>
      </c>
    </row>
    <row r="233" spans="1:36">
      <c r="A233">
        <v>180632</v>
      </c>
      <c r="B233">
        <v>180632</v>
      </c>
      <c r="C233" t="e">
        <f>VLOOKUP(B233,'[2]6단위기준(289개)'!$A$2:$B$290,2,0)</f>
        <v>#N/A</v>
      </c>
      <c r="D233" t="s">
        <v>50</v>
      </c>
      <c r="G233" t="s">
        <v>50</v>
      </c>
      <c r="J233" t="s">
        <v>78</v>
      </c>
      <c r="L233" t="s">
        <v>6707</v>
      </c>
      <c r="M233">
        <v>180632</v>
      </c>
      <c r="N233" t="s">
        <v>80</v>
      </c>
      <c r="O233">
        <v>8</v>
      </c>
      <c r="P233" t="s">
        <v>76</v>
      </c>
      <c r="Q233" t="s">
        <v>76</v>
      </c>
      <c r="R233" t="s">
        <v>76</v>
      </c>
      <c r="T233" t="s">
        <v>7196</v>
      </c>
      <c r="U233" t="s">
        <v>6988</v>
      </c>
      <c r="V233" t="s">
        <v>6989</v>
      </c>
      <c r="W233" t="s">
        <v>6944</v>
      </c>
      <c r="X233" t="s">
        <v>5383</v>
      </c>
      <c r="Y233" t="s">
        <v>6987</v>
      </c>
      <c r="Z233" t="s">
        <v>6965</v>
      </c>
      <c r="AA233" t="s">
        <v>6986</v>
      </c>
      <c r="AB233" t="s">
        <v>45</v>
      </c>
      <c r="AC233" t="s">
        <v>7081</v>
      </c>
      <c r="AD233" t="s">
        <v>50</v>
      </c>
      <c r="AE233" t="s">
        <v>5386</v>
      </c>
      <c r="AF233" t="s">
        <v>48</v>
      </c>
      <c r="AG233" t="s">
        <v>45</v>
      </c>
      <c r="AI233">
        <v>2554040</v>
      </c>
      <c r="AJ233">
        <v>13818987</v>
      </c>
    </row>
    <row r="234" spans="1:36">
      <c r="A234">
        <v>180690</v>
      </c>
      <c r="B234">
        <v>180690</v>
      </c>
      <c r="C234" t="e">
        <f>VLOOKUP(B234,'[2]6단위기준(289개)'!$A$2:$B$290,2,0)</f>
        <v>#N/A</v>
      </c>
      <c r="D234" t="s">
        <v>50</v>
      </c>
      <c r="G234" t="s">
        <v>50</v>
      </c>
      <c r="J234" t="s">
        <v>78</v>
      </c>
      <c r="L234" t="s">
        <v>6708</v>
      </c>
      <c r="M234">
        <v>180690</v>
      </c>
      <c r="N234" t="s">
        <v>80</v>
      </c>
      <c r="O234" t="s">
        <v>6855</v>
      </c>
      <c r="P234" t="s">
        <v>76</v>
      </c>
      <c r="Q234" t="s">
        <v>76</v>
      </c>
      <c r="R234" t="s">
        <v>76</v>
      </c>
      <c r="T234" t="s">
        <v>7196</v>
      </c>
      <c r="U234" t="s">
        <v>6988</v>
      </c>
      <c r="V234" t="s">
        <v>6989</v>
      </c>
      <c r="W234" t="s">
        <v>6944</v>
      </c>
      <c r="X234" t="s">
        <v>5383</v>
      </c>
      <c r="Y234" t="s">
        <v>6987</v>
      </c>
      <c r="Z234" t="s">
        <v>6965</v>
      </c>
      <c r="AA234" t="s">
        <v>6986</v>
      </c>
      <c r="AB234" t="s">
        <v>45</v>
      </c>
      <c r="AC234" t="s">
        <v>7081</v>
      </c>
      <c r="AD234" t="s">
        <v>50</v>
      </c>
      <c r="AE234" t="s">
        <v>5386</v>
      </c>
      <c r="AF234" t="s">
        <v>45</v>
      </c>
      <c r="AG234" t="s">
        <v>45</v>
      </c>
      <c r="AI234">
        <v>9809383</v>
      </c>
      <c r="AJ234">
        <v>140307118</v>
      </c>
    </row>
    <row r="235" spans="1:36">
      <c r="A235">
        <v>190110</v>
      </c>
      <c r="B235">
        <v>190110</v>
      </c>
      <c r="C235" t="e">
        <f>VLOOKUP(B235,'[2]6단위기준(289개)'!$A$2:$B$290,2,0)</f>
        <v>#N/A</v>
      </c>
      <c r="D235" t="s">
        <v>50</v>
      </c>
      <c r="G235" t="s">
        <v>50</v>
      </c>
      <c r="J235" t="s">
        <v>78</v>
      </c>
      <c r="L235" t="s">
        <v>6709</v>
      </c>
      <c r="M235">
        <v>190110</v>
      </c>
      <c r="N235" t="s">
        <v>80</v>
      </c>
      <c r="O235" t="s">
        <v>6856</v>
      </c>
      <c r="P235" t="s">
        <v>76</v>
      </c>
      <c r="Q235" t="s">
        <v>76</v>
      </c>
      <c r="R235" t="s">
        <v>76</v>
      </c>
      <c r="T235" t="s">
        <v>7196</v>
      </c>
      <c r="U235" t="s">
        <v>6990</v>
      </c>
      <c r="V235" t="s">
        <v>6991</v>
      </c>
      <c r="W235" t="s">
        <v>6992</v>
      </c>
      <c r="X235" t="s">
        <v>5384</v>
      </c>
      <c r="Y235" t="s">
        <v>6993</v>
      </c>
      <c r="Z235" t="s">
        <v>6993</v>
      </c>
      <c r="AA235" t="s">
        <v>6986</v>
      </c>
      <c r="AB235" t="s">
        <v>7063</v>
      </c>
      <c r="AC235" t="s">
        <v>7082</v>
      </c>
      <c r="AD235" t="s">
        <v>5381</v>
      </c>
      <c r="AE235" t="s">
        <v>7129</v>
      </c>
      <c r="AF235" t="s">
        <v>48</v>
      </c>
      <c r="AG235" t="s">
        <v>7130</v>
      </c>
      <c r="AI235">
        <v>117923230</v>
      </c>
      <c r="AJ235">
        <v>65887918</v>
      </c>
    </row>
    <row r="236" spans="1:36">
      <c r="A236">
        <v>190120</v>
      </c>
      <c r="B236">
        <v>190120</v>
      </c>
      <c r="C236" t="e">
        <f>VLOOKUP(B236,'[2]6단위기준(289개)'!$A$2:$B$290,2,0)</f>
        <v>#N/A</v>
      </c>
      <c r="D236" t="s">
        <v>50</v>
      </c>
      <c r="G236" t="s">
        <v>50</v>
      </c>
      <c r="J236" t="s">
        <v>78</v>
      </c>
      <c r="L236" t="s">
        <v>6710</v>
      </c>
      <c r="M236">
        <v>190120</v>
      </c>
      <c r="N236" t="s">
        <v>80</v>
      </c>
      <c r="O236" t="s">
        <v>6857</v>
      </c>
      <c r="P236" t="s">
        <v>76</v>
      </c>
      <c r="Q236" t="s">
        <v>76</v>
      </c>
      <c r="R236" t="s">
        <v>76</v>
      </c>
      <c r="T236" t="s">
        <v>7196</v>
      </c>
      <c r="U236" t="s">
        <v>6990</v>
      </c>
      <c r="V236" t="s">
        <v>6991</v>
      </c>
      <c r="W236" t="s">
        <v>6994</v>
      </c>
      <c r="X236" t="s">
        <v>5384</v>
      </c>
      <c r="Y236" t="s">
        <v>6993</v>
      </c>
      <c r="Z236" t="s">
        <v>6993</v>
      </c>
      <c r="AA236" t="s">
        <v>6986</v>
      </c>
      <c r="AB236" t="s">
        <v>7063</v>
      </c>
      <c r="AC236" t="s">
        <v>7083</v>
      </c>
      <c r="AD236" t="s">
        <v>5381</v>
      </c>
      <c r="AE236" t="s">
        <v>46</v>
      </c>
      <c r="AF236" t="s">
        <v>7131</v>
      </c>
      <c r="AG236" t="s">
        <v>7132</v>
      </c>
      <c r="AI236">
        <v>40908912</v>
      </c>
      <c r="AJ236">
        <v>36734206</v>
      </c>
    </row>
    <row r="237" spans="1:36">
      <c r="A237">
        <v>190190</v>
      </c>
      <c r="B237">
        <v>190190</v>
      </c>
      <c r="C237" t="e">
        <f>VLOOKUP(B237,'[2]6단위기준(289개)'!$A$2:$B$290,2,0)</f>
        <v>#N/A</v>
      </c>
      <c r="D237" t="s">
        <v>50</v>
      </c>
      <c r="G237" t="s">
        <v>50</v>
      </c>
      <c r="J237" t="s">
        <v>78</v>
      </c>
      <c r="L237" t="s">
        <v>6406</v>
      </c>
      <c r="M237">
        <v>190190</v>
      </c>
      <c r="N237" t="s">
        <v>80</v>
      </c>
      <c r="O237" t="s">
        <v>6857</v>
      </c>
      <c r="P237" t="s">
        <v>76</v>
      </c>
      <c r="Q237" t="s">
        <v>76</v>
      </c>
      <c r="R237" t="s">
        <v>76</v>
      </c>
      <c r="T237" t="s">
        <v>7196</v>
      </c>
      <c r="U237" t="s">
        <v>6990</v>
      </c>
      <c r="V237" t="s">
        <v>6991</v>
      </c>
      <c r="W237" t="s">
        <v>6995</v>
      </c>
      <c r="X237" t="s">
        <v>5384</v>
      </c>
      <c r="Y237" t="s">
        <v>6993</v>
      </c>
      <c r="Z237" t="s">
        <v>6993</v>
      </c>
      <c r="AA237" t="s">
        <v>6986</v>
      </c>
      <c r="AB237" t="s">
        <v>7063</v>
      </c>
      <c r="AC237" t="s">
        <v>7083</v>
      </c>
      <c r="AD237" t="s">
        <v>5381</v>
      </c>
      <c r="AE237" t="s">
        <v>46</v>
      </c>
      <c r="AF237" t="s">
        <v>7131</v>
      </c>
      <c r="AG237" t="s">
        <v>7132</v>
      </c>
      <c r="AI237">
        <v>29986351</v>
      </c>
      <c r="AJ237">
        <v>42311027</v>
      </c>
    </row>
    <row r="238" spans="1:36">
      <c r="A238">
        <v>190211</v>
      </c>
      <c r="B238">
        <v>190211</v>
      </c>
      <c r="C238" t="e">
        <f>VLOOKUP(B238,'[2]6단위기준(289개)'!$A$2:$B$290,2,0)</f>
        <v>#N/A</v>
      </c>
      <c r="D238" t="s">
        <v>50</v>
      </c>
      <c r="G238" t="s">
        <v>50</v>
      </c>
      <c r="J238" t="s">
        <v>78</v>
      </c>
      <c r="L238" t="s">
        <v>6711</v>
      </c>
      <c r="M238">
        <v>190211</v>
      </c>
      <c r="N238" t="s">
        <v>80</v>
      </c>
      <c r="O238">
        <v>5</v>
      </c>
      <c r="P238" t="s">
        <v>76</v>
      </c>
      <c r="Q238" t="s">
        <v>76</v>
      </c>
      <c r="R238" t="s">
        <v>76</v>
      </c>
      <c r="T238" t="s">
        <v>7196</v>
      </c>
      <c r="U238" t="s">
        <v>6988</v>
      </c>
      <c r="V238" t="s">
        <v>6996</v>
      </c>
      <c r="W238" t="s">
        <v>6944</v>
      </c>
      <c r="X238" t="s">
        <v>5383</v>
      </c>
      <c r="Y238" t="s">
        <v>6997</v>
      </c>
      <c r="Z238" t="s">
        <v>6997</v>
      </c>
      <c r="AA238" t="s">
        <v>6986</v>
      </c>
      <c r="AB238" t="s">
        <v>46</v>
      </c>
      <c r="AC238" t="s">
        <v>48</v>
      </c>
      <c r="AD238" t="s">
        <v>50</v>
      </c>
      <c r="AE238" t="s">
        <v>46</v>
      </c>
      <c r="AF238" t="s">
        <v>48</v>
      </c>
      <c r="AG238" t="s">
        <v>48</v>
      </c>
      <c r="AI238">
        <v>323859</v>
      </c>
      <c r="AJ238">
        <v>3310809</v>
      </c>
    </row>
    <row r="239" spans="1:36">
      <c r="A239">
        <v>190219</v>
      </c>
      <c r="B239">
        <v>190219</v>
      </c>
      <c r="C239" t="e">
        <f>VLOOKUP(B239,'[2]6단위기준(289개)'!$A$2:$B$290,2,0)</f>
        <v>#N/A</v>
      </c>
      <c r="D239" t="s">
        <v>50</v>
      </c>
      <c r="G239" t="s">
        <v>50</v>
      </c>
      <c r="J239" t="s">
        <v>78</v>
      </c>
      <c r="L239" t="s">
        <v>79</v>
      </c>
      <c r="M239">
        <v>190219</v>
      </c>
      <c r="N239" t="s">
        <v>80</v>
      </c>
      <c r="O239" t="s">
        <v>6858</v>
      </c>
      <c r="P239" t="s">
        <v>76</v>
      </c>
      <c r="Q239" t="s">
        <v>76</v>
      </c>
      <c r="R239" t="s">
        <v>76</v>
      </c>
      <c r="T239" t="s">
        <v>7196</v>
      </c>
      <c r="U239" t="s">
        <v>6988</v>
      </c>
      <c r="V239" t="s">
        <v>6996</v>
      </c>
      <c r="W239" t="s">
        <v>6944</v>
      </c>
      <c r="X239" t="s">
        <v>5383</v>
      </c>
      <c r="Y239" t="s">
        <v>6978</v>
      </c>
      <c r="Z239" t="s">
        <v>6978</v>
      </c>
      <c r="AA239" t="s">
        <v>6986</v>
      </c>
      <c r="AB239" t="s">
        <v>46</v>
      </c>
      <c r="AC239" t="s">
        <v>48</v>
      </c>
      <c r="AD239" t="s">
        <v>50</v>
      </c>
      <c r="AE239" t="s">
        <v>46</v>
      </c>
      <c r="AF239" t="s">
        <v>48</v>
      </c>
      <c r="AG239" t="s">
        <v>48</v>
      </c>
      <c r="AI239">
        <v>48359208</v>
      </c>
      <c r="AJ239">
        <v>119258504</v>
      </c>
    </row>
    <row r="240" spans="1:36">
      <c r="A240">
        <v>190220</v>
      </c>
      <c r="B240">
        <v>190220</v>
      </c>
      <c r="C240" t="e">
        <f>VLOOKUP(B240,'[2]6단위기준(289개)'!$A$2:$B$290,2,0)</f>
        <v>#N/A</v>
      </c>
      <c r="D240" t="s">
        <v>50</v>
      </c>
      <c r="G240" t="s">
        <v>50</v>
      </c>
      <c r="J240" t="s">
        <v>78</v>
      </c>
      <c r="L240" t="s">
        <v>6712</v>
      </c>
      <c r="M240">
        <v>190220</v>
      </c>
      <c r="N240" t="s">
        <v>80</v>
      </c>
      <c r="O240">
        <v>5</v>
      </c>
      <c r="P240" t="s">
        <v>76</v>
      </c>
      <c r="Q240" t="s">
        <v>76</v>
      </c>
      <c r="R240" t="s">
        <v>76</v>
      </c>
      <c r="T240" t="s">
        <v>7196</v>
      </c>
      <c r="U240" t="s">
        <v>6988</v>
      </c>
      <c r="V240" t="s">
        <v>6996</v>
      </c>
      <c r="W240" t="s">
        <v>6944</v>
      </c>
      <c r="X240" t="s">
        <v>5383</v>
      </c>
      <c r="Y240" t="s">
        <v>6997</v>
      </c>
      <c r="Z240" t="s">
        <v>6997</v>
      </c>
      <c r="AA240" t="s">
        <v>6986</v>
      </c>
      <c r="AB240" t="s">
        <v>46</v>
      </c>
      <c r="AC240" t="s">
        <v>48</v>
      </c>
      <c r="AD240" t="s">
        <v>50</v>
      </c>
      <c r="AE240" t="s">
        <v>46</v>
      </c>
      <c r="AF240" t="s">
        <v>48</v>
      </c>
      <c r="AG240" t="s">
        <v>45</v>
      </c>
      <c r="AI240">
        <v>19051345</v>
      </c>
      <c r="AJ240">
        <v>8161660</v>
      </c>
    </row>
    <row r="241" spans="1:36">
      <c r="A241">
        <v>190230</v>
      </c>
      <c r="B241">
        <v>190230</v>
      </c>
      <c r="C241" t="e">
        <f>VLOOKUP(B241,'[2]6단위기준(289개)'!$A$2:$B$290,2,0)</f>
        <v>#N/A</v>
      </c>
      <c r="D241" t="s">
        <v>50</v>
      </c>
      <c r="G241" t="s">
        <v>50</v>
      </c>
      <c r="J241" t="s">
        <v>78</v>
      </c>
      <c r="L241" t="s">
        <v>6713</v>
      </c>
      <c r="M241">
        <v>190230</v>
      </c>
      <c r="N241" t="s">
        <v>80</v>
      </c>
      <c r="O241">
        <v>5</v>
      </c>
      <c r="P241" t="s">
        <v>76</v>
      </c>
      <c r="Q241" t="s">
        <v>76</v>
      </c>
      <c r="R241" t="s">
        <v>76</v>
      </c>
      <c r="T241" t="s">
        <v>7196</v>
      </c>
      <c r="U241" t="s">
        <v>6988</v>
      </c>
      <c r="V241" t="s">
        <v>6996</v>
      </c>
      <c r="W241" t="s">
        <v>6944</v>
      </c>
      <c r="X241" t="s">
        <v>5383</v>
      </c>
      <c r="Y241" t="s">
        <v>6978</v>
      </c>
      <c r="Z241" t="s">
        <v>6978</v>
      </c>
      <c r="AA241" t="s">
        <v>6986</v>
      </c>
      <c r="AB241" t="s">
        <v>46</v>
      </c>
      <c r="AC241" t="s">
        <v>48</v>
      </c>
      <c r="AD241" t="s">
        <v>50</v>
      </c>
      <c r="AE241" t="s">
        <v>46</v>
      </c>
      <c r="AF241" t="s">
        <v>48</v>
      </c>
      <c r="AG241" t="s">
        <v>45</v>
      </c>
      <c r="AI241">
        <v>262994786</v>
      </c>
      <c r="AJ241">
        <v>5742129</v>
      </c>
    </row>
    <row r="242" spans="1:36">
      <c r="A242">
        <v>190240</v>
      </c>
      <c r="B242">
        <v>190240</v>
      </c>
      <c r="C242" t="e">
        <f>VLOOKUP(B242,'[2]6단위기준(289개)'!$A$2:$B$290,2,0)</f>
        <v>#N/A</v>
      </c>
      <c r="D242" t="s">
        <v>50</v>
      </c>
      <c r="G242" t="s">
        <v>50</v>
      </c>
      <c r="J242" t="s">
        <v>78</v>
      </c>
      <c r="L242" t="s">
        <v>6714</v>
      </c>
      <c r="M242">
        <v>190240</v>
      </c>
      <c r="N242" t="s">
        <v>80</v>
      </c>
      <c r="O242">
        <v>5</v>
      </c>
      <c r="P242" t="s">
        <v>76</v>
      </c>
      <c r="Q242" t="s">
        <v>76</v>
      </c>
      <c r="R242" t="s">
        <v>76</v>
      </c>
      <c r="T242" t="s">
        <v>7196</v>
      </c>
      <c r="U242" t="s">
        <v>6988</v>
      </c>
      <c r="V242" t="s">
        <v>6996</v>
      </c>
      <c r="W242" t="s">
        <v>6944</v>
      </c>
      <c r="X242" t="s">
        <v>5383</v>
      </c>
      <c r="Y242" t="s">
        <v>6997</v>
      </c>
      <c r="Z242" t="s">
        <v>6997</v>
      </c>
      <c r="AA242" t="s">
        <v>6986</v>
      </c>
      <c r="AB242" t="s">
        <v>46</v>
      </c>
      <c r="AC242" t="s">
        <v>48</v>
      </c>
      <c r="AD242" t="s">
        <v>50</v>
      </c>
      <c r="AE242" t="s">
        <v>46</v>
      </c>
      <c r="AF242" t="s">
        <v>48</v>
      </c>
      <c r="AG242" t="s">
        <v>45</v>
      </c>
      <c r="AI242">
        <v>5305</v>
      </c>
      <c r="AJ242">
        <v>107710</v>
      </c>
    </row>
    <row r="243" spans="1:36">
      <c r="A243">
        <v>190300</v>
      </c>
      <c r="B243">
        <v>190300</v>
      </c>
      <c r="C243" t="e">
        <f>VLOOKUP(B243,'[2]6단위기준(289개)'!$A$2:$B$290,2,0)</f>
        <v>#N/A</v>
      </c>
      <c r="D243" t="s">
        <v>50</v>
      </c>
      <c r="G243" t="s">
        <v>50</v>
      </c>
      <c r="J243" t="s">
        <v>78</v>
      </c>
      <c r="L243" t="s">
        <v>6715</v>
      </c>
      <c r="M243">
        <v>190300</v>
      </c>
      <c r="N243" t="s">
        <v>80</v>
      </c>
      <c r="O243">
        <v>8</v>
      </c>
      <c r="P243" t="s">
        <v>76</v>
      </c>
      <c r="Q243" t="s">
        <v>76</v>
      </c>
      <c r="R243" t="s">
        <v>76</v>
      </c>
      <c r="T243" t="s">
        <v>7196</v>
      </c>
      <c r="U243" t="s">
        <v>6988</v>
      </c>
      <c r="V243" t="s">
        <v>6998</v>
      </c>
      <c r="W243" t="s">
        <v>6944</v>
      </c>
      <c r="X243" t="s">
        <v>5383</v>
      </c>
      <c r="Y243" t="s">
        <v>6999</v>
      </c>
      <c r="Z243" t="s">
        <v>6999</v>
      </c>
      <c r="AA243" t="s">
        <v>6986</v>
      </c>
      <c r="AB243" t="s">
        <v>46</v>
      </c>
      <c r="AC243" t="s">
        <v>5385</v>
      </c>
      <c r="AD243" t="s">
        <v>50</v>
      </c>
      <c r="AE243" t="s">
        <v>46</v>
      </c>
      <c r="AF243" t="s">
        <v>46</v>
      </c>
      <c r="AG243" t="s">
        <v>48</v>
      </c>
      <c r="AI243">
        <v>32897</v>
      </c>
      <c r="AJ243">
        <v>3673838</v>
      </c>
    </row>
    <row r="244" spans="1:36">
      <c r="A244">
        <v>190410</v>
      </c>
      <c r="B244">
        <v>190410</v>
      </c>
      <c r="C244" t="e">
        <f>VLOOKUP(B244,'[2]6단위기준(289개)'!$A$2:$B$290,2,0)</f>
        <v>#N/A</v>
      </c>
      <c r="D244" t="s">
        <v>50</v>
      </c>
      <c r="G244" t="s">
        <v>50</v>
      </c>
      <c r="J244" t="s">
        <v>78</v>
      </c>
      <c r="L244" t="s">
        <v>6716</v>
      </c>
      <c r="M244">
        <v>190410</v>
      </c>
      <c r="N244" t="s">
        <v>80</v>
      </c>
      <c r="O244">
        <v>5.4</v>
      </c>
      <c r="P244" t="s">
        <v>76</v>
      </c>
      <c r="Q244" t="s">
        <v>76</v>
      </c>
      <c r="R244" t="s">
        <v>76</v>
      </c>
      <c r="T244" t="s">
        <v>7196</v>
      </c>
      <c r="U244" t="s">
        <v>6988</v>
      </c>
      <c r="V244" t="s">
        <v>6984</v>
      </c>
      <c r="W244" t="s">
        <v>6944</v>
      </c>
      <c r="X244" t="s">
        <v>5383</v>
      </c>
      <c r="Y244" t="s">
        <v>7000</v>
      </c>
      <c r="Z244" t="s">
        <v>7000</v>
      </c>
      <c r="AA244" t="s">
        <v>6986</v>
      </c>
      <c r="AB244" t="s">
        <v>46</v>
      </c>
      <c r="AC244" t="s">
        <v>5385</v>
      </c>
      <c r="AD244" t="s">
        <v>50</v>
      </c>
      <c r="AE244" t="s">
        <v>46</v>
      </c>
      <c r="AF244" t="s">
        <v>46</v>
      </c>
      <c r="AG244" t="s">
        <v>48</v>
      </c>
      <c r="AI244">
        <v>27277952</v>
      </c>
      <c r="AJ244">
        <v>17318334</v>
      </c>
    </row>
    <row r="245" spans="1:36">
      <c r="A245">
        <v>190420</v>
      </c>
      <c r="B245">
        <v>190420</v>
      </c>
      <c r="C245" t="e">
        <f>VLOOKUP(B245,'[2]6단위기준(289개)'!$A$2:$B$290,2,0)</f>
        <v>#N/A</v>
      </c>
      <c r="D245" t="s">
        <v>50</v>
      </c>
      <c r="G245" t="s">
        <v>50</v>
      </c>
      <c r="J245" t="s">
        <v>78</v>
      </c>
      <c r="L245" t="s">
        <v>6717</v>
      </c>
      <c r="M245">
        <v>190420</v>
      </c>
      <c r="N245" t="s">
        <v>80</v>
      </c>
      <c r="O245" t="s">
        <v>6859</v>
      </c>
      <c r="P245" t="s">
        <v>76</v>
      </c>
      <c r="Q245" t="s">
        <v>76</v>
      </c>
      <c r="R245" t="s">
        <v>76</v>
      </c>
      <c r="T245" t="s">
        <v>7196</v>
      </c>
      <c r="U245" t="s">
        <v>6988</v>
      </c>
      <c r="V245" t="s">
        <v>6984</v>
      </c>
      <c r="W245" t="s">
        <v>6944</v>
      </c>
      <c r="X245" t="s">
        <v>5383</v>
      </c>
      <c r="Y245" t="s">
        <v>7000</v>
      </c>
      <c r="Z245" t="s">
        <v>7000</v>
      </c>
      <c r="AA245" t="s">
        <v>6986</v>
      </c>
      <c r="AB245" t="s">
        <v>46</v>
      </c>
      <c r="AC245" t="s">
        <v>5385</v>
      </c>
      <c r="AD245" t="s">
        <v>50</v>
      </c>
      <c r="AE245" t="s">
        <v>46</v>
      </c>
      <c r="AF245" t="s">
        <v>46</v>
      </c>
      <c r="AG245" t="s">
        <v>48</v>
      </c>
      <c r="AI245">
        <v>338487</v>
      </c>
      <c r="AJ245">
        <v>5453744</v>
      </c>
    </row>
    <row r="246" spans="1:36">
      <c r="A246">
        <v>190430</v>
      </c>
      <c r="B246">
        <v>190430</v>
      </c>
      <c r="C246" t="e">
        <f>VLOOKUP(B246,'[2]6단위기준(289개)'!$A$2:$B$290,2,0)</f>
        <v>#N/A</v>
      </c>
      <c r="D246" t="s">
        <v>50</v>
      </c>
      <c r="G246" t="s">
        <v>50</v>
      </c>
      <c r="J246" t="s">
        <v>78</v>
      </c>
      <c r="L246" t="s">
        <v>6718</v>
      </c>
      <c r="M246">
        <v>190430</v>
      </c>
      <c r="N246" t="s">
        <v>80</v>
      </c>
      <c r="O246">
        <v>8</v>
      </c>
      <c r="P246" t="s">
        <v>76</v>
      </c>
      <c r="Q246" t="s">
        <v>76</v>
      </c>
      <c r="R246" t="s">
        <v>76</v>
      </c>
      <c r="T246" t="s">
        <v>7196</v>
      </c>
      <c r="U246" t="s">
        <v>6988</v>
      </c>
      <c r="V246" t="s">
        <v>6984</v>
      </c>
      <c r="W246" t="s">
        <v>6944</v>
      </c>
      <c r="X246" t="s">
        <v>5383</v>
      </c>
      <c r="Y246" t="s">
        <v>7000</v>
      </c>
      <c r="Z246" t="s">
        <v>7000</v>
      </c>
      <c r="AA246" t="s">
        <v>6986</v>
      </c>
      <c r="AB246" t="s">
        <v>46</v>
      </c>
      <c r="AC246" t="s">
        <v>5385</v>
      </c>
      <c r="AD246" t="s">
        <v>50</v>
      </c>
      <c r="AE246" t="s">
        <v>46</v>
      </c>
      <c r="AF246" t="s">
        <v>46</v>
      </c>
      <c r="AG246" t="s">
        <v>48</v>
      </c>
      <c r="AI246">
        <v>0</v>
      </c>
      <c r="AJ246">
        <v>3131</v>
      </c>
    </row>
    <row r="247" spans="1:36">
      <c r="A247">
        <v>190490</v>
      </c>
      <c r="B247">
        <v>190490</v>
      </c>
      <c r="C247" t="e">
        <f>VLOOKUP(B247,'[2]6단위기준(289개)'!$A$2:$B$290,2,0)</f>
        <v>#N/A</v>
      </c>
      <c r="D247" t="s">
        <v>50</v>
      </c>
      <c r="G247" t="s">
        <v>50</v>
      </c>
      <c r="J247" t="s">
        <v>78</v>
      </c>
      <c r="L247" t="s">
        <v>6708</v>
      </c>
      <c r="M247">
        <v>190490</v>
      </c>
      <c r="N247" t="s">
        <v>80</v>
      </c>
      <c r="O247" t="s">
        <v>6860</v>
      </c>
      <c r="P247" t="s">
        <v>76</v>
      </c>
      <c r="Q247" t="s">
        <v>76</v>
      </c>
      <c r="R247" t="s">
        <v>76</v>
      </c>
      <c r="T247" t="s">
        <v>7196</v>
      </c>
      <c r="U247" t="s">
        <v>6988</v>
      </c>
      <c r="V247" t="s">
        <v>6984</v>
      </c>
      <c r="W247" t="s">
        <v>7001</v>
      </c>
      <c r="X247" t="s">
        <v>5383</v>
      </c>
      <c r="Y247" t="s">
        <v>7000</v>
      </c>
      <c r="Z247" t="s">
        <v>7000</v>
      </c>
      <c r="AA247" t="s">
        <v>7002</v>
      </c>
      <c r="AB247" t="s">
        <v>7057</v>
      </c>
      <c r="AC247" t="s">
        <v>7084</v>
      </c>
      <c r="AD247" t="s">
        <v>7197</v>
      </c>
      <c r="AE247" t="s">
        <v>46</v>
      </c>
      <c r="AF247" t="s">
        <v>7134</v>
      </c>
      <c r="AG247" t="s">
        <v>7135</v>
      </c>
      <c r="AI247">
        <v>14119017</v>
      </c>
      <c r="AJ247">
        <v>4164548</v>
      </c>
    </row>
    <row r="248" spans="1:36">
      <c r="A248">
        <v>190510</v>
      </c>
      <c r="B248">
        <v>190510</v>
      </c>
      <c r="C248" t="e">
        <f>VLOOKUP(B248,'[2]6단위기준(289개)'!$A$2:$B$290,2,0)</f>
        <v>#N/A</v>
      </c>
      <c r="D248" t="s">
        <v>50</v>
      </c>
      <c r="G248" t="s">
        <v>50</v>
      </c>
      <c r="J248" t="s">
        <v>78</v>
      </c>
      <c r="L248" t="s">
        <v>6719</v>
      </c>
      <c r="M248">
        <v>190510</v>
      </c>
      <c r="N248" t="s">
        <v>80</v>
      </c>
      <c r="O248">
        <v>8</v>
      </c>
      <c r="P248" t="s">
        <v>76</v>
      </c>
      <c r="Q248" t="s">
        <v>76</v>
      </c>
      <c r="R248" t="s">
        <v>76</v>
      </c>
      <c r="T248" t="s">
        <v>7196</v>
      </c>
      <c r="U248" t="s">
        <v>6988</v>
      </c>
      <c r="V248" t="s">
        <v>6984</v>
      </c>
      <c r="W248" t="s">
        <v>6944</v>
      </c>
      <c r="X248" t="s">
        <v>5383</v>
      </c>
      <c r="Y248" t="s">
        <v>7003</v>
      </c>
      <c r="Z248" t="s">
        <v>7003</v>
      </c>
      <c r="AA248" t="s">
        <v>6986</v>
      </c>
      <c r="AB248" t="s">
        <v>46</v>
      </c>
      <c r="AC248" t="s">
        <v>48</v>
      </c>
      <c r="AD248" t="s">
        <v>50</v>
      </c>
      <c r="AE248" t="s">
        <v>46</v>
      </c>
      <c r="AF248" t="s">
        <v>48</v>
      </c>
      <c r="AG248" t="s">
        <v>48</v>
      </c>
      <c r="AI248">
        <v>0</v>
      </c>
      <c r="AJ248">
        <v>222947</v>
      </c>
    </row>
    <row r="249" spans="1:36">
      <c r="A249">
        <v>190520</v>
      </c>
      <c r="B249">
        <v>190520</v>
      </c>
      <c r="C249" t="e">
        <f>VLOOKUP(B249,'[2]6단위기준(289개)'!$A$2:$B$290,2,0)</f>
        <v>#N/A</v>
      </c>
      <c r="D249" t="s">
        <v>50</v>
      </c>
      <c r="G249" t="s">
        <v>50</v>
      </c>
      <c r="J249" t="s">
        <v>78</v>
      </c>
      <c r="L249" t="s">
        <v>6720</v>
      </c>
      <c r="M249">
        <v>190520</v>
      </c>
      <c r="N249" t="s">
        <v>80</v>
      </c>
      <c r="O249">
        <v>8</v>
      </c>
      <c r="P249" t="s">
        <v>76</v>
      </c>
      <c r="Q249" t="s">
        <v>76</v>
      </c>
      <c r="R249" t="s">
        <v>76</v>
      </c>
      <c r="T249" t="s">
        <v>7196</v>
      </c>
      <c r="U249" t="s">
        <v>6988</v>
      </c>
      <c r="V249" t="s">
        <v>6984</v>
      </c>
      <c r="W249" t="s">
        <v>6944</v>
      </c>
      <c r="X249" t="s">
        <v>5383</v>
      </c>
      <c r="Y249" t="s">
        <v>7003</v>
      </c>
      <c r="Z249" t="s">
        <v>7003</v>
      </c>
      <c r="AA249" t="s">
        <v>6986</v>
      </c>
      <c r="AB249" t="s">
        <v>46</v>
      </c>
      <c r="AC249" t="s">
        <v>48</v>
      </c>
      <c r="AD249" t="s">
        <v>50</v>
      </c>
      <c r="AE249" t="s">
        <v>46</v>
      </c>
      <c r="AF249" t="s">
        <v>48</v>
      </c>
      <c r="AG249" t="s">
        <v>48</v>
      </c>
      <c r="AI249">
        <v>0</v>
      </c>
      <c r="AJ249">
        <v>13765</v>
      </c>
    </row>
    <row r="250" spans="1:36">
      <c r="A250">
        <v>190531</v>
      </c>
      <c r="B250">
        <v>190531</v>
      </c>
      <c r="C250" t="e">
        <f>VLOOKUP(B250,'[2]6단위기준(289개)'!$A$2:$B$290,2,0)</f>
        <v>#N/A</v>
      </c>
      <c r="D250" t="s">
        <v>50</v>
      </c>
      <c r="G250" t="s">
        <v>50</v>
      </c>
      <c r="J250" t="s">
        <v>78</v>
      </c>
      <c r="L250" t="s">
        <v>6721</v>
      </c>
      <c r="M250">
        <v>190531</v>
      </c>
      <c r="N250" t="s">
        <v>80</v>
      </c>
      <c r="O250">
        <v>8</v>
      </c>
      <c r="P250" t="s">
        <v>76</v>
      </c>
      <c r="Q250" t="s">
        <v>76</v>
      </c>
      <c r="R250" t="s">
        <v>76</v>
      </c>
      <c r="T250" t="s">
        <v>7196</v>
      </c>
      <c r="U250" t="s">
        <v>6988</v>
      </c>
      <c r="V250" t="s">
        <v>6984</v>
      </c>
      <c r="W250" t="s">
        <v>7004</v>
      </c>
      <c r="X250" t="s">
        <v>5384</v>
      </c>
      <c r="Y250" t="s">
        <v>7003</v>
      </c>
      <c r="Z250" t="s">
        <v>7003</v>
      </c>
      <c r="AA250" t="s">
        <v>6986</v>
      </c>
      <c r="AB250" t="s">
        <v>46</v>
      </c>
      <c r="AC250" t="s">
        <v>48</v>
      </c>
      <c r="AD250" t="s">
        <v>5381</v>
      </c>
      <c r="AE250" t="s">
        <v>46</v>
      </c>
      <c r="AF250" t="s">
        <v>48</v>
      </c>
      <c r="AG250" t="s">
        <v>48</v>
      </c>
      <c r="AI250">
        <v>11719031</v>
      </c>
      <c r="AJ250">
        <v>52704105</v>
      </c>
    </row>
    <row r="251" spans="1:36">
      <c r="A251">
        <v>190532</v>
      </c>
      <c r="B251">
        <v>190532</v>
      </c>
      <c r="C251" t="e">
        <f>VLOOKUP(B251,'[2]6단위기준(289개)'!$A$2:$B$290,2,0)</f>
        <v>#N/A</v>
      </c>
      <c r="D251" t="s">
        <v>50</v>
      </c>
      <c r="G251" t="s">
        <v>50</v>
      </c>
      <c r="J251" t="s">
        <v>78</v>
      </c>
      <c r="L251" t="s">
        <v>6722</v>
      </c>
      <c r="M251">
        <v>190532</v>
      </c>
      <c r="N251" t="s">
        <v>80</v>
      </c>
      <c r="O251">
        <v>8</v>
      </c>
      <c r="P251" t="s">
        <v>76</v>
      </c>
      <c r="Q251" t="s">
        <v>76</v>
      </c>
      <c r="R251" t="s">
        <v>76</v>
      </c>
      <c r="T251" t="s">
        <v>7196</v>
      </c>
      <c r="U251" t="s">
        <v>6988</v>
      </c>
      <c r="V251" t="s">
        <v>6984</v>
      </c>
      <c r="W251" t="s">
        <v>7004</v>
      </c>
      <c r="X251" t="s">
        <v>5384</v>
      </c>
      <c r="Y251" t="s">
        <v>7003</v>
      </c>
      <c r="Z251" t="s">
        <v>7003</v>
      </c>
      <c r="AA251" t="s">
        <v>6986</v>
      </c>
      <c r="AB251" t="s">
        <v>46</v>
      </c>
      <c r="AC251" t="s">
        <v>48</v>
      </c>
      <c r="AD251" t="s">
        <v>5381</v>
      </c>
      <c r="AE251" t="s">
        <v>46</v>
      </c>
      <c r="AF251" t="s">
        <v>48</v>
      </c>
      <c r="AG251" t="s">
        <v>48</v>
      </c>
      <c r="AI251">
        <v>2755942</v>
      </c>
      <c r="AJ251">
        <v>28340203</v>
      </c>
    </row>
    <row r="252" spans="1:36">
      <c r="A252">
        <v>190540</v>
      </c>
      <c r="B252">
        <v>190540</v>
      </c>
      <c r="C252" t="e">
        <f>VLOOKUP(B252,'[2]6단위기준(289개)'!$A$2:$B$290,2,0)</f>
        <v>#N/A</v>
      </c>
      <c r="D252" t="s">
        <v>50</v>
      </c>
      <c r="G252" t="s">
        <v>50</v>
      </c>
      <c r="J252" t="s">
        <v>78</v>
      </c>
      <c r="L252" t="s">
        <v>6723</v>
      </c>
      <c r="M252">
        <v>190540</v>
      </c>
      <c r="N252" t="s">
        <v>80</v>
      </c>
      <c r="O252">
        <v>8</v>
      </c>
      <c r="P252" t="s">
        <v>76</v>
      </c>
      <c r="Q252" t="s">
        <v>76</v>
      </c>
      <c r="R252" t="s">
        <v>76</v>
      </c>
      <c r="T252" t="s">
        <v>7196</v>
      </c>
      <c r="U252" t="s">
        <v>6988</v>
      </c>
      <c r="V252" t="s">
        <v>6984</v>
      </c>
      <c r="W252" t="s">
        <v>6944</v>
      </c>
      <c r="X252" t="s">
        <v>5384</v>
      </c>
      <c r="Y252" t="s">
        <v>7003</v>
      </c>
      <c r="Z252" t="s">
        <v>7003</v>
      </c>
      <c r="AA252" t="s">
        <v>6986</v>
      </c>
      <c r="AB252" t="s">
        <v>46</v>
      </c>
      <c r="AC252" t="s">
        <v>48</v>
      </c>
      <c r="AD252" t="s">
        <v>50</v>
      </c>
      <c r="AE252" t="s">
        <v>46</v>
      </c>
      <c r="AF252" t="s">
        <v>48</v>
      </c>
      <c r="AG252" t="s">
        <v>48</v>
      </c>
      <c r="AI252">
        <v>1464425</v>
      </c>
      <c r="AJ252">
        <v>693006</v>
      </c>
    </row>
    <row r="253" spans="1:36">
      <c r="A253">
        <v>190590</v>
      </c>
      <c r="B253">
        <v>190590</v>
      </c>
      <c r="C253" t="e">
        <f>VLOOKUP(B253,'[2]6단위기준(289개)'!$A$2:$B$290,2,0)</f>
        <v>#N/A</v>
      </c>
      <c r="D253" t="s">
        <v>50</v>
      </c>
      <c r="G253" t="s">
        <v>50</v>
      </c>
      <c r="J253" t="s">
        <v>78</v>
      </c>
      <c r="L253" t="s">
        <v>79</v>
      </c>
      <c r="M253">
        <v>190590</v>
      </c>
      <c r="N253" t="s">
        <v>80</v>
      </c>
      <c r="O253" t="s">
        <v>83</v>
      </c>
      <c r="P253" t="s">
        <v>76</v>
      </c>
      <c r="Q253" t="s">
        <v>76</v>
      </c>
      <c r="R253" t="s">
        <v>76</v>
      </c>
      <c r="T253" t="s">
        <v>7196</v>
      </c>
      <c r="U253" t="s">
        <v>6988</v>
      </c>
      <c r="V253" t="s">
        <v>6984</v>
      </c>
      <c r="W253" t="s">
        <v>7004</v>
      </c>
      <c r="X253" t="s">
        <v>5384</v>
      </c>
      <c r="Y253" t="s">
        <v>6978</v>
      </c>
      <c r="Z253" t="s">
        <v>6978</v>
      </c>
      <c r="AA253" t="s">
        <v>6986</v>
      </c>
      <c r="AB253" t="s">
        <v>46</v>
      </c>
      <c r="AC253" t="s">
        <v>48</v>
      </c>
      <c r="AD253" t="s">
        <v>5381</v>
      </c>
      <c r="AE253" t="s">
        <v>46</v>
      </c>
      <c r="AF253" t="s">
        <v>48</v>
      </c>
      <c r="AG253" t="s">
        <v>48</v>
      </c>
      <c r="AI253">
        <v>270623627</v>
      </c>
      <c r="AJ253">
        <v>207890935</v>
      </c>
    </row>
    <row r="254" spans="1:36">
      <c r="A254">
        <v>200110</v>
      </c>
      <c r="B254">
        <v>200110</v>
      </c>
      <c r="C254" t="e">
        <f>VLOOKUP(B254,'[2]6단위기준(289개)'!$A$2:$B$290,2,0)</f>
        <v>#N/A</v>
      </c>
      <c r="D254" t="s">
        <v>50</v>
      </c>
      <c r="G254" t="s">
        <v>50</v>
      </c>
      <c r="J254" t="s">
        <v>78</v>
      </c>
      <c r="L254" t="s">
        <v>6724</v>
      </c>
      <c r="M254">
        <v>200110</v>
      </c>
      <c r="N254" t="s">
        <v>80</v>
      </c>
      <c r="O254">
        <v>30</v>
      </c>
      <c r="P254" t="s">
        <v>76</v>
      </c>
      <c r="Q254" t="s">
        <v>76</v>
      </c>
      <c r="R254" t="s">
        <v>76</v>
      </c>
      <c r="T254" t="s">
        <v>7196</v>
      </c>
      <c r="U254" t="s">
        <v>6988</v>
      </c>
      <c r="V254" t="s">
        <v>6984</v>
      </c>
      <c r="W254" t="s">
        <v>6944</v>
      </c>
      <c r="X254" t="s">
        <v>5383</v>
      </c>
      <c r="Y254" t="s">
        <v>7005</v>
      </c>
      <c r="Z254" t="s">
        <v>7005</v>
      </c>
      <c r="AA254" t="s">
        <v>6954</v>
      </c>
      <c r="AB254" t="s">
        <v>7064</v>
      </c>
      <c r="AC254" t="s">
        <v>5385</v>
      </c>
      <c r="AD254" t="s">
        <v>50</v>
      </c>
      <c r="AE254" t="s">
        <v>46</v>
      </c>
      <c r="AF254" t="s">
        <v>46</v>
      </c>
      <c r="AG254" t="s">
        <v>48</v>
      </c>
      <c r="AI254">
        <v>609276</v>
      </c>
      <c r="AJ254">
        <v>6702653</v>
      </c>
    </row>
    <row r="255" spans="1:36">
      <c r="A255">
        <v>200190</v>
      </c>
      <c r="B255">
        <v>200190</v>
      </c>
      <c r="C255" t="e">
        <f>VLOOKUP(B255,'[2]6단위기준(289개)'!$A$2:$B$290,2,0)</f>
        <v>#N/A</v>
      </c>
      <c r="D255" t="s">
        <v>50</v>
      </c>
      <c r="G255" t="s">
        <v>50</v>
      </c>
      <c r="J255" t="s">
        <v>78</v>
      </c>
      <c r="L255" t="s">
        <v>6267</v>
      </c>
      <c r="M255">
        <v>200190</v>
      </c>
      <c r="N255" t="s">
        <v>80</v>
      </c>
      <c r="O255">
        <v>30</v>
      </c>
      <c r="P255" t="s">
        <v>76</v>
      </c>
      <c r="Q255" t="s">
        <v>76</v>
      </c>
      <c r="R255" t="s">
        <v>76</v>
      </c>
      <c r="T255" t="s">
        <v>7196</v>
      </c>
      <c r="U255" t="s">
        <v>6988</v>
      </c>
      <c r="V255" t="s">
        <v>6984</v>
      </c>
      <c r="W255" t="s">
        <v>6944</v>
      </c>
      <c r="X255" t="s">
        <v>5383</v>
      </c>
      <c r="Y255" t="s">
        <v>7005</v>
      </c>
      <c r="Z255" t="s">
        <v>7005</v>
      </c>
      <c r="AA255" t="s">
        <v>6954</v>
      </c>
      <c r="AB255" t="s">
        <v>7064</v>
      </c>
      <c r="AC255" t="s">
        <v>5385</v>
      </c>
      <c r="AD255" t="s">
        <v>50</v>
      </c>
      <c r="AE255" t="s">
        <v>7136</v>
      </c>
      <c r="AF255" t="s">
        <v>46</v>
      </c>
      <c r="AG255" t="s">
        <v>48</v>
      </c>
      <c r="AI255">
        <v>3025437</v>
      </c>
      <c r="AJ255">
        <v>19068480</v>
      </c>
    </row>
    <row r="256" spans="1:36">
      <c r="A256">
        <v>200210</v>
      </c>
      <c r="B256">
        <v>200210</v>
      </c>
      <c r="C256" t="e">
        <f>VLOOKUP(B256,'[2]6단위기준(289개)'!$A$2:$B$290,2,0)</f>
        <v>#N/A</v>
      </c>
      <c r="D256" t="s">
        <v>50</v>
      </c>
      <c r="G256" t="s">
        <v>50</v>
      </c>
      <c r="J256" t="s">
        <v>78</v>
      </c>
      <c r="L256" t="s">
        <v>6725</v>
      </c>
      <c r="M256">
        <v>200210</v>
      </c>
      <c r="N256" t="s">
        <v>80</v>
      </c>
      <c r="O256">
        <v>8</v>
      </c>
      <c r="P256" t="s">
        <v>76</v>
      </c>
      <c r="Q256" t="s">
        <v>76</v>
      </c>
      <c r="R256" t="s">
        <v>76</v>
      </c>
      <c r="T256" t="s">
        <v>7196</v>
      </c>
      <c r="U256" t="s">
        <v>6988</v>
      </c>
      <c r="V256" t="s">
        <v>6984</v>
      </c>
      <c r="W256" t="s">
        <v>6944</v>
      </c>
      <c r="X256" t="s">
        <v>5383</v>
      </c>
      <c r="Y256" t="s">
        <v>7005</v>
      </c>
      <c r="Z256" t="s">
        <v>7005</v>
      </c>
      <c r="AA256" t="s">
        <v>6954</v>
      </c>
      <c r="AB256" t="s">
        <v>7064</v>
      </c>
      <c r="AC256" t="s">
        <v>5385</v>
      </c>
      <c r="AD256" t="s">
        <v>50</v>
      </c>
      <c r="AE256" t="s">
        <v>46</v>
      </c>
      <c r="AF256" t="s">
        <v>46</v>
      </c>
      <c r="AG256" t="s">
        <v>48</v>
      </c>
      <c r="AI256">
        <v>0</v>
      </c>
      <c r="AJ256">
        <v>10734052</v>
      </c>
    </row>
    <row r="257" spans="1:36">
      <c r="A257">
        <v>200290</v>
      </c>
      <c r="B257">
        <v>200290</v>
      </c>
      <c r="C257" t="e">
        <f>VLOOKUP(B257,'[2]6단위기준(289개)'!$A$2:$B$290,2,0)</f>
        <v>#N/A</v>
      </c>
      <c r="D257" t="s">
        <v>50</v>
      </c>
      <c r="G257" t="s">
        <v>50</v>
      </c>
      <c r="J257" t="s">
        <v>78</v>
      </c>
      <c r="L257" t="s">
        <v>6267</v>
      </c>
      <c r="M257">
        <v>200290</v>
      </c>
      <c r="N257" t="s">
        <v>80</v>
      </c>
      <c r="O257" t="s">
        <v>83</v>
      </c>
      <c r="P257" t="s">
        <v>76</v>
      </c>
      <c r="Q257" t="s">
        <v>76</v>
      </c>
      <c r="R257" t="s">
        <v>76</v>
      </c>
      <c r="T257" t="s">
        <v>7196</v>
      </c>
      <c r="U257" t="s">
        <v>6988</v>
      </c>
      <c r="V257" t="s">
        <v>6984</v>
      </c>
      <c r="W257" t="s">
        <v>6944</v>
      </c>
      <c r="X257" t="s">
        <v>5383</v>
      </c>
      <c r="Y257" t="s">
        <v>7005</v>
      </c>
      <c r="Z257" t="s">
        <v>7005</v>
      </c>
      <c r="AA257" t="s">
        <v>6954</v>
      </c>
      <c r="AB257" t="s">
        <v>7064</v>
      </c>
      <c r="AC257" t="s">
        <v>7085</v>
      </c>
      <c r="AD257" t="s">
        <v>50</v>
      </c>
      <c r="AE257" t="s">
        <v>46</v>
      </c>
      <c r="AF257" t="s">
        <v>46</v>
      </c>
      <c r="AG257" t="s">
        <v>48</v>
      </c>
      <c r="AI257">
        <v>41912</v>
      </c>
      <c r="AJ257">
        <v>33316947</v>
      </c>
    </row>
    <row r="258" spans="1:36">
      <c r="A258">
        <v>200310</v>
      </c>
      <c r="B258">
        <v>200310</v>
      </c>
      <c r="C258" t="e">
        <f>VLOOKUP(B258,'[2]6단위기준(289개)'!$A$2:$B$290,2,0)</f>
        <v>#N/A</v>
      </c>
      <c r="D258" t="s">
        <v>50</v>
      </c>
      <c r="G258" t="s">
        <v>50</v>
      </c>
      <c r="J258" t="s">
        <v>78</v>
      </c>
      <c r="L258" t="s">
        <v>6457</v>
      </c>
      <c r="M258">
        <v>200310</v>
      </c>
      <c r="N258" t="s">
        <v>80</v>
      </c>
      <c r="O258">
        <v>20</v>
      </c>
      <c r="P258" t="s">
        <v>76</v>
      </c>
      <c r="Q258" t="s">
        <v>76</v>
      </c>
      <c r="R258" t="s">
        <v>76</v>
      </c>
      <c r="T258" t="s">
        <v>7196</v>
      </c>
      <c r="U258" t="s">
        <v>6988</v>
      </c>
      <c r="V258" t="s">
        <v>6984</v>
      </c>
      <c r="W258" t="s">
        <v>6944</v>
      </c>
      <c r="X258" t="s">
        <v>5383</v>
      </c>
      <c r="Y258" t="s">
        <v>7005</v>
      </c>
      <c r="Z258" t="s">
        <v>7005</v>
      </c>
      <c r="AA258" t="s">
        <v>46</v>
      </c>
      <c r="AB258" t="s">
        <v>7064</v>
      </c>
      <c r="AC258" t="s">
        <v>5385</v>
      </c>
      <c r="AD258" t="s">
        <v>50</v>
      </c>
      <c r="AE258" t="s">
        <v>46</v>
      </c>
      <c r="AF258" t="s">
        <v>46</v>
      </c>
      <c r="AG258" t="s">
        <v>48</v>
      </c>
      <c r="AI258">
        <v>89128</v>
      </c>
      <c r="AJ258">
        <v>8312592</v>
      </c>
    </row>
    <row r="259" spans="1:36">
      <c r="A259">
        <v>200390</v>
      </c>
      <c r="B259">
        <v>200390</v>
      </c>
      <c r="C259" t="e">
        <f>VLOOKUP(B259,'[2]6단위기준(289개)'!$A$2:$B$290,2,0)</f>
        <v>#N/A</v>
      </c>
      <c r="D259" t="s">
        <v>50</v>
      </c>
      <c r="G259" t="s">
        <v>50</v>
      </c>
      <c r="J259" t="s">
        <v>78</v>
      </c>
      <c r="L259" t="s">
        <v>79</v>
      </c>
      <c r="M259">
        <v>200320</v>
      </c>
      <c r="N259" t="s">
        <v>75</v>
      </c>
      <c r="O259">
        <v>20</v>
      </c>
      <c r="P259" t="s">
        <v>76</v>
      </c>
      <c r="Q259" t="s">
        <v>76</v>
      </c>
      <c r="R259" t="s">
        <v>76</v>
      </c>
      <c r="T259" t="s">
        <v>7196</v>
      </c>
      <c r="U259" t="s">
        <v>6988</v>
      </c>
      <c r="V259" t="s">
        <v>6984</v>
      </c>
      <c r="W259" t="s">
        <v>7006</v>
      </c>
      <c r="X259" t="s">
        <v>6945</v>
      </c>
      <c r="Y259" t="s">
        <v>7005</v>
      </c>
      <c r="Z259" t="s">
        <v>7005</v>
      </c>
      <c r="AA259" t="s">
        <v>46</v>
      </c>
      <c r="AB259" t="s">
        <v>7064</v>
      </c>
      <c r="AC259" t="s">
        <v>5385</v>
      </c>
      <c r="AD259" t="s">
        <v>50</v>
      </c>
      <c r="AE259" t="s">
        <v>46</v>
      </c>
      <c r="AF259" t="s">
        <v>46</v>
      </c>
      <c r="AG259" t="s">
        <v>48</v>
      </c>
      <c r="AI259">
        <v>187661</v>
      </c>
      <c r="AJ259">
        <v>7916259</v>
      </c>
    </row>
    <row r="260" spans="1:36">
      <c r="A260">
        <v>200410</v>
      </c>
      <c r="B260">
        <v>200410</v>
      </c>
      <c r="C260" t="e">
        <f>VLOOKUP(B260,'[2]6단위기준(289개)'!$A$2:$B$290,2,0)</f>
        <v>#N/A</v>
      </c>
      <c r="D260" t="s">
        <v>50</v>
      </c>
      <c r="G260" t="s">
        <v>50</v>
      </c>
      <c r="J260" t="s">
        <v>78</v>
      </c>
      <c r="L260" t="s">
        <v>6463</v>
      </c>
      <c r="M260">
        <v>200410</v>
      </c>
      <c r="N260" t="s">
        <v>80</v>
      </c>
      <c r="O260">
        <v>18</v>
      </c>
      <c r="P260" t="s">
        <v>76</v>
      </c>
      <c r="Q260" t="s">
        <v>76</v>
      </c>
      <c r="R260" t="s">
        <v>76</v>
      </c>
      <c r="T260" t="s">
        <v>7196</v>
      </c>
      <c r="U260" t="s">
        <v>6988</v>
      </c>
      <c r="V260" t="s">
        <v>6984</v>
      </c>
      <c r="W260" t="s">
        <v>6944</v>
      </c>
      <c r="X260" t="s">
        <v>5383</v>
      </c>
      <c r="Y260" t="s">
        <v>7005</v>
      </c>
      <c r="Z260" t="s">
        <v>7005</v>
      </c>
      <c r="AA260" t="s">
        <v>6954</v>
      </c>
      <c r="AB260" t="s">
        <v>7064</v>
      </c>
      <c r="AC260" t="s">
        <v>7086</v>
      </c>
      <c r="AD260" t="s">
        <v>50</v>
      </c>
      <c r="AE260" t="s">
        <v>46</v>
      </c>
      <c r="AF260" t="s">
        <v>46</v>
      </c>
      <c r="AG260" t="s">
        <v>48</v>
      </c>
      <c r="AI260">
        <v>330082</v>
      </c>
      <c r="AJ260">
        <v>132889040</v>
      </c>
    </row>
    <row r="261" spans="1:36">
      <c r="A261">
        <v>200490</v>
      </c>
      <c r="B261">
        <v>200490</v>
      </c>
      <c r="C261" t="e">
        <f>VLOOKUP(B261,'[2]6단위기준(289개)'!$A$2:$B$290,2,0)</f>
        <v>#N/A</v>
      </c>
      <c r="D261" t="s">
        <v>50</v>
      </c>
      <c r="G261" t="s">
        <v>50</v>
      </c>
      <c r="J261" t="s">
        <v>78</v>
      </c>
      <c r="L261" t="s">
        <v>6726</v>
      </c>
      <c r="M261">
        <v>200490</v>
      </c>
      <c r="N261" t="s">
        <v>80</v>
      </c>
      <c r="O261">
        <v>30</v>
      </c>
      <c r="P261" t="s">
        <v>76</v>
      </c>
      <c r="Q261" t="s">
        <v>76</v>
      </c>
      <c r="R261" t="s">
        <v>76</v>
      </c>
      <c r="T261" t="s">
        <v>7196</v>
      </c>
      <c r="U261" t="s">
        <v>6988</v>
      </c>
      <c r="V261" t="s">
        <v>6984</v>
      </c>
      <c r="W261" t="s">
        <v>6944</v>
      </c>
      <c r="X261" t="s">
        <v>5383</v>
      </c>
      <c r="Y261" t="s">
        <v>7005</v>
      </c>
      <c r="Z261" t="s">
        <v>7005</v>
      </c>
      <c r="AA261" t="s">
        <v>6954</v>
      </c>
      <c r="AB261" t="s">
        <v>7064</v>
      </c>
      <c r="AC261" t="s">
        <v>7086</v>
      </c>
      <c r="AD261" t="s">
        <v>50</v>
      </c>
      <c r="AE261" t="s">
        <v>46</v>
      </c>
      <c r="AF261" t="s">
        <v>46</v>
      </c>
      <c r="AG261" t="s">
        <v>48</v>
      </c>
      <c r="AI261">
        <v>1111675</v>
      </c>
      <c r="AJ261">
        <v>8092231</v>
      </c>
    </row>
    <row r="262" spans="1:36">
      <c r="A262">
        <v>200510</v>
      </c>
      <c r="B262">
        <v>200510</v>
      </c>
      <c r="C262" t="e">
        <f>VLOOKUP(B262,'[2]6단위기준(289개)'!$A$2:$B$290,2,0)</f>
        <v>#N/A</v>
      </c>
      <c r="D262" t="s">
        <v>50</v>
      </c>
      <c r="G262" t="s">
        <v>50</v>
      </c>
      <c r="J262" t="s">
        <v>78</v>
      </c>
      <c r="L262" t="s">
        <v>6727</v>
      </c>
      <c r="M262">
        <v>200510</v>
      </c>
      <c r="N262" t="s">
        <v>80</v>
      </c>
      <c r="O262">
        <v>20</v>
      </c>
      <c r="P262" t="s">
        <v>76</v>
      </c>
      <c r="Q262" t="s">
        <v>76</v>
      </c>
      <c r="R262" t="s">
        <v>76</v>
      </c>
      <c r="T262" t="s">
        <v>7196</v>
      </c>
      <c r="U262" t="s">
        <v>6988</v>
      </c>
      <c r="V262" t="s">
        <v>6984</v>
      </c>
      <c r="W262" t="s">
        <v>6944</v>
      </c>
      <c r="X262" t="s">
        <v>5383</v>
      </c>
      <c r="Y262" t="s">
        <v>7005</v>
      </c>
      <c r="Z262" t="s">
        <v>7005</v>
      </c>
      <c r="AA262" t="s">
        <v>46</v>
      </c>
      <c r="AB262" t="s">
        <v>7064</v>
      </c>
      <c r="AC262" t="s">
        <v>7086</v>
      </c>
      <c r="AD262" t="s">
        <v>50</v>
      </c>
      <c r="AE262" t="s">
        <v>46</v>
      </c>
      <c r="AF262" t="s">
        <v>46</v>
      </c>
      <c r="AG262" t="s">
        <v>48</v>
      </c>
      <c r="AI262">
        <v>10015</v>
      </c>
      <c r="AJ262">
        <v>252304</v>
      </c>
    </row>
    <row r="263" spans="1:36">
      <c r="A263">
        <v>200520</v>
      </c>
      <c r="B263">
        <v>200520</v>
      </c>
      <c r="C263" t="e">
        <f>VLOOKUP(B263,'[2]6단위기준(289개)'!$A$2:$B$290,2,0)</f>
        <v>#N/A</v>
      </c>
      <c r="D263" t="s">
        <v>50</v>
      </c>
      <c r="G263" t="s">
        <v>50</v>
      </c>
      <c r="J263" t="s">
        <v>78</v>
      </c>
      <c r="L263" t="s">
        <v>6463</v>
      </c>
      <c r="M263">
        <v>200520</v>
      </c>
      <c r="N263" t="s">
        <v>80</v>
      </c>
      <c r="O263">
        <v>20</v>
      </c>
      <c r="P263" t="s">
        <v>76</v>
      </c>
      <c r="Q263" t="s">
        <v>76</v>
      </c>
      <c r="R263" t="s">
        <v>76</v>
      </c>
      <c r="T263" t="s">
        <v>7196</v>
      </c>
      <c r="U263" t="s">
        <v>6988</v>
      </c>
      <c r="V263" t="s">
        <v>6984</v>
      </c>
      <c r="W263" t="s">
        <v>6944</v>
      </c>
      <c r="X263" t="s">
        <v>5383</v>
      </c>
      <c r="Y263" t="s">
        <v>7005</v>
      </c>
      <c r="Z263" t="s">
        <v>7005</v>
      </c>
      <c r="AA263" t="s">
        <v>6954</v>
      </c>
      <c r="AB263" t="s">
        <v>7064</v>
      </c>
      <c r="AC263" t="s">
        <v>7086</v>
      </c>
      <c r="AD263" t="s">
        <v>50</v>
      </c>
      <c r="AE263" t="s">
        <v>46</v>
      </c>
      <c r="AF263" t="s">
        <v>46</v>
      </c>
      <c r="AG263" t="s">
        <v>48</v>
      </c>
      <c r="AI263">
        <v>2095054</v>
      </c>
      <c r="AJ263">
        <v>15532993</v>
      </c>
    </row>
    <row r="264" spans="1:36">
      <c r="A264">
        <v>200540</v>
      </c>
      <c r="B264">
        <v>200540</v>
      </c>
      <c r="C264" t="e">
        <f>VLOOKUP(B264,'[2]6단위기준(289개)'!$A$2:$B$290,2,0)</f>
        <v>#N/A</v>
      </c>
      <c r="D264" t="s">
        <v>50</v>
      </c>
      <c r="G264" t="s">
        <v>50</v>
      </c>
      <c r="J264" t="s">
        <v>78</v>
      </c>
      <c r="L264" t="s">
        <v>6477</v>
      </c>
      <c r="M264">
        <v>200540</v>
      </c>
      <c r="N264" t="s">
        <v>80</v>
      </c>
      <c r="O264">
        <v>20</v>
      </c>
      <c r="P264" t="s">
        <v>76</v>
      </c>
      <c r="Q264" t="s">
        <v>76</v>
      </c>
      <c r="R264" t="s">
        <v>76</v>
      </c>
      <c r="T264" t="s">
        <v>7196</v>
      </c>
      <c r="U264" t="s">
        <v>6988</v>
      </c>
      <c r="V264" t="s">
        <v>6984</v>
      </c>
      <c r="W264" t="s">
        <v>6944</v>
      </c>
      <c r="X264" t="s">
        <v>5383</v>
      </c>
      <c r="Y264" t="s">
        <v>7005</v>
      </c>
      <c r="Z264" t="s">
        <v>7005</v>
      </c>
      <c r="AA264" t="s">
        <v>6954</v>
      </c>
      <c r="AB264" t="s">
        <v>7064</v>
      </c>
      <c r="AC264" t="s">
        <v>5385</v>
      </c>
      <c r="AD264" t="s">
        <v>50</v>
      </c>
      <c r="AE264" t="s">
        <v>46</v>
      </c>
      <c r="AF264" t="s">
        <v>46</v>
      </c>
      <c r="AG264" t="s">
        <v>48</v>
      </c>
      <c r="AI264">
        <v>141594</v>
      </c>
      <c r="AJ264">
        <v>1037618</v>
      </c>
    </row>
    <row r="265" spans="1:36">
      <c r="A265">
        <v>200551</v>
      </c>
      <c r="B265">
        <v>200551</v>
      </c>
      <c r="C265" t="e">
        <f>VLOOKUP(B265,'[2]6단위기준(289개)'!$A$2:$B$290,2,0)</f>
        <v>#N/A</v>
      </c>
      <c r="D265" t="s">
        <v>50</v>
      </c>
      <c r="G265" t="s">
        <v>50</v>
      </c>
      <c r="J265" t="s">
        <v>78</v>
      </c>
      <c r="L265" t="s">
        <v>6728</v>
      </c>
      <c r="M265">
        <v>200551</v>
      </c>
      <c r="N265" t="s">
        <v>80</v>
      </c>
      <c r="O265">
        <v>20</v>
      </c>
      <c r="P265" t="s">
        <v>76</v>
      </c>
      <c r="Q265" t="s">
        <v>76</v>
      </c>
      <c r="R265" t="s">
        <v>76</v>
      </c>
      <c r="T265" t="s">
        <v>7196</v>
      </c>
      <c r="U265" t="s">
        <v>6988</v>
      </c>
      <c r="V265" t="s">
        <v>6984</v>
      </c>
      <c r="W265" t="s">
        <v>6944</v>
      </c>
      <c r="X265" t="s">
        <v>5383</v>
      </c>
      <c r="Y265" t="s">
        <v>7005</v>
      </c>
      <c r="Z265" t="s">
        <v>7005</v>
      </c>
      <c r="AA265" t="s">
        <v>6954</v>
      </c>
      <c r="AB265" t="s">
        <v>7064</v>
      </c>
      <c r="AC265" t="s">
        <v>5385</v>
      </c>
      <c r="AD265" t="s">
        <v>50</v>
      </c>
      <c r="AE265" t="s">
        <v>46</v>
      </c>
      <c r="AF265" t="s">
        <v>46</v>
      </c>
      <c r="AG265" t="s">
        <v>48</v>
      </c>
      <c r="AI265">
        <v>1366648</v>
      </c>
      <c r="AJ265">
        <v>11083295</v>
      </c>
    </row>
    <row r="266" spans="1:36">
      <c r="A266">
        <v>200559</v>
      </c>
      <c r="B266">
        <v>200559</v>
      </c>
      <c r="C266" t="e">
        <f>VLOOKUP(B266,'[2]6단위기준(289개)'!$A$2:$B$290,2,0)</f>
        <v>#N/A</v>
      </c>
      <c r="D266" t="s">
        <v>50</v>
      </c>
      <c r="G266" t="s">
        <v>50</v>
      </c>
      <c r="J266" t="s">
        <v>78</v>
      </c>
      <c r="L266" t="s">
        <v>79</v>
      </c>
      <c r="M266">
        <v>200559</v>
      </c>
      <c r="N266" t="s">
        <v>80</v>
      </c>
      <c r="O266">
        <v>20</v>
      </c>
      <c r="P266" t="s">
        <v>76</v>
      </c>
      <c r="Q266" t="s">
        <v>76</v>
      </c>
      <c r="R266" t="s">
        <v>76</v>
      </c>
      <c r="T266" t="s">
        <v>7196</v>
      </c>
      <c r="U266" t="s">
        <v>6988</v>
      </c>
      <c r="V266" t="s">
        <v>6984</v>
      </c>
      <c r="W266" t="s">
        <v>6944</v>
      </c>
      <c r="X266" t="s">
        <v>5383</v>
      </c>
      <c r="Y266" t="s">
        <v>7005</v>
      </c>
      <c r="Z266" t="s">
        <v>7005</v>
      </c>
      <c r="AA266" t="s">
        <v>6954</v>
      </c>
      <c r="AB266" t="s">
        <v>7064</v>
      </c>
      <c r="AC266" t="s">
        <v>5385</v>
      </c>
      <c r="AD266" t="s">
        <v>50</v>
      </c>
      <c r="AE266" t="s">
        <v>46</v>
      </c>
      <c r="AF266" t="s">
        <v>46</v>
      </c>
      <c r="AG266" t="s">
        <v>48</v>
      </c>
      <c r="AI266">
        <v>551016</v>
      </c>
      <c r="AJ266">
        <v>8050777</v>
      </c>
    </row>
    <row r="267" spans="1:36">
      <c r="A267">
        <v>200560</v>
      </c>
      <c r="B267">
        <v>200560</v>
      </c>
      <c r="C267" t="e">
        <f>VLOOKUP(B267,'[2]6단위기준(289개)'!$A$2:$B$290,2,0)</f>
        <v>#N/A</v>
      </c>
      <c r="D267" t="s">
        <v>50</v>
      </c>
      <c r="G267" t="s">
        <v>50</v>
      </c>
      <c r="J267" t="s">
        <v>78</v>
      </c>
      <c r="L267" t="s">
        <v>6729</v>
      </c>
      <c r="M267">
        <v>200560</v>
      </c>
      <c r="N267" t="s">
        <v>80</v>
      </c>
      <c r="O267">
        <v>20</v>
      </c>
      <c r="P267" t="s">
        <v>76</v>
      </c>
      <c r="Q267" t="s">
        <v>76</v>
      </c>
      <c r="R267" t="s">
        <v>76</v>
      </c>
      <c r="T267" t="s">
        <v>7196</v>
      </c>
      <c r="U267" t="s">
        <v>6988</v>
      </c>
      <c r="V267" t="s">
        <v>6984</v>
      </c>
      <c r="W267" t="s">
        <v>6944</v>
      </c>
      <c r="X267" t="s">
        <v>5383</v>
      </c>
      <c r="Y267" t="s">
        <v>7005</v>
      </c>
      <c r="Z267" t="s">
        <v>7005</v>
      </c>
      <c r="AA267" t="s">
        <v>6954</v>
      </c>
      <c r="AB267" t="s">
        <v>7064</v>
      </c>
      <c r="AC267" t="s">
        <v>6954</v>
      </c>
      <c r="AD267" t="s">
        <v>50</v>
      </c>
      <c r="AE267" t="s">
        <v>46</v>
      </c>
      <c r="AF267" t="s">
        <v>46</v>
      </c>
      <c r="AG267" t="s">
        <v>48</v>
      </c>
      <c r="AI267">
        <v>0</v>
      </c>
      <c r="AJ267">
        <v>27521</v>
      </c>
    </row>
    <row r="268" spans="1:36">
      <c r="A268">
        <v>200570</v>
      </c>
      <c r="B268">
        <v>200570</v>
      </c>
      <c r="C268" t="e">
        <f>VLOOKUP(B268,'[2]6단위기준(289개)'!$A$2:$B$290,2,0)</f>
        <v>#N/A</v>
      </c>
      <c r="D268" t="s">
        <v>50</v>
      </c>
      <c r="G268" t="s">
        <v>50</v>
      </c>
      <c r="J268" t="s">
        <v>78</v>
      </c>
      <c r="L268" t="s">
        <v>6461</v>
      </c>
      <c r="M268">
        <v>200570</v>
      </c>
      <c r="N268" t="s">
        <v>80</v>
      </c>
      <c r="O268">
        <v>20</v>
      </c>
      <c r="P268" t="s">
        <v>76</v>
      </c>
      <c r="Q268" t="s">
        <v>76</v>
      </c>
      <c r="R268" t="s">
        <v>76</v>
      </c>
      <c r="T268" t="s">
        <v>7196</v>
      </c>
      <c r="U268" t="s">
        <v>6988</v>
      </c>
      <c r="V268" t="s">
        <v>6984</v>
      </c>
      <c r="W268" t="s">
        <v>6944</v>
      </c>
      <c r="X268" t="s">
        <v>5383</v>
      </c>
      <c r="Y268" t="s">
        <v>7005</v>
      </c>
      <c r="Z268" t="s">
        <v>7005</v>
      </c>
      <c r="AA268" t="s">
        <v>6954</v>
      </c>
      <c r="AB268" t="s">
        <v>7064</v>
      </c>
      <c r="AC268" t="s">
        <v>5385</v>
      </c>
      <c r="AD268" t="s">
        <v>50</v>
      </c>
      <c r="AE268" t="s">
        <v>46</v>
      </c>
      <c r="AF268" t="s">
        <v>46</v>
      </c>
      <c r="AG268" t="s">
        <v>48</v>
      </c>
      <c r="AI268">
        <v>0</v>
      </c>
      <c r="AJ268">
        <v>4775915</v>
      </c>
    </row>
    <row r="269" spans="1:36">
      <c r="A269">
        <v>200580</v>
      </c>
      <c r="B269">
        <v>200580</v>
      </c>
      <c r="C269" t="e">
        <f>VLOOKUP(B269,'[2]6단위기준(289개)'!$A$2:$B$290,2,0)</f>
        <v>#N/A</v>
      </c>
      <c r="D269" t="s">
        <v>50</v>
      </c>
      <c r="G269" t="s">
        <v>50</v>
      </c>
      <c r="J269" t="s">
        <v>78</v>
      </c>
      <c r="L269" t="s">
        <v>6730</v>
      </c>
      <c r="M269">
        <v>200580</v>
      </c>
      <c r="N269" t="s">
        <v>80</v>
      </c>
      <c r="O269">
        <v>15</v>
      </c>
      <c r="P269" t="s">
        <v>76</v>
      </c>
      <c r="Q269" t="s">
        <v>76</v>
      </c>
      <c r="R269" t="s">
        <v>76</v>
      </c>
      <c r="T269" t="s">
        <v>7196</v>
      </c>
      <c r="U269" t="s">
        <v>6988</v>
      </c>
      <c r="V269" t="s">
        <v>6984</v>
      </c>
      <c r="W269" t="s">
        <v>6944</v>
      </c>
      <c r="X269" t="s">
        <v>5383</v>
      </c>
      <c r="Y269" t="s">
        <v>7005</v>
      </c>
      <c r="Z269" t="s">
        <v>7005</v>
      </c>
      <c r="AA269" t="s">
        <v>6954</v>
      </c>
      <c r="AB269" t="s">
        <v>7064</v>
      </c>
      <c r="AC269" t="s">
        <v>7087</v>
      </c>
      <c r="AD269" t="s">
        <v>50</v>
      </c>
      <c r="AE269" t="s">
        <v>46</v>
      </c>
      <c r="AF269" t="s">
        <v>46</v>
      </c>
      <c r="AG269" t="s">
        <v>48</v>
      </c>
      <c r="AI269">
        <v>137202</v>
      </c>
      <c r="AJ269">
        <v>38773588</v>
      </c>
    </row>
    <row r="270" spans="1:36">
      <c r="A270">
        <v>200591</v>
      </c>
      <c r="B270">
        <v>200591</v>
      </c>
      <c r="C270" t="e">
        <f>VLOOKUP(B270,'[2]6단위기준(289개)'!$A$2:$B$290,2,0)</f>
        <v>#N/A</v>
      </c>
      <c r="D270" t="s">
        <v>50</v>
      </c>
      <c r="G270" t="s">
        <v>50</v>
      </c>
      <c r="J270" t="s">
        <v>78</v>
      </c>
      <c r="L270" t="s">
        <v>6731</v>
      </c>
      <c r="M270">
        <v>200591</v>
      </c>
      <c r="N270" t="s">
        <v>80</v>
      </c>
      <c r="O270">
        <v>20</v>
      </c>
      <c r="P270" t="s">
        <v>76</v>
      </c>
      <c r="Q270" t="s">
        <v>76</v>
      </c>
      <c r="R270" t="s">
        <v>76</v>
      </c>
      <c r="T270" t="s">
        <v>7196</v>
      </c>
      <c r="U270" t="s">
        <v>6988</v>
      </c>
      <c r="V270" t="s">
        <v>6984</v>
      </c>
      <c r="W270" t="s">
        <v>7007</v>
      </c>
      <c r="X270" t="s">
        <v>6945</v>
      </c>
      <c r="Y270" t="s">
        <v>7005</v>
      </c>
      <c r="Z270" t="s">
        <v>7005</v>
      </c>
      <c r="AA270" t="s">
        <v>46</v>
      </c>
      <c r="AB270" t="s">
        <v>7064</v>
      </c>
      <c r="AC270" t="s">
        <v>5385</v>
      </c>
      <c r="AD270" t="s">
        <v>50</v>
      </c>
      <c r="AE270" t="s">
        <v>46</v>
      </c>
      <c r="AF270" t="s">
        <v>46</v>
      </c>
      <c r="AG270" t="s">
        <v>48</v>
      </c>
      <c r="AI270">
        <v>6415</v>
      </c>
      <c r="AJ270">
        <v>4524772</v>
      </c>
    </row>
    <row r="271" spans="1:36">
      <c r="A271">
        <v>200599</v>
      </c>
      <c r="B271">
        <v>200599</v>
      </c>
      <c r="C271" t="e">
        <f>VLOOKUP(B271,'[2]6단위기준(289개)'!$A$2:$B$290,2,0)</f>
        <v>#N/A</v>
      </c>
      <c r="D271" t="s">
        <v>50</v>
      </c>
      <c r="G271" t="s">
        <v>50</v>
      </c>
      <c r="J271" t="s">
        <v>78</v>
      </c>
      <c r="L271" t="s">
        <v>79</v>
      </c>
      <c r="M271">
        <v>200599</v>
      </c>
      <c r="N271" t="s">
        <v>80</v>
      </c>
      <c r="O271">
        <v>20</v>
      </c>
      <c r="P271" t="s">
        <v>76</v>
      </c>
      <c r="Q271" t="s">
        <v>76</v>
      </c>
      <c r="R271" t="s">
        <v>76</v>
      </c>
      <c r="T271" t="s">
        <v>7196</v>
      </c>
      <c r="U271" t="s">
        <v>6988</v>
      </c>
      <c r="V271" t="s">
        <v>6984</v>
      </c>
      <c r="W271" t="s">
        <v>7008</v>
      </c>
      <c r="X271" t="s">
        <v>6945</v>
      </c>
      <c r="Y271" t="s">
        <v>7005</v>
      </c>
      <c r="Z271" t="s">
        <v>7005</v>
      </c>
      <c r="AA271" t="s">
        <v>7009</v>
      </c>
      <c r="AB271" t="s">
        <v>7064</v>
      </c>
      <c r="AC271" t="s">
        <v>48</v>
      </c>
      <c r="AD271" t="s">
        <v>50</v>
      </c>
      <c r="AE271" t="s">
        <v>46</v>
      </c>
      <c r="AF271" t="s">
        <v>46</v>
      </c>
      <c r="AG271" t="s">
        <v>48</v>
      </c>
      <c r="AI271">
        <v>78982035</v>
      </c>
      <c r="AJ271">
        <v>146585520</v>
      </c>
    </row>
    <row r="272" spans="1:36">
      <c r="A272">
        <v>200600</v>
      </c>
      <c r="B272">
        <v>200600</v>
      </c>
      <c r="C272" t="e">
        <f>VLOOKUP(B272,'[2]6단위기준(289개)'!$A$2:$B$290,2,0)</f>
        <v>#N/A</v>
      </c>
      <c r="D272" t="s">
        <v>50</v>
      </c>
      <c r="G272" t="s">
        <v>50</v>
      </c>
      <c r="J272" t="s">
        <v>78</v>
      </c>
      <c r="L272" t="s">
        <v>6732</v>
      </c>
      <c r="M272">
        <v>200600</v>
      </c>
      <c r="N272" t="s">
        <v>80</v>
      </c>
      <c r="O272" t="s">
        <v>6861</v>
      </c>
      <c r="P272" t="s">
        <v>76</v>
      </c>
      <c r="Q272" t="s">
        <v>76</v>
      </c>
      <c r="R272" t="s">
        <v>76</v>
      </c>
      <c r="T272" t="s">
        <v>7196</v>
      </c>
      <c r="U272" t="s">
        <v>6988</v>
      </c>
      <c r="V272" t="s">
        <v>6984</v>
      </c>
      <c r="W272" t="s">
        <v>6908</v>
      </c>
      <c r="X272" t="s">
        <v>6945</v>
      </c>
      <c r="Y272" t="s">
        <v>7010</v>
      </c>
      <c r="Z272" t="s">
        <v>7010</v>
      </c>
      <c r="AA272" t="s">
        <v>46</v>
      </c>
      <c r="AB272" t="s">
        <v>7064</v>
      </c>
      <c r="AC272" t="s">
        <v>5385</v>
      </c>
      <c r="AD272" t="s">
        <v>50</v>
      </c>
      <c r="AE272" t="s">
        <v>46</v>
      </c>
      <c r="AF272" t="s">
        <v>46</v>
      </c>
      <c r="AG272" t="s">
        <v>48</v>
      </c>
      <c r="AI272">
        <v>394008</v>
      </c>
      <c r="AJ272">
        <v>952251</v>
      </c>
    </row>
    <row r="273" spans="1:36">
      <c r="A273">
        <v>200710</v>
      </c>
      <c r="B273">
        <v>200710</v>
      </c>
      <c r="C273" t="e">
        <f>VLOOKUP(B273,'[2]6단위기준(289개)'!$A$2:$B$290,2,0)</f>
        <v>#N/A</v>
      </c>
      <c r="D273" t="s">
        <v>50</v>
      </c>
      <c r="G273" t="s">
        <v>50</v>
      </c>
      <c r="J273" t="s">
        <v>78</v>
      </c>
      <c r="L273" t="s">
        <v>6657</v>
      </c>
      <c r="M273">
        <v>200710</v>
      </c>
      <c r="N273" t="s">
        <v>80</v>
      </c>
      <c r="O273">
        <v>30</v>
      </c>
      <c r="P273" t="s">
        <v>76</v>
      </c>
      <c r="Q273" t="s">
        <v>76</v>
      </c>
      <c r="R273" t="s">
        <v>76</v>
      </c>
      <c r="T273" t="s">
        <v>7196</v>
      </c>
      <c r="U273" t="s">
        <v>6988</v>
      </c>
      <c r="V273" t="s">
        <v>6984</v>
      </c>
      <c r="W273" t="s">
        <v>6944</v>
      </c>
      <c r="X273" t="s">
        <v>5383</v>
      </c>
      <c r="Y273" t="s">
        <v>6987</v>
      </c>
      <c r="Z273" t="s">
        <v>6987</v>
      </c>
      <c r="AA273" t="s">
        <v>7011</v>
      </c>
      <c r="AB273" t="s">
        <v>7064</v>
      </c>
      <c r="AC273" t="s">
        <v>7087</v>
      </c>
      <c r="AD273" t="s">
        <v>50</v>
      </c>
      <c r="AE273" t="s">
        <v>46</v>
      </c>
      <c r="AF273" t="s">
        <v>46</v>
      </c>
      <c r="AG273" t="s">
        <v>48</v>
      </c>
      <c r="AI273">
        <v>28879</v>
      </c>
      <c r="AJ273">
        <v>773916</v>
      </c>
    </row>
    <row r="274" spans="1:36">
      <c r="A274">
        <v>200791</v>
      </c>
      <c r="B274">
        <v>200791</v>
      </c>
      <c r="C274" t="e">
        <f>VLOOKUP(B274,'[2]6단위기준(289개)'!$A$2:$B$290,2,0)</f>
        <v>#N/A</v>
      </c>
      <c r="D274" t="s">
        <v>50</v>
      </c>
      <c r="G274" t="s">
        <v>50</v>
      </c>
      <c r="J274" t="s">
        <v>78</v>
      </c>
      <c r="L274" t="s">
        <v>6733</v>
      </c>
      <c r="M274">
        <v>200791</v>
      </c>
      <c r="N274" t="s">
        <v>80</v>
      </c>
      <c r="O274">
        <v>30</v>
      </c>
      <c r="P274" t="s">
        <v>76</v>
      </c>
      <c r="Q274" t="s">
        <v>76</v>
      </c>
      <c r="R274" t="s">
        <v>76</v>
      </c>
      <c r="T274" t="s">
        <v>7196</v>
      </c>
      <c r="U274" t="s">
        <v>6988</v>
      </c>
      <c r="V274" t="s">
        <v>6984</v>
      </c>
      <c r="W274" t="s">
        <v>6944</v>
      </c>
      <c r="X274" t="s">
        <v>5383</v>
      </c>
      <c r="Y274" t="s">
        <v>6987</v>
      </c>
      <c r="Z274" t="s">
        <v>6987</v>
      </c>
      <c r="AA274" t="s">
        <v>7012</v>
      </c>
      <c r="AB274" t="s">
        <v>7064</v>
      </c>
      <c r="AC274" t="s">
        <v>5385</v>
      </c>
      <c r="AD274" t="s">
        <v>50</v>
      </c>
      <c r="AE274" t="s">
        <v>7137</v>
      </c>
      <c r="AF274" t="s">
        <v>46</v>
      </c>
      <c r="AG274" t="s">
        <v>48</v>
      </c>
      <c r="AI274">
        <v>25289</v>
      </c>
      <c r="AJ274">
        <v>644714</v>
      </c>
    </row>
    <row r="275" spans="1:36">
      <c r="A275">
        <v>200799</v>
      </c>
      <c r="B275">
        <v>200799</v>
      </c>
      <c r="C275" t="e">
        <f>VLOOKUP(B275,'[2]6단위기준(289개)'!$A$2:$B$290,2,0)</f>
        <v>#N/A</v>
      </c>
      <c r="D275" t="s">
        <v>50</v>
      </c>
      <c r="G275" t="s">
        <v>50</v>
      </c>
      <c r="J275" t="s">
        <v>78</v>
      </c>
      <c r="L275" t="s">
        <v>79</v>
      </c>
      <c r="M275">
        <v>200799</v>
      </c>
      <c r="N275" t="s">
        <v>80</v>
      </c>
      <c r="O275">
        <v>30</v>
      </c>
      <c r="P275" t="s">
        <v>76</v>
      </c>
      <c r="Q275" t="s">
        <v>76</v>
      </c>
      <c r="R275" t="s">
        <v>76</v>
      </c>
      <c r="T275" t="s">
        <v>7196</v>
      </c>
      <c r="U275" t="s">
        <v>6988</v>
      </c>
      <c r="V275" t="s">
        <v>6984</v>
      </c>
      <c r="W275" t="s">
        <v>6944</v>
      </c>
      <c r="X275" t="s">
        <v>5383</v>
      </c>
      <c r="Y275" t="s">
        <v>6987</v>
      </c>
      <c r="Z275" t="s">
        <v>6987</v>
      </c>
      <c r="AA275" t="s">
        <v>7012</v>
      </c>
      <c r="AB275" t="s">
        <v>7064</v>
      </c>
      <c r="AC275" t="s">
        <v>5385</v>
      </c>
      <c r="AD275" t="s">
        <v>50</v>
      </c>
      <c r="AE275" t="s">
        <v>46</v>
      </c>
      <c r="AF275" t="s">
        <v>46</v>
      </c>
      <c r="AG275" t="s">
        <v>48</v>
      </c>
      <c r="AI275">
        <v>3937149</v>
      </c>
      <c r="AJ275">
        <v>22305475</v>
      </c>
    </row>
    <row r="276" spans="1:36">
      <c r="A276">
        <v>200811</v>
      </c>
      <c r="B276">
        <v>200811</v>
      </c>
      <c r="C276" t="e">
        <f>VLOOKUP(B276,'[2]6단위기준(289개)'!$A$2:$B$290,2,0)</f>
        <v>#N/A</v>
      </c>
      <c r="D276" t="s">
        <v>50</v>
      </c>
      <c r="G276" t="s">
        <v>50</v>
      </c>
      <c r="J276" t="s">
        <v>78</v>
      </c>
      <c r="L276" t="s">
        <v>6734</v>
      </c>
      <c r="M276">
        <v>200811</v>
      </c>
      <c r="N276" t="s">
        <v>80</v>
      </c>
      <c r="O276" t="s">
        <v>6862</v>
      </c>
      <c r="P276" t="s">
        <v>76</v>
      </c>
      <c r="Q276" t="s">
        <v>76</v>
      </c>
      <c r="R276" t="s">
        <v>76</v>
      </c>
      <c r="T276" t="s">
        <v>7196</v>
      </c>
      <c r="U276" t="s">
        <v>6988</v>
      </c>
      <c r="V276" t="s">
        <v>6984</v>
      </c>
      <c r="W276" t="s">
        <v>7013</v>
      </c>
      <c r="X276" t="s">
        <v>5383</v>
      </c>
      <c r="Y276" t="s">
        <v>6978</v>
      </c>
      <c r="Z276" t="s">
        <v>6978</v>
      </c>
      <c r="AA276" t="s">
        <v>46</v>
      </c>
      <c r="AB276" t="s">
        <v>7065</v>
      </c>
      <c r="AC276" t="s">
        <v>5385</v>
      </c>
      <c r="AD276" t="s">
        <v>7138</v>
      </c>
      <c r="AE276" t="s">
        <v>46</v>
      </c>
      <c r="AF276" t="s">
        <v>48</v>
      </c>
      <c r="AG276" t="s">
        <v>48</v>
      </c>
      <c r="AI276">
        <v>1155097</v>
      </c>
      <c r="AJ276">
        <v>61677396</v>
      </c>
    </row>
    <row r="277" spans="1:36">
      <c r="A277">
        <v>200819</v>
      </c>
      <c r="B277">
        <v>200819</v>
      </c>
      <c r="C277" t="e">
        <f>VLOOKUP(B277,'[2]6단위기준(289개)'!$A$2:$B$290,2,0)</f>
        <v>#N/A</v>
      </c>
      <c r="D277" t="s">
        <v>50</v>
      </c>
      <c r="G277" t="s">
        <v>50</v>
      </c>
      <c r="J277" t="s">
        <v>78</v>
      </c>
      <c r="L277" t="s">
        <v>6662</v>
      </c>
      <c r="M277">
        <v>200819</v>
      </c>
      <c r="N277" t="s">
        <v>80</v>
      </c>
      <c r="O277" t="s">
        <v>6832</v>
      </c>
      <c r="P277" t="s">
        <v>76</v>
      </c>
      <c r="Q277" t="s">
        <v>76</v>
      </c>
      <c r="R277" t="s">
        <v>76</v>
      </c>
      <c r="T277" t="s">
        <v>7196</v>
      </c>
      <c r="U277" t="s">
        <v>6988</v>
      </c>
      <c r="V277" t="s">
        <v>6984</v>
      </c>
      <c r="W277" t="s">
        <v>7014</v>
      </c>
      <c r="X277" t="s">
        <v>6945</v>
      </c>
      <c r="Y277" t="s">
        <v>7015</v>
      </c>
      <c r="Z277" t="s">
        <v>7015</v>
      </c>
      <c r="AA277" t="s">
        <v>7011</v>
      </c>
      <c r="AB277" t="s">
        <v>7066</v>
      </c>
      <c r="AC277" t="s">
        <v>5385</v>
      </c>
      <c r="AD277" t="s">
        <v>7139</v>
      </c>
      <c r="AE277" t="s">
        <v>46</v>
      </c>
      <c r="AF277" t="s">
        <v>48</v>
      </c>
      <c r="AG277" t="s">
        <v>48</v>
      </c>
      <c r="AI277">
        <v>13496601</v>
      </c>
      <c r="AJ277">
        <v>94180083</v>
      </c>
    </row>
    <row r="278" spans="1:36">
      <c r="A278">
        <v>200820</v>
      </c>
      <c r="B278">
        <v>200820</v>
      </c>
      <c r="C278" t="e">
        <f>VLOOKUP(B278,'[2]6단위기준(289개)'!$A$2:$B$290,2,0)</f>
        <v>#N/A</v>
      </c>
      <c r="D278" t="s">
        <v>50</v>
      </c>
      <c r="G278" t="s">
        <v>50</v>
      </c>
      <c r="J278" t="s">
        <v>78</v>
      </c>
      <c r="L278" t="s">
        <v>6735</v>
      </c>
      <c r="M278">
        <v>200820</v>
      </c>
      <c r="N278" t="s">
        <v>80</v>
      </c>
      <c r="O278">
        <v>45</v>
      </c>
      <c r="P278" t="s">
        <v>76</v>
      </c>
      <c r="Q278" t="s">
        <v>76</v>
      </c>
      <c r="R278" t="s">
        <v>76</v>
      </c>
      <c r="T278" t="s">
        <v>7196</v>
      </c>
      <c r="U278" t="s">
        <v>6988</v>
      </c>
      <c r="V278" t="s">
        <v>6984</v>
      </c>
      <c r="W278" t="s">
        <v>7016</v>
      </c>
      <c r="X278" t="s">
        <v>5383</v>
      </c>
      <c r="Y278" t="s">
        <v>7005</v>
      </c>
      <c r="Z278" t="s">
        <v>7005</v>
      </c>
      <c r="AA278" t="s">
        <v>7011</v>
      </c>
      <c r="AB278" t="s">
        <v>7066</v>
      </c>
      <c r="AC278" t="s">
        <v>7011</v>
      </c>
      <c r="AD278" t="s">
        <v>7140</v>
      </c>
      <c r="AE278" t="s">
        <v>46</v>
      </c>
      <c r="AF278" t="s">
        <v>48</v>
      </c>
      <c r="AG278" t="s">
        <v>48</v>
      </c>
      <c r="AI278">
        <v>23343</v>
      </c>
      <c r="AJ278">
        <v>18507275</v>
      </c>
    </row>
    <row r="279" spans="1:36">
      <c r="A279">
        <v>200830</v>
      </c>
      <c r="B279">
        <v>200830</v>
      </c>
      <c r="C279" t="e">
        <f>VLOOKUP(B279,'[2]6단위기준(289개)'!$A$2:$B$290,2,0)</f>
        <v>#N/A</v>
      </c>
      <c r="D279" t="s">
        <v>50</v>
      </c>
      <c r="G279" t="s">
        <v>50</v>
      </c>
      <c r="J279" t="s">
        <v>78</v>
      </c>
      <c r="L279" t="s">
        <v>6733</v>
      </c>
      <c r="M279">
        <v>200830</v>
      </c>
      <c r="N279" t="s">
        <v>80</v>
      </c>
      <c r="O279">
        <v>45</v>
      </c>
      <c r="P279" t="s">
        <v>76</v>
      </c>
      <c r="Q279" t="s">
        <v>76</v>
      </c>
      <c r="R279" t="s">
        <v>76</v>
      </c>
      <c r="T279" t="s">
        <v>7196</v>
      </c>
      <c r="U279" t="s">
        <v>6988</v>
      </c>
      <c r="V279" t="s">
        <v>6984</v>
      </c>
      <c r="W279" t="s">
        <v>6944</v>
      </c>
      <c r="X279" t="s">
        <v>5383</v>
      </c>
      <c r="Y279" t="s">
        <v>7005</v>
      </c>
      <c r="Z279" t="s">
        <v>7005</v>
      </c>
      <c r="AA279" t="s">
        <v>7011</v>
      </c>
      <c r="AB279" t="s">
        <v>7066</v>
      </c>
      <c r="AC279" t="s">
        <v>7011</v>
      </c>
      <c r="AD279" t="s">
        <v>50</v>
      </c>
      <c r="AE279" t="s">
        <v>7137</v>
      </c>
      <c r="AF279" t="s">
        <v>48</v>
      </c>
      <c r="AG279" t="s">
        <v>48</v>
      </c>
      <c r="AI279">
        <v>42398453</v>
      </c>
      <c r="AJ279">
        <v>6646951</v>
      </c>
    </row>
    <row r="280" spans="1:36">
      <c r="A280">
        <v>200840</v>
      </c>
      <c r="B280">
        <v>200840</v>
      </c>
      <c r="C280" t="e">
        <f>VLOOKUP(B280,'[2]6단위기준(289개)'!$A$2:$B$290,2,0)</f>
        <v>#N/A</v>
      </c>
      <c r="D280" t="s">
        <v>50</v>
      </c>
      <c r="G280" t="s">
        <v>50</v>
      </c>
      <c r="J280" t="s">
        <v>78</v>
      </c>
      <c r="L280" t="s">
        <v>6516</v>
      </c>
      <c r="M280">
        <v>200840</v>
      </c>
      <c r="N280" t="s">
        <v>80</v>
      </c>
      <c r="O280">
        <v>45</v>
      </c>
      <c r="P280" t="s">
        <v>76</v>
      </c>
      <c r="Q280" t="s">
        <v>76</v>
      </c>
      <c r="R280" t="s">
        <v>76</v>
      </c>
      <c r="T280" t="s">
        <v>7196</v>
      </c>
      <c r="U280" t="s">
        <v>6988</v>
      </c>
      <c r="V280" t="s">
        <v>6984</v>
      </c>
      <c r="W280" t="s">
        <v>6944</v>
      </c>
      <c r="X280" t="s">
        <v>5383</v>
      </c>
      <c r="Y280" t="s">
        <v>7005</v>
      </c>
      <c r="Z280" t="s">
        <v>7005</v>
      </c>
      <c r="AA280" t="s">
        <v>46</v>
      </c>
      <c r="AB280" t="s">
        <v>7066</v>
      </c>
      <c r="AC280" t="s">
        <v>46</v>
      </c>
      <c r="AD280" t="s">
        <v>50</v>
      </c>
      <c r="AE280" t="s">
        <v>46</v>
      </c>
      <c r="AF280" t="s">
        <v>48</v>
      </c>
      <c r="AG280" t="s">
        <v>48</v>
      </c>
      <c r="AI280">
        <v>128774</v>
      </c>
      <c r="AJ280">
        <v>159370</v>
      </c>
    </row>
    <row r="281" spans="1:36">
      <c r="A281">
        <v>200850</v>
      </c>
      <c r="B281">
        <v>200850</v>
      </c>
      <c r="C281" t="e">
        <f>VLOOKUP(B281,'[2]6단위기준(289개)'!$A$2:$B$290,2,0)</f>
        <v>#N/A</v>
      </c>
      <c r="D281" t="s">
        <v>50</v>
      </c>
      <c r="G281" t="s">
        <v>50</v>
      </c>
      <c r="J281" t="s">
        <v>78</v>
      </c>
      <c r="L281" t="s">
        <v>6736</v>
      </c>
      <c r="M281">
        <v>200850</v>
      </c>
      <c r="N281" t="s">
        <v>80</v>
      </c>
      <c r="O281">
        <v>45</v>
      </c>
      <c r="P281" t="s">
        <v>76</v>
      </c>
      <c r="Q281" t="s">
        <v>76</v>
      </c>
      <c r="R281" t="s">
        <v>76</v>
      </c>
      <c r="T281" t="s">
        <v>7196</v>
      </c>
      <c r="U281" t="s">
        <v>6988</v>
      </c>
      <c r="V281" t="s">
        <v>6984</v>
      </c>
      <c r="W281" t="s">
        <v>6944</v>
      </c>
      <c r="X281" t="s">
        <v>5383</v>
      </c>
      <c r="Y281" t="s">
        <v>7005</v>
      </c>
      <c r="Z281" t="s">
        <v>7005</v>
      </c>
      <c r="AA281" t="s">
        <v>46</v>
      </c>
      <c r="AB281" t="s">
        <v>7066</v>
      </c>
      <c r="AC281" t="s">
        <v>46</v>
      </c>
      <c r="AD281" t="s">
        <v>50</v>
      </c>
      <c r="AE281" t="s">
        <v>46</v>
      </c>
      <c r="AF281" t="s">
        <v>48</v>
      </c>
      <c r="AG281" t="s">
        <v>48</v>
      </c>
      <c r="AI281">
        <v>538</v>
      </c>
      <c r="AJ281">
        <v>115689</v>
      </c>
    </row>
    <row r="282" spans="1:36">
      <c r="A282">
        <v>200860</v>
      </c>
      <c r="B282">
        <v>200860</v>
      </c>
      <c r="C282" t="e">
        <f>VLOOKUP(B282,'[2]6단위기준(289개)'!$A$2:$B$290,2,0)</f>
        <v>#N/A</v>
      </c>
      <c r="D282" t="s">
        <v>50</v>
      </c>
      <c r="G282" t="s">
        <v>50</v>
      </c>
      <c r="J282" t="s">
        <v>78</v>
      </c>
      <c r="L282" t="s">
        <v>6530</v>
      </c>
      <c r="M282">
        <v>200860</v>
      </c>
      <c r="N282" t="s">
        <v>80</v>
      </c>
      <c r="O282">
        <v>45</v>
      </c>
      <c r="P282" t="s">
        <v>76</v>
      </c>
      <c r="Q282" t="s">
        <v>76</v>
      </c>
      <c r="R282" t="s">
        <v>76</v>
      </c>
      <c r="T282" t="s">
        <v>7196</v>
      </c>
      <c r="U282" t="s">
        <v>6988</v>
      </c>
      <c r="V282" t="s">
        <v>6984</v>
      </c>
      <c r="W282" t="s">
        <v>6944</v>
      </c>
      <c r="X282" t="s">
        <v>5383</v>
      </c>
      <c r="Y282" t="s">
        <v>7005</v>
      </c>
      <c r="Z282" t="s">
        <v>7005</v>
      </c>
      <c r="AA282" t="s">
        <v>46</v>
      </c>
      <c r="AB282" t="s">
        <v>7066</v>
      </c>
      <c r="AC282" t="s">
        <v>46</v>
      </c>
      <c r="AD282" t="s">
        <v>50</v>
      </c>
      <c r="AE282" t="s">
        <v>46</v>
      </c>
      <c r="AF282" t="s">
        <v>48</v>
      </c>
      <c r="AG282" t="s">
        <v>48</v>
      </c>
      <c r="AI282">
        <v>448</v>
      </c>
      <c r="AJ282">
        <v>3974469</v>
      </c>
    </row>
    <row r="283" spans="1:36">
      <c r="A283">
        <v>200870</v>
      </c>
      <c r="B283">
        <v>200870</v>
      </c>
      <c r="C283" t="e">
        <f>VLOOKUP(B283,'[2]6단위기준(289개)'!$A$2:$B$290,2,0)</f>
        <v>#N/A</v>
      </c>
      <c r="D283" t="s">
        <v>50</v>
      </c>
      <c r="G283" t="s">
        <v>50</v>
      </c>
      <c r="J283" t="s">
        <v>78</v>
      </c>
      <c r="L283" t="s">
        <v>6737</v>
      </c>
      <c r="M283">
        <v>200870</v>
      </c>
      <c r="N283" t="s">
        <v>80</v>
      </c>
      <c r="O283" t="s">
        <v>6832</v>
      </c>
      <c r="P283" t="s">
        <v>76</v>
      </c>
      <c r="Q283" t="s">
        <v>76</v>
      </c>
      <c r="R283" t="s">
        <v>76</v>
      </c>
      <c r="T283" t="s">
        <v>7196</v>
      </c>
      <c r="U283" t="s">
        <v>6988</v>
      </c>
      <c r="V283" t="s">
        <v>6984</v>
      </c>
      <c r="W283" t="s">
        <v>6944</v>
      </c>
      <c r="X283" t="s">
        <v>5383</v>
      </c>
      <c r="Y283" t="s">
        <v>7005</v>
      </c>
      <c r="Z283" t="s">
        <v>7005</v>
      </c>
      <c r="AA283" t="s">
        <v>46</v>
      </c>
      <c r="AB283" t="s">
        <v>7066</v>
      </c>
      <c r="AC283" t="s">
        <v>46</v>
      </c>
      <c r="AD283" t="s">
        <v>50</v>
      </c>
      <c r="AE283" t="s">
        <v>46</v>
      </c>
      <c r="AF283" t="s">
        <v>48</v>
      </c>
      <c r="AG283" t="s">
        <v>48</v>
      </c>
      <c r="AI283">
        <v>424260</v>
      </c>
      <c r="AJ283">
        <v>8340175</v>
      </c>
    </row>
    <row r="284" spans="1:36">
      <c r="A284">
        <v>200880</v>
      </c>
      <c r="B284">
        <v>200880</v>
      </c>
      <c r="C284" t="e">
        <f>VLOOKUP(B284,'[2]6단위기준(289개)'!$A$2:$B$290,2,0)</f>
        <v>#N/A</v>
      </c>
      <c r="D284" t="s">
        <v>50</v>
      </c>
      <c r="G284" t="s">
        <v>50</v>
      </c>
      <c r="J284" t="s">
        <v>78</v>
      </c>
      <c r="L284" t="s">
        <v>6522</v>
      </c>
      <c r="M284">
        <v>200880</v>
      </c>
      <c r="N284" t="s">
        <v>80</v>
      </c>
      <c r="O284">
        <v>45</v>
      </c>
      <c r="P284" t="s">
        <v>76</v>
      </c>
      <c r="Q284" t="s">
        <v>76</v>
      </c>
      <c r="R284" t="s">
        <v>76</v>
      </c>
      <c r="T284" t="s">
        <v>7196</v>
      </c>
      <c r="U284" t="s">
        <v>6988</v>
      </c>
      <c r="V284" t="s">
        <v>6984</v>
      </c>
      <c r="W284" t="s">
        <v>6944</v>
      </c>
      <c r="X284" t="s">
        <v>5383</v>
      </c>
      <c r="Y284" t="s">
        <v>7005</v>
      </c>
      <c r="Z284" t="s">
        <v>7005</v>
      </c>
      <c r="AA284" t="s">
        <v>7011</v>
      </c>
      <c r="AB284" t="s">
        <v>7066</v>
      </c>
      <c r="AC284" t="s">
        <v>46</v>
      </c>
      <c r="AD284" t="s">
        <v>50</v>
      </c>
      <c r="AE284" t="s">
        <v>46</v>
      </c>
      <c r="AF284" t="s">
        <v>48</v>
      </c>
      <c r="AG284" t="s">
        <v>48</v>
      </c>
      <c r="AI284">
        <v>15214</v>
      </c>
      <c r="AJ284">
        <v>3357994</v>
      </c>
    </row>
    <row r="285" spans="1:36">
      <c r="A285">
        <v>200891</v>
      </c>
      <c r="B285">
        <v>200891</v>
      </c>
      <c r="C285" t="e">
        <f>VLOOKUP(B285,'[2]6단위기준(289개)'!$A$2:$B$290,2,0)</f>
        <v>#N/A</v>
      </c>
      <c r="D285" t="s">
        <v>50</v>
      </c>
      <c r="G285" t="s">
        <v>50</v>
      </c>
      <c r="J285" t="s">
        <v>78</v>
      </c>
      <c r="L285" t="s">
        <v>6738</v>
      </c>
      <c r="M285">
        <v>200891</v>
      </c>
      <c r="N285" t="s">
        <v>80</v>
      </c>
      <c r="O285">
        <v>45</v>
      </c>
      <c r="P285" t="s">
        <v>76</v>
      </c>
      <c r="Q285" t="s">
        <v>76</v>
      </c>
      <c r="R285" t="s">
        <v>76</v>
      </c>
      <c r="T285" t="s">
        <v>7196</v>
      </c>
      <c r="U285" t="s">
        <v>6988</v>
      </c>
      <c r="V285" t="s">
        <v>6984</v>
      </c>
      <c r="W285" t="s">
        <v>6944</v>
      </c>
      <c r="X285" t="s">
        <v>5383</v>
      </c>
      <c r="Y285" t="s">
        <v>6987</v>
      </c>
      <c r="Z285" t="s">
        <v>6987</v>
      </c>
      <c r="AA285" t="s">
        <v>6955</v>
      </c>
      <c r="AB285" t="s">
        <v>7066</v>
      </c>
      <c r="AC285" t="s">
        <v>7088</v>
      </c>
      <c r="AD285" t="s">
        <v>50</v>
      </c>
      <c r="AE285" t="s">
        <v>46</v>
      </c>
      <c r="AF285" t="s">
        <v>48</v>
      </c>
      <c r="AG285" t="s">
        <v>48</v>
      </c>
      <c r="AI285">
        <v>0</v>
      </c>
      <c r="AJ285">
        <v>8</v>
      </c>
    </row>
    <row r="286" spans="1:36">
      <c r="A286">
        <v>200893</v>
      </c>
      <c r="B286">
        <v>200893</v>
      </c>
      <c r="C286" t="e">
        <f>VLOOKUP(B286,'[2]6단위기준(289개)'!$A$2:$B$290,2,0)</f>
        <v>#N/A</v>
      </c>
      <c r="D286" t="s">
        <v>50</v>
      </c>
      <c r="G286" t="s">
        <v>50</v>
      </c>
      <c r="J286" t="s">
        <v>78</v>
      </c>
      <c r="L286" t="s">
        <v>6525</v>
      </c>
      <c r="M286">
        <v>200899</v>
      </c>
      <c r="N286" t="s">
        <v>75</v>
      </c>
      <c r="O286">
        <v>45</v>
      </c>
      <c r="P286" t="s">
        <v>76</v>
      </c>
      <c r="Q286" t="s">
        <v>76</v>
      </c>
      <c r="R286" t="s">
        <v>76</v>
      </c>
      <c r="T286" t="s">
        <v>7017</v>
      </c>
      <c r="U286" t="s">
        <v>6988</v>
      </c>
      <c r="V286" t="s">
        <v>6984</v>
      </c>
      <c r="W286" t="s">
        <v>7004</v>
      </c>
      <c r="X286" t="s">
        <v>5383</v>
      </c>
      <c r="Y286" t="s">
        <v>6987</v>
      </c>
      <c r="Z286" t="s">
        <v>6987</v>
      </c>
      <c r="AA286" t="s">
        <v>7018</v>
      </c>
      <c r="AB286" t="s">
        <v>7066</v>
      </c>
      <c r="AC286" t="s">
        <v>7089</v>
      </c>
      <c r="AD286" t="s">
        <v>5381</v>
      </c>
      <c r="AE286" t="s">
        <v>46</v>
      </c>
      <c r="AF286" t="s">
        <v>48</v>
      </c>
      <c r="AG286" t="s">
        <v>48</v>
      </c>
      <c r="AI286">
        <v>62281</v>
      </c>
      <c r="AJ286">
        <v>11338780</v>
      </c>
    </row>
    <row r="287" spans="1:36">
      <c r="A287">
        <v>200897</v>
      </c>
      <c r="B287">
        <v>200897</v>
      </c>
      <c r="C287" t="e">
        <f>VLOOKUP(B287,'[2]6단위기준(289개)'!$A$2:$B$290,2,0)</f>
        <v>#N/A</v>
      </c>
      <c r="D287" t="s">
        <v>50</v>
      </c>
      <c r="G287" t="s">
        <v>50</v>
      </c>
      <c r="J287" t="s">
        <v>78</v>
      </c>
      <c r="L287" t="s">
        <v>6739</v>
      </c>
      <c r="M287">
        <v>200892</v>
      </c>
      <c r="N287" t="s">
        <v>75</v>
      </c>
      <c r="O287" t="s">
        <v>6832</v>
      </c>
      <c r="P287" t="s">
        <v>76</v>
      </c>
      <c r="Q287" t="s">
        <v>76</v>
      </c>
      <c r="R287" t="s">
        <v>76</v>
      </c>
      <c r="T287" t="s">
        <v>7017</v>
      </c>
      <c r="U287" t="s">
        <v>6988</v>
      </c>
      <c r="V287" t="s">
        <v>6984</v>
      </c>
      <c r="W287" t="s">
        <v>7004</v>
      </c>
      <c r="X287" t="s">
        <v>5383</v>
      </c>
      <c r="Y287" t="s">
        <v>6987</v>
      </c>
      <c r="Z287" t="s">
        <v>6987</v>
      </c>
      <c r="AA287" t="s">
        <v>7012</v>
      </c>
      <c r="AB287" t="s">
        <v>7066</v>
      </c>
      <c r="AC287" t="s">
        <v>7089</v>
      </c>
      <c r="AD287" t="s">
        <v>5381</v>
      </c>
      <c r="AE287" t="s">
        <v>46</v>
      </c>
      <c r="AF287" t="s">
        <v>48</v>
      </c>
      <c r="AG287" t="s">
        <v>48</v>
      </c>
      <c r="AI287">
        <v>537550</v>
      </c>
      <c r="AJ287">
        <v>13848559</v>
      </c>
    </row>
    <row r="288" spans="1:36">
      <c r="A288">
        <v>200899</v>
      </c>
      <c r="B288">
        <v>200899</v>
      </c>
      <c r="C288" t="e">
        <f>VLOOKUP(B288,'[2]6단위기준(289개)'!$A$2:$B$290,2,0)</f>
        <v>#N/A</v>
      </c>
      <c r="D288" t="s">
        <v>50</v>
      </c>
      <c r="G288" t="s">
        <v>50</v>
      </c>
      <c r="J288" t="s">
        <v>78</v>
      </c>
      <c r="L288" t="s">
        <v>79</v>
      </c>
      <c r="M288">
        <v>200899</v>
      </c>
      <c r="N288" t="s">
        <v>80</v>
      </c>
      <c r="O288">
        <v>45</v>
      </c>
      <c r="P288" t="s">
        <v>76</v>
      </c>
      <c r="Q288" t="s">
        <v>76</v>
      </c>
      <c r="R288" t="s">
        <v>76</v>
      </c>
      <c r="T288" t="s">
        <v>7017</v>
      </c>
      <c r="U288" t="s">
        <v>6988</v>
      </c>
      <c r="V288" t="s">
        <v>6984</v>
      </c>
      <c r="W288" t="s">
        <v>7004</v>
      </c>
      <c r="X288" t="s">
        <v>5383</v>
      </c>
      <c r="Y288" t="s">
        <v>6987</v>
      </c>
      <c r="Z288" t="s">
        <v>6987</v>
      </c>
      <c r="AA288" t="s">
        <v>7018</v>
      </c>
      <c r="AB288" t="s">
        <v>7066</v>
      </c>
      <c r="AC288" t="s">
        <v>7089</v>
      </c>
      <c r="AD288" t="s">
        <v>5381</v>
      </c>
      <c r="AE288" t="s">
        <v>46</v>
      </c>
      <c r="AF288" t="s">
        <v>48</v>
      </c>
      <c r="AG288" t="s">
        <v>48</v>
      </c>
      <c r="AI288">
        <v>13461526</v>
      </c>
      <c r="AJ288">
        <v>84439596</v>
      </c>
    </row>
    <row r="289" spans="1:36">
      <c r="A289">
        <v>200911</v>
      </c>
      <c r="B289">
        <v>200911</v>
      </c>
      <c r="C289" t="e">
        <f>VLOOKUP(B289,'[2]6단위기준(289개)'!$A$2:$B$290,2,0)</f>
        <v>#N/A</v>
      </c>
      <c r="D289" t="s">
        <v>50</v>
      </c>
      <c r="G289" t="s">
        <v>50</v>
      </c>
      <c r="J289" t="s">
        <v>78</v>
      </c>
      <c r="L289" t="s">
        <v>6740</v>
      </c>
      <c r="M289">
        <v>200911</v>
      </c>
      <c r="N289" t="s">
        <v>80</v>
      </c>
      <c r="O289">
        <v>54</v>
      </c>
      <c r="P289" t="s">
        <v>76</v>
      </c>
      <c r="Q289" t="s">
        <v>76</v>
      </c>
      <c r="R289" t="s">
        <v>76</v>
      </c>
      <c r="T289" t="s">
        <v>7196</v>
      </c>
      <c r="U289" t="s">
        <v>6988</v>
      </c>
      <c r="V289" t="s">
        <v>6984</v>
      </c>
      <c r="W289" t="s">
        <v>6944</v>
      </c>
      <c r="X289" t="s">
        <v>5383</v>
      </c>
      <c r="Y289" t="s">
        <v>6987</v>
      </c>
      <c r="Z289" t="s">
        <v>6987</v>
      </c>
      <c r="AA289" t="s">
        <v>7011</v>
      </c>
      <c r="AB289" t="s">
        <v>7067</v>
      </c>
      <c r="AC289" t="s">
        <v>48</v>
      </c>
      <c r="AD289" t="s">
        <v>50</v>
      </c>
      <c r="AE289" t="s">
        <v>46</v>
      </c>
      <c r="AF289" t="s">
        <v>5381</v>
      </c>
      <c r="AG289" t="s">
        <v>50</v>
      </c>
      <c r="AI289">
        <v>43839</v>
      </c>
      <c r="AJ289">
        <v>30477772</v>
      </c>
    </row>
    <row r="290" spans="1:36">
      <c r="A290">
        <v>200912</v>
      </c>
      <c r="B290">
        <v>200912</v>
      </c>
      <c r="C290" t="e">
        <f>VLOOKUP(B290,'[2]6단위기준(289개)'!$A$2:$B$290,2,0)</f>
        <v>#N/A</v>
      </c>
      <c r="D290" t="s">
        <v>50</v>
      </c>
      <c r="G290" t="s">
        <v>50</v>
      </c>
      <c r="J290" t="s">
        <v>78</v>
      </c>
      <c r="L290" t="s">
        <v>6741</v>
      </c>
      <c r="M290">
        <v>200912</v>
      </c>
      <c r="N290" t="s">
        <v>80</v>
      </c>
      <c r="O290">
        <v>54</v>
      </c>
      <c r="P290" t="s">
        <v>76</v>
      </c>
      <c r="Q290" t="s">
        <v>76</v>
      </c>
      <c r="R290" t="s">
        <v>76</v>
      </c>
      <c r="T290" t="s">
        <v>7196</v>
      </c>
      <c r="U290" t="s">
        <v>6988</v>
      </c>
      <c r="V290" t="s">
        <v>6984</v>
      </c>
      <c r="W290" t="s">
        <v>6944</v>
      </c>
      <c r="X290" t="s">
        <v>5383</v>
      </c>
      <c r="Y290" t="s">
        <v>6987</v>
      </c>
      <c r="Z290" t="s">
        <v>6987</v>
      </c>
      <c r="AA290" t="s">
        <v>7011</v>
      </c>
      <c r="AB290" t="s">
        <v>7067</v>
      </c>
      <c r="AC290" t="s">
        <v>48</v>
      </c>
      <c r="AD290" t="s">
        <v>50</v>
      </c>
      <c r="AE290" t="s">
        <v>46</v>
      </c>
      <c r="AF290" t="s">
        <v>5381</v>
      </c>
      <c r="AG290" t="s">
        <v>50</v>
      </c>
      <c r="AI290">
        <v>68072</v>
      </c>
      <c r="AJ290">
        <v>4745544</v>
      </c>
    </row>
    <row r="291" spans="1:36">
      <c r="A291">
        <v>200919</v>
      </c>
      <c r="B291">
        <v>200919</v>
      </c>
      <c r="C291" t="e">
        <f>VLOOKUP(B291,'[2]6단위기준(289개)'!$A$2:$B$290,2,0)</f>
        <v>#N/A</v>
      </c>
      <c r="D291" t="s">
        <v>50</v>
      </c>
      <c r="G291" t="s">
        <v>50</v>
      </c>
      <c r="J291" t="s">
        <v>78</v>
      </c>
      <c r="L291" t="s">
        <v>79</v>
      </c>
      <c r="M291">
        <v>200919</v>
      </c>
      <c r="N291" t="s">
        <v>80</v>
      </c>
      <c r="O291">
        <v>54</v>
      </c>
      <c r="P291" t="s">
        <v>76</v>
      </c>
      <c r="Q291" t="s">
        <v>76</v>
      </c>
      <c r="R291" t="s">
        <v>76</v>
      </c>
      <c r="T291" t="s">
        <v>7196</v>
      </c>
      <c r="U291" t="s">
        <v>6988</v>
      </c>
      <c r="V291" t="s">
        <v>6984</v>
      </c>
      <c r="W291" t="s">
        <v>6944</v>
      </c>
      <c r="X291" t="s">
        <v>5383</v>
      </c>
      <c r="Y291" t="s">
        <v>6987</v>
      </c>
      <c r="Z291" t="s">
        <v>6987</v>
      </c>
      <c r="AA291" t="s">
        <v>7011</v>
      </c>
      <c r="AB291" t="s">
        <v>7067</v>
      </c>
      <c r="AC291" t="s">
        <v>48</v>
      </c>
      <c r="AD291" t="s">
        <v>50</v>
      </c>
      <c r="AE291" t="s">
        <v>46</v>
      </c>
      <c r="AF291" t="s">
        <v>5381</v>
      </c>
      <c r="AG291" t="s">
        <v>50</v>
      </c>
      <c r="AI291">
        <v>45468</v>
      </c>
      <c r="AJ291">
        <v>421927</v>
      </c>
    </row>
    <row r="292" spans="1:36">
      <c r="A292">
        <v>200921</v>
      </c>
      <c r="B292">
        <v>200921</v>
      </c>
      <c r="C292" t="e">
        <f>VLOOKUP(B292,'[2]6단위기준(289개)'!$A$2:$B$290,2,0)</f>
        <v>#N/A</v>
      </c>
      <c r="D292" t="s">
        <v>50</v>
      </c>
      <c r="G292" t="s">
        <v>50</v>
      </c>
      <c r="J292" t="s">
        <v>78</v>
      </c>
      <c r="L292" t="s">
        <v>6742</v>
      </c>
      <c r="M292">
        <v>200921</v>
      </c>
      <c r="N292" t="s">
        <v>80</v>
      </c>
      <c r="O292">
        <v>30</v>
      </c>
      <c r="P292" t="s">
        <v>76</v>
      </c>
      <c r="Q292" t="s">
        <v>76</v>
      </c>
      <c r="R292" t="s">
        <v>76</v>
      </c>
      <c r="T292" t="s">
        <v>7196</v>
      </c>
      <c r="U292" t="s">
        <v>6988</v>
      </c>
      <c r="V292" t="s">
        <v>6984</v>
      </c>
      <c r="W292" t="s">
        <v>6944</v>
      </c>
      <c r="X292" t="s">
        <v>5383</v>
      </c>
      <c r="Y292" t="s">
        <v>6987</v>
      </c>
      <c r="Z292" t="s">
        <v>6987</v>
      </c>
      <c r="AA292" t="s">
        <v>46</v>
      </c>
      <c r="AB292" t="s">
        <v>7067</v>
      </c>
      <c r="AC292" t="s">
        <v>45</v>
      </c>
      <c r="AD292" t="s">
        <v>50</v>
      </c>
      <c r="AE292" t="s">
        <v>46</v>
      </c>
      <c r="AF292" t="s">
        <v>5381</v>
      </c>
      <c r="AG292" t="s">
        <v>50</v>
      </c>
      <c r="AI292">
        <v>1283</v>
      </c>
      <c r="AJ292">
        <v>1933941</v>
      </c>
    </row>
    <row r="293" spans="1:36">
      <c r="A293">
        <v>200929</v>
      </c>
      <c r="B293">
        <v>200929</v>
      </c>
      <c r="C293" t="e">
        <f>VLOOKUP(B293,'[2]6단위기준(289개)'!$A$2:$B$290,2,0)</f>
        <v>#N/A</v>
      </c>
      <c r="D293" t="s">
        <v>50</v>
      </c>
      <c r="G293" t="s">
        <v>50</v>
      </c>
      <c r="J293" t="s">
        <v>78</v>
      </c>
      <c r="L293" t="s">
        <v>79</v>
      </c>
      <c r="M293">
        <v>200929</v>
      </c>
      <c r="N293" t="s">
        <v>80</v>
      </c>
      <c r="O293">
        <v>30</v>
      </c>
      <c r="P293" t="s">
        <v>76</v>
      </c>
      <c r="Q293" t="s">
        <v>76</v>
      </c>
      <c r="R293" t="s">
        <v>76</v>
      </c>
      <c r="T293" t="s">
        <v>7196</v>
      </c>
      <c r="U293" t="s">
        <v>6988</v>
      </c>
      <c r="V293" t="s">
        <v>6984</v>
      </c>
      <c r="W293" t="s">
        <v>6944</v>
      </c>
      <c r="X293" t="s">
        <v>5383</v>
      </c>
      <c r="Y293" t="s">
        <v>6987</v>
      </c>
      <c r="Z293" t="s">
        <v>6987</v>
      </c>
      <c r="AA293" t="s">
        <v>46</v>
      </c>
      <c r="AB293" t="s">
        <v>7067</v>
      </c>
      <c r="AC293" t="s">
        <v>45</v>
      </c>
      <c r="AD293" t="s">
        <v>50</v>
      </c>
      <c r="AE293" t="s">
        <v>46</v>
      </c>
      <c r="AF293" t="s">
        <v>5381</v>
      </c>
      <c r="AG293" t="s">
        <v>50</v>
      </c>
      <c r="AI293">
        <v>15131</v>
      </c>
      <c r="AJ293">
        <v>9649597</v>
      </c>
    </row>
    <row r="294" spans="1:36">
      <c r="A294">
        <v>200931</v>
      </c>
      <c r="B294">
        <v>200931</v>
      </c>
      <c r="C294" t="e">
        <f>VLOOKUP(B294,'[2]6단위기준(289개)'!$A$2:$B$290,2,0)</f>
        <v>#N/A</v>
      </c>
      <c r="D294" t="s">
        <v>50</v>
      </c>
      <c r="G294" t="s">
        <v>50</v>
      </c>
      <c r="J294" t="s">
        <v>78</v>
      </c>
      <c r="L294" t="s">
        <v>6742</v>
      </c>
      <c r="M294">
        <v>200931</v>
      </c>
      <c r="N294" t="s">
        <v>80</v>
      </c>
      <c r="O294" t="s">
        <v>6863</v>
      </c>
      <c r="P294" t="s">
        <v>76</v>
      </c>
      <c r="Q294" t="s">
        <v>76</v>
      </c>
      <c r="R294" t="s">
        <v>76</v>
      </c>
      <c r="T294" t="s">
        <v>7196</v>
      </c>
      <c r="U294" t="s">
        <v>6988</v>
      </c>
      <c r="V294" t="s">
        <v>6984</v>
      </c>
      <c r="W294" t="s">
        <v>6944</v>
      </c>
      <c r="X294" t="s">
        <v>5383</v>
      </c>
      <c r="Y294" t="s">
        <v>6987</v>
      </c>
      <c r="Z294" t="s">
        <v>6987</v>
      </c>
      <c r="AA294" t="s">
        <v>46</v>
      </c>
      <c r="AB294" t="s">
        <v>7067</v>
      </c>
      <c r="AC294" t="s">
        <v>7090</v>
      </c>
      <c r="AD294" t="s">
        <v>50</v>
      </c>
      <c r="AE294" t="s">
        <v>7137</v>
      </c>
      <c r="AF294" t="s">
        <v>5381</v>
      </c>
      <c r="AG294" t="s">
        <v>50</v>
      </c>
      <c r="AI294">
        <v>3788456</v>
      </c>
      <c r="AJ294">
        <v>2558351</v>
      </c>
    </row>
    <row r="295" spans="1:36">
      <c r="A295">
        <v>200939</v>
      </c>
      <c r="B295">
        <v>200939</v>
      </c>
      <c r="C295" t="e">
        <f>VLOOKUP(B295,'[2]6단위기준(289개)'!$A$2:$B$290,2,0)</f>
        <v>#N/A</v>
      </c>
      <c r="D295" t="s">
        <v>50</v>
      </c>
      <c r="G295" t="s">
        <v>50</v>
      </c>
      <c r="J295" t="s">
        <v>78</v>
      </c>
      <c r="L295" t="s">
        <v>79</v>
      </c>
      <c r="M295">
        <v>200939</v>
      </c>
      <c r="N295" t="s">
        <v>80</v>
      </c>
      <c r="O295" t="s">
        <v>6863</v>
      </c>
      <c r="P295" t="s">
        <v>76</v>
      </c>
      <c r="Q295" t="s">
        <v>76</v>
      </c>
      <c r="R295" t="s">
        <v>76</v>
      </c>
      <c r="T295" t="s">
        <v>7196</v>
      </c>
      <c r="U295" t="s">
        <v>6988</v>
      </c>
      <c r="V295" t="s">
        <v>6984</v>
      </c>
      <c r="W295" t="s">
        <v>6944</v>
      </c>
      <c r="X295" t="s">
        <v>5383</v>
      </c>
      <c r="Y295" t="s">
        <v>6987</v>
      </c>
      <c r="Z295" t="s">
        <v>6987</v>
      </c>
      <c r="AA295" t="s">
        <v>7011</v>
      </c>
      <c r="AB295" t="s">
        <v>7067</v>
      </c>
      <c r="AC295" t="s">
        <v>7090</v>
      </c>
      <c r="AD295" t="s">
        <v>50</v>
      </c>
      <c r="AE295" t="s">
        <v>7137</v>
      </c>
      <c r="AF295" t="s">
        <v>5381</v>
      </c>
      <c r="AG295" t="s">
        <v>50</v>
      </c>
      <c r="AI295">
        <v>1888218</v>
      </c>
      <c r="AJ295">
        <v>3281355</v>
      </c>
    </row>
    <row r="296" spans="1:36">
      <c r="A296">
        <v>200941</v>
      </c>
      <c r="B296">
        <v>200941</v>
      </c>
      <c r="C296" t="e">
        <f>VLOOKUP(B296,'[2]6단위기준(289개)'!$A$2:$B$290,2,0)</f>
        <v>#N/A</v>
      </c>
      <c r="D296" t="s">
        <v>50</v>
      </c>
      <c r="G296" t="s">
        <v>50</v>
      </c>
      <c r="J296" t="s">
        <v>78</v>
      </c>
      <c r="L296" t="s">
        <v>6742</v>
      </c>
      <c r="M296">
        <v>200941</v>
      </c>
      <c r="N296" t="s">
        <v>80</v>
      </c>
      <c r="O296">
        <v>50</v>
      </c>
      <c r="P296" t="s">
        <v>76</v>
      </c>
      <c r="Q296" t="s">
        <v>76</v>
      </c>
      <c r="R296" t="s">
        <v>76</v>
      </c>
      <c r="T296" t="s">
        <v>7196</v>
      </c>
      <c r="U296" t="s">
        <v>6988</v>
      </c>
      <c r="V296" t="s">
        <v>6984</v>
      </c>
      <c r="W296" t="s">
        <v>7019</v>
      </c>
      <c r="X296" t="s">
        <v>5383</v>
      </c>
      <c r="Y296" t="s">
        <v>6987</v>
      </c>
      <c r="Z296" t="s">
        <v>6987</v>
      </c>
      <c r="AA296" t="s">
        <v>7011</v>
      </c>
      <c r="AB296" t="s">
        <v>46</v>
      </c>
      <c r="AC296" t="s">
        <v>7091</v>
      </c>
      <c r="AD296" t="s">
        <v>7139</v>
      </c>
      <c r="AE296" t="s">
        <v>46</v>
      </c>
      <c r="AF296" t="s">
        <v>5381</v>
      </c>
      <c r="AG296" t="s">
        <v>50</v>
      </c>
      <c r="AI296">
        <v>1733</v>
      </c>
      <c r="AJ296">
        <v>542791</v>
      </c>
    </row>
    <row r="297" spans="1:36">
      <c r="A297">
        <v>200949</v>
      </c>
      <c r="B297">
        <v>200949</v>
      </c>
      <c r="C297" t="e">
        <f>VLOOKUP(B297,'[2]6단위기준(289개)'!$A$2:$B$290,2,0)</f>
        <v>#N/A</v>
      </c>
      <c r="D297" t="s">
        <v>50</v>
      </c>
      <c r="G297" t="s">
        <v>50</v>
      </c>
      <c r="J297" t="s">
        <v>78</v>
      </c>
      <c r="L297" t="s">
        <v>79</v>
      </c>
      <c r="M297">
        <v>200949</v>
      </c>
      <c r="N297" t="s">
        <v>80</v>
      </c>
      <c r="O297">
        <v>50</v>
      </c>
      <c r="P297" t="s">
        <v>76</v>
      </c>
      <c r="Q297" t="s">
        <v>76</v>
      </c>
      <c r="R297" t="s">
        <v>76</v>
      </c>
      <c r="T297" t="s">
        <v>7196</v>
      </c>
      <c r="U297" t="s">
        <v>6988</v>
      </c>
      <c r="V297" t="s">
        <v>6984</v>
      </c>
      <c r="W297" t="s">
        <v>7019</v>
      </c>
      <c r="X297" t="s">
        <v>5383</v>
      </c>
      <c r="Y297" t="s">
        <v>6987</v>
      </c>
      <c r="Z297" t="s">
        <v>6987</v>
      </c>
      <c r="AA297" t="s">
        <v>7011</v>
      </c>
      <c r="AB297" t="s">
        <v>46</v>
      </c>
      <c r="AC297" t="s">
        <v>7091</v>
      </c>
      <c r="AD297" t="s">
        <v>7139</v>
      </c>
      <c r="AE297" t="s">
        <v>46</v>
      </c>
      <c r="AF297" t="s">
        <v>5381</v>
      </c>
      <c r="AG297" t="s">
        <v>50</v>
      </c>
      <c r="AI297">
        <v>18079</v>
      </c>
      <c r="AJ297">
        <v>2966833</v>
      </c>
    </row>
    <row r="298" spans="1:36">
      <c r="A298">
        <v>200950</v>
      </c>
      <c r="B298">
        <v>200950</v>
      </c>
      <c r="C298" t="e">
        <f>VLOOKUP(B298,'[2]6단위기준(289개)'!$A$2:$B$290,2,0)</f>
        <v>#N/A</v>
      </c>
      <c r="D298" t="s">
        <v>50</v>
      </c>
      <c r="G298" t="s">
        <v>50</v>
      </c>
      <c r="J298" t="s">
        <v>78</v>
      </c>
      <c r="L298" t="s">
        <v>6743</v>
      </c>
      <c r="M298">
        <v>200950</v>
      </c>
      <c r="N298" t="s">
        <v>80</v>
      </c>
      <c r="O298">
        <v>30</v>
      </c>
      <c r="P298" t="s">
        <v>76</v>
      </c>
      <c r="Q298" t="s">
        <v>76</v>
      </c>
      <c r="R298" t="s">
        <v>76</v>
      </c>
      <c r="T298" t="s">
        <v>7196</v>
      </c>
      <c r="U298" t="s">
        <v>6988</v>
      </c>
      <c r="V298" t="s">
        <v>6984</v>
      </c>
      <c r="W298" t="s">
        <v>6944</v>
      </c>
      <c r="X298" t="s">
        <v>5383</v>
      </c>
      <c r="Y298" t="s">
        <v>6987</v>
      </c>
      <c r="Z298" t="s">
        <v>6987</v>
      </c>
      <c r="AA298" t="s">
        <v>46</v>
      </c>
      <c r="AB298" t="s">
        <v>46</v>
      </c>
      <c r="AC298" t="s">
        <v>46</v>
      </c>
      <c r="AD298" t="s">
        <v>50</v>
      </c>
      <c r="AE298" t="s">
        <v>46</v>
      </c>
      <c r="AF298" t="s">
        <v>5381</v>
      </c>
      <c r="AG298" t="s">
        <v>50</v>
      </c>
      <c r="AI298">
        <v>19682</v>
      </c>
      <c r="AJ298">
        <v>103980</v>
      </c>
    </row>
    <row r="299" spans="1:36">
      <c r="A299">
        <v>200961</v>
      </c>
      <c r="B299">
        <v>200961</v>
      </c>
      <c r="C299" t="e">
        <f>VLOOKUP(B299,'[2]6단위기준(289개)'!$A$2:$B$290,2,0)</f>
        <v>#N/A</v>
      </c>
      <c r="D299" t="s">
        <v>50</v>
      </c>
      <c r="G299" t="s">
        <v>50</v>
      </c>
      <c r="J299" t="s">
        <v>78</v>
      </c>
      <c r="L299" t="s">
        <v>6744</v>
      </c>
      <c r="M299">
        <v>200961</v>
      </c>
      <c r="N299" t="s">
        <v>80</v>
      </c>
      <c r="O299">
        <v>45</v>
      </c>
      <c r="P299" t="s">
        <v>76</v>
      </c>
      <c r="Q299" t="s">
        <v>76</v>
      </c>
      <c r="R299" t="s">
        <v>76</v>
      </c>
      <c r="T299" t="s">
        <v>7196</v>
      </c>
      <c r="U299" t="s">
        <v>6988</v>
      </c>
      <c r="V299" t="s">
        <v>6984</v>
      </c>
      <c r="W299" t="s">
        <v>6944</v>
      </c>
      <c r="X299" t="s">
        <v>5383</v>
      </c>
      <c r="Y299" t="s">
        <v>6987</v>
      </c>
      <c r="Z299" t="s">
        <v>6987</v>
      </c>
      <c r="AA299" t="s">
        <v>7020</v>
      </c>
      <c r="AB299" t="s">
        <v>46</v>
      </c>
      <c r="AC299" t="s">
        <v>45</v>
      </c>
      <c r="AD299" t="s">
        <v>50</v>
      </c>
      <c r="AE299" t="s">
        <v>46</v>
      </c>
      <c r="AF299" t="s">
        <v>5381</v>
      </c>
      <c r="AG299" t="s">
        <v>50</v>
      </c>
      <c r="AI299">
        <v>9115</v>
      </c>
      <c r="AJ299">
        <v>1594851</v>
      </c>
    </row>
    <row r="300" spans="1:36">
      <c r="A300">
        <v>200969</v>
      </c>
      <c r="B300">
        <v>200969</v>
      </c>
      <c r="C300" t="e">
        <f>VLOOKUP(B300,'[2]6단위기준(289개)'!$A$2:$B$290,2,0)</f>
        <v>#N/A</v>
      </c>
      <c r="D300" t="s">
        <v>50</v>
      </c>
      <c r="G300" t="s">
        <v>50</v>
      </c>
      <c r="J300" t="s">
        <v>78</v>
      </c>
      <c r="L300" t="s">
        <v>79</v>
      </c>
      <c r="M300">
        <v>200969</v>
      </c>
      <c r="N300" t="s">
        <v>80</v>
      </c>
      <c r="O300">
        <v>45</v>
      </c>
      <c r="P300" t="s">
        <v>76</v>
      </c>
      <c r="Q300" t="s">
        <v>76</v>
      </c>
      <c r="R300" t="s">
        <v>76</v>
      </c>
      <c r="T300" t="s">
        <v>7196</v>
      </c>
      <c r="U300" t="s">
        <v>6988</v>
      </c>
      <c r="V300" t="s">
        <v>6984</v>
      </c>
      <c r="W300" t="s">
        <v>6944</v>
      </c>
      <c r="X300" t="s">
        <v>5383</v>
      </c>
      <c r="Y300" t="s">
        <v>6987</v>
      </c>
      <c r="Z300" t="s">
        <v>6987</v>
      </c>
      <c r="AA300" t="s">
        <v>7020</v>
      </c>
      <c r="AB300" t="s">
        <v>46</v>
      </c>
      <c r="AC300" t="s">
        <v>45</v>
      </c>
      <c r="AD300" t="s">
        <v>50</v>
      </c>
      <c r="AE300" t="s">
        <v>46</v>
      </c>
      <c r="AF300" t="s">
        <v>5381</v>
      </c>
      <c r="AG300" t="s">
        <v>50</v>
      </c>
      <c r="AI300">
        <v>125262</v>
      </c>
      <c r="AJ300">
        <v>27041220</v>
      </c>
    </row>
    <row r="301" spans="1:36">
      <c r="A301">
        <v>200971</v>
      </c>
      <c r="B301">
        <v>200971</v>
      </c>
      <c r="C301" t="e">
        <f>VLOOKUP(B301,'[2]6단위기준(289개)'!$A$2:$B$290,2,0)</f>
        <v>#N/A</v>
      </c>
      <c r="D301" t="s">
        <v>50</v>
      </c>
      <c r="G301" t="s">
        <v>50</v>
      </c>
      <c r="J301" t="s">
        <v>78</v>
      </c>
      <c r="L301" t="s">
        <v>6742</v>
      </c>
      <c r="M301">
        <v>200971</v>
      </c>
      <c r="N301" t="s">
        <v>80</v>
      </c>
      <c r="O301">
        <v>45</v>
      </c>
      <c r="P301" t="s">
        <v>76</v>
      </c>
      <c r="Q301" t="s">
        <v>76</v>
      </c>
      <c r="R301" t="s">
        <v>76</v>
      </c>
      <c r="T301" t="s">
        <v>7196</v>
      </c>
      <c r="U301" t="s">
        <v>6988</v>
      </c>
      <c r="V301" t="s">
        <v>6984</v>
      </c>
      <c r="W301" t="s">
        <v>6944</v>
      </c>
      <c r="X301" t="s">
        <v>5383</v>
      </c>
      <c r="Y301" t="s">
        <v>6987</v>
      </c>
      <c r="Z301" t="s">
        <v>6987</v>
      </c>
      <c r="AA301" t="s">
        <v>46</v>
      </c>
      <c r="AB301" t="s">
        <v>46</v>
      </c>
      <c r="AC301" t="s">
        <v>45</v>
      </c>
      <c r="AD301" t="s">
        <v>50</v>
      </c>
      <c r="AE301" t="s">
        <v>46</v>
      </c>
      <c r="AF301" t="s">
        <v>5381</v>
      </c>
      <c r="AG301" t="s">
        <v>50</v>
      </c>
      <c r="AI301">
        <v>4266</v>
      </c>
      <c r="AJ301">
        <v>4864492</v>
      </c>
    </row>
    <row r="302" spans="1:36">
      <c r="A302">
        <v>200979</v>
      </c>
      <c r="B302">
        <v>200979</v>
      </c>
      <c r="C302" t="e">
        <f>VLOOKUP(B302,'[2]6단위기준(289개)'!$A$2:$B$290,2,0)</f>
        <v>#N/A</v>
      </c>
      <c r="D302" t="s">
        <v>50</v>
      </c>
      <c r="G302" t="s">
        <v>50</v>
      </c>
      <c r="J302" t="s">
        <v>78</v>
      </c>
      <c r="L302" t="s">
        <v>79</v>
      </c>
      <c r="M302">
        <v>200979</v>
      </c>
      <c r="N302" t="s">
        <v>80</v>
      </c>
      <c r="O302">
        <v>45</v>
      </c>
      <c r="P302" t="s">
        <v>76</v>
      </c>
      <c r="Q302" t="s">
        <v>76</v>
      </c>
      <c r="R302" t="s">
        <v>76</v>
      </c>
      <c r="T302" t="s">
        <v>7196</v>
      </c>
      <c r="U302" t="s">
        <v>6988</v>
      </c>
      <c r="V302" t="s">
        <v>6984</v>
      </c>
      <c r="W302" t="s">
        <v>6944</v>
      </c>
      <c r="X302" t="s">
        <v>5383</v>
      </c>
      <c r="Y302" t="s">
        <v>6987</v>
      </c>
      <c r="Z302" t="s">
        <v>6987</v>
      </c>
      <c r="AA302" t="s">
        <v>46</v>
      </c>
      <c r="AB302" t="s">
        <v>46</v>
      </c>
      <c r="AC302" t="s">
        <v>45</v>
      </c>
      <c r="AD302" t="s">
        <v>50</v>
      </c>
      <c r="AE302" t="s">
        <v>46</v>
      </c>
      <c r="AF302" t="s">
        <v>5381</v>
      </c>
      <c r="AG302" t="s">
        <v>50</v>
      </c>
      <c r="AI302">
        <v>73516</v>
      </c>
      <c r="AJ302">
        <v>12922651</v>
      </c>
    </row>
    <row r="303" spans="1:36">
      <c r="A303">
        <v>200981</v>
      </c>
      <c r="B303">
        <v>200981</v>
      </c>
      <c r="C303" t="e">
        <f>VLOOKUP(B303,'[2]6단위기준(289개)'!$A$2:$B$290,2,0)</f>
        <v>#N/A</v>
      </c>
      <c r="D303" t="s">
        <v>50</v>
      </c>
      <c r="G303" t="s">
        <v>50</v>
      </c>
      <c r="J303" t="s">
        <v>78</v>
      </c>
      <c r="L303" t="s">
        <v>6745</v>
      </c>
      <c r="M303">
        <v>200980</v>
      </c>
      <c r="N303" t="s">
        <v>75</v>
      </c>
      <c r="O303">
        <v>50</v>
      </c>
      <c r="P303" t="s">
        <v>76</v>
      </c>
      <c r="Q303" t="s">
        <v>76</v>
      </c>
      <c r="R303" t="s">
        <v>76</v>
      </c>
      <c r="T303" t="s">
        <v>7196</v>
      </c>
      <c r="U303" t="s">
        <v>6988</v>
      </c>
      <c r="V303" t="s">
        <v>6984</v>
      </c>
      <c r="W303" t="s">
        <v>7004</v>
      </c>
      <c r="X303" t="s">
        <v>5383</v>
      </c>
      <c r="Y303" t="s">
        <v>6987</v>
      </c>
      <c r="Z303" t="s">
        <v>6987</v>
      </c>
      <c r="AA303" t="s">
        <v>7011</v>
      </c>
      <c r="AB303" t="s">
        <v>46</v>
      </c>
      <c r="AC303" t="s">
        <v>7092</v>
      </c>
      <c r="AD303" t="s">
        <v>5381</v>
      </c>
      <c r="AE303" t="s">
        <v>46</v>
      </c>
      <c r="AF303" t="s">
        <v>5381</v>
      </c>
      <c r="AG303" t="s">
        <v>50</v>
      </c>
      <c r="AI303">
        <v>52524</v>
      </c>
      <c r="AJ303">
        <v>420810</v>
      </c>
    </row>
    <row r="304" spans="1:36">
      <c r="A304">
        <v>200989</v>
      </c>
      <c r="B304">
        <v>200989</v>
      </c>
      <c r="C304" t="e">
        <f>VLOOKUP(B304,'[2]6단위기준(289개)'!$A$2:$B$290,2,0)</f>
        <v>#N/A</v>
      </c>
      <c r="D304" t="s">
        <v>50</v>
      </c>
      <c r="G304" t="s">
        <v>50</v>
      </c>
      <c r="J304" t="s">
        <v>78</v>
      </c>
      <c r="L304" t="s">
        <v>79</v>
      </c>
      <c r="M304">
        <v>200980</v>
      </c>
      <c r="N304" t="s">
        <v>75</v>
      </c>
      <c r="O304" t="s">
        <v>6864</v>
      </c>
      <c r="P304" t="s">
        <v>76</v>
      </c>
      <c r="Q304" t="s">
        <v>76</v>
      </c>
      <c r="R304" t="s">
        <v>76</v>
      </c>
      <c r="T304" t="s">
        <v>7196</v>
      </c>
      <c r="U304" t="s">
        <v>6988</v>
      </c>
      <c r="V304" t="s">
        <v>6984</v>
      </c>
      <c r="W304" t="s">
        <v>7004</v>
      </c>
      <c r="X304" t="s">
        <v>5383</v>
      </c>
      <c r="Y304" t="s">
        <v>6987</v>
      </c>
      <c r="Z304" t="s">
        <v>6987</v>
      </c>
      <c r="AA304" t="s">
        <v>7011</v>
      </c>
      <c r="AB304" t="s">
        <v>46</v>
      </c>
      <c r="AC304" t="s">
        <v>7092</v>
      </c>
      <c r="AD304" t="s">
        <v>5381</v>
      </c>
      <c r="AE304" t="s">
        <v>46</v>
      </c>
      <c r="AF304" t="s">
        <v>5381</v>
      </c>
      <c r="AG304" t="s">
        <v>50</v>
      </c>
      <c r="AI304">
        <v>2931393</v>
      </c>
      <c r="AJ304">
        <v>40235119</v>
      </c>
    </row>
    <row r="305" spans="1:36">
      <c r="A305">
        <v>200990</v>
      </c>
      <c r="B305">
        <v>200990</v>
      </c>
      <c r="C305" t="e">
        <f>VLOOKUP(B305,'[2]6단위기준(289개)'!$A$2:$B$290,2,0)</f>
        <v>#N/A</v>
      </c>
      <c r="D305" t="s">
        <v>50</v>
      </c>
      <c r="G305" t="s">
        <v>50</v>
      </c>
      <c r="J305" t="s">
        <v>78</v>
      </c>
      <c r="L305" t="s">
        <v>6746</v>
      </c>
      <c r="M305">
        <v>200990</v>
      </c>
      <c r="N305" t="s">
        <v>80</v>
      </c>
      <c r="O305" t="s">
        <v>6864</v>
      </c>
      <c r="P305" t="s">
        <v>76</v>
      </c>
      <c r="Q305" t="s">
        <v>76</v>
      </c>
      <c r="R305" t="s">
        <v>76</v>
      </c>
      <c r="T305" t="s">
        <v>7017</v>
      </c>
      <c r="U305" t="s">
        <v>6909</v>
      </c>
      <c r="V305" t="s">
        <v>6984</v>
      </c>
      <c r="W305" t="s">
        <v>7004</v>
      </c>
      <c r="X305" t="s">
        <v>5383</v>
      </c>
      <c r="Y305" t="s">
        <v>6987</v>
      </c>
      <c r="Z305" t="s">
        <v>6987</v>
      </c>
      <c r="AA305" t="s">
        <v>7011</v>
      </c>
      <c r="AB305" t="s">
        <v>7068</v>
      </c>
      <c r="AC305" t="s">
        <v>7092</v>
      </c>
      <c r="AD305" t="s">
        <v>5381</v>
      </c>
      <c r="AE305" t="s">
        <v>7137</v>
      </c>
      <c r="AF305" t="s">
        <v>5381</v>
      </c>
      <c r="AG305" t="s">
        <v>50</v>
      </c>
      <c r="AI305">
        <v>15217819</v>
      </c>
      <c r="AJ305">
        <v>11845405</v>
      </c>
    </row>
    <row r="306" spans="1:36">
      <c r="A306">
        <v>210111</v>
      </c>
      <c r="B306">
        <v>210111</v>
      </c>
      <c r="C306" t="e">
        <f>VLOOKUP(B306,'[2]6단위기준(289개)'!$A$2:$B$290,2,0)</f>
        <v>#N/A</v>
      </c>
      <c r="D306" t="s">
        <v>50</v>
      </c>
      <c r="G306" t="s">
        <v>50</v>
      </c>
      <c r="J306" t="s">
        <v>78</v>
      </c>
      <c r="L306" t="s">
        <v>6747</v>
      </c>
      <c r="M306">
        <v>210111</v>
      </c>
      <c r="N306" t="s">
        <v>80</v>
      </c>
      <c r="O306">
        <v>8</v>
      </c>
      <c r="P306" t="s">
        <v>76</v>
      </c>
      <c r="Q306" t="s">
        <v>76</v>
      </c>
      <c r="R306" t="s">
        <v>76</v>
      </c>
      <c r="T306" t="s">
        <v>48</v>
      </c>
      <c r="U306" t="s">
        <v>6909</v>
      </c>
      <c r="V306" t="s">
        <v>7021</v>
      </c>
      <c r="W306" t="s">
        <v>6944</v>
      </c>
      <c r="X306" t="s">
        <v>5383</v>
      </c>
      <c r="Y306" t="s">
        <v>6978</v>
      </c>
      <c r="Z306" t="s">
        <v>6978</v>
      </c>
      <c r="AA306" t="s">
        <v>7198</v>
      </c>
      <c r="AB306" t="s">
        <v>46</v>
      </c>
      <c r="AC306" t="s">
        <v>7093</v>
      </c>
      <c r="AD306" t="s">
        <v>50</v>
      </c>
      <c r="AE306" t="s">
        <v>48</v>
      </c>
      <c r="AF306" t="s">
        <v>48</v>
      </c>
      <c r="AG306" t="s">
        <v>48</v>
      </c>
      <c r="AI306">
        <v>106966368</v>
      </c>
      <c r="AJ306">
        <v>44798154</v>
      </c>
    </row>
    <row r="307" spans="1:36">
      <c r="A307">
        <v>210112</v>
      </c>
      <c r="B307">
        <v>210112</v>
      </c>
      <c r="C307" t="e">
        <f>VLOOKUP(B307,'[2]6단위기준(289개)'!$A$2:$B$290,2,0)</f>
        <v>#N/A</v>
      </c>
      <c r="D307" t="s">
        <v>50</v>
      </c>
      <c r="G307" t="s">
        <v>50</v>
      </c>
      <c r="J307" t="s">
        <v>78</v>
      </c>
      <c r="L307" t="s">
        <v>6748</v>
      </c>
      <c r="M307">
        <v>210112</v>
      </c>
      <c r="N307" t="s">
        <v>80</v>
      </c>
      <c r="O307">
        <v>8</v>
      </c>
      <c r="P307" t="s">
        <v>76</v>
      </c>
      <c r="Q307" t="s">
        <v>76</v>
      </c>
      <c r="R307" t="s">
        <v>76</v>
      </c>
      <c r="T307" t="s">
        <v>48</v>
      </c>
      <c r="U307" t="s">
        <v>6909</v>
      </c>
      <c r="V307" t="s">
        <v>7021</v>
      </c>
      <c r="W307" t="s">
        <v>6944</v>
      </c>
      <c r="X307" t="s">
        <v>5383</v>
      </c>
      <c r="Y307" t="s">
        <v>6978</v>
      </c>
      <c r="Z307" t="s">
        <v>6978</v>
      </c>
      <c r="AA307" t="s">
        <v>7198</v>
      </c>
      <c r="AB307" t="s">
        <v>46</v>
      </c>
      <c r="AC307" t="s">
        <v>7093</v>
      </c>
      <c r="AD307" t="s">
        <v>50</v>
      </c>
      <c r="AE307" t="s">
        <v>48</v>
      </c>
      <c r="AF307" t="s">
        <v>48</v>
      </c>
      <c r="AG307" t="s">
        <v>48</v>
      </c>
      <c r="AI307">
        <v>83753893</v>
      </c>
      <c r="AJ307">
        <v>23736032</v>
      </c>
    </row>
    <row r="308" spans="1:36">
      <c r="A308">
        <v>210120</v>
      </c>
      <c r="B308">
        <v>210120</v>
      </c>
      <c r="C308" t="e">
        <f>VLOOKUP(B308,'[2]6단위기준(289개)'!$A$2:$B$290,2,0)</f>
        <v>#N/A</v>
      </c>
      <c r="D308" t="s">
        <v>50</v>
      </c>
      <c r="G308" t="s">
        <v>50</v>
      </c>
      <c r="J308" t="s">
        <v>78</v>
      </c>
      <c r="L308" t="s">
        <v>6749</v>
      </c>
      <c r="M308">
        <v>210120</v>
      </c>
      <c r="N308" t="s">
        <v>80</v>
      </c>
      <c r="O308">
        <v>40</v>
      </c>
      <c r="P308" t="s">
        <v>76</v>
      </c>
      <c r="Q308" t="s">
        <v>76</v>
      </c>
      <c r="R308" t="s">
        <v>76</v>
      </c>
      <c r="T308" t="s">
        <v>48</v>
      </c>
      <c r="U308" t="s">
        <v>6988</v>
      </c>
      <c r="V308" t="s">
        <v>7021</v>
      </c>
      <c r="W308" t="s">
        <v>7023</v>
      </c>
      <c r="X308" t="s">
        <v>5383</v>
      </c>
      <c r="Y308" t="s">
        <v>6978</v>
      </c>
      <c r="Z308" t="s">
        <v>6978</v>
      </c>
      <c r="AA308" t="s">
        <v>46</v>
      </c>
      <c r="AB308" t="s">
        <v>46</v>
      </c>
      <c r="AC308" t="s">
        <v>48</v>
      </c>
      <c r="AD308" t="s">
        <v>50</v>
      </c>
      <c r="AE308" t="s">
        <v>48</v>
      </c>
      <c r="AF308" t="s">
        <v>48</v>
      </c>
      <c r="AG308" t="s">
        <v>48</v>
      </c>
      <c r="AI308">
        <v>5667015</v>
      </c>
      <c r="AJ308">
        <v>17443360</v>
      </c>
    </row>
    <row r="309" spans="1:36">
      <c r="A309">
        <v>210130</v>
      </c>
      <c r="B309">
        <v>210130</v>
      </c>
      <c r="C309" t="e">
        <f>VLOOKUP(B309,'[2]6단위기준(289개)'!$A$2:$B$290,2,0)</f>
        <v>#N/A</v>
      </c>
      <c r="D309" t="s">
        <v>50</v>
      </c>
      <c r="G309" t="s">
        <v>50</v>
      </c>
      <c r="J309" t="s">
        <v>78</v>
      </c>
      <c r="L309" t="s">
        <v>6750</v>
      </c>
      <c r="M309">
        <v>210130</v>
      </c>
      <c r="N309" t="s">
        <v>80</v>
      </c>
      <c r="O309">
        <v>8</v>
      </c>
      <c r="P309" t="s">
        <v>76</v>
      </c>
      <c r="Q309" t="s">
        <v>76</v>
      </c>
      <c r="R309" t="s">
        <v>76</v>
      </c>
      <c r="T309" t="s">
        <v>48</v>
      </c>
      <c r="U309" t="s">
        <v>6988</v>
      </c>
      <c r="V309" t="s">
        <v>7021</v>
      </c>
      <c r="W309" t="s">
        <v>6944</v>
      </c>
      <c r="X309" t="s">
        <v>5383</v>
      </c>
      <c r="Y309" t="s">
        <v>6978</v>
      </c>
      <c r="Z309" t="s">
        <v>6978</v>
      </c>
      <c r="AA309" t="s">
        <v>46</v>
      </c>
      <c r="AB309" t="s">
        <v>46</v>
      </c>
      <c r="AC309" t="s">
        <v>48</v>
      </c>
      <c r="AD309" t="s">
        <v>50</v>
      </c>
      <c r="AE309" t="s">
        <v>48</v>
      </c>
      <c r="AF309" t="s">
        <v>48</v>
      </c>
      <c r="AG309" t="s">
        <v>48</v>
      </c>
      <c r="AI309">
        <v>6901874</v>
      </c>
      <c r="AJ309">
        <v>4380437</v>
      </c>
    </row>
    <row r="310" spans="1:36">
      <c r="A310">
        <v>210210</v>
      </c>
      <c r="B310">
        <v>210210</v>
      </c>
      <c r="C310" t="e">
        <f>VLOOKUP(B310,'[2]6단위기준(289개)'!$A$2:$B$290,2,0)</f>
        <v>#N/A</v>
      </c>
      <c r="D310" t="s">
        <v>50</v>
      </c>
      <c r="G310" t="s">
        <v>50</v>
      </c>
      <c r="J310" t="s">
        <v>78</v>
      </c>
      <c r="L310" t="s">
        <v>6751</v>
      </c>
      <c r="M310">
        <v>210210</v>
      </c>
      <c r="N310" t="s">
        <v>80</v>
      </c>
      <c r="O310">
        <v>8</v>
      </c>
      <c r="P310" t="s">
        <v>76</v>
      </c>
      <c r="Q310" t="s">
        <v>76</v>
      </c>
      <c r="R310" t="s">
        <v>76</v>
      </c>
      <c r="T310" t="s">
        <v>48</v>
      </c>
      <c r="U310" t="s">
        <v>48</v>
      </c>
      <c r="V310" t="s">
        <v>48</v>
      </c>
      <c r="W310" t="s">
        <v>6944</v>
      </c>
      <c r="X310" t="s">
        <v>5383</v>
      </c>
      <c r="Y310" t="s">
        <v>6978</v>
      </c>
      <c r="Z310" t="s">
        <v>6978</v>
      </c>
      <c r="AA310" t="s">
        <v>48</v>
      </c>
      <c r="AB310" t="s">
        <v>46</v>
      </c>
      <c r="AC310" t="s">
        <v>48</v>
      </c>
      <c r="AD310" t="s">
        <v>50</v>
      </c>
      <c r="AE310" t="s">
        <v>48</v>
      </c>
      <c r="AF310" t="s">
        <v>48</v>
      </c>
      <c r="AG310" t="s">
        <v>48</v>
      </c>
      <c r="AI310">
        <v>470518</v>
      </c>
      <c r="AJ310">
        <v>16459451</v>
      </c>
    </row>
    <row r="311" spans="1:36">
      <c r="A311">
        <v>210220</v>
      </c>
      <c r="B311">
        <v>210220</v>
      </c>
      <c r="C311" t="e">
        <f>VLOOKUP(B311,'[2]6단위기준(289개)'!$A$2:$B$290,2,0)</f>
        <v>#N/A</v>
      </c>
      <c r="D311" t="s">
        <v>50</v>
      </c>
      <c r="G311" t="s">
        <v>50</v>
      </c>
      <c r="J311" t="s">
        <v>78</v>
      </c>
      <c r="L311" t="s">
        <v>6752</v>
      </c>
      <c r="M311">
        <v>210220</v>
      </c>
      <c r="N311" t="s">
        <v>80</v>
      </c>
      <c r="O311">
        <v>8</v>
      </c>
      <c r="P311" t="s">
        <v>76</v>
      </c>
      <c r="Q311" t="s">
        <v>76</v>
      </c>
      <c r="R311" t="s">
        <v>76</v>
      </c>
      <c r="T311" t="s">
        <v>48</v>
      </c>
      <c r="U311" t="s">
        <v>48</v>
      </c>
      <c r="V311" t="s">
        <v>48</v>
      </c>
      <c r="W311" t="s">
        <v>6944</v>
      </c>
      <c r="X311" t="s">
        <v>5383</v>
      </c>
      <c r="Y311" t="s">
        <v>6978</v>
      </c>
      <c r="Z311" t="s">
        <v>6978</v>
      </c>
      <c r="AA311" t="s">
        <v>48</v>
      </c>
      <c r="AB311" t="s">
        <v>46</v>
      </c>
      <c r="AC311" t="s">
        <v>48</v>
      </c>
      <c r="AD311" t="s">
        <v>50</v>
      </c>
      <c r="AE311" t="s">
        <v>48</v>
      </c>
      <c r="AF311" t="s">
        <v>48</v>
      </c>
      <c r="AG311" t="s">
        <v>48</v>
      </c>
      <c r="AI311">
        <v>5763271</v>
      </c>
      <c r="AJ311">
        <v>14597346</v>
      </c>
    </row>
    <row r="312" spans="1:36">
      <c r="A312">
        <v>210230</v>
      </c>
      <c r="B312">
        <v>210230</v>
      </c>
      <c r="C312" t="e">
        <f>VLOOKUP(B312,'[2]6단위기준(289개)'!$A$2:$B$290,2,0)</f>
        <v>#N/A</v>
      </c>
      <c r="D312" t="s">
        <v>50</v>
      </c>
      <c r="G312" t="s">
        <v>50</v>
      </c>
      <c r="J312" t="s">
        <v>78</v>
      </c>
      <c r="L312" t="s">
        <v>6753</v>
      </c>
      <c r="M312">
        <v>210230</v>
      </c>
      <c r="N312" t="s">
        <v>80</v>
      </c>
      <c r="O312">
        <v>8</v>
      </c>
      <c r="P312" t="s">
        <v>76</v>
      </c>
      <c r="Q312" t="s">
        <v>76</v>
      </c>
      <c r="R312" t="s">
        <v>76</v>
      </c>
      <c r="T312" t="s">
        <v>48</v>
      </c>
      <c r="U312" t="s">
        <v>48</v>
      </c>
      <c r="V312" t="s">
        <v>48</v>
      </c>
      <c r="W312" t="s">
        <v>6944</v>
      </c>
      <c r="X312" t="s">
        <v>5383</v>
      </c>
      <c r="Y312" t="s">
        <v>6978</v>
      </c>
      <c r="Z312" t="s">
        <v>6978</v>
      </c>
      <c r="AA312" t="s">
        <v>48</v>
      </c>
      <c r="AB312" t="s">
        <v>46</v>
      </c>
      <c r="AC312" t="s">
        <v>48</v>
      </c>
      <c r="AD312" t="s">
        <v>50</v>
      </c>
      <c r="AE312" t="s">
        <v>48</v>
      </c>
      <c r="AF312" t="s">
        <v>48</v>
      </c>
      <c r="AG312" t="s">
        <v>48</v>
      </c>
      <c r="AI312">
        <v>30368</v>
      </c>
      <c r="AJ312">
        <v>1062252</v>
      </c>
    </row>
    <row r="313" spans="1:36">
      <c r="A313">
        <v>210310</v>
      </c>
      <c r="B313">
        <v>210310</v>
      </c>
      <c r="C313" t="e">
        <f>VLOOKUP(B313,'[2]6단위기준(289개)'!$A$2:$B$290,2,0)</f>
        <v>#N/A</v>
      </c>
      <c r="D313" t="s">
        <v>50</v>
      </c>
      <c r="G313" t="s">
        <v>50</v>
      </c>
      <c r="J313" t="s">
        <v>78</v>
      </c>
      <c r="L313" t="s">
        <v>6299</v>
      </c>
      <c r="M313">
        <v>210310</v>
      </c>
      <c r="N313" t="s">
        <v>80</v>
      </c>
      <c r="O313">
        <v>8</v>
      </c>
      <c r="P313" t="s">
        <v>76</v>
      </c>
      <c r="Q313" t="s">
        <v>76</v>
      </c>
      <c r="R313" t="s">
        <v>76</v>
      </c>
      <c r="T313" t="s">
        <v>48</v>
      </c>
      <c r="U313" t="s">
        <v>6988</v>
      </c>
      <c r="V313" t="s">
        <v>48</v>
      </c>
      <c r="W313" t="s">
        <v>6944</v>
      </c>
      <c r="X313" t="s">
        <v>5383</v>
      </c>
      <c r="Y313" t="s">
        <v>7024</v>
      </c>
      <c r="Z313" t="s">
        <v>7024</v>
      </c>
      <c r="AA313" t="s">
        <v>6986</v>
      </c>
      <c r="AB313" t="s">
        <v>46</v>
      </c>
      <c r="AC313" t="s">
        <v>48</v>
      </c>
      <c r="AD313" t="s">
        <v>50</v>
      </c>
      <c r="AE313" t="s">
        <v>48</v>
      </c>
      <c r="AF313" t="s">
        <v>45</v>
      </c>
      <c r="AG313" t="s">
        <v>48</v>
      </c>
      <c r="AI313">
        <v>13103543</v>
      </c>
      <c r="AJ313">
        <v>7808615</v>
      </c>
    </row>
    <row r="314" spans="1:36">
      <c r="A314">
        <v>210320</v>
      </c>
      <c r="B314">
        <v>210320</v>
      </c>
      <c r="C314" t="e">
        <f>VLOOKUP(B314,'[2]6단위기준(289개)'!$A$2:$B$290,2,0)</f>
        <v>#N/A</v>
      </c>
      <c r="D314" t="s">
        <v>50</v>
      </c>
      <c r="G314" t="s">
        <v>50</v>
      </c>
      <c r="J314" t="s">
        <v>78</v>
      </c>
      <c r="L314" t="s">
        <v>6754</v>
      </c>
      <c r="M314">
        <v>210320</v>
      </c>
      <c r="N314" t="s">
        <v>80</v>
      </c>
      <c r="O314">
        <v>45</v>
      </c>
      <c r="P314" t="s">
        <v>76</v>
      </c>
      <c r="Q314" t="s">
        <v>76</v>
      </c>
      <c r="R314" t="s">
        <v>76</v>
      </c>
      <c r="T314" t="s">
        <v>48</v>
      </c>
      <c r="U314" t="s">
        <v>6988</v>
      </c>
      <c r="V314" t="s">
        <v>48</v>
      </c>
      <c r="W314" t="s">
        <v>6944</v>
      </c>
      <c r="X314" t="s">
        <v>5383</v>
      </c>
      <c r="Y314" t="s">
        <v>7024</v>
      </c>
      <c r="Z314" t="s">
        <v>7024</v>
      </c>
      <c r="AA314" t="s">
        <v>6986</v>
      </c>
      <c r="AB314" t="s">
        <v>7069</v>
      </c>
      <c r="AC314" t="s">
        <v>48</v>
      </c>
      <c r="AD314" t="s">
        <v>50</v>
      </c>
      <c r="AE314" t="s">
        <v>48</v>
      </c>
      <c r="AF314" t="s">
        <v>45</v>
      </c>
      <c r="AG314" t="s">
        <v>48</v>
      </c>
      <c r="AI314">
        <v>2828682</v>
      </c>
      <c r="AJ314">
        <v>11338520</v>
      </c>
    </row>
    <row r="315" spans="1:36">
      <c r="A315">
        <v>210330</v>
      </c>
      <c r="B315">
        <v>210330</v>
      </c>
      <c r="C315" t="e">
        <f>VLOOKUP(B315,'[2]6단위기준(289개)'!$A$2:$B$290,2,0)</f>
        <v>#N/A</v>
      </c>
      <c r="D315" t="s">
        <v>50</v>
      </c>
      <c r="G315" t="s">
        <v>50</v>
      </c>
      <c r="J315" t="s">
        <v>78</v>
      </c>
      <c r="L315" t="s">
        <v>6755</v>
      </c>
      <c r="M315">
        <v>210330</v>
      </c>
      <c r="N315" t="s">
        <v>80</v>
      </c>
      <c r="O315">
        <v>8</v>
      </c>
      <c r="P315" t="s">
        <v>76</v>
      </c>
      <c r="Q315" t="s">
        <v>76</v>
      </c>
      <c r="R315" t="s">
        <v>76</v>
      </c>
      <c r="T315" t="s">
        <v>48</v>
      </c>
      <c r="U315" t="s">
        <v>6988</v>
      </c>
      <c r="V315" t="s">
        <v>48</v>
      </c>
      <c r="W315" t="s">
        <v>6944</v>
      </c>
      <c r="X315" t="s">
        <v>5383</v>
      </c>
      <c r="Y315" t="s">
        <v>48</v>
      </c>
      <c r="Z315" t="s">
        <v>48</v>
      </c>
      <c r="AA315" t="s">
        <v>6986</v>
      </c>
      <c r="AB315" t="s">
        <v>46</v>
      </c>
      <c r="AC315" t="s">
        <v>48</v>
      </c>
      <c r="AD315" t="s">
        <v>50</v>
      </c>
      <c r="AE315" t="s">
        <v>48</v>
      </c>
      <c r="AF315" t="s">
        <v>45</v>
      </c>
      <c r="AG315" t="s">
        <v>48</v>
      </c>
      <c r="AI315">
        <v>1005818</v>
      </c>
      <c r="AJ315">
        <v>8435470</v>
      </c>
    </row>
    <row r="316" spans="1:36">
      <c r="A316">
        <v>210390</v>
      </c>
      <c r="B316">
        <v>210390</v>
      </c>
      <c r="C316" t="e">
        <f>VLOOKUP(B316,'[2]6단위기준(289개)'!$A$2:$B$290,2,0)</f>
        <v>#N/A</v>
      </c>
      <c r="D316" t="s">
        <v>50</v>
      </c>
      <c r="G316" t="s">
        <v>50</v>
      </c>
      <c r="J316" t="s">
        <v>78</v>
      </c>
      <c r="L316" t="s">
        <v>79</v>
      </c>
      <c r="M316">
        <v>210390</v>
      </c>
      <c r="N316" t="s">
        <v>80</v>
      </c>
      <c r="O316" t="s">
        <v>6865</v>
      </c>
      <c r="P316" t="s">
        <v>76</v>
      </c>
      <c r="Q316" t="s">
        <v>76</v>
      </c>
      <c r="R316" t="s">
        <v>76</v>
      </c>
      <c r="T316" t="s">
        <v>48</v>
      </c>
      <c r="U316" t="s">
        <v>6988</v>
      </c>
      <c r="V316" t="s">
        <v>48</v>
      </c>
      <c r="W316" t="s">
        <v>7025</v>
      </c>
      <c r="X316" t="s">
        <v>5383</v>
      </c>
      <c r="Y316" t="s">
        <v>48</v>
      </c>
      <c r="Z316" t="s">
        <v>48</v>
      </c>
      <c r="AA316" t="s">
        <v>7026</v>
      </c>
      <c r="AB316" t="s">
        <v>48</v>
      </c>
      <c r="AC316" t="s">
        <v>5387</v>
      </c>
      <c r="AD316" t="s">
        <v>50</v>
      </c>
      <c r="AE316" t="s">
        <v>48</v>
      </c>
      <c r="AF316" t="s">
        <v>7141</v>
      </c>
      <c r="AG316" t="s">
        <v>45</v>
      </c>
      <c r="AI316">
        <v>159595176</v>
      </c>
      <c r="AJ316">
        <v>176356251</v>
      </c>
    </row>
    <row r="317" spans="1:36">
      <c r="A317">
        <v>210410</v>
      </c>
      <c r="B317">
        <v>210410</v>
      </c>
      <c r="C317" t="e">
        <f>VLOOKUP(B317,'[2]6단위기준(289개)'!$A$2:$B$290,2,0)</f>
        <v>#N/A</v>
      </c>
      <c r="D317" t="s">
        <v>50</v>
      </c>
      <c r="G317" t="s">
        <v>50</v>
      </c>
      <c r="J317" t="s">
        <v>78</v>
      </c>
      <c r="L317" t="s">
        <v>6756</v>
      </c>
      <c r="M317">
        <v>210410</v>
      </c>
      <c r="N317" t="s">
        <v>80</v>
      </c>
      <c r="O317" t="s">
        <v>6809</v>
      </c>
      <c r="P317" t="s">
        <v>76</v>
      </c>
      <c r="Q317" t="s">
        <v>76</v>
      </c>
      <c r="R317" t="s">
        <v>76</v>
      </c>
      <c r="T317" t="s">
        <v>48</v>
      </c>
      <c r="U317" t="s">
        <v>6988</v>
      </c>
      <c r="V317" t="s">
        <v>7021</v>
      </c>
      <c r="W317" t="s">
        <v>6944</v>
      </c>
      <c r="X317" t="s">
        <v>5383</v>
      </c>
      <c r="Y317" t="s">
        <v>7027</v>
      </c>
      <c r="Z317" t="s">
        <v>7027</v>
      </c>
      <c r="AA317" t="s">
        <v>6976</v>
      </c>
      <c r="AB317" t="s">
        <v>46</v>
      </c>
      <c r="AC317" t="s">
        <v>6976</v>
      </c>
      <c r="AD317" t="s">
        <v>48</v>
      </c>
      <c r="AE317" t="s">
        <v>48</v>
      </c>
      <c r="AF317" t="s">
        <v>45</v>
      </c>
      <c r="AG317" t="s">
        <v>45</v>
      </c>
      <c r="AI317">
        <v>7399870</v>
      </c>
      <c r="AJ317">
        <v>12140202</v>
      </c>
    </row>
    <row r="318" spans="1:36">
      <c r="A318">
        <v>210420</v>
      </c>
      <c r="B318">
        <v>210420</v>
      </c>
      <c r="C318" t="e">
        <f>VLOOKUP(B318,'[2]6단위기준(289개)'!$A$2:$B$290,2,0)</f>
        <v>#N/A</v>
      </c>
      <c r="D318" t="s">
        <v>50</v>
      </c>
      <c r="G318" t="s">
        <v>50</v>
      </c>
      <c r="J318" t="s">
        <v>78</v>
      </c>
      <c r="L318" t="s">
        <v>6757</v>
      </c>
      <c r="M318">
        <v>210420</v>
      </c>
      <c r="N318" t="s">
        <v>80</v>
      </c>
      <c r="O318">
        <v>30</v>
      </c>
      <c r="P318" t="s">
        <v>76</v>
      </c>
      <c r="Q318" t="s">
        <v>76</v>
      </c>
      <c r="R318" t="s">
        <v>76</v>
      </c>
      <c r="T318" t="s">
        <v>48</v>
      </c>
      <c r="U318" t="s">
        <v>6988</v>
      </c>
      <c r="V318" t="s">
        <v>7021</v>
      </c>
      <c r="W318" t="s">
        <v>6944</v>
      </c>
      <c r="X318" t="s">
        <v>5383</v>
      </c>
      <c r="Y318" t="s">
        <v>6978</v>
      </c>
      <c r="Z318" t="s">
        <v>6978</v>
      </c>
      <c r="AA318" t="s">
        <v>6986</v>
      </c>
      <c r="AB318" t="s">
        <v>46</v>
      </c>
      <c r="AC318" t="s">
        <v>48</v>
      </c>
      <c r="AD318" t="s">
        <v>7143</v>
      </c>
      <c r="AE318" t="s">
        <v>48</v>
      </c>
      <c r="AF318" t="s">
        <v>45</v>
      </c>
      <c r="AG318" t="s">
        <v>45</v>
      </c>
      <c r="AI318">
        <v>298830</v>
      </c>
      <c r="AJ318">
        <v>1361701</v>
      </c>
    </row>
    <row r="319" spans="1:36">
      <c r="A319">
        <v>210500</v>
      </c>
      <c r="B319">
        <v>210500</v>
      </c>
      <c r="C319" t="e">
        <f>VLOOKUP(B319,'[2]6단위기준(289개)'!$A$2:$B$290,2,0)</f>
        <v>#N/A</v>
      </c>
      <c r="D319" t="s">
        <v>50</v>
      </c>
      <c r="G319" t="s">
        <v>50</v>
      </c>
      <c r="J319" t="s">
        <v>78</v>
      </c>
      <c r="L319" t="s">
        <v>6758</v>
      </c>
      <c r="M319">
        <v>210500</v>
      </c>
      <c r="N319" t="s">
        <v>80</v>
      </c>
      <c r="O319">
        <v>8</v>
      </c>
      <c r="P319" t="s">
        <v>76</v>
      </c>
      <c r="Q319" t="s">
        <v>76</v>
      </c>
      <c r="R319" t="s">
        <v>76</v>
      </c>
      <c r="T319" t="s">
        <v>48</v>
      </c>
      <c r="U319" t="s">
        <v>6931</v>
      </c>
      <c r="V319" t="s">
        <v>48</v>
      </c>
      <c r="W319" t="s">
        <v>6944</v>
      </c>
      <c r="X319" t="s">
        <v>5383</v>
      </c>
      <c r="Y319" t="s">
        <v>7028</v>
      </c>
      <c r="Z319" t="s">
        <v>7028</v>
      </c>
      <c r="AA319" t="s">
        <v>48</v>
      </c>
      <c r="AB319" t="s">
        <v>7070</v>
      </c>
      <c r="AC319" t="s">
        <v>7094</v>
      </c>
      <c r="AD319" t="s">
        <v>50</v>
      </c>
      <c r="AE319" t="s">
        <v>48</v>
      </c>
      <c r="AF319" t="s">
        <v>48</v>
      </c>
      <c r="AG319" t="s">
        <v>48</v>
      </c>
      <c r="AI319">
        <v>39604245</v>
      </c>
      <c r="AJ319">
        <v>26443323</v>
      </c>
    </row>
    <row r="320" spans="1:36">
      <c r="A320">
        <v>210610</v>
      </c>
      <c r="B320">
        <v>210610</v>
      </c>
      <c r="C320" t="e">
        <f>VLOOKUP(B320,'[2]6단위기준(289개)'!$A$2:$B$290,2,0)</f>
        <v>#N/A</v>
      </c>
      <c r="D320" t="s">
        <v>50</v>
      </c>
      <c r="G320" t="s">
        <v>50</v>
      </c>
      <c r="J320" t="s">
        <v>78</v>
      </c>
      <c r="L320" t="s">
        <v>6759</v>
      </c>
      <c r="M320">
        <v>210610</v>
      </c>
      <c r="N320" t="s">
        <v>80</v>
      </c>
      <c r="O320">
        <v>8</v>
      </c>
      <c r="P320" t="s">
        <v>76</v>
      </c>
      <c r="Q320" t="s">
        <v>76</v>
      </c>
      <c r="R320" t="s">
        <v>76</v>
      </c>
      <c r="T320" t="s">
        <v>48</v>
      </c>
      <c r="U320" t="s">
        <v>6988</v>
      </c>
      <c r="V320" t="s">
        <v>7029</v>
      </c>
      <c r="W320" t="s">
        <v>6944</v>
      </c>
      <c r="X320" t="s">
        <v>5383</v>
      </c>
      <c r="Y320" t="s">
        <v>7030</v>
      </c>
      <c r="Z320" t="s">
        <v>7030</v>
      </c>
      <c r="AA320" t="s">
        <v>48</v>
      </c>
      <c r="AB320" t="s">
        <v>7071</v>
      </c>
      <c r="AC320" t="s">
        <v>48</v>
      </c>
      <c r="AD320" t="s">
        <v>50</v>
      </c>
      <c r="AE320" t="s">
        <v>48</v>
      </c>
      <c r="AF320" t="s">
        <v>45</v>
      </c>
      <c r="AG320" t="s">
        <v>45</v>
      </c>
      <c r="AI320">
        <v>7661186</v>
      </c>
      <c r="AJ320">
        <v>33952788</v>
      </c>
    </row>
    <row r="321" spans="1:36">
      <c r="A321">
        <v>210690</v>
      </c>
      <c r="B321">
        <v>210690</v>
      </c>
      <c r="C321" t="e">
        <f>VLOOKUP(B321,'[2]6단위기준(289개)'!$A$2:$B$290,2,0)</f>
        <v>#N/A</v>
      </c>
      <c r="D321" t="s">
        <v>50</v>
      </c>
      <c r="G321" t="s">
        <v>50</v>
      </c>
      <c r="J321" t="s">
        <v>78</v>
      </c>
      <c r="L321" t="s">
        <v>6267</v>
      </c>
      <c r="M321">
        <v>210690</v>
      </c>
      <c r="N321" t="s">
        <v>80</v>
      </c>
      <c r="O321" t="s">
        <v>6850</v>
      </c>
      <c r="P321" t="s">
        <v>76</v>
      </c>
      <c r="Q321" t="s">
        <v>76</v>
      </c>
      <c r="R321" t="s">
        <v>76</v>
      </c>
      <c r="T321" t="s">
        <v>48</v>
      </c>
      <c r="U321" t="s">
        <v>6988</v>
      </c>
      <c r="V321" t="s">
        <v>7029</v>
      </c>
      <c r="W321" t="s">
        <v>7031</v>
      </c>
      <c r="X321" t="s">
        <v>5384</v>
      </c>
      <c r="Y321" t="s">
        <v>7030</v>
      </c>
      <c r="Z321" t="s">
        <v>7030</v>
      </c>
      <c r="AA321" t="s">
        <v>7032</v>
      </c>
      <c r="AB321" t="s">
        <v>7071</v>
      </c>
      <c r="AC321" t="s">
        <v>7095</v>
      </c>
      <c r="AD321" t="s">
        <v>7143</v>
      </c>
      <c r="AE321" t="s">
        <v>48</v>
      </c>
      <c r="AF321" t="s">
        <v>7144</v>
      </c>
      <c r="AG321" t="s">
        <v>7145</v>
      </c>
      <c r="AI321">
        <v>596361798</v>
      </c>
      <c r="AJ321">
        <v>915080036</v>
      </c>
    </row>
    <row r="322" spans="1:36">
      <c r="A322">
        <v>220110</v>
      </c>
      <c r="B322">
        <v>220110</v>
      </c>
      <c r="C322" t="e">
        <f>VLOOKUP(B322,'[2]6단위기준(289개)'!$A$2:$B$290,2,0)</f>
        <v>#N/A</v>
      </c>
      <c r="D322" t="s">
        <v>50</v>
      </c>
      <c r="G322" t="s">
        <v>50</v>
      </c>
      <c r="J322" t="s">
        <v>78</v>
      </c>
      <c r="L322" t="s">
        <v>6760</v>
      </c>
      <c r="M322">
        <v>220110</v>
      </c>
      <c r="N322" t="s">
        <v>80</v>
      </c>
      <c r="O322">
        <v>8</v>
      </c>
      <c r="P322" t="s">
        <v>76</v>
      </c>
      <c r="Q322" t="s">
        <v>76</v>
      </c>
      <c r="R322" t="s">
        <v>76</v>
      </c>
      <c r="T322" t="s">
        <v>46</v>
      </c>
      <c r="U322" t="s">
        <v>46</v>
      </c>
      <c r="V322" t="s">
        <v>7033</v>
      </c>
      <c r="W322" t="s">
        <v>6944</v>
      </c>
      <c r="X322" t="s">
        <v>5384</v>
      </c>
      <c r="Y322" t="s">
        <v>6978</v>
      </c>
      <c r="Z322" t="s">
        <v>6978</v>
      </c>
      <c r="AA322" t="s">
        <v>46</v>
      </c>
      <c r="AB322" t="s">
        <v>46</v>
      </c>
      <c r="AC322" t="s">
        <v>46</v>
      </c>
      <c r="AD322" t="s">
        <v>50</v>
      </c>
      <c r="AE322" t="s">
        <v>46</v>
      </c>
      <c r="AF322" t="s">
        <v>46</v>
      </c>
      <c r="AG322" t="s">
        <v>48</v>
      </c>
      <c r="AI322">
        <v>8579042</v>
      </c>
      <c r="AJ322">
        <v>38474480</v>
      </c>
    </row>
    <row r="323" spans="1:36">
      <c r="A323">
        <v>220190</v>
      </c>
      <c r="B323">
        <v>220190</v>
      </c>
      <c r="C323" t="e">
        <f>VLOOKUP(B323,'[2]6단위기준(289개)'!$A$2:$B$290,2,0)</f>
        <v>#N/A</v>
      </c>
      <c r="D323" t="s">
        <v>50</v>
      </c>
      <c r="G323" t="s">
        <v>50</v>
      </c>
      <c r="J323" t="s">
        <v>78</v>
      </c>
      <c r="L323" t="s">
        <v>6267</v>
      </c>
      <c r="M323">
        <v>220190</v>
      </c>
      <c r="N323" t="s">
        <v>80</v>
      </c>
      <c r="O323">
        <v>8</v>
      </c>
      <c r="P323" t="s">
        <v>76</v>
      </c>
      <c r="Q323" t="s">
        <v>76</v>
      </c>
      <c r="R323" t="s">
        <v>76</v>
      </c>
      <c r="T323" t="s">
        <v>46</v>
      </c>
      <c r="U323" t="s">
        <v>46</v>
      </c>
      <c r="V323" t="s">
        <v>7033</v>
      </c>
      <c r="W323" t="s">
        <v>6944</v>
      </c>
      <c r="X323" t="s">
        <v>5384</v>
      </c>
      <c r="Y323" t="s">
        <v>6978</v>
      </c>
      <c r="Z323" t="s">
        <v>6978</v>
      </c>
      <c r="AA323" t="s">
        <v>46</v>
      </c>
      <c r="AB323" t="s">
        <v>46</v>
      </c>
      <c r="AC323" t="s">
        <v>46</v>
      </c>
      <c r="AD323" t="s">
        <v>50</v>
      </c>
      <c r="AE323" t="s">
        <v>46</v>
      </c>
      <c r="AF323" t="s">
        <v>46</v>
      </c>
      <c r="AG323" t="s">
        <v>48</v>
      </c>
      <c r="AI323">
        <v>302039</v>
      </c>
      <c r="AJ323">
        <v>722299</v>
      </c>
    </row>
    <row r="324" spans="1:36">
      <c r="A324">
        <v>220210</v>
      </c>
      <c r="B324">
        <v>220210</v>
      </c>
      <c r="C324" t="e">
        <f>VLOOKUP(B324,'[2]6단위기준(289개)'!$A$2:$B$290,2,0)</f>
        <v>#N/A</v>
      </c>
      <c r="D324" t="s">
        <v>50</v>
      </c>
      <c r="G324" t="s">
        <v>50</v>
      </c>
      <c r="J324" t="s">
        <v>78</v>
      </c>
      <c r="L324" t="s">
        <v>6761</v>
      </c>
      <c r="M324">
        <v>220210</v>
      </c>
      <c r="N324" t="s">
        <v>80</v>
      </c>
      <c r="O324">
        <v>8</v>
      </c>
      <c r="P324" t="s">
        <v>76</v>
      </c>
      <c r="Q324" t="s">
        <v>76</v>
      </c>
      <c r="R324" t="s">
        <v>76</v>
      </c>
      <c r="T324" t="s">
        <v>7196</v>
      </c>
      <c r="U324" t="s">
        <v>6988</v>
      </c>
      <c r="V324" t="s">
        <v>6984</v>
      </c>
      <c r="W324" t="s">
        <v>7007</v>
      </c>
      <c r="X324" t="s">
        <v>5383</v>
      </c>
      <c r="Y324" t="s">
        <v>7034</v>
      </c>
      <c r="Z324" t="s">
        <v>7034</v>
      </c>
      <c r="AA324" t="s">
        <v>46</v>
      </c>
      <c r="AB324" t="s">
        <v>46</v>
      </c>
      <c r="AC324" t="s">
        <v>46</v>
      </c>
      <c r="AD324" t="s">
        <v>50</v>
      </c>
      <c r="AE324" t="s">
        <v>46</v>
      </c>
      <c r="AF324" t="s">
        <v>46</v>
      </c>
      <c r="AG324" t="s">
        <v>48</v>
      </c>
      <c r="AI324">
        <v>79779154</v>
      </c>
      <c r="AJ324">
        <v>26234313</v>
      </c>
    </row>
    <row r="325" spans="1:36">
      <c r="A325">
        <v>220290</v>
      </c>
      <c r="B325">
        <v>220290</v>
      </c>
      <c r="C325" t="e">
        <f>VLOOKUP(B325,'[2]6단위기준(289개)'!$A$2:$B$290,2,0)</f>
        <v>#N/A</v>
      </c>
      <c r="D325" t="s">
        <v>50</v>
      </c>
      <c r="G325" t="s">
        <v>50</v>
      </c>
      <c r="J325" t="s">
        <v>78</v>
      </c>
      <c r="L325" t="s">
        <v>79</v>
      </c>
      <c r="M325">
        <v>220290</v>
      </c>
      <c r="N325" t="s">
        <v>80</v>
      </c>
      <c r="O325" t="s">
        <v>6866</v>
      </c>
      <c r="P325" t="s">
        <v>76</v>
      </c>
      <c r="Q325" t="s">
        <v>76</v>
      </c>
      <c r="R325" t="s">
        <v>76</v>
      </c>
      <c r="T325" t="s">
        <v>7196</v>
      </c>
      <c r="U325" t="s">
        <v>6988</v>
      </c>
      <c r="V325" t="s">
        <v>6984</v>
      </c>
      <c r="W325" t="s">
        <v>7035</v>
      </c>
      <c r="X325" t="s">
        <v>5383</v>
      </c>
      <c r="Y325" t="s">
        <v>7034</v>
      </c>
      <c r="Z325" t="s">
        <v>7034</v>
      </c>
      <c r="AA325" t="s">
        <v>7036</v>
      </c>
      <c r="AB325" t="s">
        <v>7072</v>
      </c>
      <c r="AC325" t="s">
        <v>7096</v>
      </c>
      <c r="AD325" t="s">
        <v>7146</v>
      </c>
      <c r="AE325" t="s">
        <v>46</v>
      </c>
      <c r="AF325" t="s">
        <v>7147</v>
      </c>
      <c r="AG325" t="s">
        <v>7148</v>
      </c>
      <c r="AI325">
        <v>275066931</v>
      </c>
      <c r="AJ325">
        <v>45752271</v>
      </c>
    </row>
    <row r="326" spans="1:36">
      <c r="A326">
        <v>220300</v>
      </c>
      <c r="B326">
        <v>220300</v>
      </c>
      <c r="C326" t="e">
        <f>VLOOKUP(B326,'[2]6단위기준(289개)'!$A$2:$B$290,2,0)</f>
        <v>#N/A</v>
      </c>
      <c r="D326" t="s">
        <v>50</v>
      </c>
      <c r="G326" t="s">
        <v>50</v>
      </c>
      <c r="J326" t="s">
        <v>78</v>
      </c>
      <c r="L326" t="s">
        <v>6762</v>
      </c>
      <c r="M326">
        <v>220300</v>
      </c>
      <c r="N326" t="s">
        <v>80</v>
      </c>
      <c r="O326">
        <v>30</v>
      </c>
      <c r="P326" t="s">
        <v>76</v>
      </c>
      <c r="Q326" t="s">
        <v>76</v>
      </c>
      <c r="R326" t="s">
        <v>76</v>
      </c>
      <c r="T326" t="s">
        <v>7196</v>
      </c>
      <c r="U326" t="s">
        <v>48</v>
      </c>
      <c r="V326" t="s">
        <v>48</v>
      </c>
      <c r="W326" t="s">
        <v>6921</v>
      </c>
      <c r="X326" t="s">
        <v>5384</v>
      </c>
      <c r="Y326" t="s">
        <v>6978</v>
      </c>
      <c r="Z326" t="s">
        <v>6978</v>
      </c>
      <c r="AA326" t="s">
        <v>48</v>
      </c>
      <c r="AB326" t="s">
        <v>7073</v>
      </c>
      <c r="AC326" t="s">
        <v>48</v>
      </c>
      <c r="AD326" t="s">
        <v>5381</v>
      </c>
      <c r="AE326" t="s">
        <v>48</v>
      </c>
      <c r="AF326" t="s">
        <v>48</v>
      </c>
      <c r="AG326" t="s">
        <v>48</v>
      </c>
      <c r="AI326">
        <v>84453507</v>
      </c>
      <c r="AJ326">
        <v>141770799</v>
      </c>
    </row>
    <row r="327" spans="1:36">
      <c r="A327">
        <v>220410</v>
      </c>
      <c r="B327">
        <v>220410</v>
      </c>
      <c r="C327" t="e">
        <f>VLOOKUP(B327,'[2]6단위기준(289개)'!$A$2:$B$290,2,0)</f>
        <v>#N/A</v>
      </c>
      <c r="D327" t="s">
        <v>50</v>
      </c>
      <c r="G327" t="s">
        <v>50</v>
      </c>
      <c r="J327" t="s">
        <v>78</v>
      </c>
      <c r="L327" t="s">
        <v>6763</v>
      </c>
      <c r="M327">
        <v>220410</v>
      </c>
      <c r="N327" t="s">
        <v>80</v>
      </c>
      <c r="O327">
        <v>15</v>
      </c>
      <c r="P327" t="s">
        <v>76</v>
      </c>
      <c r="Q327" t="s">
        <v>76</v>
      </c>
      <c r="R327" t="s">
        <v>76</v>
      </c>
      <c r="T327" t="s">
        <v>7196</v>
      </c>
      <c r="U327" t="s">
        <v>48</v>
      </c>
      <c r="V327" t="s">
        <v>48</v>
      </c>
      <c r="W327" t="s">
        <v>6944</v>
      </c>
      <c r="X327" t="s">
        <v>5384</v>
      </c>
      <c r="Y327" t="s">
        <v>6978</v>
      </c>
      <c r="Z327" t="s">
        <v>6978</v>
      </c>
      <c r="AA327" t="s">
        <v>48</v>
      </c>
      <c r="AB327" t="s">
        <v>7073</v>
      </c>
      <c r="AC327" t="s">
        <v>48</v>
      </c>
      <c r="AD327" t="s">
        <v>50</v>
      </c>
      <c r="AE327" t="s">
        <v>48</v>
      </c>
      <c r="AF327" t="s">
        <v>48</v>
      </c>
      <c r="AG327" t="s">
        <v>48</v>
      </c>
      <c r="AI327">
        <v>211412</v>
      </c>
      <c r="AJ327">
        <v>28842085</v>
      </c>
    </row>
    <row r="328" spans="1:36">
      <c r="A328">
        <v>220421</v>
      </c>
      <c r="B328">
        <v>220421</v>
      </c>
      <c r="C328" t="e">
        <f>VLOOKUP(B328,'[2]6단위기준(289개)'!$A$2:$B$290,2,0)</f>
        <v>#N/A</v>
      </c>
      <c r="D328" t="s">
        <v>50</v>
      </c>
      <c r="G328" t="s">
        <v>50</v>
      </c>
      <c r="J328" t="s">
        <v>78</v>
      </c>
      <c r="L328" t="s">
        <v>6764</v>
      </c>
      <c r="M328">
        <v>220421</v>
      </c>
      <c r="N328" t="s">
        <v>80</v>
      </c>
      <c r="O328">
        <v>15</v>
      </c>
      <c r="P328" t="s">
        <v>76</v>
      </c>
      <c r="Q328" t="s">
        <v>76</v>
      </c>
      <c r="R328" t="s">
        <v>76</v>
      </c>
      <c r="T328" t="s">
        <v>7196</v>
      </c>
      <c r="U328" t="s">
        <v>48</v>
      </c>
      <c r="V328" t="s">
        <v>48</v>
      </c>
      <c r="W328" t="s">
        <v>7004</v>
      </c>
      <c r="X328" t="s">
        <v>5384</v>
      </c>
      <c r="Y328" t="s">
        <v>6978</v>
      </c>
      <c r="Z328" t="s">
        <v>6978</v>
      </c>
      <c r="AA328" t="s">
        <v>48</v>
      </c>
      <c r="AB328" t="s">
        <v>7073</v>
      </c>
      <c r="AC328" t="s">
        <v>48</v>
      </c>
      <c r="AD328" t="s">
        <v>5381</v>
      </c>
      <c r="AE328" t="s">
        <v>48</v>
      </c>
      <c r="AF328" t="s">
        <v>48</v>
      </c>
      <c r="AG328" t="s">
        <v>48</v>
      </c>
      <c r="AI328">
        <v>179249</v>
      </c>
      <c r="AJ328">
        <v>155724833</v>
      </c>
    </row>
    <row r="329" spans="1:36">
      <c r="A329">
        <v>220429</v>
      </c>
      <c r="B329">
        <v>220429</v>
      </c>
      <c r="C329" t="e">
        <f>VLOOKUP(B329,'[2]6단위기준(289개)'!$A$2:$B$290,2,0)</f>
        <v>#N/A</v>
      </c>
      <c r="D329" t="s">
        <v>50</v>
      </c>
      <c r="G329" t="s">
        <v>50</v>
      </c>
      <c r="J329" t="s">
        <v>78</v>
      </c>
      <c r="L329" t="s">
        <v>79</v>
      </c>
      <c r="M329">
        <v>220429</v>
      </c>
      <c r="N329" t="s">
        <v>80</v>
      </c>
      <c r="O329">
        <v>15</v>
      </c>
      <c r="P329" t="s">
        <v>76</v>
      </c>
      <c r="Q329" t="s">
        <v>76</v>
      </c>
      <c r="R329" t="s">
        <v>76</v>
      </c>
      <c r="T329" t="s">
        <v>7196</v>
      </c>
      <c r="U329" t="s">
        <v>48</v>
      </c>
      <c r="V329" t="s">
        <v>48</v>
      </c>
      <c r="W329" t="s">
        <v>7004</v>
      </c>
      <c r="X329" t="s">
        <v>5384</v>
      </c>
      <c r="Y329" t="s">
        <v>6978</v>
      </c>
      <c r="Z329" t="s">
        <v>6978</v>
      </c>
      <c r="AA329" t="s">
        <v>48</v>
      </c>
      <c r="AB329" t="s">
        <v>7073</v>
      </c>
      <c r="AC329" t="s">
        <v>48</v>
      </c>
      <c r="AD329" t="s">
        <v>5381</v>
      </c>
      <c r="AE329" t="s">
        <v>48</v>
      </c>
      <c r="AF329" t="s">
        <v>48</v>
      </c>
      <c r="AG329" t="s">
        <v>48</v>
      </c>
      <c r="AI329">
        <v>22628</v>
      </c>
      <c r="AJ329">
        <v>5199288</v>
      </c>
    </row>
    <row r="330" spans="1:36">
      <c r="A330">
        <v>220430</v>
      </c>
      <c r="B330">
        <v>220430</v>
      </c>
      <c r="C330" t="e">
        <f>VLOOKUP(B330,'[2]6단위기준(289개)'!$A$2:$B$290,2,0)</f>
        <v>#N/A</v>
      </c>
      <c r="D330" t="s">
        <v>50</v>
      </c>
      <c r="G330" t="s">
        <v>50</v>
      </c>
      <c r="J330" t="s">
        <v>78</v>
      </c>
      <c r="L330" t="s">
        <v>6765</v>
      </c>
      <c r="M330">
        <v>220430</v>
      </c>
      <c r="N330" t="s">
        <v>80</v>
      </c>
      <c r="O330">
        <v>30</v>
      </c>
      <c r="P330" t="s">
        <v>76</v>
      </c>
      <c r="Q330" t="s">
        <v>76</v>
      </c>
      <c r="R330" t="s">
        <v>76</v>
      </c>
      <c r="T330" t="s">
        <v>7196</v>
      </c>
      <c r="U330" t="s">
        <v>48</v>
      </c>
      <c r="V330" t="s">
        <v>48</v>
      </c>
      <c r="W330" t="s">
        <v>6944</v>
      </c>
      <c r="X330" t="s">
        <v>5384</v>
      </c>
      <c r="Y330" t="s">
        <v>6978</v>
      </c>
      <c r="Z330" t="s">
        <v>6978</v>
      </c>
      <c r="AA330" t="s">
        <v>48</v>
      </c>
      <c r="AB330" t="s">
        <v>7073</v>
      </c>
      <c r="AC330" t="s">
        <v>48</v>
      </c>
      <c r="AD330" t="s">
        <v>50</v>
      </c>
      <c r="AE330" t="s">
        <v>48</v>
      </c>
      <c r="AF330" t="s">
        <v>48</v>
      </c>
      <c r="AG330" t="s">
        <v>48</v>
      </c>
      <c r="AI330">
        <v>0</v>
      </c>
      <c r="AJ330">
        <v>18878</v>
      </c>
    </row>
    <row r="331" spans="1:36">
      <c r="A331">
        <v>220510</v>
      </c>
      <c r="B331">
        <v>220510</v>
      </c>
      <c r="C331" t="e">
        <f>VLOOKUP(B331,'[2]6단위기준(289개)'!$A$2:$B$290,2,0)</f>
        <v>#N/A</v>
      </c>
      <c r="D331" t="s">
        <v>50</v>
      </c>
      <c r="G331" t="s">
        <v>50</v>
      </c>
      <c r="J331" t="s">
        <v>78</v>
      </c>
      <c r="L331" t="s">
        <v>6764</v>
      </c>
      <c r="M331">
        <v>220510</v>
      </c>
      <c r="N331" t="s">
        <v>80</v>
      </c>
      <c r="O331">
        <v>15</v>
      </c>
      <c r="P331" t="s">
        <v>76</v>
      </c>
      <c r="Q331" t="s">
        <v>76</v>
      </c>
      <c r="R331" t="s">
        <v>76</v>
      </c>
      <c r="T331" t="s">
        <v>7196</v>
      </c>
      <c r="U331" t="s">
        <v>48</v>
      </c>
      <c r="V331" t="s">
        <v>48</v>
      </c>
      <c r="W331" t="s">
        <v>6944</v>
      </c>
      <c r="X331" t="s">
        <v>5384</v>
      </c>
      <c r="Y331" t="s">
        <v>6978</v>
      </c>
      <c r="Z331" t="s">
        <v>6978</v>
      </c>
      <c r="AA331" t="s">
        <v>48</v>
      </c>
      <c r="AB331" t="s">
        <v>7073</v>
      </c>
      <c r="AC331" t="s">
        <v>48</v>
      </c>
      <c r="AD331" t="s">
        <v>50</v>
      </c>
      <c r="AE331" t="s">
        <v>48</v>
      </c>
      <c r="AF331" t="s">
        <v>48</v>
      </c>
      <c r="AG331" t="s">
        <v>48</v>
      </c>
      <c r="AI331">
        <v>0</v>
      </c>
      <c r="AJ331">
        <v>1536909</v>
      </c>
    </row>
    <row r="332" spans="1:36">
      <c r="A332">
        <v>220590</v>
      </c>
      <c r="B332">
        <v>220590</v>
      </c>
      <c r="C332" t="e">
        <f>VLOOKUP(B332,'[2]6단위기준(289개)'!$A$2:$B$290,2,0)</f>
        <v>#N/A</v>
      </c>
      <c r="D332" t="s">
        <v>50</v>
      </c>
      <c r="G332" t="s">
        <v>50</v>
      </c>
      <c r="J332" t="s">
        <v>78</v>
      </c>
      <c r="L332" t="s">
        <v>79</v>
      </c>
      <c r="M332">
        <v>220590</v>
      </c>
      <c r="N332" t="s">
        <v>80</v>
      </c>
      <c r="O332">
        <v>15</v>
      </c>
      <c r="P332" t="s">
        <v>76</v>
      </c>
      <c r="Q332" t="s">
        <v>76</v>
      </c>
      <c r="R332" t="s">
        <v>76</v>
      </c>
      <c r="T332" t="s">
        <v>7196</v>
      </c>
      <c r="U332" t="s">
        <v>48</v>
      </c>
      <c r="V332" t="s">
        <v>48</v>
      </c>
      <c r="W332" t="s">
        <v>6944</v>
      </c>
      <c r="X332" t="s">
        <v>5384</v>
      </c>
      <c r="Y332" t="s">
        <v>6978</v>
      </c>
      <c r="Z332" t="s">
        <v>6978</v>
      </c>
      <c r="AA332" t="s">
        <v>48</v>
      </c>
      <c r="AB332" t="s">
        <v>7073</v>
      </c>
      <c r="AC332" t="s">
        <v>48</v>
      </c>
      <c r="AD332" t="s">
        <v>50</v>
      </c>
      <c r="AE332" t="s">
        <v>48</v>
      </c>
      <c r="AF332" t="s">
        <v>48</v>
      </c>
      <c r="AG332" t="s">
        <v>48</v>
      </c>
      <c r="AI332">
        <v>2881</v>
      </c>
      <c r="AJ332">
        <v>656836</v>
      </c>
    </row>
    <row r="333" spans="1:36">
      <c r="A333">
        <v>220600</v>
      </c>
      <c r="B333">
        <v>220600</v>
      </c>
      <c r="C333" t="e">
        <f>VLOOKUP(B333,'[2]6단위기준(289개)'!$A$2:$B$290,2,0)</f>
        <v>#N/A</v>
      </c>
      <c r="D333" t="s">
        <v>50</v>
      </c>
      <c r="G333" t="s">
        <v>50</v>
      </c>
      <c r="J333" t="s">
        <v>78</v>
      </c>
      <c r="L333" t="s">
        <v>6766</v>
      </c>
      <c r="M333">
        <v>220600</v>
      </c>
      <c r="N333" t="s">
        <v>80</v>
      </c>
      <c r="O333">
        <v>15</v>
      </c>
      <c r="P333" t="s">
        <v>76</v>
      </c>
      <c r="Q333" t="s">
        <v>76</v>
      </c>
      <c r="R333" t="s">
        <v>76</v>
      </c>
      <c r="T333" t="s">
        <v>7196</v>
      </c>
      <c r="U333" t="s">
        <v>48</v>
      </c>
      <c r="V333" t="s">
        <v>7037</v>
      </c>
      <c r="W333" t="s">
        <v>6944</v>
      </c>
      <c r="X333" t="s">
        <v>5384</v>
      </c>
      <c r="Y333" t="s">
        <v>6978</v>
      </c>
      <c r="Z333" t="s">
        <v>6978</v>
      </c>
      <c r="AA333" t="s">
        <v>48</v>
      </c>
      <c r="AB333" t="s">
        <v>7074</v>
      </c>
      <c r="AC333" t="s">
        <v>48</v>
      </c>
      <c r="AD333" t="s">
        <v>50</v>
      </c>
      <c r="AE333" t="s">
        <v>48</v>
      </c>
      <c r="AF333" t="s">
        <v>48</v>
      </c>
      <c r="AG333" t="s">
        <v>48</v>
      </c>
      <c r="AI333">
        <v>138179303</v>
      </c>
      <c r="AJ333">
        <v>21166250</v>
      </c>
    </row>
    <row r="334" spans="1:36">
      <c r="A334">
        <v>220710</v>
      </c>
      <c r="B334">
        <v>220710</v>
      </c>
      <c r="C334" t="e">
        <f>VLOOKUP(B334,'[2]6단위기준(289개)'!$A$2:$B$290,2,0)</f>
        <v>#N/A</v>
      </c>
      <c r="D334" t="s">
        <v>50</v>
      </c>
      <c r="G334" t="s">
        <v>50</v>
      </c>
      <c r="J334" t="s">
        <v>78</v>
      </c>
      <c r="L334" t="s">
        <v>6767</v>
      </c>
      <c r="M334">
        <v>220710</v>
      </c>
      <c r="N334" t="s">
        <v>80</v>
      </c>
      <c r="O334" t="s">
        <v>6867</v>
      </c>
      <c r="P334" t="s">
        <v>76</v>
      </c>
      <c r="Q334" t="s">
        <v>76</v>
      </c>
      <c r="R334" t="s">
        <v>76</v>
      </c>
      <c r="T334" t="s">
        <v>7196</v>
      </c>
      <c r="U334" t="s">
        <v>48</v>
      </c>
      <c r="V334" t="s">
        <v>48</v>
      </c>
      <c r="W334" t="s">
        <v>6944</v>
      </c>
      <c r="X334" t="s">
        <v>5384</v>
      </c>
      <c r="Y334" t="s">
        <v>7038</v>
      </c>
      <c r="Z334" t="s">
        <v>7038</v>
      </c>
      <c r="AA334" t="s">
        <v>48</v>
      </c>
      <c r="AB334" t="s">
        <v>7073</v>
      </c>
      <c r="AC334" t="s">
        <v>7097</v>
      </c>
      <c r="AD334" t="s">
        <v>50</v>
      </c>
      <c r="AE334" t="s">
        <v>48</v>
      </c>
      <c r="AF334" t="s">
        <v>48</v>
      </c>
      <c r="AG334" t="s">
        <v>48</v>
      </c>
      <c r="AI334">
        <v>29348893</v>
      </c>
      <c r="AJ334">
        <v>94849553</v>
      </c>
    </row>
    <row r="335" spans="1:36">
      <c r="A335">
        <v>220720</v>
      </c>
      <c r="B335">
        <v>220720</v>
      </c>
      <c r="C335" t="e">
        <f>VLOOKUP(B335,'[2]6단위기준(289개)'!$A$2:$B$290,2,0)</f>
        <v>#N/A</v>
      </c>
      <c r="D335" t="s">
        <v>50</v>
      </c>
      <c r="G335" t="s">
        <v>50</v>
      </c>
      <c r="J335" t="s">
        <v>78</v>
      </c>
      <c r="L335" t="s">
        <v>6768</v>
      </c>
      <c r="M335">
        <v>220720</v>
      </c>
      <c r="N335" t="s">
        <v>80</v>
      </c>
      <c r="O335">
        <v>8</v>
      </c>
      <c r="P335" t="s">
        <v>76</v>
      </c>
      <c r="Q335" t="s">
        <v>76</v>
      </c>
      <c r="R335" t="s">
        <v>76</v>
      </c>
      <c r="T335" t="s">
        <v>7196</v>
      </c>
      <c r="U335" t="s">
        <v>48</v>
      </c>
      <c r="V335" t="s">
        <v>48</v>
      </c>
      <c r="W335" t="s">
        <v>6944</v>
      </c>
      <c r="X335" t="s">
        <v>5384</v>
      </c>
      <c r="Y335" t="s">
        <v>7038</v>
      </c>
      <c r="Z335" t="s">
        <v>7038</v>
      </c>
      <c r="AA335" t="s">
        <v>48</v>
      </c>
      <c r="AB335" t="s">
        <v>7073</v>
      </c>
      <c r="AC335" t="s">
        <v>7097</v>
      </c>
      <c r="AD335" t="s">
        <v>50</v>
      </c>
      <c r="AE335" t="s">
        <v>48</v>
      </c>
      <c r="AF335" t="s">
        <v>48</v>
      </c>
      <c r="AG335" t="s">
        <v>48</v>
      </c>
      <c r="AI335">
        <v>253660</v>
      </c>
      <c r="AJ335">
        <v>102703719</v>
      </c>
    </row>
    <row r="336" spans="1:36">
      <c r="A336">
        <v>220820</v>
      </c>
      <c r="B336">
        <v>220820</v>
      </c>
      <c r="C336" t="e">
        <f>VLOOKUP(B336,'[2]6단위기준(289개)'!$A$2:$B$290,2,0)</f>
        <v>#N/A</v>
      </c>
      <c r="D336" t="s">
        <v>50</v>
      </c>
      <c r="G336" t="s">
        <v>50</v>
      </c>
      <c r="J336" t="s">
        <v>78</v>
      </c>
      <c r="L336" t="s">
        <v>6769</v>
      </c>
      <c r="M336">
        <v>220820</v>
      </c>
      <c r="N336" t="s">
        <v>80</v>
      </c>
      <c r="O336">
        <v>15</v>
      </c>
      <c r="P336" t="s">
        <v>76</v>
      </c>
      <c r="Q336" t="s">
        <v>76</v>
      </c>
      <c r="R336" t="s">
        <v>76</v>
      </c>
      <c r="T336" t="s">
        <v>7196</v>
      </c>
      <c r="U336" t="s">
        <v>48</v>
      </c>
      <c r="V336" t="s">
        <v>48</v>
      </c>
      <c r="W336" t="s">
        <v>7004</v>
      </c>
      <c r="X336" t="s">
        <v>5384</v>
      </c>
      <c r="Y336" t="s">
        <v>7038</v>
      </c>
      <c r="Z336" t="s">
        <v>7038</v>
      </c>
      <c r="AA336" t="s">
        <v>48</v>
      </c>
      <c r="AB336" t="s">
        <v>7074</v>
      </c>
      <c r="AC336" t="s">
        <v>7098</v>
      </c>
      <c r="AD336" t="s">
        <v>5381</v>
      </c>
      <c r="AE336" t="s">
        <v>48</v>
      </c>
      <c r="AF336" t="s">
        <v>48</v>
      </c>
      <c r="AG336" t="s">
        <v>48</v>
      </c>
      <c r="AI336">
        <v>19</v>
      </c>
      <c r="AJ336">
        <v>5308237</v>
      </c>
    </row>
    <row r="337" spans="1:36">
      <c r="A337">
        <v>220830</v>
      </c>
      <c r="B337">
        <v>220830</v>
      </c>
      <c r="C337" t="e">
        <f>VLOOKUP(B337,'[2]6단위기준(289개)'!$A$2:$B$290,2,0)</f>
        <v>#N/A</v>
      </c>
      <c r="D337" t="s">
        <v>50</v>
      </c>
      <c r="G337" t="s">
        <v>50</v>
      </c>
      <c r="J337" t="s">
        <v>78</v>
      </c>
      <c r="L337" t="s">
        <v>6770</v>
      </c>
      <c r="M337">
        <v>220830</v>
      </c>
      <c r="N337" t="s">
        <v>80</v>
      </c>
      <c r="O337">
        <v>20</v>
      </c>
      <c r="P337" t="s">
        <v>76</v>
      </c>
      <c r="Q337" t="s">
        <v>76</v>
      </c>
      <c r="R337" t="s">
        <v>76</v>
      </c>
      <c r="T337" t="s">
        <v>7196</v>
      </c>
      <c r="U337" t="s">
        <v>48</v>
      </c>
      <c r="V337" t="s">
        <v>48</v>
      </c>
      <c r="W337" t="s">
        <v>7004</v>
      </c>
      <c r="X337" t="s">
        <v>5384</v>
      </c>
      <c r="Y337" t="s">
        <v>7038</v>
      </c>
      <c r="Z337" t="s">
        <v>7038</v>
      </c>
      <c r="AA337" t="s">
        <v>48</v>
      </c>
      <c r="AB337" t="s">
        <v>7074</v>
      </c>
      <c r="AC337" t="s">
        <v>7098</v>
      </c>
      <c r="AD337" t="s">
        <v>5381</v>
      </c>
      <c r="AE337" t="s">
        <v>48</v>
      </c>
      <c r="AF337" t="s">
        <v>48</v>
      </c>
      <c r="AG337" t="s">
        <v>48</v>
      </c>
      <c r="AI337">
        <v>7795121</v>
      </c>
      <c r="AJ337">
        <v>188151762</v>
      </c>
    </row>
    <row r="338" spans="1:36">
      <c r="A338">
        <v>220840</v>
      </c>
      <c r="B338">
        <v>220840</v>
      </c>
      <c r="C338" t="e">
        <f>VLOOKUP(B338,'[2]6단위기준(289개)'!$A$2:$B$290,2,0)</f>
        <v>#N/A</v>
      </c>
      <c r="D338" t="s">
        <v>50</v>
      </c>
      <c r="G338" t="s">
        <v>50</v>
      </c>
      <c r="J338" t="s">
        <v>7199</v>
      </c>
      <c r="L338" t="s">
        <v>6771</v>
      </c>
      <c r="M338">
        <v>220840</v>
      </c>
      <c r="N338" t="s">
        <v>80</v>
      </c>
      <c r="O338">
        <v>20</v>
      </c>
      <c r="P338" t="s">
        <v>76</v>
      </c>
      <c r="Q338" t="s">
        <v>76</v>
      </c>
      <c r="R338" t="s">
        <v>76</v>
      </c>
      <c r="T338" t="s">
        <v>7196</v>
      </c>
      <c r="U338" t="s">
        <v>48</v>
      </c>
      <c r="V338" t="s">
        <v>48</v>
      </c>
      <c r="W338" t="s">
        <v>6944</v>
      </c>
      <c r="X338" t="s">
        <v>5384</v>
      </c>
      <c r="Y338" t="s">
        <v>7038</v>
      </c>
      <c r="Z338" t="s">
        <v>7038</v>
      </c>
      <c r="AA338" t="s">
        <v>48</v>
      </c>
      <c r="AB338" t="s">
        <v>7074</v>
      </c>
      <c r="AC338" t="s">
        <v>7098</v>
      </c>
      <c r="AD338" t="s">
        <v>5381</v>
      </c>
      <c r="AE338" t="s">
        <v>48</v>
      </c>
      <c r="AF338" t="s">
        <v>48</v>
      </c>
      <c r="AG338" t="s">
        <v>48</v>
      </c>
      <c r="AI338">
        <v>759288</v>
      </c>
      <c r="AJ338">
        <v>1944205</v>
      </c>
    </row>
    <row r="339" spans="1:36">
      <c r="A339">
        <v>220850</v>
      </c>
      <c r="B339">
        <v>220850</v>
      </c>
      <c r="C339" t="e">
        <f>VLOOKUP(B339,'[2]6단위기준(289개)'!$A$2:$B$290,2,0)</f>
        <v>#N/A</v>
      </c>
      <c r="D339" t="s">
        <v>50</v>
      </c>
      <c r="G339" t="s">
        <v>50</v>
      </c>
      <c r="J339" t="s">
        <v>7199</v>
      </c>
      <c r="L339" t="s">
        <v>6772</v>
      </c>
      <c r="M339">
        <v>220850</v>
      </c>
      <c r="N339" t="s">
        <v>80</v>
      </c>
      <c r="O339">
        <v>20</v>
      </c>
      <c r="P339" t="s">
        <v>76</v>
      </c>
      <c r="Q339" t="s">
        <v>76</v>
      </c>
      <c r="R339" t="s">
        <v>76</v>
      </c>
      <c r="T339" t="s">
        <v>7196</v>
      </c>
      <c r="U339" t="s">
        <v>48</v>
      </c>
      <c r="V339" t="s">
        <v>48</v>
      </c>
      <c r="W339" t="s">
        <v>6944</v>
      </c>
      <c r="X339" t="s">
        <v>5384</v>
      </c>
      <c r="Y339" t="s">
        <v>7038</v>
      </c>
      <c r="Z339" t="s">
        <v>7038</v>
      </c>
      <c r="AA339" t="s">
        <v>48</v>
      </c>
      <c r="AB339" t="s">
        <v>7074</v>
      </c>
      <c r="AC339" t="s">
        <v>7098</v>
      </c>
      <c r="AD339" t="s">
        <v>5381</v>
      </c>
      <c r="AE339" t="s">
        <v>48</v>
      </c>
      <c r="AF339" t="s">
        <v>48</v>
      </c>
      <c r="AG339" t="s">
        <v>48</v>
      </c>
      <c r="AI339">
        <v>1627798</v>
      </c>
      <c r="AJ339">
        <v>1644037</v>
      </c>
    </row>
    <row r="340" spans="1:36">
      <c r="A340">
        <v>220860</v>
      </c>
      <c r="B340">
        <v>220860</v>
      </c>
      <c r="C340" t="e">
        <f>VLOOKUP(B340,'[2]6단위기준(289개)'!$A$2:$B$290,2,0)</f>
        <v>#N/A</v>
      </c>
      <c r="D340" t="s">
        <v>50</v>
      </c>
      <c r="G340" t="s">
        <v>50</v>
      </c>
      <c r="J340" t="s">
        <v>7199</v>
      </c>
      <c r="L340" t="s">
        <v>6773</v>
      </c>
      <c r="M340">
        <v>220860</v>
      </c>
      <c r="N340" t="s">
        <v>80</v>
      </c>
      <c r="O340">
        <v>20</v>
      </c>
      <c r="P340" t="s">
        <v>76</v>
      </c>
      <c r="Q340" t="s">
        <v>76</v>
      </c>
      <c r="R340" t="s">
        <v>76</v>
      </c>
      <c r="T340" t="s">
        <v>7196</v>
      </c>
      <c r="U340" t="s">
        <v>48</v>
      </c>
      <c r="V340" t="s">
        <v>48</v>
      </c>
      <c r="W340" t="s">
        <v>6944</v>
      </c>
      <c r="X340" t="s">
        <v>5384</v>
      </c>
      <c r="Y340" t="s">
        <v>7038</v>
      </c>
      <c r="Z340" t="s">
        <v>7038</v>
      </c>
      <c r="AA340" t="s">
        <v>48</v>
      </c>
      <c r="AB340" t="s">
        <v>7074</v>
      </c>
      <c r="AC340" t="s">
        <v>7098</v>
      </c>
      <c r="AD340" t="s">
        <v>5381</v>
      </c>
      <c r="AE340" t="s">
        <v>48</v>
      </c>
      <c r="AF340" t="s">
        <v>48</v>
      </c>
      <c r="AG340" t="s">
        <v>48</v>
      </c>
      <c r="AI340">
        <v>3795975</v>
      </c>
      <c r="AJ340">
        <v>7899564</v>
      </c>
    </row>
    <row r="341" spans="1:36">
      <c r="A341">
        <v>220870</v>
      </c>
      <c r="B341">
        <v>220870</v>
      </c>
      <c r="C341" t="e">
        <f>VLOOKUP(B341,'[2]6단위기준(289개)'!$A$2:$B$290,2,0)</f>
        <v>#N/A</v>
      </c>
      <c r="D341" t="s">
        <v>50</v>
      </c>
      <c r="G341" t="s">
        <v>50</v>
      </c>
      <c r="J341" t="s">
        <v>7199</v>
      </c>
      <c r="L341" t="s">
        <v>6774</v>
      </c>
      <c r="M341">
        <v>220870</v>
      </c>
      <c r="N341" t="s">
        <v>80</v>
      </c>
      <c r="O341">
        <v>20</v>
      </c>
      <c r="P341" t="s">
        <v>76</v>
      </c>
      <c r="Q341" t="s">
        <v>76</v>
      </c>
      <c r="R341" t="s">
        <v>76</v>
      </c>
      <c r="T341" t="s">
        <v>7196</v>
      </c>
      <c r="U341" t="s">
        <v>48</v>
      </c>
      <c r="V341" t="s">
        <v>48</v>
      </c>
      <c r="W341" t="s">
        <v>7035</v>
      </c>
      <c r="X341" t="s">
        <v>5384</v>
      </c>
      <c r="Y341" t="s">
        <v>7038</v>
      </c>
      <c r="Z341" t="s">
        <v>7038</v>
      </c>
      <c r="AA341" t="s">
        <v>48</v>
      </c>
      <c r="AB341" t="s">
        <v>7074</v>
      </c>
      <c r="AC341" t="s">
        <v>7098</v>
      </c>
      <c r="AD341" t="s">
        <v>5381</v>
      </c>
      <c r="AE341" t="s">
        <v>48</v>
      </c>
      <c r="AF341" t="s">
        <v>48</v>
      </c>
      <c r="AG341" t="s">
        <v>48</v>
      </c>
      <c r="AI341">
        <v>17994091</v>
      </c>
      <c r="AJ341">
        <v>19327236</v>
      </c>
    </row>
    <row r="342" spans="1:36">
      <c r="A342">
        <v>220890</v>
      </c>
      <c r="B342">
        <v>220890</v>
      </c>
      <c r="C342" t="e">
        <f>VLOOKUP(B342,'[2]6단위기준(289개)'!$A$2:$B$290,2,0)</f>
        <v>#N/A</v>
      </c>
      <c r="D342" t="s">
        <v>50</v>
      </c>
      <c r="G342" t="s">
        <v>50</v>
      </c>
      <c r="J342" t="s">
        <v>7199</v>
      </c>
      <c r="L342" t="s">
        <v>79</v>
      </c>
      <c r="M342">
        <v>220890</v>
      </c>
      <c r="N342" t="s">
        <v>80</v>
      </c>
      <c r="O342" t="s">
        <v>6868</v>
      </c>
      <c r="P342" t="s">
        <v>76</v>
      </c>
      <c r="Q342" t="s">
        <v>76</v>
      </c>
      <c r="R342" t="s">
        <v>76</v>
      </c>
      <c r="T342" t="s">
        <v>7196</v>
      </c>
      <c r="U342" t="s">
        <v>48</v>
      </c>
      <c r="V342" t="s">
        <v>48</v>
      </c>
      <c r="W342" t="s">
        <v>6944</v>
      </c>
      <c r="X342" t="s">
        <v>48</v>
      </c>
      <c r="Y342" t="s">
        <v>7038</v>
      </c>
      <c r="Z342" t="s">
        <v>7038</v>
      </c>
      <c r="AA342" t="s">
        <v>48</v>
      </c>
      <c r="AB342" t="s">
        <v>7074</v>
      </c>
      <c r="AC342" t="s">
        <v>7099</v>
      </c>
      <c r="AD342" t="s">
        <v>50</v>
      </c>
      <c r="AE342" t="s">
        <v>48</v>
      </c>
      <c r="AF342" t="s">
        <v>48</v>
      </c>
      <c r="AG342" t="s">
        <v>48</v>
      </c>
      <c r="AI342">
        <v>103474642</v>
      </c>
      <c r="AJ342">
        <v>15350969</v>
      </c>
    </row>
    <row r="343" spans="1:36">
      <c r="A343">
        <v>220900</v>
      </c>
      <c r="B343">
        <v>220900</v>
      </c>
      <c r="C343" t="e">
        <f>VLOOKUP(B343,'[2]6단위기준(289개)'!$A$2:$B$290,2,0)</f>
        <v>#N/A</v>
      </c>
      <c r="D343" t="s">
        <v>50</v>
      </c>
      <c r="G343" t="s">
        <v>50</v>
      </c>
      <c r="J343" t="s">
        <v>78</v>
      </c>
      <c r="L343" t="s">
        <v>6775</v>
      </c>
      <c r="M343">
        <v>220900</v>
      </c>
      <c r="N343" t="s">
        <v>80</v>
      </c>
      <c r="O343">
        <v>8</v>
      </c>
      <c r="P343" t="s">
        <v>76</v>
      </c>
      <c r="Q343" t="s">
        <v>76</v>
      </c>
      <c r="R343" t="s">
        <v>76</v>
      </c>
      <c r="T343" t="s">
        <v>7196</v>
      </c>
      <c r="U343" t="s">
        <v>48</v>
      </c>
      <c r="V343" t="s">
        <v>48</v>
      </c>
      <c r="W343" t="s">
        <v>6944</v>
      </c>
      <c r="X343" t="s">
        <v>5383</v>
      </c>
      <c r="Y343" t="s">
        <v>6978</v>
      </c>
      <c r="Z343" t="s">
        <v>6978</v>
      </c>
      <c r="AA343" t="s">
        <v>48</v>
      </c>
      <c r="AB343" t="s">
        <v>48</v>
      </c>
      <c r="AC343" t="s">
        <v>48</v>
      </c>
      <c r="AD343" t="s">
        <v>50</v>
      </c>
      <c r="AE343" t="s">
        <v>46</v>
      </c>
      <c r="AF343" t="s">
        <v>48</v>
      </c>
      <c r="AG343" t="s">
        <v>48</v>
      </c>
      <c r="AI343">
        <v>6621592</v>
      </c>
      <c r="AJ343">
        <v>5912596</v>
      </c>
    </row>
    <row r="344" spans="1:36">
      <c r="A344">
        <v>230110</v>
      </c>
      <c r="B344">
        <v>230110</v>
      </c>
      <c r="C344" t="e">
        <f>VLOOKUP(B344,'[2]6단위기준(289개)'!$A$2:$B$290,2,0)</f>
        <v>#N/A</v>
      </c>
      <c r="D344" t="s">
        <v>50</v>
      </c>
      <c r="G344" t="s">
        <v>50</v>
      </c>
      <c r="J344" t="s">
        <v>78</v>
      </c>
      <c r="L344" t="s">
        <v>6776</v>
      </c>
      <c r="M344">
        <v>230110</v>
      </c>
      <c r="N344" t="s">
        <v>80</v>
      </c>
      <c r="O344" t="s">
        <v>6869</v>
      </c>
      <c r="P344" t="s">
        <v>76</v>
      </c>
      <c r="Q344" t="s">
        <v>76</v>
      </c>
      <c r="R344" t="s">
        <v>76</v>
      </c>
      <c r="T344" t="s">
        <v>46</v>
      </c>
      <c r="U344" t="s">
        <v>46</v>
      </c>
      <c r="V344" t="s">
        <v>7039</v>
      </c>
      <c r="W344" t="s">
        <v>6944</v>
      </c>
      <c r="X344" t="s">
        <v>5384</v>
      </c>
      <c r="Y344" t="s">
        <v>7040</v>
      </c>
      <c r="Z344" t="s">
        <v>7040</v>
      </c>
      <c r="AA344" t="s">
        <v>48</v>
      </c>
      <c r="AB344" t="s">
        <v>46</v>
      </c>
      <c r="AC344" t="s">
        <v>46</v>
      </c>
      <c r="AD344" t="s">
        <v>50</v>
      </c>
      <c r="AE344" t="s">
        <v>46</v>
      </c>
      <c r="AF344" t="s">
        <v>46</v>
      </c>
      <c r="AG344" t="s">
        <v>48</v>
      </c>
      <c r="AI344">
        <v>21410</v>
      </c>
      <c r="AJ344">
        <v>398582</v>
      </c>
    </row>
    <row r="345" spans="1:36">
      <c r="A345">
        <v>230120</v>
      </c>
      <c r="B345">
        <v>230120</v>
      </c>
      <c r="C345" t="e">
        <f>VLOOKUP(B345,'[2]6단위기준(289개)'!$A$2:$B$290,2,0)</f>
        <v>#N/A</v>
      </c>
      <c r="D345" t="s">
        <v>50</v>
      </c>
      <c r="G345" t="s">
        <v>50</v>
      </c>
      <c r="J345" t="s">
        <v>6256</v>
      </c>
      <c r="L345" t="s">
        <v>6777</v>
      </c>
      <c r="M345">
        <v>230120</v>
      </c>
      <c r="N345" t="s">
        <v>80</v>
      </c>
      <c r="O345">
        <v>5</v>
      </c>
      <c r="P345" t="s">
        <v>76</v>
      </c>
      <c r="Q345" t="s">
        <v>76</v>
      </c>
      <c r="R345" t="s">
        <v>76</v>
      </c>
      <c r="T345" t="s">
        <v>46</v>
      </c>
      <c r="U345" t="s">
        <v>46</v>
      </c>
      <c r="V345" t="s">
        <v>7041</v>
      </c>
      <c r="W345" t="s">
        <v>7004</v>
      </c>
      <c r="X345" t="s">
        <v>46</v>
      </c>
      <c r="Y345" t="s">
        <v>7040</v>
      </c>
      <c r="Z345" t="s">
        <v>7040</v>
      </c>
      <c r="AA345" t="s">
        <v>48</v>
      </c>
      <c r="AB345" t="s">
        <v>46</v>
      </c>
      <c r="AC345" t="s">
        <v>46</v>
      </c>
      <c r="AD345" t="s">
        <v>46</v>
      </c>
      <c r="AE345" t="s">
        <v>46</v>
      </c>
      <c r="AF345" t="s">
        <v>46</v>
      </c>
      <c r="AG345" t="s">
        <v>48</v>
      </c>
      <c r="AI345">
        <v>28012795</v>
      </c>
      <c r="AJ345">
        <v>95559768</v>
      </c>
    </row>
    <row r="346" spans="1:36">
      <c r="A346">
        <v>230210</v>
      </c>
      <c r="B346">
        <v>230210</v>
      </c>
      <c r="C346" t="e">
        <f>VLOOKUP(B346,'[2]6단위기준(289개)'!$A$2:$B$290,2,0)</f>
        <v>#N/A</v>
      </c>
      <c r="D346" t="s">
        <v>50</v>
      </c>
      <c r="G346" t="s">
        <v>50</v>
      </c>
      <c r="J346" t="s">
        <v>78</v>
      </c>
      <c r="L346" t="s">
        <v>6778</v>
      </c>
      <c r="M346">
        <v>230210</v>
      </c>
      <c r="N346" t="s">
        <v>80</v>
      </c>
      <c r="O346">
        <v>5</v>
      </c>
      <c r="P346" t="s">
        <v>76</v>
      </c>
      <c r="Q346" t="s">
        <v>76</v>
      </c>
      <c r="R346" t="s">
        <v>76</v>
      </c>
      <c r="T346" t="s">
        <v>46</v>
      </c>
      <c r="U346" t="s">
        <v>46</v>
      </c>
      <c r="V346" t="s">
        <v>48</v>
      </c>
      <c r="W346" t="s">
        <v>6944</v>
      </c>
      <c r="X346" t="s">
        <v>5384</v>
      </c>
      <c r="Y346" t="s">
        <v>6978</v>
      </c>
      <c r="Z346" t="s">
        <v>6978</v>
      </c>
      <c r="AA346" t="s">
        <v>48</v>
      </c>
      <c r="AB346" t="s">
        <v>46</v>
      </c>
      <c r="AC346" t="s">
        <v>46</v>
      </c>
      <c r="AD346" t="s">
        <v>50</v>
      </c>
      <c r="AE346" t="s">
        <v>46</v>
      </c>
      <c r="AF346" t="s">
        <v>48</v>
      </c>
      <c r="AG346" t="s">
        <v>48</v>
      </c>
      <c r="AI346">
        <v>0</v>
      </c>
      <c r="AJ346">
        <v>1117</v>
      </c>
    </row>
    <row r="347" spans="1:36">
      <c r="A347">
        <v>230230</v>
      </c>
      <c r="B347">
        <v>230230</v>
      </c>
      <c r="C347" t="e">
        <f>VLOOKUP(B347,'[2]6단위기준(289개)'!$A$2:$B$290,2,0)</f>
        <v>#N/A</v>
      </c>
      <c r="D347" t="s">
        <v>50</v>
      </c>
      <c r="G347" t="s">
        <v>50</v>
      </c>
      <c r="J347" t="s">
        <v>78</v>
      </c>
      <c r="L347" t="s">
        <v>6779</v>
      </c>
      <c r="M347">
        <v>230230</v>
      </c>
      <c r="N347" t="s">
        <v>80</v>
      </c>
      <c r="O347">
        <v>2</v>
      </c>
      <c r="P347" t="s">
        <v>76</v>
      </c>
      <c r="Q347" t="s">
        <v>76</v>
      </c>
      <c r="R347" t="s">
        <v>76</v>
      </c>
      <c r="T347" t="s">
        <v>46</v>
      </c>
      <c r="U347" t="s">
        <v>46</v>
      </c>
      <c r="V347" t="s">
        <v>48</v>
      </c>
      <c r="W347" t="s">
        <v>6944</v>
      </c>
      <c r="X347" t="s">
        <v>5384</v>
      </c>
      <c r="Y347" t="s">
        <v>6978</v>
      </c>
      <c r="Z347" t="s">
        <v>6978</v>
      </c>
      <c r="AA347" t="s">
        <v>48</v>
      </c>
      <c r="AB347" t="s">
        <v>46</v>
      </c>
      <c r="AC347" t="s">
        <v>46</v>
      </c>
      <c r="AD347" t="s">
        <v>50</v>
      </c>
      <c r="AE347" t="s">
        <v>46</v>
      </c>
      <c r="AF347" t="s">
        <v>48</v>
      </c>
      <c r="AG347" t="s">
        <v>48</v>
      </c>
      <c r="AI347">
        <v>64874</v>
      </c>
      <c r="AJ347">
        <v>33399091</v>
      </c>
    </row>
    <row r="348" spans="1:36">
      <c r="A348">
        <v>230240</v>
      </c>
      <c r="B348">
        <v>230240</v>
      </c>
      <c r="C348" t="e">
        <f>VLOOKUP(B348,'[2]6단위기준(289개)'!$A$2:$B$290,2,0)</f>
        <v>#N/A</v>
      </c>
      <c r="D348" t="s">
        <v>50</v>
      </c>
      <c r="G348" t="s">
        <v>50</v>
      </c>
      <c r="J348" t="s">
        <v>78</v>
      </c>
      <c r="L348" t="s">
        <v>6780</v>
      </c>
      <c r="M348">
        <v>230240</v>
      </c>
      <c r="N348" t="s">
        <v>80</v>
      </c>
      <c r="O348">
        <v>5</v>
      </c>
      <c r="P348" t="s">
        <v>76</v>
      </c>
      <c r="Q348" t="s">
        <v>76</v>
      </c>
      <c r="R348" t="s">
        <v>76</v>
      </c>
      <c r="T348" t="s">
        <v>46</v>
      </c>
      <c r="U348" t="s">
        <v>46</v>
      </c>
      <c r="V348" t="s">
        <v>48</v>
      </c>
      <c r="W348" t="s">
        <v>6944</v>
      </c>
      <c r="X348" t="s">
        <v>5384</v>
      </c>
      <c r="Y348" t="s">
        <v>6978</v>
      </c>
      <c r="Z348" t="s">
        <v>6978</v>
      </c>
      <c r="AA348" t="s">
        <v>48</v>
      </c>
      <c r="AB348" t="s">
        <v>46</v>
      </c>
      <c r="AC348" t="s">
        <v>46</v>
      </c>
      <c r="AD348" t="s">
        <v>50</v>
      </c>
      <c r="AE348" t="s">
        <v>46</v>
      </c>
      <c r="AF348" t="s">
        <v>48</v>
      </c>
      <c r="AG348" t="s">
        <v>48</v>
      </c>
      <c r="AI348">
        <v>26938</v>
      </c>
      <c r="AJ348">
        <v>523976</v>
      </c>
    </row>
    <row r="349" spans="1:36">
      <c r="A349">
        <v>230250</v>
      </c>
      <c r="B349">
        <v>230250</v>
      </c>
      <c r="C349" t="e">
        <f>VLOOKUP(B349,'[2]6단위기준(289개)'!$A$2:$B$290,2,0)</f>
        <v>#N/A</v>
      </c>
      <c r="D349" t="s">
        <v>50</v>
      </c>
      <c r="G349" t="s">
        <v>50</v>
      </c>
      <c r="J349" t="s">
        <v>78</v>
      </c>
      <c r="L349" t="s">
        <v>6781</v>
      </c>
      <c r="M349">
        <v>230250</v>
      </c>
      <c r="N349" t="s">
        <v>80</v>
      </c>
      <c r="O349">
        <v>5</v>
      </c>
      <c r="P349" t="s">
        <v>76</v>
      </c>
      <c r="Q349" t="s">
        <v>76</v>
      </c>
      <c r="R349" t="s">
        <v>76</v>
      </c>
      <c r="T349" t="s">
        <v>46</v>
      </c>
      <c r="U349" t="s">
        <v>46</v>
      </c>
      <c r="V349" t="s">
        <v>48</v>
      </c>
      <c r="W349" t="s">
        <v>6944</v>
      </c>
      <c r="X349" t="s">
        <v>5384</v>
      </c>
      <c r="Y349" t="s">
        <v>6978</v>
      </c>
      <c r="Z349" t="s">
        <v>6978</v>
      </c>
      <c r="AA349" t="s">
        <v>48</v>
      </c>
      <c r="AB349" t="s">
        <v>46</v>
      </c>
      <c r="AC349" t="s">
        <v>46</v>
      </c>
      <c r="AD349" t="s">
        <v>50</v>
      </c>
      <c r="AE349" t="s">
        <v>46</v>
      </c>
      <c r="AF349" t="s">
        <v>48</v>
      </c>
      <c r="AG349" t="s">
        <v>48</v>
      </c>
      <c r="AI349">
        <v>0</v>
      </c>
      <c r="AJ349">
        <v>3056</v>
      </c>
    </row>
    <row r="350" spans="1:36">
      <c r="A350">
        <v>230310</v>
      </c>
      <c r="B350">
        <v>230310</v>
      </c>
      <c r="C350" t="e">
        <f>VLOOKUP(B350,'[2]6단위기준(289개)'!$A$2:$B$290,2,0)</f>
        <v>#N/A</v>
      </c>
      <c r="D350" t="s">
        <v>50</v>
      </c>
      <c r="G350" t="s">
        <v>50</v>
      </c>
      <c r="J350" t="s">
        <v>78</v>
      </c>
      <c r="L350" t="s">
        <v>6782</v>
      </c>
      <c r="M350">
        <v>230310</v>
      </c>
      <c r="N350" t="s">
        <v>80</v>
      </c>
      <c r="O350">
        <v>0</v>
      </c>
      <c r="P350" t="s">
        <v>76</v>
      </c>
      <c r="Q350" t="s">
        <v>76</v>
      </c>
      <c r="R350" t="s">
        <v>76</v>
      </c>
      <c r="T350" t="s">
        <v>46</v>
      </c>
      <c r="U350" t="s">
        <v>46</v>
      </c>
      <c r="V350" t="s">
        <v>48</v>
      </c>
      <c r="W350" t="s">
        <v>6944</v>
      </c>
      <c r="X350" t="s">
        <v>5384</v>
      </c>
      <c r="Y350" t="s">
        <v>7042</v>
      </c>
      <c r="Z350" t="s">
        <v>7042</v>
      </c>
      <c r="AA350" t="s">
        <v>48</v>
      </c>
      <c r="AB350" t="s">
        <v>46</v>
      </c>
      <c r="AC350" t="s">
        <v>46</v>
      </c>
      <c r="AD350" t="s">
        <v>50</v>
      </c>
      <c r="AE350" t="s">
        <v>46</v>
      </c>
      <c r="AF350" t="s">
        <v>46</v>
      </c>
      <c r="AG350" t="s">
        <v>48</v>
      </c>
      <c r="AI350">
        <v>13049898</v>
      </c>
      <c r="AJ350">
        <v>139112228</v>
      </c>
    </row>
    <row r="351" spans="1:36">
      <c r="A351">
        <v>230320</v>
      </c>
      <c r="B351">
        <v>230320</v>
      </c>
      <c r="C351" t="e">
        <f>VLOOKUP(B351,'[2]6단위기준(289개)'!$A$2:$B$290,2,0)</f>
        <v>#N/A</v>
      </c>
      <c r="D351" t="s">
        <v>50</v>
      </c>
      <c r="G351" t="s">
        <v>50</v>
      </c>
      <c r="J351" t="s">
        <v>78</v>
      </c>
      <c r="L351" t="s">
        <v>6783</v>
      </c>
      <c r="M351">
        <v>230320</v>
      </c>
      <c r="N351" t="s">
        <v>80</v>
      </c>
      <c r="O351">
        <v>5</v>
      </c>
      <c r="P351" t="s">
        <v>76</v>
      </c>
      <c r="Q351" t="s">
        <v>76</v>
      </c>
      <c r="R351" t="s">
        <v>76</v>
      </c>
      <c r="T351" t="s">
        <v>46</v>
      </c>
      <c r="U351" t="s">
        <v>46</v>
      </c>
      <c r="V351" t="s">
        <v>48</v>
      </c>
      <c r="W351" t="s">
        <v>6944</v>
      </c>
      <c r="X351" t="s">
        <v>5384</v>
      </c>
      <c r="Y351" t="s">
        <v>6978</v>
      </c>
      <c r="Z351" t="s">
        <v>6978</v>
      </c>
      <c r="AA351" t="s">
        <v>48</v>
      </c>
      <c r="AB351" t="s">
        <v>46</v>
      </c>
      <c r="AC351" t="s">
        <v>46</v>
      </c>
      <c r="AD351" t="s">
        <v>50</v>
      </c>
      <c r="AE351" t="s">
        <v>46</v>
      </c>
      <c r="AF351" t="s">
        <v>46</v>
      </c>
      <c r="AG351" t="s">
        <v>48</v>
      </c>
      <c r="AI351">
        <v>0</v>
      </c>
      <c r="AJ351">
        <v>33606496</v>
      </c>
    </row>
    <row r="352" spans="1:36">
      <c r="A352">
        <v>230330</v>
      </c>
      <c r="B352">
        <v>230330</v>
      </c>
      <c r="C352" t="e">
        <f>VLOOKUP(B352,'[2]6단위기준(289개)'!$A$2:$B$290,2,0)</f>
        <v>#N/A</v>
      </c>
      <c r="D352" t="s">
        <v>50</v>
      </c>
      <c r="G352" t="s">
        <v>50</v>
      </c>
      <c r="J352" t="s">
        <v>78</v>
      </c>
      <c r="L352" t="s">
        <v>6784</v>
      </c>
      <c r="M352">
        <v>230330</v>
      </c>
      <c r="N352" t="s">
        <v>80</v>
      </c>
      <c r="O352" t="s">
        <v>93</v>
      </c>
      <c r="P352" t="s">
        <v>76</v>
      </c>
      <c r="Q352" t="s">
        <v>76</v>
      </c>
      <c r="R352" t="s">
        <v>76</v>
      </c>
      <c r="T352" t="s">
        <v>46</v>
      </c>
      <c r="U352" t="s">
        <v>46</v>
      </c>
      <c r="V352" t="s">
        <v>48</v>
      </c>
      <c r="W352" t="s">
        <v>6944</v>
      </c>
      <c r="X352" t="s">
        <v>5384</v>
      </c>
      <c r="Y352" t="s">
        <v>6978</v>
      </c>
      <c r="Z352" t="s">
        <v>6978</v>
      </c>
      <c r="AA352" t="s">
        <v>48</v>
      </c>
      <c r="AB352" t="s">
        <v>46</v>
      </c>
      <c r="AC352" t="s">
        <v>46</v>
      </c>
      <c r="AD352" t="s">
        <v>50</v>
      </c>
      <c r="AE352" t="s">
        <v>46</v>
      </c>
      <c r="AF352" t="s">
        <v>46</v>
      </c>
      <c r="AG352" t="s">
        <v>48</v>
      </c>
      <c r="AI352">
        <v>600000</v>
      </c>
      <c r="AJ352">
        <v>166910306</v>
      </c>
    </row>
    <row r="353" spans="1:36">
      <c r="A353">
        <v>230400</v>
      </c>
      <c r="B353">
        <v>230400</v>
      </c>
      <c r="C353" t="e">
        <f>VLOOKUP(B353,'[2]6단위기준(289개)'!$A$2:$B$290,2,0)</f>
        <v>#N/A</v>
      </c>
      <c r="D353" t="s">
        <v>50</v>
      </c>
      <c r="G353" t="s">
        <v>50</v>
      </c>
      <c r="J353" t="s">
        <v>78</v>
      </c>
      <c r="L353" t="s">
        <v>6785</v>
      </c>
      <c r="M353">
        <v>230400</v>
      </c>
      <c r="N353" t="s">
        <v>80</v>
      </c>
      <c r="O353">
        <v>1.8</v>
      </c>
      <c r="P353" t="s">
        <v>76</v>
      </c>
      <c r="Q353" t="s">
        <v>76</v>
      </c>
      <c r="R353" t="s">
        <v>76</v>
      </c>
      <c r="T353" t="s">
        <v>46</v>
      </c>
      <c r="U353" t="s">
        <v>46</v>
      </c>
      <c r="V353" t="s">
        <v>48</v>
      </c>
      <c r="W353" t="s">
        <v>6944</v>
      </c>
      <c r="X353" t="s">
        <v>5384</v>
      </c>
      <c r="Y353" t="s">
        <v>6978</v>
      </c>
      <c r="Z353" t="s">
        <v>6978</v>
      </c>
      <c r="AA353" t="s">
        <v>48</v>
      </c>
      <c r="AB353" t="s">
        <v>46</v>
      </c>
      <c r="AC353" t="s">
        <v>46</v>
      </c>
      <c r="AD353" t="s">
        <v>50</v>
      </c>
      <c r="AE353" t="s">
        <v>46</v>
      </c>
      <c r="AF353" t="s">
        <v>48</v>
      </c>
      <c r="AG353" t="s">
        <v>48</v>
      </c>
      <c r="AI353">
        <v>48447722</v>
      </c>
      <c r="AJ353">
        <v>839456563</v>
      </c>
    </row>
    <row r="354" spans="1:36">
      <c r="A354">
        <v>230500</v>
      </c>
      <c r="B354">
        <v>230500</v>
      </c>
      <c r="C354" t="e">
        <f>VLOOKUP(B354,'[2]6단위기준(289개)'!$A$2:$B$290,2,0)</f>
        <v>#N/A</v>
      </c>
      <c r="D354" t="s">
        <v>50</v>
      </c>
      <c r="G354" t="s">
        <v>50</v>
      </c>
      <c r="J354" t="s">
        <v>78</v>
      </c>
      <c r="L354" t="s">
        <v>6786</v>
      </c>
      <c r="M354">
        <v>230500</v>
      </c>
      <c r="N354" t="s">
        <v>80</v>
      </c>
      <c r="O354">
        <v>5</v>
      </c>
      <c r="P354" t="s">
        <v>76</v>
      </c>
      <c r="Q354" t="s">
        <v>76</v>
      </c>
      <c r="R354" t="s">
        <v>76</v>
      </c>
      <c r="T354" t="s">
        <v>46</v>
      </c>
      <c r="U354" t="s">
        <v>46</v>
      </c>
      <c r="V354" t="s">
        <v>48</v>
      </c>
      <c r="W354" t="s">
        <v>6944</v>
      </c>
      <c r="X354" t="s">
        <v>5384</v>
      </c>
      <c r="Y354" t="s">
        <v>6978</v>
      </c>
      <c r="Z354" t="s">
        <v>6978</v>
      </c>
      <c r="AA354" t="s">
        <v>48</v>
      </c>
      <c r="AB354" t="s">
        <v>46</v>
      </c>
      <c r="AC354" t="s">
        <v>46</v>
      </c>
      <c r="AD354" t="s">
        <v>50</v>
      </c>
      <c r="AE354" t="s">
        <v>46</v>
      </c>
      <c r="AF354" t="s">
        <v>48</v>
      </c>
      <c r="AG354" t="s">
        <v>48</v>
      </c>
      <c r="AI354">
        <v>0</v>
      </c>
      <c r="AJ354">
        <v>7</v>
      </c>
    </row>
    <row r="355" spans="1:36">
      <c r="A355">
        <v>230610</v>
      </c>
      <c r="B355">
        <v>230610</v>
      </c>
      <c r="C355" t="e">
        <f>VLOOKUP(B355,'[2]6단위기준(289개)'!$A$2:$B$290,2,0)</f>
        <v>#N/A</v>
      </c>
      <c r="D355" t="s">
        <v>50</v>
      </c>
      <c r="G355" t="s">
        <v>50</v>
      </c>
      <c r="J355" t="s">
        <v>78</v>
      </c>
      <c r="L355" t="s">
        <v>6787</v>
      </c>
      <c r="M355">
        <v>230610</v>
      </c>
      <c r="N355" t="s">
        <v>80</v>
      </c>
      <c r="O355">
        <v>2</v>
      </c>
      <c r="P355" t="s">
        <v>76</v>
      </c>
      <c r="Q355" t="s">
        <v>76</v>
      </c>
      <c r="R355" t="s">
        <v>76</v>
      </c>
      <c r="T355" t="s">
        <v>46</v>
      </c>
      <c r="U355" t="s">
        <v>46</v>
      </c>
      <c r="V355" t="s">
        <v>48</v>
      </c>
      <c r="W355" t="s">
        <v>6944</v>
      </c>
      <c r="X355" t="s">
        <v>5384</v>
      </c>
      <c r="Y355" t="s">
        <v>6978</v>
      </c>
      <c r="Z355" t="s">
        <v>6978</v>
      </c>
      <c r="AA355" t="s">
        <v>48</v>
      </c>
      <c r="AB355" t="s">
        <v>46</v>
      </c>
      <c r="AC355" t="s">
        <v>46</v>
      </c>
      <c r="AD355" t="s">
        <v>50</v>
      </c>
      <c r="AE355" t="s">
        <v>46</v>
      </c>
      <c r="AF355" t="s">
        <v>48</v>
      </c>
      <c r="AG355" t="s">
        <v>48</v>
      </c>
      <c r="AI355">
        <v>0</v>
      </c>
      <c r="AJ355">
        <v>5858106</v>
      </c>
    </row>
    <row r="356" spans="1:36">
      <c r="A356">
        <v>230620</v>
      </c>
      <c r="B356">
        <v>230620</v>
      </c>
      <c r="C356" t="e">
        <f>VLOOKUP(B356,'[2]6단위기준(289개)'!$A$2:$B$290,2,0)</f>
        <v>#N/A</v>
      </c>
      <c r="D356" t="s">
        <v>50</v>
      </c>
      <c r="G356" t="s">
        <v>50</v>
      </c>
      <c r="J356" t="s">
        <v>78</v>
      </c>
      <c r="L356" t="s">
        <v>6788</v>
      </c>
      <c r="M356">
        <v>230620</v>
      </c>
      <c r="N356" t="s">
        <v>80</v>
      </c>
      <c r="O356">
        <v>5</v>
      </c>
      <c r="P356" t="s">
        <v>76</v>
      </c>
      <c r="Q356" t="s">
        <v>76</v>
      </c>
      <c r="R356" t="s">
        <v>76</v>
      </c>
      <c r="T356" t="s">
        <v>46</v>
      </c>
      <c r="U356" t="s">
        <v>46</v>
      </c>
      <c r="V356" t="s">
        <v>48</v>
      </c>
      <c r="W356" t="s">
        <v>6944</v>
      </c>
      <c r="X356" t="s">
        <v>5384</v>
      </c>
      <c r="Y356" t="s">
        <v>6978</v>
      </c>
      <c r="Z356" t="s">
        <v>6978</v>
      </c>
      <c r="AA356" t="s">
        <v>48</v>
      </c>
      <c r="AB356" t="s">
        <v>46</v>
      </c>
      <c r="AC356" t="s">
        <v>46</v>
      </c>
      <c r="AD356" t="s">
        <v>50</v>
      </c>
      <c r="AE356" t="s">
        <v>46</v>
      </c>
      <c r="AF356" t="s">
        <v>48</v>
      </c>
      <c r="AG356" t="s">
        <v>48</v>
      </c>
      <c r="AI356">
        <v>0</v>
      </c>
      <c r="AJ356">
        <v>25934</v>
      </c>
    </row>
    <row r="357" spans="1:36">
      <c r="A357">
        <v>230630</v>
      </c>
      <c r="B357">
        <v>230630</v>
      </c>
      <c r="C357" t="e">
        <f>VLOOKUP(B357,'[2]6단위기준(289개)'!$A$2:$B$290,2,0)</f>
        <v>#N/A</v>
      </c>
      <c r="D357" t="s">
        <v>50</v>
      </c>
      <c r="G357" t="s">
        <v>50</v>
      </c>
      <c r="J357" t="s">
        <v>78</v>
      </c>
      <c r="L357" t="s">
        <v>6789</v>
      </c>
      <c r="M357">
        <v>230630</v>
      </c>
      <c r="N357" t="s">
        <v>80</v>
      </c>
      <c r="O357">
        <v>5</v>
      </c>
      <c r="P357" t="s">
        <v>76</v>
      </c>
      <c r="Q357" t="s">
        <v>76</v>
      </c>
      <c r="R357" t="s">
        <v>76</v>
      </c>
      <c r="T357" t="s">
        <v>46</v>
      </c>
      <c r="U357" t="s">
        <v>46</v>
      </c>
      <c r="V357" t="s">
        <v>48</v>
      </c>
      <c r="W357" t="s">
        <v>6944</v>
      </c>
      <c r="X357" t="s">
        <v>5384</v>
      </c>
      <c r="Y357" t="s">
        <v>6978</v>
      </c>
      <c r="Z357" t="s">
        <v>6978</v>
      </c>
      <c r="AA357" t="s">
        <v>48</v>
      </c>
      <c r="AB357" t="s">
        <v>46</v>
      </c>
      <c r="AC357" t="s">
        <v>46</v>
      </c>
      <c r="AD357" t="s">
        <v>50</v>
      </c>
      <c r="AE357" t="s">
        <v>46</v>
      </c>
      <c r="AF357" t="s">
        <v>48</v>
      </c>
      <c r="AG357" t="s">
        <v>48</v>
      </c>
      <c r="AI357">
        <v>0</v>
      </c>
      <c r="AJ357">
        <v>689122</v>
      </c>
    </row>
    <row r="358" spans="1:36">
      <c r="A358">
        <v>230641</v>
      </c>
      <c r="B358">
        <v>230641</v>
      </c>
      <c r="C358" t="e">
        <f>VLOOKUP(B358,'[2]6단위기준(289개)'!$A$2:$B$290,2,0)</f>
        <v>#N/A</v>
      </c>
      <c r="D358" t="s">
        <v>50</v>
      </c>
      <c r="G358" t="s">
        <v>50</v>
      </c>
      <c r="J358" t="s">
        <v>78</v>
      </c>
      <c r="L358" t="s">
        <v>6790</v>
      </c>
      <c r="M358">
        <v>230641</v>
      </c>
      <c r="N358" t="s">
        <v>80</v>
      </c>
      <c r="O358">
        <v>0</v>
      </c>
      <c r="P358" t="s">
        <v>76</v>
      </c>
      <c r="Q358" t="s">
        <v>76</v>
      </c>
      <c r="R358" t="s">
        <v>76</v>
      </c>
      <c r="T358" t="s">
        <v>46</v>
      </c>
      <c r="U358" t="s">
        <v>46</v>
      </c>
      <c r="V358" t="s">
        <v>48</v>
      </c>
      <c r="W358" t="s">
        <v>6944</v>
      </c>
      <c r="X358" t="s">
        <v>5384</v>
      </c>
      <c r="Y358" t="s">
        <v>6978</v>
      </c>
      <c r="Z358" t="s">
        <v>6978</v>
      </c>
      <c r="AA358" t="s">
        <v>48</v>
      </c>
      <c r="AB358" t="s">
        <v>46</v>
      </c>
      <c r="AC358" t="s">
        <v>46</v>
      </c>
      <c r="AD358" t="s">
        <v>50</v>
      </c>
      <c r="AE358" t="s">
        <v>46</v>
      </c>
      <c r="AF358" t="s">
        <v>48</v>
      </c>
      <c r="AG358" t="s">
        <v>48</v>
      </c>
      <c r="AI358">
        <v>0</v>
      </c>
      <c r="AJ358">
        <v>1138619</v>
      </c>
    </row>
    <row r="359" spans="1:36">
      <c r="A359">
        <v>230649</v>
      </c>
      <c r="B359">
        <v>230649</v>
      </c>
      <c r="C359" t="e">
        <f>VLOOKUP(B359,'[2]6단위기준(289개)'!$A$2:$B$290,2,0)</f>
        <v>#N/A</v>
      </c>
      <c r="D359" t="s">
        <v>50</v>
      </c>
      <c r="G359" t="s">
        <v>50</v>
      </c>
      <c r="J359" t="s">
        <v>78</v>
      </c>
      <c r="L359" t="s">
        <v>79</v>
      </c>
      <c r="M359">
        <v>230649</v>
      </c>
      <c r="N359" t="s">
        <v>80</v>
      </c>
      <c r="O359">
        <v>0</v>
      </c>
      <c r="P359" t="s">
        <v>76</v>
      </c>
      <c r="Q359" t="s">
        <v>76</v>
      </c>
      <c r="R359" t="s">
        <v>76</v>
      </c>
      <c r="T359" t="s">
        <v>46</v>
      </c>
      <c r="U359" t="s">
        <v>46</v>
      </c>
      <c r="V359" t="s">
        <v>48</v>
      </c>
      <c r="W359" t="s">
        <v>6944</v>
      </c>
      <c r="X359" t="s">
        <v>5384</v>
      </c>
      <c r="Y359" t="s">
        <v>6978</v>
      </c>
      <c r="Z359" t="s">
        <v>6978</v>
      </c>
      <c r="AA359" t="s">
        <v>48</v>
      </c>
      <c r="AB359" t="s">
        <v>46</v>
      </c>
      <c r="AC359" t="s">
        <v>46</v>
      </c>
      <c r="AD359" t="s">
        <v>50</v>
      </c>
      <c r="AE359" t="s">
        <v>46</v>
      </c>
      <c r="AF359" t="s">
        <v>48</v>
      </c>
      <c r="AG359" t="s">
        <v>48</v>
      </c>
      <c r="AI359">
        <v>0</v>
      </c>
      <c r="AJ359">
        <v>130629122</v>
      </c>
    </row>
    <row r="360" spans="1:36">
      <c r="A360">
        <v>230650</v>
      </c>
      <c r="B360">
        <v>230650</v>
      </c>
      <c r="C360" t="e">
        <f>VLOOKUP(B360,'[2]6단위기준(289개)'!$A$2:$B$290,2,0)</f>
        <v>#N/A</v>
      </c>
      <c r="D360" t="s">
        <v>50</v>
      </c>
      <c r="G360" t="s">
        <v>50</v>
      </c>
      <c r="J360" t="s">
        <v>78</v>
      </c>
      <c r="L360" t="s">
        <v>6791</v>
      </c>
      <c r="M360">
        <v>230650</v>
      </c>
      <c r="N360" t="s">
        <v>80</v>
      </c>
      <c r="O360">
        <v>2</v>
      </c>
      <c r="P360" t="s">
        <v>76</v>
      </c>
      <c r="Q360" t="s">
        <v>76</v>
      </c>
      <c r="R360" t="s">
        <v>76</v>
      </c>
      <c r="T360" t="s">
        <v>46</v>
      </c>
      <c r="U360" t="s">
        <v>46</v>
      </c>
      <c r="V360" t="s">
        <v>48</v>
      </c>
      <c r="W360" t="s">
        <v>7043</v>
      </c>
      <c r="X360" t="s">
        <v>5384</v>
      </c>
      <c r="Y360" t="s">
        <v>6978</v>
      </c>
      <c r="Z360" t="s">
        <v>6978</v>
      </c>
      <c r="AA360" t="s">
        <v>48</v>
      </c>
      <c r="AB360" t="s">
        <v>46</v>
      </c>
      <c r="AC360" t="s">
        <v>46</v>
      </c>
      <c r="AD360" t="s">
        <v>7140</v>
      </c>
      <c r="AE360" t="s">
        <v>46</v>
      </c>
      <c r="AF360" t="s">
        <v>48</v>
      </c>
      <c r="AG360" t="s">
        <v>48</v>
      </c>
      <c r="AI360">
        <v>0</v>
      </c>
      <c r="AJ360">
        <v>72378391</v>
      </c>
    </row>
    <row r="361" spans="1:36">
      <c r="A361">
        <v>230660</v>
      </c>
      <c r="B361">
        <v>230660</v>
      </c>
      <c r="C361" t="e">
        <f>VLOOKUP(B361,'[2]6단위기준(289개)'!$A$2:$B$290,2,0)</f>
        <v>#N/A</v>
      </c>
      <c r="D361" t="s">
        <v>50</v>
      </c>
      <c r="G361" t="s">
        <v>50</v>
      </c>
      <c r="J361" t="s">
        <v>78</v>
      </c>
      <c r="L361" t="s">
        <v>6792</v>
      </c>
      <c r="M361">
        <v>230660</v>
      </c>
      <c r="N361" t="s">
        <v>80</v>
      </c>
      <c r="O361">
        <v>2</v>
      </c>
      <c r="P361" t="s">
        <v>76</v>
      </c>
      <c r="Q361" t="s">
        <v>76</v>
      </c>
      <c r="R361" t="s">
        <v>76</v>
      </c>
      <c r="T361" t="s">
        <v>46</v>
      </c>
      <c r="U361" t="s">
        <v>46</v>
      </c>
      <c r="V361" t="s">
        <v>48</v>
      </c>
      <c r="W361" t="s">
        <v>6944</v>
      </c>
      <c r="X361" t="s">
        <v>5384</v>
      </c>
      <c r="Y361" t="s">
        <v>6978</v>
      </c>
      <c r="Z361" t="s">
        <v>6978</v>
      </c>
      <c r="AA361" t="s">
        <v>48</v>
      </c>
      <c r="AB361" t="s">
        <v>46</v>
      </c>
      <c r="AC361" t="s">
        <v>46</v>
      </c>
      <c r="AD361" t="s">
        <v>50</v>
      </c>
      <c r="AE361" t="s">
        <v>46</v>
      </c>
      <c r="AF361" t="s">
        <v>48</v>
      </c>
      <c r="AG361" t="s">
        <v>48</v>
      </c>
      <c r="AI361">
        <v>9102</v>
      </c>
      <c r="AJ361">
        <v>86228040</v>
      </c>
    </row>
    <row r="362" spans="1:36">
      <c r="A362">
        <v>230690</v>
      </c>
      <c r="B362">
        <v>230690</v>
      </c>
      <c r="C362" t="e">
        <f>VLOOKUP(B362,'[2]6단위기준(289개)'!$A$2:$B$290,2,0)</f>
        <v>#N/A</v>
      </c>
      <c r="D362" t="s">
        <v>50</v>
      </c>
      <c r="G362" t="s">
        <v>50</v>
      </c>
      <c r="J362" t="s">
        <v>78</v>
      </c>
      <c r="L362" t="s">
        <v>6793</v>
      </c>
      <c r="M362">
        <v>230690</v>
      </c>
      <c r="N362" t="s">
        <v>80</v>
      </c>
      <c r="O362" t="s">
        <v>6870</v>
      </c>
      <c r="P362" t="s">
        <v>76</v>
      </c>
      <c r="Q362" t="s">
        <v>76</v>
      </c>
      <c r="R362" t="s">
        <v>76</v>
      </c>
      <c r="T362" t="s">
        <v>46</v>
      </c>
      <c r="U362" t="s">
        <v>46</v>
      </c>
      <c r="V362" t="s">
        <v>48</v>
      </c>
      <c r="W362" t="s">
        <v>6944</v>
      </c>
      <c r="X362" t="s">
        <v>5384</v>
      </c>
      <c r="Y362" t="s">
        <v>7044</v>
      </c>
      <c r="Z362" t="s">
        <v>7044</v>
      </c>
      <c r="AA362" t="s">
        <v>48</v>
      </c>
      <c r="AB362" t="s">
        <v>46</v>
      </c>
      <c r="AC362" t="s">
        <v>46</v>
      </c>
      <c r="AD362" t="s">
        <v>50</v>
      </c>
      <c r="AE362" t="s">
        <v>46</v>
      </c>
      <c r="AF362" t="s">
        <v>48</v>
      </c>
      <c r="AG362" t="s">
        <v>48</v>
      </c>
      <c r="AI362">
        <v>52717</v>
      </c>
      <c r="AJ362">
        <v>56812559</v>
      </c>
    </row>
    <row r="363" spans="1:36">
      <c r="A363">
        <v>230700</v>
      </c>
      <c r="B363">
        <v>230700</v>
      </c>
      <c r="C363" t="e">
        <f>VLOOKUP(B363,'[2]6단위기준(289개)'!$A$2:$B$290,2,0)</f>
        <v>#N/A</v>
      </c>
      <c r="D363" t="s">
        <v>50</v>
      </c>
      <c r="G363" t="s">
        <v>50</v>
      </c>
      <c r="J363" t="s">
        <v>78</v>
      </c>
      <c r="L363" t="s">
        <v>6794</v>
      </c>
      <c r="M363">
        <v>230700</v>
      </c>
      <c r="N363" t="s">
        <v>80</v>
      </c>
      <c r="O363">
        <v>5</v>
      </c>
      <c r="P363" t="s">
        <v>76</v>
      </c>
      <c r="Q363" t="s">
        <v>76</v>
      </c>
      <c r="R363" t="s">
        <v>76</v>
      </c>
      <c r="T363" t="s">
        <v>46</v>
      </c>
      <c r="U363" t="s">
        <v>46</v>
      </c>
      <c r="V363" t="s">
        <v>48</v>
      </c>
      <c r="W363" t="s">
        <v>6944</v>
      </c>
      <c r="X363" t="s">
        <v>5384</v>
      </c>
      <c r="Y363" t="s">
        <v>6978</v>
      </c>
      <c r="Z363" t="s">
        <v>6978</v>
      </c>
      <c r="AA363" t="s">
        <v>48</v>
      </c>
      <c r="AB363" t="s">
        <v>46</v>
      </c>
      <c r="AC363" t="s">
        <v>46</v>
      </c>
      <c r="AD363" t="s">
        <v>50</v>
      </c>
      <c r="AE363" t="s">
        <v>46</v>
      </c>
      <c r="AF363" t="s">
        <v>48</v>
      </c>
      <c r="AG363" t="s">
        <v>48</v>
      </c>
      <c r="AI363">
        <v>0</v>
      </c>
      <c r="AJ363">
        <v>1652</v>
      </c>
    </row>
    <row r="364" spans="1:36">
      <c r="A364">
        <v>230800</v>
      </c>
      <c r="B364">
        <v>230800</v>
      </c>
      <c r="C364" t="e">
        <f>VLOOKUP(B364,'[2]6단위기준(289개)'!$A$2:$B$290,2,0)</f>
        <v>#N/A</v>
      </c>
      <c r="D364" t="s">
        <v>50</v>
      </c>
      <c r="G364" t="s">
        <v>50</v>
      </c>
      <c r="J364" t="s">
        <v>78</v>
      </c>
      <c r="L364" t="s">
        <v>6795</v>
      </c>
      <c r="M364">
        <v>230800</v>
      </c>
      <c r="N364" t="s">
        <v>80</v>
      </c>
      <c r="O364" t="s">
        <v>6871</v>
      </c>
      <c r="P364" t="s">
        <v>76</v>
      </c>
      <c r="Q364" t="s">
        <v>76</v>
      </c>
      <c r="R364" t="s">
        <v>76</v>
      </c>
      <c r="T364" t="s">
        <v>46</v>
      </c>
      <c r="U364" t="s">
        <v>46</v>
      </c>
      <c r="V364" t="s">
        <v>48</v>
      </c>
      <c r="W364" t="s">
        <v>7043</v>
      </c>
      <c r="X364" t="s">
        <v>5384</v>
      </c>
      <c r="Y364" t="s">
        <v>6978</v>
      </c>
      <c r="Z364" t="s">
        <v>6978</v>
      </c>
      <c r="AA364" t="s">
        <v>48</v>
      </c>
      <c r="AB364" t="s">
        <v>46</v>
      </c>
      <c r="AC364" t="s">
        <v>46</v>
      </c>
      <c r="AD364" t="s">
        <v>7140</v>
      </c>
      <c r="AE364" t="s">
        <v>46</v>
      </c>
      <c r="AF364" t="s">
        <v>48</v>
      </c>
      <c r="AG364" t="s">
        <v>48</v>
      </c>
      <c r="AI364">
        <v>60225</v>
      </c>
      <c r="AJ364">
        <v>38429691</v>
      </c>
    </row>
    <row r="365" spans="1:36">
      <c r="A365">
        <v>230910</v>
      </c>
      <c r="B365">
        <v>230910</v>
      </c>
      <c r="C365" t="e">
        <f>VLOOKUP(B365,'[2]6단위기준(289개)'!$A$2:$B$290,2,0)</f>
        <v>#N/A</v>
      </c>
      <c r="D365" t="s">
        <v>50</v>
      </c>
      <c r="G365" t="s">
        <v>50</v>
      </c>
      <c r="J365" t="s">
        <v>78</v>
      </c>
      <c r="L365" t="s">
        <v>6796</v>
      </c>
      <c r="M365">
        <v>230910</v>
      </c>
      <c r="N365" t="s">
        <v>80</v>
      </c>
      <c r="O365">
        <v>5</v>
      </c>
      <c r="P365" t="s">
        <v>76</v>
      </c>
      <c r="Q365" t="s">
        <v>76</v>
      </c>
      <c r="R365" t="s">
        <v>76</v>
      </c>
      <c r="T365" t="s">
        <v>7196</v>
      </c>
      <c r="U365" t="s">
        <v>6909</v>
      </c>
      <c r="V365" t="s">
        <v>7045</v>
      </c>
      <c r="W365" t="s">
        <v>6944</v>
      </c>
      <c r="X365" t="s">
        <v>5384</v>
      </c>
      <c r="Y365" t="s">
        <v>7046</v>
      </c>
      <c r="Z365" t="s">
        <v>7046</v>
      </c>
      <c r="AA365" t="s">
        <v>48</v>
      </c>
      <c r="AB365" t="s">
        <v>48</v>
      </c>
      <c r="AC365" t="s">
        <v>48</v>
      </c>
      <c r="AD365" t="s">
        <v>50</v>
      </c>
      <c r="AE365" t="s">
        <v>48</v>
      </c>
      <c r="AF365" t="s">
        <v>48</v>
      </c>
      <c r="AG365" t="s">
        <v>48</v>
      </c>
      <c r="AI365">
        <v>12936688</v>
      </c>
      <c r="AJ365">
        <v>147943142</v>
      </c>
    </row>
    <row r="366" spans="1:36">
      <c r="A366">
        <v>230990</v>
      </c>
      <c r="B366">
        <v>230990</v>
      </c>
      <c r="C366" t="e">
        <f>VLOOKUP(B366,'[2]6단위기준(289개)'!$A$2:$B$290,2,0)</f>
        <v>#N/A</v>
      </c>
      <c r="D366" t="s">
        <v>50</v>
      </c>
      <c r="G366" t="s">
        <v>50</v>
      </c>
      <c r="J366" t="s">
        <v>78</v>
      </c>
      <c r="L366" t="s">
        <v>79</v>
      </c>
      <c r="M366">
        <v>230990</v>
      </c>
      <c r="N366" t="s">
        <v>80</v>
      </c>
      <c r="O366">
        <v>10.299999999999999</v>
      </c>
      <c r="P366" t="s">
        <v>76</v>
      </c>
      <c r="Q366" t="s">
        <v>76</v>
      </c>
      <c r="R366" t="s">
        <v>76</v>
      </c>
      <c r="T366" t="s">
        <v>7196</v>
      </c>
      <c r="U366" t="s">
        <v>6909</v>
      </c>
      <c r="V366" t="s">
        <v>7045</v>
      </c>
      <c r="W366" t="s">
        <v>7007</v>
      </c>
      <c r="X366" t="s">
        <v>5384</v>
      </c>
      <c r="Y366" t="s">
        <v>7046</v>
      </c>
      <c r="Z366" t="s">
        <v>7046</v>
      </c>
      <c r="AA366" t="s">
        <v>48</v>
      </c>
      <c r="AB366" t="s">
        <v>7070</v>
      </c>
      <c r="AC366" t="s">
        <v>7100</v>
      </c>
      <c r="AD366" t="s">
        <v>50</v>
      </c>
      <c r="AE366" t="s">
        <v>48</v>
      </c>
      <c r="AF366" t="s">
        <v>48</v>
      </c>
      <c r="AG366" t="s">
        <v>48</v>
      </c>
      <c r="AI366">
        <v>78459929</v>
      </c>
      <c r="AJ366">
        <v>234130211</v>
      </c>
    </row>
    <row r="367" spans="1:36">
      <c r="A367">
        <v>240110</v>
      </c>
      <c r="B367">
        <v>240110</v>
      </c>
      <c r="C367" t="e">
        <f>VLOOKUP(B367,'[2]6단위기준(289개)'!$A$2:$B$290,2,0)</f>
        <v>#N/A</v>
      </c>
      <c r="D367" t="s">
        <v>50</v>
      </c>
      <c r="G367" t="s">
        <v>50</v>
      </c>
      <c r="J367" t="s">
        <v>6260</v>
      </c>
      <c r="L367" t="s">
        <v>6797</v>
      </c>
      <c r="M367">
        <v>240110</v>
      </c>
      <c r="N367" t="s">
        <v>80</v>
      </c>
      <c r="O367">
        <v>20</v>
      </c>
      <c r="P367" t="s">
        <v>76</v>
      </c>
      <c r="Q367" t="s">
        <v>76</v>
      </c>
      <c r="R367" t="s">
        <v>76</v>
      </c>
      <c r="T367" t="s">
        <v>46</v>
      </c>
      <c r="U367" t="s">
        <v>46</v>
      </c>
      <c r="V367" t="s">
        <v>7047</v>
      </c>
      <c r="W367" t="s">
        <v>44</v>
      </c>
      <c r="X367" t="s">
        <v>5384</v>
      </c>
      <c r="Y367" t="s">
        <v>7048</v>
      </c>
      <c r="Z367" t="s">
        <v>7048</v>
      </c>
      <c r="AA367" t="s">
        <v>46</v>
      </c>
      <c r="AB367" t="s">
        <v>46</v>
      </c>
      <c r="AC367" t="s">
        <v>46</v>
      </c>
      <c r="AD367" t="s">
        <v>44</v>
      </c>
      <c r="AE367" t="s">
        <v>44</v>
      </c>
      <c r="AF367" t="s">
        <v>46</v>
      </c>
      <c r="AG367" t="s">
        <v>46</v>
      </c>
      <c r="AI367">
        <v>567384</v>
      </c>
      <c r="AJ367">
        <v>18254378</v>
      </c>
    </row>
    <row r="368" spans="1:36">
      <c r="A368">
        <v>240120</v>
      </c>
      <c r="B368">
        <v>240120</v>
      </c>
      <c r="C368" t="e">
        <f>VLOOKUP(B368,'[2]6단위기준(289개)'!$A$2:$B$290,2,0)</f>
        <v>#N/A</v>
      </c>
      <c r="D368" t="s">
        <v>50</v>
      </c>
      <c r="G368" t="s">
        <v>50</v>
      </c>
      <c r="J368" t="s">
        <v>6260</v>
      </c>
      <c r="L368" t="s">
        <v>6798</v>
      </c>
      <c r="M368">
        <v>240120</v>
      </c>
      <c r="N368" t="s">
        <v>80</v>
      </c>
      <c r="O368">
        <v>20</v>
      </c>
      <c r="P368" t="s">
        <v>76</v>
      </c>
      <c r="Q368" t="s">
        <v>76</v>
      </c>
      <c r="R368" t="s">
        <v>76</v>
      </c>
      <c r="T368" t="s">
        <v>46</v>
      </c>
      <c r="U368" t="s">
        <v>46</v>
      </c>
      <c r="V368" t="s">
        <v>7047</v>
      </c>
      <c r="W368" t="s">
        <v>44</v>
      </c>
      <c r="X368" t="s">
        <v>5384</v>
      </c>
      <c r="Y368" t="s">
        <v>7048</v>
      </c>
      <c r="Z368" t="s">
        <v>7048</v>
      </c>
      <c r="AA368" t="s">
        <v>46</v>
      </c>
      <c r="AB368" t="s">
        <v>46</v>
      </c>
      <c r="AC368" t="s">
        <v>46</v>
      </c>
      <c r="AD368" t="s">
        <v>44</v>
      </c>
      <c r="AE368" t="s">
        <v>44</v>
      </c>
      <c r="AF368" t="s">
        <v>46</v>
      </c>
      <c r="AG368" t="s">
        <v>46</v>
      </c>
      <c r="AI368">
        <v>11203292</v>
      </c>
      <c r="AJ368">
        <v>201111579</v>
      </c>
    </row>
    <row r="369" spans="1:36">
      <c r="A369">
        <v>240130</v>
      </c>
      <c r="B369">
        <v>240130</v>
      </c>
      <c r="C369" t="e">
        <f>VLOOKUP(B369,'[2]6단위기준(289개)'!$A$2:$B$290,2,0)</f>
        <v>#N/A</v>
      </c>
      <c r="D369" t="s">
        <v>50</v>
      </c>
      <c r="G369" t="s">
        <v>50</v>
      </c>
      <c r="J369" t="s">
        <v>6260</v>
      </c>
      <c r="L369" t="s">
        <v>6799</v>
      </c>
      <c r="M369">
        <v>240130</v>
      </c>
      <c r="N369" t="s">
        <v>80</v>
      </c>
      <c r="O369">
        <v>20</v>
      </c>
      <c r="P369" t="s">
        <v>76</v>
      </c>
      <c r="Q369" t="s">
        <v>76</v>
      </c>
      <c r="R369" t="s">
        <v>76</v>
      </c>
      <c r="T369" t="s">
        <v>46</v>
      </c>
      <c r="U369" t="s">
        <v>46</v>
      </c>
      <c r="V369" t="s">
        <v>7047</v>
      </c>
      <c r="W369" t="s">
        <v>44</v>
      </c>
      <c r="X369" t="s">
        <v>5384</v>
      </c>
      <c r="Y369" t="s">
        <v>7048</v>
      </c>
      <c r="Z369" t="s">
        <v>7048</v>
      </c>
      <c r="AA369" t="s">
        <v>46</v>
      </c>
      <c r="AB369" t="s">
        <v>46</v>
      </c>
      <c r="AC369" t="s">
        <v>46</v>
      </c>
      <c r="AD369" t="s">
        <v>44</v>
      </c>
      <c r="AE369" t="s">
        <v>44</v>
      </c>
      <c r="AF369" t="s">
        <v>46</v>
      </c>
      <c r="AG369" t="s">
        <v>46</v>
      </c>
      <c r="AI369">
        <v>875724</v>
      </c>
      <c r="AJ369">
        <v>4149849</v>
      </c>
    </row>
    <row r="370" spans="1:36">
      <c r="A370">
        <v>240210</v>
      </c>
      <c r="B370">
        <v>240210</v>
      </c>
      <c r="C370" t="e">
        <f>VLOOKUP(B370,'[2]6단위기준(289개)'!$A$2:$B$290,2,0)</f>
        <v>#N/A</v>
      </c>
      <c r="D370" t="s">
        <v>50</v>
      </c>
      <c r="G370" t="s">
        <v>50</v>
      </c>
      <c r="J370" t="s">
        <v>6260</v>
      </c>
      <c r="L370" t="s">
        <v>6800</v>
      </c>
      <c r="M370">
        <v>240210</v>
      </c>
      <c r="N370" t="s">
        <v>80</v>
      </c>
      <c r="O370">
        <v>40</v>
      </c>
      <c r="P370" t="s">
        <v>76</v>
      </c>
      <c r="Q370" t="s">
        <v>76</v>
      </c>
      <c r="R370" t="s">
        <v>76</v>
      </c>
      <c r="T370" t="s">
        <v>48</v>
      </c>
      <c r="U370" t="s">
        <v>7049</v>
      </c>
      <c r="V370" t="s">
        <v>7050</v>
      </c>
      <c r="W370" t="s">
        <v>6944</v>
      </c>
      <c r="X370" t="s">
        <v>5384</v>
      </c>
      <c r="Y370" t="s">
        <v>7051</v>
      </c>
      <c r="Z370" t="s">
        <v>7051</v>
      </c>
      <c r="AA370" t="s">
        <v>48</v>
      </c>
      <c r="AB370" t="s">
        <v>7075</v>
      </c>
      <c r="AC370" t="s">
        <v>48</v>
      </c>
      <c r="AD370" t="s">
        <v>48</v>
      </c>
      <c r="AE370" t="s">
        <v>44</v>
      </c>
      <c r="AF370" t="s">
        <v>48</v>
      </c>
      <c r="AG370" t="s">
        <v>48</v>
      </c>
      <c r="AI370">
        <v>213725</v>
      </c>
      <c r="AJ370">
        <v>272111</v>
      </c>
    </row>
    <row r="371" spans="1:36">
      <c r="A371">
        <v>240220</v>
      </c>
      <c r="B371">
        <v>240220</v>
      </c>
      <c r="C371" t="e">
        <f>VLOOKUP(B371,'[2]6단위기준(289개)'!$A$2:$B$290,2,0)</f>
        <v>#N/A</v>
      </c>
      <c r="D371" t="s">
        <v>50</v>
      </c>
      <c r="G371" t="s">
        <v>50</v>
      </c>
      <c r="J371" t="s">
        <v>6260</v>
      </c>
      <c r="L371" t="s">
        <v>6801</v>
      </c>
      <c r="M371">
        <v>240220</v>
      </c>
      <c r="N371" t="s">
        <v>80</v>
      </c>
      <c r="O371">
        <v>40</v>
      </c>
      <c r="P371" t="s">
        <v>76</v>
      </c>
      <c r="Q371" t="s">
        <v>76</v>
      </c>
      <c r="R371" t="s">
        <v>76</v>
      </c>
      <c r="T371" t="s">
        <v>48</v>
      </c>
      <c r="U371" t="s">
        <v>7049</v>
      </c>
      <c r="V371" t="s">
        <v>7050</v>
      </c>
      <c r="W371" t="s">
        <v>7052</v>
      </c>
      <c r="X371" t="s">
        <v>5384</v>
      </c>
      <c r="Y371" t="s">
        <v>7051</v>
      </c>
      <c r="Z371" t="s">
        <v>7051</v>
      </c>
      <c r="AA371" t="s">
        <v>48</v>
      </c>
      <c r="AB371" t="s">
        <v>7075</v>
      </c>
      <c r="AC371" t="s">
        <v>48</v>
      </c>
      <c r="AD371" t="s">
        <v>7200</v>
      </c>
      <c r="AE371" t="s">
        <v>44</v>
      </c>
      <c r="AF371" t="s">
        <v>48</v>
      </c>
      <c r="AG371" t="s">
        <v>48</v>
      </c>
      <c r="AI371">
        <v>886814085</v>
      </c>
      <c r="AJ371">
        <v>34568059</v>
      </c>
    </row>
    <row r="372" spans="1:36">
      <c r="A372">
        <v>240290</v>
      </c>
      <c r="B372">
        <v>240290</v>
      </c>
      <c r="C372" t="e">
        <f>VLOOKUP(B372,'[2]6단위기준(289개)'!$A$2:$B$290,2,0)</f>
        <v>#N/A</v>
      </c>
      <c r="D372" t="s">
        <v>50</v>
      </c>
      <c r="G372" t="s">
        <v>50</v>
      </c>
      <c r="J372" t="s">
        <v>6260</v>
      </c>
      <c r="L372" t="s">
        <v>79</v>
      </c>
      <c r="M372">
        <v>240290</v>
      </c>
      <c r="N372" t="s">
        <v>80</v>
      </c>
      <c r="O372">
        <v>40</v>
      </c>
      <c r="P372" t="s">
        <v>76</v>
      </c>
      <c r="Q372" t="s">
        <v>76</v>
      </c>
      <c r="R372" t="s">
        <v>76</v>
      </c>
      <c r="T372" t="s">
        <v>48</v>
      </c>
      <c r="U372" t="s">
        <v>7049</v>
      </c>
      <c r="V372" t="s">
        <v>7050</v>
      </c>
      <c r="W372" t="s">
        <v>6944</v>
      </c>
      <c r="X372" t="s">
        <v>5384</v>
      </c>
      <c r="Y372" t="s">
        <v>7051</v>
      </c>
      <c r="Z372" t="s">
        <v>7051</v>
      </c>
      <c r="AA372" t="s">
        <v>48</v>
      </c>
      <c r="AB372" t="s">
        <v>7075</v>
      </c>
      <c r="AC372" t="s">
        <v>48</v>
      </c>
      <c r="AD372" t="s">
        <v>50</v>
      </c>
      <c r="AE372" t="s">
        <v>44</v>
      </c>
      <c r="AF372" t="s">
        <v>48</v>
      </c>
      <c r="AG372" t="s">
        <v>48</v>
      </c>
      <c r="AI372">
        <v>0</v>
      </c>
      <c r="AJ372">
        <v>538</v>
      </c>
    </row>
    <row r="373" spans="1:36">
      <c r="A373">
        <v>240311</v>
      </c>
      <c r="B373">
        <v>240311</v>
      </c>
      <c r="C373" t="e">
        <f>VLOOKUP(B373,'[2]6단위기준(289개)'!$A$2:$B$290,2,0)</f>
        <v>#N/A</v>
      </c>
      <c r="D373" t="s">
        <v>50</v>
      </c>
      <c r="G373" t="s">
        <v>50</v>
      </c>
      <c r="J373" t="s">
        <v>6260</v>
      </c>
      <c r="L373" t="s">
        <v>6802</v>
      </c>
      <c r="M373">
        <v>240310</v>
      </c>
      <c r="N373" t="s">
        <v>75</v>
      </c>
      <c r="O373">
        <v>40</v>
      </c>
      <c r="P373" t="s">
        <v>76</v>
      </c>
      <c r="Q373" t="s">
        <v>76</v>
      </c>
      <c r="R373" t="s">
        <v>76</v>
      </c>
      <c r="T373" t="s">
        <v>48</v>
      </c>
      <c r="U373" t="s">
        <v>48</v>
      </c>
      <c r="V373" t="s">
        <v>48</v>
      </c>
      <c r="W373" t="s">
        <v>6944</v>
      </c>
      <c r="X373" t="s">
        <v>5384</v>
      </c>
      <c r="Y373" t="s">
        <v>7051</v>
      </c>
      <c r="Z373" t="s">
        <v>7051</v>
      </c>
      <c r="AA373" t="s">
        <v>48</v>
      </c>
      <c r="AB373" t="s">
        <v>46</v>
      </c>
      <c r="AC373" t="s">
        <v>48</v>
      </c>
      <c r="AD373" t="s">
        <v>48</v>
      </c>
      <c r="AE373" t="s">
        <v>44</v>
      </c>
      <c r="AF373" t="s">
        <v>48</v>
      </c>
      <c r="AG373" t="s">
        <v>48</v>
      </c>
      <c r="AI373">
        <v>0</v>
      </c>
      <c r="AJ373">
        <v>120</v>
      </c>
    </row>
    <row r="374" spans="1:36">
      <c r="A374">
        <v>240319</v>
      </c>
      <c r="B374">
        <v>240319</v>
      </c>
      <c r="C374" t="e">
        <f>VLOOKUP(B374,'[2]6단위기준(289개)'!$A$2:$B$290,2,0)</f>
        <v>#N/A</v>
      </c>
      <c r="D374" t="s">
        <v>50</v>
      </c>
      <c r="G374" t="s">
        <v>50</v>
      </c>
      <c r="J374" t="s">
        <v>6260</v>
      </c>
      <c r="L374" t="s">
        <v>79</v>
      </c>
      <c r="M374">
        <v>240399</v>
      </c>
      <c r="N374" t="s">
        <v>75</v>
      </c>
      <c r="O374">
        <v>40</v>
      </c>
      <c r="P374" t="s">
        <v>76</v>
      </c>
      <c r="Q374" t="s">
        <v>76</v>
      </c>
      <c r="R374" t="s">
        <v>76</v>
      </c>
      <c r="T374" t="s">
        <v>48</v>
      </c>
      <c r="U374" t="s">
        <v>48</v>
      </c>
      <c r="V374" t="s">
        <v>48</v>
      </c>
      <c r="W374" t="s">
        <v>6944</v>
      </c>
      <c r="X374" t="s">
        <v>5384</v>
      </c>
      <c r="Y374" t="s">
        <v>7048</v>
      </c>
      <c r="Z374" t="s">
        <v>7048</v>
      </c>
      <c r="AA374" t="s">
        <v>48</v>
      </c>
      <c r="AB374" t="s">
        <v>46</v>
      </c>
      <c r="AC374" t="s">
        <v>48</v>
      </c>
      <c r="AD374" t="s">
        <v>48</v>
      </c>
      <c r="AE374" t="s">
        <v>44</v>
      </c>
      <c r="AF374" t="s">
        <v>48</v>
      </c>
      <c r="AG374" t="s">
        <v>48</v>
      </c>
      <c r="AI374">
        <v>1895035</v>
      </c>
      <c r="AJ374">
        <v>45686120</v>
      </c>
    </row>
    <row r="375" spans="1:36">
      <c r="A375">
        <v>240391</v>
      </c>
      <c r="B375">
        <v>240391</v>
      </c>
      <c r="C375" t="e">
        <f>VLOOKUP(B375,'[2]6단위기준(289개)'!$A$2:$B$290,2,0)</f>
        <v>#N/A</v>
      </c>
      <c r="D375" t="s">
        <v>50</v>
      </c>
      <c r="G375" t="s">
        <v>50</v>
      </c>
      <c r="J375" t="s">
        <v>6260</v>
      </c>
      <c r="L375" t="s">
        <v>6803</v>
      </c>
      <c r="M375">
        <v>240391</v>
      </c>
      <c r="N375" t="s">
        <v>80</v>
      </c>
      <c r="O375" t="s">
        <v>6872</v>
      </c>
      <c r="P375" t="s">
        <v>76</v>
      </c>
      <c r="Q375" t="s">
        <v>76</v>
      </c>
      <c r="R375" t="s">
        <v>76</v>
      </c>
      <c r="T375" t="s">
        <v>48</v>
      </c>
      <c r="U375" t="s">
        <v>48</v>
      </c>
      <c r="V375" t="s">
        <v>48</v>
      </c>
      <c r="W375" t="s">
        <v>6944</v>
      </c>
      <c r="X375" t="s">
        <v>5384</v>
      </c>
      <c r="Y375" t="s">
        <v>7048</v>
      </c>
      <c r="Z375" t="s">
        <v>7048</v>
      </c>
      <c r="AA375" t="s">
        <v>48</v>
      </c>
      <c r="AB375" t="s">
        <v>48</v>
      </c>
      <c r="AC375" t="s">
        <v>48</v>
      </c>
      <c r="AD375" t="s">
        <v>48</v>
      </c>
      <c r="AE375" t="s">
        <v>44</v>
      </c>
      <c r="AF375" t="s">
        <v>48</v>
      </c>
      <c r="AG375" t="s">
        <v>48</v>
      </c>
      <c r="AI375">
        <v>8226333</v>
      </c>
      <c r="AJ375">
        <v>5386564</v>
      </c>
    </row>
    <row r="376" spans="1:36">
      <c r="A376">
        <v>240399</v>
      </c>
      <c r="B376">
        <v>240399</v>
      </c>
      <c r="C376" t="e">
        <f>VLOOKUP(B376,'[2]6단위기준(289개)'!$A$2:$B$290,2,0)</f>
        <v>#N/A</v>
      </c>
      <c r="D376" t="s">
        <v>50</v>
      </c>
      <c r="G376" t="s">
        <v>50</v>
      </c>
      <c r="J376" t="s">
        <v>6260</v>
      </c>
      <c r="L376" t="s">
        <v>6425</v>
      </c>
      <c r="M376">
        <v>240399</v>
      </c>
      <c r="N376" t="s">
        <v>80</v>
      </c>
      <c r="O376">
        <v>40</v>
      </c>
      <c r="P376" t="s">
        <v>76</v>
      </c>
      <c r="Q376" t="s">
        <v>76</v>
      </c>
      <c r="R376" t="s">
        <v>76</v>
      </c>
      <c r="T376" t="s">
        <v>48</v>
      </c>
      <c r="U376" t="s">
        <v>48</v>
      </c>
      <c r="V376" t="s">
        <v>48</v>
      </c>
      <c r="W376" t="s">
        <v>6944</v>
      </c>
      <c r="X376" t="s">
        <v>5384</v>
      </c>
      <c r="Y376" t="s">
        <v>7048</v>
      </c>
      <c r="Z376" t="s">
        <v>7048</v>
      </c>
      <c r="AA376" t="s">
        <v>48</v>
      </c>
      <c r="AB376" t="s">
        <v>46</v>
      </c>
      <c r="AC376" t="s">
        <v>48</v>
      </c>
      <c r="AD376" t="s">
        <v>48</v>
      </c>
      <c r="AE376" t="s">
        <v>44</v>
      </c>
      <c r="AF376" t="s">
        <v>48</v>
      </c>
      <c r="AG376" t="s">
        <v>48</v>
      </c>
      <c r="AI376">
        <v>3712666</v>
      </c>
      <c r="AJ376">
        <v>33396448</v>
      </c>
    </row>
    <row r="377" spans="1:36">
      <c r="A377">
        <v>250100</v>
      </c>
      <c r="B377">
        <v>250100</v>
      </c>
      <c r="C377" t="e">
        <f>VLOOKUP(B377,'[2]6단위기준(289개)'!$A$2:$B$290,2,0)</f>
        <v>#N/A</v>
      </c>
      <c r="D377" t="s">
        <v>50</v>
      </c>
      <c r="G377" t="s">
        <v>50</v>
      </c>
      <c r="J377" t="s">
        <v>6256</v>
      </c>
      <c r="K377" t="s">
        <v>244</v>
      </c>
      <c r="L377" t="s">
        <v>245</v>
      </c>
      <c r="M377">
        <v>250100</v>
      </c>
      <c r="N377" t="s">
        <v>80</v>
      </c>
      <c r="O377" t="s">
        <v>94</v>
      </c>
      <c r="P377" t="s">
        <v>76</v>
      </c>
      <c r="Q377" t="s">
        <v>76</v>
      </c>
      <c r="R377" t="s">
        <v>76</v>
      </c>
      <c r="T377" t="s">
        <v>46</v>
      </c>
      <c r="U377" t="s">
        <v>48</v>
      </c>
      <c r="V377" t="s">
        <v>48</v>
      </c>
      <c r="W377" t="s">
        <v>50</v>
      </c>
      <c r="X377" t="s">
        <v>5384</v>
      </c>
      <c r="Y377" t="s">
        <v>48</v>
      </c>
      <c r="Z377" t="s">
        <v>48</v>
      </c>
      <c r="AA377" t="s">
        <v>48</v>
      </c>
      <c r="AB377" t="s">
        <v>48</v>
      </c>
      <c r="AC377" t="s">
        <v>48</v>
      </c>
      <c r="AD377" t="s">
        <v>44</v>
      </c>
      <c r="AE377" t="s">
        <v>44</v>
      </c>
      <c r="AF377" t="s">
        <v>48</v>
      </c>
      <c r="AG377" t="s">
        <v>48</v>
      </c>
      <c r="AI377">
        <v>10467486</v>
      </c>
      <c r="AJ377">
        <v>158891742</v>
      </c>
    </row>
    <row r="378" spans="1:36">
      <c r="A378">
        <v>250200</v>
      </c>
      <c r="B378">
        <v>250200</v>
      </c>
      <c r="C378" t="e">
        <f>VLOOKUP(B378,'[2]6단위기준(289개)'!$A$2:$B$290,2,0)</f>
        <v>#N/A</v>
      </c>
      <c r="D378" t="s">
        <v>50</v>
      </c>
      <c r="G378" t="s">
        <v>50</v>
      </c>
      <c r="J378" t="s">
        <v>95</v>
      </c>
      <c r="K378" t="s">
        <v>246</v>
      </c>
      <c r="L378" t="s">
        <v>247</v>
      </c>
      <c r="M378">
        <v>250200</v>
      </c>
      <c r="N378" t="s">
        <v>80</v>
      </c>
      <c r="O378">
        <v>2</v>
      </c>
      <c r="P378" t="s">
        <v>76</v>
      </c>
      <c r="Q378" t="s">
        <v>76</v>
      </c>
      <c r="R378" t="s">
        <v>76</v>
      </c>
      <c r="T378" t="s">
        <v>46</v>
      </c>
      <c r="U378" t="s">
        <v>48</v>
      </c>
      <c r="V378" t="s">
        <v>48</v>
      </c>
      <c r="W378" t="s">
        <v>50</v>
      </c>
      <c r="X378" t="s">
        <v>5384</v>
      </c>
      <c r="Y378" t="s">
        <v>48</v>
      </c>
      <c r="Z378" t="s">
        <v>48</v>
      </c>
      <c r="AA378" t="s">
        <v>48</v>
      </c>
      <c r="AB378" t="s">
        <v>48</v>
      </c>
      <c r="AC378" t="s">
        <v>48</v>
      </c>
      <c r="AD378" t="s">
        <v>50</v>
      </c>
      <c r="AE378" t="s">
        <v>48</v>
      </c>
      <c r="AF378" t="s">
        <v>48</v>
      </c>
      <c r="AG378" t="s">
        <v>48</v>
      </c>
      <c r="AI378">
        <v>6650</v>
      </c>
      <c r="AJ378">
        <v>823417</v>
      </c>
    </row>
    <row r="379" spans="1:36">
      <c r="A379">
        <v>250300</v>
      </c>
      <c r="B379">
        <v>250300</v>
      </c>
      <c r="C379" t="e">
        <f>VLOOKUP(B379,'[2]6단위기준(289개)'!$A$2:$B$290,2,0)</f>
        <v>#N/A</v>
      </c>
      <c r="D379" t="s">
        <v>50</v>
      </c>
      <c r="G379" t="s">
        <v>50</v>
      </c>
      <c r="J379" t="s">
        <v>95</v>
      </c>
      <c r="K379" t="s">
        <v>248</v>
      </c>
      <c r="L379" t="s">
        <v>249</v>
      </c>
      <c r="M379">
        <v>250300</v>
      </c>
      <c r="N379" t="s">
        <v>80</v>
      </c>
      <c r="O379">
        <v>2</v>
      </c>
      <c r="P379" t="s">
        <v>76</v>
      </c>
      <c r="Q379" t="s">
        <v>76</v>
      </c>
      <c r="R379" t="s">
        <v>76</v>
      </c>
      <c r="T379" t="s">
        <v>46</v>
      </c>
      <c r="U379" t="s">
        <v>48</v>
      </c>
      <c r="V379" t="s">
        <v>48</v>
      </c>
      <c r="W379" t="s">
        <v>50</v>
      </c>
      <c r="X379" t="s">
        <v>5384</v>
      </c>
      <c r="Y379" t="s">
        <v>48</v>
      </c>
      <c r="Z379" t="s">
        <v>48</v>
      </c>
      <c r="AA379" t="s">
        <v>48</v>
      </c>
      <c r="AB379" t="s">
        <v>48</v>
      </c>
      <c r="AC379" t="s">
        <v>48</v>
      </c>
      <c r="AD379" t="s">
        <v>50</v>
      </c>
      <c r="AE379" t="s">
        <v>48</v>
      </c>
      <c r="AF379" t="s">
        <v>48</v>
      </c>
      <c r="AG379" t="s">
        <v>48</v>
      </c>
      <c r="AI379">
        <v>118379542</v>
      </c>
      <c r="AJ379">
        <v>3700401</v>
      </c>
    </row>
    <row r="380" spans="1:36">
      <c r="A380">
        <v>250410</v>
      </c>
      <c r="B380">
        <v>250410</v>
      </c>
      <c r="C380" t="e">
        <f>VLOOKUP(B380,'[2]6단위기준(289개)'!$A$2:$B$290,2,0)</f>
        <v>#N/A</v>
      </c>
      <c r="D380" t="s">
        <v>50</v>
      </c>
      <c r="G380" t="s">
        <v>50</v>
      </c>
      <c r="J380" t="s">
        <v>95</v>
      </c>
      <c r="K380" t="s">
        <v>250</v>
      </c>
      <c r="L380" t="s">
        <v>251</v>
      </c>
      <c r="M380">
        <v>250410</v>
      </c>
      <c r="N380" t="s">
        <v>80</v>
      </c>
      <c r="O380">
        <v>3</v>
      </c>
      <c r="P380" t="s">
        <v>76</v>
      </c>
      <c r="Q380" t="s">
        <v>76</v>
      </c>
      <c r="R380" t="s">
        <v>76</v>
      </c>
      <c r="T380" t="s">
        <v>46</v>
      </c>
      <c r="U380" t="s">
        <v>48</v>
      </c>
      <c r="V380" t="s">
        <v>48</v>
      </c>
      <c r="W380" t="s">
        <v>50</v>
      </c>
      <c r="X380" t="s">
        <v>5384</v>
      </c>
      <c r="Y380" t="s">
        <v>5388</v>
      </c>
      <c r="Z380" t="s">
        <v>5388</v>
      </c>
      <c r="AA380" t="s">
        <v>48</v>
      </c>
      <c r="AB380" t="s">
        <v>48</v>
      </c>
      <c r="AC380" t="s">
        <v>48</v>
      </c>
      <c r="AD380" t="s">
        <v>50</v>
      </c>
      <c r="AE380" t="s">
        <v>48</v>
      </c>
      <c r="AF380" t="s">
        <v>48</v>
      </c>
      <c r="AG380" t="s">
        <v>48</v>
      </c>
      <c r="AI380">
        <v>1110284</v>
      </c>
      <c r="AJ380">
        <v>29229598</v>
      </c>
    </row>
    <row r="381" spans="1:36">
      <c r="A381">
        <v>250490</v>
      </c>
      <c r="B381">
        <v>250490</v>
      </c>
      <c r="C381" t="e">
        <f>VLOOKUP(B381,'[2]6단위기준(289개)'!$A$2:$B$290,2,0)</f>
        <v>#N/A</v>
      </c>
      <c r="D381" t="s">
        <v>50</v>
      </c>
      <c r="G381" t="s">
        <v>50</v>
      </c>
      <c r="J381" t="s">
        <v>95</v>
      </c>
      <c r="K381" t="s">
        <v>0</v>
      </c>
      <c r="L381" t="s">
        <v>79</v>
      </c>
      <c r="M381">
        <v>250490</v>
      </c>
      <c r="N381" t="s">
        <v>80</v>
      </c>
      <c r="O381">
        <v>3</v>
      </c>
      <c r="P381" t="s">
        <v>76</v>
      </c>
      <c r="Q381" t="s">
        <v>76</v>
      </c>
      <c r="R381" t="s">
        <v>76</v>
      </c>
      <c r="T381" t="s">
        <v>46</v>
      </c>
      <c r="U381" t="s">
        <v>48</v>
      </c>
      <c r="V381" t="s">
        <v>48</v>
      </c>
      <c r="W381" t="s">
        <v>50</v>
      </c>
      <c r="X381" t="s">
        <v>5384</v>
      </c>
      <c r="Y381" t="s">
        <v>48</v>
      </c>
      <c r="Z381" t="s">
        <v>48</v>
      </c>
      <c r="AA381" t="s">
        <v>48</v>
      </c>
      <c r="AB381" t="s">
        <v>48</v>
      </c>
      <c r="AC381" t="s">
        <v>48</v>
      </c>
      <c r="AD381" t="s">
        <v>50</v>
      </c>
      <c r="AE381" t="s">
        <v>48</v>
      </c>
      <c r="AF381" t="s">
        <v>48</v>
      </c>
      <c r="AG381" t="s">
        <v>48</v>
      </c>
      <c r="AI381">
        <v>12390</v>
      </c>
      <c r="AJ381">
        <v>174392</v>
      </c>
    </row>
    <row r="382" spans="1:36">
      <c r="A382">
        <v>250510</v>
      </c>
      <c r="B382">
        <v>250510</v>
      </c>
      <c r="C382" t="e">
        <f>VLOOKUP(B382,'[2]6단위기준(289개)'!$A$2:$B$290,2,0)</f>
        <v>#N/A</v>
      </c>
      <c r="D382" t="s">
        <v>50</v>
      </c>
      <c r="G382" t="s">
        <v>50</v>
      </c>
      <c r="J382" t="s">
        <v>95</v>
      </c>
      <c r="K382" t="s">
        <v>252</v>
      </c>
      <c r="L382" t="s">
        <v>253</v>
      </c>
      <c r="M382">
        <v>250510</v>
      </c>
      <c r="N382" t="s">
        <v>80</v>
      </c>
      <c r="O382">
        <v>2</v>
      </c>
      <c r="P382" t="s">
        <v>76</v>
      </c>
      <c r="Q382" t="s">
        <v>76</v>
      </c>
      <c r="R382" t="s">
        <v>76</v>
      </c>
      <c r="T382" t="s">
        <v>46</v>
      </c>
      <c r="U382" t="s">
        <v>48</v>
      </c>
      <c r="V382" t="s">
        <v>48</v>
      </c>
      <c r="W382" t="s">
        <v>50</v>
      </c>
      <c r="X382" t="s">
        <v>5384</v>
      </c>
      <c r="Y382" t="s">
        <v>48</v>
      </c>
      <c r="Z382" t="s">
        <v>48</v>
      </c>
      <c r="AA382" t="s">
        <v>48</v>
      </c>
      <c r="AB382" t="s">
        <v>48</v>
      </c>
      <c r="AC382" t="s">
        <v>48</v>
      </c>
      <c r="AD382" t="s">
        <v>50</v>
      </c>
      <c r="AE382" t="s">
        <v>48</v>
      </c>
      <c r="AF382" t="s">
        <v>48</v>
      </c>
      <c r="AG382" t="s">
        <v>48</v>
      </c>
      <c r="AI382">
        <v>2250271</v>
      </c>
      <c r="AJ382">
        <v>53506215</v>
      </c>
    </row>
    <row r="383" spans="1:36">
      <c r="A383">
        <v>250590</v>
      </c>
      <c r="B383">
        <v>250590</v>
      </c>
      <c r="C383" t="e">
        <f>VLOOKUP(B383,'[2]6단위기준(289개)'!$A$2:$B$290,2,0)</f>
        <v>#N/A</v>
      </c>
      <c r="D383" t="s">
        <v>50</v>
      </c>
      <c r="G383" t="s">
        <v>50</v>
      </c>
      <c r="J383" t="s">
        <v>95</v>
      </c>
      <c r="K383" t="s">
        <v>0</v>
      </c>
      <c r="L383" t="s">
        <v>79</v>
      </c>
      <c r="M383">
        <v>250590</v>
      </c>
      <c r="N383" t="s">
        <v>80</v>
      </c>
      <c r="O383">
        <v>3</v>
      </c>
      <c r="P383" t="s">
        <v>76</v>
      </c>
      <c r="Q383" t="s">
        <v>76</v>
      </c>
      <c r="R383" t="s">
        <v>76</v>
      </c>
      <c r="T383" t="s">
        <v>46</v>
      </c>
      <c r="U383" t="s">
        <v>48</v>
      </c>
      <c r="V383" t="s">
        <v>48</v>
      </c>
      <c r="W383" t="s">
        <v>50</v>
      </c>
      <c r="X383" t="s">
        <v>5384</v>
      </c>
      <c r="Y383" t="s">
        <v>48</v>
      </c>
      <c r="Z383" t="s">
        <v>48</v>
      </c>
      <c r="AA383" t="s">
        <v>48</v>
      </c>
      <c r="AB383" t="s">
        <v>48</v>
      </c>
      <c r="AC383" t="s">
        <v>48</v>
      </c>
      <c r="AD383" t="s">
        <v>50</v>
      </c>
      <c r="AE383" t="s">
        <v>48</v>
      </c>
      <c r="AF383" t="s">
        <v>48</v>
      </c>
      <c r="AG383" t="s">
        <v>48</v>
      </c>
      <c r="AI383">
        <v>1884694</v>
      </c>
      <c r="AJ383">
        <v>516827</v>
      </c>
    </row>
    <row r="384" spans="1:36">
      <c r="A384">
        <v>250610</v>
      </c>
      <c r="B384">
        <v>250610</v>
      </c>
      <c r="C384" t="e">
        <f>VLOOKUP(B384,'[2]6단위기준(289개)'!$A$2:$B$290,2,0)</f>
        <v>#N/A</v>
      </c>
      <c r="D384" t="s">
        <v>50</v>
      </c>
      <c r="G384" t="s">
        <v>50</v>
      </c>
      <c r="J384" t="s">
        <v>95</v>
      </c>
      <c r="K384" t="s">
        <v>254</v>
      </c>
      <c r="L384" t="s">
        <v>255</v>
      </c>
      <c r="M384">
        <v>250610</v>
      </c>
      <c r="N384" t="s">
        <v>80</v>
      </c>
      <c r="O384">
        <v>3</v>
      </c>
      <c r="P384" t="s">
        <v>76</v>
      </c>
      <c r="Q384" t="s">
        <v>76</v>
      </c>
      <c r="R384" t="s">
        <v>76</v>
      </c>
      <c r="T384" t="s">
        <v>46</v>
      </c>
      <c r="U384" t="s">
        <v>48</v>
      </c>
      <c r="V384" t="s">
        <v>48</v>
      </c>
      <c r="W384" t="s">
        <v>50</v>
      </c>
      <c r="X384" t="s">
        <v>5384</v>
      </c>
      <c r="Y384" t="s">
        <v>48</v>
      </c>
      <c r="Z384" t="s">
        <v>48</v>
      </c>
      <c r="AA384" t="s">
        <v>48</v>
      </c>
      <c r="AB384" t="s">
        <v>48</v>
      </c>
      <c r="AC384" t="s">
        <v>48</v>
      </c>
      <c r="AD384" t="s">
        <v>50</v>
      </c>
      <c r="AE384" t="s">
        <v>48</v>
      </c>
      <c r="AF384" t="s">
        <v>48</v>
      </c>
      <c r="AG384" t="s">
        <v>48</v>
      </c>
      <c r="AI384">
        <v>4836892</v>
      </c>
      <c r="AJ384">
        <v>22518805</v>
      </c>
    </row>
    <row r="385" spans="1:36">
      <c r="A385">
        <v>250620</v>
      </c>
      <c r="B385">
        <v>250620</v>
      </c>
      <c r="C385" t="e">
        <f>VLOOKUP(B385,'[2]6단위기준(289개)'!$A$2:$B$290,2,0)</f>
        <v>#N/A</v>
      </c>
      <c r="D385" t="s">
        <v>50</v>
      </c>
      <c r="G385" t="s">
        <v>50</v>
      </c>
      <c r="J385" t="s">
        <v>95</v>
      </c>
      <c r="K385" t="s">
        <v>256</v>
      </c>
      <c r="L385" t="s">
        <v>257</v>
      </c>
      <c r="M385">
        <v>250620</v>
      </c>
      <c r="N385" t="s">
        <v>80</v>
      </c>
      <c r="O385">
        <v>3</v>
      </c>
      <c r="P385" t="s">
        <v>76</v>
      </c>
      <c r="Q385" t="s">
        <v>76</v>
      </c>
      <c r="R385" t="s">
        <v>76</v>
      </c>
      <c r="T385" t="s">
        <v>46</v>
      </c>
      <c r="U385" t="s">
        <v>48</v>
      </c>
      <c r="V385" t="s">
        <v>48</v>
      </c>
      <c r="W385" t="s">
        <v>50</v>
      </c>
      <c r="X385" t="s">
        <v>5384</v>
      </c>
      <c r="Y385" t="s">
        <v>48</v>
      </c>
      <c r="Z385" t="s">
        <v>48</v>
      </c>
      <c r="AA385" t="s">
        <v>48</v>
      </c>
      <c r="AB385" t="s">
        <v>48</v>
      </c>
      <c r="AC385" t="s">
        <v>48</v>
      </c>
      <c r="AD385" t="s">
        <v>50</v>
      </c>
      <c r="AE385" t="s">
        <v>48</v>
      </c>
      <c r="AF385" t="s">
        <v>48</v>
      </c>
      <c r="AG385" t="s">
        <v>48</v>
      </c>
      <c r="AI385">
        <v>1058807</v>
      </c>
      <c r="AJ385">
        <v>3242431</v>
      </c>
    </row>
    <row r="386" spans="1:36">
      <c r="A386">
        <v>250700</v>
      </c>
      <c r="B386">
        <v>250700</v>
      </c>
      <c r="C386" t="e">
        <f>VLOOKUP(B386,'[2]6단위기준(289개)'!$A$2:$B$290,2,0)</f>
        <v>#N/A</v>
      </c>
      <c r="D386" t="s">
        <v>50</v>
      </c>
      <c r="G386" t="s">
        <v>50</v>
      </c>
      <c r="J386" t="s">
        <v>95</v>
      </c>
      <c r="K386" t="s">
        <v>258</v>
      </c>
      <c r="L386" t="s">
        <v>259</v>
      </c>
      <c r="M386">
        <v>250700</v>
      </c>
      <c r="N386" t="s">
        <v>80</v>
      </c>
      <c r="O386">
        <v>3</v>
      </c>
      <c r="P386" t="s">
        <v>76</v>
      </c>
      <c r="Q386" t="s">
        <v>76</v>
      </c>
      <c r="R386" t="s">
        <v>76</v>
      </c>
      <c r="T386" t="s">
        <v>46</v>
      </c>
      <c r="U386" t="s">
        <v>48</v>
      </c>
      <c r="V386" t="s">
        <v>48</v>
      </c>
      <c r="W386" t="s">
        <v>50</v>
      </c>
      <c r="X386" t="s">
        <v>5384</v>
      </c>
      <c r="Y386" t="s">
        <v>48</v>
      </c>
      <c r="Z386" t="s">
        <v>48</v>
      </c>
      <c r="AA386" t="s">
        <v>48</v>
      </c>
      <c r="AB386" t="s">
        <v>48</v>
      </c>
      <c r="AC386" t="s">
        <v>48</v>
      </c>
      <c r="AD386" t="s">
        <v>50</v>
      </c>
      <c r="AE386" t="s">
        <v>48</v>
      </c>
      <c r="AF386" t="s">
        <v>48</v>
      </c>
      <c r="AG386" t="s">
        <v>48</v>
      </c>
      <c r="AI386">
        <v>1622273</v>
      </c>
      <c r="AJ386">
        <v>50066835</v>
      </c>
    </row>
    <row r="387" spans="1:36">
      <c r="A387">
        <v>250810</v>
      </c>
      <c r="B387">
        <v>250810</v>
      </c>
      <c r="C387" t="e">
        <f>VLOOKUP(B387,'[2]6단위기준(289개)'!$A$2:$B$290,2,0)</f>
        <v>#N/A</v>
      </c>
      <c r="D387" t="s">
        <v>50</v>
      </c>
      <c r="G387" t="s">
        <v>50</v>
      </c>
      <c r="J387" t="s">
        <v>95</v>
      </c>
      <c r="K387" t="s">
        <v>260</v>
      </c>
      <c r="L387" t="s">
        <v>261</v>
      </c>
      <c r="M387">
        <v>250810</v>
      </c>
      <c r="N387" t="s">
        <v>80</v>
      </c>
      <c r="O387">
        <v>3</v>
      </c>
      <c r="P387" t="s">
        <v>76</v>
      </c>
      <c r="Q387" t="s">
        <v>76</v>
      </c>
      <c r="R387" t="s">
        <v>76</v>
      </c>
      <c r="T387" t="s">
        <v>46</v>
      </c>
      <c r="U387" t="s">
        <v>48</v>
      </c>
      <c r="V387" t="s">
        <v>48</v>
      </c>
      <c r="W387" t="s">
        <v>50</v>
      </c>
      <c r="X387" t="s">
        <v>5384</v>
      </c>
      <c r="Y387" t="s">
        <v>48</v>
      </c>
      <c r="Z387" t="s">
        <v>48</v>
      </c>
      <c r="AA387" t="s">
        <v>48</v>
      </c>
      <c r="AB387" t="s">
        <v>48</v>
      </c>
      <c r="AC387" t="s">
        <v>48</v>
      </c>
      <c r="AD387" t="s">
        <v>50</v>
      </c>
      <c r="AE387" t="s">
        <v>48</v>
      </c>
      <c r="AF387" t="s">
        <v>48</v>
      </c>
      <c r="AG387" t="s">
        <v>48</v>
      </c>
      <c r="AI387">
        <v>990748</v>
      </c>
      <c r="AJ387">
        <v>28292246</v>
      </c>
    </row>
    <row r="388" spans="1:36">
      <c r="A388">
        <v>250830</v>
      </c>
      <c r="B388">
        <v>250830</v>
      </c>
      <c r="C388" t="e">
        <f>VLOOKUP(B388,'[2]6단위기준(289개)'!$A$2:$B$290,2,0)</f>
        <v>#N/A</v>
      </c>
      <c r="D388" t="s">
        <v>50</v>
      </c>
      <c r="G388" t="s">
        <v>50</v>
      </c>
      <c r="J388" t="s">
        <v>95</v>
      </c>
      <c r="K388" t="s">
        <v>262</v>
      </c>
      <c r="L388" t="s">
        <v>263</v>
      </c>
      <c r="M388">
        <v>250830</v>
      </c>
      <c r="N388" t="s">
        <v>80</v>
      </c>
      <c r="O388">
        <v>3</v>
      </c>
      <c r="P388" t="s">
        <v>76</v>
      </c>
      <c r="Q388" t="s">
        <v>76</v>
      </c>
      <c r="R388" t="s">
        <v>76</v>
      </c>
      <c r="T388" t="s">
        <v>46</v>
      </c>
      <c r="U388" t="s">
        <v>48</v>
      </c>
      <c r="V388" t="s">
        <v>48</v>
      </c>
      <c r="W388" t="s">
        <v>50</v>
      </c>
      <c r="X388" t="s">
        <v>5384</v>
      </c>
      <c r="Y388" t="s">
        <v>48</v>
      </c>
      <c r="Z388" t="s">
        <v>48</v>
      </c>
      <c r="AA388" t="s">
        <v>48</v>
      </c>
      <c r="AB388" t="s">
        <v>48</v>
      </c>
      <c r="AC388" t="s">
        <v>48</v>
      </c>
      <c r="AD388" t="s">
        <v>50</v>
      </c>
      <c r="AE388" t="s">
        <v>48</v>
      </c>
      <c r="AF388" t="s">
        <v>48</v>
      </c>
      <c r="AG388" t="s">
        <v>48</v>
      </c>
      <c r="AI388">
        <v>3100793</v>
      </c>
      <c r="AJ388">
        <v>1719518</v>
      </c>
    </row>
    <row r="389" spans="1:36">
      <c r="A389">
        <v>250840</v>
      </c>
      <c r="B389">
        <v>250840</v>
      </c>
      <c r="C389" t="e">
        <f>VLOOKUP(B389,'[2]6단위기준(289개)'!$A$2:$B$290,2,0)</f>
        <v>#N/A</v>
      </c>
      <c r="D389" t="s">
        <v>50</v>
      </c>
      <c r="G389" t="s">
        <v>50</v>
      </c>
      <c r="J389" t="s">
        <v>95</v>
      </c>
      <c r="K389" t="s">
        <v>264</v>
      </c>
      <c r="L389" t="s">
        <v>265</v>
      </c>
      <c r="M389">
        <v>250840</v>
      </c>
      <c r="N389" t="s">
        <v>80</v>
      </c>
      <c r="O389">
        <v>3</v>
      </c>
      <c r="P389" t="s">
        <v>76</v>
      </c>
      <c r="Q389" t="s">
        <v>76</v>
      </c>
      <c r="R389" t="s">
        <v>76</v>
      </c>
      <c r="T389" t="s">
        <v>46</v>
      </c>
      <c r="U389" t="s">
        <v>48</v>
      </c>
      <c r="V389" t="s">
        <v>48</v>
      </c>
      <c r="W389" t="s">
        <v>50</v>
      </c>
      <c r="X389" t="s">
        <v>5384</v>
      </c>
      <c r="Y389" t="s">
        <v>48</v>
      </c>
      <c r="Z389" t="s">
        <v>48</v>
      </c>
      <c r="AA389" t="s">
        <v>48</v>
      </c>
      <c r="AB389" t="s">
        <v>48</v>
      </c>
      <c r="AC389" t="s">
        <v>48</v>
      </c>
      <c r="AD389" t="s">
        <v>50</v>
      </c>
      <c r="AE389" t="s">
        <v>48</v>
      </c>
      <c r="AF389" t="s">
        <v>48</v>
      </c>
      <c r="AG389" t="s">
        <v>48</v>
      </c>
      <c r="AI389">
        <v>362535</v>
      </c>
      <c r="AJ389">
        <v>5519500</v>
      </c>
    </row>
    <row r="390" spans="1:36">
      <c r="A390">
        <v>250850</v>
      </c>
      <c r="B390">
        <v>250850</v>
      </c>
      <c r="C390" t="e">
        <f>VLOOKUP(B390,'[2]6단위기준(289개)'!$A$2:$B$290,2,0)</f>
        <v>#N/A</v>
      </c>
      <c r="D390" t="s">
        <v>50</v>
      </c>
      <c r="G390" t="s">
        <v>50</v>
      </c>
      <c r="J390" t="s">
        <v>95</v>
      </c>
      <c r="K390" t="s">
        <v>266</v>
      </c>
      <c r="L390" t="s">
        <v>267</v>
      </c>
      <c r="M390">
        <v>250850</v>
      </c>
      <c r="N390" t="s">
        <v>80</v>
      </c>
      <c r="O390">
        <v>3</v>
      </c>
      <c r="P390" t="s">
        <v>76</v>
      </c>
      <c r="Q390" t="s">
        <v>76</v>
      </c>
      <c r="R390" t="s">
        <v>76</v>
      </c>
      <c r="T390" t="s">
        <v>46</v>
      </c>
      <c r="U390" t="s">
        <v>48</v>
      </c>
      <c r="V390" t="s">
        <v>48</v>
      </c>
      <c r="W390" t="s">
        <v>50</v>
      </c>
      <c r="X390" t="s">
        <v>5384</v>
      </c>
      <c r="Y390" t="s">
        <v>48</v>
      </c>
      <c r="Z390" t="s">
        <v>48</v>
      </c>
      <c r="AA390" t="s">
        <v>48</v>
      </c>
      <c r="AB390" t="s">
        <v>48</v>
      </c>
      <c r="AC390" t="s">
        <v>48</v>
      </c>
      <c r="AD390" t="s">
        <v>50</v>
      </c>
      <c r="AE390" t="s">
        <v>48</v>
      </c>
      <c r="AF390" t="s">
        <v>48</v>
      </c>
      <c r="AG390" t="s">
        <v>48</v>
      </c>
      <c r="AI390">
        <v>0</v>
      </c>
      <c r="AJ390">
        <v>4905376</v>
      </c>
    </row>
    <row r="391" spans="1:36">
      <c r="A391">
        <v>250860</v>
      </c>
      <c r="B391">
        <v>250860</v>
      </c>
      <c r="C391" t="e">
        <f>VLOOKUP(B391,'[2]6단위기준(289개)'!$A$2:$B$290,2,0)</f>
        <v>#N/A</v>
      </c>
      <c r="D391" t="s">
        <v>50</v>
      </c>
      <c r="G391" t="s">
        <v>50</v>
      </c>
      <c r="J391" t="s">
        <v>95</v>
      </c>
      <c r="K391" t="s">
        <v>268</v>
      </c>
      <c r="L391" t="s">
        <v>269</v>
      </c>
      <c r="M391">
        <v>250860</v>
      </c>
      <c r="N391" t="s">
        <v>80</v>
      </c>
      <c r="O391">
        <v>3</v>
      </c>
      <c r="P391" t="s">
        <v>76</v>
      </c>
      <c r="Q391" t="s">
        <v>76</v>
      </c>
      <c r="R391" t="s">
        <v>76</v>
      </c>
      <c r="T391" t="s">
        <v>46</v>
      </c>
      <c r="U391" t="s">
        <v>48</v>
      </c>
      <c r="V391" t="s">
        <v>48</v>
      </c>
      <c r="W391" t="s">
        <v>50</v>
      </c>
      <c r="X391" t="s">
        <v>5384</v>
      </c>
      <c r="Y391" t="s">
        <v>48</v>
      </c>
      <c r="Z391" t="s">
        <v>48</v>
      </c>
      <c r="AA391" t="s">
        <v>48</v>
      </c>
      <c r="AB391" t="s">
        <v>48</v>
      </c>
      <c r="AC391" t="s">
        <v>48</v>
      </c>
      <c r="AD391" t="s">
        <v>50</v>
      </c>
      <c r="AE391" t="s">
        <v>48</v>
      </c>
      <c r="AF391" t="s">
        <v>48</v>
      </c>
      <c r="AG391" t="s">
        <v>48</v>
      </c>
      <c r="AI391">
        <v>28356</v>
      </c>
      <c r="AJ391">
        <v>9229495</v>
      </c>
    </row>
    <row r="392" spans="1:36">
      <c r="A392">
        <v>250870</v>
      </c>
      <c r="B392">
        <v>250870</v>
      </c>
      <c r="C392" t="e">
        <f>VLOOKUP(B392,'[2]6단위기준(289개)'!$A$2:$B$290,2,0)</f>
        <v>#N/A</v>
      </c>
      <c r="D392" t="s">
        <v>50</v>
      </c>
      <c r="G392" t="s">
        <v>50</v>
      </c>
      <c r="J392" t="s">
        <v>95</v>
      </c>
      <c r="K392" t="s">
        <v>270</v>
      </c>
      <c r="L392" t="s">
        <v>271</v>
      </c>
      <c r="M392">
        <v>250870</v>
      </c>
      <c r="N392" t="s">
        <v>80</v>
      </c>
      <c r="O392">
        <v>3</v>
      </c>
      <c r="P392" t="s">
        <v>76</v>
      </c>
      <c r="Q392" t="s">
        <v>76</v>
      </c>
      <c r="R392" t="s">
        <v>76</v>
      </c>
      <c r="T392" t="s">
        <v>46</v>
      </c>
      <c r="U392" t="s">
        <v>48</v>
      </c>
      <c r="V392" t="s">
        <v>48</v>
      </c>
      <c r="W392" t="s">
        <v>50</v>
      </c>
      <c r="X392" t="s">
        <v>5384</v>
      </c>
      <c r="Y392" t="s">
        <v>48</v>
      </c>
      <c r="Z392" t="s">
        <v>48</v>
      </c>
      <c r="AA392" t="s">
        <v>48</v>
      </c>
      <c r="AB392" t="s">
        <v>48</v>
      </c>
      <c r="AC392" t="s">
        <v>48</v>
      </c>
      <c r="AD392" t="s">
        <v>50</v>
      </c>
      <c r="AE392" t="s">
        <v>48</v>
      </c>
      <c r="AF392" t="s">
        <v>48</v>
      </c>
      <c r="AG392" t="s">
        <v>48</v>
      </c>
      <c r="AI392">
        <v>115630</v>
      </c>
      <c r="AJ392">
        <v>1805993</v>
      </c>
    </row>
    <row r="393" spans="1:36">
      <c r="A393">
        <v>250900</v>
      </c>
      <c r="B393">
        <v>250900</v>
      </c>
      <c r="C393" t="e">
        <f>VLOOKUP(B393,'[2]6단위기준(289개)'!$A$2:$B$290,2,0)</f>
        <v>#N/A</v>
      </c>
      <c r="D393" t="s">
        <v>50</v>
      </c>
      <c r="G393" t="s">
        <v>50</v>
      </c>
      <c r="J393" t="s">
        <v>95</v>
      </c>
      <c r="K393" t="s">
        <v>272</v>
      </c>
      <c r="L393" t="s">
        <v>273</v>
      </c>
      <c r="M393">
        <v>250900</v>
      </c>
      <c r="N393" t="s">
        <v>80</v>
      </c>
      <c r="O393">
        <v>3</v>
      </c>
      <c r="P393" t="s">
        <v>76</v>
      </c>
      <c r="Q393" t="s">
        <v>76</v>
      </c>
      <c r="R393" t="s">
        <v>76</v>
      </c>
      <c r="T393" t="s">
        <v>46</v>
      </c>
      <c r="U393" t="s">
        <v>48</v>
      </c>
      <c r="V393" t="s">
        <v>48</v>
      </c>
      <c r="W393" t="s">
        <v>50</v>
      </c>
      <c r="X393" t="s">
        <v>5384</v>
      </c>
      <c r="Y393" t="s">
        <v>48</v>
      </c>
      <c r="Z393" t="s">
        <v>48</v>
      </c>
      <c r="AA393" t="s">
        <v>48</v>
      </c>
      <c r="AB393" t="s">
        <v>48</v>
      </c>
      <c r="AC393" t="s">
        <v>48</v>
      </c>
      <c r="AD393" t="s">
        <v>50</v>
      </c>
      <c r="AE393" t="s">
        <v>48</v>
      </c>
      <c r="AF393" t="s">
        <v>48</v>
      </c>
      <c r="AG393" t="s">
        <v>48</v>
      </c>
      <c r="AI393">
        <v>13271</v>
      </c>
      <c r="AJ393">
        <v>45754</v>
      </c>
    </row>
    <row r="394" spans="1:36">
      <c r="A394">
        <v>251010</v>
      </c>
      <c r="B394">
        <v>251010</v>
      </c>
      <c r="C394" t="e">
        <f>VLOOKUP(B394,'[2]6단위기준(289개)'!$A$2:$B$290,2,0)</f>
        <v>#N/A</v>
      </c>
      <c r="D394" t="s">
        <v>50</v>
      </c>
      <c r="G394" t="s">
        <v>50</v>
      </c>
      <c r="J394" t="s">
        <v>95</v>
      </c>
      <c r="K394" t="s">
        <v>274</v>
      </c>
      <c r="L394" t="s">
        <v>275</v>
      </c>
      <c r="M394">
        <v>251010</v>
      </c>
      <c r="N394" t="s">
        <v>80</v>
      </c>
      <c r="O394" t="s">
        <v>96</v>
      </c>
      <c r="P394" t="s">
        <v>76</v>
      </c>
      <c r="Q394" t="s">
        <v>76</v>
      </c>
      <c r="R394" t="s">
        <v>76</v>
      </c>
      <c r="T394" t="s">
        <v>46</v>
      </c>
      <c r="U394" t="s">
        <v>48</v>
      </c>
      <c r="V394" t="s">
        <v>48</v>
      </c>
      <c r="W394" t="s">
        <v>50</v>
      </c>
      <c r="X394" t="s">
        <v>5384</v>
      </c>
      <c r="Y394" t="s">
        <v>48</v>
      </c>
      <c r="Z394" t="s">
        <v>48</v>
      </c>
      <c r="AA394" t="s">
        <v>48</v>
      </c>
      <c r="AB394" t="s">
        <v>48</v>
      </c>
      <c r="AC394" t="s">
        <v>48</v>
      </c>
      <c r="AD394" t="s">
        <v>50</v>
      </c>
      <c r="AE394" t="s">
        <v>48</v>
      </c>
      <c r="AF394" t="s">
        <v>48</v>
      </c>
      <c r="AG394" t="s">
        <v>48</v>
      </c>
      <c r="AI394">
        <v>41085</v>
      </c>
      <c r="AJ394">
        <v>78175806</v>
      </c>
    </row>
    <row r="395" spans="1:36">
      <c r="A395">
        <v>251020</v>
      </c>
      <c r="B395">
        <v>251020</v>
      </c>
      <c r="C395" t="e">
        <f>VLOOKUP(B395,'[2]6단위기준(289개)'!$A$2:$B$290,2,0)</f>
        <v>#N/A</v>
      </c>
      <c r="D395" t="s">
        <v>50</v>
      </c>
      <c r="G395" t="s">
        <v>50</v>
      </c>
      <c r="J395" t="s">
        <v>95</v>
      </c>
      <c r="K395" t="s">
        <v>276</v>
      </c>
      <c r="L395" t="s">
        <v>86</v>
      </c>
      <c r="M395">
        <v>251020</v>
      </c>
      <c r="N395" t="s">
        <v>80</v>
      </c>
      <c r="O395">
        <v>3</v>
      </c>
      <c r="P395" t="s">
        <v>76</v>
      </c>
      <c r="Q395" t="s">
        <v>76</v>
      </c>
      <c r="R395" t="s">
        <v>76</v>
      </c>
      <c r="T395" t="s">
        <v>46</v>
      </c>
      <c r="U395" t="s">
        <v>48</v>
      </c>
      <c r="V395" t="s">
        <v>48</v>
      </c>
      <c r="W395" t="s">
        <v>50</v>
      </c>
      <c r="X395" t="s">
        <v>5384</v>
      </c>
      <c r="Y395" t="s">
        <v>48</v>
      </c>
      <c r="Z395" t="s">
        <v>48</v>
      </c>
      <c r="AA395" t="s">
        <v>48</v>
      </c>
      <c r="AB395" t="s">
        <v>48</v>
      </c>
      <c r="AC395" t="s">
        <v>48</v>
      </c>
      <c r="AD395" t="s">
        <v>50</v>
      </c>
      <c r="AE395" t="s">
        <v>48</v>
      </c>
      <c r="AF395" t="s">
        <v>48</v>
      </c>
      <c r="AG395" t="s">
        <v>48</v>
      </c>
      <c r="AI395">
        <v>42275</v>
      </c>
      <c r="AJ395">
        <v>574230</v>
      </c>
    </row>
    <row r="396" spans="1:36">
      <c r="A396">
        <v>251110</v>
      </c>
      <c r="B396">
        <v>251110</v>
      </c>
      <c r="C396" t="e">
        <f>VLOOKUP(B396,'[2]6단위기준(289개)'!$A$2:$B$290,2,0)</f>
        <v>#N/A</v>
      </c>
      <c r="D396" t="s">
        <v>50</v>
      </c>
      <c r="G396" t="s">
        <v>50</v>
      </c>
      <c r="J396" t="s">
        <v>95</v>
      </c>
      <c r="K396" t="s">
        <v>277</v>
      </c>
      <c r="L396" t="s">
        <v>278</v>
      </c>
      <c r="M396">
        <v>251110</v>
      </c>
      <c r="N396" t="s">
        <v>80</v>
      </c>
      <c r="O396">
        <v>3</v>
      </c>
      <c r="P396" t="s">
        <v>76</v>
      </c>
      <c r="Q396" t="s">
        <v>76</v>
      </c>
      <c r="R396" t="s">
        <v>76</v>
      </c>
      <c r="T396" t="s">
        <v>46</v>
      </c>
      <c r="U396" t="s">
        <v>48</v>
      </c>
      <c r="V396" t="s">
        <v>48</v>
      </c>
      <c r="W396" t="s">
        <v>50</v>
      </c>
      <c r="X396" t="s">
        <v>5384</v>
      </c>
      <c r="Y396" t="s">
        <v>48</v>
      </c>
      <c r="Z396" t="s">
        <v>48</v>
      </c>
      <c r="AA396" t="s">
        <v>48</v>
      </c>
      <c r="AB396" t="s">
        <v>48</v>
      </c>
      <c r="AC396" t="s">
        <v>48</v>
      </c>
      <c r="AD396" t="s">
        <v>50</v>
      </c>
      <c r="AE396" t="s">
        <v>48</v>
      </c>
      <c r="AF396" t="s">
        <v>48</v>
      </c>
      <c r="AG396" t="s">
        <v>48</v>
      </c>
      <c r="AI396">
        <v>345228</v>
      </c>
      <c r="AJ396">
        <v>10987590</v>
      </c>
    </row>
    <row r="397" spans="1:36">
      <c r="A397">
        <v>251120</v>
      </c>
      <c r="B397">
        <v>251120</v>
      </c>
      <c r="C397" t="e">
        <f>VLOOKUP(B397,'[2]6단위기준(289개)'!$A$2:$B$290,2,0)</f>
        <v>#N/A</v>
      </c>
      <c r="D397" t="s">
        <v>50</v>
      </c>
      <c r="G397" t="s">
        <v>50</v>
      </c>
      <c r="J397" t="s">
        <v>95</v>
      </c>
      <c r="K397" t="s">
        <v>279</v>
      </c>
      <c r="L397" t="s">
        <v>280</v>
      </c>
      <c r="M397">
        <v>251120</v>
      </c>
      <c r="N397" t="s">
        <v>80</v>
      </c>
      <c r="O397">
        <v>3</v>
      </c>
      <c r="P397" t="s">
        <v>76</v>
      </c>
      <c r="Q397" t="s">
        <v>76</v>
      </c>
      <c r="R397" t="s">
        <v>76</v>
      </c>
      <c r="T397" t="s">
        <v>46</v>
      </c>
      <c r="U397" t="s">
        <v>48</v>
      </c>
      <c r="V397" t="s">
        <v>48</v>
      </c>
      <c r="W397" t="s">
        <v>50</v>
      </c>
      <c r="X397" t="s">
        <v>5384</v>
      </c>
      <c r="Y397" t="s">
        <v>48</v>
      </c>
      <c r="Z397" t="s">
        <v>48</v>
      </c>
      <c r="AA397" t="s">
        <v>48</v>
      </c>
      <c r="AB397" t="s">
        <v>48</v>
      </c>
      <c r="AC397" t="s">
        <v>48</v>
      </c>
      <c r="AD397" t="s">
        <v>50</v>
      </c>
      <c r="AE397" t="s">
        <v>48</v>
      </c>
      <c r="AF397" t="s">
        <v>48</v>
      </c>
      <c r="AG397" t="s">
        <v>48</v>
      </c>
      <c r="AI397">
        <v>0</v>
      </c>
      <c r="AJ397">
        <v>60865</v>
      </c>
    </row>
    <row r="398" spans="1:36">
      <c r="A398">
        <v>251200</v>
      </c>
      <c r="B398">
        <v>251200</v>
      </c>
      <c r="C398" t="e">
        <f>VLOOKUP(B398,'[2]6단위기준(289개)'!$A$2:$B$290,2,0)</f>
        <v>#N/A</v>
      </c>
      <c r="D398" t="s">
        <v>50</v>
      </c>
      <c r="G398" t="s">
        <v>50</v>
      </c>
      <c r="J398" t="s">
        <v>95</v>
      </c>
      <c r="K398" t="s">
        <v>281</v>
      </c>
      <c r="L398" t="s">
        <v>282</v>
      </c>
      <c r="M398">
        <v>251200</v>
      </c>
      <c r="N398" t="s">
        <v>80</v>
      </c>
      <c r="O398">
        <v>3</v>
      </c>
      <c r="P398" t="s">
        <v>76</v>
      </c>
      <c r="Q398" t="s">
        <v>76</v>
      </c>
      <c r="R398" t="s">
        <v>76</v>
      </c>
      <c r="T398" t="s">
        <v>46</v>
      </c>
      <c r="U398" t="s">
        <v>48</v>
      </c>
      <c r="V398" t="s">
        <v>48</v>
      </c>
      <c r="W398" t="s">
        <v>50</v>
      </c>
      <c r="X398" t="s">
        <v>5384</v>
      </c>
      <c r="Y398" t="s">
        <v>5388</v>
      </c>
      <c r="Z398" t="s">
        <v>5388</v>
      </c>
      <c r="AA398" t="s">
        <v>48</v>
      </c>
      <c r="AB398" t="s">
        <v>48</v>
      </c>
      <c r="AC398" t="s">
        <v>48</v>
      </c>
      <c r="AD398" t="s">
        <v>50</v>
      </c>
      <c r="AE398" t="s">
        <v>48</v>
      </c>
      <c r="AF398" t="s">
        <v>48</v>
      </c>
      <c r="AG398" t="s">
        <v>48</v>
      </c>
      <c r="AI398">
        <v>168971</v>
      </c>
      <c r="AJ398">
        <v>3262810</v>
      </c>
    </row>
    <row r="399" spans="1:36">
      <c r="A399">
        <v>251310</v>
      </c>
      <c r="B399">
        <v>251310</v>
      </c>
      <c r="C399" t="e">
        <f>VLOOKUP(B399,'[2]6단위기준(289개)'!$A$2:$B$290,2,0)</f>
        <v>#N/A</v>
      </c>
      <c r="D399" t="s">
        <v>50</v>
      </c>
      <c r="G399" t="s">
        <v>50</v>
      </c>
      <c r="J399" t="s">
        <v>95</v>
      </c>
      <c r="K399" t="s">
        <v>283</v>
      </c>
      <c r="L399" t="s">
        <v>284</v>
      </c>
      <c r="M399">
        <v>251310</v>
      </c>
      <c r="N399" t="s">
        <v>80</v>
      </c>
      <c r="O399">
        <v>3</v>
      </c>
      <c r="P399" t="s">
        <v>76</v>
      </c>
      <c r="Q399" t="s">
        <v>76</v>
      </c>
      <c r="R399" t="s">
        <v>76</v>
      </c>
      <c r="T399" t="s">
        <v>46</v>
      </c>
      <c r="U399" t="s">
        <v>48</v>
      </c>
      <c r="V399" t="s">
        <v>48</v>
      </c>
      <c r="W399" t="s">
        <v>50</v>
      </c>
      <c r="X399" t="s">
        <v>5384</v>
      </c>
      <c r="Y399" t="s">
        <v>48</v>
      </c>
      <c r="Z399" t="s">
        <v>48</v>
      </c>
      <c r="AA399" t="s">
        <v>48</v>
      </c>
      <c r="AB399" t="s">
        <v>48</v>
      </c>
      <c r="AC399" t="s">
        <v>48</v>
      </c>
      <c r="AD399" t="s">
        <v>50</v>
      </c>
      <c r="AE399" t="s">
        <v>48</v>
      </c>
      <c r="AF399" t="s">
        <v>48</v>
      </c>
      <c r="AG399" t="s">
        <v>48</v>
      </c>
      <c r="AI399">
        <v>127819</v>
      </c>
      <c r="AJ399">
        <v>5307623</v>
      </c>
    </row>
    <row r="400" spans="1:36">
      <c r="A400">
        <v>251320</v>
      </c>
      <c r="B400">
        <v>251320</v>
      </c>
      <c r="C400" t="e">
        <f>VLOOKUP(B400,'[2]6단위기준(289개)'!$A$2:$B$290,2,0)</f>
        <v>#N/A</v>
      </c>
      <c r="D400" t="s">
        <v>50</v>
      </c>
      <c r="G400" t="s">
        <v>50</v>
      </c>
      <c r="J400" t="s">
        <v>95</v>
      </c>
      <c r="K400" t="s">
        <v>285</v>
      </c>
      <c r="L400" t="s">
        <v>286</v>
      </c>
      <c r="M400">
        <v>251320</v>
      </c>
      <c r="N400" t="s">
        <v>80</v>
      </c>
      <c r="O400">
        <v>3</v>
      </c>
      <c r="P400" t="s">
        <v>76</v>
      </c>
      <c r="Q400" t="s">
        <v>76</v>
      </c>
      <c r="R400" t="s">
        <v>76</v>
      </c>
      <c r="T400" t="s">
        <v>46</v>
      </c>
      <c r="U400" t="s">
        <v>48</v>
      </c>
      <c r="V400" t="s">
        <v>48</v>
      </c>
      <c r="W400" t="s">
        <v>50</v>
      </c>
      <c r="X400" t="s">
        <v>5384</v>
      </c>
      <c r="Y400" t="s">
        <v>48</v>
      </c>
      <c r="Z400" t="s">
        <v>48</v>
      </c>
      <c r="AA400" t="s">
        <v>48</v>
      </c>
      <c r="AB400" t="s">
        <v>48</v>
      </c>
      <c r="AC400" t="s">
        <v>48</v>
      </c>
      <c r="AD400" t="s">
        <v>50</v>
      </c>
      <c r="AE400" t="s">
        <v>48</v>
      </c>
      <c r="AF400" t="s">
        <v>48</v>
      </c>
      <c r="AG400" t="s">
        <v>48</v>
      </c>
      <c r="AI400">
        <v>500789</v>
      </c>
      <c r="AJ400">
        <v>5892745</v>
      </c>
    </row>
    <row r="401" spans="1:36">
      <c r="A401">
        <v>251400</v>
      </c>
      <c r="B401">
        <v>251400</v>
      </c>
      <c r="C401" t="e">
        <f>VLOOKUP(B401,'[2]6단위기준(289개)'!$A$2:$B$290,2,0)</f>
        <v>#N/A</v>
      </c>
      <c r="D401" t="s">
        <v>50</v>
      </c>
      <c r="G401" t="s">
        <v>50</v>
      </c>
      <c r="J401" t="s">
        <v>95</v>
      </c>
      <c r="K401" t="s">
        <v>287</v>
      </c>
      <c r="L401" t="s">
        <v>288</v>
      </c>
      <c r="M401">
        <v>251400</v>
      </c>
      <c r="N401" t="s">
        <v>80</v>
      </c>
      <c r="O401">
        <v>3</v>
      </c>
      <c r="P401" t="s">
        <v>76</v>
      </c>
      <c r="Q401" t="s">
        <v>76</v>
      </c>
      <c r="R401" t="s">
        <v>76</v>
      </c>
      <c r="T401" t="s">
        <v>46</v>
      </c>
      <c r="U401" t="s">
        <v>48</v>
      </c>
      <c r="V401" t="s">
        <v>48</v>
      </c>
      <c r="W401" t="s">
        <v>50</v>
      </c>
      <c r="X401" t="s">
        <v>5384</v>
      </c>
      <c r="Y401" t="s">
        <v>48</v>
      </c>
      <c r="Z401" t="s">
        <v>48</v>
      </c>
      <c r="AA401" t="s">
        <v>48</v>
      </c>
      <c r="AB401" t="s">
        <v>48</v>
      </c>
      <c r="AC401" t="s">
        <v>48</v>
      </c>
      <c r="AD401" t="s">
        <v>50</v>
      </c>
      <c r="AE401" t="s">
        <v>48</v>
      </c>
      <c r="AF401" t="s">
        <v>48</v>
      </c>
      <c r="AG401" t="s">
        <v>48</v>
      </c>
      <c r="AI401">
        <v>0</v>
      </c>
      <c r="AJ401">
        <v>392696</v>
      </c>
    </row>
    <row r="402" spans="1:36">
      <c r="A402">
        <v>251511</v>
      </c>
      <c r="B402">
        <v>251511</v>
      </c>
      <c r="C402" t="e">
        <f>VLOOKUP(B402,'[2]6단위기준(289개)'!$A$2:$B$290,2,0)</f>
        <v>#N/A</v>
      </c>
      <c r="D402" t="s">
        <v>50</v>
      </c>
      <c r="G402" t="s">
        <v>50</v>
      </c>
      <c r="J402" t="s">
        <v>95</v>
      </c>
      <c r="K402" t="s">
        <v>289</v>
      </c>
      <c r="L402" t="s">
        <v>290</v>
      </c>
      <c r="M402">
        <v>251511</v>
      </c>
      <c r="N402" t="s">
        <v>80</v>
      </c>
      <c r="O402">
        <v>3</v>
      </c>
      <c r="P402" t="s">
        <v>76</v>
      </c>
      <c r="Q402" t="s">
        <v>76</v>
      </c>
      <c r="R402" t="s">
        <v>76</v>
      </c>
      <c r="T402" t="s">
        <v>46</v>
      </c>
      <c r="U402" t="s">
        <v>48</v>
      </c>
      <c r="V402" t="s">
        <v>48</v>
      </c>
      <c r="W402" t="s">
        <v>50</v>
      </c>
      <c r="X402" t="s">
        <v>5384</v>
      </c>
      <c r="Y402" t="s">
        <v>48</v>
      </c>
      <c r="Z402" t="s">
        <v>48</v>
      </c>
      <c r="AA402" t="s">
        <v>48</v>
      </c>
      <c r="AB402" t="s">
        <v>48</v>
      </c>
      <c r="AC402" t="s">
        <v>48</v>
      </c>
      <c r="AD402" t="s">
        <v>50</v>
      </c>
      <c r="AE402" t="s">
        <v>48</v>
      </c>
      <c r="AF402" t="s">
        <v>48</v>
      </c>
      <c r="AG402" t="s">
        <v>48</v>
      </c>
      <c r="AI402">
        <v>5850</v>
      </c>
      <c r="AJ402">
        <v>814886</v>
      </c>
    </row>
    <row r="403" spans="1:36">
      <c r="A403">
        <v>251512</v>
      </c>
      <c r="B403">
        <v>251512</v>
      </c>
      <c r="C403" t="e">
        <f>VLOOKUP(B403,'[2]6단위기준(289개)'!$A$2:$B$290,2,0)</f>
        <v>#N/A</v>
      </c>
      <c r="D403" t="s">
        <v>50</v>
      </c>
      <c r="G403" t="s">
        <v>50</v>
      </c>
      <c r="J403" t="s">
        <v>95</v>
      </c>
      <c r="K403" t="s">
        <v>291</v>
      </c>
      <c r="L403" t="s">
        <v>292</v>
      </c>
      <c r="M403">
        <v>251512</v>
      </c>
      <c r="N403" t="s">
        <v>80</v>
      </c>
      <c r="O403">
        <v>3</v>
      </c>
      <c r="P403" t="s">
        <v>76</v>
      </c>
      <c r="Q403" t="s">
        <v>76</v>
      </c>
      <c r="R403" t="s">
        <v>76</v>
      </c>
      <c r="T403" t="s">
        <v>46</v>
      </c>
      <c r="U403" t="s">
        <v>48</v>
      </c>
      <c r="V403" t="s">
        <v>48</v>
      </c>
      <c r="W403" t="s">
        <v>50</v>
      </c>
      <c r="X403" t="s">
        <v>5384</v>
      </c>
      <c r="Y403" t="s">
        <v>5389</v>
      </c>
      <c r="Z403" t="s">
        <v>5389</v>
      </c>
      <c r="AA403" t="s">
        <v>48</v>
      </c>
      <c r="AB403" t="s">
        <v>48</v>
      </c>
      <c r="AC403" t="s">
        <v>48</v>
      </c>
      <c r="AD403" t="s">
        <v>50</v>
      </c>
      <c r="AE403" t="s">
        <v>48</v>
      </c>
      <c r="AF403" t="s">
        <v>48</v>
      </c>
      <c r="AG403" t="s">
        <v>48</v>
      </c>
      <c r="AI403">
        <v>17280</v>
      </c>
      <c r="AJ403">
        <v>1919800</v>
      </c>
    </row>
    <row r="404" spans="1:36">
      <c r="A404">
        <v>251520</v>
      </c>
      <c r="B404">
        <v>251520</v>
      </c>
      <c r="C404" t="e">
        <f>VLOOKUP(B404,'[2]6단위기준(289개)'!$A$2:$B$290,2,0)</f>
        <v>#N/A</v>
      </c>
      <c r="D404" t="s">
        <v>50</v>
      </c>
      <c r="G404" t="s">
        <v>50</v>
      </c>
      <c r="J404" t="s">
        <v>95</v>
      </c>
      <c r="K404" t="s">
        <v>293</v>
      </c>
      <c r="L404" t="s">
        <v>294</v>
      </c>
      <c r="M404">
        <v>251520</v>
      </c>
      <c r="N404" t="s">
        <v>80</v>
      </c>
      <c r="O404">
        <v>3</v>
      </c>
      <c r="P404" t="s">
        <v>76</v>
      </c>
      <c r="Q404" t="s">
        <v>76</v>
      </c>
      <c r="R404" t="s">
        <v>76</v>
      </c>
      <c r="T404" t="s">
        <v>46</v>
      </c>
      <c r="U404" t="s">
        <v>48</v>
      </c>
      <c r="V404" t="s">
        <v>48</v>
      </c>
      <c r="W404" t="s">
        <v>50</v>
      </c>
      <c r="X404" t="s">
        <v>5384</v>
      </c>
      <c r="Y404" t="s">
        <v>48</v>
      </c>
      <c r="Z404" t="s">
        <v>48</v>
      </c>
      <c r="AA404" t="s">
        <v>48</v>
      </c>
      <c r="AB404" t="s">
        <v>48</v>
      </c>
      <c r="AC404" t="s">
        <v>48</v>
      </c>
      <c r="AD404" t="s">
        <v>50</v>
      </c>
      <c r="AE404" t="s">
        <v>48</v>
      </c>
      <c r="AF404" t="s">
        <v>48</v>
      </c>
      <c r="AG404" t="s">
        <v>48</v>
      </c>
      <c r="AI404">
        <v>8523</v>
      </c>
      <c r="AJ404">
        <v>64477</v>
      </c>
    </row>
    <row r="405" spans="1:36">
      <c r="A405">
        <v>251611</v>
      </c>
      <c r="B405">
        <v>251611</v>
      </c>
      <c r="C405" t="e">
        <f>VLOOKUP(B405,'[2]6단위기준(289개)'!$A$2:$B$290,2,0)</f>
        <v>#N/A</v>
      </c>
      <c r="D405" t="s">
        <v>50</v>
      </c>
      <c r="G405" t="s">
        <v>50</v>
      </c>
      <c r="J405" t="s">
        <v>95</v>
      </c>
      <c r="K405" t="s">
        <v>289</v>
      </c>
      <c r="L405" t="s">
        <v>290</v>
      </c>
      <c r="M405">
        <v>251611</v>
      </c>
      <c r="N405" t="s">
        <v>80</v>
      </c>
      <c r="O405">
        <v>3</v>
      </c>
      <c r="P405" t="s">
        <v>76</v>
      </c>
      <c r="Q405" t="s">
        <v>76</v>
      </c>
      <c r="R405" t="s">
        <v>76</v>
      </c>
      <c r="T405" t="s">
        <v>46</v>
      </c>
      <c r="U405" t="s">
        <v>48</v>
      </c>
      <c r="V405" t="s">
        <v>48</v>
      </c>
      <c r="W405" t="s">
        <v>50</v>
      </c>
      <c r="X405" t="s">
        <v>5384</v>
      </c>
      <c r="Y405" t="s">
        <v>48</v>
      </c>
      <c r="Z405" t="s">
        <v>48</v>
      </c>
      <c r="AA405" t="s">
        <v>48</v>
      </c>
      <c r="AB405" t="s">
        <v>48</v>
      </c>
      <c r="AC405" t="s">
        <v>48</v>
      </c>
      <c r="AD405" t="s">
        <v>50</v>
      </c>
      <c r="AE405" t="s">
        <v>48</v>
      </c>
      <c r="AF405" t="s">
        <v>48</v>
      </c>
      <c r="AG405" t="s">
        <v>48</v>
      </c>
      <c r="AI405">
        <v>0</v>
      </c>
      <c r="AJ405">
        <v>616289</v>
      </c>
    </row>
    <row r="406" spans="1:36">
      <c r="A406">
        <v>251612</v>
      </c>
      <c r="B406">
        <v>251612</v>
      </c>
      <c r="C406" t="e">
        <f>VLOOKUP(B406,'[2]6단위기준(289개)'!$A$2:$B$290,2,0)</f>
        <v>#N/A</v>
      </c>
      <c r="D406" t="s">
        <v>50</v>
      </c>
      <c r="G406" t="s">
        <v>50</v>
      </c>
      <c r="J406" t="s">
        <v>95</v>
      </c>
      <c r="K406" t="s">
        <v>291</v>
      </c>
      <c r="L406" t="s">
        <v>295</v>
      </c>
      <c r="M406">
        <v>251612</v>
      </c>
      <c r="N406" t="s">
        <v>80</v>
      </c>
      <c r="O406">
        <v>3</v>
      </c>
      <c r="P406" t="s">
        <v>76</v>
      </c>
      <c r="Q406" t="s">
        <v>76</v>
      </c>
      <c r="R406" t="s">
        <v>76</v>
      </c>
      <c r="T406" t="s">
        <v>46</v>
      </c>
      <c r="U406" t="s">
        <v>48</v>
      </c>
      <c r="V406" t="s">
        <v>48</v>
      </c>
      <c r="W406" t="s">
        <v>50</v>
      </c>
      <c r="X406" t="s">
        <v>5384</v>
      </c>
      <c r="Y406" t="s">
        <v>5390</v>
      </c>
      <c r="Z406" t="s">
        <v>5390</v>
      </c>
      <c r="AA406" t="s">
        <v>48</v>
      </c>
      <c r="AB406" t="s">
        <v>48</v>
      </c>
      <c r="AC406" t="s">
        <v>48</v>
      </c>
      <c r="AD406" t="s">
        <v>50</v>
      </c>
      <c r="AE406" t="s">
        <v>48</v>
      </c>
      <c r="AF406" t="s">
        <v>48</v>
      </c>
      <c r="AG406" t="s">
        <v>48</v>
      </c>
      <c r="AI406">
        <v>211586</v>
      </c>
      <c r="AJ406">
        <v>990751</v>
      </c>
    </row>
    <row r="407" spans="1:36">
      <c r="A407">
        <v>251620</v>
      </c>
      <c r="B407">
        <v>251620</v>
      </c>
      <c r="C407" t="e">
        <f>VLOOKUP(B407,'[2]6단위기준(289개)'!$A$2:$B$290,2,0)</f>
        <v>#N/A</v>
      </c>
      <c r="D407" t="s">
        <v>50</v>
      </c>
      <c r="G407" t="s">
        <v>50</v>
      </c>
      <c r="J407" t="s">
        <v>95</v>
      </c>
      <c r="K407" t="s">
        <v>296</v>
      </c>
      <c r="L407" t="s">
        <v>297</v>
      </c>
      <c r="M407">
        <v>251620</v>
      </c>
      <c r="N407" t="s">
        <v>80</v>
      </c>
      <c r="O407">
        <v>3</v>
      </c>
      <c r="P407" t="s">
        <v>76</v>
      </c>
      <c r="Q407" t="s">
        <v>76</v>
      </c>
      <c r="R407" t="s">
        <v>76</v>
      </c>
      <c r="T407" t="s">
        <v>46</v>
      </c>
      <c r="U407" t="s">
        <v>48</v>
      </c>
      <c r="V407" t="s">
        <v>48</v>
      </c>
      <c r="W407" t="s">
        <v>50</v>
      </c>
      <c r="X407" t="s">
        <v>5384</v>
      </c>
      <c r="Y407" t="s">
        <v>48</v>
      </c>
      <c r="Z407" t="s">
        <v>48</v>
      </c>
      <c r="AA407" t="s">
        <v>48</v>
      </c>
      <c r="AB407" t="s">
        <v>48</v>
      </c>
      <c r="AC407" t="s">
        <v>48</v>
      </c>
      <c r="AD407" t="s">
        <v>50</v>
      </c>
      <c r="AE407" t="s">
        <v>48</v>
      </c>
      <c r="AF407" t="s">
        <v>48</v>
      </c>
      <c r="AG407" t="s">
        <v>48</v>
      </c>
      <c r="AI407">
        <v>6</v>
      </c>
      <c r="AJ407">
        <v>3153801</v>
      </c>
    </row>
    <row r="408" spans="1:36">
      <c r="A408">
        <v>251690</v>
      </c>
      <c r="B408">
        <v>251690</v>
      </c>
      <c r="C408" t="e">
        <f>VLOOKUP(B408,'[2]6단위기준(289개)'!$A$2:$B$290,2,0)</f>
        <v>#N/A</v>
      </c>
      <c r="D408" t="s">
        <v>50</v>
      </c>
      <c r="G408" t="s">
        <v>50</v>
      </c>
      <c r="J408" t="s">
        <v>95</v>
      </c>
      <c r="K408" t="s">
        <v>298</v>
      </c>
      <c r="L408" t="s">
        <v>299</v>
      </c>
      <c r="M408">
        <v>251690</v>
      </c>
      <c r="N408" t="s">
        <v>80</v>
      </c>
      <c r="O408">
        <v>3</v>
      </c>
      <c r="P408" t="s">
        <v>76</v>
      </c>
      <c r="Q408" t="s">
        <v>76</v>
      </c>
      <c r="R408" t="s">
        <v>76</v>
      </c>
      <c r="T408" t="s">
        <v>46</v>
      </c>
      <c r="U408" t="s">
        <v>48</v>
      </c>
      <c r="V408" t="s">
        <v>48</v>
      </c>
      <c r="W408" t="s">
        <v>50</v>
      </c>
      <c r="X408" t="s">
        <v>5384</v>
      </c>
      <c r="Y408" t="s">
        <v>48</v>
      </c>
      <c r="Z408" t="s">
        <v>48</v>
      </c>
      <c r="AA408" t="s">
        <v>48</v>
      </c>
      <c r="AB408" t="s">
        <v>48</v>
      </c>
      <c r="AC408" t="s">
        <v>48</v>
      </c>
      <c r="AD408" t="s">
        <v>50</v>
      </c>
      <c r="AE408" t="s">
        <v>48</v>
      </c>
      <c r="AF408" t="s">
        <v>48</v>
      </c>
      <c r="AG408" t="s">
        <v>48</v>
      </c>
      <c r="AI408">
        <v>7858</v>
      </c>
      <c r="AJ408">
        <v>1354263</v>
      </c>
    </row>
    <row r="409" spans="1:36">
      <c r="A409">
        <v>251710</v>
      </c>
      <c r="B409">
        <v>251710</v>
      </c>
      <c r="C409" t="e">
        <f>VLOOKUP(B409,'[2]6단위기준(289개)'!$A$2:$B$290,2,0)</f>
        <v>#N/A</v>
      </c>
      <c r="D409" t="s">
        <v>50</v>
      </c>
      <c r="G409" t="s">
        <v>50</v>
      </c>
      <c r="J409" t="s">
        <v>95</v>
      </c>
      <c r="K409" t="s">
        <v>300</v>
      </c>
      <c r="L409" t="s">
        <v>301</v>
      </c>
      <c r="M409">
        <v>251710</v>
      </c>
      <c r="N409" t="s">
        <v>80</v>
      </c>
      <c r="O409">
        <v>3</v>
      </c>
      <c r="P409" t="s">
        <v>76</v>
      </c>
      <c r="Q409" t="s">
        <v>76</v>
      </c>
      <c r="R409" t="s">
        <v>76</v>
      </c>
      <c r="T409" t="s">
        <v>46</v>
      </c>
      <c r="U409" t="s">
        <v>5391</v>
      </c>
      <c r="V409" t="s">
        <v>48</v>
      </c>
      <c r="W409" t="s">
        <v>50</v>
      </c>
      <c r="X409" t="s">
        <v>5384</v>
      </c>
      <c r="Y409" t="s">
        <v>48</v>
      </c>
      <c r="Z409" t="s">
        <v>48</v>
      </c>
      <c r="AA409" t="s">
        <v>48</v>
      </c>
      <c r="AB409" t="s">
        <v>48</v>
      </c>
      <c r="AC409" t="s">
        <v>48</v>
      </c>
      <c r="AD409" t="s">
        <v>50</v>
      </c>
      <c r="AE409" t="s">
        <v>48</v>
      </c>
      <c r="AF409" t="s">
        <v>48</v>
      </c>
      <c r="AG409" t="s">
        <v>48</v>
      </c>
      <c r="AI409">
        <v>38100</v>
      </c>
      <c r="AJ409">
        <v>2772343</v>
      </c>
    </row>
    <row r="410" spans="1:36">
      <c r="A410">
        <v>251720</v>
      </c>
      <c r="B410">
        <v>251720</v>
      </c>
      <c r="C410" t="e">
        <f>VLOOKUP(B410,'[2]6단위기준(289개)'!$A$2:$B$290,2,0)</f>
        <v>#N/A</v>
      </c>
      <c r="D410" t="s">
        <v>50</v>
      </c>
      <c r="G410" t="s">
        <v>50</v>
      </c>
      <c r="J410" t="s">
        <v>95</v>
      </c>
      <c r="K410" t="s">
        <v>302</v>
      </c>
      <c r="L410" t="s">
        <v>303</v>
      </c>
      <c r="M410">
        <v>251720</v>
      </c>
      <c r="N410" t="s">
        <v>80</v>
      </c>
      <c r="O410">
        <v>3</v>
      </c>
      <c r="P410" t="s">
        <v>76</v>
      </c>
      <c r="Q410" t="s">
        <v>76</v>
      </c>
      <c r="R410" t="s">
        <v>76</v>
      </c>
      <c r="T410" t="s">
        <v>46</v>
      </c>
      <c r="U410" t="s">
        <v>5391</v>
      </c>
      <c r="V410" t="s">
        <v>48</v>
      </c>
      <c r="W410" t="s">
        <v>50</v>
      </c>
      <c r="X410" t="s">
        <v>5384</v>
      </c>
      <c r="Y410" t="s">
        <v>48</v>
      </c>
      <c r="Z410" t="s">
        <v>48</v>
      </c>
      <c r="AA410" t="s">
        <v>48</v>
      </c>
      <c r="AB410" t="s">
        <v>48</v>
      </c>
      <c r="AC410" t="s">
        <v>48</v>
      </c>
      <c r="AD410" t="s">
        <v>50</v>
      </c>
      <c r="AE410" t="s">
        <v>48</v>
      </c>
      <c r="AF410" t="s">
        <v>48</v>
      </c>
      <c r="AG410" t="s">
        <v>48</v>
      </c>
    </row>
    <row r="411" spans="1:36">
      <c r="A411">
        <v>251730</v>
      </c>
      <c r="B411">
        <v>251730</v>
      </c>
      <c r="C411" t="e">
        <f>VLOOKUP(B411,'[2]6단위기준(289개)'!$A$2:$B$290,2,0)</f>
        <v>#N/A</v>
      </c>
      <c r="D411" t="s">
        <v>50</v>
      </c>
      <c r="G411" t="s">
        <v>50</v>
      </c>
      <c r="J411" t="s">
        <v>95</v>
      </c>
      <c r="K411" t="s">
        <v>304</v>
      </c>
      <c r="L411" t="s">
        <v>305</v>
      </c>
      <c r="M411">
        <v>251730</v>
      </c>
      <c r="N411" t="s">
        <v>80</v>
      </c>
      <c r="O411">
        <v>3</v>
      </c>
      <c r="P411" t="s">
        <v>76</v>
      </c>
      <c r="Q411" t="s">
        <v>76</v>
      </c>
      <c r="R411" t="s">
        <v>76</v>
      </c>
      <c r="T411" t="s">
        <v>46</v>
      </c>
      <c r="U411" t="s">
        <v>5391</v>
      </c>
      <c r="V411" t="s">
        <v>48</v>
      </c>
      <c r="W411" t="s">
        <v>50</v>
      </c>
      <c r="X411" t="s">
        <v>5384</v>
      </c>
      <c r="Y411" t="s">
        <v>48</v>
      </c>
      <c r="Z411" t="s">
        <v>48</v>
      </c>
      <c r="AA411" t="s">
        <v>48</v>
      </c>
      <c r="AB411" t="s">
        <v>45</v>
      </c>
      <c r="AC411" t="s">
        <v>48</v>
      </c>
      <c r="AD411" t="s">
        <v>50</v>
      </c>
      <c r="AE411" t="s">
        <v>48</v>
      </c>
      <c r="AF411" t="s">
        <v>48</v>
      </c>
      <c r="AG411" t="s">
        <v>48</v>
      </c>
      <c r="AI411">
        <v>0</v>
      </c>
      <c r="AJ411">
        <v>5694</v>
      </c>
    </row>
    <row r="412" spans="1:36">
      <c r="A412">
        <v>251741</v>
      </c>
      <c r="B412">
        <v>251741</v>
      </c>
      <c r="C412" t="e">
        <f>VLOOKUP(B412,'[2]6단위기준(289개)'!$A$2:$B$290,2,0)</f>
        <v>#N/A</v>
      </c>
      <c r="D412" t="s">
        <v>50</v>
      </c>
      <c r="G412" t="s">
        <v>50</v>
      </c>
      <c r="J412" t="s">
        <v>95</v>
      </c>
      <c r="K412" t="s">
        <v>306</v>
      </c>
      <c r="L412" t="s">
        <v>307</v>
      </c>
      <c r="M412">
        <v>251741</v>
      </c>
      <c r="N412" t="s">
        <v>80</v>
      </c>
      <c r="O412">
        <v>3</v>
      </c>
      <c r="P412" t="s">
        <v>76</v>
      </c>
      <c r="Q412" t="s">
        <v>76</v>
      </c>
      <c r="R412" t="s">
        <v>76</v>
      </c>
      <c r="T412" t="s">
        <v>46</v>
      </c>
      <c r="U412" t="s">
        <v>5391</v>
      </c>
      <c r="V412" t="s">
        <v>48</v>
      </c>
      <c r="W412" t="s">
        <v>50</v>
      </c>
      <c r="X412" t="s">
        <v>5384</v>
      </c>
      <c r="Y412" t="s">
        <v>48</v>
      </c>
      <c r="Z412" t="s">
        <v>48</v>
      </c>
      <c r="AA412" t="s">
        <v>48</v>
      </c>
      <c r="AB412" t="s">
        <v>48</v>
      </c>
      <c r="AC412" t="s">
        <v>48</v>
      </c>
      <c r="AD412" t="s">
        <v>50</v>
      </c>
      <c r="AE412" t="s">
        <v>48</v>
      </c>
      <c r="AF412" t="s">
        <v>48</v>
      </c>
      <c r="AG412" t="s">
        <v>48</v>
      </c>
      <c r="AI412">
        <v>709162</v>
      </c>
      <c r="AJ412">
        <v>1244533</v>
      </c>
    </row>
    <row r="413" spans="1:36">
      <c r="A413">
        <v>251749</v>
      </c>
      <c r="B413">
        <v>251749</v>
      </c>
      <c r="C413" t="e">
        <f>VLOOKUP(B413,'[2]6단위기준(289개)'!$A$2:$B$290,2,0)</f>
        <v>#N/A</v>
      </c>
      <c r="D413" t="s">
        <v>50</v>
      </c>
      <c r="G413" t="s">
        <v>50</v>
      </c>
      <c r="J413" t="s">
        <v>95</v>
      </c>
      <c r="K413" t="s">
        <v>0</v>
      </c>
      <c r="L413" t="s">
        <v>79</v>
      </c>
      <c r="M413">
        <v>251749</v>
      </c>
      <c r="N413" t="s">
        <v>80</v>
      </c>
      <c r="O413">
        <v>3</v>
      </c>
      <c r="P413" t="s">
        <v>76</v>
      </c>
      <c r="Q413" t="s">
        <v>76</v>
      </c>
      <c r="R413" t="s">
        <v>76</v>
      </c>
      <c r="T413" t="s">
        <v>46</v>
      </c>
      <c r="U413" t="s">
        <v>5391</v>
      </c>
      <c r="V413" t="s">
        <v>48</v>
      </c>
      <c r="W413" t="s">
        <v>50</v>
      </c>
      <c r="X413" t="s">
        <v>5384</v>
      </c>
      <c r="Y413" t="s">
        <v>48</v>
      </c>
      <c r="Z413" t="s">
        <v>48</v>
      </c>
      <c r="AA413" t="s">
        <v>48</v>
      </c>
      <c r="AB413" t="s">
        <v>48</v>
      </c>
      <c r="AC413" t="s">
        <v>48</v>
      </c>
      <c r="AD413" t="s">
        <v>50</v>
      </c>
      <c r="AE413" t="s">
        <v>48</v>
      </c>
      <c r="AF413" t="s">
        <v>48</v>
      </c>
      <c r="AG413" t="s">
        <v>48</v>
      </c>
      <c r="AI413">
        <v>6649725</v>
      </c>
      <c r="AJ413">
        <v>2082871</v>
      </c>
    </row>
    <row r="414" spans="1:36">
      <c r="A414">
        <v>251810</v>
      </c>
      <c r="B414">
        <v>251810</v>
      </c>
      <c r="C414" t="e">
        <f>VLOOKUP(B414,'[2]6단위기준(289개)'!$A$2:$B$290,2,0)</f>
        <v>#N/A</v>
      </c>
      <c r="D414" t="s">
        <v>50</v>
      </c>
      <c r="G414" t="s">
        <v>50</v>
      </c>
      <c r="J414" t="s">
        <v>95</v>
      </c>
      <c r="K414" t="s">
        <v>308</v>
      </c>
      <c r="L414" t="s">
        <v>309</v>
      </c>
      <c r="M414">
        <v>251810</v>
      </c>
      <c r="N414" t="s">
        <v>80</v>
      </c>
      <c r="O414">
        <v>3</v>
      </c>
      <c r="P414" t="s">
        <v>76</v>
      </c>
      <c r="Q414" t="s">
        <v>76</v>
      </c>
      <c r="R414" t="s">
        <v>76</v>
      </c>
      <c r="T414" t="s">
        <v>46</v>
      </c>
      <c r="U414" t="s">
        <v>48</v>
      </c>
      <c r="V414" t="s">
        <v>48</v>
      </c>
      <c r="W414" t="s">
        <v>50</v>
      </c>
      <c r="X414" t="s">
        <v>5384</v>
      </c>
      <c r="Y414" t="s">
        <v>48</v>
      </c>
      <c r="Z414" t="s">
        <v>48</v>
      </c>
      <c r="AA414" t="s">
        <v>48</v>
      </c>
      <c r="AB414" t="s">
        <v>48</v>
      </c>
      <c r="AC414" t="s">
        <v>48</v>
      </c>
      <c r="AD414" t="s">
        <v>50</v>
      </c>
      <c r="AE414" t="s">
        <v>48</v>
      </c>
      <c r="AF414" t="s">
        <v>48</v>
      </c>
      <c r="AG414" t="s">
        <v>48</v>
      </c>
      <c r="AI414">
        <v>1737581</v>
      </c>
      <c r="AJ414">
        <v>4187828</v>
      </c>
    </row>
    <row r="415" spans="1:36">
      <c r="A415">
        <v>251820</v>
      </c>
      <c r="B415">
        <v>251820</v>
      </c>
      <c r="C415" t="e">
        <f>VLOOKUP(B415,'[2]6단위기준(289개)'!$A$2:$B$290,2,0)</f>
        <v>#N/A</v>
      </c>
      <c r="D415" t="s">
        <v>50</v>
      </c>
      <c r="G415" t="s">
        <v>50</v>
      </c>
      <c r="J415" t="s">
        <v>95</v>
      </c>
      <c r="K415" t="s">
        <v>310</v>
      </c>
      <c r="L415" t="s">
        <v>311</v>
      </c>
      <c r="M415">
        <v>251820</v>
      </c>
      <c r="N415" t="s">
        <v>80</v>
      </c>
      <c r="O415">
        <v>3</v>
      </c>
      <c r="P415" t="s">
        <v>76</v>
      </c>
      <c r="Q415" t="s">
        <v>76</v>
      </c>
      <c r="R415" t="s">
        <v>91</v>
      </c>
      <c r="T415" t="s">
        <v>46</v>
      </c>
      <c r="U415" t="s">
        <v>48</v>
      </c>
      <c r="V415" t="s">
        <v>45</v>
      </c>
      <c r="W415" t="s">
        <v>50</v>
      </c>
      <c r="X415" t="s">
        <v>5384</v>
      </c>
      <c r="Y415" t="s">
        <v>5388</v>
      </c>
      <c r="Z415" t="s">
        <v>5388</v>
      </c>
      <c r="AA415" t="s">
        <v>48</v>
      </c>
      <c r="AB415" t="s">
        <v>48</v>
      </c>
      <c r="AC415" t="s">
        <v>48</v>
      </c>
      <c r="AD415" t="s">
        <v>50</v>
      </c>
      <c r="AE415" t="s">
        <v>45</v>
      </c>
      <c r="AF415" t="s">
        <v>48</v>
      </c>
      <c r="AG415" t="s">
        <v>48</v>
      </c>
      <c r="AI415">
        <v>848994</v>
      </c>
      <c r="AJ415">
        <v>688458</v>
      </c>
    </row>
    <row r="416" spans="1:36">
      <c r="A416">
        <v>251830</v>
      </c>
      <c r="B416">
        <v>251830</v>
      </c>
      <c r="C416" t="e">
        <f>VLOOKUP(B416,'[2]6단위기준(289개)'!$A$2:$B$290,2,0)</f>
        <v>#N/A</v>
      </c>
      <c r="D416" t="s">
        <v>50</v>
      </c>
      <c r="G416" t="s">
        <v>50</v>
      </c>
      <c r="J416" t="s">
        <v>95</v>
      </c>
      <c r="K416" t="s">
        <v>312</v>
      </c>
      <c r="L416" t="s">
        <v>313</v>
      </c>
      <c r="M416">
        <v>251830</v>
      </c>
      <c r="N416" t="s">
        <v>80</v>
      </c>
      <c r="O416">
        <v>3</v>
      </c>
      <c r="P416" t="s">
        <v>76</v>
      </c>
      <c r="Q416" t="s">
        <v>76</v>
      </c>
      <c r="R416" t="s">
        <v>91</v>
      </c>
      <c r="T416" t="s">
        <v>46</v>
      </c>
      <c r="U416" t="s">
        <v>48</v>
      </c>
      <c r="V416" t="s">
        <v>48</v>
      </c>
      <c r="W416" t="s">
        <v>50</v>
      </c>
      <c r="X416" t="s">
        <v>5384</v>
      </c>
      <c r="Y416" t="s">
        <v>48</v>
      </c>
      <c r="Z416" t="s">
        <v>48</v>
      </c>
      <c r="AA416" t="s">
        <v>48</v>
      </c>
      <c r="AB416" t="s">
        <v>48</v>
      </c>
      <c r="AC416" t="s">
        <v>48</v>
      </c>
      <c r="AD416" t="s">
        <v>50</v>
      </c>
      <c r="AE416" t="s">
        <v>45</v>
      </c>
      <c r="AF416" t="s">
        <v>48</v>
      </c>
      <c r="AG416" t="s">
        <v>48</v>
      </c>
      <c r="AI416">
        <v>868957</v>
      </c>
      <c r="AJ416">
        <v>462690</v>
      </c>
    </row>
    <row r="417" spans="1:36">
      <c r="A417">
        <v>251910</v>
      </c>
      <c r="B417">
        <v>251910</v>
      </c>
      <c r="C417" t="e">
        <f>VLOOKUP(B417,'[2]6단위기준(289개)'!$A$2:$B$290,2,0)</f>
        <v>#N/A</v>
      </c>
      <c r="D417" t="s">
        <v>50</v>
      </c>
      <c r="G417" t="s">
        <v>50</v>
      </c>
      <c r="J417" t="s">
        <v>95</v>
      </c>
      <c r="K417" t="s">
        <v>314</v>
      </c>
      <c r="L417" t="s">
        <v>315</v>
      </c>
      <c r="M417">
        <v>251910</v>
      </c>
      <c r="N417" t="s">
        <v>80</v>
      </c>
      <c r="O417">
        <v>3</v>
      </c>
      <c r="P417" t="s">
        <v>76</v>
      </c>
      <c r="Q417" t="s">
        <v>76</v>
      </c>
      <c r="R417" t="s">
        <v>76</v>
      </c>
      <c r="T417" t="s">
        <v>46</v>
      </c>
      <c r="U417" t="s">
        <v>48</v>
      </c>
      <c r="V417" t="s">
        <v>48</v>
      </c>
      <c r="W417" t="s">
        <v>50</v>
      </c>
      <c r="X417" t="s">
        <v>5384</v>
      </c>
      <c r="Y417" t="s">
        <v>5392</v>
      </c>
      <c r="Z417" t="s">
        <v>5392</v>
      </c>
      <c r="AA417" t="s">
        <v>48</v>
      </c>
      <c r="AB417" t="s">
        <v>48</v>
      </c>
      <c r="AC417" t="s">
        <v>48</v>
      </c>
      <c r="AD417" t="s">
        <v>50</v>
      </c>
      <c r="AE417" t="s">
        <v>48</v>
      </c>
      <c r="AF417" t="s">
        <v>48</v>
      </c>
      <c r="AG417" t="s">
        <v>48</v>
      </c>
      <c r="AI417">
        <v>35077</v>
      </c>
      <c r="AJ417">
        <v>810128</v>
      </c>
    </row>
    <row r="418" spans="1:36">
      <c r="A418">
        <v>251990</v>
      </c>
      <c r="B418">
        <v>251990</v>
      </c>
      <c r="C418" t="e">
        <f>VLOOKUP(B418,'[2]6단위기준(289개)'!$A$2:$B$290,2,0)</f>
        <v>#N/A</v>
      </c>
      <c r="D418" t="s">
        <v>50</v>
      </c>
      <c r="G418" t="s">
        <v>50</v>
      </c>
      <c r="J418" t="s">
        <v>95</v>
      </c>
      <c r="K418" t="s">
        <v>0</v>
      </c>
      <c r="L418" t="s">
        <v>79</v>
      </c>
      <c r="M418">
        <v>251990</v>
      </c>
      <c r="N418" t="s">
        <v>80</v>
      </c>
      <c r="O418">
        <v>3</v>
      </c>
      <c r="P418" t="s">
        <v>76</v>
      </c>
      <c r="Q418" t="s">
        <v>76</v>
      </c>
      <c r="R418" t="s">
        <v>76</v>
      </c>
      <c r="T418" t="s">
        <v>46</v>
      </c>
      <c r="U418" t="s">
        <v>48</v>
      </c>
      <c r="V418" t="s">
        <v>48</v>
      </c>
      <c r="W418" t="s">
        <v>50</v>
      </c>
      <c r="X418" t="s">
        <v>5384</v>
      </c>
      <c r="Y418" t="s">
        <v>5392</v>
      </c>
      <c r="Z418" t="s">
        <v>5392</v>
      </c>
      <c r="AA418" t="s">
        <v>48</v>
      </c>
      <c r="AB418" t="s">
        <v>48</v>
      </c>
      <c r="AC418" t="s">
        <v>48</v>
      </c>
      <c r="AD418" t="s">
        <v>50</v>
      </c>
      <c r="AE418" t="s">
        <v>45</v>
      </c>
      <c r="AF418" t="s">
        <v>48</v>
      </c>
      <c r="AG418" t="s">
        <v>48</v>
      </c>
      <c r="AI418">
        <v>4472333</v>
      </c>
      <c r="AJ418">
        <v>79956089</v>
      </c>
    </row>
    <row r="419" spans="1:36">
      <c r="A419">
        <v>252010</v>
      </c>
      <c r="B419">
        <v>252010</v>
      </c>
      <c r="C419" t="e">
        <f>VLOOKUP(B419,'[2]6단위기준(289개)'!$A$2:$B$290,2,0)</f>
        <v>#N/A</v>
      </c>
      <c r="D419" t="s">
        <v>50</v>
      </c>
      <c r="G419" t="s">
        <v>50</v>
      </c>
      <c r="J419" t="s">
        <v>95</v>
      </c>
      <c r="K419" t="s">
        <v>316</v>
      </c>
      <c r="L419" t="s">
        <v>317</v>
      </c>
      <c r="M419">
        <v>252010</v>
      </c>
      <c r="N419" t="s">
        <v>80</v>
      </c>
      <c r="O419">
        <v>5</v>
      </c>
      <c r="P419" t="s">
        <v>76</v>
      </c>
      <c r="Q419" t="s">
        <v>76</v>
      </c>
      <c r="R419" t="s">
        <v>76</v>
      </c>
      <c r="T419" t="s">
        <v>46</v>
      </c>
      <c r="U419" t="s">
        <v>48</v>
      </c>
      <c r="V419" t="s">
        <v>48</v>
      </c>
      <c r="W419" t="s">
        <v>50</v>
      </c>
      <c r="X419" t="s">
        <v>5384</v>
      </c>
      <c r="Y419" t="s">
        <v>48</v>
      </c>
      <c r="Z419" t="s">
        <v>48</v>
      </c>
      <c r="AA419" t="s">
        <v>48</v>
      </c>
      <c r="AB419" t="s">
        <v>48</v>
      </c>
      <c r="AC419" t="s">
        <v>48</v>
      </c>
      <c r="AD419" t="s">
        <v>50</v>
      </c>
      <c r="AE419" t="s">
        <v>48</v>
      </c>
      <c r="AF419" t="s">
        <v>48</v>
      </c>
      <c r="AG419" t="s">
        <v>48</v>
      </c>
      <c r="AI419">
        <v>4961403</v>
      </c>
      <c r="AJ419">
        <v>24891330</v>
      </c>
    </row>
    <row r="420" spans="1:36">
      <c r="A420">
        <v>252020</v>
      </c>
      <c r="B420">
        <v>252020</v>
      </c>
      <c r="C420" t="e">
        <f>VLOOKUP(B420,'[2]6단위기준(289개)'!$A$2:$B$290,2,0)</f>
        <v>#N/A</v>
      </c>
      <c r="D420" t="s">
        <v>50</v>
      </c>
      <c r="G420" t="s">
        <v>50</v>
      </c>
      <c r="J420" t="s">
        <v>95</v>
      </c>
      <c r="K420" t="s">
        <v>318</v>
      </c>
      <c r="L420" t="s">
        <v>319</v>
      </c>
      <c r="M420">
        <v>252020</v>
      </c>
      <c r="N420" t="s">
        <v>80</v>
      </c>
      <c r="O420">
        <v>5</v>
      </c>
      <c r="P420" t="s">
        <v>76</v>
      </c>
      <c r="Q420" t="s">
        <v>76</v>
      </c>
      <c r="R420" t="s">
        <v>76</v>
      </c>
      <c r="T420" t="s">
        <v>46</v>
      </c>
      <c r="U420" t="s">
        <v>48</v>
      </c>
      <c r="V420" t="s">
        <v>48</v>
      </c>
      <c r="W420" t="s">
        <v>50</v>
      </c>
      <c r="X420" t="s">
        <v>5384</v>
      </c>
      <c r="Y420" t="s">
        <v>5382</v>
      </c>
      <c r="Z420" t="s">
        <v>5382</v>
      </c>
      <c r="AA420" t="s">
        <v>48</v>
      </c>
      <c r="AB420" t="s">
        <v>48</v>
      </c>
      <c r="AC420" t="s">
        <v>48</v>
      </c>
      <c r="AD420" t="s">
        <v>50</v>
      </c>
      <c r="AE420" t="s">
        <v>45</v>
      </c>
      <c r="AF420" t="s">
        <v>48</v>
      </c>
      <c r="AG420" t="s">
        <v>48</v>
      </c>
      <c r="AI420">
        <v>3867858</v>
      </c>
      <c r="AJ420">
        <v>10870756</v>
      </c>
    </row>
    <row r="421" spans="1:36">
      <c r="A421">
        <v>252100</v>
      </c>
      <c r="B421">
        <v>252100</v>
      </c>
      <c r="C421" t="e">
        <f>VLOOKUP(B421,'[2]6단위기준(289개)'!$A$2:$B$290,2,0)</f>
        <v>#N/A</v>
      </c>
      <c r="D421" t="s">
        <v>50</v>
      </c>
      <c r="G421" t="s">
        <v>50</v>
      </c>
      <c r="J421" t="s">
        <v>95</v>
      </c>
      <c r="K421" t="s">
        <v>320</v>
      </c>
      <c r="L421" t="s">
        <v>321</v>
      </c>
      <c r="M421">
        <v>252100</v>
      </c>
      <c r="N421" t="s">
        <v>80</v>
      </c>
      <c r="O421">
        <v>3</v>
      </c>
      <c r="P421" t="s">
        <v>76</v>
      </c>
      <c r="Q421" t="s">
        <v>76</v>
      </c>
      <c r="R421" t="s">
        <v>76</v>
      </c>
      <c r="T421" t="s">
        <v>46</v>
      </c>
      <c r="U421" t="s">
        <v>48</v>
      </c>
      <c r="V421" t="s">
        <v>48</v>
      </c>
      <c r="W421" t="s">
        <v>50</v>
      </c>
      <c r="X421" t="s">
        <v>5384</v>
      </c>
      <c r="Y421" t="s">
        <v>48</v>
      </c>
      <c r="Z421" t="s">
        <v>48</v>
      </c>
      <c r="AA421" t="s">
        <v>48</v>
      </c>
      <c r="AB421" t="s">
        <v>48</v>
      </c>
      <c r="AC421" t="s">
        <v>48</v>
      </c>
      <c r="AD421" t="s">
        <v>50</v>
      </c>
      <c r="AE421" t="s">
        <v>48</v>
      </c>
      <c r="AF421" t="s">
        <v>48</v>
      </c>
      <c r="AG421" t="s">
        <v>48</v>
      </c>
      <c r="AI421">
        <v>420689</v>
      </c>
      <c r="AJ421">
        <v>38648032</v>
      </c>
    </row>
    <row r="422" spans="1:36">
      <c r="A422">
        <v>252210</v>
      </c>
      <c r="B422">
        <v>252210</v>
      </c>
      <c r="C422" t="e">
        <f>VLOOKUP(B422,'[2]6단위기준(289개)'!$A$2:$B$290,2,0)</f>
        <v>#N/A</v>
      </c>
      <c r="D422" t="s">
        <v>50</v>
      </c>
      <c r="G422" t="s">
        <v>50</v>
      </c>
      <c r="J422" t="s">
        <v>95</v>
      </c>
      <c r="K422" t="s">
        <v>322</v>
      </c>
      <c r="L422" t="s">
        <v>323</v>
      </c>
      <c r="M422">
        <v>252210</v>
      </c>
      <c r="N422" t="s">
        <v>80</v>
      </c>
      <c r="O422">
        <v>3</v>
      </c>
      <c r="P422" t="s">
        <v>76</v>
      </c>
      <c r="Q422" t="s">
        <v>76</v>
      </c>
      <c r="R422" t="s">
        <v>76</v>
      </c>
      <c r="T422" t="s">
        <v>46</v>
      </c>
      <c r="U422" t="s">
        <v>5393</v>
      </c>
      <c r="V422" t="s">
        <v>48</v>
      </c>
      <c r="W422" t="s">
        <v>50</v>
      </c>
      <c r="X422" t="s">
        <v>5384</v>
      </c>
      <c r="Y422" t="s">
        <v>48</v>
      </c>
      <c r="Z422" t="s">
        <v>48</v>
      </c>
      <c r="AA422" t="s">
        <v>48</v>
      </c>
      <c r="AB422" t="s">
        <v>48</v>
      </c>
      <c r="AC422" t="s">
        <v>48</v>
      </c>
      <c r="AD422" t="s">
        <v>50</v>
      </c>
      <c r="AE422" t="s">
        <v>48</v>
      </c>
      <c r="AF422" t="s">
        <v>48</v>
      </c>
      <c r="AG422" t="s">
        <v>48</v>
      </c>
      <c r="AI422">
        <v>31915</v>
      </c>
      <c r="AJ422">
        <v>6634505</v>
      </c>
    </row>
    <row r="423" spans="1:36">
      <c r="A423">
        <v>252220</v>
      </c>
      <c r="B423">
        <v>252220</v>
      </c>
      <c r="C423" t="e">
        <f>VLOOKUP(B423,'[2]6단위기준(289개)'!$A$2:$B$290,2,0)</f>
        <v>#N/A</v>
      </c>
      <c r="D423" t="s">
        <v>50</v>
      </c>
      <c r="G423" t="s">
        <v>50</v>
      </c>
      <c r="J423" t="s">
        <v>95</v>
      </c>
      <c r="K423" t="s">
        <v>324</v>
      </c>
      <c r="L423" t="s">
        <v>325</v>
      </c>
      <c r="M423">
        <v>252220</v>
      </c>
      <c r="N423" t="s">
        <v>80</v>
      </c>
      <c r="O423">
        <v>3</v>
      </c>
      <c r="P423" t="s">
        <v>76</v>
      </c>
      <c r="Q423" t="s">
        <v>76</v>
      </c>
      <c r="R423" t="s">
        <v>76</v>
      </c>
      <c r="T423" t="s">
        <v>46</v>
      </c>
      <c r="U423" t="s">
        <v>5393</v>
      </c>
      <c r="V423" t="s">
        <v>48</v>
      </c>
      <c r="W423" t="s">
        <v>50</v>
      </c>
      <c r="X423" t="s">
        <v>5384</v>
      </c>
      <c r="Y423" t="s">
        <v>48</v>
      </c>
      <c r="Z423" t="s">
        <v>48</v>
      </c>
      <c r="AA423" t="s">
        <v>48</v>
      </c>
      <c r="AB423" t="s">
        <v>48</v>
      </c>
      <c r="AC423" t="s">
        <v>48</v>
      </c>
      <c r="AD423" t="s">
        <v>50</v>
      </c>
      <c r="AE423" t="s">
        <v>48</v>
      </c>
      <c r="AF423" t="s">
        <v>48</v>
      </c>
      <c r="AG423" t="s">
        <v>48</v>
      </c>
      <c r="AI423">
        <v>201811</v>
      </c>
      <c r="AJ423">
        <v>328035</v>
      </c>
    </row>
    <row r="424" spans="1:36">
      <c r="A424">
        <v>252230</v>
      </c>
      <c r="B424">
        <v>252230</v>
      </c>
      <c r="C424" t="e">
        <f>VLOOKUP(B424,'[2]6단위기준(289개)'!$A$2:$B$290,2,0)</f>
        <v>#N/A</v>
      </c>
      <c r="D424" t="s">
        <v>50</v>
      </c>
      <c r="G424" t="s">
        <v>50</v>
      </c>
      <c r="J424" t="s">
        <v>95</v>
      </c>
      <c r="K424" t="s">
        <v>326</v>
      </c>
      <c r="L424" t="s">
        <v>327</v>
      </c>
      <c r="M424">
        <v>252230</v>
      </c>
      <c r="N424" t="s">
        <v>80</v>
      </c>
      <c r="O424">
        <v>3</v>
      </c>
      <c r="P424" t="s">
        <v>76</v>
      </c>
      <c r="Q424" t="s">
        <v>76</v>
      </c>
      <c r="R424" t="s">
        <v>91</v>
      </c>
      <c r="T424" t="s">
        <v>46</v>
      </c>
      <c r="U424" t="s">
        <v>5393</v>
      </c>
      <c r="V424" t="s">
        <v>48</v>
      </c>
      <c r="W424" t="s">
        <v>50</v>
      </c>
      <c r="X424" t="s">
        <v>5384</v>
      </c>
      <c r="Y424" t="s">
        <v>48</v>
      </c>
      <c r="Z424" t="s">
        <v>48</v>
      </c>
      <c r="AA424" t="s">
        <v>48</v>
      </c>
      <c r="AB424" t="s">
        <v>48</v>
      </c>
      <c r="AC424" t="s">
        <v>48</v>
      </c>
      <c r="AD424" t="s">
        <v>50</v>
      </c>
      <c r="AE424" t="s">
        <v>48</v>
      </c>
      <c r="AF424" t="s">
        <v>48</v>
      </c>
      <c r="AG424" t="s">
        <v>48</v>
      </c>
      <c r="AI424">
        <v>808</v>
      </c>
      <c r="AJ424">
        <v>1491</v>
      </c>
    </row>
    <row r="425" spans="1:36">
      <c r="A425">
        <v>252310</v>
      </c>
      <c r="B425">
        <v>252310</v>
      </c>
      <c r="C425" t="e">
        <f>VLOOKUP(B425,'[2]6단위기준(289개)'!$A$2:$B$290,2,0)</f>
        <v>#N/A</v>
      </c>
      <c r="D425" t="s">
        <v>50</v>
      </c>
      <c r="G425" t="s">
        <v>50</v>
      </c>
      <c r="J425" t="s">
        <v>97</v>
      </c>
      <c r="K425" t="s">
        <v>328</v>
      </c>
      <c r="L425" t="s">
        <v>329</v>
      </c>
      <c r="M425">
        <v>252310</v>
      </c>
      <c r="N425" t="s">
        <v>80</v>
      </c>
      <c r="O425">
        <v>5</v>
      </c>
      <c r="P425" t="s">
        <v>76</v>
      </c>
      <c r="Q425" t="s">
        <v>76</v>
      </c>
      <c r="R425" t="s">
        <v>76</v>
      </c>
      <c r="T425" t="s">
        <v>46</v>
      </c>
      <c r="U425" t="s">
        <v>5393</v>
      </c>
      <c r="V425" t="s">
        <v>48</v>
      </c>
      <c r="W425" t="s">
        <v>50</v>
      </c>
      <c r="X425" t="s">
        <v>5384</v>
      </c>
      <c r="Y425" t="s">
        <v>48</v>
      </c>
      <c r="Z425" t="s">
        <v>48</v>
      </c>
      <c r="AA425" t="s">
        <v>48</v>
      </c>
      <c r="AB425" t="s">
        <v>46</v>
      </c>
      <c r="AC425" t="s">
        <v>48</v>
      </c>
      <c r="AD425" t="s">
        <v>50</v>
      </c>
      <c r="AE425" t="s">
        <v>48</v>
      </c>
      <c r="AF425" t="s">
        <v>48</v>
      </c>
      <c r="AG425" t="s">
        <v>48</v>
      </c>
      <c r="AI425">
        <v>156030077</v>
      </c>
      <c r="AJ425">
        <v>597942</v>
      </c>
    </row>
    <row r="426" spans="1:36">
      <c r="A426">
        <v>252321</v>
      </c>
      <c r="B426">
        <v>252321</v>
      </c>
      <c r="C426" t="e">
        <f>VLOOKUP(B426,'[2]6단위기준(289개)'!$A$2:$B$290,2,0)</f>
        <v>#N/A</v>
      </c>
      <c r="D426" t="s">
        <v>50</v>
      </c>
      <c r="G426" t="s">
        <v>50</v>
      </c>
      <c r="J426" t="s">
        <v>97</v>
      </c>
      <c r="K426" t="s">
        <v>330</v>
      </c>
      <c r="L426" t="s">
        <v>331</v>
      </c>
      <c r="M426">
        <v>252321</v>
      </c>
      <c r="N426" t="s">
        <v>80</v>
      </c>
      <c r="O426">
        <v>5</v>
      </c>
      <c r="P426" t="s">
        <v>76</v>
      </c>
      <c r="Q426" t="s">
        <v>76</v>
      </c>
      <c r="R426" t="s">
        <v>76</v>
      </c>
      <c r="T426" t="s">
        <v>46</v>
      </c>
      <c r="U426" t="s">
        <v>5393</v>
      </c>
      <c r="V426" t="s">
        <v>48</v>
      </c>
      <c r="W426" t="s">
        <v>50</v>
      </c>
      <c r="X426" t="s">
        <v>5384</v>
      </c>
      <c r="Y426" t="s">
        <v>48</v>
      </c>
      <c r="Z426" t="s">
        <v>48</v>
      </c>
      <c r="AA426" t="s">
        <v>48</v>
      </c>
      <c r="AB426" t="s">
        <v>46</v>
      </c>
      <c r="AC426" t="s">
        <v>48</v>
      </c>
      <c r="AD426" t="s">
        <v>50</v>
      </c>
      <c r="AE426" t="s">
        <v>48</v>
      </c>
      <c r="AF426" t="s">
        <v>48</v>
      </c>
      <c r="AG426" t="s">
        <v>48</v>
      </c>
      <c r="AI426">
        <v>690593</v>
      </c>
      <c r="AJ426">
        <v>5132964</v>
      </c>
    </row>
    <row r="427" spans="1:36">
      <c r="A427">
        <v>252329</v>
      </c>
      <c r="B427">
        <v>252329</v>
      </c>
      <c r="C427" t="e">
        <f>VLOOKUP(B427,'[2]6단위기준(289개)'!$A$2:$B$290,2,0)</f>
        <v>#N/A</v>
      </c>
      <c r="D427" t="s">
        <v>50</v>
      </c>
      <c r="G427" t="s">
        <v>50</v>
      </c>
      <c r="J427" t="s">
        <v>97</v>
      </c>
      <c r="K427" t="s">
        <v>0</v>
      </c>
      <c r="L427" t="s">
        <v>79</v>
      </c>
      <c r="M427">
        <v>252329</v>
      </c>
      <c r="N427" t="s">
        <v>80</v>
      </c>
      <c r="O427">
        <v>5</v>
      </c>
      <c r="P427" t="s">
        <v>76</v>
      </c>
      <c r="Q427" t="s">
        <v>76</v>
      </c>
      <c r="R427" t="s">
        <v>76</v>
      </c>
      <c r="T427" t="s">
        <v>46</v>
      </c>
      <c r="U427" t="s">
        <v>5393</v>
      </c>
      <c r="V427" t="s">
        <v>48</v>
      </c>
      <c r="W427" t="s">
        <v>50</v>
      </c>
      <c r="X427" t="s">
        <v>5384</v>
      </c>
      <c r="Y427" t="s">
        <v>48</v>
      </c>
      <c r="Z427" t="s">
        <v>48</v>
      </c>
      <c r="AA427" t="s">
        <v>48</v>
      </c>
      <c r="AB427" t="s">
        <v>46</v>
      </c>
      <c r="AC427" t="s">
        <v>48</v>
      </c>
      <c r="AD427" t="s">
        <v>50</v>
      </c>
      <c r="AE427" t="s">
        <v>48</v>
      </c>
      <c r="AF427" t="s">
        <v>48</v>
      </c>
      <c r="AG427" t="s">
        <v>48</v>
      </c>
      <c r="AI427">
        <v>115005045</v>
      </c>
      <c r="AJ427">
        <v>57923397</v>
      </c>
    </row>
    <row r="428" spans="1:36">
      <c r="A428">
        <v>252330</v>
      </c>
      <c r="B428">
        <v>252330</v>
      </c>
      <c r="C428" t="e">
        <f>VLOOKUP(B428,'[2]6단위기준(289개)'!$A$2:$B$290,2,0)</f>
        <v>#N/A</v>
      </c>
      <c r="D428" t="s">
        <v>50</v>
      </c>
      <c r="G428" t="s">
        <v>50</v>
      </c>
      <c r="J428" t="s">
        <v>97</v>
      </c>
      <c r="K428" t="s">
        <v>332</v>
      </c>
      <c r="L428" t="s">
        <v>333</v>
      </c>
      <c r="M428">
        <v>252330</v>
      </c>
      <c r="N428" t="s">
        <v>80</v>
      </c>
      <c r="O428">
        <v>8</v>
      </c>
      <c r="P428" t="s">
        <v>76</v>
      </c>
      <c r="Q428" t="s">
        <v>76</v>
      </c>
      <c r="R428" t="s">
        <v>76</v>
      </c>
      <c r="T428" t="s">
        <v>46</v>
      </c>
      <c r="U428" t="s">
        <v>5393</v>
      </c>
      <c r="V428" t="s">
        <v>48</v>
      </c>
      <c r="W428" t="s">
        <v>50</v>
      </c>
      <c r="X428" t="s">
        <v>5384</v>
      </c>
      <c r="Y428" t="s">
        <v>48</v>
      </c>
      <c r="Z428" t="s">
        <v>48</v>
      </c>
      <c r="AA428" t="s">
        <v>48</v>
      </c>
      <c r="AB428" t="s">
        <v>46</v>
      </c>
      <c r="AC428" t="s">
        <v>48</v>
      </c>
      <c r="AD428" t="s">
        <v>50</v>
      </c>
      <c r="AE428" t="s">
        <v>48</v>
      </c>
      <c r="AF428" t="s">
        <v>48</v>
      </c>
      <c r="AG428" t="s">
        <v>48</v>
      </c>
      <c r="AI428">
        <v>5378519</v>
      </c>
      <c r="AJ428">
        <v>5861616</v>
      </c>
    </row>
    <row r="429" spans="1:36">
      <c r="A429">
        <v>252390</v>
      </c>
      <c r="B429">
        <v>252390</v>
      </c>
      <c r="C429" t="e">
        <f>VLOOKUP(B429,'[2]6단위기준(289개)'!$A$2:$B$290,2,0)</f>
        <v>#N/A</v>
      </c>
      <c r="D429" t="s">
        <v>50</v>
      </c>
      <c r="G429" t="s">
        <v>50</v>
      </c>
      <c r="J429" t="s">
        <v>97</v>
      </c>
      <c r="K429" t="s">
        <v>334</v>
      </c>
      <c r="L429" t="s">
        <v>335</v>
      </c>
      <c r="M429">
        <v>252390</v>
      </c>
      <c r="N429" t="s">
        <v>80</v>
      </c>
      <c r="O429">
        <v>5</v>
      </c>
      <c r="P429" t="s">
        <v>76</v>
      </c>
      <c r="Q429" t="s">
        <v>76</v>
      </c>
      <c r="R429" t="s">
        <v>76</v>
      </c>
      <c r="T429" t="s">
        <v>46</v>
      </c>
      <c r="U429" t="s">
        <v>5393</v>
      </c>
      <c r="V429" t="s">
        <v>48</v>
      </c>
      <c r="W429" t="s">
        <v>50</v>
      </c>
      <c r="X429" t="s">
        <v>5384</v>
      </c>
      <c r="Y429" t="s">
        <v>48</v>
      </c>
      <c r="Z429" t="s">
        <v>48</v>
      </c>
      <c r="AA429" t="s">
        <v>48</v>
      </c>
      <c r="AB429" t="s">
        <v>46</v>
      </c>
      <c r="AC429" t="s">
        <v>48</v>
      </c>
      <c r="AD429" t="s">
        <v>50</v>
      </c>
      <c r="AE429" t="s">
        <v>48</v>
      </c>
      <c r="AF429" t="s">
        <v>48</v>
      </c>
      <c r="AG429" t="s">
        <v>48</v>
      </c>
      <c r="AI429">
        <v>2277650</v>
      </c>
      <c r="AJ429">
        <v>2126526</v>
      </c>
    </row>
    <row r="430" spans="1:36">
      <c r="A430">
        <v>252410</v>
      </c>
      <c r="B430">
        <v>252410</v>
      </c>
      <c r="C430" t="e">
        <f>VLOOKUP(B430,'[2]6단위기준(289개)'!$A$2:$B$290,2,0)</f>
        <v>#N/A</v>
      </c>
      <c r="D430" t="s">
        <v>50</v>
      </c>
      <c r="G430" t="s">
        <v>50</v>
      </c>
      <c r="J430" t="s">
        <v>95</v>
      </c>
      <c r="K430" t="s">
        <v>336</v>
      </c>
      <c r="L430" t="s">
        <v>337</v>
      </c>
      <c r="M430">
        <v>252410</v>
      </c>
      <c r="N430" t="s">
        <v>80</v>
      </c>
      <c r="O430">
        <v>5</v>
      </c>
      <c r="P430" t="s">
        <v>76</v>
      </c>
      <c r="Q430" t="s">
        <v>76</v>
      </c>
      <c r="R430" t="s">
        <v>76</v>
      </c>
      <c r="T430" t="s">
        <v>46</v>
      </c>
      <c r="U430" t="s">
        <v>48</v>
      </c>
      <c r="V430" t="s">
        <v>48</v>
      </c>
      <c r="W430" t="s">
        <v>50</v>
      </c>
      <c r="X430" t="s">
        <v>5384</v>
      </c>
      <c r="Y430" t="s">
        <v>48</v>
      </c>
      <c r="Z430" t="s">
        <v>48</v>
      </c>
      <c r="AA430" t="s">
        <v>48</v>
      </c>
      <c r="AB430" t="s">
        <v>48</v>
      </c>
      <c r="AC430" t="s">
        <v>48</v>
      </c>
      <c r="AD430" t="s">
        <v>50</v>
      </c>
      <c r="AE430" t="s">
        <v>48</v>
      </c>
      <c r="AF430" t="s">
        <v>48</v>
      </c>
      <c r="AG430" t="s">
        <v>48</v>
      </c>
      <c r="AI430">
        <v>0</v>
      </c>
      <c r="AJ430">
        <v>2106</v>
      </c>
    </row>
    <row r="431" spans="1:36">
      <c r="A431">
        <v>252490</v>
      </c>
      <c r="B431">
        <v>252490</v>
      </c>
      <c r="C431" t="e">
        <f>VLOOKUP(B431,'[2]6단위기준(289개)'!$A$2:$B$290,2,0)</f>
        <v>#N/A</v>
      </c>
      <c r="D431" t="s">
        <v>50</v>
      </c>
      <c r="G431" t="s">
        <v>50</v>
      </c>
      <c r="J431" t="s">
        <v>95</v>
      </c>
      <c r="K431" t="s">
        <v>0</v>
      </c>
      <c r="L431" t="s">
        <v>79</v>
      </c>
      <c r="M431">
        <v>252490</v>
      </c>
      <c r="N431" t="s">
        <v>80</v>
      </c>
      <c r="O431">
        <v>5</v>
      </c>
      <c r="P431" t="s">
        <v>76</v>
      </c>
      <c r="Q431" t="s">
        <v>76</v>
      </c>
      <c r="R431" t="s">
        <v>76</v>
      </c>
      <c r="T431" t="s">
        <v>46</v>
      </c>
      <c r="U431" t="s">
        <v>48</v>
      </c>
      <c r="V431" t="s">
        <v>48</v>
      </c>
      <c r="W431" t="s">
        <v>50</v>
      </c>
      <c r="X431" t="s">
        <v>5384</v>
      </c>
      <c r="Y431" t="s">
        <v>48</v>
      </c>
      <c r="Z431" t="s">
        <v>48</v>
      </c>
      <c r="AA431" t="s">
        <v>48</v>
      </c>
      <c r="AB431" t="s">
        <v>48</v>
      </c>
      <c r="AC431" t="s">
        <v>48</v>
      </c>
      <c r="AD431" t="s">
        <v>50</v>
      </c>
      <c r="AE431" t="s">
        <v>48</v>
      </c>
      <c r="AF431" t="s">
        <v>48</v>
      </c>
      <c r="AG431" t="s">
        <v>48</v>
      </c>
      <c r="AI431">
        <v>0</v>
      </c>
      <c r="AJ431">
        <v>7247</v>
      </c>
    </row>
    <row r="432" spans="1:36">
      <c r="A432">
        <v>252510</v>
      </c>
      <c r="B432">
        <v>252510</v>
      </c>
      <c r="C432" t="e">
        <f>VLOOKUP(B432,'[2]6단위기준(289개)'!$A$2:$B$290,2,0)</f>
        <v>#N/A</v>
      </c>
      <c r="D432" t="s">
        <v>50</v>
      </c>
      <c r="G432" t="s">
        <v>50</v>
      </c>
      <c r="J432" t="s">
        <v>95</v>
      </c>
      <c r="K432" t="s">
        <v>338</v>
      </c>
      <c r="L432" t="s">
        <v>339</v>
      </c>
      <c r="M432">
        <v>252510</v>
      </c>
      <c r="N432" t="s">
        <v>80</v>
      </c>
      <c r="O432">
        <v>3</v>
      </c>
      <c r="P432" t="s">
        <v>76</v>
      </c>
      <c r="Q432" t="s">
        <v>76</v>
      </c>
      <c r="R432" t="s">
        <v>76</v>
      </c>
      <c r="T432" t="s">
        <v>46</v>
      </c>
      <c r="U432" t="s">
        <v>48</v>
      </c>
      <c r="V432" t="s">
        <v>48</v>
      </c>
      <c r="W432" t="s">
        <v>50</v>
      </c>
      <c r="X432" t="s">
        <v>5384</v>
      </c>
      <c r="Y432" t="s">
        <v>48</v>
      </c>
      <c r="Z432" t="s">
        <v>48</v>
      </c>
      <c r="AA432" t="s">
        <v>48</v>
      </c>
      <c r="AB432" t="s">
        <v>48</v>
      </c>
      <c r="AC432" t="s">
        <v>48</v>
      </c>
      <c r="AD432" t="s">
        <v>50</v>
      </c>
      <c r="AE432" t="s">
        <v>48</v>
      </c>
      <c r="AF432" t="s">
        <v>48</v>
      </c>
      <c r="AG432" t="s">
        <v>48</v>
      </c>
      <c r="AI432">
        <v>15000</v>
      </c>
      <c r="AJ432">
        <v>1175886</v>
      </c>
    </row>
    <row r="433" spans="1:36">
      <c r="A433">
        <v>252520</v>
      </c>
      <c r="B433">
        <v>252520</v>
      </c>
      <c r="C433" t="e">
        <f>VLOOKUP(B433,'[2]6단위기준(289개)'!$A$2:$B$290,2,0)</f>
        <v>#N/A</v>
      </c>
      <c r="D433" t="s">
        <v>50</v>
      </c>
      <c r="G433" t="s">
        <v>50</v>
      </c>
      <c r="J433" t="s">
        <v>95</v>
      </c>
      <c r="K433" t="s">
        <v>340</v>
      </c>
      <c r="L433" t="s">
        <v>341</v>
      </c>
      <c r="M433">
        <v>252520</v>
      </c>
      <c r="N433" t="s">
        <v>80</v>
      </c>
      <c r="O433">
        <v>3</v>
      </c>
      <c r="P433" t="s">
        <v>76</v>
      </c>
      <c r="Q433" t="s">
        <v>76</v>
      </c>
      <c r="R433" t="s">
        <v>76</v>
      </c>
      <c r="T433" t="s">
        <v>46</v>
      </c>
      <c r="U433" t="s">
        <v>48</v>
      </c>
      <c r="V433" t="s">
        <v>48</v>
      </c>
      <c r="W433" t="s">
        <v>50</v>
      </c>
      <c r="X433" t="s">
        <v>5384</v>
      </c>
      <c r="Y433" t="s">
        <v>5394</v>
      </c>
      <c r="Z433" t="s">
        <v>5394</v>
      </c>
      <c r="AA433" t="s">
        <v>48</v>
      </c>
      <c r="AB433" t="s">
        <v>48</v>
      </c>
      <c r="AC433" t="s">
        <v>48</v>
      </c>
      <c r="AD433" t="s">
        <v>50</v>
      </c>
      <c r="AE433" t="s">
        <v>48</v>
      </c>
      <c r="AF433" t="s">
        <v>48</v>
      </c>
      <c r="AG433" t="s">
        <v>48</v>
      </c>
      <c r="AI433">
        <v>3353595</v>
      </c>
      <c r="AJ433">
        <v>6519185</v>
      </c>
    </row>
    <row r="434" spans="1:36">
      <c r="A434">
        <v>252530</v>
      </c>
      <c r="B434">
        <v>252530</v>
      </c>
      <c r="C434" t="e">
        <f>VLOOKUP(B434,'[2]6단위기준(289개)'!$A$2:$B$290,2,0)</f>
        <v>#N/A</v>
      </c>
      <c r="D434" t="s">
        <v>50</v>
      </c>
      <c r="G434" t="s">
        <v>50</v>
      </c>
      <c r="J434" t="s">
        <v>95</v>
      </c>
      <c r="K434" t="s">
        <v>342</v>
      </c>
      <c r="L434" t="s">
        <v>343</v>
      </c>
      <c r="M434">
        <v>252530</v>
      </c>
      <c r="N434" t="s">
        <v>80</v>
      </c>
      <c r="O434">
        <v>3</v>
      </c>
      <c r="P434" t="s">
        <v>76</v>
      </c>
      <c r="Q434" t="s">
        <v>76</v>
      </c>
      <c r="R434" t="s">
        <v>76</v>
      </c>
      <c r="T434" t="s">
        <v>46</v>
      </c>
      <c r="U434" t="s">
        <v>48</v>
      </c>
      <c r="V434" t="s">
        <v>48</v>
      </c>
      <c r="W434" t="s">
        <v>50</v>
      </c>
      <c r="X434" t="s">
        <v>5384</v>
      </c>
      <c r="Y434" t="s">
        <v>48</v>
      </c>
      <c r="Z434" t="s">
        <v>48</v>
      </c>
      <c r="AA434" t="s">
        <v>48</v>
      </c>
      <c r="AB434" t="s">
        <v>48</v>
      </c>
      <c r="AC434" t="s">
        <v>48</v>
      </c>
      <c r="AD434" t="s">
        <v>50</v>
      </c>
      <c r="AE434" t="s">
        <v>44</v>
      </c>
      <c r="AF434" t="s">
        <v>48</v>
      </c>
      <c r="AG434" t="s">
        <v>48</v>
      </c>
      <c r="AI434">
        <v>0</v>
      </c>
      <c r="AJ434">
        <v>20622</v>
      </c>
    </row>
    <row r="435" spans="1:36">
      <c r="A435">
        <v>252610</v>
      </c>
      <c r="B435">
        <v>252610</v>
      </c>
      <c r="C435" t="e">
        <f>VLOOKUP(B435,'[2]6단위기준(289개)'!$A$2:$B$290,2,0)</f>
        <v>#N/A</v>
      </c>
      <c r="D435" t="s">
        <v>50</v>
      </c>
      <c r="G435" t="s">
        <v>50</v>
      </c>
      <c r="J435" t="s">
        <v>95</v>
      </c>
      <c r="K435" t="s">
        <v>344</v>
      </c>
      <c r="L435" t="s">
        <v>345</v>
      </c>
      <c r="M435">
        <v>252610</v>
      </c>
      <c r="N435" t="s">
        <v>80</v>
      </c>
      <c r="O435">
        <v>3</v>
      </c>
      <c r="P435" t="s">
        <v>76</v>
      </c>
      <c r="Q435" t="s">
        <v>76</v>
      </c>
      <c r="R435" t="s">
        <v>76</v>
      </c>
      <c r="T435" t="s">
        <v>46</v>
      </c>
      <c r="U435" t="s">
        <v>48</v>
      </c>
      <c r="V435" t="s">
        <v>48</v>
      </c>
      <c r="W435" t="s">
        <v>50</v>
      </c>
      <c r="X435" t="s">
        <v>5384</v>
      </c>
      <c r="Y435" t="s">
        <v>48</v>
      </c>
      <c r="Z435" t="s">
        <v>48</v>
      </c>
      <c r="AA435" t="s">
        <v>48</v>
      </c>
      <c r="AB435" t="s">
        <v>48</v>
      </c>
      <c r="AC435" t="s">
        <v>48</v>
      </c>
      <c r="AD435" t="s">
        <v>50</v>
      </c>
      <c r="AE435" t="s">
        <v>48</v>
      </c>
      <c r="AF435" t="s">
        <v>48</v>
      </c>
      <c r="AG435" t="s">
        <v>48</v>
      </c>
      <c r="AI435">
        <v>56938</v>
      </c>
      <c r="AJ435">
        <v>8745687</v>
      </c>
    </row>
    <row r="436" spans="1:36">
      <c r="A436">
        <v>252620</v>
      </c>
      <c r="B436">
        <v>252620</v>
      </c>
      <c r="C436" t="e">
        <f>VLOOKUP(B436,'[2]6단위기준(289개)'!$A$2:$B$290,2,0)</f>
        <v>#N/A</v>
      </c>
      <c r="D436" t="s">
        <v>50</v>
      </c>
      <c r="G436" t="s">
        <v>50</v>
      </c>
      <c r="J436" t="s">
        <v>95</v>
      </c>
      <c r="K436" t="s">
        <v>346</v>
      </c>
      <c r="L436" t="s">
        <v>347</v>
      </c>
      <c r="M436">
        <v>252620</v>
      </c>
      <c r="N436" t="s">
        <v>80</v>
      </c>
      <c r="O436">
        <v>5</v>
      </c>
      <c r="P436" t="s">
        <v>76</v>
      </c>
      <c r="Q436" t="s">
        <v>76</v>
      </c>
      <c r="R436" t="s">
        <v>76</v>
      </c>
      <c r="T436" t="s">
        <v>46</v>
      </c>
      <c r="U436" t="s">
        <v>48</v>
      </c>
      <c r="V436" t="s">
        <v>48</v>
      </c>
      <c r="W436" t="s">
        <v>50</v>
      </c>
      <c r="X436" t="s">
        <v>5384</v>
      </c>
      <c r="Y436" t="s">
        <v>48</v>
      </c>
      <c r="Z436" t="s">
        <v>48</v>
      </c>
      <c r="AA436" t="s">
        <v>48</v>
      </c>
      <c r="AB436" t="s">
        <v>48</v>
      </c>
      <c r="AC436" t="s">
        <v>48</v>
      </c>
      <c r="AD436" t="s">
        <v>50</v>
      </c>
      <c r="AE436" t="s">
        <v>48</v>
      </c>
      <c r="AF436" t="s">
        <v>48</v>
      </c>
      <c r="AG436" t="s">
        <v>48</v>
      </c>
      <c r="AI436">
        <v>8773284</v>
      </c>
      <c r="AJ436">
        <v>24376437</v>
      </c>
    </row>
    <row r="437" spans="1:36">
      <c r="A437">
        <v>252800</v>
      </c>
      <c r="B437">
        <v>252800</v>
      </c>
      <c r="C437" t="e">
        <f>VLOOKUP(B437,'[2]6단위기준(289개)'!$A$2:$B$290,2,0)</f>
        <v>#N/A</v>
      </c>
      <c r="D437" t="s">
        <v>50</v>
      </c>
      <c r="G437" t="s">
        <v>50</v>
      </c>
      <c r="J437" t="s">
        <v>95</v>
      </c>
      <c r="K437" t="s">
        <v>348</v>
      </c>
      <c r="L437" t="s">
        <v>98</v>
      </c>
      <c r="M437">
        <v>252810</v>
      </c>
      <c r="N437" t="s">
        <v>75</v>
      </c>
      <c r="O437">
        <v>3</v>
      </c>
      <c r="P437" t="s">
        <v>76</v>
      </c>
      <c r="Q437" t="s">
        <v>76</v>
      </c>
      <c r="R437" t="s">
        <v>76</v>
      </c>
      <c r="T437" t="s">
        <v>46</v>
      </c>
      <c r="U437" t="s">
        <v>48</v>
      </c>
      <c r="V437" t="s">
        <v>48</v>
      </c>
      <c r="W437" t="s">
        <v>50</v>
      </c>
      <c r="X437" t="s">
        <v>5384</v>
      </c>
      <c r="Y437" t="s">
        <v>48</v>
      </c>
      <c r="Z437" t="s">
        <v>48</v>
      </c>
      <c r="AA437" t="s">
        <v>48</v>
      </c>
      <c r="AB437" t="s">
        <v>48</v>
      </c>
      <c r="AC437" t="s">
        <v>48</v>
      </c>
      <c r="AD437" t="s">
        <v>50</v>
      </c>
      <c r="AE437" t="s">
        <v>48</v>
      </c>
      <c r="AF437" t="s">
        <v>48</v>
      </c>
      <c r="AG437" t="s">
        <v>48</v>
      </c>
      <c r="AI437">
        <v>95995</v>
      </c>
      <c r="AJ437">
        <v>3249641</v>
      </c>
    </row>
    <row r="438" spans="1:36">
      <c r="A438">
        <v>252910</v>
      </c>
      <c r="B438">
        <v>252910</v>
      </c>
      <c r="C438" t="e">
        <f>VLOOKUP(B438,'[2]6단위기준(289개)'!$A$2:$B$290,2,0)</f>
        <v>#N/A</v>
      </c>
      <c r="D438" t="s">
        <v>50</v>
      </c>
      <c r="G438" t="s">
        <v>50</v>
      </c>
      <c r="J438" t="s">
        <v>95</v>
      </c>
      <c r="K438" t="s">
        <v>349</v>
      </c>
      <c r="L438" t="s">
        <v>350</v>
      </c>
      <c r="M438">
        <v>252910</v>
      </c>
      <c r="N438" t="s">
        <v>80</v>
      </c>
      <c r="O438">
        <v>3</v>
      </c>
      <c r="P438" t="s">
        <v>76</v>
      </c>
      <c r="Q438" t="s">
        <v>76</v>
      </c>
      <c r="R438" t="s">
        <v>76</v>
      </c>
      <c r="T438" t="s">
        <v>46</v>
      </c>
      <c r="U438" t="s">
        <v>48</v>
      </c>
      <c r="V438" t="s">
        <v>48</v>
      </c>
      <c r="W438" t="s">
        <v>50</v>
      </c>
      <c r="X438" t="s">
        <v>5384</v>
      </c>
      <c r="Y438" t="s">
        <v>48</v>
      </c>
      <c r="Z438" t="s">
        <v>48</v>
      </c>
      <c r="AA438" t="s">
        <v>48</v>
      </c>
      <c r="AB438" t="s">
        <v>48</v>
      </c>
      <c r="AC438" t="s">
        <v>48</v>
      </c>
      <c r="AD438" t="s">
        <v>50</v>
      </c>
      <c r="AE438" t="s">
        <v>48</v>
      </c>
      <c r="AF438" t="s">
        <v>48</v>
      </c>
      <c r="AG438" t="s">
        <v>48</v>
      </c>
      <c r="AI438">
        <v>3056713</v>
      </c>
      <c r="AJ438">
        <v>615598</v>
      </c>
    </row>
    <row r="439" spans="1:36">
      <c r="A439">
        <v>252921</v>
      </c>
      <c r="B439">
        <v>252921</v>
      </c>
      <c r="C439" t="e">
        <f>VLOOKUP(B439,'[2]6단위기준(289개)'!$A$2:$B$290,2,0)</f>
        <v>#N/A</v>
      </c>
      <c r="D439" t="s">
        <v>50</v>
      </c>
      <c r="G439" t="s">
        <v>50</v>
      </c>
      <c r="J439" t="s">
        <v>95</v>
      </c>
      <c r="K439" t="s">
        <v>351</v>
      </c>
      <c r="L439" t="s">
        <v>352</v>
      </c>
      <c r="M439">
        <v>252921</v>
      </c>
      <c r="N439" t="s">
        <v>80</v>
      </c>
      <c r="O439">
        <v>2</v>
      </c>
      <c r="P439" t="s">
        <v>76</v>
      </c>
      <c r="Q439" t="s">
        <v>76</v>
      </c>
      <c r="R439" t="s">
        <v>76</v>
      </c>
      <c r="T439" t="s">
        <v>46</v>
      </c>
      <c r="U439" t="s">
        <v>48</v>
      </c>
      <c r="V439" t="s">
        <v>48</v>
      </c>
      <c r="W439" t="s">
        <v>50</v>
      </c>
      <c r="X439" t="s">
        <v>5384</v>
      </c>
      <c r="Y439" t="s">
        <v>48</v>
      </c>
      <c r="Z439" t="s">
        <v>48</v>
      </c>
      <c r="AA439" t="s">
        <v>48</v>
      </c>
      <c r="AB439" t="s">
        <v>48</v>
      </c>
      <c r="AC439" t="s">
        <v>48</v>
      </c>
      <c r="AD439" t="s">
        <v>50</v>
      </c>
      <c r="AE439" t="s">
        <v>48</v>
      </c>
      <c r="AF439" t="s">
        <v>48</v>
      </c>
      <c r="AG439" t="s">
        <v>48</v>
      </c>
      <c r="AI439">
        <v>41768</v>
      </c>
      <c r="AJ439">
        <v>19229248</v>
      </c>
    </row>
    <row r="440" spans="1:36">
      <c r="A440">
        <v>252922</v>
      </c>
      <c r="B440">
        <v>252922</v>
      </c>
      <c r="C440" t="e">
        <f>VLOOKUP(B440,'[2]6단위기준(289개)'!$A$2:$B$290,2,0)</f>
        <v>#N/A</v>
      </c>
      <c r="D440" t="s">
        <v>50</v>
      </c>
      <c r="G440" t="s">
        <v>50</v>
      </c>
      <c r="J440" t="s">
        <v>95</v>
      </c>
      <c r="K440" t="s">
        <v>353</v>
      </c>
      <c r="L440" t="s">
        <v>354</v>
      </c>
      <c r="M440">
        <v>252922</v>
      </c>
      <c r="N440" t="s">
        <v>80</v>
      </c>
      <c r="O440">
        <v>2</v>
      </c>
      <c r="P440" t="s">
        <v>76</v>
      </c>
      <c r="Q440" t="s">
        <v>76</v>
      </c>
      <c r="R440" t="s">
        <v>76</v>
      </c>
      <c r="T440" t="s">
        <v>46</v>
      </c>
      <c r="U440" t="s">
        <v>48</v>
      </c>
      <c r="V440" t="s">
        <v>48</v>
      </c>
      <c r="W440" t="s">
        <v>50</v>
      </c>
      <c r="X440" t="s">
        <v>5384</v>
      </c>
      <c r="Y440" t="s">
        <v>48</v>
      </c>
      <c r="Z440" t="s">
        <v>48</v>
      </c>
      <c r="AA440" t="s">
        <v>48</v>
      </c>
      <c r="AB440" t="s">
        <v>48</v>
      </c>
      <c r="AC440" t="s">
        <v>48</v>
      </c>
      <c r="AD440" t="s">
        <v>50</v>
      </c>
      <c r="AE440" t="s">
        <v>48</v>
      </c>
      <c r="AF440" t="s">
        <v>48</v>
      </c>
      <c r="AG440" t="s">
        <v>48</v>
      </c>
      <c r="AI440">
        <v>1987</v>
      </c>
      <c r="AJ440">
        <v>4419994</v>
      </c>
    </row>
    <row r="441" spans="1:36">
      <c r="A441">
        <v>252930</v>
      </c>
      <c r="B441">
        <v>252930</v>
      </c>
      <c r="C441" t="e">
        <f>VLOOKUP(B441,'[2]6단위기준(289개)'!$A$2:$B$290,2,0)</f>
        <v>#N/A</v>
      </c>
      <c r="D441" t="s">
        <v>50</v>
      </c>
      <c r="G441" t="s">
        <v>50</v>
      </c>
      <c r="J441" t="s">
        <v>95</v>
      </c>
      <c r="K441" t="s">
        <v>355</v>
      </c>
      <c r="L441" t="s">
        <v>356</v>
      </c>
      <c r="M441">
        <v>252930</v>
      </c>
      <c r="N441" t="s">
        <v>80</v>
      </c>
      <c r="O441">
        <v>2</v>
      </c>
      <c r="P441" t="s">
        <v>76</v>
      </c>
      <c r="Q441" t="s">
        <v>76</v>
      </c>
      <c r="R441" t="s">
        <v>76</v>
      </c>
      <c r="T441" t="s">
        <v>46</v>
      </c>
      <c r="U441" t="s">
        <v>48</v>
      </c>
      <c r="V441" t="s">
        <v>48</v>
      </c>
      <c r="W441" t="s">
        <v>50</v>
      </c>
      <c r="X441" t="s">
        <v>5384</v>
      </c>
      <c r="Y441" t="s">
        <v>48</v>
      </c>
      <c r="Z441" t="s">
        <v>48</v>
      </c>
      <c r="AA441" t="s">
        <v>48</v>
      </c>
      <c r="AB441" t="s">
        <v>48</v>
      </c>
      <c r="AC441" t="s">
        <v>48</v>
      </c>
      <c r="AD441" t="s">
        <v>50</v>
      </c>
      <c r="AE441" t="s">
        <v>48</v>
      </c>
      <c r="AF441" t="s">
        <v>48</v>
      </c>
      <c r="AG441" t="s">
        <v>48</v>
      </c>
      <c r="AI441">
        <v>0</v>
      </c>
      <c r="AJ441">
        <v>142278</v>
      </c>
    </row>
    <row r="442" spans="1:36">
      <c r="A442">
        <v>253010</v>
      </c>
      <c r="B442">
        <v>253010</v>
      </c>
      <c r="C442" t="e">
        <f>VLOOKUP(B442,'[2]6단위기준(289개)'!$A$2:$B$290,2,0)</f>
        <v>#N/A</v>
      </c>
      <c r="D442" t="s">
        <v>50</v>
      </c>
      <c r="G442" t="s">
        <v>50</v>
      </c>
      <c r="J442" t="s">
        <v>95</v>
      </c>
      <c r="K442" t="s">
        <v>357</v>
      </c>
      <c r="L442" t="s">
        <v>358</v>
      </c>
      <c r="M442">
        <v>253010</v>
      </c>
      <c r="N442" t="s">
        <v>80</v>
      </c>
      <c r="O442">
        <v>3</v>
      </c>
      <c r="P442" t="s">
        <v>76</v>
      </c>
      <c r="Q442" t="s">
        <v>76</v>
      </c>
      <c r="R442" t="s">
        <v>76</v>
      </c>
      <c r="T442" t="s">
        <v>46</v>
      </c>
      <c r="U442" t="s">
        <v>48</v>
      </c>
      <c r="V442" t="s">
        <v>48</v>
      </c>
      <c r="W442" t="s">
        <v>50</v>
      </c>
      <c r="X442" t="s">
        <v>5384</v>
      </c>
      <c r="Y442" t="s">
        <v>48</v>
      </c>
      <c r="Z442" t="s">
        <v>48</v>
      </c>
      <c r="AA442" t="s">
        <v>48</v>
      </c>
      <c r="AB442" t="s">
        <v>48</v>
      </c>
      <c r="AC442" t="s">
        <v>48</v>
      </c>
      <c r="AD442" t="s">
        <v>50</v>
      </c>
      <c r="AE442" t="s">
        <v>48</v>
      </c>
      <c r="AF442" t="s">
        <v>48</v>
      </c>
      <c r="AG442" t="s">
        <v>48</v>
      </c>
      <c r="AI442">
        <v>102245</v>
      </c>
      <c r="AJ442">
        <v>17209488</v>
      </c>
    </row>
    <row r="443" spans="1:36">
      <c r="A443">
        <v>253020</v>
      </c>
      <c r="B443">
        <v>253020</v>
      </c>
      <c r="C443" t="e">
        <f>VLOOKUP(B443,'[2]6단위기준(289개)'!$A$2:$B$290,2,0)</f>
        <v>#N/A</v>
      </c>
      <c r="D443" t="s">
        <v>50</v>
      </c>
      <c r="G443" t="s">
        <v>50</v>
      </c>
      <c r="J443" t="s">
        <v>95</v>
      </c>
      <c r="K443" t="s">
        <v>359</v>
      </c>
      <c r="L443" t="s">
        <v>360</v>
      </c>
      <c r="M443">
        <v>253020</v>
      </c>
      <c r="N443" t="s">
        <v>80</v>
      </c>
      <c r="O443">
        <v>3</v>
      </c>
      <c r="P443" t="s">
        <v>76</v>
      </c>
      <c r="Q443" t="s">
        <v>76</v>
      </c>
      <c r="R443" t="s">
        <v>76</v>
      </c>
      <c r="T443" t="s">
        <v>46</v>
      </c>
      <c r="U443" t="s">
        <v>48</v>
      </c>
      <c r="V443" t="s">
        <v>48</v>
      </c>
      <c r="W443" t="s">
        <v>50</v>
      </c>
      <c r="X443" t="s">
        <v>5384</v>
      </c>
      <c r="Y443" t="s">
        <v>48</v>
      </c>
      <c r="Z443" t="s">
        <v>48</v>
      </c>
      <c r="AA443" t="s">
        <v>48</v>
      </c>
      <c r="AB443" t="s">
        <v>48</v>
      </c>
      <c r="AC443" t="s">
        <v>48</v>
      </c>
      <c r="AD443" t="s">
        <v>50</v>
      </c>
      <c r="AE443" t="s">
        <v>48</v>
      </c>
      <c r="AF443" t="s">
        <v>48</v>
      </c>
      <c r="AG443" t="s">
        <v>48</v>
      </c>
      <c r="AI443">
        <v>20869</v>
      </c>
      <c r="AJ443">
        <v>95517</v>
      </c>
    </row>
    <row r="444" spans="1:36">
      <c r="A444">
        <v>253090</v>
      </c>
      <c r="B444">
        <v>253090</v>
      </c>
      <c r="C444" t="e">
        <f>VLOOKUP(B444,'[2]6단위기준(289개)'!$A$2:$B$290,2,0)</f>
        <v>#N/A</v>
      </c>
      <c r="D444" t="s">
        <v>50</v>
      </c>
      <c r="G444" t="s">
        <v>50</v>
      </c>
      <c r="J444" t="s">
        <v>95</v>
      </c>
      <c r="K444" t="s">
        <v>0</v>
      </c>
      <c r="L444" t="s">
        <v>79</v>
      </c>
      <c r="M444">
        <v>253090</v>
      </c>
      <c r="N444" t="s">
        <v>80</v>
      </c>
      <c r="O444" t="s">
        <v>85</v>
      </c>
      <c r="P444" t="s">
        <v>76</v>
      </c>
      <c r="Q444" t="s">
        <v>76</v>
      </c>
      <c r="R444" t="s">
        <v>76</v>
      </c>
      <c r="T444" t="s">
        <v>46</v>
      </c>
      <c r="U444" t="s">
        <v>48</v>
      </c>
      <c r="V444" t="s">
        <v>48</v>
      </c>
      <c r="W444" t="s">
        <v>50</v>
      </c>
      <c r="X444" t="s">
        <v>5384</v>
      </c>
      <c r="Y444" t="s">
        <v>5395</v>
      </c>
      <c r="Z444" t="s">
        <v>5395</v>
      </c>
      <c r="AA444" t="s">
        <v>48</v>
      </c>
      <c r="AB444" t="s">
        <v>48</v>
      </c>
      <c r="AC444" t="s">
        <v>48</v>
      </c>
      <c r="AD444" t="s">
        <v>50</v>
      </c>
      <c r="AE444" t="s">
        <v>48</v>
      </c>
      <c r="AF444" t="s">
        <v>48</v>
      </c>
      <c r="AG444" t="s">
        <v>48</v>
      </c>
      <c r="AI444">
        <v>15281891</v>
      </c>
      <c r="AJ444">
        <v>44405004</v>
      </c>
    </row>
    <row r="445" spans="1:36">
      <c r="A445">
        <v>260111</v>
      </c>
      <c r="B445">
        <v>260111</v>
      </c>
      <c r="C445" t="e">
        <f>VLOOKUP(B445,'[2]6단위기준(289개)'!$A$2:$B$290,2,0)</f>
        <v>#N/A</v>
      </c>
      <c r="D445" t="s">
        <v>50</v>
      </c>
      <c r="G445" t="s">
        <v>50</v>
      </c>
      <c r="J445" t="s">
        <v>95</v>
      </c>
      <c r="K445" t="s">
        <v>361</v>
      </c>
      <c r="L445" t="s">
        <v>362</v>
      </c>
      <c r="M445">
        <v>260111</v>
      </c>
      <c r="N445" t="s">
        <v>80</v>
      </c>
      <c r="O445">
        <v>0</v>
      </c>
      <c r="P445" t="s">
        <v>76</v>
      </c>
      <c r="Q445" t="s">
        <v>76</v>
      </c>
      <c r="R445" t="s">
        <v>76</v>
      </c>
      <c r="T445" t="s">
        <v>46</v>
      </c>
      <c r="U445" t="s">
        <v>48</v>
      </c>
      <c r="V445" t="s">
        <v>48</v>
      </c>
      <c r="W445" t="s">
        <v>50</v>
      </c>
      <c r="X445" t="s">
        <v>5384</v>
      </c>
      <c r="Y445" t="s">
        <v>48</v>
      </c>
      <c r="Z445" t="s">
        <v>48</v>
      </c>
      <c r="AA445" t="s">
        <v>48</v>
      </c>
      <c r="AB445" t="s">
        <v>48</v>
      </c>
      <c r="AC445" t="s">
        <v>48</v>
      </c>
      <c r="AD445" t="s">
        <v>50</v>
      </c>
      <c r="AE445" t="s">
        <v>46</v>
      </c>
      <c r="AF445" t="s">
        <v>48</v>
      </c>
      <c r="AG445" t="s">
        <v>48</v>
      </c>
      <c r="AI445">
        <v>707117</v>
      </c>
      <c r="AJ445">
        <v>4582839666</v>
      </c>
    </row>
    <row r="446" spans="1:36">
      <c r="A446">
        <v>260112</v>
      </c>
      <c r="B446">
        <v>260112</v>
      </c>
      <c r="C446" t="e">
        <f>VLOOKUP(B446,'[2]6단위기준(289개)'!$A$2:$B$290,2,0)</f>
        <v>#N/A</v>
      </c>
      <c r="D446" t="s">
        <v>50</v>
      </c>
      <c r="G446" t="s">
        <v>50</v>
      </c>
      <c r="J446" t="s">
        <v>95</v>
      </c>
      <c r="K446" t="s">
        <v>363</v>
      </c>
      <c r="L446" t="s">
        <v>364</v>
      </c>
      <c r="M446">
        <v>260112</v>
      </c>
      <c r="N446" t="s">
        <v>80</v>
      </c>
      <c r="O446">
        <v>0</v>
      </c>
      <c r="P446" t="s">
        <v>76</v>
      </c>
      <c r="Q446" t="s">
        <v>76</v>
      </c>
      <c r="R446" t="s">
        <v>76</v>
      </c>
      <c r="T446" t="s">
        <v>46</v>
      </c>
      <c r="U446" t="s">
        <v>48</v>
      </c>
      <c r="V446" t="s">
        <v>48</v>
      </c>
      <c r="W446" t="s">
        <v>50</v>
      </c>
      <c r="X446" t="s">
        <v>5384</v>
      </c>
      <c r="Y446" t="s">
        <v>48</v>
      </c>
      <c r="Z446" t="s">
        <v>48</v>
      </c>
      <c r="AA446" t="s">
        <v>48</v>
      </c>
      <c r="AB446" t="s">
        <v>48</v>
      </c>
      <c r="AC446" t="s">
        <v>48</v>
      </c>
      <c r="AD446" t="s">
        <v>50</v>
      </c>
      <c r="AE446" t="s">
        <v>46</v>
      </c>
      <c r="AF446" t="s">
        <v>48</v>
      </c>
      <c r="AG446" t="s">
        <v>48</v>
      </c>
      <c r="AI446">
        <v>16042</v>
      </c>
      <c r="AJ446">
        <v>334207169</v>
      </c>
    </row>
    <row r="447" spans="1:36">
      <c r="A447">
        <v>260120</v>
      </c>
      <c r="B447">
        <v>260120</v>
      </c>
      <c r="C447" t="e">
        <f>VLOOKUP(B447,'[2]6단위기준(289개)'!$A$2:$B$290,2,0)</f>
        <v>#N/A</v>
      </c>
      <c r="D447" t="s">
        <v>50</v>
      </c>
      <c r="G447" t="s">
        <v>50</v>
      </c>
      <c r="J447" t="s">
        <v>95</v>
      </c>
      <c r="K447" t="s">
        <v>365</v>
      </c>
      <c r="L447" t="s">
        <v>366</v>
      </c>
      <c r="M447">
        <v>260120</v>
      </c>
      <c r="N447" t="s">
        <v>80</v>
      </c>
      <c r="O447">
        <v>1</v>
      </c>
      <c r="P447" t="s">
        <v>76</v>
      </c>
      <c r="Q447" t="s">
        <v>76</v>
      </c>
      <c r="R447" t="s">
        <v>76</v>
      </c>
      <c r="T447" t="s">
        <v>46</v>
      </c>
      <c r="U447" t="s">
        <v>48</v>
      </c>
      <c r="V447" t="s">
        <v>48</v>
      </c>
      <c r="W447" t="s">
        <v>50</v>
      </c>
      <c r="X447" t="s">
        <v>5384</v>
      </c>
      <c r="Y447" t="s">
        <v>48</v>
      </c>
      <c r="Z447" t="s">
        <v>48</v>
      </c>
      <c r="AA447" t="s">
        <v>48</v>
      </c>
      <c r="AB447" t="s">
        <v>48</v>
      </c>
      <c r="AC447" t="s">
        <v>48</v>
      </c>
      <c r="AD447" t="s">
        <v>50</v>
      </c>
      <c r="AE447" t="s">
        <v>46</v>
      </c>
      <c r="AF447" t="s">
        <v>48</v>
      </c>
      <c r="AG447" t="s">
        <v>48</v>
      </c>
      <c r="AI447">
        <v>0</v>
      </c>
      <c r="AJ447">
        <v>5200</v>
      </c>
    </row>
    <row r="448" spans="1:36">
      <c r="A448">
        <v>260200</v>
      </c>
      <c r="B448">
        <v>260200</v>
      </c>
      <c r="C448" t="e">
        <f>VLOOKUP(B448,'[2]6단위기준(289개)'!$A$2:$B$290,2,0)</f>
        <v>#N/A</v>
      </c>
      <c r="D448" t="s">
        <v>50</v>
      </c>
      <c r="G448" t="s">
        <v>50</v>
      </c>
      <c r="J448" t="s">
        <v>95</v>
      </c>
      <c r="K448" t="s">
        <v>367</v>
      </c>
      <c r="L448" t="s">
        <v>368</v>
      </c>
      <c r="M448">
        <v>260200</v>
      </c>
      <c r="N448" t="s">
        <v>80</v>
      </c>
      <c r="O448">
        <v>0</v>
      </c>
      <c r="P448" t="s">
        <v>76</v>
      </c>
      <c r="Q448" t="s">
        <v>76</v>
      </c>
      <c r="R448" t="s">
        <v>76</v>
      </c>
      <c r="T448" t="s">
        <v>46</v>
      </c>
      <c r="U448" t="s">
        <v>48</v>
      </c>
      <c r="V448" t="s">
        <v>48</v>
      </c>
      <c r="W448" t="s">
        <v>50</v>
      </c>
      <c r="X448" t="s">
        <v>5384</v>
      </c>
      <c r="Y448" t="s">
        <v>48</v>
      </c>
      <c r="Z448" t="s">
        <v>48</v>
      </c>
      <c r="AA448" t="s">
        <v>48</v>
      </c>
      <c r="AB448" t="s">
        <v>48</v>
      </c>
      <c r="AC448" t="s">
        <v>48</v>
      </c>
      <c r="AD448" t="s">
        <v>50</v>
      </c>
      <c r="AE448" t="s">
        <v>46</v>
      </c>
      <c r="AF448" t="s">
        <v>48</v>
      </c>
      <c r="AG448" t="s">
        <v>48</v>
      </c>
      <c r="AI448">
        <v>14574</v>
      </c>
      <c r="AJ448">
        <v>221881838</v>
      </c>
    </row>
    <row r="449" spans="1:36">
      <c r="A449">
        <v>260300</v>
      </c>
      <c r="B449">
        <v>260300</v>
      </c>
      <c r="C449" t="e">
        <f>VLOOKUP(B449,'[2]6단위기준(289개)'!$A$2:$B$290,2,0)</f>
        <v>#N/A</v>
      </c>
      <c r="D449" t="s">
        <v>50</v>
      </c>
      <c r="G449" t="s">
        <v>50</v>
      </c>
      <c r="J449" t="s">
        <v>95</v>
      </c>
      <c r="K449" t="s">
        <v>369</v>
      </c>
      <c r="L449" t="s">
        <v>370</v>
      </c>
      <c r="M449">
        <v>260300</v>
      </c>
      <c r="N449" t="s">
        <v>80</v>
      </c>
      <c r="O449">
        <v>0</v>
      </c>
      <c r="P449" t="s">
        <v>76</v>
      </c>
      <c r="Q449" t="s">
        <v>76</v>
      </c>
      <c r="R449" t="s">
        <v>76</v>
      </c>
      <c r="T449" t="s">
        <v>46</v>
      </c>
      <c r="U449" t="s">
        <v>48</v>
      </c>
      <c r="V449" t="s">
        <v>48</v>
      </c>
      <c r="W449" t="s">
        <v>50</v>
      </c>
      <c r="X449" t="s">
        <v>5384</v>
      </c>
      <c r="Y449" t="s">
        <v>48</v>
      </c>
      <c r="Z449" t="s">
        <v>48</v>
      </c>
      <c r="AA449" t="s">
        <v>48</v>
      </c>
      <c r="AB449" t="s">
        <v>48</v>
      </c>
      <c r="AC449" t="s">
        <v>48</v>
      </c>
      <c r="AD449" t="s">
        <v>50</v>
      </c>
      <c r="AE449" t="s">
        <v>46</v>
      </c>
      <c r="AF449" t="s">
        <v>48</v>
      </c>
      <c r="AG449" t="s">
        <v>48</v>
      </c>
      <c r="AI449">
        <v>93621108</v>
      </c>
      <c r="AJ449">
        <v>3504131278</v>
      </c>
    </row>
    <row r="450" spans="1:36">
      <c r="A450">
        <v>260400</v>
      </c>
      <c r="B450">
        <v>260400</v>
      </c>
      <c r="C450" t="e">
        <f>VLOOKUP(B450,'[2]6단위기준(289개)'!$A$2:$B$290,2,0)</f>
        <v>#N/A</v>
      </c>
      <c r="D450" t="s">
        <v>50</v>
      </c>
      <c r="G450" t="s">
        <v>50</v>
      </c>
      <c r="J450" t="s">
        <v>95</v>
      </c>
      <c r="K450" t="s">
        <v>371</v>
      </c>
      <c r="L450" t="s">
        <v>372</v>
      </c>
      <c r="M450">
        <v>260400</v>
      </c>
      <c r="N450" t="s">
        <v>80</v>
      </c>
      <c r="O450">
        <v>0</v>
      </c>
      <c r="P450" t="s">
        <v>76</v>
      </c>
      <c r="Q450" t="s">
        <v>76</v>
      </c>
      <c r="R450" t="s">
        <v>76</v>
      </c>
      <c r="T450" t="s">
        <v>46</v>
      </c>
      <c r="U450" t="s">
        <v>48</v>
      </c>
      <c r="V450" t="s">
        <v>48</v>
      </c>
      <c r="W450" t="s">
        <v>50</v>
      </c>
      <c r="X450" t="s">
        <v>5384</v>
      </c>
      <c r="Y450" t="s">
        <v>48</v>
      </c>
      <c r="Z450" t="s">
        <v>48</v>
      </c>
      <c r="AA450" t="s">
        <v>48</v>
      </c>
      <c r="AB450" t="s">
        <v>48</v>
      </c>
      <c r="AC450" t="s">
        <v>48</v>
      </c>
      <c r="AD450" t="s">
        <v>50</v>
      </c>
      <c r="AE450" t="s">
        <v>46</v>
      </c>
      <c r="AF450" t="s">
        <v>48</v>
      </c>
      <c r="AG450" t="s">
        <v>48</v>
      </c>
      <c r="AI450">
        <v>664970</v>
      </c>
      <c r="AJ450">
        <v>160072384</v>
      </c>
    </row>
    <row r="451" spans="1:36">
      <c r="A451">
        <v>260500</v>
      </c>
      <c r="B451">
        <v>260500</v>
      </c>
      <c r="C451" t="e">
        <f>VLOOKUP(B451,'[2]6단위기준(289개)'!$A$2:$B$290,2,0)</f>
        <v>#N/A</v>
      </c>
      <c r="D451" t="s">
        <v>50</v>
      </c>
      <c r="G451" t="s">
        <v>50</v>
      </c>
      <c r="J451" t="s">
        <v>95</v>
      </c>
      <c r="K451" t="s">
        <v>373</v>
      </c>
      <c r="L451" t="s">
        <v>374</v>
      </c>
      <c r="M451">
        <v>260500</v>
      </c>
      <c r="N451" t="s">
        <v>80</v>
      </c>
      <c r="O451">
        <v>0</v>
      </c>
      <c r="P451" t="s">
        <v>76</v>
      </c>
      <c r="Q451" t="s">
        <v>76</v>
      </c>
      <c r="R451" t="s">
        <v>76</v>
      </c>
      <c r="T451" t="s">
        <v>46</v>
      </c>
      <c r="U451" t="s">
        <v>48</v>
      </c>
      <c r="V451" t="s">
        <v>48</v>
      </c>
      <c r="W451" t="s">
        <v>50</v>
      </c>
      <c r="X451" t="s">
        <v>5384</v>
      </c>
      <c r="Y451" t="s">
        <v>48</v>
      </c>
      <c r="Z451" t="s">
        <v>48</v>
      </c>
      <c r="AA451" t="s">
        <v>48</v>
      </c>
      <c r="AB451" t="s">
        <v>48</v>
      </c>
      <c r="AC451" t="s">
        <v>48</v>
      </c>
      <c r="AD451" t="s">
        <v>50</v>
      </c>
      <c r="AE451" t="s">
        <v>46</v>
      </c>
      <c r="AF451" t="s">
        <v>48</v>
      </c>
      <c r="AG451" t="s">
        <v>48</v>
      </c>
      <c r="AI451">
        <v>0</v>
      </c>
      <c r="AJ451">
        <v>6733090</v>
      </c>
    </row>
    <row r="452" spans="1:36">
      <c r="A452">
        <v>260600</v>
      </c>
      <c r="B452">
        <v>260600</v>
      </c>
      <c r="C452" t="e">
        <f>VLOOKUP(B452,'[2]6단위기준(289개)'!$A$2:$B$290,2,0)</f>
        <v>#N/A</v>
      </c>
      <c r="D452" t="s">
        <v>50</v>
      </c>
      <c r="G452" t="s">
        <v>50</v>
      </c>
      <c r="J452" t="s">
        <v>95</v>
      </c>
      <c r="K452" t="s">
        <v>375</v>
      </c>
      <c r="L452" t="s">
        <v>376</v>
      </c>
      <c r="M452">
        <v>260600</v>
      </c>
      <c r="N452" t="s">
        <v>80</v>
      </c>
      <c r="O452">
        <v>0</v>
      </c>
      <c r="P452" t="s">
        <v>76</v>
      </c>
      <c r="Q452" t="s">
        <v>76</v>
      </c>
      <c r="R452" t="s">
        <v>76</v>
      </c>
      <c r="T452" t="s">
        <v>46</v>
      </c>
      <c r="U452" t="s">
        <v>48</v>
      </c>
      <c r="V452" t="s">
        <v>48</v>
      </c>
      <c r="W452" t="s">
        <v>50</v>
      </c>
      <c r="X452" t="s">
        <v>5384</v>
      </c>
      <c r="Y452" t="s">
        <v>48</v>
      </c>
      <c r="Z452" t="s">
        <v>48</v>
      </c>
      <c r="AA452" t="s">
        <v>48</v>
      </c>
      <c r="AB452" t="s">
        <v>48</v>
      </c>
      <c r="AC452" t="s">
        <v>48</v>
      </c>
      <c r="AD452" t="s">
        <v>50</v>
      </c>
      <c r="AE452" t="s">
        <v>46</v>
      </c>
      <c r="AF452" t="s">
        <v>48</v>
      </c>
      <c r="AG452" t="s">
        <v>48</v>
      </c>
      <c r="AI452">
        <v>149735</v>
      </c>
      <c r="AJ452">
        <v>34842823</v>
      </c>
    </row>
    <row r="453" spans="1:36">
      <c r="A453">
        <v>260700</v>
      </c>
      <c r="B453">
        <v>260700</v>
      </c>
      <c r="C453" t="e">
        <f>VLOOKUP(B453,'[2]6단위기준(289개)'!$A$2:$B$290,2,0)</f>
        <v>#N/A</v>
      </c>
      <c r="D453" t="s">
        <v>50</v>
      </c>
      <c r="G453" t="s">
        <v>50</v>
      </c>
      <c r="J453" t="s">
        <v>95</v>
      </c>
      <c r="K453" t="s">
        <v>377</v>
      </c>
      <c r="L453" t="s">
        <v>378</v>
      </c>
      <c r="M453">
        <v>260700</v>
      </c>
      <c r="N453" t="s">
        <v>80</v>
      </c>
      <c r="O453">
        <v>0</v>
      </c>
      <c r="P453" t="s">
        <v>76</v>
      </c>
      <c r="Q453" t="s">
        <v>76</v>
      </c>
      <c r="R453" t="s">
        <v>76</v>
      </c>
      <c r="T453" t="s">
        <v>46</v>
      </c>
      <c r="U453" t="s">
        <v>48</v>
      </c>
      <c r="V453" t="s">
        <v>48</v>
      </c>
      <c r="W453" t="s">
        <v>50</v>
      </c>
      <c r="X453" t="s">
        <v>5384</v>
      </c>
      <c r="Y453" t="s">
        <v>48</v>
      </c>
      <c r="Z453" t="s">
        <v>48</v>
      </c>
      <c r="AA453" t="s">
        <v>48</v>
      </c>
      <c r="AB453" t="s">
        <v>48</v>
      </c>
      <c r="AC453" t="s">
        <v>48</v>
      </c>
      <c r="AD453" t="s">
        <v>50</v>
      </c>
      <c r="AE453" t="s">
        <v>46</v>
      </c>
      <c r="AF453" t="s">
        <v>48</v>
      </c>
      <c r="AG453" t="s">
        <v>48</v>
      </c>
      <c r="AI453">
        <v>43233</v>
      </c>
      <c r="AJ453">
        <v>1149902448</v>
      </c>
    </row>
    <row r="454" spans="1:36">
      <c r="A454">
        <v>260800</v>
      </c>
      <c r="B454">
        <v>260800</v>
      </c>
      <c r="C454" t="e">
        <f>VLOOKUP(B454,'[2]6단위기준(289개)'!$A$2:$B$290,2,0)</f>
        <v>#N/A</v>
      </c>
      <c r="D454" t="s">
        <v>50</v>
      </c>
      <c r="G454" t="s">
        <v>50</v>
      </c>
      <c r="J454" t="s">
        <v>95</v>
      </c>
      <c r="K454" t="s">
        <v>379</v>
      </c>
      <c r="L454" t="s">
        <v>380</v>
      </c>
      <c r="M454">
        <v>260800</v>
      </c>
      <c r="N454" t="s">
        <v>80</v>
      </c>
      <c r="O454">
        <v>0</v>
      </c>
      <c r="P454" t="s">
        <v>76</v>
      </c>
      <c r="Q454" t="s">
        <v>76</v>
      </c>
      <c r="R454" t="s">
        <v>76</v>
      </c>
      <c r="T454" t="s">
        <v>46</v>
      </c>
      <c r="U454" t="s">
        <v>48</v>
      </c>
      <c r="V454" t="s">
        <v>48</v>
      </c>
      <c r="W454" t="s">
        <v>50</v>
      </c>
      <c r="X454" t="s">
        <v>5384</v>
      </c>
      <c r="Y454" t="s">
        <v>48</v>
      </c>
      <c r="Z454" t="s">
        <v>48</v>
      </c>
      <c r="AA454" t="s">
        <v>48</v>
      </c>
      <c r="AB454" t="s">
        <v>48</v>
      </c>
      <c r="AC454" t="s">
        <v>48</v>
      </c>
      <c r="AD454" t="s">
        <v>50</v>
      </c>
      <c r="AE454" t="s">
        <v>46</v>
      </c>
      <c r="AF454" t="s">
        <v>48</v>
      </c>
      <c r="AG454" t="s">
        <v>48</v>
      </c>
      <c r="AI454">
        <v>4781292</v>
      </c>
      <c r="AJ454">
        <v>1279081611</v>
      </c>
    </row>
    <row r="455" spans="1:36">
      <c r="A455">
        <v>260900</v>
      </c>
      <c r="B455">
        <v>260900</v>
      </c>
      <c r="C455" t="e">
        <f>VLOOKUP(B455,'[2]6단위기준(289개)'!$A$2:$B$290,2,0)</f>
        <v>#N/A</v>
      </c>
      <c r="D455" t="s">
        <v>50</v>
      </c>
      <c r="G455" t="s">
        <v>50</v>
      </c>
      <c r="J455" t="s">
        <v>95</v>
      </c>
      <c r="K455" t="s">
        <v>381</v>
      </c>
      <c r="L455" t="s">
        <v>382</v>
      </c>
      <c r="M455">
        <v>260900</v>
      </c>
      <c r="N455" t="s">
        <v>80</v>
      </c>
      <c r="O455">
        <v>0</v>
      </c>
      <c r="P455" t="s">
        <v>76</v>
      </c>
      <c r="Q455" t="s">
        <v>76</v>
      </c>
      <c r="R455" t="s">
        <v>76</v>
      </c>
      <c r="T455" t="s">
        <v>46</v>
      </c>
      <c r="U455" t="s">
        <v>48</v>
      </c>
      <c r="V455" t="s">
        <v>48</v>
      </c>
      <c r="W455" t="s">
        <v>50</v>
      </c>
      <c r="X455" t="s">
        <v>5384</v>
      </c>
      <c r="Y455" t="s">
        <v>48</v>
      </c>
      <c r="Z455" t="s">
        <v>48</v>
      </c>
      <c r="AA455" t="s">
        <v>48</v>
      </c>
      <c r="AB455" t="s">
        <v>48</v>
      </c>
      <c r="AC455" t="s">
        <v>48</v>
      </c>
      <c r="AD455" t="s">
        <v>50</v>
      </c>
      <c r="AE455" t="s">
        <v>46</v>
      </c>
      <c r="AF455" t="s">
        <v>48</v>
      </c>
      <c r="AG455" t="s">
        <v>48</v>
      </c>
      <c r="AI455">
        <v>226514</v>
      </c>
      <c r="AJ455">
        <v>2216</v>
      </c>
    </row>
    <row r="456" spans="1:36">
      <c r="A456">
        <v>261000</v>
      </c>
      <c r="B456">
        <v>261000</v>
      </c>
      <c r="C456" t="e">
        <f>VLOOKUP(B456,'[2]6단위기준(289개)'!$A$2:$B$290,2,0)</f>
        <v>#N/A</v>
      </c>
      <c r="D456" t="s">
        <v>50</v>
      </c>
      <c r="G456" t="s">
        <v>50</v>
      </c>
      <c r="J456" t="s">
        <v>95</v>
      </c>
      <c r="K456" t="s">
        <v>383</v>
      </c>
      <c r="L456" t="s">
        <v>384</v>
      </c>
      <c r="M456">
        <v>261000</v>
      </c>
      <c r="N456" t="s">
        <v>80</v>
      </c>
      <c r="O456">
        <v>0</v>
      </c>
      <c r="P456" t="s">
        <v>76</v>
      </c>
      <c r="Q456" t="s">
        <v>76</v>
      </c>
      <c r="R456" t="s">
        <v>76</v>
      </c>
      <c r="T456" t="s">
        <v>46</v>
      </c>
      <c r="U456" t="s">
        <v>48</v>
      </c>
      <c r="V456" t="s">
        <v>48</v>
      </c>
      <c r="W456" t="s">
        <v>50</v>
      </c>
      <c r="X456" t="s">
        <v>5384</v>
      </c>
      <c r="Y456" t="s">
        <v>48</v>
      </c>
      <c r="Z456" t="s">
        <v>48</v>
      </c>
      <c r="AA456" t="s">
        <v>48</v>
      </c>
      <c r="AB456" t="s">
        <v>48</v>
      </c>
      <c r="AC456" t="s">
        <v>48</v>
      </c>
      <c r="AD456" t="s">
        <v>50</v>
      </c>
      <c r="AE456" t="s">
        <v>46</v>
      </c>
      <c r="AF456" t="s">
        <v>48</v>
      </c>
      <c r="AG456" t="s">
        <v>48</v>
      </c>
      <c r="AI456">
        <v>5155</v>
      </c>
      <c r="AJ456">
        <v>179591</v>
      </c>
    </row>
    <row r="457" spans="1:36">
      <c r="A457">
        <v>261100</v>
      </c>
      <c r="B457">
        <v>261100</v>
      </c>
      <c r="C457" t="e">
        <f>VLOOKUP(B457,'[2]6단위기준(289개)'!$A$2:$B$290,2,0)</f>
        <v>#N/A</v>
      </c>
      <c r="D457" t="s">
        <v>50</v>
      </c>
      <c r="G457" t="s">
        <v>50</v>
      </c>
      <c r="J457" t="s">
        <v>95</v>
      </c>
      <c r="K457" t="s">
        <v>385</v>
      </c>
      <c r="L457" t="s">
        <v>386</v>
      </c>
      <c r="M457">
        <v>261100</v>
      </c>
      <c r="N457" t="s">
        <v>80</v>
      </c>
      <c r="O457">
        <v>0</v>
      </c>
      <c r="P457" t="s">
        <v>76</v>
      </c>
      <c r="Q457" t="s">
        <v>76</v>
      </c>
      <c r="R457" t="s">
        <v>76</v>
      </c>
      <c r="T457" t="s">
        <v>46</v>
      </c>
      <c r="U457" t="s">
        <v>48</v>
      </c>
      <c r="V457" t="s">
        <v>48</v>
      </c>
      <c r="W457" t="s">
        <v>50</v>
      </c>
      <c r="X457" t="s">
        <v>5384</v>
      </c>
      <c r="Y457" t="s">
        <v>48</v>
      </c>
      <c r="Z457" t="s">
        <v>48</v>
      </c>
      <c r="AA457" t="s">
        <v>48</v>
      </c>
      <c r="AB457" t="s">
        <v>48</v>
      </c>
      <c r="AC457" t="s">
        <v>48</v>
      </c>
      <c r="AD457" t="s">
        <v>50</v>
      </c>
      <c r="AE457" t="s">
        <v>46</v>
      </c>
      <c r="AF457" t="s">
        <v>48</v>
      </c>
      <c r="AG457" t="s">
        <v>48</v>
      </c>
      <c r="AI457">
        <v>681804</v>
      </c>
      <c r="AJ457">
        <v>856642</v>
      </c>
    </row>
    <row r="458" spans="1:36">
      <c r="A458">
        <v>261210</v>
      </c>
      <c r="B458">
        <v>261210</v>
      </c>
      <c r="C458" t="e">
        <f>VLOOKUP(B458,'[2]6단위기준(289개)'!$A$2:$B$290,2,0)</f>
        <v>#N/A</v>
      </c>
      <c r="D458" t="s">
        <v>50</v>
      </c>
      <c r="G458" t="s">
        <v>50</v>
      </c>
      <c r="J458" t="s">
        <v>7201</v>
      </c>
      <c r="K458" t="s">
        <v>387</v>
      </c>
      <c r="L458" t="s">
        <v>388</v>
      </c>
      <c r="M458">
        <v>261210</v>
      </c>
      <c r="N458" t="s">
        <v>80</v>
      </c>
      <c r="O458">
        <v>0</v>
      </c>
      <c r="P458" t="s">
        <v>76</v>
      </c>
      <c r="Q458" t="s">
        <v>76</v>
      </c>
      <c r="R458" t="s">
        <v>76</v>
      </c>
      <c r="T458" t="s">
        <v>46</v>
      </c>
      <c r="U458" t="s">
        <v>48</v>
      </c>
      <c r="V458" t="s">
        <v>48</v>
      </c>
      <c r="W458" t="s">
        <v>50</v>
      </c>
      <c r="X458" t="s">
        <v>5384</v>
      </c>
      <c r="Y458" t="s">
        <v>48</v>
      </c>
      <c r="Z458" t="s">
        <v>48</v>
      </c>
      <c r="AA458" t="s">
        <v>48</v>
      </c>
      <c r="AB458" t="s">
        <v>48</v>
      </c>
      <c r="AC458" t="s">
        <v>48</v>
      </c>
      <c r="AD458" t="s">
        <v>50</v>
      </c>
      <c r="AE458" t="s">
        <v>46</v>
      </c>
      <c r="AF458" t="s">
        <v>48</v>
      </c>
      <c r="AG458" t="s">
        <v>48</v>
      </c>
      <c r="AI458">
        <v>0</v>
      </c>
      <c r="AJ458">
        <v>285</v>
      </c>
    </row>
    <row r="459" spans="1:36">
      <c r="A459">
        <v>261220</v>
      </c>
      <c r="B459">
        <v>261220</v>
      </c>
      <c r="C459" t="e">
        <f>VLOOKUP(B459,'[2]6단위기준(289개)'!$A$2:$B$290,2,0)</f>
        <v>#N/A</v>
      </c>
      <c r="D459" t="s">
        <v>50</v>
      </c>
      <c r="G459" t="s">
        <v>50</v>
      </c>
      <c r="J459" t="s">
        <v>95</v>
      </c>
      <c r="K459" t="s">
        <v>389</v>
      </c>
      <c r="L459" t="s">
        <v>390</v>
      </c>
      <c r="M459">
        <v>261220</v>
      </c>
      <c r="N459" t="s">
        <v>80</v>
      </c>
      <c r="O459">
        <v>0</v>
      </c>
      <c r="P459" t="s">
        <v>76</v>
      </c>
      <c r="Q459" t="s">
        <v>76</v>
      </c>
      <c r="R459" t="s">
        <v>76</v>
      </c>
      <c r="T459" t="s">
        <v>46</v>
      </c>
      <c r="U459" t="s">
        <v>48</v>
      </c>
      <c r="V459" t="s">
        <v>48</v>
      </c>
      <c r="W459" t="s">
        <v>50</v>
      </c>
      <c r="X459" t="s">
        <v>5384</v>
      </c>
      <c r="Y459" t="s">
        <v>48</v>
      </c>
      <c r="Z459" t="s">
        <v>48</v>
      </c>
      <c r="AA459" t="s">
        <v>48</v>
      </c>
      <c r="AB459" t="s">
        <v>48</v>
      </c>
      <c r="AC459" t="s">
        <v>48</v>
      </c>
      <c r="AD459" t="s">
        <v>50</v>
      </c>
      <c r="AE459" t="s">
        <v>46</v>
      </c>
      <c r="AF459" t="s">
        <v>48</v>
      </c>
      <c r="AG459" t="s">
        <v>48</v>
      </c>
      <c r="AI459">
        <v>0</v>
      </c>
      <c r="AJ459">
        <v>143</v>
      </c>
    </row>
    <row r="460" spans="1:36">
      <c r="A460">
        <v>261310</v>
      </c>
      <c r="B460">
        <v>261310</v>
      </c>
      <c r="C460" t="e">
        <f>VLOOKUP(B460,'[2]6단위기준(289개)'!$A$2:$B$290,2,0)</f>
        <v>#N/A</v>
      </c>
      <c r="D460" t="s">
        <v>50</v>
      </c>
      <c r="G460" t="s">
        <v>50</v>
      </c>
      <c r="J460" t="s">
        <v>95</v>
      </c>
      <c r="K460" t="s">
        <v>243</v>
      </c>
      <c r="L460" t="s">
        <v>391</v>
      </c>
      <c r="M460">
        <v>261310</v>
      </c>
      <c r="N460" t="s">
        <v>80</v>
      </c>
      <c r="O460">
        <v>0</v>
      </c>
      <c r="P460" t="s">
        <v>76</v>
      </c>
      <c r="Q460" t="s">
        <v>76</v>
      </c>
      <c r="R460" t="s">
        <v>76</v>
      </c>
      <c r="T460" t="s">
        <v>46</v>
      </c>
      <c r="U460" t="s">
        <v>48</v>
      </c>
      <c r="V460" t="s">
        <v>48</v>
      </c>
      <c r="W460" t="s">
        <v>50</v>
      </c>
      <c r="X460" t="s">
        <v>5384</v>
      </c>
      <c r="Y460" t="s">
        <v>48</v>
      </c>
      <c r="Z460" t="s">
        <v>48</v>
      </c>
      <c r="AA460" t="s">
        <v>48</v>
      </c>
      <c r="AB460" t="s">
        <v>48</v>
      </c>
      <c r="AC460" t="s">
        <v>48</v>
      </c>
      <c r="AD460" t="s">
        <v>50</v>
      </c>
      <c r="AE460" t="s">
        <v>46</v>
      </c>
      <c r="AF460" t="s">
        <v>48</v>
      </c>
      <c r="AG460" t="s">
        <v>48</v>
      </c>
      <c r="AI460">
        <v>25146248</v>
      </c>
      <c r="AJ460">
        <v>160383472</v>
      </c>
    </row>
    <row r="461" spans="1:36">
      <c r="A461">
        <v>261390</v>
      </c>
      <c r="B461">
        <v>261390</v>
      </c>
      <c r="C461" t="e">
        <f>VLOOKUP(B461,'[2]6단위기준(289개)'!$A$2:$B$290,2,0)</f>
        <v>#N/A</v>
      </c>
      <c r="D461" t="s">
        <v>50</v>
      </c>
      <c r="G461" t="s">
        <v>50</v>
      </c>
      <c r="J461" t="s">
        <v>95</v>
      </c>
      <c r="K461" t="s">
        <v>0</v>
      </c>
      <c r="L461" t="s">
        <v>79</v>
      </c>
      <c r="M461">
        <v>261390</v>
      </c>
      <c r="N461" t="s">
        <v>80</v>
      </c>
      <c r="O461">
        <v>0</v>
      </c>
      <c r="P461" t="s">
        <v>76</v>
      </c>
      <c r="Q461" t="s">
        <v>76</v>
      </c>
      <c r="R461" t="s">
        <v>76</v>
      </c>
      <c r="T461" t="s">
        <v>46</v>
      </c>
      <c r="U461" t="s">
        <v>48</v>
      </c>
      <c r="V461" t="s">
        <v>48</v>
      </c>
      <c r="W461" t="s">
        <v>50</v>
      </c>
      <c r="X461" t="s">
        <v>5384</v>
      </c>
      <c r="Y461" t="s">
        <v>48</v>
      </c>
      <c r="Z461" t="s">
        <v>48</v>
      </c>
      <c r="AA461" t="s">
        <v>48</v>
      </c>
      <c r="AB461" t="s">
        <v>48</v>
      </c>
      <c r="AC461" t="s">
        <v>48</v>
      </c>
      <c r="AD461" t="s">
        <v>50</v>
      </c>
      <c r="AE461" t="s">
        <v>46</v>
      </c>
      <c r="AF461" t="s">
        <v>48</v>
      </c>
      <c r="AG461" t="s">
        <v>48</v>
      </c>
      <c r="AI461">
        <v>1316641</v>
      </c>
      <c r="AJ461">
        <v>104502753</v>
      </c>
    </row>
    <row r="462" spans="1:36">
      <c r="A462">
        <v>261400</v>
      </c>
      <c r="B462">
        <v>261400</v>
      </c>
      <c r="C462" t="e">
        <f>VLOOKUP(B462,'[2]6단위기준(289개)'!$A$2:$B$290,2,0)</f>
        <v>#N/A</v>
      </c>
      <c r="D462" t="s">
        <v>50</v>
      </c>
      <c r="G462" t="s">
        <v>50</v>
      </c>
      <c r="J462" t="s">
        <v>95</v>
      </c>
      <c r="K462" t="s">
        <v>392</v>
      </c>
      <c r="L462" t="s">
        <v>393</v>
      </c>
      <c r="M462">
        <v>261400</v>
      </c>
      <c r="N462" t="s">
        <v>80</v>
      </c>
      <c r="O462">
        <v>0</v>
      </c>
      <c r="P462" t="s">
        <v>76</v>
      </c>
      <c r="Q462" t="s">
        <v>76</v>
      </c>
      <c r="R462" t="s">
        <v>76</v>
      </c>
      <c r="T462" t="s">
        <v>46</v>
      </c>
      <c r="U462" t="s">
        <v>48</v>
      </c>
      <c r="V462" t="s">
        <v>48</v>
      </c>
      <c r="W462" t="s">
        <v>50</v>
      </c>
      <c r="X462" t="s">
        <v>5384</v>
      </c>
      <c r="Y462" t="s">
        <v>48</v>
      </c>
      <c r="Z462" t="s">
        <v>48</v>
      </c>
      <c r="AA462" t="s">
        <v>48</v>
      </c>
      <c r="AB462" t="s">
        <v>48</v>
      </c>
      <c r="AC462" t="s">
        <v>48</v>
      </c>
      <c r="AD462" t="s">
        <v>50</v>
      </c>
      <c r="AE462" t="s">
        <v>46</v>
      </c>
      <c r="AF462" t="s">
        <v>48</v>
      </c>
      <c r="AG462" t="s">
        <v>48</v>
      </c>
      <c r="AI462">
        <v>8819519</v>
      </c>
      <c r="AJ462">
        <v>36708278</v>
      </c>
    </row>
    <row r="463" spans="1:36">
      <c r="A463">
        <v>261510</v>
      </c>
      <c r="B463">
        <v>261510</v>
      </c>
      <c r="C463" t="e">
        <f>VLOOKUP(B463,'[2]6단위기준(289개)'!$A$2:$B$290,2,0)</f>
        <v>#N/A</v>
      </c>
      <c r="D463" t="s">
        <v>50</v>
      </c>
      <c r="G463" t="s">
        <v>50</v>
      </c>
      <c r="J463" t="s">
        <v>95</v>
      </c>
      <c r="K463" t="s">
        <v>394</v>
      </c>
      <c r="L463" t="s">
        <v>395</v>
      </c>
      <c r="M463">
        <v>261510</v>
      </c>
      <c r="N463" t="s">
        <v>80</v>
      </c>
      <c r="O463">
        <v>0</v>
      </c>
      <c r="P463" t="s">
        <v>76</v>
      </c>
      <c r="Q463" t="s">
        <v>76</v>
      </c>
      <c r="R463" t="s">
        <v>76</v>
      </c>
      <c r="T463" t="s">
        <v>46</v>
      </c>
      <c r="U463" t="s">
        <v>48</v>
      </c>
      <c r="V463" t="s">
        <v>48</v>
      </c>
      <c r="W463" t="s">
        <v>50</v>
      </c>
      <c r="X463" t="s">
        <v>5384</v>
      </c>
      <c r="Y463" t="s">
        <v>48</v>
      </c>
      <c r="Z463" t="s">
        <v>48</v>
      </c>
      <c r="AA463" t="s">
        <v>48</v>
      </c>
      <c r="AB463" t="s">
        <v>48</v>
      </c>
      <c r="AC463" t="s">
        <v>48</v>
      </c>
      <c r="AD463" t="s">
        <v>50</v>
      </c>
      <c r="AE463" t="s">
        <v>46</v>
      </c>
      <c r="AF463" t="s">
        <v>48</v>
      </c>
      <c r="AG463" t="s">
        <v>48</v>
      </c>
      <c r="AI463">
        <v>455549</v>
      </c>
      <c r="AJ463">
        <v>8412212</v>
      </c>
    </row>
    <row r="464" spans="1:36">
      <c r="A464">
        <v>261590</v>
      </c>
      <c r="B464">
        <v>261590</v>
      </c>
      <c r="C464" t="e">
        <f>VLOOKUP(B464,'[2]6단위기준(289개)'!$A$2:$B$290,2,0)</f>
        <v>#N/A</v>
      </c>
      <c r="D464" t="s">
        <v>50</v>
      </c>
      <c r="G464" t="s">
        <v>50</v>
      </c>
      <c r="J464" t="s">
        <v>95</v>
      </c>
      <c r="K464" t="s">
        <v>0</v>
      </c>
      <c r="L464" t="s">
        <v>79</v>
      </c>
      <c r="M464">
        <v>261590</v>
      </c>
      <c r="N464" t="s">
        <v>80</v>
      </c>
      <c r="O464">
        <v>0</v>
      </c>
      <c r="P464" t="s">
        <v>76</v>
      </c>
      <c r="Q464" t="s">
        <v>76</v>
      </c>
      <c r="R464" t="s">
        <v>76</v>
      </c>
      <c r="T464" t="s">
        <v>46</v>
      </c>
      <c r="U464" t="s">
        <v>48</v>
      </c>
      <c r="V464" t="s">
        <v>48</v>
      </c>
      <c r="W464" t="s">
        <v>50</v>
      </c>
      <c r="X464" t="s">
        <v>5384</v>
      </c>
      <c r="Y464" t="s">
        <v>48</v>
      </c>
      <c r="Z464" t="s">
        <v>48</v>
      </c>
      <c r="AA464" t="s">
        <v>48</v>
      </c>
      <c r="AB464" t="s">
        <v>48</v>
      </c>
      <c r="AC464" t="s">
        <v>48</v>
      </c>
      <c r="AD464" t="s">
        <v>50</v>
      </c>
      <c r="AE464" t="s">
        <v>46</v>
      </c>
      <c r="AF464" t="s">
        <v>48</v>
      </c>
      <c r="AG464" t="s">
        <v>48</v>
      </c>
      <c r="AI464">
        <v>0</v>
      </c>
      <c r="AJ464">
        <v>15206</v>
      </c>
    </row>
    <row r="465" spans="1:36">
      <c r="A465">
        <v>261610</v>
      </c>
      <c r="B465">
        <v>261610</v>
      </c>
      <c r="C465" t="e">
        <f>VLOOKUP(B465,'[2]6단위기준(289개)'!$A$2:$B$290,2,0)</f>
        <v>#N/A</v>
      </c>
      <c r="D465" t="s">
        <v>50</v>
      </c>
      <c r="G465" t="s">
        <v>50</v>
      </c>
      <c r="J465" t="s">
        <v>95</v>
      </c>
      <c r="K465" t="s">
        <v>396</v>
      </c>
      <c r="L465" t="s">
        <v>397</v>
      </c>
      <c r="M465">
        <v>261610</v>
      </c>
      <c r="N465" t="s">
        <v>80</v>
      </c>
      <c r="O465">
        <v>0</v>
      </c>
      <c r="P465" t="s">
        <v>76</v>
      </c>
      <c r="Q465" t="s">
        <v>76</v>
      </c>
      <c r="R465" t="s">
        <v>76</v>
      </c>
      <c r="T465" t="s">
        <v>46</v>
      </c>
      <c r="U465" t="s">
        <v>48</v>
      </c>
      <c r="V465" t="s">
        <v>48</v>
      </c>
      <c r="W465" t="s">
        <v>50</v>
      </c>
      <c r="X465" t="s">
        <v>5384</v>
      </c>
      <c r="Y465" t="s">
        <v>48</v>
      </c>
      <c r="Z465" t="s">
        <v>48</v>
      </c>
      <c r="AA465" t="s">
        <v>48</v>
      </c>
      <c r="AB465" t="s">
        <v>48</v>
      </c>
      <c r="AC465" t="s">
        <v>48</v>
      </c>
      <c r="AD465" t="s">
        <v>50</v>
      </c>
      <c r="AE465" t="s">
        <v>46</v>
      </c>
      <c r="AF465" t="s">
        <v>48</v>
      </c>
      <c r="AG465" t="s">
        <v>48</v>
      </c>
      <c r="AI465">
        <v>0</v>
      </c>
      <c r="AJ465">
        <v>317098806</v>
      </c>
    </row>
    <row r="466" spans="1:36">
      <c r="A466">
        <v>261690</v>
      </c>
      <c r="B466">
        <v>261690</v>
      </c>
      <c r="C466" t="e">
        <f>VLOOKUP(B466,'[2]6단위기준(289개)'!$A$2:$B$290,2,0)</f>
        <v>#N/A</v>
      </c>
      <c r="D466" t="s">
        <v>50</v>
      </c>
      <c r="G466" t="s">
        <v>50</v>
      </c>
      <c r="J466" t="s">
        <v>95</v>
      </c>
      <c r="K466" t="s">
        <v>0</v>
      </c>
      <c r="L466" t="s">
        <v>79</v>
      </c>
      <c r="M466">
        <v>261690</v>
      </c>
      <c r="N466" t="s">
        <v>80</v>
      </c>
      <c r="O466">
        <v>0</v>
      </c>
      <c r="P466" t="s">
        <v>76</v>
      </c>
      <c r="Q466" t="s">
        <v>76</v>
      </c>
      <c r="R466" t="s">
        <v>76</v>
      </c>
      <c r="T466" t="s">
        <v>46</v>
      </c>
      <c r="U466" t="s">
        <v>48</v>
      </c>
      <c r="V466" t="s">
        <v>48</v>
      </c>
      <c r="W466" t="s">
        <v>50</v>
      </c>
      <c r="X466" t="s">
        <v>5384</v>
      </c>
      <c r="Y466" t="s">
        <v>48</v>
      </c>
      <c r="Z466" t="s">
        <v>48</v>
      </c>
      <c r="AA466" t="s">
        <v>48</v>
      </c>
      <c r="AB466" t="s">
        <v>48</v>
      </c>
      <c r="AC466" t="s">
        <v>48</v>
      </c>
      <c r="AD466" t="s">
        <v>50</v>
      </c>
      <c r="AE466" t="s">
        <v>46</v>
      </c>
      <c r="AF466" t="s">
        <v>48</v>
      </c>
      <c r="AG466" t="s">
        <v>48</v>
      </c>
      <c r="AI466">
        <v>0</v>
      </c>
      <c r="AJ466">
        <v>48739589</v>
      </c>
    </row>
    <row r="467" spans="1:36">
      <c r="A467">
        <v>261710</v>
      </c>
      <c r="B467">
        <v>261710</v>
      </c>
      <c r="C467" t="e">
        <f>VLOOKUP(B467,'[2]6단위기준(289개)'!$A$2:$B$290,2,0)</f>
        <v>#N/A</v>
      </c>
      <c r="D467" t="s">
        <v>50</v>
      </c>
      <c r="G467" t="s">
        <v>50</v>
      </c>
      <c r="J467" t="s">
        <v>95</v>
      </c>
      <c r="K467" t="s">
        <v>398</v>
      </c>
      <c r="L467" t="s">
        <v>399</v>
      </c>
      <c r="M467">
        <v>261710</v>
      </c>
      <c r="N467" t="s">
        <v>80</v>
      </c>
      <c r="O467">
        <v>0</v>
      </c>
      <c r="P467" t="s">
        <v>76</v>
      </c>
      <c r="Q467" t="s">
        <v>76</v>
      </c>
      <c r="R467" t="s">
        <v>76</v>
      </c>
      <c r="T467" t="s">
        <v>46</v>
      </c>
      <c r="U467" t="s">
        <v>48</v>
      </c>
      <c r="V467" t="s">
        <v>48</v>
      </c>
      <c r="W467" t="s">
        <v>50</v>
      </c>
      <c r="X467" t="s">
        <v>5384</v>
      </c>
      <c r="Y467" t="s">
        <v>48</v>
      </c>
      <c r="Z467" t="s">
        <v>48</v>
      </c>
      <c r="AA467" t="s">
        <v>48</v>
      </c>
      <c r="AB467" t="s">
        <v>48</v>
      </c>
      <c r="AC467" t="s">
        <v>48</v>
      </c>
      <c r="AD467" t="s">
        <v>50</v>
      </c>
      <c r="AE467" t="s">
        <v>46</v>
      </c>
      <c r="AF467" t="s">
        <v>48</v>
      </c>
      <c r="AG467" t="s">
        <v>48</v>
      </c>
      <c r="AI467">
        <v>0</v>
      </c>
      <c r="AJ467">
        <v>5746903</v>
      </c>
    </row>
    <row r="468" spans="1:36">
      <c r="A468">
        <v>261790</v>
      </c>
      <c r="B468">
        <v>261790</v>
      </c>
      <c r="C468" t="e">
        <f>VLOOKUP(B468,'[2]6단위기준(289개)'!$A$2:$B$290,2,0)</f>
        <v>#N/A</v>
      </c>
      <c r="D468" t="s">
        <v>50</v>
      </c>
      <c r="G468" t="s">
        <v>50</v>
      </c>
      <c r="J468" t="s">
        <v>95</v>
      </c>
      <c r="K468" t="s">
        <v>0</v>
      </c>
      <c r="L468" t="s">
        <v>79</v>
      </c>
      <c r="M468">
        <v>261790</v>
      </c>
      <c r="N468" t="s">
        <v>80</v>
      </c>
      <c r="O468">
        <v>0</v>
      </c>
      <c r="P468" t="s">
        <v>76</v>
      </c>
      <c r="Q468" t="s">
        <v>76</v>
      </c>
      <c r="R468" t="s">
        <v>76</v>
      </c>
      <c r="T468" t="s">
        <v>46</v>
      </c>
      <c r="U468" t="s">
        <v>48</v>
      </c>
      <c r="V468" t="s">
        <v>48</v>
      </c>
      <c r="W468" t="s">
        <v>50</v>
      </c>
      <c r="X468" t="s">
        <v>5384</v>
      </c>
      <c r="Y468" t="s">
        <v>48</v>
      </c>
      <c r="Z468" t="s">
        <v>48</v>
      </c>
      <c r="AA468" t="s">
        <v>48</v>
      </c>
      <c r="AB468" t="s">
        <v>48</v>
      </c>
      <c r="AC468" t="s">
        <v>48</v>
      </c>
      <c r="AD468" t="s">
        <v>50</v>
      </c>
      <c r="AE468" t="s">
        <v>46</v>
      </c>
      <c r="AF468" t="s">
        <v>48</v>
      </c>
      <c r="AG468" t="s">
        <v>48</v>
      </c>
      <c r="AI468">
        <v>9203</v>
      </c>
      <c r="AJ468">
        <v>60164</v>
      </c>
    </row>
    <row r="469" spans="1:36">
      <c r="A469">
        <v>261800</v>
      </c>
      <c r="B469">
        <v>261800</v>
      </c>
      <c r="C469" t="e">
        <f>VLOOKUP(B469,'[2]6단위기준(289개)'!$A$2:$B$290,2,0)</f>
        <v>#N/A</v>
      </c>
      <c r="D469" t="s">
        <v>50</v>
      </c>
      <c r="G469" t="s">
        <v>50</v>
      </c>
      <c r="J469" t="s">
        <v>95</v>
      </c>
      <c r="K469" t="s">
        <v>400</v>
      </c>
      <c r="L469" t="s">
        <v>401</v>
      </c>
      <c r="M469">
        <v>261800</v>
      </c>
      <c r="N469" t="s">
        <v>80</v>
      </c>
      <c r="O469">
        <v>2</v>
      </c>
      <c r="P469" t="s">
        <v>76</v>
      </c>
      <c r="Q469" t="s">
        <v>76</v>
      </c>
      <c r="R469" t="s">
        <v>76</v>
      </c>
      <c r="T469" t="s">
        <v>46</v>
      </c>
      <c r="U469" t="s">
        <v>48</v>
      </c>
      <c r="V469" t="s">
        <v>48</v>
      </c>
      <c r="W469" t="s">
        <v>50</v>
      </c>
      <c r="X469" t="s">
        <v>5384</v>
      </c>
      <c r="Y469" t="s">
        <v>48</v>
      </c>
      <c r="Z469" t="s">
        <v>48</v>
      </c>
      <c r="AA469" t="s">
        <v>48</v>
      </c>
      <c r="AB469" t="s">
        <v>48</v>
      </c>
      <c r="AC469" t="s">
        <v>48</v>
      </c>
      <c r="AD469" t="s">
        <v>50</v>
      </c>
      <c r="AE469" t="s">
        <v>44</v>
      </c>
      <c r="AF469" t="s">
        <v>48</v>
      </c>
      <c r="AG469" t="s">
        <v>48</v>
      </c>
      <c r="AI469">
        <v>4405708</v>
      </c>
      <c r="AJ469">
        <v>15090888</v>
      </c>
    </row>
    <row r="470" spans="1:36">
      <c r="A470">
        <v>261900</v>
      </c>
      <c r="B470">
        <v>261900</v>
      </c>
      <c r="C470" t="e">
        <f>VLOOKUP(B470,'[2]6단위기준(289개)'!$A$2:$B$290,2,0)</f>
        <v>#N/A</v>
      </c>
      <c r="D470" t="s">
        <v>50</v>
      </c>
      <c r="G470" t="s">
        <v>50</v>
      </c>
      <c r="J470" t="s">
        <v>95</v>
      </c>
      <c r="K470" t="s">
        <v>402</v>
      </c>
      <c r="L470" t="s">
        <v>403</v>
      </c>
      <c r="M470">
        <v>261900</v>
      </c>
      <c r="N470" t="s">
        <v>80</v>
      </c>
      <c r="O470">
        <v>2</v>
      </c>
      <c r="P470" t="s">
        <v>76</v>
      </c>
      <c r="Q470" t="s">
        <v>76</v>
      </c>
      <c r="R470" t="s">
        <v>76</v>
      </c>
      <c r="T470" t="s">
        <v>46</v>
      </c>
      <c r="U470" t="s">
        <v>48</v>
      </c>
      <c r="V470" t="s">
        <v>48</v>
      </c>
      <c r="W470" t="s">
        <v>50</v>
      </c>
      <c r="X470" t="s">
        <v>5384</v>
      </c>
      <c r="Y470" t="s">
        <v>48</v>
      </c>
      <c r="Z470" t="s">
        <v>48</v>
      </c>
      <c r="AA470" t="s">
        <v>48</v>
      </c>
      <c r="AB470" t="s">
        <v>48</v>
      </c>
      <c r="AC470" t="s">
        <v>48</v>
      </c>
      <c r="AD470" t="s">
        <v>50</v>
      </c>
      <c r="AE470" t="s">
        <v>44</v>
      </c>
      <c r="AF470" t="s">
        <v>48</v>
      </c>
      <c r="AG470" t="s">
        <v>48</v>
      </c>
      <c r="AI470">
        <v>13482954</v>
      </c>
      <c r="AJ470">
        <v>6785467</v>
      </c>
    </row>
    <row r="471" spans="1:36">
      <c r="A471">
        <v>262011</v>
      </c>
      <c r="B471">
        <v>262011</v>
      </c>
      <c r="C471" t="e">
        <f>VLOOKUP(B471,'[2]6단위기준(289개)'!$A$2:$B$290,2,0)</f>
        <v>#N/A</v>
      </c>
      <c r="D471" t="s">
        <v>50</v>
      </c>
      <c r="G471" t="s">
        <v>50</v>
      </c>
      <c r="J471" t="s">
        <v>95</v>
      </c>
      <c r="K471" t="s">
        <v>404</v>
      </c>
      <c r="L471" t="s">
        <v>405</v>
      </c>
      <c r="M471">
        <v>262011</v>
      </c>
      <c r="N471" t="s">
        <v>80</v>
      </c>
      <c r="O471">
        <v>2</v>
      </c>
      <c r="P471" t="s">
        <v>76</v>
      </c>
      <c r="Q471" t="s">
        <v>76</v>
      </c>
      <c r="R471" t="s">
        <v>76</v>
      </c>
      <c r="T471" t="s">
        <v>46</v>
      </c>
      <c r="U471" t="s">
        <v>48</v>
      </c>
      <c r="V471" t="s">
        <v>48</v>
      </c>
      <c r="W471" t="s">
        <v>50</v>
      </c>
      <c r="X471" t="s">
        <v>5384</v>
      </c>
      <c r="Y471" t="s">
        <v>48</v>
      </c>
      <c r="Z471" t="s">
        <v>48</v>
      </c>
      <c r="AA471" t="s">
        <v>48</v>
      </c>
      <c r="AB471" t="s">
        <v>48</v>
      </c>
      <c r="AC471" t="s">
        <v>48</v>
      </c>
      <c r="AD471" t="s">
        <v>50</v>
      </c>
      <c r="AE471" t="s">
        <v>44</v>
      </c>
      <c r="AF471" t="s">
        <v>48</v>
      </c>
      <c r="AG471" t="s">
        <v>48</v>
      </c>
      <c r="AI471">
        <v>287546</v>
      </c>
      <c r="AJ471">
        <v>5464688</v>
      </c>
    </row>
    <row r="472" spans="1:36">
      <c r="A472">
        <v>262019</v>
      </c>
      <c r="B472">
        <v>262019</v>
      </c>
      <c r="C472" t="e">
        <f>VLOOKUP(B472,'[2]6단위기준(289개)'!$A$2:$B$290,2,0)</f>
        <v>#N/A</v>
      </c>
      <c r="D472" t="s">
        <v>50</v>
      </c>
      <c r="G472" t="s">
        <v>50</v>
      </c>
      <c r="J472" t="s">
        <v>95</v>
      </c>
      <c r="K472" t="s">
        <v>0</v>
      </c>
      <c r="L472" t="s">
        <v>79</v>
      </c>
      <c r="M472">
        <v>262019</v>
      </c>
      <c r="N472" t="s">
        <v>80</v>
      </c>
      <c r="O472">
        <v>2</v>
      </c>
      <c r="P472" t="s">
        <v>76</v>
      </c>
      <c r="Q472" t="s">
        <v>76</v>
      </c>
      <c r="R472" t="s">
        <v>76</v>
      </c>
      <c r="T472" t="s">
        <v>46</v>
      </c>
      <c r="U472" t="s">
        <v>48</v>
      </c>
      <c r="V472" t="s">
        <v>48</v>
      </c>
      <c r="W472" t="s">
        <v>50</v>
      </c>
      <c r="X472" t="s">
        <v>5384</v>
      </c>
      <c r="Y472" t="s">
        <v>48</v>
      </c>
      <c r="Z472" t="s">
        <v>48</v>
      </c>
      <c r="AA472" t="s">
        <v>48</v>
      </c>
      <c r="AB472" t="s">
        <v>48</v>
      </c>
      <c r="AC472" t="s">
        <v>48</v>
      </c>
      <c r="AD472" t="s">
        <v>50</v>
      </c>
      <c r="AE472" t="s">
        <v>44</v>
      </c>
      <c r="AF472" t="s">
        <v>48</v>
      </c>
      <c r="AG472" t="s">
        <v>48</v>
      </c>
      <c r="AI472">
        <v>400235</v>
      </c>
      <c r="AJ472">
        <v>4847728</v>
      </c>
    </row>
    <row r="473" spans="1:36">
      <c r="A473">
        <v>262021</v>
      </c>
      <c r="B473">
        <v>262021</v>
      </c>
      <c r="C473" t="e">
        <f>VLOOKUP(B473,'[2]6단위기준(289개)'!$A$2:$B$290,2,0)</f>
        <v>#N/A</v>
      </c>
      <c r="D473" t="s">
        <v>50</v>
      </c>
      <c r="G473" t="s">
        <v>50</v>
      </c>
      <c r="J473" t="s">
        <v>95</v>
      </c>
      <c r="K473" t="s">
        <v>406</v>
      </c>
      <c r="L473" t="s">
        <v>407</v>
      </c>
      <c r="M473">
        <v>262021</v>
      </c>
      <c r="N473" t="s">
        <v>80</v>
      </c>
      <c r="O473">
        <v>2</v>
      </c>
      <c r="P473" t="s">
        <v>76</v>
      </c>
      <c r="Q473" t="s">
        <v>76</v>
      </c>
      <c r="R473" t="s">
        <v>76</v>
      </c>
      <c r="T473" t="s">
        <v>46</v>
      </c>
      <c r="U473" t="s">
        <v>48</v>
      </c>
      <c r="V473" t="s">
        <v>48</v>
      </c>
      <c r="W473" t="s">
        <v>50</v>
      </c>
      <c r="X473" t="s">
        <v>5384</v>
      </c>
      <c r="Y473" t="s">
        <v>48</v>
      </c>
      <c r="Z473" t="s">
        <v>48</v>
      </c>
      <c r="AA473" t="s">
        <v>48</v>
      </c>
      <c r="AB473" t="s">
        <v>48</v>
      </c>
      <c r="AC473" t="s">
        <v>48</v>
      </c>
      <c r="AD473" t="s">
        <v>50</v>
      </c>
      <c r="AE473" t="s">
        <v>44</v>
      </c>
      <c r="AF473" t="s">
        <v>48</v>
      </c>
      <c r="AG473" t="s">
        <v>48</v>
      </c>
    </row>
    <row r="474" spans="1:36">
      <c r="A474">
        <v>262029</v>
      </c>
      <c r="B474">
        <v>262029</v>
      </c>
      <c r="C474" t="e">
        <f>VLOOKUP(B474,'[2]6단위기준(289개)'!$A$2:$B$290,2,0)</f>
        <v>#N/A</v>
      </c>
      <c r="D474" t="s">
        <v>50</v>
      </c>
      <c r="G474" t="s">
        <v>50</v>
      </c>
      <c r="J474" t="s">
        <v>95</v>
      </c>
      <c r="K474" t="s">
        <v>0</v>
      </c>
      <c r="L474" t="s">
        <v>79</v>
      </c>
      <c r="M474">
        <v>262029</v>
      </c>
      <c r="N474" t="s">
        <v>80</v>
      </c>
      <c r="O474">
        <v>2</v>
      </c>
      <c r="P474" t="s">
        <v>76</v>
      </c>
      <c r="Q474" t="s">
        <v>76</v>
      </c>
      <c r="R474" t="s">
        <v>76</v>
      </c>
      <c r="T474" t="s">
        <v>46</v>
      </c>
      <c r="U474" t="s">
        <v>48</v>
      </c>
      <c r="V474" t="s">
        <v>48</v>
      </c>
      <c r="W474" t="s">
        <v>50</v>
      </c>
      <c r="X474" t="s">
        <v>5384</v>
      </c>
      <c r="Y474" t="s">
        <v>48</v>
      </c>
      <c r="Z474" t="s">
        <v>48</v>
      </c>
      <c r="AA474" t="s">
        <v>48</v>
      </c>
      <c r="AB474" t="s">
        <v>48</v>
      </c>
      <c r="AC474" t="s">
        <v>48</v>
      </c>
      <c r="AD474" t="s">
        <v>50</v>
      </c>
      <c r="AE474" t="s">
        <v>44</v>
      </c>
      <c r="AF474" t="s">
        <v>48</v>
      </c>
      <c r="AG474" t="s">
        <v>48</v>
      </c>
      <c r="AI474">
        <v>0</v>
      </c>
      <c r="AJ474">
        <v>4077397</v>
      </c>
    </row>
    <row r="475" spans="1:36">
      <c r="A475">
        <v>262030</v>
      </c>
      <c r="B475">
        <v>262030</v>
      </c>
      <c r="C475" t="e">
        <f>VLOOKUP(B475,'[2]6단위기준(289개)'!$A$2:$B$290,2,0)</f>
        <v>#N/A</v>
      </c>
      <c r="D475" t="s">
        <v>50</v>
      </c>
      <c r="G475" t="s">
        <v>50</v>
      </c>
      <c r="J475" t="s">
        <v>95</v>
      </c>
      <c r="K475" t="s">
        <v>408</v>
      </c>
      <c r="L475" t="s">
        <v>409</v>
      </c>
      <c r="M475">
        <v>262030</v>
      </c>
      <c r="N475" t="s">
        <v>80</v>
      </c>
      <c r="O475">
        <v>2</v>
      </c>
      <c r="P475" t="s">
        <v>76</v>
      </c>
      <c r="Q475" t="s">
        <v>76</v>
      </c>
      <c r="R475" t="s">
        <v>76</v>
      </c>
      <c r="T475" t="s">
        <v>46</v>
      </c>
      <c r="U475" t="s">
        <v>48</v>
      </c>
      <c r="V475" t="s">
        <v>48</v>
      </c>
      <c r="W475" t="s">
        <v>50</v>
      </c>
      <c r="X475" t="s">
        <v>5384</v>
      </c>
      <c r="Y475" t="s">
        <v>48</v>
      </c>
      <c r="Z475" t="s">
        <v>48</v>
      </c>
      <c r="AA475" t="s">
        <v>48</v>
      </c>
      <c r="AB475" t="s">
        <v>48</v>
      </c>
      <c r="AC475" t="s">
        <v>48</v>
      </c>
      <c r="AD475" t="s">
        <v>50</v>
      </c>
      <c r="AE475" t="s">
        <v>44</v>
      </c>
      <c r="AF475" t="s">
        <v>48</v>
      </c>
      <c r="AG475" t="s">
        <v>48</v>
      </c>
      <c r="AI475">
        <v>166126</v>
      </c>
      <c r="AJ475">
        <v>6262413</v>
      </c>
    </row>
    <row r="476" spans="1:36">
      <c r="A476">
        <v>262040</v>
      </c>
      <c r="B476">
        <v>262040</v>
      </c>
      <c r="C476" t="e">
        <f>VLOOKUP(B476,'[2]6단위기준(289개)'!$A$2:$B$290,2,0)</f>
        <v>#N/A</v>
      </c>
      <c r="D476" t="s">
        <v>50</v>
      </c>
      <c r="G476" t="s">
        <v>50</v>
      </c>
      <c r="J476" t="s">
        <v>95</v>
      </c>
      <c r="K476" t="s">
        <v>410</v>
      </c>
      <c r="L476" t="s">
        <v>411</v>
      </c>
      <c r="M476">
        <v>262040</v>
      </c>
      <c r="N476" t="s">
        <v>80</v>
      </c>
      <c r="O476">
        <v>2</v>
      </c>
      <c r="P476" t="s">
        <v>76</v>
      </c>
      <c r="Q476" t="s">
        <v>76</v>
      </c>
      <c r="R476" t="s">
        <v>76</v>
      </c>
      <c r="T476" t="s">
        <v>46</v>
      </c>
      <c r="U476" t="s">
        <v>48</v>
      </c>
      <c r="V476" t="s">
        <v>48</v>
      </c>
      <c r="W476" t="s">
        <v>50</v>
      </c>
      <c r="X476" t="s">
        <v>5384</v>
      </c>
      <c r="Y476" t="s">
        <v>48</v>
      </c>
      <c r="Z476" t="s">
        <v>48</v>
      </c>
      <c r="AA476" t="s">
        <v>48</v>
      </c>
      <c r="AB476" t="s">
        <v>48</v>
      </c>
      <c r="AC476" t="s">
        <v>48</v>
      </c>
      <c r="AD476" t="s">
        <v>50</v>
      </c>
      <c r="AE476" t="s">
        <v>44</v>
      </c>
      <c r="AF476" t="s">
        <v>48</v>
      </c>
      <c r="AG476" t="s">
        <v>48</v>
      </c>
      <c r="AI476">
        <v>1218077</v>
      </c>
      <c r="AJ476">
        <v>3177393</v>
      </c>
    </row>
    <row r="477" spans="1:36">
      <c r="A477">
        <v>262060</v>
      </c>
      <c r="B477">
        <v>262060</v>
      </c>
      <c r="C477" t="e">
        <f>VLOOKUP(B477,'[2]6단위기준(289개)'!$A$2:$B$290,2,0)</f>
        <v>#N/A</v>
      </c>
      <c r="D477" t="s">
        <v>50</v>
      </c>
      <c r="G477" t="s">
        <v>50</v>
      </c>
      <c r="J477" t="s">
        <v>95</v>
      </c>
      <c r="K477" t="s">
        <v>412</v>
      </c>
      <c r="L477" t="s">
        <v>413</v>
      </c>
      <c r="M477">
        <v>262060</v>
      </c>
      <c r="N477" t="s">
        <v>80</v>
      </c>
      <c r="O477">
        <v>2</v>
      </c>
      <c r="P477" t="s">
        <v>76</v>
      </c>
      <c r="Q477" t="s">
        <v>76</v>
      </c>
      <c r="R477" t="s">
        <v>76</v>
      </c>
      <c r="T477" t="s">
        <v>46</v>
      </c>
      <c r="U477" t="s">
        <v>48</v>
      </c>
      <c r="V477" t="s">
        <v>48</v>
      </c>
      <c r="W477" t="s">
        <v>50</v>
      </c>
      <c r="X477" t="s">
        <v>5384</v>
      </c>
      <c r="Y477" t="s">
        <v>48</v>
      </c>
      <c r="Z477" t="s">
        <v>48</v>
      </c>
      <c r="AA477" t="s">
        <v>48</v>
      </c>
      <c r="AB477" t="s">
        <v>48</v>
      </c>
      <c r="AC477" t="s">
        <v>48</v>
      </c>
      <c r="AD477" t="s">
        <v>50</v>
      </c>
      <c r="AE477" t="s">
        <v>44</v>
      </c>
      <c r="AF477" t="s">
        <v>48</v>
      </c>
      <c r="AG477" t="s">
        <v>48</v>
      </c>
    </row>
    <row r="478" spans="1:36">
      <c r="A478">
        <v>262091</v>
      </c>
      <c r="B478">
        <v>262091</v>
      </c>
      <c r="C478" t="e">
        <f>VLOOKUP(B478,'[2]6단위기준(289개)'!$A$2:$B$290,2,0)</f>
        <v>#N/A</v>
      </c>
      <c r="D478" t="s">
        <v>50</v>
      </c>
      <c r="G478" t="s">
        <v>50</v>
      </c>
      <c r="J478" t="s">
        <v>95</v>
      </c>
      <c r="K478" t="s">
        <v>414</v>
      </c>
      <c r="L478" t="s">
        <v>415</v>
      </c>
      <c r="M478">
        <v>262091</v>
      </c>
      <c r="N478" t="s">
        <v>80</v>
      </c>
      <c r="O478">
        <v>2</v>
      </c>
      <c r="P478" t="s">
        <v>76</v>
      </c>
      <c r="Q478" t="s">
        <v>76</v>
      </c>
      <c r="R478" t="s">
        <v>76</v>
      </c>
      <c r="T478" t="s">
        <v>46</v>
      </c>
      <c r="U478" t="s">
        <v>48</v>
      </c>
      <c r="V478" t="s">
        <v>48</v>
      </c>
      <c r="W478" t="s">
        <v>50</v>
      </c>
      <c r="X478" t="s">
        <v>5384</v>
      </c>
      <c r="Y478" t="s">
        <v>48</v>
      </c>
      <c r="Z478" t="s">
        <v>48</v>
      </c>
      <c r="AA478" t="s">
        <v>48</v>
      </c>
      <c r="AB478" t="s">
        <v>48</v>
      </c>
      <c r="AC478" t="s">
        <v>48</v>
      </c>
      <c r="AD478" t="s">
        <v>50</v>
      </c>
      <c r="AE478" t="s">
        <v>44</v>
      </c>
      <c r="AF478" t="s">
        <v>48</v>
      </c>
      <c r="AG478" t="s">
        <v>48</v>
      </c>
      <c r="AI478">
        <v>0</v>
      </c>
      <c r="AJ478">
        <v>14911</v>
      </c>
    </row>
    <row r="479" spans="1:36">
      <c r="A479">
        <v>262099</v>
      </c>
      <c r="B479">
        <v>262099</v>
      </c>
      <c r="C479" t="e">
        <f>VLOOKUP(B479,'[2]6단위기준(289개)'!$A$2:$B$290,2,0)</f>
        <v>#N/A</v>
      </c>
      <c r="D479" t="s">
        <v>50</v>
      </c>
      <c r="G479" t="s">
        <v>50</v>
      </c>
      <c r="J479" t="s">
        <v>95</v>
      </c>
      <c r="K479" t="s">
        <v>0</v>
      </c>
      <c r="L479" t="s">
        <v>79</v>
      </c>
      <c r="M479">
        <v>262099</v>
      </c>
      <c r="N479" t="s">
        <v>80</v>
      </c>
      <c r="O479">
        <v>2</v>
      </c>
      <c r="P479" t="s">
        <v>76</v>
      </c>
      <c r="Q479" t="s">
        <v>76</v>
      </c>
      <c r="R479" t="s">
        <v>76</v>
      </c>
      <c r="T479" t="s">
        <v>46</v>
      </c>
      <c r="U479" t="s">
        <v>48</v>
      </c>
      <c r="V479" t="s">
        <v>48</v>
      </c>
      <c r="W479" t="s">
        <v>50</v>
      </c>
      <c r="X479" t="s">
        <v>5384</v>
      </c>
      <c r="Y479" t="s">
        <v>48</v>
      </c>
      <c r="Z479" t="s">
        <v>48</v>
      </c>
      <c r="AA479" t="s">
        <v>48</v>
      </c>
      <c r="AB479" t="s">
        <v>48</v>
      </c>
      <c r="AC479" t="s">
        <v>48</v>
      </c>
      <c r="AD479" t="s">
        <v>50</v>
      </c>
      <c r="AE479" t="s">
        <v>44</v>
      </c>
      <c r="AF479" t="s">
        <v>48</v>
      </c>
      <c r="AG479" t="s">
        <v>48</v>
      </c>
      <c r="AI479">
        <v>2885995</v>
      </c>
      <c r="AJ479">
        <v>10570418</v>
      </c>
    </row>
    <row r="480" spans="1:36">
      <c r="A480">
        <v>262110</v>
      </c>
      <c r="B480">
        <v>262110</v>
      </c>
      <c r="C480" t="e">
        <f>VLOOKUP(B480,'[2]6단위기준(289개)'!$A$2:$B$290,2,0)</f>
        <v>#N/A</v>
      </c>
      <c r="D480" t="s">
        <v>50</v>
      </c>
      <c r="G480" t="s">
        <v>50</v>
      </c>
      <c r="J480" t="s">
        <v>95</v>
      </c>
      <c r="K480" t="s">
        <v>416</v>
      </c>
      <c r="L480" t="s">
        <v>417</v>
      </c>
      <c r="M480">
        <v>262110</v>
      </c>
      <c r="N480" t="s">
        <v>80</v>
      </c>
      <c r="O480">
        <v>2</v>
      </c>
      <c r="P480" t="s">
        <v>76</v>
      </c>
      <c r="Q480" t="s">
        <v>76</v>
      </c>
      <c r="R480" t="s">
        <v>76</v>
      </c>
      <c r="T480" t="s">
        <v>46</v>
      </c>
      <c r="U480" t="s">
        <v>48</v>
      </c>
      <c r="V480" t="s">
        <v>48</v>
      </c>
      <c r="W480" t="s">
        <v>50</v>
      </c>
      <c r="X480" t="s">
        <v>5384</v>
      </c>
      <c r="Y480" t="s">
        <v>48</v>
      </c>
      <c r="Z480" t="s">
        <v>48</v>
      </c>
      <c r="AA480" t="s">
        <v>48</v>
      </c>
      <c r="AB480" t="s">
        <v>48</v>
      </c>
      <c r="AC480" t="s">
        <v>48</v>
      </c>
      <c r="AD480" t="s">
        <v>50</v>
      </c>
      <c r="AE480" t="s">
        <v>44</v>
      </c>
      <c r="AF480" t="s">
        <v>48</v>
      </c>
      <c r="AG480" t="s">
        <v>48</v>
      </c>
      <c r="AI480">
        <v>4560</v>
      </c>
      <c r="AJ480">
        <v>5</v>
      </c>
    </row>
    <row r="481" spans="1:36">
      <c r="A481">
        <v>262190</v>
      </c>
      <c r="B481">
        <v>262190</v>
      </c>
      <c r="C481" t="e">
        <f>VLOOKUP(B481,'[2]6단위기준(289개)'!$A$2:$B$290,2,0)</f>
        <v>#N/A</v>
      </c>
      <c r="D481" t="s">
        <v>50</v>
      </c>
      <c r="G481" t="s">
        <v>50</v>
      </c>
      <c r="J481" t="s">
        <v>95</v>
      </c>
      <c r="K481" t="s">
        <v>0</v>
      </c>
      <c r="L481" t="s">
        <v>79</v>
      </c>
      <c r="M481">
        <v>262190</v>
      </c>
      <c r="N481" t="s">
        <v>80</v>
      </c>
      <c r="O481">
        <v>2</v>
      </c>
      <c r="P481" t="s">
        <v>76</v>
      </c>
      <c r="Q481" t="s">
        <v>76</v>
      </c>
      <c r="R481" t="s">
        <v>76</v>
      </c>
      <c r="T481" t="s">
        <v>46</v>
      </c>
      <c r="U481" t="s">
        <v>48</v>
      </c>
      <c r="V481" t="s">
        <v>48</v>
      </c>
      <c r="W481" t="s">
        <v>50</v>
      </c>
      <c r="X481" t="s">
        <v>5384</v>
      </c>
      <c r="Y481" t="s">
        <v>48</v>
      </c>
      <c r="Z481" t="s">
        <v>48</v>
      </c>
      <c r="AA481" t="s">
        <v>48</v>
      </c>
      <c r="AB481" t="s">
        <v>48</v>
      </c>
      <c r="AC481" t="s">
        <v>48</v>
      </c>
      <c r="AD481" t="s">
        <v>50</v>
      </c>
      <c r="AE481" t="s">
        <v>44</v>
      </c>
      <c r="AF481" t="s">
        <v>48</v>
      </c>
      <c r="AG481" t="s">
        <v>48</v>
      </c>
      <c r="AI481">
        <v>640590</v>
      </c>
      <c r="AJ481">
        <v>52892690</v>
      </c>
    </row>
    <row r="482" spans="1:36">
      <c r="A482">
        <v>270111</v>
      </c>
      <c r="B482">
        <v>270111</v>
      </c>
      <c r="C482" t="e">
        <f>VLOOKUP(B482,'[2]6단위기준(289개)'!$A$2:$B$290,2,0)</f>
        <v>#N/A</v>
      </c>
      <c r="D482" t="s">
        <v>50</v>
      </c>
      <c r="G482" t="s">
        <v>50</v>
      </c>
      <c r="J482" t="s">
        <v>100</v>
      </c>
      <c r="K482" t="s">
        <v>418</v>
      </c>
      <c r="L482" t="s">
        <v>419</v>
      </c>
      <c r="M482">
        <v>270111</v>
      </c>
      <c r="N482" t="s">
        <v>80</v>
      </c>
      <c r="O482">
        <v>0</v>
      </c>
      <c r="P482" t="s">
        <v>76</v>
      </c>
      <c r="Q482" t="s">
        <v>76</v>
      </c>
      <c r="R482" t="s">
        <v>76</v>
      </c>
      <c r="T482" t="s">
        <v>48</v>
      </c>
      <c r="U482" t="s">
        <v>48</v>
      </c>
      <c r="V482" t="s">
        <v>48</v>
      </c>
      <c r="W482" t="s">
        <v>50</v>
      </c>
      <c r="X482" t="s">
        <v>5384</v>
      </c>
      <c r="Y482" t="s">
        <v>5388</v>
      </c>
      <c r="Z482" t="s">
        <v>5388</v>
      </c>
      <c r="AA482" t="s">
        <v>67</v>
      </c>
      <c r="AB482" t="s">
        <v>48</v>
      </c>
      <c r="AC482" t="s">
        <v>48</v>
      </c>
      <c r="AD482" t="s">
        <v>50</v>
      </c>
      <c r="AE482" t="s">
        <v>48</v>
      </c>
      <c r="AF482" t="s">
        <v>48</v>
      </c>
      <c r="AG482" t="s">
        <v>48</v>
      </c>
      <c r="AI482">
        <v>4032505</v>
      </c>
      <c r="AJ482">
        <v>805387488</v>
      </c>
    </row>
    <row r="483" spans="1:36">
      <c r="A483">
        <v>270112</v>
      </c>
      <c r="B483">
        <v>270112</v>
      </c>
      <c r="C483" t="e">
        <f>VLOOKUP(B483,'[2]6단위기준(289개)'!$A$2:$B$290,2,0)</f>
        <v>#N/A</v>
      </c>
      <c r="D483" t="s">
        <v>50</v>
      </c>
      <c r="G483" t="s">
        <v>50</v>
      </c>
      <c r="J483" t="s">
        <v>95</v>
      </c>
      <c r="K483" t="s">
        <v>420</v>
      </c>
      <c r="L483" t="s">
        <v>421</v>
      </c>
      <c r="M483">
        <v>270112</v>
      </c>
      <c r="N483" t="s">
        <v>80</v>
      </c>
      <c r="O483">
        <v>0</v>
      </c>
      <c r="P483" t="s">
        <v>76</v>
      </c>
      <c r="Q483" t="s">
        <v>76</v>
      </c>
      <c r="R483" t="s">
        <v>76</v>
      </c>
      <c r="T483" t="s">
        <v>48</v>
      </c>
      <c r="U483" t="s">
        <v>48</v>
      </c>
      <c r="V483" t="s">
        <v>48</v>
      </c>
      <c r="W483" t="s">
        <v>50</v>
      </c>
      <c r="X483" t="s">
        <v>5384</v>
      </c>
      <c r="Y483" t="s">
        <v>5388</v>
      </c>
      <c r="Z483" t="s">
        <v>5388</v>
      </c>
      <c r="AA483" t="s">
        <v>67</v>
      </c>
      <c r="AB483" t="s">
        <v>48</v>
      </c>
      <c r="AC483" t="s">
        <v>48</v>
      </c>
      <c r="AD483" t="s">
        <v>50</v>
      </c>
      <c r="AE483" t="s">
        <v>48</v>
      </c>
      <c r="AF483" t="s">
        <v>48</v>
      </c>
      <c r="AG483" t="s">
        <v>48</v>
      </c>
      <c r="AI483">
        <v>3240</v>
      </c>
      <c r="AJ483">
        <v>8678974213</v>
      </c>
    </row>
    <row r="484" spans="1:36">
      <c r="A484">
        <v>270119</v>
      </c>
      <c r="B484">
        <v>270119</v>
      </c>
      <c r="C484" t="e">
        <f>VLOOKUP(B484,'[2]6단위기준(289개)'!$A$2:$B$290,2,0)</f>
        <v>#N/A</v>
      </c>
      <c r="D484" t="s">
        <v>50</v>
      </c>
      <c r="G484" t="s">
        <v>50</v>
      </c>
      <c r="J484" t="s">
        <v>95</v>
      </c>
      <c r="K484" t="s">
        <v>422</v>
      </c>
      <c r="L484" t="s">
        <v>423</v>
      </c>
      <c r="M484">
        <v>270119</v>
      </c>
      <c r="N484" t="s">
        <v>80</v>
      </c>
      <c r="O484">
        <v>0</v>
      </c>
      <c r="P484" t="s">
        <v>76</v>
      </c>
      <c r="Q484" t="s">
        <v>76</v>
      </c>
      <c r="R484" t="s">
        <v>76</v>
      </c>
      <c r="T484" t="s">
        <v>48</v>
      </c>
      <c r="U484" t="s">
        <v>48</v>
      </c>
      <c r="V484" t="s">
        <v>48</v>
      </c>
      <c r="W484" t="s">
        <v>50</v>
      </c>
      <c r="X484" t="s">
        <v>5384</v>
      </c>
      <c r="Y484" t="s">
        <v>5388</v>
      </c>
      <c r="Z484" t="s">
        <v>5388</v>
      </c>
      <c r="AA484" t="s">
        <v>67</v>
      </c>
      <c r="AB484" t="s">
        <v>48</v>
      </c>
      <c r="AC484" t="s">
        <v>48</v>
      </c>
      <c r="AD484" t="s">
        <v>50</v>
      </c>
      <c r="AE484" t="s">
        <v>48</v>
      </c>
      <c r="AF484" t="s">
        <v>48</v>
      </c>
      <c r="AG484" t="s">
        <v>48</v>
      </c>
      <c r="AI484">
        <v>86341</v>
      </c>
      <c r="AJ484">
        <v>372262042</v>
      </c>
    </row>
    <row r="485" spans="1:36">
      <c r="A485">
        <v>270120</v>
      </c>
      <c r="B485">
        <v>270120</v>
      </c>
      <c r="C485" t="e">
        <f>VLOOKUP(B485,'[2]6단위기준(289개)'!$A$2:$B$290,2,0)</f>
        <v>#N/A</v>
      </c>
      <c r="D485" t="s">
        <v>50</v>
      </c>
      <c r="G485" t="s">
        <v>50</v>
      </c>
      <c r="J485" t="s">
        <v>95</v>
      </c>
      <c r="K485" t="s">
        <v>424</v>
      </c>
      <c r="L485" t="s">
        <v>425</v>
      </c>
      <c r="M485">
        <v>270120</v>
      </c>
      <c r="N485" t="s">
        <v>80</v>
      </c>
      <c r="O485">
        <v>1</v>
      </c>
      <c r="P485" t="s">
        <v>76</v>
      </c>
      <c r="Q485" t="s">
        <v>76</v>
      </c>
      <c r="R485" t="s">
        <v>76</v>
      </c>
      <c r="T485" t="s">
        <v>48</v>
      </c>
      <c r="U485" t="s">
        <v>48</v>
      </c>
      <c r="V485" t="s">
        <v>48</v>
      </c>
      <c r="W485" t="s">
        <v>50</v>
      </c>
      <c r="X485" t="s">
        <v>5384</v>
      </c>
      <c r="Y485" t="s">
        <v>5388</v>
      </c>
      <c r="Z485" t="s">
        <v>5388</v>
      </c>
      <c r="AA485" t="s">
        <v>67</v>
      </c>
      <c r="AB485" t="s">
        <v>48</v>
      </c>
      <c r="AC485" t="s">
        <v>48</v>
      </c>
      <c r="AD485" t="s">
        <v>50</v>
      </c>
      <c r="AE485" t="s">
        <v>48</v>
      </c>
      <c r="AF485" t="s">
        <v>48</v>
      </c>
      <c r="AG485" t="s">
        <v>48</v>
      </c>
      <c r="AI485">
        <v>0</v>
      </c>
      <c r="AJ485">
        <v>7801876</v>
      </c>
    </row>
    <row r="486" spans="1:36">
      <c r="A486">
        <v>270210</v>
      </c>
      <c r="B486">
        <v>270210</v>
      </c>
      <c r="C486" t="e">
        <f>VLOOKUP(B486,'[2]6단위기준(289개)'!$A$2:$B$290,2,0)</f>
        <v>#N/A</v>
      </c>
      <c r="D486" t="s">
        <v>50</v>
      </c>
      <c r="G486" t="s">
        <v>50</v>
      </c>
      <c r="J486" t="s">
        <v>95</v>
      </c>
      <c r="K486" t="s">
        <v>426</v>
      </c>
      <c r="L486" t="s">
        <v>427</v>
      </c>
      <c r="M486">
        <v>270210</v>
      </c>
      <c r="N486" t="s">
        <v>80</v>
      </c>
      <c r="O486">
        <v>1</v>
      </c>
      <c r="P486" t="s">
        <v>76</v>
      </c>
      <c r="Q486" t="s">
        <v>76</v>
      </c>
      <c r="R486" t="s">
        <v>76</v>
      </c>
      <c r="T486" t="s">
        <v>48</v>
      </c>
      <c r="U486" t="s">
        <v>48</v>
      </c>
      <c r="V486" t="s">
        <v>48</v>
      </c>
      <c r="W486" t="s">
        <v>50</v>
      </c>
      <c r="X486" t="s">
        <v>5384</v>
      </c>
      <c r="Y486" t="s">
        <v>5388</v>
      </c>
      <c r="Z486" t="s">
        <v>5388</v>
      </c>
      <c r="AA486" t="s">
        <v>48</v>
      </c>
      <c r="AB486" t="s">
        <v>48</v>
      </c>
      <c r="AC486" t="s">
        <v>48</v>
      </c>
      <c r="AD486" t="s">
        <v>50</v>
      </c>
      <c r="AE486" t="s">
        <v>48</v>
      </c>
      <c r="AF486" t="s">
        <v>48</v>
      </c>
      <c r="AG486" t="s">
        <v>48</v>
      </c>
      <c r="AI486">
        <v>32</v>
      </c>
      <c r="AJ486">
        <v>811357</v>
      </c>
    </row>
    <row r="487" spans="1:36">
      <c r="A487">
        <v>270220</v>
      </c>
      <c r="B487">
        <v>270220</v>
      </c>
      <c r="C487" t="e">
        <f>VLOOKUP(B487,'[2]6단위기준(289개)'!$A$2:$B$290,2,0)</f>
        <v>#N/A</v>
      </c>
      <c r="D487" t="s">
        <v>50</v>
      </c>
      <c r="G487" t="s">
        <v>50</v>
      </c>
      <c r="J487" t="s">
        <v>95</v>
      </c>
      <c r="K487" t="s">
        <v>428</v>
      </c>
      <c r="L487" t="s">
        <v>429</v>
      </c>
      <c r="M487">
        <v>270220</v>
      </c>
      <c r="N487" t="s">
        <v>80</v>
      </c>
      <c r="O487">
        <v>1</v>
      </c>
      <c r="P487" t="s">
        <v>76</v>
      </c>
      <c r="Q487" t="s">
        <v>76</v>
      </c>
      <c r="R487" t="s">
        <v>76</v>
      </c>
      <c r="T487" t="s">
        <v>48</v>
      </c>
      <c r="U487" t="s">
        <v>48</v>
      </c>
      <c r="V487" t="s">
        <v>48</v>
      </c>
      <c r="W487" t="s">
        <v>50</v>
      </c>
      <c r="X487" t="s">
        <v>5384</v>
      </c>
      <c r="Y487" t="s">
        <v>5388</v>
      </c>
      <c r="Z487" t="s">
        <v>5388</v>
      </c>
      <c r="AA487" t="s">
        <v>48</v>
      </c>
      <c r="AB487" t="s">
        <v>48</v>
      </c>
      <c r="AC487" t="s">
        <v>48</v>
      </c>
      <c r="AD487" t="s">
        <v>50</v>
      </c>
      <c r="AE487" t="s">
        <v>48</v>
      </c>
      <c r="AF487" t="s">
        <v>48</v>
      </c>
      <c r="AG487" t="s">
        <v>48</v>
      </c>
      <c r="AI487">
        <v>6676</v>
      </c>
      <c r="AJ487">
        <v>105880</v>
      </c>
    </row>
    <row r="488" spans="1:36">
      <c r="A488">
        <v>270300</v>
      </c>
      <c r="B488">
        <v>270300</v>
      </c>
      <c r="C488" t="e">
        <f>VLOOKUP(B488,'[2]6단위기준(289개)'!$A$2:$B$290,2,0)</f>
        <v>#N/A</v>
      </c>
      <c r="D488" t="s">
        <v>50</v>
      </c>
      <c r="G488" t="s">
        <v>50</v>
      </c>
      <c r="J488" t="s">
        <v>95</v>
      </c>
      <c r="K488" t="s">
        <v>430</v>
      </c>
      <c r="L488" t="s">
        <v>431</v>
      </c>
      <c r="M488">
        <v>270300</v>
      </c>
      <c r="N488" t="s">
        <v>80</v>
      </c>
      <c r="O488">
        <v>1</v>
      </c>
      <c r="P488" t="s">
        <v>76</v>
      </c>
      <c r="Q488" t="s">
        <v>76</v>
      </c>
      <c r="R488" t="s">
        <v>76</v>
      </c>
      <c r="T488" t="s">
        <v>48</v>
      </c>
      <c r="U488" t="s">
        <v>48</v>
      </c>
      <c r="V488" t="s">
        <v>48</v>
      </c>
      <c r="W488" t="s">
        <v>50</v>
      </c>
      <c r="X488" t="s">
        <v>5384</v>
      </c>
      <c r="Y488" t="s">
        <v>5388</v>
      </c>
      <c r="Z488" t="s">
        <v>5388</v>
      </c>
      <c r="AA488" t="s">
        <v>48</v>
      </c>
      <c r="AB488" t="s">
        <v>48</v>
      </c>
      <c r="AC488" t="s">
        <v>48</v>
      </c>
      <c r="AD488" t="s">
        <v>50</v>
      </c>
      <c r="AE488" t="s">
        <v>48</v>
      </c>
      <c r="AF488" t="s">
        <v>48</v>
      </c>
      <c r="AG488" t="s">
        <v>48</v>
      </c>
      <c r="AI488">
        <v>62916</v>
      </c>
      <c r="AJ488">
        <v>16467776</v>
      </c>
    </row>
    <row r="489" spans="1:36">
      <c r="A489">
        <v>270400</v>
      </c>
      <c r="B489">
        <v>270400</v>
      </c>
      <c r="C489" t="e">
        <f>VLOOKUP(B489,'[2]6단위기준(289개)'!$A$2:$B$290,2,0)</f>
        <v>#N/A</v>
      </c>
      <c r="D489" t="s">
        <v>50</v>
      </c>
      <c r="G489" t="s">
        <v>50</v>
      </c>
      <c r="J489" t="s">
        <v>95</v>
      </c>
      <c r="K489" t="s">
        <v>432</v>
      </c>
      <c r="L489" t="s">
        <v>433</v>
      </c>
      <c r="M489">
        <v>270400</v>
      </c>
      <c r="N489" t="s">
        <v>80</v>
      </c>
      <c r="O489">
        <v>3</v>
      </c>
      <c r="P489" t="s">
        <v>76</v>
      </c>
      <c r="Q489" t="s">
        <v>76</v>
      </c>
      <c r="R489" t="s">
        <v>76</v>
      </c>
      <c r="T489" t="s">
        <v>48</v>
      </c>
      <c r="U489" t="s">
        <v>48</v>
      </c>
      <c r="V489" t="s">
        <v>48</v>
      </c>
      <c r="W489" t="s">
        <v>50</v>
      </c>
      <c r="X489" t="s">
        <v>5384</v>
      </c>
      <c r="Y489" t="s">
        <v>5388</v>
      </c>
      <c r="Z489" t="s">
        <v>5388</v>
      </c>
      <c r="AA489" t="s">
        <v>48</v>
      </c>
      <c r="AB489" t="s">
        <v>48</v>
      </c>
      <c r="AC489" t="s">
        <v>48</v>
      </c>
      <c r="AD489" t="s">
        <v>50</v>
      </c>
      <c r="AE489" t="s">
        <v>48</v>
      </c>
      <c r="AF489" t="s">
        <v>48</v>
      </c>
      <c r="AG489" t="s">
        <v>48</v>
      </c>
      <c r="AI489">
        <v>277059</v>
      </c>
      <c r="AJ489">
        <v>76371586</v>
      </c>
    </row>
    <row r="490" spans="1:36">
      <c r="A490">
        <v>270500</v>
      </c>
      <c r="B490">
        <v>270500</v>
      </c>
      <c r="C490" t="e">
        <f>VLOOKUP(B490,'[2]6단위기준(289개)'!$A$2:$B$290,2,0)</f>
        <v>#N/A</v>
      </c>
      <c r="D490" t="s">
        <v>50</v>
      </c>
      <c r="G490" t="s">
        <v>50</v>
      </c>
      <c r="J490" t="s">
        <v>95</v>
      </c>
      <c r="K490" t="s">
        <v>434</v>
      </c>
      <c r="L490" t="s">
        <v>435</v>
      </c>
      <c r="M490">
        <v>270500</v>
      </c>
      <c r="N490" t="s">
        <v>80</v>
      </c>
      <c r="O490">
        <v>5</v>
      </c>
      <c r="P490" t="s">
        <v>76</v>
      </c>
      <c r="Q490" t="s">
        <v>76</v>
      </c>
      <c r="R490" t="s">
        <v>76</v>
      </c>
      <c r="T490" t="s">
        <v>48</v>
      </c>
      <c r="U490" t="s">
        <v>48</v>
      </c>
      <c r="V490" t="s">
        <v>48</v>
      </c>
      <c r="W490" t="s">
        <v>50</v>
      </c>
      <c r="X490" t="s">
        <v>5384</v>
      </c>
      <c r="Y490" t="s">
        <v>5388</v>
      </c>
      <c r="Z490" t="s">
        <v>5388</v>
      </c>
      <c r="AA490" t="s">
        <v>48</v>
      </c>
      <c r="AB490" t="s">
        <v>48</v>
      </c>
      <c r="AC490" t="s">
        <v>48</v>
      </c>
      <c r="AD490" t="s">
        <v>50</v>
      </c>
      <c r="AE490" t="s">
        <v>48</v>
      </c>
      <c r="AF490" t="s">
        <v>48</v>
      </c>
      <c r="AG490" t="s">
        <v>48</v>
      </c>
      <c r="AI490">
        <v>524630</v>
      </c>
      <c r="AJ490">
        <v>1938</v>
      </c>
    </row>
    <row r="491" spans="1:36">
      <c r="A491">
        <v>270600</v>
      </c>
      <c r="B491">
        <v>270600</v>
      </c>
      <c r="C491" t="e">
        <f>VLOOKUP(B491,'[2]6단위기준(289개)'!$A$2:$B$290,2,0)</f>
        <v>#N/A</v>
      </c>
      <c r="D491" t="s">
        <v>50</v>
      </c>
      <c r="G491" t="s">
        <v>50</v>
      </c>
      <c r="J491" t="s">
        <v>95</v>
      </c>
      <c r="K491" t="s">
        <v>436</v>
      </c>
      <c r="L491" t="s">
        <v>437</v>
      </c>
      <c r="M491">
        <v>270600</v>
      </c>
      <c r="N491" t="s">
        <v>80</v>
      </c>
      <c r="O491">
        <v>5</v>
      </c>
      <c r="P491" t="s">
        <v>76</v>
      </c>
      <c r="Q491" t="s">
        <v>76</v>
      </c>
      <c r="R491" t="s">
        <v>76</v>
      </c>
      <c r="T491" t="s">
        <v>48</v>
      </c>
      <c r="U491" t="s">
        <v>48</v>
      </c>
      <c r="V491" t="s">
        <v>48</v>
      </c>
      <c r="W491" t="s">
        <v>50</v>
      </c>
      <c r="X491" t="s">
        <v>5384</v>
      </c>
      <c r="Y491" t="s">
        <v>5388</v>
      </c>
      <c r="Z491" t="s">
        <v>5388</v>
      </c>
      <c r="AA491" t="s">
        <v>48</v>
      </c>
      <c r="AB491" t="s">
        <v>48</v>
      </c>
      <c r="AC491" t="s">
        <v>48</v>
      </c>
      <c r="AD491" t="s">
        <v>50</v>
      </c>
      <c r="AE491" t="s">
        <v>48</v>
      </c>
      <c r="AF491" t="s">
        <v>48</v>
      </c>
      <c r="AG491" t="s">
        <v>48</v>
      </c>
      <c r="AI491">
        <v>18672089</v>
      </c>
      <c r="AJ491">
        <v>118506</v>
      </c>
    </row>
    <row r="492" spans="1:36">
      <c r="A492">
        <v>270710</v>
      </c>
      <c r="B492">
        <v>270710</v>
      </c>
      <c r="C492" t="e">
        <f>VLOOKUP(B492,'[2]6단위기준(289개)'!$A$2:$B$290,2,0)</f>
        <v>#N/A</v>
      </c>
      <c r="D492" t="s">
        <v>50</v>
      </c>
      <c r="G492" t="s">
        <v>50</v>
      </c>
      <c r="J492" t="s">
        <v>97</v>
      </c>
      <c r="K492" t="s">
        <v>438</v>
      </c>
      <c r="L492" t="s">
        <v>439</v>
      </c>
      <c r="M492">
        <v>270710</v>
      </c>
      <c r="N492" t="s">
        <v>80</v>
      </c>
      <c r="O492">
        <v>3</v>
      </c>
      <c r="P492" t="s">
        <v>76</v>
      </c>
      <c r="Q492" t="s">
        <v>76</v>
      </c>
      <c r="R492" t="s">
        <v>76</v>
      </c>
      <c r="T492" t="s">
        <v>48</v>
      </c>
      <c r="U492" t="s">
        <v>48</v>
      </c>
      <c r="V492" t="s">
        <v>48</v>
      </c>
      <c r="W492" t="s">
        <v>50</v>
      </c>
      <c r="X492" t="s">
        <v>48</v>
      </c>
      <c r="Y492" t="s">
        <v>5388</v>
      </c>
      <c r="Z492" t="s">
        <v>5388</v>
      </c>
      <c r="AA492" t="s">
        <v>67</v>
      </c>
      <c r="AB492" t="s">
        <v>5396</v>
      </c>
      <c r="AC492" t="s">
        <v>5397</v>
      </c>
      <c r="AD492" t="s">
        <v>50</v>
      </c>
      <c r="AE492" t="s">
        <v>48</v>
      </c>
      <c r="AF492" t="s">
        <v>5398</v>
      </c>
      <c r="AG492" t="s">
        <v>5399</v>
      </c>
      <c r="AI492">
        <v>23705616</v>
      </c>
      <c r="AJ492">
        <v>9860581</v>
      </c>
    </row>
    <row r="493" spans="1:36">
      <c r="A493">
        <v>270720</v>
      </c>
      <c r="B493">
        <v>270720</v>
      </c>
      <c r="C493" t="e">
        <f>VLOOKUP(B493,'[2]6단위기준(289개)'!$A$2:$B$290,2,0)</f>
        <v>#N/A</v>
      </c>
      <c r="D493" t="s">
        <v>50</v>
      </c>
      <c r="G493" t="s">
        <v>50</v>
      </c>
      <c r="J493" t="s">
        <v>97</v>
      </c>
      <c r="K493" t="s">
        <v>440</v>
      </c>
      <c r="L493" t="s">
        <v>441</v>
      </c>
      <c r="M493">
        <v>270720</v>
      </c>
      <c r="N493" t="s">
        <v>80</v>
      </c>
      <c r="O493">
        <v>3</v>
      </c>
      <c r="P493" t="s">
        <v>76</v>
      </c>
      <c r="Q493" t="s">
        <v>76</v>
      </c>
      <c r="R493" t="s">
        <v>76</v>
      </c>
      <c r="T493" t="s">
        <v>48</v>
      </c>
      <c r="U493" t="s">
        <v>48</v>
      </c>
      <c r="V493" t="s">
        <v>48</v>
      </c>
      <c r="W493" t="s">
        <v>50</v>
      </c>
      <c r="X493" t="s">
        <v>48</v>
      </c>
      <c r="Y493" t="s">
        <v>5388</v>
      </c>
      <c r="Z493" t="s">
        <v>5388</v>
      </c>
      <c r="AA493" t="s">
        <v>67</v>
      </c>
      <c r="AB493" t="s">
        <v>5396</v>
      </c>
      <c r="AC493" t="s">
        <v>5397</v>
      </c>
      <c r="AD493" t="s">
        <v>50</v>
      </c>
      <c r="AE493" t="s">
        <v>48</v>
      </c>
      <c r="AF493" t="s">
        <v>5398</v>
      </c>
      <c r="AG493" t="s">
        <v>5399</v>
      </c>
      <c r="AI493">
        <v>3263016</v>
      </c>
      <c r="AJ493">
        <v>35876153</v>
      </c>
    </row>
    <row r="494" spans="1:36">
      <c r="A494">
        <v>270730</v>
      </c>
      <c r="B494">
        <v>270730</v>
      </c>
      <c r="C494" t="e">
        <f>VLOOKUP(B494,'[2]6단위기준(289개)'!$A$2:$B$290,2,0)</f>
        <v>#N/A</v>
      </c>
      <c r="D494" t="s">
        <v>50</v>
      </c>
      <c r="G494" t="s">
        <v>50</v>
      </c>
      <c r="J494" t="s">
        <v>97</v>
      </c>
      <c r="K494" t="s">
        <v>442</v>
      </c>
      <c r="L494" t="s">
        <v>443</v>
      </c>
      <c r="M494">
        <v>270730</v>
      </c>
      <c r="N494" t="s">
        <v>80</v>
      </c>
      <c r="O494">
        <v>3</v>
      </c>
      <c r="P494" t="s">
        <v>76</v>
      </c>
      <c r="Q494" t="s">
        <v>76</v>
      </c>
      <c r="R494" t="s">
        <v>76</v>
      </c>
      <c r="T494" t="s">
        <v>48</v>
      </c>
      <c r="U494" t="s">
        <v>48</v>
      </c>
      <c r="V494" t="s">
        <v>48</v>
      </c>
      <c r="W494" t="s">
        <v>50</v>
      </c>
      <c r="X494" t="s">
        <v>48</v>
      </c>
      <c r="Y494" t="s">
        <v>5388</v>
      </c>
      <c r="Z494" t="s">
        <v>5388</v>
      </c>
      <c r="AA494" t="s">
        <v>67</v>
      </c>
      <c r="AB494" t="s">
        <v>5396</v>
      </c>
      <c r="AC494" t="s">
        <v>5397</v>
      </c>
      <c r="AD494" t="s">
        <v>50</v>
      </c>
      <c r="AE494" t="s">
        <v>48</v>
      </c>
      <c r="AF494" t="s">
        <v>5398</v>
      </c>
      <c r="AG494" t="s">
        <v>5399</v>
      </c>
      <c r="AI494">
        <v>378117765</v>
      </c>
      <c r="AJ494">
        <v>1068322703</v>
      </c>
    </row>
    <row r="495" spans="1:36">
      <c r="A495">
        <v>270740</v>
      </c>
      <c r="B495">
        <v>270740</v>
      </c>
      <c r="C495" t="e">
        <f>VLOOKUP(B495,'[2]6단위기준(289개)'!$A$2:$B$290,2,0)</f>
        <v>#N/A</v>
      </c>
      <c r="D495" t="s">
        <v>50</v>
      </c>
      <c r="G495" t="s">
        <v>50</v>
      </c>
      <c r="J495" t="s">
        <v>97</v>
      </c>
      <c r="K495" t="s">
        <v>444</v>
      </c>
      <c r="L495" t="s">
        <v>445</v>
      </c>
      <c r="M495">
        <v>270740</v>
      </c>
      <c r="N495" t="s">
        <v>80</v>
      </c>
      <c r="O495">
        <v>5</v>
      </c>
      <c r="P495" t="s">
        <v>76</v>
      </c>
      <c r="Q495" t="s">
        <v>76</v>
      </c>
      <c r="R495" t="s">
        <v>76</v>
      </c>
      <c r="T495" t="s">
        <v>48</v>
      </c>
      <c r="U495" t="s">
        <v>48</v>
      </c>
      <c r="V495" t="s">
        <v>48</v>
      </c>
      <c r="W495" t="s">
        <v>50</v>
      </c>
      <c r="X495" t="s">
        <v>48</v>
      </c>
      <c r="Y495" t="s">
        <v>5388</v>
      </c>
      <c r="Z495" t="s">
        <v>5388</v>
      </c>
      <c r="AA495" t="s">
        <v>67</v>
      </c>
      <c r="AB495" t="s">
        <v>5396</v>
      </c>
      <c r="AC495" t="s">
        <v>5397</v>
      </c>
      <c r="AD495" t="s">
        <v>50</v>
      </c>
      <c r="AE495" t="s">
        <v>48</v>
      </c>
      <c r="AF495" t="s">
        <v>5398</v>
      </c>
      <c r="AG495" t="s">
        <v>5399</v>
      </c>
      <c r="AI495">
        <v>0</v>
      </c>
      <c r="AJ495">
        <v>4513734</v>
      </c>
    </row>
    <row r="496" spans="1:36">
      <c r="A496">
        <v>270750</v>
      </c>
      <c r="B496">
        <v>270750</v>
      </c>
      <c r="C496" t="e">
        <f>VLOOKUP(B496,'[2]6단위기준(289개)'!$A$2:$B$290,2,0)</f>
        <v>#N/A</v>
      </c>
      <c r="D496" t="s">
        <v>50</v>
      </c>
      <c r="G496" t="s">
        <v>50</v>
      </c>
      <c r="J496" t="s">
        <v>97</v>
      </c>
      <c r="K496" t="s">
        <v>446</v>
      </c>
      <c r="L496" t="s">
        <v>447</v>
      </c>
      <c r="M496">
        <v>270750</v>
      </c>
      <c r="N496" t="s">
        <v>80</v>
      </c>
      <c r="O496">
        <v>5</v>
      </c>
      <c r="P496" t="s">
        <v>76</v>
      </c>
      <c r="Q496" t="s">
        <v>76</v>
      </c>
      <c r="R496" t="s">
        <v>76</v>
      </c>
      <c r="T496" t="s">
        <v>48</v>
      </c>
      <c r="U496" t="s">
        <v>48</v>
      </c>
      <c r="V496" t="s">
        <v>48</v>
      </c>
      <c r="W496" t="s">
        <v>50</v>
      </c>
      <c r="X496" t="s">
        <v>48</v>
      </c>
      <c r="Y496" t="s">
        <v>5388</v>
      </c>
      <c r="Z496" t="s">
        <v>5388</v>
      </c>
      <c r="AA496" t="s">
        <v>67</v>
      </c>
      <c r="AB496" t="s">
        <v>5396</v>
      </c>
      <c r="AC496" t="s">
        <v>5397</v>
      </c>
      <c r="AD496" t="s">
        <v>50</v>
      </c>
      <c r="AE496" t="s">
        <v>48</v>
      </c>
      <c r="AF496" t="s">
        <v>5398</v>
      </c>
      <c r="AG496" t="s">
        <v>5399</v>
      </c>
      <c r="AI496">
        <v>339949311</v>
      </c>
      <c r="AJ496">
        <v>134254357</v>
      </c>
    </row>
    <row r="497" spans="1:36">
      <c r="A497">
        <v>270791</v>
      </c>
      <c r="B497">
        <v>270791</v>
      </c>
      <c r="C497" t="e">
        <f>VLOOKUP(B497,'[2]6단위기준(289개)'!$A$2:$B$290,2,0)</f>
        <v>#N/A</v>
      </c>
      <c r="D497" t="s">
        <v>50</v>
      </c>
      <c r="G497" t="s">
        <v>50</v>
      </c>
      <c r="J497" t="s">
        <v>97</v>
      </c>
      <c r="K497" t="s">
        <v>448</v>
      </c>
      <c r="L497" t="s">
        <v>449</v>
      </c>
      <c r="M497">
        <v>270791</v>
      </c>
      <c r="N497" t="s">
        <v>80</v>
      </c>
      <c r="O497">
        <v>5</v>
      </c>
      <c r="P497" t="s">
        <v>76</v>
      </c>
      <c r="Q497" t="s">
        <v>76</v>
      </c>
      <c r="R497" t="s">
        <v>76</v>
      </c>
      <c r="T497" t="s">
        <v>48</v>
      </c>
      <c r="U497" t="s">
        <v>48</v>
      </c>
      <c r="V497" t="s">
        <v>48</v>
      </c>
      <c r="W497" t="s">
        <v>50</v>
      </c>
      <c r="X497" t="s">
        <v>48</v>
      </c>
      <c r="Y497" t="s">
        <v>5388</v>
      </c>
      <c r="Z497" t="s">
        <v>5388</v>
      </c>
      <c r="AA497" t="s">
        <v>67</v>
      </c>
      <c r="AB497" t="s">
        <v>5396</v>
      </c>
      <c r="AC497" t="s">
        <v>5397</v>
      </c>
      <c r="AD497" t="s">
        <v>50</v>
      </c>
      <c r="AE497" t="s">
        <v>48</v>
      </c>
      <c r="AF497" t="s">
        <v>5398</v>
      </c>
      <c r="AG497" t="s">
        <v>5399</v>
      </c>
      <c r="AI497">
        <v>738443</v>
      </c>
      <c r="AJ497">
        <v>20091306</v>
      </c>
    </row>
    <row r="498" spans="1:36">
      <c r="A498">
        <v>270799</v>
      </c>
      <c r="B498">
        <v>270799</v>
      </c>
      <c r="C498" t="e">
        <f>VLOOKUP(B498,'[2]6단위기준(289개)'!$A$2:$B$290,2,0)</f>
        <v>#N/A</v>
      </c>
      <c r="D498" t="s">
        <v>50</v>
      </c>
      <c r="G498" t="s">
        <v>50</v>
      </c>
      <c r="J498" t="s">
        <v>97</v>
      </c>
      <c r="K498" t="s">
        <v>0</v>
      </c>
      <c r="L498" t="s">
        <v>79</v>
      </c>
      <c r="M498">
        <v>270799</v>
      </c>
      <c r="N498" t="s">
        <v>80</v>
      </c>
      <c r="O498" t="s">
        <v>83</v>
      </c>
      <c r="P498" t="s">
        <v>76</v>
      </c>
      <c r="Q498" t="s">
        <v>76</v>
      </c>
      <c r="R498" t="s">
        <v>76</v>
      </c>
      <c r="T498" t="s">
        <v>48</v>
      </c>
      <c r="U498" t="s">
        <v>48</v>
      </c>
      <c r="V498" t="s">
        <v>48</v>
      </c>
      <c r="W498" t="s">
        <v>50</v>
      </c>
      <c r="X498" t="s">
        <v>48</v>
      </c>
      <c r="Y498" t="s">
        <v>5388</v>
      </c>
      <c r="Z498" t="s">
        <v>5388</v>
      </c>
      <c r="AA498" t="s">
        <v>67</v>
      </c>
      <c r="AB498" t="s">
        <v>5396</v>
      </c>
      <c r="AC498" t="s">
        <v>5397</v>
      </c>
      <c r="AD498" t="s">
        <v>50</v>
      </c>
      <c r="AE498" t="s">
        <v>48</v>
      </c>
      <c r="AF498" t="s">
        <v>5398</v>
      </c>
      <c r="AG498" t="s">
        <v>5399</v>
      </c>
      <c r="AI498">
        <v>77453042</v>
      </c>
      <c r="AJ498">
        <v>262944139</v>
      </c>
    </row>
    <row r="499" spans="1:36">
      <c r="A499">
        <v>270810</v>
      </c>
      <c r="B499">
        <v>270810</v>
      </c>
      <c r="C499" t="e">
        <f>VLOOKUP(B499,'[2]6단위기준(289개)'!$A$2:$B$290,2,0)</f>
        <v>#N/A</v>
      </c>
      <c r="D499" t="s">
        <v>50</v>
      </c>
      <c r="G499" t="s">
        <v>50</v>
      </c>
      <c r="J499" t="s">
        <v>101</v>
      </c>
      <c r="K499" t="s">
        <v>450</v>
      </c>
      <c r="L499" t="s">
        <v>451</v>
      </c>
      <c r="M499">
        <v>270810</v>
      </c>
      <c r="N499" t="s">
        <v>80</v>
      </c>
      <c r="O499">
        <v>5</v>
      </c>
      <c r="P499" t="s">
        <v>76</v>
      </c>
      <c r="Q499" t="s">
        <v>76</v>
      </c>
      <c r="R499" t="s">
        <v>76</v>
      </c>
      <c r="T499" t="s">
        <v>48</v>
      </c>
      <c r="U499" t="s">
        <v>48</v>
      </c>
      <c r="V499" t="s">
        <v>48</v>
      </c>
      <c r="W499" t="s">
        <v>50</v>
      </c>
      <c r="X499" t="s">
        <v>5384</v>
      </c>
      <c r="Y499" t="s">
        <v>5388</v>
      </c>
      <c r="Z499" t="s">
        <v>5388</v>
      </c>
      <c r="AA499" t="s">
        <v>67</v>
      </c>
      <c r="AB499" t="s">
        <v>48</v>
      </c>
      <c r="AC499" t="s">
        <v>48</v>
      </c>
      <c r="AD499" t="s">
        <v>50</v>
      </c>
      <c r="AE499" t="s">
        <v>48</v>
      </c>
      <c r="AF499" t="s">
        <v>48</v>
      </c>
      <c r="AG499" t="s">
        <v>48</v>
      </c>
      <c r="AI499">
        <v>201098</v>
      </c>
      <c r="AJ499">
        <v>883806</v>
      </c>
    </row>
    <row r="500" spans="1:36">
      <c r="A500">
        <v>270820</v>
      </c>
      <c r="B500">
        <v>270820</v>
      </c>
      <c r="C500" t="e">
        <f>VLOOKUP(B500,'[2]6단위기준(289개)'!$A$2:$B$290,2,0)</f>
        <v>#N/A</v>
      </c>
      <c r="D500" t="s">
        <v>50</v>
      </c>
      <c r="G500" t="s">
        <v>50</v>
      </c>
      <c r="J500" t="s">
        <v>101</v>
      </c>
      <c r="K500" t="s">
        <v>452</v>
      </c>
      <c r="L500" t="s">
        <v>453</v>
      </c>
      <c r="M500">
        <v>270820</v>
      </c>
      <c r="N500" t="s">
        <v>80</v>
      </c>
      <c r="O500">
        <v>5</v>
      </c>
      <c r="P500" t="s">
        <v>76</v>
      </c>
      <c r="Q500" t="s">
        <v>76</v>
      </c>
      <c r="R500" t="s">
        <v>76</v>
      </c>
      <c r="T500" t="s">
        <v>48</v>
      </c>
      <c r="U500" t="s">
        <v>48</v>
      </c>
      <c r="V500" t="s">
        <v>48</v>
      </c>
      <c r="W500" t="s">
        <v>50</v>
      </c>
      <c r="X500" t="s">
        <v>5384</v>
      </c>
      <c r="Y500" t="s">
        <v>5388</v>
      </c>
      <c r="Z500" t="s">
        <v>5388</v>
      </c>
      <c r="AA500" t="s">
        <v>67</v>
      </c>
      <c r="AB500" t="s">
        <v>48</v>
      </c>
      <c r="AC500" t="s">
        <v>48</v>
      </c>
      <c r="AD500" t="s">
        <v>50</v>
      </c>
      <c r="AE500" t="s">
        <v>48</v>
      </c>
      <c r="AF500" t="s">
        <v>48</v>
      </c>
      <c r="AG500" t="s">
        <v>48</v>
      </c>
      <c r="AI500">
        <v>1158694</v>
      </c>
      <c r="AJ500">
        <v>3836279</v>
      </c>
    </row>
    <row r="501" spans="1:36">
      <c r="A501">
        <v>270900</v>
      </c>
      <c r="B501">
        <v>270900</v>
      </c>
      <c r="C501" t="e">
        <f>VLOOKUP(B501,'[2]6단위기준(289개)'!$A$2:$B$290,2,0)</f>
        <v>#N/A</v>
      </c>
      <c r="D501" t="s">
        <v>50</v>
      </c>
      <c r="G501" t="s">
        <v>50</v>
      </c>
      <c r="J501" t="s">
        <v>101</v>
      </c>
      <c r="K501" t="s">
        <v>454</v>
      </c>
      <c r="L501" t="s">
        <v>455</v>
      </c>
      <c r="M501">
        <v>270900</v>
      </c>
      <c r="N501" t="s">
        <v>80</v>
      </c>
      <c r="O501">
        <v>3</v>
      </c>
      <c r="P501" t="s">
        <v>76</v>
      </c>
      <c r="Q501" t="s">
        <v>76</v>
      </c>
      <c r="R501" t="s">
        <v>76</v>
      </c>
      <c r="T501" t="s">
        <v>48</v>
      </c>
      <c r="U501" t="s">
        <v>48</v>
      </c>
      <c r="V501" t="s">
        <v>48</v>
      </c>
      <c r="W501" t="s">
        <v>50</v>
      </c>
      <c r="X501" t="s">
        <v>5384</v>
      </c>
      <c r="Y501" t="s">
        <v>5388</v>
      </c>
      <c r="Z501" t="s">
        <v>5388</v>
      </c>
      <c r="AA501" t="s">
        <v>48</v>
      </c>
      <c r="AB501" t="s">
        <v>48</v>
      </c>
      <c r="AC501" t="s">
        <v>48</v>
      </c>
      <c r="AD501" t="s">
        <v>50</v>
      </c>
      <c r="AE501" t="s">
        <v>48</v>
      </c>
      <c r="AF501" t="s">
        <v>48</v>
      </c>
      <c r="AG501" t="s">
        <v>48</v>
      </c>
      <c r="AI501">
        <v>2004</v>
      </c>
      <c r="AJ501">
        <v>55132261661</v>
      </c>
    </row>
    <row r="502" spans="1:36">
      <c r="A502">
        <v>271012</v>
      </c>
      <c r="B502">
        <v>271012</v>
      </c>
      <c r="C502" t="e">
        <f>VLOOKUP(B502,'[2]6단위기준(289개)'!$A$2:$B$290,2,0)</f>
        <v>#N/A</v>
      </c>
      <c r="D502" t="s">
        <v>50</v>
      </c>
      <c r="G502" t="s">
        <v>50</v>
      </c>
      <c r="J502" t="s">
        <v>101</v>
      </c>
      <c r="K502" t="s">
        <v>1</v>
      </c>
      <c r="L502" t="s">
        <v>102</v>
      </c>
      <c r="M502">
        <v>271011</v>
      </c>
      <c r="N502" t="s">
        <v>75</v>
      </c>
      <c r="O502" t="s">
        <v>103</v>
      </c>
      <c r="P502" t="s">
        <v>76</v>
      </c>
      <c r="Q502" t="s">
        <v>76</v>
      </c>
      <c r="R502" t="s">
        <v>76</v>
      </c>
      <c r="T502" t="s">
        <v>48</v>
      </c>
      <c r="U502" t="s">
        <v>48</v>
      </c>
      <c r="V502" t="s">
        <v>48</v>
      </c>
      <c r="W502" t="s">
        <v>50</v>
      </c>
      <c r="X502" t="s">
        <v>48</v>
      </c>
      <c r="Y502" t="s">
        <v>5388</v>
      </c>
      <c r="Z502" t="s">
        <v>5388</v>
      </c>
      <c r="AA502" t="s">
        <v>67</v>
      </c>
      <c r="AB502" t="s">
        <v>5401</v>
      </c>
      <c r="AC502" t="s">
        <v>5402</v>
      </c>
      <c r="AD502" t="s">
        <v>45</v>
      </c>
      <c r="AE502" t="s">
        <v>45</v>
      </c>
      <c r="AF502" t="s">
        <v>5403</v>
      </c>
      <c r="AG502" t="s">
        <v>5404</v>
      </c>
      <c r="AI502">
        <v>7885764620</v>
      </c>
      <c r="AJ502">
        <v>11730197902</v>
      </c>
    </row>
    <row r="503" spans="1:36">
      <c r="A503">
        <v>271019</v>
      </c>
      <c r="B503">
        <v>271019</v>
      </c>
      <c r="C503" t="e">
        <f>VLOOKUP(B503,'[2]6단위기준(289개)'!$A$2:$B$290,2,0)</f>
        <v>#N/A</v>
      </c>
      <c r="D503" t="s">
        <v>50</v>
      </c>
      <c r="G503" t="s">
        <v>50</v>
      </c>
      <c r="J503" t="s">
        <v>101</v>
      </c>
      <c r="K503" t="s">
        <v>0</v>
      </c>
      <c r="L503" t="s">
        <v>79</v>
      </c>
      <c r="M503">
        <v>271019</v>
      </c>
      <c r="N503" t="s">
        <v>80</v>
      </c>
      <c r="O503" t="s">
        <v>85</v>
      </c>
      <c r="P503" t="s">
        <v>76</v>
      </c>
      <c r="Q503" t="s">
        <v>76</v>
      </c>
      <c r="R503" t="s">
        <v>76</v>
      </c>
      <c r="T503" t="s">
        <v>48</v>
      </c>
      <c r="U503" t="s">
        <v>48</v>
      </c>
      <c r="V503" t="s">
        <v>48</v>
      </c>
      <c r="W503" t="s">
        <v>50</v>
      </c>
      <c r="X503" t="s">
        <v>48</v>
      </c>
      <c r="Y503" t="s">
        <v>5388</v>
      </c>
      <c r="Z503" t="s">
        <v>5388</v>
      </c>
      <c r="AA503" t="s">
        <v>67</v>
      </c>
      <c r="AB503" t="s">
        <v>5401</v>
      </c>
      <c r="AC503" t="s">
        <v>5402</v>
      </c>
      <c r="AD503" t="s">
        <v>50</v>
      </c>
      <c r="AE503" t="s">
        <v>45</v>
      </c>
      <c r="AF503" t="s">
        <v>5403</v>
      </c>
      <c r="AG503" t="s">
        <v>5404</v>
      </c>
      <c r="AI503">
        <v>22784331660</v>
      </c>
      <c r="AJ503">
        <v>3337556303</v>
      </c>
    </row>
    <row r="504" spans="1:36">
      <c r="A504">
        <v>271020</v>
      </c>
      <c r="B504">
        <v>271020</v>
      </c>
      <c r="C504" t="e">
        <f>VLOOKUP(B504,'[2]6단위기준(289개)'!$A$2:$B$290,2,0)</f>
        <v>#N/A</v>
      </c>
      <c r="D504" t="s">
        <v>50</v>
      </c>
      <c r="G504" t="s">
        <v>50</v>
      </c>
      <c r="J504" t="s">
        <v>101</v>
      </c>
      <c r="K504" t="s">
        <v>456</v>
      </c>
      <c r="L504" t="s">
        <v>104</v>
      </c>
      <c r="M504">
        <v>271011</v>
      </c>
      <c r="N504" t="s">
        <v>75</v>
      </c>
      <c r="O504" t="s">
        <v>77</v>
      </c>
      <c r="P504" t="s">
        <v>76</v>
      </c>
      <c r="Q504" t="s">
        <v>76</v>
      </c>
      <c r="R504" t="s">
        <v>76</v>
      </c>
      <c r="T504" t="s">
        <v>48</v>
      </c>
      <c r="U504" t="s">
        <v>48</v>
      </c>
      <c r="V504" t="s">
        <v>48</v>
      </c>
      <c r="W504" t="s">
        <v>50</v>
      </c>
      <c r="X504" t="s">
        <v>48</v>
      </c>
      <c r="Y504" t="s">
        <v>5388</v>
      </c>
      <c r="Z504" t="s">
        <v>5388</v>
      </c>
      <c r="AA504" t="s">
        <v>67</v>
      </c>
      <c r="AB504" t="s">
        <v>5401</v>
      </c>
      <c r="AC504" t="s">
        <v>5402</v>
      </c>
      <c r="AD504" t="s">
        <v>50</v>
      </c>
      <c r="AE504" t="s">
        <v>48</v>
      </c>
      <c r="AF504" t="s">
        <v>5403</v>
      </c>
      <c r="AG504" t="s">
        <v>5404</v>
      </c>
      <c r="AI504">
        <v>5244224</v>
      </c>
      <c r="AJ504">
        <v>1778616</v>
      </c>
    </row>
    <row r="505" spans="1:36">
      <c r="A505">
        <v>271091</v>
      </c>
      <c r="B505">
        <v>271091</v>
      </c>
      <c r="C505" t="e">
        <f>VLOOKUP(B505,'[2]6단위기준(289개)'!$A$2:$B$290,2,0)</f>
        <v>#N/A</v>
      </c>
      <c r="D505" t="s">
        <v>50</v>
      </c>
      <c r="G505" t="s">
        <v>50</v>
      </c>
      <c r="J505" t="s">
        <v>101</v>
      </c>
      <c r="K505" t="s">
        <v>457</v>
      </c>
      <c r="L505" t="s">
        <v>458</v>
      </c>
      <c r="M505">
        <v>271091</v>
      </c>
      <c r="N505" t="s">
        <v>80</v>
      </c>
      <c r="O505" t="s">
        <v>77</v>
      </c>
      <c r="P505" t="s">
        <v>76</v>
      </c>
      <c r="Q505" t="s">
        <v>76</v>
      </c>
      <c r="R505" t="s">
        <v>76</v>
      </c>
      <c r="T505" t="s">
        <v>48</v>
      </c>
      <c r="U505" t="s">
        <v>48</v>
      </c>
      <c r="V505" t="s">
        <v>48</v>
      </c>
      <c r="W505" t="s">
        <v>50</v>
      </c>
      <c r="X505" t="s">
        <v>5384</v>
      </c>
      <c r="Y505" t="s">
        <v>5388</v>
      </c>
      <c r="Z505" t="s">
        <v>5388</v>
      </c>
      <c r="AA505" t="s">
        <v>67</v>
      </c>
      <c r="AB505" t="s">
        <v>5401</v>
      </c>
      <c r="AC505" t="s">
        <v>5402</v>
      </c>
      <c r="AD505" t="s">
        <v>50</v>
      </c>
      <c r="AE505" t="s">
        <v>48</v>
      </c>
      <c r="AF505" t="s">
        <v>5403</v>
      </c>
      <c r="AG505" t="s">
        <v>5404</v>
      </c>
      <c r="AI505">
        <v>884</v>
      </c>
      <c r="AJ505">
        <v>7449</v>
      </c>
    </row>
    <row r="506" spans="1:36">
      <c r="A506">
        <v>271099</v>
      </c>
      <c r="B506">
        <v>271099</v>
      </c>
      <c r="C506" t="e">
        <f>VLOOKUP(B506,'[2]6단위기준(289개)'!$A$2:$B$290,2,0)</f>
        <v>#N/A</v>
      </c>
      <c r="D506" t="s">
        <v>50</v>
      </c>
      <c r="G506" t="s">
        <v>50</v>
      </c>
      <c r="J506" t="s">
        <v>101</v>
      </c>
      <c r="K506" t="s">
        <v>0</v>
      </c>
      <c r="L506" t="s">
        <v>79</v>
      </c>
      <c r="M506">
        <v>271099</v>
      </c>
      <c r="N506" t="s">
        <v>80</v>
      </c>
      <c r="O506" t="s">
        <v>77</v>
      </c>
      <c r="P506" t="s">
        <v>76</v>
      </c>
      <c r="Q506" t="s">
        <v>76</v>
      </c>
      <c r="R506" t="s">
        <v>76</v>
      </c>
      <c r="T506" t="s">
        <v>48</v>
      </c>
      <c r="U506" t="s">
        <v>48</v>
      </c>
      <c r="V506" t="s">
        <v>48</v>
      </c>
      <c r="W506" t="s">
        <v>50</v>
      </c>
      <c r="X506" t="s">
        <v>5384</v>
      </c>
      <c r="Y506" t="s">
        <v>5388</v>
      </c>
      <c r="Z506" t="s">
        <v>5388</v>
      </c>
      <c r="AA506" t="s">
        <v>67</v>
      </c>
      <c r="AB506" t="s">
        <v>5401</v>
      </c>
      <c r="AC506" t="s">
        <v>5402</v>
      </c>
      <c r="AD506" t="s">
        <v>50</v>
      </c>
      <c r="AE506" t="s">
        <v>48</v>
      </c>
      <c r="AF506" t="s">
        <v>5403</v>
      </c>
      <c r="AG506" t="s">
        <v>5404</v>
      </c>
      <c r="AI506">
        <v>114637</v>
      </c>
      <c r="AJ506">
        <v>2339124</v>
      </c>
    </row>
    <row r="507" spans="1:36">
      <c r="A507">
        <v>271111</v>
      </c>
      <c r="B507">
        <v>271111</v>
      </c>
      <c r="C507" t="e">
        <f>VLOOKUP(B507,'[2]6단위기준(289개)'!$A$2:$B$290,2,0)</f>
        <v>#N/A</v>
      </c>
      <c r="D507" t="s">
        <v>50</v>
      </c>
      <c r="G507" t="s">
        <v>50</v>
      </c>
      <c r="J507" t="s">
        <v>105</v>
      </c>
      <c r="K507" t="s">
        <v>459</v>
      </c>
      <c r="L507" t="s">
        <v>460</v>
      </c>
      <c r="M507">
        <v>271111</v>
      </c>
      <c r="N507" t="s">
        <v>80</v>
      </c>
      <c r="O507">
        <v>3</v>
      </c>
      <c r="P507" t="s">
        <v>76</v>
      </c>
      <c r="Q507" t="s">
        <v>76</v>
      </c>
      <c r="R507" t="s">
        <v>76</v>
      </c>
      <c r="T507" t="s">
        <v>48</v>
      </c>
      <c r="U507" t="s">
        <v>48</v>
      </c>
      <c r="V507" t="s">
        <v>48</v>
      </c>
      <c r="W507" t="s">
        <v>50</v>
      </c>
      <c r="X507" t="s">
        <v>5384</v>
      </c>
      <c r="Y507" t="s">
        <v>5388</v>
      </c>
      <c r="Z507" t="s">
        <v>5388</v>
      </c>
      <c r="AA507" t="s">
        <v>67</v>
      </c>
      <c r="AB507" t="s">
        <v>5405</v>
      </c>
      <c r="AC507" t="s">
        <v>48</v>
      </c>
      <c r="AD507" t="s">
        <v>50</v>
      </c>
      <c r="AE507" t="s">
        <v>48</v>
      </c>
      <c r="AF507" t="s">
        <v>48</v>
      </c>
      <c r="AG507" t="s">
        <v>5406</v>
      </c>
      <c r="AI507">
        <v>17200</v>
      </c>
      <c r="AJ507">
        <v>18781884685</v>
      </c>
    </row>
    <row r="508" spans="1:36">
      <c r="A508">
        <v>271112</v>
      </c>
      <c r="B508">
        <v>271112</v>
      </c>
      <c r="C508" t="e">
        <f>VLOOKUP(B508,'[2]6단위기준(289개)'!$A$2:$B$290,2,0)</f>
        <v>#N/A</v>
      </c>
      <c r="D508" t="s">
        <v>50</v>
      </c>
      <c r="G508" t="s">
        <v>50</v>
      </c>
      <c r="J508" t="s">
        <v>105</v>
      </c>
      <c r="K508" t="s">
        <v>461</v>
      </c>
      <c r="L508" t="s">
        <v>462</v>
      </c>
      <c r="M508">
        <v>271112</v>
      </c>
      <c r="N508" t="s">
        <v>80</v>
      </c>
      <c r="O508">
        <v>3</v>
      </c>
      <c r="P508" t="s">
        <v>76</v>
      </c>
      <c r="Q508" t="s">
        <v>76</v>
      </c>
      <c r="R508" t="s">
        <v>76</v>
      </c>
      <c r="T508" t="s">
        <v>48</v>
      </c>
      <c r="U508" t="s">
        <v>48</v>
      </c>
      <c r="V508" t="s">
        <v>48</v>
      </c>
      <c r="W508" t="s">
        <v>50</v>
      </c>
      <c r="X508" t="s">
        <v>5384</v>
      </c>
      <c r="Y508" t="s">
        <v>5388</v>
      </c>
      <c r="Z508" t="s">
        <v>5388</v>
      </c>
      <c r="AA508" t="s">
        <v>67</v>
      </c>
      <c r="AB508" t="s">
        <v>5407</v>
      </c>
      <c r="AC508" t="s">
        <v>48</v>
      </c>
      <c r="AD508" t="s">
        <v>50</v>
      </c>
      <c r="AE508" t="s">
        <v>48</v>
      </c>
      <c r="AF508" t="s">
        <v>48</v>
      </c>
      <c r="AG508" t="s">
        <v>5408</v>
      </c>
      <c r="AI508">
        <v>31659889</v>
      </c>
      <c r="AJ508">
        <v>1450972077</v>
      </c>
    </row>
    <row r="509" spans="1:36">
      <c r="A509">
        <v>271113</v>
      </c>
      <c r="B509">
        <v>271113</v>
      </c>
      <c r="C509" t="e">
        <f>VLOOKUP(B509,'[2]6단위기준(289개)'!$A$2:$B$290,2,0)</f>
        <v>#N/A</v>
      </c>
      <c r="D509" t="s">
        <v>50</v>
      </c>
      <c r="G509" t="s">
        <v>50</v>
      </c>
      <c r="J509" t="s">
        <v>105</v>
      </c>
      <c r="K509" t="s">
        <v>463</v>
      </c>
      <c r="L509" t="s">
        <v>464</v>
      </c>
      <c r="M509">
        <v>271113</v>
      </c>
      <c r="N509" t="s">
        <v>80</v>
      </c>
      <c r="O509">
        <v>3</v>
      </c>
      <c r="P509" t="s">
        <v>76</v>
      </c>
      <c r="Q509" t="s">
        <v>76</v>
      </c>
      <c r="R509" t="s">
        <v>76</v>
      </c>
      <c r="T509" t="s">
        <v>48</v>
      </c>
      <c r="U509" t="s">
        <v>48</v>
      </c>
      <c r="V509" t="s">
        <v>48</v>
      </c>
      <c r="W509" t="s">
        <v>50</v>
      </c>
      <c r="X509" t="s">
        <v>5384</v>
      </c>
      <c r="Y509" t="s">
        <v>5388</v>
      </c>
      <c r="Z509" t="s">
        <v>5388</v>
      </c>
      <c r="AA509" t="s">
        <v>67</v>
      </c>
      <c r="AB509" t="s">
        <v>5407</v>
      </c>
      <c r="AC509" t="s">
        <v>48</v>
      </c>
      <c r="AD509" t="s">
        <v>50</v>
      </c>
      <c r="AE509" t="s">
        <v>48</v>
      </c>
      <c r="AF509" t="s">
        <v>48</v>
      </c>
      <c r="AG509" t="s">
        <v>5408</v>
      </c>
      <c r="AI509">
        <v>158414277</v>
      </c>
      <c r="AJ509">
        <v>1188311151</v>
      </c>
    </row>
    <row r="510" spans="1:36">
      <c r="A510">
        <v>271114</v>
      </c>
      <c r="B510">
        <v>271114</v>
      </c>
      <c r="C510" t="e">
        <f>VLOOKUP(B510,'[2]6단위기준(289개)'!$A$2:$B$290,2,0)</f>
        <v>#N/A</v>
      </c>
      <c r="D510" t="s">
        <v>50</v>
      </c>
      <c r="G510" t="s">
        <v>50</v>
      </c>
      <c r="J510" t="s">
        <v>97</v>
      </c>
      <c r="K510" t="s">
        <v>465</v>
      </c>
      <c r="L510" t="s">
        <v>466</v>
      </c>
      <c r="M510">
        <v>271114</v>
      </c>
      <c r="N510" t="s">
        <v>80</v>
      </c>
      <c r="O510">
        <v>5</v>
      </c>
      <c r="P510" t="s">
        <v>76</v>
      </c>
      <c r="Q510" t="s">
        <v>76</v>
      </c>
      <c r="R510" t="s">
        <v>76</v>
      </c>
      <c r="T510" t="s">
        <v>48</v>
      </c>
      <c r="U510" t="s">
        <v>48</v>
      </c>
      <c r="V510" t="s">
        <v>48</v>
      </c>
      <c r="W510" t="s">
        <v>50</v>
      </c>
      <c r="X510" t="s">
        <v>5384</v>
      </c>
      <c r="Y510" t="s">
        <v>5388</v>
      </c>
      <c r="Z510" t="s">
        <v>5388</v>
      </c>
      <c r="AA510" t="s">
        <v>67</v>
      </c>
      <c r="AB510" t="s">
        <v>5407</v>
      </c>
      <c r="AC510" t="s">
        <v>48</v>
      </c>
      <c r="AD510" t="s">
        <v>50</v>
      </c>
      <c r="AE510" t="s">
        <v>48</v>
      </c>
      <c r="AF510" t="s">
        <v>48</v>
      </c>
      <c r="AG510" t="s">
        <v>5408</v>
      </c>
      <c r="AI510">
        <v>16112433</v>
      </c>
      <c r="AJ510">
        <v>17817129</v>
      </c>
    </row>
    <row r="511" spans="1:36">
      <c r="A511">
        <v>271119</v>
      </c>
      <c r="B511">
        <v>271119</v>
      </c>
      <c r="C511" t="e">
        <f>VLOOKUP(B511,'[2]6단위기준(289개)'!$A$2:$B$290,2,0)</f>
        <v>#N/A</v>
      </c>
      <c r="D511" t="s">
        <v>50</v>
      </c>
      <c r="G511" t="s">
        <v>50</v>
      </c>
      <c r="J511" t="s">
        <v>101</v>
      </c>
      <c r="K511" t="s">
        <v>0</v>
      </c>
      <c r="L511" t="s">
        <v>79</v>
      </c>
      <c r="M511">
        <v>271119</v>
      </c>
      <c r="N511" t="s">
        <v>80</v>
      </c>
      <c r="O511">
        <v>5</v>
      </c>
      <c r="P511" t="s">
        <v>76</v>
      </c>
      <c r="Q511" t="s">
        <v>76</v>
      </c>
      <c r="R511" t="s">
        <v>76</v>
      </c>
      <c r="T511" t="s">
        <v>48</v>
      </c>
      <c r="U511" t="s">
        <v>48</v>
      </c>
      <c r="V511" t="s">
        <v>48</v>
      </c>
      <c r="W511" t="s">
        <v>50</v>
      </c>
      <c r="X511" t="s">
        <v>5384</v>
      </c>
      <c r="Y511" t="s">
        <v>5388</v>
      </c>
      <c r="Z511" t="s">
        <v>5388</v>
      </c>
      <c r="AA511" t="s">
        <v>67</v>
      </c>
      <c r="AB511" t="s">
        <v>5407</v>
      </c>
      <c r="AC511" t="s">
        <v>48</v>
      </c>
      <c r="AD511" t="s">
        <v>50</v>
      </c>
      <c r="AE511" t="s">
        <v>48</v>
      </c>
      <c r="AF511" t="s">
        <v>48</v>
      </c>
      <c r="AG511" t="s">
        <v>5408</v>
      </c>
      <c r="AI511">
        <v>69913657</v>
      </c>
      <c r="AJ511">
        <v>120286681</v>
      </c>
    </row>
    <row r="512" spans="1:36">
      <c r="A512">
        <v>271121</v>
      </c>
      <c r="B512">
        <v>271121</v>
      </c>
      <c r="C512" t="e">
        <f>VLOOKUP(B512,'[2]6단위기준(289개)'!$A$2:$B$290,2,0)</f>
        <v>#N/A</v>
      </c>
      <c r="D512" t="s">
        <v>50</v>
      </c>
      <c r="G512" t="s">
        <v>50</v>
      </c>
      <c r="J512" t="s">
        <v>105</v>
      </c>
      <c r="K512" t="s">
        <v>459</v>
      </c>
      <c r="L512" t="s">
        <v>460</v>
      </c>
      <c r="M512">
        <v>271121</v>
      </c>
      <c r="N512" t="s">
        <v>80</v>
      </c>
      <c r="O512">
        <v>3</v>
      </c>
      <c r="P512" t="s">
        <v>76</v>
      </c>
      <c r="Q512" t="s">
        <v>76</v>
      </c>
      <c r="R512" t="s">
        <v>76</v>
      </c>
      <c r="T512" t="s">
        <v>48</v>
      </c>
      <c r="U512" t="s">
        <v>48</v>
      </c>
      <c r="V512" t="s">
        <v>48</v>
      </c>
      <c r="W512" t="s">
        <v>50</v>
      </c>
      <c r="X512" t="s">
        <v>5384</v>
      </c>
      <c r="Y512" t="s">
        <v>5388</v>
      </c>
      <c r="Z512" t="s">
        <v>5388</v>
      </c>
      <c r="AA512" t="s">
        <v>67</v>
      </c>
      <c r="AB512" t="s">
        <v>5409</v>
      </c>
      <c r="AC512" t="s">
        <v>48</v>
      </c>
      <c r="AD512" t="s">
        <v>50</v>
      </c>
      <c r="AE512" t="s">
        <v>48</v>
      </c>
      <c r="AF512" t="s">
        <v>48</v>
      </c>
      <c r="AG512" t="s">
        <v>5410</v>
      </c>
      <c r="AI512">
        <v>11630</v>
      </c>
      <c r="AJ512">
        <v>70182</v>
      </c>
    </row>
    <row r="513" spans="1:36">
      <c r="A513">
        <v>271129</v>
      </c>
      <c r="B513">
        <v>271129</v>
      </c>
      <c r="C513" t="e">
        <f>VLOOKUP(B513,'[2]6단위기준(289개)'!$A$2:$B$290,2,0)</f>
        <v>#N/A</v>
      </c>
      <c r="D513" t="s">
        <v>50</v>
      </c>
      <c r="G513" t="s">
        <v>50</v>
      </c>
      <c r="J513" t="s">
        <v>101</v>
      </c>
      <c r="K513" t="s">
        <v>0</v>
      </c>
      <c r="L513" t="s">
        <v>79</v>
      </c>
      <c r="M513">
        <v>271129</v>
      </c>
      <c r="N513" t="s">
        <v>80</v>
      </c>
      <c r="O513">
        <v>5</v>
      </c>
      <c r="P513" t="s">
        <v>76</v>
      </c>
      <c r="Q513" t="s">
        <v>76</v>
      </c>
      <c r="R513" t="s">
        <v>76</v>
      </c>
      <c r="T513" t="s">
        <v>48</v>
      </c>
      <c r="U513" t="s">
        <v>48</v>
      </c>
      <c r="V513" t="s">
        <v>48</v>
      </c>
      <c r="W513" t="s">
        <v>50</v>
      </c>
      <c r="X513" t="s">
        <v>5384</v>
      </c>
      <c r="Y513" t="s">
        <v>5388</v>
      </c>
      <c r="Z513" t="s">
        <v>5388</v>
      </c>
      <c r="AA513" t="s">
        <v>67</v>
      </c>
      <c r="AB513" t="s">
        <v>5411</v>
      </c>
      <c r="AC513" t="s">
        <v>48</v>
      </c>
      <c r="AD513" t="s">
        <v>50</v>
      </c>
      <c r="AE513" t="s">
        <v>48</v>
      </c>
      <c r="AF513" t="s">
        <v>48</v>
      </c>
      <c r="AG513" t="s">
        <v>5412</v>
      </c>
      <c r="AI513">
        <v>125818</v>
      </c>
      <c r="AJ513">
        <v>528772</v>
      </c>
    </row>
    <row r="514" spans="1:36">
      <c r="A514">
        <v>271210</v>
      </c>
      <c r="B514">
        <v>271210</v>
      </c>
      <c r="C514" t="e">
        <f>VLOOKUP(B514,'[2]6단위기준(289개)'!$A$2:$B$290,2,0)</f>
        <v>#N/A</v>
      </c>
      <c r="D514" t="s">
        <v>50</v>
      </c>
      <c r="G514" t="s">
        <v>50</v>
      </c>
      <c r="J514" t="s">
        <v>101</v>
      </c>
      <c r="K514" t="s">
        <v>467</v>
      </c>
      <c r="L514" t="s">
        <v>468</v>
      </c>
      <c r="M514">
        <v>271210</v>
      </c>
      <c r="N514" t="s">
        <v>80</v>
      </c>
      <c r="O514">
        <v>8</v>
      </c>
      <c r="P514" t="s">
        <v>76</v>
      </c>
      <c r="Q514" t="s">
        <v>76</v>
      </c>
      <c r="R514" t="s">
        <v>76</v>
      </c>
      <c r="T514" t="s">
        <v>48</v>
      </c>
      <c r="U514" t="s">
        <v>48</v>
      </c>
      <c r="V514" t="s">
        <v>48</v>
      </c>
      <c r="W514" t="s">
        <v>50</v>
      </c>
      <c r="X514" t="s">
        <v>5384</v>
      </c>
      <c r="Y514" t="s">
        <v>5388</v>
      </c>
      <c r="Z514" t="s">
        <v>5388</v>
      </c>
      <c r="AA514" t="s">
        <v>67</v>
      </c>
      <c r="AB514" t="s">
        <v>48</v>
      </c>
      <c r="AC514" t="s">
        <v>48</v>
      </c>
      <c r="AD514" t="s">
        <v>50</v>
      </c>
      <c r="AE514" t="s">
        <v>48</v>
      </c>
      <c r="AF514" t="s">
        <v>48</v>
      </c>
      <c r="AG514" t="s">
        <v>48</v>
      </c>
      <c r="AI514">
        <v>12549370</v>
      </c>
      <c r="AJ514">
        <v>3823380</v>
      </c>
    </row>
    <row r="515" spans="1:36">
      <c r="A515">
        <v>271220</v>
      </c>
      <c r="B515">
        <v>271220</v>
      </c>
      <c r="C515" t="e">
        <f>VLOOKUP(B515,'[2]6단위기준(289개)'!$A$2:$B$290,2,0)</f>
        <v>#N/A</v>
      </c>
      <c r="D515" t="s">
        <v>50</v>
      </c>
      <c r="G515" t="s">
        <v>50</v>
      </c>
      <c r="J515" t="s">
        <v>101</v>
      </c>
      <c r="K515" t="s">
        <v>469</v>
      </c>
      <c r="L515" t="s">
        <v>470</v>
      </c>
      <c r="M515">
        <v>271220</v>
      </c>
      <c r="N515" t="s">
        <v>80</v>
      </c>
      <c r="O515">
        <v>8</v>
      </c>
      <c r="P515" t="s">
        <v>76</v>
      </c>
      <c r="Q515" t="s">
        <v>76</v>
      </c>
      <c r="R515" t="s">
        <v>76</v>
      </c>
      <c r="T515" t="s">
        <v>48</v>
      </c>
      <c r="U515" t="s">
        <v>48</v>
      </c>
      <c r="V515" t="s">
        <v>48</v>
      </c>
      <c r="W515" t="s">
        <v>50</v>
      </c>
      <c r="X515" t="s">
        <v>5384</v>
      </c>
      <c r="Y515" t="s">
        <v>5388</v>
      </c>
      <c r="Z515" t="s">
        <v>5388</v>
      </c>
      <c r="AA515" t="s">
        <v>67</v>
      </c>
      <c r="AB515" t="s">
        <v>48</v>
      </c>
      <c r="AC515" t="s">
        <v>48</v>
      </c>
      <c r="AD515" t="s">
        <v>50</v>
      </c>
      <c r="AE515" t="s">
        <v>48</v>
      </c>
      <c r="AF515" t="s">
        <v>48</v>
      </c>
      <c r="AG515" t="s">
        <v>48</v>
      </c>
      <c r="AI515">
        <v>2107834</v>
      </c>
      <c r="AJ515">
        <v>28155431</v>
      </c>
    </row>
    <row r="516" spans="1:36">
      <c r="A516">
        <v>271290</v>
      </c>
      <c r="B516">
        <v>271290</v>
      </c>
      <c r="C516" t="e">
        <f>VLOOKUP(B516,'[2]6단위기준(289개)'!$A$2:$B$290,2,0)</f>
        <v>#N/A</v>
      </c>
      <c r="D516" t="s">
        <v>50</v>
      </c>
      <c r="G516" t="s">
        <v>50</v>
      </c>
      <c r="J516" t="s">
        <v>101</v>
      </c>
      <c r="K516" t="s">
        <v>0</v>
      </c>
      <c r="L516" t="s">
        <v>79</v>
      </c>
      <c r="M516">
        <v>271290</v>
      </c>
      <c r="N516" t="s">
        <v>80</v>
      </c>
      <c r="O516">
        <v>8</v>
      </c>
      <c r="P516" t="s">
        <v>76</v>
      </c>
      <c r="Q516" t="s">
        <v>76</v>
      </c>
      <c r="R516" t="s">
        <v>76</v>
      </c>
      <c r="T516" t="s">
        <v>48</v>
      </c>
      <c r="U516" t="s">
        <v>48</v>
      </c>
      <c r="V516" t="s">
        <v>48</v>
      </c>
      <c r="W516" t="s">
        <v>50</v>
      </c>
      <c r="X516" t="s">
        <v>5384</v>
      </c>
      <c r="Y516" t="s">
        <v>5388</v>
      </c>
      <c r="Z516" t="s">
        <v>5388</v>
      </c>
      <c r="AA516" t="s">
        <v>67</v>
      </c>
      <c r="AB516" t="s">
        <v>48</v>
      </c>
      <c r="AC516" t="s">
        <v>48</v>
      </c>
      <c r="AD516" t="s">
        <v>50</v>
      </c>
      <c r="AE516" t="s">
        <v>48</v>
      </c>
      <c r="AF516" t="s">
        <v>48</v>
      </c>
      <c r="AG516" t="s">
        <v>48</v>
      </c>
      <c r="AI516">
        <v>12380453</v>
      </c>
      <c r="AJ516">
        <v>15745798</v>
      </c>
    </row>
    <row r="517" spans="1:36">
      <c r="A517">
        <v>271311</v>
      </c>
      <c r="B517">
        <v>271311</v>
      </c>
      <c r="C517" t="e">
        <f>VLOOKUP(B517,'[2]6단위기준(289개)'!$A$2:$B$290,2,0)</f>
        <v>#N/A</v>
      </c>
      <c r="D517" t="s">
        <v>50</v>
      </c>
      <c r="G517" t="s">
        <v>50</v>
      </c>
      <c r="J517" t="s">
        <v>101</v>
      </c>
      <c r="K517" t="s">
        <v>471</v>
      </c>
      <c r="L517" t="s">
        <v>472</v>
      </c>
      <c r="M517">
        <v>271311</v>
      </c>
      <c r="N517" t="s">
        <v>80</v>
      </c>
      <c r="O517">
        <v>5</v>
      </c>
      <c r="P517" t="s">
        <v>76</v>
      </c>
      <c r="Q517" t="s">
        <v>76</v>
      </c>
      <c r="R517" t="s">
        <v>76</v>
      </c>
      <c r="T517" t="s">
        <v>48</v>
      </c>
      <c r="U517" t="s">
        <v>48</v>
      </c>
      <c r="V517" t="s">
        <v>48</v>
      </c>
      <c r="W517" t="s">
        <v>50</v>
      </c>
      <c r="X517" t="s">
        <v>5384</v>
      </c>
      <c r="Y517" t="s">
        <v>5388</v>
      </c>
      <c r="Z517" t="s">
        <v>5388</v>
      </c>
      <c r="AA517" t="s">
        <v>48</v>
      </c>
      <c r="AB517" t="s">
        <v>48</v>
      </c>
      <c r="AC517" t="s">
        <v>48</v>
      </c>
      <c r="AD517" t="s">
        <v>50</v>
      </c>
      <c r="AE517" t="s">
        <v>48</v>
      </c>
      <c r="AF517" t="s">
        <v>48</v>
      </c>
      <c r="AG517" t="s">
        <v>48</v>
      </c>
      <c r="AI517">
        <v>1752636</v>
      </c>
      <c r="AJ517">
        <v>89153919</v>
      </c>
    </row>
    <row r="518" spans="1:36">
      <c r="A518">
        <v>271312</v>
      </c>
      <c r="B518">
        <v>271312</v>
      </c>
      <c r="C518" t="e">
        <f>VLOOKUP(B518,'[2]6단위기준(289개)'!$A$2:$B$290,2,0)</f>
        <v>#N/A</v>
      </c>
      <c r="D518" t="s">
        <v>50</v>
      </c>
      <c r="G518" t="s">
        <v>50</v>
      </c>
      <c r="J518" t="s">
        <v>101</v>
      </c>
      <c r="K518" t="s">
        <v>473</v>
      </c>
      <c r="L518" t="s">
        <v>474</v>
      </c>
      <c r="M518">
        <v>271312</v>
      </c>
      <c r="N518" t="s">
        <v>80</v>
      </c>
      <c r="O518">
        <v>5</v>
      </c>
      <c r="P518" t="s">
        <v>76</v>
      </c>
      <c r="Q518" t="s">
        <v>76</v>
      </c>
      <c r="R518" t="s">
        <v>76</v>
      </c>
      <c r="T518" t="s">
        <v>48</v>
      </c>
      <c r="U518" t="s">
        <v>48</v>
      </c>
      <c r="V518" t="s">
        <v>48</v>
      </c>
      <c r="W518" t="s">
        <v>50</v>
      </c>
      <c r="X518" t="s">
        <v>5384</v>
      </c>
      <c r="Y518" t="s">
        <v>5388</v>
      </c>
      <c r="Z518" t="s">
        <v>5388</v>
      </c>
      <c r="AA518" t="s">
        <v>48</v>
      </c>
      <c r="AB518" t="s">
        <v>48</v>
      </c>
      <c r="AC518" t="s">
        <v>48</v>
      </c>
      <c r="AD518" t="s">
        <v>50</v>
      </c>
      <c r="AE518" t="s">
        <v>48</v>
      </c>
      <c r="AF518" t="s">
        <v>48</v>
      </c>
      <c r="AG518" t="s">
        <v>48</v>
      </c>
      <c r="AI518">
        <v>411762</v>
      </c>
      <c r="AJ518">
        <v>8569124</v>
      </c>
    </row>
    <row r="519" spans="1:36">
      <c r="A519">
        <v>271320</v>
      </c>
      <c r="B519">
        <v>271320</v>
      </c>
      <c r="C519" t="e">
        <f>VLOOKUP(B519,'[2]6단위기준(289개)'!$A$2:$B$290,2,0)</f>
        <v>#N/A</v>
      </c>
      <c r="D519" t="s">
        <v>50</v>
      </c>
      <c r="G519" t="s">
        <v>50</v>
      </c>
      <c r="J519" t="s">
        <v>101</v>
      </c>
      <c r="K519" t="s">
        <v>475</v>
      </c>
      <c r="L519" t="s">
        <v>476</v>
      </c>
      <c r="M519">
        <v>271320</v>
      </c>
      <c r="N519" t="s">
        <v>80</v>
      </c>
      <c r="O519">
        <v>5</v>
      </c>
      <c r="P519" t="s">
        <v>76</v>
      </c>
      <c r="Q519" t="s">
        <v>76</v>
      </c>
      <c r="R519" t="s">
        <v>76</v>
      </c>
      <c r="T519" t="s">
        <v>48</v>
      </c>
      <c r="U519" t="s">
        <v>48</v>
      </c>
      <c r="V519" t="s">
        <v>48</v>
      </c>
      <c r="W519" t="s">
        <v>50</v>
      </c>
      <c r="X519" t="s">
        <v>48</v>
      </c>
      <c r="Y519" t="s">
        <v>5388</v>
      </c>
      <c r="Z519" t="s">
        <v>5388</v>
      </c>
      <c r="AA519" t="s">
        <v>48</v>
      </c>
      <c r="AB519" t="s">
        <v>48</v>
      </c>
      <c r="AC519" t="s">
        <v>48</v>
      </c>
      <c r="AD519" t="s">
        <v>50</v>
      </c>
      <c r="AE519" t="s">
        <v>48</v>
      </c>
      <c r="AF519" t="s">
        <v>48</v>
      </c>
      <c r="AG519" t="s">
        <v>48</v>
      </c>
      <c r="AI519">
        <v>1344635990</v>
      </c>
      <c r="AJ519">
        <v>1720771</v>
      </c>
    </row>
    <row r="520" spans="1:36">
      <c r="A520">
        <v>271390</v>
      </c>
      <c r="B520">
        <v>271390</v>
      </c>
      <c r="C520" t="e">
        <f>VLOOKUP(B520,'[2]6단위기준(289개)'!$A$2:$B$290,2,0)</f>
        <v>#N/A</v>
      </c>
      <c r="D520" t="s">
        <v>50</v>
      </c>
      <c r="G520" t="s">
        <v>50</v>
      </c>
      <c r="J520" t="s">
        <v>101</v>
      </c>
      <c r="K520" t="s">
        <v>477</v>
      </c>
      <c r="L520" t="s">
        <v>478</v>
      </c>
      <c r="M520">
        <v>271390</v>
      </c>
      <c r="N520" t="s">
        <v>80</v>
      </c>
      <c r="O520">
        <v>5</v>
      </c>
      <c r="P520" t="s">
        <v>76</v>
      </c>
      <c r="Q520" t="s">
        <v>76</v>
      </c>
      <c r="R520" t="s">
        <v>76</v>
      </c>
      <c r="T520" t="s">
        <v>48</v>
      </c>
      <c r="U520" t="s">
        <v>48</v>
      </c>
      <c r="V520" t="s">
        <v>48</v>
      </c>
      <c r="W520" t="s">
        <v>50</v>
      </c>
      <c r="X520" t="s">
        <v>5384</v>
      </c>
      <c r="Y520" t="s">
        <v>5388</v>
      </c>
      <c r="Z520" t="s">
        <v>5388</v>
      </c>
      <c r="AA520" t="s">
        <v>48</v>
      </c>
      <c r="AB520" t="s">
        <v>48</v>
      </c>
      <c r="AC520" t="s">
        <v>48</v>
      </c>
      <c r="AD520" t="s">
        <v>50</v>
      </c>
      <c r="AE520" t="s">
        <v>48</v>
      </c>
      <c r="AF520" t="s">
        <v>48</v>
      </c>
      <c r="AG520" t="s">
        <v>48</v>
      </c>
      <c r="AI520">
        <v>0</v>
      </c>
      <c r="AJ520">
        <v>3947468</v>
      </c>
    </row>
    <row r="521" spans="1:36">
      <c r="A521">
        <v>271410</v>
      </c>
      <c r="B521">
        <v>271410</v>
      </c>
      <c r="C521" t="e">
        <f>VLOOKUP(B521,'[2]6단위기준(289개)'!$A$2:$B$290,2,0)</f>
        <v>#N/A</v>
      </c>
      <c r="D521" t="s">
        <v>50</v>
      </c>
      <c r="G521" t="s">
        <v>50</v>
      </c>
      <c r="J521" t="s">
        <v>101</v>
      </c>
      <c r="K521" t="s">
        <v>479</v>
      </c>
      <c r="L521" t="s">
        <v>480</v>
      </c>
      <c r="M521">
        <v>271410</v>
      </c>
      <c r="N521" t="s">
        <v>80</v>
      </c>
      <c r="O521">
        <v>5</v>
      </c>
      <c r="P521" t="s">
        <v>76</v>
      </c>
      <c r="Q521" t="s">
        <v>76</v>
      </c>
      <c r="R521" t="s">
        <v>76</v>
      </c>
      <c r="T521" t="s">
        <v>48</v>
      </c>
      <c r="U521" t="s">
        <v>48</v>
      </c>
      <c r="V521" t="s">
        <v>48</v>
      </c>
      <c r="W521" t="s">
        <v>50</v>
      </c>
      <c r="X521" t="s">
        <v>5384</v>
      </c>
      <c r="Y521" t="s">
        <v>5388</v>
      </c>
      <c r="Z521" t="s">
        <v>5388</v>
      </c>
      <c r="AA521" t="s">
        <v>48</v>
      </c>
      <c r="AB521" t="s">
        <v>48</v>
      </c>
      <c r="AC521" t="s">
        <v>48</v>
      </c>
      <c r="AD521" t="s">
        <v>50</v>
      </c>
      <c r="AE521" t="s">
        <v>48</v>
      </c>
      <c r="AF521" t="s">
        <v>48</v>
      </c>
      <c r="AG521" t="s">
        <v>48</v>
      </c>
      <c r="AI521">
        <v>0</v>
      </c>
      <c r="AJ521">
        <v>4908</v>
      </c>
    </row>
    <row r="522" spans="1:36">
      <c r="A522">
        <v>271490</v>
      </c>
      <c r="B522">
        <v>271490</v>
      </c>
      <c r="C522" t="e">
        <f>VLOOKUP(B522,'[2]6단위기준(289개)'!$A$2:$B$290,2,0)</f>
        <v>#N/A</v>
      </c>
      <c r="D522" t="s">
        <v>50</v>
      </c>
      <c r="G522" t="s">
        <v>50</v>
      </c>
      <c r="J522" t="s">
        <v>101</v>
      </c>
      <c r="K522" t="s">
        <v>0</v>
      </c>
      <c r="L522" t="s">
        <v>79</v>
      </c>
      <c r="M522">
        <v>271490</v>
      </c>
      <c r="N522" t="s">
        <v>80</v>
      </c>
      <c r="O522">
        <v>5</v>
      </c>
      <c r="P522" t="s">
        <v>76</v>
      </c>
      <c r="Q522" t="s">
        <v>76</v>
      </c>
      <c r="R522" t="s">
        <v>76</v>
      </c>
      <c r="T522" t="s">
        <v>48</v>
      </c>
      <c r="U522" t="s">
        <v>48</v>
      </c>
      <c r="V522" t="s">
        <v>48</v>
      </c>
      <c r="W522" t="s">
        <v>50</v>
      </c>
      <c r="X522" t="s">
        <v>5384</v>
      </c>
      <c r="Y522" t="s">
        <v>5388</v>
      </c>
      <c r="Z522" t="s">
        <v>5388</v>
      </c>
      <c r="AA522" t="s">
        <v>48</v>
      </c>
      <c r="AB522" t="s">
        <v>48</v>
      </c>
      <c r="AC522" t="s">
        <v>48</v>
      </c>
      <c r="AD522" t="s">
        <v>50</v>
      </c>
      <c r="AE522" t="s">
        <v>48</v>
      </c>
      <c r="AF522" t="s">
        <v>48</v>
      </c>
      <c r="AG522" t="s">
        <v>48</v>
      </c>
      <c r="AI522">
        <v>167555</v>
      </c>
      <c r="AJ522">
        <v>1110116</v>
      </c>
    </row>
    <row r="523" spans="1:36">
      <c r="A523">
        <v>271500</v>
      </c>
      <c r="B523">
        <v>271500</v>
      </c>
      <c r="C523" t="e">
        <f>VLOOKUP(B523,'[2]6단위기준(289개)'!$A$2:$B$290,2,0)</f>
        <v>#N/A</v>
      </c>
      <c r="D523" t="s">
        <v>50</v>
      </c>
      <c r="G523" t="s">
        <v>50</v>
      </c>
      <c r="J523" t="s">
        <v>101</v>
      </c>
      <c r="K523" t="s">
        <v>481</v>
      </c>
      <c r="L523" t="s">
        <v>482</v>
      </c>
      <c r="M523">
        <v>271500</v>
      </c>
      <c r="N523" t="s">
        <v>80</v>
      </c>
      <c r="O523">
        <v>5</v>
      </c>
      <c r="P523" t="s">
        <v>76</v>
      </c>
      <c r="Q523" t="s">
        <v>76</v>
      </c>
      <c r="R523" t="s">
        <v>76</v>
      </c>
      <c r="T523" t="s">
        <v>48</v>
      </c>
      <c r="U523" t="s">
        <v>48</v>
      </c>
      <c r="V523" t="s">
        <v>48</v>
      </c>
      <c r="W523" t="s">
        <v>50</v>
      </c>
      <c r="X523" t="s">
        <v>5384</v>
      </c>
      <c r="Y523" t="s">
        <v>5388</v>
      </c>
      <c r="Z523" t="s">
        <v>5388</v>
      </c>
      <c r="AA523" t="s">
        <v>48</v>
      </c>
      <c r="AB523" t="s">
        <v>48</v>
      </c>
      <c r="AC523" t="s">
        <v>48</v>
      </c>
      <c r="AD523" t="s">
        <v>50</v>
      </c>
      <c r="AE523" t="s">
        <v>48</v>
      </c>
      <c r="AF523" t="s">
        <v>48</v>
      </c>
      <c r="AG523" t="s">
        <v>48</v>
      </c>
      <c r="AI523">
        <v>6022306</v>
      </c>
      <c r="AJ523">
        <v>5631087</v>
      </c>
    </row>
    <row r="524" spans="1:36">
      <c r="A524">
        <v>271600</v>
      </c>
      <c r="B524">
        <v>271600</v>
      </c>
      <c r="C524" t="e">
        <f>VLOOKUP(B524,'[2]6단위기준(289개)'!$A$2:$B$290,2,0)</f>
        <v>#N/A</v>
      </c>
      <c r="D524" t="s">
        <v>50</v>
      </c>
      <c r="G524" t="s">
        <v>50</v>
      </c>
      <c r="J524" t="s">
        <v>95</v>
      </c>
      <c r="K524" t="s">
        <v>483</v>
      </c>
      <c r="L524" t="s">
        <v>484</v>
      </c>
      <c r="M524">
        <v>271600</v>
      </c>
      <c r="N524" t="s">
        <v>80</v>
      </c>
      <c r="O524">
        <v>5</v>
      </c>
      <c r="P524" t="s">
        <v>76</v>
      </c>
      <c r="Q524" t="s">
        <v>76</v>
      </c>
      <c r="R524" t="s">
        <v>76</v>
      </c>
      <c r="T524" t="s">
        <v>46</v>
      </c>
      <c r="U524" t="s">
        <v>48</v>
      </c>
      <c r="V524" t="s">
        <v>48</v>
      </c>
      <c r="W524" t="s">
        <v>50</v>
      </c>
      <c r="X524" t="s">
        <v>5384</v>
      </c>
      <c r="Y524" t="s">
        <v>5388</v>
      </c>
      <c r="Z524" t="s">
        <v>5388</v>
      </c>
      <c r="AA524" t="s">
        <v>48</v>
      </c>
      <c r="AB524" t="s">
        <v>48</v>
      </c>
      <c r="AC524" t="s">
        <v>48</v>
      </c>
      <c r="AD524" t="s">
        <v>50</v>
      </c>
      <c r="AE524" t="s">
        <v>48</v>
      </c>
      <c r="AF524" t="s">
        <v>48</v>
      </c>
      <c r="AG524" t="s">
        <v>48</v>
      </c>
      <c r="AI524">
        <v>500</v>
      </c>
      <c r="AJ524">
        <v>0</v>
      </c>
    </row>
    <row r="525" spans="1:36">
      <c r="A525">
        <v>280110</v>
      </c>
      <c r="B525">
        <v>280110</v>
      </c>
      <c r="C525" t="e">
        <f>VLOOKUP(B525,'[2]6단위기준(289개)'!$A$2:$B$290,2,0)</f>
        <v>#N/A</v>
      </c>
      <c r="D525" t="s">
        <v>50</v>
      </c>
      <c r="G525" t="s">
        <v>50</v>
      </c>
      <c r="J525" t="s">
        <v>97</v>
      </c>
      <c r="K525" t="s">
        <v>485</v>
      </c>
      <c r="L525" t="s">
        <v>486</v>
      </c>
      <c r="M525">
        <v>280110</v>
      </c>
      <c r="N525" t="s">
        <v>80</v>
      </c>
      <c r="O525">
        <v>5.5</v>
      </c>
      <c r="P525" t="s">
        <v>76</v>
      </c>
      <c r="Q525" t="s">
        <v>76</v>
      </c>
      <c r="R525" t="s">
        <v>91</v>
      </c>
      <c r="T525" t="s">
        <v>5413</v>
      </c>
      <c r="U525" t="s">
        <v>48</v>
      </c>
      <c r="V525" t="s">
        <v>5414</v>
      </c>
      <c r="W525" t="s">
        <v>50</v>
      </c>
      <c r="X525" t="s">
        <v>48</v>
      </c>
      <c r="Y525" t="s">
        <v>5415</v>
      </c>
      <c r="Z525" t="s">
        <v>5415</v>
      </c>
      <c r="AA525" t="s">
        <v>57</v>
      </c>
      <c r="AB525" t="s">
        <v>48</v>
      </c>
      <c r="AC525" t="s">
        <v>48</v>
      </c>
      <c r="AD525" t="s">
        <v>50</v>
      </c>
      <c r="AE525" t="s">
        <v>48</v>
      </c>
      <c r="AF525" t="s">
        <v>48</v>
      </c>
      <c r="AG525" t="s">
        <v>48</v>
      </c>
      <c r="AI525">
        <v>4835639</v>
      </c>
      <c r="AJ525">
        <v>1597968</v>
      </c>
    </row>
    <row r="526" spans="1:36">
      <c r="A526">
        <v>280120</v>
      </c>
      <c r="B526">
        <v>280120</v>
      </c>
      <c r="C526" t="e">
        <f>VLOOKUP(B526,'[2]6단위기준(289개)'!$A$2:$B$290,2,0)</f>
        <v>#N/A</v>
      </c>
      <c r="D526" t="s">
        <v>50</v>
      </c>
      <c r="G526" t="s">
        <v>50</v>
      </c>
      <c r="J526" t="s">
        <v>97</v>
      </c>
      <c r="K526" t="s">
        <v>487</v>
      </c>
      <c r="L526" t="s">
        <v>488</v>
      </c>
      <c r="M526">
        <v>280120</v>
      </c>
      <c r="N526" t="s">
        <v>80</v>
      </c>
      <c r="O526">
        <v>5.5</v>
      </c>
      <c r="P526" t="s">
        <v>76</v>
      </c>
      <c r="Q526" t="s">
        <v>76</v>
      </c>
      <c r="R526" t="s">
        <v>91</v>
      </c>
      <c r="T526" t="s">
        <v>5413</v>
      </c>
      <c r="U526" t="s">
        <v>48</v>
      </c>
      <c r="V526" t="s">
        <v>5414</v>
      </c>
      <c r="W526" t="s">
        <v>50</v>
      </c>
      <c r="X526" t="s">
        <v>48</v>
      </c>
      <c r="Y526" t="s">
        <v>5415</v>
      </c>
      <c r="Z526" t="s">
        <v>5415</v>
      </c>
      <c r="AA526" t="s">
        <v>57</v>
      </c>
      <c r="AB526" t="s">
        <v>48</v>
      </c>
      <c r="AC526" t="s">
        <v>48</v>
      </c>
      <c r="AD526" t="s">
        <v>50</v>
      </c>
      <c r="AE526" t="s">
        <v>48</v>
      </c>
      <c r="AF526" t="s">
        <v>48</v>
      </c>
      <c r="AG526" t="s">
        <v>48</v>
      </c>
      <c r="AI526">
        <v>252194</v>
      </c>
      <c r="AJ526">
        <v>31896820</v>
      </c>
    </row>
    <row r="527" spans="1:36">
      <c r="A527">
        <v>280130</v>
      </c>
      <c r="B527">
        <v>280130</v>
      </c>
      <c r="C527" t="e">
        <f>VLOOKUP(B527,'[2]6단위기준(289개)'!$A$2:$B$290,2,0)</f>
        <v>#N/A</v>
      </c>
      <c r="D527" t="s">
        <v>50</v>
      </c>
      <c r="G527" t="s">
        <v>50</v>
      </c>
      <c r="J527" t="s">
        <v>97</v>
      </c>
      <c r="K527" t="s">
        <v>489</v>
      </c>
      <c r="L527" t="s">
        <v>490</v>
      </c>
      <c r="M527">
        <v>280130</v>
      </c>
      <c r="N527" t="s">
        <v>80</v>
      </c>
      <c r="O527">
        <v>5.5</v>
      </c>
      <c r="P527" t="s">
        <v>76</v>
      </c>
      <c r="Q527" t="s">
        <v>76</v>
      </c>
      <c r="R527" t="s">
        <v>91</v>
      </c>
      <c r="T527" t="s">
        <v>5413</v>
      </c>
      <c r="U527" t="s">
        <v>48</v>
      </c>
      <c r="V527" t="s">
        <v>5414</v>
      </c>
      <c r="W527" t="s">
        <v>50</v>
      </c>
      <c r="X527" t="s">
        <v>48</v>
      </c>
      <c r="Y527" t="s">
        <v>5415</v>
      </c>
      <c r="Z527" t="s">
        <v>5415</v>
      </c>
      <c r="AA527" t="s">
        <v>57</v>
      </c>
      <c r="AB527" t="s">
        <v>48</v>
      </c>
      <c r="AC527" t="s">
        <v>48</v>
      </c>
      <c r="AD527" t="s">
        <v>50</v>
      </c>
      <c r="AE527" t="s">
        <v>48</v>
      </c>
      <c r="AF527" t="s">
        <v>48</v>
      </c>
      <c r="AG527" t="s">
        <v>48</v>
      </c>
      <c r="AI527">
        <v>79366</v>
      </c>
      <c r="AJ527">
        <v>1586913</v>
      </c>
    </row>
    <row r="528" spans="1:36">
      <c r="A528">
        <v>280200</v>
      </c>
      <c r="B528">
        <v>280200</v>
      </c>
      <c r="C528" t="e">
        <f>VLOOKUP(B528,'[2]6단위기준(289개)'!$A$2:$B$290,2,0)</f>
        <v>#N/A</v>
      </c>
      <c r="D528" t="s">
        <v>50</v>
      </c>
      <c r="G528" t="s">
        <v>50</v>
      </c>
      <c r="J528" t="s">
        <v>97</v>
      </c>
      <c r="K528" t="s">
        <v>491</v>
      </c>
      <c r="L528" t="s">
        <v>492</v>
      </c>
      <c r="M528">
        <v>280200</v>
      </c>
      <c r="N528" t="s">
        <v>80</v>
      </c>
      <c r="O528">
        <v>5</v>
      </c>
      <c r="P528" t="s">
        <v>76</v>
      </c>
      <c r="Q528" t="s">
        <v>76</v>
      </c>
      <c r="R528" t="s">
        <v>91</v>
      </c>
      <c r="T528" t="s">
        <v>5413</v>
      </c>
      <c r="U528" t="s">
        <v>48</v>
      </c>
      <c r="V528" t="s">
        <v>5414</v>
      </c>
      <c r="W528" t="s">
        <v>50</v>
      </c>
      <c r="X528" t="s">
        <v>48</v>
      </c>
      <c r="Y528" t="s">
        <v>5415</v>
      </c>
      <c r="Z528" t="s">
        <v>5415</v>
      </c>
      <c r="AA528" t="s">
        <v>57</v>
      </c>
      <c r="AB528" t="s">
        <v>48</v>
      </c>
      <c r="AC528" t="s">
        <v>48</v>
      </c>
      <c r="AD528" t="s">
        <v>50</v>
      </c>
      <c r="AE528" t="s">
        <v>48</v>
      </c>
      <c r="AF528" t="s">
        <v>48</v>
      </c>
      <c r="AG528" t="s">
        <v>48</v>
      </c>
      <c r="AI528">
        <v>25139459</v>
      </c>
      <c r="AJ528">
        <v>309062</v>
      </c>
    </row>
    <row r="529" spans="1:36">
      <c r="A529">
        <v>280300</v>
      </c>
      <c r="B529">
        <v>280300</v>
      </c>
      <c r="C529" t="e">
        <f>VLOOKUP(B529,'[2]6단위기준(289개)'!$A$2:$B$290,2,0)</f>
        <v>#N/A</v>
      </c>
      <c r="D529" t="s">
        <v>50</v>
      </c>
      <c r="G529" t="s">
        <v>50</v>
      </c>
      <c r="J529" t="s">
        <v>97</v>
      </c>
      <c r="K529" t="s">
        <v>493</v>
      </c>
      <c r="L529" t="s">
        <v>494</v>
      </c>
      <c r="M529">
        <v>280300</v>
      </c>
      <c r="N529" t="s">
        <v>80</v>
      </c>
      <c r="O529" t="s">
        <v>106</v>
      </c>
      <c r="P529" t="s">
        <v>76</v>
      </c>
      <c r="Q529" t="s">
        <v>76</v>
      </c>
      <c r="R529" t="s">
        <v>91</v>
      </c>
      <c r="T529" t="s">
        <v>5413</v>
      </c>
      <c r="U529" t="s">
        <v>48</v>
      </c>
      <c r="V529" t="s">
        <v>5414</v>
      </c>
      <c r="W529" t="s">
        <v>50</v>
      </c>
      <c r="X529" t="s">
        <v>48</v>
      </c>
      <c r="Y529" t="s">
        <v>5415</v>
      </c>
      <c r="Z529" t="s">
        <v>5415</v>
      </c>
      <c r="AA529" t="s">
        <v>57</v>
      </c>
      <c r="AB529" t="s">
        <v>48</v>
      </c>
      <c r="AC529" t="s">
        <v>48</v>
      </c>
      <c r="AD529" t="s">
        <v>50</v>
      </c>
      <c r="AE529" t="s">
        <v>48</v>
      </c>
      <c r="AF529" t="s">
        <v>48</v>
      </c>
      <c r="AG529" t="s">
        <v>48</v>
      </c>
      <c r="AI529">
        <v>190245561</v>
      </c>
      <c r="AJ529">
        <v>103129724</v>
      </c>
    </row>
    <row r="530" spans="1:36">
      <c r="A530">
        <v>280410</v>
      </c>
      <c r="B530">
        <v>280410</v>
      </c>
      <c r="C530" t="e">
        <f>VLOOKUP(B530,'[2]6단위기준(289개)'!$A$2:$B$290,2,0)</f>
        <v>#N/A</v>
      </c>
      <c r="D530" t="s">
        <v>50</v>
      </c>
      <c r="G530" t="s">
        <v>50</v>
      </c>
      <c r="J530" t="s">
        <v>97</v>
      </c>
      <c r="K530" t="s">
        <v>495</v>
      </c>
      <c r="L530" t="s">
        <v>496</v>
      </c>
      <c r="M530">
        <v>280410</v>
      </c>
      <c r="N530" t="s">
        <v>80</v>
      </c>
      <c r="O530">
        <v>5.5</v>
      </c>
      <c r="P530" t="s">
        <v>76</v>
      </c>
      <c r="Q530" t="s">
        <v>76</v>
      </c>
      <c r="R530" t="s">
        <v>76</v>
      </c>
      <c r="T530" t="s">
        <v>5413</v>
      </c>
      <c r="U530" t="s">
        <v>48</v>
      </c>
      <c r="V530" t="s">
        <v>5414</v>
      </c>
      <c r="W530" t="s">
        <v>50</v>
      </c>
      <c r="X530" t="s">
        <v>5384</v>
      </c>
      <c r="Y530" t="s">
        <v>5415</v>
      </c>
      <c r="Z530" t="s">
        <v>5415</v>
      </c>
      <c r="AA530" t="s">
        <v>57</v>
      </c>
      <c r="AB530" t="s">
        <v>48</v>
      </c>
      <c r="AC530" t="s">
        <v>48</v>
      </c>
      <c r="AD530" t="s">
        <v>50</v>
      </c>
      <c r="AE530" t="s">
        <v>48</v>
      </c>
      <c r="AF530" t="s">
        <v>48</v>
      </c>
      <c r="AG530" t="s">
        <v>48</v>
      </c>
      <c r="AI530">
        <v>153006</v>
      </c>
      <c r="AJ530">
        <v>12292556</v>
      </c>
    </row>
    <row r="531" spans="1:36">
      <c r="A531">
        <v>280421</v>
      </c>
      <c r="B531">
        <v>280421</v>
      </c>
      <c r="C531" t="e">
        <f>VLOOKUP(B531,'[2]6단위기준(289개)'!$A$2:$B$290,2,0)</f>
        <v>#N/A</v>
      </c>
      <c r="D531" t="s">
        <v>50</v>
      </c>
      <c r="G531" t="s">
        <v>50</v>
      </c>
      <c r="J531" t="s">
        <v>97</v>
      </c>
      <c r="K531" t="s">
        <v>497</v>
      </c>
      <c r="L531" t="s">
        <v>498</v>
      </c>
      <c r="M531">
        <v>280421</v>
      </c>
      <c r="N531" t="s">
        <v>80</v>
      </c>
      <c r="O531">
        <v>5.5</v>
      </c>
      <c r="P531" t="s">
        <v>76</v>
      </c>
      <c r="Q531" t="s">
        <v>76</v>
      </c>
      <c r="R531" t="s">
        <v>76</v>
      </c>
      <c r="T531" t="s">
        <v>5413</v>
      </c>
      <c r="U531" t="s">
        <v>48</v>
      </c>
      <c r="V531" t="s">
        <v>5414</v>
      </c>
      <c r="W531" t="s">
        <v>50</v>
      </c>
      <c r="X531" t="s">
        <v>48</v>
      </c>
      <c r="Y531" t="s">
        <v>5415</v>
      </c>
      <c r="Z531" t="s">
        <v>5415</v>
      </c>
      <c r="AA531" t="s">
        <v>57</v>
      </c>
      <c r="AB531" t="s">
        <v>48</v>
      </c>
      <c r="AC531" t="s">
        <v>48</v>
      </c>
      <c r="AD531" t="s">
        <v>50</v>
      </c>
      <c r="AE531" t="s">
        <v>48</v>
      </c>
      <c r="AF531" t="s">
        <v>48</v>
      </c>
      <c r="AG531" t="s">
        <v>48</v>
      </c>
      <c r="AI531">
        <v>440192</v>
      </c>
      <c r="AJ531">
        <v>42718</v>
      </c>
    </row>
    <row r="532" spans="1:36">
      <c r="A532">
        <v>280429</v>
      </c>
      <c r="B532">
        <v>280429</v>
      </c>
      <c r="C532" t="e">
        <f>VLOOKUP(B532,'[2]6단위기준(289개)'!$A$2:$B$290,2,0)</f>
        <v>#N/A</v>
      </c>
      <c r="D532" t="s">
        <v>50</v>
      </c>
      <c r="G532" t="s">
        <v>50</v>
      </c>
      <c r="J532" t="s">
        <v>97</v>
      </c>
      <c r="K532" t="s">
        <v>0</v>
      </c>
      <c r="L532" t="s">
        <v>79</v>
      </c>
      <c r="M532">
        <v>280429</v>
      </c>
      <c r="N532" t="s">
        <v>80</v>
      </c>
      <c r="O532">
        <v>5.5</v>
      </c>
      <c r="P532" t="s">
        <v>76</v>
      </c>
      <c r="Q532" t="s">
        <v>76</v>
      </c>
      <c r="R532" t="s">
        <v>76</v>
      </c>
      <c r="T532" t="s">
        <v>5413</v>
      </c>
      <c r="U532" t="s">
        <v>48</v>
      </c>
      <c r="V532" t="s">
        <v>5414</v>
      </c>
      <c r="W532" t="s">
        <v>50</v>
      </c>
      <c r="X532" t="s">
        <v>48</v>
      </c>
      <c r="Y532" t="s">
        <v>5415</v>
      </c>
      <c r="Z532" t="s">
        <v>5415</v>
      </c>
      <c r="AA532" t="s">
        <v>57</v>
      </c>
      <c r="AB532" t="s">
        <v>48</v>
      </c>
      <c r="AC532" t="s">
        <v>48</v>
      </c>
      <c r="AD532" t="s">
        <v>50</v>
      </c>
      <c r="AE532" t="s">
        <v>48</v>
      </c>
      <c r="AF532" t="s">
        <v>48</v>
      </c>
      <c r="AG532" t="s">
        <v>48</v>
      </c>
      <c r="AI532">
        <v>27247249</v>
      </c>
      <c r="AJ532">
        <v>116426395</v>
      </c>
    </row>
    <row r="533" spans="1:36">
      <c r="A533">
        <v>280430</v>
      </c>
      <c r="B533">
        <v>280430</v>
      </c>
      <c r="C533" t="e">
        <f>VLOOKUP(B533,'[2]6단위기준(289개)'!$A$2:$B$290,2,0)</f>
        <v>#N/A</v>
      </c>
      <c r="D533" t="s">
        <v>50</v>
      </c>
      <c r="G533" t="s">
        <v>50</v>
      </c>
      <c r="J533" t="s">
        <v>97</v>
      </c>
      <c r="K533" t="s">
        <v>500</v>
      </c>
      <c r="L533" t="s">
        <v>501</v>
      </c>
      <c r="M533">
        <v>280430</v>
      </c>
      <c r="N533" t="s">
        <v>80</v>
      </c>
      <c r="O533">
        <v>5.5</v>
      </c>
      <c r="P533" t="s">
        <v>76</v>
      </c>
      <c r="Q533" t="s">
        <v>76</v>
      </c>
      <c r="R533" t="s">
        <v>76</v>
      </c>
      <c r="T533" t="s">
        <v>5413</v>
      </c>
      <c r="U533" t="s">
        <v>48</v>
      </c>
      <c r="V533" t="s">
        <v>5414</v>
      </c>
      <c r="W533" t="s">
        <v>50</v>
      </c>
      <c r="X533" t="s">
        <v>5384</v>
      </c>
      <c r="Y533" t="s">
        <v>5415</v>
      </c>
      <c r="Z533" t="s">
        <v>5415</v>
      </c>
      <c r="AA533" t="s">
        <v>57</v>
      </c>
      <c r="AB533" t="s">
        <v>48</v>
      </c>
      <c r="AC533" t="s">
        <v>48</v>
      </c>
      <c r="AD533" t="s">
        <v>50</v>
      </c>
      <c r="AE533" t="s">
        <v>48</v>
      </c>
      <c r="AF533" t="s">
        <v>48</v>
      </c>
      <c r="AG533" t="s">
        <v>48</v>
      </c>
      <c r="AI533">
        <v>282197</v>
      </c>
      <c r="AJ533">
        <v>280570</v>
      </c>
    </row>
    <row r="534" spans="1:36">
      <c r="A534">
        <v>280440</v>
      </c>
      <c r="B534">
        <v>280440</v>
      </c>
      <c r="C534" t="e">
        <f>VLOOKUP(B534,'[2]6단위기준(289개)'!$A$2:$B$290,2,0)</f>
        <v>#N/A</v>
      </c>
      <c r="D534" t="s">
        <v>50</v>
      </c>
      <c r="G534" t="s">
        <v>50</v>
      </c>
      <c r="J534" t="s">
        <v>97</v>
      </c>
      <c r="K534" t="s">
        <v>502</v>
      </c>
      <c r="L534" t="s">
        <v>503</v>
      </c>
      <c r="M534">
        <v>280440</v>
      </c>
      <c r="N534" t="s">
        <v>80</v>
      </c>
      <c r="O534">
        <v>5.5</v>
      </c>
      <c r="P534" t="s">
        <v>76</v>
      </c>
      <c r="Q534" t="s">
        <v>76</v>
      </c>
      <c r="R534" t="s">
        <v>76</v>
      </c>
      <c r="T534" t="s">
        <v>5413</v>
      </c>
      <c r="U534" t="s">
        <v>48</v>
      </c>
      <c r="V534" t="s">
        <v>5414</v>
      </c>
      <c r="W534" t="s">
        <v>50</v>
      </c>
      <c r="X534" t="s">
        <v>5384</v>
      </c>
      <c r="Y534" t="s">
        <v>5415</v>
      </c>
      <c r="Z534" t="s">
        <v>5415</v>
      </c>
      <c r="AA534" t="s">
        <v>57</v>
      </c>
      <c r="AB534" t="s">
        <v>48</v>
      </c>
      <c r="AC534" t="s">
        <v>48</v>
      </c>
      <c r="AD534" t="s">
        <v>50</v>
      </c>
      <c r="AE534" t="s">
        <v>48</v>
      </c>
      <c r="AF534" t="s">
        <v>48</v>
      </c>
      <c r="AG534" t="s">
        <v>48</v>
      </c>
      <c r="AI534">
        <v>20174</v>
      </c>
      <c r="AJ534">
        <v>173151</v>
      </c>
    </row>
    <row r="535" spans="1:36">
      <c r="A535">
        <v>280450</v>
      </c>
      <c r="B535">
        <v>280450</v>
      </c>
      <c r="C535" t="e">
        <f>VLOOKUP(B535,'[2]6단위기준(289개)'!$A$2:$B$290,2,0)</f>
        <v>#N/A</v>
      </c>
      <c r="D535" t="s">
        <v>50</v>
      </c>
      <c r="G535" t="s">
        <v>50</v>
      </c>
      <c r="J535" t="s">
        <v>97</v>
      </c>
      <c r="K535" t="s">
        <v>504</v>
      </c>
      <c r="L535" t="s">
        <v>505</v>
      </c>
      <c r="M535">
        <v>280450</v>
      </c>
      <c r="N535" t="s">
        <v>80</v>
      </c>
      <c r="O535">
        <v>5.5</v>
      </c>
      <c r="P535" t="s">
        <v>76</v>
      </c>
      <c r="Q535" t="s">
        <v>76</v>
      </c>
      <c r="R535" t="s">
        <v>91</v>
      </c>
      <c r="T535" t="s">
        <v>5413</v>
      </c>
      <c r="U535" t="s">
        <v>48</v>
      </c>
      <c r="V535" t="s">
        <v>5414</v>
      </c>
      <c r="W535" t="s">
        <v>50</v>
      </c>
      <c r="X535" t="s">
        <v>48</v>
      </c>
      <c r="Y535" t="s">
        <v>5415</v>
      </c>
      <c r="Z535" t="s">
        <v>5415</v>
      </c>
      <c r="AA535" t="s">
        <v>57</v>
      </c>
      <c r="AB535" t="s">
        <v>48</v>
      </c>
      <c r="AC535" t="s">
        <v>48</v>
      </c>
      <c r="AD535" t="s">
        <v>50</v>
      </c>
      <c r="AE535" t="s">
        <v>48</v>
      </c>
      <c r="AF535" t="s">
        <v>48</v>
      </c>
      <c r="AG535" t="s">
        <v>48</v>
      </c>
      <c r="AI535">
        <v>6236904</v>
      </c>
      <c r="AJ535">
        <v>1309246</v>
      </c>
    </row>
    <row r="536" spans="1:36">
      <c r="A536">
        <v>280461</v>
      </c>
      <c r="B536">
        <v>280461</v>
      </c>
      <c r="C536" t="e">
        <f>VLOOKUP(B536,'[2]6단위기준(289개)'!$A$2:$B$290,2,0)</f>
        <v>#N/A</v>
      </c>
      <c r="D536" t="s">
        <v>50</v>
      </c>
      <c r="G536" t="s">
        <v>50</v>
      </c>
      <c r="J536" t="s">
        <v>97</v>
      </c>
      <c r="K536" t="s">
        <v>506</v>
      </c>
      <c r="L536" t="s">
        <v>507</v>
      </c>
      <c r="M536">
        <v>280461</v>
      </c>
      <c r="N536" t="s">
        <v>80</v>
      </c>
      <c r="O536">
        <v>3</v>
      </c>
      <c r="P536" t="s">
        <v>76</v>
      </c>
      <c r="Q536" t="s">
        <v>76</v>
      </c>
      <c r="R536" t="s">
        <v>91</v>
      </c>
      <c r="T536" t="s">
        <v>5413</v>
      </c>
      <c r="U536" t="s">
        <v>48</v>
      </c>
      <c r="V536" t="s">
        <v>5414</v>
      </c>
      <c r="W536" t="s">
        <v>50</v>
      </c>
      <c r="X536" t="s">
        <v>5384</v>
      </c>
      <c r="Y536" t="s">
        <v>5415</v>
      </c>
      <c r="Z536" t="s">
        <v>5415</v>
      </c>
      <c r="AA536" t="s">
        <v>57</v>
      </c>
      <c r="AB536" t="s">
        <v>48</v>
      </c>
      <c r="AC536" t="s">
        <v>48</v>
      </c>
      <c r="AD536" t="s">
        <v>50</v>
      </c>
      <c r="AE536" t="s">
        <v>48</v>
      </c>
      <c r="AF536" t="s">
        <v>48</v>
      </c>
      <c r="AG536" t="s">
        <v>48</v>
      </c>
      <c r="AI536">
        <v>1265225634</v>
      </c>
      <c r="AJ536">
        <v>337633541</v>
      </c>
    </row>
    <row r="537" spans="1:36">
      <c r="A537">
        <v>280469</v>
      </c>
      <c r="B537">
        <v>280469</v>
      </c>
      <c r="C537" t="e">
        <f>VLOOKUP(B537,'[2]6단위기준(289개)'!$A$2:$B$290,2,0)</f>
        <v>#N/A</v>
      </c>
      <c r="D537" t="s">
        <v>50</v>
      </c>
      <c r="G537" t="s">
        <v>50</v>
      </c>
      <c r="J537" t="s">
        <v>97</v>
      </c>
      <c r="K537" t="s">
        <v>0</v>
      </c>
      <c r="L537" t="s">
        <v>79</v>
      </c>
      <c r="M537">
        <v>280469</v>
      </c>
      <c r="N537" t="s">
        <v>80</v>
      </c>
      <c r="O537">
        <v>5</v>
      </c>
      <c r="P537" t="s">
        <v>76</v>
      </c>
      <c r="Q537" t="s">
        <v>76</v>
      </c>
      <c r="R537" t="s">
        <v>91</v>
      </c>
      <c r="T537" t="s">
        <v>5413</v>
      </c>
      <c r="U537" t="s">
        <v>48</v>
      </c>
      <c r="V537" t="s">
        <v>5414</v>
      </c>
      <c r="W537" t="s">
        <v>50</v>
      </c>
      <c r="X537" t="s">
        <v>48</v>
      </c>
      <c r="Y537" t="s">
        <v>5415</v>
      </c>
      <c r="Z537" t="s">
        <v>5415</v>
      </c>
      <c r="AA537" t="s">
        <v>57</v>
      </c>
      <c r="AB537" t="s">
        <v>48</v>
      </c>
      <c r="AC537" t="s">
        <v>48</v>
      </c>
      <c r="AD537" t="s">
        <v>50</v>
      </c>
      <c r="AE537" t="s">
        <v>48</v>
      </c>
      <c r="AF537" t="s">
        <v>48</v>
      </c>
      <c r="AG537" t="s">
        <v>48</v>
      </c>
      <c r="AI537">
        <v>8999060</v>
      </c>
      <c r="AJ537">
        <v>418254403</v>
      </c>
    </row>
    <row r="538" spans="1:36">
      <c r="A538">
        <v>280470</v>
      </c>
      <c r="B538">
        <v>280470</v>
      </c>
      <c r="C538" t="e">
        <f>VLOOKUP(B538,'[2]6단위기준(289개)'!$A$2:$B$290,2,0)</f>
        <v>#N/A</v>
      </c>
      <c r="D538" t="s">
        <v>50</v>
      </c>
      <c r="G538" t="s">
        <v>50</v>
      </c>
      <c r="J538" t="s">
        <v>97</v>
      </c>
      <c r="K538" t="s">
        <v>508</v>
      </c>
      <c r="L538" t="s">
        <v>509</v>
      </c>
      <c r="M538">
        <v>280470</v>
      </c>
      <c r="N538" t="s">
        <v>80</v>
      </c>
      <c r="O538" t="s">
        <v>106</v>
      </c>
      <c r="P538" t="s">
        <v>76</v>
      </c>
      <c r="Q538" t="s">
        <v>76</v>
      </c>
      <c r="R538" t="s">
        <v>91</v>
      </c>
      <c r="T538" t="s">
        <v>5413</v>
      </c>
      <c r="U538" t="s">
        <v>48</v>
      </c>
      <c r="V538" t="s">
        <v>5414</v>
      </c>
      <c r="W538" t="s">
        <v>50</v>
      </c>
      <c r="X538" t="s">
        <v>48</v>
      </c>
      <c r="Y538" t="s">
        <v>5415</v>
      </c>
      <c r="Z538" t="s">
        <v>5415</v>
      </c>
      <c r="AA538" t="s">
        <v>57</v>
      </c>
      <c r="AB538" t="s">
        <v>48</v>
      </c>
      <c r="AC538" t="s">
        <v>48</v>
      </c>
      <c r="AD538" t="s">
        <v>50</v>
      </c>
      <c r="AE538" t="s">
        <v>48</v>
      </c>
      <c r="AF538" t="s">
        <v>48</v>
      </c>
      <c r="AG538" t="s">
        <v>48</v>
      </c>
      <c r="AI538">
        <v>101230</v>
      </c>
      <c r="AJ538">
        <v>14077623</v>
      </c>
    </row>
    <row r="539" spans="1:36">
      <c r="A539">
        <v>280480</v>
      </c>
      <c r="B539">
        <v>280480</v>
      </c>
      <c r="C539" t="e">
        <f>VLOOKUP(B539,'[2]6단위기준(289개)'!$A$2:$B$290,2,0)</f>
        <v>#N/A</v>
      </c>
      <c r="D539" t="s">
        <v>50</v>
      </c>
      <c r="G539" t="s">
        <v>50</v>
      </c>
      <c r="J539" t="s">
        <v>97</v>
      </c>
      <c r="K539" t="s">
        <v>510</v>
      </c>
      <c r="L539" t="s">
        <v>511</v>
      </c>
      <c r="M539">
        <v>280480</v>
      </c>
      <c r="N539" t="s">
        <v>80</v>
      </c>
      <c r="O539">
        <v>5.5</v>
      </c>
      <c r="P539" t="s">
        <v>76</v>
      </c>
      <c r="Q539" t="s">
        <v>76</v>
      </c>
      <c r="R539" t="s">
        <v>91</v>
      </c>
      <c r="T539" t="s">
        <v>5413</v>
      </c>
      <c r="U539" t="s">
        <v>48</v>
      </c>
      <c r="V539" t="s">
        <v>5414</v>
      </c>
      <c r="W539" t="s">
        <v>50</v>
      </c>
      <c r="X539" t="s">
        <v>48</v>
      </c>
      <c r="Y539" t="s">
        <v>5415</v>
      </c>
      <c r="Z539" t="s">
        <v>5415</v>
      </c>
      <c r="AA539" t="s">
        <v>57</v>
      </c>
      <c r="AB539" t="s">
        <v>48</v>
      </c>
      <c r="AC539" t="s">
        <v>48</v>
      </c>
      <c r="AD539" t="s">
        <v>50</v>
      </c>
      <c r="AE539" t="s">
        <v>48</v>
      </c>
      <c r="AF539" t="s">
        <v>48</v>
      </c>
      <c r="AG539" t="s">
        <v>48</v>
      </c>
      <c r="AI539">
        <v>114</v>
      </c>
      <c r="AJ539">
        <v>459552</v>
      </c>
    </row>
    <row r="540" spans="1:36">
      <c r="A540">
        <v>280490</v>
      </c>
      <c r="B540">
        <v>280490</v>
      </c>
      <c r="C540" t="e">
        <f>VLOOKUP(B540,'[2]6단위기준(289개)'!$A$2:$B$290,2,0)</f>
        <v>#N/A</v>
      </c>
      <c r="D540" t="s">
        <v>50</v>
      </c>
      <c r="G540" t="s">
        <v>50</v>
      </c>
      <c r="J540" t="s">
        <v>97</v>
      </c>
      <c r="K540" t="s">
        <v>512</v>
      </c>
      <c r="L540" t="s">
        <v>513</v>
      </c>
      <c r="M540">
        <v>280490</v>
      </c>
      <c r="N540" t="s">
        <v>80</v>
      </c>
      <c r="O540">
        <v>5.5</v>
      </c>
      <c r="P540" t="s">
        <v>76</v>
      </c>
      <c r="Q540" t="s">
        <v>76</v>
      </c>
      <c r="R540" t="s">
        <v>91</v>
      </c>
      <c r="T540" t="s">
        <v>5413</v>
      </c>
      <c r="U540" t="s">
        <v>48</v>
      </c>
      <c r="V540" t="s">
        <v>5414</v>
      </c>
      <c r="W540" t="s">
        <v>50</v>
      </c>
      <c r="X540" t="s">
        <v>48</v>
      </c>
      <c r="Y540" t="s">
        <v>5415</v>
      </c>
      <c r="Z540" t="s">
        <v>5415</v>
      </c>
      <c r="AA540" t="s">
        <v>57</v>
      </c>
      <c r="AB540" t="s">
        <v>48</v>
      </c>
      <c r="AC540" t="s">
        <v>48</v>
      </c>
      <c r="AD540" t="s">
        <v>50</v>
      </c>
      <c r="AE540" t="s">
        <v>48</v>
      </c>
      <c r="AF540" t="s">
        <v>48</v>
      </c>
      <c r="AG540" t="s">
        <v>48</v>
      </c>
      <c r="AI540">
        <v>16355195</v>
      </c>
      <c r="AJ540">
        <v>5489472</v>
      </c>
    </row>
    <row r="541" spans="1:36">
      <c r="A541">
        <v>280511</v>
      </c>
      <c r="B541">
        <v>280511</v>
      </c>
      <c r="C541" t="e">
        <f>VLOOKUP(B541,'[2]6단위기준(289개)'!$A$2:$B$290,2,0)</f>
        <v>#N/A</v>
      </c>
      <c r="D541" t="s">
        <v>50</v>
      </c>
      <c r="G541" t="s">
        <v>50</v>
      </c>
      <c r="J541" t="s">
        <v>97</v>
      </c>
      <c r="K541" t="s">
        <v>514</v>
      </c>
      <c r="L541" t="s">
        <v>515</v>
      </c>
      <c r="M541">
        <v>280511</v>
      </c>
      <c r="N541" t="s">
        <v>80</v>
      </c>
      <c r="O541">
        <v>5.5</v>
      </c>
      <c r="P541" t="s">
        <v>76</v>
      </c>
      <c r="Q541" t="s">
        <v>76</v>
      </c>
      <c r="R541" t="s">
        <v>91</v>
      </c>
      <c r="T541" t="s">
        <v>5413</v>
      </c>
      <c r="U541" t="s">
        <v>48</v>
      </c>
      <c r="V541" t="s">
        <v>5414</v>
      </c>
      <c r="W541" t="s">
        <v>50</v>
      </c>
      <c r="X541" t="s">
        <v>5384</v>
      </c>
      <c r="Y541" t="s">
        <v>5415</v>
      </c>
      <c r="Z541" t="s">
        <v>5415</v>
      </c>
      <c r="AA541" t="s">
        <v>57</v>
      </c>
      <c r="AB541" t="s">
        <v>48</v>
      </c>
      <c r="AC541" t="s">
        <v>48</v>
      </c>
      <c r="AD541" t="s">
        <v>50</v>
      </c>
      <c r="AE541" t="s">
        <v>48</v>
      </c>
      <c r="AF541" t="s">
        <v>48</v>
      </c>
      <c r="AG541" t="s">
        <v>48</v>
      </c>
      <c r="AI541">
        <v>759</v>
      </c>
      <c r="AJ541">
        <v>537648</v>
      </c>
    </row>
    <row r="542" spans="1:36">
      <c r="A542">
        <v>280512</v>
      </c>
      <c r="B542">
        <v>280512</v>
      </c>
      <c r="C542" t="e">
        <f>VLOOKUP(B542,'[2]6단위기준(289개)'!$A$2:$B$290,2,0)</f>
        <v>#N/A</v>
      </c>
      <c r="D542" t="s">
        <v>50</v>
      </c>
      <c r="G542" t="s">
        <v>50</v>
      </c>
      <c r="J542" t="s">
        <v>97</v>
      </c>
      <c r="K542" t="s">
        <v>516</v>
      </c>
      <c r="L542" t="s">
        <v>517</v>
      </c>
      <c r="M542">
        <v>280512</v>
      </c>
      <c r="N542" t="s">
        <v>80</v>
      </c>
      <c r="O542">
        <v>5.5</v>
      </c>
      <c r="P542" t="s">
        <v>76</v>
      </c>
      <c r="Q542" t="s">
        <v>76</v>
      </c>
      <c r="R542" t="s">
        <v>91</v>
      </c>
      <c r="T542" t="s">
        <v>5413</v>
      </c>
      <c r="U542" t="s">
        <v>48</v>
      </c>
      <c r="V542" t="s">
        <v>5414</v>
      </c>
      <c r="W542" t="s">
        <v>50</v>
      </c>
      <c r="X542" t="s">
        <v>5384</v>
      </c>
      <c r="Y542" t="s">
        <v>5415</v>
      </c>
      <c r="Z542" t="s">
        <v>5415</v>
      </c>
      <c r="AA542" t="s">
        <v>57</v>
      </c>
      <c r="AB542" t="s">
        <v>48</v>
      </c>
      <c r="AC542" t="s">
        <v>48</v>
      </c>
      <c r="AD542" t="s">
        <v>50</v>
      </c>
      <c r="AE542" t="s">
        <v>48</v>
      </c>
      <c r="AF542" t="s">
        <v>48</v>
      </c>
      <c r="AG542" t="s">
        <v>48</v>
      </c>
      <c r="AI542">
        <v>967251</v>
      </c>
      <c r="AJ542">
        <v>2827946</v>
      </c>
    </row>
    <row r="543" spans="1:36">
      <c r="A543">
        <v>280519</v>
      </c>
      <c r="B543">
        <v>280519</v>
      </c>
      <c r="C543" t="e">
        <f>VLOOKUP(B543,'[2]6단위기준(289개)'!$A$2:$B$290,2,0)</f>
        <v>#N/A</v>
      </c>
      <c r="D543" t="s">
        <v>50</v>
      </c>
      <c r="G543" t="s">
        <v>50</v>
      </c>
      <c r="J543" t="s">
        <v>97</v>
      </c>
      <c r="K543" t="s">
        <v>0</v>
      </c>
      <c r="L543" t="s">
        <v>79</v>
      </c>
      <c r="M543">
        <v>280519</v>
      </c>
      <c r="N543" t="s">
        <v>80</v>
      </c>
      <c r="O543">
        <v>5.5</v>
      </c>
      <c r="P543" t="s">
        <v>76</v>
      </c>
      <c r="Q543" t="s">
        <v>76</v>
      </c>
      <c r="R543" t="s">
        <v>91</v>
      </c>
      <c r="T543" t="s">
        <v>5413</v>
      </c>
      <c r="U543" t="s">
        <v>48</v>
      </c>
      <c r="V543" t="s">
        <v>5414</v>
      </c>
      <c r="W543" t="s">
        <v>50</v>
      </c>
      <c r="X543" t="s">
        <v>48</v>
      </c>
      <c r="Y543" t="s">
        <v>5415</v>
      </c>
      <c r="Z543" t="s">
        <v>5415</v>
      </c>
      <c r="AA543" t="s">
        <v>57</v>
      </c>
      <c r="AB543" t="s">
        <v>48</v>
      </c>
      <c r="AC543" t="s">
        <v>48</v>
      </c>
      <c r="AD543" t="s">
        <v>50</v>
      </c>
      <c r="AE543" t="s">
        <v>48</v>
      </c>
      <c r="AF543" t="s">
        <v>48</v>
      </c>
      <c r="AG543" t="s">
        <v>48</v>
      </c>
      <c r="AI543">
        <v>332647</v>
      </c>
      <c r="AJ543">
        <v>5897936</v>
      </c>
    </row>
    <row r="544" spans="1:36">
      <c r="A544">
        <v>280530</v>
      </c>
      <c r="B544">
        <v>280530</v>
      </c>
      <c r="C544" t="e">
        <f>VLOOKUP(B544,'[2]6단위기준(289개)'!$A$2:$B$290,2,0)</f>
        <v>#N/A</v>
      </c>
      <c r="D544" t="s">
        <v>50</v>
      </c>
      <c r="G544" t="s">
        <v>50</v>
      </c>
      <c r="J544" t="s">
        <v>97</v>
      </c>
      <c r="K544" t="s">
        <v>518</v>
      </c>
      <c r="L544" t="s">
        <v>519</v>
      </c>
      <c r="M544">
        <v>280530</v>
      </c>
      <c r="N544" t="s">
        <v>80</v>
      </c>
      <c r="O544">
        <v>5.5</v>
      </c>
      <c r="P544" t="s">
        <v>76</v>
      </c>
      <c r="Q544" t="s">
        <v>76</v>
      </c>
      <c r="R544" t="s">
        <v>91</v>
      </c>
      <c r="T544" t="s">
        <v>5413</v>
      </c>
      <c r="U544" t="s">
        <v>48</v>
      </c>
      <c r="V544" t="s">
        <v>5414</v>
      </c>
      <c r="W544" t="s">
        <v>50</v>
      </c>
      <c r="X544" t="s">
        <v>48</v>
      </c>
      <c r="Y544" t="s">
        <v>5415</v>
      </c>
      <c r="Z544" t="s">
        <v>5415</v>
      </c>
      <c r="AA544" t="s">
        <v>57</v>
      </c>
      <c r="AB544" t="s">
        <v>48</v>
      </c>
      <c r="AC544" t="s">
        <v>48</v>
      </c>
      <c r="AD544" t="s">
        <v>50</v>
      </c>
      <c r="AE544" t="s">
        <v>48</v>
      </c>
      <c r="AF544" t="s">
        <v>48</v>
      </c>
      <c r="AG544" t="s">
        <v>48</v>
      </c>
      <c r="AI544">
        <v>3354472</v>
      </c>
      <c r="AJ544">
        <v>7338647</v>
      </c>
    </row>
    <row r="545" spans="1:36">
      <c r="A545">
        <v>280540</v>
      </c>
      <c r="B545">
        <v>280540</v>
      </c>
      <c r="C545" t="e">
        <f>VLOOKUP(B545,'[2]6단위기준(289개)'!$A$2:$B$290,2,0)</f>
        <v>#N/A</v>
      </c>
      <c r="D545" t="s">
        <v>50</v>
      </c>
      <c r="G545" t="s">
        <v>50</v>
      </c>
      <c r="J545" t="s">
        <v>97</v>
      </c>
      <c r="K545" t="s">
        <v>520</v>
      </c>
      <c r="L545" t="s">
        <v>521</v>
      </c>
      <c r="M545">
        <v>280540</v>
      </c>
      <c r="N545" t="s">
        <v>80</v>
      </c>
      <c r="O545">
        <v>5.5</v>
      </c>
      <c r="P545" t="s">
        <v>76</v>
      </c>
      <c r="Q545" t="s">
        <v>76</v>
      </c>
      <c r="R545" t="s">
        <v>91</v>
      </c>
      <c r="T545" t="s">
        <v>5413</v>
      </c>
      <c r="U545" t="s">
        <v>48</v>
      </c>
      <c r="V545" t="s">
        <v>5414</v>
      </c>
      <c r="W545" t="s">
        <v>50</v>
      </c>
      <c r="X545" t="s">
        <v>5384</v>
      </c>
      <c r="Y545" t="s">
        <v>5415</v>
      </c>
      <c r="Z545" t="s">
        <v>5415</v>
      </c>
      <c r="AA545" t="s">
        <v>57</v>
      </c>
      <c r="AB545" t="s">
        <v>48</v>
      </c>
      <c r="AC545" t="s">
        <v>48</v>
      </c>
      <c r="AD545" t="s">
        <v>50</v>
      </c>
      <c r="AE545" t="s">
        <v>48</v>
      </c>
      <c r="AF545" t="s">
        <v>48</v>
      </c>
      <c r="AG545" t="s">
        <v>48</v>
      </c>
      <c r="AI545">
        <v>21</v>
      </c>
      <c r="AJ545">
        <v>138131</v>
      </c>
    </row>
    <row r="546" spans="1:36">
      <c r="A546">
        <v>280610</v>
      </c>
      <c r="B546">
        <v>280610</v>
      </c>
      <c r="C546" t="e">
        <f>VLOOKUP(B546,'[2]6단위기준(289개)'!$A$2:$B$290,2,0)</f>
        <v>#N/A</v>
      </c>
      <c r="D546" t="s">
        <v>50</v>
      </c>
      <c r="G546" t="s">
        <v>50</v>
      </c>
      <c r="J546" t="s">
        <v>97</v>
      </c>
      <c r="K546" t="s">
        <v>522</v>
      </c>
      <c r="L546" t="s">
        <v>523</v>
      </c>
      <c r="M546">
        <v>280610</v>
      </c>
      <c r="N546" t="s">
        <v>80</v>
      </c>
      <c r="O546">
        <v>5.5</v>
      </c>
      <c r="P546" t="s">
        <v>76</v>
      </c>
      <c r="Q546" t="s">
        <v>76</v>
      </c>
      <c r="R546" t="s">
        <v>91</v>
      </c>
      <c r="T546" t="s">
        <v>5413</v>
      </c>
      <c r="U546" t="s">
        <v>48</v>
      </c>
      <c r="V546" t="s">
        <v>5414</v>
      </c>
      <c r="W546" t="s">
        <v>50</v>
      </c>
      <c r="X546" t="s">
        <v>5416</v>
      </c>
      <c r="Y546" t="s">
        <v>5415</v>
      </c>
      <c r="Z546" t="s">
        <v>5415</v>
      </c>
      <c r="AA546" t="s">
        <v>46</v>
      </c>
      <c r="AB546" t="s">
        <v>48</v>
      </c>
      <c r="AC546" t="s">
        <v>48</v>
      </c>
      <c r="AD546" t="s">
        <v>50</v>
      </c>
      <c r="AE546" t="s">
        <v>48</v>
      </c>
      <c r="AF546" t="s">
        <v>45</v>
      </c>
      <c r="AG546" t="s">
        <v>45</v>
      </c>
      <c r="AI546">
        <v>4702909</v>
      </c>
      <c r="AJ546">
        <v>7042554</v>
      </c>
    </row>
    <row r="547" spans="1:36">
      <c r="A547">
        <v>280620</v>
      </c>
      <c r="B547">
        <v>280620</v>
      </c>
      <c r="C547" t="e">
        <f>VLOOKUP(B547,'[2]6단위기준(289개)'!$A$2:$B$290,2,0)</f>
        <v>#N/A</v>
      </c>
      <c r="D547" t="s">
        <v>50</v>
      </c>
      <c r="G547" t="s">
        <v>50</v>
      </c>
      <c r="J547" t="s">
        <v>97</v>
      </c>
      <c r="K547" t="s">
        <v>524</v>
      </c>
      <c r="L547" t="s">
        <v>525</v>
      </c>
      <c r="M547">
        <v>280620</v>
      </c>
      <c r="N547" t="s">
        <v>80</v>
      </c>
      <c r="O547">
        <v>5.5</v>
      </c>
      <c r="P547" t="s">
        <v>76</v>
      </c>
      <c r="Q547" t="s">
        <v>76</v>
      </c>
      <c r="R547" t="s">
        <v>91</v>
      </c>
      <c r="T547" t="s">
        <v>5413</v>
      </c>
      <c r="U547" t="s">
        <v>48</v>
      </c>
      <c r="V547" t="s">
        <v>5414</v>
      </c>
      <c r="W547" t="s">
        <v>50</v>
      </c>
      <c r="X547" t="s">
        <v>5416</v>
      </c>
      <c r="Y547" t="s">
        <v>5415</v>
      </c>
      <c r="Z547" t="s">
        <v>5415</v>
      </c>
      <c r="AA547" t="s">
        <v>46</v>
      </c>
      <c r="AB547" t="s">
        <v>48</v>
      </c>
      <c r="AC547" t="s">
        <v>48</v>
      </c>
      <c r="AD547" t="s">
        <v>50</v>
      </c>
      <c r="AE547" t="s">
        <v>48</v>
      </c>
      <c r="AF547" t="s">
        <v>45</v>
      </c>
      <c r="AG547" t="s">
        <v>45</v>
      </c>
      <c r="AI547">
        <v>0</v>
      </c>
      <c r="AJ547">
        <v>19261</v>
      </c>
    </row>
    <row r="548" spans="1:36">
      <c r="A548">
        <v>280700</v>
      </c>
      <c r="B548">
        <v>280700</v>
      </c>
      <c r="C548" t="e">
        <f>VLOOKUP(B548,'[2]6단위기준(289개)'!$A$2:$B$290,2,0)</f>
        <v>#N/A</v>
      </c>
      <c r="D548" t="s">
        <v>50</v>
      </c>
      <c r="G548" t="s">
        <v>50</v>
      </c>
      <c r="J548" t="s">
        <v>97</v>
      </c>
      <c r="K548" t="s">
        <v>526</v>
      </c>
      <c r="L548" t="s">
        <v>527</v>
      </c>
      <c r="M548">
        <v>280700</v>
      </c>
      <c r="N548" t="s">
        <v>80</v>
      </c>
      <c r="O548">
        <v>5.5</v>
      </c>
      <c r="P548" t="s">
        <v>76</v>
      </c>
      <c r="Q548" t="s">
        <v>76</v>
      </c>
      <c r="R548" t="s">
        <v>91</v>
      </c>
      <c r="T548" t="s">
        <v>5413</v>
      </c>
      <c r="U548" t="s">
        <v>48</v>
      </c>
      <c r="V548" t="s">
        <v>5414</v>
      </c>
      <c r="W548" t="s">
        <v>50</v>
      </c>
      <c r="X548" t="s">
        <v>5417</v>
      </c>
      <c r="Y548" t="s">
        <v>5415</v>
      </c>
      <c r="Z548" t="s">
        <v>5415</v>
      </c>
      <c r="AA548" t="s">
        <v>48</v>
      </c>
      <c r="AB548" t="s">
        <v>48</v>
      </c>
      <c r="AC548" t="s">
        <v>48</v>
      </c>
      <c r="AD548" t="s">
        <v>50</v>
      </c>
      <c r="AE548" t="s">
        <v>48</v>
      </c>
      <c r="AF548" t="s">
        <v>48</v>
      </c>
      <c r="AG548" t="s">
        <v>48</v>
      </c>
      <c r="AI548">
        <v>49447062</v>
      </c>
      <c r="AJ548">
        <v>1067070</v>
      </c>
    </row>
    <row r="549" spans="1:36">
      <c r="A549">
        <v>280800</v>
      </c>
      <c r="B549">
        <v>280800</v>
      </c>
      <c r="C549" t="e">
        <f>VLOOKUP(B549,'[2]6단위기준(289개)'!$A$2:$B$290,2,0)</f>
        <v>#N/A</v>
      </c>
      <c r="D549" t="s">
        <v>50</v>
      </c>
      <c r="G549" t="s">
        <v>50</v>
      </c>
      <c r="J549" t="s">
        <v>97</v>
      </c>
      <c r="K549" t="s">
        <v>528</v>
      </c>
      <c r="L549" t="s">
        <v>529</v>
      </c>
      <c r="M549">
        <v>280800</v>
      </c>
      <c r="N549" t="s">
        <v>80</v>
      </c>
      <c r="O549">
        <v>5.5</v>
      </c>
      <c r="P549" t="s">
        <v>76</v>
      </c>
      <c r="Q549" t="s">
        <v>76</v>
      </c>
      <c r="R549" t="s">
        <v>91</v>
      </c>
      <c r="T549" t="s">
        <v>5413</v>
      </c>
      <c r="U549" t="s">
        <v>48</v>
      </c>
      <c r="V549" t="s">
        <v>5414</v>
      </c>
      <c r="W549" t="s">
        <v>50</v>
      </c>
      <c r="X549" t="s">
        <v>5384</v>
      </c>
      <c r="Y549" t="s">
        <v>5415</v>
      </c>
      <c r="Z549" t="s">
        <v>5415</v>
      </c>
      <c r="AA549" t="s">
        <v>57</v>
      </c>
      <c r="AB549" t="s">
        <v>48</v>
      </c>
      <c r="AC549" t="s">
        <v>48</v>
      </c>
      <c r="AD549" t="s">
        <v>50</v>
      </c>
      <c r="AE549" t="s">
        <v>48</v>
      </c>
      <c r="AF549" t="s">
        <v>48</v>
      </c>
      <c r="AG549" t="s">
        <v>48</v>
      </c>
      <c r="AI549">
        <v>52258618</v>
      </c>
      <c r="AJ549">
        <v>2439875</v>
      </c>
    </row>
    <row r="550" spans="1:36">
      <c r="A550">
        <v>280910</v>
      </c>
      <c r="B550">
        <v>280910</v>
      </c>
      <c r="C550" t="e">
        <f>VLOOKUP(B550,'[2]6단위기준(289개)'!$A$2:$B$290,2,0)</f>
        <v>#N/A</v>
      </c>
      <c r="D550" t="s">
        <v>50</v>
      </c>
      <c r="G550" t="s">
        <v>50</v>
      </c>
      <c r="J550" t="s">
        <v>97</v>
      </c>
      <c r="K550" t="s">
        <v>530</v>
      </c>
      <c r="L550" t="s">
        <v>531</v>
      </c>
      <c r="M550">
        <v>280910</v>
      </c>
      <c r="N550" t="s">
        <v>80</v>
      </c>
      <c r="O550">
        <v>5.5</v>
      </c>
      <c r="P550" t="s">
        <v>76</v>
      </c>
      <c r="Q550" t="s">
        <v>76</v>
      </c>
      <c r="R550" t="s">
        <v>91</v>
      </c>
      <c r="T550" t="s">
        <v>5413</v>
      </c>
      <c r="U550" t="s">
        <v>48</v>
      </c>
      <c r="V550" t="s">
        <v>5414</v>
      </c>
      <c r="W550" t="s">
        <v>50</v>
      </c>
      <c r="X550" t="s">
        <v>5384</v>
      </c>
      <c r="Y550" t="s">
        <v>5415</v>
      </c>
      <c r="Z550" t="s">
        <v>5415</v>
      </c>
      <c r="AA550" t="s">
        <v>57</v>
      </c>
      <c r="AB550" t="s">
        <v>45</v>
      </c>
      <c r="AC550" t="s">
        <v>45</v>
      </c>
      <c r="AD550" t="s">
        <v>50</v>
      </c>
      <c r="AE550" t="s">
        <v>48</v>
      </c>
      <c r="AF550" t="s">
        <v>45</v>
      </c>
      <c r="AG550" t="s">
        <v>45</v>
      </c>
      <c r="AI550">
        <v>18781</v>
      </c>
      <c r="AJ550">
        <v>983439</v>
      </c>
    </row>
    <row r="551" spans="1:36">
      <c r="A551">
        <v>280920</v>
      </c>
      <c r="B551">
        <v>280920</v>
      </c>
      <c r="C551" t="e">
        <f>VLOOKUP(B551,'[2]6단위기준(289개)'!$A$2:$B$290,2,0)</f>
        <v>#N/A</v>
      </c>
      <c r="D551" t="s">
        <v>50</v>
      </c>
      <c r="G551" t="s">
        <v>50</v>
      </c>
      <c r="J551" t="s">
        <v>97</v>
      </c>
      <c r="K551" t="s">
        <v>532</v>
      </c>
      <c r="L551" t="s">
        <v>533</v>
      </c>
      <c r="M551">
        <v>280920</v>
      </c>
      <c r="N551" t="s">
        <v>80</v>
      </c>
      <c r="O551">
        <v>5.5</v>
      </c>
      <c r="P551" t="s">
        <v>76</v>
      </c>
      <c r="Q551" t="s">
        <v>76</v>
      </c>
      <c r="R551" t="s">
        <v>91</v>
      </c>
      <c r="T551" t="s">
        <v>5413</v>
      </c>
      <c r="U551" t="s">
        <v>48</v>
      </c>
      <c r="V551" t="s">
        <v>5414</v>
      </c>
      <c r="W551" t="s">
        <v>50</v>
      </c>
      <c r="X551" t="s">
        <v>5417</v>
      </c>
      <c r="Y551" t="s">
        <v>5415</v>
      </c>
      <c r="Z551" t="s">
        <v>5415</v>
      </c>
      <c r="AA551" t="s">
        <v>57</v>
      </c>
      <c r="AB551" t="s">
        <v>45</v>
      </c>
      <c r="AC551" t="s">
        <v>45</v>
      </c>
      <c r="AD551" t="s">
        <v>50</v>
      </c>
      <c r="AE551" t="s">
        <v>48</v>
      </c>
      <c r="AF551" t="s">
        <v>45</v>
      </c>
      <c r="AG551" t="s">
        <v>45</v>
      </c>
      <c r="AI551">
        <v>68400253</v>
      </c>
      <c r="AJ551">
        <v>75377118</v>
      </c>
    </row>
    <row r="552" spans="1:36">
      <c r="A552">
        <v>281000</v>
      </c>
      <c r="B552">
        <v>281000</v>
      </c>
      <c r="C552" t="e">
        <f>VLOOKUP(B552,'[2]6단위기준(289개)'!$A$2:$B$290,2,0)</f>
        <v>#N/A</v>
      </c>
      <c r="D552" t="s">
        <v>50</v>
      </c>
      <c r="G552" t="s">
        <v>50</v>
      </c>
      <c r="J552" t="s">
        <v>97</v>
      </c>
      <c r="K552" t="s">
        <v>534</v>
      </c>
      <c r="L552" t="s">
        <v>535</v>
      </c>
      <c r="M552">
        <v>281000</v>
      </c>
      <c r="N552" t="s">
        <v>80</v>
      </c>
      <c r="O552">
        <v>5.5</v>
      </c>
      <c r="P552" t="s">
        <v>76</v>
      </c>
      <c r="Q552" t="s">
        <v>76</v>
      </c>
      <c r="R552" t="s">
        <v>91</v>
      </c>
      <c r="T552" t="s">
        <v>5413</v>
      </c>
      <c r="U552" t="s">
        <v>48</v>
      </c>
      <c r="V552" t="s">
        <v>5414</v>
      </c>
      <c r="W552" t="s">
        <v>50</v>
      </c>
      <c r="X552" t="s">
        <v>5384</v>
      </c>
      <c r="Y552" t="s">
        <v>5415</v>
      </c>
      <c r="Z552" t="s">
        <v>5415</v>
      </c>
      <c r="AA552" t="s">
        <v>46</v>
      </c>
      <c r="AB552" t="s">
        <v>48</v>
      </c>
      <c r="AC552" t="s">
        <v>48</v>
      </c>
      <c r="AD552" t="s">
        <v>50</v>
      </c>
      <c r="AE552" t="s">
        <v>48</v>
      </c>
      <c r="AF552" t="s">
        <v>48</v>
      </c>
      <c r="AG552" t="s">
        <v>48</v>
      </c>
      <c r="AI552">
        <v>692896</v>
      </c>
      <c r="AJ552">
        <v>48465328</v>
      </c>
    </row>
    <row r="553" spans="1:36">
      <c r="A553">
        <v>281111</v>
      </c>
      <c r="B553">
        <v>281111</v>
      </c>
      <c r="C553" t="e">
        <f>VLOOKUP(B553,'[2]6단위기준(289개)'!$A$2:$B$290,2,0)</f>
        <v>#N/A</v>
      </c>
      <c r="D553" t="s">
        <v>50</v>
      </c>
      <c r="G553" t="s">
        <v>50</v>
      </c>
      <c r="J553" t="s">
        <v>97</v>
      </c>
      <c r="K553" t="s">
        <v>536</v>
      </c>
      <c r="L553" t="s">
        <v>537</v>
      </c>
      <c r="M553">
        <v>281111</v>
      </c>
      <c r="N553" t="s">
        <v>80</v>
      </c>
      <c r="O553">
        <v>5.5</v>
      </c>
      <c r="P553" t="s">
        <v>76</v>
      </c>
      <c r="Q553" t="s">
        <v>76</v>
      </c>
      <c r="R553" t="s">
        <v>91</v>
      </c>
      <c r="T553" t="s">
        <v>5413</v>
      </c>
      <c r="U553" t="s">
        <v>48</v>
      </c>
      <c r="V553" t="s">
        <v>5414</v>
      </c>
      <c r="W553" t="s">
        <v>50</v>
      </c>
      <c r="X553" t="s">
        <v>5384</v>
      </c>
      <c r="Y553" t="s">
        <v>5415</v>
      </c>
      <c r="Z553" t="s">
        <v>5415</v>
      </c>
      <c r="AA553" t="s">
        <v>57</v>
      </c>
      <c r="AB553" t="s">
        <v>48</v>
      </c>
      <c r="AC553" t="s">
        <v>48</v>
      </c>
      <c r="AD553" t="s">
        <v>50</v>
      </c>
      <c r="AE553" t="s">
        <v>48</v>
      </c>
      <c r="AF553" t="s">
        <v>45</v>
      </c>
      <c r="AG553" t="s">
        <v>45</v>
      </c>
      <c r="AI553">
        <v>10061782</v>
      </c>
      <c r="AJ553">
        <v>107393778</v>
      </c>
    </row>
    <row r="554" spans="1:36">
      <c r="A554">
        <v>281119</v>
      </c>
      <c r="B554">
        <v>281119</v>
      </c>
      <c r="C554" t="e">
        <f>VLOOKUP(B554,'[2]6단위기준(289개)'!$A$2:$B$290,2,0)</f>
        <v>#N/A</v>
      </c>
      <c r="D554" t="s">
        <v>50</v>
      </c>
      <c r="G554" t="s">
        <v>50</v>
      </c>
      <c r="J554" t="s">
        <v>97</v>
      </c>
      <c r="K554" t="s">
        <v>0</v>
      </c>
      <c r="L554" t="s">
        <v>79</v>
      </c>
      <c r="M554">
        <v>281119</v>
      </c>
      <c r="N554" t="s">
        <v>80</v>
      </c>
      <c r="O554">
        <v>5.5</v>
      </c>
      <c r="P554" t="s">
        <v>76</v>
      </c>
      <c r="Q554" t="s">
        <v>76</v>
      </c>
      <c r="R554" t="s">
        <v>91</v>
      </c>
      <c r="T554" t="s">
        <v>5413</v>
      </c>
      <c r="U554" t="s">
        <v>48</v>
      </c>
      <c r="V554" t="s">
        <v>5414</v>
      </c>
      <c r="W554" t="s">
        <v>50</v>
      </c>
      <c r="X554" t="s">
        <v>5384</v>
      </c>
      <c r="Y554" t="s">
        <v>5415</v>
      </c>
      <c r="Z554" t="s">
        <v>5415</v>
      </c>
      <c r="AA554" t="s">
        <v>57</v>
      </c>
      <c r="AB554" t="s">
        <v>48</v>
      </c>
      <c r="AC554" t="s">
        <v>48</v>
      </c>
      <c r="AD554" t="s">
        <v>50</v>
      </c>
      <c r="AE554" t="s">
        <v>48</v>
      </c>
      <c r="AF554" t="s">
        <v>45</v>
      </c>
      <c r="AG554" t="s">
        <v>45</v>
      </c>
      <c r="AI554">
        <v>1805243</v>
      </c>
      <c r="AJ554">
        <v>20763007</v>
      </c>
    </row>
    <row r="555" spans="1:36">
      <c r="A555">
        <v>281121</v>
      </c>
      <c r="B555">
        <v>281121</v>
      </c>
      <c r="C555" t="e">
        <f>VLOOKUP(B555,'[2]6단위기준(289개)'!$A$2:$B$290,2,0)</f>
        <v>#N/A</v>
      </c>
      <c r="D555" t="s">
        <v>50</v>
      </c>
      <c r="G555" t="s">
        <v>50</v>
      </c>
      <c r="J555" t="s">
        <v>97</v>
      </c>
      <c r="K555" t="s">
        <v>538</v>
      </c>
      <c r="L555" t="s">
        <v>539</v>
      </c>
      <c r="M555">
        <v>281121</v>
      </c>
      <c r="N555" t="s">
        <v>80</v>
      </c>
      <c r="O555">
        <v>5.5</v>
      </c>
      <c r="P555" t="s">
        <v>76</v>
      </c>
      <c r="Q555" t="s">
        <v>76</v>
      </c>
      <c r="R555" t="s">
        <v>76</v>
      </c>
      <c r="T555" t="s">
        <v>5413</v>
      </c>
      <c r="U555" t="s">
        <v>48</v>
      </c>
      <c r="V555" t="s">
        <v>5414</v>
      </c>
      <c r="W555" t="s">
        <v>50</v>
      </c>
      <c r="X555" t="s">
        <v>5384</v>
      </c>
      <c r="Y555" t="s">
        <v>5415</v>
      </c>
      <c r="Z555" t="s">
        <v>5415</v>
      </c>
      <c r="AA555" t="s">
        <v>57</v>
      </c>
      <c r="AB555" t="s">
        <v>48</v>
      </c>
      <c r="AC555" t="s">
        <v>48</v>
      </c>
      <c r="AD555" t="s">
        <v>50</v>
      </c>
      <c r="AE555" t="s">
        <v>48</v>
      </c>
      <c r="AF555" t="s">
        <v>45</v>
      </c>
      <c r="AG555" t="s">
        <v>45</v>
      </c>
      <c r="AI555">
        <v>11253598</v>
      </c>
      <c r="AJ555">
        <v>888340</v>
      </c>
    </row>
    <row r="556" spans="1:36">
      <c r="A556">
        <v>281122</v>
      </c>
      <c r="B556">
        <v>281122</v>
      </c>
      <c r="C556" t="e">
        <f>VLOOKUP(B556,'[2]6단위기준(289개)'!$A$2:$B$290,2,0)</f>
        <v>#N/A</v>
      </c>
      <c r="D556" t="s">
        <v>50</v>
      </c>
      <c r="G556" t="s">
        <v>50</v>
      </c>
      <c r="J556" t="s">
        <v>97</v>
      </c>
      <c r="K556" t="s">
        <v>540</v>
      </c>
      <c r="L556" t="s">
        <v>541</v>
      </c>
      <c r="M556">
        <v>281122</v>
      </c>
      <c r="N556" t="s">
        <v>80</v>
      </c>
      <c r="O556">
        <v>5.5</v>
      </c>
      <c r="P556" t="s">
        <v>76</v>
      </c>
      <c r="Q556" t="s">
        <v>76</v>
      </c>
      <c r="R556" t="s">
        <v>91</v>
      </c>
      <c r="T556" t="s">
        <v>5413</v>
      </c>
      <c r="U556" t="s">
        <v>48</v>
      </c>
      <c r="V556" t="s">
        <v>5414</v>
      </c>
      <c r="W556" t="s">
        <v>50</v>
      </c>
      <c r="X556" t="s">
        <v>5384</v>
      </c>
      <c r="Y556" t="s">
        <v>5415</v>
      </c>
      <c r="Z556" t="s">
        <v>5415</v>
      </c>
      <c r="AA556" t="s">
        <v>57</v>
      </c>
      <c r="AB556" t="s">
        <v>48</v>
      </c>
      <c r="AC556" t="s">
        <v>48</v>
      </c>
      <c r="AD556" t="s">
        <v>50</v>
      </c>
      <c r="AE556" t="s">
        <v>48</v>
      </c>
      <c r="AF556" t="s">
        <v>45</v>
      </c>
      <c r="AG556" t="s">
        <v>45</v>
      </c>
      <c r="AI556">
        <v>64417696</v>
      </c>
      <c r="AJ556">
        <v>140684305</v>
      </c>
    </row>
    <row r="557" spans="1:36">
      <c r="A557">
        <v>281129</v>
      </c>
      <c r="B557">
        <v>281129</v>
      </c>
      <c r="C557" t="e">
        <f>VLOOKUP(B557,'[2]6단위기준(289개)'!$A$2:$B$290,2,0)</f>
        <v>#N/A</v>
      </c>
      <c r="D557" t="s">
        <v>50</v>
      </c>
      <c r="G557" t="s">
        <v>50</v>
      </c>
      <c r="J557" t="s">
        <v>97</v>
      </c>
      <c r="K557" t="s">
        <v>0</v>
      </c>
      <c r="L557" t="s">
        <v>79</v>
      </c>
      <c r="M557">
        <v>281129</v>
      </c>
      <c r="N557" t="s">
        <v>80</v>
      </c>
      <c r="O557">
        <v>5.5</v>
      </c>
      <c r="P557" t="s">
        <v>76</v>
      </c>
      <c r="Q557" t="s">
        <v>76</v>
      </c>
      <c r="R557" t="s">
        <v>91</v>
      </c>
      <c r="T557" t="s">
        <v>5413</v>
      </c>
      <c r="U557" t="s">
        <v>48</v>
      </c>
      <c r="V557" t="s">
        <v>5414</v>
      </c>
      <c r="W557" t="s">
        <v>50</v>
      </c>
      <c r="X557" t="s">
        <v>5384</v>
      </c>
      <c r="Y557" t="s">
        <v>5415</v>
      </c>
      <c r="Z557" t="s">
        <v>5415</v>
      </c>
      <c r="AA557" t="s">
        <v>57</v>
      </c>
      <c r="AB557" t="s">
        <v>48</v>
      </c>
      <c r="AC557" t="s">
        <v>48</v>
      </c>
      <c r="AD557" t="s">
        <v>50</v>
      </c>
      <c r="AE557" t="s">
        <v>48</v>
      </c>
      <c r="AF557" t="s">
        <v>45</v>
      </c>
      <c r="AG557" t="s">
        <v>45</v>
      </c>
      <c r="AI557">
        <v>8202459</v>
      </c>
      <c r="AJ557">
        <v>10987710</v>
      </c>
    </row>
    <row r="558" spans="1:36">
      <c r="A558">
        <v>281210</v>
      </c>
      <c r="B558">
        <v>281210</v>
      </c>
      <c r="C558" t="e">
        <f>VLOOKUP(B558,'[2]6단위기준(289개)'!$A$2:$B$290,2,0)</f>
        <v>#N/A</v>
      </c>
      <c r="D558" t="s">
        <v>50</v>
      </c>
      <c r="G558" t="s">
        <v>50</v>
      </c>
      <c r="J558" t="s">
        <v>97</v>
      </c>
      <c r="K558" t="s">
        <v>542</v>
      </c>
      <c r="L558" t="s">
        <v>543</v>
      </c>
      <c r="M558">
        <v>281210</v>
      </c>
      <c r="N558" t="s">
        <v>80</v>
      </c>
      <c r="O558">
        <v>5</v>
      </c>
      <c r="P558" t="s">
        <v>76</v>
      </c>
      <c r="Q558" t="s">
        <v>76</v>
      </c>
      <c r="R558" t="s">
        <v>76</v>
      </c>
      <c r="T558" t="s">
        <v>5413</v>
      </c>
      <c r="U558" t="s">
        <v>48</v>
      </c>
      <c r="V558" t="s">
        <v>5414</v>
      </c>
      <c r="W558" t="s">
        <v>50</v>
      </c>
      <c r="X558" t="s">
        <v>5384</v>
      </c>
      <c r="Y558" t="s">
        <v>5415</v>
      </c>
      <c r="Z558" t="s">
        <v>5415</v>
      </c>
      <c r="AA558" t="s">
        <v>57</v>
      </c>
      <c r="AB558" t="s">
        <v>48</v>
      </c>
      <c r="AC558" t="s">
        <v>48</v>
      </c>
      <c r="AD558" t="s">
        <v>50</v>
      </c>
      <c r="AE558" t="s">
        <v>48</v>
      </c>
      <c r="AF558" t="s">
        <v>45</v>
      </c>
      <c r="AG558" t="s">
        <v>45</v>
      </c>
      <c r="AI558">
        <v>12278984</v>
      </c>
      <c r="AJ558">
        <v>23977523</v>
      </c>
    </row>
    <row r="559" spans="1:36">
      <c r="A559">
        <v>281290</v>
      </c>
      <c r="B559">
        <v>281290</v>
      </c>
      <c r="C559" t="e">
        <f>VLOOKUP(B559,'[2]6단위기준(289개)'!$A$2:$B$290,2,0)</f>
        <v>#N/A</v>
      </c>
      <c r="D559" t="s">
        <v>50</v>
      </c>
      <c r="G559" t="s">
        <v>50</v>
      </c>
      <c r="J559" t="s">
        <v>97</v>
      </c>
      <c r="K559" t="s">
        <v>0</v>
      </c>
      <c r="L559" t="s">
        <v>79</v>
      </c>
      <c r="M559">
        <v>281290</v>
      </c>
      <c r="N559" t="s">
        <v>80</v>
      </c>
      <c r="O559">
        <v>5.5</v>
      </c>
      <c r="P559" t="s">
        <v>76</v>
      </c>
      <c r="Q559" t="s">
        <v>76</v>
      </c>
      <c r="R559" t="s">
        <v>76</v>
      </c>
      <c r="T559" t="s">
        <v>5413</v>
      </c>
      <c r="U559" t="s">
        <v>48</v>
      </c>
      <c r="V559" t="s">
        <v>5414</v>
      </c>
      <c r="W559" t="s">
        <v>50</v>
      </c>
      <c r="X559" t="s">
        <v>5384</v>
      </c>
      <c r="Y559" t="s">
        <v>5415</v>
      </c>
      <c r="Z559" t="s">
        <v>5415</v>
      </c>
      <c r="AA559" t="s">
        <v>57</v>
      </c>
      <c r="AB559" t="s">
        <v>48</v>
      </c>
      <c r="AC559" t="s">
        <v>48</v>
      </c>
      <c r="AD559" t="s">
        <v>50</v>
      </c>
      <c r="AE559" t="s">
        <v>48</v>
      </c>
      <c r="AF559" t="s">
        <v>45</v>
      </c>
      <c r="AG559" t="s">
        <v>45</v>
      </c>
      <c r="AI559">
        <v>122554627</v>
      </c>
      <c r="AJ559">
        <v>85461019</v>
      </c>
    </row>
    <row r="560" spans="1:36">
      <c r="A560">
        <v>281310</v>
      </c>
      <c r="B560">
        <v>281310</v>
      </c>
      <c r="C560" t="e">
        <f>VLOOKUP(B560,'[2]6단위기준(289개)'!$A$2:$B$290,2,0)</f>
        <v>#N/A</v>
      </c>
      <c r="D560" t="s">
        <v>50</v>
      </c>
      <c r="G560" t="s">
        <v>50</v>
      </c>
      <c r="J560" t="s">
        <v>97</v>
      </c>
      <c r="K560" t="s">
        <v>544</v>
      </c>
      <c r="L560" t="s">
        <v>545</v>
      </c>
      <c r="M560">
        <v>281310</v>
      </c>
      <c r="N560" t="s">
        <v>80</v>
      </c>
      <c r="O560">
        <v>5.5</v>
      </c>
      <c r="P560" t="s">
        <v>76</v>
      </c>
      <c r="Q560" t="s">
        <v>76</v>
      </c>
      <c r="R560" t="s">
        <v>91</v>
      </c>
      <c r="T560" t="s">
        <v>5413</v>
      </c>
      <c r="U560" t="s">
        <v>48</v>
      </c>
      <c r="V560" t="s">
        <v>5414</v>
      </c>
      <c r="W560" t="s">
        <v>50</v>
      </c>
      <c r="X560" t="s">
        <v>5384</v>
      </c>
      <c r="Y560" t="s">
        <v>5415</v>
      </c>
      <c r="Z560" t="s">
        <v>5415</v>
      </c>
      <c r="AA560" t="s">
        <v>57</v>
      </c>
      <c r="AB560" t="s">
        <v>48</v>
      </c>
      <c r="AC560" t="s">
        <v>48</v>
      </c>
      <c r="AD560" t="s">
        <v>50</v>
      </c>
      <c r="AE560" t="s">
        <v>48</v>
      </c>
      <c r="AF560" t="s">
        <v>45</v>
      </c>
      <c r="AG560" t="s">
        <v>45</v>
      </c>
      <c r="AI560">
        <v>885</v>
      </c>
      <c r="AJ560">
        <v>366118</v>
      </c>
    </row>
    <row r="561" spans="1:36">
      <c r="A561">
        <v>281390</v>
      </c>
      <c r="B561">
        <v>281390</v>
      </c>
      <c r="C561" t="e">
        <f>VLOOKUP(B561,'[2]6단위기준(289개)'!$A$2:$B$290,2,0)</f>
        <v>#N/A</v>
      </c>
      <c r="D561" t="s">
        <v>50</v>
      </c>
      <c r="G561" t="s">
        <v>50</v>
      </c>
      <c r="J561" t="s">
        <v>97</v>
      </c>
      <c r="K561" t="s">
        <v>0</v>
      </c>
      <c r="L561" t="s">
        <v>79</v>
      </c>
      <c r="M561">
        <v>281390</v>
      </c>
      <c r="N561" t="s">
        <v>80</v>
      </c>
      <c r="O561">
        <v>5.5</v>
      </c>
      <c r="P561" t="s">
        <v>76</v>
      </c>
      <c r="Q561" t="s">
        <v>76</v>
      </c>
      <c r="R561" t="s">
        <v>91</v>
      </c>
      <c r="T561" t="s">
        <v>5413</v>
      </c>
      <c r="U561" t="s">
        <v>48</v>
      </c>
      <c r="V561" t="s">
        <v>5414</v>
      </c>
      <c r="W561" t="s">
        <v>50</v>
      </c>
      <c r="X561" t="s">
        <v>5384</v>
      </c>
      <c r="Y561" t="s">
        <v>5415</v>
      </c>
      <c r="Z561" t="s">
        <v>5415</v>
      </c>
      <c r="AA561" t="s">
        <v>57</v>
      </c>
      <c r="AB561" t="s">
        <v>48</v>
      </c>
      <c r="AC561" t="s">
        <v>48</v>
      </c>
      <c r="AD561" t="s">
        <v>50</v>
      </c>
      <c r="AE561" t="s">
        <v>48</v>
      </c>
      <c r="AF561" t="s">
        <v>45</v>
      </c>
      <c r="AG561" t="s">
        <v>45</v>
      </c>
      <c r="AI561">
        <v>36250</v>
      </c>
      <c r="AJ561">
        <v>2762748</v>
      </c>
    </row>
    <row r="562" spans="1:36">
      <c r="A562">
        <v>281410</v>
      </c>
      <c r="B562">
        <v>281410</v>
      </c>
      <c r="C562" t="e">
        <f>VLOOKUP(B562,'[2]6단위기준(289개)'!$A$2:$B$290,2,0)</f>
        <v>#N/A</v>
      </c>
      <c r="D562" t="s">
        <v>50</v>
      </c>
      <c r="G562" t="s">
        <v>50</v>
      </c>
      <c r="J562" t="s">
        <v>97</v>
      </c>
      <c r="K562" t="s">
        <v>546</v>
      </c>
      <c r="L562" t="s">
        <v>547</v>
      </c>
      <c r="M562">
        <v>281410</v>
      </c>
      <c r="N562" t="s">
        <v>80</v>
      </c>
      <c r="O562">
        <v>1</v>
      </c>
      <c r="P562" t="s">
        <v>76</v>
      </c>
      <c r="Q562" t="s">
        <v>76</v>
      </c>
      <c r="R562" t="s">
        <v>76</v>
      </c>
      <c r="T562" t="s">
        <v>5413</v>
      </c>
      <c r="U562" t="s">
        <v>48</v>
      </c>
      <c r="V562" t="s">
        <v>5414</v>
      </c>
      <c r="W562" t="s">
        <v>50</v>
      </c>
      <c r="X562" t="s">
        <v>5384</v>
      </c>
      <c r="Y562" t="s">
        <v>5415</v>
      </c>
      <c r="Z562" t="s">
        <v>5415</v>
      </c>
      <c r="AA562" t="s">
        <v>57</v>
      </c>
      <c r="AB562" t="s">
        <v>48</v>
      </c>
      <c r="AC562" t="s">
        <v>48</v>
      </c>
      <c r="AD562" t="s">
        <v>50</v>
      </c>
      <c r="AE562" t="s">
        <v>48</v>
      </c>
      <c r="AF562" t="s">
        <v>48</v>
      </c>
      <c r="AG562" t="s">
        <v>48</v>
      </c>
      <c r="AI562">
        <v>9935727</v>
      </c>
      <c r="AJ562">
        <v>505927345</v>
      </c>
    </row>
    <row r="563" spans="1:36">
      <c r="A563">
        <v>281420</v>
      </c>
      <c r="B563">
        <v>281420</v>
      </c>
      <c r="C563" t="e">
        <f>VLOOKUP(B563,'[2]6단위기준(289개)'!$A$2:$B$290,2,0)</f>
        <v>#N/A</v>
      </c>
      <c r="D563" t="s">
        <v>50</v>
      </c>
      <c r="G563" t="s">
        <v>50</v>
      </c>
      <c r="J563" t="s">
        <v>97</v>
      </c>
      <c r="K563" t="s">
        <v>548</v>
      </c>
      <c r="L563" t="s">
        <v>549</v>
      </c>
      <c r="M563">
        <v>281420</v>
      </c>
      <c r="N563" t="s">
        <v>80</v>
      </c>
      <c r="O563">
        <v>2</v>
      </c>
      <c r="P563" t="s">
        <v>76</v>
      </c>
      <c r="Q563" t="s">
        <v>76</v>
      </c>
      <c r="R563" t="s">
        <v>76</v>
      </c>
      <c r="T563" t="s">
        <v>5413</v>
      </c>
      <c r="U563" t="s">
        <v>48</v>
      </c>
      <c r="V563" t="s">
        <v>5414</v>
      </c>
      <c r="W563" t="s">
        <v>50</v>
      </c>
      <c r="X563" t="s">
        <v>5384</v>
      </c>
      <c r="Y563" t="s">
        <v>5415</v>
      </c>
      <c r="Z563" t="s">
        <v>5415</v>
      </c>
      <c r="AA563" t="s">
        <v>57</v>
      </c>
      <c r="AB563" t="s">
        <v>48</v>
      </c>
      <c r="AC563" t="s">
        <v>48</v>
      </c>
      <c r="AD563" t="s">
        <v>50</v>
      </c>
      <c r="AE563" t="s">
        <v>48</v>
      </c>
      <c r="AF563" t="s">
        <v>48</v>
      </c>
      <c r="AG563" t="s">
        <v>48</v>
      </c>
      <c r="AI563">
        <v>1711288</v>
      </c>
      <c r="AJ563">
        <v>116124</v>
      </c>
    </row>
    <row r="564" spans="1:36">
      <c r="A564">
        <v>281511</v>
      </c>
      <c r="B564">
        <v>281511</v>
      </c>
      <c r="C564" t="e">
        <f>VLOOKUP(B564,'[2]6단위기준(289개)'!$A$2:$B$290,2,0)</f>
        <v>#N/A</v>
      </c>
      <c r="D564" t="s">
        <v>50</v>
      </c>
      <c r="G564" t="s">
        <v>50</v>
      </c>
      <c r="J564" t="s">
        <v>97</v>
      </c>
      <c r="K564" t="s">
        <v>550</v>
      </c>
      <c r="L564" t="s">
        <v>551</v>
      </c>
      <c r="M564">
        <v>281511</v>
      </c>
      <c r="N564" t="s">
        <v>80</v>
      </c>
      <c r="O564">
        <v>5.5</v>
      </c>
      <c r="P564" t="s">
        <v>76</v>
      </c>
      <c r="Q564" t="s">
        <v>76</v>
      </c>
      <c r="R564" t="s">
        <v>91</v>
      </c>
      <c r="T564" t="s">
        <v>5413</v>
      </c>
      <c r="U564" t="s">
        <v>48</v>
      </c>
      <c r="V564" t="s">
        <v>5414</v>
      </c>
      <c r="W564" t="s">
        <v>50</v>
      </c>
      <c r="X564" t="s">
        <v>5416</v>
      </c>
      <c r="Y564" t="s">
        <v>5415</v>
      </c>
      <c r="Z564" t="s">
        <v>5415</v>
      </c>
      <c r="AA564" t="s">
        <v>46</v>
      </c>
      <c r="AB564" t="s">
        <v>48</v>
      </c>
      <c r="AC564" t="s">
        <v>48</v>
      </c>
      <c r="AD564" t="s">
        <v>50</v>
      </c>
      <c r="AE564" t="s">
        <v>48</v>
      </c>
      <c r="AF564" t="s">
        <v>45</v>
      </c>
      <c r="AG564" t="s">
        <v>5418</v>
      </c>
      <c r="AI564">
        <v>212296</v>
      </c>
      <c r="AJ564">
        <v>8604368</v>
      </c>
    </row>
    <row r="565" spans="1:36">
      <c r="A565">
        <v>281512</v>
      </c>
      <c r="B565">
        <v>281512</v>
      </c>
      <c r="C565" t="e">
        <f>VLOOKUP(B565,'[2]6단위기준(289개)'!$A$2:$B$290,2,0)</f>
        <v>#N/A</v>
      </c>
      <c r="D565" t="s">
        <v>50</v>
      </c>
      <c r="G565" t="s">
        <v>50</v>
      </c>
      <c r="J565" t="s">
        <v>97</v>
      </c>
      <c r="K565" t="s">
        <v>552</v>
      </c>
      <c r="L565" t="s">
        <v>553</v>
      </c>
      <c r="M565">
        <v>281512</v>
      </c>
      <c r="N565" t="s">
        <v>80</v>
      </c>
      <c r="O565">
        <v>8</v>
      </c>
      <c r="P565" t="s">
        <v>76</v>
      </c>
      <c r="Q565" t="s">
        <v>76</v>
      </c>
      <c r="R565" t="s">
        <v>91</v>
      </c>
      <c r="T565" t="s">
        <v>5413</v>
      </c>
      <c r="U565" t="s">
        <v>48</v>
      </c>
      <c r="V565" t="s">
        <v>5414</v>
      </c>
      <c r="W565" t="s">
        <v>50</v>
      </c>
      <c r="X565" t="s">
        <v>48</v>
      </c>
      <c r="Y565" t="s">
        <v>5415</v>
      </c>
      <c r="Z565" t="s">
        <v>5415</v>
      </c>
      <c r="AA565" t="s">
        <v>48</v>
      </c>
      <c r="AB565" t="s">
        <v>48</v>
      </c>
      <c r="AC565" t="s">
        <v>48</v>
      </c>
      <c r="AD565" t="s">
        <v>50</v>
      </c>
      <c r="AE565" t="s">
        <v>48</v>
      </c>
      <c r="AF565" t="s">
        <v>45</v>
      </c>
      <c r="AG565" t="s">
        <v>5419</v>
      </c>
      <c r="AI565">
        <v>152408309</v>
      </c>
      <c r="AJ565">
        <v>2392151</v>
      </c>
    </row>
    <row r="566" spans="1:36">
      <c r="A566">
        <v>281520</v>
      </c>
      <c r="B566">
        <v>281520</v>
      </c>
      <c r="C566" t="e">
        <f>VLOOKUP(B566,'[2]6단위기준(289개)'!$A$2:$B$290,2,0)</f>
        <v>#N/A</v>
      </c>
      <c r="D566" t="s">
        <v>50</v>
      </c>
      <c r="G566" t="s">
        <v>50</v>
      </c>
      <c r="J566" t="s">
        <v>97</v>
      </c>
      <c r="K566" t="s">
        <v>554</v>
      </c>
      <c r="L566" t="s">
        <v>555</v>
      </c>
      <c r="M566">
        <v>281520</v>
      </c>
      <c r="N566" t="s">
        <v>80</v>
      </c>
      <c r="O566">
        <v>5.5</v>
      </c>
      <c r="P566" t="s">
        <v>76</v>
      </c>
      <c r="Q566" t="s">
        <v>76</v>
      </c>
      <c r="R566" t="s">
        <v>91</v>
      </c>
      <c r="T566" t="s">
        <v>5413</v>
      </c>
      <c r="U566" t="s">
        <v>48</v>
      </c>
      <c r="V566" t="s">
        <v>5414</v>
      </c>
      <c r="W566" t="s">
        <v>50</v>
      </c>
      <c r="X566" t="s">
        <v>5417</v>
      </c>
      <c r="Y566" t="s">
        <v>5415</v>
      </c>
      <c r="Z566" t="s">
        <v>5415</v>
      </c>
      <c r="AA566" t="s">
        <v>46</v>
      </c>
      <c r="AB566" t="s">
        <v>48</v>
      </c>
      <c r="AC566" t="s">
        <v>48</v>
      </c>
      <c r="AD566" t="s">
        <v>50</v>
      </c>
      <c r="AE566" t="s">
        <v>48</v>
      </c>
      <c r="AF566" t="s">
        <v>45</v>
      </c>
      <c r="AG566" t="s">
        <v>45</v>
      </c>
      <c r="AI566">
        <v>121915382</v>
      </c>
      <c r="AJ566">
        <v>4239415</v>
      </c>
    </row>
    <row r="567" spans="1:36">
      <c r="A567">
        <v>281530</v>
      </c>
      <c r="B567">
        <v>281530</v>
      </c>
      <c r="C567" t="e">
        <f>VLOOKUP(B567,'[2]6단위기준(289개)'!$A$2:$B$290,2,0)</f>
        <v>#N/A</v>
      </c>
      <c r="D567" t="s">
        <v>50</v>
      </c>
      <c r="G567" t="s">
        <v>50</v>
      </c>
      <c r="J567" t="s">
        <v>97</v>
      </c>
      <c r="K567" t="s">
        <v>556</v>
      </c>
      <c r="L567" t="s">
        <v>557</v>
      </c>
      <c r="M567">
        <v>281530</v>
      </c>
      <c r="N567" t="s">
        <v>80</v>
      </c>
      <c r="O567">
        <v>5.5</v>
      </c>
      <c r="P567" t="s">
        <v>76</v>
      </c>
      <c r="Q567" t="s">
        <v>76</v>
      </c>
      <c r="R567" t="s">
        <v>91</v>
      </c>
      <c r="T567" t="s">
        <v>5413</v>
      </c>
      <c r="U567" t="s">
        <v>48</v>
      </c>
      <c r="V567" t="s">
        <v>5414</v>
      </c>
      <c r="W567" t="s">
        <v>50</v>
      </c>
      <c r="X567" t="s">
        <v>5384</v>
      </c>
      <c r="Y567" t="s">
        <v>5415</v>
      </c>
      <c r="Z567" t="s">
        <v>5415</v>
      </c>
      <c r="AA567" t="s">
        <v>46</v>
      </c>
      <c r="AB567" t="s">
        <v>48</v>
      </c>
      <c r="AC567" t="s">
        <v>48</v>
      </c>
      <c r="AD567" t="s">
        <v>50</v>
      </c>
      <c r="AE567" t="s">
        <v>48</v>
      </c>
      <c r="AF567" t="s">
        <v>45</v>
      </c>
      <c r="AG567" t="s">
        <v>45</v>
      </c>
      <c r="AI567">
        <v>74917</v>
      </c>
      <c r="AJ567">
        <v>23579</v>
      </c>
    </row>
    <row r="568" spans="1:36">
      <c r="A568">
        <v>281610</v>
      </c>
      <c r="B568">
        <v>281610</v>
      </c>
      <c r="C568" t="e">
        <f>VLOOKUP(B568,'[2]6단위기준(289개)'!$A$2:$B$290,2,0)</f>
        <v>#N/A</v>
      </c>
      <c r="D568" t="s">
        <v>50</v>
      </c>
      <c r="G568" t="s">
        <v>50</v>
      </c>
      <c r="J568" t="s">
        <v>97</v>
      </c>
      <c r="K568" t="s">
        <v>558</v>
      </c>
      <c r="L568" t="s">
        <v>559</v>
      </c>
      <c r="M568">
        <v>281610</v>
      </c>
      <c r="N568" t="s">
        <v>80</v>
      </c>
      <c r="O568">
        <v>5.5</v>
      </c>
      <c r="P568" t="s">
        <v>76</v>
      </c>
      <c r="Q568" t="s">
        <v>76</v>
      </c>
      <c r="R568" t="s">
        <v>91</v>
      </c>
      <c r="T568" t="s">
        <v>5413</v>
      </c>
      <c r="U568" t="s">
        <v>48</v>
      </c>
      <c r="V568" t="s">
        <v>5414</v>
      </c>
      <c r="W568" t="s">
        <v>50</v>
      </c>
      <c r="X568" t="s">
        <v>5384</v>
      </c>
      <c r="Y568" t="s">
        <v>5415</v>
      </c>
      <c r="Z568" t="s">
        <v>5415</v>
      </c>
      <c r="AA568" t="s">
        <v>57</v>
      </c>
      <c r="AB568" t="s">
        <v>48</v>
      </c>
      <c r="AC568" t="s">
        <v>48</v>
      </c>
      <c r="AD568" t="s">
        <v>50</v>
      </c>
      <c r="AE568" t="s">
        <v>48</v>
      </c>
      <c r="AF568" t="s">
        <v>45</v>
      </c>
      <c r="AG568" t="s">
        <v>45</v>
      </c>
      <c r="AI568">
        <v>712464</v>
      </c>
      <c r="AJ568">
        <v>26247948</v>
      </c>
    </row>
    <row r="569" spans="1:36">
      <c r="A569">
        <v>281640</v>
      </c>
      <c r="B569">
        <v>281640</v>
      </c>
      <c r="C569" t="e">
        <f>VLOOKUP(B569,'[2]6단위기준(289개)'!$A$2:$B$290,2,0)</f>
        <v>#N/A</v>
      </c>
      <c r="D569" t="s">
        <v>50</v>
      </c>
      <c r="G569" t="s">
        <v>50</v>
      </c>
      <c r="J569" t="s">
        <v>97</v>
      </c>
      <c r="K569" t="s">
        <v>560</v>
      </c>
      <c r="L569" t="s">
        <v>561</v>
      </c>
      <c r="M569">
        <v>281640</v>
      </c>
      <c r="N569" t="s">
        <v>80</v>
      </c>
      <c r="O569">
        <v>5.5</v>
      </c>
      <c r="P569" t="s">
        <v>76</v>
      </c>
      <c r="Q569" t="s">
        <v>76</v>
      </c>
      <c r="R569" t="s">
        <v>91</v>
      </c>
      <c r="T569" t="s">
        <v>5413</v>
      </c>
      <c r="U569" t="s">
        <v>48</v>
      </c>
      <c r="V569" t="s">
        <v>5414</v>
      </c>
      <c r="W569" t="s">
        <v>50</v>
      </c>
      <c r="X569" t="s">
        <v>5384</v>
      </c>
      <c r="Y569" t="s">
        <v>5415</v>
      </c>
      <c r="Z569" t="s">
        <v>5415</v>
      </c>
      <c r="AA569" t="s">
        <v>57</v>
      </c>
      <c r="AB569" t="s">
        <v>48</v>
      </c>
      <c r="AC569" t="s">
        <v>48</v>
      </c>
      <c r="AD569" t="s">
        <v>50</v>
      </c>
      <c r="AE569" t="s">
        <v>48</v>
      </c>
      <c r="AF569" t="s">
        <v>45</v>
      </c>
      <c r="AG569" t="s">
        <v>45</v>
      </c>
      <c r="AI569">
        <v>53047</v>
      </c>
      <c r="AJ569">
        <v>3811322</v>
      </c>
    </row>
    <row r="570" spans="1:36">
      <c r="A570">
        <v>281700</v>
      </c>
      <c r="B570">
        <v>281700</v>
      </c>
      <c r="C570" t="e">
        <f>VLOOKUP(B570,'[2]6단위기준(289개)'!$A$2:$B$290,2,0)</f>
        <v>#N/A</v>
      </c>
      <c r="D570" t="s">
        <v>50</v>
      </c>
      <c r="G570" t="s">
        <v>50</v>
      </c>
      <c r="J570" t="s">
        <v>97</v>
      </c>
      <c r="K570" t="s">
        <v>562</v>
      </c>
      <c r="L570" t="s">
        <v>563</v>
      </c>
      <c r="M570">
        <v>281700</v>
      </c>
      <c r="N570" t="s">
        <v>80</v>
      </c>
      <c r="O570">
        <v>5.5</v>
      </c>
      <c r="P570" t="s">
        <v>76</v>
      </c>
      <c r="Q570" t="s">
        <v>76</v>
      </c>
      <c r="R570" t="s">
        <v>91</v>
      </c>
      <c r="T570" t="s">
        <v>5413</v>
      </c>
      <c r="U570" t="s">
        <v>48</v>
      </c>
      <c r="V570" t="s">
        <v>5414</v>
      </c>
      <c r="W570" t="s">
        <v>50</v>
      </c>
      <c r="X570" t="s">
        <v>48</v>
      </c>
      <c r="Y570" t="s">
        <v>5415</v>
      </c>
      <c r="Z570" t="s">
        <v>5415</v>
      </c>
      <c r="AA570" t="s">
        <v>57</v>
      </c>
      <c r="AB570" t="s">
        <v>48</v>
      </c>
      <c r="AC570" t="s">
        <v>48</v>
      </c>
      <c r="AD570" t="s">
        <v>50</v>
      </c>
      <c r="AE570" t="s">
        <v>48</v>
      </c>
      <c r="AF570" t="s">
        <v>48</v>
      </c>
      <c r="AG570" t="s">
        <v>48</v>
      </c>
      <c r="AI570">
        <v>44872403</v>
      </c>
      <c r="AJ570">
        <v>4807169</v>
      </c>
    </row>
    <row r="571" spans="1:36">
      <c r="A571">
        <v>281810</v>
      </c>
      <c r="B571">
        <v>281810</v>
      </c>
      <c r="C571" t="e">
        <f>VLOOKUP(B571,'[2]6단위기준(289개)'!$A$2:$B$290,2,0)</f>
        <v>#N/A</v>
      </c>
      <c r="D571" t="s">
        <v>50</v>
      </c>
      <c r="G571" t="s">
        <v>50</v>
      </c>
      <c r="J571" t="s">
        <v>97</v>
      </c>
      <c r="K571" t="s">
        <v>564</v>
      </c>
      <c r="L571" t="s">
        <v>565</v>
      </c>
      <c r="M571">
        <v>281810</v>
      </c>
      <c r="N571" t="s">
        <v>80</v>
      </c>
      <c r="O571">
        <v>3</v>
      </c>
      <c r="P571" t="s">
        <v>76</v>
      </c>
      <c r="Q571" t="s">
        <v>76</v>
      </c>
      <c r="R571" t="s">
        <v>91</v>
      </c>
      <c r="T571" t="s">
        <v>5413</v>
      </c>
      <c r="U571" t="s">
        <v>48</v>
      </c>
      <c r="V571" t="s">
        <v>5414</v>
      </c>
      <c r="W571" t="s">
        <v>50</v>
      </c>
      <c r="X571" t="s">
        <v>5384</v>
      </c>
      <c r="Y571" t="s">
        <v>5415</v>
      </c>
      <c r="Z571" t="s">
        <v>5415</v>
      </c>
      <c r="AA571" t="s">
        <v>57</v>
      </c>
      <c r="AB571" t="s">
        <v>48</v>
      </c>
      <c r="AC571" t="s">
        <v>45</v>
      </c>
      <c r="AD571" t="s">
        <v>50</v>
      </c>
      <c r="AE571" t="s">
        <v>48</v>
      </c>
      <c r="AF571" t="s">
        <v>45</v>
      </c>
      <c r="AG571" t="s">
        <v>45</v>
      </c>
      <c r="AI571">
        <v>10759502</v>
      </c>
      <c r="AJ571">
        <v>69610302</v>
      </c>
    </row>
    <row r="572" spans="1:36">
      <c r="A572">
        <v>281820</v>
      </c>
      <c r="B572">
        <v>281820</v>
      </c>
      <c r="C572" t="e">
        <f>VLOOKUP(B572,'[2]6단위기준(289개)'!$A$2:$B$290,2,0)</f>
        <v>#N/A</v>
      </c>
      <c r="D572" t="s">
        <v>50</v>
      </c>
      <c r="G572" t="s">
        <v>50</v>
      </c>
      <c r="J572" t="s">
        <v>97</v>
      </c>
      <c r="K572" t="s">
        <v>566</v>
      </c>
      <c r="L572" t="s">
        <v>567</v>
      </c>
      <c r="M572">
        <v>281820</v>
      </c>
      <c r="N572" t="s">
        <v>80</v>
      </c>
      <c r="O572">
        <v>1</v>
      </c>
      <c r="P572" t="s">
        <v>76</v>
      </c>
      <c r="Q572" t="s">
        <v>76</v>
      </c>
      <c r="R572" t="s">
        <v>76</v>
      </c>
      <c r="T572" t="s">
        <v>5413</v>
      </c>
      <c r="U572" t="s">
        <v>48</v>
      </c>
      <c r="V572" t="s">
        <v>5414</v>
      </c>
      <c r="W572" t="s">
        <v>50</v>
      </c>
      <c r="X572" t="s">
        <v>5384</v>
      </c>
      <c r="Y572" t="s">
        <v>5415</v>
      </c>
      <c r="Z572" t="s">
        <v>5415</v>
      </c>
      <c r="AA572" t="s">
        <v>57</v>
      </c>
      <c r="AB572" t="s">
        <v>48</v>
      </c>
      <c r="AC572" t="s">
        <v>45</v>
      </c>
      <c r="AD572" t="s">
        <v>50</v>
      </c>
      <c r="AE572" t="s">
        <v>48</v>
      </c>
      <c r="AF572" t="s">
        <v>45</v>
      </c>
      <c r="AG572" t="s">
        <v>45</v>
      </c>
      <c r="AI572">
        <v>26631035</v>
      </c>
      <c r="AJ572">
        <v>90516594</v>
      </c>
    </row>
    <row r="573" spans="1:36">
      <c r="A573">
        <v>281830</v>
      </c>
      <c r="B573">
        <v>281830</v>
      </c>
      <c r="C573" t="e">
        <f>VLOOKUP(B573,'[2]6단위기준(289개)'!$A$2:$B$290,2,0)</f>
        <v>#N/A</v>
      </c>
      <c r="D573" t="s">
        <v>50</v>
      </c>
      <c r="G573" t="s">
        <v>50</v>
      </c>
      <c r="J573" t="s">
        <v>97</v>
      </c>
      <c r="K573" t="s">
        <v>568</v>
      </c>
      <c r="L573" t="s">
        <v>569</v>
      </c>
      <c r="M573">
        <v>281830</v>
      </c>
      <c r="N573" t="s">
        <v>80</v>
      </c>
      <c r="O573">
        <v>5.5</v>
      </c>
      <c r="P573" t="s">
        <v>76</v>
      </c>
      <c r="Q573" t="s">
        <v>76</v>
      </c>
      <c r="R573" t="s">
        <v>91</v>
      </c>
      <c r="T573" t="s">
        <v>5413</v>
      </c>
      <c r="U573" t="s">
        <v>48</v>
      </c>
      <c r="V573" t="s">
        <v>5414</v>
      </c>
      <c r="W573" t="s">
        <v>50</v>
      </c>
      <c r="X573" t="s">
        <v>5384</v>
      </c>
      <c r="Y573" t="s">
        <v>5415</v>
      </c>
      <c r="Z573" t="s">
        <v>5415</v>
      </c>
      <c r="AA573" t="s">
        <v>57</v>
      </c>
      <c r="AB573" t="s">
        <v>48</v>
      </c>
      <c r="AC573" t="s">
        <v>45</v>
      </c>
      <c r="AD573" t="s">
        <v>50</v>
      </c>
      <c r="AE573" t="s">
        <v>48</v>
      </c>
      <c r="AF573" t="s">
        <v>45</v>
      </c>
      <c r="AG573" t="s">
        <v>45</v>
      </c>
      <c r="AI573">
        <v>32644210</v>
      </c>
      <c r="AJ573">
        <v>121699603</v>
      </c>
    </row>
    <row r="574" spans="1:36">
      <c r="A574">
        <v>281910</v>
      </c>
      <c r="B574">
        <v>281910</v>
      </c>
      <c r="C574" t="e">
        <f>VLOOKUP(B574,'[2]6단위기준(289개)'!$A$2:$B$290,2,0)</f>
        <v>#N/A</v>
      </c>
      <c r="D574" t="s">
        <v>50</v>
      </c>
      <c r="G574" t="s">
        <v>50</v>
      </c>
      <c r="J574" t="s">
        <v>97</v>
      </c>
      <c r="K574" t="s">
        <v>570</v>
      </c>
      <c r="L574" t="s">
        <v>571</v>
      </c>
      <c r="M574">
        <v>281910</v>
      </c>
      <c r="N574" t="s">
        <v>80</v>
      </c>
      <c r="O574">
        <v>5.5</v>
      </c>
      <c r="P574" t="s">
        <v>76</v>
      </c>
      <c r="Q574" t="s">
        <v>76</v>
      </c>
      <c r="R574" t="s">
        <v>91</v>
      </c>
      <c r="T574" t="s">
        <v>5413</v>
      </c>
      <c r="U574" t="s">
        <v>48</v>
      </c>
      <c r="V574" t="s">
        <v>5414</v>
      </c>
      <c r="W574" t="s">
        <v>50</v>
      </c>
      <c r="X574" t="s">
        <v>5384</v>
      </c>
      <c r="Y574" t="s">
        <v>5415</v>
      </c>
      <c r="Z574" t="s">
        <v>5415</v>
      </c>
      <c r="AA574" t="s">
        <v>57</v>
      </c>
      <c r="AB574" t="s">
        <v>48</v>
      </c>
      <c r="AC574" t="s">
        <v>45</v>
      </c>
      <c r="AD574" t="s">
        <v>50</v>
      </c>
      <c r="AE574" t="s">
        <v>48</v>
      </c>
      <c r="AF574" t="s">
        <v>45</v>
      </c>
      <c r="AG574" t="s">
        <v>45</v>
      </c>
      <c r="AI574">
        <v>970101</v>
      </c>
      <c r="AJ574">
        <v>15384606</v>
      </c>
    </row>
    <row r="575" spans="1:36">
      <c r="A575">
        <v>281990</v>
      </c>
      <c r="B575">
        <v>281990</v>
      </c>
      <c r="C575" t="e">
        <f>VLOOKUP(B575,'[2]6단위기준(289개)'!$A$2:$B$290,2,0)</f>
        <v>#N/A</v>
      </c>
      <c r="D575" t="s">
        <v>50</v>
      </c>
      <c r="G575" t="s">
        <v>50</v>
      </c>
      <c r="J575" t="s">
        <v>97</v>
      </c>
      <c r="K575" t="s">
        <v>0</v>
      </c>
      <c r="L575" t="s">
        <v>79</v>
      </c>
      <c r="M575">
        <v>281990</v>
      </c>
      <c r="N575" t="s">
        <v>80</v>
      </c>
      <c r="O575">
        <v>5.5</v>
      </c>
      <c r="P575" t="s">
        <v>76</v>
      </c>
      <c r="Q575" t="s">
        <v>76</v>
      </c>
      <c r="R575" t="s">
        <v>91</v>
      </c>
      <c r="T575" t="s">
        <v>5413</v>
      </c>
      <c r="U575" t="s">
        <v>48</v>
      </c>
      <c r="V575" t="s">
        <v>5414</v>
      </c>
      <c r="W575" t="s">
        <v>50</v>
      </c>
      <c r="X575" t="s">
        <v>5384</v>
      </c>
      <c r="Y575" t="s">
        <v>5415</v>
      </c>
      <c r="Z575" t="s">
        <v>5415</v>
      </c>
      <c r="AA575" t="s">
        <v>57</v>
      </c>
      <c r="AB575" t="s">
        <v>48</v>
      </c>
      <c r="AC575" t="s">
        <v>45</v>
      </c>
      <c r="AD575" t="s">
        <v>50</v>
      </c>
      <c r="AE575" t="s">
        <v>48</v>
      </c>
      <c r="AF575" t="s">
        <v>45</v>
      </c>
      <c r="AG575" t="s">
        <v>45</v>
      </c>
      <c r="AI575">
        <v>1260822</v>
      </c>
      <c r="AJ575">
        <v>4584889</v>
      </c>
    </row>
    <row r="576" spans="1:36">
      <c r="A576">
        <v>282010</v>
      </c>
      <c r="B576">
        <v>282010</v>
      </c>
      <c r="C576" t="e">
        <f>VLOOKUP(B576,'[2]6단위기준(289개)'!$A$2:$B$290,2,0)</f>
        <v>#N/A</v>
      </c>
      <c r="D576" t="s">
        <v>50</v>
      </c>
      <c r="G576" t="s">
        <v>50</v>
      </c>
      <c r="J576" t="s">
        <v>97</v>
      </c>
      <c r="K576" t="s">
        <v>572</v>
      </c>
      <c r="L576" t="s">
        <v>573</v>
      </c>
      <c r="M576">
        <v>282010</v>
      </c>
      <c r="N576" t="s">
        <v>80</v>
      </c>
      <c r="O576">
        <v>5</v>
      </c>
      <c r="P576" t="s">
        <v>76</v>
      </c>
      <c r="Q576" t="s">
        <v>76</v>
      </c>
      <c r="R576" t="s">
        <v>91</v>
      </c>
      <c r="T576" t="s">
        <v>5413</v>
      </c>
      <c r="U576" t="s">
        <v>48</v>
      </c>
      <c r="V576" t="s">
        <v>5414</v>
      </c>
      <c r="W576" t="s">
        <v>50</v>
      </c>
      <c r="X576" t="s">
        <v>5384</v>
      </c>
      <c r="Y576" t="s">
        <v>5415</v>
      </c>
      <c r="Z576" t="s">
        <v>5415</v>
      </c>
      <c r="AA576" t="s">
        <v>57</v>
      </c>
      <c r="AB576" t="s">
        <v>48</v>
      </c>
      <c r="AC576" t="s">
        <v>45</v>
      </c>
      <c r="AD576" t="s">
        <v>50</v>
      </c>
      <c r="AE576" t="s">
        <v>48</v>
      </c>
      <c r="AF576" t="s">
        <v>45</v>
      </c>
      <c r="AG576" t="s">
        <v>45</v>
      </c>
      <c r="AI576">
        <v>81715</v>
      </c>
      <c r="AJ576">
        <v>9378839</v>
      </c>
    </row>
    <row r="577" spans="1:36">
      <c r="A577">
        <v>282090</v>
      </c>
      <c r="B577">
        <v>282090</v>
      </c>
      <c r="C577" t="e">
        <f>VLOOKUP(B577,'[2]6단위기준(289개)'!$A$2:$B$290,2,0)</f>
        <v>#N/A</v>
      </c>
      <c r="D577" t="s">
        <v>50</v>
      </c>
      <c r="G577" t="s">
        <v>50</v>
      </c>
      <c r="J577" t="s">
        <v>97</v>
      </c>
      <c r="K577" t="s">
        <v>0</v>
      </c>
      <c r="L577" t="s">
        <v>79</v>
      </c>
      <c r="M577">
        <v>282090</v>
      </c>
      <c r="N577" t="s">
        <v>80</v>
      </c>
      <c r="O577">
        <v>5.5</v>
      </c>
      <c r="P577" t="s">
        <v>76</v>
      </c>
      <c r="Q577" t="s">
        <v>76</v>
      </c>
      <c r="R577" t="s">
        <v>91</v>
      </c>
      <c r="T577" t="s">
        <v>5413</v>
      </c>
      <c r="U577" t="s">
        <v>48</v>
      </c>
      <c r="V577" t="s">
        <v>5414</v>
      </c>
      <c r="W577" t="s">
        <v>50</v>
      </c>
      <c r="X577" t="s">
        <v>5384</v>
      </c>
      <c r="Y577" t="s">
        <v>5415</v>
      </c>
      <c r="Z577" t="s">
        <v>5415</v>
      </c>
      <c r="AA577" t="s">
        <v>57</v>
      </c>
      <c r="AB577" t="s">
        <v>48</v>
      </c>
      <c r="AC577" t="s">
        <v>45</v>
      </c>
      <c r="AD577" t="s">
        <v>50</v>
      </c>
      <c r="AE577" t="s">
        <v>48</v>
      </c>
      <c r="AF577" t="s">
        <v>45</v>
      </c>
      <c r="AG577" t="s">
        <v>45</v>
      </c>
      <c r="AI577">
        <v>6334914</v>
      </c>
      <c r="AJ577">
        <v>4197480</v>
      </c>
    </row>
    <row r="578" spans="1:36">
      <c r="A578">
        <v>282110</v>
      </c>
      <c r="B578">
        <v>282110</v>
      </c>
      <c r="C578" t="e">
        <f>VLOOKUP(B578,'[2]6단위기준(289개)'!$A$2:$B$290,2,0)</f>
        <v>#N/A</v>
      </c>
      <c r="D578" t="s">
        <v>50</v>
      </c>
      <c r="G578" t="s">
        <v>50</v>
      </c>
      <c r="J578" t="s">
        <v>97</v>
      </c>
      <c r="K578" t="s">
        <v>574</v>
      </c>
      <c r="L578" t="s">
        <v>575</v>
      </c>
      <c r="M578">
        <v>282110</v>
      </c>
      <c r="N578" t="s">
        <v>80</v>
      </c>
      <c r="O578">
        <v>5.5</v>
      </c>
      <c r="P578" t="s">
        <v>76</v>
      </c>
      <c r="Q578" t="s">
        <v>76</v>
      </c>
      <c r="R578" t="s">
        <v>91</v>
      </c>
      <c r="T578" t="s">
        <v>5413</v>
      </c>
      <c r="U578" t="s">
        <v>48</v>
      </c>
      <c r="V578" t="s">
        <v>5414</v>
      </c>
      <c r="W578" t="s">
        <v>50</v>
      </c>
      <c r="X578" t="s">
        <v>5417</v>
      </c>
      <c r="Y578" t="s">
        <v>5415</v>
      </c>
      <c r="Z578" t="s">
        <v>5415</v>
      </c>
      <c r="AA578" t="s">
        <v>57</v>
      </c>
      <c r="AB578" t="s">
        <v>48</v>
      </c>
      <c r="AC578" t="s">
        <v>45</v>
      </c>
      <c r="AD578" t="s">
        <v>50</v>
      </c>
      <c r="AE578" t="s">
        <v>48</v>
      </c>
      <c r="AF578" t="s">
        <v>45</v>
      </c>
      <c r="AG578" t="s">
        <v>45</v>
      </c>
      <c r="AI578">
        <v>21155483</v>
      </c>
      <c r="AJ578">
        <v>21350785</v>
      </c>
    </row>
    <row r="579" spans="1:36">
      <c r="A579">
        <v>282120</v>
      </c>
      <c r="B579">
        <v>282120</v>
      </c>
      <c r="C579" t="e">
        <f>VLOOKUP(B579,'[2]6단위기준(289개)'!$A$2:$B$290,2,0)</f>
        <v>#N/A</v>
      </c>
      <c r="D579" t="s">
        <v>50</v>
      </c>
      <c r="G579" t="s">
        <v>50</v>
      </c>
      <c r="J579" t="s">
        <v>97</v>
      </c>
      <c r="K579" t="s">
        <v>576</v>
      </c>
      <c r="L579" t="s">
        <v>577</v>
      </c>
      <c r="M579">
        <v>282120</v>
      </c>
      <c r="N579" t="s">
        <v>80</v>
      </c>
      <c r="O579">
        <v>5.5</v>
      </c>
      <c r="P579" t="s">
        <v>76</v>
      </c>
      <c r="Q579" t="s">
        <v>76</v>
      </c>
      <c r="R579" t="s">
        <v>91</v>
      </c>
      <c r="T579" t="s">
        <v>5413</v>
      </c>
      <c r="U579" t="s">
        <v>48</v>
      </c>
      <c r="V579" t="s">
        <v>5414</v>
      </c>
      <c r="W579" t="s">
        <v>50</v>
      </c>
      <c r="X579" t="s">
        <v>5384</v>
      </c>
      <c r="Y579" t="s">
        <v>5415</v>
      </c>
      <c r="Z579" t="s">
        <v>5415</v>
      </c>
      <c r="AA579" t="s">
        <v>57</v>
      </c>
      <c r="AB579" t="s">
        <v>48</v>
      </c>
      <c r="AC579" t="s">
        <v>45</v>
      </c>
      <c r="AD579" t="s">
        <v>50</v>
      </c>
      <c r="AE579" t="s">
        <v>48</v>
      </c>
      <c r="AF579" t="s">
        <v>45</v>
      </c>
      <c r="AG579" t="s">
        <v>45</v>
      </c>
      <c r="AI579">
        <v>2172</v>
      </c>
      <c r="AJ579">
        <v>37464</v>
      </c>
    </row>
    <row r="580" spans="1:36">
      <c r="A580">
        <v>282200</v>
      </c>
      <c r="B580">
        <v>282200</v>
      </c>
      <c r="C580" t="e">
        <f>VLOOKUP(B580,'[2]6단위기준(289개)'!$A$2:$B$290,2,0)</f>
        <v>#N/A</v>
      </c>
      <c r="D580" t="s">
        <v>50</v>
      </c>
      <c r="G580" t="s">
        <v>50</v>
      </c>
      <c r="J580" t="s">
        <v>97</v>
      </c>
      <c r="K580" t="s">
        <v>578</v>
      </c>
      <c r="L580" t="s">
        <v>579</v>
      </c>
      <c r="M580">
        <v>282200</v>
      </c>
      <c r="N580" t="s">
        <v>80</v>
      </c>
      <c r="O580" t="s">
        <v>108</v>
      </c>
      <c r="P580" t="s">
        <v>76</v>
      </c>
      <c r="Q580" t="s">
        <v>76</v>
      </c>
      <c r="R580" t="s">
        <v>91</v>
      </c>
      <c r="T580" t="s">
        <v>5413</v>
      </c>
      <c r="U580" t="s">
        <v>48</v>
      </c>
      <c r="V580" t="s">
        <v>5414</v>
      </c>
      <c r="W580" t="s">
        <v>50</v>
      </c>
      <c r="X580" t="s">
        <v>5384</v>
      </c>
      <c r="Y580" t="s">
        <v>5415</v>
      </c>
      <c r="Z580" t="s">
        <v>5415</v>
      </c>
      <c r="AA580" t="s">
        <v>57</v>
      </c>
      <c r="AB580" t="s">
        <v>48</v>
      </c>
      <c r="AC580" t="s">
        <v>48</v>
      </c>
      <c r="AD580" t="s">
        <v>50</v>
      </c>
      <c r="AE580" t="s">
        <v>48</v>
      </c>
      <c r="AF580" t="s">
        <v>48</v>
      </c>
      <c r="AG580" t="s">
        <v>48</v>
      </c>
      <c r="AI580">
        <v>1542660</v>
      </c>
      <c r="AJ580">
        <v>275976064</v>
      </c>
    </row>
    <row r="581" spans="1:36">
      <c r="A581">
        <v>282300</v>
      </c>
      <c r="B581">
        <v>282300</v>
      </c>
      <c r="C581" t="e">
        <f>VLOOKUP(B581,'[2]6단위기준(289개)'!$A$2:$B$290,2,0)</f>
        <v>#N/A</v>
      </c>
      <c r="D581" t="s">
        <v>50</v>
      </c>
      <c r="G581" t="s">
        <v>50</v>
      </c>
      <c r="J581" t="s">
        <v>97</v>
      </c>
      <c r="K581" t="s">
        <v>580</v>
      </c>
      <c r="L581" t="s">
        <v>581</v>
      </c>
      <c r="M581">
        <v>282300</v>
      </c>
      <c r="N581" t="s">
        <v>80</v>
      </c>
      <c r="O581">
        <v>5.5</v>
      </c>
      <c r="P581" t="s">
        <v>76</v>
      </c>
      <c r="Q581" t="s">
        <v>76</v>
      </c>
      <c r="R581" t="s">
        <v>91</v>
      </c>
      <c r="T581" t="s">
        <v>5413</v>
      </c>
      <c r="U581" t="s">
        <v>48</v>
      </c>
      <c r="V581" t="s">
        <v>5414</v>
      </c>
      <c r="W581" t="s">
        <v>50</v>
      </c>
      <c r="X581" t="s">
        <v>5417</v>
      </c>
      <c r="Y581" t="s">
        <v>5415</v>
      </c>
      <c r="Z581" t="s">
        <v>5415</v>
      </c>
      <c r="AA581" t="s">
        <v>57</v>
      </c>
      <c r="AB581" t="s">
        <v>48</v>
      </c>
      <c r="AC581" t="s">
        <v>48</v>
      </c>
      <c r="AD581" t="s">
        <v>50</v>
      </c>
      <c r="AE581" t="s">
        <v>48</v>
      </c>
      <c r="AF581" t="s">
        <v>48</v>
      </c>
      <c r="AG581" t="s">
        <v>48</v>
      </c>
      <c r="AI581">
        <v>45953341</v>
      </c>
      <c r="AJ581">
        <v>23664808</v>
      </c>
    </row>
    <row r="582" spans="1:36">
      <c r="A582">
        <v>282410</v>
      </c>
      <c r="B582">
        <v>282410</v>
      </c>
      <c r="C582" t="e">
        <f>VLOOKUP(B582,'[2]6단위기준(289개)'!$A$2:$B$290,2,0)</f>
        <v>#N/A</v>
      </c>
      <c r="D582" t="s">
        <v>50</v>
      </c>
      <c r="G582" t="s">
        <v>50</v>
      </c>
      <c r="J582" t="s">
        <v>97</v>
      </c>
      <c r="K582" t="s">
        <v>582</v>
      </c>
      <c r="L582" t="s">
        <v>583</v>
      </c>
      <c r="M582">
        <v>282410</v>
      </c>
      <c r="N582" t="s">
        <v>80</v>
      </c>
      <c r="O582">
        <v>5.5</v>
      </c>
      <c r="P582" t="s">
        <v>76</v>
      </c>
      <c r="Q582" t="s">
        <v>76</v>
      </c>
      <c r="R582" t="s">
        <v>91</v>
      </c>
      <c r="T582" t="s">
        <v>5413</v>
      </c>
      <c r="U582" t="s">
        <v>48</v>
      </c>
      <c r="V582" t="s">
        <v>5414</v>
      </c>
      <c r="W582" t="s">
        <v>50</v>
      </c>
      <c r="X582" t="s">
        <v>5417</v>
      </c>
      <c r="Y582" t="s">
        <v>5415</v>
      </c>
      <c r="Z582" t="s">
        <v>5415</v>
      </c>
      <c r="AA582" t="s">
        <v>46</v>
      </c>
      <c r="AB582" t="s">
        <v>48</v>
      </c>
      <c r="AC582" t="s">
        <v>48</v>
      </c>
      <c r="AD582" t="s">
        <v>50</v>
      </c>
      <c r="AE582" t="s">
        <v>48</v>
      </c>
      <c r="AF582" t="s">
        <v>45</v>
      </c>
      <c r="AG582" t="s">
        <v>48</v>
      </c>
      <c r="AI582">
        <v>55238</v>
      </c>
      <c r="AJ582">
        <v>5093058</v>
      </c>
    </row>
    <row r="583" spans="1:36">
      <c r="A583">
        <v>282490</v>
      </c>
      <c r="B583">
        <v>282490</v>
      </c>
      <c r="C583" t="e">
        <f>VLOOKUP(B583,'[2]6단위기준(289개)'!$A$2:$B$290,2,0)</f>
        <v>#N/A</v>
      </c>
      <c r="D583" t="s">
        <v>50</v>
      </c>
      <c r="G583" t="s">
        <v>50</v>
      </c>
      <c r="J583" t="s">
        <v>97</v>
      </c>
      <c r="K583" t="s">
        <v>0</v>
      </c>
      <c r="L583" t="s">
        <v>79</v>
      </c>
      <c r="M583">
        <v>282490</v>
      </c>
      <c r="N583" t="s">
        <v>80</v>
      </c>
      <c r="O583">
        <v>5.5</v>
      </c>
      <c r="P583" t="s">
        <v>76</v>
      </c>
      <c r="Q583" t="s">
        <v>76</v>
      </c>
      <c r="R583" t="s">
        <v>91</v>
      </c>
      <c r="T583" t="s">
        <v>5413</v>
      </c>
      <c r="U583" t="s">
        <v>48</v>
      </c>
      <c r="V583" t="s">
        <v>5414</v>
      </c>
      <c r="W583" t="s">
        <v>50</v>
      </c>
      <c r="X583" t="s">
        <v>5384</v>
      </c>
      <c r="Y583" t="s">
        <v>5415</v>
      </c>
      <c r="Z583" t="s">
        <v>5415</v>
      </c>
      <c r="AA583" t="s">
        <v>46</v>
      </c>
      <c r="AB583" t="s">
        <v>48</v>
      </c>
      <c r="AC583" t="s">
        <v>48</v>
      </c>
      <c r="AD583" t="s">
        <v>50</v>
      </c>
      <c r="AE583" t="s">
        <v>48</v>
      </c>
      <c r="AF583" t="s">
        <v>45</v>
      </c>
      <c r="AG583" t="s">
        <v>48</v>
      </c>
      <c r="AI583">
        <v>847484</v>
      </c>
      <c r="AJ583">
        <v>571718</v>
      </c>
    </row>
    <row r="584" spans="1:36">
      <c r="A584">
        <v>282510</v>
      </c>
      <c r="B584">
        <v>282510</v>
      </c>
      <c r="C584" t="e">
        <f>VLOOKUP(B584,'[2]6단위기준(289개)'!$A$2:$B$290,2,0)</f>
        <v>#N/A</v>
      </c>
      <c r="D584" t="s">
        <v>50</v>
      </c>
      <c r="G584" t="s">
        <v>50</v>
      </c>
      <c r="J584" t="s">
        <v>97</v>
      </c>
      <c r="K584" t="s">
        <v>584</v>
      </c>
      <c r="L584" t="s">
        <v>585</v>
      </c>
      <c r="M584">
        <v>282510</v>
      </c>
      <c r="N584" t="s">
        <v>80</v>
      </c>
      <c r="O584">
        <v>5.5</v>
      </c>
      <c r="P584" t="s">
        <v>76</v>
      </c>
      <c r="Q584" t="s">
        <v>76</v>
      </c>
      <c r="R584" t="s">
        <v>91</v>
      </c>
      <c r="T584" t="s">
        <v>5413</v>
      </c>
      <c r="U584" t="s">
        <v>48</v>
      </c>
      <c r="V584" t="s">
        <v>5414</v>
      </c>
      <c r="W584" t="s">
        <v>50</v>
      </c>
      <c r="X584" t="s">
        <v>5417</v>
      </c>
      <c r="Y584" t="s">
        <v>5415</v>
      </c>
      <c r="Z584" t="s">
        <v>5415</v>
      </c>
      <c r="AA584" t="s">
        <v>46</v>
      </c>
      <c r="AB584" t="s">
        <v>48</v>
      </c>
      <c r="AC584" t="s">
        <v>48</v>
      </c>
      <c r="AD584" t="s">
        <v>50</v>
      </c>
      <c r="AE584" t="s">
        <v>48</v>
      </c>
      <c r="AF584" t="s">
        <v>45</v>
      </c>
      <c r="AG584" t="s">
        <v>45</v>
      </c>
      <c r="AI584">
        <v>18676806</v>
      </c>
      <c r="AJ584">
        <v>14060737</v>
      </c>
    </row>
    <row r="585" spans="1:36">
      <c r="A585">
        <v>282520</v>
      </c>
      <c r="B585">
        <v>282520</v>
      </c>
      <c r="C585" t="e">
        <f>VLOOKUP(B585,'[2]6단위기준(289개)'!$A$2:$B$290,2,0)</f>
        <v>#N/A</v>
      </c>
      <c r="D585" t="s">
        <v>50</v>
      </c>
      <c r="G585" t="s">
        <v>50</v>
      </c>
      <c r="J585" t="s">
        <v>97</v>
      </c>
      <c r="K585" t="s">
        <v>586</v>
      </c>
      <c r="L585" t="s">
        <v>587</v>
      </c>
      <c r="M585">
        <v>282520</v>
      </c>
      <c r="N585" t="s">
        <v>80</v>
      </c>
      <c r="O585" t="s">
        <v>106</v>
      </c>
      <c r="P585" t="s">
        <v>76</v>
      </c>
      <c r="Q585" t="s">
        <v>76</v>
      </c>
      <c r="R585" t="s">
        <v>76</v>
      </c>
      <c r="T585" t="s">
        <v>5413</v>
      </c>
      <c r="U585" t="s">
        <v>48</v>
      </c>
      <c r="V585" t="s">
        <v>5414</v>
      </c>
      <c r="W585" t="s">
        <v>50</v>
      </c>
      <c r="X585" t="s">
        <v>5384</v>
      </c>
      <c r="Y585" t="s">
        <v>5415</v>
      </c>
      <c r="Z585" t="s">
        <v>5415</v>
      </c>
      <c r="AA585" t="s">
        <v>46</v>
      </c>
      <c r="AB585" t="s">
        <v>48</v>
      </c>
      <c r="AC585" t="s">
        <v>48</v>
      </c>
      <c r="AD585" t="s">
        <v>50</v>
      </c>
      <c r="AE585" t="s">
        <v>48</v>
      </c>
      <c r="AF585" t="s">
        <v>45</v>
      </c>
      <c r="AG585" t="s">
        <v>45</v>
      </c>
      <c r="AI585">
        <v>301798</v>
      </c>
      <c r="AJ585">
        <v>29474316</v>
      </c>
    </row>
    <row r="586" spans="1:36">
      <c r="A586">
        <v>282530</v>
      </c>
      <c r="B586">
        <v>282530</v>
      </c>
      <c r="C586" t="e">
        <f>VLOOKUP(B586,'[2]6단위기준(289개)'!$A$2:$B$290,2,0)</f>
        <v>#N/A</v>
      </c>
      <c r="D586" t="s">
        <v>50</v>
      </c>
      <c r="G586" t="s">
        <v>50</v>
      </c>
      <c r="J586" t="s">
        <v>97</v>
      </c>
      <c r="K586" t="s">
        <v>588</v>
      </c>
      <c r="L586" t="s">
        <v>589</v>
      </c>
      <c r="M586">
        <v>282530</v>
      </c>
      <c r="N586" t="s">
        <v>80</v>
      </c>
      <c r="O586" t="s">
        <v>109</v>
      </c>
      <c r="P586" t="s">
        <v>76</v>
      </c>
      <c r="Q586" t="s">
        <v>76</v>
      </c>
      <c r="R586" t="s">
        <v>76</v>
      </c>
      <c r="T586" t="s">
        <v>5413</v>
      </c>
      <c r="U586" t="s">
        <v>48</v>
      </c>
      <c r="V586" t="s">
        <v>5414</v>
      </c>
      <c r="W586" t="s">
        <v>50</v>
      </c>
      <c r="X586" t="s">
        <v>5384</v>
      </c>
      <c r="Y586" t="s">
        <v>5415</v>
      </c>
      <c r="Z586" t="s">
        <v>5415</v>
      </c>
      <c r="AA586" t="s">
        <v>46</v>
      </c>
      <c r="AB586" t="s">
        <v>48</v>
      </c>
      <c r="AC586" t="s">
        <v>48</v>
      </c>
      <c r="AD586" t="s">
        <v>50</v>
      </c>
      <c r="AE586" t="s">
        <v>48</v>
      </c>
      <c r="AF586" t="s">
        <v>45</v>
      </c>
      <c r="AG586" t="s">
        <v>45</v>
      </c>
      <c r="AI586">
        <v>7308232</v>
      </c>
      <c r="AJ586">
        <v>37833568</v>
      </c>
    </row>
    <row r="587" spans="1:36">
      <c r="A587">
        <v>282540</v>
      </c>
      <c r="B587">
        <v>282540</v>
      </c>
      <c r="C587" t="e">
        <f>VLOOKUP(B587,'[2]6단위기준(289개)'!$A$2:$B$290,2,0)</f>
        <v>#N/A</v>
      </c>
      <c r="D587" t="s">
        <v>50</v>
      </c>
      <c r="G587" t="s">
        <v>50</v>
      </c>
      <c r="J587" t="s">
        <v>97</v>
      </c>
      <c r="K587" t="s">
        <v>590</v>
      </c>
      <c r="L587" t="s">
        <v>591</v>
      </c>
      <c r="M587">
        <v>282540</v>
      </c>
      <c r="N587" t="s">
        <v>80</v>
      </c>
      <c r="O587">
        <v>5.5</v>
      </c>
      <c r="P587" t="s">
        <v>76</v>
      </c>
      <c r="Q587" t="s">
        <v>76</v>
      </c>
      <c r="R587" t="s">
        <v>76</v>
      </c>
      <c r="T587" t="s">
        <v>5413</v>
      </c>
      <c r="U587" t="s">
        <v>48</v>
      </c>
      <c r="V587" t="s">
        <v>5414</v>
      </c>
      <c r="W587" t="s">
        <v>50</v>
      </c>
      <c r="X587" t="s">
        <v>5384</v>
      </c>
      <c r="Y587" t="s">
        <v>5415</v>
      </c>
      <c r="Z587" t="s">
        <v>5415</v>
      </c>
      <c r="AA587" t="s">
        <v>46</v>
      </c>
      <c r="AB587" t="s">
        <v>48</v>
      </c>
      <c r="AC587" t="s">
        <v>48</v>
      </c>
      <c r="AD587" t="s">
        <v>50</v>
      </c>
      <c r="AE587" t="s">
        <v>48</v>
      </c>
      <c r="AF587" t="s">
        <v>45</v>
      </c>
      <c r="AG587" t="s">
        <v>45</v>
      </c>
      <c r="AI587">
        <v>362593</v>
      </c>
      <c r="AJ587">
        <v>6164215</v>
      </c>
    </row>
    <row r="588" spans="1:36">
      <c r="A588">
        <v>282550</v>
      </c>
      <c r="B588">
        <v>282550</v>
      </c>
      <c r="C588" t="e">
        <f>VLOOKUP(B588,'[2]6단위기준(289개)'!$A$2:$B$290,2,0)</f>
        <v>#N/A</v>
      </c>
      <c r="D588" t="s">
        <v>50</v>
      </c>
      <c r="G588" t="s">
        <v>50</v>
      </c>
      <c r="J588" t="s">
        <v>97</v>
      </c>
      <c r="K588" t="s">
        <v>592</v>
      </c>
      <c r="L588" t="s">
        <v>593</v>
      </c>
      <c r="M588">
        <v>282550</v>
      </c>
      <c r="N588" t="s">
        <v>80</v>
      </c>
      <c r="O588" t="s">
        <v>110</v>
      </c>
      <c r="P588" t="s">
        <v>76</v>
      </c>
      <c r="Q588" t="s">
        <v>76</v>
      </c>
      <c r="R588" t="s">
        <v>76</v>
      </c>
      <c r="T588" t="s">
        <v>5413</v>
      </c>
      <c r="U588" t="s">
        <v>48</v>
      </c>
      <c r="V588" t="s">
        <v>5414</v>
      </c>
      <c r="W588" t="s">
        <v>50</v>
      </c>
      <c r="X588" t="s">
        <v>5384</v>
      </c>
      <c r="Y588" t="s">
        <v>5415</v>
      </c>
      <c r="Z588" t="s">
        <v>5415</v>
      </c>
      <c r="AA588" t="s">
        <v>48</v>
      </c>
      <c r="AB588" t="s">
        <v>48</v>
      </c>
      <c r="AC588" t="s">
        <v>48</v>
      </c>
      <c r="AD588" t="s">
        <v>50</v>
      </c>
      <c r="AE588" t="s">
        <v>48</v>
      </c>
      <c r="AF588" t="s">
        <v>45</v>
      </c>
      <c r="AG588" t="s">
        <v>45</v>
      </c>
      <c r="AI588">
        <v>7465423</v>
      </c>
      <c r="AJ588">
        <v>46423106</v>
      </c>
    </row>
    <row r="589" spans="1:36">
      <c r="A589">
        <v>282560</v>
      </c>
      <c r="B589">
        <v>282560</v>
      </c>
      <c r="C589" t="e">
        <f>VLOOKUP(B589,'[2]6단위기준(289개)'!$A$2:$B$290,2,0)</f>
        <v>#N/A</v>
      </c>
      <c r="D589" t="s">
        <v>50</v>
      </c>
      <c r="G589" t="s">
        <v>50</v>
      </c>
      <c r="J589" t="s">
        <v>97</v>
      </c>
      <c r="K589" t="s">
        <v>594</v>
      </c>
      <c r="L589" t="s">
        <v>595</v>
      </c>
      <c r="M589">
        <v>282560</v>
      </c>
      <c r="N589" t="s">
        <v>80</v>
      </c>
      <c r="O589">
        <v>5.5</v>
      </c>
      <c r="P589" t="s">
        <v>76</v>
      </c>
      <c r="Q589" t="s">
        <v>76</v>
      </c>
      <c r="R589" t="s">
        <v>76</v>
      </c>
      <c r="T589" t="s">
        <v>5413</v>
      </c>
      <c r="U589" t="s">
        <v>48</v>
      </c>
      <c r="V589" t="s">
        <v>5414</v>
      </c>
      <c r="W589" t="s">
        <v>50</v>
      </c>
      <c r="X589" t="s">
        <v>5384</v>
      </c>
      <c r="Y589" t="s">
        <v>5415</v>
      </c>
      <c r="Z589" t="s">
        <v>5415</v>
      </c>
      <c r="AA589" t="s">
        <v>46</v>
      </c>
      <c r="AB589" t="s">
        <v>48</v>
      </c>
      <c r="AC589" t="s">
        <v>48</v>
      </c>
      <c r="AD589" t="s">
        <v>50</v>
      </c>
      <c r="AE589" t="s">
        <v>48</v>
      </c>
      <c r="AF589" t="s">
        <v>45</v>
      </c>
      <c r="AG589" t="s">
        <v>45</v>
      </c>
      <c r="AI589">
        <v>4249115</v>
      </c>
      <c r="AJ589">
        <v>25984492</v>
      </c>
    </row>
    <row r="590" spans="1:36">
      <c r="A590">
        <v>282570</v>
      </c>
      <c r="B590">
        <v>282570</v>
      </c>
      <c r="C590" t="e">
        <f>VLOOKUP(B590,'[2]6단위기준(289개)'!$A$2:$B$290,2,0)</f>
        <v>#N/A</v>
      </c>
      <c r="D590" t="s">
        <v>50</v>
      </c>
      <c r="G590" t="s">
        <v>50</v>
      </c>
      <c r="J590" t="s">
        <v>97</v>
      </c>
      <c r="K590" t="s">
        <v>596</v>
      </c>
      <c r="L590" t="s">
        <v>597</v>
      </c>
      <c r="M590">
        <v>282570</v>
      </c>
      <c r="N590" t="s">
        <v>80</v>
      </c>
      <c r="O590" t="s">
        <v>108</v>
      </c>
      <c r="P590" t="s">
        <v>76</v>
      </c>
      <c r="Q590" t="s">
        <v>76</v>
      </c>
      <c r="R590" t="s">
        <v>76</v>
      </c>
      <c r="T590" t="s">
        <v>5413</v>
      </c>
      <c r="U590" t="s">
        <v>48</v>
      </c>
      <c r="V590" t="s">
        <v>5414</v>
      </c>
      <c r="W590" t="s">
        <v>50</v>
      </c>
      <c r="X590" t="s">
        <v>5384</v>
      </c>
      <c r="Y590" t="s">
        <v>5415</v>
      </c>
      <c r="Z590" t="s">
        <v>5415</v>
      </c>
      <c r="AA590" t="s">
        <v>46</v>
      </c>
      <c r="AB590" t="s">
        <v>48</v>
      </c>
      <c r="AC590" t="s">
        <v>48</v>
      </c>
      <c r="AD590" t="s">
        <v>50</v>
      </c>
      <c r="AE590" t="s">
        <v>48</v>
      </c>
      <c r="AF590" t="s">
        <v>45</v>
      </c>
      <c r="AG590" t="s">
        <v>45</v>
      </c>
      <c r="AI590">
        <v>592759</v>
      </c>
      <c r="AJ590">
        <v>829226</v>
      </c>
    </row>
    <row r="591" spans="1:36">
      <c r="A591">
        <v>282580</v>
      </c>
      <c r="B591">
        <v>282580</v>
      </c>
      <c r="C591" t="e">
        <f>VLOOKUP(B591,'[2]6단위기준(289개)'!$A$2:$B$290,2,0)</f>
        <v>#N/A</v>
      </c>
      <c r="D591" t="s">
        <v>50</v>
      </c>
      <c r="G591" t="s">
        <v>50</v>
      </c>
      <c r="J591" t="s">
        <v>97</v>
      </c>
      <c r="K591" t="s">
        <v>598</v>
      </c>
      <c r="L591" t="s">
        <v>599</v>
      </c>
      <c r="M591">
        <v>282580</v>
      </c>
      <c r="N591" t="s">
        <v>80</v>
      </c>
      <c r="O591">
        <v>5.5</v>
      </c>
      <c r="P591" t="s">
        <v>76</v>
      </c>
      <c r="Q591" t="s">
        <v>76</v>
      </c>
      <c r="R591" t="s">
        <v>76</v>
      </c>
      <c r="T591" t="s">
        <v>5413</v>
      </c>
      <c r="U591" t="s">
        <v>48</v>
      </c>
      <c r="V591" t="s">
        <v>5414</v>
      </c>
      <c r="W591" t="s">
        <v>50</v>
      </c>
      <c r="X591" t="s">
        <v>5384</v>
      </c>
      <c r="Y591" t="s">
        <v>5415</v>
      </c>
      <c r="Z591" t="s">
        <v>5415</v>
      </c>
      <c r="AA591" t="s">
        <v>46</v>
      </c>
      <c r="AB591" t="s">
        <v>48</v>
      </c>
      <c r="AC591" t="s">
        <v>48</v>
      </c>
      <c r="AD591" t="s">
        <v>50</v>
      </c>
      <c r="AE591" t="s">
        <v>48</v>
      </c>
      <c r="AF591" t="s">
        <v>45</v>
      </c>
      <c r="AG591" t="s">
        <v>45</v>
      </c>
      <c r="AI591">
        <v>12889187</v>
      </c>
      <c r="AJ591">
        <v>18180414</v>
      </c>
    </row>
    <row r="592" spans="1:36">
      <c r="A592">
        <v>282590</v>
      </c>
      <c r="B592">
        <v>282590</v>
      </c>
      <c r="C592" t="e">
        <f>VLOOKUP(B592,'[2]6단위기준(289개)'!$A$2:$B$290,2,0)</f>
        <v>#N/A</v>
      </c>
      <c r="D592" t="s">
        <v>50</v>
      </c>
      <c r="G592" t="s">
        <v>50</v>
      </c>
      <c r="J592" t="s">
        <v>97</v>
      </c>
      <c r="K592" t="s">
        <v>0</v>
      </c>
      <c r="L592" t="s">
        <v>79</v>
      </c>
      <c r="M592">
        <v>282590</v>
      </c>
      <c r="N592" t="s">
        <v>80</v>
      </c>
      <c r="O592" t="s">
        <v>111</v>
      </c>
      <c r="P592" t="s">
        <v>76</v>
      </c>
      <c r="Q592" t="s">
        <v>76</v>
      </c>
      <c r="R592" t="s">
        <v>76</v>
      </c>
      <c r="T592" t="s">
        <v>5413</v>
      </c>
      <c r="U592" t="s">
        <v>48</v>
      </c>
      <c r="V592" t="s">
        <v>5414</v>
      </c>
      <c r="W592" t="s">
        <v>50</v>
      </c>
      <c r="X592" t="s">
        <v>5384</v>
      </c>
      <c r="Y592" t="s">
        <v>5415</v>
      </c>
      <c r="Z592" t="s">
        <v>5415</v>
      </c>
      <c r="AA592" t="s">
        <v>48</v>
      </c>
      <c r="AB592" t="s">
        <v>48</v>
      </c>
      <c r="AC592" t="s">
        <v>48</v>
      </c>
      <c r="AD592" t="s">
        <v>50</v>
      </c>
      <c r="AE592" t="s">
        <v>48</v>
      </c>
      <c r="AF592" t="s">
        <v>48</v>
      </c>
      <c r="AG592" t="s">
        <v>48</v>
      </c>
      <c r="AI592">
        <v>13003355</v>
      </c>
      <c r="AJ592">
        <v>120400443</v>
      </c>
    </row>
    <row r="593" spans="1:36">
      <c r="A593">
        <v>282612</v>
      </c>
      <c r="B593">
        <v>282612</v>
      </c>
      <c r="C593" t="e">
        <f>VLOOKUP(B593,'[2]6단위기준(289개)'!$A$2:$B$290,2,0)</f>
        <v>#N/A</v>
      </c>
      <c r="D593" t="s">
        <v>50</v>
      </c>
      <c r="G593" t="s">
        <v>50</v>
      </c>
      <c r="J593" t="s">
        <v>97</v>
      </c>
      <c r="K593" t="s">
        <v>600</v>
      </c>
      <c r="L593" t="s">
        <v>601</v>
      </c>
      <c r="M593">
        <v>282612</v>
      </c>
      <c r="N593" t="s">
        <v>80</v>
      </c>
      <c r="O593">
        <v>5.5</v>
      </c>
      <c r="P593" t="s">
        <v>76</v>
      </c>
      <c r="Q593" t="s">
        <v>76</v>
      </c>
      <c r="R593" t="s">
        <v>76</v>
      </c>
      <c r="T593" t="s">
        <v>5413</v>
      </c>
      <c r="U593" t="s">
        <v>48</v>
      </c>
      <c r="V593" t="s">
        <v>5414</v>
      </c>
      <c r="W593" t="s">
        <v>50</v>
      </c>
      <c r="X593" t="s">
        <v>5384</v>
      </c>
      <c r="Y593" t="s">
        <v>5415</v>
      </c>
      <c r="Z593" t="s">
        <v>5415</v>
      </c>
      <c r="AA593" t="s">
        <v>57</v>
      </c>
      <c r="AB593" t="s">
        <v>48</v>
      </c>
      <c r="AC593" t="s">
        <v>48</v>
      </c>
      <c r="AD593" t="s">
        <v>50</v>
      </c>
      <c r="AE593" t="s">
        <v>48</v>
      </c>
      <c r="AF593" t="s">
        <v>45</v>
      </c>
      <c r="AG593" t="s">
        <v>45</v>
      </c>
      <c r="AI593">
        <v>122</v>
      </c>
      <c r="AJ593">
        <v>1088947</v>
      </c>
    </row>
    <row r="594" spans="1:36">
      <c r="A594">
        <v>282619</v>
      </c>
      <c r="B594">
        <v>282619</v>
      </c>
      <c r="C594" t="e">
        <f>VLOOKUP(B594,'[2]6단위기준(289개)'!$A$2:$B$290,2,0)</f>
        <v>#N/A</v>
      </c>
      <c r="D594" t="s">
        <v>50</v>
      </c>
      <c r="G594" t="s">
        <v>50</v>
      </c>
      <c r="J594" t="s">
        <v>97</v>
      </c>
      <c r="K594" t="s">
        <v>0</v>
      </c>
      <c r="L594" t="s">
        <v>79</v>
      </c>
      <c r="M594">
        <v>282619</v>
      </c>
      <c r="N594" t="s">
        <v>80</v>
      </c>
      <c r="O594">
        <v>5.5</v>
      </c>
      <c r="P594" t="s">
        <v>76</v>
      </c>
      <c r="Q594" t="s">
        <v>76</v>
      </c>
      <c r="R594" t="s">
        <v>76</v>
      </c>
      <c r="T594" t="s">
        <v>5413</v>
      </c>
      <c r="U594" t="s">
        <v>48</v>
      </c>
      <c r="V594" t="s">
        <v>5414</v>
      </c>
      <c r="W594" t="s">
        <v>50</v>
      </c>
      <c r="X594" t="s">
        <v>5384</v>
      </c>
      <c r="Y594" t="s">
        <v>5415</v>
      </c>
      <c r="Z594" t="s">
        <v>5415</v>
      </c>
      <c r="AA594" t="s">
        <v>57</v>
      </c>
      <c r="AB594" t="s">
        <v>48</v>
      </c>
      <c r="AC594" t="s">
        <v>48</v>
      </c>
      <c r="AD594" t="s">
        <v>50</v>
      </c>
      <c r="AE594" t="s">
        <v>48</v>
      </c>
      <c r="AF594" t="s">
        <v>45</v>
      </c>
      <c r="AG594" t="s">
        <v>45</v>
      </c>
      <c r="AI594">
        <v>29449286</v>
      </c>
      <c r="AJ594">
        <v>67268674</v>
      </c>
    </row>
    <row r="595" spans="1:36">
      <c r="A595">
        <v>282630</v>
      </c>
      <c r="B595">
        <v>282630</v>
      </c>
      <c r="C595" t="e">
        <f>VLOOKUP(B595,'[2]6단위기준(289개)'!$A$2:$B$290,2,0)</f>
        <v>#N/A</v>
      </c>
      <c r="D595" t="s">
        <v>50</v>
      </c>
      <c r="G595" t="s">
        <v>50</v>
      </c>
      <c r="J595" t="s">
        <v>97</v>
      </c>
      <c r="K595" t="s">
        <v>602</v>
      </c>
      <c r="L595" t="s">
        <v>603</v>
      </c>
      <c r="M595">
        <v>282630</v>
      </c>
      <c r="N595" t="s">
        <v>80</v>
      </c>
      <c r="O595">
        <v>5.5</v>
      </c>
      <c r="P595" t="s">
        <v>76</v>
      </c>
      <c r="Q595" t="s">
        <v>76</v>
      </c>
      <c r="R595" t="s">
        <v>76</v>
      </c>
      <c r="T595" t="s">
        <v>5413</v>
      </c>
      <c r="U595" t="s">
        <v>48</v>
      </c>
      <c r="V595" t="s">
        <v>5414</v>
      </c>
      <c r="W595" t="s">
        <v>50</v>
      </c>
      <c r="X595" t="s">
        <v>5384</v>
      </c>
      <c r="Y595" t="s">
        <v>5415</v>
      </c>
      <c r="Z595" t="s">
        <v>5415</v>
      </c>
      <c r="AA595" t="s">
        <v>57</v>
      </c>
      <c r="AB595" t="s">
        <v>48</v>
      </c>
      <c r="AC595" t="s">
        <v>48</v>
      </c>
      <c r="AD595" t="s">
        <v>50</v>
      </c>
      <c r="AE595" t="s">
        <v>48</v>
      </c>
      <c r="AF595" t="s">
        <v>45</v>
      </c>
      <c r="AG595" t="s">
        <v>45</v>
      </c>
      <c r="AI595">
        <v>61448</v>
      </c>
      <c r="AJ595">
        <v>1921115</v>
      </c>
    </row>
    <row r="596" spans="1:36">
      <c r="A596">
        <v>282690</v>
      </c>
      <c r="B596">
        <v>282690</v>
      </c>
      <c r="C596" t="e">
        <f>VLOOKUP(B596,'[2]6단위기준(289개)'!$A$2:$B$290,2,0)</f>
        <v>#N/A</v>
      </c>
      <c r="D596" t="s">
        <v>50</v>
      </c>
      <c r="G596" t="s">
        <v>50</v>
      </c>
      <c r="J596" t="s">
        <v>97</v>
      </c>
      <c r="K596" t="s">
        <v>0</v>
      </c>
      <c r="L596" t="s">
        <v>79</v>
      </c>
      <c r="M596">
        <v>282690</v>
      </c>
      <c r="N596" t="s">
        <v>80</v>
      </c>
      <c r="O596">
        <v>5.5</v>
      </c>
      <c r="P596" t="s">
        <v>76</v>
      </c>
      <c r="Q596" t="s">
        <v>76</v>
      </c>
      <c r="R596" t="s">
        <v>91</v>
      </c>
      <c r="T596" t="s">
        <v>5413</v>
      </c>
      <c r="U596" t="s">
        <v>48</v>
      </c>
      <c r="V596" t="s">
        <v>5414</v>
      </c>
      <c r="W596" t="s">
        <v>50</v>
      </c>
      <c r="X596" t="s">
        <v>5384</v>
      </c>
      <c r="Y596" t="s">
        <v>5415</v>
      </c>
      <c r="Z596" t="s">
        <v>5415</v>
      </c>
      <c r="AA596" t="s">
        <v>57</v>
      </c>
      <c r="AB596" t="s">
        <v>48</v>
      </c>
      <c r="AC596" t="s">
        <v>48</v>
      </c>
      <c r="AD596" t="s">
        <v>50</v>
      </c>
      <c r="AE596" t="s">
        <v>48</v>
      </c>
      <c r="AF596" t="s">
        <v>45</v>
      </c>
      <c r="AG596" t="s">
        <v>45</v>
      </c>
      <c r="AI596">
        <v>14190416</v>
      </c>
      <c r="AJ596">
        <v>9729959</v>
      </c>
    </row>
    <row r="597" spans="1:36">
      <c r="A597">
        <v>282710</v>
      </c>
      <c r="B597">
        <v>282710</v>
      </c>
      <c r="C597" t="e">
        <f>VLOOKUP(B597,'[2]6단위기준(289개)'!$A$2:$B$290,2,0)</f>
        <v>#N/A</v>
      </c>
      <c r="D597" t="s">
        <v>50</v>
      </c>
      <c r="G597" t="s">
        <v>50</v>
      </c>
      <c r="J597" t="s">
        <v>97</v>
      </c>
      <c r="K597" t="s">
        <v>604</v>
      </c>
      <c r="L597" t="s">
        <v>605</v>
      </c>
      <c r="M597">
        <v>282710</v>
      </c>
      <c r="N597" t="s">
        <v>80</v>
      </c>
      <c r="O597">
        <v>5.5</v>
      </c>
      <c r="P597" t="s">
        <v>76</v>
      </c>
      <c r="Q597" t="s">
        <v>76</v>
      </c>
      <c r="R597" t="s">
        <v>76</v>
      </c>
      <c r="T597" t="s">
        <v>5413</v>
      </c>
      <c r="U597" t="s">
        <v>48</v>
      </c>
      <c r="V597" t="s">
        <v>5414</v>
      </c>
      <c r="W597" t="s">
        <v>50</v>
      </c>
      <c r="X597" t="s">
        <v>5384</v>
      </c>
      <c r="Y597" t="s">
        <v>5415</v>
      </c>
      <c r="Z597" t="s">
        <v>5415</v>
      </c>
      <c r="AA597" t="s">
        <v>57</v>
      </c>
      <c r="AB597" t="s">
        <v>48</v>
      </c>
      <c r="AC597" t="s">
        <v>48</v>
      </c>
      <c r="AD597" t="s">
        <v>50</v>
      </c>
      <c r="AE597" t="s">
        <v>48</v>
      </c>
      <c r="AF597" t="s">
        <v>45</v>
      </c>
      <c r="AG597" t="s">
        <v>45</v>
      </c>
      <c r="AI597">
        <v>61860</v>
      </c>
      <c r="AJ597">
        <v>3756104</v>
      </c>
    </row>
    <row r="598" spans="1:36">
      <c r="A598">
        <v>282720</v>
      </c>
      <c r="B598">
        <v>282720</v>
      </c>
      <c r="C598" t="e">
        <f>VLOOKUP(B598,'[2]6단위기준(289개)'!$A$2:$B$290,2,0)</f>
        <v>#N/A</v>
      </c>
      <c r="D598" t="s">
        <v>50</v>
      </c>
      <c r="G598" t="s">
        <v>50</v>
      </c>
      <c r="J598" t="s">
        <v>97</v>
      </c>
      <c r="K598" t="s">
        <v>606</v>
      </c>
      <c r="L598" t="s">
        <v>607</v>
      </c>
      <c r="M598">
        <v>282720</v>
      </c>
      <c r="N598" t="s">
        <v>80</v>
      </c>
      <c r="O598">
        <v>5.5</v>
      </c>
      <c r="P598" t="s">
        <v>76</v>
      </c>
      <c r="Q598" t="s">
        <v>76</v>
      </c>
      <c r="R598" t="s">
        <v>76</v>
      </c>
      <c r="T598" t="s">
        <v>5413</v>
      </c>
      <c r="U598" t="s">
        <v>48</v>
      </c>
      <c r="V598" t="s">
        <v>5414</v>
      </c>
      <c r="W598" t="s">
        <v>50</v>
      </c>
      <c r="X598" t="s">
        <v>5384</v>
      </c>
      <c r="Y598" t="s">
        <v>5415</v>
      </c>
      <c r="Z598" t="s">
        <v>5415</v>
      </c>
      <c r="AA598" t="s">
        <v>57</v>
      </c>
      <c r="AB598" t="s">
        <v>48</v>
      </c>
      <c r="AC598" t="s">
        <v>48</v>
      </c>
      <c r="AD598" t="s">
        <v>50</v>
      </c>
      <c r="AE598" t="s">
        <v>48</v>
      </c>
      <c r="AF598" t="s">
        <v>45</v>
      </c>
      <c r="AG598" t="s">
        <v>45</v>
      </c>
      <c r="AI598">
        <v>273999</v>
      </c>
      <c r="AJ598">
        <v>17212484</v>
      </c>
    </row>
    <row r="599" spans="1:36">
      <c r="A599">
        <v>282731</v>
      </c>
      <c r="B599">
        <v>282731</v>
      </c>
      <c r="C599" t="e">
        <f>VLOOKUP(B599,'[2]6단위기준(289개)'!$A$2:$B$290,2,0)</f>
        <v>#N/A</v>
      </c>
      <c r="D599" t="s">
        <v>50</v>
      </c>
      <c r="G599" t="s">
        <v>50</v>
      </c>
      <c r="J599" t="s">
        <v>97</v>
      </c>
      <c r="K599" t="s">
        <v>608</v>
      </c>
      <c r="L599" t="s">
        <v>609</v>
      </c>
      <c r="M599">
        <v>282731</v>
      </c>
      <c r="N599" t="s">
        <v>80</v>
      </c>
      <c r="O599">
        <v>5.5</v>
      </c>
      <c r="P599" t="s">
        <v>76</v>
      </c>
      <c r="Q599" t="s">
        <v>76</v>
      </c>
      <c r="R599" t="s">
        <v>76</v>
      </c>
      <c r="T599" t="s">
        <v>5413</v>
      </c>
      <c r="U599" t="s">
        <v>48</v>
      </c>
      <c r="V599" t="s">
        <v>5414</v>
      </c>
      <c r="W599" t="s">
        <v>50</v>
      </c>
      <c r="X599" t="s">
        <v>5384</v>
      </c>
      <c r="Y599" t="s">
        <v>5415</v>
      </c>
      <c r="Z599" t="s">
        <v>5415</v>
      </c>
      <c r="AA599" t="s">
        <v>57</v>
      </c>
      <c r="AB599" t="s">
        <v>48</v>
      </c>
      <c r="AC599" t="s">
        <v>48</v>
      </c>
      <c r="AD599" t="s">
        <v>50</v>
      </c>
      <c r="AE599" t="s">
        <v>48</v>
      </c>
      <c r="AF599" t="s">
        <v>45</v>
      </c>
      <c r="AG599" t="s">
        <v>45</v>
      </c>
      <c r="AI599">
        <v>165380</v>
      </c>
      <c r="AJ599">
        <v>7859752</v>
      </c>
    </row>
    <row r="600" spans="1:36">
      <c r="A600">
        <v>282732</v>
      </c>
      <c r="B600">
        <v>282732</v>
      </c>
      <c r="C600" t="e">
        <f>VLOOKUP(B600,'[2]6단위기준(289개)'!$A$2:$B$290,2,0)</f>
        <v>#N/A</v>
      </c>
      <c r="D600" t="s">
        <v>50</v>
      </c>
      <c r="G600" t="s">
        <v>50</v>
      </c>
      <c r="J600" t="s">
        <v>97</v>
      </c>
      <c r="K600" t="s">
        <v>600</v>
      </c>
      <c r="L600" t="s">
        <v>610</v>
      </c>
      <c r="M600">
        <v>282732</v>
      </c>
      <c r="N600" t="s">
        <v>80</v>
      </c>
      <c r="O600">
        <v>5.5</v>
      </c>
      <c r="P600" t="s">
        <v>76</v>
      </c>
      <c r="Q600" t="s">
        <v>76</v>
      </c>
      <c r="R600" t="s">
        <v>76</v>
      </c>
      <c r="T600" t="s">
        <v>5413</v>
      </c>
      <c r="U600" t="s">
        <v>48</v>
      </c>
      <c r="V600" t="s">
        <v>5414</v>
      </c>
      <c r="W600" t="s">
        <v>50</v>
      </c>
      <c r="X600" t="s">
        <v>5416</v>
      </c>
      <c r="Y600" t="s">
        <v>5415</v>
      </c>
      <c r="Z600" t="s">
        <v>5415</v>
      </c>
      <c r="AA600" t="s">
        <v>57</v>
      </c>
      <c r="AB600" t="s">
        <v>48</v>
      </c>
      <c r="AC600" t="s">
        <v>48</v>
      </c>
      <c r="AD600" t="s">
        <v>50</v>
      </c>
      <c r="AE600" t="s">
        <v>48</v>
      </c>
      <c r="AF600" t="s">
        <v>45</v>
      </c>
      <c r="AG600" t="s">
        <v>45</v>
      </c>
      <c r="AI600">
        <v>418629</v>
      </c>
      <c r="AJ600">
        <v>1933350</v>
      </c>
    </row>
    <row r="601" spans="1:36">
      <c r="A601">
        <v>282735</v>
      </c>
      <c r="B601">
        <v>282735</v>
      </c>
      <c r="C601" t="e">
        <f>VLOOKUP(B601,'[2]6단위기준(289개)'!$A$2:$B$290,2,0)</f>
        <v>#N/A</v>
      </c>
      <c r="D601" t="s">
        <v>50</v>
      </c>
      <c r="G601" t="s">
        <v>50</v>
      </c>
      <c r="J601" t="s">
        <v>97</v>
      </c>
      <c r="K601" t="s">
        <v>611</v>
      </c>
      <c r="L601" t="s">
        <v>612</v>
      </c>
      <c r="M601">
        <v>282735</v>
      </c>
      <c r="N601" t="s">
        <v>80</v>
      </c>
      <c r="O601">
        <v>5.5</v>
      </c>
      <c r="P601" t="s">
        <v>76</v>
      </c>
      <c r="Q601" t="s">
        <v>76</v>
      </c>
      <c r="R601" t="s">
        <v>76</v>
      </c>
      <c r="T601" t="s">
        <v>5413</v>
      </c>
      <c r="U601" t="s">
        <v>48</v>
      </c>
      <c r="V601" t="s">
        <v>5414</v>
      </c>
      <c r="W601" t="s">
        <v>50</v>
      </c>
      <c r="X601" t="s">
        <v>5384</v>
      </c>
      <c r="Y601" t="s">
        <v>5415</v>
      </c>
      <c r="Z601" t="s">
        <v>5415</v>
      </c>
      <c r="AA601" t="s">
        <v>57</v>
      </c>
      <c r="AB601" t="s">
        <v>48</v>
      </c>
      <c r="AC601" t="s">
        <v>48</v>
      </c>
      <c r="AD601" t="s">
        <v>50</v>
      </c>
      <c r="AE601" t="s">
        <v>48</v>
      </c>
      <c r="AF601" t="s">
        <v>45</v>
      </c>
      <c r="AG601" t="s">
        <v>45</v>
      </c>
      <c r="AI601">
        <v>253056</v>
      </c>
      <c r="AJ601">
        <v>1375020</v>
      </c>
    </row>
    <row r="602" spans="1:36">
      <c r="A602">
        <v>282739</v>
      </c>
      <c r="B602">
        <v>282739</v>
      </c>
      <c r="C602" t="e">
        <f>VLOOKUP(B602,'[2]6단위기준(289개)'!$A$2:$B$290,2,0)</f>
        <v>#N/A</v>
      </c>
      <c r="D602" t="s">
        <v>50</v>
      </c>
      <c r="G602" t="s">
        <v>50</v>
      </c>
      <c r="J602" t="s">
        <v>97</v>
      </c>
      <c r="K602" t="s">
        <v>0</v>
      </c>
      <c r="L602" t="s">
        <v>79</v>
      </c>
      <c r="M602">
        <v>282739</v>
      </c>
      <c r="N602" t="s">
        <v>80</v>
      </c>
      <c r="O602">
        <v>5.5</v>
      </c>
      <c r="P602" t="s">
        <v>76</v>
      </c>
      <c r="Q602" t="s">
        <v>76</v>
      </c>
      <c r="R602" t="s">
        <v>76</v>
      </c>
      <c r="T602" t="s">
        <v>5413</v>
      </c>
      <c r="U602" t="s">
        <v>48</v>
      </c>
      <c r="V602" t="s">
        <v>5414</v>
      </c>
      <c r="W602" t="s">
        <v>50</v>
      </c>
      <c r="X602" t="s">
        <v>5384</v>
      </c>
      <c r="Y602" t="s">
        <v>5415</v>
      </c>
      <c r="Z602" t="s">
        <v>5415</v>
      </c>
      <c r="AA602" t="s">
        <v>57</v>
      </c>
      <c r="AB602" t="s">
        <v>48</v>
      </c>
      <c r="AC602" t="s">
        <v>48</v>
      </c>
      <c r="AD602" t="s">
        <v>50</v>
      </c>
      <c r="AE602" t="s">
        <v>48</v>
      </c>
      <c r="AF602" t="s">
        <v>45</v>
      </c>
      <c r="AG602" t="s">
        <v>45</v>
      </c>
      <c r="AI602">
        <v>14396626</v>
      </c>
      <c r="AJ602">
        <v>26226409</v>
      </c>
    </row>
    <row r="603" spans="1:36">
      <c r="A603">
        <v>282741</v>
      </c>
      <c r="B603">
        <v>282741</v>
      </c>
      <c r="C603" t="e">
        <f>VLOOKUP(B603,'[2]6단위기준(289개)'!$A$2:$B$290,2,0)</f>
        <v>#N/A</v>
      </c>
      <c r="D603" t="s">
        <v>50</v>
      </c>
      <c r="G603" t="s">
        <v>50</v>
      </c>
      <c r="J603" t="s">
        <v>97</v>
      </c>
      <c r="K603" t="s">
        <v>613</v>
      </c>
      <c r="L603" t="s">
        <v>614</v>
      </c>
      <c r="M603">
        <v>282741</v>
      </c>
      <c r="N603" t="s">
        <v>80</v>
      </c>
      <c r="O603" t="s">
        <v>110</v>
      </c>
      <c r="P603" t="s">
        <v>76</v>
      </c>
      <c r="Q603" t="s">
        <v>76</v>
      </c>
      <c r="R603" t="s">
        <v>76</v>
      </c>
      <c r="T603" t="s">
        <v>5413</v>
      </c>
      <c r="U603" t="s">
        <v>48</v>
      </c>
      <c r="V603" t="s">
        <v>5414</v>
      </c>
      <c r="W603" t="s">
        <v>50</v>
      </c>
      <c r="X603" t="s">
        <v>5384</v>
      </c>
      <c r="Y603" t="s">
        <v>5415</v>
      </c>
      <c r="Z603" t="s">
        <v>5415</v>
      </c>
      <c r="AA603" t="s">
        <v>57</v>
      </c>
      <c r="AB603" t="s">
        <v>48</v>
      </c>
      <c r="AC603" t="s">
        <v>48</v>
      </c>
      <c r="AD603" t="s">
        <v>50</v>
      </c>
      <c r="AE603" t="s">
        <v>48</v>
      </c>
      <c r="AF603" t="s">
        <v>45</v>
      </c>
      <c r="AG603" t="s">
        <v>45</v>
      </c>
      <c r="AI603">
        <v>21</v>
      </c>
      <c r="AJ603">
        <v>591398</v>
      </c>
    </row>
    <row r="604" spans="1:36">
      <c r="A604">
        <v>282749</v>
      </c>
      <c r="B604">
        <v>282749</v>
      </c>
      <c r="C604" t="e">
        <f>VLOOKUP(B604,'[2]6단위기준(289개)'!$A$2:$B$290,2,0)</f>
        <v>#N/A</v>
      </c>
      <c r="D604" t="s">
        <v>50</v>
      </c>
      <c r="G604" t="s">
        <v>50</v>
      </c>
      <c r="J604" t="s">
        <v>97</v>
      </c>
      <c r="K604" t="s">
        <v>0</v>
      </c>
      <c r="L604" t="s">
        <v>79</v>
      </c>
      <c r="M604">
        <v>282749</v>
      </c>
      <c r="N604" t="s">
        <v>80</v>
      </c>
      <c r="O604">
        <v>5.5</v>
      </c>
      <c r="P604" t="s">
        <v>76</v>
      </c>
      <c r="Q604" t="s">
        <v>76</v>
      </c>
      <c r="R604" t="s">
        <v>76</v>
      </c>
      <c r="T604" t="s">
        <v>5413</v>
      </c>
      <c r="U604" t="s">
        <v>48</v>
      </c>
      <c r="V604" t="s">
        <v>5414</v>
      </c>
      <c r="W604" t="s">
        <v>50</v>
      </c>
      <c r="X604" t="s">
        <v>5384</v>
      </c>
      <c r="Y604" t="s">
        <v>5415</v>
      </c>
      <c r="Z604" t="s">
        <v>5415</v>
      </c>
      <c r="AA604" t="s">
        <v>57</v>
      </c>
      <c r="AB604" t="s">
        <v>48</v>
      </c>
      <c r="AC604" t="s">
        <v>48</v>
      </c>
      <c r="AD604" t="s">
        <v>50</v>
      </c>
      <c r="AE604" t="s">
        <v>48</v>
      </c>
      <c r="AF604" t="s">
        <v>45</v>
      </c>
      <c r="AG604" t="s">
        <v>45</v>
      </c>
      <c r="AI604">
        <v>2342</v>
      </c>
      <c r="AJ604">
        <v>5439023</v>
      </c>
    </row>
    <row r="605" spans="1:36">
      <c r="A605">
        <v>282751</v>
      </c>
      <c r="B605">
        <v>282751</v>
      </c>
      <c r="C605" t="e">
        <f>VLOOKUP(B605,'[2]6단위기준(289개)'!$A$2:$B$290,2,0)</f>
        <v>#N/A</v>
      </c>
      <c r="D605" t="s">
        <v>50</v>
      </c>
      <c r="G605" t="s">
        <v>50</v>
      </c>
      <c r="J605" t="s">
        <v>97</v>
      </c>
      <c r="K605" t="s">
        <v>615</v>
      </c>
      <c r="L605" t="s">
        <v>616</v>
      </c>
      <c r="M605">
        <v>282751</v>
      </c>
      <c r="N605" t="s">
        <v>80</v>
      </c>
      <c r="O605">
        <v>5.5</v>
      </c>
      <c r="P605" t="s">
        <v>76</v>
      </c>
      <c r="Q605" t="s">
        <v>76</v>
      </c>
      <c r="R605" t="s">
        <v>76</v>
      </c>
      <c r="T605" t="s">
        <v>5413</v>
      </c>
      <c r="U605" t="s">
        <v>48</v>
      </c>
      <c r="V605" t="s">
        <v>5414</v>
      </c>
      <c r="W605" t="s">
        <v>50</v>
      </c>
      <c r="X605" t="s">
        <v>5384</v>
      </c>
      <c r="Y605" t="s">
        <v>5415</v>
      </c>
      <c r="Z605" t="s">
        <v>5415</v>
      </c>
      <c r="AA605" t="s">
        <v>57</v>
      </c>
      <c r="AB605" t="s">
        <v>48</v>
      </c>
      <c r="AC605" t="s">
        <v>48</v>
      </c>
      <c r="AD605" t="s">
        <v>50</v>
      </c>
      <c r="AE605" t="s">
        <v>48</v>
      </c>
      <c r="AF605" t="s">
        <v>45</v>
      </c>
      <c r="AG605" t="s">
        <v>45</v>
      </c>
      <c r="AI605">
        <v>50048</v>
      </c>
      <c r="AJ605">
        <v>1260369</v>
      </c>
    </row>
    <row r="606" spans="1:36">
      <c r="A606">
        <v>282759</v>
      </c>
      <c r="B606">
        <v>282759</v>
      </c>
      <c r="C606" t="e">
        <f>VLOOKUP(B606,'[2]6단위기준(289개)'!$A$2:$B$290,2,0)</f>
        <v>#N/A</v>
      </c>
      <c r="D606" t="s">
        <v>50</v>
      </c>
      <c r="G606" t="s">
        <v>50</v>
      </c>
      <c r="J606" t="s">
        <v>97</v>
      </c>
      <c r="K606" t="s">
        <v>0</v>
      </c>
      <c r="L606" t="s">
        <v>79</v>
      </c>
      <c r="M606">
        <v>282759</v>
      </c>
      <c r="N606" t="s">
        <v>80</v>
      </c>
      <c r="O606">
        <v>5.5</v>
      </c>
      <c r="P606" t="s">
        <v>76</v>
      </c>
      <c r="Q606" t="s">
        <v>76</v>
      </c>
      <c r="R606" t="s">
        <v>76</v>
      </c>
      <c r="T606" t="s">
        <v>5413</v>
      </c>
      <c r="U606" t="s">
        <v>48</v>
      </c>
      <c r="V606" t="s">
        <v>5414</v>
      </c>
      <c r="W606" t="s">
        <v>50</v>
      </c>
      <c r="X606" t="s">
        <v>5417</v>
      </c>
      <c r="Y606" t="s">
        <v>5415</v>
      </c>
      <c r="Z606" t="s">
        <v>5415</v>
      </c>
      <c r="AA606" t="s">
        <v>57</v>
      </c>
      <c r="AB606" t="s">
        <v>48</v>
      </c>
      <c r="AC606" t="s">
        <v>48</v>
      </c>
      <c r="AD606" t="s">
        <v>50</v>
      </c>
      <c r="AE606" t="s">
        <v>48</v>
      </c>
      <c r="AF606" t="s">
        <v>45</v>
      </c>
      <c r="AG606" t="s">
        <v>45</v>
      </c>
      <c r="AI606">
        <v>2091176</v>
      </c>
      <c r="AJ606">
        <v>3131345</v>
      </c>
    </row>
    <row r="607" spans="1:36">
      <c r="A607">
        <v>282760</v>
      </c>
      <c r="B607">
        <v>282760</v>
      </c>
      <c r="C607" t="e">
        <f>VLOOKUP(B607,'[2]6단위기준(289개)'!$A$2:$B$290,2,0)</f>
        <v>#N/A</v>
      </c>
      <c r="D607" t="s">
        <v>50</v>
      </c>
      <c r="G607" t="s">
        <v>50</v>
      </c>
      <c r="J607" t="s">
        <v>97</v>
      </c>
      <c r="K607" t="s">
        <v>617</v>
      </c>
      <c r="L607" t="s">
        <v>618</v>
      </c>
      <c r="M607">
        <v>282760</v>
      </c>
      <c r="N607" t="s">
        <v>80</v>
      </c>
      <c r="O607">
        <v>5.5</v>
      </c>
      <c r="P607" t="s">
        <v>76</v>
      </c>
      <c r="Q607" t="s">
        <v>76</v>
      </c>
      <c r="R607" t="s">
        <v>76</v>
      </c>
      <c r="T607" t="s">
        <v>5413</v>
      </c>
      <c r="U607" t="s">
        <v>48</v>
      </c>
      <c r="V607" t="s">
        <v>5414</v>
      </c>
      <c r="W607" t="s">
        <v>50</v>
      </c>
      <c r="X607" t="s">
        <v>5384</v>
      </c>
      <c r="Y607" t="s">
        <v>5415</v>
      </c>
      <c r="Z607" t="s">
        <v>5415</v>
      </c>
      <c r="AA607" t="s">
        <v>57</v>
      </c>
      <c r="AB607" t="s">
        <v>48</v>
      </c>
      <c r="AC607" t="s">
        <v>48</v>
      </c>
      <c r="AD607" t="s">
        <v>50</v>
      </c>
      <c r="AE607" t="s">
        <v>48</v>
      </c>
      <c r="AF607" t="s">
        <v>45</v>
      </c>
      <c r="AG607" t="s">
        <v>45</v>
      </c>
      <c r="AI607">
        <v>8062940</v>
      </c>
      <c r="AJ607">
        <v>30712914</v>
      </c>
    </row>
    <row r="608" spans="1:36">
      <c r="A608">
        <v>282810</v>
      </c>
      <c r="B608">
        <v>282810</v>
      </c>
      <c r="C608" t="e">
        <f>VLOOKUP(B608,'[2]6단위기준(289개)'!$A$2:$B$290,2,0)</f>
        <v>#N/A</v>
      </c>
      <c r="D608" t="s">
        <v>50</v>
      </c>
      <c r="G608" t="s">
        <v>50</v>
      </c>
      <c r="J608" t="s">
        <v>97</v>
      </c>
      <c r="K608" t="s">
        <v>619</v>
      </c>
      <c r="L608" t="s">
        <v>620</v>
      </c>
      <c r="M608">
        <v>282810</v>
      </c>
      <c r="N608" t="s">
        <v>80</v>
      </c>
      <c r="O608">
        <v>5.5</v>
      </c>
      <c r="P608" t="s">
        <v>76</v>
      </c>
      <c r="Q608" t="s">
        <v>76</v>
      </c>
      <c r="R608" t="s">
        <v>76</v>
      </c>
      <c r="T608" t="s">
        <v>5413</v>
      </c>
      <c r="U608" t="s">
        <v>48</v>
      </c>
      <c r="V608" t="s">
        <v>5414</v>
      </c>
      <c r="W608" t="s">
        <v>50</v>
      </c>
      <c r="X608" t="s">
        <v>5384</v>
      </c>
      <c r="Y608" t="s">
        <v>5415</v>
      </c>
      <c r="Z608" t="s">
        <v>5415</v>
      </c>
      <c r="AA608" t="s">
        <v>57</v>
      </c>
      <c r="AB608" t="s">
        <v>48</v>
      </c>
      <c r="AC608" t="s">
        <v>48</v>
      </c>
      <c r="AD608" t="s">
        <v>50</v>
      </c>
      <c r="AE608" t="s">
        <v>48</v>
      </c>
      <c r="AF608" t="s">
        <v>45</v>
      </c>
      <c r="AG608" t="s">
        <v>45</v>
      </c>
      <c r="AI608">
        <v>20550</v>
      </c>
      <c r="AJ608">
        <v>2375212</v>
      </c>
    </row>
    <row r="609" spans="1:36">
      <c r="A609">
        <v>282890</v>
      </c>
      <c r="B609">
        <v>282890</v>
      </c>
      <c r="C609" t="e">
        <f>VLOOKUP(B609,'[2]6단위기준(289개)'!$A$2:$B$290,2,0)</f>
        <v>#N/A</v>
      </c>
      <c r="D609" t="s">
        <v>50</v>
      </c>
      <c r="G609" t="s">
        <v>50</v>
      </c>
      <c r="J609" t="s">
        <v>97</v>
      </c>
      <c r="K609" t="s">
        <v>0</v>
      </c>
      <c r="L609" t="s">
        <v>79</v>
      </c>
      <c r="M609">
        <v>282890</v>
      </c>
      <c r="N609" t="s">
        <v>80</v>
      </c>
      <c r="O609">
        <v>5.5</v>
      </c>
      <c r="P609" t="s">
        <v>76</v>
      </c>
      <c r="Q609" t="s">
        <v>76</v>
      </c>
      <c r="R609" t="s">
        <v>91</v>
      </c>
      <c r="T609" t="s">
        <v>5413</v>
      </c>
      <c r="U609" t="s">
        <v>48</v>
      </c>
      <c r="V609" t="s">
        <v>5414</v>
      </c>
      <c r="W609" t="s">
        <v>50</v>
      </c>
      <c r="X609" t="s">
        <v>5416</v>
      </c>
      <c r="Y609" t="s">
        <v>5415</v>
      </c>
      <c r="Z609" t="s">
        <v>5415</v>
      </c>
      <c r="AA609" t="s">
        <v>57</v>
      </c>
      <c r="AB609" t="s">
        <v>48</v>
      </c>
      <c r="AC609" t="s">
        <v>48</v>
      </c>
      <c r="AD609" t="s">
        <v>50</v>
      </c>
      <c r="AE609" t="s">
        <v>48</v>
      </c>
      <c r="AF609" t="s">
        <v>45</v>
      </c>
      <c r="AG609" t="s">
        <v>45</v>
      </c>
      <c r="AI609">
        <v>242706</v>
      </c>
      <c r="AJ609">
        <v>1489903</v>
      </c>
    </row>
    <row r="610" spans="1:36">
      <c r="A610">
        <v>282911</v>
      </c>
      <c r="B610">
        <v>282911</v>
      </c>
      <c r="C610" t="e">
        <f>VLOOKUP(B610,'[2]6단위기준(289개)'!$A$2:$B$290,2,0)</f>
        <v>#N/A</v>
      </c>
      <c r="D610" t="s">
        <v>50</v>
      </c>
      <c r="G610" t="s">
        <v>50</v>
      </c>
      <c r="J610" t="s">
        <v>97</v>
      </c>
      <c r="K610" t="s">
        <v>621</v>
      </c>
      <c r="L610" t="s">
        <v>622</v>
      </c>
      <c r="M610">
        <v>282911</v>
      </c>
      <c r="N610" t="s">
        <v>80</v>
      </c>
      <c r="O610">
        <v>5.5</v>
      </c>
      <c r="P610" t="s">
        <v>76</v>
      </c>
      <c r="Q610" t="s">
        <v>76</v>
      </c>
      <c r="R610" t="s">
        <v>91</v>
      </c>
      <c r="T610" t="s">
        <v>5413</v>
      </c>
      <c r="U610" t="s">
        <v>48</v>
      </c>
      <c r="V610" t="s">
        <v>5414</v>
      </c>
      <c r="W610" t="s">
        <v>50</v>
      </c>
      <c r="X610" t="s">
        <v>5384</v>
      </c>
      <c r="Y610" t="s">
        <v>5415</v>
      </c>
      <c r="Z610" t="s">
        <v>5415</v>
      </c>
      <c r="AA610" t="s">
        <v>57</v>
      </c>
      <c r="AB610" t="s">
        <v>48</v>
      </c>
      <c r="AC610" t="s">
        <v>48</v>
      </c>
      <c r="AD610" t="s">
        <v>50</v>
      </c>
      <c r="AE610" t="s">
        <v>48</v>
      </c>
      <c r="AF610" t="s">
        <v>45</v>
      </c>
      <c r="AG610" t="s">
        <v>45</v>
      </c>
      <c r="AI610">
        <v>0</v>
      </c>
      <c r="AJ610">
        <v>5595479</v>
      </c>
    </row>
    <row r="611" spans="1:36">
      <c r="A611">
        <v>282919</v>
      </c>
      <c r="B611">
        <v>282919</v>
      </c>
      <c r="C611" t="e">
        <f>VLOOKUP(B611,'[2]6단위기준(289개)'!$A$2:$B$290,2,0)</f>
        <v>#N/A</v>
      </c>
      <c r="D611" t="s">
        <v>50</v>
      </c>
      <c r="G611" t="s">
        <v>50</v>
      </c>
      <c r="J611" t="s">
        <v>97</v>
      </c>
      <c r="K611" t="s">
        <v>0</v>
      </c>
      <c r="L611" t="s">
        <v>79</v>
      </c>
      <c r="M611">
        <v>282919</v>
      </c>
      <c r="N611" t="s">
        <v>80</v>
      </c>
      <c r="O611">
        <v>5.5</v>
      </c>
      <c r="P611" t="s">
        <v>76</v>
      </c>
      <c r="Q611" t="s">
        <v>76</v>
      </c>
      <c r="R611" t="s">
        <v>76</v>
      </c>
      <c r="T611" t="s">
        <v>5413</v>
      </c>
      <c r="U611" t="s">
        <v>48</v>
      </c>
      <c r="V611" t="s">
        <v>5414</v>
      </c>
      <c r="W611" t="s">
        <v>50</v>
      </c>
      <c r="X611" t="s">
        <v>5384</v>
      </c>
      <c r="Y611" t="s">
        <v>5415</v>
      </c>
      <c r="Z611" t="s">
        <v>5415</v>
      </c>
      <c r="AA611" t="s">
        <v>57</v>
      </c>
      <c r="AB611" t="s">
        <v>48</v>
      </c>
      <c r="AC611" t="s">
        <v>48</v>
      </c>
      <c r="AD611" t="s">
        <v>50</v>
      </c>
      <c r="AE611" t="s">
        <v>48</v>
      </c>
      <c r="AF611" t="s">
        <v>45</v>
      </c>
      <c r="AG611" t="s">
        <v>45</v>
      </c>
      <c r="AI611">
        <v>185501</v>
      </c>
      <c r="AJ611">
        <v>2309105</v>
      </c>
    </row>
    <row r="612" spans="1:36">
      <c r="A612">
        <v>282990</v>
      </c>
      <c r="B612">
        <v>282990</v>
      </c>
      <c r="C612" t="e">
        <f>VLOOKUP(B612,'[2]6단위기준(289개)'!$A$2:$B$290,2,0)</f>
        <v>#N/A</v>
      </c>
      <c r="D612" t="s">
        <v>50</v>
      </c>
      <c r="G612" t="s">
        <v>50</v>
      </c>
      <c r="J612" t="s">
        <v>97</v>
      </c>
      <c r="K612" t="s">
        <v>0</v>
      </c>
      <c r="L612" t="s">
        <v>79</v>
      </c>
      <c r="M612">
        <v>282990</v>
      </c>
      <c r="N612" t="s">
        <v>80</v>
      </c>
      <c r="O612">
        <v>5.5</v>
      </c>
      <c r="P612" t="s">
        <v>76</v>
      </c>
      <c r="Q612" t="s">
        <v>76</v>
      </c>
      <c r="R612" t="s">
        <v>91</v>
      </c>
      <c r="T612" t="s">
        <v>5413</v>
      </c>
      <c r="U612" t="s">
        <v>48</v>
      </c>
      <c r="V612" t="s">
        <v>5414</v>
      </c>
      <c r="W612" t="s">
        <v>50</v>
      </c>
      <c r="X612" t="s">
        <v>5384</v>
      </c>
      <c r="Y612" t="s">
        <v>5415</v>
      </c>
      <c r="Z612" t="s">
        <v>5415</v>
      </c>
      <c r="AA612" t="s">
        <v>57</v>
      </c>
      <c r="AB612" t="s">
        <v>48</v>
      </c>
      <c r="AC612" t="s">
        <v>48</v>
      </c>
      <c r="AD612" t="s">
        <v>50</v>
      </c>
      <c r="AE612" t="s">
        <v>48</v>
      </c>
      <c r="AF612" t="s">
        <v>45</v>
      </c>
      <c r="AG612" t="s">
        <v>45</v>
      </c>
      <c r="AI612">
        <v>336786</v>
      </c>
      <c r="AJ612">
        <v>1342648</v>
      </c>
    </row>
    <row r="613" spans="1:36">
      <c r="A613">
        <v>283010</v>
      </c>
      <c r="B613">
        <v>283010</v>
      </c>
      <c r="C613" t="e">
        <f>VLOOKUP(B613,'[2]6단위기준(289개)'!$A$2:$B$290,2,0)</f>
        <v>#N/A</v>
      </c>
      <c r="D613" t="s">
        <v>50</v>
      </c>
      <c r="G613" t="s">
        <v>50</v>
      </c>
      <c r="J613" t="s">
        <v>97</v>
      </c>
      <c r="K613" t="s">
        <v>623</v>
      </c>
      <c r="L613" t="s">
        <v>624</v>
      </c>
      <c r="M613">
        <v>283010</v>
      </c>
      <c r="N613" t="s">
        <v>80</v>
      </c>
      <c r="O613">
        <v>5.5</v>
      </c>
      <c r="P613" t="s">
        <v>76</v>
      </c>
      <c r="Q613" t="s">
        <v>76</v>
      </c>
      <c r="R613" t="s">
        <v>91</v>
      </c>
      <c r="T613" t="s">
        <v>5413</v>
      </c>
      <c r="U613" t="s">
        <v>48</v>
      </c>
      <c r="V613" t="s">
        <v>5414</v>
      </c>
      <c r="W613" t="s">
        <v>50</v>
      </c>
      <c r="X613" t="s">
        <v>5384</v>
      </c>
      <c r="Y613" t="s">
        <v>5415</v>
      </c>
      <c r="Z613" t="s">
        <v>5415</v>
      </c>
      <c r="AA613" t="s">
        <v>57</v>
      </c>
      <c r="AB613" t="s">
        <v>48</v>
      </c>
      <c r="AC613" t="s">
        <v>48</v>
      </c>
      <c r="AD613" t="s">
        <v>50</v>
      </c>
      <c r="AE613" t="s">
        <v>48</v>
      </c>
      <c r="AF613" t="s">
        <v>45</v>
      </c>
      <c r="AG613" t="s">
        <v>45</v>
      </c>
      <c r="AI613">
        <v>228396</v>
      </c>
      <c r="AJ613">
        <v>7431167</v>
      </c>
    </row>
    <row r="614" spans="1:36">
      <c r="A614">
        <v>283090</v>
      </c>
      <c r="B614">
        <v>283090</v>
      </c>
      <c r="C614" t="e">
        <f>VLOOKUP(B614,'[2]6단위기준(289개)'!$A$2:$B$290,2,0)</f>
        <v>#N/A</v>
      </c>
      <c r="D614" t="s">
        <v>50</v>
      </c>
      <c r="G614" t="s">
        <v>50</v>
      </c>
      <c r="J614" t="s">
        <v>97</v>
      </c>
      <c r="K614" t="s">
        <v>0</v>
      </c>
      <c r="L614" t="s">
        <v>79</v>
      </c>
      <c r="M614">
        <v>283090</v>
      </c>
      <c r="N614" t="s">
        <v>80</v>
      </c>
      <c r="O614">
        <v>5.5</v>
      </c>
      <c r="P614" t="s">
        <v>76</v>
      </c>
      <c r="Q614" t="s">
        <v>76</v>
      </c>
      <c r="R614" t="s">
        <v>91</v>
      </c>
      <c r="T614" t="s">
        <v>5413</v>
      </c>
      <c r="U614" t="s">
        <v>48</v>
      </c>
      <c r="V614" t="s">
        <v>5414</v>
      </c>
      <c r="W614" t="s">
        <v>50</v>
      </c>
      <c r="X614" t="s">
        <v>5384</v>
      </c>
      <c r="Y614" t="s">
        <v>5415</v>
      </c>
      <c r="Z614" t="s">
        <v>5415</v>
      </c>
      <c r="AA614" t="s">
        <v>57</v>
      </c>
      <c r="AB614" t="s">
        <v>48</v>
      </c>
      <c r="AC614" t="s">
        <v>48</v>
      </c>
      <c r="AD614" t="s">
        <v>50</v>
      </c>
      <c r="AE614" t="s">
        <v>48</v>
      </c>
      <c r="AF614" t="s">
        <v>45</v>
      </c>
      <c r="AG614" t="s">
        <v>45</v>
      </c>
      <c r="AI614">
        <v>377558</v>
      </c>
      <c r="AJ614">
        <v>9068687</v>
      </c>
    </row>
    <row r="615" spans="1:36">
      <c r="A615">
        <v>283110</v>
      </c>
      <c r="B615">
        <v>283110</v>
      </c>
      <c r="C615" t="e">
        <f>VLOOKUP(B615,'[2]6단위기준(289개)'!$A$2:$B$290,2,0)</f>
        <v>#N/A</v>
      </c>
      <c r="D615" t="s">
        <v>50</v>
      </c>
      <c r="G615" t="s">
        <v>50</v>
      </c>
      <c r="J615" t="s">
        <v>97</v>
      </c>
      <c r="K615" t="s">
        <v>621</v>
      </c>
      <c r="L615" t="s">
        <v>625</v>
      </c>
      <c r="M615">
        <v>283110</v>
      </c>
      <c r="N615" t="s">
        <v>80</v>
      </c>
      <c r="O615">
        <v>5.5</v>
      </c>
      <c r="P615" t="s">
        <v>76</v>
      </c>
      <c r="Q615" t="s">
        <v>76</v>
      </c>
      <c r="R615" t="s">
        <v>76</v>
      </c>
      <c r="T615" t="s">
        <v>5413</v>
      </c>
      <c r="U615" t="s">
        <v>48</v>
      </c>
      <c r="V615" t="s">
        <v>5414</v>
      </c>
      <c r="W615" t="s">
        <v>50</v>
      </c>
      <c r="X615" t="s">
        <v>5384</v>
      </c>
      <c r="Y615" t="s">
        <v>5415</v>
      </c>
      <c r="Z615" t="s">
        <v>5415</v>
      </c>
      <c r="AA615" t="s">
        <v>57</v>
      </c>
      <c r="AB615" t="s">
        <v>48</v>
      </c>
      <c r="AC615" t="s">
        <v>48</v>
      </c>
      <c r="AD615" t="s">
        <v>50</v>
      </c>
      <c r="AE615" t="s">
        <v>48</v>
      </c>
      <c r="AF615" t="s">
        <v>45</v>
      </c>
      <c r="AG615" t="s">
        <v>45</v>
      </c>
      <c r="AI615">
        <v>6389949</v>
      </c>
      <c r="AJ615">
        <v>7326020</v>
      </c>
    </row>
    <row r="616" spans="1:36">
      <c r="A616">
        <v>283190</v>
      </c>
      <c r="B616">
        <v>283190</v>
      </c>
      <c r="C616" t="e">
        <f>VLOOKUP(B616,'[2]6단위기준(289개)'!$A$2:$B$290,2,0)</f>
        <v>#N/A</v>
      </c>
      <c r="D616" t="s">
        <v>50</v>
      </c>
      <c r="G616" t="s">
        <v>50</v>
      </c>
      <c r="J616" t="s">
        <v>97</v>
      </c>
      <c r="K616" t="s">
        <v>0</v>
      </c>
      <c r="L616" t="s">
        <v>79</v>
      </c>
      <c r="M616">
        <v>283190</v>
      </c>
      <c r="N616" t="s">
        <v>80</v>
      </c>
      <c r="O616">
        <v>5.5</v>
      </c>
      <c r="P616" t="s">
        <v>76</v>
      </c>
      <c r="Q616" t="s">
        <v>76</v>
      </c>
      <c r="R616" t="s">
        <v>76</v>
      </c>
      <c r="T616" t="s">
        <v>5413</v>
      </c>
      <c r="U616" t="s">
        <v>48</v>
      </c>
      <c r="V616" t="s">
        <v>5414</v>
      </c>
      <c r="W616" t="s">
        <v>50</v>
      </c>
      <c r="X616" t="s">
        <v>5384</v>
      </c>
      <c r="Y616" t="s">
        <v>5415</v>
      </c>
      <c r="Z616" t="s">
        <v>5415</v>
      </c>
      <c r="AA616" t="s">
        <v>57</v>
      </c>
      <c r="AB616" t="s">
        <v>48</v>
      </c>
      <c r="AC616" t="s">
        <v>48</v>
      </c>
      <c r="AD616" t="s">
        <v>50</v>
      </c>
      <c r="AE616" t="s">
        <v>48</v>
      </c>
      <c r="AF616" t="s">
        <v>45</v>
      </c>
      <c r="AG616" t="s">
        <v>45</v>
      </c>
      <c r="AI616">
        <v>58891</v>
      </c>
      <c r="AJ616">
        <v>258269</v>
      </c>
    </row>
    <row r="617" spans="1:36">
      <c r="A617">
        <v>283210</v>
      </c>
      <c r="B617">
        <v>283210</v>
      </c>
      <c r="C617" t="e">
        <f>VLOOKUP(B617,'[2]6단위기준(289개)'!$A$2:$B$290,2,0)</f>
        <v>#N/A</v>
      </c>
      <c r="D617" t="s">
        <v>50</v>
      </c>
      <c r="G617" t="s">
        <v>50</v>
      </c>
      <c r="J617" t="s">
        <v>97</v>
      </c>
      <c r="K617" t="s">
        <v>626</v>
      </c>
      <c r="L617" t="s">
        <v>627</v>
      </c>
      <c r="M617">
        <v>283210</v>
      </c>
      <c r="N617" t="s">
        <v>80</v>
      </c>
      <c r="O617">
        <v>5.5</v>
      </c>
      <c r="P617" t="s">
        <v>76</v>
      </c>
      <c r="Q617" t="s">
        <v>76</v>
      </c>
      <c r="R617" t="s">
        <v>91</v>
      </c>
      <c r="T617" t="s">
        <v>5413</v>
      </c>
      <c r="U617" t="s">
        <v>48</v>
      </c>
      <c r="V617" t="s">
        <v>5414</v>
      </c>
      <c r="W617" t="s">
        <v>50</v>
      </c>
      <c r="X617" t="s">
        <v>48</v>
      </c>
      <c r="Y617" t="s">
        <v>5415</v>
      </c>
      <c r="Z617" t="s">
        <v>5415</v>
      </c>
      <c r="AA617" t="s">
        <v>57</v>
      </c>
      <c r="AB617" t="s">
        <v>48</v>
      </c>
      <c r="AC617" t="s">
        <v>48</v>
      </c>
      <c r="AD617" t="s">
        <v>50</v>
      </c>
      <c r="AE617" t="s">
        <v>48</v>
      </c>
      <c r="AF617" t="s">
        <v>45</v>
      </c>
      <c r="AG617" t="s">
        <v>45</v>
      </c>
      <c r="AI617">
        <v>71688</v>
      </c>
      <c r="AJ617">
        <v>1983312</v>
      </c>
    </row>
    <row r="618" spans="1:36">
      <c r="A618">
        <v>283220</v>
      </c>
      <c r="B618">
        <v>283220</v>
      </c>
      <c r="C618" t="e">
        <f>VLOOKUP(B618,'[2]6단위기준(289개)'!$A$2:$B$290,2,0)</f>
        <v>#N/A</v>
      </c>
      <c r="D618" t="s">
        <v>50</v>
      </c>
      <c r="G618" t="s">
        <v>50</v>
      </c>
      <c r="J618" t="s">
        <v>97</v>
      </c>
      <c r="K618" t="s">
        <v>628</v>
      </c>
      <c r="L618" t="s">
        <v>629</v>
      </c>
      <c r="M618">
        <v>283220</v>
      </c>
      <c r="N618" t="s">
        <v>80</v>
      </c>
      <c r="O618">
        <v>5.5</v>
      </c>
      <c r="P618" t="s">
        <v>76</v>
      </c>
      <c r="Q618" t="s">
        <v>76</v>
      </c>
      <c r="R618" t="s">
        <v>91</v>
      </c>
      <c r="T618" t="s">
        <v>5413</v>
      </c>
      <c r="U618" t="s">
        <v>48</v>
      </c>
      <c r="V618" t="s">
        <v>5414</v>
      </c>
      <c r="W618" t="s">
        <v>50</v>
      </c>
      <c r="X618" t="s">
        <v>5384</v>
      </c>
      <c r="Y618" t="s">
        <v>5415</v>
      </c>
      <c r="Z618" t="s">
        <v>5415</v>
      </c>
      <c r="AA618" t="s">
        <v>57</v>
      </c>
      <c r="AB618" t="s">
        <v>48</v>
      </c>
      <c r="AC618" t="s">
        <v>48</v>
      </c>
      <c r="AD618" t="s">
        <v>50</v>
      </c>
      <c r="AE618" t="s">
        <v>48</v>
      </c>
      <c r="AF618" t="s">
        <v>45</v>
      </c>
      <c r="AG618" t="s">
        <v>45</v>
      </c>
      <c r="AI618">
        <v>34162</v>
      </c>
      <c r="AJ618">
        <v>924094</v>
      </c>
    </row>
    <row r="619" spans="1:36">
      <c r="A619">
        <v>283230</v>
      </c>
      <c r="B619">
        <v>283230</v>
      </c>
      <c r="C619" t="e">
        <f>VLOOKUP(B619,'[2]6단위기준(289개)'!$A$2:$B$290,2,0)</f>
        <v>#N/A</v>
      </c>
      <c r="D619" t="s">
        <v>50</v>
      </c>
      <c r="G619" t="s">
        <v>50</v>
      </c>
      <c r="J619" t="s">
        <v>97</v>
      </c>
      <c r="K619" t="s">
        <v>630</v>
      </c>
      <c r="L619" t="s">
        <v>631</v>
      </c>
      <c r="M619">
        <v>283230</v>
      </c>
      <c r="N619" t="s">
        <v>80</v>
      </c>
      <c r="O619">
        <v>5.5</v>
      </c>
      <c r="P619" t="s">
        <v>76</v>
      </c>
      <c r="Q619" t="s">
        <v>76</v>
      </c>
      <c r="R619" t="s">
        <v>91</v>
      </c>
      <c r="T619" t="s">
        <v>5413</v>
      </c>
      <c r="U619" t="s">
        <v>48</v>
      </c>
      <c r="V619" t="s">
        <v>5414</v>
      </c>
      <c r="W619" t="s">
        <v>50</v>
      </c>
      <c r="X619" t="s">
        <v>5384</v>
      </c>
      <c r="Y619" t="s">
        <v>5415</v>
      </c>
      <c r="Z619" t="s">
        <v>5415</v>
      </c>
      <c r="AA619" t="s">
        <v>57</v>
      </c>
      <c r="AB619" t="s">
        <v>48</v>
      </c>
      <c r="AC619" t="s">
        <v>48</v>
      </c>
      <c r="AD619" t="s">
        <v>50</v>
      </c>
      <c r="AE619" t="s">
        <v>48</v>
      </c>
      <c r="AF619" t="s">
        <v>45</v>
      </c>
      <c r="AG619" t="s">
        <v>45</v>
      </c>
      <c r="AI619">
        <v>8406</v>
      </c>
      <c r="AJ619">
        <v>2448612</v>
      </c>
    </row>
    <row r="620" spans="1:36">
      <c r="A620">
        <v>283311</v>
      </c>
      <c r="B620">
        <v>283311</v>
      </c>
      <c r="C620" t="e">
        <f>VLOOKUP(B620,'[2]6단위기준(289개)'!$A$2:$B$290,2,0)</f>
        <v>#N/A</v>
      </c>
      <c r="D620" t="s">
        <v>50</v>
      </c>
      <c r="G620" t="s">
        <v>50</v>
      </c>
      <c r="J620" t="s">
        <v>97</v>
      </c>
      <c r="K620" t="s">
        <v>632</v>
      </c>
      <c r="L620" t="s">
        <v>633</v>
      </c>
      <c r="M620">
        <v>283311</v>
      </c>
      <c r="N620" t="s">
        <v>80</v>
      </c>
      <c r="O620">
        <v>5.5</v>
      </c>
      <c r="P620" t="s">
        <v>76</v>
      </c>
      <c r="Q620" t="s">
        <v>76</v>
      </c>
      <c r="R620" t="s">
        <v>91</v>
      </c>
      <c r="T620" t="s">
        <v>5413</v>
      </c>
      <c r="U620" t="s">
        <v>48</v>
      </c>
      <c r="V620" t="s">
        <v>5414</v>
      </c>
      <c r="W620" t="s">
        <v>50</v>
      </c>
      <c r="X620" t="s">
        <v>5384</v>
      </c>
      <c r="Y620" t="s">
        <v>5415</v>
      </c>
      <c r="Z620" t="s">
        <v>5415</v>
      </c>
      <c r="AA620" t="s">
        <v>57</v>
      </c>
      <c r="AB620" t="s">
        <v>48</v>
      </c>
      <c r="AC620" t="s">
        <v>48</v>
      </c>
      <c r="AD620" t="s">
        <v>50</v>
      </c>
      <c r="AE620" t="s">
        <v>48</v>
      </c>
      <c r="AF620" t="s">
        <v>45</v>
      </c>
      <c r="AG620" t="s">
        <v>45</v>
      </c>
      <c r="AI620">
        <v>10034</v>
      </c>
      <c r="AJ620">
        <v>12246585</v>
      </c>
    </row>
    <row r="621" spans="1:36">
      <c r="A621">
        <v>283319</v>
      </c>
      <c r="B621">
        <v>283319</v>
      </c>
      <c r="C621" t="e">
        <f>VLOOKUP(B621,'[2]6단위기준(289개)'!$A$2:$B$290,2,0)</f>
        <v>#N/A</v>
      </c>
      <c r="D621" t="s">
        <v>50</v>
      </c>
      <c r="G621" t="s">
        <v>50</v>
      </c>
      <c r="J621" t="s">
        <v>97</v>
      </c>
      <c r="K621" t="s">
        <v>0</v>
      </c>
      <c r="L621" t="s">
        <v>79</v>
      </c>
      <c r="M621">
        <v>283319</v>
      </c>
      <c r="N621" t="s">
        <v>80</v>
      </c>
      <c r="O621">
        <v>5.5</v>
      </c>
      <c r="P621" t="s">
        <v>76</v>
      </c>
      <c r="Q621" t="s">
        <v>76</v>
      </c>
      <c r="R621" t="s">
        <v>91</v>
      </c>
      <c r="T621" t="s">
        <v>5413</v>
      </c>
      <c r="U621" t="s">
        <v>48</v>
      </c>
      <c r="V621" t="s">
        <v>5414</v>
      </c>
      <c r="W621" t="s">
        <v>50</v>
      </c>
      <c r="X621" t="s">
        <v>5384</v>
      </c>
      <c r="Y621" t="s">
        <v>5415</v>
      </c>
      <c r="Z621" t="s">
        <v>5415</v>
      </c>
      <c r="AA621" t="s">
        <v>57</v>
      </c>
      <c r="AB621" t="s">
        <v>48</v>
      </c>
      <c r="AC621" t="s">
        <v>48</v>
      </c>
      <c r="AD621" t="s">
        <v>50</v>
      </c>
      <c r="AE621" t="s">
        <v>48</v>
      </c>
      <c r="AF621" t="s">
        <v>45</v>
      </c>
      <c r="AG621" t="s">
        <v>45</v>
      </c>
      <c r="AI621">
        <v>385806</v>
      </c>
      <c r="AJ621">
        <v>2075069</v>
      </c>
    </row>
    <row r="622" spans="1:36">
      <c r="A622">
        <v>283321</v>
      </c>
      <c r="B622">
        <v>283321</v>
      </c>
      <c r="C622" t="e">
        <f>VLOOKUP(B622,'[2]6단위기준(289개)'!$A$2:$B$290,2,0)</f>
        <v>#N/A</v>
      </c>
      <c r="D622" t="s">
        <v>50</v>
      </c>
      <c r="G622" t="s">
        <v>50</v>
      </c>
      <c r="J622" t="s">
        <v>97</v>
      </c>
      <c r="K622" t="s">
        <v>608</v>
      </c>
      <c r="L622" t="s">
        <v>634</v>
      </c>
      <c r="M622">
        <v>283321</v>
      </c>
      <c r="N622" t="s">
        <v>80</v>
      </c>
      <c r="O622">
        <v>5.5</v>
      </c>
      <c r="P622" t="s">
        <v>76</v>
      </c>
      <c r="Q622" t="s">
        <v>76</v>
      </c>
      <c r="R622" t="s">
        <v>91</v>
      </c>
      <c r="T622" t="s">
        <v>5413</v>
      </c>
      <c r="U622" t="s">
        <v>48</v>
      </c>
      <c r="V622" t="s">
        <v>5414</v>
      </c>
      <c r="W622" t="s">
        <v>50</v>
      </c>
      <c r="X622" t="s">
        <v>5384</v>
      </c>
      <c r="Y622" t="s">
        <v>5415</v>
      </c>
      <c r="Z622" t="s">
        <v>5415</v>
      </c>
      <c r="AA622" t="s">
        <v>57</v>
      </c>
      <c r="AB622" t="s">
        <v>48</v>
      </c>
      <c r="AC622" t="s">
        <v>48</v>
      </c>
      <c r="AD622" t="s">
        <v>50</v>
      </c>
      <c r="AE622" t="s">
        <v>48</v>
      </c>
      <c r="AF622" t="s">
        <v>45</v>
      </c>
      <c r="AG622" t="s">
        <v>45</v>
      </c>
      <c r="AI622">
        <v>17592</v>
      </c>
      <c r="AJ622">
        <v>3732001</v>
      </c>
    </row>
    <row r="623" spans="1:36">
      <c r="A623">
        <v>283322</v>
      </c>
      <c r="B623">
        <v>283322</v>
      </c>
      <c r="C623" t="e">
        <f>VLOOKUP(B623,'[2]6단위기준(289개)'!$A$2:$B$290,2,0)</f>
        <v>#N/A</v>
      </c>
      <c r="D623" t="s">
        <v>50</v>
      </c>
      <c r="G623" t="s">
        <v>50</v>
      </c>
      <c r="J623" t="s">
        <v>97</v>
      </c>
      <c r="K623" t="s">
        <v>600</v>
      </c>
      <c r="L623" t="s">
        <v>635</v>
      </c>
      <c r="M623">
        <v>283322</v>
      </c>
      <c r="N623" t="s">
        <v>80</v>
      </c>
      <c r="O623" t="s">
        <v>106</v>
      </c>
      <c r="P623" t="s">
        <v>76</v>
      </c>
      <c r="Q623" t="s">
        <v>76</v>
      </c>
      <c r="R623" t="s">
        <v>91</v>
      </c>
      <c r="T623" t="s">
        <v>5413</v>
      </c>
      <c r="U623" t="s">
        <v>48</v>
      </c>
      <c r="V623" t="s">
        <v>5414</v>
      </c>
      <c r="W623" t="s">
        <v>50</v>
      </c>
      <c r="X623" t="s">
        <v>5384</v>
      </c>
      <c r="Y623" t="s">
        <v>5415</v>
      </c>
      <c r="Z623" t="s">
        <v>5415</v>
      </c>
      <c r="AA623" t="s">
        <v>57</v>
      </c>
      <c r="AB623" t="s">
        <v>48</v>
      </c>
      <c r="AC623" t="s">
        <v>48</v>
      </c>
      <c r="AD623" t="s">
        <v>50</v>
      </c>
      <c r="AE623" t="s">
        <v>48</v>
      </c>
      <c r="AF623" t="s">
        <v>45</v>
      </c>
      <c r="AG623" t="s">
        <v>45</v>
      </c>
      <c r="AI623">
        <v>298713</v>
      </c>
      <c r="AJ623">
        <v>140990</v>
      </c>
    </row>
    <row r="624" spans="1:36">
      <c r="A624">
        <v>283324</v>
      </c>
      <c r="B624">
        <v>283324</v>
      </c>
      <c r="C624" t="e">
        <f>VLOOKUP(B624,'[2]6단위기준(289개)'!$A$2:$B$290,2,0)</f>
        <v>#N/A</v>
      </c>
      <c r="D624" t="s">
        <v>50</v>
      </c>
      <c r="G624" t="s">
        <v>50</v>
      </c>
      <c r="J624" t="s">
        <v>97</v>
      </c>
      <c r="K624" t="s">
        <v>611</v>
      </c>
      <c r="L624" t="s">
        <v>636</v>
      </c>
      <c r="M624">
        <v>283324</v>
      </c>
      <c r="N624" t="s">
        <v>80</v>
      </c>
      <c r="O624">
        <v>5</v>
      </c>
      <c r="P624" t="s">
        <v>76</v>
      </c>
      <c r="Q624" t="s">
        <v>76</v>
      </c>
      <c r="R624" t="s">
        <v>76</v>
      </c>
      <c r="T624" t="s">
        <v>5413</v>
      </c>
      <c r="U624" t="s">
        <v>48</v>
      </c>
      <c r="V624" t="s">
        <v>5414</v>
      </c>
      <c r="W624" t="s">
        <v>50</v>
      </c>
      <c r="X624" t="s">
        <v>5384</v>
      </c>
      <c r="Y624" t="s">
        <v>5415</v>
      </c>
      <c r="Z624" t="s">
        <v>5415</v>
      </c>
      <c r="AA624" t="s">
        <v>57</v>
      </c>
      <c r="AB624" t="s">
        <v>48</v>
      </c>
      <c r="AC624" t="s">
        <v>48</v>
      </c>
      <c r="AD624" t="s">
        <v>50</v>
      </c>
      <c r="AE624" t="s">
        <v>48</v>
      </c>
      <c r="AF624" t="s">
        <v>45</v>
      </c>
      <c r="AG624" t="s">
        <v>45</v>
      </c>
      <c r="AI624">
        <v>3686059</v>
      </c>
      <c r="AJ624">
        <v>48724002</v>
      </c>
    </row>
    <row r="625" spans="1:36">
      <c r="A625">
        <v>283325</v>
      </c>
      <c r="B625">
        <v>283325</v>
      </c>
      <c r="C625" t="e">
        <f>VLOOKUP(B625,'[2]6단위기준(289개)'!$A$2:$B$290,2,0)</f>
        <v>#N/A</v>
      </c>
      <c r="D625" t="s">
        <v>50</v>
      </c>
      <c r="G625" t="s">
        <v>50</v>
      </c>
      <c r="J625" t="s">
        <v>97</v>
      </c>
      <c r="K625" t="s">
        <v>613</v>
      </c>
      <c r="L625" t="s">
        <v>637</v>
      </c>
      <c r="M625">
        <v>283325</v>
      </c>
      <c r="N625" t="s">
        <v>80</v>
      </c>
      <c r="O625" t="s">
        <v>110</v>
      </c>
      <c r="P625" t="s">
        <v>76</v>
      </c>
      <c r="Q625" t="s">
        <v>76</v>
      </c>
      <c r="R625" t="s">
        <v>91</v>
      </c>
      <c r="T625" t="s">
        <v>5413</v>
      </c>
      <c r="U625" t="s">
        <v>48</v>
      </c>
      <c r="V625" t="s">
        <v>5414</v>
      </c>
      <c r="W625" t="s">
        <v>50</v>
      </c>
      <c r="X625" t="s">
        <v>5384</v>
      </c>
      <c r="Y625" t="s">
        <v>5415</v>
      </c>
      <c r="Z625" t="s">
        <v>5415</v>
      </c>
      <c r="AA625" t="s">
        <v>57</v>
      </c>
      <c r="AB625" t="s">
        <v>48</v>
      </c>
      <c r="AC625" t="s">
        <v>48</v>
      </c>
      <c r="AD625" t="s">
        <v>50</v>
      </c>
      <c r="AE625" t="s">
        <v>48</v>
      </c>
      <c r="AF625" t="s">
        <v>45</v>
      </c>
      <c r="AG625" t="s">
        <v>45</v>
      </c>
      <c r="AI625">
        <v>1740317</v>
      </c>
      <c r="AJ625">
        <v>5986626</v>
      </c>
    </row>
    <row r="626" spans="1:36">
      <c r="A626">
        <v>283327</v>
      </c>
      <c r="B626">
        <v>283327</v>
      </c>
      <c r="C626" t="e">
        <f>VLOOKUP(B626,'[2]6단위기준(289개)'!$A$2:$B$290,2,0)</f>
        <v>#N/A</v>
      </c>
      <c r="D626" t="s">
        <v>50</v>
      </c>
      <c r="G626" t="s">
        <v>50</v>
      </c>
      <c r="J626" t="s">
        <v>97</v>
      </c>
      <c r="K626" t="s">
        <v>638</v>
      </c>
      <c r="L626" t="s">
        <v>639</v>
      </c>
      <c r="M626">
        <v>283327</v>
      </c>
      <c r="N626" t="s">
        <v>80</v>
      </c>
      <c r="O626">
        <v>5.5</v>
      </c>
      <c r="P626" t="s">
        <v>76</v>
      </c>
      <c r="Q626" t="s">
        <v>76</v>
      </c>
      <c r="R626" t="s">
        <v>76</v>
      </c>
      <c r="T626" t="s">
        <v>5413</v>
      </c>
      <c r="U626" t="s">
        <v>48</v>
      </c>
      <c r="V626" t="s">
        <v>5414</v>
      </c>
      <c r="W626" t="s">
        <v>50</v>
      </c>
      <c r="X626" t="s">
        <v>5384</v>
      </c>
      <c r="Y626" t="s">
        <v>5415</v>
      </c>
      <c r="Z626" t="s">
        <v>5415</v>
      </c>
      <c r="AA626" t="s">
        <v>57</v>
      </c>
      <c r="AB626" t="s">
        <v>48</v>
      </c>
      <c r="AC626" t="s">
        <v>48</v>
      </c>
      <c r="AD626" t="s">
        <v>50</v>
      </c>
      <c r="AE626" t="s">
        <v>48</v>
      </c>
      <c r="AF626" t="s">
        <v>45</v>
      </c>
      <c r="AG626" t="s">
        <v>45</v>
      </c>
      <c r="AI626">
        <v>386565</v>
      </c>
      <c r="AJ626">
        <v>7873944</v>
      </c>
    </row>
    <row r="627" spans="1:36">
      <c r="A627">
        <v>283329</v>
      </c>
      <c r="B627">
        <v>283329</v>
      </c>
      <c r="C627" t="e">
        <f>VLOOKUP(B627,'[2]6단위기준(289개)'!$A$2:$B$290,2,0)</f>
        <v>#N/A</v>
      </c>
      <c r="D627" t="s">
        <v>50</v>
      </c>
      <c r="G627" t="s">
        <v>50</v>
      </c>
      <c r="J627" t="s">
        <v>97</v>
      </c>
      <c r="K627" t="s">
        <v>0</v>
      </c>
      <c r="L627" t="s">
        <v>79</v>
      </c>
      <c r="M627">
        <v>283329</v>
      </c>
      <c r="N627" t="s">
        <v>80</v>
      </c>
      <c r="O627" t="s">
        <v>106</v>
      </c>
      <c r="P627" t="s">
        <v>76</v>
      </c>
      <c r="Q627" t="s">
        <v>76</v>
      </c>
      <c r="R627" t="s">
        <v>91</v>
      </c>
      <c r="T627" t="s">
        <v>5413</v>
      </c>
      <c r="U627" t="s">
        <v>48</v>
      </c>
      <c r="V627" t="s">
        <v>5414</v>
      </c>
      <c r="W627" t="s">
        <v>50</v>
      </c>
      <c r="X627" t="s">
        <v>5384</v>
      </c>
      <c r="Y627" t="s">
        <v>5415</v>
      </c>
      <c r="Z627" t="s">
        <v>5415</v>
      </c>
      <c r="AA627" t="s">
        <v>57</v>
      </c>
      <c r="AB627" t="s">
        <v>48</v>
      </c>
      <c r="AC627" t="s">
        <v>48</v>
      </c>
      <c r="AD627" t="s">
        <v>50</v>
      </c>
      <c r="AE627" t="s">
        <v>48</v>
      </c>
      <c r="AF627" t="s">
        <v>45</v>
      </c>
      <c r="AG627" t="s">
        <v>45</v>
      </c>
      <c r="AI627">
        <v>8920288</v>
      </c>
      <c r="AJ627">
        <v>28114002</v>
      </c>
    </row>
    <row r="628" spans="1:36">
      <c r="A628">
        <v>283330</v>
      </c>
      <c r="B628">
        <v>283330</v>
      </c>
      <c r="C628" t="e">
        <f>VLOOKUP(B628,'[2]6단위기준(289개)'!$A$2:$B$290,2,0)</f>
        <v>#N/A</v>
      </c>
      <c r="D628" t="s">
        <v>50</v>
      </c>
      <c r="G628" t="s">
        <v>50</v>
      </c>
      <c r="J628" t="s">
        <v>97</v>
      </c>
      <c r="K628" t="s">
        <v>640</v>
      </c>
      <c r="L628" t="s">
        <v>641</v>
      </c>
      <c r="M628">
        <v>283330</v>
      </c>
      <c r="N628" t="s">
        <v>80</v>
      </c>
      <c r="O628">
        <v>5.5</v>
      </c>
      <c r="P628" t="s">
        <v>76</v>
      </c>
      <c r="Q628" t="s">
        <v>76</v>
      </c>
      <c r="R628" t="s">
        <v>91</v>
      </c>
      <c r="T628" t="s">
        <v>5413</v>
      </c>
      <c r="U628" t="s">
        <v>48</v>
      </c>
      <c r="V628" t="s">
        <v>5414</v>
      </c>
      <c r="W628" t="s">
        <v>50</v>
      </c>
      <c r="X628" t="s">
        <v>5384</v>
      </c>
      <c r="Y628" t="s">
        <v>5415</v>
      </c>
      <c r="Z628" t="s">
        <v>5415</v>
      </c>
      <c r="AA628" t="s">
        <v>57</v>
      </c>
      <c r="AB628" t="s">
        <v>48</v>
      </c>
      <c r="AC628" t="s">
        <v>48</v>
      </c>
      <c r="AD628" t="s">
        <v>50</v>
      </c>
      <c r="AE628" t="s">
        <v>48</v>
      </c>
      <c r="AF628" t="s">
        <v>45</v>
      </c>
      <c r="AG628" t="s">
        <v>45</v>
      </c>
      <c r="AI628">
        <v>40111</v>
      </c>
      <c r="AJ628">
        <v>518654</v>
      </c>
    </row>
    <row r="629" spans="1:36">
      <c r="A629">
        <v>283340</v>
      </c>
      <c r="B629">
        <v>283340</v>
      </c>
      <c r="C629" t="e">
        <f>VLOOKUP(B629,'[2]6단위기준(289개)'!$A$2:$B$290,2,0)</f>
        <v>#N/A</v>
      </c>
      <c r="D629" t="s">
        <v>50</v>
      </c>
      <c r="G629" t="s">
        <v>50</v>
      </c>
      <c r="J629" t="s">
        <v>97</v>
      </c>
      <c r="K629" t="s">
        <v>642</v>
      </c>
      <c r="L629" t="s">
        <v>643</v>
      </c>
      <c r="M629">
        <v>283340</v>
      </c>
      <c r="N629" t="s">
        <v>80</v>
      </c>
      <c r="O629">
        <v>5.5</v>
      </c>
      <c r="P629" t="s">
        <v>76</v>
      </c>
      <c r="Q629" t="s">
        <v>76</v>
      </c>
      <c r="R629" t="s">
        <v>76</v>
      </c>
      <c r="T629" t="s">
        <v>5413</v>
      </c>
      <c r="U629" t="s">
        <v>48</v>
      </c>
      <c r="V629" t="s">
        <v>5414</v>
      </c>
      <c r="W629" t="s">
        <v>50</v>
      </c>
      <c r="X629" t="s">
        <v>5384</v>
      </c>
      <c r="Y629" t="s">
        <v>5415</v>
      </c>
      <c r="Z629" t="s">
        <v>5415</v>
      </c>
      <c r="AA629" t="s">
        <v>57</v>
      </c>
      <c r="AB629" t="s">
        <v>48</v>
      </c>
      <c r="AC629" t="s">
        <v>48</v>
      </c>
      <c r="AD629" t="s">
        <v>50</v>
      </c>
      <c r="AE629" t="s">
        <v>48</v>
      </c>
      <c r="AF629" t="s">
        <v>45</v>
      </c>
      <c r="AG629" t="s">
        <v>45</v>
      </c>
      <c r="AI629">
        <v>893652</v>
      </c>
      <c r="AJ629">
        <v>24136532</v>
      </c>
    </row>
    <row r="630" spans="1:36">
      <c r="A630">
        <v>283410</v>
      </c>
      <c r="B630">
        <v>283410</v>
      </c>
      <c r="C630" t="e">
        <f>VLOOKUP(B630,'[2]6단위기준(289개)'!$A$2:$B$290,2,0)</f>
        <v>#N/A</v>
      </c>
      <c r="D630" t="s">
        <v>50</v>
      </c>
      <c r="G630" t="s">
        <v>50</v>
      </c>
      <c r="J630" t="s">
        <v>97</v>
      </c>
      <c r="K630" t="s">
        <v>644</v>
      </c>
      <c r="L630" t="s">
        <v>645</v>
      </c>
      <c r="M630">
        <v>283410</v>
      </c>
      <c r="N630" t="s">
        <v>80</v>
      </c>
      <c r="O630">
        <v>5.5</v>
      </c>
      <c r="P630" t="s">
        <v>76</v>
      </c>
      <c r="Q630" t="s">
        <v>76</v>
      </c>
      <c r="R630" t="s">
        <v>76</v>
      </c>
      <c r="T630" t="s">
        <v>5413</v>
      </c>
      <c r="U630" t="s">
        <v>48</v>
      </c>
      <c r="V630" t="s">
        <v>5414</v>
      </c>
      <c r="W630" t="s">
        <v>50</v>
      </c>
      <c r="X630" t="s">
        <v>5384</v>
      </c>
      <c r="Y630" t="s">
        <v>5415</v>
      </c>
      <c r="Z630" t="s">
        <v>5415</v>
      </c>
      <c r="AA630" t="s">
        <v>57</v>
      </c>
      <c r="AB630" t="s">
        <v>48</v>
      </c>
      <c r="AC630" t="s">
        <v>48</v>
      </c>
      <c r="AD630" t="s">
        <v>50</v>
      </c>
      <c r="AE630" t="s">
        <v>48</v>
      </c>
      <c r="AF630" t="s">
        <v>45</v>
      </c>
      <c r="AG630" t="s">
        <v>45</v>
      </c>
      <c r="AI630">
        <v>70337</v>
      </c>
      <c r="AJ630">
        <v>5529536</v>
      </c>
    </row>
    <row r="631" spans="1:36">
      <c r="A631">
        <v>283421</v>
      </c>
      <c r="B631">
        <v>283421</v>
      </c>
      <c r="C631" t="e">
        <f>VLOOKUP(B631,'[2]6단위기준(289개)'!$A$2:$B$290,2,0)</f>
        <v>#N/A</v>
      </c>
      <c r="D631" t="s">
        <v>50</v>
      </c>
      <c r="G631" t="s">
        <v>50</v>
      </c>
      <c r="J631" t="s">
        <v>97</v>
      </c>
      <c r="K631" t="s">
        <v>646</v>
      </c>
      <c r="L631" t="s">
        <v>647</v>
      </c>
      <c r="M631">
        <v>283421</v>
      </c>
      <c r="N631" t="s">
        <v>80</v>
      </c>
      <c r="O631">
        <v>5.5</v>
      </c>
      <c r="P631" t="s">
        <v>76</v>
      </c>
      <c r="Q631" t="s">
        <v>76</v>
      </c>
      <c r="R631" t="s">
        <v>76</v>
      </c>
      <c r="T631" t="s">
        <v>5413</v>
      </c>
      <c r="U631" t="s">
        <v>48</v>
      </c>
      <c r="V631" t="s">
        <v>5414</v>
      </c>
      <c r="W631" t="s">
        <v>50</v>
      </c>
      <c r="X631" t="s">
        <v>5384</v>
      </c>
      <c r="Y631" t="s">
        <v>5415</v>
      </c>
      <c r="Z631" t="s">
        <v>5415</v>
      </c>
      <c r="AA631" t="s">
        <v>57</v>
      </c>
      <c r="AB631" t="s">
        <v>48</v>
      </c>
      <c r="AC631" t="s">
        <v>48</v>
      </c>
      <c r="AD631" t="s">
        <v>50</v>
      </c>
      <c r="AE631" t="s">
        <v>48</v>
      </c>
      <c r="AF631" t="s">
        <v>45</v>
      </c>
      <c r="AG631" t="s">
        <v>45</v>
      </c>
      <c r="AI631">
        <v>2481373</v>
      </c>
      <c r="AJ631">
        <v>9500027</v>
      </c>
    </row>
    <row r="632" spans="1:36">
      <c r="A632">
        <v>283429</v>
      </c>
      <c r="B632">
        <v>283429</v>
      </c>
      <c r="C632" t="e">
        <f>VLOOKUP(B632,'[2]6단위기준(289개)'!$A$2:$B$290,2,0)</f>
        <v>#N/A</v>
      </c>
      <c r="D632" t="s">
        <v>50</v>
      </c>
      <c r="G632" t="s">
        <v>50</v>
      </c>
      <c r="J632" t="s">
        <v>97</v>
      </c>
      <c r="K632" t="s">
        <v>0</v>
      </c>
      <c r="L632" t="s">
        <v>79</v>
      </c>
      <c r="M632">
        <v>283429</v>
      </c>
      <c r="N632" t="s">
        <v>80</v>
      </c>
      <c r="O632">
        <v>5.5</v>
      </c>
      <c r="P632" t="s">
        <v>76</v>
      </c>
      <c r="Q632" t="s">
        <v>76</v>
      </c>
      <c r="R632" t="s">
        <v>76</v>
      </c>
      <c r="T632" t="s">
        <v>5413</v>
      </c>
      <c r="U632" t="s">
        <v>48</v>
      </c>
      <c r="V632" t="s">
        <v>5414</v>
      </c>
      <c r="W632" t="s">
        <v>50</v>
      </c>
      <c r="X632" t="s">
        <v>5384</v>
      </c>
      <c r="Y632" t="s">
        <v>5415</v>
      </c>
      <c r="Z632" t="s">
        <v>5415</v>
      </c>
      <c r="AA632" t="s">
        <v>57</v>
      </c>
      <c r="AB632" t="s">
        <v>48</v>
      </c>
      <c r="AC632" t="s">
        <v>48</v>
      </c>
      <c r="AD632" t="s">
        <v>50</v>
      </c>
      <c r="AE632" t="s">
        <v>48</v>
      </c>
      <c r="AF632" t="s">
        <v>45</v>
      </c>
      <c r="AG632" t="s">
        <v>45</v>
      </c>
      <c r="AI632">
        <v>411231</v>
      </c>
      <c r="AJ632">
        <v>14514769</v>
      </c>
    </row>
    <row r="633" spans="1:36">
      <c r="A633">
        <v>283510</v>
      </c>
      <c r="B633">
        <v>283510</v>
      </c>
      <c r="C633" t="e">
        <f>VLOOKUP(B633,'[2]6단위기준(289개)'!$A$2:$B$290,2,0)</f>
        <v>#N/A</v>
      </c>
      <c r="D633" t="s">
        <v>50</v>
      </c>
      <c r="G633" t="s">
        <v>50</v>
      </c>
      <c r="J633" t="s">
        <v>97</v>
      </c>
      <c r="K633" t="s">
        <v>648</v>
      </c>
      <c r="L633" t="s">
        <v>649</v>
      </c>
      <c r="M633">
        <v>283510</v>
      </c>
      <c r="N633" t="s">
        <v>80</v>
      </c>
      <c r="O633">
        <v>5.5</v>
      </c>
      <c r="P633" t="s">
        <v>76</v>
      </c>
      <c r="Q633" t="s">
        <v>76</v>
      </c>
      <c r="R633" t="s">
        <v>76</v>
      </c>
      <c r="T633" t="s">
        <v>5413</v>
      </c>
      <c r="U633" t="s">
        <v>48</v>
      </c>
      <c r="V633" t="s">
        <v>5414</v>
      </c>
      <c r="W633" t="s">
        <v>50</v>
      </c>
      <c r="X633" t="s">
        <v>5384</v>
      </c>
      <c r="Y633" t="s">
        <v>5415</v>
      </c>
      <c r="Z633" t="s">
        <v>5415</v>
      </c>
      <c r="AA633" t="s">
        <v>57</v>
      </c>
      <c r="AB633" t="s">
        <v>48</v>
      </c>
      <c r="AC633" t="s">
        <v>45</v>
      </c>
      <c r="AD633" t="s">
        <v>50</v>
      </c>
      <c r="AE633" t="s">
        <v>48</v>
      </c>
      <c r="AF633" t="s">
        <v>45</v>
      </c>
      <c r="AG633" t="s">
        <v>45</v>
      </c>
      <c r="AI633">
        <v>36883</v>
      </c>
      <c r="AJ633">
        <v>6942686</v>
      </c>
    </row>
    <row r="634" spans="1:36">
      <c r="A634">
        <v>283522</v>
      </c>
      <c r="B634">
        <v>283522</v>
      </c>
      <c r="C634" t="e">
        <f>VLOOKUP(B634,'[2]6단위기준(289개)'!$A$2:$B$290,2,0)</f>
        <v>#N/A</v>
      </c>
      <c r="D634" t="s">
        <v>50</v>
      </c>
      <c r="G634" t="s">
        <v>50</v>
      </c>
      <c r="J634" t="s">
        <v>97</v>
      </c>
      <c r="K634" t="s">
        <v>650</v>
      </c>
      <c r="L634" t="s">
        <v>651</v>
      </c>
      <c r="M634">
        <v>283522</v>
      </c>
      <c r="N634" t="s">
        <v>80</v>
      </c>
      <c r="O634">
        <v>5.5</v>
      </c>
      <c r="P634" t="s">
        <v>76</v>
      </c>
      <c r="Q634" t="s">
        <v>76</v>
      </c>
      <c r="R634" t="s">
        <v>91</v>
      </c>
      <c r="T634" t="s">
        <v>5413</v>
      </c>
      <c r="U634" t="s">
        <v>48</v>
      </c>
      <c r="V634" t="s">
        <v>5414</v>
      </c>
      <c r="W634" t="s">
        <v>50</v>
      </c>
      <c r="X634" t="s">
        <v>5384</v>
      </c>
      <c r="Y634" t="s">
        <v>5415</v>
      </c>
      <c r="Z634" t="s">
        <v>5415</v>
      </c>
      <c r="AA634" t="s">
        <v>57</v>
      </c>
      <c r="AB634" t="s">
        <v>48</v>
      </c>
      <c r="AC634" t="s">
        <v>45</v>
      </c>
      <c r="AD634" t="s">
        <v>50</v>
      </c>
      <c r="AE634" t="s">
        <v>48</v>
      </c>
      <c r="AF634" t="s">
        <v>45</v>
      </c>
      <c r="AG634" t="s">
        <v>45</v>
      </c>
      <c r="AI634">
        <v>139812</v>
      </c>
      <c r="AJ634">
        <v>5552596</v>
      </c>
    </row>
    <row r="635" spans="1:36">
      <c r="A635">
        <v>283524</v>
      </c>
      <c r="B635">
        <v>283524</v>
      </c>
      <c r="C635" t="e">
        <f>VLOOKUP(B635,'[2]6단위기준(289개)'!$A$2:$B$290,2,0)</f>
        <v>#N/A</v>
      </c>
      <c r="D635" t="s">
        <v>50</v>
      </c>
      <c r="G635" t="s">
        <v>50</v>
      </c>
      <c r="J635" t="s">
        <v>97</v>
      </c>
      <c r="K635" t="s">
        <v>646</v>
      </c>
      <c r="L635" t="s">
        <v>652</v>
      </c>
      <c r="M635">
        <v>283524</v>
      </c>
      <c r="N635" t="s">
        <v>80</v>
      </c>
      <c r="O635">
        <v>5.5</v>
      </c>
      <c r="P635" t="s">
        <v>76</v>
      </c>
      <c r="Q635" t="s">
        <v>76</v>
      </c>
      <c r="R635" t="s">
        <v>91</v>
      </c>
      <c r="T635" t="s">
        <v>5413</v>
      </c>
      <c r="U635" t="s">
        <v>48</v>
      </c>
      <c r="V635" t="s">
        <v>5414</v>
      </c>
      <c r="W635" t="s">
        <v>50</v>
      </c>
      <c r="X635" t="s">
        <v>5384</v>
      </c>
      <c r="Y635" t="s">
        <v>5415</v>
      </c>
      <c r="Z635" t="s">
        <v>5415</v>
      </c>
      <c r="AA635" t="s">
        <v>57</v>
      </c>
      <c r="AB635" t="s">
        <v>48</v>
      </c>
      <c r="AC635" t="s">
        <v>45</v>
      </c>
      <c r="AD635" t="s">
        <v>50</v>
      </c>
      <c r="AE635" t="s">
        <v>48</v>
      </c>
      <c r="AF635" t="s">
        <v>45</v>
      </c>
      <c r="AG635" t="s">
        <v>45</v>
      </c>
      <c r="AI635">
        <v>258344</v>
      </c>
      <c r="AJ635">
        <v>4930911</v>
      </c>
    </row>
    <row r="636" spans="1:36">
      <c r="A636">
        <v>283525</v>
      </c>
      <c r="B636">
        <v>283525</v>
      </c>
      <c r="C636" t="e">
        <f>VLOOKUP(B636,'[2]6단위기준(289개)'!$A$2:$B$290,2,0)</f>
        <v>#N/A</v>
      </c>
      <c r="D636" t="s">
        <v>50</v>
      </c>
      <c r="G636" t="s">
        <v>50</v>
      </c>
      <c r="J636" t="s">
        <v>97</v>
      </c>
      <c r="K636" t="s">
        <v>653</v>
      </c>
      <c r="L636" t="s">
        <v>654</v>
      </c>
      <c r="M636">
        <v>283525</v>
      </c>
      <c r="N636" t="s">
        <v>80</v>
      </c>
      <c r="O636">
        <v>5.5</v>
      </c>
      <c r="P636" t="s">
        <v>76</v>
      </c>
      <c r="Q636" t="s">
        <v>76</v>
      </c>
      <c r="R636" t="s">
        <v>91</v>
      </c>
      <c r="T636" t="s">
        <v>5413</v>
      </c>
      <c r="U636" t="s">
        <v>48</v>
      </c>
      <c r="V636" t="s">
        <v>5414</v>
      </c>
      <c r="W636" t="s">
        <v>50</v>
      </c>
      <c r="X636" t="s">
        <v>5384</v>
      </c>
      <c r="Y636" t="s">
        <v>5415</v>
      </c>
      <c r="Z636" t="s">
        <v>5415</v>
      </c>
      <c r="AA636" t="s">
        <v>57</v>
      </c>
      <c r="AB636" t="s">
        <v>48</v>
      </c>
      <c r="AC636" t="s">
        <v>45</v>
      </c>
      <c r="AD636" t="s">
        <v>50</v>
      </c>
      <c r="AE636" t="s">
        <v>48</v>
      </c>
      <c r="AF636" t="s">
        <v>45</v>
      </c>
      <c r="AG636" t="s">
        <v>45</v>
      </c>
      <c r="AI636">
        <v>126536</v>
      </c>
      <c r="AJ636">
        <v>11772201</v>
      </c>
    </row>
    <row r="637" spans="1:36">
      <c r="A637">
        <v>283526</v>
      </c>
      <c r="B637">
        <v>283526</v>
      </c>
      <c r="C637" t="e">
        <f>VLOOKUP(B637,'[2]6단위기준(289개)'!$A$2:$B$290,2,0)</f>
        <v>#N/A</v>
      </c>
      <c r="D637" t="s">
        <v>50</v>
      </c>
      <c r="G637" t="s">
        <v>50</v>
      </c>
      <c r="J637" t="s">
        <v>97</v>
      </c>
      <c r="K637" t="s">
        <v>655</v>
      </c>
      <c r="L637" t="s">
        <v>656</v>
      </c>
      <c r="M637">
        <v>283526</v>
      </c>
      <c r="N637" t="s">
        <v>80</v>
      </c>
      <c r="O637">
        <v>5.5</v>
      </c>
      <c r="P637" t="s">
        <v>76</v>
      </c>
      <c r="Q637" t="s">
        <v>76</v>
      </c>
      <c r="R637" t="s">
        <v>91</v>
      </c>
      <c r="T637" t="s">
        <v>5413</v>
      </c>
      <c r="U637" t="s">
        <v>48</v>
      </c>
      <c r="V637" t="s">
        <v>5414</v>
      </c>
      <c r="W637" t="s">
        <v>50</v>
      </c>
      <c r="X637" t="s">
        <v>5384</v>
      </c>
      <c r="Y637" t="s">
        <v>5415</v>
      </c>
      <c r="Z637" t="s">
        <v>5415</v>
      </c>
      <c r="AA637" t="s">
        <v>57</v>
      </c>
      <c r="AB637" t="s">
        <v>48</v>
      </c>
      <c r="AC637" t="s">
        <v>45</v>
      </c>
      <c r="AD637" t="s">
        <v>50</v>
      </c>
      <c r="AE637" t="s">
        <v>48</v>
      </c>
      <c r="AF637" t="s">
        <v>45</v>
      </c>
      <c r="AG637" t="s">
        <v>45</v>
      </c>
      <c r="AI637">
        <v>2230048</v>
      </c>
      <c r="AJ637">
        <v>8787241</v>
      </c>
    </row>
    <row r="638" spans="1:36">
      <c r="A638">
        <v>283529</v>
      </c>
      <c r="B638">
        <v>283529</v>
      </c>
      <c r="C638" t="e">
        <f>VLOOKUP(B638,'[2]6단위기준(289개)'!$A$2:$B$290,2,0)</f>
        <v>#N/A</v>
      </c>
      <c r="D638" t="s">
        <v>50</v>
      </c>
      <c r="G638" t="s">
        <v>50</v>
      </c>
      <c r="J638" t="s">
        <v>97</v>
      </c>
      <c r="K638" t="s">
        <v>0</v>
      </c>
      <c r="L638" t="s">
        <v>79</v>
      </c>
      <c r="M638">
        <v>283529</v>
      </c>
      <c r="N638" t="s">
        <v>80</v>
      </c>
      <c r="O638">
        <v>5.5</v>
      </c>
      <c r="P638" t="s">
        <v>76</v>
      </c>
      <c r="Q638" t="s">
        <v>76</v>
      </c>
      <c r="R638" t="s">
        <v>91</v>
      </c>
      <c r="T638" t="s">
        <v>5413</v>
      </c>
      <c r="U638" t="s">
        <v>48</v>
      </c>
      <c r="V638" t="s">
        <v>5414</v>
      </c>
      <c r="W638" t="s">
        <v>50</v>
      </c>
      <c r="X638" t="s">
        <v>5384</v>
      </c>
      <c r="Y638" t="s">
        <v>5415</v>
      </c>
      <c r="Z638" t="s">
        <v>5415</v>
      </c>
      <c r="AA638" t="s">
        <v>57</v>
      </c>
      <c r="AB638" t="s">
        <v>48</v>
      </c>
      <c r="AC638" t="s">
        <v>45</v>
      </c>
      <c r="AD638" t="s">
        <v>50</v>
      </c>
      <c r="AE638" t="s">
        <v>48</v>
      </c>
      <c r="AF638" t="s">
        <v>45</v>
      </c>
      <c r="AG638" t="s">
        <v>45</v>
      </c>
      <c r="AI638">
        <v>1301781</v>
      </c>
      <c r="AJ638">
        <v>4285483</v>
      </c>
    </row>
    <row r="639" spans="1:36">
      <c r="A639">
        <v>283531</v>
      </c>
      <c r="B639">
        <v>283531</v>
      </c>
      <c r="C639" t="e">
        <f>VLOOKUP(B639,'[2]6단위기준(289개)'!$A$2:$B$290,2,0)</f>
        <v>#N/A</v>
      </c>
      <c r="D639" t="s">
        <v>50</v>
      </c>
      <c r="G639" t="s">
        <v>50</v>
      </c>
      <c r="J639" t="s">
        <v>97</v>
      </c>
      <c r="K639" t="s">
        <v>657</v>
      </c>
      <c r="L639" t="s">
        <v>658</v>
      </c>
      <c r="M639">
        <v>283531</v>
      </c>
      <c r="N639" t="s">
        <v>80</v>
      </c>
      <c r="O639">
        <v>5.5</v>
      </c>
      <c r="P639" t="s">
        <v>76</v>
      </c>
      <c r="Q639" t="s">
        <v>76</v>
      </c>
      <c r="R639" t="s">
        <v>76</v>
      </c>
      <c r="T639" t="s">
        <v>5413</v>
      </c>
      <c r="U639" t="s">
        <v>48</v>
      </c>
      <c r="V639" t="s">
        <v>5414</v>
      </c>
      <c r="W639" t="s">
        <v>50</v>
      </c>
      <c r="X639" t="s">
        <v>5384</v>
      </c>
      <c r="Y639" t="s">
        <v>5415</v>
      </c>
      <c r="Z639" t="s">
        <v>5415</v>
      </c>
      <c r="AA639" t="s">
        <v>57</v>
      </c>
      <c r="AB639" t="s">
        <v>48</v>
      </c>
      <c r="AC639" t="s">
        <v>45</v>
      </c>
      <c r="AD639" t="s">
        <v>50</v>
      </c>
      <c r="AE639" t="s">
        <v>48</v>
      </c>
      <c r="AF639" t="s">
        <v>45</v>
      </c>
      <c r="AG639" t="s">
        <v>45</v>
      </c>
      <c r="AI639">
        <v>53962</v>
      </c>
      <c r="AJ639">
        <v>5561640</v>
      </c>
    </row>
    <row r="640" spans="1:36">
      <c r="A640">
        <v>283539</v>
      </c>
      <c r="B640">
        <v>283539</v>
      </c>
      <c r="C640" t="e">
        <f>VLOOKUP(B640,'[2]6단위기준(289개)'!$A$2:$B$290,2,0)</f>
        <v>#N/A</v>
      </c>
      <c r="D640" t="s">
        <v>50</v>
      </c>
      <c r="G640" t="s">
        <v>50</v>
      </c>
      <c r="J640" t="s">
        <v>97</v>
      </c>
      <c r="K640" t="s">
        <v>0</v>
      </c>
      <c r="L640" t="s">
        <v>79</v>
      </c>
      <c r="M640">
        <v>283539</v>
      </c>
      <c r="N640" t="s">
        <v>80</v>
      </c>
      <c r="O640">
        <v>5.5</v>
      </c>
      <c r="P640" t="s">
        <v>76</v>
      </c>
      <c r="Q640" t="s">
        <v>76</v>
      </c>
      <c r="R640" t="s">
        <v>76</v>
      </c>
      <c r="T640" t="s">
        <v>5413</v>
      </c>
      <c r="U640" t="s">
        <v>48</v>
      </c>
      <c r="V640" t="s">
        <v>5414</v>
      </c>
      <c r="W640" t="s">
        <v>50</v>
      </c>
      <c r="X640" t="s">
        <v>5384</v>
      </c>
      <c r="Y640" t="s">
        <v>5415</v>
      </c>
      <c r="Z640" t="s">
        <v>5415</v>
      </c>
      <c r="AA640" t="s">
        <v>57</v>
      </c>
      <c r="AB640" t="s">
        <v>48</v>
      </c>
      <c r="AC640" t="s">
        <v>45</v>
      </c>
      <c r="AD640" t="s">
        <v>50</v>
      </c>
      <c r="AE640" t="s">
        <v>48</v>
      </c>
      <c r="AF640" t="s">
        <v>45</v>
      </c>
      <c r="AG640" t="s">
        <v>45</v>
      </c>
      <c r="AI640">
        <v>2363959</v>
      </c>
      <c r="AJ640">
        <v>21739942</v>
      </c>
    </row>
    <row r="641" spans="1:36">
      <c r="A641">
        <v>283620</v>
      </c>
      <c r="B641">
        <v>283620</v>
      </c>
      <c r="C641" t="e">
        <f>VLOOKUP(B641,'[2]6단위기준(289개)'!$A$2:$B$290,2,0)</f>
        <v>#N/A</v>
      </c>
      <c r="D641" t="s">
        <v>50</v>
      </c>
      <c r="G641" t="s">
        <v>50</v>
      </c>
      <c r="J641" t="s">
        <v>97</v>
      </c>
      <c r="K641" t="s">
        <v>659</v>
      </c>
      <c r="L641" t="s">
        <v>660</v>
      </c>
      <c r="M641">
        <v>283620</v>
      </c>
      <c r="N641" t="s">
        <v>80</v>
      </c>
      <c r="O641">
        <v>3</v>
      </c>
      <c r="P641" t="s">
        <v>76</v>
      </c>
      <c r="Q641" t="s">
        <v>76</v>
      </c>
      <c r="R641" t="s">
        <v>76</v>
      </c>
      <c r="T641" t="s">
        <v>5413</v>
      </c>
      <c r="U641" t="s">
        <v>48</v>
      </c>
      <c r="V641" t="s">
        <v>5414</v>
      </c>
      <c r="W641" t="s">
        <v>50</v>
      </c>
      <c r="X641" t="s">
        <v>5384</v>
      </c>
      <c r="Y641" t="s">
        <v>5415</v>
      </c>
      <c r="Z641" t="s">
        <v>5415</v>
      </c>
      <c r="AA641" t="s">
        <v>57</v>
      </c>
      <c r="AB641" t="s">
        <v>48</v>
      </c>
      <c r="AC641" t="s">
        <v>48</v>
      </c>
      <c r="AD641" t="s">
        <v>50</v>
      </c>
      <c r="AE641" t="s">
        <v>48</v>
      </c>
      <c r="AF641" t="s">
        <v>45</v>
      </c>
      <c r="AG641" t="s">
        <v>45</v>
      </c>
      <c r="AI641">
        <v>239137</v>
      </c>
      <c r="AJ641">
        <v>128363663</v>
      </c>
    </row>
    <row r="642" spans="1:36">
      <c r="A642">
        <v>283630</v>
      </c>
      <c r="B642">
        <v>283630</v>
      </c>
      <c r="C642" t="e">
        <f>VLOOKUP(B642,'[2]6단위기준(289개)'!$A$2:$B$290,2,0)</f>
        <v>#N/A</v>
      </c>
      <c r="D642" t="s">
        <v>50</v>
      </c>
      <c r="G642" t="s">
        <v>50</v>
      </c>
      <c r="J642" t="s">
        <v>97</v>
      </c>
      <c r="K642" t="s">
        <v>661</v>
      </c>
      <c r="L642" t="s">
        <v>662</v>
      </c>
      <c r="M642">
        <v>283630</v>
      </c>
      <c r="N642" t="s">
        <v>80</v>
      </c>
      <c r="O642">
        <v>5.5</v>
      </c>
      <c r="P642" t="s">
        <v>76</v>
      </c>
      <c r="Q642" t="s">
        <v>76</v>
      </c>
      <c r="R642" t="s">
        <v>76</v>
      </c>
      <c r="T642" t="s">
        <v>5413</v>
      </c>
      <c r="U642" t="s">
        <v>48</v>
      </c>
      <c r="V642" t="s">
        <v>5414</v>
      </c>
      <c r="W642" t="s">
        <v>50</v>
      </c>
      <c r="X642" t="s">
        <v>5384</v>
      </c>
      <c r="Y642" t="s">
        <v>5415</v>
      </c>
      <c r="Z642" t="s">
        <v>5415</v>
      </c>
      <c r="AA642" t="s">
        <v>57</v>
      </c>
      <c r="AB642" t="s">
        <v>48</v>
      </c>
      <c r="AC642" t="s">
        <v>48</v>
      </c>
      <c r="AD642" t="s">
        <v>50</v>
      </c>
      <c r="AE642" t="s">
        <v>48</v>
      </c>
      <c r="AF642" t="s">
        <v>45</v>
      </c>
      <c r="AG642" t="s">
        <v>45</v>
      </c>
      <c r="AI642">
        <v>452970</v>
      </c>
      <c r="AJ642">
        <v>38019000</v>
      </c>
    </row>
    <row r="643" spans="1:36">
      <c r="A643">
        <v>283640</v>
      </c>
      <c r="B643">
        <v>283640</v>
      </c>
      <c r="C643" t="e">
        <f>VLOOKUP(B643,'[2]6단위기준(289개)'!$A$2:$B$290,2,0)</f>
        <v>#N/A</v>
      </c>
      <c r="D643" t="s">
        <v>50</v>
      </c>
      <c r="G643" t="s">
        <v>50</v>
      </c>
      <c r="J643" t="s">
        <v>97</v>
      </c>
      <c r="K643" t="s">
        <v>663</v>
      </c>
      <c r="L643" t="s">
        <v>664</v>
      </c>
      <c r="M643">
        <v>283640</v>
      </c>
      <c r="N643" t="s">
        <v>80</v>
      </c>
      <c r="O643">
        <v>5.5</v>
      </c>
      <c r="P643" t="s">
        <v>76</v>
      </c>
      <c r="Q643" t="s">
        <v>76</v>
      </c>
      <c r="R643" t="s">
        <v>91</v>
      </c>
      <c r="T643" t="s">
        <v>5413</v>
      </c>
      <c r="U643" t="s">
        <v>48</v>
      </c>
      <c r="V643" t="s">
        <v>5414</v>
      </c>
      <c r="W643" t="s">
        <v>50</v>
      </c>
      <c r="X643" t="s">
        <v>5417</v>
      </c>
      <c r="Y643" t="s">
        <v>5415</v>
      </c>
      <c r="Z643" t="s">
        <v>5415</v>
      </c>
      <c r="AA643" t="s">
        <v>57</v>
      </c>
      <c r="AB643" t="s">
        <v>48</v>
      </c>
      <c r="AC643" t="s">
        <v>48</v>
      </c>
      <c r="AD643" t="s">
        <v>50</v>
      </c>
      <c r="AE643" t="s">
        <v>48</v>
      </c>
      <c r="AF643" t="s">
        <v>45</v>
      </c>
      <c r="AG643" t="s">
        <v>45</v>
      </c>
      <c r="AI643">
        <v>67415687</v>
      </c>
      <c r="AJ643">
        <v>1334161</v>
      </c>
    </row>
    <row r="644" spans="1:36">
      <c r="A644">
        <v>283650</v>
      </c>
      <c r="B644">
        <v>283650</v>
      </c>
      <c r="C644" t="e">
        <f>VLOOKUP(B644,'[2]6단위기준(289개)'!$A$2:$B$290,2,0)</f>
        <v>#N/A</v>
      </c>
      <c r="D644" t="s">
        <v>50</v>
      </c>
      <c r="G644" t="s">
        <v>50</v>
      </c>
      <c r="J644" t="s">
        <v>97</v>
      </c>
      <c r="K644" t="s">
        <v>665</v>
      </c>
      <c r="L644" t="s">
        <v>666</v>
      </c>
      <c r="M644">
        <v>283650</v>
      </c>
      <c r="N644" t="s">
        <v>80</v>
      </c>
      <c r="O644">
        <v>5.5</v>
      </c>
      <c r="P644" t="s">
        <v>76</v>
      </c>
      <c r="Q644" t="s">
        <v>76</v>
      </c>
      <c r="R644" t="s">
        <v>91</v>
      </c>
      <c r="T644" t="s">
        <v>5413</v>
      </c>
      <c r="U644" t="s">
        <v>48</v>
      </c>
      <c r="V644" t="s">
        <v>5414</v>
      </c>
      <c r="W644" t="s">
        <v>50</v>
      </c>
      <c r="X644" t="s">
        <v>5384</v>
      </c>
      <c r="Y644" t="s">
        <v>5415</v>
      </c>
      <c r="Z644" t="s">
        <v>5415</v>
      </c>
      <c r="AA644" t="s">
        <v>57</v>
      </c>
      <c r="AB644" t="s">
        <v>48</v>
      </c>
      <c r="AC644" t="s">
        <v>48</v>
      </c>
      <c r="AD644" t="s">
        <v>50</v>
      </c>
      <c r="AE644" t="s">
        <v>48</v>
      </c>
      <c r="AF644" t="s">
        <v>45</v>
      </c>
      <c r="AG644" t="s">
        <v>45</v>
      </c>
      <c r="AI644">
        <v>2725752</v>
      </c>
      <c r="AJ644">
        <v>6854268</v>
      </c>
    </row>
    <row r="645" spans="1:36">
      <c r="A645">
        <v>283660</v>
      </c>
      <c r="B645">
        <v>283660</v>
      </c>
      <c r="C645" t="e">
        <f>VLOOKUP(B645,'[2]6단위기준(289개)'!$A$2:$B$290,2,0)</f>
        <v>#N/A</v>
      </c>
      <c r="D645" t="s">
        <v>50</v>
      </c>
      <c r="G645" t="s">
        <v>50</v>
      </c>
      <c r="J645" t="s">
        <v>97</v>
      </c>
      <c r="K645" t="s">
        <v>667</v>
      </c>
      <c r="L645" t="s">
        <v>668</v>
      </c>
      <c r="M645">
        <v>283660</v>
      </c>
      <c r="N645" t="s">
        <v>80</v>
      </c>
      <c r="O645">
        <v>5.5</v>
      </c>
      <c r="P645" t="s">
        <v>76</v>
      </c>
      <c r="Q645" t="s">
        <v>76</v>
      </c>
      <c r="R645" t="s">
        <v>76</v>
      </c>
      <c r="T645" t="s">
        <v>5413</v>
      </c>
      <c r="U645" t="s">
        <v>48</v>
      </c>
      <c r="V645" t="s">
        <v>5414</v>
      </c>
      <c r="W645" t="s">
        <v>50</v>
      </c>
      <c r="X645" t="s">
        <v>5384</v>
      </c>
      <c r="Y645" t="s">
        <v>5415</v>
      </c>
      <c r="Z645" t="s">
        <v>5415</v>
      </c>
      <c r="AA645" t="s">
        <v>57</v>
      </c>
      <c r="AB645" t="s">
        <v>48</v>
      </c>
      <c r="AC645" t="s">
        <v>48</v>
      </c>
      <c r="AD645" t="s">
        <v>50</v>
      </c>
      <c r="AE645" t="s">
        <v>48</v>
      </c>
      <c r="AF645" t="s">
        <v>45</v>
      </c>
      <c r="AG645" t="s">
        <v>45</v>
      </c>
      <c r="AI645">
        <v>137617</v>
      </c>
      <c r="AJ645">
        <v>6024464</v>
      </c>
    </row>
    <row r="646" spans="1:36">
      <c r="A646">
        <v>283691</v>
      </c>
      <c r="B646">
        <v>283691</v>
      </c>
      <c r="C646" t="e">
        <f>VLOOKUP(B646,'[2]6단위기준(289개)'!$A$2:$B$290,2,0)</f>
        <v>#N/A</v>
      </c>
      <c r="D646" t="s">
        <v>50</v>
      </c>
      <c r="G646" t="s">
        <v>50</v>
      </c>
      <c r="J646" t="s">
        <v>97</v>
      </c>
      <c r="K646" t="s">
        <v>669</v>
      </c>
      <c r="L646" t="s">
        <v>670</v>
      </c>
      <c r="M646">
        <v>283691</v>
      </c>
      <c r="N646" t="s">
        <v>80</v>
      </c>
      <c r="O646">
        <v>5</v>
      </c>
      <c r="P646" t="s">
        <v>76</v>
      </c>
      <c r="Q646" t="s">
        <v>76</v>
      </c>
      <c r="R646" t="s">
        <v>76</v>
      </c>
      <c r="T646" t="s">
        <v>5413</v>
      </c>
      <c r="U646" t="s">
        <v>48</v>
      </c>
      <c r="V646" t="s">
        <v>5414</v>
      </c>
      <c r="W646" t="s">
        <v>50</v>
      </c>
      <c r="X646" t="s">
        <v>5384</v>
      </c>
      <c r="Y646" t="s">
        <v>5415</v>
      </c>
      <c r="Z646" t="s">
        <v>5415</v>
      </c>
      <c r="AA646" t="s">
        <v>57</v>
      </c>
      <c r="AB646" t="s">
        <v>48</v>
      </c>
      <c r="AC646" t="s">
        <v>48</v>
      </c>
      <c r="AD646" t="s">
        <v>50</v>
      </c>
      <c r="AE646" t="s">
        <v>48</v>
      </c>
      <c r="AF646" t="s">
        <v>45</v>
      </c>
      <c r="AG646" t="s">
        <v>45</v>
      </c>
      <c r="AI646">
        <v>1224768</v>
      </c>
      <c r="AJ646">
        <v>89599569</v>
      </c>
    </row>
    <row r="647" spans="1:36">
      <c r="A647">
        <v>283692</v>
      </c>
      <c r="B647">
        <v>283692</v>
      </c>
      <c r="C647" t="e">
        <f>VLOOKUP(B647,'[2]6단위기준(289개)'!$A$2:$B$290,2,0)</f>
        <v>#N/A</v>
      </c>
      <c r="D647" t="s">
        <v>50</v>
      </c>
      <c r="G647" t="s">
        <v>50</v>
      </c>
      <c r="J647" t="s">
        <v>97</v>
      </c>
      <c r="K647" t="s">
        <v>671</v>
      </c>
      <c r="L647" t="s">
        <v>672</v>
      </c>
      <c r="M647">
        <v>283692</v>
      </c>
      <c r="N647" t="s">
        <v>80</v>
      </c>
      <c r="O647">
        <v>5.5</v>
      </c>
      <c r="P647" t="s">
        <v>76</v>
      </c>
      <c r="Q647" t="s">
        <v>76</v>
      </c>
      <c r="R647" t="s">
        <v>76</v>
      </c>
      <c r="T647" t="s">
        <v>5413</v>
      </c>
      <c r="U647" t="s">
        <v>48</v>
      </c>
      <c r="V647" t="s">
        <v>5414</v>
      </c>
      <c r="W647" t="s">
        <v>50</v>
      </c>
      <c r="X647" t="s">
        <v>5384</v>
      </c>
      <c r="Y647" t="s">
        <v>5415</v>
      </c>
      <c r="Z647" t="s">
        <v>5415</v>
      </c>
      <c r="AA647" t="s">
        <v>57</v>
      </c>
      <c r="AB647" t="s">
        <v>48</v>
      </c>
      <c r="AC647" t="s">
        <v>48</v>
      </c>
      <c r="AD647" t="s">
        <v>50</v>
      </c>
      <c r="AE647" t="s">
        <v>48</v>
      </c>
      <c r="AF647" t="s">
        <v>45</v>
      </c>
      <c r="AG647" t="s">
        <v>45</v>
      </c>
      <c r="AI647">
        <v>17491</v>
      </c>
      <c r="AJ647">
        <v>11104656</v>
      </c>
    </row>
    <row r="648" spans="1:36">
      <c r="A648">
        <v>283699</v>
      </c>
      <c r="B648">
        <v>283699</v>
      </c>
      <c r="C648" t="e">
        <f>VLOOKUP(B648,'[2]6단위기준(289개)'!$A$2:$B$290,2,0)</f>
        <v>#N/A</v>
      </c>
      <c r="D648" t="s">
        <v>50</v>
      </c>
      <c r="G648" t="s">
        <v>50</v>
      </c>
      <c r="J648" t="s">
        <v>97</v>
      </c>
      <c r="K648" t="s">
        <v>0</v>
      </c>
      <c r="L648" t="s">
        <v>79</v>
      </c>
      <c r="M648">
        <v>283699</v>
      </c>
      <c r="N648" t="s">
        <v>80</v>
      </c>
      <c r="O648" t="s">
        <v>106</v>
      </c>
      <c r="P648" t="s">
        <v>76</v>
      </c>
      <c r="Q648" t="s">
        <v>76</v>
      </c>
      <c r="R648" t="s">
        <v>91</v>
      </c>
      <c r="T648" t="s">
        <v>5413</v>
      </c>
      <c r="U648" t="s">
        <v>48</v>
      </c>
      <c r="V648" t="s">
        <v>5414</v>
      </c>
      <c r="W648" t="s">
        <v>50</v>
      </c>
      <c r="X648" t="s">
        <v>5417</v>
      </c>
      <c r="Y648" t="s">
        <v>5415</v>
      </c>
      <c r="Z648" t="s">
        <v>5415</v>
      </c>
      <c r="AA648" t="s">
        <v>57</v>
      </c>
      <c r="AB648" t="s">
        <v>48</v>
      </c>
      <c r="AC648" t="s">
        <v>48</v>
      </c>
      <c r="AD648" t="s">
        <v>50</v>
      </c>
      <c r="AE648" t="s">
        <v>48</v>
      </c>
      <c r="AF648" t="s">
        <v>45</v>
      </c>
      <c r="AG648" t="s">
        <v>45</v>
      </c>
      <c r="AI648">
        <v>12933027</v>
      </c>
      <c r="AJ648">
        <v>16483454</v>
      </c>
    </row>
    <row r="649" spans="1:36">
      <c r="A649">
        <v>283711</v>
      </c>
      <c r="B649">
        <v>283711</v>
      </c>
      <c r="C649" t="e">
        <f>VLOOKUP(B649,'[2]6단위기준(289개)'!$A$2:$B$290,2,0)</f>
        <v>#N/A</v>
      </c>
      <c r="D649" t="s">
        <v>50</v>
      </c>
      <c r="G649" t="s">
        <v>50</v>
      </c>
      <c r="J649" t="s">
        <v>97</v>
      </c>
      <c r="K649" t="s">
        <v>621</v>
      </c>
      <c r="L649" t="s">
        <v>673</v>
      </c>
      <c r="M649">
        <v>283711</v>
      </c>
      <c r="N649" t="s">
        <v>80</v>
      </c>
      <c r="O649">
        <v>5.5</v>
      </c>
      <c r="P649" t="s">
        <v>76</v>
      </c>
      <c r="Q649" t="s">
        <v>76</v>
      </c>
      <c r="R649" t="s">
        <v>91</v>
      </c>
      <c r="T649" t="s">
        <v>5413</v>
      </c>
      <c r="U649" t="s">
        <v>48</v>
      </c>
      <c r="V649" t="s">
        <v>5414</v>
      </c>
      <c r="W649" t="s">
        <v>50</v>
      </c>
      <c r="X649" t="s">
        <v>5417</v>
      </c>
      <c r="Y649" t="s">
        <v>5415</v>
      </c>
      <c r="Z649" t="s">
        <v>5415</v>
      </c>
      <c r="AA649" t="s">
        <v>57</v>
      </c>
      <c r="AB649" t="s">
        <v>48</v>
      </c>
      <c r="AC649" t="s">
        <v>48</v>
      </c>
      <c r="AD649" t="s">
        <v>50</v>
      </c>
      <c r="AE649" t="s">
        <v>48</v>
      </c>
      <c r="AF649" t="s">
        <v>45</v>
      </c>
      <c r="AG649" t="s">
        <v>45</v>
      </c>
      <c r="AI649">
        <v>196580690</v>
      </c>
      <c r="AJ649">
        <v>2845541</v>
      </c>
    </row>
    <row r="650" spans="1:36">
      <c r="A650">
        <v>283719</v>
      </c>
      <c r="B650">
        <v>283719</v>
      </c>
      <c r="C650" t="e">
        <f>VLOOKUP(B650,'[2]6단위기준(289개)'!$A$2:$B$290,2,0)</f>
        <v>#N/A</v>
      </c>
      <c r="D650" t="s">
        <v>50</v>
      </c>
      <c r="G650" t="s">
        <v>50</v>
      </c>
      <c r="J650" t="s">
        <v>97</v>
      </c>
      <c r="K650" t="s">
        <v>0</v>
      </c>
      <c r="L650" t="s">
        <v>79</v>
      </c>
      <c r="M650">
        <v>283719</v>
      </c>
      <c r="N650" t="s">
        <v>80</v>
      </c>
      <c r="O650">
        <v>5.5</v>
      </c>
      <c r="P650" t="s">
        <v>76</v>
      </c>
      <c r="Q650" t="s">
        <v>76</v>
      </c>
      <c r="R650" t="s">
        <v>76</v>
      </c>
      <c r="T650" t="s">
        <v>5413</v>
      </c>
      <c r="U650" t="s">
        <v>48</v>
      </c>
      <c r="V650" t="s">
        <v>5414</v>
      </c>
      <c r="W650" t="s">
        <v>50</v>
      </c>
      <c r="X650" t="s">
        <v>5417</v>
      </c>
      <c r="Y650" t="s">
        <v>5415</v>
      </c>
      <c r="Z650" t="s">
        <v>5415</v>
      </c>
      <c r="AA650" t="s">
        <v>57</v>
      </c>
      <c r="AB650" t="s">
        <v>48</v>
      </c>
      <c r="AC650" t="s">
        <v>48</v>
      </c>
      <c r="AD650" t="s">
        <v>50</v>
      </c>
      <c r="AE650" t="s">
        <v>48</v>
      </c>
      <c r="AF650" t="s">
        <v>45</v>
      </c>
      <c r="AG650" t="s">
        <v>45</v>
      </c>
      <c r="AI650">
        <v>16843562</v>
      </c>
      <c r="AJ650">
        <v>1925804</v>
      </c>
    </row>
    <row r="651" spans="1:36">
      <c r="A651">
        <v>283720</v>
      </c>
      <c r="B651">
        <v>283720</v>
      </c>
      <c r="C651" t="e">
        <f>VLOOKUP(B651,'[2]6단위기준(289개)'!$A$2:$B$290,2,0)</f>
        <v>#N/A</v>
      </c>
      <c r="D651" t="s">
        <v>50</v>
      </c>
      <c r="G651" t="s">
        <v>50</v>
      </c>
      <c r="J651" t="s">
        <v>97</v>
      </c>
      <c r="K651" t="s">
        <v>674</v>
      </c>
      <c r="L651" t="s">
        <v>675</v>
      </c>
      <c r="M651">
        <v>283720</v>
      </c>
      <c r="N651" t="s">
        <v>80</v>
      </c>
      <c r="O651">
        <v>5.5</v>
      </c>
      <c r="P651" t="s">
        <v>76</v>
      </c>
      <c r="Q651" t="s">
        <v>76</v>
      </c>
      <c r="R651" t="s">
        <v>76</v>
      </c>
      <c r="T651" t="s">
        <v>5413</v>
      </c>
      <c r="U651" t="s">
        <v>48</v>
      </c>
      <c r="V651" t="s">
        <v>5414</v>
      </c>
      <c r="W651" t="s">
        <v>50</v>
      </c>
      <c r="X651" t="s">
        <v>5384</v>
      </c>
      <c r="Y651" t="s">
        <v>5415</v>
      </c>
      <c r="Z651" t="s">
        <v>5415</v>
      </c>
      <c r="AA651" t="s">
        <v>57</v>
      </c>
      <c r="AB651" t="s">
        <v>48</v>
      </c>
      <c r="AC651" t="s">
        <v>48</v>
      </c>
      <c r="AD651" t="s">
        <v>50</v>
      </c>
      <c r="AE651" t="s">
        <v>48</v>
      </c>
      <c r="AF651" t="s">
        <v>45</v>
      </c>
      <c r="AG651" t="s">
        <v>45</v>
      </c>
      <c r="AI651">
        <v>3000</v>
      </c>
      <c r="AJ651">
        <v>2443454</v>
      </c>
    </row>
    <row r="652" spans="1:36">
      <c r="A652">
        <v>283911</v>
      </c>
      <c r="B652">
        <v>283911</v>
      </c>
      <c r="C652" t="e">
        <f>VLOOKUP(B652,'[2]6단위기준(289개)'!$A$2:$B$290,2,0)</f>
        <v>#N/A</v>
      </c>
      <c r="D652" t="s">
        <v>50</v>
      </c>
      <c r="G652" t="s">
        <v>50</v>
      </c>
      <c r="J652" t="s">
        <v>97</v>
      </c>
      <c r="K652" t="s">
        <v>676</v>
      </c>
      <c r="L652" t="s">
        <v>677</v>
      </c>
      <c r="M652">
        <v>283911</v>
      </c>
      <c r="N652" t="s">
        <v>80</v>
      </c>
      <c r="O652">
        <v>5.5</v>
      </c>
      <c r="P652" t="s">
        <v>76</v>
      </c>
      <c r="Q652" t="s">
        <v>76</v>
      </c>
      <c r="R652" t="s">
        <v>76</v>
      </c>
      <c r="T652" t="s">
        <v>5413</v>
      </c>
      <c r="U652" t="s">
        <v>48</v>
      </c>
      <c r="V652" t="s">
        <v>5414</v>
      </c>
      <c r="W652" t="s">
        <v>50</v>
      </c>
      <c r="X652" t="s">
        <v>5384</v>
      </c>
      <c r="Y652" t="s">
        <v>5415</v>
      </c>
      <c r="Z652" t="s">
        <v>5415</v>
      </c>
      <c r="AA652" t="s">
        <v>46</v>
      </c>
      <c r="AB652" t="s">
        <v>48</v>
      </c>
      <c r="AC652" t="s">
        <v>48</v>
      </c>
      <c r="AD652" t="s">
        <v>50</v>
      </c>
      <c r="AE652" t="s">
        <v>48</v>
      </c>
      <c r="AF652" t="s">
        <v>45</v>
      </c>
      <c r="AG652" t="s">
        <v>45</v>
      </c>
      <c r="AI652">
        <v>273102</v>
      </c>
      <c r="AJ652">
        <v>1073110</v>
      </c>
    </row>
    <row r="653" spans="1:36">
      <c r="A653">
        <v>283919</v>
      </c>
      <c r="B653">
        <v>283919</v>
      </c>
      <c r="C653" t="e">
        <f>VLOOKUP(B653,'[2]6단위기준(289개)'!$A$2:$B$290,2,0)</f>
        <v>#N/A</v>
      </c>
      <c r="D653" t="s">
        <v>50</v>
      </c>
      <c r="G653" t="s">
        <v>50</v>
      </c>
      <c r="J653" t="s">
        <v>97</v>
      </c>
      <c r="K653" t="s">
        <v>0</v>
      </c>
      <c r="L653" t="s">
        <v>79</v>
      </c>
      <c r="M653">
        <v>283919</v>
      </c>
      <c r="N653" t="s">
        <v>80</v>
      </c>
      <c r="O653">
        <v>5.5</v>
      </c>
      <c r="P653" t="s">
        <v>76</v>
      </c>
      <c r="Q653" t="s">
        <v>76</v>
      </c>
      <c r="R653" t="s">
        <v>76</v>
      </c>
      <c r="T653" t="s">
        <v>5413</v>
      </c>
      <c r="U653" t="s">
        <v>48</v>
      </c>
      <c r="V653" t="s">
        <v>5414</v>
      </c>
      <c r="W653" t="s">
        <v>50</v>
      </c>
      <c r="X653" t="s">
        <v>5384</v>
      </c>
      <c r="Y653" t="s">
        <v>5415</v>
      </c>
      <c r="Z653" t="s">
        <v>5415</v>
      </c>
      <c r="AA653" t="s">
        <v>46</v>
      </c>
      <c r="AB653" t="s">
        <v>48</v>
      </c>
      <c r="AC653" t="s">
        <v>48</v>
      </c>
      <c r="AD653" t="s">
        <v>50</v>
      </c>
      <c r="AE653" t="s">
        <v>48</v>
      </c>
      <c r="AF653" t="s">
        <v>45</v>
      </c>
      <c r="AG653" t="s">
        <v>45</v>
      </c>
      <c r="AI653">
        <v>641846</v>
      </c>
      <c r="AJ653">
        <v>25955436</v>
      </c>
    </row>
    <row r="654" spans="1:36">
      <c r="A654">
        <v>283990</v>
      </c>
      <c r="B654">
        <v>283990</v>
      </c>
      <c r="C654" t="e">
        <f>VLOOKUP(B654,'[2]6단위기준(289개)'!$A$2:$B$290,2,0)</f>
        <v>#N/A</v>
      </c>
      <c r="D654" t="s">
        <v>50</v>
      </c>
      <c r="G654" t="s">
        <v>50</v>
      </c>
      <c r="J654" t="s">
        <v>97</v>
      </c>
      <c r="K654" t="s">
        <v>0</v>
      </c>
      <c r="L654" t="s">
        <v>79</v>
      </c>
      <c r="M654">
        <v>283990</v>
      </c>
      <c r="N654" t="s">
        <v>80</v>
      </c>
      <c r="O654">
        <v>5.5</v>
      </c>
      <c r="P654" t="s">
        <v>76</v>
      </c>
      <c r="Q654" t="s">
        <v>76</v>
      </c>
      <c r="R654" t="s">
        <v>76</v>
      </c>
      <c r="T654" t="s">
        <v>5413</v>
      </c>
      <c r="U654" t="s">
        <v>48</v>
      </c>
      <c r="V654" t="s">
        <v>5414</v>
      </c>
      <c r="W654" t="s">
        <v>50</v>
      </c>
      <c r="X654" t="s">
        <v>5384</v>
      </c>
      <c r="Y654" t="s">
        <v>5415</v>
      </c>
      <c r="Z654" t="s">
        <v>5415</v>
      </c>
      <c r="AA654" t="s">
        <v>48</v>
      </c>
      <c r="AB654" t="s">
        <v>48</v>
      </c>
      <c r="AC654" t="s">
        <v>48</v>
      </c>
      <c r="AD654" t="s">
        <v>50</v>
      </c>
      <c r="AE654" t="s">
        <v>48</v>
      </c>
      <c r="AF654" t="s">
        <v>45</v>
      </c>
      <c r="AG654" t="s">
        <v>45</v>
      </c>
      <c r="AI654">
        <v>2441896</v>
      </c>
      <c r="AJ654">
        <v>11857756</v>
      </c>
    </row>
    <row r="655" spans="1:36">
      <c r="A655">
        <v>284011</v>
      </c>
      <c r="B655">
        <v>284011</v>
      </c>
      <c r="C655" t="e">
        <f>VLOOKUP(B655,'[2]6단위기준(289개)'!$A$2:$B$290,2,0)</f>
        <v>#N/A</v>
      </c>
      <c r="D655" t="s">
        <v>50</v>
      </c>
      <c r="G655" t="s">
        <v>50</v>
      </c>
      <c r="J655" t="s">
        <v>97</v>
      </c>
      <c r="K655" t="s">
        <v>678</v>
      </c>
      <c r="L655" t="s">
        <v>679</v>
      </c>
      <c r="M655">
        <v>284011</v>
      </c>
      <c r="N655" t="s">
        <v>80</v>
      </c>
      <c r="O655">
        <v>5</v>
      </c>
      <c r="P655" t="s">
        <v>76</v>
      </c>
      <c r="Q655" t="s">
        <v>76</v>
      </c>
      <c r="R655" t="s">
        <v>76</v>
      </c>
      <c r="T655" t="s">
        <v>5413</v>
      </c>
      <c r="U655" t="s">
        <v>48</v>
      </c>
      <c r="V655" t="s">
        <v>5414</v>
      </c>
      <c r="W655" t="s">
        <v>50</v>
      </c>
      <c r="X655" t="s">
        <v>5384</v>
      </c>
      <c r="Y655" t="s">
        <v>5415</v>
      </c>
      <c r="Z655" t="s">
        <v>5415</v>
      </c>
      <c r="AA655" t="s">
        <v>57</v>
      </c>
      <c r="AB655" t="s">
        <v>48</v>
      </c>
      <c r="AC655" t="s">
        <v>48</v>
      </c>
      <c r="AD655" t="s">
        <v>50</v>
      </c>
      <c r="AE655" t="s">
        <v>5420</v>
      </c>
      <c r="AF655" t="s">
        <v>45</v>
      </c>
      <c r="AG655" t="s">
        <v>45</v>
      </c>
      <c r="AI655">
        <v>30881</v>
      </c>
      <c r="AJ655">
        <v>3629634</v>
      </c>
    </row>
    <row r="656" spans="1:36">
      <c r="A656">
        <v>284019</v>
      </c>
      <c r="B656">
        <v>284019</v>
      </c>
      <c r="C656" t="e">
        <f>VLOOKUP(B656,'[2]6단위기준(289개)'!$A$2:$B$290,2,0)</f>
        <v>#N/A</v>
      </c>
      <c r="D656" t="s">
        <v>50</v>
      </c>
      <c r="G656" t="s">
        <v>50</v>
      </c>
      <c r="J656" t="s">
        <v>97</v>
      </c>
      <c r="K656" t="s">
        <v>0</v>
      </c>
      <c r="L656" t="s">
        <v>79</v>
      </c>
      <c r="M656">
        <v>284019</v>
      </c>
      <c r="N656" t="s">
        <v>80</v>
      </c>
      <c r="O656">
        <v>5</v>
      </c>
      <c r="P656" t="s">
        <v>76</v>
      </c>
      <c r="Q656" t="s">
        <v>76</v>
      </c>
      <c r="R656" t="s">
        <v>76</v>
      </c>
      <c r="T656" t="s">
        <v>5413</v>
      </c>
      <c r="U656" t="s">
        <v>48</v>
      </c>
      <c r="V656" t="s">
        <v>5414</v>
      </c>
      <c r="W656" t="s">
        <v>50</v>
      </c>
      <c r="X656" t="s">
        <v>5384</v>
      </c>
      <c r="Y656" t="s">
        <v>5415</v>
      </c>
      <c r="Z656" t="s">
        <v>5415</v>
      </c>
      <c r="AA656" t="s">
        <v>57</v>
      </c>
      <c r="AB656" t="s">
        <v>48</v>
      </c>
      <c r="AC656" t="s">
        <v>48</v>
      </c>
      <c r="AD656" t="s">
        <v>50</v>
      </c>
      <c r="AE656" t="s">
        <v>5421</v>
      </c>
      <c r="AF656" t="s">
        <v>45</v>
      </c>
      <c r="AG656" t="s">
        <v>45</v>
      </c>
      <c r="AI656">
        <v>14052</v>
      </c>
      <c r="AJ656">
        <v>9491835</v>
      </c>
    </row>
    <row r="657" spans="1:36">
      <c r="A657">
        <v>284020</v>
      </c>
      <c r="B657">
        <v>284020</v>
      </c>
      <c r="C657" t="e">
        <f>VLOOKUP(B657,'[2]6단위기준(289개)'!$A$2:$B$290,2,0)</f>
        <v>#N/A</v>
      </c>
      <c r="D657" t="s">
        <v>50</v>
      </c>
      <c r="G657" t="s">
        <v>50</v>
      </c>
      <c r="J657" t="s">
        <v>97</v>
      </c>
      <c r="K657" t="s">
        <v>680</v>
      </c>
      <c r="L657" t="s">
        <v>681</v>
      </c>
      <c r="M657">
        <v>284020</v>
      </c>
      <c r="N657" t="s">
        <v>80</v>
      </c>
      <c r="O657">
        <v>5</v>
      </c>
      <c r="P657" t="s">
        <v>76</v>
      </c>
      <c r="Q657" t="s">
        <v>76</v>
      </c>
      <c r="R657" t="s">
        <v>76</v>
      </c>
      <c r="T657" t="s">
        <v>5413</v>
      </c>
      <c r="U657" t="s">
        <v>48</v>
      </c>
      <c r="V657" t="s">
        <v>5414</v>
      </c>
      <c r="W657" t="s">
        <v>50</v>
      </c>
      <c r="X657" t="s">
        <v>5384</v>
      </c>
      <c r="Y657" t="s">
        <v>5415</v>
      </c>
      <c r="Z657" t="s">
        <v>5415</v>
      </c>
      <c r="AA657" t="s">
        <v>57</v>
      </c>
      <c r="AB657" t="s">
        <v>48</v>
      </c>
      <c r="AC657" t="s">
        <v>48</v>
      </c>
      <c r="AD657" t="s">
        <v>50</v>
      </c>
      <c r="AE657" t="s">
        <v>48</v>
      </c>
      <c r="AF657" t="s">
        <v>45</v>
      </c>
      <c r="AG657" t="s">
        <v>45</v>
      </c>
      <c r="AI657">
        <v>305647</v>
      </c>
      <c r="AJ657">
        <v>7395797</v>
      </c>
    </row>
    <row r="658" spans="1:36">
      <c r="A658">
        <v>284030</v>
      </c>
      <c r="B658">
        <v>284030</v>
      </c>
      <c r="C658" t="e">
        <f>VLOOKUP(B658,'[2]6단위기준(289개)'!$A$2:$B$290,2,0)</f>
        <v>#N/A</v>
      </c>
      <c r="D658" t="s">
        <v>50</v>
      </c>
      <c r="G658" t="s">
        <v>50</v>
      </c>
      <c r="J658" t="s">
        <v>97</v>
      </c>
      <c r="K658" t="s">
        <v>682</v>
      </c>
      <c r="L658" t="s">
        <v>683</v>
      </c>
      <c r="M658">
        <v>284030</v>
      </c>
      <c r="N658" t="s">
        <v>80</v>
      </c>
      <c r="O658">
        <v>5</v>
      </c>
      <c r="P658" t="s">
        <v>76</v>
      </c>
      <c r="Q658" t="s">
        <v>76</v>
      </c>
      <c r="R658" t="s">
        <v>76</v>
      </c>
      <c r="T658" t="s">
        <v>5413</v>
      </c>
      <c r="U658" t="s">
        <v>48</v>
      </c>
      <c r="V658" t="s">
        <v>5414</v>
      </c>
      <c r="W658" t="s">
        <v>50</v>
      </c>
      <c r="X658" t="s">
        <v>5384</v>
      </c>
      <c r="Y658" t="s">
        <v>5415</v>
      </c>
      <c r="Z658" t="s">
        <v>5415</v>
      </c>
      <c r="AA658" t="s">
        <v>57</v>
      </c>
      <c r="AB658" t="s">
        <v>48</v>
      </c>
      <c r="AC658" t="s">
        <v>48</v>
      </c>
      <c r="AD658" t="s">
        <v>50</v>
      </c>
      <c r="AE658" t="s">
        <v>48</v>
      </c>
      <c r="AF658" t="s">
        <v>45</v>
      </c>
      <c r="AG658" t="s">
        <v>45</v>
      </c>
      <c r="AI658">
        <v>51001</v>
      </c>
      <c r="AJ658">
        <v>362094</v>
      </c>
    </row>
    <row r="659" spans="1:36">
      <c r="A659">
        <v>284130</v>
      </c>
      <c r="B659">
        <v>284130</v>
      </c>
      <c r="C659" t="e">
        <f>VLOOKUP(B659,'[2]6단위기준(289개)'!$A$2:$B$290,2,0)</f>
        <v>#N/A</v>
      </c>
      <c r="D659" t="s">
        <v>50</v>
      </c>
      <c r="G659" t="s">
        <v>50</v>
      </c>
      <c r="J659" t="s">
        <v>97</v>
      </c>
      <c r="K659" t="s">
        <v>684</v>
      </c>
      <c r="L659" t="s">
        <v>685</v>
      </c>
      <c r="M659">
        <v>284130</v>
      </c>
      <c r="N659" t="s">
        <v>80</v>
      </c>
      <c r="O659">
        <v>5.5</v>
      </c>
      <c r="P659" t="s">
        <v>76</v>
      </c>
      <c r="Q659" t="s">
        <v>76</v>
      </c>
      <c r="R659" t="s">
        <v>76</v>
      </c>
      <c r="T659" t="s">
        <v>5413</v>
      </c>
      <c r="U659" t="s">
        <v>48</v>
      </c>
      <c r="V659" t="s">
        <v>5414</v>
      </c>
      <c r="W659" t="s">
        <v>50</v>
      </c>
      <c r="X659" t="s">
        <v>5384</v>
      </c>
      <c r="Y659" t="s">
        <v>5415</v>
      </c>
      <c r="Z659" t="s">
        <v>5415</v>
      </c>
      <c r="AA659" t="s">
        <v>57</v>
      </c>
      <c r="AB659" t="s">
        <v>48</v>
      </c>
      <c r="AC659" t="s">
        <v>48</v>
      </c>
      <c r="AD659" t="s">
        <v>50</v>
      </c>
      <c r="AE659" t="s">
        <v>48</v>
      </c>
      <c r="AF659" t="s">
        <v>45</v>
      </c>
      <c r="AG659" t="s">
        <v>45</v>
      </c>
      <c r="AI659">
        <v>49</v>
      </c>
      <c r="AJ659">
        <v>3306019</v>
      </c>
    </row>
    <row r="660" spans="1:36">
      <c r="A660">
        <v>284150</v>
      </c>
      <c r="B660">
        <v>284150</v>
      </c>
      <c r="C660" t="e">
        <f>VLOOKUP(B660,'[2]6단위기준(289개)'!$A$2:$B$290,2,0)</f>
        <v>#N/A</v>
      </c>
      <c r="D660" t="s">
        <v>50</v>
      </c>
      <c r="G660" t="s">
        <v>50</v>
      </c>
      <c r="J660" t="s">
        <v>97</v>
      </c>
      <c r="K660" t="s">
        <v>686</v>
      </c>
      <c r="L660" t="s">
        <v>687</v>
      </c>
      <c r="M660">
        <v>284150</v>
      </c>
      <c r="N660" t="s">
        <v>80</v>
      </c>
      <c r="O660">
        <v>5.5</v>
      </c>
      <c r="P660" t="s">
        <v>76</v>
      </c>
      <c r="Q660" t="s">
        <v>76</v>
      </c>
      <c r="R660" t="s">
        <v>76</v>
      </c>
      <c r="T660" t="s">
        <v>5413</v>
      </c>
      <c r="U660" t="s">
        <v>48</v>
      </c>
      <c r="V660" t="s">
        <v>5414</v>
      </c>
      <c r="W660" t="s">
        <v>50</v>
      </c>
      <c r="X660" t="s">
        <v>5384</v>
      </c>
      <c r="Y660" t="s">
        <v>5415</v>
      </c>
      <c r="Z660" t="s">
        <v>5415</v>
      </c>
      <c r="AA660" t="s">
        <v>57</v>
      </c>
      <c r="AB660" t="s">
        <v>48</v>
      </c>
      <c r="AC660" t="s">
        <v>48</v>
      </c>
      <c r="AD660" t="s">
        <v>50</v>
      </c>
      <c r="AE660" t="s">
        <v>48</v>
      </c>
      <c r="AF660" t="s">
        <v>45</v>
      </c>
      <c r="AG660" t="s">
        <v>45</v>
      </c>
      <c r="AI660">
        <v>1948535</v>
      </c>
      <c r="AJ660">
        <v>646192</v>
      </c>
    </row>
    <row r="661" spans="1:36">
      <c r="A661">
        <v>284161</v>
      </c>
      <c r="B661">
        <v>284161</v>
      </c>
      <c r="C661" t="e">
        <f>VLOOKUP(B661,'[2]6단위기준(289개)'!$A$2:$B$290,2,0)</f>
        <v>#N/A</v>
      </c>
      <c r="D661" t="s">
        <v>50</v>
      </c>
      <c r="G661" t="s">
        <v>50</v>
      </c>
      <c r="J661" t="s">
        <v>97</v>
      </c>
      <c r="K661" t="s">
        <v>688</v>
      </c>
      <c r="L661" t="s">
        <v>689</v>
      </c>
      <c r="M661">
        <v>284161</v>
      </c>
      <c r="N661" t="s">
        <v>80</v>
      </c>
      <c r="O661">
        <v>5.5</v>
      </c>
      <c r="P661" t="s">
        <v>76</v>
      </c>
      <c r="Q661" t="s">
        <v>76</v>
      </c>
      <c r="R661" t="s">
        <v>76</v>
      </c>
      <c r="T661" t="s">
        <v>5413</v>
      </c>
      <c r="U661" t="s">
        <v>48</v>
      </c>
      <c r="V661" t="s">
        <v>5414</v>
      </c>
      <c r="W661" t="s">
        <v>50</v>
      </c>
      <c r="X661" t="s">
        <v>5384</v>
      </c>
      <c r="Y661" t="s">
        <v>5415</v>
      </c>
      <c r="Z661" t="s">
        <v>5415</v>
      </c>
      <c r="AA661" t="s">
        <v>57</v>
      </c>
      <c r="AB661" t="s">
        <v>48</v>
      </c>
      <c r="AC661" t="s">
        <v>48</v>
      </c>
      <c r="AD661" t="s">
        <v>50</v>
      </c>
      <c r="AE661" t="s">
        <v>48</v>
      </c>
      <c r="AF661" t="s">
        <v>45</v>
      </c>
      <c r="AG661" t="s">
        <v>45</v>
      </c>
      <c r="AI661">
        <v>33711</v>
      </c>
      <c r="AJ661">
        <v>786962</v>
      </c>
    </row>
    <row r="662" spans="1:36">
      <c r="A662">
        <v>284169</v>
      </c>
      <c r="B662">
        <v>284169</v>
      </c>
      <c r="C662" t="e">
        <f>VLOOKUP(B662,'[2]6단위기준(289개)'!$A$2:$B$290,2,0)</f>
        <v>#N/A</v>
      </c>
      <c r="D662" t="s">
        <v>50</v>
      </c>
      <c r="G662" t="s">
        <v>50</v>
      </c>
      <c r="J662" t="s">
        <v>97</v>
      </c>
      <c r="K662" t="s">
        <v>0</v>
      </c>
      <c r="L662" t="s">
        <v>79</v>
      </c>
      <c r="M662">
        <v>284169</v>
      </c>
      <c r="N662" t="s">
        <v>80</v>
      </c>
      <c r="O662">
        <v>5.5</v>
      </c>
      <c r="P662" t="s">
        <v>76</v>
      </c>
      <c r="Q662" t="s">
        <v>76</v>
      </c>
      <c r="R662" t="s">
        <v>76</v>
      </c>
      <c r="T662" t="s">
        <v>5413</v>
      </c>
      <c r="U662" t="s">
        <v>48</v>
      </c>
      <c r="V662" t="s">
        <v>5414</v>
      </c>
      <c r="W662" t="s">
        <v>50</v>
      </c>
      <c r="X662" t="s">
        <v>5384</v>
      </c>
      <c r="Y662" t="s">
        <v>5415</v>
      </c>
      <c r="Z662" t="s">
        <v>5415</v>
      </c>
      <c r="AA662" t="s">
        <v>57</v>
      </c>
      <c r="AB662" t="s">
        <v>48</v>
      </c>
      <c r="AC662" t="s">
        <v>48</v>
      </c>
      <c r="AD662" t="s">
        <v>50</v>
      </c>
      <c r="AE662" t="s">
        <v>48</v>
      </c>
      <c r="AF662" t="s">
        <v>45</v>
      </c>
      <c r="AG662" t="s">
        <v>45</v>
      </c>
      <c r="AI662">
        <v>100321</v>
      </c>
      <c r="AJ662">
        <v>7597407</v>
      </c>
    </row>
    <row r="663" spans="1:36">
      <c r="A663">
        <v>284170</v>
      </c>
      <c r="B663">
        <v>284170</v>
      </c>
      <c r="C663" t="e">
        <f>VLOOKUP(B663,'[2]6단위기준(289개)'!$A$2:$B$290,2,0)</f>
        <v>#N/A</v>
      </c>
      <c r="D663" t="s">
        <v>50</v>
      </c>
      <c r="G663" t="s">
        <v>50</v>
      </c>
      <c r="J663" t="s">
        <v>97</v>
      </c>
      <c r="K663" t="s">
        <v>690</v>
      </c>
      <c r="L663" t="s">
        <v>691</v>
      </c>
      <c r="M663">
        <v>284170</v>
      </c>
      <c r="N663" t="s">
        <v>80</v>
      </c>
      <c r="O663">
        <v>5.5</v>
      </c>
      <c r="P663" t="s">
        <v>76</v>
      </c>
      <c r="Q663" t="s">
        <v>76</v>
      </c>
      <c r="R663" t="s">
        <v>76</v>
      </c>
      <c r="T663" t="s">
        <v>5413</v>
      </c>
      <c r="U663" t="s">
        <v>48</v>
      </c>
      <c r="V663" t="s">
        <v>5414</v>
      </c>
      <c r="W663" t="s">
        <v>50</v>
      </c>
      <c r="X663" t="s">
        <v>5384</v>
      </c>
      <c r="Y663" t="s">
        <v>5415</v>
      </c>
      <c r="Z663" t="s">
        <v>5415</v>
      </c>
      <c r="AA663" t="s">
        <v>57</v>
      </c>
      <c r="AB663" t="s">
        <v>48</v>
      </c>
      <c r="AC663" t="s">
        <v>48</v>
      </c>
      <c r="AD663" t="s">
        <v>50</v>
      </c>
      <c r="AE663" t="s">
        <v>48</v>
      </c>
      <c r="AF663" t="s">
        <v>45</v>
      </c>
      <c r="AG663" t="s">
        <v>45</v>
      </c>
      <c r="AI663">
        <v>9016</v>
      </c>
      <c r="AJ663">
        <v>6483884</v>
      </c>
    </row>
    <row r="664" spans="1:36">
      <c r="A664">
        <v>284180</v>
      </c>
      <c r="B664">
        <v>284180</v>
      </c>
      <c r="C664" t="e">
        <f>VLOOKUP(B664,'[2]6단위기준(289개)'!$A$2:$B$290,2,0)</f>
        <v>#N/A</v>
      </c>
      <c r="D664" t="s">
        <v>50</v>
      </c>
      <c r="G664" t="s">
        <v>50</v>
      </c>
      <c r="J664" t="s">
        <v>97</v>
      </c>
      <c r="K664" t="s">
        <v>692</v>
      </c>
      <c r="L664" t="s">
        <v>693</v>
      </c>
      <c r="M664">
        <v>284180</v>
      </c>
      <c r="N664" t="s">
        <v>80</v>
      </c>
      <c r="O664">
        <v>5</v>
      </c>
      <c r="P664" t="s">
        <v>76</v>
      </c>
      <c r="Q664" t="s">
        <v>76</v>
      </c>
      <c r="R664" t="s">
        <v>76</v>
      </c>
      <c r="T664" t="s">
        <v>5413</v>
      </c>
      <c r="U664" t="s">
        <v>48</v>
      </c>
      <c r="V664" t="s">
        <v>5414</v>
      </c>
      <c r="W664" t="s">
        <v>50</v>
      </c>
      <c r="X664" t="s">
        <v>5384</v>
      </c>
      <c r="Y664" t="s">
        <v>5415</v>
      </c>
      <c r="Z664" t="s">
        <v>5415</v>
      </c>
      <c r="AA664" t="s">
        <v>57</v>
      </c>
      <c r="AB664" t="s">
        <v>48</v>
      </c>
      <c r="AC664" t="s">
        <v>48</v>
      </c>
      <c r="AD664" t="s">
        <v>50</v>
      </c>
      <c r="AE664" t="s">
        <v>48</v>
      </c>
      <c r="AF664" t="s">
        <v>45</v>
      </c>
      <c r="AG664" t="s">
        <v>45</v>
      </c>
      <c r="AI664">
        <v>78040</v>
      </c>
      <c r="AJ664">
        <v>1067213</v>
      </c>
    </row>
    <row r="665" spans="1:36">
      <c r="A665">
        <v>284190</v>
      </c>
      <c r="B665">
        <v>284190</v>
      </c>
      <c r="C665" t="e">
        <f>VLOOKUP(B665,'[2]6단위기준(289개)'!$A$2:$B$290,2,0)</f>
        <v>#N/A</v>
      </c>
      <c r="D665" t="s">
        <v>50</v>
      </c>
      <c r="G665" t="s">
        <v>50</v>
      </c>
      <c r="J665" t="s">
        <v>97</v>
      </c>
      <c r="K665" t="s">
        <v>0</v>
      </c>
      <c r="L665" t="s">
        <v>79</v>
      </c>
      <c r="M665">
        <v>284190</v>
      </c>
      <c r="N665" t="s">
        <v>80</v>
      </c>
      <c r="O665">
        <v>5.5</v>
      </c>
      <c r="P665" t="s">
        <v>76</v>
      </c>
      <c r="Q665" t="s">
        <v>76</v>
      </c>
      <c r="R665" t="s">
        <v>76</v>
      </c>
      <c r="T665" t="s">
        <v>5413</v>
      </c>
      <c r="U665" t="s">
        <v>48</v>
      </c>
      <c r="V665" t="s">
        <v>5414</v>
      </c>
      <c r="W665" t="s">
        <v>50</v>
      </c>
      <c r="X665" t="s">
        <v>5384</v>
      </c>
      <c r="Y665" t="s">
        <v>5415</v>
      </c>
      <c r="Z665" t="s">
        <v>5415</v>
      </c>
      <c r="AA665" t="s">
        <v>57</v>
      </c>
      <c r="AB665" t="s">
        <v>48</v>
      </c>
      <c r="AC665" t="s">
        <v>48</v>
      </c>
      <c r="AD665" t="s">
        <v>50</v>
      </c>
      <c r="AE665" t="s">
        <v>48</v>
      </c>
      <c r="AF665" t="s">
        <v>45</v>
      </c>
      <c r="AG665" t="s">
        <v>45</v>
      </c>
      <c r="AI665">
        <v>395449203</v>
      </c>
      <c r="AJ665">
        <v>286848430</v>
      </c>
    </row>
    <row r="666" spans="1:36">
      <c r="A666">
        <v>284210</v>
      </c>
      <c r="B666">
        <v>284210</v>
      </c>
      <c r="C666" t="e">
        <f>VLOOKUP(B666,'[2]6단위기준(289개)'!$A$2:$B$290,2,0)</f>
        <v>#N/A</v>
      </c>
      <c r="D666" t="s">
        <v>50</v>
      </c>
      <c r="G666" t="s">
        <v>50</v>
      </c>
      <c r="J666" t="s">
        <v>97</v>
      </c>
      <c r="K666" t="s">
        <v>694</v>
      </c>
      <c r="L666" t="s">
        <v>695</v>
      </c>
      <c r="M666">
        <v>284210</v>
      </c>
      <c r="N666" t="s">
        <v>80</v>
      </c>
      <c r="O666" t="s">
        <v>112</v>
      </c>
      <c r="P666" t="s">
        <v>76</v>
      </c>
      <c r="Q666" t="s">
        <v>76</v>
      </c>
      <c r="R666" t="s">
        <v>76</v>
      </c>
      <c r="T666" t="s">
        <v>7202</v>
      </c>
      <c r="U666" t="s">
        <v>48</v>
      </c>
      <c r="V666" t="s">
        <v>5414</v>
      </c>
      <c r="W666" t="s">
        <v>50</v>
      </c>
      <c r="X666" t="s">
        <v>5384</v>
      </c>
      <c r="Y666" t="s">
        <v>5415</v>
      </c>
      <c r="Z666" t="s">
        <v>5415</v>
      </c>
      <c r="AA666" t="s">
        <v>57</v>
      </c>
      <c r="AB666" t="s">
        <v>48</v>
      </c>
      <c r="AC666" t="s">
        <v>48</v>
      </c>
      <c r="AD666" t="s">
        <v>50</v>
      </c>
      <c r="AE666" t="s">
        <v>48</v>
      </c>
      <c r="AF666" t="s">
        <v>45</v>
      </c>
      <c r="AG666" t="s">
        <v>45</v>
      </c>
      <c r="AI666">
        <v>17777375</v>
      </c>
      <c r="AJ666">
        <v>12102611</v>
      </c>
    </row>
    <row r="667" spans="1:36">
      <c r="A667">
        <v>284290</v>
      </c>
      <c r="B667">
        <v>284290</v>
      </c>
      <c r="C667" t="e">
        <f>VLOOKUP(B667,'[2]6단위기준(289개)'!$A$2:$B$290,2,0)</f>
        <v>#N/A</v>
      </c>
      <c r="D667" t="s">
        <v>50</v>
      </c>
      <c r="G667" t="s">
        <v>50</v>
      </c>
      <c r="J667" t="s">
        <v>97</v>
      </c>
      <c r="K667" t="s">
        <v>0</v>
      </c>
      <c r="L667" t="s">
        <v>79</v>
      </c>
      <c r="M667">
        <v>284290</v>
      </c>
      <c r="N667" t="s">
        <v>80</v>
      </c>
      <c r="O667">
        <v>5.5</v>
      </c>
      <c r="P667" t="s">
        <v>76</v>
      </c>
      <c r="Q667" t="s">
        <v>76</v>
      </c>
      <c r="R667" t="s">
        <v>76</v>
      </c>
      <c r="T667" t="s">
        <v>7203</v>
      </c>
      <c r="U667" t="s">
        <v>48</v>
      </c>
      <c r="V667" t="s">
        <v>5414</v>
      </c>
      <c r="W667" t="s">
        <v>50</v>
      </c>
      <c r="X667" t="s">
        <v>5384</v>
      </c>
      <c r="Y667" t="s">
        <v>5415</v>
      </c>
      <c r="Z667" t="s">
        <v>5415</v>
      </c>
      <c r="AA667" t="s">
        <v>57</v>
      </c>
      <c r="AB667" t="s">
        <v>48</v>
      </c>
      <c r="AC667" t="s">
        <v>48</v>
      </c>
      <c r="AD667" t="s">
        <v>50</v>
      </c>
      <c r="AE667" t="s">
        <v>48</v>
      </c>
      <c r="AF667" t="s">
        <v>45</v>
      </c>
      <c r="AG667" t="s">
        <v>45</v>
      </c>
      <c r="AI667">
        <v>63885509</v>
      </c>
      <c r="AJ667">
        <v>210887883</v>
      </c>
    </row>
    <row r="668" spans="1:36">
      <c r="A668">
        <v>284310</v>
      </c>
      <c r="B668">
        <v>284310</v>
      </c>
      <c r="C668" t="e">
        <f>VLOOKUP(B668,'[2]6단위기준(289개)'!$A$2:$B$290,2,0)</f>
        <v>#N/A</v>
      </c>
      <c r="D668" t="s">
        <v>50</v>
      </c>
      <c r="G668" t="s">
        <v>50</v>
      </c>
      <c r="J668" t="s">
        <v>97</v>
      </c>
      <c r="K668" t="s">
        <v>696</v>
      </c>
      <c r="L668" t="s">
        <v>697</v>
      </c>
      <c r="M668">
        <v>284310</v>
      </c>
      <c r="N668" t="s">
        <v>80</v>
      </c>
      <c r="O668">
        <v>5.5</v>
      </c>
      <c r="P668" t="s">
        <v>76</v>
      </c>
      <c r="Q668" t="s">
        <v>76</v>
      </c>
      <c r="R668" t="s">
        <v>76</v>
      </c>
      <c r="T668" t="s">
        <v>5413</v>
      </c>
      <c r="U668" t="s">
        <v>48</v>
      </c>
      <c r="V668" t="s">
        <v>5414</v>
      </c>
      <c r="W668" t="s">
        <v>50</v>
      </c>
      <c r="X668" t="s">
        <v>5384</v>
      </c>
      <c r="Y668" t="s">
        <v>5415</v>
      </c>
      <c r="Z668" t="s">
        <v>5415</v>
      </c>
      <c r="AA668" t="s">
        <v>57</v>
      </c>
      <c r="AB668" t="s">
        <v>48</v>
      </c>
      <c r="AC668" t="s">
        <v>48</v>
      </c>
      <c r="AD668" t="s">
        <v>50</v>
      </c>
      <c r="AE668" t="s">
        <v>48</v>
      </c>
      <c r="AF668" t="s">
        <v>45</v>
      </c>
      <c r="AG668" t="s">
        <v>45</v>
      </c>
      <c r="AI668">
        <v>299820</v>
      </c>
      <c r="AJ668">
        <v>112166</v>
      </c>
    </row>
    <row r="669" spans="1:36">
      <c r="A669">
        <v>284321</v>
      </c>
      <c r="B669">
        <v>284321</v>
      </c>
      <c r="C669" t="e">
        <f>VLOOKUP(B669,'[2]6단위기준(289개)'!$A$2:$B$290,2,0)</f>
        <v>#N/A</v>
      </c>
      <c r="D669" t="s">
        <v>50</v>
      </c>
      <c r="G669" t="s">
        <v>50</v>
      </c>
      <c r="J669" t="s">
        <v>97</v>
      </c>
      <c r="K669" t="s">
        <v>698</v>
      </c>
      <c r="L669" t="s">
        <v>699</v>
      </c>
      <c r="M669">
        <v>284321</v>
      </c>
      <c r="N669" t="s">
        <v>80</v>
      </c>
      <c r="O669">
        <v>5.5</v>
      </c>
      <c r="P669" t="s">
        <v>76</v>
      </c>
      <c r="Q669" t="s">
        <v>76</v>
      </c>
      <c r="R669" t="s">
        <v>76</v>
      </c>
      <c r="T669" t="s">
        <v>5413</v>
      </c>
      <c r="U669" t="s">
        <v>48</v>
      </c>
      <c r="V669" t="s">
        <v>5414</v>
      </c>
      <c r="W669" t="s">
        <v>50</v>
      </c>
      <c r="X669" t="s">
        <v>5384</v>
      </c>
      <c r="Y669" t="s">
        <v>5415</v>
      </c>
      <c r="Z669" t="s">
        <v>5415</v>
      </c>
      <c r="AA669" t="s">
        <v>57</v>
      </c>
      <c r="AB669" t="s">
        <v>48</v>
      </c>
      <c r="AC669" t="s">
        <v>48</v>
      </c>
      <c r="AD669" t="s">
        <v>50</v>
      </c>
      <c r="AE669" t="s">
        <v>48</v>
      </c>
      <c r="AF669" t="s">
        <v>45</v>
      </c>
      <c r="AG669" t="s">
        <v>45</v>
      </c>
      <c r="AI669">
        <v>103791</v>
      </c>
      <c r="AJ669">
        <v>282677</v>
      </c>
    </row>
    <row r="670" spans="1:36">
      <c r="A670">
        <v>284329</v>
      </c>
      <c r="B670">
        <v>284329</v>
      </c>
      <c r="C670" t="e">
        <f>VLOOKUP(B670,'[2]6단위기준(289개)'!$A$2:$B$290,2,0)</f>
        <v>#N/A</v>
      </c>
      <c r="D670" t="s">
        <v>50</v>
      </c>
      <c r="G670" t="s">
        <v>50</v>
      </c>
      <c r="J670" t="s">
        <v>97</v>
      </c>
      <c r="K670" t="s">
        <v>0</v>
      </c>
      <c r="L670" t="s">
        <v>79</v>
      </c>
      <c r="M670">
        <v>284329</v>
      </c>
      <c r="N670" t="s">
        <v>80</v>
      </c>
      <c r="O670">
        <v>5.5</v>
      </c>
      <c r="P670" t="s">
        <v>76</v>
      </c>
      <c r="Q670" t="s">
        <v>76</v>
      </c>
      <c r="R670" t="s">
        <v>76</v>
      </c>
      <c r="T670" t="s">
        <v>5413</v>
      </c>
      <c r="U670" t="s">
        <v>48</v>
      </c>
      <c r="V670" t="s">
        <v>5414</v>
      </c>
      <c r="W670" t="s">
        <v>50</v>
      </c>
      <c r="X670" t="s">
        <v>5384</v>
      </c>
      <c r="Y670" t="s">
        <v>5415</v>
      </c>
      <c r="Z670" t="s">
        <v>5415</v>
      </c>
      <c r="AA670" t="s">
        <v>57</v>
      </c>
      <c r="AB670" t="s">
        <v>48</v>
      </c>
      <c r="AC670" t="s">
        <v>48</v>
      </c>
      <c r="AD670" t="s">
        <v>50</v>
      </c>
      <c r="AE670" t="s">
        <v>48</v>
      </c>
      <c r="AF670" t="s">
        <v>45</v>
      </c>
      <c r="AG670" t="s">
        <v>45</v>
      </c>
      <c r="AI670">
        <v>546459</v>
      </c>
      <c r="AJ670">
        <v>3090632</v>
      </c>
    </row>
    <row r="671" spans="1:36">
      <c r="A671">
        <v>284330</v>
      </c>
      <c r="B671">
        <v>284330</v>
      </c>
      <c r="C671" t="e">
        <f>VLOOKUP(B671,'[2]6단위기준(289개)'!$A$2:$B$290,2,0)</f>
        <v>#N/A</v>
      </c>
      <c r="D671" t="s">
        <v>50</v>
      </c>
      <c r="G671" t="s">
        <v>50</v>
      </c>
      <c r="J671" t="s">
        <v>97</v>
      </c>
      <c r="K671" t="s">
        <v>700</v>
      </c>
      <c r="L671" t="s">
        <v>701</v>
      </c>
      <c r="M671">
        <v>284330</v>
      </c>
      <c r="N671" t="s">
        <v>80</v>
      </c>
      <c r="O671">
        <v>5.5</v>
      </c>
      <c r="P671" t="s">
        <v>76</v>
      </c>
      <c r="Q671" t="s">
        <v>76</v>
      </c>
      <c r="R671" t="s">
        <v>76</v>
      </c>
      <c r="T671" t="s">
        <v>5413</v>
      </c>
      <c r="U671" t="s">
        <v>48</v>
      </c>
      <c r="V671" t="s">
        <v>5414</v>
      </c>
      <c r="W671" t="s">
        <v>50</v>
      </c>
      <c r="X671" t="s">
        <v>5384</v>
      </c>
      <c r="Y671" t="s">
        <v>5415</v>
      </c>
      <c r="Z671" t="s">
        <v>5415</v>
      </c>
      <c r="AA671" t="s">
        <v>57</v>
      </c>
      <c r="AB671" t="s">
        <v>48</v>
      </c>
      <c r="AC671" t="s">
        <v>48</v>
      </c>
      <c r="AD671" t="s">
        <v>50</v>
      </c>
      <c r="AE671" t="s">
        <v>48</v>
      </c>
      <c r="AF671" t="s">
        <v>45</v>
      </c>
      <c r="AG671" t="s">
        <v>45</v>
      </c>
      <c r="AI671">
        <v>9021311</v>
      </c>
      <c r="AJ671">
        <v>8287228</v>
      </c>
    </row>
    <row r="672" spans="1:36">
      <c r="A672">
        <v>284390</v>
      </c>
      <c r="B672">
        <v>284390</v>
      </c>
      <c r="C672" t="e">
        <f>VLOOKUP(B672,'[2]6단위기준(289개)'!$A$2:$B$290,2,0)</f>
        <v>#N/A</v>
      </c>
      <c r="D672" t="s">
        <v>50</v>
      </c>
      <c r="G672" t="s">
        <v>50</v>
      </c>
      <c r="J672" t="s">
        <v>97</v>
      </c>
      <c r="K672" t="s">
        <v>702</v>
      </c>
      <c r="L672" t="s">
        <v>703</v>
      </c>
      <c r="M672">
        <v>284390</v>
      </c>
      <c r="N672" t="s">
        <v>80</v>
      </c>
      <c r="O672">
        <v>5.5</v>
      </c>
      <c r="P672" t="s">
        <v>76</v>
      </c>
      <c r="Q672" t="s">
        <v>76</v>
      </c>
      <c r="R672" t="s">
        <v>76</v>
      </c>
      <c r="T672" t="s">
        <v>5413</v>
      </c>
      <c r="U672" t="s">
        <v>48</v>
      </c>
      <c r="V672" t="s">
        <v>5414</v>
      </c>
      <c r="W672" t="s">
        <v>50</v>
      </c>
      <c r="X672" t="s">
        <v>5384</v>
      </c>
      <c r="Y672" t="s">
        <v>5415</v>
      </c>
      <c r="Z672" t="s">
        <v>5415</v>
      </c>
      <c r="AA672" t="s">
        <v>57</v>
      </c>
      <c r="AB672" t="s">
        <v>48</v>
      </c>
      <c r="AC672" t="s">
        <v>48</v>
      </c>
      <c r="AD672" t="s">
        <v>50</v>
      </c>
      <c r="AE672" t="s">
        <v>48</v>
      </c>
      <c r="AF672" t="s">
        <v>45</v>
      </c>
      <c r="AG672" t="s">
        <v>45</v>
      </c>
      <c r="AI672">
        <v>532585</v>
      </c>
      <c r="AJ672">
        <v>116410102</v>
      </c>
    </row>
    <row r="673" spans="1:36">
      <c r="A673">
        <v>284410</v>
      </c>
      <c r="B673">
        <v>284410</v>
      </c>
      <c r="C673" t="e">
        <f>VLOOKUP(B673,'[2]6단위기준(289개)'!$A$2:$B$290,2,0)</f>
        <v>#N/A</v>
      </c>
      <c r="D673" t="s">
        <v>50</v>
      </c>
      <c r="G673" t="s">
        <v>50</v>
      </c>
      <c r="J673" t="s">
        <v>7204</v>
      </c>
      <c r="K673" t="s">
        <v>704</v>
      </c>
      <c r="L673" t="s">
        <v>705</v>
      </c>
      <c r="M673">
        <v>284410</v>
      </c>
      <c r="N673" t="s">
        <v>80</v>
      </c>
      <c r="O673">
        <v>0</v>
      </c>
      <c r="P673" t="s">
        <v>76</v>
      </c>
      <c r="Q673" t="s">
        <v>76</v>
      </c>
      <c r="R673" t="s">
        <v>76</v>
      </c>
      <c r="T673" t="s">
        <v>5413</v>
      </c>
      <c r="U673" t="s">
        <v>48</v>
      </c>
      <c r="V673" t="s">
        <v>5414</v>
      </c>
      <c r="W673" t="s">
        <v>50</v>
      </c>
      <c r="X673" t="s">
        <v>5384</v>
      </c>
      <c r="Y673" t="s">
        <v>5415</v>
      </c>
      <c r="Z673" t="s">
        <v>5415</v>
      </c>
      <c r="AA673" t="s">
        <v>57</v>
      </c>
      <c r="AB673" t="s">
        <v>48</v>
      </c>
      <c r="AC673" t="s">
        <v>48</v>
      </c>
      <c r="AD673" t="s">
        <v>50</v>
      </c>
      <c r="AE673" t="s">
        <v>48</v>
      </c>
      <c r="AF673" t="s">
        <v>45</v>
      </c>
      <c r="AG673" t="s">
        <v>45</v>
      </c>
      <c r="AI673">
        <v>0</v>
      </c>
      <c r="AJ673">
        <v>51269272</v>
      </c>
    </row>
    <row r="674" spans="1:36">
      <c r="A674">
        <v>284420</v>
      </c>
      <c r="B674">
        <v>284420</v>
      </c>
      <c r="C674" t="e">
        <f>VLOOKUP(B674,'[2]6단위기준(289개)'!$A$2:$B$290,2,0)</f>
        <v>#N/A</v>
      </c>
      <c r="D674" t="s">
        <v>50</v>
      </c>
      <c r="G674" t="s">
        <v>50</v>
      </c>
      <c r="J674" t="s">
        <v>7204</v>
      </c>
      <c r="K674" t="s">
        <v>706</v>
      </c>
      <c r="L674" t="s">
        <v>707</v>
      </c>
      <c r="M674">
        <v>284420</v>
      </c>
      <c r="N674" t="s">
        <v>80</v>
      </c>
      <c r="O674">
        <v>0</v>
      </c>
      <c r="P674" t="s">
        <v>76</v>
      </c>
      <c r="Q674" t="s">
        <v>76</v>
      </c>
      <c r="R674" t="s">
        <v>76</v>
      </c>
      <c r="T674" t="s">
        <v>5413</v>
      </c>
      <c r="U674" t="s">
        <v>48</v>
      </c>
      <c r="V674" t="s">
        <v>5414</v>
      </c>
      <c r="W674" t="s">
        <v>50</v>
      </c>
      <c r="X674" t="s">
        <v>5384</v>
      </c>
      <c r="Y674" t="s">
        <v>5415</v>
      </c>
      <c r="Z674" t="s">
        <v>5415</v>
      </c>
      <c r="AA674" t="s">
        <v>57</v>
      </c>
      <c r="AB674" t="s">
        <v>48</v>
      </c>
      <c r="AC674" t="s">
        <v>48</v>
      </c>
      <c r="AD674" t="s">
        <v>50</v>
      </c>
      <c r="AE674" t="s">
        <v>48</v>
      </c>
      <c r="AF674" t="s">
        <v>45</v>
      </c>
      <c r="AG674" t="s">
        <v>45</v>
      </c>
      <c r="AI674">
        <v>29581</v>
      </c>
      <c r="AJ674">
        <v>817490533</v>
      </c>
    </row>
    <row r="675" spans="1:36">
      <c r="A675">
        <v>284430</v>
      </c>
      <c r="B675">
        <v>284430</v>
      </c>
      <c r="C675" t="e">
        <f>VLOOKUP(B675,'[2]6단위기준(289개)'!$A$2:$B$290,2,0)</f>
        <v>#N/A</v>
      </c>
      <c r="D675" t="s">
        <v>50</v>
      </c>
      <c r="G675" t="s">
        <v>50</v>
      </c>
      <c r="J675" t="s">
        <v>97</v>
      </c>
      <c r="K675" t="s">
        <v>708</v>
      </c>
      <c r="L675" t="s">
        <v>709</v>
      </c>
      <c r="M675">
        <v>284430</v>
      </c>
      <c r="N675" t="s">
        <v>80</v>
      </c>
      <c r="O675">
        <v>0</v>
      </c>
      <c r="P675" t="s">
        <v>76</v>
      </c>
      <c r="Q675" t="s">
        <v>76</v>
      </c>
      <c r="R675" t="s">
        <v>76</v>
      </c>
      <c r="T675" t="s">
        <v>5413</v>
      </c>
      <c r="U675" t="s">
        <v>48</v>
      </c>
      <c r="V675" t="s">
        <v>5414</v>
      </c>
      <c r="W675" t="s">
        <v>50</v>
      </c>
      <c r="X675" t="s">
        <v>5384</v>
      </c>
      <c r="Y675" t="s">
        <v>5415</v>
      </c>
      <c r="Z675" t="s">
        <v>5415</v>
      </c>
      <c r="AA675" t="s">
        <v>57</v>
      </c>
      <c r="AB675" t="s">
        <v>48</v>
      </c>
      <c r="AC675" t="s">
        <v>48</v>
      </c>
      <c r="AD675" t="s">
        <v>50</v>
      </c>
      <c r="AE675" t="s">
        <v>48</v>
      </c>
      <c r="AF675" t="s">
        <v>45</v>
      </c>
      <c r="AG675" t="s">
        <v>45</v>
      </c>
      <c r="AI675">
        <v>56575</v>
      </c>
      <c r="AJ675">
        <v>1978562</v>
      </c>
    </row>
    <row r="676" spans="1:36">
      <c r="A676">
        <v>284440</v>
      </c>
      <c r="B676">
        <v>284440</v>
      </c>
      <c r="C676" t="e">
        <f>VLOOKUP(B676,'[2]6단위기준(289개)'!$A$2:$B$290,2,0)</f>
        <v>#N/A</v>
      </c>
      <c r="D676" t="s">
        <v>50</v>
      </c>
      <c r="G676" t="s">
        <v>50</v>
      </c>
      <c r="J676" t="s">
        <v>97</v>
      </c>
      <c r="K676" t="s">
        <v>710</v>
      </c>
      <c r="L676" t="s">
        <v>711</v>
      </c>
      <c r="M676">
        <v>284440</v>
      </c>
      <c r="N676" t="s">
        <v>80</v>
      </c>
      <c r="O676">
        <v>0</v>
      </c>
      <c r="P676" t="s">
        <v>76</v>
      </c>
      <c r="Q676" t="s">
        <v>76</v>
      </c>
      <c r="R676" t="s">
        <v>76</v>
      </c>
      <c r="T676" t="s">
        <v>5413</v>
      </c>
      <c r="U676" t="s">
        <v>48</v>
      </c>
      <c r="V676" t="s">
        <v>5414</v>
      </c>
      <c r="W676" t="s">
        <v>50</v>
      </c>
      <c r="X676" t="s">
        <v>5384</v>
      </c>
      <c r="Y676" t="s">
        <v>5415</v>
      </c>
      <c r="Z676" t="s">
        <v>5415</v>
      </c>
      <c r="AA676" t="s">
        <v>57</v>
      </c>
      <c r="AB676" t="s">
        <v>48</v>
      </c>
      <c r="AC676" t="s">
        <v>48</v>
      </c>
      <c r="AD676" t="s">
        <v>50</v>
      </c>
      <c r="AE676" t="s">
        <v>48</v>
      </c>
      <c r="AF676" t="s">
        <v>45</v>
      </c>
      <c r="AG676" t="s">
        <v>45</v>
      </c>
      <c r="AI676">
        <v>7928989</v>
      </c>
      <c r="AJ676">
        <v>34777735</v>
      </c>
    </row>
    <row r="677" spans="1:36">
      <c r="A677">
        <v>284450</v>
      </c>
      <c r="B677">
        <v>284450</v>
      </c>
      <c r="C677" t="e">
        <f>VLOOKUP(B677,'[2]6단위기준(289개)'!$A$2:$B$290,2,0)</f>
        <v>#N/A</v>
      </c>
      <c r="D677" t="s">
        <v>50</v>
      </c>
      <c r="G677" t="s">
        <v>50</v>
      </c>
      <c r="J677" t="s">
        <v>97</v>
      </c>
      <c r="K677" t="s">
        <v>712</v>
      </c>
      <c r="L677" t="s">
        <v>713</v>
      </c>
      <c r="M677">
        <v>284450</v>
      </c>
      <c r="N677" t="s">
        <v>80</v>
      </c>
      <c r="O677">
        <v>0</v>
      </c>
      <c r="P677" t="s">
        <v>76</v>
      </c>
      <c r="Q677" t="s">
        <v>76</v>
      </c>
      <c r="R677" t="s">
        <v>76</v>
      </c>
      <c r="T677" t="s">
        <v>5413</v>
      </c>
      <c r="U677" t="s">
        <v>48</v>
      </c>
      <c r="V677" t="s">
        <v>5414</v>
      </c>
      <c r="W677" t="s">
        <v>50</v>
      </c>
      <c r="X677" t="s">
        <v>5384</v>
      </c>
      <c r="Y677" t="s">
        <v>5415</v>
      </c>
      <c r="Z677" t="s">
        <v>5415</v>
      </c>
      <c r="AA677" t="s">
        <v>57</v>
      </c>
      <c r="AB677" t="s">
        <v>48</v>
      </c>
      <c r="AC677" t="s">
        <v>48</v>
      </c>
      <c r="AD677" t="s">
        <v>50</v>
      </c>
      <c r="AE677" t="s">
        <v>48</v>
      </c>
      <c r="AF677" t="s">
        <v>45</v>
      </c>
      <c r="AG677" t="s">
        <v>45</v>
      </c>
    </row>
    <row r="678" spans="1:36">
      <c r="A678">
        <v>284510</v>
      </c>
      <c r="B678">
        <v>284510</v>
      </c>
      <c r="C678" t="e">
        <f>VLOOKUP(B678,'[2]6단위기준(289개)'!$A$2:$B$290,2,0)</f>
        <v>#N/A</v>
      </c>
      <c r="D678" t="s">
        <v>50</v>
      </c>
      <c r="G678" t="s">
        <v>50</v>
      </c>
      <c r="J678" t="s">
        <v>97</v>
      </c>
      <c r="K678" t="s">
        <v>714</v>
      </c>
      <c r="L678" t="s">
        <v>715</v>
      </c>
      <c r="M678">
        <v>284510</v>
      </c>
      <c r="N678" t="s">
        <v>80</v>
      </c>
      <c r="O678">
        <v>0</v>
      </c>
      <c r="P678" t="s">
        <v>76</v>
      </c>
      <c r="Q678" t="s">
        <v>76</v>
      </c>
      <c r="R678" t="s">
        <v>76</v>
      </c>
      <c r="T678" t="s">
        <v>5413</v>
      </c>
      <c r="U678" t="s">
        <v>48</v>
      </c>
      <c r="V678" t="s">
        <v>5414</v>
      </c>
      <c r="W678" t="s">
        <v>50</v>
      </c>
      <c r="X678" t="s">
        <v>5384</v>
      </c>
      <c r="Y678" t="s">
        <v>5415</v>
      </c>
      <c r="Z678" t="s">
        <v>5415</v>
      </c>
      <c r="AA678" t="s">
        <v>57</v>
      </c>
      <c r="AB678" t="s">
        <v>48</v>
      </c>
      <c r="AC678" t="s">
        <v>48</v>
      </c>
      <c r="AD678" t="s">
        <v>50</v>
      </c>
      <c r="AE678" t="s">
        <v>48</v>
      </c>
      <c r="AF678" t="s">
        <v>48</v>
      </c>
      <c r="AG678" t="s">
        <v>48</v>
      </c>
      <c r="AI678">
        <v>0</v>
      </c>
      <c r="AJ678">
        <v>370111</v>
      </c>
    </row>
    <row r="679" spans="1:36">
      <c r="A679">
        <v>284590</v>
      </c>
      <c r="B679">
        <v>284590</v>
      </c>
      <c r="C679" t="e">
        <f>VLOOKUP(B679,'[2]6단위기준(289개)'!$A$2:$B$290,2,0)</f>
        <v>#N/A</v>
      </c>
      <c r="D679" t="s">
        <v>50</v>
      </c>
      <c r="G679" t="s">
        <v>50</v>
      </c>
      <c r="J679" t="s">
        <v>97</v>
      </c>
      <c r="K679" t="s">
        <v>0</v>
      </c>
      <c r="L679" t="s">
        <v>79</v>
      </c>
      <c r="M679">
        <v>284590</v>
      </c>
      <c r="N679" t="s">
        <v>80</v>
      </c>
      <c r="O679">
        <v>0</v>
      </c>
      <c r="P679" t="s">
        <v>76</v>
      </c>
      <c r="Q679" t="s">
        <v>76</v>
      </c>
      <c r="R679" t="s">
        <v>76</v>
      </c>
      <c r="T679" t="s">
        <v>5413</v>
      </c>
      <c r="U679" t="s">
        <v>48</v>
      </c>
      <c r="V679" t="s">
        <v>5414</v>
      </c>
      <c r="W679" t="s">
        <v>50</v>
      </c>
      <c r="X679" t="s">
        <v>5384</v>
      </c>
      <c r="Y679" t="s">
        <v>5415</v>
      </c>
      <c r="Z679" t="s">
        <v>5415</v>
      </c>
      <c r="AA679" t="s">
        <v>57</v>
      </c>
      <c r="AB679" t="s">
        <v>48</v>
      </c>
      <c r="AC679" t="s">
        <v>48</v>
      </c>
      <c r="AD679" t="s">
        <v>50</v>
      </c>
      <c r="AE679" t="s">
        <v>48</v>
      </c>
      <c r="AF679" t="s">
        <v>48</v>
      </c>
      <c r="AG679" t="s">
        <v>48</v>
      </c>
      <c r="AI679">
        <v>519564</v>
      </c>
      <c r="AJ679">
        <v>12080010</v>
      </c>
    </row>
    <row r="680" spans="1:36">
      <c r="A680">
        <v>284610</v>
      </c>
      <c r="B680">
        <v>284610</v>
      </c>
      <c r="C680" t="e">
        <f>VLOOKUP(B680,'[2]6단위기준(289개)'!$A$2:$B$290,2,0)</f>
        <v>#N/A</v>
      </c>
      <c r="D680" t="s">
        <v>50</v>
      </c>
      <c r="G680" t="s">
        <v>50</v>
      </c>
      <c r="J680" t="s">
        <v>97</v>
      </c>
      <c r="K680" t="s">
        <v>716</v>
      </c>
      <c r="L680" t="s">
        <v>717</v>
      </c>
      <c r="M680">
        <v>284610</v>
      </c>
      <c r="N680" t="s">
        <v>80</v>
      </c>
      <c r="O680">
        <v>5</v>
      </c>
      <c r="P680" t="s">
        <v>76</v>
      </c>
      <c r="Q680" t="s">
        <v>76</v>
      </c>
      <c r="R680" t="s">
        <v>76</v>
      </c>
      <c r="T680" t="s">
        <v>5413</v>
      </c>
      <c r="U680" t="s">
        <v>48</v>
      </c>
      <c r="V680" t="s">
        <v>5414</v>
      </c>
      <c r="W680" t="s">
        <v>50</v>
      </c>
      <c r="X680" t="s">
        <v>5384</v>
      </c>
      <c r="Y680" t="s">
        <v>5415</v>
      </c>
      <c r="Z680" t="s">
        <v>5415</v>
      </c>
      <c r="AA680" t="s">
        <v>57</v>
      </c>
      <c r="AB680" t="s">
        <v>48</v>
      </c>
      <c r="AC680" t="s">
        <v>48</v>
      </c>
      <c r="AD680" t="s">
        <v>50</v>
      </c>
      <c r="AE680" t="s">
        <v>5423</v>
      </c>
      <c r="AF680" t="s">
        <v>48</v>
      </c>
      <c r="AG680" t="s">
        <v>48</v>
      </c>
      <c r="AI680">
        <v>1831033</v>
      </c>
      <c r="AJ680">
        <v>16961727</v>
      </c>
    </row>
    <row r="681" spans="1:36">
      <c r="A681">
        <v>284690</v>
      </c>
      <c r="B681">
        <v>284690</v>
      </c>
      <c r="C681" t="e">
        <f>VLOOKUP(B681,'[2]6단위기준(289개)'!$A$2:$B$290,2,0)</f>
        <v>#N/A</v>
      </c>
      <c r="D681" t="s">
        <v>50</v>
      </c>
      <c r="G681" t="s">
        <v>50</v>
      </c>
      <c r="J681" t="s">
        <v>97</v>
      </c>
      <c r="K681" t="s">
        <v>0</v>
      </c>
      <c r="L681" t="s">
        <v>79</v>
      </c>
      <c r="M681">
        <v>284690</v>
      </c>
      <c r="N681" t="s">
        <v>80</v>
      </c>
      <c r="O681">
        <v>5</v>
      </c>
      <c r="P681" t="s">
        <v>76</v>
      </c>
      <c r="Q681" t="s">
        <v>76</v>
      </c>
      <c r="R681" t="s">
        <v>76</v>
      </c>
      <c r="T681" t="s">
        <v>5413</v>
      </c>
      <c r="U681" t="s">
        <v>48</v>
      </c>
      <c r="V681" t="s">
        <v>5414</v>
      </c>
      <c r="W681" t="s">
        <v>50</v>
      </c>
      <c r="X681" t="s">
        <v>5384</v>
      </c>
      <c r="Y681" t="s">
        <v>5415</v>
      </c>
      <c r="Z681" t="s">
        <v>5415</v>
      </c>
      <c r="AA681" t="s">
        <v>57</v>
      </c>
      <c r="AB681" t="s">
        <v>48</v>
      </c>
      <c r="AC681" t="s">
        <v>48</v>
      </c>
      <c r="AD681" t="s">
        <v>50</v>
      </c>
      <c r="AE681" t="s">
        <v>5423</v>
      </c>
      <c r="AF681" t="s">
        <v>48</v>
      </c>
      <c r="AG681" t="s">
        <v>48</v>
      </c>
      <c r="AI681">
        <v>3940300</v>
      </c>
      <c r="AJ681">
        <v>27042942</v>
      </c>
    </row>
    <row r="682" spans="1:36">
      <c r="A682">
        <v>284700</v>
      </c>
      <c r="B682">
        <v>284700</v>
      </c>
      <c r="C682" t="e">
        <f>VLOOKUP(B682,'[2]6단위기준(289개)'!$A$2:$B$290,2,0)</f>
        <v>#N/A</v>
      </c>
      <c r="D682" t="s">
        <v>50</v>
      </c>
      <c r="G682" t="s">
        <v>50</v>
      </c>
      <c r="J682" t="s">
        <v>97</v>
      </c>
      <c r="K682" t="s">
        <v>718</v>
      </c>
      <c r="L682" t="s">
        <v>719</v>
      </c>
      <c r="M682">
        <v>284700</v>
      </c>
      <c r="N682" t="s">
        <v>80</v>
      </c>
      <c r="O682">
        <v>5.5</v>
      </c>
      <c r="P682" t="s">
        <v>76</v>
      </c>
      <c r="Q682" t="s">
        <v>76</v>
      </c>
      <c r="R682" t="s">
        <v>91</v>
      </c>
      <c r="T682" t="s">
        <v>5413</v>
      </c>
      <c r="U682" t="s">
        <v>48</v>
      </c>
      <c r="V682" t="s">
        <v>5414</v>
      </c>
      <c r="W682" t="s">
        <v>50</v>
      </c>
      <c r="X682" t="s">
        <v>5417</v>
      </c>
      <c r="Y682" t="s">
        <v>5415</v>
      </c>
      <c r="Z682" t="s">
        <v>5415</v>
      </c>
      <c r="AA682" t="s">
        <v>57</v>
      </c>
      <c r="AB682" t="s">
        <v>48</v>
      </c>
      <c r="AC682" t="s">
        <v>48</v>
      </c>
      <c r="AD682" t="s">
        <v>50</v>
      </c>
      <c r="AE682" t="s">
        <v>48</v>
      </c>
      <c r="AF682" t="s">
        <v>48</v>
      </c>
      <c r="AG682" t="s">
        <v>48</v>
      </c>
      <c r="AI682">
        <v>50112559</v>
      </c>
      <c r="AJ682">
        <v>981045</v>
      </c>
    </row>
    <row r="683" spans="1:36">
      <c r="A683">
        <v>284800</v>
      </c>
      <c r="B683">
        <v>284800</v>
      </c>
      <c r="C683" t="e">
        <f>VLOOKUP(B683,'[2]6단위기준(289개)'!$A$2:$B$290,2,0)</f>
        <v>#N/A</v>
      </c>
      <c r="D683" t="s">
        <v>50</v>
      </c>
      <c r="G683" t="s">
        <v>50</v>
      </c>
      <c r="J683" t="s">
        <v>97</v>
      </c>
      <c r="K683" t="s">
        <v>720</v>
      </c>
      <c r="L683" t="s">
        <v>721</v>
      </c>
      <c r="M683">
        <v>284800</v>
      </c>
      <c r="N683" t="s">
        <v>80</v>
      </c>
      <c r="O683">
        <v>5.5</v>
      </c>
      <c r="P683" t="s">
        <v>76</v>
      </c>
      <c r="Q683" t="s">
        <v>76</v>
      </c>
      <c r="R683" t="s">
        <v>76</v>
      </c>
      <c r="T683" t="s">
        <v>5413</v>
      </c>
      <c r="U683" t="s">
        <v>48</v>
      </c>
      <c r="V683" t="s">
        <v>5414</v>
      </c>
      <c r="W683" t="s">
        <v>50</v>
      </c>
      <c r="X683" t="s">
        <v>5384</v>
      </c>
      <c r="Y683" t="s">
        <v>5415</v>
      </c>
      <c r="Z683" t="s">
        <v>5415</v>
      </c>
      <c r="AA683" t="s">
        <v>57</v>
      </c>
      <c r="AB683" t="s">
        <v>48</v>
      </c>
      <c r="AC683" t="s">
        <v>48</v>
      </c>
      <c r="AD683" t="s">
        <v>50</v>
      </c>
      <c r="AE683" t="s">
        <v>48</v>
      </c>
      <c r="AF683" t="s">
        <v>48</v>
      </c>
      <c r="AG683" t="s">
        <v>48</v>
      </c>
      <c r="AI683">
        <v>6079304</v>
      </c>
      <c r="AJ683">
        <v>7174811</v>
      </c>
    </row>
    <row r="684" spans="1:36">
      <c r="A684">
        <v>284910</v>
      </c>
      <c r="B684">
        <v>284910</v>
      </c>
      <c r="C684" t="e">
        <f>VLOOKUP(B684,'[2]6단위기준(289개)'!$A$2:$B$290,2,0)</f>
        <v>#N/A</v>
      </c>
      <c r="D684" t="s">
        <v>50</v>
      </c>
      <c r="G684" t="s">
        <v>50</v>
      </c>
      <c r="J684" t="s">
        <v>97</v>
      </c>
      <c r="K684" t="s">
        <v>722</v>
      </c>
      <c r="L684" t="s">
        <v>723</v>
      </c>
      <c r="M684">
        <v>284910</v>
      </c>
      <c r="N684" t="s">
        <v>80</v>
      </c>
      <c r="O684">
        <v>5.5</v>
      </c>
      <c r="P684" t="s">
        <v>76</v>
      </c>
      <c r="Q684" t="s">
        <v>76</v>
      </c>
      <c r="R684" t="s">
        <v>76</v>
      </c>
      <c r="T684" t="s">
        <v>5413</v>
      </c>
      <c r="U684" t="s">
        <v>48</v>
      </c>
      <c r="V684" t="s">
        <v>5414</v>
      </c>
      <c r="W684" t="s">
        <v>50</v>
      </c>
      <c r="X684" t="s">
        <v>5384</v>
      </c>
      <c r="Y684" t="s">
        <v>5415</v>
      </c>
      <c r="Z684" t="s">
        <v>5415</v>
      </c>
      <c r="AA684" t="s">
        <v>57</v>
      </c>
      <c r="AB684" t="s">
        <v>48</v>
      </c>
      <c r="AC684" t="s">
        <v>48</v>
      </c>
      <c r="AD684" t="s">
        <v>50</v>
      </c>
      <c r="AE684" t="s">
        <v>48</v>
      </c>
      <c r="AF684" t="s">
        <v>45</v>
      </c>
      <c r="AG684" t="s">
        <v>45</v>
      </c>
      <c r="AI684">
        <v>73</v>
      </c>
      <c r="AJ684">
        <v>4492502</v>
      </c>
    </row>
    <row r="685" spans="1:36">
      <c r="A685">
        <v>284920</v>
      </c>
      <c r="B685">
        <v>284920</v>
      </c>
      <c r="C685" t="e">
        <f>VLOOKUP(B685,'[2]6단위기준(289개)'!$A$2:$B$290,2,0)</f>
        <v>#N/A</v>
      </c>
      <c r="D685" t="s">
        <v>50</v>
      </c>
      <c r="G685" t="s">
        <v>50</v>
      </c>
      <c r="J685" t="s">
        <v>97</v>
      </c>
      <c r="K685" t="s">
        <v>724</v>
      </c>
      <c r="L685" t="s">
        <v>725</v>
      </c>
      <c r="M685">
        <v>284920</v>
      </c>
      <c r="N685" t="s">
        <v>80</v>
      </c>
      <c r="O685">
        <v>5</v>
      </c>
      <c r="P685" t="s">
        <v>76</v>
      </c>
      <c r="Q685" t="s">
        <v>76</v>
      </c>
      <c r="R685" t="s">
        <v>91</v>
      </c>
      <c r="T685" t="s">
        <v>5413</v>
      </c>
      <c r="U685" t="s">
        <v>48</v>
      </c>
      <c r="V685" t="s">
        <v>5414</v>
      </c>
      <c r="W685" t="s">
        <v>50</v>
      </c>
      <c r="X685" t="s">
        <v>5384</v>
      </c>
      <c r="Y685" t="s">
        <v>5415</v>
      </c>
      <c r="Z685" t="s">
        <v>5415</v>
      </c>
      <c r="AA685" t="s">
        <v>57</v>
      </c>
      <c r="AB685" t="s">
        <v>48</v>
      </c>
      <c r="AC685" t="s">
        <v>48</v>
      </c>
      <c r="AD685" t="s">
        <v>50</v>
      </c>
      <c r="AE685" t="s">
        <v>48</v>
      </c>
      <c r="AF685" t="s">
        <v>45</v>
      </c>
      <c r="AG685" t="s">
        <v>45</v>
      </c>
      <c r="AI685">
        <v>148692</v>
      </c>
      <c r="AJ685">
        <v>61636558</v>
      </c>
    </row>
    <row r="686" spans="1:36">
      <c r="A686">
        <v>284990</v>
      </c>
      <c r="B686">
        <v>284990</v>
      </c>
      <c r="C686" t="e">
        <f>VLOOKUP(B686,'[2]6단위기준(289개)'!$A$2:$B$290,2,0)</f>
        <v>#N/A</v>
      </c>
      <c r="D686" t="s">
        <v>50</v>
      </c>
      <c r="G686" t="s">
        <v>50</v>
      </c>
      <c r="J686" t="s">
        <v>97</v>
      </c>
      <c r="K686" t="s">
        <v>0</v>
      </c>
      <c r="L686" t="s">
        <v>79</v>
      </c>
      <c r="M686">
        <v>284990</v>
      </c>
      <c r="N686" t="s">
        <v>80</v>
      </c>
      <c r="O686">
        <v>5.5</v>
      </c>
      <c r="P686" t="s">
        <v>76</v>
      </c>
      <c r="Q686" t="s">
        <v>76</v>
      </c>
      <c r="R686" t="s">
        <v>76</v>
      </c>
      <c r="T686" t="s">
        <v>5413</v>
      </c>
      <c r="U686" t="s">
        <v>48</v>
      </c>
      <c r="V686" t="s">
        <v>5414</v>
      </c>
      <c r="W686" t="s">
        <v>50</v>
      </c>
      <c r="X686" t="s">
        <v>5384</v>
      </c>
      <c r="Y686" t="s">
        <v>5415</v>
      </c>
      <c r="Z686" t="s">
        <v>5415</v>
      </c>
      <c r="AA686" t="s">
        <v>57</v>
      </c>
      <c r="AB686" t="s">
        <v>48</v>
      </c>
      <c r="AC686" t="s">
        <v>48</v>
      </c>
      <c r="AD686" t="s">
        <v>50</v>
      </c>
      <c r="AE686" t="s">
        <v>48</v>
      </c>
      <c r="AF686" t="s">
        <v>45</v>
      </c>
      <c r="AG686" t="s">
        <v>45</v>
      </c>
      <c r="AI686">
        <v>30713464</v>
      </c>
      <c r="AJ686">
        <v>62601308</v>
      </c>
    </row>
    <row r="687" spans="1:36">
      <c r="A687">
        <v>285000</v>
      </c>
      <c r="B687">
        <v>285000</v>
      </c>
      <c r="C687" t="e">
        <f>VLOOKUP(B687,'[2]6단위기준(289개)'!$A$2:$B$290,2,0)</f>
        <v>#N/A</v>
      </c>
      <c r="D687" t="s">
        <v>50</v>
      </c>
      <c r="G687" t="s">
        <v>50</v>
      </c>
      <c r="J687" t="s">
        <v>97</v>
      </c>
      <c r="K687" t="s">
        <v>726</v>
      </c>
      <c r="L687" t="s">
        <v>727</v>
      </c>
      <c r="M687">
        <v>285000</v>
      </c>
      <c r="N687" t="s">
        <v>80</v>
      </c>
      <c r="O687">
        <v>5.5</v>
      </c>
      <c r="P687" t="s">
        <v>76</v>
      </c>
      <c r="Q687" t="s">
        <v>76</v>
      </c>
      <c r="R687" t="s">
        <v>76</v>
      </c>
      <c r="T687" t="s">
        <v>5413</v>
      </c>
      <c r="U687" t="s">
        <v>48</v>
      </c>
      <c r="V687" t="s">
        <v>5414</v>
      </c>
      <c r="W687" t="s">
        <v>50</v>
      </c>
      <c r="X687" t="s">
        <v>5384</v>
      </c>
      <c r="Y687" t="s">
        <v>5415</v>
      </c>
      <c r="Z687" t="s">
        <v>5415</v>
      </c>
      <c r="AA687" t="s">
        <v>57</v>
      </c>
      <c r="AB687" t="s">
        <v>48</v>
      </c>
      <c r="AC687" t="s">
        <v>48</v>
      </c>
      <c r="AD687" t="s">
        <v>50</v>
      </c>
      <c r="AE687" t="s">
        <v>48</v>
      </c>
      <c r="AF687" t="s">
        <v>48</v>
      </c>
      <c r="AG687" t="s">
        <v>48</v>
      </c>
      <c r="AI687">
        <v>43715138</v>
      </c>
      <c r="AJ687">
        <v>85179898</v>
      </c>
    </row>
    <row r="688" spans="1:36">
      <c r="A688">
        <v>285210</v>
      </c>
      <c r="B688">
        <v>285210</v>
      </c>
      <c r="C688" t="e">
        <f>VLOOKUP(B688,'[2]6단위기준(289개)'!$A$2:$B$290,2,0)</f>
        <v>#N/A</v>
      </c>
      <c r="D688" t="s">
        <v>50</v>
      </c>
      <c r="G688" t="s">
        <v>50</v>
      </c>
      <c r="J688" t="s">
        <v>97</v>
      </c>
      <c r="K688" t="s">
        <v>728</v>
      </c>
      <c r="L688" t="s">
        <v>114</v>
      </c>
      <c r="M688">
        <v>285200</v>
      </c>
      <c r="N688" t="s">
        <v>75</v>
      </c>
      <c r="O688" t="s">
        <v>77</v>
      </c>
      <c r="P688" t="s">
        <v>76</v>
      </c>
      <c r="Q688" t="s">
        <v>76</v>
      </c>
      <c r="R688" t="s">
        <v>91</v>
      </c>
      <c r="T688" t="s">
        <v>5413</v>
      </c>
      <c r="U688" t="s">
        <v>48</v>
      </c>
      <c r="V688" t="s">
        <v>5414</v>
      </c>
      <c r="W688" t="s">
        <v>50</v>
      </c>
      <c r="X688" t="s">
        <v>5384</v>
      </c>
      <c r="Y688" t="s">
        <v>5424</v>
      </c>
      <c r="Z688" t="s">
        <v>5415</v>
      </c>
      <c r="AA688" t="s">
        <v>57</v>
      </c>
      <c r="AB688" t="s">
        <v>48</v>
      </c>
      <c r="AC688" t="s">
        <v>48</v>
      </c>
      <c r="AD688" t="s">
        <v>50</v>
      </c>
      <c r="AE688" t="s">
        <v>48</v>
      </c>
      <c r="AF688" t="s">
        <v>48</v>
      </c>
      <c r="AG688" t="s">
        <v>48</v>
      </c>
      <c r="AI688">
        <v>63005</v>
      </c>
      <c r="AJ688">
        <v>42195</v>
      </c>
    </row>
    <row r="689" spans="1:36">
      <c r="A689">
        <v>285290</v>
      </c>
      <c r="B689">
        <v>285290</v>
      </c>
      <c r="C689" t="e">
        <f>VLOOKUP(B689,'[2]6단위기준(289개)'!$A$2:$B$290,2,0)</f>
        <v>#N/A</v>
      </c>
      <c r="D689" t="s">
        <v>50</v>
      </c>
      <c r="G689" t="s">
        <v>50</v>
      </c>
      <c r="J689" t="s">
        <v>97</v>
      </c>
      <c r="K689" t="s">
        <v>0</v>
      </c>
      <c r="L689" t="s">
        <v>79</v>
      </c>
      <c r="M689">
        <v>320190</v>
      </c>
      <c r="N689" t="s">
        <v>75</v>
      </c>
      <c r="O689" t="s">
        <v>115</v>
      </c>
      <c r="P689" t="s">
        <v>76</v>
      </c>
      <c r="Q689" t="s">
        <v>76</v>
      </c>
      <c r="R689" t="s">
        <v>76</v>
      </c>
      <c r="T689" t="s">
        <v>5413</v>
      </c>
      <c r="U689" t="s">
        <v>48</v>
      </c>
      <c r="V689" t="s">
        <v>5414</v>
      </c>
      <c r="W689" t="s">
        <v>50</v>
      </c>
      <c r="X689" t="s">
        <v>5425</v>
      </c>
      <c r="Y689" t="s">
        <v>5426</v>
      </c>
      <c r="Z689" t="s">
        <v>5426</v>
      </c>
      <c r="AA689" t="s">
        <v>48</v>
      </c>
      <c r="AB689" t="s">
        <v>48</v>
      </c>
      <c r="AC689" t="s">
        <v>45</v>
      </c>
      <c r="AD689" t="s">
        <v>50</v>
      </c>
      <c r="AE689" t="s">
        <v>48</v>
      </c>
      <c r="AF689" t="s">
        <v>45</v>
      </c>
      <c r="AG689" t="s">
        <v>67</v>
      </c>
      <c r="AI689">
        <v>101541</v>
      </c>
      <c r="AJ689">
        <v>0</v>
      </c>
    </row>
    <row r="690" spans="1:36">
      <c r="A690">
        <v>285300</v>
      </c>
      <c r="B690">
        <v>285300</v>
      </c>
      <c r="C690" t="e">
        <f>VLOOKUP(B690,'[2]6단위기준(289개)'!$A$2:$B$290,2,0)</f>
        <v>#N/A</v>
      </c>
      <c r="D690" t="s">
        <v>50</v>
      </c>
      <c r="G690" t="s">
        <v>50</v>
      </c>
      <c r="J690" t="s">
        <v>97</v>
      </c>
      <c r="K690" t="s">
        <v>729</v>
      </c>
      <c r="L690" t="s">
        <v>730</v>
      </c>
      <c r="M690">
        <v>285300</v>
      </c>
      <c r="N690" t="s">
        <v>80</v>
      </c>
      <c r="O690">
        <v>5.5</v>
      </c>
      <c r="P690" t="s">
        <v>76</v>
      </c>
      <c r="Q690" t="s">
        <v>76</v>
      </c>
      <c r="R690" t="s">
        <v>76</v>
      </c>
      <c r="T690" t="s">
        <v>5413</v>
      </c>
      <c r="U690" t="s">
        <v>48</v>
      </c>
      <c r="V690" t="s">
        <v>5414</v>
      </c>
      <c r="W690" t="s">
        <v>50</v>
      </c>
      <c r="X690" t="s">
        <v>5384</v>
      </c>
      <c r="Y690" t="s">
        <v>5415</v>
      </c>
      <c r="Z690" t="s">
        <v>5415</v>
      </c>
      <c r="AA690" t="s">
        <v>57</v>
      </c>
      <c r="AB690" t="s">
        <v>48</v>
      </c>
      <c r="AC690" t="s">
        <v>48</v>
      </c>
      <c r="AD690" t="s">
        <v>50</v>
      </c>
      <c r="AE690" t="s">
        <v>48</v>
      </c>
      <c r="AF690" t="s">
        <v>48</v>
      </c>
      <c r="AG690" t="s">
        <v>48</v>
      </c>
      <c r="AI690">
        <v>2453384</v>
      </c>
      <c r="AJ690">
        <v>31419987</v>
      </c>
    </row>
    <row r="691" spans="1:36">
      <c r="A691">
        <v>290110</v>
      </c>
      <c r="B691">
        <v>290110</v>
      </c>
      <c r="C691" t="e">
        <f>VLOOKUP(B691,'[2]6단위기준(289개)'!$A$2:$B$290,2,0)</f>
        <v>#N/A</v>
      </c>
      <c r="D691" t="s">
        <v>50</v>
      </c>
      <c r="G691" t="s">
        <v>50</v>
      </c>
      <c r="J691" t="s">
        <v>97</v>
      </c>
      <c r="K691" t="s">
        <v>731</v>
      </c>
      <c r="L691" t="s">
        <v>732</v>
      </c>
      <c r="M691">
        <v>290110</v>
      </c>
      <c r="N691" t="s">
        <v>80</v>
      </c>
      <c r="O691">
        <v>0</v>
      </c>
      <c r="P691" t="s">
        <v>76</v>
      </c>
      <c r="Q691" t="s">
        <v>76</v>
      </c>
      <c r="R691" t="s">
        <v>76</v>
      </c>
      <c r="T691" t="s">
        <v>5413</v>
      </c>
      <c r="U691" t="s">
        <v>48</v>
      </c>
      <c r="V691" t="s">
        <v>5414</v>
      </c>
      <c r="W691" t="s">
        <v>50</v>
      </c>
      <c r="X691" t="s">
        <v>5384</v>
      </c>
      <c r="Y691" t="s">
        <v>5415</v>
      </c>
      <c r="Z691" t="s">
        <v>5415</v>
      </c>
      <c r="AA691" t="s">
        <v>57</v>
      </c>
      <c r="AB691" t="s">
        <v>45</v>
      </c>
      <c r="AC691" t="s">
        <v>45</v>
      </c>
      <c r="AD691" t="s">
        <v>50</v>
      </c>
      <c r="AE691" t="s">
        <v>48</v>
      </c>
      <c r="AF691" t="s">
        <v>45</v>
      </c>
      <c r="AG691" t="s">
        <v>45</v>
      </c>
      <c r="AI691">
        <v>194664056</v>
      </c>
      <c r="AJ691">
        <v>14831302</v>
      </c>
    </row>
    <row r="692" spans="1:36">
      <c r="A692">
        <v>290121</v>
      </c>
      <c r="B692">
        <v>290121</v>
      </c>
      <c r="C692" t="e">
        <f>VLOOKUP(B692,'[2]6단위기준(289개)'!$A$2:$B$290,2,0)</f>
        <v>#N/A</v>
      </c>
      <c r="D692" t="s">
        <v>50</v>
      </c>
      <c r="G692" t="s">
        <v>50</v>
      </c>
      <c r="J692" t="s">
        <v>97</v>
      </c>
      <c r="K692" t="s">
        <v>733</v>
      </c>
      <c r="L692" t="s">
        <v>734</v>
      </c>
      <c r="M692">
        <v>290121</v>
      </c>
      <c r="N692" t="s">
        <v>80</v>
      </c>
      <c r="O692">
        <v>0</v>
      </c>
      <c r="P692" t="s">
        <v>76</v>
      </c>
      <c r="Q692" t="s">
        <v>76</v>
      </c>
      <c r="R692" t="s">
        <v>76</v>
      </c>
      <c r="T692" t="s">
        <v>5413</v>
      </c>
      <c r="U692" t="s">
        <v>48</v>
      </c>
      <c r="V692" t="s">
        <v>5414</v>
      </c>
      <c r="W692" t="s">
        <v>50</v>
      </c>
      <c r="X692" t="s">
        <v>5384</v>
      </c>
      <c r="Y692" t="s">
        <v>5415</v>
      </c>
      <c r="Z692" t="s">
        <v>5415</v>
      </c>
      <c r="AA692" t="s">
        <v>57</v>
      </c>
      <c r="AB692" t="s">
        <v>45</v>
      </c>
      <c r="AC692" t="s">
        <v>45</v>
      </c>
      <c r="AD692" t="s">
        <v>50</v>
      </c>
      <c r="AE692" t="s">
        <v>48</v>
      </c>
      <c r="AF692" t="s">
        <v>45</v>
      </c>
      <c r="AG692" t="s">
        <v>45</v>
      </c>
      <c r="AI692">
        <v>658028666</v>
      </c>
      <c r="AJ692">
        <v>224018326</v>
      </c>
    </row>
    <row r="693" spans="1:36">
      <c r="A693">
        <v>290122</v>
      </c>
      <c r="B693">
        <v>290122</v>
      </c>
      <c r="C693" t="e">
        <f>VLOOKUP(B693,'[2]6단위기준(289개)'!$A$2:$B$290,2,0)</f>
        <v>#N/A</v>
      </c>
      <c r="D693" t="s">
        <v>50</v>
      </c>
      <c r="G693" t="s">
        <v>50</v>
      </c>
      <c r="J693" t="s">
        <v>97</v>
      </c>
      <c r="K693" t="s">
        <v>735</v>
      </c>
      <c r="L693" t="s">
        <v>736</v>
      </c>
      <c r="M693">
        <v>290122</v>
      </c>
      <c r="N693" t="s">
        <v>80</v>
      </c>
      <c r="O693">
        <v>0</v>
      </c>
      <c r="P693" t="s">
        <v>76</v>
      </c>
      <c r="Q693" t="s">
        <v>76</v>
      </c>
      <c r="R693" t="s">
        <v>76</v>
      </c>
      <c r="T693" t="s">
        <v>5413</v>
      </c>
      <c r="U693" t="s">
        <v>48</v>
      </c>
      <c r="V693" t="s">
        <v>5414</v>
      </c>
      <c r="W693" t="s">
        <v>50</v>
      </c>
      <c r="X693" t="s">
        <v>5384</v>
      </c>
      <c r="Y693" t="s">
        <v>5415</v>
      </c>
      <c r="Z693" t="s">
        <v>5415</v>
      </c>
      <c r="AA693" t="s">
        <v>57</v>
      </c>
      <c r="AB693" t="s">
        <v>45</v>
      </c>
      <c r="AC693" t="s">
        <v>45</v>
      </c>
      <c r="AD693" t="s">
        <v>50</v>
      </c>
      <c r="AE693" t="s">
        <v>48</v>
      </c>
      <c r="AF693" t="s">
        <v>45</v>
      </c>
      <c r="AG693" t="s">
        <v>45</v>
      </c>
      <c r="AI693">
        <v>977091295</v>
      </c>
      <c r="AJ693">
        <v>360091805</v>
      </c>
    </row>
    <row r="694" spans="1:36">
      <c r="A694">
        <v>290123</v>
      </c>
      <c r="B694">
        <v>290123</v>
      </c>
      <c r="C694" t="e">
        <f>VLOOKUP(B694,'[2]6단위기준(289개)'!$A$2:$B$290,2,0)</f>
        <v>#N/A</v>
      </c>
      <c r="D694" t="s">
        <v>50</v>
      </c>
      <c r="G694" t="s">
        <v>50</v>
      </c>
      <c r="J694" t="s">
        <v>97</v>
      </c>
      <c r="K694" t="s">
        <v>737</v>
      </c>
      <c r="L694" t="s">
        <v>738</v>
      </c>
      <c r="M694">
        <v>290123</v>
      </c>
      <c r="N694" t="s">
        <v>80</v>
      </c>
      <c r="O694">
        <v>0</v>
      </c>
      <c r="P694" t="s">
        <v>76</v>
      </c>
      <c r="Q694" t="s">
        <v>76</v>
      </c>
      <c r="R694" t="s">
        <v>76</v>
      </c>
      <c r="T694" t="s">
        <v>5413</v>
      </c>
      <c r="U694" t="s">
        <v>48</v>
      </c>
      <c r="V694" t="s">
        <v>5414</v>
      </c>
      <c r="W694" t="s">
        <v>50</v>
      </c>
      <c r="X694" t="s">
        <v>5384</v>
      </c>
      <c r="Y694" t="s">
        <v>5415</v>
      </c>
      <c r="Z694" t="s">
        <v>5415</v>
      </c>
      <c r="AA694" t="s">
        <v>57</v>
      </c>
      <c r="AB694" t="s">
        <v>45</v>
      </c>
      <c r="AC694" t="s">
        <v>45</v>
      </c>
      <c r="AD694" t="s">
        <v>50</v>
      </c>
      <c r="AE694" t="s">
        <v>48</v>
      </c>
      <c r="AF694" t="s">
        <v>45</v>
      </c>
      <c r="AG694" t="s">
        <v>45</v>
      </c>
      <c r="AI694">
        <v>75586084</v>
      </c>
      <c r="AJ694">
        <v>163520</v>
      </c>
    </row>
    <row r="695" spans="1:36">
      <c r="A695">
        <v>290124</v>
      </c>
      <c r="B695">
        <v>290124</v>
      </c>
      <c r="C695" t="e">
        <f>VLOOKUP(B695,'[2]6단위기준(289개)'!$A$2:$B$290,2,0)</f>
        <v>#N/A</v>
      </c>
      <c r="D695" t="s">
        <v>50</v>
      </c>
      <c r="G695" t="s">
        <v>50</v>
      </c>
      <c r="J695" t="s">
        <v>97</v>
      </c>
      <c r="K695" t="s">
        <v>739</v>
      </c>
      <c r="L695" t="s">
        <v>740</v>
      </c>
      <c r="M695">
        <v>290124</v>
      </c>
      <c r="N695" t="s">
        <v>80</v>
      </c>
      <c r="O695">
        <v>0</v>
      </c>
      <c r="P695" t="s">
        <v>76</v>
      </c>
      <c r="Q695" t="s">
        <v>76</v>
      </c>
      <c r="R695" t="s">
        <v>76</v>
      </c>
      <c r="T695" t="s">
        <v>5413</v>
      </c>
      <c r="U695" t="s">
        <v>48</v>
      </c>
      <c r="V695" t="s">
        <v>5414</v>
      </c>
      <c r="W695" t="s">
        <v>50</v>
      </c>
      <c r="X695" t="s">
        <v>5384</v>
      </c>
      <c r="Y695" t="s">
        <v>5415</v>
      </c>
      <c r="Z695" t="s">
        <v>5415</v>
      </c>
      <c r="AA695" t="s">
        <v>57</v>
      </c>
      <c r="AB695" t="s">
        <v>45</v>
      </c>
      <c r="AC695" t="s">
        <v>45</v>
      </c>
      <c r="AD695" t="s">
        <v>50</v>
      </c>
      <c r="AE695" t="s">
        <v>48</v>
      </c>
      <c r="AF695" t="s">
        <v>45</v>
      </c>
      <c r="AG695" t="s">
        <v>45</v>
      </c>
      <c r="AI695">
        <v>141218035</v>
      </c>
      <c r="AJ695">
        <v>426996776</v>
      </c>
    </row>
    <row r="696" spans="1:36">
      <c r="A696">
        <v>290129</v>
      </c>
      <c r="B696">
        <v>290129</v>
      </c>
      <c r="C696" t="e">
        <f>VLOOKUP(B696,'[2]6단위기준(289개)'!$A$2:$B$290,2,0)</f>
        <v>#N/A</v>
      </c>
      <c r="D696" t="s">
        <v>50</v>
      </c>
      <c r="G696" t="s">
        <v>50</v>
      </c>
      <c r="J696" t="s">
        <v>97</v>
      </c>
      <c r="K696" t="s">
        <v>0</v>
      </c>
      <c r="L696" t="s">
        <v>79</v>
      </c>
      <c r="M696">
        <v>290129</v>
      </c>
      <c r="N696" t="s">
        <v>80</v>
      </c>
      <c r="O696">
        <v>0</v>
      </c>
      <c r="P696" t="s">
        <v>76</v>
      </c>
      <c r="Q696" t="s">
        <v>76</v>
      </c>
      <c r="R696" t="s">
        <v>76</v>
      </c>
      <c r="T696" t="s">
        <v>5413</v>
      </c>
      <c r="U696" t="s">
        <v>48</v>
      </c>
      <c r="V696" t="s">
        <v>5414</v>
      </c>
      <c r="W696" t="s">
        <v>50</v>
      </c>
      <c r="X696" t="s">
        <v>5384</v>
      </c>
      <c r="Y696" t="s">
        <v>5415</v>
      </c>
      <c r="Z696" t="s">
        <v>5415</v>
      </c>
      <c r="AA696" t="s">
        <v>57</v>
      </c>
      <c r="AB696" t="s">
        <v>45</v>
      </c>
      <c r="AC696" t="s">
        <v>45</v>
      </c>
      <c r="AD696" t="s">
        <v>50</v>
      </c>
      <c r="AE696" t="s">
        <v>48</v>
      </c>
      <c r="AF696" t="s">
        <v>45</v>
      </c>
      <c r="AG696" t="s">
        <v>45</v>
      </c>
      <c r="AI696">
        <v>2228640</v>
      </c>
      <c r="AJ696">
        <v>94314758</v>
      </c>
    </row>
    <row r="697" spans="1:36">
      <c r="A697">
        <v>290211</v>
      </c>
      <c r="B697">
        <v>290211</v>
      </c>
      <c r="C697" t="e">
        <f>VLOOKUP(B697,'[2]6단위기준(289개)'!$A$2:$B$290,2,0)</f>
        <v>#N/A</v>
      </c>
      <c r="D697" t="s">
        <v>50</v>
      </c>
      <c r="G697" t="s">
        <v>50</v>
      </c>
      <c r="J697" t="s">
        <v>97</v>
      </c>
      <c r="K697" t="s">
        <v>741</v>
      </c>
      <c r="L697" t="s">
        <v>742</v>
      </c>
      <c r="M697">
        <v>290211</v>
      </c>
      <c r="N697" t="s">
        <v>80</v>
      </c>
      <c r="O697">
        <v>5</v>
      </c>
      <c r="P697" t="s">
        <v>76</v>
      </c>
      <c r="Q697" t="s">
        <v>76</v>
      </c>
      <c r="R697" t="s">
        <v>76</v>
      </c>
      <c r="T697" t="s">
        <v>5413</v>
      </c>
      <c r="U697" t="s">
        <v>48</v>
      </c>
      <c r="V697" t="s">
        <v>5414</v>
      </c>
      <c r="W697" t="s">
        <v>50</v>
      </c>
      <c r="X697" t="s">
        <v>48</v>
      </c>
      <c r="Y697" t="s">
        <v>5415</v>
      </c>
      <c r="Z697" t="s">
        <v>5415</v>
      </c>
      <c r="AA697" t="s">
        <v>57</v>
      </c>
      <c r="AB697" t="s">
        <v>48</v>
      </c>
      <c r="AC697" t="s">
        <v>45</v>
      </c>
      <c r="AD697" t="s">
        <v>50</v>
      </c>
      <c r="AE697" t="s">
        <v>48</v>
      </c>
      <c r="AF697" t="s">
        <v>45</v>
      </c>
      <c r="AG697" t="s">
        <v>45</v>
      </c>
      <c r="AI697">
        <v>8025106</v>
      </c>
      <c r="AJ697">
        <v>6947889</v>
      </c>
    </row>
    <row r="698" spans="1:36">
      <c r="A698">
        <v>290219</v>
      </c>
      <c r="B698">
        <v>290219</v>
      </c>
      <c r="C698" t="e">
        <f>VLOOKUP(B698,'[2]6단위기준(289개)'!$A$2:$B$290,2,0)</f>
        <v>#N/A</v>
      </c>
      <c r="D698" t="s">
        <v>50</v>
      </c>
      <c r="G698" t="s">
        <v>50</v>
      </c>
      <c r="J698" t="s">
        <v>97</v>
      </c>
      <c r="K698" t="s">
        <v>0</v>
      </c>
      <c r="L698" t="s">
        <v>79</v>
      </c>
      <c r="M698">
        <v>290219</v>
      </c>
      <c r="N698" t="s">
        <v>80</v>
      </c>
      <c r="O698">
        <v>5</v>
      </c>
      <c r="P698" t="s">
        <v>76</v>
      </c>
      <c r="Q698" t="s">
        <v>76</v>
      </c>
      <c r="R698" t="s">
        <v>76</v>
      </c>
      <c r="T698" t="s">
        <v>5413</v>
      </c>
      <c r="U698" t="s">
        <v>48</v>
      </c>
      <c r="V698" t="s">
        <v>5414</v>
      </c>
      <c r="W698" t="s">
        <v>50</v>
      </c>
      <c r="X698" t="s">
        <v>48</v>
      </c>
      <c r="Y698" t="s">
        <v>5415</v>
      </c>
      <c r="Z698" t="s">
        <v>5415</v>
      </c>
      <c r="AA698" t="s">
        <v>57</v>
      </c>
      <c r="AB698" t="s">
        <v>48</v>
      </c>
      <c r="AC698" t="s">
        <v>45</v>
      </c>
      <c r="AD698" t="s">
        <v>50</v>
      </c>
      <c r="AE698" t="s">
        <v>48</v>
      </c>
      <c r="AF698" t="s">
        <v>45</v>
      </c>
      <c r="AG698" t="s">
        <v>45</v>
      </c>
      <c r="AI698">
        <v>53417284</v>
      </c>
      <c r="AJ698">
        <v>187879314</v>
      </c>
    </row>
    <row r="699" spans="1:36">
      <c r="A699">
        <v>290220</v>
      </c>
      <c r="B699">
        <v>290220</v>
      </c>
      <c r="C699" t="e">
        <f>VLOOKUP(B699,'[2]6단위기준(289개)'!$A$2:$B$290,2,0)</f>
        <v>#N/A</v>
      </c>
      <c r="D699" t="s">
        <v>50</v>
      </c>
      <c r="G699" t="s">
        <v>50</v>
      </c>
      <c r="J699" t="s">
        <v>97</v>
      </c>
      <c r="K699" t="s">
        <v>743</v>
      </c>
      <c r="L699" t="s">
        <v>744</v>
      </c>
      <c r="M699">
        <v>290220</v>
      </c>
      <c r="N699" t="s">
        <v>80</v>
      </c>
      <c r="O699">
        <v>3</v>
      </c>
      <c r="P699" t="s">
        <v>76</v>
      </c>
      <c r="Q699" t="s">
        <v>76</v>
      </c>
      <c r="R699" t="s">
        <v>76</v>
      </c>
      <c r="T699" t="s">
        <v>5413</v>
      </c>
      <c r="U699" t="s">
        <v>48</v>
      </c>
      <c r="V699" t="s">
        <v>5414</v>
      </c>
      <c r="W699" t="s">
        <v>50</v>
      </c>
      <c r="X699" t="s">
        <v>48</v>
      </c>
      <c r="Y699" t="s">
        <v>5415</v>
      </c>
      <c r="Z699" t="s">
        <v>5415</v>
      </c>
      <c r="AA699" t="s">
        <v>57</v>
      </c>
      <c r="AB699" t="s">
        <v>48</v>
      </c>
      <c r="AC699" t="s">
        <v>45</v>
      </c>
      <c r="AD699" t="s">
        <v>50</v>
      </c>
      <c r="AE699" t="s">
        <v>48</v>
      </c>
      <c r="AF699" t="s">
        <v>45</v>
      </c>
      <c r="AG699" t="s">
        <v>45</v>
      </c>
      <c r="AI699">
        <v>1732735024</v>
      </c>
      <c r="AJ699">
        <v>19817919</v>
      </c>
    </row>
    <row r="700" spans="1:36">
      <c r="A700">
        <v>290230</v>
      </c>
      <c r="B700">
        <v>290230</v>
      </c>
      <c r="C700" t="e">
        <f>VLOOKUP(B700,'[2]6단위기준(289개)'!$A$2:$B$290,2,0)</f>
        <v>#N/A</v>
      </c>
      <c r="D700" t="s">
        <v>50</v>
      </c>
      <c r="G700" t="s">
        <v>50</v>
      </c>
      <c r="J700" t="s">
        <v>97</v>
      </c>
      <c r="K700" t="s">
        <v>745</v>
      </c>
      <c r="L700" t="s">
        <v>746</v>
      </c>
      <c r="M700">
        <v>290230</v>
      </c>
      <c r="N700" t="s">
        <v>80</v>
      </c>
      <c r="O700">
        <v>3</v>
      </c>
      <c r="P700" t="s">
        <v>76</v>
      </c>
      <c r="Q700" t="s">
        <v>76</v>
      </c>
      <c r="R700" t="s">
        <v>76</v>
      </c>
      <c r="T700" t="s">
        <v>5413</v>
      </c>
      <c r="U700" t="s">
        <v>48</v>
      </c>
      <c r="V700" t="s">
        <v>5414</v>
      </c>
      <c r="W700" t="s">
        <v>50</v>
      </c>
      <c r="X700" t="s">
        <v>48</v>
      </c>
      <c r="Y700" t="s">
        <v>5415</v>
      </c>
      <c r="Z700" t="s">
        <v>5415</v>
      </c>
      <c r="AA700" t="s">
        <v>57</v>
      </c>
      <c r="AB700" t="s">
        <v>48</v>
      </c>
      <c r="AC700" t="s">
        <v>45</v>
      </c>
      <c r="AD700" t="s">
        <v>50</v>
      </c>
      <c r="AE700" t="s">
        <v>48</v>
      </c>
      <c r="AF700" t="s">
        <v>45</v>
      </c>
      <c r="AG700" t="s">
        <v>45</v>
      </c>
      <c r="AI700">
        <v>281594615</v>
      </c>
      <c r="AJ700">
        <v>434421292</v>
      </c>
    </row>
    <row r="701" spans="1:36">
      <c r="A701">
        <v>290241</v>
      </c>
      <c r="B701">
        <v>290241</v>
      </c>
      <c r="C701" t="e">
        <f>VLOOKUP(B701,'[2]6단위기준(289개)'!$A$2:$B$290,2,0)</f>
        <v>#N/A</v>
      </c>
      <c r="D701" t="s">
        <v>50</v>
      </c>
      <c r="G701" t="s">
        <v>50</v>
      </c>
      <c r="J701" t="s">
        <v>97</v>
      </c>
      <c r="K701" t="s">
        <v>747</v>
      </c>
      <c r="L701" t="s">
        <v>748</v>
      </c>
      <c r="M701">
        <v>290241</v>
      </c>
      <c r="N701" t="s">
        <v>80</v>
      </c>
      <c r="O701">
        <v>5</v>
      </c>
      <c r="P701" t="s">
        <v>76</v>
      </c>
      <c r="Q701" t="s">
        <v>76</v>
      </c>
      <c r="R701" t="s">
        <v>76</v>
      </c>
      <c r="T701" t="s">
        <v>5413</v>
      </c>
      <c r="U701" t="s">
        <v>5427</v>
      </c>
      <c r="V701" t="s">
        <v>5414</v>
      </c>
      <c r="W701" t="s">
        <v>50</v>
      </c>
      <c r="X701" t="s">
        <v>48</v>
      </c>
      <c r="Y701" t="s">
        <v>5415</v>
      </c>
      <c r="Z701" t="s">
        <v>5415</v>
      </c>
      <c r="AA701" t="s">
        <v>57</v>
      </c>
      <c r="AB701" t="s">
        <v>48</v>
      </c>
      <c r="AC701" t="s">
        <v>45</v>
      </c>
      <c r="AD701" t="s">
        <v>50</v>
      </c>
      <c r="AE701" t="s">
        <v>48</v>
      </c>
      <c r="AF701" t="s">
        <v>45</v>
      </c>
      <c r="AG701" t="s">
        <v>45</v>
      </c>
      <c r="AI701">
        <v>20</v>
      </c>
      <c r="AJ701">
        <v>16051233</v>
      </c>
    </row>
    <row r="702" spans="1:36">
      <c r="A702">
        <v>290242</v>
      </c>
      <c r="B702">
        <v>290242</v>
      </c>
      <c r="C702" t="e">
        <f>VLOOKUP(B702,'[2]6단위기준(289개)'!$A$2:$B$290,2,0)</f>
        <v>#N/A</v>
      </c>
      <c r="D702" t="s">
        <v>50</v>
      </c>
      <c r="G702" t="s">
        <v>50</v>
      </c>
      <c r="J702" t="s">
        <v>97</v>
      </c>
      <c r="K702" t="s">
        <v>749</v>
      </c>
      <c r="L702" t="s">
        <v>750</v>
      </c>
      <c r="M702">
        <v>290242</v>
      </c>
      <c r="N702" t="s">
        <v>80</v>
      </c>
      <c r="O702">
        <v>5</v>
      </c>
      <c r="P702" t="s">
        <v>76</v>
      </c>
      <c r="Q702" t="s">
        <v>76</v>
      </c>
      <c r="R702" t="s">
        <v>76</v>
      </c>
      <c r="T702" t="s">
        <v>5413</v>
      </c>
      <c r="U702" t="s">
        <v>5427</v>
      </c>
      <c r="V702" t="s">
        <v>5414</v>
      </c>
      <c r="W702" t="s">
        <v>50</v>
      </c>
      <c r="X702" t="s">
        <v>5384</v>
      </c>
      <c r="Y702" t="s">
        <v>5415</v>
      </c>
      <c r="Z702" t="s">
        <v>5415</v>
      </c>
      <c r="AA702" t="s">
        <v>57</v>
      </c>
      <c r="AB702" t="s">
        <v>48</v>
      </c>
      <c r="AC702" t="s">
        <v>45</v>
      </c>
      <c r="AD702" t="s">
        <v>50</v>
      </c>
      <c r="AE702" t="s">
        <v>48</v>
      </c>
      <c r="AF702" t="s">
        <v>45</v>
      </c>
      <c r="AG702" t="s">
        <v>45</v>
      </c>
      <c r="AI702">
        <v>0</v>
      </c>
      <c r="AJ702">
        <v>43953705</v>
      </c>
    </row>
    <row r="703" spans="1:36">
      <c r="A703">
        <v>290243</v>
      </c>
      <c r="B703">
        <v>290243</v>
      </c>
      <c r="C703" t="e">
        <f>VLOOKUP(B703,'[2]6단위기준(289개)'!$A$2:$B$290,2,0)</f>
        <v>#N/A</v>
      </c>
      <c r="D703" t="s">
        <v>50</v>
      </c>
      <c r="G703" t="s">
        <v>50</v>
      </c>
      <c r="J703" t="s">
        <v>97</v>
      </c>
      <c r="K703" t="s">
        <v>751</v>
      </c>
      <c r="L703" t="s">
        <v>752</v>
      </c>
      <c r="M703">
        <v>290243</v>
      </c>
      <c r="N703" t="s">
        <v>80</v>
      </c>
      <c r="O703">
        <v>3</v>
      </c>
      <c r="P703" t="s">
        <v>76</v>
      </c>
      <c r="Q703" t="s">
        <v>76</v>
      </c>
      <c r="R703" t="s">
        <v>76</v>
      </c>
      <c r="T703" t="s">
        <v>5413</v>
      </c>
      <c r="U703" t="s">
        <v>5427</v>
      </c>
      <c r="V703" t="s">
        <v>5414</v>
      </c>
      <c r="W703" t="s">
        <v>50</v>
      </c>
      <c r="X703" t="s">
        <v>48</v>
      </c>
      <c r="Y703" t="s">
        <v>5415</v>
      </c>
      <c r="Z703" t="s">
        <v>5415</v>
      </c>
      <c r="AA703" t="s">
        <v>57</v>
      </c>
      <c r="AB703" t="s">
        <v>48</v>
      </c>
      <c r="AC703" t="s">
        <v>45</v>
      </c>
      <c r="AD703" t="s">
        <v>50</v>
      </c>
      <c r="AE703" t="s">
        <v>48</v>
      </c>
      <c r="AF703" t="s">
        <v>45</v>
      </c>
      <c r="AG703" t="s">
        <v>45</v>
      </c>
      <c r="AI703">
        <v>4787745127</v>
      </c>
      <c r="AJ703">
        <v>69484463</v>
      </c>
    </row>
    <row r="704" spans="1:36">
      <c r="A704">
        <v>290244</v>
      </c>
      <c r="B704">
        <v>290244</v>
      </c>
      <c r="C704" t="e">
        <f>VLOOKUP(B704,'[2]6단위기준(289개)'!$A$2:$B$290,2,0)</f>
        <v>#N/A</v>
      </c>
      <c r="D704" t="s">
        <v>50</v>
      </c>
      <c r="G704" t="s">
        <v>50</v>
      </c>
      <c r="J704" t="s">
        <v>97</v>
      </c>
      <c r="K704" t="s">
        <v>753</v>
      </c>
      <c r="L704" t="s">
        <v>754</v>
      </c>
      <c r="M704">
        <v>290244</v>
      </c>
      <c r="N704" t="s">
        <v>80</v>
      </c>
      <c r="O704">
        <v>3</v>
      </c>
      <c r="P704" t="s">
        <v>76</v>
      </c>
      <c r="Q704" t="s">
        <v>76</v>
      </c>
      <c r="R704" t="s">
        <v>76</v>
      </c>
      <c r="T704" t="s">
        <v>5413</v>
      </c>
      <c r="U704" t="s">
        <v>48</v>
      </c>
      <c r="V704" t="s">
        <v>5414</v>
      </c>
      <c r="W704" t="s">
        <v>50</v>
      </c>
      <c r="X704" t="s">
        <v>48</v>
      </c>
      <c r="Y704" t="s">
        <v>5415</v>
      </c>
      <c r="Z704" t="s">
        <v>5415</v>
      </c>
      <c r="AA704" t="s">
        <v>57</v>
      </c>
      <c r="AB704" t="s">
        <v>48</v>
      </c>
      <c r="AC704" t="s">
        <v>45</v>
      </c>
      <c r="AD704" t="s">
        <v>50</v>
      </c>
      <c r="AE704" t="s">
        <v>48</v>
      </c>
      <c r="AF704" t="s">
        <v>45</v>
      </c>
      <c r="AG704" t="s">
        <v>45</v>
      </c>
      <c r="AI704">
        <v>124684906</v>
      </c>
      <c r="AJ704">
        <v>6421355</v>
      </c>
    </row>
    <row r="705" spans="1:36">
      <c r="A705">
        <v>290250</v>
      </c>
      <c r="B705">
        <v>290250</v>
      </c>
      <c r="C705" t="e">
        <f>VLOOKUP(B705,'[2]6단위기준(289개)'!$A$2:$B$290,2,0)</f>
        <v>#N/A</v>
      </c>
      <c r="D705" t="s">
        <v>50</v>
      </c>
      <c r="G705" t="s">
        <v>50</v>
      </c>
      <c r="J705" t="s">
        <v>97</v>
      </c>
      <c r="K705" t="s">
        <v>755</v>
      </c>
      <c r="L705" t="s">
        <v>756</v>
      </c>
      <c r="M705">
        <v>290250</v>
      </c>
      <c r="N705" t="s">
        <v>80</v>
      </c>
      <c r="O705">
        <v>0</v>
      </c>
      <c r="P705" t="s">
        <v>76</v>
      </c>
      <c r="Q705" t="s">
        <v>76</v>
      </c>
      <c r="R705" t="s">
        <v>76</v>
      </c>
      <c r="T705" t="s">
        <v>5413</v>
      </c>
      <c r="U705" t="s">
        <v>48</v>
      </c>
      <c r="V705" t="s">
        <v>5414</v>
      </c>
      <c r="W705" t="s">
        <v>50</v>
      </c>
      <c r="X705" t="s">
        <v>5384</v>
      </c>
      <c r="Y705" t="s">
        <v>5415</v>
      </c>
      <c r="Z705" t="s">
        <v>5415</v>
      </c>
      <c r="AA705" t="s">
        <v>57</v>
      </c>
      <c r="AB705" t="s">
        <v>48</v>
      </c>
      <c r="AC705" t="s">
        <v>45</v>
      </c>
      <c r="AD705" t="s">
        <v>50</v>
      </c>
      <c r="AE705" t="s">
        <v>48</v>
      </c>
      <c r="AF705" t="s">
        <v>45</v>
      </c>
      <c r="AG705" t="s">
        <v>45</v>
      </c>
      <c r="AI705">
        <v>1317936715</v>
      </c>
      <c r="AJ705">
        <v>876994823</v>
      </c>
    </row>
    <row r="706" spans="1:36">
      <c r="A706">
        <v>290260</v>
      </c>
      <c r="B706">
        <v>290260</v>
      </c>
      <c r="C706" t="e">
        <f>VLOOKUP(B706,'[2]6단위기준(289개)'!$A$2:$B$290,2,0)</f>
        <v>#N/A</v>
      </c>
      <c r="D706" t="s">
        <v>50</v>
      </c>
      <c r="G706" t="s">
        <v>50</v>
      </c>
      <c r="J706" t="s">
        <v>97</v>
      </c>
      <c r="K706" t="s">
        <v>757</v>
      </c>
      <c r="L706" t="s">
        <v>758</v>
      </c>
      <c r="M706">
        <v>290260</v>
      </c>
      <c r="N706" t="s">
        <v>80</v>
      </c>
      <c r="O706">
        <v>5</v>
      </c>
      <c r="P706" t="s">
        <v>76</v>
      </c>
      <c r="Q706" t="s">
        <v>76</v>
      </c>
      <c r="R706" t="s">
        <v>76</v>
      </c>
      <c r="T706" t="s">
        <v>5413</v>
      </c>
      <c r="U706" t="s">
        <v>5428</v>
      </c>
      <c r="V706" t="s">
        <v>5414</v>
      </c>
      <c r="W706" t="s">
        <v>50</v>
      </c>
      <c r="X706" t="s">
        <v>48</v>
      </c>
      <c r="Y706" t="s">
        <v>5415</v>
      </c>
      <c r="Z706" t="s">
        <v>5415</v>
      </c>
      <c r="AA706" t="s">
        <v>57</v>
      </c>
      <c r="AB706" t="s">
        <v>48</v>
      </c>
      <c r="AC706" t="s">
        <v>45</v>
      </c>
      <c r="AD706" t="s">
        <v>50</v>
      </c>
      <c r="AE706" t="s">
        <v>48</v>
      </c>
      <c r="AF706" t="s">
        <v>45</v>
      </c>
      <c r="AG706" t="s">
        <v>45</v>
      </c>
      <c r="AI706">
        <v>84887</v>
      </c>
      <c r="AJ706">
        <v>3985</v>
      </c>
    </row>
    <row r="707" spans="1:36">
      <c r="A707">
        <v>290270</v>
      </c>
      <c r="B707">
        <v>290270</v>
      </c>
      <c r="C707" t="e">
        <f>VLOOKUP(B707,'[2]6단위기준(289개)'!$A$2:$B$290,2,0)</f>
        <v>#N/A</v>
      </c>
      <c r="D707" t="s">
        <v>50</v>
      </c>
      <c r="G707" t="s">
        <v>50</v>
      </c>
      <c r="J707" t="s">
        <v>97</v>
      </c>
      <c r="K707" t="s">
        <v>759</v>
      </c>
      <c r="L707" t="s">
        <v>760</v>
      </c>
      <c r="M707">
        <v>290270</v>
      </c>
      <c r="N707" t="s">
        <v>80</v>
      </c>
      <c r="O707">
        <v>3</v>
      </c>
      <c r="P707" t="s">
        <v>76</v>
      </c>
      <c r="Q707" t="s">
        <v>76</v>
      </c>
      <c r="R707" t="s">
        <v>76</v>
      </c>
      <c r="T707" t="s">
        <v>5413</v>
      </c>
      <c r="U707" t="s">
        <v>5428</v>
      </c>
      <c r="V707" t="s">
        <v>5414</v>
      </c>
      <c r="W707" t="s">
        <v>50</v>
      </c>
      <c r="X707" t="s">
        <v>48</v>
      </c>
      <c r="Y707" t="s">
        <v>5415</v>
      </c>
      <c r="Z707" t="s">
        <v>5415</v>
      </c>
      <c r="AA707" t="s">
        <v>57</v>
      </c>
      <c r="AB707" t="s">
        <v>48</v>
      </c>
      <c r="AC707" t="s">
        <v>45</v>
      </c>
      <c r="AD707" t="s">
        <v>50</v>
      </c>
      <c r="AE707" t="s">
        <v>48</v>
      </c>
      <c r="AF707" t="s">
        <v>45</v>
      </c>
      <c r="AG707" t="s">
        <v>45</v>
      </c>
      <c r="AI707">
        <v>0</v>
      </c>
      <c r="AJ707">
        <v>70693291</v>
      </c>
    </row>
    <row r="708" spans="1:36">
      <c r="A708">
        <v>290290</v>
      </c>
      <c r="B708">
        <v>290290</v>
      </c>
      <c r="C708" t="e">
        <f>VLOOKUP(B708,'[2]6단위기준(289개)'!$A$2:$B$290,2,0)</f>
        <v>#N/A</v>
      </c>
      <c r="D708" t="s">
        <v>50</v>
      </c>
      <c r="G708" t="s">
        <v>50</v>
      </c>
      <c r="J708" t="s">
        <v>97</v>
      </c>
      <c r="K708" t="s">
        <v>0</v>
      </c>
      <c r="L708" t="s">
        <v>79</v>
      </c>
      <c r="M708">
        <v>290290</v>
      </c>
      <c r="N708" t="s">
        <v>80</v>
      </c>
      <c r="O708">
        <v>0</v>
      </c>
      <c r="P708" t="s">
        <v>76</v>
      </c>
      <c r="Q708" t="s">
        <v>76</v>
      </c>
      <c r="R708" t="s">
        <v>76</v>
      </c>
      <c r="T708" t="s">
        <v>5413</v>
      </c>
      <c r="U708" t="s">
        <v>68</v>
      </c>
      <c r="V708" t="s">
        <v>5414</v>
      </c>
      <c r="W708" t="s">
        <v>50</v>
      </c>
      <c r="X708" t="s">
        <v>5384</v>
      </c>
      <c r="Y708" t="s">
        <v>5415</v>
      </c>
      <c r="Z708" t="s">
        <v>5415</v>
      </c>
      <c r="AA708" t="s">
        <v>57</v>
      </c>
      <c r="AB708" t="s">
        <v>48</v>
      </c>
      <c r="AC708" t="s">
        <v>45</v>
      </c>
      <c r="AD708" t="s">
        <v>50</v>
      </c>
      <c r="AE708" t="s">
        <v>48</v>
      </c>
      <c r="AF708" t="s">
        <v>45</v>
      </c>
      <c r="AG708" t="s">
        <v>45</v>
      </c>
      <c r="AI708">
        <v>14575322</v>
      </c>
      <c r="AJ708">
        <v>66836008</v>
      </c>
    </row>
    <row r="709" spans="1:36">
      <c r="A709">
        <v>290311</v>
      </c>
      <c r="B709">
        <v>290311</v>
      </c>
      <c r="C709" t="e">
        <f>VLOOKUP(B709,'[2]6단위기준(289개)'!$A$2:$B$290,2,0)</f>
        <v>#N/A</v>
      </c>
      <c r="D709" t="s">
        <v>50</v>
      </c>
      <c r="G709" t="s">
        <v>50</v>
      </c>
      <c r="J709" t="s">
        <v>97</v>
      </c>
      <c r="K709" t="s">
        <v>761</v>
      </c>
      <c r="L709" t="s">
        <v>762</v>
      </c>
      <c r="M709">
        <v>290311</v>
      </c>
      <c r="N709" t="s">
        <v>80</v>
      </c>
      <c r="O709">
        <v>5.5</v>
      </c>
      <c r="P709" t="s">
        <v>76</v>
      </c>
      <c r="Q709" t="s">
        <v>76</v>
      </c>
      <c r="R709" t="s">
        <v>91</v>
      </c>
      <c r="T709" t="s">
        <v>5413</v>
      </c>
      <c r="U709" t="s">
        <v>48</v>
      </c>
      <c r="V709" t="s">
        <v>5414</v>
      </c>
      <c r="W709" t="s">
        <v>50</v>
      </c>
      <c r="X709" t="s">
        <v>5384</v>
      </c>
      <c r="Y709" t="s">
        <v>5415</v>
      </c>
      <c r="Z709" t="s">
        <v>5415</v>
      </c>
      <c r="AA709" t="s">
        <v>57</v>
      </c>
      <c r="AB709" t="s">
        <v>48</v>
      </c>
      <c r="AC709" t="s">
        <v>45</v>
      </c>
      <c r="AD709" t="s">
        <v>50</v>
      </c>
      <c r="AE709" t="s">
        <v>48</v>
      </c>
      <c r="AF709" t="s">
        <v>45</v>
      </c>
      <c r="AG709" t="s">
        <v>45</v>
      </c>
      <c r="AI709">
        <v>16208</v>
      </c>
      <c r="AJ709">
        <v>334962</v>
      </c>
    </row>
    <row r="710" spans="1:36">
      <c r="A710">
        <v>290312</v>
      </c>
      <c r="B710">
        <v>290312</v>
      </c>
      <c r="C710" t="e">
        <f>VLOOKUP(B710,'[2]6단위기준(289개)'!$A$2:$B$290,2,0)</f>
        <v>#N/A</v>
      </c>
      <c r="D710" t="s">
        <v>50</v>
      </c>
      <c r="G710" t="s">
        <v>50</v>
      </c>
      <c r="J710" t="s">
        <v>97</v>
      </c>
      <c r="K710" t="s">
        <v>763</v>
      </c>
      <c r="L710" t="s">
        <v>764</v>
      </c>
      <c r="M710">
        <v>290312</v>
      </c>
      <c r="N710" t="s">
        <v>80</v>
      </c>
      <c r="O710">
        <v>5.5</v>
      </c>
      <c r="P710" t="s">
        <v>76</v>
      </c>
      <c r="Q710" t="s">
        <v>76</v>
      </c>
      <c r="R710" t="s">
        <v>91</v>
      </c>
      <c r="T710" t="s">
        <v>5413</v>
      </c>
      <c r="U710" t="s">
        <v>48</v>
      </c>
      <c r="V710" t="s">
        <v>5414</v>
      </c>
      <c r="W710" t="s">
        <v>50</v>
      </c>
      <c r="X710" t="s">
        <v>48</v>
      </c>
      <c r="Y710" t="s">
        <v>5415</v>
      </c>
      <c r="Z710" t="s">
        <v>5415</v>
      </c>
      <c r="AA710" t="s">
        <v>57</v>
      </c>
      <c r="AB710" t="s">
        <v>48</v>
      </c>
      <c r="AC710" t="s">
        <v>45</v>
      </c>
      <c r="AD710" t="s">
        <v>50</v>
      </c>
      <c r="AE710" t="s">
        <v>48</v>
      </c>
      <c r="AF710" t="s">
        <v>45</v>
      </c>
      <c r="AG710" t="s">
        <v>45</v>
      </c>
      <c r="AI710">
        <v>10185963</v>
      </c>
      <c r="AJ710">
        <v>9208413</v>
      </c>
    </row>
    <row r="711" spans="1:36">
      <c r="A711">
        <v>290313</v>
      </c>
      <c r="B711">
        <v>290313</v>
      </c>
      <c r="C711" t="e">
        <f>VLOOKUP(B711,'[2]6단위기준(289개)'!$A$2:$B$290,2,0)</f>
        <v>#N/A</v>
      </c>
      <c r="D711" t="s">
        <v>50</v>
      </c>
      <c r="G711" t="s">
        <v>50</v>
      </c>
      <c r="J711" t="s">
        <v>97</v>
      </c>
      <c r="K711" t="s">
        <v>765</v>
      </c>
      <c r="L711" t="s">
        <v>766</v>
      </c>
      <c r="M711">
        <v>290313</v>
      </c>
      <c r="N711" t="s">
        <v>80</v>
      </c>
      <c r="O711">
        <v>5.5</v>
      </c>
      <c r="P711" t="s">
        <v>76</v>
      </c>
      <c r="Q711" t="s">
        <v>76</v>
      </c>
      <c r="R711" t="s">
        <v>91</v>
      </c>
      <c r="T711" t="s">
        <v>5413</v>
      </c>
      <c r="U711" t="s">
        <v>48</v>
      </c>
      <c r="V711" t="s">
        <v>5414</v>
      </c>
      <c r="W711" t="s">
        <v>50</v>
      </c>
      <c r="X711" t="s">
        <v>48</v>
      </c>
      <c r="Y711" t="s">
        <v>5415</v>
      </c>
      <c r="Z711" t="s">
        <v>5415</v>
      </c>
      <c r="AA711" t="s">
        <v>57</v>
      </c>
      <c r="AB711" t="s">
        <v>48</v>
      </c>
      <c r="AC711" t="s">
        <v>45</v>
      </c>
      <c r="AD711" t="s">
        <v>50</v>
      </c>
      <c r="AE711" t="s">
        <v>48</v>
      </c>
      <c r="AF711" t="s">
        <v>45</v>
      </c>
      <c r="AG711" t="s">
        <v>45</v>
      </c>
      <c r="AI711">
        <v>3873834</v>
      </c>
      <c r="AJ711">
        <v>200938</v>
      </c>
    </row>
    <row r="712" spans="1:36">
      <c r="A712">
        <v>290314</v>
      </c>
      <c r="B712">
        <v>290314</v>
      </c>
      <c r="C712" t="e">
        <f>VLOOKUP(B712,'[2]6단위기준(289개)'!$A$2:$B$290,2,0)</f>
        <v>#N/A</v>
      </c>
      <c r="D712" t="s">
        <v>50</v>
      </c>
      <c r="G712" t="s">
        <v>50</v>
      </c>
      <c r="J712" t="s">
        <v>97</v>
      </c>
      <c r="K712" t="s">
        <v>767</v>
      </c>
      <c r="L712" t="s">
        <v>768</v>
      </c>
      <c r="M712">
        <v>290314</v>
      </c>
      <c r="N712" t="s">
        <v>80</v>
      </c>
      <c r="O712">
        <v>5.5</v>
      </c>
      <c r="P712" t="s">
        <v>76</v>
      </c>
      <c r="Q712" t="s">
        <v>76</v>
      </c>
      <c r="R712" t="s">
        <v>91</v>
      </c>
      <c r="T712" t="s">
        <v>5413</v>
      </c>
      <c r="U712" t="s">
        <v>48</v>
      </c>
      <c r="V712" t="s">
        <v>5414</v>
      </c>
      <c r="W712" t="s">
        <v>50</v>
      </c>
      <c r="X712" t="s">
        <v>5384</v>
      </c>
      <c r="Y712" t="s">
        <v>5415</v>
      </c>
      <c r="Z712" t="s">
        <v>5415</v>
      </c>
      <c r="AA712" t="s">
        <v>57</v>
      </c>
      <c r="AB712" t="s">
        <v>48</v>
      </c>
      <c r="AC712" t="s">
        <v>45</v>
      </c>
      <c r="AD712" t="s">
        <v>50</v>
      </c>
      <c r="AE712" t="s">
        <v>48</v>
      </c>
      <c r="AF712" t="s">
        <v>45</v>
      </c>
      <c r="AG712" t="s">
        <v>45</v>
      </c>
    </row>
    <row r="713" spans="1:36">
      <c r="A713">
        <v>290315</v>
      </c>
      <c r="B713">
        <v>290315</v>
      </c>
      <c r="C713" t="e">
        <f>VLOOKUP(B713,'[2]6단위기준(289개)'!$A$2:$B$290,2,0)</f>
        <v>#N/A</v>
      </c>
      <c r="D713" t="s">
        <v>50</v>
      </c>
      <c r="G713" t="s">
        <v>50</v>
      </c>
      <c r="J713" t="s">
        <v>97</v>
      </c>
      <c r="K713" t="s">
        <v>769</v>
      </c>
      <c r="L713" t="s">
        <v>770</v>
      </c>
      <c r="M713">
        <v>290315</v>
      </c>
      <c r="N713" t="s">
        <v>80</v>
      </c>
      <c r="O713">
        <v>5</v>
      </c>
      <c r="P713" t="s">
        <v>76</v>
      </c>
      <c r="Q713" t="s">
        <v>76</v>
      </c>
      <c r="R713" t="s">
        <v>91</v>
      </c>
      <c r="T713" t="s">
        <v>5413</v>
      </c>
      <c r="U713" t="s">
        <v>5428</v>
      </c>
      <c r="V713" t="s">
        <v>5414</v>
      </c>
      <c r="W713" t="s">
        <v>50</v>
      </c>
      <c r="X713" t="s">
        <v>48</v>
      </c>
      <c r="Y713" t="s">
        <v>5415</v>
      </c>
      <c r="Z713" t="s">
        <v>5415</v>
      </c>
      <c r="AA713" t="s">
        <v>57</v>
      </c>
      <c r="AB713" t="s">
        <v>48</v>
      </c>
      <c r="AC713" t="s">
        <v>45</v>
      </c>
      <c r="AD713" t="s">
        <v>50</v>
      </c>
      <c r="AE713" t="s">
        <v>48</v>
      </c>
      <c r="AF713" t="s">
        <v>45</v>
      </c>
      <c r="AG713" t="s">
        <v>45</v>
      </c>
      <c r="AI713">
        <v>61166726</v>
      </c>
      <c r="AJ713">
        <v>87736963</v>
      </c>
    </row>
    <row r="714" spans="1:36">
      <c r="A714">
        <v>290319</v>
      </c>
      <c r="B714">
        <v>290319</v>
      </c>
      <c r="C714" t="e">
        <f>VLOOKUP(B714,'[2]6단위기준(289개)'!$A$2:$B$290,2,0)</f>
        <v>#N/A</v>
      </c>
      <c r="D714" t="s">
        <v>50</v>
      </c>
      <c r="G714" t="s">
        <v>50</v>
      </c>
      <c r="J714" t="s">
        <v>97</v>
      </c>
      <c r="K714" t="s">
        <v>0</v>
      </c>
      <c r="L714" t="s">
        <v>79</v>
      </c>
      <c r="M714">
        <v>290319</v>
      </c>
      <c r="N714" t="s">
        <v>80</v>
      </c>
      <c r="O714">
        <v>5.5</v>
      </c>
      <c r="P714" t="s">
        <v>76</v>
      </c>
      <c r="Q714" t="s">
        <v>76</v>
      </c>
      <c r="R714" t="s">
        <v>91</v>
      </c>
      <c r="T714" t="s">
        <v>5413</v>
      </c>
      <c r="U714" t="s">
        <v>48</v>
      </c>
      <c r="V714" t="s">
        <v>5414</v>
      </c>
      <c r="W714" t="s">
        <v>50</v>
      </c>
      <c r="X714" t="s">
        <v>5384</v>
      </c>
      <c r="Y714" t="s">
        <v>5415</v>
      </c>
      <c r="Z714" t="s">
        <v>5415</v>
      </c>
      <c r="AA714" t="s">
        <v>57</v>
      </c>
      <c r="AB714" t="s">
        <v>48</v>
      </c>
      <c r="AC714" t="s">
        <v>45</v>
      </c>
      <c r="AD714" t="s">
        <v>50</v>
      </c>
      <c r="AE714" t="s">
        <v>48</v>
      </c>
      <c r="AF714" t="s">
        <v>45</v>
      </c>
      <c r="AG714" t="s">
        <v>45</v>
      </c>
      <c r="AI714">
        <v>1368775</v>
      </c>
      <c r="AJ714">
        <v>4273323</v>
      </c>
    </row>
    <row r="715" spans="1:36">
      <c r="A715">
        <v>290321</v>
      </c>
      <c r="B715">
        <v>290321</v>
      </c>
      <c r="C715" t="e">
        <f>VLOOKUP(B715,'[2]6단위기준(289개)'!$A$2:$B$290,2,0)</f>
        <v>#N/A</v>
      </c>
      <c r="D715" t="s">
        <v>50</v>
      </c>
      <c r="G715" t="s">
        <v>50</v>
      </c>
      <c r="J715" t="s">
        <v>97</v>
      </c>
      <c r="K715" t="s">
        <v>771</v>
      </c>
      <c r="L715" t="s">
        <v>772</v>
      </c>
      <c r="M715">
        <v>290321</v>
      </c>
      <c r="N715" t="s">
        <v>80</v>
      </c>
      <c r="O715">
        <v>5.5</v>
      </c>
      <c r="P715" t="s">
        <v>76</v>
      </c>
      <c r="Q715" t="s">
        <v>76</v>
      </c>
      <c r="R715" t="s">
        <v>91</v>
      </c>
      <c r="T715" t="s">
        <v>5413</v>
      </c>
      <c r="U715" t="s">
        <v>5428</v>
      </c>
      <c r="V715" t="s">
        <v>5414</v>
      </c>
      <c r="W715" t="s">
        <v>50</v>
      </c>
      <c r="X715" t="s">
        <v>48</v>
      </c>
      <c r="Y715" t="s">
        <v>5415</v>
      </c>
      <c r="Z715" t="s">
        <v>5415</v>
      </c>
      <c r="AA715" t="s">
        <v>57</v>
      </c>
      <c r="AB715" t="s">
        <v>48</v>
      </c>
      <c r="AC715" t="s">
        <v>45</v>
      </c>
      <c r="AD715" t="s">
        <v>50</v>
      </c>
      <c r="AE715" t="s">
        <v>48</v>
      </c>
      <c r="AF715" t="s">
        <v>45</v>
      </c>
      <c r="AG715" t="s">
        <v>45</v>
      </c>
      <c r="AI715">
        <v>70481329</v>
      </c>
      <c r="AJ715">
        <v>5825412</v>
      </c>
    </row>
    <row r="716" spans="1:36">
      <c r="A716">
        <v>290322</v>
      </c>
      <c r="B716">
        <v>290322</v>
      </c>
      <c r="C716" t="e">
        <f>VLOOKUP(B716,'[2]6단위기준(289개)'!$A$2:$B$290,2,0)</f>
        <v>#N/A</v>
      </c>
      <c r="D716" t="s">
        <v>50</v>
      </c>
      <c r="G716" t="s">
        <v>50</v>
      </c>
      <c r="J716" t="s">
        <v>97</v>
      </c>
      <c r="K716" t="s">
        <v>773</v>
      </c>
      <c r="L716" t="s">
        <v>774</v>
      </c>
      <c r="M716">
        <v>290322</v>
      </c>
      <c r="N716" t="s">
        <v>80</v>
      </c>
      <c r="O716">
        <v>5.5</v>
      </c>
      <c r="P716" t="s">
        <v>76</v>
      </c>
      <c r="Q716" t="s">
        <v>76</v>
      </c>
      <c r="R716" t="s">
        <v>91</v>
      </c>
      <c r="T716" t="s">
        <v>5413</v>
      </c>
      <c r="U716" t="s">
        <v>48</v>
      </c>
      <c r="V716" t="s">
        <v>5414</v>
      </c>
      <c r="W716" t="s">
        <v>50</v>
      </c>
      <c r="X716" t="s">
        <v>48</v>
      </c>
      <c r="Y716" t="s">
        <v>5415</v>
      </c>
      <c r="Z716" t="s">
        <v>5415</v>
      </c>
      <c r="AA716" t="s">
        <v>57</v>
      </c>
      <c r="AB716" t="s">
        <v>48</v>
      </c>
      <c r="AC716" t="s">
        <v>45</v>
      </c>
      <c r="AD716" t="s">
        <v>50</v>
      </c>
      <c r="AE716" t="s">
        <v>48</v>
      </c>
      <c r="AF716" t="s">
        <v>45</v>
      </c>
      <c r="AG716" t="s">
        <v>45</v>
      </c>
      <c r="AI716">
        <v>5912</v>
      </c>
      <c r="AJ716">
        <v>9154340</v>
      </c>
    </row>
    <row r="717" spans="1:36">
      <c r="A717">
        <v>290323</v>
      </c>
      <c r="B717">
        <v>290323</v>
      </c>
      <c r="C717" t="e">
        <f>VLOOKUP(B717,'[2]6단위기준(289개)'!$A$2:$B$290,2,0)</f>
        <v>#N/A</v>
      </c>
      <c r="D717" t="s">
        <v>50</v>
      </c>
      <c r="G717" t="s">
        <v>50</v>
      </c>
      <c r="J717" t="s">
        <v>97</v>
      </c>
      <c r="K717" t="s">
        <v>775</v>
      </c>
      <c r="L717" t="s">
        <v>776</v>
      </c>
      <c r="M717">
        <v>290323</v>
      </c>
      <c r="N717" t="s">
        <v>80</v>
      </c>
      <c r="O717">
        <v>5.5</v>
      </c>
      <c r="P717" t="s">
        <v>76</v>
      </c>
      <c r="Q717" t="s">
        <v>76</v>
      </c>
      <c r="R717" t="s">
        <v>91</v>
      </c>
      <c r="T717" t="s">
        <v>5413</v>
      </c>
      <c r="U717" t="s">
        <v>48</v>
      </c>
      <c r="V717" t="s">
        <v>5414</v>
      </c>
      <c r="W717" t="s">
        <v>50</v>
      </c>
      <c r="X717" t="s">
        <v>48</v>
      </c>
      <c r="Y717" t="s">
        <v>5415</v>
      </c>
      <c r="Z717" t="s">
        <v>5415</v>
      </c>
      <c r="AA717" t="s">
        <v>57</v>
      </c>
      <c r="AB717" t="s">
        <v>48</v>
      </c>
      <c r="AC717" t="s">
        <v>45</v>
      </c>
      <c r="AD717" t="s">
        <v>50</v>
      </c>
      <c r="AE717" t="s">
        <v>48</v>
      </c>
      <c r="AF717" t="s">
        <v>45</v>
      </c>
      <c r="AG717" t="s">
        <v>45</v>
      </c>
      <c r="AI717">
        <v>259450</v>
      </c>
      <c r="AJ717">
        <v>1671987</v>
      </c>
    </row>
    <row r="718" spans="1:36">
      <c r="A718">
        <v>290329</v>
      </c>
      <c r="B718">
        <v>290329</v>
      </c>
      <c r="C718" t="e">
        <f>VLOOKUP(B718,'[2]6단위기준(289개)'!$A$2:$B$290,2,0)</f>
        <v>#N/A</v>
      </c>
      <c r="D718" t="s">
        <v>50</v>
      </c>
      <c r="G718" t="s">
        <v>50</v>
      </c>
      <c r="J718" t="s">
        <v>97</v>
      </c>
      <c r="K718" t="s">
        <v>0</v>
      </c>
      <c r="L718" t="s">
        <v>79</v>
      </c>
      <c r="M718">
        <v>290329</v>
      </c>
      <c r="N718" t="s">
        <v>80</v>
      </c>
      <c r="O718">
        <v>5.5</v>
      </c>
      <c r="P718" t="s">
        <v>76</v>
      </c>
      <c r="Q718" t="s">
        <v>76</v>
      </c>
      <c r="R718" t="s">
        <v>91</v>
      </c>
      <c r="T718" t="s">
        <v>5413</v>
      </c>
      <c r="U718" t="s">
        <v>48</v>
      </c>
      <c r="V718" t="s">
        <v>5414</v>
      </c>
      <c r="W718" t="s">
        <v>50</v>
      </c>
      <c r="X718" t="s">
        <v>48</v>
      </c>
      <c r="Y718" t="s">
        <v>5415</v>
      </c>
      <c r="Z718" t="s">
        <v>5415</v>
      </c>
      <c r="AA718" t="s">
        <v>57</v>
      </c>
      <c r="AB718" t="s">
        <v>48</v>
      </c>
      <c r="AC718" t="s">
        <v>45</v>
      </c>
      <c r="AD718" t="s">
        <v>50</v>
      </c>
      <c r="AE718" t="s">
        <v>48</v>
      </c>
      <c r="AF718" t="s">
        <v>45</v>
      </c>
      <c r="AG718" t="s">
        <v>45</v>
      </c>
      <c r="AI718">
        <v>4902</v>
      </c>
      <c r="AJ718">
        <v>1455229</v>
      </c>
    </row>
    <row r="719" spans="1:36">
      <c r="A719">
        <v>290331</v>
      </c>
      <c r="B719">
        <v>290331</v>
      </c>
      <c r="C719" t="e">
        <f>VLOOKUP(B719,'[2]6단위기준(289개)'!$A$2:$B$290,2,0)</f>
        <v>#N/A</v>
      </c>
      <c r="D719" t="s">
        <v>50</v>
      </c>
      <c r="G719" t="s">
        <v>50</v>
      </c>
      <c r="J719" t="s">
        <v>97</v>
      </c>
      <c r="K719" t="s">
        <v>777</v>
      </c>
      <c r="L719" t="s">
        <v>778</v>
      </c>
      <c r="M719">
        <v>290331</v>
      </c>
      <c r="N719" t="s">
        <v>80</v>
      </c>
      <c r="O719">
        <v>5.5</v>
      </c>
      <c r="P719" t="s">
        <v>76</v>
      </c>
      <c r="Q719" t="s">
        <v>76</v>
      </c>
      <c r="R719" t="s">
        <v>76</v>
      </c>
      <c r="T719" t="s">
        <v>5413</v>
      </c>
      <c r="U719" t="s">
        <v>48</v>
      </c>
      <c r="V719" t="s">
        <v>5414</v>
      </c>
      <c r="W719" t="s">
        <v>50</v>
      </c>
      <c r="X719" t="s">
        <v>5384</v>
      </c>
      <c r="Y719" t="s">
        <v>5415</v>
      </c>
      <c r="Z719" t="s">
        <v>5415</v>
      </c>
      <c r="AA719" t="s">
        <v>57</v>
      </c>
      <c r="AB719" t="s">
        <v>48</v>
      </c>
      <c r="AC719" t="s">
        <v>45</v>
      </c>
      <c r="AD719" t="s">
        <v>50</v>
      </c>
      <c r="AE719" t="s">
        <v>48</v>
      </c>
      <c r="AF719" t="s">
        <v>45</v>
      </c>
      <c r="AG719" t="s">
        <v>45</v>
      </c>
      <c r="AI719">
        <v>79268</v>
      </c>
      <c r="AJ719">
        <v>3002</v>
      </c>
    </row>
    <row r="720" spans="1:36">
      <c r="A720">
        <v>290339</v>
      </c>
      <c r="B720">
        <v>290339</v>
      </c>
      <c r="C720" t="e">
        <f>VLOOKUP(B720,'[2]6단위기준(289개)'!$A$2:$B$290,2,0)</f>
        <v>#N/A</v>
      </c>
      <c r="D720" t="s">
        <v>50</v>
      </c>
      <c r="G720" t="s">
        <v>50</v>
      </c>
      <c r="J720" t="s">
        <v>97</v>
      </c>
      <c r="K720" t="s">
        <v>0</v>
      </c>
      <c r="L720" t="s">
        <v>79</v>
      </c>
      <c r="M720">
        <v>290339</v>
      </c>
      <c r="N720" t="s">
        <v>80</v>
      </c>
      <c r="O720">
        <v>5.5</v>
      </c>
      <c r="P720" t="s">
        <v>76</v>
      </c>
      <c r="Q720" t="s">
        <v>76</v>
      </c>
      <c r="R720" t="s">
        <v>91</v>
      </c>
      <c r="T720" t="s">
        <v>5413</v>
      </c>
      <c r="U720" t="s">
        <v>48</v>
      </c>
      <c r="V720" t="s">
        <v>5414</v>
      </c>
      <c r="W720" t="s">
        <v>50</v>
      </c>
      <c r="X720" t="s">
        <v>5384</v>
      </c>
      <c r="Y720" t="s">
        <v>5415</v>
      </c>
      <c r="Z720" t="s">
        <v>5415</v>
      </c>
      <c r="AA720" t="s">
        <v>57</v>
      </c>
      <c r="AB720" t="s">
        <v>48</v>
      </c>
      <c r="AC720" t="s">
        <v>45</v>
      </c>
      <c r="AD720" t="s">
        <v>50</v>
      </c>
      <c r="AE720" t="s">
        <v>48</v>
      </c>
      <c r="AF720" t="s">
        <v>45</v>
      </c>
      <c r="AG720" t="s">
        <v>45</v>
      </c>
      <c r="AI720">
        <v>27760485</v>
      </c>
      <c r="AJ720">
        <v>100111919</v>
      </c>
    </row>
    <row r="721" spans="1:36">
      <c r="A721">
        <v>290371</v>
      </c>
      <c r="B721">
        <v>290371</v>
      </c>
      <c r="C721" t="e">
        <f>VLOOKUP(B721,'[2]6단위기준(289개)'!$A$2:$B$290,2,0)</f>
        <v>#N/A</v>
      </c>
      <c r="D721" t="s">
        <v>50</v>
      </c>
      <c r="G721" t="s">
        <v>50</v>
      </c>
      <c r="J721" t="s">
        <v>97</v>
      </c>
      <c r="K721" t="s">
        <v>2</v>
      </c>
      <c r="L721" t="s">
        <v>116</v>
      </c>
      <c r="M721">
        <v>290349</v>
      </c>
      <c r="N721" t="s">
        <v>75</v>
      </c>
      <c r="O721">
        <v>5.5</v>
      </c>
      <c r="P721" t="s">
        <v>76</v>
      </c>
      <c r="Q721" t="s">
        <v>76</v>
      </c>
      <c r="R721" t="s">
        <v>91</v>
      </c>
      <c r="T721" t="s">
        <v>5413</v>
      </c>
      <c r="U721" t="s">
        <v>48</v>
      </c>
      <c r="V721" t="s">
        <v>5414</v>
      </c>
      <c r="W721" t="s">
        <v>50</v>
      </c>
      <c r="X721" t="s">
        <v>48</v>
      </c>
      <c r="Y721" t="s">
        <v>5424</v>
      </c>
      <c r="Z721" t="s">
        <v>5415</v>
      </c>
      <c r="AA721" t="s">
        <v>57</v>
      </c>
      <c r="AB721" t="s">
        <v>48</v>
      </c>
      <c r="AC721" t="s">
        <v>45</v>
      </c>
      <c r="AD721" t="s">
        <v>50</v>
      </c>
      <c r="AE721" t="s">
        <v>48</v>
      </c>
      <c r="AF721" t="s">
        <v>45</v>
      </c>
      <c r="AG721" t="s">
        <v>45</v>
      </c>
      <c r="AI721">
        <v>773287</v>
      </c>
      <c r="AJ721">
        <v>17143942</v>
      </c>
    </row>
    <row r="722" spans="1:36">
      <c r="A722">
        <v>290372</v>
      </c>
      <c r="B722">
        <v>290372</v>
      </c>
      <c r="C722" t="e">
        <f>VLOOKUP(B722,'[2]6단위기준(289개)'!$A$2:$B$290,2,0)</f>
        <v>#N/A</v>
      </c>
      <c r="D722" t="s">
        <v>50</v>
      </c>
      <c r="G722" t="s">
        <v>50</v>
      </c>
      <c r="J722" t="s">
        <v>97</v>
      </c>
      <c r="K722" t="s">
        <v>3</v>
      </c>
      <c r="L722" t="s">
        <v>117</v>
      </c>
      <c r="M722">
        <v>290349</v>
      </c>
      <c r="N722" t="s">
        <v>75</v>
      </c>
      <c r="O722">
        <v>5.5</v>
      </c>
      <c r="P722" t="s">
        <v>76</v>
      </c>
      <c r="Q722" t="s">
        <v>76</v>
      </c>
      <c r="R722" t="s">
        <v>91</v>
      </c>
      <c r="T722" t="s">
        <v>5413</v>
      </c>
      <c r="U722" t="s">
        <v>48</v>
      </c>
      <c r="V722" t="s">
        <v>5414</v>
      </c>
      <c r="W722" t="s">
        <v>50</v>
      </c>
      <c r="X722" t="s">
        <v>48</v>
      </c>
      <c r="Y722" t="s">
        <v>5424</v>
      </c>
      <c r="Z722" t="s">
        <v>5415</v>
      </c>
      <c r="AA722" t="s">
        <v>57</v>
      </c>
      <c r="AB722" t="s">
        <v>48</v>
      </c>
      <c r="AC722" t="s">
        <v>45</v>
      </c>
      <c r="AD722" t="s">
        <v>50</v>
      </c>
      <c r="AE722" t="s">
        <v>48</v>
      </c>
      <c r="AF722" t="s">
        <v>45</v>
      </c>
      <c r="AG722" t="s">
        <v>45</v>
      </c>
      <c r="AI722">
        <v>98208</v>
      </c>
      <c r="AJ722">
        <v>5130418</v>
      </c>
    </row>
    <row r="723" spans="1:36">
      <c r="A723">
        <v>290373</v>
      </c>
      <c r="B723">
        <v>290373</v>
      </c>
      <c r="C723" t="e">
        <f>VLOOKUP(B723,'[2]6단위기준(289개)'!$A$2:$B$290,2,0)</f>
        <v>#N/A</v>
      </c>
      <c r="D723" t="s">
        <v>50</v>
      </c>
      <c r="G723" t="s">
        <v>50</v>
      </c>
      <c r="J723" t="s">
        <v>97</v>
      </c>
      <c r="K723" t="s">
        <v>4</v>
      </c>
      <c r="L723" t="s">
        <v>118</v>
      </c>
      <c r="M723">
        <v>290349</v>
      </c>
      <c r="N723" t="s">
        <v>75</v>
      </c>
      <c r="O723">
        <v>5.5</v>
      </c>
      <c r="P723" t="s">
        <v>76</v>
      </c>
      <c r="Q723" t="s">
        <v>76</v>
      </c>
      <c r="R723" t="s">
        <v>91</v>
      </c>
      <c r="T723" t="s">
        <v>5413</v>
      </c>
      <c r="U723" t="s">
        <v>48</v>
      </c>
      <c r="V723" t="s">
        <v>5414</v>
      </c>
      <c r="W723" t="s">
        <v>50</v>
      </c>
      <c r="X723" t="s">
        <v>48</v>
      </c>
      <c r="Y723" t="s">
        <v>5424</v>
      </c>
      <c r="Z723" t="s">
        <v>5415</v>
      </c>
      <c r="AA723" t="s">
        <v>57</v>
      </c>
      <c r="AB723" t="s">
        <v>48</v>
      </c>
      <c r="AC723" t="s">
        <v>45</v>
      </c>
      <c r="AD723" t="s">
        <v>50</v>
      </c>
      <c r="AE723" t="s">
        <v>48</v>
      </c>
      <c r="AF723" t="s">
        <v>45</v>
      </c>
      <c r="AG723" t="s">
        <v>45</v>
      </c>
      <c r="AI723">
        <v>12978</v>
      </c>
      <c r="AJ723">
        <v>11213336</v>
      </c>
    </row>
    <row r="724" spans="1:36">
      <c r="A724">
        <v>290374</v>
      </c>
      <c r="B724">
        <v>290374</v>
      </c>
      <c r="C724" t="e">
        <f>VLOOKUP(B724,'[2]6단위기준(289개)'!$A$2:$B$290,2,0)</f>
        <v>#N/A</v>
      </c>
      <c r="D724" t="s">
        <v>50</v>
      </c>
      <c r="G724" t="s">
        <v>50</v>
      </c>
      <c r="J724" t="s">
        <v>97</v>
      </c>
      <c r="K724" t="s">
        <v>5</v>
      </c>
      <c r="L724" t="s">
        <v>119</v>
      </c>
      <c r="M724">
        <v>290349</v>
      </c>
      <c r="N724" t="s">
        <v>75</v>
      </c>
      <c r="O724">
        <v>5.5</v>
      </c>
      <c r="P724" t="s">
        <v>76</v>
      </c>
      <c r="Q724" t="s">
        <v>76</v>
      </c>
      <c r="R724" t="s">
        <v>91</v>
      </c>
      <c r="T724" t="s">
        <v>5413</v>
      </c>
      <c r="U724" t="s">
        <v>48</v>
      </c>
      <c r="V724" t="s">
        <v>5414</v>
      </c>
      <c r="W724" t="s">
        <v>50</v>
      </c>
      <c r="X724" t="s">
        <v>48</v>
      </c>
      <c r="Y724" t="s">
        <v>5424</v>
      </c>
      <c r="Z724" t="s">
        <v>5415</v>
      </c>
      <c r="AA724" t="s">
        <v>57</v>
      </c>
      <c r="AB724" t="s">
        <v>48</v>
      </c>
      <c r="AC724" t="s">
        <v>45</v>
      </c>
      <c r="AD724" t="s">
        <v>50</v>
      </c>
      <c r="AE724" t="s">
        <v>48</v>
      </c>
      <c r="AF724" t="s">
        <v>45</v>
      </c>
      <c r="AG724" t="s">
        <v>45</v>
      </c>
      <c r="AI724">
        <v>0</v>
      </c>
      <c r="AJ724">
        <v>9752494</v>
      </c>
    </row>
    <row r="725" spans="1:36">
      <c r="A725">
        <v>290375</v>
      </c>
      <c r="B725">
        <v>290375</v>
      </c>
      <c r="C725" t="e">
        <f>VLOOKUP(B725,'[2]6단위기준(289개)'!$A$2:$B$290,2,0)</f>
        <v>#N/A</v>
      </c>
      <c r="D725" t="s">
        <v>50</v>
      </c>
      <c r="G725" t="s">
        <v>50</v>
      </c>
      <c r="J725" t="s">
        <v>97</v>
      </c>
      <c r="K725" t="s">
        <v>6</v>
      </c>
      <c r="L725" t="s">
        <v>120</v>
      </c>
      <c r="M725">
        <v>290349</v>
      </c>
      <c r="N725" t="s">
        <v>75</v>
      </c>
      <c r="O725">
        <v>5.5</v>
      </c>
      <c r="P725" t="s">
        <v>76</v>
      </c>
      <c r="Q725" t="s">
        <v>76</v>
      </c>
      <c r="R725" t="s">
        <v>91</v>
      </c>
      <c r="T725" t="s">
        <v>5413</v>
      </c>
      <c r="U725" t="s">
        <v>48</v>
      </c>
      <c r="V725" t="s">
        <v>5414</v>
      </c>
      <c r="W725" t="s">
        <v>50</v>
      </c>
      <c r="X725" t="s">
        <v>48</v>
      </c>
      <c r="Y725" t="s">
        <v>5424</v>
      </c>
      <c r="Z725" t="s">
        <v>5415</v>
      </c>
      <c r="AA725" t="s">
        <v>57</v>
      </c>
      <c r="AB725" t="s">
        <v>48</v>
      </c>
      <c r="AC725" t="s">
        <v>45</v>
      </c>
      <c r="AD725" t="s">
        <v>50</v>
      </c>
      <c r="AE725" t="s">
        <v>48</v>
      </c>
      <c r="AF725" t="s">
        <v>45</v>
      </c>
      <c r="AG725" t="s">
        <v>45</v>
      </c>
      <c r="AI725">
        <v>7562</v>
      </c>
      <c r="AJ725">
        <v>44816</v>
      </c>
    </row>
    <row r="726" spans="1:36">
      <c r="A726">
        <v>290376</v>
      </c>
      <c r="B726">
        <v>290376</v>
      </c>
      <c r="C726" t="e">
        <f>VLOOKUP(B726,'[2]6단위기준(289개)'!$A$2:$B$290,2,0)</f>
        <v>#N/A</v>
      </c>
      <c r="D726" t="s">
        <v>50</v>
      </c>
      <c r="G726" t="s">
        <v>50</v>
      </c>
      <c r="J726" t="s">
        <v>97</v>
      </c>
      <c r="K726" t="s">
        <v>7</v>
      </c>
      <c r="L726" t="s">
        <v>121</v>
      </c>
      <c r="M726">
        <v>290346</v>
      </c>
      <c r="N726" t="s">
        <v>75</v>
      </c>
      <c r="O726">
        <v>5.5</v>
      </c>
      <c r="P726" t="s">
        <v>76</v>
      </c>
      <c r="Q726" t="s">
        <v>76</v>
      </c>
      <c r="R726" t="s">
        <v>91</v>
      </c>
      <c r="T726" t="s">
        <v>5413</v>
      </c>
      <c r="U726" t="s">
        <v>48</v>
      </c>
      <c r="V726" t="s">
        <v>5414</v>
      </c>
      <c r="W726" t="s">
        <v>50</v>
      </c>
      <c r="X726" t="s">
        <v>5384</v>
      </c>
      <c r="Y726" t="s">
        <v>5424</v>
      </c>
      <c r="Z726" t="s">
        <v>5415</v>
      </c>
      <c r="AA726" t="s">
        <v>57</v>
      </c>
      <c r="AB726" t="s">
        <v>48</v>
      </c>
      <c r="AC726" t="s">
        <v>45</v>
      </c>
      <c r="AD726" t="s">
        <v>50</v>
      </c>
      <c r="AE726" t="s">
        <v>48</v>
      </c>
      <c r="AF726" t="s">
        <v>45</v>
      </c>
      <c r="AG726" t="s">
        <v>45</v>
      </c>
    </row>
    <row r="727" spans="1:36">
      <c r="A727">
        <v>290377</v>
      </c>
      <c r="B727">
        <v>290377</v>
      </c>
      <c r="C727" t="e">
        <f>VLOOKUP(B727,'[2]6단위기준(289개)'!$A$2:$B$290,2,0)</f>
        <v>#N/A</v>
      </c>
      <c r="D727" t="s">
        <v>50</v>
      </c>
      <c r="G727" t="s">
        <v>50</v>
      </c>
      <c r="J727" t="s">
        <v>97</v>
      </c>
      <c r="K727" t="s">
        <v>8</v>
      </c>
      <c r="L727" t="s">
        <v>122</v>
      </c>
      <c r="M727">
        <v>290341</v>
      </c>
      <c r="N727" t="s">
        <v>75</v>
      </c>
      <c r="O727">
        <v>5.5</v>
      </c>
      <c r="P727" t="s">
        <v>76</v>
      </c>
      <c r="Q727" t="s">
        <v>76</v>
      </c>
      <c r="R727" t="s">
        <v>91</v>
      </c>
      <c r="T727" t="s">
        <v>5413</v>
      </c>
      <c r="U727" t="s">
        <v>48</v>
      </c>
      <c r="V727" t="s">
        <v>5414</v>
      </c>
      <c r="W727" t="s">
        <v>50</v>
      </c>
      <c r="X727" t="s">
        <v>5384</v>
      </c>
      <c r="Y727" t="s">
        <v>5424</v>
      </c>
      <c r="Z727" t="s">
        <v>5415</v>
      </c>
      <c r="AA727" t="s">
        <v>57</v>
      </c>
      <c r="AB727" t="s">
        <v>48</v>
      </c>
      <c r="AC727" t="s">
        <v>45</v>
      </c>
      <c r="AD727" t="s">
        <v>50</v>
      </c>
      <c r="AE727" t="s">
        <v>48</v>
      </c>
      <c r="AF727" t="s">
        <v>45</v>
      </c>
      <c r="AG727" t="s">
        <v>67</v>
      </c>
      <c r="AI727">
        <v>20513</v>
      </c>
      <c r="AJ727">
        <v>74448</v>
      </c>
    </row>
    <row r="728" spans="1:36">
      <c r="A728">
        <v>290378</v>
      </c>
      <c r="B728">
        <v>290378</v>
      </c>
      <c r="C728" t="e">
        <f>VLOOKUP(B728,'[2]6단위기준(289개)'!$A$2:$B$290,2,0)</f>
        <v>#N/A</v>
      </c>
      <c r="D728" t="s">
        <v>50</v>
      </c>
      <c r="G728" t="s">
        <v>50</v>
      </c>
      <c r="J728" t="s">
        <v>97</v>
      </c>
      <c r="K728" t="s">
        <v>9</v>
      </c>
      <c r="L728" t="s">
        <v>123</v>
      </c>
      <c r="M728">
        <v>290347</v>
      </c>
      <c r="N728" t="s">
        <v>75</v>
      </c>
      <c r="O728">
        <v>5.5</v>
      </c>
      <c r="P728" t="s">
        <v>76</v>
      </c>
      <c r="Q728" t="s">
        <v>76</v>
      </c>
      <c r="R728" t="s">
        <v>91</v>
      </c>
      <c r="T728" t="s">
        <v>5413</v>
      </c>
      <c r="U728" t="s">
        <v>48</v>
      </c>
      <c r="V728" t="s">
        <v>5414</v>
      </c>
      <c r="W728" t="s">
        <v>50</v>
      </c>
      <c r="X728" t="s">
        <v>48</v>
      </c>
      <c r="Y728" t="s">
        <v>5424</v>
      </c>
      <c r="Z728" t="s">
        <v>5415</v>
      </c>
      <c r="AA728" t="s">
        <v>57</v>
      </c>
      <c r="AB728" t="s">
        <v>48</v>
      </c>
      <c r="AC728" t="s">
        <v>45</v>
      </c>
      <c r="AD728" t="s">
        <v>50</v>
      </c>
      <c r="AE728" t="s">
        <v>48</v>
      </c>
      <c r="AF728" t="s">
        <v>45</v>
      </c>
      <c r="AG728" t="s">
        <v>45</v>
      </c>
      <c r="AI728">
        <v>0</v>
      </c>
      <c r="AJ728">
        <v>28957</v>
      </c>
    </row>
    <row r="729" spans="1:36">
      <c r="A729">
        <v>290379</v>
      </c>
      <c r="B729">
        <v>290379</v>
      </c>
      <c r="C729" t="e">
        <f>VLOOKUP(B729,'[2]6단위기준(289개)'!$A$2:$B$290,2,0)</f>
        <v>#N/A</v>
      </c>
      <c r="D729" t="s">
        <v>50</v>
      </c>
      <c r="G729" t="s">
        <v>50</v>
      </c>
      <c r="J729" t="s">
        <v>97</v>
      </c>
      <c r="K729" t="s">
        <v>0</v>
      </c>
      <c r="L729" t="s">
        <v>79</v>
      </c>
      <c r="M729">
        <v>290349</v>
      </c>
      <c r="N729" t="s">
        <v>75</v>
      </c>
      <c r="O729">
        <v>5.5</v>
      </c>
      <c r="P729" t="s">
        <v>76</v>
      </c>
      <c r="Q729" t="s">
        <v>76</v>
      </c>
      <c r="R729" t="s">
        <v>91</v>
      </c>
      <c r="T729" t="s">
        <v>5413</v>
      </c>
      <c r="U729" t="s">
        <v>48</v>
      </c>
      <c r="V729" t="s">
        <v>5414</v>
      </c>
      <c r="W729" t="s">
        <v>50</v>
      </c>
      <c r="X729" t="s">
        <v>48</v>
      </c>
      <c r="Y729" t="s">
        <v>5424</v>
      </c>
      <c r="Z729" t="s">
        <v>5415</v>
      </c>
      <c r="AA729" t="s">
        <v>57</v>
      </c>
      <c r="AB729" t="s">
        <v>48</v>
      </c>
      <c r="AC729" t="s">
        <v>45</v>
      </c>
      <c r="AD729" t="s">
        <v>50</v>
      </c>
      <c r="AE729" t="s">
        <v>48</v>
      </c>
      <c r="AF729" t="s">
        <v>45</v>
      </c>
      <c r="AG729" t="s">
        <v>45</v>
      </c>
      <c r="AI729">
        <v>13993</v>
      </c>
      <c r="AJ729">
        <v>4479976</v>
      </c>
    </row>
    <row r="730" spans="1:36">
      <c r="A730">
        <v>290381</v>
      </c>
      <c r="B730">
        <v>290381</v>
      </c>
      <c r="C730" t="e">
        <f>VLOOKUP(B730,'[2]6단위기준(289개)'!$A$2:$B$290,2,0)</f>
        <v>#N/A</v>
      </c>
      <c r="D730" t="s">
        <v>50</v>
      </c>
      <c r="G730" t="s">
        <v>50</v>
      </c>
      <c r="J730" t="s">
        <v>97</v>
      </c>
      <c r="K730" t="s">
        <v>10</v>
      </c>
      <c r="L730" t="s">
        <v>124</v>
      </c>
      <c r="M730">
        <v>290351</v>
      </c>
      <c r="N730" t="s">
        <v>75</v>
      </c>
      <c r="O730">
        <v>5.5</v>
      </c>
      <c r="P730" t="s">
        <v>76</v>
      </c>
      <c r="Q730" t="s">
        <v>76</v>
      </c>
      <c r="R730" t="s">
        <v>91</v>
      </c>
      <c r="T730" t="s">
        <v>5413</v>
      </c>
      <c r="U730" t="s">
        <v>48</v>
      </c>
      <c r="V730" t="s">
        <v>5414</v>
      </c>
      <c r="W730" t="s">
        <v>50</v>
      </c>
      <c r="X730" t="s">
        <v>5384</v>
      </c>
      <c r="Y730" t="s">
        <v>5424</v>
      </c>
      <c r="Z730" t="s">
        <v>5415</v>
      </c>
      <c r="AA730" t="s">
        <v>57</v>
      </c>
      <c r="AB730" t="s">
        <v>48</v>
      </c>
      <c r="AC730" t="s">
        <v>45</v>
      </c>
      <c r="AD730" t="s">
        <v>50</v>
      </c>
      <c r="AE730" t="s">
        <v>48</v>
      </c>
      <c r="AF730" t="s">
        <v>45</v>
      </c>
      <c r="AG730" t="s">
        <v>45</v>
      </c>
      <c r="AI730">
        <v>0</v>
      </c>
      <c r="AJ730">
        <v>76513</v>
      </c>
    </row>
    <row r="731" spans="1:36">
      <c r="A731">
        <v>290382</v>
      </c>
      <c r="B731">
        <v>290382</v>
      </c>
      <c r="C731" t="e">
        <f>VLOOKUP(B731,'[2]6단위기준(289개)'!$A$2:$B$290,2,0)</f>
        <v>#N/A</v>
      </c>
      <c r="D731" t="s">
        <v>50</v>
      </c>
      <c r="G731" t="s">
        <v>50</v>
      </c>
      <c r="J731" t="s">
        <v>97</v>
      </c>
      <c r="K731" t="s">
        <v>11</v>
      </c>
      <c r="L731" t="s">
        <v>125</v>
      </c>
      <c r="M731">
        <v>290352</v>
      </c>
      <c r="N731" t="s">
        <v>75</v>
      </c>
      <c r="O731">
        <v>5.5</v>
      </c>
      <c r="P731" t="s">
        <v>76</v>
      </c>
      <c r="Q731" t="s">
        <v>76</v>
      </c>
      <c r="R731" t="s">
        <v>91</v>
      </c>
      <c r="T731" t="s">
        <v>5413</v>
      </c>
      <c r="U731" t="s">
        <v>48</v>
      </c>
      <c r="V731" t="s">
        <v>5414</v>
      </c>
      <c r="W731" t="s">
        <v>50</v>
      </c>
      <c r="X731" t="s">
        <v>48</v>
      </c>
      <c r="Y731" t="s">
        <v>5424</v>
      </c>
      <c r="Z731" t="s">
        <v>5415</v>
      </c>
      <c r="AA731" t="s">
        <v>57</v>
      </c>
      <c r="AB731" t="s">
        <v>48</v>
      </c>
      <c r="AC731" t="s">
        <v>45</v>
      </c>
      <c r="AD731" t="s">
        <v>50</v>
      </c>
      <c r="AE731" t="s">
        <v>48</v>
      </c>
      <c r="AF731" t="s">
        <v>45</v>
      </c>
      <c r="AG731" t="s">
        <v>45</v>
      </c>
      <c r="AI731">
        <v>400</v>
      </c>
      <c r="AJ731">
        <v>5323</v>
      </c>
    </row>
    <row r="732" spans="1:36">
      <c r="A732">
        <v>290389</v>
      </c>
      <c r="B732">
        <v>290389</v>
      </c>
      <c r="C732" t="e">
        <f>VLOOKUP(B732,'[2]6단위기준(289개)'!$A$2:$B$290,2,0)</f>
        <v>#N/A</v>
      </c>
      <c r="D732" t="s">
        <v>50</v>
      </c>
      <c r="G732" t="s">
        <v>50</v>
      </c>
      <c r="J732" t="s">
        <v>97</v>
      </c>
      <c r="K732" t="s">
        <v>0</v>
      </c>
      <c r="L732" t="s">
        <v>79</v>
      </c>
      <c r="M732">
        <v>290359</v>
      </c>
      <c r="N732" t="s">
        <v>75</v>
      </c>
      <c r="O732">
        <v>5.5</v>
      </c>
      <c r="P732" t="s">
        <v>76</v>
      </c>
      <c r="Q732" t="s">
        <v>76</v>
      </c>
      <c r="R732" t="s">
        <v>91</v>
      </c>
      <c r="T732" t="s">
        <v>5413</v>
      </c>
      <c r="U732" t="s">
        <v>48</v>
      </c>
      <c r="V732" t="s">
        <v>5414</v>
      </c>
      <c r="W732" t="s">
        <v>50</v>
      </c>
      <c r="X732" t="s">
        <v>48</v>
      </c>
      <c r="Y732" t="s">
        <v>5424</v>
      </c>
      <c r="Z732" t="s">
        <v>5415</v>
      </c>
      <c r="AA732" t="s">
        <v>57</v>
      </c>
      <c r="AB732" t="s">
        <v>48</v>
      </c>
      <c r="AC732" t="s">
        <v>45</v>
      </c>
      <c r="AD732" t="s">
        <v>50</v>
      </c>
      <c r="AE732" t="s">
        <v>48</v>
      </c>
      <c r="AF732" t="s">
        <v>45</v>
      </c>
      <c r="AG732" t="s">
        <v>45</v>
      </c>
      <c r="AI732">
        <v>971941</v>
      </c>
      <c r="AJ732">
        <v>22442641</v>
      </c>
    </row>
    <row r="733" spans="1:36">
      <c r="A733">
        <v>290391</v>
      </c>
      <c r="B733">
        <v>290391</v>
      </c>
      <c r="C733" t="e">
        <f>VLOOKUP(B733,'[2]6단위기준(289개)'!$A$2:$B$290,2,0)</f>
        <v>#N/A</v>
      </c>
      <c r="D733" t="s">
        <v>50</v>
      </c>
      <c r="G733" t="s">
        <v>50</v>
      </c>
      <c r="J733" t="s">
        <v>97</v>
      </c>
      <c r="K733" t="s">
        <v>12</v>
      </c>
      <c r="L733" t="s">
        <v>126</v>
      </c>
      <c r="M733">
        <v>290361</v>
      </c>
      <c r="N733" t="s">
        <v>75</v>
      </c>
      <c r="O733">
        <v>5.5</v>
      </c>
      <c r="P733" t="s">
        <v>76</v>
      </c>
      <c r="Q733" t="s">
        <v>76</v>
      </c>
      <c r="R733" t="s">
        <v>91</v>
      </c>
      <c r="T733" t="s">
        <v>5413</v>
      </c>
      <c r="U733" t="s">
        <v>48</v>
      </c>
      <c r="V733" t="s">
        <v>5414</v>
      </c>
      <c r="W733" t="s">
        <v>50</v>
      </c>
      <c r="X733" t="s">
        <v>48</v>
      </c>
      <c r="Y733" t="s">
        <v>5424</v>
      </c>
      <c r="Z733" t="s">
        <v>5415</v>
      </c>
      <c r="AA733" t="s">
        <v>57</v>
      </c>
      <c r="AB733" t="s">
        <v>48</v>
      </c>
      <c r="AC733" t="s">
        <v>45</v>
      </c>
      <c r="AD733" t="s">
        <v>50</v>
      </c>
      <c r="AE733" t="s">
        <v>48</v>
      </c>
      <c r="AF733" t="s">
        <v>45</v>
      </c>
      <c r="AG733" t="s">
        <v>45</v>
      </c>
      <c r="AI733">
        <v>18993</v>
      </c>
      <c r="AJ733">
        <v>3462602</v>
      </c>
    </row>
    <row r="734" spans="1:36">
      <c r="A734">
        <v>290392</v>
      </c>
      <c r="B734">
        <v>290392</v>
      </c>
      <c r="C734" t="e">
        <f>VLOOKUP(B734,'[2]6단위기준(289개)'!$A$2:$B$290,2,0)</f>
        <v>#N/A</v>
      </c>
      <c r="D734" t="s">
        <v>50</v>
      </c>
      <c r="G734" t="s">
        <v>50</v>
      </c>
      <c r="J734" t="s">
        <v>97</v>
      </c>
      <c r="K734" t="s">
        <v>13</v>
      </c>
      <c r="L734" t="s">
        <v>127</v>
      </c>
      <c r="M734">
        <v>290362</v>
      </c>
      <c r="N734" t="s">
        <v>75</v>
      </c>
      <c r="O734">
        <v>5.5</v>
      </c>
      <c r="P734" t="s">
        <v>76</v>
      </c>
      <c r="Q734" t="s">
        <v>76</v>
      </c>
      <c r="R734" t="s">
        <v>91</v>
      </c>
      <c r="T734" t="s">
        <v>5413</v>
      </c>
      <c r="U734" t="s">
        <v>48</v>
      </c>
      <c r="V734" t="s">
        <v>5414</v>
      </c>
      <c r="W734" t="s">
        <v>50</v>
      </c>
      <c r="X734" t="s">
        <v>5384</v>
      </c>
      <c r="Y734" t="s">
        <v>5424</v>
      </c>
      <c r="Z734" t="s">
        <v>5415</v>
      </c>
      <c r="AA734" t="s">
        <v>57</v>
      </c>
      <c r="AB734" t="s">
        <v>48</v>
      </c>
      <c r="AC734" t="s">
        <v>45</v>
      </c>
      <c r="AD734" t="s">
        <v>50</v>
      </c>
      <c r="AE734" t="s">
        <v>48</v>
      </c>
      <c r="AF734" t="s">
        <v>45</v>
      </c>
      <c r="AG734" t="s">
        <v>45</v>
      </c>
      <c r="AI734">
        <v>0</v>
      </c>
      <c r="AJ734">
        <v>18372</v>
      </c>
    </row>
    <row r="735" spans="1:36">
      <c r="A735">
        <v>290399</v>
      </c>
      <c r="B735">
        <v>290399</v>
      </c>
      <c r="C735" t="e">
        <f>VLOOKUP(B735,'[2]6단위기준(289개)'!$A$2:$B$290,2,0)</f>
        <v>#N/A</v>
      </c>
      <c r="D735" t="s">
        <v>50</v>
      </c>
      <c r="G735" t="s">
        <v>50</v>
      </c>
      <c r="J735" t="s">
        <v>97</v>
      </c>
      <c r="K735" t="s">
        <v>0</v>
      </c>
      <c r="L735" t="s">
        <v>79</v>
      </c>
      <c r="M735">
        <v>290369</v>
      </c>
      <c r="N735" t="s">
        <v>75</v>
      </c>
      <c r="O735">
        <v>5.5</v>
      </c>
      <c r="P735" t="s">
        <v>76</v>
      </c>
      <c r="Q735" t="s">
        <v>76</v>
      </c>
      <c r="R735" t="s">
        <v>91</v>
      </c>
      <c r="T735" t="s">
        <v>5413</v>
      </c>
      <c r="U735" t="s">
        <v>48</v>
      </c>
      <c r="V735" t="s">
        <v>5414</v>
      </c>
      <c r="W735" t="s">
        <v>50</v>
      </c>
      <c r="X735" t="s">
        <v>48</v>
      </c>
      <c r="Y735" t="s">
        <v>5424</v>
      </c>
      <c r="Z735" t="s">
        <v>5415</v>
      </c>
      <c r="AA735" t="s">
        <v>57</v>
      </c>
      <c r="AB735" t="s">
        <v>48</v>
      </c>
      <c r="AC735" t="s">
        <v>45</v>
      </c>
      <c r="AD735" t="s">
        <v>50</v>
      </c>
      <c r="AE735" t="s">
        <v>48</v>
      </c>
      <c r="AF735" t="s">
        <v>45</v>
      </c>
      <c r="AG735" t="s">
        <v>45</v>
      </c>
      <c r="AI735">
        <v>7546176</v>
      </c>
      <c r="AJ735">
        <v>110520935</v>
      </c>
    </row>
    <row r="736" spans="1:36">
      <c r="A736">
        <v>290410</v>
      </c>
      <c r="B736">
        <v>290410</v>
      </c>
      <c r="C736" t="e">
        <f>VLOOKUP(B736,'[2]6단위기준(289개)'!$A$2:$B$290,2,0)</f>
        <v>#N/A</v>
      </c>
      <c r="D736" t="s">
        <v>50</v>
      </c>
      <c r="G736" t="s">
        <v>50</v>
      </c>
      <c r="J736" t="s">
        <v>97</v>
      </c>
      <c r="K736" t="s">
        <v>779</v>
      </c>
      <c r="L736" t="s">
        <v>780</v>
      </c>
      <c r="M736">
        <v>290410</v>
      </c>
      <c r="N736" t="s">
        <v>80</v>
      </c>
      <c r="O736">
        <v>5.5</v>
      </c>
      <c r="P736" t="s">
        <v>76</v>
      </c>
      <c r="Q736" t="s">
        <v>76</v>
      </c>
      <c r="R736" t="s">
        <v>76</v>
      </c>
      <c r="T736" t="s">
        <v>5413</v>
      </c>
      <c r="U736" t="s">
        <v>48</v>
      </c>
      <c r="V736" t="s">
        <v>5414</v>
      </c>
      <c r="W736" t="s">
        <v>50</v>
      </c>
      <c r="X736" t="s">
        <v>48</v>
      </c>
      <c r="Y736" t="s">
        <v>5415</v>
      </c>
      <c r="Z736" t="s">
        <v>5415</v>
      </c>
      <c r="AA736" t="s">
        <v>46</v>
      </c>
      <c r="AB736" t="s">
        <v>48</v>
      </c>
      <c r="AC736" t="s">
        <v>45</v>
      </c>
      <c r="AD736" t="s">
        <v>50</v>
      </c>
      <c r="AE736" t="s">
        <v>48</v>
      </c>
      <c r="AF736" t="s">
        <v>45</v>
      </c>
      <c r="AG736" t="s">
        <v>45</v>
      </c>
      <c r="AI736">
        <v>1915361</v>
      </c>
      <c r="AJ736">
        <v>18674806</v>
      </c>
    </row>
    <row r="737" spans="1:36">
      <c r="A737">
        <v>290420</v>
      </c>
      <c r="B737">
        <v>290420</v>
      </c>
      <c r="C737" t="e">
        <f>VLOOKUP(B737,'[2]6단위기준(289개)'!$A$2:$B$290,2,0)</f>
        <v>#N/A</v>
      </c>
      <c r="D737" t="s">
        <v>50</v>
      </c>
      <c r="G737" t="s">
        <v>50</v>
      </c>
      <c r="J737" t="s">
        <v>97</v>
      </c>
      <c r="K737" t="s">
        <v>781</v>
      </c>
      <c r="L737" t="s">
        <v>782</v>
      </c>
      <c r="M737">
        <v>290420</v>
      </c>
      <c r="N737" t="s">
        <v>80</v>
      </c>
      <c r="O737">
        <v>5.5</v>
      </c>
      <c r="P737" t="s">
        <v>76</v>
      </c>
      <c r="Q737" t="s">
        <v>76</v>
      </c>
      <c r="R737" t="s">
        <v>76</v>
      </c>
      <c r="T737" t="s">
        <v>5413</v>
      </c>
      <c r="U737" t="s">
        <v>48</v>
      </c>
      <c r="V737" t="s">
        <v>5414</v>
      </c>
      <c r="W737" t="s">
        <v>50</v>
      </c>
      <c r="X737" t="s">
        <v>48</v>
      </c>
      <c r="Y737" t="s">
        <v>5415</v>
      </c>
      <c r="Z737" t="s">
        <v>5415</v>
      </c>
      <c r="AA737" t="s">
        <v>46</v>
      </c>
      <c r="AB737" t="s">
        <v>48</v>
      </c>
      <c r="AC737" t="s">
        <v>45</v>
      </c>
      <c r="AD737" t="s">
        <v>50</v>
      </c>
      <c r="AE737" t="s">
        <v>48</v>
      </c>
      <c r="AF737" t="s">
        <v>45</v>
      </c>
      <c r="AG737" t="s">
        <v>45</v>
      </c>
      <c r="AI737">
        <v>37379108</v>
      </c>
      <c r="AJ737">
        <v>5280785</v>
      </c>
    </row>
    <row r="738" spans="1:36">
      <c r="A738">
        <v>290490</v>
      </c>
      <c r="B738">
        <v>290490</v>
      </c>
      <c r="C738" t="e">
        <f>VLOOKUP(B738,'[2]6단위기준(289개)'!$A$2:$B$290,2,0)</f>
        <v>#N/A</v>
      </c>
      <c r="D738" t="s">
        <v>50</v>
      </c>
      <c r="G738" t="s">
        <v>50</v>
      </c>
      <c r="J738" t="s">
        <v>97</v>
      </c>
      <c r="K738" t="s">
        <v>0</v>
      </c>
      <c r="L738" t="s">
        <v>79</v>
      </c>
      <c r="M738">
        <v>290490</v>
      </c>
      <c r="N738" t="s">
        <v>80</v>
      </c>
      <c r="O738">
        <v>5.5</v>
      </c>
      <c r="P738" t="s">
        <v>76</v>
      </c>
      <c r="Q738" t="s">
        <v>76</v>
      </c>
      <c r="R738" t="s">
        <v>76</v>
      </c>
      <c r="T738" t="s">
        <v>5413</v>
      </c>
      <c r="U738" t="s">
        <v>48</v>
      </c>
      <c r="V738" t="s">
        <v>5414</v>
      </c>
      <c r="W738" t="s">
        <v>50</v>
      </c>
      <c r="X738" t="s">
        <v>48</v>
      </c>
      <c r="Y738" t="s">
        <v>5415</v>
      </c>
      <c r="Z738" t="s">
        <v>5415</v>
      </c>
      <c r="AA738" t="s">
        <v>46</v>
      </c>
      <c r="AB738" t="s">
        <v>48</v>
      </c>
      <c r="AC738" t="s">
        <v>45</v>
      </c>
      <c r="AD738" t="s">
        <v>50</v>
      </c>
      <c r="AE738" t="s">
        <v>48</v>
      </c>
      <c r="AF738" t="s">
        <v>45</v>
      </c>
      <c r="AG738" t="s">
        <v>45</v>
      </c>
      <c r="AI738">
        <v>650020</v>
      </c>
      <c r="AJ738">
        <v>9663219</v>
      </c>
    </row>
    <row r="739" spans="1:36">
      <c r="A739">
        <v>290511</v>
      </c>
      <c r="B739">
        <v>290511</v>
      </c>
      <c r="C739" t="e">
        <f>VLOOKUP(B739,'[2]6단위기준(289개)'!$A$2:$B$290,2,0)</f>
        <v>#N/A</v>
      </c>
      <c r="D739" t="s">
        <v>50</v>
      </c>
      <c r="G739" t="s">
        <v>50</v>
      </c>
      <c r="J739" t="s">
        <v>97</v>
      </c>
      <c r="K739" t="s">
        <v>783</v>
      </c>
      <c r="L739" t="s">
        <v>784</v>
      </c>
      <c r="M739">
        <v>290511</v>
      </c>
      <c r="N739" t="s">
        <v>80</v>
      </c>
      <c r="O739">
        <v>2</v>
      </c>
      <c r="P739" t="s">
        <v>76</v>
      </c>
      <c r="Q739" t="s">
        <v>76</v>
      </c>
      <c r="R739" t="s">
        <v>91</v>
      </c>
      <c r="T739" t="s">
        <v>5413</v>
      </c>
      <c r="U739" t="s">
        <v>48</v>
      </c>
      <c r="V739" t="s">
        <v>5414</v>
      </c>
      <c r="W739" t="s">
        <v>50</v>
      </c>
      <c r="X739" t="s">
        <v>5384</v>
      </c>
      <c r="Y739" t="s">
        <v>5415</v>
      </c>
      <c r="Z739" t="s">
        <v>5415</v>
      </c>
      <c r="AA739" t="s">
        <v>57</v>
      </c>
      <c r="AB739" t="s">
        <v>48</v>
      </c>
      <c r="AC739" t="s">
        <v>45</v>
      </c>
      <c r="AD739" t="s">
        <v>50</v>
      </c>
      <c r="AE739" t="s">
        <v>48</v>
      </c>
      <c r="AF739" t="s">
        <v>45</v>
      </c>
      <c r="AG739" t="s">
        <v>45</v>
      </c>
      <c r="AI739">
        <v>1575984</v>
      </c>
      <c r="AJ739">
        <v>485699772</v>
      </c>
    </row>
    <row r="740" spans="1:36">
      <c r="A740">
        <v>290512</v>
      </c>
      <c r="B740">
        <v>290512</v>
      </c>
      <c r="C740" t="e">
        <f>VLOOKUP(B740,'[2]6단위기준(289개)'!$A$2:$B$290,2,0)</f>
        <v>#N/A</v>
      </c>
      <c r="D740" t="s">
        <v>50</v>
      </c>
      <c r="G740" t="s">
        <v>50</v>
      </c>
      <c r="J740" t="s">
        <v>97</v>
      </c>
      <c r="K740" t="s">
        <v>785</v>
      </c>
      <c r="L740" t="s">
        <v>786</v>
      </c>
      <c r="M740">
        <v>290512</v>
      </c>
      <c r="N740" t="s">
        <v>80</v>
      </c>
      <c r="O740">
        <v>5.5</v>
      </c>
      <c r="P740" t="s">
        <v>76</v>
      </c>
      <c r="Q740" t="s">
        <v>76</v>
      </c>
      <c r="R740" t="s">
        <v>91</v>
      </c>
      <c r="T740" t="s">
        <v>5413</v>
      </c>
      <c r="U740" t="s">
        <v>5428</v>
      </c>
      <c r="V740" t="s">
        <v>5414</v>
      </c>
      <c r="W740" t="s">
        <v>50</v>
      </c>
      <c r="X740" t="s">
        <v>48</v>
      </c>
      <c r="Y740" t="s">
        <v>5415</v>
      </c>
      <c r="Z740" t="s">
        <v>5415</v>
      </c>
      <c r="AA740" t="s">
        <v>57</v>
      </c>
      <c r="AB740" t="s">
        <v>48</v>
      </c>
      <c r="AC740" t="s">
        <v>45</v>
      </c>
      <c r="AD740" t="s">
        <v>50</v>
      </c>
      <c r="AE740" t="s">
        <v>48</v>
      </c>
      <c r="AF740" t="s">
        <v>45</v>
      </c>
      <c r="AG740" t="s">
        <v>45</v>
      </c>
      <c r="AI740">
        <v>57624345</v>
      </c>
      <c r="AJ740">
        <v>20974267</v>
      </c>
    </row>
    <row r="741" spans="1:36">
      <c r="A741">
        <v>290513</v>
      </c>
      <c r="B741">
        <v>290513</v>
      </c>
      <c r="C741" t="e">
        <f>VLOOKUP(B741,'[2]6단위기준(289개)'!$A$2:$B$290,2,0)</f>
        <v>#N/A</v>
      </c>
      <c r="D741" t="s">
        <v>50</v>
      </c>
      <c r="G741" t="s">
        <v>50</v>
      </c>
      <c r="J741" t="s">
        <v>97</v>
      </c>
      <c r="K741" t="s">
        <v>787</v>
      </c>
      <c r="L741" t="s">
        <v>788</v>
      </c>
      <c r="M741">
        <v>290513</v>
      </c>
      <c r="N741" t="s">
        <v>80</v>
      </c>
      <c r="O741">
        <v>5</v>
      </c>
      <c r="P741" t="s">
        <v>76</v>
      </c>
      <c r="Q741" t="s">
        <v>76</v>
      </c>
      <c r="R741" t="s">
        <v>91</v>
      </c>
      <c r="T741" t="s">
        <v>5413</v>
      </c>
      <c r="U741" t="s">
        <v>5428</v>
      </c>
      <c r="V741" t="s">
        <v>5414</v>
      </c>
      <c r="W741" t="s">
        <v>50</v>
      </c>
      <c r="X741" t="s">
        <v>48</v>
      </c>
      <c r="Y741" t="s">
        <v>5415</v>
      </c>
      <c r="Z741" t="s">
        <v>5415</v>
      </c>
      <c r="AA741" t="s">
        <v>57</v>
      </c>
      <c r="AB741" t="s">
        <v>48</v>
      </c>
      <c r="AC741" t="s">
        <v>45</v>
      </c>
      <c r="AD741" t="s">
        <v>50</v>
      </c>
      <c r="AE741" t="s">
        <v>48</v>
      </c>
      <c r="AF741" t="s">
        <v>45</v>
      </c>
      <c r="AG741" t="s">
        <v>45</v>
      </c>
      <c r="AI741">
        <v>57946</v>
      </c>
      <c r="AJ741">
        <v>54650677</v>
      </c>
    </row>
    <row r="742" spans="1:36">
      <c r="A742">
        <v>290514</v>
      </c>
      <c r="B742">
        <v>290514</v>
      </c>
      <c r="C742" t="e">
        <f>VLOOKUP(B742,'[2]6단위기준(289개)'!$A$2:$B$290,2,0)</f>
        <v>#N/A</v>
      </c>
      <c r="D742" t="s">
        <v>50</v>
      </c>
      <c r="G742" t="s">
        <v>50</v>
      </c>
      <c r="J742" t="s">
        <v>97</v>
      </c>
      <c r="K742" t="s">
        <v>789</v>
      </c>
      <c r="L742" t="s">
        <v>790</v>
      </c>
      <c r="M742">
        <v>290514</v>
      </c>
      <c r="N742" t="s">
        <v>80</v>
      </c>
      <c r="O742">
        <v>5.5</v>
      </c>
      <c r="P742" t="s">
        <v>76</v>
      </c>
      <c r="Q742" t="s">
        <v>76</v>
      </c>
      <c r="R742" t="s">
        <v>91</v>
      </c>
      <c r="T742" t="s">
        <v>5413</v>
      </c>
      <c r="U742" t="s">
        <v>5428</v>
      </c>
      <c r="V742" t="s">
        <v>5414</v>
      </c>
      <c r="W742" t="s">
        <v>50</v>
      </c>
      <c r="X742" t="s">
        <v>48</v>
      </c>
      <c r="Y742" t="s">
        <v>5415</v>
      </c>
      <c r="Z742" t="s">
        <v>5415</v>
      </c>
      <c r="AA742" t="s">
        <v>57</v>
      </c>
      <c r="AB742" t="s">
        <v>48</v>
      </c>
      <c r="AC742" t="s">
        <v>45</v>
      </c>
      <c r="AD742" t="s">
        <v>50</v>
      </c>
      <c r="AE742" t="s">
        <v>48</v>
      </c>
      <c r="AF742" t="s">
        <v>45</v>
      </c>
      <c r="AG742" t="s">
        <v>45</v>
      </c>
      <c r="AI742">
        <v>283603</v>
      </c>
      <c r="AJ742">
        <v>37544751</v>
      </c>
    </row>
    <row r="743" spans="1:36">
      <c r="A743">
        <v>290516</v>
      </c>
      <c r="B743">
        <v>290516</v>
      </c>
      <c r="C743" t="e">
        <f>VLOOKUP(B743,'[2]6단위기준(289개)'!$A$2:$B$290,2,0)</f>
        <v>#N/A</v>
      </c>
      <c r="D743" t="s">
        <v>50</v>
      </c>
      <c r="G743" t="s">
        <v>50</v>
      </c>
      <c r="J743" t="s">
        <v>97</v>
      </c>
      <c r="K743" t="s">
        <v>791</v>
      </c>
      <c r="L743" t="s">
        <v>792</v>
      </c>
      <c r="M743">
        <v>290516</v>
      </c>
      <c r="N743" t="s">
        <v>80</v>
      </c>
      <c r="O743">
        <v>5.5</v>
      </c>
      <c r="P743" t="s">
        <v>76</v>
      </c>
      <c r="Q743" t="s">
        <v>76</v>
      </c>
      <c r="R743" t="s">
        <v>91</v>
      </c>
      <c r="T743" t="s">
        <v>5413</v>
      </c>
      <c r="U743" t="s">
        <v>5428</v>
      </c>
      <c r="V743" t="s">
        <v>5414</v>
      </c>
      <c r="W743" t="s">
        <v>50</v>
      </c>
      <c r="X743" t="s">
        <v>48</v>
      </c>
      <c r="Y743" t="s">
        <v>5415</v>
      </c>
      <c r="Z743" t="s">
        <v>5415</v>
      </c>
      <c r="AA743" t="s">
        <v>57</v>
      </c>
      <c r="AB743" t="s">
        <v>48</v>
      </c>
      <c r="AC743" t="s">
        <v>45</v>
      </c>
      <c r="AD743" t="s">
        <v>50</v>
      </c>
      <c r="AE743" t="s">
        <v>48</v>
      </c>
      <c r="AF743" t="s">
        <v>45</v>
      </c>
      <c r="AG743" t="s">
        <v>45</v>
      </c>
      <c r="AI743">
        <v>85871969</v>
      </c>
      <c r="AJ743">
        <v>117860913</v>
      </c>
    </row>
    <row r="744" spans="1:36">
      <c r="A744">
        <v>290517</v>
      </c>
      <c r="B744">
        <v>290517</v>
      </c>
      <c r="C744" t="e">
        <f>VLOOKUP(B744,'[2]6단위기준(289개)'!$A$2:$B$290,2,0)</f>
        <v>#N/A</v>
      </c>
      <c r="D744" t="s">
        <v>50</v>
      </c>
      <c r="G744" t="s">
        <v>50</v>
      </c>
      <c r="J744" t="s">
        <v>97</v>
      </c>
      <c r="K744" t="s">
        <v>793</v>
      </c>
      <c r="L744" t="s">
        <v>794</v>
      </c>
      <c r="M744">
        <v>290517</v>
      </c>
      <c r="N744" t="s">
        <v>80</v>
      </c>
      <c r="O744">
        <v>5.5</v>
      </c>
      <c r="P744" t="s">
        <v>76</v>
      </c>
      <c r="Q744" t="s">
        <v>76</v>
      </c>
      <c r="R744" t="s">
        <v>91</v>
      </c>
      <c r="T744" t="s">
        <v>5413</v>
      </c>
      <c r="U744" t="s">
        <v>48</v>
      </c>
      <c r="V744" t="s">
        <v>5414</v>
      </c>
      <c r="W744" t="s">
        <v>50</v>
      </c>
      <c r="X744" t="s">
        <v>48</v>
      </c>
      <c r="Y744" t="s">
        <v>5415</v>
      </c>
      <c r="Z744" t="s">
        <v>5415</v>
      </c>
      <c r="AA744" t="s">
        <v>57</v>
      </c>
      <c r="AB744" t="s">
        <v>48</v>
      </c>
      <c r="AC744" t="s">
        <v>45</v>
      </c>
      <c r="AD744" t="s">
        <v>50</v>
      </c>
      <c r="AE744" t="s">
        <v>48</v>
      </c>
      <c r="AF744" t="s">
        <v>45</v>
      </c>
      <c r="AG744" t="s">
        <v>45</v>
      </c>
      <c r="AI744">
        <v>428337</v>
      </c>
      <c r="AJ744">
        <v>21464003</v>
      </c>
    </row>
    <row r="745" spans="1:36">
      <c r="A745">
        <v>290519</v>
      </c>
      <c r="B745">
        <v>290519</v>
      </c>
      <c r="C745" t="e">
        <f>VLOOKUP(B745,'[2]6단위기준(289개)'!$A$2:$B$290,2,0)</f>
        <v>#N/A</v>
      </c>
      <c r="D745" t="s">
        <v>50</v>
      </c>
      <c r="G745" t="s">
        <v>50</v>
      </c>
      <c r="J745" t="s">
        <v>97</v>
      </c>
      <c r="K745" t="s">
        <v>0</v>
      </c>
      <c r="L745" t="s">
        <v>79</v>
      </c>
      <c r="M745">
        <v>290519</v>
      </c>
      <c r="N745" t="s">
        <v>80</v>
      </c>
      <c r="O745" t="s">
        <v>108</v>
      </c>
      <c r="P745" t="s">
        <v>76</v>
      </c>
      <c r="Q745" t="s">
        <v>76</v>
      </c>
      <c r="R745" t="s">
        <v>91</v>
      </c>
      <c r="T745" t="s">
        <v>5413</v>
      </c>
      <c r="U745" t="s">
        <v>48</v>
      </c>
      <c r="V745" t="s">
        <v>5414</v>
      </c>
      <c r="W745" t="s">
        <v>50</v>
      </c>
      <c r="X745" t="s">
        <v>48</v>
      </c>
      <c r="Y745" t="s">
        <v>5429</v>
      </c>
      <c r="Z745" t="s">
        <v>5429</v>
      </c>
      <c r="AA745" t="s">
        <v>57</v>
      </c>
      <c r="AB745" t="s">
        <v>48</v>
      </c>
      <c r="AC745" t="s">
        <v>45</v>
      </c>
      <c r="AD745" t="s">
        <v>50</v>
      </c>
      <c r="AE745" t="s">
        <v>48</v>
      </c>
      <c r="AF745" t="s">
        <v>45</v>
      </c>
      <c r="AG745" t="s">
        <v>45</v>
      </c>
      <c r="AI745">
        <v>103173</v>
      </c>
      <c r="AJ745">
        <v>104517563</v>
      </c>
    </row>
    <row r="746" spans="1:36">
      <c r="A746">
        <v>290522</v>
      </c>
      <c r="B746">
        <v>290522</v>
      </c>
      <c r="C746" t="e">
        <f>VLOOKUP(B746,'[2]6단위기준(289개)'!$A$2:$B$290,2,0)</f>
        <v>#N/A</v>
      </c>
      <c r="D746" t="s">
        <v>50</v>
      </c>
      <c r="G746" t="s">
        <v>50</v>
      </c>
      <c r="J746" t="s">
        <v>97</v>
      </c>
      <c r="K746" t="s">
        <v>795</v>
      </c>
      <c r="L746" t="s">
        <v>796</v>
      </c>
      <c r="M746">
        <v>290522</v>
      </c>
      <c r="N746" t="s">
        <v>80</v>
      </c>
      <c r="O746">
        <v>5</v>
      </c>
      <c r="P746" t="s">
        <v>76</v>
      </c>
      <c r="Q746" t="s">
        <v>76</v>
      </c>
      <c r="R746" t="s">
        <v>91</v>
      </c>
      <c r="T746" t="s">
        <v>5413</v>
      </c>
      <c r="U746" t="s">
        <v>48</v>
      </c>
      <c r="V746" t="s">
        <v>5414</v>
      </c>
      <c r="W746" t="s">
        <v>50</v>
      </c>
      <c r="X746" t="s">
        <v>5384</v>
      </c>
      <c r="Y746" t="s">
        <v>5415</v>
      </c>
      <c r="Z746" t="s">
        <v>5415</v>
      </c>
      <c r="AA746" t="s">
        <v>57</v>
      </c>
      <c r="AB746" t="s">
        <v>48</v>
      </c>
      <c r="AC746" t="s">
        <v>45</v>
      </c>
      <c r="AD746" t="s">
        <v>50</v>
      </c>
      <c r="AE746" t="s">
        <v>48</v>
      </c>
      <c r="AF746" t="s">
        <v>45</v>
      </c>
      <c r="AG746" t="s">
        <v>45</v>
      </c>
      <c r="AI746">
        <v>32</v>
      </c>
      <c r="AJ746">
        <v>1653926</v>
      </c>
    </row>
    <row r="747" spans="1:36">
      <c r="A747">
        <v>290529</v>
      </c>
      <c r="B747">
        <v>290529</v>
      </c>
      <c r="C747" t="e">
        <f>VLOOKUP(B747,'[2]6단위기준(289개)'!$A$2:$B$290,2,0)</f>
        <v>#N/A</v>
      </c>
      <c r="D747" t="s">
        <v>50</v>
      </c>
      <c r="G747" t="s">
        <v>50</v>
      </c>
      <c r="J747" t="s">
        <v>97</v>
      </c>
      <c r="K747" t="s">
        <v>0</v>
      </c>
      <c r="L747" t="s">
        <v>79</v>
      </c>
      <c r="M747">
        <v>290529</v>
      </c>
      <c r="N747" t="s">
        <v>80</v>
      </c>
      <c r="O747">
        <v>5</v>
      </c>
      <c r="P747" t="s">
        <v>76</v>
      </c>
      <c r="Q747" t="s">
        <v>76</v>
      </c>
      <c r="R747" t="s">
        <v>91</v>
      </c>
      <c r="T747" t="s">
        <v>5413</v>
      </c>
      <c r="U747" t="s">
        <v>48</v>
      </c>
      <c r="V747" t="s">
        <v>5414</v>
      </c>
      <c r="W747" t="s">
        <v>50</v>
      </c>
      <c r="X747" t="s">
        <v>5384</v>
      </c>
      <c r="Y747" t="s">
        <v>5415</v>
      </c>
      <c r="Z747" t="s">
        <v>5415</v>
      </c>
      <c r="AA747" t="s">
        <v>57</v>
      </c>
      <c r="AB747" t="s">
        <v>48</v>
      </c>
      <c r="AC747" t="s">
        <v>45</v>
      </c>
      <c r="AD747" t="s">
        <v>50</v>
      </c>
      <c r="AE747" t="s">
        <v>48</v>
      </c>
      <c r="AF747" t="s">
        <v>45</v>
      </c>
      <c r="AG747" t="s">
        <v>45</v>
      </c>
      <c r="AI747">
        <v>42200</v>
      </c>
      <c r="AJ747">
        <v>4729135</v>
      </c>
    </row>
    <row r="748" spans="1:36">
      <c r="A748">
        <v>290531</v>
      </c>
      <c r="B748">
        <v>290531</v>
      </c>
      <c r="C748" t="e">
        <f>VLOOKUP(B748,'[2]6단위기준(289개)'!$A$2:$B$290,2,0)</f>
        <v>#N/A</v>
      </c>
      <c r="D748" t="s">
        <v>50</v>
      </c>
      <c r="G748" t="s">
        <v>50</v>
      </c>
      <c r="J748" t="s">
        <v>97</v>
      </c>
      <c r="K748" t="s">
        <v>797</v>
      </c>
      <c r="L748" t="s">
        <v>798</v>
      </c>
      <c r="M748">
        <v>290531</v>
      </c>
      <c r="N748" t="s">
        <v>80</v>
      </c>
      <c r="O748">
        <v>3</v>
      </c>
      <c r="P748" t="s">
        <v>76</v>
      </c>
      <c r="Q748" t="s">
        <v>76</v>
      </c>
      <c r="R748" t="s">
        <v>91</v>
      </c>
      <c r="T748" t="s">
        <v>5413</v>
      </c>
      <c r="U748" t="s">
        <v>5428</v>
      </c>
      <c r="V748" t="s">
        <v>5414</v>
      </c>
      <c r="W748" t="s">
        <v>50</v>
      </c>
      <c r="X748" t="s">
        <v>48</v>
      </c>
      <c r="Y748" t="s">
        <v>5415</v>
      </c>
      <c r="Z748" t="s">
        <v>5415</v>
      </c>
      <c r="AA748" t="s">
        <v>57</v>
      </c>
      <c r="AB748" t="s">
        <v>48</v>
      </c>
      <c r="AC748" t="s">
        <v>45</v>
      </c>
      <c r="AD748" t="s">
        <v>50</v>
      </c>
      <c r="AE748" t="s">
        <v>48</v>
      </c>
      <c r="AF748" t="s">
        <v>45</v>
      </c>
      <c r="AG748" t="s">
        <v>45</v>
      </c>
      <c r="AI748">
        <v>448048096</v>
      </c>
      <c r="AJ748">
        <v>273541871</v>
      </c>
    </row>
    <row r="749" spans="1:36">
      <c r="A749">
        <v>290532</v>
      </c>
      <c r="B749">
        <v>290532</v>
      </c>
      <c r="C749" t="e">
        <f>VLOOKUP(B749,'[2]6단위기준(289개)'!$A$2:$B$290,2,0)</f>
        <v>#N/A</v>
      </c>
      <c r="D749" t="s">
        <v>50</v>
      </c>
      <c r="G749" t="s">
        <v>50</v>
      </c>
      <c r="J749" t="s">
        <v>97</v>
      </c>
      <c r="K749" t="s">
        <v>799</v>
      </c>
      <c r="L749" t="s">
        <v>800</v>
      </c>
      <c r="M749">
        <v>290532</v>
      </c>
      <c r="N749" t="s">
        <v>80</v>
      </c>
      <c r="O749">
        <v>5.5</v>
      </c>
      <c r="P749" t="s">
        <v>76</v>
      </c>
      <c r="Q749" t="s">
        <v>76</v>
      </c>
      <c r="R749" t="s">
        <v>91</v>
      </c>
      <c r="T749" t="s">
        <v>5413</v>
      </c>
      <c r="U749" t="s">
        <v>48</v>
      </c>
      <c r="V749" t="s">
        <v>5414</v>
      </c>
      <c r="W749" t="s">
        <v>50</v>
      </c>
      <c r="X749" t="s">
        <v>48</v>
      </c>
      <c r="Y749" t="s">
        <v>5415</v>
      </c>
      <c r="Z749" t="s">
        <v>5415</v>
      </c>
      <c r="AA749" t="s">
        <v>57</v>
      </c>
      <c r="AB749" t="s">
        <v>48</v>
      </c>
      <c r="AC749" t="s">
        <v>45</v>
      </c>
      <c r="AD749" t="s">
        <v>50</v>
      </c>
      <c r="AE749" t="s">
        <v>48</v>
      </c>
      <c r="AF749" t="s">
        <v>45</v>
      </c>
      <c r="AG749" t="s">
        <v>45</v>
      </c>
      <c r="AI749">
        <v>87900409</v>
      </c>
      <c r="AJ749">
        <v>20933275</v>
      </c>
    </row>
    <row r="750" spans="1:36">
      <c r="A750">
        <v>290539</v>
      </c>
      <c r="B750">
        <v>290539</v>
      </c>
      <c r="C750" t="e">
        <f>VLOOKUP(B750,'[2]6단위기준(289개)'!$A$2:$B$290,2,0)</f>
        <v>#N/A</v>
      </c>
      <c r="D750" t="s">
        <v>50</v>
      </c>
      <c r="G750" t="s">
        <v>50</v>
      </c>
      <c r="J750" t="s">
        <v>97</v>
      </c>
      <c r="K750" t="s">
        <v>0</v>
      </c>
      <c r="L750" t="s">
        <v>79</v>
      </c>
      <c r="M750">
        <v>290539</v>
      </c>
      <c r="N750" t="s">
        <v>80</v>
      </c>
      <c r="O750">
        <v>5.5</v>
      </c>
      <c r="P750" t="s">
        <v>76</v>
      </c>
      <c r="Q750" t="s">
        <v>76</v>
      </c>
      <c r="R750" t="s">
        <v>91</v>
      </c>
      <c r="T750" t="s">
        <v>5413</v>
      </c>
      <c r="U750" t="s">
        <v>5430</v>
      </c>
      <c r="V750" t="s">
        <v>5414</v>
      </c>
      <c r="W750" t="s">
        <v>50</v>
      </c>
      <c r="X750" t="s">
        <v>48</v>
      </c>
      <c r="Y750" t="s">
        <v>5415</v>
      </c>
      <c r="Z750" t="s">
        <v>5415</v>
      </c>
      <c r="AA750" t="s">
        <v>57</v>
      </c>
      <c r="AB750" t="s">
        <v>48</v>
      </c>
      <c r="AC750" t="s">
        <v>45</v>
      </c>
      <c r="AD750" t="s">
        <v>50</v>
      </c>
      <c r="AE750" t="s">
        <v>48</v>
      </c>
      <c r="AF750" t="s">
        <v>45</v>
      </c>
      <c r="AG750" t="s">
        <v>45</v>
      </c>
      <c r="AI750">
        <v>124934256</v>
      </c>
      <c r="AJ750">
        <v>117526997</v>
      </c>
    </row>
    <row r="751" spans="1:36">
      <c r="A751">
        <v>290541</v>
      </c>
      <c r="B751">
        <v>290541</v>
      </c>
      <c r="C751" t="e">
        <f>VLOOKUP(B751,'[2]6단위기준(289개)'!$A$2:$B$290,2,0)</f>
        <v>#N/A</v>
      </c>
      <c r="D751" t="s">
        <v>50</v>
      </c>
      <c r="G751" t="s">
        <v>50</v>
      </c>
      <c r="J751" t="s">
        <v>97</v>
      </c>
      <c r="K751" t="s">
        <v>801</v>
      </c>
      <c r="L751" t="s">
        <v>802</v>
      </c>
      <c r="M751">
        <v>290541</v>
      </c>
      <c r="N751" t="s">
        <v>80</v>
      </c>
      <c r="O751">
        <v>5.5</v>
      </c>
      <c r="P751" t="s">
        <v>76</v>
      </c>
      <c r="Q751" t="s">
        <v>76</v>
      </c>
      <c r="R751" t="s">
        <v>91</v>
      </c>
      <c r="T751" t="s">
        <v>5413</v>
      </c>
      <c r="U751" t="s">
        <v>48</v>
      </c>
      <c r="V751" t="s">
        <v>5414</v>
      </c>
      <c r="W751" t="s">
        <v>50</v>
      </c>
      <c r="X751" t="s">
        <v>48</v>
      </c>
      <c r="Y751" t="s">
        <v>5415</v>
      </c>
      <c r="Z751" t="s">
        <v>5415</v>
      </c>
      <c r="AA751" t="s">
        <v>57</v>
      </c>
      <c r="AB751" t="s">
        <v>48</v>
      </c>
      <c r="AC751" t="s">
        <v>45</v>
      </c>
      <c r="AD751" t="s">
        <v>50</v>
      </c>
      <c r="AE751" t="s">
        <v>48</v>
      </c>
      <c r="AF751" t="s">
        <v>45</v>
      </c>
      <c r="AG751" t="s">
        <v>45</v>
      </c>
      <c r="AI751">
        <v>5700</v>
      </c>
      <c r="AJ751">
        <v>25124389</v>
      </c>
    </row>
    <row r="752" spans="1:36">
      <c r="A752">
        <v>290542</v>
      </c>
      <c r="B752">
        <v>290542</v>
      </c>
      <c r="C752" t="e">
        <f>VLOOKUP(B752,'[2]6단위기준(289개)'!$A$2:$B$290,2,0)</f>
        <v>#N/A</v>
      </c>
      <c r="D752" t="s">
        <v>50</v>
      </c>
      <c r="G752" t="s">
        <v>50</v>
      </c>
      <c r="J752" t="s">
        <v>97</v>
      </c>
      <c r="K752" t="s">
        <v>803</v>
      </c>
      <c r="L752" t="s">
        <v>804</v>
      </c>
      <c r="M752">
        <v>290542</v>
      </c>
      <c r="N752" t="s">
        <v>80</v>
      </c>
      <c r="O752">
        <v>5.5</v>
      </c>
      <c r="P752" t="s">
        <v>76</v>
      </c>
      <c r="Q752" t="s">
        <v>76</v>
      </c>
      <c r="R752" t="s">
        <v>91</v>
      </c>
      <c r="T752" t="s">
        <v>5413</v>
      </c>
      <c r="U752" t="s">
        <v>48</v>
      </c>
      <c r="V752" t="s">
        <v>5414</v>
      </c>
      <c r="W752" t="s">
        <v>50</v>
      </c>
      <c r="X752" t="s">
        <v>48</v>
      </c>
      <c r="Y752" t="s">
        <v>5415</v>
      </c>
      <c r="Z752" t="s">
        <v>5415</v>
      </c>
      <c r="AA752" t="s">
        <v>57</v>
      </c>
      <c r="AB752" t="s">
        <v>48</v>
      </c>
      <c r="AC752" t="s">
        <v>45</v>
      </c>
      <c r="AD752" t="s">
        <v>50</v>
      </c>
      <c r="AE752" t="s">
        <v>48</v>
      </c>
      <c r="AF752" t="s">
        <v>45</v>
      </c>
      <c r="AG752" t="s">
        <v>45</v>
      </c>
      <c r="AI752">
        <v>1198703</v>
      </c>
      <c r="AJ752">
        <v>14448623</v>
      </c>
    </row>
    <row r="753" spans="1:36">
      <c r="A753">
        <v>290543</v>
      </c>
      <c r="B753">
        <v>290543</v>
      </c>
      <c r="C753" t="e">
        <f>VLOOKUP(B753,'[2]6단위기준(289개)'!$A$2:$B$290,2,0)</f>
        <v>#N/A</v>
      </c>
      <c r="D753" t="s">
        <v>50</v>
      </c>
      <c r="G753" t="s">
        <v>50</v>
      </c>
      <c r="J753" t="s">
        <v>97</v>
      </c>
      <c r="K753" t="s">
        <v>805</v>
      </c>
      <c r="L753" t="s">
        <v>806</v>
      </c>
      <c r="M753">
        <v>290543</v>
      </c>
      <c r="N753" t="s">
        <v>80</v>
      </c>
      <c r="O753">
        <v>8</v>
      </c>
      <c r="P753" t="s">
        <v>76</v>
      </c>
      <c r="Q753" t="s">
        <v>76</v>
      </c>
      <c r="R753" t="s">
        <v>91</v>
      </c>
      <c r="T753" t="s">
        <v>5413</v>
      </c>
      <c r="U753" t="s">
        <v>48</v>
      </c>
      <c r="V753" t="s">
        <v>5414</v>
      </c>
      <c r="W753" t="s">
        <v>50</v>
      </c>
      <c r="X753" t="s">
        <v>48</v>
      </c>
      <c r="Y753" t="s">
        <v>5415</v>
      </c>
      <c r="Z753" t="s">
        <v>5415</v>
      </c>
      <c r="AA753" t="s">
        <v>57</v>
      </c>
      <c r="AB753" t="s">
        <v>48</v>
      </c>
      <c r="AC753" t="s">
        <v>45</v>
      </c>
      <c r="AD753" t="s">
        <v>50</v>
      </c>
      <c r="AE753" t="s">
        <v>48</v>
      </c>
      <c r="AF753" t="s">
        <v>45</v>
      </c>
      <c r="AG753" t="s">
        <v>45</v>
      </c>
      <c r="AI753">
        <v>2791</v>
      </c>
      <c r="AJ753">
        <v>2444678</v>
      </c>
    </row>
    <row r="754" spans="1:36">
      <c r="A754">
        <v>290544</v>
      </c>
      <c r="B754">
        <v>290544</v>
      </c>
      <c r="C754" t="e">
        <f>VLOOKUP(B754,'[2]6단위기준(289개)'!$A$2:$B$290,2,0)</f>
        <v>#N/A</v>
      </c>
      <c r="D754" t="s">
        <v>50</v>
      </c>
      <c r="G754" t="s">
        <v>50</v>
      </c>
      <c r="J754" t="s">
        <v>97</v>
      </c>
      <c r="K754" t="s">
        <v>807</v>
      </c>
      <c r="L754" t="s">
        <v>808</v>
      </c>
      <c r="M754">
        <v>290544</v>
      </c>
      <c r="N754" t="s">
        <v>80</v>
      </c>
      <c r="O754">
        <v>8</v>
      </c>
      <c r="P754" t="s">
        <v>76</v>
      </c>
      <c r="Q754" t="s">
        <v>76</v>
      </c>
      <c r="R754" t="s">
        <v>91</v>
      </c>
      <c r="T754" t="s">
        <v>5413</v>
      </c>
      <c r="U754" t="s">
        <v>48</v>
      </c>
      <c r="V754" t="s">
        <v>5414</v>
      </c>
      <c r="W754" t="s">
        <v>50</v>
      </c>
      <c r="X754" t="s">
        <v>48</v>
      </c>
      <c r="Y754" t="s">
        <v>5415</v>
      </c>
      <c r="Z754" t="s">
        <v>5415</v>
      </c>
      <c r="AA754" t="s">
        <v>57</v>
      </c>
      <c r="AB754" t="s">
        <v>48</v>
      </c>
      <c r="AC754" t="s">
        <v>45</v>
      </c>
      <c r="AD754" t="s">
        <v>50</v>
      </c>
      <c r="AE754" t="s">
        <v>48</v>
      </c>
      <c r="AF754" t="s">
        <v>45</v>
      </c>
      <c r="AG754" t="s">
        <v>45</v>
      </c>
      <c r="AI754">
        <v>1567079</v>
      </c>
      <c r="AJ754">
        <v>6349809</v>
      </c>
    </row>
    <row r="755" spans="1:36">
      <c r="A755">
        <v>290545</v>
      </c>
      <c r="B755">
        <v>290545</v>
      </c>
      <c r="C755" t="e">
        <f>VLOOKUP(B755,'[2]6단위기준(289개)'!$A$2:$B$290,2,0)</f>
        <v>#N/A</v>
      </c>
      <c r="D755" t="s">
        <v>50</v>
      </c>
      <c r="G755" t="s">
        <v>50</v>
      </c>
      <c r="J755" t="s">
        <v>97</v>
      </c>
      <c r="K755" t="s">
        <v>809</v>
      </c>
      <c r="L755" t="s">
        <v>810</v>
      </c>
      <c r="M755">
        <v>290545</v>
      </c>
      <c r="N755" t="s">
        <v>80</v>
      </c>
      <c r="O755">
        <v>8</v>
      </c>
      <c r="P755" t="s">
        <v>76</v>
      </c>
      <c r="Q755" t="s">
        <v>76</v>
      </c>
      <c r="R755" t="s">
        <v>91</v>
      </c>
      <c r="T755" t="s">
        <v>5413</v>
      </c>
      <c r="U755" t="s">
        <v>48</v>
      </c>
      <c r="V755" t="s">
        <v>5414</v>
      </c>
      <c r="W755" t="s">
        <v>50</v>
      </c>
      <c r="X755" t="s">
        <v>5384</v>
      </c>
      <c r="Y755" t="s">
        <v>5415</v>
      </c>
      <c r="Z755" t="s">
        <v>5415</v>
      </c>
      <c r="AA755" t="s">
        <v>57</v>
      </c>
      <c r="AB755" t="s">
        <v>48</v>
      </c>
      <c r="AC755" t="s">
        <v>45</v>
      </c>
      <c r="AD755" t="s">
        <v>50</v>
      </c>
      <c r="AE755" t="s">
        <v>48</v>
      </c>
      <c r="AF755" t="s">
        <v>45</v>
      </c>
      <c r="AG755" t="s">
        <v>45</v>
      </c>
      <c r="AI755">
        <v>3117302</v>
      </c>
      <c r="AJ755">
        <v>18260268</v>
      </c>
    </row>
    <row r="756" spans="1:36">
      <c r="A756">
        <v>290549</v>
      </c>
      <c r="B756">
        <v>290549</v>
      </c>
      <c r="C756" t="e">
        <f>VLOOKUP(B756,'[2]6단위기준(289개)'!$A$2:$B$290,2,0)</f>
        <v>#N/A</v>
      </c>
      <c r="D756" t="s">
        <v>50</v>
      </c>
      <c r="G756" t="s">
        <v>50</v>
      </c>
      <c r="J756" t="s">
        <v>97</v>
      </c>
      <c r="K756" t="s">
        <v>0</v>
      </c>
      <c r="L756" t="s">
        <v>79</v>
      </c>
      <c r="M756">
        <v>290549</v>
      </c>
      <c r="N756" t="s">
        <v>80</v>
      </c>
      <c r="O756">
        <v>5.5</v>
      </c>
      <c r="P756" t="s">
        <v>76</v>
      </c>
      <c r="Q756" t="s">
        <v>76</v>
      </c>
      <c r="R756" t="s">
        <v>91</v>
      </c>
      <c r="T756" t="s">
        <v>5413</v>
      </c>
      <c r="U756" t="s">
        <v>48</v>
      </c>
      <c r="V756" t="s">
        <v>5414</v>
      </c>
      <c r="W756" t="s">
        <v>50</v>
      </c>
      <c r="X756" t="s">
        <v>48</v>
      </c>
      <c r="Y756" t="s">
        <v>5415</v>
      </c>
      <c r="Z756" t="s">
        <v>5415</v>
      </c>
      <c r="AA756" t="s">
        <v>57</v>
      </c>
      <c r="AB756" t="s">
        <v>48</v>
      </c>
      <c r="AC756" t="s">
        <v>45</v>
      </c>
      <c r="AD756" t="s">
        <v>50</v>
      </c>
      <c r="AE756" t="s">
        <v>48</v>
      </c>
      <c r="AF756" t="s">
        <v>45</v>
      </c>
      <c r="AG756" t="s">
        <v>45</v>
      </c>
      <c r="AI756">
        <v>478180</v>
      </c>
      <c r="AJ756">
        <v>19383825</v>
      </c>
    </row>
    <row r="757" spans="1:36">
      <c r="A757">
        <v>290551</v>
      </c>
      <c r="B757">
        <v>290551</v>
      </c>
      <c r="C757" t="e">
        <f>VLOOKUP(B757,'[2]6단위기준(289개)'!$A$2:$B$290,2,0)</f>
        <v>#N/A</v>
      </c>
      <c r="D757" t="s">
        <v>50</v>
      </c>
      <c r="G757" t="s">
        <v>50</v>
      </c>
      <c r="J757" t="s">
        <v>97</v>
      </c>
      <c r="K757" t="s">
        <v>811</v>
      </c>
      <c r="L757" t="s">
        <v>812</v>
      </c>
      <c r="M757">
        <v>290551</v>
      </c>
      <c r="N757" t="s">
        <v>80</v>
      </c>
      <c r="O757">
        <v>5.5</v>
      </c>
      <c r="P757" t="s">
        <v>76</v>
      </c>
      <c r="Q757" t="s">
        <v>76</v>
      </c>
      <c r="R757" t="s">
        <v>91</v>
      </c>
      <c r="T757" t="s">
        <v>5413</v>
      </c>
      <c r="U757" t="s">
        <v>48</v>
      </c>
      <c r="V757" t="s">
        <v>5414</v>
      </c>
      <c r="W757" t="s">
        <v>50</v>
      </c>
      <c r="X757" t="s">
        <v>48</v>
      </c>
      <c r="Y757" t="s">
        <v>5415</v>
      </c>
      <c r="Z757" t="s">
        <v>5415</v>
      </c>
      <c r="AA757" t="s">
        <v>57</v>
      </c>
      <c r="AB757" t="s">
        <v>48</v>
      </c>
      <c r="AC757" t="s">
        <v>45</v>
      </c>
      <c r="AD757" t="s">
        <v>50</v>
      </c>
      <c r="AE757" t="s">
        <v>48</v>
      </c>
      <c r="AF757" t="s">
        <v>45</v>
      </c>
      <c r="AG757" t="s">
        <v>45</v>
      </c>
    </row>
    <row r="758" spans="1:36">
      <c r="A758">
        <v>290559</v>
      </c>
      <c r="B758">
        <v>290559</v>
      </c>
      <c r="C758" t="e">
        <f>VLOOKUP(B758,'[2]6단위기준(289개)'!$A$2:$B$290,2,0)</f>
        <v>#N/A</v>
      </c>
      <c r="D758" t="s">
        <v>50</v>
      </c>
      <c r="G758" t="s">
        <v>50</v>
      </c>
      <c r="J758" t="s">
        <v>97</v>
      </c>
      <c r="K758" t="s">
        <v>0</v>
      </c>
      <c r="L758" t="s">
        <v>79</v>
      </c>
      <c r="M758">
        <v>290559</v>
      </c>
      <c r="N758" t="s">
        <v>80</v>
      </c>
      <c r="O758">
        <v>5.5</v>
      </c>
      <c r="P758" t="s">
        <v>76</v>
      </c>
      <c r="Q758" t="s">
        <v>76</v>
      </c>
      <c r="R758" t="s">
        <v>91</v>
      </c>
      <c r="T758" t="s">
        <v>5413</v>
      </c>
      <c r="U758" t="s">
        <v>48</v>
      </c>
      <c r="V758" t="s">
        <v>5414</v>
      </c>
      <c r="W758" t="s">
        <v>50</v>
      </c>
      <c r="X758" t="s">
        <v>5384</v>
      </c>
      <c r="Y758" t="s">
        <v>5415</v>
      </c>
      <c r="Z758" t="s">
        <v>5415</v>
      </c>
      <c r="AA758" t="s">
        <v>57</v>
      </c>
      <c r="AB758" t="s">
        <v>48</v>
      </c>
      <c r="AC758" t="s">
        <v>45</v>
      </c>
      <c r="AD758" t="s">
        <v>50</v>
      </c>
      <c r="AE758" t="s">
        <v>48</v>
      </c>
      <c r="AF758" t="s">
        <v>45</v>
      </c>
      <c r="AG758" t="s">
        <v>45</v>
      </c>
      <c r="AI758">
        <v>2066</v>
      </c>
      <c r="AJ758">
        <v>3511104</v>
      </c>
    </row>
    <row r="759" spans="1:36">
      <c r="A759">
        <v>290611</v>
      </c>
      <c r="B759">
        <v>290611</v>
      </c>
      <c r="C759" t="e">
        <f>VLOOKUP(B759,'[2]6단위기준(289개)'!$A$2:$B$290,2,0)</f>
        <v>#N/A</v>
      </c>
      <c r="D759" t="s">
        <v>50</v>
      </c>
      <c r="G759" t="s">
        <v>50</v>
      </c>
      <c r="J759" t="s">
        <v>97</v>
      </c>
      <c r="K759" t="s">
        <v>813</v>
      </c>
      <c r="L759" t="s">
        <v>814</v>
      </c>
      <c r="M759">
        <v>290611</v>
      </c>
      <c r="N759" t="s">
        <v>80</v>
      </c>
      <c r="O759">
        <v>5.5</v>
      </c>
      <c r="P759" t="s">
        <v>76</v>
      </c>
      <c r="Q759" t="s">
        <v>76</v>
      </c>
      <c r="R759" t="s">
        <v>91</v>
      </c>
      <c r="T759" t="s">
        <v>5413</v>
      </c>
      <c r="U759" t="s">
        <v>48</v>
      </c>
      <c r="V759" t="s">
        <v>5414</v>
      </c>
      <c r="W759" t="s">
        <v>50</v>
      </c>
      <c r="X759" t="s">
        <v>5384</v>
      </c>
      <c r="Y759" t="s">
        <v>5415</v>
      </c>
      <c r="Z759" t="s">
        <v>5415</v>
      </c>
      <c r="AA759" t="s">
        <v>57</v>
      </c>
      <c r="AB759" t="s">
        <v>48</v>
      </c>
      <c r="AC759" t="s">
        <v>45</v>
      </c>
      <c r="AD759" t="s">
        <v>50</v>
      </c>
      <c r="AE759" t="s">
        <v>48</v>
      </c>
      <c r="AF759" t="s">
        <v>45</v>
      </c>
      <c r="AG759" t="s">
        <v>45</v>
      </c>
      <c r="AI759">
        <v>76028</v>
      </c>
      <c r="AJ759">
        <v>12090822</v>
      </c>
    </row>
    <row r="760" spans="1:36">
      <c r="A760">
        <v>290612</v>
      </c>
      <c r="B760">
        <v>290612</v>
      </c>
      <c r="C760" t="e">
        <f>VLOOKUP(B760,'[2]6단위기준(289개)'!$A$2:$B$290,2,0)</f>
        <v>#N/A</v>
      </c>
      <c r="D760" t="s">
        <v>50</v>
      </c>
      <c r="G760" t="s">
        <v>50</v>
      </c>
      <c r="J760" t="s">
        <v>97</v>
      </c>
      <c r="K760" t="s">
        <v>815</v>
      </c>
      <c r="L760" t="s">
        <v>816</v>
      </c>
      <c r="M760">
        <v>290612</v>
      </c>
      <c r="N760" t="s">
        <v>80</v>
      </c>
      <c r="O760">
        <v>5.5</v>
      </c>
      <c r="P760" t="s">
        <v>76</v>
      </c>
      <c r="Q760" t="s">
        <v>76</v>
      </c>
      <c r="R760" t="s">
        <v>91</v>
      </c>
      <c r="T760" t="s">
        <v>5413</v>
      </c>
      <c r="U760" t="s">
        <v>48</v>
      </c>
      <c r="V760" t="s">
        <v>5414</v>
      </c>
      <c r="W760" t="s">
        <v>50</v>
      </c>
      <c r="X760" t="s">
        <v>48</v>
      </c>
      <c r="Y760" t="s">
        <v>5415</v>
      </c>
      <c r="Z760" t="s">
        <v>5415</v>
      </c>
      <c r="AA760" t="s">
        <v>57</v>
      </c>
      <c r="AB760" t="s">
        <v>48</v>
      </c>
      <c r="AC760" t="s">
        <v>45</v>
      </c>
      <c r="AD760" t="s">
        <v>50</v>
      </c>
      <c r="AE760" t="s">
        <v>48</v>
      </c>
      <c r="AF760" t="s">
        <v>45</v>
      </c>
      <c r="AG760" t="s">
        <v>45</v>
      </c>
      <c r="AI760">
        <v>3384</v>
      </c>
      <c r="AJ760">
        <v>94032410</v>
      </c>
    </row>
    <row r="761" spans="1:36">
      <c r="A761">
        <v>290613</v>
      </c>
      <c r="B761">
        <v>290613</v>
      </c>
      <c r="C761" t="e">
        <f>VLOOKUP(B761,'[2]6단위기준(289개)'!$A$2:$B$290,2,0)</f>
        <v>#N/A</v>
      </c>
      <c r="D761" t="s">
        <v>50</v>
      </c>
      <c r="G761" t="s">
        <v>50</v>
      </c>
      <c r="J761" t="s">
        <v>97</v>
      </c>
      <c r="K761" t="s">
        <v>817</v>
      </c>
      <c r="L761" t="s">
        <v>818</v>
      </c>
      <c r="M761">
        <v>290613</v>
      </c>
      <c r="N761" t="s">
        <v>80</v>
      </c>
      <c r="O761">
        <v>5.5</v>
      </c>
      <c r="P761" t="s">
        <v>76</v>
      </c>
      <c r="Q761" t="s">
        <v>76</v>
      </c>
      <c r="R761" t="s">
        <v>91</v>
      </c>
      <c r="T761" t="s">
        <v>5413</v>
      </c>
      <c r="U761" t="s">
        <v>48</v>
      </c>
      <c r="V761" t="s">
        <v>5414</v>
      </c>
      <c r="W761" t="s">
        <v>50</v>
      </c>
      <c r="X761" t="s">
        <v>5384</v>
      </c>
      <c r="Y761" t="s">
        <v>5415</v>
      </c>
      <c r="Z761" t="s">
        <v>5415</v>
      </c>
      <c r="AA761" t="s">
        <v>57</v>
      </c>
      <c r="AB761" t="s">
        <v>48</v>
      </c>
      <c r="AC761" t="s">
        <v>45</v>
      </c>
      <c r="AD761" t="s">
        <v>50</v>
      </c>
      <c r="AE761" t="s">
        <v>48</v>
      </c>
      <c r="AF761" t="s">
        <v>45</v>
      </c>
      <c r="AG761" t="s">
        <v>45</v>
      </c>
      <c r="AI761">
        <v>2447314</v>
      </c>
      <c r="AJ761">
        <v>1878556</v>
      </c>
    </row>
    <row r="762" spans="1:36">
      <c r="A762">
        <v>290619</v>
      </c>
      <c r="B762">
        <v>290619</v>
      </c>
      <c r="C762" t="e">
        <f>VLOOKUP(B762,'[2]6단위기준(289개)'!$A$2:$B$290,2,0)</f>
        <v>#N/A</v>
      </c>
      <c r="D762" t="s">
        <v>50</v>
      </c>
      <c r="G762" t="s">
        <v>50</v>
      </c>
      <c r="J762" t="s">
        <v>97</v>
      </c>
      <c r="K762" t="s">
        <v>0</v>
      </c>
      <c r="L762" t="s">
        <v>79</v>
      </c>
      <c r="M762">
        <v>290619</v>
      </c>
      <c r="N762" t="s">
        <v>80</v>
      </c>
      <c r="O762">
        <v>5.5</v>
      </c>
      <c r="P762" t="s">
        <v>76</v>
      </c>
      <c r="Q762" t="s">
        <v>76</v>
      </c>
      <c r="R762" t="s">
        <v>91</v>
      </c>
      <c r="T762" t="s">
        <v>5413</v>
      </c>
      <c r="U762" t="s">
        <v>48</v>
      </c>
      <c r="V762" t="s">
        <v>5414</v>
      </c>
      <c r="W762" t="s">
        <v>50</v>
      </c>
      <c r="X762" t="s">
        <v>48</v>
      </c>
      <c r="Y762" t="s">
        <v>5415</v>
      </c>
      <c r="Z762" t="s">
        <v>5415</v>
      </c>
      <c r="AA762" t="s">
        <v>57</v>
      </c>
      <c r="AB762" t="s">
        <v>48</v>
      </c>
      <c r="AC762" t="s">
        <v>45</v>
      </c>
      <c r="AD762" t="s">
        <v>50</v>
      </c>
      <c r="AE762" t="s">
        <v>48</v>
      </c>
      <c r="AF762" t="s">
        <v>45</v>
      </c>
      <c r="AG762" t="s">
        <v>45</v>
      </c>
      <c r="AI762">
        <v>5573592</v>
      </c>
      <c r="AJ762">
        <v>11322664</v>
      </c>
    </row>
    <row r="763" spans="1:36">
      <c r="A763">
        <v>290621</v>
      </c>
      <c r="B763">
        <v>290621</v>
      </c>
      <c r="C763" t="e">
        <f>VLOOKUP(B763,'[2]6단위기준(289개)'!$A$2:$B$290,2,0)</f>
        <v>#N/A</v>
      </c>
      <c r="D763" t="s">
        <v>50</v>
      </c>
      <c r="G763" t="s">
        <v>50</v>
      </c>
      <c r="J763" t="s">
        <v>97</v>
      </c>
      <c r="K763" t="s">
        <v>819</v>
      </c>
      <c r="L763" t="s">
        <v>820</v>
      </c>
      <c r="M763">
        <v>290621</v>
      </c>
      <c r="N763" t="s">
        <v>80</v>
      </c>
      <c r="O763">
        <v>5.5</v>
      </c>
      <c r="P763" t="s">
        <v>76</v>
      </c>
      <c r="Q763" t="s">
        <v>76</v>
      </c>
      <c r="R763" t="s">
        <v>91</v>
      </c>
      <c r="T763" t="s">
        <v>5413</v>
      </c>
      <c r="U763" t="s">
        <v>48</v>
      </c>
      <c r="V763" t="s">
        <v>5414</v>
      </c>
      <c r="W763" t="s">
        <v>50</v>
      </c>
      <c r="X763" t="s">
        <v>48</v>
      </c>
      <c r="Y763" t="s">
        <v>5415</v>
      </c>
      <c r="Z763" t="s">
        <v>5415</v>
      </c>
      <c r="AA763" t="s">
        <v>57</v>
      </c>
      <c r="AB763" t="s">
        <v>48</v>
      </c>
      <c r="AC763" t="s">
        <v>45</v>
      </c>
      <c r="AD763" t="s">
        <v>50</v>
      </c>
      <c r="AE763" t="s">
        <v>48</v>
      </c>
      <c r="AF763" t="s">
        <v>45</v>
      </c>
      <c r="AG763" t="s">
        <v>45</v>
      </c>
      <c r="AI763">
        <v>70798</v>
      </c>
      <c r="AJ763">
        <v>8807192</v>
      </c>
    </row>
    <row r="764" spans="1:36">
      <c r="A764">
        <v>290629</v>
      </c>
      <c r="B764">
        <v>290629</v>
      </c>
      <c r="C764" t="e">
        <f>VLOOKUP(B764,'[2]6단위기준(289개)'!$A$2:$B$290,2,0)</f>
        <v>#N/A</v>
      </c>
      <c r="D764" t="s">
        <v>50</v>
      </c>
      <c r="G764" t="s">
        <v>50</v>
      </c>
      <c r="J764" t="s">
        <v>97</v>
      </c>
      <c r="K764" t="s">
        <v>0</v>
      </c>
      <c r="L764" t="s">
        <v>79</v>
      </c>
      <c r="M764">
        <v>290629</v>
      </c>
      <c r="N764" t="s">
        <v>80</v>
      </c>
      <c r="O764">
        <v>5.5</v>
      </c>
      <c r="P764" t="s">
        <v>76</v>
      </c>
      <c r="Q764" t="s">
        <v>76</v>
      </c>
      <c r="R764" t="s">
        <v>91</v>
      </c>
      <c r="T764" t="s">
        <v>5413</v>
      </c>
      <c r="U764" t="s">
        <v>48</v>
      </c>
      <c r="V764" t="s">
        <v>5414</v>
      </c>
      <c r="W764" t="s">
        <v>50</v>
      </c>
      <c r="X764" t="s">
        <v>48</v>
      </c>
      <c r="Y764" t="s">
        <v>5415</v>
      </c>
      <c r="Z764" t="s">
        <v>5415</v>
      </c>
      <c r="AA764" t="s">
        <v>57</v>
      </c>
      <c r="AB764" t="s">
        <v>48</v>
      </c>
      <c r="AC764" t="s">
        <v>45</v>
      </c>
      <c r="AD764" t="s">
        <v>50</v>
      </c>
      <c r="AE764" t="s">
        <v>48</v>
      </c>
      <c r="AF764" t="s">
        <v>45</v>
      </c>
      <c r="AG764" t="s">
        <v>45</v>
      </c>
      <c r="AI764">
        <v>223057</v>
      </c>
      <c r="AJ764">
        <v>5093210</v>
      </c>
    </row>
    <row r="765" spans="1:36">
      <c r="A765">
        <v>290711</v>
      </c>
      <c r="B765">
        <v>290711</v>
      </c>
      <c r="C765" t="e">
        <f>VLOOKUP(B765,'[2]6단위기준(289개)'!$A$2:$B$290,2,0)</f>
        <v>#N/A</v>
      </c>
      <c r="D765" t="s">
        <v>50</v>
      </c>
      <c r="G765" t="s">
        <v>50</v>
      </c>
      <c r="J765" t="s">
        <v>97</v>
      </c>
      <c r="K765" t="s">
        <v>821</v>
      </c>
      <c r="L765" t="s">
        <v>822</v>
      </c>
      <c r="M765">
        <v>290711</v>
      </c>
      <c r="N765" t="s">
        <v>80</v>
      </c>
      <c r="O765">
        <v>5.5</v>
      </c>
      <c r="P765" t="s">
        <v>76</v>
      </c>
      <c r="Q765" t="s">
        <v>76</v>
      </c>
      <c r="R765" t="s">
        <v>91</v>
      </c>
      <c r="T765" t="s">
        <v>5413</v>
      </c>
      <c r="U765" t="s">
        <v>48</v>
      </c>
      <c r="V765" t="s">
        <v>5414</v>
      </c>
      <c r="W765" t="s">
        <v>50</v>
      </c>
      <c r="X765" t="s">
        <v>48</v>
      </c>
      <c r="Y765" t="s">
        <v>5415</v>
      </c>
      <c r="Z765" t="s">
        <v>5415</v>
      </c>
      <c r="AA765" t="s">
        <v>57</v>
      </c>
      <c r="AB765" t="s">
        <v>48</v>
      </c>
      <c r="AC765" t="s">
        <v>45</v>
      </c>
      <c r="AD765" t="s">
        <v>50</v>
      </c>
      <c r="AE765" t="s">
        <v>48</v>
      </c>
      <c r="AF765" t="s">
        <v>45</v>
      </c>
      <c r="AG765" t="s">
        <v>45</v>
      </c>
      <c r="AI765">
        <v>154560260</v>
      </c>
      <c r="AJ765">
        <v>28717103</v>
      </c>
    </row>
    <row r="766" spans="1:36">
      <c r="A766">
        <v>290712</v>
      </c>
      <c r="B766">
        <v>290712</v>
      </c>
      <c r="C766" t="e">
        <f>VLOOKUP(B766,'[2]6단위기준(289개)'!$A$2:$B$290,2,0)</f>
        <v>#N/A</v>
      </c>
      <c r="D766" t="s">
        <v>50</v>
      </c>
      <c r="G766" t="s">
        <v>50</v>
      </c>
      <c r="J766" t="s">
        <v>97</v>
      </c>
      <c r="K766" t="s">
        <v>823</v>
      </c>
      <c r="L766" t="s">
        <v>824</v>
      </c>
      <c r="M766">
        <v>290712</v>
      </c>
      <c r="N766" t="s">
        <v>80</v>
      </c>
      <c r="O766">
        <v>5.5</v>
      </c>
      <c r="P766" t="s">
        <v>76</v>
      </c>
      <c r="Q766" t="s">
        <v>76</v>
      </c>
      <c r="R766" t="s">
        <v>91</v>
      </c>
      <c r="T766" t="s">
        <v>5413</v>
      </c>
      <c r="U766" t="s">
        <v>48</v>
      </c>
      <c r="V766" t="s">
        <v>5414</v>
      </c>
      <c r="W766" t="s">
        <v>50</v>
      </c>
      <c r="X766" t="s">
        <v>48</v>
      </c>
      <c r="Y766" t="s">
        <v>5415</v>
      </c>
      <c r="Z766" t="s">
        <v>5415</v>
      </c>
      <c r="AA766" t="s">
        <v>57</v>
      </c>
      <c r="AB766" t="s">
        <v>48</v>
      </c>
      <c r="AC766" t="s">
        <v>45</v>
      </c>
      <c r="AD766" t="s">
        <v>50</v>
      </c>
      <c r="AE766" t="s">
        <v>48</v>
      </c>
      <c r="AF766" t="s">
        <v>45</v>
      </c>
      <c r="AG766" t="s">
        <v>45</v>
      </c>
      <c r="AI766">
        <v>1095863</v>
      </c>
      <c r="AJ766">
        <v>24282332</v>
      </c>
    </row>
    <row r="767" spans="1:36">
      <c r="A767">
        <v>290713</v>
      </c>
      <c r="B767">
        <v>290713</v>
      </c>
      <c r="C767" t="e">
        <f>VLOOKUP(B767,'[2]6단위기준(289개)'!$A$2:$B$290,2,0)</f>
        <v>#N/A</v>
      </c>
      <c r="D767" t="s">
        <v>50</v>
      </c>
      <c r="G767" t="s">
        <v>50</v>
      </c>
      <c r="J767" t="s">
        <v>97</v>
      </c>
      <c r="K767" t="s">
        <v>825</v>
      </c>
      <c r="L767" t="s">
        <v>826</v>
      </c>
      <c r="M767">
        <v>290713</v>
      </c>
      <c r="N767" t="s">
        <v>80</v>
      </c>
      <c r="O767" t="s">
        <v>106</v>
      </c>
      <c r="P767" t="s">
        <v>76</v>
      </c>
      <c r="Q767" t="s">
        <v>76</v>
      </c>
      <c r="R767" t="s">
        <v>91</v>
      </c>
      <c r="T767" t="s">
        <v>5413</v>
      </c>
      <c r="U767" t="s">
        <v>48</v>
      </c>
      <c r="V767" t="s">
        <v>5414</v>
      </c>
      <c r="W767" t="s">
        <v>50</v>
      </c>
      <c r="X767" t="s">
        <v>48</v>
      </c>
      <c r="Y767" t="s">
        <v>5415</v>
      </c>
      <c r="Z767" t="s">
        <v>5415</v>
      </c>
      <c r="AA767" t="s">
        <v>57</v>
      </c>
      <c r="AB767" t="s">
        <v>48</v>
      </c>
      <c r="AC767" t="s">
        <v>45</v>
      </c>
      <c r="AD767" t="s">
        <v>50</v>
      </c>
      <c r="AE767" t="s">
        <v>48</v>
      </c>
      <c r="AF767" t="s">
        <v>45</v>
      </c>
      <c r="AG767" t="s">
        <v>45</v>
      </c>
      <c r="AI767">
        <v>3725528</v>
      </c>
      <c r="AJ767">
        <v>7609522</v>
      </c>
    </row>
    <row r="768" spans="1:36">
      <c r="A768">
        <v>290715</v>
      </c>
      <c r="B768">
        <v>290715</v>
      </c>
      <c r="C768" t="e">
        <f>VLOOKUP(B768,'[2]6단위기준(289개)'!$A$2:$B$290,2,0)</f>
        <v>#N/A</v>
      </c>
      <c r="D768" t="s">
        <v>50</v>
      </c>
      <c r="G768" t="s">
        <v>50</v>
      </c>
      <c r="J768" t="s">
        <v>97</v>
      </c>
      <c r="K768" t="s">
        <v>827</v>
      </c>
      <c r="L768" t="s">
        <v>828</v>
      </c>
      <c r="M768">
        <v>290715</v>
      </c>
      <c r="N768" t="s">
        <v>80</v>
      </c>
      <c r="O768">
        <v>5.5</v>
      </c>
      <c r="P768" t="s">
        <v>76</v>
      </c>
      <c r="Q768" t="s">
        <v>76</v>
      </c>
      <c r="R768" t="s">
        <v>91</v>
      </c>
      <c r="T768" t="s">
        <v>5413</v>
      </c>
      <c r="U768" t="s">
        <v>48</v>
      </c>
      <c r="V768" t="s">
        <v>5414</v>
      </c>
      <c r="W768" t="s">
        <v>50</v>
      </c>
      <c r="X768" t="s">
        <v>48</v>
      </c>
      <c r="Y768" t="s">
        <v>5415</v>
      </c>
      <c r="Z768" t="s">
        <v>5415</v>
      </c>
      <c r="AA768" t="s">
        <v>57</v>
      </c>
      <c r="AB768" t="s">
        <v>48</v>
      </c>
      <c r="AC768" t="s">
        <v>45</v>
      </c>
      <c r="AD768" t="s">
        <v>50</v>
      </c>
      <c r="AE768" t="s">
        <v>48</v>
      </c>
      <c r="AF768" t="s">
        <v>45</v>
      </c>
      <c r="AG768" t="s">
        <v>45</v>
      </c>
      <c r="AI768">
        <v>23920</v>
      </c>
      <c r="AJ768">
        <v>731944</v>
      </c>
    </row>
    <row r="769" spans="1:36">
      <c r="A769">
        <v>290719</v>
      </c>
      <c r="B769">
        <v>290719</v>
      </c>
      <c r="C769" t="e">
        <f>VLOOKUP(B769,'[2]6단위기준(289개)'!$A$2:$B$290,2,0)</f>
        <v>#N/A</v>
      </c>
      <c r="D769" t="s">
        <v>50</v>
      </c>
      <c r="G769" t="s">
        <v>50</v>
      </c>
      <c r="J769" t="s">
        <v>97</v>
      </c>
      <c r="K769" t="s">
        <v>0</v>
      </c>
      <c r="L769" t="s">
        <v>79</v>
      </c>
      <c r="M769">
        <v>290719</v>
      </c>
      <c r="N769" t="s">
        <v>80</v>
      </c>
      <c r="O769">
        <v>5.5</v>
      </c>
      <c r="P769" t="s">
        <v>76</v>
      </c>
      <c r="Q769" t="s">
        <v>76</v>
      </c>
      <c r="R769" t="s">
        <v>91</v>
      </c>
      <c r="T769" t="s">
        <v>5413</v>
      </c>
      <c r="U769" t="s">
        <v>48</v>
      </c>
      <c r="V769" t="s">
        <v>5414</v>
      </c>
      <c r="W769" t="s">
        <v>50</v>
      </c>
      <c r="X769" t="s">
        <v>48</v>
      </c>
      <c r="Y769" t="s">
        <v>5415</v>
      </c>
      <c r="Z769" t="s">
        <v>5415</v>
      </c>
      <c r="AA769" t="s">
        <v>57</v>
      </c>
      <c r="AB769" t="s">
        <v>48</v>
      </c>
      <c r="AC769" t="s">
        <v>45</v>
      </c>
      <c r="AD769" t="s">
        <v>50</v>
      </c>
      <c r="AE769" t="s">
        <v>48</v>
      </c>
      <c r="AF769" t="s">
        <v>45</v>
      </c>
      <c r="AG769" t="s">
        <v>45</v>
      </c>
      <c r="AI769">
        <v>21818709</v>
      </c>
      <c r="AJ769">
        <v>54192630</v>
      </c>
    </row>
    <row r="770" spans="1:36">
      <c r="A770">
        <v>290721</v>
      </c>
      <c r="B770">
        <v>290721</v>
      </c>
      <c r="C770" t="e">
        <f>VLOOKUP(B770,'[2]6단위기준(289개)'!$A$2:$B$290,2,0)</f>
        <v>#N/A</v>
      </c>
      <c r="D770" t="s">
        <v>50</v>
      </c>
      <c r="G770" t="s">
        <v>50</v>
      </c>
      <c r="J770" t="s">
        <v>97</v>
      </c>
      <c r="K770" t="s">
        <v>829</v>
      </c>
      <c r="L770" t="s">
        <v>830</v>
      </c>
      <c r="M770">
        <v>290721</v>
      </c>
      <c r="N770" t="s">
        <v>80</v>
      </c>
      <c r="O770">
        <v>5.5</v>
      </c>
      <c r="P770" t="s">
        <v>76</v>
      </c>
      <c r="Q770" t="s">
        <v>76</v>
      </c>
      <c r="R770" t="s">
        <v>91</v>
      </c>
      <c r="T770" t="s">
        <v>5413</v>
      </c>
      <c r="U770" t="s">
        <v>48</v>
      </c>
      <c r="V770" t="s">
        <v>5414</v>
      </c>
      <c r="W770" t="s">
        <v>50</v>
      </c>
      <c r="X770" t="s">
        <v>48</v>
      </c>
      <c r="Y770" t="s">
        <v>5415</v>
      </c>
      <c r="Z770" t="s">
        <v>5415</v>
      </c>
      <c r="AA770" t="s">
        <v>57</v>
      </c>
      <c r="AB770" t="s">
        <v>48</v>
      </c>
      <c r="AC770" t="s">
        <v>45</v>
      </c>
      <c r="AD770" t="s">
        <v>50</v>
      </c>
      <c r="AE770" t="s">
        <v>48</v>
      </c>
      <c r="AF770" t="s">
        <v>45</v>
      </c>
      <c r="AG770" t="s">
        <v>45</v>
      </c>
      <c r="AI770">
        <v>26392</v>
      </c>
      <c r="AJ770">
        <v>5484441</v>
      </c>
    </row>
    <row r="771" spans="1:36">
      <c r="A771">
        <v>290722</v>
      </c>
      <c r="B771">
        <v>290722</v>
      </c>
      <c r="C771" t="e">
        <f>VLOOKUP(B771,'[2]6단위기준(289개)'!$A$2:$B$290,2,0)</f>
        <v>#N/A</v>
      </c>
      <c r="D771" t="s">
        <v>50</v>
      </c>
      <c r="G771" t="s">
        <v>50</v>
      </c>
      <c r="J771" t="s">
        <v>97</v>
      </c>
      <c r="K771" t="s">
        <v>831</v>
      </c>
      <c r="L771" t="s">
        <v>832</v>
      </c>
      <c r="M771">
        <v>290722</v>
      </c>
      <c r="N771" t="s">
        <v>80</v>
      </c>
      <c r="O771">
        <v>5.5</v>
      </c>
      <c r="P771" t="s">
        <v>76</v>
      </c>
      <c r="Q771" t="s">
        <v>76</v>
      </c>
      <c r="R771" t="s">
        <v>91</v>
      </c>
      <c r="T771" t="s">
        <v>5413</v>
      </c>
      <c r="U771" t="s">
        <v>48</v>
      </c>
      <c r="V771" t="s">
        <v>5414</v>
      </c>
      <c r="W771" t="s">
        <v>50</v>
      </c>
      <c r="X771" t="s">
        <v>48</v>
      </c>
      <c r="Y771" t="s">
        <v>5415</v>
      </c>
      <c r="Z771" t="s">
        <v>5415</v>
      </c>
      <c r="AA771" t="s">
        <v>57</v>
      </c>
      <c r="AB771" t="s">
        <v>48</v>
      </c>
      <c r="AC771" t="s">
        <v>45</v>
      </c>
      <c r="AD771" t="s">
        <v>50</v>
      </c>
      <c r="AE771" t="s">
        <v>48</v>
      </c>
      <c r="AF771" t="s">
        <v>45</v>
      </c>
      <c r="AG771" t="s">
        <v>45</v>
      </c>
      <c r="AI771">
        <v>63113</v>
      </c>
      <c r="AJ771">
        <v>12432330</v>
      </c>
    </row>
    <row r="772" spans="1:36">
      <c r="A772">
        <v>290723</v>
      </c>
      <c r="B772">
        <v>290723</v>
      </c>
      <c r="C772" t="e">
        <f>VLOOKUP(B772,'[2]6단위기준(289개)'!$A$2:$B$290,2,0)</f>
        <v>#N/A</v>
      </c>
      <c r="D772" t="s">
        <v>50</v>
      </c>
      <c r="G772" t="s">
        <v>50</v>
      </c>
      <c r="J772" t="s">
        <v>97</v>
      </c>
      <c r="K772" t="s">
        <v>833</v>
      </c>
      <c r="L772" t="s">
        <v>834</v>
      </c>
      <c r="M772">
        <v>290723</v>
      </c>
      <c r="N772" t="s">
        <v>80</v>
      </c>
      <c r="O772">
        <v>5.5</v>
      </c>
      <c r="P772" t="s">
        <v>76</v>
      </c>
      <c r="Q772" t="s">
        <v>76</v>
      </c>
      <c r="R772" t="s">
        <v>91</v>
      </c>
      <c r="T772" t="s">
        <v>5413</v>
      </c>
      <c r="U772" t="s">
        <v>48</v>
      </c>
      <c r="V772" t="s">
        <v>5414</v>
      </c>
      <c r="W772" t="s">
        <v>50</v>
      </c>
      <c r="X772" t="s">
        <v>48</v>
      </c>
      <c r="Y772" t="s">
        <v>5415</v>
      </c>
      <c r="Z772" t="s">
        <v>5415</v>
      </c>
      <c r="AA772" t="s">
        <v>57</v>
      </c>
      <c r="AB772" t="s">
        <v>48</v>
      </c>
      <c r="AC772" t="s">
        <v>45</v>
      </c>
      <c r="AD772" t="s">
        <v>50</v>
      </c>
      <c r="AE772" t="s">
        <v>48</v>
      </c>
      <c r="AF772" t="s">
        <v>45</v>
      </c>
      <c r="AG772" t="s">
        <v>45</v>
      </c>
      <c r="AI772">
        <v>329801349</v>
      </c>
      <c r="AJ772">
        <v>139639672</v>
      </c>
    </row>
    <row r="773" spans="1:36">
      <c r="A773">
        <v>290729</v>
      </c>
      <c r="B773">
        <v>290729</v>
      </c>
      <c r="C773" t="e">
        <f>VLOOKUP(B773,'[2]6단위기준(289개)'!$A$2:$B$290,2,0)</f>
        <v>#N/A</v>
      </c>
      <c r="D773" t="s">
        <v>50</v>
      </c>
      <c r="G773" t="s">
        <v>50</v>
      </c>
      <c r="J773" t="s">
        <v>97</v>
      </c>
      <c r="K773" t="s">
        <v>0</v>
      </c>
      <c r="L773" t="s">
        <v>79</v>
      </c>
      <c r="M773">
        <v>290729</v>
      </c>
      <c r="N773" t="s">
        <v>80</v>
      </c>
      <c r="O773">
        <v>5.5</v>
      </c>
      <c r="P773" t="s">
        <v>76</v>
      </c>
      <c r="Q773" t="s">
        <v>76</v>
      </c>
      <c r="R773" t="s">
        <v>91</v>
      </c>
      <c r="T773" t="s">
        <v>5413</v>
      </c>
      <c r="U773" t="s">
        <v>48</v>
      </c>
      <c r="V773" t="s">
        <v>5414</v>
      </c>
      <c r="W773" t="s">
        <v>50</v>
      </c>
      <c r="X773" t="s">
        <v>48</v>
      </c>
      <c r="Y773" t="s">
        <v>5415</v>
      </c>
      <c r="Z773" t="s">
        <v>5415</v>
      </c>
      <c r="AA773" t="s">
        <v>57</v>
      </c>
      <c r="AB773" t="s">
        <v>48</v>
      </c>
      <c r="AC773" t="s">
        <v>45</v>
      </c>
      <c r="AD773" t="s">
        <v>50</v>
      </c>
      <c r="AE773" t="s">
        <v>48</v>
      </c>
      <c r="AF773" t="s">
        <v>45</v>
      </c>
      <c r="AG773" t="s">
        <v>45</v>
      </c>
      <c r="AI773">
        <v>7590702</v>
      </c>
      <c r="AJ773">
        <v>24992728</v>
      </c>
    </row>
    <row r="774" spans="1:36">
      <c r="A774">
        <v>290811</v>
      </c>
      <c r="B774">
        <v>290811</v>
      </c>
      <c r="C774" t="e">
        <f>VLOOKUP(B774,'[2]6단위기준(289개)'!$A$2:$B$290,2,0)</f>
        <v>#N/A</v>
      </c>
      <c r="D774" t="s">
        <v>50</v>
      </c>
      <c r="G774" t="s">
        <v>50</v>
      </c>
      <c r="J774" t="s">
        <v>97</v>
      </c>
      <c r="K774" t="s">
        <v>835</v>
      </c>
      <c r="L774" t="s">
        <v>836</v>
      </c>
      <c r="M774">
        <v>290811</v>
      </c>
      <c r="N774" t="s">
        <v>80</v>
      </c>
      <c r="O774">
        <v>5</v>
      </c>
      <c r="P774" t="s">
        <v>76</v>
      </c>
      <c r="Q774" t="s">
        <v>76</v>
      </c>
      <c r="R774" t="s">
        <v>91</v>
      </c>
      <c r="T774" t="s">
        <v>5413</v>
      </c>
      <c r="U774" t="s">
        <v>48</v>
      </c>
      <c r="V774" t="s">
        <v>5414</v>
      </c>
      <c r="W774" t="s">
        <v>50</v>
      </c>
      <c r="X774" t="s">
        <v>48</v>
      </c>
      <c r="Y774" t="s">
        <v>5415</v>
      </c>
      <c r="Z774" t="s">
        <v>5415</v>
      </c>
      <c r="AA774" t="s">
        <v>57</v>
      </c>
      <c r="AB774" t="s">
        <v>48</v>
      </c>
      <c r="AC774" t="s">
        <v>45</v>
      </c>
      <c r="AD774" t="s">
        <v>50</v>
      </c>
      <c r="AE774" t="s">
        <v>48</v>
      </c>
      <c r="AF774" t="s">
        <v>48</v>
      </c>
      <c r="AG774" t="s">
        <v>48</v>
      </c>
      <c r="AI774">
        <v>0</v>
      </c>
      <c r="AJ774">
        <v>125</v>
      </c>
    </row>
    <row r="775" spans="1:36">
      <c r="A775">
        <v>290819</v>
      </c>
      <c r="B775">
        <v>290819</v>
      </c>
      <c r="C775" t="e">
        <f>VLOOKUP(B775,'[2]6단위기준(289개)'!$A$2:$B$290,2,0)</f>
        <v>#N/A</v>
      </c>
      <c r="D775" t="s">
        <v>50</v>
      </c>
      <c r="G775" t="s">
        <v>50</v>
      </c>
      <c r="J775" t="s">
        <v>97</v>
      </c>
      <c r="K775" t="s">
        <v>0</v>
      </c>
      <c r="L775" t="s">
        <v>79</v>
      </c>
      <c r="M775">
        <v>290819</v>
      </c>
      <c r="N775" t="s">
        <v>80</v>
      </c>
      <c r="O775">
        <v>5</v>
      </c>
      <c r="P775" t="s">
        <v>76</v>
      </c>
      <c r="Q775" t="s">
        <v>76</v>
      </c>
      <c r="R775" t="s">
        <v>91</v>
      </c>
      <c r="T775" t="s">
        <v>5413</v>
      </c>
      <c r="U775" t="s">
        <v>48</v>
      </c>
      <c r="V775" t="s">
        <v>5414</v>
      </c>
      <c r="W775" t="s">
        <v>50</v>
      </c>
      <c r="X775" t="s">
        <v>48</v>
      </c>
      <c r="Y775" t="s">
        <v>5415</v>
      </c>
      <c r="Z775" t="s">
        <v>5415</v>
      </c>
      <c r="AA775" t="s">
        <v>57</v>
      </c>
      <c r="AB775" t="s">
        <v>48</v>
      </c>
      <c r="AC775" t="s">
        <v>45</v>
      </c>
      <c r="AD775" t="s">
        <v>50</v>
      </c>
      <c r="AE775" t="s">
        <v>48</v>
      </c>
      <c r="AF775" t="s">
        <v>48</v>
      </c>
      <c r="AG775" t="s">
        <v>48</v>
      </c>
      <c r="AI775">
        <v>3071158</v>
      </c>
      <c r="AJ775">
        <v>98065729</v>
      </c>
    </row>
    <row r="776" spans="1:36">
      <c r="A776">
        <v>290891</v>
      </c>
      <c r="B776">
        <v>290891</v>
      </c>
      <c r="C776" t="e">
        <f>VLOOKUP(B776,'[2]6단위기준(289개)'!$A$2:$B$290,2,0)</f>
        <v>#N/A</v>
      </c>
      <c r="D776" t="s">
        <v>50</v>
      </c>
      <c r="G776" t="s">
        <v>50</v>
      </c>
      <c r="J776" t="s">
        <v>97</v>
      </c>
      <c r="K776" t="s">
        <v>837</v>
      </c>
      <c r="L776" t="s">
        <v>838</v>
      </c>
      <c r="M776">
        <v>290891</v>
      </c>
      <c r="N776" t="s">
        <v>80</v>
      </c>
      <c r="O776">
        <v>5.5</v>
      </c>
      <c r="P776" t="s">
        <v>76</v>
      </c>
      <c r="Q776" t="s">
        <v>76</v>
      </c>
      <c r="R776" t="s">
        <v>91</v>
      </c>
      <c r="T776" t="s">
        <v>5413</v>
      </c>
      <c r="U776" t="s">
        <v>48</v>
      </c>
      <c r="V776" t="s">
        <v>5414</v>
      </c>
      <c r="W776" t="s">
        <v>50</v>
      </c>
      <c r="X776" t="s">
        <v>5384</v>
      </c>
      <c r="Y776" t="s">
        <v>5415</v>
      </c>
      <c r="Z776" t="s">
        <v>5415</v>
      </c>
      <c r="AA776" t="s">
        <v>57</v>
      </c>
      <c r="AB776" t="s">
        <v>48</v>
      </c>
      <c r="AC776" t="s">
        <v>45</v>
      </c>
      <c r="AD776" t="s">
        <v>50</v>
      </c>
      <c r="AE776" t="s">
        <v>48</v>
      </c>
      <c r="AF776" t="s">
        <v>48</v>
      </c>
      <c r="AG776" t="s">
        <v>48</v>
      </c>
      <c r="AI776">
        <v>1801060</v>
      </c>
      <c r="AJ776">
        <v>2836047</v>
      </c>
    </row>
    <row r="777" spans="1:36">
      <c r="A777">
        <v>290892</v>
      </c>
      <c r="B777">
        <v>290892</v>
      </c>
      <c r="C777" t="e">
        <f>VLOOKUP(B777,'[2]6단위기준(289개)'!$A$2:$B$290,2,0)</f>
        <v>#N/A</v>
      </c>
      <c r="D777" t="s">
        <v>50</v>
      </c>
      <c r="G777" t="s">
        <v>50</v>
      </c>
      <c r="J777" t="s">
        <v>97</v>
      </c>
      <c r="K777" t="s">
        <v>14</v>
      </c>
      <c r="L777" t="s">
        <v>128</v>
      </c>
      <c r="M777">
        <v>290899</v>
      </c>
      <c r="N777" t="s">
        <v>75</v>
      </c>
      <c r="O777">
        <v>5.5</v>
      </c>
      <c r="P777" t="s">
        <v>76</v>
      </c>
      <c r="Q777" t="s">
        <v>76</v>
      </c>
      <c r="R777" t="s">
        <v>76</v>
      </c>
      <c r="T777" t="s">
        <v>5413</v>
      </c>
      <c r="U777" t="s">
        <v>48</v>
      </c>
      <c r="V777" t="s">
        <v>5414</v>
      </c>
      <c r="W777" t="s">
        <v>50</v>
      </c>
      <c r="X777" t="s">
        <v>5384</v>
      </c>
      <c r="Y777" t="s">
        <v>5424</v>
      </c>
      <c r="Z777" t="s">
        <v>5415</v>
      </c>
      <c r="AA777" t="s">
        <v>57</v>
      </c>
      <c r="AB777" t="s">
        <v>48</v>
      </c>
      <c r="AC777" t="s">
        <v>45</v>
      </c>
      <c r="AD777" t="s">
        <v>50</v>
      </c>
      <c r="AE777" t="s">
        <v>48</v>
      </c>
      <c r="AF777" t="s">
        <v>48</v>
      </c>
      <c r="AG777" t="s">
        <v>48</v>
      </c>
    </row>
    <row r="778" spans="1:36">
      <c r="A778">
        <v>290899</v>
      </c>
      <c r="B778">
        <v>290899</v>
      </c>
      <c r="C778" t="e">
        <f>VLOOKUP(B778,'[2]6단위기준(289개)'!$A$2:$B$290,2,0)</f>
        <v>#N/A</v>
      </c>
      <c r="D778" t="s">
        <v>50</v>
      </c>
      <c r="G778" t="s">
        <v>50</v>
      </c>
      <c r="J778" t="s">
        <v>97</v>
      </c>
      <c r="K778" t="s">
        <v>0</v>
      </c>
      <c r="L778" t="s">
        <v>79</v>
      </c>
      <c r="M778">
        <v>290899</v>
      </c>
      <c r="N778" t="s">
        <v>80</v>
      </c>
      <c r="O778">
        <v>5.5</v>
      </c>
      <c r="P778" t="s">
        <v>76</v>
      </c>
      <c r="Q778" t="s">
        <v>76</v>
      </c>
      <c r="R778" t="s">
        <v>91</v>
      </c>
      <c r="T778" t="s">
        <v>5413</v>
      </c>
      <c r="U778" t="s">
        <v>48</v>
      </c>
      <c r="V778" t="s">
        <v>5414</v>
      </c>
      <c r="W778" t="s">
        <v>50</v>
      </c>
      <c r="X778" t="s">
        <v>5384</v>
      </c>
      <c r="Y778" t="s">
        <v>5415</v>
      </c>
      <c r="Z778" t="s">
        <v>5415</v>
      </c>
      <c r="AA778" t="s">
        <v>57</v>
      </c>
      <c r="AB778" t="s">
        <v>48</v>
      </c>
      <c r="AC778" t="s">
        <v>45</v>
      </c>
      <c r="AD778" t="s">
        <v>50</v>
      </c>
      <c r="AE778" t="s">
        <v>48</v>
      </c>
      <c r="AF778" t="s">
        <v>48</v>
      </c>
      <c r="AG778" t="s">
        <v>48</v>
      </c>
      <c r="AI778">
        <v>282248</v>
      </c>
      <c r="AJ778">
        <v>1924619</v>
      </c>
    </row>
    <row r="779" spans="1:36">
      <c r="A779">
        <v>290911</v>
      </c>
      <c r="B779">
        <v>290911</v>
      </c>
      <c r="C779" t="e">
        <f>VLOOKUP(B779,'[2]6단위기준(289개)'!$A$2:$B$290,2,0)</f>
        <v>#N/A</v>
      </c>
      <c r="D779" t="s">
        <v>50</v>
      </c>
      <c r="G779" t="s">
        <v>50</v>
      </c>
      <c r="J779" t="s">
        <v>97</v>
      </c>
      <c r="K779" t="s">
        <v>839</v>
      </c>
      <c r="L779" t="s">
        <v>840</v>
      </c>
      <c r="M779">
        <v>290911</v>
      </c>
      <c r="N779" t="s">
        <v>80</v>
      </c>
      <c r="O779">
        <v>5.5</v>
      </c>
      <c r="P779" t="s">
        <v>76</v>
      </c>
      <c r="Q779" t="s">
        <v>76</v>
      </c>
      <c r="R779" t="s">
        <v>91</v>
      </c>
      <c r="T779" t="s">
        <v>5413</v>
      </c>
      <c r="U779" t="s">
        <v>48</v>
      </c>
      <c r="V779" t="s">
        <v>5414</v>
      </c>
      <c r="W779" t="s">
        <v>50</v>
      </c>
      <c r="X779" t="s">
        <v>5384</v>
      </c>
      <c r="Y779" t="s">
        <v>5415</v>
      </c>
      <c r="Z779" t="s">
        <v>5415</v>
      </c>
      <c r="AA779" t="s">
        <v>57</v>
      </c>
      <c r="AB779" t="s">
        <v>48</v>
      </c>
      <c r="AC779" t="s">
        <v>45</v>
      </c>
      <c r="AD779" t="s">
        <v>50</v>
      </c>
      <c r="AE779" t="s">
        <v>48</v>
      </c>
      <c r="AF779" t="s">
        <v>45</v>
      </c>
      <c r="AG779" t="s">
        <v>45</v>
      </c>
      <c r="AI779">
        <v>49094</v>
      </c>
      <c r="AJ779">
        <v>711680</v>
      </c>
    </row>
    <row r="780" spans="1:36">
      <c r="A780">
        <v>290919</v>
      </c>
      <c r="B780">
        <v>290919</v>
      </c>
      <c r="C780" t="e">
        <f>VLOOKUP(B780,'[2]6단위기준(289개)'!$A$2:$B$290,2,0)</f>
        <v>#N/A</v>
      </c>
      <c r="D780" t="s">
        <v>50</v>
      </c>
      <c r="G780" t="s">
        <v>50</v>
      </c>
      <c r="J780" t="s">
        <v>97</v>
      </c>
      <c r="K780" t="s">
        <v>0</v>
      </c>
      <c r="L780" t="s">
        <v>79</v>
      </c>
      <c r="M780">
        <v>290919</v>
      </c>
      <c r="N780" t="s">
        <v>80</v>
      </c>
      <c r="O780">
        <v>5.5</v>
      </c>
      <c r="P780" t="s">
        <v>76</v>
      </c>
      <c r="Q780" t="s">
        <v>76</v>
      </c>
      <c r="R780" t="s">
        <v>91</v>
      </c>
      <c r="T780" t="s">
        <v>5413</v>
      </c>
      <c r="U780" t="s">
        <v>48</v>
      </c>
      <c r="V780" t="s">
        <v>5414</v>
      </c>
      <c r="W780" t="s">
        <v>50</v>
      </c>
      <c r="X780" t="s">
        <v>48</v>
      </c>
      <c r="Y780" t="s">
        <v>5415</v>
      </c>
      <c r="Z780" t="s">
        <v>5415</v>
      </c>
      <c r="AA780" t="s">
        <v>57</v>
      </c>
      <c r="AB780" t="s">
        <v>48</v>
      </c>
      <c r="AC780" t="s">
        <v>45</v>
      </c>
      <c r="AD780" t="s">
        <v>50</v>
      </c>
      <c r="AE780" t="s">
        <v>48</v>
      </c>
      <c r="AF780" t="s">
        <v>45</v>
      </c>
      <c r="AG780" t="s">
        <v>45</v>
      </c>
      <c r="AI780">
        <v>4992921</v>
      </c>
      <c r="AJ780">
        <v>125740419</v>
      </c>
    </row>
    <row r="781" spans="1:36">
      <c r="A781">
        <v>290920</v>
      </c>
      <c r="B781">
        <v>290920</v>
      </c>
      <c r="C781" t="e">
        <f>VLOOKUP(B781,'[2]6단위기준(289개)'!$A$2:$B$290,2,0)</f>
        <v>#N/A</v>
      </c>
      <c r="D781" t="s">
        <v>50</v>
      </c>
      <c r="G781" t="s">
        <v>50</v>
      </c>
      <c r="J781" t="s">
        <v>97</v>
      </c>
      <c r="K781" t="s">
        <v>841</v>
      </c>
      <c r="L781" t="s">
        <v>842</v>
      </c>
      <c r="M781">
        <v>290920</v>
      </c>
      <c r="N781" t="s">
        <v>80</v>
      </c>
      <c r="O781">
        <v>5.5</v>
      </c>
      <c r="P781" t="s">
        <v>76</v>
      </c>
      <c r="Q781" t="s">
        <v>76</v>
      </c>
      <c r="R781" t="s">
        <v>91</v>
      </c>
      <c r="T781" t="s">
        <v>5413</v>
      </c>
      <c r="U781" t="s">
        <v>48</v>
      </c>
      <c r="V781" t="s">
        <v>5414</v>
      </c>
      <c r="W781" t="s">
        <v>50</v>
      </c>
      <c r="X781" t="s">
        <v>48</v>
      </c>
      <c r="Y781" t="s">
        <v>5415</v>
      </c>
      <c r="Z781" t="s">
        <v>5415</v>
      </c>
      <c r="AA781" t="s">
        <v>57</v>
      </c>
      <c r="AB781" t="s">
        <v>48</v>
      </c>
      <c r="AC781" t="s">
        <v>45</v>
      </c>
      <c r="AD781" t="s">
        <v>50</v>
      </c>
      <c r="AE781" t="s">
        <v>48</v>
      </c>
      <c r="AF781" t="s">
        <v>45</v>
      </c>
      <c r="AG781" t="s">
        <v>45</v>
      </c>
      <c r="AI781">
        <v>166763</v>
      </c>
      <c r="AJ781">
        <v>807370</v>
      </c>
    </row>
    <row r="782" spans="1:36">
      <c r="A782">
        <v>290930</v>
      </c>
      <c r="B782">
        <v>290930</v>
      </c>
      <c r="C782" t="e">
        <f>VLOOKUP(B782,'[2]6단위기준(289개)'!$A$2:$B$290,2,0)</f>
        <v>#N/A</v>
      </c>
      <c r="D782" t="s">
        <v>50</v>
      </c>
      <c r="G782" t="s">
        <v>50</v>
      </c>
      <c r="J782" t="s">
        <v>97</v>
      </c>
      <c r="K782" t="s">
        <v>843</v>
      </c>
      <c r="L782" t="s">
        <v>844</v>
      </c>
      <c r="M782">
        <v>290930</v>
      </c>
      <c r="N782" t="s">
        <v>80</v>
      </c>
      <c r="O782" t="s">
        <v>110</v>
      </c>
      <c r="P782" t="s">
        <v>76</v>
      </c>
      <c r="Q782" t="s">
        <v>76</v>
      </c>
      <c r="R782" t="s">
        <v>91</v>
      </c>
      <c r="T782" t="s">
        <v>5413</v>
      </c>
      <c r="U782" t="s">
        <v>48</v>
      </c>
      <c r="V782" t="s">
        <v>5414</v>
      </c>
      <c r="W782" t="s">
        <v>50</v>
      </c>
      <c r="X782" t="s">
        <v>48</v>
      </c>
      <c r="Y782" t="s">
        <v>5415</v>
      </c>
      <c r="Z782" t="s">
        <v>5415</v>
      </c>
      <c r="AA782" t="s">
        <v>57</v>
      </c>
      <c r="AB782" t="s">
        <v>48</v>
      </c>
      <c r="AC782" t="s">
        <v>45</v>
      </c>
      <c r="AD782" t="s">
        <v>50</v>
      </c>
      <c r="AE782" t="s">
        <v>48</v>
      </c>
      <c r="AF782" t="s">
        <v>45</v>
      </c>
      <c r="AG782" t="s">
        <v>45</v>
      </c>
      <c r="AI782">
        <v>3756405</v>
      </c>
      <c r="AJ782">
        <v>265395312</v>
      </c>
    </row>
    <row r="783" spans="1:36">
      <c r="A783">
        <v>290941</v>
      </c>
      <c r="B783">
        <v>290941</v>
      </c>
      <c r="C783" t="e">
        <f>VLOOKUP(B783,'[2]6단위기준(289개)'!$A$2:$B$290,2,0)</f>
        <v>#N/A</v>
      </c>
      <c r="D783" t="s">
        <v>50</v>
      </c>
      <c r="G783" t="s">
        <v>50</v>
      </c>
      <c r="J783" t="s">
        <v>97</v>
      </c>
      <c r="K783" t="s">
        <v>845</v>
      </c>
      <c r="L783" t="s">
        <v>846</v>
      </c>
      <c r="M783">
        <v>290941</v>
      </c>
      <c r="N783" t="s">
        <v>80</v>
      </c>
      <c r="O783">
        <v>5.5</v>
      </c>
      <c r="P783" t="s">
        <v>76</v>
      </c>
      <c r="Q783" t="s">
        <v>76</v>
      </c>
      <c r="R783" t="s">
        <v>91</v>
      </c>
      <c r="T783" t="s">
        <v>5413</v>
      </c>
      <c r="U783" t="s">
        <v>48</v>
      </c>
      <c r="V783" t="s">
        <v>5414</v>
      </c>
      <c r="W783" t="s">
        <v>50</v>
      </c>
      <c r="X783" t="s">
        <v>48</v>
      </c>
      <c r="Y783" t="s">
        <v>5415</v>
      </c>
      <c r="Z783" t="s">
        <v>5415</v>
      </c>
      <c r="AA783" t="s">
        <v>57</v>
      </c>
      <c r="AB783" t="s">
        <v>48</v>
      </c>
      <c r="AC783" t="s">
        <v>45</v>
      </c>
      <c r="AD783" t="s">
        <v>50</v>
      </c>
      <c r="AE783" t="s">
        <v>48</v>
      </c>
      <c r="AF783" t="s">
        <v>45</v>
      </c>
      <c r="AG783" t="s">
        <v>45</v>
      </c>
      <c r="AI783">
        <v>30702401</v>
      </c>
      <c r="AJ783">
        <v>8581388</v>
      </c>
    </row>
    <row r="784" spans="1:36">
      <c r="A784">
        <v>290943</v>
      </c>
      <c r="B784">
        <v>290943</v>
      </c>
      <c r="C784" t="e">
        <f>VLOOKUP(B784,'[2]6단위기준(289개)'!$A$2:$B$290,2,0)</f>
        <v>#N/A</v>
      </c>
      <c r="D784" t="s">
        <v>50</v>
      </c>
      <c r="G784" t="s">
        <v>50</v>
      </c>
      <c r="J784" t="s">
        <v>97</v>
      </c>
      <c r="K784" t="s">
        <v>847</v>
      </c>
      <c r="L784" t="s">
        <v>848</v>
      </c>
      <c r="M784">
        <v>290943</v>
      </c>
      <c r="N784" t="s">
        <v>80</v>
      </c>
      <c r="O784">
        <v>5.5</v>
      </c>
      <c r="P784" t="s">
        <v>76</v>
      </c>
      <c r="Q784" t="s">
        <v>76</v>
      </c>
      <c r="R784" t="s">
        <v>91</v>
      </c>
      <c r="T784" t="s">
        <v>5413</v>
      </c>
      <c r="U784" t="s">
        <v>48</v>
      </c>
      <c r="V784" t="s">
        <v>5414</v>
      </c>
      <c r="W784" t="s">
        <v>50</v>
      </c>
      <c r="X784" t="s">
        <v>48</v>
      </c>
      <c r="Y784" t="s">
        <v>5415</v>
      </c>
      <c r="Z784" t="s">
        <v>5415</v>
      </c>
      <c r="AA784" t="s">
        <v>57</v>
      </c>
      <c r="AB784" t="s">
        <v>48</v>
      </c>
      <c r="AC784" t="s">
        <v>45</v>
      </c>
      <c r="AD784" t="s">
        <v>50</v>
      </c>
      <c r="AE784" t="s">
        <v>48</v>
      </c>
      <c r="AF784" t="s">
        <v>45</v>
      </c>
      <c r="AG784" t="s">
        <v>45</v>
      </c>
      <c r="AI784">
        <v>86091724</v>
      </c>
      <c r="AJ784">
        <v>26776410</v>
      </c>
    </row>
    <row r="785" spans="1:36">
      <c r="A785">
        <v>290944</v>
      </c>
      <c r="B785">
        <v>290944</v>
      </c>
      <c r="C785" t="e">
        <f>VLOOKUP(B785,'[2]6단위기준(289개)'!$A$2:$B$290,2,0)</f>
        <v>#N/A</v>
      </c>
      <c r="D785" t="s">
        <v>50</v>
      </c>
      <c r="G785" t="s">
        <v>50</v>
      </c>
      <c r="J785" t="s">
        <v>97</v>
      </c>
      <c r="K785" t="s">
        <v>849</v>
      </c>
      <c r="L785" t="s">
        <v>850</v>
      </c>
      <c r="M785">
        <v>290944</v>
      </c>
      <c r="N785" t="s">
        <v>80</v>
      </c>
      <c r="O785">
        <v>5.5</v>
      </c>
      <c r="P785" t="s">
        <v>76</v>
      </c>
      <c r="Q785" t="s">
        <v>76</v>
      </c>
      <c r="R785" t="s">
        <v>91</v>
      </c>
      <c r="T785" t="s">
        <v>5413</v>
      </c>
      <c r="U785" t="s">
        <v>48</v>
      </c>
      <c r="V785" t="s">
        <v>5414</v>
      </c>
      <c r="W785" t="s">
        <v>50</v>
      </c>
      <c r="X785" t="s">
        <v>48</v>
      </c>
      <c r="Y785" t="s">
        <v>5415</v>
      </c>
      <c r="Z785" t="s">
        <v>5415</v>
      </c>
      <c r="AA785" t="s">
        <v>57</v>
      </c>
      <c r="AB785" t="s">
        <v>48</v>
      </c>
      <c r="AC785" t="s">
        <v>45</v>
      </c>
      <c r="AD785" t="s">
        <v>50</v>
      </c>
      <c r="AE785" t="s">
        <v>48</v>
      </c>
      <c r="AF785" t="s">
        <v>45</v>
      </c>
      <c r="AG785" t="s">
        <v>45</v>
      </c>
      <c r="AI785">
        <v>3382268</v>
      </c>
      <c r="AJ785">
        <v>29528947</v>
      </c>
    </row>
    <row r="786" spans="1:36">
      <c r="A786">
        <v>290949</v>
      </c>
      <c r="B786">
        <v>290949</v>
      </c>
      <c r="C786" t="e">
        <f>VLOOKUP(B786,'[2]6단위기준(289개)'!$A$2:$B$290,2,0)</f>
        <v>#N/A</v>
      </c>
      <c r="D786" t="s">
        <v>50</v>
      </c>
      <c r="G786" t="s">
        <v>50</v>
      </c>
      <c r="J786" t="s">
        <v>97</v>
      </c>
      <c r="K786" t="s">
        <v>0</v>
      </c>
      <c r="L786" t="s">
        <v>79</v>
      </c>
      <c r="M786">
        <v>290949</v>
      </c>
      <c r="N786" t="s">
        <v>80</v>
      </c>
      <c r="O786">
        <v>5.5</v>
      </c>
      <c r="P786" t="s">
        <v>76</v>
      </c>
      <c r="Q786" t="s">
        <v>76</v>
      </c>
      <c r="R786" t="s">
        <v>91</v>
      </c>
      <c r="T786" t="s">
        <v>5413</v>
      </c>
      <c r="U786" t="s">
        <v>48</v>
      </c>
      <c r="V786" t="s">
        <v>5414</v>
      </c>
      <c r="W786" t="s">
        <v>50</v>
      </c>
      <c r="X786" t="s">
        <v>48</v>
      </c>
      <c r="Y786" t="s">
        <v>5415</v>
      </c>
      <c r="Z786" t="s">
        <v>5415</v>
      </c>
      <c r="AA786" t="s">
        <v>57</v>
      </c>
      <c r="AB786" t="s">
        <v>48</v>
      </c>
      <c r="AC786" t="s">
        <v>45</v>
      </c>
      <c r="AD786" t="s">
        <v>50</v>
      </c>
      <c r="AE786" t="s">
        <v>48</v>
      </c>
      <c r="AF786" t="s">
        <v>45</v>
      </c>
      <c r="AG786" t="s">
        <v>45</v>
      </c>
      <c r="AI786">
        <v>41880146</v>
      </c>
      <c r="AJ786">
        <v>94879138</v>
      </c>
    </row>
    <row r="787" spans="1:36">
      <c r="A787">
        <v>290950</v>
      </c>
      <c r="B787">
        <v>290950</v>
      </c>
      <c r="C787" t="e">
        <f>VLOOKUP(B787,'[2]6단위기준(289개)'!$A$2:$B$290,2,0)</f>
        <v>#N/A</v>
      </c>
      <c r="D787" t="s">
        <v>50</v>
      </c>
      <c r="G787" t="s">
        <v>50</v>
      </c>
      <c r="J787" t="s">
        <v>97</v>
      </c>
      <c r="K787" t="s">
        <v>851</v>
      </c>
      <c r="L787" t="s">
        <v>852</v>
      </c>
      <c r="M787">
        <v>290950</v>
      </c>
      <c r="N787" t="s">
        <v>80</v>
      </c>
      <c r="O787">
        <v>5.5</v>
      </c>
      <c r="P787" t="s">
        <v>76</v>
      </c>
      <c r="Q787" t="s">
        <v>76</v>
      </c>
      <c r="R787" t="s">
        <v>91</v>
      </c>
      <c r="T787" t="s">
        <v>5413</v>
      </c>
      <c r="U787" t="s">
        <v>48</v>
      </c>
      <c r="V787" t="s">
        <v>5414</v>
      </c>
      <c r="W787" t="s">
        <v>50</v>
      </c>
      <c r="X787" t="s">
        <v>5384</v>
      </c>
      <c r="Y787" t="s">
        <v>5415</v>
      </c>
      <c r="Z787" t="s">
        <v>5415</v>
      </c>
      <c r="AA787" t="s">
        <v>57</v>
      </c>
      <c r="AB787" t="s">
        <v>48</v>
      </c>
      <c r="AC787" t="s">
        <v>45</v>
      </c>
      <c r="AD787" t="s">
        <v>50</v>
      </c>
      <c r="AE787" t="s">
        <v>48</v>
      </c>
      <c r="AF787" t="s">
        <v>45</v>
      </c>
      <c r="AG787" t="s">
        <v>45</v>
      </c>
      <c r="AI787">
        <v>1260435</v>
      </c>
      <c r="AJ787">
        <v>5105719</v>
      </c>
    </row>
    <row r="788" spans="1:36">
      <c r="A788">
        <v>290960</v>
      </c>
      <c r="B788">
        <v>290960</v>
      </c>
      <c r="C788" t="e">
        <f>VLOOKUP(B788,'[2]6단위기준(289개)'!$A$2:$B$290,2,0)</f>
        <v>#N/A</v>
      </c>
      <c r="D788" t="s">
        <v>50</v>
      </c>
      <c r="G788" t="s">
        <v>50</v>
      </c>
      <c r="J788" t="s">
        <v>97</v>
      </c>
      <c r="K788" t="s">
        <v>853</v>
      </c>
      <c r="L788" t="s">
        <v>854</v>
      </c>
      <c r="M788">
        <v>290960</v>
      </c>
      <c r="N788" t="s">
        <v>80</v>
      </c>
      <c r="O788">
        <v>5.5</v>
      </c>
      <c r="P788" t="s">
        <v>76</v>
      </c>
      <c r="Q788" t="s">
        <v>76</v>
      </c>
      <c r="R788" t="s">
        <v>91</v>
      </c>
      <c r="T788" t="s">
        <v>5413</v>
      </c>
      <c r="U788" t="s">
        <v>48</v>
      </c>
      <c r="V788" t="s">
        <v>5414</v>
      </c>
      <c r="W788" t="s">
        <v>50</v>
      </c>
      <c r="X788" t="s">
        <v>5384</v>
      </c>
      <c r="Y788" t="s">
        <v>5415</v>
      </c>
      <c r="Z788" t="s">
        <v>5415</v>
      </c>
      <c r="AA788" t="s">
        <v>57</v>
      </c>
      <c r="AB788" t="s">
        <v>48</v>
      </c>
      <c r="AC788" t="s">
        <v>45</v>
      </c>
      <c r="AD788" t="s">
        <v>50</v>
      </c>
      <c r="AE788" t="s">
        <v>48</v>
      </c>
      <c r="AF788" t="s">
        <v>45</v>
      </c>
      <c r="AG788" t="s">
        <v>45</v>
      </c>
      <c r="AI788">
        <v>3362479</v>
      </c>
      <c r="AJ788">
        <v>39957972</v>
      </c>
    </row>
    <row r="789" spans="1:36">
      <c r="A789">
        <v>291010</v>
      </c>
      <c r="B789">
        <v>291010</v>
      </c>
      <c r="C789" t="e">
        <f>VLOOKUP(B789,'[2]6단위기준(289개)'!$A$2:$B$290,2,0)</f>
        <v>#N/A</v>
      </c>
      <c r="D789" t="s">
        <v>50</v>
      </c>
      <c r="G789" t="s">
        <v>50</v>
      </c>
      <c r="J789" t="s">
        <v>97</v>
      </c>
      <c r="K789" t="s">
        <v>855</v>
      </c>
      <c r="L789" t="s">
        <v>856</v>
      </c>
      <c r="M789">
        <v>291010</v>
      </c>
      <c r="N789" t="s">
        <v>80</v>
      </c>
      <c r="O789">
        <v>5</v>
      </c>
      <c r="P789" t="s">
        <v>76</v>
      </c>
      <c r="Q789" t="s">
        <v>76</v>
      </c>
      <c r="R789" t="s">
        <v>91</v>
      </c>
      <c r="T789" t="s">
        <v>5413</v>
      </c>
      <c r="U789" t="s">
        <v>48</v>
      </c>
      <c r="V789" t="s">
        <v>5414</v>
      </c>
      <c r="W789" t="s">
        <v>50</v>
      </c>
      <c r="X789" t="s">
        <v>48</v>
      </c>
      <c r="Y789" t="s">
        <v>5415</v>
      </c>
      <c r="Z789" t="s">
        <v>5415</v>
      </c>
      <c r="AA789" t="s">
        <v>57</v>
      </c>
      <c r="AB789" t="s">
        <v>48</v>
      </c>
      <c r="AC789" t="s">
        <v>45</v>
      </c>
      <c r="AD789" t="s">
        <v>50</v>
      </c>
      <c r="AE789" t="s">
        <v>48</v>
      </c>
      <c r="AF789" t="s">
        <v>45</v>
      </c>
      <c r="AG789" t="s">
        <v>45</v>
      </c>
      <c r="AI789">
        <v>402553</v>
      </c>
      <c r="AJ789">
        <v>778781</v>
      </c>
    </row>
    <row r="790" spans="1:36">
      <c r="A790">
        <v>291020</v>
      </c>
      <c r="B790">
        <v>291020</v>
      </c>
      <c r="C790" t="e">
        <f>VLOOKUP(B790,'[2]6단위기준(289개)'!$A$2:$B$290,2,0)</f>
        <v>#N/A</v>
      </c>
      <c r="D790" t="s">
        <v>50</v>
      </c>
      <c r="G790" t="s">
        <v>50</v>
      </c>
      <c r="J790" t="s">
        <v>97</v>
      </c>
      <c r="K790" t="s">
        <v>857</v>
      </c>
      <c r="L790" t="s">
        <v>858</v>
      </c>
      <c r="M790">
        <v>291020</v>
      </c>
      <c r="N790" t="s">
        <v>80</v>
      </c>
      <c r="O790">
        <v>5.5</v>
      </c>
      <c r="P790" t="s">
        <v>76</v>
      </c>
      <c r="Q790" t="s">
        <v>76</v>
      </c>
      <c r="R790" t="s">
        <v>91</v>
      </c>
      <c r="T790" t="s">
        <v>5413</v>
      </c>
      <c r="U790" t="s">
        <v>48</v>
      </c>
      <c r="V790" t="s">
        <v>5414</v>
      </c>
      <c r="W790" t="s">
        <v>50</v>
      </c>
      <c r="X790" t="s">
        <v>48</v>
      </c>
      <c r="Y790" t="s">
        <v>5415</v>
      </c>
      <c r="Z790" t="s">
        <v>5415</v>
      </c>
      <c r="AA790" t="s">
        <v>57</v>
      </c>
      <c r="AB790" t="s">
        <v>48</v>
      </c>
      <c r="AC790" t="s">
        <v>45</v>
      </c>
      <c r="AD790" t="s">
        <v>50</v>
      </c>
      <c r="AE790" t="s">
        <v>48</v>
      </c>
      <c r="AF790" t="s">
        <v>45</v>
      </c>
      <c r="AG790" t="s">
        <v>45</v>
      </c>
      <c r="AI790">
        <v>10007997</v>
      </c>
      <c r="AJ790">
        <v>229209287</v>
      </c>
    </row>
    <row r="791" spans="1:36">
      <c r="A791">
        <v>291030</v>
      </c>
      <c r="B791">
        <v>291030</v>
      </c>
      <c r="C791" t="e">
        <f>VLOOKUP(B791,'[2]6단위기준(289개)'!$A$2:$B$290,2,0)</f>
        <v>#N/A</v>
      </c>
      <c r="D791" t="s">
        <v>50</v>
      </c>
      <c r="G791" t="s">
        <v>50</v>
      </c>
      <c r="J791" t="s">
        <v>97</v>
      </c>
      <c r="K791" t="s">
        <v>859</v>
      </c>
      <c r="L791" t="s">
        <v>860</v>
      </c>
      <c r="M791">
        <v>291030</v>
      </c>
      <c r="N791" t="s">
        <v>80</v>
      </c>
      <c r="O791">
        <v>5.5</v>
      </c>
      <c r="P791" t="s">
        <v>76</v>
      </c>
      <c r="Q791" t="s">
        <v>76</v>
      </c>
      <c r="R791" t="s">
        <v>91</v>
      </c>
      <c r="T791" t="s">
        <v>5413</v>
      </c>
      <c r="U791" t="s">
        <v>48</v>
      </c>
      <c r="V791" t="s">
        <v>5414</v>
      </c>
      <c r="W791" t="s">
        <v>50</v>
      </c>
      <c r="X791" t="s">
        <v>48</v>
      </c>
      <c r="Y791" t="s">
        <v>5415</v>
      </c>
      <c r="Z791" t="s">
        <v>5415</v>
      </c>
      <c r="AA791" t="s">
        <v>57</v>
      </c>
      <c r="AB791" t="s">
        <v>48</v>
      </c>
      <c r="AC791" t="s">
        <v>45</v>
      </c>
      <c r="AD791" t="s">
        <v>50</v>
      </c>
      <c r="AE791" t="s">
        <v>48</v>
      </c>
      <c r="AF791" t="s">
        <v>45</v>
      </c>
      <c r="AG791" t="s">
        <v>45</v>
      </c>
      <c r="AI791">
        <v>60917220</v>
      </c>
      <c r="AJ791">
        <v>88756858</v>
      </c>
    </row>
    <row r="792" spans="1:36">
      <c r="A792">
        <v>291040</v>
      </c>
      <c r="B792">
        <v>291040</v>
      </c>
      <c r="C792" t="e">
        <f>VLOOKUP(B792,'[2]6단위기준(289개)'!$A$2:$B$290,2,0)</f>
        <v>#N/A</v>
      </c>
      <c r="D792" t="s">
        <v>50</v>
      </c>
      <c r="G792" t="s">
        <v>50</v>
      </c>
      <c r="J792" t="s">
        <v>97</v>
      </c>
      <c r="K792" t="s">
        <v>861</v>
      </c>
      <c r="L792" t="s">
        <v>862</v>
      </c>
      <c r="M792">
        <v>291040</v>
      </c>
      <c r="N792" t="s">
        <v>80</v>
      </c>
      <c r="O792">
        <v>5.5</v>
      </c>
      <c r="P792" t="s">
        <v>76</v>
      </c>
      <c r="Q792" t="s">
        <v>76</v>
      </c>
      <c r="R792" t="s">
        <v>76</v>
      </c>
      <c r="T792" t="s">
        <v>5413</v>
      </c>
      <c r="U792" t="s">
        <v>48</v>
      </c>
      <c r="V792" t="s">
        <v>5414</v>
      </c>
      <c r="W792" t="s">
        <v>50</v>
      </c>
      <c r="X792" t="s">
        <v>48</v>
      </c>
      <c r="Y792" t="s">
        <v>5415</v>
      </c>
      <c r="Z792" t="s">
        <v>5415</v>
      </c>
      <c r="AA792" t="s">
        <v>57</v>
      </c>
      <c r="AB792" t="s">
        <v>48</v>
      </c>
      <c r="AC792" t="s">
        <v>45</v>
      </c>
      <c r="AD792" t="s">
        <v>50</v>
      </c>
      <c r="AE792" t="s">
        <v>48</v>
      </c>
      <c r="AF792" t="s">
        <v>45</v>
      </c>
      <c r="AG792" t="s">
        <v>45</v>
      </c>
      <c r="AI792">
        <v>0</v>
      </c>
      <c r="AJ792">
        <v>2121</v>
      </c>
    </row>
    <row r="793" spans="1:36">
      <c r="A793">
        <v>291090</v>
      </c>
      <c r="B793">
        <v>291090</v>
      </c>
      <c r="C793" t="e">
        <f>VLOOKUP(B793,'[2]6단위기준(289개)'!$A$2:$B$290,2,0)</f>
        <v>#N/A</v>
      </c>
      <c r="D793" t="s">
        <v>50</v>
      </c>
      <c r="G793" t="s">
        <v>50</v>
      </c>
      <c r="J793" t="s">
        <v>97</v>
      </c>
      <c r="K793" t="s">
        <v>0</v>
      </c>
      <c r="L793" t="s">
        <v>79</v>
      </c>
      <c r="M793">
        <v>291090</v>
      </c>
      <c r="N793" t="s">
        <v>80</v>
      </c>
      <c r="O793">
        <v>5.5</v>
      </c>
      <c r="P793" t="s">
        <v>76</v>
      </c>
      <c r="Q793" t="s">
        <v>76</v>
      </c>
      <c r="R793" t="s">
        <v>91</v>
      </c>
      <c r="T793" t="s">
        <v>5413</v>
      </c>
      <c r="U793" t="s">
        <v>48</v>
      </c>
      <c r="V793" t="s">
        <v>5414</v>
      </c>
      <c r="W793" t="s">
        <v>50</v>
      </c>
      <c r="X793" t="s">
        <v>48</v>
      </c>
      <c r="Y793" t="s">
        <v>5415</v>
      </c>
      <c r="Z793" t="s">
        <v>5415</v>
      </c>
      <c r="AA793" t="s">
        <v>57</v>
      </c>
      <c r="AB793" t="s">
        <v>48</v>
      </c>
      <c r="AC793" t="s">
        <v>45</v>
      </c>
      <c r="AD793" t="s">
        <v>50</v>
      </c>
      <c r="AE793" t="s">
        <v>48</v>
      </c>
      <c r="AF793" t="s">
        <v>45</v>
      </c>
      <c r="AG793" t="s">
        <v>45</v>
      </c>
      <c r="AI793">
        <v>7817449</v>
      </c>
      <c r="AJ793">
        <v>4429039</v>
      </c>
    </row>
    <row r="794" spans="1:36">
      <c r="A794">
        <v>291100</v>
      </c>
      <c r="B794">
        <v>291100</v>
      </c>
      <c r="C794" t="e">
        <f>VLOOKUP(B794,'[2]6단위기준(289개)'!$A$2:$B$290,2,0)</f>
        <v>#N/A</v>
      </c>
      <c r="D794" t="s">
        <v>50</v>
      </c>
      <c r="G794" t="s">
        <v>50</v>
      </c>
      <c r="J794" t="s">
        <v>97</v>
      </c>
      <c r="K794" t="s">
        <v>863</v>
      </c>
      <c r="L794" t="s">
        <v>864</v>
      </c>
      <c r="M794">
        <v>291100</v>
      </c>
      <c r="N794" t="s">
        <v>80</v>
      </c>
      <c r="O794">
        <v>5.5</v>
      </c>
      <c r="P794" t="s">
        <v>76</v>
      </c>
      <c r="Q794" t="s">
        <v>76</v>
      </c>
      <c r="R794" t="s">
        <v>91</v>
      </c>
      <c r="T794" t="s">
        <v>5413</v>
      </c>
      <c r="U794" t="s">
        <v>48</v>
      </c>
      <c r="V794" t="s">
        <v>5414</v>
      </c>
      <c r="W794" t="s">
        <v>50</v>
      </c>
      <c r="X794" t="s">
        <v>48</v>
      </c>
      <c r="Y794" t="s">
        <v>5415</v>
      </c>
      <c r="Z794" t="s">
        <v>5415</v>
      </c>
      <c r="AA794" t="s">
        <v>57</v>
      </c>
      <c r="AB794" t="s">
        <v>48</v>
      </c>
      <c r="AC794" t="s">
        <v>45</v>
      </c>
      <c r="AD794" t="s">
        <v>50</v>
      </c>
      <c r="AE794" t="s">
        <v>48</v>
      </c>
      <c r="AF794" t="s">
        <v>48</v>
      </c>
      <c r="AG794" t="s">
        <v>48</v>
      </c>
      <c r="AI794">
        <v>3961</v>
      </c>
      <c r="AJ794">
        <v>660186</v>
      </c>
    </row>
    <row r="795" spans="1:36">
      <c r="A795">
        <v>291211</v>
      </c>
      <c r="B795">
        <v>291211</v>
      </c>
      <c r="C795" t="e">
        <f>VLOOKUP(B795,'[2]6단위기준(289개)'!$A$2:$B$290,2,0)</f>
        <v>#N/A</v>
      </c>
      <c r="D795" t="s">
        <v>50</v>
      </c>
      <c r="G795" t="s">
        <v>50</v>
      </c>
      <c r="J795" t="s">
        <v>97</v>
      </c>
      <c r="K795" t="s">
        <v>865</v>
      </c>
      <c r="L795" t="s">
        <v>866</v>
      </c>
      <c r="M795">
        <v>291211</v>
      </c>
      <c r="N795" t="s">
        <v>80</v>
      </c>
      <c r="O795">
        <v>5.5</v>
      </c>
      <c r="P795" t="s">
        <v>76</v>
      </c>
      <c r="Q795" t="s">
        <v>76</v>
      </c>
      <c r="R795" t="s">
        <v>91</v>
      </c>
      <c r="T795" t="s">
        <v>5413</v>
      </c>
      <c r="U795" t="s">
        <v>48</v>
      </c>
      <c r="V795" t="s">
        <v>5414</v>
      </c>
      <c r="W795" t="s">
        <v>50</v>
      </c>
      <c r="X795" t="s">
        <v>48</v>
      </c>
      <c r="Y795" t="s">
        <v>5415</v>
      </c>
      <c r="Z795" t="s">
        <v>5415</v>
      </c>
      <c r="AA795" t="s">
        <v>57</v>
      </c>
      <c r="AB795" t="s">
        <v>48</v>
      </c>
      <c r="AC795" t="s">
        <v>45</v>
      </c>
      <c r="AD795" t="s">
        <v>50</v>
      </c>
      <c r="AE795" t="s">
        <v>48</v>
      </c>
      <c r="AF795" t="s">
        <v>45</v>
      </c>
      <c r="AG795" t="s">
        <v>45</v>
      </c>
      <c r="AI795">
        <v>85180</v>
      </c>
      <c r="AJ795">
        <v>30955</v>
      </c>
    </row>
    <row r="796" spans="1:36">
      <c r="A796">
        <v>291212</v>
      </c>
      <c r="B796">
        <v>291212</v>
      </c>
      <c r="C796" t="e">
        <f>VLOOKUP(B796,'[2]6단위기준(289개)'!$A$2:$B$290,2,0)</f>
        <v>#N/A</v>
      </c>
      <c r="D796" t="s">
        <v>50</v>
      </c>
      <c r="G796" t="s">
        <v>50</v>
      </c>
      <c r="J796" t="s">
        <v>97</v>
      </c>
      <c r="K796" t="s">
        <v>867</v>
      </c>
      <c r="L796" t="s">
        <v>868</v>
      </c>
      <c r="M796">
        <v>291212</v>
      </c>
      <c r="N796" t="s">
        <v>80</v>
      </c>
      <c r="O796">
        <v>5.5</v>
      </c>
      <c r="P796" t="s">
        <v>76</v>
      </c>
      <c r="Q796" t="s">
        <v>76</v>
      </c>
      <c r="R796" t="s">
        <v>91</v>
      </c>
      <c r="T796" t="s">
        <v>5413</v>
      </c>
      <c r="U796" t="s">
        <v>48</v>
      </c>
      <c r="V796" t="s">
        <v>5414</v>
      </c>
      <c r="W796" t="s">
        <v>50</v>
      </c>
      <c r="X796" t="s">
        <v>48</v>
      </c>
      <c r="Y796" t="s">
        <v>5415</v>
      </c>
      <c r="Z796" t="s">
        <v>5415</v>
      </c>
      <c r="AA796" t="s">
        <v>57</v>
      </c>
      <c r="AB796" t="s">
        <v>48</v>
      </c>
      <c r="AC796" t="s">
        <v>45</v>
      </c>
      <c r="AD796" t="s">
        <v>50</v>
      </c>
      <c r="AE796" t="s">
        <v>48</v>
      </c>
      <c r="AF796" t="s">
        <v>45</v>
      </c>
      <c r="AG796" t="s">
        <v>45</v>
      </c>
      <c r="AI796">
        <v>25</v>
      </c>
      <c r="AJ796">
        <v>820606</v>
      </c>
    </row>
    <row r="797" spans="1:36">
      <c r="A797">
        <v>291219</v>
      </c>
      <c r="B797">
        <v>291219</v>
      </c>
      <c r="C797" t="e">
        <f>VLOOKUP(B797,'[2]6단위기준(289개)'!$A$2:$B$290,2,0)</f>
        <v>#N/A</v>
      </c>
      <c r="D797" t="s">
        <v>50</v>
      </c>
      <c r="G797" t="s">
        <v>50</v>
      </c>
      <c r="J797" t="s">
        <v>97</v>
      </c>
      <c r="K797" t="s">
        <v>0</v>
      </c>
      <c r="L797" t="s">
        <v>79</v>
      </c>
      <c r="M797">
        <v>291219</v>
      </c>
      <c r="N797" t="s">
        <v>80</v>
      </c>
      <c r="O797">
        <v>5.5</v>
      </c>
      <c r="P797" t="s">
        <v>76</v>
      </c>
      <c r="Q797" t="s">
        <v>76</v>
      </c>
      <c r="R797" t="s">
        <v>91</v>
      </c>
      <c r="T797" t="s">
        <v>5413</v>
      </c>
      <c r="U797" t="s">
        <v>48</v>
      </c>
      <c r="V797" t="s">
        <v>5414</v>
      </c>
      <c r="W797" t="s">
        <v>50</v>
      </c>
      <c r="X797" t="s">
        <v>48</v>
      </c>
      <c r="Y797" t="s">
        <v>5415</v>
      </c>
      <c r="Z797" t="s">
        <v>5415</v>
      </c>
      <c r="AA797" t="s">
        <v>57</v>
      </c>
      <c r="AB797" t="s">
        <v>48</v>
      </c>
      <c r="AC797" t="s">
        <v>45</v>
      </c>
      <c r="AD797" t="s">
        <v>50</v>
      </c>
      <c r="AE797" t="s">
        <v>48</v>
      </c>
      <c r="AF797" t="s">
        <v>45</v>
      </c>
      <c r="AG797" t="s">
        <v>45</v>
      </c>
      <c r="AI797">
        <v>561259</v>
      </c>
      <c r="AJ797">
        <v>5981337</v>
      </c>
    </row>
    <row r="798" spans="1:36">
      <c r="A798">
        <v>291221</v>
      </c>
      <c r="B798">
        <v>291221</v>
      </c>
      <c r="C798" t="e">
        <f>VLOOKUP(B798,'[2]6단위기준(289개)'!$A$2:$B$290,2,0)</f>
        <v>#N/A</v>
      </c>
      <c r="D798" t="s">
        <v>50</v>
      </c>
      <c r="G798" t="s">
        <v>50</v>
      </c>
      <c r="J798" t="s">
        <v>97</v>
      </c>
      <c r="K798" t="s">
        <v>869</v>
      </c>
      <c r="L798" t="s">
        <v>870</v>
      </c>
      <c r="M798">
        <v>291221</v>
      </c>
      <c r="N798" t="s">
        <v>80</v>
      </c>
      <c r="O798">
        <v>5.5</v>
      </c>
      <c r="P798" t="s">
        <v>76</v>
      </c>
      <c r="Q798" t="s">
        <v>76</v>
      </c>
      <c r="R798" t="s">
        <v>91</v>
      </c>
      <c r="T798" t="s">
        <v>5413</v>
      </c>
      <c r="U798" t="s">
        <v>48</v>
      </c>
      <c r="V798" t="s">
        <v>5414</v>
      </c>
      <c r="W798" t="s">
        <v>50</v>
      </c>
      <c r="X798" t="s">
        <v>48</v>
      </c>
      <c r="Y798" t="s">
        <v>5415</v>
      </c>
      <c r="Z798" t="s">
        <v>5415</v>
      </c>
      <c r="AA798" t="s">
        <v>57</v>
      </c>
      <c r="AB798" t="s">
        <v>48</v>
      </c>
      <c r="AC798" t="s">
        <v>45</v>
      </c>
      <c r="AD798" t="s">
        <v>50</v>
      </c>
      <c r="AE798" t="s">
        <v>48</v>
      </c>
      <c r="AF798" t="s">
        <v>45</v>
      </c>
      <c r="AG798" t="s">
        <v>45</v>
      </c>
      <c r="AI798">
        <v>165</v>
      </c>
      <c r="AJ798">
        <v>6808034</v>
      </c>
    </row>
    <row r="799" spans="1:36">
      <c r="A799">
        <v>291229</v>
      </c>
      <c r="B799">
        <v>291229</v>
      </c>
      <c r="C799" t="e">
        <f>VLOOKUP(B799,'[2]6단위기준(289개)'!$A$2:$B$290,2,0)</f>
        <v>#N/A</v>
      </c>
      <c r="D799" t="s">
        <v>50</v>
      </c>
      <c r="G799" t="s">
        <v>50</v>
      </c>
      <c r="J799" t="s">
        <v>97</v>
      </c>
      <c r="K799" t="s">
        <v>0</v>
      </c>
      <c r="L799" t="s">
        <v>79</v>
      </c>
      <c r="M799">
        <v>291229</v>
      </c>
      <c r="N799" t="s">
        <v>80</v>
      </c>
      <c r="O799">
        <v>5.5</v>
      </c>
      <c r="P799" t="s">
        <v>76</v>
      </c>
      <c r="Q799" t="s">
        <v>76</v>
      </c>
      <c r="R799" t="s">
        <v>91</v>
      </c>
      <c r="T799" t="s">
        <v>5413</v>
      </c>
      <c r="U799" t="s">
        <v>48</v>
      </c>
      <c r="V799" t="s">
        <v>5414</v>
      </c>
      <c r="W799" t="s">
        <v>50</v>
      </c>
      <c r="X799" t="s">
        <v>48</v>
      </c>
      <c r="Y799" t="s">
        <v>5415</v>
      </c>
      <c r="Z799" t="s">
        <v>5415</v>
      </c>
      <c r="AA799" t="s">
        <v>57</v>
      </c>
      <c r="AB799" t="s">
        <v>48</v>
      </c>
      <c r="AC799" t="s">
        <v>45</v>
      </c>
      <c r="AD799" t="s">
        <v>50</v>
      </c>
      <c r="AE799" t="s">
        <v>48</v>
      </c>
      <c r="AF799" t="s">
        <v>45</v>
      </c>
      <c r="AG799" t="s">
        <v>45</v>
      </c>
      <c r="AI799">
        <v>399484</v>
      </c>
      <c r="AJ799">
        <v>2873469</v>
      </c>
    </row>
    <row r="800" spans="1:36">
      <c r="A800">
        <v>291241</v>
      </c>
      <c r="B800">
        <v>291241</v>
      </c>
      <c r="C800" t="e">
        <f>VLOOKUP(B800,'[2]6단위기준(289개)'!$A$2:$B$290,2,0)</f>
        <v>#N/A</v>
      </c>
      <c r="D800" t="s">
        <v>50</v>
      </c>
      <c r="G800" t="s">
        <v>50</v>
      </c>
      <c r="J800" t="s">
        <v>97</v>
      </c>
      <c r="K800" t="s">
        <v>871</v>
      </c>
      <c r="L800" t="s">
        <v>872</v>
      </c>
      <c r="M800">
        <v>291241</v>
      </c>
      <c r="N800" t="s">
        <v>80</v>
      </c>
      <c r="O800">
        <v>5</v>
      </c>
      <c r="P800" t="s">
        <v>76</v>
      </c>
      <c r="Q800" t="s">
        <v>76</v>
      </c>
      <c r="R800" t="s">
        <v>91</v>
      </c>
      <c r="T800" t="s">
        <v>5413</v>
      </c>
      <c r="U800" t="s">
        <v>48</v>
      </c>
      <c r="V800" t="s">
        <v>5414</v>
      </c>
      <c r="W800" t="s">
        <v>50</v>
      </c>
      <c r="X800" t="s">
        <v>5384</v>
      </c>
      <c r="Y800" t="s">
        <v>5415</v>
      </c>
      <c r="Z800" t="s">
        <v>5415</v>
      </c>
      <c r="AA800" t="s">
        <v>57</v>
      </c>
      <c r="AB800" t="s">
        <v>48</v>
      </c>
      <c r="AC800" t="s">
        <v>45</v>
      </c>
      <c r="AD800" t="s">
        <v>50</v>
      </c>
      <c r="AE800" t="s">
        <v>48</v>
      </c>
      <c r="AF800" t="s">
        <v>45</v>
      </c>
      <c r="AG800" t="s">
        <v>45</v>
      </c>
      <c r="AI800">
        <v>60764</v>
      </c>
      <c r="AJ800">
        <v>1231009</v>
      </c>
    </row>
    <row r="801" spans="1:36">
      <c r="A801">
        <v>291242</v>
      </c>
      <c r="B801">
        <v>291242</v>
      </c>
      <c r="C801" t="e">
        <f>VLOOKUP(B801,'[2]6단위기준(289개)'!$A$2:$B$290,2,0)</f>
        <v>#N/A</v>
      </c>
      <c r="D801" t="s">
        <v>50</v>
      </c>
      <c r="G801" t="s">
        <v>50</v>
      </c>
      <c r="J801" t="s">
        <v>97</v>
      </c>
      <c r="K801" t="s">
        <v>873</v>
      </c>
      <c r="L801" t="s">
        <v>874</v>
      </c>
      <c r="M801">
        <v>291242</v>
      </c>
      <c r="N801" t="s">
        <v>80</v>
      </c>
      <c r="O801">
        <v>5.5</v>
      </c>
      <c r="P801" t="s">
        <v>76</v>
      </c>
      <c r="Q801" t="s">
        <v>76</v>
      </c>
      <c r="R801" t="s">
        <v>91</v>
      </c>
      <c r="T801" t="s">
        <v>5413</v>
      </c>
      <c r="U801" t="s">
        <v>48</v>
      </c>
      <c r="V801" t="s">
        <v>5414</v>
      </c>
      <c r="W801" t="s">
        <v>50</v>
      </c>
      <c r="X801" t="s">
        <v>5384</v>
      </c>
      <c r="Y801" t="s">
        <v>5415</v>
      </c>
      <c r="Z801" t="s">
        <v>5415</v>
      </c>
      <c r="AA801" t="s">
        <v>57</v>
      </c>
      <c r="AB801" t="s">
        <v>48</v>
      </c>
      <c r="AC801" t="s">
        <v>45</v>
      </c>
      <c r="AD801" t="s">
        <v>50</v>
      </c>
      <c r="AE801" t="s">
        <v>48</v>
      </c>
      <c r="AF801" t="s">
        <v>45</v>
      </c>
      <c r="AG801" t="s">
        <v>45</v>
      </c>
      <c r="AI801">
        <v>2692</v>
      </c>
      <c r="AJ801">
        <v>271064</v>
      </c>
    </row>
    <row r="802" spans="1:36">
      <c r="A802">
        <v>291249</v>
      </c>
      <c r="B802">
        <v>291249</v>
      </c>
      <c r="C802" t="e">
        <f>VLOOKUP(B802,'[2]6단위기준(289개)'!$A$2:$B$290,2,0)</f>
        <v>#N/A</v>
      </c>
      <c r="D802" t="s">
        <v>50</v>
      </c>
      <c r="G802" t="s">
        <v>50</v>
      </c>
      <c r="J802" t="s">
        <v>97</v>
      </c>
      <c r="K802" t="s">
        <v>0</v>
      </c>
      <c r="L802" t="s">
        <v>79</v>
      </c>
      <c r="M802">
        <v>291230</v>
      </c>
      <c r="N802" t="s">
        <v>75</v>
      </c>
      <c r="O802">
        <v>5.5</v>
      </c>
      <c r="P802" t="s">
        <v>76</v>
      </c>
      <c r="Q802" t="s">
        <v>76</v>
      </c>
      <c r="R802" t="s">
        <v>91</v>
      </c>
      <c r="T802" t="s">
        <v>5413</v>
      </c>
      <c r="U802" t="s">
        <v>48</v>
      </c>
      <c r="V802" t="s">
        <v>5414</v>
      </c>
      <c r="W802" t="s">
        <v>50</v>
      </c>
      <c r="X802" t="s">
        <v>48</v>
      </c>
      <c r="Y802" t="s">
        <v>5424</v>
      </c>
      <c r="Z802" t="s">
        <v>5415</v>
      </c>
      <c r="AA802" t="s">
        <v>57</v>
      </c>
      <c r="AB802" t="s">
        <v>48</v>
      </c>
      <c r="AC802" t="s">
        <v>45</v>
      </c>
      <c r="AD802" t="s">
        <v>50</v>
      </c>
      <c r="AE802" t="s">
        <v>48</v>
      </c>
      <c r="AF802" t="s">
        <v>45</v>
      </c>
      <c r="AG802" t="s">
        <v>45</v>
      </c>
      <c r="AI802">
        <v>8729</v>
      </c>
      <c r="AJ802">
        <v>982153</v>
      </c>
    </row>
    <row r="803" spans="1:36">
      <c r="A803">
        <v>291250</v>
      </c>
      <c r="B803">
        <v>291250</v>
      </c>
      <c r="C803" t="e">
        <f>VLOOKUP(B803,'[2]6단위기준(289개)'!$A$2:$B$290,2,0)</f>
        <v>#N/A</v>
      </c>
      <c r="D803" t="s">
        <v>50</v>
      </c>
      <c r="G803" t="s">
        <v>50</v>
      </c>
      <c r="J803" t="s">
        <v>97</v>
      </c>
      <c r="K803" t="s">
        <v>875</v>
      </c>
      <c r="L803" t="s">
        <v>876</v>
      </c>
      <c r="M803">
        <v>291250</v>
      </c>
      <c r="N803" t="s">
        <v>80</v>
      </c>
      <c r="O803">
        <v>5.5</v>
      </c>
      <c r="P803" t="s">
        <v>76</v>
      </c>
      <c r="Q803" t="s">
        <v>76</v>
      </c>
      <c r="R803" t="s">
        <v>91</v>
      </c>
      <c r="T803" t="s">
        <v>5413</v>
      </c>
      <c r="U803" t="s">
        <v>48</v>
      </c>
      <c r="V803" t="s">
        <v>5414</v>
      </c>
      <c r="W803" t="s">
        <v>50</v>
      </c>
      <c r="X803" t="s">
        <v>5384</v>
      </c>
      <c r="Y803" t="s">
        <v>5415</v>
      </c>
      <c r="Z803" t="s">
        <v>5415</v>
      </c>
      <c r="AA803" t="s">
        <v>57</v>
      </c>
      <c r="AB803" t="s">
        <v>48</v>
      </c>
      <c r="AC803" t="s">
        <v>45</v>
      </c>
      <c r="AD803" t="s">
        <v>50</v>
      </c>
      <c r="AE803" t="s">
        <v>48</v>
      </c>
      <c r="AF803" t="s">
        <v>45</v>
      </c>
      <c r="AG803" t="s">
        <v>45</v>
      </c>
      <c r="AI803">
        <v>8556</v>
      </c>
      <c r="AJ803">
        <v>331212</v>
      </c>
    </row>
    <row r="804" spans="1:36">
      <c r="A804">
        <v>291260</v>
      </c>
      <c r="B804">
        <v>291260</v>
      </c>
      <c r="C804" t="e">
        <f>VLOOKUP(B804,'[2]6단위기준(289개)'!$A$2:$B$290,2,0)</f>
        <v>#N/A</v>
      </c>
      <c r="D804" t="s">
        <v>50</v>
      </c>
      <c r="G804" t="s">
        <v>50</v>
      </c>
      <c r="J804" t="s">
        <v>97</v>
      </c>
      <c r="K804" t="s">
        <v>877</v>
      </c>
      <c r="L804" t="s">
        <v>878</v>
      </c>
      <c r="M804">
        <v>291260</v>
      </c>
      <c r="N804" t="s">
        <v>80</v>
      </c>
      <c r="O804">
        <v>5.5</v>
      </c>
      <c r="P804" t="s">
        <v>76</v>
      </c>
      <c r="Q804" t="s">
        <v>76</v>
      </c>
      <c r="R804" t="s">
        <v>91</v>
      </c>
      <c r="T804" t="s">
        <v>5413</v>
      </c>
      <c r="U804" t="s">
        <v>48</v>
      </c>
      <c r="V804" t="s">
        <v>5414</v>
      </c>
      <c r="W804" t="s">
        <v>50</v>
      </c>
      <c r="X804" t="s">
        <v>48</v>
      </c>
      <c r="Y804" t="s">
        <v>5415</v>
      </c>
      <c r="Z804" t="s">
        <v>5415</v>
      </c>
      <c r="AA804" t="s">
        <v>57</v>
      </c>
      <c r="AB804" t="s">
        <v>48</v>
      </c>
      <c r="AC804" t="s">
        <v>45</v>
      </c>
      <c r="AD804" t="s">
        <v>50</v>
      </c>
      <c r="AE804" t="s">
        <v>48</v>
      </c>
      <c r="AF804" t="s">
        <v>45</v>
      </c>
      <c r="AG804" t="s">
        <v>45</v>
      </c>
      <c r="AI804">
        <v>448</v>
      </c>
      <c r="AJ804">
        <v>10726007</v>
      </c>
    </row>
    <row r="805" spans="1:36">
      <c r="A805">
        <v>291300</v>
      </c>
      <c r="B805">
        <v>291300</v>
      </c>
      <c r="C805" t="e">
        <f>VLOOKUP(B805,'[2]6단위기준(289개)'!$A$2:$B$290,2,0)</f>
        <v>#N/A</v>
      </c>
      <c r="D805" t="s">
        <v>50</v>
      </c>
      <c r="G805" t="s">
        <v>50</v>
      </c>
      <c r="J805" t="s">
        <v>97</v>
      </c>
      <c r="K805" t="s">
        <v>879</v>
      </c>
      <c r="L805" t="s">
        <v>880</v>
      </c>
      <c r="M805">
        <v>291300</v>
      </c>
      <c r="N805" t="s">
        <v>80</v>
      </c>
      <c r="O805">
        <v>5.5</v>
      </c>
      <c r="P805" t="s">
        <v>76</v>
      </c>
      <c r="Q805" t="s">
        <v>76</v>
      </c>
      <c r="R805" t="s">
        <v>91</v>
      </c>
      <c r="T805" t="s">
        <v>5413</v>
      </c>
      <c r="U805" t="s">
        <v>48</v>
      </c>
      <c r="V805" t="s">
        <v>5414</v>
      </c>
      <c r="W805" t="s">
        <v>50</v>
      </c>
      <c r="X805" t="s">
        <v>48</v>
      </c>
      <c r="Y805" t="s">
        <v>5415</v>
      </c>
      <c r="Z805" t="s">
        <v>5415</v>
      </c>
      <c r="AA805" t="s">
        <v>57</v>
      </c>
      <c r="AB805" t="s">
        <v>48</v>
      </c>
      <c r="AC805" t="s">
        <v>45</v>
      </c>
      <c r="AD805" t="s">
        <v>50</v>
      </c>
      <c r="AE805" t="s">
        <v>48</v>
      </c>
      <c r="AF805" t="s">
        <v>48</v>
      </c>
      <c r="AG805" t="s">
        <v>48</v>
      </c>
      <c r="AI805">
        <v>24094</v>
      </c>
      <c r="AJ805">
        <v>182988</v>
      </c>
    </row>
    <row r="806" spans="1:36">
      <c r="A806">
        <v>291411</v>
      </c>
      <c r="B806">
        <v>291411</v>
      </c>
      <c r="C806" t="e">
        <f>VLOOKUP(B806,'[2]6단위기준(289개)'!$A$2:$B$290,2,0)</f>
        <v>#N/A</v>
      </c>
      <c r="D806" t="s">
        <v>50</v>
      </c>
      <c r="G806" t="s">
        <v>50</v>
      </c>
      <c r="J806" t="s">
        <v>97</v>
      </c>
      <c r="K806" t="s">
        <v>881</v>
      </c>
      <c r="L806" t="s">
        <v>882</v>
      </c>
      <c r="M806">
        <v>291411</v>
      </c>
      <c r="N806" t="s">
        <v>80</v>
      </c>
      <c r="O806">
        <v>5.5</v>
      </c>
      <c r="P806" t="s">
        <v>76</v>
      </c>
      <c r="Q806" t="s">
        <v>76</v>
      </c>
      <c r="R806" t="s">
        <v>91</v>
      </c>
      <c r="T806" t="s">
        <v>5413</v>
      </c>
      <c r="U806" t="s">
        <v>48</v>
      </c>
      <c r="V806" t="s">
        <v>5414</v>
      </c>
      <c r="W806" t="s">
        <v>50</v>
      </c>
      <c r="X806" t="s">
        <v>48</v>
      </c>
      <c r="Y806" t="s">
        <v>5415</v>
      </c>
      <c r="Z806" t="s">
        <v>5415</v>
      </c>
      <c r="AA806" t="s">
        <v>57</v>
      </c>
      <c r="AB806" t="s">
        <v>48</v>
      </c>
      <c r="AC806" t="s">
        <v>45</v>
      </c>
      <c r="AD806" t="s">
        <v>50</v>
      </c>
      <c r="AE806" t="s">
        <v>48</v>
      </c>
      <c r="AF806" t="s">
        <v>45</v>
      </c>
      <c r="AG806" t="s">
        <v>45</v>
      </c>
      <c r="AI806">
        <v>106619029</v>
      </c>
      <c r="AJ806">
        <v>11903683</v>
      </c>
    </row>
    <row r="807" spans="1:36">
      <c r="A807">
        <v>291412</v>
      </c>
      <c r="B807">
        <v>291412</v>
      </c>
      <c r="C807" t="e">
        <f>VLOOKUP(B807,'[2]6단위기준(289개)'!$A$2:$B$290,2,0)</f>
        <v>#N/A</v>
      </c>
      <c r="D807" t="s">
        <v>50</v>
      </c>
      <c r="G807" t="s">
        <v>50</v>
      </c>
      <c r="J807" t="s">
        <v>97</v>
      </c>
      <c r="K807" t="s">
        <v>883</v>
      </c>
      <c r="L807" t="s">
        <v>884</v>
      </c>
      <c r="M807">
        <v>291412</v>
      </c>
      <c r="N807" t="s">
        <v>80</v>
      </c>
      <c r="O807">
        <v>3</v>
      </c>
      <c r="P807" t="s">
        <v>76</v>
      </c>
      <c r="Q807" t="s">
        <v>76</v>
      </c>
      <c r="R807" t="s">
        <v>91</v>
      </c>
      <c r="T807" t="s">
        <v>5413</v>
      </c>
      <c r="U807" t="s">
        <v>48</v>
      </c>
      <c r="V807" t="s">
        <v>5414</v>
      </c>
      <c r="W807" t="s">
        <v>50</v>
      </c>
      <c r="X807" t="s">
        <v>48</v>
      </c>
      <c r="Y807" t="s">
        <v>5415</v>
      </c>
      <c r="Z807" t="s">
        <v>5415</v>
      </c>
      <c r="AA807" t="s">
        <v>57</v>
      </c>
      <c r="AB807" t="s">
        <v>48</v>
      </c>
      <c r="AC807" t="s">
        <v>45</v>
      </c>
      <c r="AD807" t="s">
        <v>50</v>
      </c>
      <c r="AE807" t="s">
        <v>48</v>
      </c>
      <c r="AF807" t="s">
        <v>45</v>
      </c>
      <c r="AG807" t="s">
        <v>45</v>
      </c>
      <c r="AI807">
        <v>1014669</v>
      </c>
      <c r="AJ807">
        <v>83478592</v>
      </c>
    </row>
    <row r="808" spans="1:36">
      <c r="A808">
        <v>291413</v>
      </c>
      <c r="B808">
        <v>291413</v>
      </c>
      <c r="C808" t="e">
        <f>VLOOKUP(B808,'[2]6단위기준(289개)'!$A$2:$B$290,2,0)</f>
        <v>#N/A</v>
      </c>
      <c r="D808" t="s">
        <v>50</v>
      </c>
      <c r="G808" t="s">
        <v>50</v>
      </c>
      <c r="J808" t="s">
        <v>97</v>
      </c>
      <c r="K808" t="s">
        <v>885</v>
      </c>
      <c r="L808" t="s">
        <v>886</v>
      </c>
      <c r="M808">
        <v>291413</v>
      </c>
      <c r="N808" t="s">
        <v>80</v>
      </c>
      <c r="O808">
        <v>5.5</v>
      </c>
      <c r="P808" t="s">
        <v>76</v>
      </c>
      <c r="Q808" t="s">
        <v>76</v>
      </c>
      <c r="R808" t="s">
        <v>91</v>
      </c>
      <c r="T808" t="s">
        <v>5413</v>
      </c>
      <c r="U808" t="s">
        <v>48</v>
      </c>
      <c r="V808" t="s">
        <v>5414</v>
      </c>
      <c r="W808" t="s">
        <v>50</v>
      </c>
      <c r="X808" t="s">
        <v>48</v>
      </c>
      <c r="Y808" t="s">
        <v>5415</v>
      </c>
      <c r="Z808" t="s">
        <v>5415</v>
      </c>
      <c r="AA808" t="s">
        <v>57</v>
      </c>
      <c r="AB808" t="s">
        <v>48</v>
      </c>
      <c r="AC808" t="s">
        <v>45</v>
      </c>
      <c r="AD808" t="s">
        <v>50</v>
      </c>
      <c r="AE808" t="s">
        <v>48</v>
      </c>
      <c r="AF808" t="s">
        <v>45</v>
      </c>
      <c r="AG808" t="s">
        <v>45</v>
      </c>
      <c r="AI808">
        <v>42298513</v>
      </c>
      <c r="AJ808">
        <v>7644209</v>
      </c>
    </row>
    <row r="809" spans="1:36">
      <c r="A809">
        <v>291419</v>
      </c>
      <c r="B809">
        <v>291419</v>
      </c>
      <c r="C809" t="e">
        <f>VLOOKUP(B809,'[2]6단위기준(289개)'!$A$2:$B$290,2,0)</f>
        <v>#N/A</v>
      </c>
      <c r="D809" t="s">
        <v>50</v>
      </c>
      <c r="G809" t="s">
        <v>50</v>
      </c>
      <c r="J809" t="s">
        <v>97</v>
      </c>
      <c r="K809" t="s">
        <v>0</v>
      </c>
      <c r="L809" t="s">
        <v>79</v>
      </c>
      <c r="M809">
        <v>291419</v>
      </c>
      <c r="N809" t="s">
        <v>80</v>
      </c>
      <c r="O809">
        <v>5.5</v>
      </c>
      <c r="P809" t="s">
        <v>76</v>
      </c>
      <c r="Q809" t="s">
        <v>76</v>
      </c>
      <c r="R809" t="s">
        <v>91</v>
      </c>
      <c r="T809" t="s">
        <v>5413</v>
      </c>
      <c r="U809" t="s">
        <v>48</v>
      </c>
      <c r="V809" t="s">
        <v>5414</v>
      </c>
      <c r="W809" t="s">
        <v>50</v>
      </c>
      <c r="X809" t="s">
        <v>48</v>
      </c>
      <c r="Y809" t="s">
        <v>5415</v>
      </c>
      <c r="Z809" t="s">
        <v>5415</v>
      </c>
      <c r="AA809" t="s">
        <v>57</v>
      </c>
      <c r="AB809" t="s">
        <v>48</v>
      </c>
      <c r="AC809" t="s">
        <v>45</v>
      </c>
      <c r="AD809" t="s">
        <v>50</v>
      </c>
      <c r="AE809" t="s">
        <v>48</v>
      </c>
      <c r="AF809" t="s">
        <v>45</v>
      </c>
      <c r="AG809" t="s">
        <v>45</v>
      </c>
      <c r="AI809">
        <v>2930235</v>
      </c>
      <c r="AJ809">
        <v>4101356</v>
      </c>
    </row>
    <row r="810" spans="1:36">
      <c r="A810">
        <v>291422</v>
      </c>
      <c r="B810">
        <v>291422</v>
      </c>
      <c r="C810" t="e">
        <f>VLOOKUP(B810,'[2]6단위기준(289개)'!$A$2:$B$290,2,0)</f>
        <v>#N/A</v>
      </c>
      <c r="D810" t="s">
        <v>50</v>
      </c>
      <c r="G810" t="s">
        <v>50</v>
      </c>
      <c r="J810" t="s">
        <v>97</v>
      </c>
      <c r="K810" t="s">
        <v>887</v>
      </c>
      <c r="L810" t="s">
        <v>888</v>
      </c>
      <c r="M810">
        <v>291422</v>
      </c>
      <c r="N810" t="s">
        <v>80</v>
      </c>
      <c r="O810">
        <v>5</v>
      </c>
      <c r="P810" t="s">
        <v>76</v>
      </c>
      <c r="Q810" t="s">
        <v>76</v>
      </c>
      <c r="R810" t="s">
        <v>91</v>
      </c>
      <c r="T810" t="s">
        <v>5413</v>
      </c>
      <c r="U810" t="s">
        <v>48</v>
      </c>
      <c r="V810" t="s">
        <v>5414</v>
      </c>
      <c r="W810" t="s">
        <v>50</v>
      </c>
      <c r="X810" t="s">
        <v>48</v>
      </c>
      <c r="Y810" t="s">
        <v>5415</v>
      </c>
      <c r="Z810" t="s">
        <v>5415</v>
      </c>
      <c r="AA810" t="s">
        <v>57</v>
      </c>
      <c r="AB810" t="s">
        <v>48</v>
      </c>
      <c r="AC810" t="s">
        <v>45</v>
      </c>
      <c r="AD810" t="s">
        <v>50</v>
      </c>
      <c r="AE810" t="s">
        <v>48</v>
      </c>
      <c r="AF810" t="s">
        <v>45</v>
      </c>
      <c r="AG810" t="s">
        <v>45</v>
      </c>
      <c r="AI810">
        <v>562295</v>
      </c>
      <c r="AJ810">
        <v>9382510</v>
      </c>
    </row>
    <row r="811" spans="1:36">
      <c r="A811">
        <v>291423</v>
      </c>
      <c r="B811">
        <v>291423</v>
      </c>
      <c r="C811" t="e">
        <f>VLOOKUP(B811,'[2]6단위기준(289개)'!$A$2:$B$290,2,0)</f>
        <v>#N/A</v>
      </c>
      <c r="D811" t="s">
        <v>50</v>
      </c>
      <c r="G811" t="s">
        <v>50</v>
      </c>
      <c r="J811" t="s">
        <v>97</v>
      </c>
      <c r="K811" t="s">
        <v>889</v>
      </c>
      <c r="L811" t="s">
        <v>890</v>
      </c>
      <c r="M811">
        <v>291423</v>
      </c>
      <c r="N811" t="s">
        <v>80</v>
      </c>
      <c r="O811">
        <v>5</v>
      </c>
      <c r="P811" t="s">
        <v>76</v>
      </c>
      <c r="Q811" t="s">
        <v>76</v>
      </c>
      <c r="R811" t="s">
        <v>91</v>
      </c>
      <c r="T811" t="s">
        <v>5413</v>
      </c>
      <c r="U811" t="s">
        <v>48</v>
      </c>
      <c r="V811" t="s">
        <v>5414</v>
      </c>
      <c r="W811" t="s">
        <v>50</v>
      </c>
      <c r="X811" t="s">
        <v>5384</v>
      </c>
      <c r="Y811" t="s">
        <v>5415</v>
      </c>
      <c r="Z811" t="s">
        <v>5415</v>
      </c>
      <c r="AA811" t="s">
        <v>57</v>
      </c>
      <c r="AB811" t="s">
        <v>48</v>
      </c>
      <c r="AC811" t="s">
        <v>45</v>
      </c>
      <c r="AD811" t="s">
        <v>50</v>
      </c>
      <c r="AE811" t="s">
        <v>48</v>
      </c>
      <c r="AF811" t="s">
        <v>45</v>
      </c>
      <c r="AG811" t="s">
        <v>45</v>
      </c>
      <c r="AI811">
        <v>0</v>
      </c>
      <c r="AJ811">
        <v>478826</v>
      </c>
    </row>
    <row r="812" spans="1:36">
      <c r="A812">
        <v>291429</v>
      </c>
      <c r="B812">
        <v>291429</v>
      </c>
      <c r="C812" t="e">
        <f>VLOOKUP(B812,'[2]6단위기준(289개)'!$A$2:$B$290,2,0)</f>
        <v>#N/A</v>
      </c>
      <c r="D812" t="s">
        <v>50</v>
      </c>
      <c r="G812" t="s">
        <v>50</v>
      </c>
      <c r="J812" t="s">
        <v>97</v>
      </c>
      <c r="K812" t="s">
        <v>0</v>
      </c>
      <c r="L812" t="s">
        <v>79</v>
      </c>
      <c r="M812">
        <v>291421</v>
      </c>
      <c r="N812" t="s">
        <v>75</v>
      </c>
      <c r="O812">
        <v>5</v>
      </c>
      <c r="P812" t="s">
        <v>76</v>
      </c>
      <c r="Q812" t="s">
        <v>76</v>
      </c>
      <c r="R812" t="s">
        <v>91</v>
      </c>
      <c r="T812" t="s">
        <v>5413</v>
      </c>
      <c r="U812" t="s">
        <v>48</v>
      </c>
      <c r="V812" t="s">
        <v>5414</v>
      </c>
      <c r="W812" t="s">
        <v>50</v>
      </c>
      <c r="X812" t="s">
        <v>5384</v>
      </c>
      <c r="Y812" t="s">
        <v>5424</v>
      </c>
      <c r="Z812" t="s">
        <v>5415</v>
      </c>
      <c r="AA812" t="s">
        <v>57</v>
      </c>
      <c r="AB812" t="s">
        <v>48</v>
      </c>
      <c r="AC812" t="s">
        <v>45</v>
      </c>
      <c r="AD812" t="s">
        <v>50</v>
      </c>
      <c r="AE812" t="s">
        <v>48</v>
      </c>
      <c r="AF812" t="s">
        <v>45</v>
      </c>
      <c r="AG812" t="s">
        <v>45</v>
      </c>
      <c r="AI812">
        <v>103300</v>
      </c>
      <c r="AJ812">
        <v>6432756</v>
      </c>
    </row>
    <row r="813" spans="1:36">
      <c r="A813">
        <v>291431</v>
      </c>
      <c r="B813">
        <v>291431</v>
      </c>
      <c r="C813" t="e">
        <f>VLOOKUP(B813,'[2]6단위기준(289개)'!$A$2:$B$290,2,0)</f>
        <v>#N/A</v>
      </c>
      <c r="D813" t="s">
        <v>50</v>
      </c>
      <c r="G813" t="s">
        <v>50</v>
      </c>
      <c r="J813" t="s">
        <v>97</v>
      </c>
      <c r="K813" t="s">
        <v>891</v>
      </c>
      <c r="L813" t="s">
        <v>892</v>
      </c>
      <c r="M813">
        <v>291431</v>
      </c>
      <c r="N813" t="s">
        <v>80</v>
      </c>
      <c r="O813">
        <v>5.5</v>
      </c>
      <c r="P813" t="s">
        <v>76</v>
      </c>
      <c r="Q813" t="s">
        <v>76</v>
      </c>
      <c r="R813" t="s">
        <v>91</v>
      </c>
      <c r="T813" t="s">
        <v>5413</v>
      </c>
      <c r="U813" t="s">
        <v>48</v>
      </c>
      <c r="V813" t="s">
        <v>5414</v>
      </c>
      <c r="W813" t="s">
        <v>50</v>
      </c>
      <c r="X813" t="s">
        <v>5384</v>
      </c>
      <c r="Y813" t="s">
        <v>5415</v>
      </c>
      <c r="Z813" t="s">
        <v>5415</v>
      </c>
      <c r="AA813" t="s">
        <v>57</v>
      </c>
      <c r="AB813" t="s">
        <v>48</v>
      </c>
      <c r="AC813" t="s">
        <v>45</v>
      </c>
      <c r="AD813" t="s">
        <v>50</v>
      </c>
      <c r="AE813" t="s">
        <v>48</v>
      </c>
      <c r="AF813" t="s">
        <v>45</v>
      </c>
      <c r="AG813" t="s">
        <v>45</v>
      </c>
      <c r="AI813">
        <v>0</v>
      </c>
      <c r="AJ813">
        <v>3636</v>
      </c>
    </row>
    <row r="814" spans="1:36">
      <c r="A814">
        <v>291439</v>
      </c>
      <c r="B814">
        <v>291439</v>
      </c>
      <c r="C814" t="e">
        <f>VLOOKUP(B814,'[2]6단위기준(289개)'!$A$2:$B$290,2,0)</f>
        <v>#N/A</v>
      </c>
      <c r="D814" t="s">
        <v>50</v>
      </c>
      <c r="G814" t="s">
        <v>50</v>
      </c>
      <c r="J814" t="s">
        <v>97</v>
      </c>
      <c r="K814" t="s">
        <v>0</v>
      </c>
      <c r="L814" t="s">
        <v>79</v>
      </c>
      <c r="M814">
        <v>291439</v>
      </c>
      <c r="N814" t="s">
        <v>80</v>
      </c>
      <c r="O814">
        <v>5.5</v>
      </c>
      <c r="P814" t="s">
        <v>76</v>
      </c>
      <c r="Q814" t="s">
        <v>76</v>
      </c>
      <c r="R814" t="s">
        <v>91</v>
      </c>
      <c r="T814" t="s">
        <v>5413</v>
      </c>
      <c r="U814" t="s">
        <v>48</v>
      </c>
      <c r="V814" t="s">
        <v>5414</v>
      </c>
      <c r="W814" t="s">
        <v>50</v>
      </c>
      <c r="X814" t="s">
        <v>48</v>
      </c>
      <c r="Y814" t="s">
        <v>5415</v>
      </c>
      <c r="Z814" t="s">
        <v>5415</v>
      </c>
      <c r="AA814" t="s">
        <v>57</v>
      </c>
      <c r="AB814" t="s">
        <v>48</v>
      </c>
      <c r="AC814" t="s">
        <v>45</v>
      </c>
      <c r="AD814" t="s">
        <v>50</v>
      </c>
      <c r="AE814" t="s">
        <v>48</v>
      </c>
      <c r="AF814" t="s">
        <v>45</v>
      </c>
      <c r="AG814" t="s">
        <v>45</v>
      </c>
      <c r="AI814">
        <v>217316</v>
      </c>
      <c r="AJ814">
        <v>9110040</v>
      </c>
    </row>
    <row r="815" spans="1:36">
      <c r="A815">
        <v>291440</v>
      </c>
      <c r="B815">
        <v>291440</v>
      </c>
      <c r="C815" t="e">
        <f>VLOOKUP(B815,'[2]6단위기준(289개)'!$A$2:$B$290,2,0)</f>
        <v>#N/A</v>
      </c>
      <c r="D815" t="s">
        <v>50</v>
      </c>
      <c r="G815" t="s">
        <v>50</v>
      </c>
      <c r="J815" t="s">
        <v>97</v>
      </c>
      <c r="K815" t="s">
        <v>893</v>
      </c>
      <c r="L815" t="s">
        <v>894</v>
      </c>
      <c r="M815">
        <v>291440</v>
      </c>
      <c r="N815" t="s">
        <v>80</v>
      </c>
      <c r="O815">
        <v>5.5</v>
      </c>
      <c r="P815" t="s">
        <v>76</v>
      </c>
      <c r="Q815" t="s">
        <v>76</v>
      </c>
      <c r="R815" t="s">
        <v>91</v>
      </c>
      <c r="T815" t="s">
        <v>5413</v>
      </c>
      <c r="U815" t="s">
        <v>48</v>
      </c>
      <c r="V815" t="s">
        <v>5414</v>
      </c>
      <c r="W815" t="s">
        <v>50</v>
      </c>
      <c r="X815" t="s">
        <v>48</v>
      </c>
      <c r="Y815" t="s">
        <v>5415</v>
      </c>
      <c r="Z815" t="s">
        <v>5415</v>
      </c>
      <c r="AA815" t="s">
        <v>57</v>
      </c>
      <c r="AB815" t="s">
        <v>48</v>
      </c>
      <c r="AC815" t="s">
        <v>45</v>
      </c>
      <c r="AD815" t="s">
        <v>50</v>
      </c>
      <c r="AE815" t="s">
        <v>48</v>
      </c>
      <c r="AF815" t="s">
        <v>45</v>
      </c>
      <c r="AG815" t="s">
        <v>45</v>
      </c>
      <c r="AI815">
        <v>8698680</v>
      </c>
      <c r="AJ815">
        <v>7560065</v>
      </c>
    </row>
    <row r="816" spans="1:36">
      <c r="A816">
        <v>291450</v>
      </c>
      <c r="B816">
        <v>291450</v>
      </c>
      <c r="C816" t="e">
        <f>VLOOKUP(B816,'[2]6단위기준(289개)'!$A$2:$B$290,2,0)</f>
        <v>#N/A</v>
      </c>
      <c r="D816" t="s">
        <v>50</v>
      </c>
      <c r="G816" t="s">
        <v>50</v>
      </c>
      <c r="J816" t="s">
        <v>97</v>
      </c>
      <c r="K816" t="s">
        <v>895</v>
      </c>
      <c r="L816" t="s">
        <v>896</v>
      </c>
      <c r="M816">
        <v>291450</v>
      </c>
      <c r="N816" t="s">
        <v>80</v>
      </c>
      <c r="O816">
        <v>5.5</v>
      </c>
      <c r="P816" t="s">
        <v>76</v>
      </c>
      <c r="Q816" t="s">
        <v>76</v>
      </c>
      <c r="R816" t="s">
        <v>91</v>
      </c>
      <c r="T816" t="s">
        <v>5413</v>
      </c>
      <c r="U816" t="s">
        <v>48</v>
      </c>
      <c r="V816" t="s">
        <v>5414</v>
      </c>
      <c r="W816" t="s">
        <v>50</v>
      </c>
      <c r="X816" t="s">
        <v>48</v>
      </c>
      <c r="Y816" t="s">
        <v>5415</v>
      </c>
      <c r="Z816" t="s">
        <v>5415</v>
      </c>
      <c r="AA816" t="s">
        <v>57</v>
      </c>
      <c r="AB816" t="s">
        <v>48</v>
      </c>
      <c r="AC816" t="s">
        <v>45</v>
      </c>
      <c r="AD816" t="s">
        <v>50</v>
      </c>
      <c r="AE816" t="s">
        <v>48</v>
      </c>
      <c r="AF816" t="s">
        <v>45</v>
      </c>
      <c r="AG816" t="s">
        <v>45</v>
      </c>
      <c r="AI816">
        <v>1889872</v>
      </c>
      <c r="AJ816">
        <v>16303402</v>
      </c>
    </row>
    <row r="817" spans="1:36">
      <c r="A817">
        <v>291461</v>
      </c>
      <c r="B817">
        <v>291461</v>
      </c>
      <c r="C817" t="e">
        <f>VLOOKUP(B817,'[2]6단위기준(289개)'!$A$2:$B$290,2,0)</f>
        <v>#N/A</v>
      </c>
      <c r="D817" t="s">
        <v>50</v>
      </c>
      <c r="G817" t="s">
        <v>50</v>
      </c>
      <c r="J817" t="s">
        <v>97</v>
      </c>
      <c r="K817" t="s">
        <v>897</v>
      </c>
      <c r="L817" t="s">
        <v>898</v>
      </c>
      <c r="M817">
        <v>291461</v>
      </c>
      <c r="N817" t="s">
        <v>80</v>
      </c>
      <c r="O817">
        <v>5.5</v>
      </c>
      <c r="P817" t="s">
        <v>76</v>
      </c>
      <c r="Q817" t="s">
        <v>76</v>
      </c>
      <c r="R817" t="s">
        <v>91</v>
      </c>
      <c r="T817" t="s">
        <v>5413</v>
      </c>
      <c r="U817" t="s">
        <v>48</v>
      </c>
      <c r="V817" t="s">
        <v>5414</v>
      </c>
      <c r="W817" t="s">
        <v>50</v>
      </c>
      <c r="X817" t="s">
        <v>5384</v>
      </c>
      <c r="Y817" t="s">
        <v>5415</v>
      </c>
      <c r="Z817" t="s">
        <v>5415</v>
      </c>
      <c r="AA817" t="s">
        <v>57</v>
      </c>
      <c r="AB817" t="s">
        <v>48</v>
      </c>
      <c r="AC817" t="s">
        <v>45</v>
      </c>
      <c r="AD817" t="s">
        <v>50</v>
      </c>
      <c r="AE817" t="s">
        <v>48</v>
      </c>
      <c r="AF817" t="s">
        <v>45</v>
      </c>
      <c r="AG817" t="s">
        <v>45</v>
      </c>
      <c r="AI817">
        <v>0</v>
      </c>
      <c r="AJ817">
        <v>4719</v>
      </c>
    </row>
    <row r="818" spans="1:36">
      <c r="A818">
        <v>291469</v>
      </c>
      <c r="B818">
        <v>291469</v>
      </c>
      <c r="C818" t="e">
        <f>VLOOKUP(B818,'[2]6단위기준(289개)'!$A$2:$B$290,2,0)</f>
        <v>#N/A</v>
      </c>
      <c r="D818" t="s">
        <v>50</v>
      </c>
      <c r="G818" t="s">
        <v>50</v>
      </c>
      <c r="J818" t="s">
        <v>97</v>
      </c>
      <c r="K818" t="s">
        <v>0</v>
      </c>
      <c r="L818" t="s">
        <v>79</v>
      </c>
      <c r="M818">
        <v>291469</v>
      </c>
      <c r="N818" t="s">
        <v>80</v>
      </c>
      <c r="O818">
        <v>5.5</v>
      </c>
      <c r="P818" t="s">
        <v>76</v>
      </c>
      <c r="Q818" t="s">
        <v>76</v>
      </c>
      <c r="R818" t="s">
        <v>91</v>
      </c>
      <c r="T818" t="s">
        <v>5413</v>
      </c>
      <c r="U818" t="s">
        <v>48</v>
      </c>
      <c r="V818" t="s">
        <v>5414</v>
      </c>
      <c r="W818" t="s">
        <v>50</v>
      </c>
      <c r="X818" t="s">
        <v>5384</v>
      </c>
      <c r="Y818" t="s">
        <v>5415</v>
      </c>
      <c r="Z818" t="s">
        <v>5415</v>
      </c>
      <c r="AA818" t="s">
        <v>57</v>
      </c>
      <c r="AB818" t="s">
        <v>48</v>
      </c>
      <c r="AC818" t="s">
        <v>45</v>
      </c>
      <c r="AD818" t="s">
        <v>50</v>
      </c>
      <c r="AE818" t="s">
        <v>48</v>
      </c>
      <c r="AF818" t="s">
        <v>45</v>
      </c>
      <c r="AG818" t="s">
        <v>45</v>
      </c>
      <c r="AI818">
        <v>105980</v>
      </c>
      <c r="AJ818">
        <v>13803807</v>
      </c>
    </row>
    <row r="819" spans="1:36">
      <c r="A819">
        <v>291470</v>
      </c>
      <c r="B819">
        <v>291470</v>
      </c>
      <c r="C819" t="e">
        <f>VLOOKUP(B819,'[2]6단위기준(289개)'!$A$2:$B$290,2,0)</f>
        <v>#N/A</v>
      </c>
      <c r="D819" t="s">
        <v>50</v>
      </c>
      <c r="G819" t="s">
        <v>50</v>
      </c>
      <c r="J819" t="s">
        <v>97</v>
      </c>
      <c r="K819" t="s">
        <v>899</v>
      </c>
      <c r="L819" t="s">
        <v>900</v>
      </c>
      <c r="M819">
        <v>291470</v>
      </c>
      <c r="N819" t="s">
        <v>80</v>
      </c>
      <c r="O819" t="s">
        <v>93</v>
      </c>
      <c r="P819" t="s">
        <v>76</v>
      </c>
      <c r="Q819" t="s">
        <v>76</v>
      </c>
      <c r="R819" t="s">
        <v>91</v>
      </c>
      <c r="T819" t="s">
        <v>5413</v>
      </c>
      <c r="U819" t="s">
        <v>48</v>
      </c>
      <c r="V819" t="s">
        <v>5414</v>
      </c>
      <c r="W819" t="s">
        <v>50</v>
      </c>
      <c r="X819" t="s">
        <v>48</v>
      </c>
      <c r="Y819" t="s">
        <v>5415</v>
      </c>
      <c r="Z819" t="s">
        <v>5415</v>
      </c>
      <c r="AA819" t="s">
        <v>57</v>
      </c>
      <c r="AB819" t="s">
        <v>48</v>
      </c>
      <c r="AC819" t="s">
        <v>45</v>
      </c>
      <c r="AD819" t="s">
        <v>50</v>
      </c>
      <c r="AE819" t="s">
        <v>48</v>
      </c>
      <c r="AF819" t="s">
        <v>45</v>
      </c>
      <c r="AG819" t="s">
        <v>45</v>
      </c>
      <c r="AI819">
        <v>3972092</v>
      </c>
      <c r="AJ819">
        <v>12676341</v>
      </c>
    </row>
    <row r="820" spans="1:36">
      <c r="A820">
        <v>291511</v>
      </c>
      <c r="B820">
        <v>291511</v>
      </c>
      <c r="C820" t="e">
        <f>VLOOKUP(B820,'[2]6단위기준(289개)'!$A$2:$B$290,2,0)</f>
        <v>#N/A</v>
      </c>
      <c r="D820" t="s">
        <v>50</v>
      </c>
      <c r="G820" t="s">
        <v>50</v>
      </c>
      <c r="J820" t="s">
        <v>97</v>
      </c>
      <c r="K820" t="s">
        <v>901</v>
      </c>
      <c r="L820" t="s">
        <v>902</v>
      </c>
      <c r="M820">
        <v>291511</v>
      </c>
      <c r="N820" t="s">
        <v>80</v>
      </c>
      <c r="O820">
        <v>5.5</v>
      </c>
      <c r="P820" t="s">
        <v>76</v>
      </c>
      <c r="Q820" t="s">
        <v>76</v>
      </c>
      <c r="R820" t="s">
        <v>91</v>
      </c>
      <c r="T820" t="s">
        <v>5413</v>
      </c>
      <c r="U820" t="s">
        <v>48</v>
      </c>
      <c r="V820" t="s">
        <v>5414</v>
      </c>
      <c r="W820" t="s">
        <v>50</v>
      </c>
      <c r="X820" t="s">
        <v>48</v>
      </c>
      <c r="Y820" t="s">
        <v>5431</v>
      </c>
      <c r="Z820" t="s">
        <v>5431</v>
      </c>
      <c r="AA820" t="s">
        <v>57</v>
      </c>
      <c r="AB820" t="s">
        <v>48</v>
      </c>
      <c r="AC820" t="s">
        <v>45</v>
      </c>
      <c r="AD820" t="s">
        <v>50</v>
      </c>
      <c r="AE820" t="s">
        <v>48</v>
      </c>
      <c r="AF820" t="s">
        <v>45</v>
      </c>
      <c r="AG820" t="s">
        <v>45</v>
      </c>
      <c r="AI820">
        <v>60950</v>
      </c>
      <c r="AJ820">
        <v>4000784</v>
      </c>
    </row>
    <row r="821" spans="1:36">
      <c r="A821">
        <v>291512</v>
      </c>
      <c r="B821">
        <v>291512</v>
      </c>
      <c r="C821" t="e">
        <f>VLOOKUP(B821,'[2]6단위기준(289개)'!$A$2:$B$290,2,0)</f>
        <v>#N/A</v>
      </c>
      <c r="D821" t="s">
        <v>50</v>
      </c>
      <c r="G821" t="s">
        <v>50</v>
      </c>
      <c r="J821" t="s">
        <v>97</v>
      </c>
      <c r="K821" t="s">
        <v>903</v>
      </c>
      <c r="L821" t="s">
        <v>904</v>
      </c>
      <c r="M821">
        <v>291512</v>
      </c>
      <c r="N821" t="s">
        <v>80</v>
      </c>
      <c r="O821">
        <v>5.5</v>
      </c>
      <c r="P821" t="s">
        <v>76</v>
      </c>
      <c r="Q821" t="s">
        <v>76</v>
      </c>
      <c r="R821" t="s">
        <v>91</v>
      </c>
      <c r="T821" t="s">
        <v>5413</v>
      </c>
      <c r="U821" t="s">
        <v>48</v>
      </c>
      <c r="V821" t="s">
        <v>5414</v>
      </c>
      <c r="W821" t="s">
        <v>50</v>
      </c>
      <c r="X821" t="s">
        <v>48</v>
      </c>
      <c r="Y821" t="s">
        <v>5431</v>
      </c>
      <c r="Z821" t="s">
        <v>5431</v>
      </c>
      <c r="AA821" t="s">
        <v>57</v>
      </c>
      <c r="AB821" t="s">
        <v>48</v>
      </c>
      <c r="AC821" t="s">
        <v>45</v>
      </c>
      <c r="AD821" t="s">
        <v>50</v>
      </c>
      <c r="AE821" t="s">
        <v>48</v>
      </c>
      <c r="AF821" t="s">
        <v>45</v>
      </c>
      <c r="AG821" t="s">
        <v>45</v>
      </c>
      <c r="AI821">
        <v>202472</v>
      </c>
      <c r="AJ821">
        <v>4099549</v>
      </c>
    </row>
    <row r="822" spans="1:36">
      <c r="A822">
        <v>291513</v>
      </c>
      <c r="B822">
        <v>291513</v>
      </c>
      <c r="C822" t="e">
        <f>VLOOKUP(B822,'[2]6단위기준(289개)'!$A$2:$B$290,2,0)</f>
        <v>#N/A</v>
      </c>
      <c r="D822" t="s">
        <v>50</v>
      </c>
      <c r="G822" t="s">
        <v>50</v>
      </c>
      <c r="J822" t="s">
        <v>97</v>
      </c>
      <c r="K822" t="s">
        <v>905</v>
      </c>
      <c r="L822" t="s">
        <v>906</v>
      </c>
      <c r="M822">
        <v>291513</v>
      </c>
      <c r="N822" t="s">
        <v>80</v>
      </c>
      <c r="O822">
        <v>5.5</v>
      </c>
      <c r="P822" t="s">
        <v>76</v>
      </c>
      <c r="Q822" t="s">
        <v>76</v>
      </c>
      <c r="R822" t="s">
        <v>91</v>
      </c>
      <c r="T822" t="s">
        <v>5413</v>
      </c>
      <c r="U822" t="s">
        <v>48</v>
      </c>
      <c r="V822" t="s">
        <v>5414</v>
      </c>
      <c r="W822" t="s">
        <v>50</v>
      </c>
      <c r="X822" t="s">
        <v>48</v>
      </c>
      <c r="Y822" t="s">
        <v>5431</v>
      </c>
      <c r="Z822" t="s">
        <v>5431</v>
      </c>
      <c r="AA822" t="s">
        <v>57</v>
      </c>
      <c r="AB822" t="s">
        <v>48</v>
      </c>
      <c r="AC822" t="s">
        <v>45</v>
      </c>
      <c r="AD822" t="s">
        <v>50</v>
      </c>
      <c r="AE822" t="s">
        <v>48</v>
      </c>
      <c r="AF822" t="s">
        <v>45</v>
      </c>
      <c r="AG822" t="s">
        <v>45</v>
      </c>
      <c r="AI822">
        <v>3674656</v>
      </c>
      <c r="AJ822">
        <v>688828</v>
      </c>
    </row>
    <row r="823" spans="1:36">
      <c r="A823">
        <v>291521</v>
      </c>
      <c r="B823">
        <v>291521</v>
      </c>
      <c r="C823" t="e">
        <f>VLOOKUP(B823,'[2]6단위기준(289개)'!$A$2:$B$290,2,0)</f>
        <v>#N/A</v>
      </c>
      <c r="D823" t="s">
        <v>50</v>
      </c>
      <c r="G823" t="s">
        <v>50</v>
      </c>
      <c r="J823" t="s">
        <v>97</v>
      </c>
      <c r="K823" t="s">
        <v>907</v>
      </c>
      <c r="L823" t="s">
        <v>908</v>
      </c>
      <c r="M823">
        <v>291521</v>
      </c>
      <c r="N823" t="s">
        <v>80</v>
      </c>
      <c r="O823">
        <v>5.5</v>
      </c>
      <c r="P823" t="s">
        <v>76</v>
      </c>
      <c r="Q823" t="s">
        <v>76</v>
      </c>
      <c r="R823" t="s">
        <v>91</v>
      </c>
      <c r="T823" t="s">
        <v>5413</v>
      </c>
      <c r="U823" t="s">
        <v>48</v>
      </c>
      <c r="V823" t="s">
        <v>5414</v>
      </c>
      <c r="W823" t="s">
        <v>50</v>
      </c>
      <c r="X823" t="s">
        <v>48</v>
      </c>
      <c r="Y823" t="s">
        <v>5431</v>
      </c>
      <c r="Z823" t="s">
        <v>5431</v>
      </c>
      <c r="AA823" t="s">
        <v>57</v>
      </c>
      <c r="AB823" t="s">
        <v>48</v>
      </c>
      <c r="AC823" t="s">
        <v>45</v>
      </c>
      <c r="AD823" t="s">
        <v>50</v>
      </c>
      <c r="AE823" t="s">
        <v>48</v>
      </c>
      <c r="AF823" t="s">
        <v>45</v>
      </c>
      <c r="AG823" t="s">
        <v>45</v>
      </c>
      <c r="AI823">
        <v>79438035</v>
      </c>
      <c r="AJ823">
        <v>22679314</v>
      </c>
    </row>
    <row r="824" spans="1:36">
      <c r="A824">
        <v>291524</v>
      </c>
      <c r="B824">
        <v>291524</v>
      </c>
      <c r="C824" t="e">
        <f>VLOOKUP(B824,'[2]6단위기준(289개)'!$A$2:$B$290,2,0)</f>
        <v>#N/A</v>
      </c>
      <c r="D824" t="s">
        <v>50</v>
      </c>
      <c r="G824" t="s">
        <v>50</v>
      </c>
      <c r="J824" t="s">
        <v>97</v>
      </c>
      <c r="K824" t="s">
        <v>909</v>
      </c>
      <c r="L824" t="s">
        <v>910</v>
      </c>
      <c r="M824">
        <v>291524</v>
      </c>
      <c r="N824" t="s">
        <v>80</v>
      </c>
      <c r="O824">
        <v>5.5</v>
      </c>
      <c r="P824" t="s">
        <v>76</v>
      </c>
      <c r="Q824" t="s">
        <v>76</v>
      </c>
      <c r="R824" t="s">
        <v>91</v>
      </c>
      <c r="T824" t="s">
        <v>5413</v>
      </c>
      <c r="U824" t="s">
        <v>48</v>
      </c>
      <c r="V824" t="s">
        <v>5414</v>
      </c>
      <c r="W824" t="s">
        <v>50</v>
      </c>
      <c r="X824" t="s">
        <v>5384</v>
      </c>
      <c r="Y824" t="s">
        <v>5431</v>
      </c>
      <c r="Z824" t="s">
        <v>5431</v>
      </c>
      <c r="AA824" t="s">
        <v>57</v>
      </c>
      <c r="AB824" t="s">
        <v>48</v>
      </c>
      <c r="AC824" t="s">
        <v>45</v>
      </c>
      <c r="AD824" t="s">
        <v>50</v>
      </c>
      <c r="AE824" t="s">
        <v>48</v>
      </c>
      <c r="AF824" t="s">
        <v>45</v>
      </c>
      <c r="AG824" t="s">
        <v>45</v>
      </c>
      <c r="AI824">
        <v>9934</v>
      </c>
      <c r="AJ824">
        <v>10175923</v>
      </c>
    </row>
    <row r="825" spans="1:36">
      <c r="A825">
        <v>291529</v>
      </c>
      <c r="B825">
        <v>291529</v>
      </c>
      <c r="C825" t="e">
        <f>VLOOKUP(B825,'[2]6단위기준(289개)'!$A$2:$B$290,2,0)</f>
        <v>#N/A</v>
      </c>
      <c r="D825" t="s">
        <v>50</v>
      </c>
      <c r="G825" t="s">
        <v>50</v>
      </c>
      <c r="J825" t="s">
        <v>97</v>
      </c>
      <c r="K825" t="s">
        <v>0</v>
      </c>
      <c r="L825" t="s">
        <v>79</v>
      </c>
      <c r="M825">
        <v>291529</v>
      </c>
      <c r="N825" t="s">
        <v>80</v>
      </c>
      <c r="O825">
        <v>5.5</v>
      </c>
      <c r="P825" t="s">
        <v>76</v>
      </c>
      <c r="Q825" t="s">
        <v>76</v>
      </c>
      <c r="R825" t="s">
        <v>91</v>
      </c>
      <c r="T825" t="s">
        <v>5413</v>
      </c>
      <c r="U825" t="s">
        <v>5432</v>
      </c>
      <c r="V825" t="s">
        <v>5414</v>
      </c>
      <c r="W825" t="s">
        <v>50</v>
      </c>
      <c r="X825" t="s">
        <v>48</v>
      </c>
      <c r="Y825" t="s">
        <v>5431</v>
      </c>
      <c r="Z825" t="s">
        <v>5431</v>
      </c>
      <c r="AA825" t="s">
        <v>57</v>
      </c>
      <c r="AB825" t="s">
        <v>48</v>
      </c>
      <c r="AC825" t="s">
        <v>45</v>
      </c>
      <c r="AD825" t="s">
        <v>50</v>
      </c>
      <c r="AE825" t="s">
        <v>48</v>
      </c>
      <c r="AF825" t="s">
        <v>45</v>
      </c>
      <c r="AG825" t="s">
        <v>45</v>
      </c>
      <c r="AI825">
        <v>136266</v>
      </c>
      <c r="AJ825">
        <v>8612513</v>
      </c>
    </row>
    <row r="826" spans="1:36">
      <c r="A826">
        <v>291531</v>
      </c>
      <c r="B826">
        <v>291531</v>
      </c>
      <c r="C826" t="e">
        <f>VLOOKUP(B826,'[2]6단위기준(289개)'!$A$2:$B$290,2,0)</f>
        <v>#N/A</v>
      </c>
      <c r="D826" t="s">
        <v>50</v>
      </c>
      <c r="G826" t="s">
        <v>50</v>
      </c>
      <c r="J826" t="s">
        <v>97</v>
      </c>
      <c r="K826" t="s">
        <v>911</v>
      </c>
      <c r="L826" t="s">
        <v>912</v>
      </c>
      <c r="M826">
        <v>291531</v>
      </c>
      <c r="N826" t="s">
        <v>80</v>
      </c>
      <c r="O826">
        <v>5.5</v>
      </c>
      <c r="P826" t="s">
        <v>76</v>
      </c>
      <c r="Q826" t="s">
        <v>76</v>
      </c>
      <c r="R826" t="s">
        <v>91</v>
      </c>
      <c r="T826" t="s">
        <v>5413</v>
      </c>
      <c r="U826" t="s">
        <v>5433</v>
      </c>
      <c r="V826" t="s">
        <v>5414</v>
      </c>
      <c r="W826" t="s">
        <v>50</v>
      </c>
      <c r="X826" t="s">
        <v>48</v>
      </c>
      <c r="Y826" t="s">
        <v>5431</v>
      </c>
      <c r="Z826" t="s">
        <v>5431</v>
      </c>
      <c r="AA826" t="s">
        <v>57</v>
      </c>
      <c r="AB826" t="s">
        <v>48</v>
      </c>
      <c r="AC826" t="s">
        <v>45</v>
      </c>
      <c r="AD826" t="s">
        <v>50</v>
      </c>
      <c r="AE826" t="s">
        <v>48</v>
      </c>
      <c r="AF826" t="s">
        <v>45</v>
      </c>
      <c r="AG826" t="s">
        <v>45</v>
      </c>
      <c r="AI826">
        <v>1518061</v>
      </c>
      <c r="AJ826">
        <v>67402747</v>
      </c>
    </row>
    <row r="827" spans="1:36">
      <c r="A827">
        <v>291532</v>
      </c>
      <c r="B827">
        <v>291532</v>
      </c>
      <c r="C827" t="e">
        <f>VLOOKUP(B827,'[2]6단위기준(289개)'!$A$2:$B$290,2,0)</f>
        <v>#N/A</v>
      </c>
      <c r="D827" t="s">
        <v>50</v>
      </c>
      <c r="G827" t="s">
        <v>50</v>
      </c>
      <c r="J827" t="s">
        <v>97</v>
      </c>
      <c r="K827" t="s">
        <v>913</v>
      </c>
      <c r="L827" t="s">
        <v>914</v>
      </c>
      <c r="M827">
        <v>291532</v>
      </c>
      <c r="N827" t="s">
        <v>80</v>
      </c>
      <c r="O827">
        <v>5.5</v>
      </c>
      <c r="P827" t="s">
        <v>76</v>
      </c>
      <c r="Q827" t="s">
        <v>76</v>
      </c>
      <c r="R827" t="s">
        <v>91</v>
      </c>
      <c r="T827" t="s">
        <v>5413</v>
      </c>
      <c r="U827" t="s">
        <v>5433</v>
      </c>
      <c r="V827" t="s">
        <v>5414</v>
      </c>
      <c r="W827" t="s">
        <v>50</v>
      </c>
      <c r="X827" t="s">
        <v>48</v>
      </c>
      <c r="Y827" t="s">
        <v>5431</v>
      </c>
      <c r="Z827" t="s">
        <v>5431</v>
      </c>
      <c r="AA827" t="s">
        <v>57</v>
      </c>
      <c r="AB827" t="s">
        <v>48</v>
      </c>
      <c r="AC827" t="s">
        <v>45</v>
      </c>
      <c r="AD827" t="s">
        <v>50</v>
      </c>
      <c r="AE827" t="s">
        <v>48</v>
      </c>
      <c r="AF827" t="s">
        <v>45</v>
      </c>
      <c r="AG827" t="s">
        <v>45</v>
      </c>
      <c r="AI827">
        <v>219646</v>
      </c>
      <c r="AJ827">
        <v>40289472</v>
      </c>
    </row>
    <row r="828" spans="1:36">
      <c r="A828">
        <v>291533</v>
      </c>
      <c r="B828">
        <v>291533</v>
      </c>
      <c r="C828" t="e">
        <f>VLOOKUP(B828,'[2]6단위기준(289개)'!$A$2:$B$290,2,0)</f>
        <v>#N/A</v>
      </c>
      <c r="D828" t="s">
        <v>50</v>
      </c>
      <c r="G828" t="s">
        <v>50</v>
      </c>
      <c r="J828" t="s">
        <v>97</v>
      </c>
      <c r="K828" t="s">
        <v>915</v>
      </c>
      <c r="L828" t="s">
        <v>916</v>
      </c>
      <c r="M828">
        <v>291533</v>
      </c>
      <c r="N828" t="s">
        <v>80</v>
      </c>
      <c r="O828">
        <v>5.5</v>
      </c>
      <c r="P828" t="s">
        <v>76</v>
      </c>
      <c r="Q828" t="s">
        <v>76</v>
      </c>
      <c r="R828" t="s">
        <v>91</v>
      </c>
      <c r="T828" t="s">
        <v>5413</v>
      </c>
      <c r="U828" t="s">
        <v>48</v>
      </c>
      <c r="V828" t="s">
        <v>5414</v>
      </c>
      <c r="W828" t="s">
        <v>50</v>
      </c>
      <c r="X828" t="s">
        <v>48</v>
      </c>
      <c r="Y828" t="s">
        <v>5431</v>
      </c>
      <c r="Z828" t="s">
        <v>5431</v>
      </c>
      <c r="AA828" t="s">
        <v>57</v>
      </c>
      <c r="AB828" t="s">
        <v>48</v>
      </c>
      <c r="AC828" t="s">
        <v>45</v>
      </c>
      <c r="AD828" t="s">
        <v>50</v>
      </c>
      <c r="AE828" t="s">
        <v>48</v>
      </c>
      <c r="AF828" t="s">
        <v>45</v>
      </c>
      <c r="AG828" t="s">
        <v>45</v>
      </c>
      <c r="AI828">
        <v>117796</v>
      </c>
      <c r="AJ828">
        <v>14573855</v>
      </c>
    </row>
    <row r="829" spans="1:36">
      <c r="A829">
        <v>291536</v>
      </c>
      <c r="B829">
        <v>291536</v>
      </c>
      <c r="C829" t="e">
        <f>VLOOKUP(B829,'[2]6단위기준(289개)'!$A$2:$B$290,2,0)</f>
        <v>#N/A</v>
      </c>
      <c r="D829" t="s">
        <v>50</v>
      </c>
      <c r="G829" t="s">
        <v>50</v>
      </c>
      <c r="J829" t="s">
        <v>97</v>
      </c>
      <c r="K829" t="s">
        <v>917</v>
      </c>
      <c r="L829" t="s">
        <v>918</v>
      </c>
      <c r="M829">
        <v>291536</v>
      </c>
      <c r="N829" t="s">
        <v>80</v>
      </c>
      <c r="O829">
        <v>5.5</v>
      </c>
      <c r="P829" t="s">
        <v>76</v>
      </c>
      <c r="Q829" t="s">
        <v>76</v>
      </c>
      <c r="R829" t="s">
        <v>91</v>
      </c>
      <c r="T829" t="s">
        <v>5413</v>
      </c>
      <c r="U829" t="s">
        <v>48</v>
      </c>
      <c r="V829" t="s">
        <v>5414</v>
      </c>
      <c r="W829" t="s">
        <v>50</v>
      </c>
      <c r="X829" t="s">
        <v>48</v>
      </c>
      <c r="Y829" t="s">
        <v>5431</v>
      </c>
      <c r="Z829" t="s">
        <v>5431</v>
      </c>
      <c r="AA829" t="s">
        <v>57</v>
      </c>
      <c r="AB829" t="s">
        <v>48</v>
      </c>
      <c r="AC829" t="s">
        <v>45</v>
      </c>
      <c r="AD829" t="s">
        <v>50</v>
      </c>
      <c r="AE829" t="s">
        <v>48</v>
      </c>
      <c r="AF829" t="s">
        <v>45</v>
      </c>
      <c r="AG829" t="s">
        <v>45</v>
      </c>
    </row>
    <row r="830" spans="1:36">
      <c r="A830">
        <v>291539</v>
      </c>
      <c r="B830">
        <v>291539</v>
      </c>
      <c r="C830" t="e">
        <f>VLOOKUP(B830,'[2]6단위기준(289개)'!$A$2:$B$290,2,0)</f>
        <v>#N/A</v>
      </c>
      <c r="D830" t="s">
        <v>50</v>
      </c>
      <c r="G830" t="s">
        <v>50</v>
      </c>
      <c r="J830" t="s">
        <v>97</v>
      </c>
      <c r="K830" t="s">
        <v>0</v>
      </c>
      <c r="L830" t="s">
        <v>79</v>
      </c>
      <c r="M830">
        <v>291539</v>
      </c>
      <c r="N830" t="s">
        <v>80</v>
      </c>
      <c r="O830">
        <v>5.5</v>
      </c>
      <c r="P830" t="s">
        <v>76</v>
      </c>
      <c r="Q830" t="s">
        <v>76</v>
      </c>
      <c r="R830" t="s">
        <v>91</v>
      </c>
      <c r="T830" t="s">
        <v>5413</v>
      </c>
      <c r="U830" t="s">
        <v>48</v>
      </c>
      <c r="V830" t="s">
        <v>5414</v>
      </c>
      <c r="W830" t="s">
        <v>50</v>
      </c>
      <c r="X830" t="s">
        <v>48</v>
      </c>
      <c r="Y830" t="s">
        <v>5431</v>
      </c>
      <c r="Z830" t="s">
        <v>5431</v>
      </c>
      <c r="AA830" t="s">
        <v>57</v>
      </c>
      <c r="AB830" t="s">
        <v>48</v>
      </c>
      <c r="AC830" t="s">
        <v>45</v>
      </c>
      <c r="AD830" t="s">
        <v>50</v>
      </c>
      <c r="AE830" t="s">
        <v>48</v>
      </c>
      <c r="AF830" t="s">
        <v>45</v>
      </c>
      <c r="AG830" t="s">
        <v>45</v>
      </c>
      <c r="AI830">
        <v>5856324</v>
      </c>
      <c r="AJ830">
        <v>111264432</v>
      </c>
    </row>
    <row r="831" spans="1:36">
      <c r="A831">
        <v>291540</v>
      </c>
      <c r="B831">
        <v>291540</v>
      </c>
      <c r="C831" t="e">
        <f>VLOOKUP(B831,'[2]6단위기준(289개)'!$A$2:$B$290,2,0)</f>
        <v>#N/A</v>
      </c>
      <c r="D831" t="s">
        <v>50</v>
      </c>
      <c r="G831" t="s">
        <v>50</v>
      </c>
      <c r="J831" t="s">
        <v>97</v>
      </c>
      <c r="K831" t="s">
        <v>919</v>
      </c>
      <c r="L831" t="s">
        <v>920</v>
      </c>
      <c r="M831">
        <v>291540</v>
      </c>
      <c r="N831" t="s">
        <v>80</v>
      </c>
      <c r="O831">
        <v>5.5</v>
      </c>
      <c r="P831" t="s">
        <v>76</v>
      </c>
      <c r="Q831" t="s">
        <v>76</v>
      </c>
      <c r="R831" t="s">
        <v>91</v>
      </c>
      <c r="T831" t="s">
        <v>5413</v>
      </c>
      <c r="U831" t="s">
        <v>48</v>
      </c>
      <c r="V831" t="s">
        <v>5414</v>
      </c>
      <c r="W831" t="s">
        <v>50</v>
      </c>
      <c r="X831" t="s">
        <v>5384</v>
      </c>
      <c r="Y831" t="s">
        <v>5431</v>
      </c>
      <c r="Z831" t="s">
        <v>5431</v>
      </c>
      <c r="AA831" t="s">
        <v>57</v>
      </c>
      <c r="AB831" t="s">
        <v>48</v>
      </c>
      <c r="AC831" t="s">
        <v>45</v>
      </c>
      <c r="AD831" t="s">
        <v>50</v>
      </c>
      <c r="AE831" t="s">
        <v>48</v>
      </c>
      <c r="AF831" t="s">
        <v>45</v>
      </c>
      <c r="AG831" t="s">
        <v>45</v>
      </c>
      <c r="AI831">
        <v>1478</v>
      </c>
      <c r="AJ831">
        <v>2382836</v>
      </c>
    </row>
    <row r="832" spans="1:36">
      <c r="A832">
        <v>291550</v>
      </c>
      <c r="B832">
        <v>291550</v>
      </c>
      <c r="C832" t="e">
        <f>VLOOKUP(B832,'[2]6단위기준(289개)'!$A$2:$B$290,2,0)</f>
        <v>#N/A</v>
      </c>
      <c r="D832" t="s">
        <v>50</v>
      </c>
      <c r="G832" t="s">
        <v>50</v>
      </c>
      <c r="J832" t="s">
        <v>97</v>
      </c>
      <c r="K832" t="s">
        <v>921</v>
      </c>
      <c r="L832" t="s">
        <v>922</v>
      </c>
      <c r="M832">
        <v>291550</v>
      </c>
      <c r="N832" t="s">
        <v>80</v>
      </c>
      <c r="O832">
        <v>5.5</v>
      </c>
      <c r="P832" t="s">
        <v>76</v>
      </c>
      <c r="Q832" t="s">
        <v>76</v>
      </c>
      <c r="R832" t="s">
        <v>91</v>
      </c>
      <c r="T832" t="s">
        <v>5413</v>
      </c>
      <c r="U832" t="s">
        <v>48</v>
      </c>
      <c r="V832" t="s">
        <v>5414</v>
      </c>
      <c r="W832" t="s">
        <v>50</v>
      </c>
      <c r="X832" t="s">
        <v>5384</v>
      </c>
      <c r="Y832" t="s">
        <v>5431</v>
      </c>
      <c r="Z832" t="s">
        <v>5431</v>
      </c>
      <c r="AA832" t="s">
        <v>57</v>
      </c>
      <c r="AB832" t="s">
        <v>48</v>
      </c>
      <c r="AC832" t="s">
        <v>45</v>
      </c>
      <c r="AD832" t="s">
        <v>50</v>
      </c>
      <c r="AE832" t="s">
        <v>48</v>
      </c>
      <c r="AF832" t="s">
        <v>45</v>
      </c>
      <c r="AG832" t="s">
        <v>45</v>
      </c>
      <c r="AI832">
        <v>186595</v>
      </c>
      <c r="AJ832">
        <v>5541342</v>
      </c>
    </row>
    <row r="833" spans="1:36">
      <c r="A833">
        <v>291560</v>
      </c>
      <c r="B833">
        <v>291560</v>
      </c>
      <c r="C833" t="e">
        <f>VLOOKUP(B833,'[2]6단위기준(289개)'!$A$2:$B$290,2,0)</f>
        <v>#N/A</v>
      </c>
      <c r="D833" t="s">
        <v>50</v>
      </c>
      <c r="G833" t="s">
        <v>50</v>
      </c>
      <c r="J833" t="s">
        <v>97</v>
      </c>
      <c r="K833" t="s">
        <v>923</v>
      </c>
      <c r="L833" t="s">
        <v>924</v>
      </c>
      <c r="M833">
        <v>291560</v>
      </c>
      <c r="N833" t="s">
        <v>80</v>
      </c>
      <c r="O833">
        <v>5.5</v>
      </c>
      <c r="P833" t="s">
        <v>76</v>
      </c>
      <c r="Q833" t="s">
        <v>76</v>
      </c>
      <c r="R833" t="s">
        <v>91</v>
      </c>
      <c r="T833" t="s">
        <v>5413</v>
      </c>
      <c r="U833" t="s">
        <v>48</v>
      </c>
      <c r="V833" t="s">
        <v>5414</v>
      </c>
      <c r="W833" t="s">
        <v>50</v>
      </c>
      <c r="X833" t="s">
        <v>48</v>
      </c>
      <c r="Y833" t="s">
        <v>5431</v>
      </c>
      <c r="Z833" t="s">
        <v>5431</v>
      </c>
      <c r="AA833" t="s">
        <v>57</v>
      </c>
      <c r="AB833" t="s">
        <v>48</v>
      </c>
      <c r="AC833" t="s">
        <v>45</v>
      </c>
      <c r="AD833" t="s">
        <v>50</v>
      </c>
      <c r="AE833" t="s">
        <v>48</v>
      </c>
      <c r="AF833" t="s">
        <v>45</v>
      </c>
      <c r="AG833" t="s">
        <v>45</v>
      </c>
      <c r="AI833">
        <v>417061</v>
      </c>
      <c r="AJ833">
        <v>11287507</v>
      </c>
    </row>
    <row r="834" spans="1:36">
      <c r="A834">
        <v>291570</v>
      </c>
      <c r="B834">
        <v>291570</v>
      </c>
      <c r="C834" t="e">
        <f>VLOOKUP(B834,'[2]6단위기준(289개)'!$A$2:$B$290,2,0)</f>
        <v>#N/A</v>
      </c>
      <c r="D834" t="s">
        <v>50</v>
      </c>
      <c r="G834" t="s">
        <v>50</v>
      </c>
      <c r="J834" t="s">
        <v>97</v>
      </c>
      <c r="K834" t="s">
        <v>925</v>
      </c>
      <c r="L834" t="s">
        <v>926</v>
      </c>
      <c r="M834">
        <v>291570</v>
      </c>
      <c r="N834" t="s">
        <v>80</v>
      </c>
      <c r="O834">
        <v>5.5</v>
      </c>
      <c r="P834" t="s">
        <v>76</v>
      </c>
      <c r="Q834" t="s">
        <v>76</v>
      </c>
      <c r="R834" t="s">
        <v>91</v>
      </c>
      <c r="T834" t="s">
        <v>5413</v>
      </c>
      <c r="U834" t="s">
        <v>48</v>
      </c>
      <c r="V834" t="s">
        <v>5414</v>
      </c>
      <c r="W834" t="s">
        <v>50</v>
      </c>
      <c r="X834" t="s">
        <v>5384</v>
      </c>
      <c r="Y834" t="s">
        <v>5431</v>
      </c>
      <c r="Z834" t="s">
        <v>5431</v>
      </c>
      <c r="AA834" t="s">
        <v>57</v>
      </c>
      <c r="AB834" t="s">
        <v>48</v>
      </c>
      <c r="AC834" t="s">
        <v>45</v>
      </c>
      <c r="AD834" t="s">
        <v>50</v>
      </c>
      <c r="AE834" t="s">
        <v>48</v>
      </c>
      <c r="AF834" t="s">
        <v>45</v>
      </c>
      <c r="AG834" t="s">
        <v>45</v>
      </c>
      <c r="AI834">
        <v>23993516</v>
      </c>
      <c r="AJ834">
        <v>15657249</v>
      </c>
    </row>
    <row r="835" spans="1:36">
      <c r="A835">
        <v>291590</v>
      </c>
      <c r="B835">
        <v>291590</v>
      </c>
      <c r="C835" t="e">
        <f>VLOOKUP(B835,'[2]6단위기준(289개)'!$A$2:$B$290,2,0)</f>
        <v>#N/A</v>
      </c>
      <c r="D835" t="s">
        <v>50</v>
      </c>
      <c r="G835" t="s">
        <v>50</v>
      </c>
      <c r="J835" t="s">
        <v>97</v>
      </c>
      <c r="K835" t="s">
        <v>0</v>
      </c>
      <c r="L835" t="s">
        <v>79</v>
      </c>
      <c r="M835">
        <v>291590</v>
      </c>
      <c r="N835" t="s">
        <v>80</v>
      </c>
      <c r="O835">
        <v>5.5</v>
      </c>
      <c r="P835" t="s">
        <v>76</v>
      </c>
      <c r="Q835" t="s">
        <v>76</v>
      </c>
      <c r="R835" t="s">
        <v>91</v>
      </c>
      <c r="T835" t="s">
        <v>5413</v>
      </c>
      <c r="U835" t="s">
        <v>48</v>
      </c>
      <c r="V835" t="s">
        <v>5414</v>
      </c>
      <c r="W835" t="s">
        <v>50</v>
      </c>
      <c r="X835" t="s">
        <v>5384</v>
      </c>
      <c r="Y835" t="s">
        <v>5431</v>
      </c>
      <c r="Z835" t="s">
        <v>5431</v>
      </c>
      <c r="AA835" t="s">
        <v>57</v>
      </c>
      <c r="AB835" t="s">
        <v>48</v>
      </c>
      <c r="AC835" t="s">
        <v>45</v>
      </c>
      <c r="AD835" t="s">
        <v>50</v>
      </c>
      <c r="AE835" t="s">
        <v>48</v>
      </c>
      <c r="AF835" t="s">
        <v>45</v>
      </c>
      <c r="AG835" t="s">
        <v>45</v>
      </c>
      <c r="AI835">
        <v>50038909</v>
      </c>
      <c r="AJ835">
        <v>69996779</v>
      </c>
    </row>
    <row r="836" spans="1:36">
      <c r="A836">
        <v>291611</v>
      </c>
      <c r="B836">
        <v>291611</v>
      </c>
      <c r="C836" t="e">
        <f>VLOOKUP(B836,'[2]6단위기준(289개)'!$A$2:$B$290,2,0)</f>
        <v>#N/A</v>
      </c>
      <c r="D836" t="s">
        <v>50</v>
      </c>
      <c r="G836" t="s">
        <v>50</v>
      </c>
      <c r="J836" t="s">
        <v>97</v>
      </c>
      <c r="K836" t="s">
        <v>927</v>
      </c>
      <c r="L836" t="s">
        <v>928</v>
      </c>
      <c r="M836">
        <v>291611</v>
      </c>
      <c r="N836" t="s">
        <v>80</v>
      </c>
      <c r="O836">
        <v>6.5</v>
      </c>
      <c r="P836" t="s">
        <v>76</v>
      </c>
      <c r="Q836" t="s">
        <v>76</v>
      </c>
      <c r="R836" t="s">
        <v>91</v>
      </c>
      <c r="T836" t="s">
        <v>5413</v>
      </c>
      <c r="U836" t="s">
        <v>5428</v>
      </c>
      <c r="V836" t="s">
        <v>5414</v>
      </c>
      <c r="W836" t="s">
        <v>50</v>
      </c>
      <c r="X836" t="s">
        <v>48</v>
      </c>
      <c r="Y836" t="s">
        <v>5415</v>
      </c>
      <c r="Z836" t="s">
        <v>5415</v>
      </c>
      <c r="AA836" t="s">
        <v>57</v>
      </c>
      <c r="AB836" t="s">
        <v>48</v>
      </c>
      <c r="AC836" t="s">
        <v>45</v>
      </c>
      <c r="AD836" t="s">
        <v>50</v>
      </c>
      <c r="AE836" t="s">
        <v>48</v>
      </c>
      <c r="AF836" t="s">
        <v>45</v>
      </c>
      <c r="AG836" t="s">
        <v>45</v>
      </c>
      <c r="AI836">
        <v>26117196</v>
      </c>
      <c r="AJ836">
        <v>18097453</v>
      </c>
    </row>
    <row r="837" spans="1:36">
      <c r="A837">
        <v>291612</v>
      </c>
      <c r="B837">
        <v>291612</v>
      </c>
      <c r="C837" t="e">
        <f>VLOOKUP(B837,'[2]6단위기준(289개)'!$A$2:$B$290,2,0)</f>
        <v>#N/A</v>
      </c>
      <c r="D837" t="s">
        <v>50</v>
      </c>
      <c r="G837" t="s">
        <v>50</v>
      </c>
      <c r="J837" t="s">
        <v>97</v>
      </c>
      <c r="K837" t="s">
        <v>929</v>
      </c>
      <c r="L837" t="s">
        <v>930</v>
      </c>
      <c r="M837">
        <v>291612</v>
      </c>
      <c r="N837" t="s">
        <v>80</v>
      </c>
      <c r="O837">
        <v>6.5</v>
      </c>
      <c r="P837" t="s">
        <v>76</v>
      </c>
      <c r="Q837" t="s">
        <v>76</v>
      </c>
      <c r="R837" t="s">
        <v>91</v>
      </c>
      <c r="T837" t="s">
        <v>5413</v>
      </c>
      <c r="U837" t="s">
        <v>5428</v>
      </c>
      <c r="V837" t="s">
        <v>5414</v>
      </c>
      <c r="W837" t="s">
        <v>50</v>
      </c>
      <c r="X837" t="s">
        <v>48</v>
      </c>
      <c r="Y837" t="s">
        <v>5415</v>
      </c>
      <c r="Z837" t="s">
        <v>5415</v>
      </c>
      <c r="AA837" t="s">
        <v>57</v>
      </c>
      <c r="AB837" t="s">
        <v>48</v>
      </c>
      <c r="AC837" t="s">
        <v>45</v>
      </c>
      <c r="AD837" t="s">
        <v>50</v>
      </c>
      <c r="AE837" t="s">
        <v>48</v>
      </c>
      <c r="AF837" t="s">
        <v>45</v>
      </c>
      <c r="AG837" t="s">
        <v>45</v>
      </c>
      <c r="AI837">
        <v>159323130</v>
      </c>
      <c r="AJ837">
        <v>97037704</v>
      </c>
    </row>
    <row r="838" spans="1:36">
      <c r="A838">
        <v>291613</v>
      </c>
      <c r="B838">
        <v>291613</v>
      </c>
      <c r="C838" t="e">
        <f>VLOOKUP(B838,'[2]6단위기준(289개)'!$A$2:$B$290,2,0)</f>
        <v>#N/A</v>
      </c>
      <c r="D838" t="s">
        <v>50</v>
      </c>
      <c r="G838" t="s">
        <v>50</v>
      </c>
      <c r="J838" t="s">
        <v>97</v>
      </c>
      <c r="K838" t="s">
        <v>931</v>
      </c>
      <c r="L838" t="s">
        <v>932</v>
      </c>
      <c r="M838">
        <v>291613</v>
      </c>
      <c r="N838" t="s">
        <v>80</v>
      </c>
      <c r="O838">
        <v>6.5</v>
      </c>
      <c r="P838" t="s">
        <v>76</v>
      </c>
      <c r="Q838" t="s">
        <v>76</v>
      </c>
      <c r="R838" t="s">
        <v>91</v>
      </c>
      <c r="T838" t="s">
        <v>5413</v>
      </c>
      <c r="U838" t="s">
        <v>5428</v>
      </c>
      <c r="V838" t="s">
        <v>5414</v>
      </c>
      <c r="W838" t="s">
        <v>50</v>
      </c>
      <c r="X838" t="s">
        <v>48</v>
      </c>
      <c r="Y838" t="s">
        <v>5415</v>
      </c>
      <c r="Z838" t="s">
        <v>5415</v>
      </c>
      <c r="AA838" t="s">
        <v>57</v>
      </c>
      <c r="AB838" t="s">
        <v>48</v>
      </c>
      <c r="AC838" t="s">
        <v>45</v>
      </c>
      <c r="AD838" t="s">
        <v>50</v>
      </c>
      <c r="AE838" t="s">
        <v>48</v>
      </c>
      <c r="AF838" t="s">
        <v>45</v>
      </c>
      <c r="AG838" t="s">
        <v>45</v>
      </c>
      <c r="AI838">
        <v>42458042</v>
      </c>
      <c r="AJ838">
        <v>6410586</v>
      </c>
    </row>
    <row r="839" spans="1:36">
      <c r="A839">
        <v>291614</v>
      </c>
      <c r="B839">
        <v>291614</v>
      </c>
      <c r="C839" t="e">
        <f>VLOOKUP(B839,'[2]6단위기준(289개)'!$A$2:$B$290,2,0)</f>
        <v>#N/A</v>
      </c>
      <c r="D839" t="s">
        <v>50</v>
      </c>
      <c r="G839" t="s">
        <v>50</v>
      </c>
      <c r="J839" t="s">
        <v>97</v>
      </c>
      <c r="K839" t="s">
        <v>933</v>
      </c>
      <c r="L839" t="s">
        <v>934</v>
      </c>
      <c r="M839">
        <v>291614</v>
      </c>
      <c r="N839" t="s">
        <v>80</v>
      </c>
      <c r="O839">
        <v>6.5</v>
      </c>
      <c r="P839" t="s">
        <v>76</v>
      </c>
      <c r="Q839" t="s">
        <v>76</v>
      </c>
      <c r="R839" t="s">
        <v>91</v>
      </c>
      <c r="T839" t="s">
        <v>5413</v>
      </c>
      <c r="U839" t="s">
        <v>5428</v>
      </c>
      <c r="V839" t="s">
        <v>5414</v>
      </c>
      <c r="W839" t="s">
        <v>50</v>
      </c>
      <c r="X839" t="s">
        <v>48</v>
      </c>
      <c r="Y839" t="s">
        <v>5415</v>
      </c>
      <c r="Z839" t="s">
        <v>5415</v>
      </c>
      <c r="AA839" t="s">
        <v>57</v>
      </c>
      <c r="AB839" t="s">
        <v>48</v>
      </c>
      <c r="AC839" t="s">
        <v>45</v>
      </c>
      <c r="AD839" t="s">
        <v>50</v>
      </c>
      <c r="AE839" t="s">
        <v>48</v>
      </c>
      <c r="AF839" t="s">
        <v>45</v>
      </c>
      <c r="AG839" t="s">
        <v>45</v>
      </c>
      <c r="AI839">
        <v>77139688</v>
      </c>
      <c r="AJ839">
        <v>128398909</v>
      </c>
    </row>
    <row r="840" spans="1:36">
      <c r="A840">
        <v>291615</v>
      </c>
      <c r="B840">
        <v>291615</v>
      </c>
      <c r="C840" t="e">
        <f>VLOOKUP(B840,'[2]6단위기준(289개)'!$A$2:$B$290,2,0)</f>
        <v>#N/A</v>
      </c>
      <c r="D840" t="s">
        <v>50</v>
      </c>
      <c r="G840" t="s">
        <v>50</v>
      </c>
      <c r="J840" t="s">
        <v>97</v>
      </c>
      <c r="K840" t="s">
        <v>935</v>
      </c>
      <c r="L840" t="s">
        <v>936</v>
      </c>
      <c r="M840">
        <v>291615</v>
      </c>
      <c r="N840" t="s">
        <v>80</v>
      </c>
      <c r="O840">
        <v>6.5</v>
      </c>
      <c r="P840" t="s">
        <v>76</v>
      </c>
      <c r="Q840" t="s">
        <v>76</v>
      </c>
      <c r="R840" t="s">
        <v>91</v>
      </c>
      <c r="T840" t="s">
        <v>5413</v>
      </c>
      <c r="U840" t="s">
        <v>48</v>
      </c>
      <c r="V840" t="s">
        <v>5414</v>
      </c>
      <c r="W840" t="s">
        <v>50</v>
      </c>
      <c r="X840" t="s">
        <v>48</v>
      </c>
      <c r="Y840" t="s">
        <v>5415</v>
      </c>
      <c r="Z840" t="s">
        <v>5415</v>
      </c>
      <c r="AA840" t="s">
        <v>57</v>
      </c>
      <c r="AB840" t="s">
        <v>48</v>
      </c>
      <c r="AC840" t="s">
        <v>45</v>
      </c>
      <c r="AD840" t="s">
        <v>50</v>
      </c>
      <c r="AE840" t="s">
        <v>48</v>
      </c>
      <c r="AF840" t="s">
        <v>45</v>
      </c>
      <c r="AG840" t="s">
        <v>45</v>
      </c>
      <c r="AI840">
        <v>1947704</v>
      </c>
      <c r="AJ840">
        <v>2328673</v>
      </c>
    </row>
    <row r="841" spans="1:36">
      <c r="A841">
        <v>291616</v>
      </c>
      <c r="B841">
        <v>291616</v>
      </c>
      <c r="C841" t="e">
        <f>VLOOKUP(B841,'[2]6단위기준(289개)'!$A$2:$B$290,2,0)</f>
        <v>#N/A</v>
      </c>
      <c r="D841" t="s">
        <v>50</v>
      </c>
      <c r="G841" t="s">
        <v>50</v>
      </c>
      <c r="J841" t="s">
        <v>97</v>
      </c>
      <c r="K841" t="s">
        <v>15</v>
      </c>
      <c r="L841" t="s">
        <v>129</v>
      </c>
      <c r="M841">
        <v>291636</v>
      </c>
      <c r="N841" t="s">
        <v>75</v>
      </c>
      <c r="O841">
        <v>6.5</v>
      </c>
      <c r="P841" t="s">
        <v>76</v>
      </c>
      <c r="Q841" t="s">
        <v>76</v>
      </c>
      <c r="R841" t="s">
        <v>91</v>
      </c>
      <c r="T841" t="s">
        <v>5413</v>
      </c>
      <c r="U841" t="s">
        <v>48</v>
      </c>
      <c r="V841" t="s">
        <v>5414</v>
      </c>
      <c r="W841" t="s">
        <v>50</v>
      </c>
      <c r="X841" t="s">
        <v>48</v>
      </c>
      <c r="Y841" t="s">
        <v>5424</v>
      </c>
      <c r="Z841" t="s">
        <v>5415</v>
      </c>
      <c r="AA841" t="s">
        <v>57</v>
      </c>
      <c r="AB841" t="s">
        <v>48</v>
      </c>
      <c r="AC841" t="s">
        <v>45</v>
      </c>
      <c r="AD841" t="s">
        <v>50</v>
      </c>
      <c r="AE841" t="s">
        <v>48</v>
      </c>
      <c r="AF841" t="s">
        <v>45</v>
      </c>
      <c r="AG841" t="s">
        <v>45</v>
      </c>
      <c r="AI841">
        <v>0</v>
      </c>
      <c r="AJ841">
        <v>40</v>
      </c>
    </row>
    <row r="842" spans="1:36">
      <c r="A842">
        <v>291619</v>
      </c>
      <c r="B842">
        <v>291619</v>
      </c>
      <c r="C842" t="e">
        <f>VLOOKUP(B842,'[2]6단위기준(289개)'!$A$2:$B$290,2,0)</f>
        <v>#N/A</v>
      </c>
      <c r="D842" t="s">
        <v>50</v>
      </c>
      <c r="G842" t="s">
        <v>50</v>
      </c>
      <c r="J842" t="s">
        <v>97</v>
      </c>
      <c r="K842" t="s">
        <v>0</v>
      </c>
      <c r="L842" t="s">
        <v>79</v>
      </c>
      <c r="M842">
        <v>291619</v>
      </c>
      <c r="N842" t="s">
        <v>80</v>
      </c>
      <c r="O842">
        <v>6.5</v>
      </c>
      <c r="P842" t="s">
        <v>76</v>
      </c>
      <c r="Q842" t="s">
        <v>76</v>
      </c>
      <c r="R842" t="s">
        <v>91</v>
      </c>
      <c r="T842" t="s">
        <v>5413</v>
      </c>
      <c r="U842" t="s">
        <v>48</v>
      </c>
      <c r="V842" t="s">
        <v>5414</v>
      </c>
      <c r="W842" t="s">
        <v>50</v>
      </c>
      <c r="X842" t="s">
        <v>48</v>
      </c>
      <c r="Y842" t="s">
        <v>5415</v>
      </c>
      <c r="Z842" t="s">
        <v>5415</v>
      </c>
      <c r="AA842" t="s">
        <v>57</v>
      </c>
      <c r="AB842" t="s">
        <v>48</v>
      </c>
      <c r="AC842" t="s">
        <v>45</v>
      </c>
      <c r="AD842" t="s">
        <v>50</v>
      </c>
      <c r="AE842" t="s">
        <v>48</v>
      </c>
      <c r="AF842" t="s">
        <v>45</v>
      </c>
      <c r="AG842" t="s">
        <v>45</v>
      </c>
      <c r="AI842">
        <v>12630482</v>
      </c>
      <c r="AJ842">
        <v>20514791</v>
      </c>
    </row>
    <row r="843" spans="1:36">
      <c r="A843">
        <v>291620</v>
      </c>
      <c r="B843">
        <v>291620</v>
      </c>
      <c r="C843" t="e">
        <f>VLOOKUP(B843,'[2]6단위기준(289개)'!$A$2:$B$290,2,0)</f>
        <v>#N/A</v>
      </c>
      <c r="D843" t="s">
        <v>50</v>
      </c>
      <c r="G843" t="s">
        <v>50</v>
      </c>
      <c r="J843" t="s">
        <v>97</v>
      </c>
      <c r="K843" t="s">
        <v>937</v>
      </c>
      <c r="L843" t="s">
        <v>938</v>
      </c>
      <c r="M843">
        <v>291620</v>
      </c>
      <c r="N843" t="s">
        <v>80</v>
      </c>
      <c r="O843" t="s">
        <v>130</v>
      </c>
      <c r="P843" t="s">
        <v>76</v>
      </c>
      <c r="Q843" t="s">
        <v>76</v>
      </c>
      <c r="R843" t="s">
        <v>91</v>
      </c>
      <c r="T843" t="s">
        <v>5413</v>
      </c>
      <c r="U843" t="s">
        <v>48</v>
      </c>
      <c r="V843" t="s">
        <v>5414</v>
      </c>
      <c r="W843" t="s">
        <v>50</v>
      </c>
      <c r="X843" t="s">
        <v>48</v>
      </c>
      <c r="Y843" t="s">
        <v>5415</v>
      </c>
      <c r="Z843" t="s">
        <v>5415</v>
      </c>
      <c r="AA843" t="s">
        <v>57</v>
      </c>
      <c r="AB843" t="s">
        <v>48</v>
      </c>
      <c r="AC843" t="s">
        <v>45</v>
      </c>
      <c r="AD843" t="s">
        <v>50</v>
      </c>
      <c r="AE843" t="s">
        <v>48</v>
      </c>
      <c r="AF843" t="s">
        <v>45</v>
      </c>
      <c r="AG843" t="s">
        <v>45</v>
      </c>
      <c r="AI843">
        <v>1263116</v>
      </c>
      <c r="AJ843">
        <v>3908961</v>
      </c>
    </row>
    <row r="844" spans="1:36">
      <c r="A844">
        <v>291631</v>
      </c>
      <c r="B844">
        <v>291631</v>
      </c>
      <c r="C844" t="e">
        <f>VLOOKUP(B844,'[2]6단위기준(289개)'!$A$2:$B$290,2,0)</f>
        <v>#N/A</v>
      </c>
      <c r="D844" t="s">
        <v>50</v>
      </c>
      <c r="G844" t="s">
        <v>50</v>
      </c>
      <c r="J844" t="s">
        <v>97</v>
      </c>
      <c r="K844" t="s">
        <v>939</v>
      </c>
      <c r="L844" t="s">
        <v>940</v>
      </c>
      <c r="M844">
        <v>291631</v>
      </c>
      <c r="N844" t="s">
        <v>80</v>
      </c>
      <c r="O844" t="s">
        <v>130</v>
      </c>
      <c r="P844" t="s">
        <v>76</v>
      </c>
      <c r="Q844" t="s">
        <v>76</v>
      </c>
      <c r="R844" t="s">
        <v>91</v>
      </c>
      <c r="T844" t="s">
        <v>5413</v>
      </c>
      <c r="U844" t="s">
        <v>48</v>
      </c>
      <c r="V844" t="s">
        <v>5414</v>
      </c>
      <c r="W844" t="s">
        <v>50</v>
      </c>
      <c r="X844" t="s">
        <v>48</v>
      </c>
      <c r="Y844" t="s">
        <v>5415</v>
      </c>
      <c r="Z844" t="s">
        <v>5415</v>
      </c>
      <c r="AA844" t="s">
        <v>57</v>
      </c>
      <c r="AB844" t="s">
        <v>48</v>
      </c>
      <c r="AC844" t="s">
        <v>45</v>
      </c>
      <c r="AD844" t="s">
        <v>50</v>
      </c>
      <c r="AE844" t="s">
        <v>48</v>
      </c>
      <c r="AF844" t="s">
        <v>45</v>
      </c>
      <c r="AG844" t="s">
        <v>45</v>
      </c>
      <c r="AI844">
        <v>128986</v>
      </c>
      <c r="AJ844">
        <v>15143801</v>
      </c>
    </row>
    <row r="845" spans="1:36">
      <c r="A845">
        <v>291632</v>
      </c>
      <c r="B845">
        <v>291632</v>
      </c>
      <c r="C845" t="e">
        <f>VLOOKUP(B845,'[2]6단위기준(289개)'!$A$2:$B$290,2,0)</f>
        <v>#N/A</v>
      </c>
      <c r="D845" t="s">
        <v>50</v>
      </c>
      <c r="G845" t="s">
        <v>50</v>
      </c>
      <c r="J845" t="s">
        <v>97</v>
      </c>
      <c r="K845" t="s">
        <v>941</v>
      </c>
      <c r="L845" t="s">
        <v>942</v>
      </c>
      <c r="M845">
        <v>291632</v>
      </c>
      <c r="N845" t="s">
        <v>80</v>
      </c>
      <c r="O845">
        <v>6.5</v>
      </c>
      <c r="P845" t="s">
        <v>76</v>
      </c>
      <c r="Q845" t="s">
        <v>76</v>
      </c>
      <c r="R845" t="s">
        <v>91</v>
      </c>
      <c r="T845" t="s">
        <v>5413</v>
      </c>
      <c r="U845" t="s">
        <v>48</v>
      </c>
      <c r="V845" t="s">
        <v>5414</v>
      </c>
      <c r="W845" t="s">
        <v>50</v>
      </c>
      <c r="X845" t="s">
        <v>48</v>
      </c>
      <c r="Y845" t="s">
        <v>5415</v>
      </c>
      <c r="Z845" t="s">
        <v>5415</v>
      </c>
      <c r="AA845" t="s">
        <v>57</v>
      </c>
      <c r="AB845" t="s">
        <v>48</v>
      </c>
      <c r="AC845" t="s">
        <v>45</v>
      </c>
      <c r="AD845" t="s">
        <v>50</v>
      </c>
      <c r="AE845" t="s">
        <v>48</v>
      </c>
      <c r="AF845" t="s">
        <v>45</v>
      </c>
      <c r="AG845" t="s">
        <v>45</v>
      </c>
      <c r="AI845">
        <v>2423973</v>
      </c>
      <c r="AJ845">
        <v>5078525</v>
      </c>
    </row>
    <row r="846" spans="1:36">
      <c r="A846">
        <v>291634</v>
      </c>
      <c r="B846">
        <v>291634</v>
      </c>
      <c r="C846" t="e">
        <f>VLOOKUP(B846,'[2]6단위기준(289개)'!$A$2:$B$290,2,0)</f>
        <v>#N/A</v>
      </c>
      <c r="D846" t="s">
        <v>50</v>
      </c>
      <c r="G846" t="s">
        <v>50</v>
      </c>
      <c r="J846" t="s">
        <v>97</v>
      </c>
      <c r="K846" t="s">
        <v>943</v>
      </c>
      <c r="L846" t="s">
        <v>944</v>
      </c>
      <c r="M846">
        <v>291634</v>
      </c>
      <c r="N846" t="s">
        <v>80</v>
      </c>
      <c r="O846">
        <v>6.5</v>
      </c>
      <c r="P846" t="s">
        <v>76</v>
      </c>
      <c r="Q846" t="s">
        <v>76</v>
      </c>
      <c r="R846" t="s">
        <v>91</v>
      </c>
      <c r="T846" t="s">
        <v>5413</v>
      </c>
      <c r="U846" t="s">
        <v>48</v>
      </c>
      <c r="V846" t="s">
        <v>5414</v>
      </c>
      <c r="W846" t="s">
        <v>50</v>
      </c>
      <c r="X846" t="s">
        <v>48</v>
      </c>
      <c r="Y846" t="s">
        <v>5415</v>
      </c>
      <c r="Z846" t="s">
        <v>5415</v>
      </c>
      <c r="AA846" t="s">
        <v>57</v>
      </c>
      <c r="AB846" t="s">
        <v>48</v>
      </c>
      <c r="AC846" t="s">
        <v>45</v>
      </c>
      <c r="AD846" t="s">
        <v>50</v>
      </c>
      <c r="AE846" t="s">
        <v>48</v>
      </c>
      <c r="AF846" t="s">
        <v>45</v>
      </c>
      <c r="AG846" t="s">
        <v>45</v>
      </c>
      <c r="AI846">
        <v>74775</v>
      </c>
      <c r="AJ846">
        <v>26970</v>
      </c>
    </row>
    <row r="847" spans="1:36">
      <c r="A847">
        <v>291639</v>
      </c>
      <c r="B847">
        <v>291639</v>
      </c>
      <c r="C847" t="e">
        <f>VLOOKUP(B847,'[2]6단위기준(289개)'!$A$2:$B$290,2,0)</f>
        <v>#N/A</v>
      </c>
      <c r="D847" t="s">
        <v>50</v>
      </c>
      <c r="G847" t="s">
        <v>50</v>
      </c>
      <c r="J847" t="s">
        <v>97</v>
      </c>
      <c r="K847" t="s">
        <v>0</v>
      </c>
      <c r="L847" t="s">
        <v>79</v>
      </c>
      <c r="M847">
        <v>291639</v>
      </c>
      <c r="N847" t="s">
        <v>80</v>
      </c>
      <c r="O847" t="s">
        <v>130</v>
      </c>
      <c r="P847" t="s">
        <v>76</v>
      </c>
      <c r="Q847" t="s">
        <v>76</v>
      </c>
      <c r="R847" t="s">
        <v>91</v>
      </c>
      <c r="T847" t="s">
        <v>5413</v>
      </c>
      <c r="U847" t="s">
        <v>48</v>
      </c>
      <c r="V847" t="s">
        <v>5414</v>
      </c>
      <c r="W847" t="s">
        <v>50</v>
      </c>
      <c r="X847" t="s">
        <v>48</v>
      </c>
      <c r="Y847" t="s">
        <v>5424</v>
      </c>
      <c r="Z847" t="s">
        <v>5415</v>
      </c>
      <c r="AA847" t="s">
        <v>57</v>
      </c>
      <c r="AB847" t="s">
        <v>48</v>
      </c>
      <c r="AC847" t="s">
        <v>45</v>
      </c>
      <c r="AD847" t="s">
        <v>50</v>
      </c>
      <c r="AE847" t="s">
        <v>48</v>
      </c>
      <c r="AF847" t="s">
        <v>45</v>
      </c>
      <c r="AG847" t="s">
        <v>45</v>
      </c>
      <c r="AI847">
        <v>2889884</v>
      </c>
      <c r="AJ847">
        <v>31797479</v>
      </c>
    </row>
    <row r="848" spans="1:36">
      <c r="A848">
        <v>291711</v>
      </c>
      <c r="B848">
        <v>291711</v>
      </c>
      <c r="C848" t="e">
        <f>VLOOKUP(B848,'[2]6단위기준(289개)'!$A$2:$B$290,2,0)</f>
        <v>#N/A</v>
      </c>
      <c r="D848" t="s">
        <v>50</v>
      </c>
      <c r="G848" t="s">
        <v>50</v>
      </c>
      <c r="J848" t="s">
        <v>97</v>
      </c>
      <c r="K848" t="s">
        <v>945</v>
      </c>
      <c r="L848" t="s">
        <v>946</v>
      </c>
      <c r="M848">
        <v>291711</v>
      </c>
      <c r="N848" t="s">
        <v>80</v>
      </c>
      <c r="O848">
        <v>6.5</v>
      </c>
      <c r="P848" t="s">
        <v>76</v>
      </c>
      <c r="Q848" t="s">
        <v>76</v>
      </c>
      <c r="R848" t="s">
        <v>91</v>
      </c>
      <c r="T848" t="s">
        <v>5413</v>
      </c>
      <c r="U848" t="s">
        <v>48</v>
      </c>
      <c r="V848" t="s">
        <v>5414</v>
      </c>
      <c r="W848" t="s">
        <v>50</v>
      </c>
      <c r="X848" t="s">
        <v>48</v>
      </c>
      <c r="Y848" t="s">
        <v>5415</v>
      </c>
      <c r="Z848" t="s">
        <v>5415</v>
      </c>
      <c r="AA848" t="s">
        <v>57</v>
      </c>
      <c r="AB848" t="s">
        <v>48</v>
      </c>
      <c r="AC848" t="s">
        <v>45</v>
      </c>
      <c r="AD848" t="s">
        <v>50</v>
      </c>
      <c r="AE848" t="s">
        <v>48</v>
      </c>
      <c r="AF848" t="s">
        <v>45</v>
      </c>
      <c r="AG848" t="s">
        <v>45</v>
      </c>
      <c r="AI848">
        <v>1563241</v>
      </c>
      <c r="AJ848">
        <v>10215343</v>
      </c>
    </row>
    <row r="849" spans="1:36">
      <c r="A849">
        <v>291712</v>
      </c>
      <c r="B849">
        <v>291712</v>
      </c>
      <c r="C849" t="e">
        <f>VLOOKUP(B849,'[2]6단위기준(289개)'!$A$2:$B$290,2,0)</f>
        <v>#N/A</v>
      </c>
      <c r="D849" t="s">
        <v>50</v>
      </c>
      <c r="G849" t="s">
        <v>50</v>
      </c>
      <c r="J849" t="s">
        <v>97</v>
      </c>
      <c r="K849" t="s">
        <v>947</v>
      </c>
      <c r="L849" t="s">
        <v>948</v>
      </c>
      <c r="M849">
        <v>291712</v>
      </c>
      <c r="N849" t="s">
        <v>80</v>
      </c>
      <c r="O849">
        <v>6.5</v>
      </c>
      <c r="P849" t="s">
        <v>76</v>
      </c>
      <c r="Q849" t="s">
        <v>76</v>
      </c>
      <c r="R849" t="s">
        <v>91</v>
      </c>
      <c r="T849" t="s">
        <v>5413</v>
      </c>
      <c r="U849" t="s">
        <v>48</v>
      </c>
      <c r="V849" t="s">
        <v>5414</v>
      </c>
      <c r="W849" t="s">
        <v>50</v>
      </c>
      <c r="X849" t="s">
        <v>48</v>
      </c>
      <c r="Y849" t="s">
        <v>5415</v>
      </c>
      <c r="Z849" t="s">
        <v>5415</v>
      </c>
      <c r="AA849" t="s">
        <v>57</v>
      </c>
      <c r="AB849" t="s">
        <v>48</v>
      </c>
      <c r="AC849" t="s">
        <v>45</v>
      </c>
      <c r="AD849" t="s">
        <v>50</v>
      </c>
      <c r="AE849" t="s">
        <v>48</v>
      </c>
      <c r="AF849" t="s">
        <v>45</v>
      </c>
      <c r="AG849" t="s">
        <v>45</v>
      </c>
      <c r="AI849">
        <v>90463907</v>
      </c>
      <c r="AJ849">
        <v>41679180</v>
      </c>
    </row>
    <row r="850" spans="1:36">
      <c r="A850">
        <v>291713</v>
      </c>
      <c r="B850">
        <v>291713</v>
      </c>
      <c r="C850" t="e">
        <f>VLOOKUP(B850,'[2]6단위기준(289개)'!$A$2:$B$290,2,0)</f>
        <v>#N/A</v>
      </c>
      <c r="D850" t="s">
        <v>50</v>
      </c>
      <c r="G850" t="s">
        <v>50</v>
      </c>
      <c r="J850" t="s">
        <v>97</v>
      </c>
      <c r="K850" t="s">
        <v>949</v>
      </c>
      <c r="L850" t="s">
        <v>950</v>
      </c>
      <c r="M850">
        <v>291713</v>
      </c>
      <c r="N850" t="s">
        <v>80</v>
      </c>
      <c r="O850">
        <v>6.5</v>
      </c>
      <c r="P850" t="s">
        <v>76</v>
      </c>
      <c r="Q850" t="s">
        <v>76</v>
      </c>
      <c r="R850" t="s">
        <v>91</v>
      </c>
      <c r="T850" t="s">
        <v>5413</v>
      </c>
      <c r="U850" t="s">
        <v>48</v>
      </c>
      <c r="V850" t="s">
        <v>5414</v>
      </c>
      <c r="W850" t="s">
        <v>50</v>
      </c>
      <c r="X850" t="s">
        <v>48</v>
      </c>
      <c r="Y850" t="s">
        <v>5415</v>
      </c>
      <c r="Z850" t="s">
        <v>5415</v>
      </c>
      <c r="AA850" t="s">
        <v>57</v>
      </c>
      <c r="AB850" t="s">
        <v>48</v>
      </c>
      <c r="AC850" t="s">
        <v>45</v>
      </c>
      <c r="AD850" t="s">
        <v>50</v>
      </c>
      <c r="AE850" t="s">
        <v>48</v>
      </c>
      <c r="AF850" t="s">
        <v>45</v>
      </c>
      <c r="AG850" t="s">
        <v>45</v>
      </c>
      <c r="AI850">
        <v>197155</v>
      </c>
      <c r="AJ850">
        <v>7907285</v>
      </c>
    </row>
    <row r="851" spans="1:36">
      <c r="A851">
        <v>291714</v>
      </c>
      <c r="B851">
        <v>291714</v>
      </c>
      <c r="C851" t="e">
        <f>VLOOKUP(B851,'[2]6단위기준(289개)'!$A$2:$B$290,2,0)</f>
        <v>#N/A</v>
      </c>
      <c r="D851" t="s">
        <v>50</v>
      </c>
      <c r="G851" t="s">
        <v>50</v>
      </c>
      <c r="J851" t="s">
        <v>97</v>
      </c>
      <c r="K851" t="s">
        <v>951</v>
      </c>
      <c r="L851" t="s">
        <v>952</v>
      </c>
      <c r="M851">
        <v>291714</v>
      </c>
      <c r="N851" t="s">
        <v>80</v>
      </c>
      <c r="O851">
        <v>6.5</v>
      </c>
      <c r="P851" t="s">
        <v>76</v>
      </c>
      <c r="Q851" t="s">
        <v>76</v>
      </c>
      <c r="R851" t="s">
        <v>91</v>
      </c>
      <c r="T851" t="s">
        <v>5413</v>
      </c>
      <c r="U851" t="s">
        <v>48</v>
      </c>
      <c r="V851" t="s">
        <v>5414</v>
      </c>
      <c r="W851" t="s">
        <v>50</v>
      </c>
      <c r="X851" t="s">
        <v>48</v>
      </c>
      <c r="Y851" t="s">
        <v>5415</v>
      </c>
      <c r="Z851" t="s">
        <v>5415</v>
      </c>
      <c r="AA851" t="s">
        <v>57</v>
      </c>
      <c r="AB851" t="s">
        <v>48</v>
      </c>
      <c r="AC851" t="s">
        <v>45</v>
      </c>
      <c r="AD851" t="s">
        <v>50</v>
      </c>
      <c r="AE851" t="s">
        <v>48</v>
      </c>
      <c r="AF851" t="s">
        <v>45</v>
      </c>
      <c r="AG851" t="s">
        <v>45</v>
      </c>
      <c r="AI851">
        <v>26619204</v>
      </c>
      <c r="AJ851">
        <v>2453632</v>
      </c>
    </row>
    <row r="852" spans="1:36">
      <c r="A852">
        <v>291719</v>
      </c>
      <c r="B852">
        <v>291719</v>
      </c>
      <c r="C852" t="e">
        <f>VLOOKUP(B852,'[2]6단위기준(289개)'!$A$2:$B$290,2,0)</f>
        <v>#N/A</v>
      </c>
      <c r="D852" t="s">
        <v>50</v>
      </c>
      <c r="G852" t="s">
        <v>50</v>
      </c>
      <c r="J852" t="s">
        <v>97</v>
      </c>
      <c r="K852" t="s">
        <v>0</v>
      </c>
      <c r="L852" t="s">
        <v>79</v>
      </c>
      <c r="M852">
        <v>291719</v>
      </c>
      <c r="N852" t="s">
        <v>80</v>
      </c>
      <c r="O852">
        <v>6.5</v>
      </c>
      <c r="P852" t="s">
        <v>76</v>
      </c>
      <c r="Q852" t="s">
        <v>76</v>
      </c>
      <c r="R852" t="s">
        <v>91</v>
      </c>
      <c r="T852" t="s">
        <v>5413</v>
      </c>
      <c r="U852" t="s">
        <v>48</v>
      </c>
      <c r="V852" t="s">
        <v>5414</v>
      </c>
      <c r="W852" t="s">
        <v>50</v>
      </c>
      <c r="X852" t="s">
        <v>48</v>
      </c>
      <c r="Y852" t="s">
        <v>5415</v>
      </c>
      <c r="Z852" t="s">
        <v>5415</v>
      </c>
      <c r="AA852" t="s">
        <v>57</v>
      </c>
      <c r="AB852" t="s">
        <v>48</v>
      </c>
      <c r="AC852" t="s">
        <v>45</v>
      </c>
      <c r="AD852" t="s">
        <v>50</v>
      </c>
      <c r="AE852" t="s">
        <v>48</v>
      </c>
      <c r="AF852" t="s">
        <v>45</v>
      </c>
      <c r="AG852" t="s">
        <v>45</v>
      </c>
      <c r="AI852">
        <v>15321561</v>
      </c>
      <c r="AJ852">
        <v>22260216</v>
      </c>
    </row>
    <row r="853" spans="1:36">
      <c r="A853">
        <v>291720</v>
      </c>
      <c r="B853">
        <v>291720</v>
      </c>
      <c r="C853" t="e">
        <f>VLOOKUP(B853,'[2]6단위기준(289개)'!$A$2:$B$290,2,0)</f>
        <v>#N/A</v>
      </c>
      <c r="D853" t="s">
        <v>50</v>
      </c>
      <c r="G853" t="s">
        <v>50</v>
      </c>
      <c r="J853" t="s">
        <v>97</v>
      </c>
      <c r="K853" t="s">
        <v>953</v>
      </c>
      <c r="L853" t="s">
        <v>954</v>
      </c>
      <c r="M853">
        <v>291720</v>
      </c>
      <c r="N853" t="s">
        <v>80</v>
      </c>
      <c r="O853">
        <v>6.5</v>
      </c>
      <c r="P853" t="s">
        <v>76</v>
      </c>
      <c r="Q853" t="s">
        <v>76</v>
      </c>
      <c r="R853" t="s">
        <v>91</v>
      </c>
      <c r="T853" t="s">
        <v>5413</v>
      </c>
      <c r="U853" t="s">
        <v>48</v>
      </c>
      <c r="V853" t="s">
        <v>5414</v>
      </c>
      <c r="W853" t="s">
        <v>50</v>
      </c>
      <c r="X853" t="s">
        <v>48</v>
      </c>
      <c r="Y853" t="s">
        <v>5415</v>
      </c>
      <c r="Z853" t="s">
        <v>5415</v>
      </c>
      <c r="AA853" t="s">
        <v>57</v>
      </c>
      <c r="AB853" t="s">
        <v>48</v>
      </c>
      <c r="AC853" t="s">
        <v>45</v>
      </c>
      <c r="AD853" t="s">
        <v>50</v>
      </c>
      <c r="AE853" t="s">
        <v>48</v>
      </c>
      <c r="AF853" t="s">
        <v>45</v>
      </c>
      <c r="AG853" t="s">
        <v>45</v>
      </c>
      <c r="AI853">
        <v>4977656</v>
      </c>
      <c r="AJ853">
        <v>15205059</v>
      </c>
    </row>
    <row r="854" spans="1:36">
      <c r="A854">
        <v>291732</v>
      </c>
      <c r="B854">
        <v>291732</v>
      </c>
      <c r="C854" t="e">
        <f>VLOOKUP(B854,'[2]6단위기준(289개)'!$A$2:$B$290,2,0)</f>
        <v>#N/A</v>
      </c>
      <c r="D854" t="s">
        <v>50</v>
      </c>
      <c r="G854" t="s">
        <v>50</v>
      </c>
      <c r="J854" t="s">
        <v>97</v>
      </c>
      <c r="K854" t="s">
        <v>955</v>
      </c>
      <c r="L854" t="s">
        <v>956</v>
      </c>
      <c r="M854">
        <v>291732</v>
      </c>
      <c r="N854" t="s">
        <v>80</v>
      </c>
      <c r="O854">
        <v>6.5</v>
      </c>
      <c r="P854" t="s">
        <v>76</v>
      </c>
      <c r="Q854" t="s">
        <v>76</v>
      </c>
      <c r="R854" t="s">
        <v>91</v>
      </c>
      <c r="T854" t="s">
        <v>5413</v>
      </c>
      <c r="U854" t="s">
        <v>48</v>
      </c>
      <c r="V854" t="s">
        <v>5414</v>
      </c>
      <c r="W854" t="s">
        <v>50</v>
      </c>
      <c r="X854" t="s">
        <v>48</v>
      </c>
      <c r="Y854" t="s">
        <v>5415</v>
      </c>
      <c r="Z854" t="s">
        <v>5415</v>
      </c>
      <c r="AA854" t="s">
        <v>57</v>
      </c>
      <c r="AB854" t="s">
        <v>48</v>
      </c>
      <c r="AC854" t="s">
        <v>45</v>
      </c>
      <c r="AD854" t="s">
        <v>50</v>
      </c>
      <c r="AE854" t="s">
        <v>48</v>
      </c>
      <c r="AF854" t="s">
        <v>45</v>
      </c>
      <c r="AG854" t="s">
        <v>45</v>
      </c>
      <c r="AI854">
        <v>211576497</v>
      </c>
      <c r="AJ854">
        <v>381061</v>
      </c>
    </row>
    <row r="855" spans="1:36">
      <c r="A855">
        <v>291733</v>
      </c>
      <c r="B855">
        <v>291733</v>
      </c>
      <c r="C855" t="e">
        <f>VLOOKUP(B855,'[2]6단위기준(289개)'!$A$2:$B$290,2,0)</f>
        <v>#N/A</v>
      </c>
      <c r="D855" t="s">
        <v>50</v>
      </c>
      <c r="G855" t="s">
        <v>50</v>
      </c>
      <c r="J855" t="s">
        <v>97</v>
      </c>
      <c r="K855" t="s">
        <v>957</v>
      </c>
      <c r="L855" t="s">
        <v>958</v>
      </c>
      <c r="M855">
        <v>291733</v>
      </c>
      <c r="N855" t="s">
        <v>80</v>
      </c>
      <c r="O855">
        <v>6.5</v>
      </c>
      <c r="P855" t="s">
        <v>76</v>
      </c>
      <c r="Q855" t="s">
        <v>76</v>
      </c>
      <c r="R855" t="s">
        <v>76</v>
      </c>
      <c r="T855" t="s">
        <v>5413</v>
      </c>
      <c r="U855" t="s">
        <v>48</v>
      </c>
      <c r="V855" t="s">
        <v>5414</v>
      </c>
      <c r="W855" t="s">
        <v>50</v>
      </c>
      <c r="X855" t="s">
        <v>5384</v>
      </c>
      <c r="Y855" t="s">
        <v>5415</v>
      </c>
      <c r="Z855" t="s">
        <v>5415</v>
      </c>
      <c r="AA855" t="s">
        <v>57</v>
      </c>
      <c r="AB855" t="s">
        <v>48</v>
      </c>
      <c r="AC855" t="s">
        <v>45</v>
      </c>
      <c r="AD855" t="s">
        <v>50</v>
      </c>
      <c r="AE855" t="s">
        <v>48</v>
      </c>
      <c r="AF855" t="s">
        <v>45</v>
      </c>
      <c r="AG855" t="s">
        <v>45</v>
      </c>
      <c r="AI855">
        <v>780</v>
      </c>
      <c r="AJ855">
        <v>1796953</v>
      </c>
    </row>
    <row r="856" spans="1:36">
      <c r="A856">
        <v>291734</v>
      </c>
      <c r="B856">
        <v>291734</v>
      </c>
      <c r="C856" t="e">
        <f>VLOOKUP(B856,'[2]6단위기준(289개)'!$A$2:$B$290,2,0)</f>
        <v>#N/A</v>
      </c>
      <c r="D856" t="s">
        <v>50</v>
      </c>
      <c r="G856" t="s">
        <v>50</v>
      </c>
      <c r="J856" t="s">
        <v>97</v>
      </c>
      <c r="K856" t="s">
        <v>959</v>
      </c>
      <c r="L856" t="s">
        <v>960</v>
      </c>
      <c r="M856">
        <v>291734</v>
      </c>
      <c r="N856" t="s">
        <v>80</v>
      </c>
      <c r="O856">
        <v>6.5</v>
      </c>
      <c r="P856" t="s">
        <v>76</v>
      </c>
      <c r="Q856" t="s">
        <v>76</v>
      </c>
      <c r="R856" t="s">
        <v>91</v>
      </c>
      <c r="T856" t="s">
        <v>5413</v>
      </c>
      <c r="U856" t="s">
        <v>48</v>
      </c>
      <c r="V856" t="s">
        <v>5414</v>
      </c>
      <c r="W856" t="s">
        <v>50</v>
      </c>
      <c r="X856" t="s">
        <v>48</v>
      </c>
      <c r="Y856" t="s">
        <v>5415</v>
      </c>
      <c r="Z856" t="s">
        <v>5415</v>
      </c>
      <c r="AA856" t="s">
        <v>57</v>
      </c>
      <c r="AB856" t="s">
        <v>48</v>
      </c>
      <c r="AC856" t="s">
        <v>45</v>
      </c>
      <c r="AD856" t="s">
        <v>50</v>
      </c>
      <c r="AE856" t="s">
        <v>48</v>
      </c>
      <c r="AF856" t="s">
        <v>45</v>
      </c>
      <c r="AG856" t="s">
        <v>45</v>
      </c>
      <c r="AI856">
        <v>65609641</v>
      </c>
      <c r="AJ856">
        <v>24078493</v>
      </c>
    </row>
    <row r="857" spans="1:36">
      <c r="A857">
        <v>291735</v>
      </c>
      <c r="B857">
        <v>291735</v>
      </c>
      <c r="C857" t="e">
        <f>VLOOKUP(B857,'[2]6단위기준(289개)'!$A$2:$B$290,2,0)</f>
        <v>#N/A</v>
      </c>
      <c r="D857" t="s">
        <v>50</v>
      </c>
      <c r="G857" t="s">
        <v>50</v>
      </c>
      <c r="J857" t="s">
        <v>97</v>
      </c>
      <c r="K857" t="s">
        <v>961</v>
      </c>
      <c r="L857" t="s">
        <v>962</v>
      </c>
      <c r="M857">
        <v>291735</v>
      </c>
      <c r="N857" t="s">
        <v>80</v>
      </c>
      <c r="O857">
        <v>6.5</v>
      </c>
      <c r="P857" t="s">
        <v>76</v>
      </c>
      <c r="Q857" t="s">
        <v>76</v>
      </c>
      <c r="R857" t="s">
        <v>91</v>
      </c>
      <c r="T857" t="s">
        <v>5413</v>
      </c>
      <c r="U857" t="s">
        <v>48</v>
      </c>
      <c r="V857" t="s">
        <v>5414</v>
      </c>
      <c r="W857" t="s">
        <v>50</v>
      </c>
      <c r="X857" t="s">
        <v>48</v>
      </c>
      <c r="Y857" t="s">
        <v>5415</v>
      </c>
      <c r="Z857" t="s">
        <v>5415</v>
      </c>
      <c r="AA857" t="s">
        <v>57</v>
      </c>
      <c r="AB857" t="s">
        <v>48</v>
      </c>
      <c r="AC857" t="s">
        <v>45</v>
      </c>
      <c r="AD857" t="s">
        <v>50</v>
      </c>
      <c r="AE857" t="s">
        <v>48</v>
      </c>
      <c r="AF857" t="s">
        <v>45</v>
      </c>
      <c r="AG857" t="s">
        <v>45</v>
      </c>
      <c r="AI857">
        <v>142579009</v>
      </c>
      <c r="AJ857">
        <v>870535</v>
      </c>
    </row>
    <row r="858" spans="1:36">
      <c r="A858">
        <v>291736</v>
      </c>
      <c r="B858">
        <v>291736</v>
      </c>
      <c r="C858" t="e">
        <f>VLOOKUP(B858,'[2]6단위기준(289개)'!$A$2:$B$290,2,0)</f>
        <v>#N/A</v>
      </c>
      <c r="D858" t="s">
        <v>50</v>
      </c>
      <c r="G858" t="s">
        <v>50</v>
      </c>
      <c r="J858" t="s">
        <v>97</v>
      </c>
      <c r="K858" t="s">
        <v>963</v>
      </c>
      <c r="L858" t="s">
        <v>964</v>
      </c>
      <c r="M858">
        <v>291736</v>
      </c>
      <c r="N858" t="s">
        <v>80</v>
      </c>
      <c r="O858" t="s">
        <v>131</v>
      </c>
      <c r="P858" t="s">
        <v>76</v>
      </c>
      <c r="Q858" t="s">
        <v>76</v>
      </c>
      <c r="R858" t="s">
        <v>91</v>
      </c>
      <c r="T858" t="s">
        <v>5413</v>
      </c>
      <c r="U858" t="s">
        <v>48</v>
      </c>
      <c r="V858" t="s">
        <v>5414</v>
      </c>
      <c r="W858" t="s">
        <v>50</v>
      </c>
      <c r="X858" t="s">
        <v>48</v>
      </c>
      <c r="Y858" t="s">
        <v>5415</v>
      </c>
      <c r="Z858" t="s">
        <v>5415</v>
      </c>
      <c r="AA858" t="s">
        <v>57</v>
      </c>
      <c r="AB858" t="s">
        <v>48</v>
      </c>
      <c r="AC858" t="s">
        <v>45</v>
      </c>
      <c r="AD858" t="s">
        <v>50</v>
      </c>
      <c r="AE858" t="s">
        <v>48</v>
      </c>
      <c r="AF858" t="s">
        <v>45</v>
      </c>
      <c r="AG858" t="s">
        <v>45</v>
      </c>
      <c r="AI858">
        <v>1479228821</v>
      </c>
      <c r="AJ858">
        <v>11097704</v>
      </c>
    </row>
    <row r="859" spans="1:36">
      <c r="A859">
        <v>291737</v>
      </c>
      <c r="B859">
        <v>291737</v>
      </c>
      <c r="C859" t="e">
        <f>VLOOKUP(B859,'[2]6단위기준(289개)'!$A$2:$B$290,2,0)</f>
        <v>#N/A</v>
      </c>
      <c r="D859" t="s">
        <v>50</v>
      </c>
      <c r="G859" t="s">
        <v>50</v>
      </c>
      <c r="J859" t="s">
        <v>97</v>
      </c>
      <c r="K859" t="s">
        <v>965</v>
      </c>
      <c r="L859" t="s">
        <v>966</v>
      </c>
      <c r="M859">
        <v>291737</v>
      </c>
      <c r="N859" t="s">
        <v>80</v>
      </c>
      <c r="O859">
        <v>6.5</v>
      </c>
      <c r="P859" t="s">
        <v>76</v>
      </c>
      <c r="Q859" t="s">
        <v>76</v>
      </c>
      <c r="R859" t="s">
        <v>91</v>
      </c>
      <c r="T859" t="s">
        <v>5413</v>
      </c>
      <c r="U859" t="s">
        <v>48</v>
      </c>
      <c r="V859" t="s">
        <v>5414</v>
      </c>
      <c r="W859" t="s">
        <v>50</v>
      </c>
      <c r="X859" t="s">
        <v>48</v>
      </c>
      <c r="Y859" t="s">
        <v>5415</v>
      </c>
      <c r="Z859" t="s">
        <v>5415</v>
      </c>
      <c r="AA859" t="s">
        <v>57</v>
      </c>
      <c r="AB859" t="s">
        <v>48</v>
      </c>
      <c r="AC859" t="s">
        <v>45</v>
      </c>
      <c r="AD859" t="s">
        <v>50</v>
      </c>
      <c r="AE859" t="s">
        <v>48</v>
      </c>
      <c r="AF859" t="s">
        <v>45</v>
      </c>
      <c r="AG859" t="s">
        <v>45</v>
      </c>
      <c r="AI859">
        <v>17028606</v>
      </c>
      <c r="AJ859">
        <v>382569</v>
      </c>
    </row>
    <row r="860" spans="1:36">
      <c r="A860">
        <v>291739</v>
      </c>
      <c r="B860">
        <v>291739</v>
      </c>
      <c r="C860" t="e">
        <f>VLOOKUP(B860,'[2]6단위기준(289개)'!$A$2:$B$290,2,0)</f>
        <v>#N/A</v>
      </c>
      <c r="D860" t="s">
        <v>50</v>
      </c>
      <c r="G860" t="s">
        <v>50</v>
      </c>
      <c r="J860" t="s">
        <v>97</v>
      </c>
      <c r="K860" t="s">
        <v>0</v>
      </c>
      <c r="L860" t="s">
        <v>79</v>
      </c>
      <c r="M860">
        <v>291739</v>
      </c>
      <c r="N860" t="s">
        <v>80</v>
      </c>
      <c r="O860">
        <v>6.5</v>
      </c>
      <c r="P860" t="s">
        <v>76</v>
      </c>
      <c r="Q860" t="s">
        <v>76</v>
      </c>
      <c r="R860" t="s">
        <v>91</v>
      </c>
      <c r="T860" t="s">
        <v>5413</v>
      </c>
      <c r="U860" t="s">
        <v>48</v>
      </c>
      <c r="V860" t="s">
        <v>5414</v>
      </c>
      <c r="W860" t="s">
        <v>50</v>
      </c>
      <c r="X860" t="s">
        <v>48</v>
      </c>
      <c r="Y860" t="s">
        <v>5415</v>
      </c>
      <c r="Z860" t="s">
        <v>5415</v>
      </c>
      <c r="AA860" t="s">
        <v>57</v>
      </c>
      <c r="AB860" t="s">
        <v>48</v>
      </c>
      <c r="AC860" t="s">
        <v>45</v>
      </c>
      <c r="AD860" t="s">
        <v>50</v>
      </c>
      <c r="AE860" t="s">
        <v>48</v>
      </c>
      <c r="AF860" t="s">
        <v>45</v>
      </c>
      <c r="AG860" t="s">
        <v>45</v>
      </c>
      <c r="AI860">
        <v>483878483</v>
      </c>
      <c r="AJ860">
        <v>87039467</v>
      </c>
    </row>
    <row r="861" spans="1:36">
      <c r="A861">
        <v>291811</v>
      </c>
      <c r="B861">
        <v>291811</v>
      </c>
      <c r="C861" t="e">
        <f>VLOOKUP(B861,'[2]6단위기준(289개)'!$A$2:$B$290,2,0)</f>
        <v>#N/A</v>
      </c>
      <c r="D861" t="s">
        <v>50</v>
      </c>
      <c r="G861" t="s">
        <v>50</v>
      </c>
      <c r="J861" t="s">
        <v>97</v>
      </c>
      <c r="K861" t="s">
        <v>967</v>
      </c>
      <c r="L861" t="s">
        <v>968</v>
      </c>
      <c r="M861">
        <v>291811</v>
      </c>
      <c r="N861" t="s">
        <v>80</v>
      </c>
      <c r="O861">
        <v>6.5</v>
      </c>
      <c r="P861" t="s">
        <v>76</v>
      </c>
      <c r="Q861" t="s">
        <v>76</v>
      </c>
      <c r="R861" t="s">
        <v>91</v>
      </c>
      <c r="T861" t="s">
        <v>5413</v>
      </c>
      <c r="U861" t="s">
        <v>48</v>
      </c>
      <c r="V861" t="s">
        <v>5414</v>
      </c>
      <c r="W861" t="s">
        <v>50</v>
      </c>
      <c r="X861" t="s">
        <v>5384</v>
      </c>
      <c r="Y861" t="s">
        <v>5415</v>
      </c>
      <c r="Z861" t="s">
        <v>5415</v>
      </c>
      <c r="AA861" t="s">
        <v>57</v>
      </c>
      <c r="AB861" t="s">
        <v>48</v>
      </c>
      <c r="AC861" t="s">
        <v>45</v>
      </c>
      <c r="AD861" t="s">
        <v>50</v>
      </c>
      <c r="AE861" t="s">
        <v>48</v>
      </c>
      <c r="AF861" t="s">
        <v>45</v>
      </c>
      <c r="AG861" t="s">
        <v>45</v>
      </c>
      <c r="AI861">
        <v>3503238</v>
      </c>
      <c r="AJ861">
        <v>49198498</v>
      </c>
    </row>
    <row r="862" spans="1:36">
      <c r="A862">
        <v>291812</v>
      </c>
      <c r="B862">
        <v>291812</v>
      </c>
      <c r="C862" t="e">
        <f>VLOOKUP(B862,'[2]6단위기준(289개)'!$A$2:$B$290,2,0)</f>
        <v>#N/A</v>
      </c>
      <c r="D862" t="s">
        <v>50</v>
      </c>
      <c r="G862" t="s">
        <v>50</v>
      </c>
      <c r="J862" t="s">
        <v>97</v>
      </c>
      <c r="K862" t="s">
        <v>969</v>
      </c>
      <c r="L862" t="s">
        <v>970</v>
      </c>
      <c r="M862">
        <v>291812</v>
      </c>
      <c r="N862" t="s">
        <v>80</v>
      </c>
      <c r="O862">
        <v>6.5</v>
      </c>
      <c r="P862" t="s">
        <v>76</v>
      </c>
      <c r="Q862" t="s">
        <v>76</v>
      </c>
      <c r="R862" t="s">
        <v>91</v>
      </c>
      <c r="T862" t="s">
        <v>5413</v>
      </c>
      <c r="U862" t="s">
        <v>48</v>
      </c>
      <c r="V862" t="s">
        <v>5414</v>
      </c>
      <c r="W862" t="s">
        <v>50</v>
      </c>
      <c r="X862" t="s">
        <v>5384</v>
      </c>
      <c r="Y862" t="s">
        <v>5415</v>
      </c>
      <c r="Z862" t="s">
        <v>5415</v>
      </c>
      <c r="AA862" t="s">
        <v>57</v>
      </c>
      <c r="AB862" t="s">
        <v>48</v>
      </c>
      <c r="AC862" t="s">
        <v>45</v>
      </c>
      <c r="AD862" t="s">
        <v>50</v>
      </c>
      <c r="AE862" t="s">
        <v>48</v>
      </c>
      <c r="AF862" t="s">
        <v>45</v>
      </c>
      <c r="AG862" t="s">
        <v>45</v>
      </c>
      <c r="AI862">
        <v>1309</v>
      </c>
      <c r="AJ862">
        <v>1769255</v>
      </c>
    </row>
    <row r="863" spans="1:36">
      <c r="A863">
        <v>291813</v>
      </c>
      <c r="B863">
        <v>291813</v>
      </c>
      <c r="C863" t="e">
        <f>VLOOKUP(B863,'[2]6단위기준(289개)'!$A$2:$B$290,2,0)</f>
        <v>#N/A</v>
      </c>
      <c r="D863" t="s">
        <v>50</v>
      </c>
      <c r="G863" t="s">
        <v>50</v>
      </c>
      <c r="J863" t="s">
        <v>97</v>
      </c>
      <c r="K863" t="s">
        <v>971</v>
      </c>
      <c r="L863" t="s">
        <v>972</v>
      </c>
      <c r="M863">
        <v>291813</v>
      </c>
      <c r="N863" t="s">
        <v>80</v>
      </c>
      <c r="O863">
        <v>6.5</v>
      </c>
      <c r="P863" t="s">
        <v>76</v>
      </c>
      <c r="Q863" t="s">
        <v>76</v>
      </c>
      <c r="R863" t="s">
        <v>91</v>
      </c>
      <c r="T863" t="s">
        <v>5413</v>
      </c>
      <c r="U863" t="s">
        <v>48</v>
      </c>
      <c r="V863" t="s">
        <v>5414</v>
      </c>
      <c r="W863" t="s">
        <v>50</v>
      </c>
      <c r="X863" t="s">
        <v>5384</v>
      </c>
      <c r="Y863" t="s">
        <v>5415</v>
      </c>
      <c r="Z863" t="s">
        <v>5415</v>
      </c>
      <c r="AA863" t="s">
        <v>57</v>
      </c>
      <c r="AB863" t="s">
        <v>48</v>
      </c>
      <c r="AC863" t="s">
        <v>45</v>
      </c>
      <c r="AD863" t="s">
        <v>50</v>
      </c>
      <c r="AE863" t="s">
        <v>48</v>
      </c>
      <c r="AF863" t="s">
        <v>45</v>
      </c>
      <c r="AG863" t="s">
        <v>45</v>
      </c>
      <c r="AI863">
        <v>206926</v>
      </c>
      <c r="AJ863">
        <v>2322622</v>
      </c>
    </row>
    <row r="864" spans="1:36">
      <c r="A864">
        <v>291814</v>
      </c>
      <c r="B864">
        <v>291814</v>
      </c>
      <c r="C864" t="e">
        <f>VLOOKUP(B864,'[2]6단위기준(289개)'!$A$2:$B$290,2,0)</f>
        <v>#N/A</v>
      </c>
      <c r="D864" t="s">
        <v>50</v>
      </c>
      <c r="G864" t="s">
        <v>50</v>
      </c>
      <c r="J864" t="s">
        <v>97</v>
      </c>
      <c r="K864" t="s">
        <v>973</v>
      </c>
      <c r="L864" t="s">
        <v>974</v>
      </c>
      <c r="M864">
        <v>291814</v>
      </c>
      <c r="N864" t="s">
        <v>80</v>
      </c>
      <c r="O864">
        <v>6.5</v>
      </c>
      <c r="P864" t="s">
        <v>76</v>
      </c>
      <c r="Q864" t="s">
        <v>76</v>
      </c>
      <c r="R864" t="s">
        <v>91</v>
      </c>
      <c r="T864" t="s">
        <v>5413</v>
      </c>
      <c r="U864" t="s">
        <v>48</v>
      </c>
      <c r="V864" t="s">
        <v>5414</v>
      </c>
      <c r="W864" t="s">
        <v>50</v>
      </c>
      <c r="X864" t="s">
        <v>5384</v>
      </c>
      <c r="Y864" t="s">
        <v>5415</v>
      </c>
      <c r="Z864" t="s">
        <v>5415</v>
      </c>
      <c r="AA864" t="s">
        <v>57</v>
      </c>
      <c r="AB864" t="s">
        <v>48</v>
      </c>
      <c r="AC864" t="s">
        <v>45</v>
      </c>
      <c r="AD864" t="s">
        <v>50</v>
      </c>
      <c r="AE864" t="s">
        <v>48</v>
      </c>
      <c r="AF864" t="s">
        <v>45</v>
      </c>
      <c r="AG864" t="s">
        <v>45</v>
      </c>
      <c r="AI864">
        <v>139836</v>
      </c>
      <c r="AJ864">
        <v>19209147</v>
      </c>
    </row>
    <row r="865" spans="1:36">
      <c r="A865">
        <v>291815</v>
      </c>
      <c r="B865">
        <v>291815</v>
      </c>
      <c r="C865" t="e">
        <f>VLOOKUP(B865,'[2]6단위기준(289개)'!$A$2:$B$290,2,0)</f>
        <v>#N/A</v>
      </c>
      <c r="D865" t="s">
        <v>50</v>
      </c>
      <c r="G865" t="s">
        <v>50</v>
      </c>
      <c r="J865" t="s">
        <v>97</v>
      </c>
      <c r="K865" t="s">
        <v>975</v>
      </c>
      <c r="L865" t="s">
        <v>976</v>
      </c>
      <c r="M865">
        <v>291815</v>
      </c>
      <c r="N865" t="s">
        <v>80</v>
      </c>
      <c r="O865">
        <v>6.5</v>
      </c>
      <c r="P865" t="s">
        <v>76</v>
      </c>
      <c r="Q865" t="s">
        <v>76</v>
      </c>
      <c r="R865" t="s">
        <v>91</v>
      </c>
      <c r="T865" t="s">
        <v>5413</v>
      </c>
      <c r="U865" t="s">
        <v>48</v>
      </c>
      <c r="V865" t="s">
        <v>5414</v>
      </c>
      <c r="W865" t="s">
        <v>50</v>
      </c>
      <c r="X865" t="s">
        <v>48</v>
      </c>
      <c r="Y865" t="s">
        <v>5415</v>
      </c>
      <c r="Z865" t="s">
        <v>5415</v>
      </c>
      <c r="AA865" t="s">
        <v>57</v>
      </c>
      <c r="AB865" t="s">
        <v>48</v>
      </c>
      <c r="AC865" t="s">
        <v>45</v>
      </c>
      <c r="AD865" t="s">
        <v>50</v>
      </c>
      <c r="AE865" t="s">
        <v>48</v>
      </c>
      <c r="AF865" t="s">
        <v>45</v>
      </c>
      <c r="AG865" t="s">
        <v>45</v>
      </c>
      <c r="AI865">
        <v>387138</v>
      </c>
      <c r="AJ865">
        <v>7141441</v>
      </c>
    </row>
    <row r="866" spans="1:36">
      <c r="A866">
        <v>291816</v>
      </c>
      <c r="B866">
        <v>291816</v>
      </c>
      <c r="C866" t="e">
        <f>VLOOKUP(B866,'[2]6단위기준(289개)'!$A$2:$B$290,2,0)</f>
        <v>#N/A</v>
      </c>
      <c r="D866" t="s">
        <v>50</v>
      </c>
      <c r="G866" t="s">
        <v>50</v>
      </c>
      <c r="J866" t="s">
        <v>97</v>
      </c>
      <c r="K866" t="s">
        <v>977</v>
      </c>
      <c r="L866" t="s">
        <v>978</v>
      </c>
      <c r="M866">
        <v>291816</v>
      </c>
      <c r="N866" t="s">
        <v>80</v>
      </c>
      <c r="O866">
        <v>6.5</v>
      </c>
      <c r="P866" t="s">
        <v>76</v>
      </c>
      <c r="Q866" t="s">
        <v>76</v>
      </c>
      <c r="R866" t="s">
        <v>91</v>
      </c>
      <c r="T866" t="s">
        <v>5413</v>
      </c>
      <c r="U866" t="s">
        <v>48</v>
      </c>
      <c r="V866" t="s">
        <v>5414</v>
      </c>
      <c r="W866" t="s">
        <v>50</v>
      </c>
      <c r="X866" t="s">
        <v>48</v>
      </c>
      <c r="Y866" t="s">
        <v>5415</v>
      </c>
      <c r="Z866" t="s">
        <v>5415</v>
      </c>
      <c r="AA866" t="s">
        <v>57</v>
      </c>
      <c r="AB866" t="s">
        <v>48</v>
      </c>
      <c r="AC866" t="s">
        <v>45</v>
      </c>
      <c r="AD866" t="s">
        <v>50</v>
      </c>
      <c r="AE866" t="s">
        <v>48</v>
      </c>
      <c r="AF866" t="s">
        <v>45</v>
      </c>
      <c r="AG866" t="s">
        <v>45</v>
      </c>
      <c r="AI866">
        <v>367417</v>
      </c>
      <c r="AJ866">
        <v>3653078</v>
      </c>
    </row>
    <row r="867" spans="1:36">
      <c r="A867">
        <v>291818</v>
      </c>
      <c r="B867">
        <v>291818</v>
      </c>
      <c r="C867" t="e">
        <f>VLOOKUP(B867,'[2]6단위기준(289개)'!$A$2:$B$290,2,0)</f>
        <v>#N/A</v>
      </c>
      <c r="D867" t="s">
        <v>50</v>
      </c>
      <c r="G867" t="s">
        <v>50</v>
      </c>
      <c r="J867" t="s">
        <v>97</v>
      </c>
      <c r="K867" t="s">
        <v>979</v>
      </c>
      <c r="L867" t="s">
        <v>980</v>
      </c>
      <c r="M867">
        <v>291818</v>
      </c>
      <c r="N867" t="s">
        <v>80</v>
      </c>
      <c r="O867">
        <v>6.5</v>
      </c>
      <c r="P867" t="s">
        <v>76</v>
      </c>
      <c r="Q867" t="s">
        <v>76</v>
      </c>
      <c r="R867" t="s">
        <v>76</v>
      </c>
      <c r="T867" t="s">
        <v>5413</v>
      </c>
      <c r="U867" t="s">
        <v>48</v>
      </c>
      <c r="V867" t="s">
        <v>5414</v>
      </c>
      <c r="W867" t="s">
        <v>50</v>
      </c>
      <c r="X867" t="s">
        <v>48</v>
      </c>
      <c r="Y867" t="s">
        <v>5415</v>
      </c>
      <c r="Z867" t="s">
        <v>5415</v>
      </c>
      <c r="AA867" t="s">
        <v>57</v>
      </c>
      <c r="AB867" t="s">
        <v>48</v>
      </c>
      <c r="AC867" t="s">
        <v>45</v>
      </c>
      <c r="AD867" t="s">
        <v>50</v>
      </c>
      <c r="AE867" t="s">
        <v>48</v>
      </c>
      <c r="AF867" t="s">
        <v>45</v>
      </c>
      <c r="AG867" t="s">
        <v>45</v>
      </c>
      <c r="AI867">
        <v>364</v>
      </c>
      <c r="AJ867">
        <v>239</v>
      </c>
    </row>
    <row r="868" spans="1:36">
      <c r="A868">
        <v>291819</v>
      </c>
      <c r="B868">
        <v>291819</v>
      </c>
      <c r="C868" t="e">
        <f>VLOOKUP(B868,'[2]6단위기준(289개)'!$A$2:$B$290,2,0)</f>
        <v>#N/A</v>
      </c>
      <c r="D868" t="s">
        <v>50</v>
      </c>
      <c r="G868" t="s">
        <v>50</v>
      </c>
      <c r="J868" t="s">
        <v>97</v>
      </c>
      <c r="K868" t="s">
        <v>0</v>
      </c>
      <c r="L868" t="s">
        <v>79</v>
      </c>
      <c r="M868">
        <v>291819</v>
      </c>
      <c r="N868" t="s">
        <v>80</v>
      </c>
      <c r="O868">
        <v>6.5</v>
      </c>
      <c r="P868" t="s">
        <v>76</v>
      </c>
      <c r="Q868" t="s">
        <v>76</v>
      </c>
      <c r="R868" t="s">
        <v>91</v>
      </c>
      <c r="T868" t="s">
        <v>5413</v>
      </c>
      <c r="U868" t="s">
        <v>48</v>
      </c>
      <c r="V868" t="s">
        <v>5414</v>
      </c>
      <c r="W868" t="s">
        <v>50</v>
      </c>
      <c r="X868" t="s">
        <v>48</v>
      </c>
      <c r="Y868" t="s">
        <v>5415</v>
      </c>
      <c r="Z868" t="s">
        <v>5415</v>
      </c>
      <c r="AA868" t="s">
        <v>57</v>
      </c>
      <c r="AB868" t="s">
        <v>48</v>
      </c>
      <c r="AC868" t="s">
        <v>45</v>
      </c>
      <c r="AD868" t="s">
        <v>50</v>
      </c>
      <c r="AE868" t="s">
        <v>48</v>
      </c>
      <c r="AF868" t="s">
        <v>45</v>
      </c>
      <c r="AG868" t="s">
        <v>45</v>
      </c>
      <c r="AI868">
        <v>38162228</v>
      </c>
      <c r="AJ868">
        <v>53176836</v>
      </c>
    </row>
    <row r="869" spans="1:36">
      <c r="A869">
        <v>291821</v>
      </c>
      <c r="B869">
        <v>291821</v>
      </c>
      <c r="C869" t="e">
        <f>VLOOKUP(B869,'[2]6단위기준(289개)'!$A$2:$B$290,2,0)</f>
        <v>#N/A</v>
      </c>
      <c r="D869" t="s">
        <v>50</v>
      </c>
      <c r="G869" t="s">
        <v>50</v>
      </c>
      <c r="J869" t="s">
        <v>97</v>
      </c>
      <c r="K869" t="s">
        <v>981</v>
      </c>
      <c r="L869" t="s">
        <v>982</v>
      </c>
      <c r="M869">
        <v>291821</v>
      </c>
      <c r="N869" t="s">
        <v>80</v>
      </c>
      <c r="O869">
        <v>6.5</v>
      </c>
      <c r="P869" t="s">
        <v>76</v>
      </c>
      <c r="Q869" t="s">
        <v>76</v>
      </c>
      <c r="R869" t="s">
        <v>91</v>
      </c>
      <c r="T869" t="s">
        <v>5413</v>
      </c>
      <c r="U869" t="s">
        <v>48</v>
      </c>
      <c r="V869" t="s">
        <v>5414</v>
      </c>
      <c r="W869" t="s">
        <v>50</v>
      </c>
      <c r="X869" t="s">
        <v>5384</v>
      </c>
      <c r="Y869" t="s">
        <v>5415</v>
      </c>
      <c r="Z869" t="s">
        <v>5415</v>
      </c>
      <c r="AA869" t="s">
        <v>57</v>
      </c>
      <c r="AB869" t="s">
        <v>48</v>
      </c>
      <c r="AC869" t="s">
        <v>45</v>
      </c>
      <c r="AD869" t="s">
        <v>50</v>
      </c>
      <c r="AE869" t="s">
        <v>48</v>
      </c>
      <c r="AF869" t="s">
        <v>45</v>
      </c>
      <c r="AG869" t="s">
        <v>45</v>
      </c>
      <c r="AI869">
        <v>113137</v>
      </c>
      <c r="AJ869">
        <v>2462361</v>
      </c>
    </row>
    <row r="870" spans="1:36">
      <c r="A870">
        <v>291822</v>
      </c>
      <c r="B870">
        <v>291822</v>
      </c>
      <c r="C870" t="e">
        <f>VLOOKUP(B870,'[2]6단위기준(289개)'!$A$2:$B$290,2,0)</f>
        <v>#N/A</v>
      </c>
      <c r="D870" t="s">
        <v>50</v>
      </c>
      <c r="G870" t="s">
        <v>50</v>
      </c>
      <c r="J870" t="s">
        <v>97</v>
      </c>
      <c r="K870" t="s">
        <v>983</v>
      </c>
      <c r="L870" t="s">
        <v>984</v>
      </c>
      <c r="M870">
        <v>291822</v>
      </c>
      <c r="N870" t="s">
        <v>80</v>
      </c>
      <c r="O870">
        <v>6.5</v>
      </c>
      <c r="P870" t="s">
        <v>76</v>
      </c>
      <c r="Q870" t="s">
        <v>76</v>
      </c>
      <c r="R870" t="s">
        <v>91</v>
      </c>
      <c r="T870" t="s">
        <v>5413</v>
      </c>
      <c r="U870" t="s">
        <v>48</v>
      </c>
      <c r="V870" t="s">
        <v>5414</v>
      </c>
      <c r="W870" t="s">
        <v>50</v>
      </c>
      <c r="X870" t="s">
        <v>5384</v>
      </c>
      <c r="Y870" t="s">
        <v>5415</v>
      </c>
      <c r="Z870" t="s">
        <v>5415</v>
      </c>
      <c r="AA870" t="s">
        <v>57</v>
      </c>
      <c r="AB870" t="s">
        <v>48</v>
      </c>
      <c r="AC870" t="s">
        <v>45</v>
      </c>
      <c r="AD870" t="s">
        <v>50</v>
      </c>
      <c r="AE870" t="s">
        <v>48</v>
      </c>
      <c r="AF870" t="s">
        <v>45</v>
      </c>
      <c r="AG870" t="s">
        <v>45</v>
      </c>
      <c r="AI870">
        <v>118</v>
      </c>
      <c r="AJ870">
        <v>102075</v>
      </c>
    </row>
    <row r="871" spans="1:36">
      <c r="A871">
        <v>291823</v>
      </c>
      <c r="B871">
        <v>291823</v>
      </c>
      <c r="C871" t="e">
        <f>VLOOKUP(B871,'[2]6단위기준(289개)'!$A$2:$B$290,2,0)</f>
        <v>#N/A</v>
      </c>
      <c r="D871" t="s">
        <v>50</v>
      </c>
      <c r="G871" t="s">
        <v>50</v>
      </c>
      <c r="J871" t="s">
        <v>97</v>
      </c>
      <c r="K871" t="s">
        <v>985</v>
      </c>
      <c r="L871" t="s">
        <v>986</v>
      </c>
      <c r="M871">
        <v>291823</v>
      </c>
      <c r="N871" t="s">
        <v>80</v>
      </c>
      <c r="O871">
        <v>6.5</v>
      </c>
      <c r="P871" t="s">
        <v>76</v>
      </c>
      <c r="Q871" t="s">
        <v>76</v>
      </c>
      <c r="R871" t="s">
        <v>91</v>
      </c>
      <c r="T871" t="s">
        <v>5413</v>
      </c>
      <c r="U871" t="s">
        <v>48</v>
      </c>
      <c r="V871" t="s">
        <v>5414</v>
      </c>
      <c r="W871" t="s">
        <v>50</v>
      </c>
      <c r="X871" t="s">
        <v>5384</v>
      </c>
      <c r="Y871" t="s">
        <v>5415</v>
      </c>
      <c r="Z871" t="s">
        <v>5415</v>
      </c>
      <c r="AA871" t="s">
        <v>57</v>
      </c>
      <c r="AB871" t="s">
        <v>48</v>
      </c>
      <c r="AC871" t="s">
        <v>45</v>
      </c>
      <c r="AD871" t="s">
        <v>50</v>
      </c>
      <c r="AE871" t="s">
        <v>48</v>
      </c>
      <c r="AF871" t="s">
        <v>45</v>
      </c>
      <c r="AG871" t="s">
        <v>45</v>
      </c>
      <c r="AI871">
        <v>76542</v>
      </c>
      <c r="AJ871">
        <v>2786598</v>
      </c>
    </row>
    <row r="872" spans="1:36">
      <c r="A872">
        <v>291829</v>
      </c>
      <c r="B872">
        <v>291829</v>
      </c>
      <c r="C872" t="e">
        <f>VLOOKUP(B872,'[2]6단위기준(289개)'!$A$2:$B$290,2,0)</f>
        <v>#N/A</v>
      </c>
      <c r="D872" t="s">
        <v>50</v>
      </c>
      <c r="G872" t="s">
        <v>50</v>
      </c>
      <c r="J872" t="s">
        <v>97</v>
      </c>
      <c r="K872" t="s">
        <v>0</v>
      </c>
      <c r="L872" t="s">
        <v>79</v>
      </c>
      <c r="M872">
        <v>291829</v>
      </c>
      <c r="N872" t="s">
        <v>80</v>
      </c>
      <c r="O872">
        <v>6.5</v>
      </c>
      <c r="P872" t="s">
        <v>76</v>
      </c>
      <c r="Q872" t="s">
        <v>76</v>
      </c>
      <c r="R872" t="s">
        <v>91</v>
      </c>
      <c r="T872" t="s">
        <v>5413</v>
      </c>
      <c r="U872" t="s">
        <v>48</v>
      </c>
      <c r="V872" t="s">
        <v>5414</v>
      </c>
      <c r="W872" t="s">
        <v>50</v>
      </c>
      <c r="X872" t="s">
        <v>5384</v>
      </c>
      <c r="Y872" t="s">
        <v>5415</v>
      </c>
      <c r="Z872" t="s">
        <v>5415</v>
      </c>
      <c r="AA872" t="s">
        <v>57</v>
      </c>
      <c r="AB872" t="s">
        <v>48</v>
      </c>
      <c r="AC872" t="s">
        <v>45</v>
      </c>
      <c r="AD872" t="s">
        <v>50</v>
      </c>
      <c r="AE872" t="s">
        <v>48</v>
      </c>
      <c r="AF872" t="s">
        <v>45</v>
      </c>
      <c r="AG872" t="s">
        <v>45</v>
      </c>
      <c r="AI872">
        <v>138745276</v>
      </c>
      <c r="AJ872">
        <v>20795372</v>
      </c>
    </row>
    <row r="873" spans="1:36">
      <c r="A873">
        <v>291830</v>
      </c>
      <c r="B873">
        <v>291830</v>
      </c>
      <c r="C873" t="e">
        <f>VLOOKUP(B873,'[2]6단위기준(289개)'!$A$2:$B$290,2,0)</f>
        <v>#N/A</v>
      </c>
      <c r="D873" t="s">
        <v>50</v>
      </c>
      <c r="G873" t="s">
        <v>50</v>
      </c>
      <c r="J873" t="s">
        <v>97</v>
      </c>
      <c r="K873" t="s">
        <v>987</v>
      </c>
      <c r="L873" t="s">
        <v>988</v>
      </c>
      <c r="M873">
        <v>291830</v>
      </c>
      <c r="N873" t="s">
        <v>80</v>
      </c>
      <c r="O873" t="s">
        <v>130</v>
      </c>
      <c r="P873" t="s">
        <v>76</v>
      </c>
      <c r="Q873" t="s">
        <v>76</v>
      </c>
      <c r="R873" t="s">
        <v>91</v>
      </c>
      <c r="T873" t="s">
        <v>5413</v>
      </c>
      <c r="U873" t="s">
        <v>48</v>
      </c>
      <c r="V873" t="s">
        <v>5414</v>
      </c>
      <c r="W873" t="s">
        <v>50</v>
      </c>
      <c r="X873" t="s">
        <v>5384</v>
      </c>
      <c r="Y873" t="s">
        <v>5415</v>
      </c>
      <c r="Z873" t="s">
        <v>5415</v>
      </c>
      <c r="AA873" t="s">
        <v>57</v>
      </c>
      <c r="AB873" t="s">
        <v>48</v>
      </c>
      <c r="AC873" t="s">
        <v>45</v>
      </c>
      <c r="AD873" t="s">
        <v>50</v>
      </c>
      <c r="AE873" t="s">
        <v>48</v>
      </c>
      <c r="AF873" t="s">
        <v>45</v>
      </c>
      <c r="AG873" t="s">
        <v>45</v>
      </c>
      <c r="AI873">
        <v>771266</v>
      </c>
      <c r="AJ873">
        <v>13270637</v>
      </c>
    </row>
    <row r="874" spans="1:36">
      <c r="A874">
        <v>291891</v>
      </c>
      <c r="B874">
        <v>291891</v>
      </c>
      <c r="C874" t="e">
        <f>VLOOKUP(B874,'[2]6단위기준(289개)'!$A$2:$B$290,2,0)</f>
        <v>#N/A</v>
      </c>
      <c r="D874" t="s">
        <v>50</v>
      </c>
      <c r="G874" t="s">
        <v>50</v>
      </c>
      <c r="J874" t="s">
        <v>97</v>
      </c>
      <c r="K874" t="s">
        <v>989</v>
      </c>
      <c r="L874" t="s">
        <v>990</v>
      </c>
      <c r="M874">
        <v>291891</v>
      </c>
      <c r="N874" t="s">
        <v>80</v>
      </c>
      <c r="O874">
        <v>6.5</v>
      </c>
      <c r="P874" t="s">
        <v>76</v>
      </c>
      <c r="Q874" t="s">
        <v>76</v>
      </c>
      <c r="R874" t="s">
        <v>91</v>
      </c>
      <c r="T874" t="s">
        <v>5413</v>
      </c>
      <c r="U874" t="s">
        <v>48</v>
      </c>
      <c r="V874" t="s">
        <v>5414</v>
      </c>
      <c r="W874" t="s">
        <v>50</v>
      </c>
      <c r="X874" t="s">
        <v>48</v>
      </c>
      <c r="Y874" t="s">
        <v>5415</v>
      </c>
      <c r="Z874" t="s">
        <v>5415</v>
      </c>
      <c r="AA874" t="s">
        <v>57</v>
      </c>
      <c r="AB874" t="s">
        <v>48</v>
      </c>
      <c r="AC874" t="s">
        <v>45</v>
      </c>
      <c r="AD874" t="s">
        <v>50</v>
      </c>
      <c r="AE874" t="s">
        <v>48</v>
      </c>
      <c r="AF874" t="s">
        <v>45</v>
      </c>
      <c r="AG874" t="s">
        <v>45</v>
      </c>
      <c r="AI874">
        <v>0</v>
      </c>
      <c r="AJ874">
        <v>2142</v>
      </c>
    </row>
    <row r="875" spans="1:36">
      <c r="A875">
        <v>291899</v>
      </c>
      <c r="B875">
        <v>291899</v>
      </c>
      <c r="C875" t="e">
        <f>VLOOKUP(B875,'[2]6단위기준(289개)'!$A$2:$B$290,2,0)</f>
        <v>#N/A</v>
      </c>
      <c r="D875" t="s">
        <v>50</v>
      </c>
      <c r="G875" t="s">
        <v>50</v>
      </c>
      <c r="J875" t="s">
        <v>97</v>
      </c>
      <c r="K875" t="s">
        <v>0</v>
      </c>
      <c r="L875" t="s">
        <v>79</v>
      </c>
      <c r="M875">
        <v>291899</v>
      </c>
      <c r="N875" t="s">
        <v>80</v>
      </c>
      <c r="O875" t="s">
        <v>130</v>
      </c>
      <c r="P875" t="s">
        <v>76</v>
      </c>
      <c r="Q875" t="s">
        <v>76</v>
      </c>
      <c r="R875" t="s">
        <v>91</v>
      </c>
      <c r="T875" t="s">
        <v>5413</v>
      </c>
      <c r="U875" t="s">
        <v>48</v>
      </c>
      <c r="V875" t="s">
        <v>5414</v>
      </c>
      <c r="W875" t="s">
        <v>50</v>
      </c>
      <c r="X875" t="s">
        <v>48</v>
      </c>
      <c r="Y875" t="s">
        <v>5415</v>
      </c>
      <c r="Z875" t="s">
        <v>5415</v>
      </c>
      <c r="AA875" t="s">
        <v>57</v>
      </c>
      <c r="AB875" t="s">
        <v>48</v>
      </c>
      <c r="AC875" t="s">
        <v>45</v>
      </c>
      <c r="AD875" t="s">
        <v>50</v>
      </c>
      <c r="AE875" t="s">
        <v>48</v>
      </c>
      <c r="AF875" t="s">
        <v>45</v>
      </c>
      <c r="AG875" t="s">
        <v>45</v>
      </c>
      <c r="AI875">
        <v>11484002</v>
      </c>
      <c r="AJ875">
        <v>63470455</v>
      </c>
    </row>
    <row r="876" spans="1:36">
      <c r="A876">
        <v>291910</v>
      </c>
      <c r="B876">
        <v>291910</v>
      </c>
      <c r="C876" t="e">
        <f>VLOOKUP(B876,'[2]6단위기준(289개)'!$A$2:$B$290,2,0)</f>
        <v>#N/A</v>
      </c>
      <c r="D876" t="s">
        <v>50</v>
      </c>
      <c r="G876" t="s">
        <v>50</v>
      </c>
      <c r="J876" t="s">
        <v>97</v>
      </c>
      <c r="K876" t="s">
        <v>991</v>
      </c>
      <c r="L876" t="s">
        <v>992</v>
      </c>
      <c r="M876">
        <v>291910</v>
      </c>
      <c r="N876" t="s">
        <v>80</v>
      </c>
      <c r="O876">
        <v>6.5</v>
      </c>
      <c r="P876" t="s">
        <v>76</v>
      </c>
      <c r="Q876" t="s">
        <v>76</v>
      </c>
      <c r="R876" t="s">
        <v>91</v>
      </c>
      <c r="T876" t="s">
        <v>5413</v>
      </c>
      <c r="U876" t="s">
        <v>48</v>
      </c>
      <c r="V876" t="s">
        <v>5414</v>
      </c>
      <c r="W876" t="s">
        <v>50</v>
      </c>
      <c r="X876" t="s">
        <v>48</v>
      </c>
      <c r="Y876" t="s">
        <v>5415</v>
      </c>
      <c r="Z876" t="s">
        <v>5415</v>
      </c>
      <c r="AA876" t="s">
        <v>57</v>
      </c>
      <c r="AB876" t="s">
        <v>48</v>
      </c>
      <c r="AC876" t="s">
        <v>45</v>
      </c>
      <c r="AD876" t="s">
        <v>50</v>
      </c>
      <c r="AE876" t="s">
        <v>48</v>
      </c>
      <c r="AF876" t="s">
        <v>48</v>
      </c>
      <c r="AG876" t="s">
        <v>48</v>
      </c>
      <c r="AI876">
        <v>26335</v>
      </c>
      <c r="AJ876">
        <v>340</v>
      </c>
    </row>
    <row r="877" spans="1:36">
      <c r="A877">
        <v>291990</v>
      </c>
      <c r="B877">
        <v>291990</v>
      </c>
      <c r="C877" t="e">
        <f>VLOOKUP(B877,'[2]6단위기준(289개)'!$A$2:$B$290,2,0)</f>
        <v>#N/A</v>
      </c>
      <c r="D877" t="s">
        <v>50</v>
      </c>
      <c r="G877" t="s">
        <v>50</v>
      </c>
      <c r="J877" t="s">
        <v>97</v>
      </c>
      <c r="K877" t="s">
        <v>0</v>
      </c>
      <c r="L877" t="s">
        <v>79</v>
      </c>
      <c r="M877">
        <v>291990</v>
      </c>
      <c r="N877" t="s">
        <v>80</v>
      </c>
      <c r="O877" t="s">
        <v>130</v>
      </c>
      <c r="P877" t="s">
        <v>76</v>
      </c>
      <c r="Q877" t="s">
        <v>76</v>
      </c>
      <c r="R877" t="s">
        <v>91</v>
      </c>
      <c r="T877" t="s">
        <v>5413</v>
      </c>
      <c r="U877" t="s">
        <v>48</v>
      </c>
      <c r="V877" t="s">
        <v>5414</v>
      </c>
      <c r="W877" t="s">
        <v>50</v>
      </c>
      <c r="X877" t="s">
        <v>48</v>
      </c>
      <c r="Y877" t="s">
        <v>5415</v>
      </c>
      <c r="Z877" t="s">
        <v>5415</v>
      </c>
      <c r="AA877" t="s">
        <v>57</v>
      </c>
      <c r="AB877" t="s">
        <v>48</v>
      </c>
      <c r="AC877" t="s">
        <v>45</v>
      </c>
      <c r="AD877" t="s">
        <v>50</v>
      </c>
      <c r="AE877" t="s">
        <v>48</v>
      </c>
      <c r="AF877" t="s">
        <v>48</v>
      </c>
      <c r="AG877" t="s">
        <v>48</v>
      </c>
      <c r="AI877">
        <v>2524825</v>
      </c>
      <c r="AJ877">
        <v>57534942</v>
      </c>
    </row>
    <row r="878" spans="1:36">
      <c r="A878">
        <v>292011</v>
      </c>
      <c r="B878">
        <v>292011</v>
      </c>
      <c r="C878" t="e">
        <f>VLOOKUP(B878,'[2]6단위기준(289개)'!$A$2:$B$290,2,0)</f>
        <v>#N/A</v>
      </c>
      <c r="D878" t="s">
        <v>50</v>
      </c>
      <c r="G878" t="s">
        <v>50</v>
      </c>
      <c r="J878" t="s">
        <v>97</v>
      </c>
      <c r="K878" t="s">
        <v>993</v>
      </c>
      <c r="L878" t="s">
        <v>994</v>
      </c>
      <c r="M878">
        <v>292011</v>
      </c>
      <c r="N878" t="s">
        <v>80</v>
      </c>
      <c r="O878" t="s">
        <v>130</v>
      </c>
      <c r="P878" t="s">
        <v>76</v>
      </c>
      <c r="Q878" t="s">
        <v>76</v>
      </c>
      <c r="R878" t="s">
        <v>76</v>
      </c>
      <c r="T878" t="s">
        <v>5413</v>
      </c>
      <c r="U878" t="s">
        <v>48</v>
      </c>
      <c r="V878" t="s">
        <v>5414</v>
      </c>
      <c r="W878" t="s">
        <v>50</v>
      </c>
      <c r="X878" t="s">
        <v>5384</v>
      </c>
      <c r="Y878" t="s">
        <v>5415</v>
      </c>
      <c r="Z878" t="s">
        <v>5415</v>
      </c>
      <c r="AA878" t="s">
        <v>57</v>
      </c>
      <c r="AB878" t="s">
        <v>48</v>
      </c>
      <c r="AC878" t="s">
        <v>45</v>
      </c>
      <c r="AD878" t="s">
        <v>50</v>
      </c>
      <c r="AE878" t="s">
        <v>48</v>
      </c>
      <c r="AF878" t="s">
        <v>45</v>
      </c>
      <c r="AG878" t="s">
        <v>45</v>
      </c>
      <c r="AI878">
        <v>7439</v>
      </c>
      <c r="AJ878">
        <v>1754</v>
      </c>
    </row>
    <row r="879" spans="1:36">
      <c r="A879">
        <v>292019</v>
      </c>
      <c r="B879">
        <v>292019</v>
      </c>
      <c r="C879" t="e">
        <f>VLOOKUP(B879,'[2]6단위기준(289개)'!$A$2:$B$290,2,0)</f>
        <v>#N/A</v>
      </c>
      <c r="D879" t="s">
        <v>50</v>
      </c>
      <c r="G879" t="s">
        <v>50</v>
      </c>
      <c r="J879" t="s">
        <v>97</v>
      </c>
      <c r="K879" t="s">
        <v>0</v>
      </c>
      <c r="L879" t="s">
        <v>79</v>
      </c>
      <c r="M879">
        <v>292019</v>
      </c>
      <c r="N879" t="s">
        <v>80</v>
      </c>
      <c r="O879" t="s">
        <v>130</v>
      </c>
      <c r="P879" t="s">
        <v>76</v>
      </c>
      <c r="Q879" t="s">
        <v>76</v>
      </c>
      <c r="R879" t="s">
        <v>76</v>
      </c>
      <c r="T879" t="s">
        <v>5413</v>
      </c>
      <c r="U879" t="s">
        <v>48</v>
      </c>
      <c r="V879" t="s">
        <v>5414</v>
      </c>
      <c r="W879" t="s">
        <v>50</v>
      </c>
      <c r="X879" t="s">
        <v>5384</v>
      </c>
      <c r="Y879" t="s">
        <v>5415</v>
      </c>
      <c r="Z879" t="s">
        <v>5415</v>
      </c>
      <c r="AA879" t="s">
        <v>57</v>
      </c>
      <c r="AB879" t="s">
        <v>48</v>
      </c>
      <c r="AC879" t="s">
        <v>45</v>
      </c>
      <c r="AD879" t="s">
        <v>50</v>
      </c>
      <c r="AE879" t="s">
        <v>48</v>
      </c>
      <c r="AF879" t="s">
        <v>45</v>
      </c>
      <c r="AG879" t="s">
        <v>45</v>
      </c>
      <c r="AI879">
        <v>0</v>
      </c>
      <c r="AJ879">
        <v>5801686</v>
      </c>
    </row>
    <row r="880" spans="1:36">
      <c r="A880">
        <v>292090</v>
      </c>
      <c r="B880">
        <v>292090</v>
      </c>
      <c r="C880" t="e">
        <f>VLOOKUP(B880,'[2]6단위기준(289개)'!$A$2:$B$290,2,0)</f>
        <v>#N/A</v>
      </c>
      <c r="D880" t="s">
        <v>50</v>
      </c>
      <c r="G880" t="s">
        <v>50</v>
      </c>
      <c r="J880" t="s">
        <v>97</v>
      </c>
      <c r="K880" t="s">
        <v>0</v>
      </c>
      <c r="L880" t="s">
        <v>79</v>
      </c>
      <c r="M880">
        <v>292090</v>
      </c>
      <c r="N880" t="s">
        <v>80</v>
      </c>
      <c r="O880" t="s">
        <v>130</v>
      </c>
      <c r="P880" t="s">
        <v>76</v>
      </c>
      <c r="Q880" t="s">
        <v>76</v>
      </c>
      <c r="R880" t="s">
        <v>91</v>
      </c>
      <c r="T880" t="s">
        <v>5413</v>
      </c>
      <c r="U880" t="s">
        <v>48</v>
      </c>
      <c r="V880" t="s">
        <v>5414</v>
      </c>
      <c r="W880" t="s">
        <v>50</v>
      </c>
      <c r="X880" t="s">
        <v>48</v>
      </c>
      <c r="Y880" t="s">
        <v>5415</v>
      </c>
      <c r="Z880" t="s">
        <v>5415</v>
      </c>
      <c r="AA880" t="s">
        <v>57</v>
      </c>
      <c r="AB880" t="s">
        <v>48</v>
      </c>
      <c r="AC880" t="s">
        <v>45</v>
      </c>
      <c r="AD880" t="s">
        <v>50</v>
      </c>
      <c r="AE880" t="s">
        <v>48</v>
      </c>
      <c r="AF880" t="s">
        <v>45</v>
      </c>
      <c r="AG880" t="s">
        <v>45</v>
      </c>
      <c r="AI880">
        <v>73776548</v>
      </c>
      <c r="AJ880">
        <v>72142928</v>
      </c>
    </row>
    <row r="881" spans="1:36">
      <c r="A881">
        <v>292111</v>
      </c>
      <c r="B881">
        <v>292111</v>
      </c>
      <c r="C881" t="e">
        <f>VLOOKUP(B881,'[2]6단위기준(289개)'!$A$2:$B$290,2,0)</f>
        <v>#N/A</v>
      </c>
      <c r="D881" t="s">
        <v>50</v>
      </c>
      <c r="G881" t="s">
        <v>50</v>
      </c>
      <c r="J881" t="s">
        <v>97</v>
      </c>
      <c r="K881" t="s">
        <v>995</v>
      </c>
      <c r="L881" t="s">
        <v>996</v>
      </c>
      <c r="M881">
        <v>292111</v>
      </c>
      <c r="N881" t="s">
        <v>80</v>
      </c>
      <c r="O881">
        <v>6.5</v>
      </c>
      <c r="P881" t="s">
        <v>76</v>
      </c>
      <c r="Q881" t="s">
        <v>76</v>
      </c>
      <c r="R881" t="s">
        <v>91</v>
      </c>
      <c r="T881" t="s">
        <v>5413</v>
      </c>
      <c r="U881" t="s">
        <v>48</v>
      </c>
      <c r="V881" t="s">
        <v>5414</v>
      </c>
      <c r="W881" t="s">
        <v>50</v>
      </c>
      <c r="X881" t="s">
        <v>5384</v>
      </c>
      <c r="Y881" t="s">
        <v>5415</v>
      </c>
      <c r="Z881" t="s">
        <v>5415</v>
      </c>
      <c r="AA881" t="s">
        <v>57</v>
      </c>
      <c r="AB881" t="s">
        <v>48</v>
      </c>
      <c r="AC881" t="s">
        <v>45</v>
      </c>
      <c r="AD881" t="s">
        <v>50</v>
      </c>
      <c r="AE881" t="s">
        <v>48</v>
      </c>
      <c r="AF881" t="s">
        <v>45</v>
      </c>
      <c r="AG881" t="s">
        <v>45</v>
      </c>
      <c r="AI881">
        <v>10949637</v>
      </c>
      <c r="AJ881">
        <v>2019389</v>
      </c>
    </row>
    <row r="882" spans="1:36">
      <c r="A882">
        <v>292119</v>
      </c>
      <c r="B882">
        <v>292119</v>
      </c>
      <c r="C882" t="e">
        <f>VLOOKUP(B882,'[2]6단위기준(289개)'!$A$2:$B$290,2,0)</f>
        <v>#N/A</v>
      </c>
      <c r="D882" t="s">
        <v>50</v>
      </c>
      <c r="G882" t="s">
        <v>50</v>
      </c>
      <c r="J882" t="s">
        <v>97</v>
      </c>
      <c r="K882" t="s">
        <v>0</v>
      </c>
      <c r="L882" t="s">
        <v>79</v>
      </c>
      <c r="M882">
        <v>292119</v>
      </c>
      <c r="N882" t="s">
        <v>80</v>
      </c>
      <c r="O882">
        <v>6.5</v>
      </c>
      <c r="P882" t="s">
        <v>76</v>
      </c>
      <c r="Q882" t="s">
        <v>76</v>
      </c>
      <c r="R882" t="s">
        <v>91</v>
      </c>
      <c r="T882" t="s">
        <v>5413</v>
      </c>
      <c r="U882" t="s">
        <v>48</v>
      </c>
      <c r="V882" t="s">
        <v>5414</v>
      </c>
      <c r="W882" t="s">
        <v>50</v>
      </c>
      <c r="X882" t="s">
        <v>48</v>
      </c>
      <c r="Y882" t="s">
        <v>5415</v>
      </c>
      <c r="Z882" t="s">
        <v>5415</v>
      </c>
      <c r="AA882" t="s">
        <v>57</v>
      </c>
      <c r="AB882" t="s">
        <v>48</v>
      </c>
      <c r="AC882" t="s">
        <v>45</v>
      </c>
      <c r="AD882" t="s">
        <v>50</v>
      </c>
      <c r="AE882" t="s">
        <v>48</v>
      </c>
      <c r="AF882" t="s">
        <v>45</v>
      </c>
      <c r="AG882" t="s">
        <v>45</v>
      </c>
      <c r="AI882">
        <v>2330964</v>
      </c>
      <c r="AJ882">
        <v>55167593</v>
      </c>
    </row>
    <row r="883" spans="1:36">
      <c r="A883">
        <v>292121</v>
      </c>
      <c r="B883">
        <v>292121</v>
      </c>
      <c r="C883" t="e">
        <f>VLOOKUP(B883,'[2]6단위기준(289개)'!$A$2:$B$290,2,0)</f>
        <v>#N/A</v>
      </c>
      <c r="D883" t="s">
        <v>50</v>
      </c>
      <c r="G883" t="s">
        <v>50</v>
      </c>
      <c r="J883" t="s">
        <v>97</v>
      </c>
      <c r="K883" t="s">
        <v>997</v>
      </c>
      <c r="L883" t="s">
        <v>998</v>
      </c>
      <c r="M883">
        <v>292121</v>
      </c>
      <c r="N883" t="s">
        <v>80</v>
      </c>
      <c r="O883">
        <v>6.5</v>
      </c>
      <c r="P883" t="s">
        <v>76</v>
      </c>
      <c r="Q883" t="s">
        <v>76</v>
      </c>
      <c r="R883" t="s">
        <v>91</v>
      </c>
      <c r="T883" t="s">
        <v>5413</v>
      </c>
      <c r="U883" t="s">
        <v>48</v>
      </c>
      <c r="V883" t="s">
        <v>5414</v>
      </c>
      <c r="W883" t="s">
        <v>67</v>
      </c>
      <c r="X883" t="s">
        <v>48</v>
      </c>
      <c r="Y883" t="s">
        <v>5415</v>
      </c>
      <c r="Z883" t="s">
        <v>5415</v>
      </c>
      <c r="AA883" t="s">
        <v>57</v>
      </c>
      <c r="AB883" t="s">
        <v>48</v>
      </c>
      <c r="AC883" t="s">
        <v>45</v>
      </c>
      <c r="AD883" t="s">
        <v>5434</v>
      </c>
      <c r="AE883" t="s">
        <v>48</v>
      </c>
      <c r="AF883" t="s">
        <v>45</v>
      </c>
      <c r="AG883" t="s">
        <v>45</v>
      </c>
      <c r="AI883">
        <v>1312228</v>
      </c>
      <c r="AJ883">
        <v>15413772</v>
      </c>
    </row>
    <row r="884" spans="1:36">
      <c r="A884">
        <v>292122</v>
      </c>
      <c r="B884">
        <v>292122</v>
      </c>
      <c r="C884" t="e">
        <f>VLOOKUP(B884,'[2]6단위기준(289개)'!$A$2:$B$290,2,0)</f>
        <v>#N/A</v>
      </c>
      <c r="D884" t="s">
        <v>50</v>
      </c>
      <c r="G884" t="s">
        <v>50</v>
      </c>
      <c r="J884" t="s">
        <v>97</v>
      </c>
      <c r="K884" t="s">
        <v>999</v>
      </c>
      <c r="L884" t="s">
        <v>1000</v>
      </c>
      <c r="M884">
        <v>292122</v>
      </c>
      <c r="N884" t="s">
        <v>80</v>
      </c>
      <c r="O884">
        <v>6.5</v>
      </c>
      <c r="P884" t="s">
        <v>76</v>
      </c>
      <c r="Q884" t="s">
        <v>76</v>
      </c>
      <c r="R884" t="s">
        <v>91</v>
      </c>
      <c r="T884" t="s">
        <v>5413</v>
      </c>
      <c r="U884" t="s">
        <v>48</v>
      </c>
      <c r="V884" t="s">
        <v>5414</v>
      </c>
      <c r="W884" t="s">
        <v>50</v>
      </c>
      <c r="X884" t="s">
        <v>48</v>
      </c>
      <c r="Y884" t="s">
        <v>5415</v>
      </c>
      <c r="Z884" t="s">
        <v>5415</v>
      </c>
      <c r="AA884" t="s">
        <v>57</v>
      </c>
      <c r="AB884" t="s">
        <v>48</v>
      </c>
      <c r="AC884" t="s">
        <v>45</v>
      </c>
      <c r="AD884" t="s">
        <v>50</v>
      </c>
      <c r="AE884" t="s">
        <v>48</v>
      </c>
      <c r="AF884" t="s">
        <v>45</v>
      </c>
      <c r="AG884" t="s">
        <v>45</v>
      </c>
      <c r="AI884">
        <v>15724030</v>
      </c>
      <c r="AJ884">
        <v>73078451</v>
      </c>
    </row>
    <row r="885" spans="1:36">
      <c r="A885">
        <v>292129</v>
      </c>
      <c r="B885">
        <v>292129</v>
      </c>
      <c r="C885" t="e">
        <f>VLOOKUP(B885,'[2]6단위기준(289개)'!$A$2:$B$290,2,0)</f>
        <v>#N/A</v>
      </c>
      <c r="D885" t="s">
        <v>50</v>
      </c>
      <c r="G885" t="s">
        <v>50</v>
      </c>
      <c r="J885" t="s">
        <v>97</v>
      </c>
      <c r="K885" t="s">
        <v>0</v>
      </c>
      <c r="L885" t="s">
        <v>79</v>
      </c>
      <c r="M885">
        <v>292129</v>
      </c>
      <c r="N885" t="s">
        <v>80</v>
      </c>
      <c r="O885">
        <v>5</v>
      </c>
      <c r="P885" t="s">
        <v>76</v>
      </c>
      <c r="Q885" t="s">
        <v>76</v>
      </c>
      <c r="R885" t="s">
        <v>91</v>
      </c>
      <c r="T885" t="s">
        <v>5413</v>
      </c>
      <c r="U885" t="s">
        <v>48</v>
      </c>
      <c r="V885" t="s">
        <v>5414</v>
      </c>
      <c r="W885" t="s">
        <v>67</v>
      </c>
      <c r="X885" t="s">
        <v>48</v>
      </c>
      <c r="Y885" t="s">
        <v>5415</v>
      </c>
      <c r="Z885" t="s">
        <v>5415</v>
      </c>
      <c r="AA885" t="s">
        <v>57</v>
      </c>
      <c r="AB885" t="s">
        <v>48</v>
      </c>
      <c r="AC885" t="s">
        <v>45</v>
      </c>
      <c r="AD885" t="s">
        <v>5434</v>
      </c>
      <c r="AE885" t="s">
        <v>48</v>
      </c>
      <c r="AF885" t="s">
        <v>45</v>
      </c>
      <c r="AG885" t="s">
        <v>45</v>
      </c>
      <c r="AI885">
        <v>1670100</v>
      </c>
      <c r="AJ885">
        <v>35269967</v>
      </c>
    </row>
    <row r="886" spans="1:36">
      <c r="A886">
        <v>292130</v>
      </c>
      <c r="B886">
        <v>292130</v>
      </c>
      <c r="C886" t="e">
        <f>VLOOKUP(B886,'[2]6단위기준(289개)'!$A$2:$B$290,2,0)</f>
        <v>#N/A</v>
      </c>
      <c r="D886" t="s">
        <v>50</v>
      </c>
      <c r="G886" t="s">
        <v>50</v>
      </c>
      <c r="J886" t="s">
        <v>97</v>
      </c>
      <c r="K886" t="s">
        <v>1001</v>
      </c>
      <c r="L886" t="s">
        <v>1002</v>
      </c>
      <c r="M886">
        <v>292130</v>
      </c>
      <c r="N886" t="s">
        <v>80</v>
      </c>
      <c r="O886">
        <v>6.5</v>
      </c>
      <c r="P886" t="s">
        <v>76</v>
      </c>
      <c r="Q886" t="s">
        <v>76</v>
      </c>
      <c r="R886" t="s">
        <v>91</v>
      </c>
      <c r="T886" t="s">
        <v>5413</v>
      </c>
      <c r="U886" t="s">
        <v>48</v>
      </c>
      <c r="V886" t="s">
        <v>5414</v>
      </c>
      <c r="W886" t="s">
        <v>50</v>
      </c>
      <c r="X886" t="s">
        <v>48</v>
      </c>
      <c r="Y886" t="s">
        <v>5415</v>
      </c>
      <c r="Z886" t="s">
        <v>5415</v>
      </c>
      <c r="AA886" t="s">
        <v>57</v>
      </c>
      <c r="AB886" t="s">
        <v>48</v>
      </c>
      <c r="AC886" t="s">
        <v>45</v>
      </c>
      <c r="AD886" t="s">
        <v>50</v>
      </c>
      <c r="AE886" t="s">
        <v>48</v>
      </c>
      <c r="AF886" t="s">
        <v>45</v>
      </c>
      <c r="AG886" t="s">
        <v>45</v>
      </c>
      <c r="AI886">
        <v>3967207</v>
      </c>
      <c r="AJ886">
        <v>22033939</v>
      </c>
    </row>
    <row r="887" spans="1:36">
      <c r="A887">
        <v>292141</v>
      </c>
      <c r="B887">
        <v>292141</v>
      </c>
      <c r="C887" t="e">
        <f>VLOOKUP(B887,'[2]6단위기준(289개)'!$A$2:$B$290,2,0)</f>
        <v>#N/A</v>
      </c>
      <c r="D887" t="s">
        <v>50</v>
      </c>
      <c r="G887" t="s">
        <v>50</v>
      </c>
      <c r="J887" t="s">
        <v>97</v>
      </c>
      <c r="K887" t="s">
        <v>1003</v>
      </c>
      <c r="L887" t="s">
        <v>1004</v>
      </c>
      <c r="M887">
        <v>292141</v>
      </c>
      <c r="N887" t="s">
        <v>80</v>
      </c>
      <c r="O887">
        <v>6.5</v>
      </c>
      <c r="P887" t="s">
        <v>76</v>
      </c>
      <c r="Q887" t="s">
        <v>76</v>
      </c>
      <c r="R887" t="s">
        <v>91</v>
      </c>
      <c r="T887" t="s">
        <v>5413</v>
      </c>
      <c r="U887" t="s">
        <v>48</v>
      </c>
      <c r="V887" t="s">
        <v>5414</v>
      </c>
      <c r="W887" t="s">
        <v>50</v>
      </c>
      <c r="X887" t="s">
        <v>48</v>
      </c>
      <c r="Y887" t="s">
        <v>5415</v>
      </c>
      <c r="Z887" t="s">
        <v>5415</v>
      </c>
      <c r="AA887" t="s">
        <v>57</v>
      </c>
      <c r="AB887" t="s">
        <v>48</v>
      </c>
      <c r="AC887" t="s">
        <v>45</v>
      </c>
      <c r="AD887" t="s">
        <v>50</v>
      </c>
      <c r="AE887" t="s">
        <v>48</v>
      </c>
      <c r="AF887" t="s">
        <v>45</v>
      </c>
      <c r="AG887" t="s">
        <v>45</v>
      </c>
      <c r="AI887">
        <v>1503995</v>
      </c>
      <c r="AJ887">
        <v>27210579</v>
      </c>
    </row>
    <row r="888" spans="1:36">
      <c r="A888">
        <v>292142</v>
      </c>
      <c r="B888">
        <v>292142</v>
      </c>
      <c r="C888" t="e">
        <f>VLOOKUP(B888,'[2]6단위기준(289개)'!$A$2:$B$290,2,0)</f>
        <v>#N/A</v>
      </c>
      <c r="D888" t="s">
        <v>50</v>
      </c>
      <c r="G888" t="s">
        <v>50</v>
      </c>
      <c r="J888" t="s">
        <v>97</v>
      </c>
      <c r="K888" t="s">
        <v>1005</v>
      </c>
      <c r="L888" t="s">
        <v>1006</v>
      </c>
      <c r="M888">
        <v>292142</v>
      </c>
      <c r="N888" t="s">
        <v>80</v>
      </c>
      <c r="O888" t="s">
        <v>130</v>
      </c>
      <c r="P888" t="s">
        <v>76</v>
      </c>
      <c r="Q888" t="s">
        <v>76</v>
      </c>
      <c r="R888" t="s">
        <v>91</v>
      </c>
      <c r="T888" t="s">
        <v>5413</v>
      </c>
      <c r="U888" t="s">
        <v>48</v>
      </c>
      <c r="V888" t="s">
        <v>5414</v>
      </c>
      <c r="W888" t="s">
        <v>50</v>
      </c>
      <c r="X888" t="s">
        <v>48</v>
      </c>
      <c r="Y888" t="s">
        <v>5415</v>
      </c>
      <c r="Z888" t="s">
        <v>5415</v>
      </c>
      <c r="AA888" t="s">
        <v>57</v>
      </c>
      <c r="AB888" t="s">
        <v>48</v>
      </c>
      <c r="AC888" t="s">
        <v>45</v>
      </c>
      <c r="AD888" t="s">
        <v>50</v>
      </c>
      <c r="AE888" t="s">
        <v>48</v>
      </c>
      <c r="AF888" t="s">
        <v>45</v>
      </c>
      <c r="AG888" t="s">
        <v>45</v>
      </c>
      <c r="AI888">
        <v>3728951</v>
      </c>
      <c r="AJ888">
        <v>10083627</v>
      </c>
    </row>
    <row r="889" spans="1:36">
      <c r="A889">
        <v>292143</v>
      </c>
      <c r="B889">
        <v>292143</v>
      </c>
      <c r="C889" t="e">
        <f>VLOOKUP(B889,'[2]6단위기준(289개)'!$A$2:$B$290,2,0)</f>
        <v>#N/A</v>
      </c>
      <c r="D889" t="s">
        <v>50</v>
      </c>
      <c r="G889" t="s">
        <v>50</v>
      </c>
      <c r="J889" t="s">
        <v>97</v>
      </c>
      <c r="K889" t="s">
        <v>1007</v>
      </c>
      <c r="L889" t="s">
        <v>1008</v>
      </c>
      <c r="M889">
        <v>292143</v>
      </c>
      <c r="N889" t="s">
        <v>80</v>
      </c>
      <c r="O889" t="s">
        <v>130</v>
      </c>
      <c r="P889" t="s">
        <v>76</v>
      </c>
      <c r="Q889" t="s">
        <v>76</v>
      </c>
      <c r="R889" t="s">
        <v>91</v>
      </c>
      <c r="T889" t="s">
        <v>5413</v>
      </c>
      <c r="U889" t="s">
        <v>48</v>
      </c>
      <c r="V889" t="s">
        <v>5414</v>
      </c>
      <c r="W889" t="s">
        <v>50</v>
      </c>
      <c r="X889" t="s">
        <v>48</v>
      </c>
      <c r="Y889" t="s">
        <v>5415</v>
      </c>
      <c r="Z889" t="s">
        <v>5415</v>
      </c>
      <c r="AA889" t="s">
        <v>57</v>
      </c>
      <c r="AB889" t="s">
        <v>48</v>
      </c>
      <c r="AC889" t="s">
        <v>45</v>
      </c>
      <c r="AD889" t="s">
        <v>50</v>
      </c>
      <c r="AE889" t="s">
        <v>48</v>
      </c>
      <c r="AF889" t="s">
        <v>45</v>
      </c>
      <c r="AG889" t="s">
        <v>45</v>
      </c>
      <c r="AI889">
        <v>16199108</v>
      </c>
      <c r="AJ889">
        <v>17801207</v>
      </c>
    </row>
    <row r="890" spans="1:36">
      <c r="A890">
        <v>292144</v>
      </c>
      <c r="B890">
        <v>292144</v>
      </c>
      <c r="C890" t="e">
        <f>VLOOKUP(B890,'[2]6단위기준(289개)'!$A$2:$B$290,2,0)</f>
        <v>#N/A</v>
      </c>
      <c r="D890" t="s">
        <v>50</v>
      </c>
      <c r="G890" t="s">
        <v>50</v>
      </c>
      <c r="J890" t="s">
        <v>97</v>
      </c>
      <c r="K890" t="s">
        <v>1009</v>
      </c>
      <c r="L890" t="s">
        <v>1010</v>
      </c>
      <c r="M890">
        <v>292144</v>
      </c>
      <c r="N890" t="s">
        <v>80</v>
      </c>
      <c r="O890">
        <v>6.5</v>
      </c>
      <c r="P890" t="s">
        <v>76</v>
      </c>
      <c r="Q890" t="s">
        <v>76</v>
      </c>
      <c r="R890" t="s">
        <v>91</v>
      </c>
      <c r="T890" t="s">
        <v>5413</v>
      </c>
      <c r="U890" t="s">
        <v>48</v>
      </c>
      <c r="V890" t="s">
        <v>5414</v>
      </c>
      <c r="W890" t="s">
        <v>50</v>
      </c>
      <c r="X890" t="s">
        <v>48</v>
      </c>
      <c r="Y890" t="s">
        <v>5415</v>
      </c>
      <c r="Z890" t="s">
        <v>5415</v>
      </c>
      <c r="AA890" t="s">
        <v>57</v>
      </c>
      <c r="AB890" t="s">
        <v>48</v>
      </c>
      <c r="AC890" t="s">
        <v>45</v>
      </c>
      <c r="AD890" t="s">
        <v>50</v>
      </c>
      <c r="AE890" t="s">
        <v>48</v>
      </c>
      <c r="AF890" t="s">
        <v>45</v>
      </c>
      <c r="AG890" t="s">
        <v>45</v>
      </c>
      <c r="AI890">
        <v>189967</v>
      </c>
      <c r="AJ890">
        <v>3776530</v>
      </c>
    </row>
    <row r="891" spans="1:36">
      <c r="A891">
        <v>292145</v>
      </c>
      <c r="B891">
        <v>292145</v>
      </c>
      <c r="C891" t="e">
        <f>VLOOKUP(B891,'[2]6단위기준(289개)'!$A$2:$B$290,2,0)</f>
        <v>#N/A</v>
      </c>
      <c r="D891" t="s">
        <v>50</v>
      </c>
      <c r="G891" t="s">
        <v>50</v>
      </c>
      <c r="J891" t="s">
        <v>97</v>
      </c>
      <c r="K891" t="s">
        <v>1011</v>
      </c>
      <c r="L891" t="s">
        <v>1012</v>
      </c>
      <c r="M891">
        <v>292145</v>
      </c>
      <c r="N891" t="s">
        <v>80</v>
      </c>
      <c r="O891" t="s">
        <v>132</v>
      </c>
      <c r="P891" t="s">
        <v>76</v>
      </c>
      <c r="Q891" t="s">
        <v>76</v>
      </c>
      <c r="R891" t="s">
        <v>91</v>
      </c>
      <c r="T891" t="s">
        <v>5413</v>
      </c>
      <c r="U891" t="s">
        <v>48</v>
      </c>
      <c r="V891" t="s">
        <v>5414</v>
      </c>
      <c r="W891" t="s">
        <v>50</v>
      </c>
      <c r="X891" t="s">
        <v>48</v>
      </c>
      <c r="Y891" t="s">
        <v>5415</v>
      </c>
      <c r="Z891" t="s">
        <v>5415</v>
      </c>
      <c r="AA891" t="s">
        <v>57</v>
      </c>
      <c r="AB891" t="s">
        <v>48</v>
      </c>
      <c r="AC891" t="s">
        <v>45</v>
      </c>
      <c r="AD891" t="s">
        <v>50</v>
      </c>
      <c r="AE891" t="s">
        <v>48</v>
      </c>
      <c r="AF891" t="s">
        <v>45</v>
      </c>
      <c r="AG891" t="s">
        <v>45</v>
      </c>
      <c r="AI891">
        <v>74932</v>
      </c>
      <c r="AJ891">
        <v>10582899</v>
      </c>
    </row>
    <row r="892" spans="1:36">
      <c r="A892">
        <v>292146</v>
      </c>
      <c r="B892">
        <v>292146</v>
      </c>
      <c r="C892" t="e">
        <f>VLOOKUP(B892,'[2]6단위기준(289개)'!$A$2:$B$290,2,0)</f>
        <v>#N/A</v>
      </c>
      <c r="D892" t="s">
        <v>50</v>
      </c>
      <c r="G892" t="s">
        <v>50</v>
      </c>
      <c r="J892" t="s">
        <v>97</v>
      </c>
      <c r="K892" t="s">
        <v>1013</v>
      </c>
      <c r="L892" t="s">
        <v>1014</v>
      </c>
      <c r="M892">
        <v>292146</v>
      </c>
      <c r="N892" t="s">
        <v>80</v>
      </c>
      <c r="O892">
        <v>6.5</v>
      </c>
      <c r="P892" t="s">
        <v>76</v>
      </c>
      <c r="Q892" t="s">
        <v>76</v>
      </c>
      <c r="R892" t="s">
        <v>91</v>
      </c>
      <c r="T892" t="s">
        <v>5413</v>
      </c>
      <c r="U892" t="s">
        <v>48</v>
      </c>
      <c r="V892" t="s">
        <v>5414</v>
      </c>
      <c r="W892" t="s">
        <v>50</v>
      </c>
      <c r="X892" t="s">
        <v>5384</v>
      </c>
      <c r="Y892" t="s">
        <v>5415</v>
      </c>
      <c r="Z892" t="s">
        <v>5415</v>
      </c>
      <c r="AA892" t="s">
        <v>57</v>
      </c>
      <c r="AB892" t="s">
        <v>48</v>
      </c>
      <c r="AC892" t="s">
        <v>45</v>
      </c>
      <c r="AD892" t="s">
        <v>50</v>
      </c>
      <c r="AE892" t="s">
        <v>48</v>
      </c>
      <c r="AF892" t="s">
        <v>45</v>
      </c>
      <c r="AG892" t="s">
        <v>45</v>
      </c>
      <c r="AI892">
        <v>0</v>
      </c>
      <c r="AJ892">
        <v>996313</v>
      </c>
    </row>
    <row r="893" spans="1:36">
      <c r="A893">
        <v>292149</v>
      </c>
      <c r="B893">
        <v>292149</v>
      </c>
      <c r="C893" t="e">
        <f>VLOOKUP(B893,'[2]6단위기준(289개)'!$A$2:$B$290,2,0)</f>
        <v>#N/A</v>
      </c>
      <c r="D893" t="s">
        <v>50</v>
      </c>
      <c r="G893" t="s">
        <v>50</v>
      </c>
      <c r="J893" t="s">
        <v>97</v>
      </c>
      <c r="K893" t="s">
        <v>0</v>
      </c>
      <c r="L893" t="s">
        <v>79</v>
      </c>
      <c r="M893">
        <v>292149</v>
      </c>
      <c r="N893" t="s">
        <v>80</v>
      </c>
      <c r="O893" t="s">
        <v>130</v>
      </c>
      <c r="P893" t="s">
        <v>76</v>
      </c>
      <c r="Q893" t="s">
        <v>76</v>
      </c>
      <c r="R893" t="s">
        <v>91</v>
      </c>
      <c r="T893" t="s">
        <v>5413</v>
      </c>
      <c r="U893" t="s">
        <v>48</v>
      </c>
      <c r="V893" t="s">
        <v>5414</v>
      </c>
      <c r="W893" t="s">
        <v>50</v>
      </c>
      <c r="X893" t="s">
        <v>5384</v>
      </c>
      <c r="Y893" t="s">
        <v>5415</v>
      </c>
      <c r="Z893" t="s">
        <v>5415</v>
      </c>
      <c r="AA893" t="s">
        <v>57</v>
      </c>
      <c r="AB893" t="s">
        <v>48</v>
      </c>
      <c r="AC893" t="s">
        <v>45</v>
      </c>
      <c r="AD893" t="s">
        <v>50</v>
      </c>
      <c r="AE893" t="s">
        <v>48</v>
      </c>
      <c r="AF893" t="s">
        <v>45</v>
      </c>
      <c r="AG893" t="s">
        <v>45</v>
      </c>
      <c r="AI893">
        <v>465263</v>
      </c>
      <c r="AJ893">
        <v>42133686</v>
      </c>
    </row>
    <row r="894" spans="1:36">
      <c r="A894">
        <v>292151</v>
      </c>
      <c r="B894">
        <v>292151</v>
      </c>
      <c r="C894" t="e">
        <f>VLOOKUP(B894,'[2]6단위기준(289개)'!$A$2:$B$290,2,0)</f>
        <v>#N/A</v>
      </c>
      <c r="D894" t="s">
        <v>50</v>
      </c>
      <c r="G894" t="s">
        <v>50</v>
      </c>
      <c r="J894" t="s">
        <v>97</v>
      </c>
      <c r="K894" t="s">
        <v>1015</v>
      </c>
      <c r="L894" t="s">
        <v>1016</v>
      </c>
      <c r="M894">
        <v>292151</v>
      </c>
      <c r="N894" t="s">
        <v>80</v>
      </c>
      <c r="O894">
        <v>6.5</v>
      </c>
      <c r="P894" t="s">
        <v>76</v>
      </c>
      <c r="Q894" t="s">
        <v>76</v>
      </c>
      <c r="R894" t="s">
        <v>91</v>
      </c>
      <c r="T894" t="s">
        <v>5413</v>
      </c>
      <c r="U894" t="s">
        <v>48</v>
      </c>
      <c r="V894" t="s">
        <v>5414</v>
      </c>
      <c r="W894" t="s">
        <v>50</v>
      </c>
      <c r="X894" t="s">
        <v>48</v>
      </c>
      <c r="Y894" t="s">
        <v>5415</v>
      </c>
      <c r="Z894" t="s">
        <v>5415</v>
      </c>
      <c r="AA894" t="s">
        <v>57</v>
      </c>
      <c r="AB894" t="s">
        <v>48</v>
      </c>
      <c r="AC894" t="s">
        <v>45</v>
      </c>
      <c r="AD894" t="s">
        <v>50</v>
      </c>
      <c r="AE894" t="s">
        <v>48</v>
      </c>
      <c r="AF894" t="s">
        <v>45</v>
      </c>
      <c r="AG894" t="s">
        <v>45</v>
      </c>
      <c r="AI894">
        <v>84340553</v>
      </c>
      <c r="AJ894">
        <v>98091788</v>
      </c>
    </row>
    <row r="895" spans="1:36">
      <c r="A895">
        <v>292159</v>
      </c>
      <c r="B895">
        <v>292159</v>
      </c>
      <c r="C895" t="e">
        <f>VLOOKUP(B895,'[2]6단위기준(289개)'!$A$2:$B$290,2,0)</f>
        <v>#N/A</v>
      </c>
      <c r="D895" t="s">
        <v>50</v>
      </c>
      <c r="G895" t="s">
        <v>50</v>
      </c>
      <c r="J895" t="s">
        <v>97</v>
      </c>
      <c r="K895" t="s">
        <v>0</v>
      </c>
      <c r="L895" t="s">
        <v>79</v>
      </c>
      <c r="M895">
        <v>292159</v>
      </c>
      <c r="N895" t="s">
        <v>80</v>
      </c>
      <c r="O895">
        <v>6.5</v>
      </c>
      <c r="P895" t="s">
        <v>76</v>
      </c>
      <c r="Q895" t="s">
        <v>76</v>
      </c>
      <c r="R895" t="s">
        <v>91</v>
      </c>
      <c r="T895" t="s">
        <v>5413</v>
      </c>
      <c r="U895" t="s">
        <v>48</v>
      </c>
      <c r="V895" t="s">
        <v>5414</v>
      </c>
      <c r="W895" t="s">
        <v>50</v>
      </c>
      <c r="X895" t="s">
        <v>48</v>
      </c>
      <c r="Y895" t="s">
        <v>5415</v>
      </c>
      <c r="Z895" t="s">
        <v>5415</v>
      </c>
      <c r="AA895" t="s">
        <v>57</v>
      </c>
      <c r="AB895" t="s">
        <v>48</v>
      </c>
      <c r="AC895" t="s">
        <v>45</v>
      </c>
      <c r="AD895" t="s">
        <v>50</v>
      </c>
      <c r="AE895" t="s">
        <v>48</v>
      </c>
      <c r="AF895" t="s">
        <v>45</v>
      </c>
      <c r="AG895" t="s">
        <v>45</v>
      </c>
      <c r="AI895">
        <v>827272</v>
      </c>
      <c r="AJ895">
        <v>28752293</v>
      </c>
    </row>
    <row r="896" spans="1:36">
      <c r="A896">
        <v>292211</v>
      </c>
      <c r="B896">
        <v>292211</v>
      </c>
      <c r="C896" t="e">
        <f>VLOOKUP(B896,'[2]6단위기준(289개)'!$A$2:$B$290,2,0)</f>
        <v>#N/A</v>
      </c>
      <c r="D896" t="s">
        <v>50</v>
      </c>
      <c r="G896" t="s">
        <v>50</v>
      </c>
      <c r="J896" t="s">
        <v>97</v>
      </c>
      <c r="K896" t="s">
        <v>1017</v>
      </c>
      <c r="L896" t="s">
        <v>1018</v>
      </c>
      <c r="M896">
        <v>292211</v>
      </c>
      <c r="N896" t="s">
        <v>80</v>
      </c>
      <c r="O896">
        <v>6.5</v>
      </c>
      <c r="P896" t="s">
        <v>76</v>
      </c>
      <c r="Q896" t="s">
        <v>76</v>
      </c>
      <c r="R896" t="s">
        <v>91</v>
      </c>
      <c r="T896" t="s">
        <v>5413</v>
      </c>
      <c r="U896" t="s">
        <v>48</v>
      </c>
      <c r="V896" t="s">
        <v>5414</v>
      </c>
      <c r="W896" t="s">
        <v>50</v>
      </c>
      <c r="X896" t="s">
        <v>48</v>
      </c>
      <c r="Y896" t="s">
        <v>5415</v>
      </c>
      <c r="Z896" t="s">
        <v>5415</v>
      </c>
      <c r="AA896" t="s">
        <v>57</v>
      </c>
      <c r="AB896" t="s">
        <v>48</v>
      </c>
      <c r="AC896" t="s">
        <v>45</v>
      </c>
      <c r="AD896" t="s">
        <v>50</v>
      </c>
      <c r="AE896" t="s">
        <v>48</v>
      </c>
      <c r="AF896" t="s">
        <v>45</v>
      </c>
      <c r="AG896" t="s">
        <v>45</v>
      </c>
      <c r="AI896">
        <v>1990268</v>
      </c>
      <c r="AJ896">
        <v>5617641</v>
      </c>
    </row>
    <row r="897" spans="1:36">
      <c r="A897">
        <v>292212</v>
      </c>
      <c r="B897">
        <v>292212</v>
      </c>
      <c r="C897" t="e">
        <f>VLOOKUP(B897,'[2]6단위기준(289개)'!$A$2:$B$290,2,0)</f>
        <v>#N/A</v>
      </c>
      <c r="D897" t="s">
        <v>50</v>
      </c>
      <c r="G897" t="s">
        <v>50</v>
      </c>
      <c r="J897" t="s">
        <v>97</v>
      </c>
      <c r="K897" t="s">
        <v>1019</v>
      </c>
      <c r="L897" t="s">
        <v>1020</v>
      </c>
      <c r="M897">
        <v>292212</v>
      </c>
      <c r="N897" t="s">
        <v>80</v>
      </c>
      <c r="O897">
        <v>6.5</v>
      </c>
      <c r="P897" t="s">
        <v>76</v>
      </c>
      <c r="Q897" t="s">
        <v>76</v>
      </c>
      <c r="R897" t="s">
        <v>91</v>
      </c>
      <c r="T897" t="s">
        <v>5413</v>
      </c>
      <c r="U897" t="s">
        <v>48</v>
      </c>
      <c r="V897" t="s">
        <v>5414</v>
      </c>
      <c r="W897" t="s">
        <v>67</v>
      </c>
      <c r="X897" t="s">
        <v>48</v>
      </c>
      <c r="Y897" t="s">
        <v>5415</v>
      </c>
      <c r="Z897" t="s">
        <v>5415</v>
      </c>
      <c r="AA897" t="s">
        <v>57</v>
      </c>
      <c r="AB897" t="s">
        <v>48</v>
      </c>
      <c r="AC897" t="s">
        <v>45</v>
      </c>
      <c r="AD897" t="s">
        <v>5434</v>
      </c>
      <c r="AE897" t="s">
        <v>48</v>
      </c>
      <c r="AF897" t="s">
        <v>45</v>
      </c>
      <c r="AG897" t="s">
        <v>45</v>
      </c>
      <c r="AI897">
        <v>1402075</v>
      </c>
      <c r="AJ897">
        <v>3142045</v>
      </c>
    </row>
    <row r="898" spans="1:36">
      <c r="A898">
        <v>292213</v>
      </c>
      <c r="B898">
        <v>292213</v>
      </c>
      <c r="C898" t="e">
        <f>VLOOKUP(B898,'[2]6단위기준(289개)'!$A$2:$B$290,2,0)</f>
        <v>#N/A</v>
      </c>
      <c r="D898" t="s">
        <v>50</v>
      </c>
      <c r="G898" t="s">
        <v>50</v>
      </c>
      <c r="J898" t="s">
        <v>97</v>
      </c>
      <c r="K898" t="s">
        <v>1021</v>
      </c>
      <c r="L898" t="s">
        <v>1022</v>
      </c>
      <c r="M898">
        <v>292213</v>
      </c>
      <c r="N898" t="s">
        <v>80</v>
      </c>
      <c r="O898" t="s">
        <v>131</v>
      </c>
      <c r="P898" t="s">
        <v>76</v>
      </c>
      <c r="Q898" t="s">
        <v>76</v>
      </c>
      <c r="R898" t="s">
        <v>91</v>
      </c>
      <c r="T898" t="s">
        <v>5413</v>
      </c>
      <c r="U898" t="s">
        <v>48</v>
      </c>
      <c r="V898" t="s">
        <v>5414</v>
      </c>
      <c r="W898" t="s">
        <v>67</v>
      </c>
      <c r="X898" t="s">
        <v>48</v>
      </c>
      <c r="Y898" t="s">
        <v>5415</v>
      </c>
      <c r="Z898" t="s">
        <v>5415</v>
      </c>
      <c r="AA898" t="s">
        <v>57</v>
      </c>
      <c r="AB898" t="s">
        <v>48</v>
      </c>
      <c r="AC898" t="s">
        <v>45</v>
      </c>
      <c r="AD898" t="s">
        <v>5434</v>
      </c>
      <c r="AE898" t="s">
        <v>48</v>
      </c>
      <c r="AF898" t="s">
        <v>45</v>
      </c>
      <c r="AG898" t="s">
        <v>45</v>
      </c>
      <c r="AI898">
        <v>1304320</v>
      </c>
      <c r="AJ898">
        <v>6850517</v>
      </c>
    </row>
    <row r="899" spans="1:36">
      <c r="A899">
        <v>292214</v>
      </c>
      <c r="B899">
        <v>292214</v>
      </c>
      <c r="C899" t="e">
        <f>VLOOKUP(B899,'[2]6단위기준(289개)'!$A$2:$B$290,2,0)</f>
        <v>#N/A</v>
      </c>
      <c r="D899" t="s">
        <v>50</v>
      </c>
      <c r="G899" t="s">
        <v>50</v>
      </c>
      <c r="J899" t="s">
        <v>97</v>
      </c>
      <c r="K899" t="s">
        <v>1023</v>
      </c>
      <c r="L899" t="s">
        <v>1024</v>
      </c>
      <c r="M899">
        <v>292214</v>
      </c>
      <c r="N899" t="s">
        <v>80</v>
      </c>
      <c r="O899">
        <v>6.5</v>
      </c>
      <c r="P899" t="s">
        <v>76</v>
      </c>
      <c r="Q899" t="s">
        <v>76</v>
      </c>
      <c r="R899" t="s">
        <v>76</v>
      </c>
      <c r="T899" t="s">
        <v>5413</v>
      </c>
      <c r="U899" t="s">
        <v>48</v>
      </c>
      <c r="V899" t="s">
        <v>5414</v>
      </c>
      <c r="W899" t="s">
        <v>50</v>
      </c>
      <c r="X899" t="s">
        <v>5384</v>
      </c>
      <c r="Y899" t="s">
        <v>5415</v>
      </c>
      <c r="Z899" t="s">
        <v>5415</v>
      </c>
      <c r="AA899" t="s">
        <v>57</v>
      </c>
      <c r="AB899" t="s">
        <v>48</v>
      </c>
      <c r="AC899" t="s">
        <v>45</v>
      </c>
      <c r="AD899" t="s">
        <v>50</v>
      </c>
      <c r="AE899" t="s">
        <v>48</v>
      </c>
      <c r="AF899" t="s">
        <v>45</v>
      </c>
      <c r="AG899" t="s">
        <v>45</v>
      </c>
    </row>
    <row r="900" spans="1:36">
      <c r="A900">
        <v>292219</v>
      </c>
      <c r="B900">
        <v>292219</v>
      </c>
      <c r="C900" t="e">
        <f>VLOOKUP(B900,'[2]6단위기준(289개)'!$A$2:$B$290,2,0)</f>
        <v>#N/A</v>
      </c>
      <c r="D900" t="s">
        <v>50</v>
      </c>
      <c r="G900" t="s">
        <v>50</v>
      </c>
      <c r="J900" t="s">
        <v>97</v>
      </c>
      <c r="K900" t="s">
        <v>0</v>
      </c>
      <c r="L900" t="s">
        <v>79</v>
      </c>
      <c r="M900">
        <v>292219</v>
      </c>
      <c r="N900" t="s">
        <v>80</v>
      </c>
      <c r="O900">
        <v>6.5</v>
      </c>
      <c r="P900" t="s">
        <v>76</v>
      </c>
      <c r="Q900" t="s">
        <v>76</v>
      </c>
      <c r="R900" t="s">
        <v>91</v>
      </c>
      <c r="T900" t="s">
        <v>5413</v>
      </c>
      <c r="U900" t="s">
        <v>48</v>
      </c>
      <c r="V900" t="s">
        <v>5414</v>
      </c>
      <c r="W900" t="s">
        <v>50</v>
      </c>
      <c r="X900" t="s">
        <v>48</v>
      </c>
      <c r="Y900" t="s">
        <v>5415</v>
      </c>
      <c r="Z900" t="s">
        <v>5415</v>
      </c>
      <c r="AA900" t="s">
        <v>57</v>
      </c>
      <c r="AB900" t="s">
        <v>48</v>
      </c>
      <c r="AC900" t="s">
        <v>45</v>
      </c>
      <c r="AD900" t="s">
        <v>50</v>
      </c>
      <c r="AE900" t="s">
        <v>48</v>
      </c>
      <c r="AF900" t="s">
        <v>45</v>
      </c>
      <c r="AG900" t="s">
        <v>45</v>
      </c>
      <c r="AI900">
        <v>2217609</v>
      </c>
      <c r="AJ900">
        <v>47544517</v>
      </c>
    </row>
    <row r="901" spans="1:36">
      <c r="A901">
        <v>292221</v>
      </c>
      <c r="B901">
        <v>292221</v>
      </c>
      <c r="C901" t="e">
        <f>VLOOKUP(B901,'[2]6단위기준(289개)'!$A$2:$B$290,2,0)</f>
        <v>#N/A</v>
      </c>
      <c r="D901" t="s">
        <v>50</v>
      </c>
      <c r="G901" t="s">
        <v>50</v>
      </c>
      <c r="J901" t="s">
        <v>97</v>
      </c>
      <c r="K901" t="s">
        <v>1025</v>
      </c>
      <c r="L901" t="s">
        <v>1026</v>
      </c>
      <c r="M901">
        <v>292221</v>
      </c>
      <c r="N901" t="s">
        <v>80</v>
      </c>
      <c r="O901" t="s">
        <v>131</v>
      </c>
      <c r="P901" t="s">
        <v>76</v>
      </c>
      <c r="Q901" t="s">
        <v>76</v>
      </c>
      <c r="R901" t="s">
        <v>91</v>
      </c>
      <c r="T901" t="s">
        <v>5413</v>
      </c>
      <c r="U901" t="s">
        <v>48</v>
      </c>
      <c r="V901" t="s">
        <v>5414</v>
      </c>
      <c r="W901" t="s">
        <v>50</v>
      </c>
      <c r="X901" t="s">
        <v>48</v>
      </c>
      <c r="Y901" t="s">
        <v>5415</v>
      </c>
      <c r="Z901" t="s">
        <v>5415</v>
      </c>
      <c r="AA901" t="s">
        <v>57</v>
      </c>
      <c r="AB901" t="s">
        <v>48</v>
      </c>
      <c r="AC901" t="s">
        <v>45</v>
      </c>
      <c r="AD901" t="s">
        <v>50</v>
      </c>
      <c r="AE901" t="s">
        <v>48</v>
      </c>
      <c r="AF901" t="s">
        <v>45</v>
      </c>
      <c r="AG901" t="s">
        <v>45</v>
      </c>
      <c r="AI901">
        <v>55633</v>
      </c>
      <c r="AJ901">
        <v>39488632</v>
      </c>
    </row>
    <row r="902" spans="1:36">
      <c r="A902">
        <v>292229</v>
      </c>
      <c r="B902">
        <v>292229</v>
      </c>
      <c r="C902" t="e">
        <f>VLOOKUP(B902,'[2]6단위기준(289개)'!$A$2:$B$290,2,0)</f>
        <v>#N/A</v>
      </c>
      <c r="D902" t="s">
        <v>50</v>
      </c>
      <c r="G902" t="s">
        <v>50</v>
      </c>
      <c r="J902" t="s">
        <v>97</v>
      </c>
      <c r="K902" t="s">
        <v>0</v>
      </c>
      <c r="L902" t="s">
        <v>79</v>
      </c>
      <c r="M902">
        <v>292229</v>
      </c>
      <c r="N902" t="s">
        <v>80</v>
      </c>
      <c r="O902">
        <v>6.5</v>
      </c>
      <c r="P902" t="s">
        <v>76</v>
      </c>
      <c r="Q902" t="s">
        <v>76</v>
      </c>
      <c r="R902" t="s">
        <v>91</v>
      </c>
      <c r="T902" t="s">
        <v>5413</v>
      </c>
      <c r="U902" t="s">
        <v>48</v>
      </c>
      <c r="V902" t="s">
        <v>5414</v>
      </c>
      <c r="W902" t="s">
        <v>50</v>
      </c>
      <c r="X902" t="s">
        <v>48</v>
      </c>
      <c r="Y902" t="s">
        <v>5415</v>
      </c>
      <c r="Z902" t="s">
        <v>5415</v>
      </c>
      <c r="AA902" t="s">
        <v>57</v>
      </c>
      <c r="AB902" t="s">
        <v>48</v>
      </c>
      <c r="AC902" t="s">
        <v>45</v>
      </c>
      <c r="AD902" t="s">
        <v>50</v>
      </c>
      <c r="AE902" t="s">
        <v>48</v>
      </c>
      <c r="AF902" t="s">
        <v>45</v>
      </c>
      <c r="AG902" t="s">
        <v>45</v>
      </c>
      <c r="AI902">
        <v>5217171</v>
      </c>
      <c r="AJ902">
        <v>21431861</v>
      </c>
    </row>
    <row r="903" spans="1:36">
      <c r="A903">
        <v>292231</v>
      </c>
      <c r="B903">
        <v>292231</v>
      </c>
      <c r="C903" t="e">
        <f>VLOOKUP(B903,'[2]6단위기준(289개)'!$A$2:$B$290,2,0)</f>
        <v>#N/A</v>
      </c>
      <c r="D903" t="s">
        <v>50</v>
      </c>
      <c r="G903" t="s">
        <v>50</v>
      </c>
      <c r="J903" t="s">
        <v>97</v>
      </c>
      <c r="K903" t="s">
        <v>1027</v>
      </c>
      <c r="L903" t="s">
        <v>1028</v>
      </c>
      <c r="M903">
        <v>292231</v>
      </c>
      <c r="N903" t="s">
        <v>80</v>
      </c>
      <c r="O903">
        <v>6.5</v>
      </c>
      <c r="P903" t="s">
        <v>76</v>
      </c>
      <c r="Q903" t="s">
        <v>76</v>
      </c>
      <c r="R903" t="s">
        <v>91</v>
      </c>
      <c r="T903" t="s">
        <v>5413</v>
      </c>
      <c r="U903" t="s">
        <v>48</v>
      </c>
      <c r="V903" t="s">
        <v>5414</v>
      </c>
      <c r="W903" t="s">
        <v>50</v>
      </c>
      <c r="X903" t="s">
        <v>5384</v>
      </c>
      <c r="Y903" t="s">
        <v>5415</v>
      </c>
      <c r="Z903" t="s">
        <v>5415</v>
      </c>
      <c r="AA903" t="s">
        <v>57</v>
      </c>
      <c r="AB903" t="s">
        <v>48</v>
      </c>
      <c r="AC903" t="s">
        <v>45</v>
      </c>
      <c r="AD903" t="s">
        <v>50</v>
      </c>
      <c r="AE903" t="s">
        <v>48</v>
      </c>
      <c r="AF903" t="s">
        <v>45</v>
      </c>
      <c r="AG903" t="s">
        <v>45</v>
      </c>
      <c r="AI903">
        <v>0</v>
      </c>
      <c r="AJ903">
        <v>26916</v>
      </c>
    </row>
    <row r="904" spans="1:36">
      <c r="A904">
        <v>292239</v>
      </c>
      <c r="B904">
        <v>292239</v>
      </c>
      <c r="C904" t="e">
        <f>VLOOKUP(B904,'[2]6단위기준(289개)'!$A$2:$B$290,2,0)</f>
        <v>#N/A</v>
      </c>
      <c r="D904" t="s">
        <v>50</v>
      </c>
      <c r="G904" t="s">
        <v>50</v>
      </c>
      <c r="J904" t="s">
        <v>97</v>
      </c>
      <c r="K904" t="s">
        <v>0</v>
      </c>
      <c r="L904" t="s">
        <v>79</v>
      </c>
      <c r="M904">
        <v>292239</v>
      </c>
      <c r="N904" t="s">
        <v>80</v>
      </c>
      <c r="O904">
        <v>6.5</v>
      </c>
      <c r="P904" t="s">
        <v>76</v>
      </c>
      <c r="Q904" t="s">
        <v>76</v>
      </c>
      <c r="R904" t="s">
        <v>91</v>
      </c>
      <c r="T904" t="s">
        <v>5413</v>
      </c>
      <c r="U904" t="s">
        <v>48</v>
      </c>
      <c r="V904" t="s">
        <v>5414</v>
      </c>
      <c r="W904" t="s">
        <v>50</v>
      </c>
      <c r="X904" t="s">
        <v>5384</v>
      </c>
      <c r="Y904" t="s">
        <v>5415</v>
      </c>
      <c r="Z904" t="s">
        <v>5415</v>
      </c>
      <c r="AA904" t="s">
        <v>57</v>
      </c>
      <c r="AB904" t="s">
        <v>48</v>
      </c>
      <c r="AC904" t="s">
        <v>45</v>
      </c>
      <c r="AD904" t="s">
        <v>50</v>
      </c>
      <c r="AE904" t="s">
        <v>48</v>
      </c>
      <c r="AF904" t="s">
        <v>45</v>
      </c>
      <c r="AG904" t="s">
        <v>45</v>
      </c>
      <c r="AI904">
        <v>98</v>
      </c>
      <c r="AJ904">
        <v>9021339</v>
      </c>
    </row>
    <row r="905" spans="1:36">
      <c r="A905">
        <v>292241</v>
      </c>
      <c r="B905">
        <v>292241</v>
      </c>
      <c r="C905" t="e">
        <f>VLOOKUP(B905,'[2]6단위기준(289개)'!$A$2:$B$290,2,0)</f>
        <v>#N/A</v>
      </c>
      <c r="D905" t="s">
        <v>50</v>
      </c>
      <c r="G905" t="s">
        <v>50</v>
      </c>
      <c r="J905" t="s">
        <v>97</v>
      </c>
      <c r="K905" t="s">
        <v>1029</v>
      </c>
      <c r="L905" t="s">
        <v>1030</v>
      </c>
      <c r="M905">
        <v>292241</v>
      </c>
      <c r="N905" t="s">
        <v>80</v>
      </c>
      <c r="O905">
        <v>6.5</v>
      </c>
      <c r="P905" t="s">
        <v>76</v>
      </c>
      <c r="Q905" t="s">
        <v>76</v>
      </c>
      <c r="R905" t="s">
        <v>91</v>
      </c>
      <c r="T905" t="s">
        <v>5413</v>
      </c>
      <c r="U905" t="s">
        <v>48</v>
      </c>
      <c r="V905" t="s">
        <v>5414</v>
      </c>
      <c r="W905" t="s">
        <v>67</v>
      </c>
      <c r="X905" t="s">
        <v>48</v>
      </c>
      <c r="Y905" t="s">
        <v>5415</v>
      </c>
      <c r="Z905" t="s">
        <v>5415</v>
      </c>
      <c r="AA905" t="s">
        <v>57</v>
      </c>
      <c r="AB905" t="s">
        <v>48</v>
      </c>
      <c r="AC905" t="s">
        <v>45</v>
      </c>
      <c r="AD905" t="s">
        <v>5434</v>
      </c>
      <c r="AE905" t="s">
        <v>48</v>
      </c>
      <c r="AF905" t="s">
        <v>45</v>
      </c>
      <c r="AG905" t="s">
        <v>45</v>
      </c>
      <c r="AI905">
        <v>121447986</v>
      </c>
      <c r="AJ905">
        <v>25612992</v>
      </c>
    </row>
    <row r="906" spans="1:36">
      <c r="A906">
        <v>292242</v>
      </c>
      <c r="B906">
        <v>292242</v>
      </c>
      <c r="C906" t="e">
        <f>VLOOKUP(B906,'[2]6단위기준(289개)'!$A$2:$B$290,2,0)</f>
        <v>#N/A</v>
      </c>
      <c r="D906" t="s">
        <v>50</v>
      </c>
      <c r="G906" t="s">
        <v>50</v>
      </c>
      <c r="J906" t="s">
        <v>97</v>
      </c>
      <c r="K906" t="s">
        <v>1031</v>
      </c>
      <c r="L906" t="s">
        <v>1032</v>
      </c>
      <c r="M906">
        <v>292242</v>
      </c>
      <c r="N906" t="s">
        <v>80</v>
      </c>
      <c r="O906" t="s">
        <v>132</v>
      </c>
      <c r="P906" t="s">
        <v>76</v>
      </c>
      <c r="Q906" t="s">
        <v>76</v>
      </c>
      <c r="R906" t="s">
        <v>91</v>
      </c>
      <c r="T906" t="s">
        <v>5413</v>
      </c>
      <c r="U906" t="s">
        <v>48</v>
      </c>
      <c r="V906" t="s">
        <v>5414</v>
      </c>
      <c r="W906" t="s">
        <v>50</v>
      </c>
      <c r="X906" t="s">
        <v>5384</v>
      </c>
      <c r="Y906" t="s">
        <v>5415</v>
      </c>
      <c r="Z906" t="s">
        <v>5415</v>
      </c>
      <c r="AA906" t="s">
        <v>57</v>
      </c>
      <c r="AB906" t="s">
        <v>48</v>
      </c>
      <c r="AC906" t="s">
        <v>45</v>
      </c>
      <c r="AD906" t="s">
        <v>50</v>
      </c>
      <c r="AE906" t="s">
        <v>48</v>
      </c>
      <c r="AF906" t="s">
        <v>45</v>
      </c>
      <c r="AG906" t="s">
        <v>45</v>
      </c>
      <c r="AI906">
        <v>8365168</v>
      </c>
      <c r="AJ906">
        <v>48967050</v>
      </c>
    </row>
    <row r="907" spans="1:36">
      <c r="A907">
        <v>292243</v>
      </c>
      <c r="B907">
        <v>292243</v>
      </c>
      <c r="C907" t="e">
        <f>VLOOKUP(B907,'[2]6단위기준(289개)'!$A$2:$B$290,2,0)</f>
        <v>#N/A</v>
      </c>
      <c r="D907" t="s">
        <v>50</v>
      </c>
      <c r="G907" t="s">
        <v>50</v>
      </c>
      <c r="J907" t="s">
        <v>97</v>
      </c>
      <c r="K907" t="s">
        <v>1033</v>
      </c>
      <c r="L907" t="s">
        <v>1034</v>
      </c>
      <c r="M907">
        <v>292243</v>
      </c>
      <c r="N907" t="s">
        <v>80</v>
      </c>
      <c r="O907">
        <v>6.5</v>
      </c>
      <c r="P907" t="s">
        <v>76</v>
      </c>
      <c r="Q907" t="s">
        <v>76</v>
      </c>
      <c r="R907" t="s">
        <v>91</v>
      </c>
      <c r="T907" t="s">
        <v>5413</v>
      </c>
      <c r="U907" t="s">
        <v>48</v>
      </c>
      <c r="V907" t="s">
        <v>5414</v>
      </c>
      <c r="W907" t="s">
        <v>50</v>
      </c>
      <c r="X907" t="s">
        <v>5384</v>
      </c>
      <c r="Y907" t="s">
        <v>5415</v>
      </c>
      <c r="Z907" t="s">
        <v>5415</v>
      </c>
      <c r="AA907" t="s">
        <v>57</v>
      </c>
      <c r="AB907" t="s">
        <v>48</v>
      </c>
      <c r="AC907" t="s">
        <v>45</v>
      </c>
      <c r="AD907" t="s">
        <v>50</v>
      </c>
      <c r="AE907" t="s">
        <v>48</v>
      </c>
      <c r="AF907" t="s">
        <v>45</v>
      </c>
      <c r="AG907" t="s">
        <v>45</v>
      </c>
      <c r="AI907">
        <v>0</v>
      </c>
      <c r="AJ907">
        <v>112380</v>
      </c>
    </row>
    <row r="908" spans="1:36">
      <c r="A908">
        <v>292244</v>
      </c>
      <c r="B908">
        <v>292244</v>
      </c>
      <c r="C908" t="e">
        <f>VLOOKUP(B908,'[2]6단위기준(289개)'!$A$2:$B$290,2,0)</f>
        <v>#N/A</v>
      </c>
      <c r="D908" t="s">
        <v>50</v>
      </c>
      <c r="G908" t="s">
        <v>50</v>
      </c>
      <c r="J908" t="s">
        <v>97</v>
      </c>
      <c r="K908" t="s">
        <v>1035</v>
      </c>
      <c r="L908" t="s">
        <v>1036</v>
      </c>
      <c r="M908">
        <v>292244</v>
      </c>
      <c r="N908" t="s">
        <v>80</v>
      </c>
      <c r="O908">
        <v>6.5</v>
      </c>
      <c r="P908" t="s">
        <v>76</v>
      </c>
      <c r="Q908" t="s">
        <v>76</v>
      </c>
      <c r="R908" t="s">
        <v>91</v>
      </c>
      <c r="T908" t="s">
        <v>5413</v>
      </c>
      <c r="U908" t="s">
        <v>48</v>
      </c>
      <c r="V908" t="s">
        <v>5414</v>
      </c>
      <c r="W908" t="s">
        <v>50</v>
      </c>
      <c r="X908" t="s">
        <v>5384</v>
      </c>
      <c r="Y908" t="s">
        <v>5415</v>
      </c>
      <c r="Z908" t="s">
        <v>5415</v>
      </c>
      <c r="AA908" t="s">
        <v>57</v>
      </c>
      <c r="AB908" t="s">
        <v>48</v>
      </c>
      <c r="AC908" t="s">
        <v>45</v>
      </c>
      <c r="AD908" t="s">
        <v>50</v>
      </c>
      <c r="AE908" t="s">
        <v>48</v>
      </c>
      <c r="AF908" t="s">
        <v>45</v>
      </c>
      <c r="AG908" t="s">
        <v>45</v>
      </c>
    </row>
    <row r="909" spans="1:36">
      <c r="A909">
        <v>292249</v>
      </c>
      <c r="B909">
        <v>292249</v>
      </c>
      <c r="C909" t="e">
        <f>VLOOKUP(B909,'[2]6단위기준(289개)'!$A$2:$B$290,2,0)</f>
        <v>#N/A</v>
      </c>
      <c r="D909" t="s">
        <v>50</v>
      </c>
      <c r="G909" t="s">
        <v>50</v>
      </c>
      <c r="J909" t="s">
        <v>97</v>
      </c>
      <c r="K909" t="s">
        <v>0</v>
      </c>
      <c r="L909" t="s">
        <v>79</v>
      </c>
      <c r="M909">
        <v>292249</v>
      </c>
      <c r="N909" t="s">
        <v>80</v>
      </c>
      <c r="O909">
        <v>6.5</v>
      </c>
      <c r="P909" t="s">
        <v>76</v>
      </c>
      <c r="Q909" t="s">
        <v>76</v>
      </c>
      <c r="R909" t="s">
        <v>91</v>
      </c>
      <c r="T909" t="s">
        <v>5413</v>
      </c>
      <c r="U909" t="s">
        <v>48</v>
      </c>
      <c r="V909" t="s">
        <v>5414</v>
      </c>
      <c r="W909" t="s">
        <v>50</v>
      </c>
      <c r="X909" t="s">
        <v>5384</v>
      </c>
      <c r="Y909" t="s">
        <v>5415</v>
      </c>
      <c r="Z909" t="s">
        <v>5415</v>
      </c>
      <c r="AA909" t="s">
        <v>57</v>
      </c>
      <c r="AB909" t="s">
        <v>48</v>
      </c>
      <c r="AC909" t="s">
        <v>45</v>
      </c>
      <c r="AD909" t="s">
        <v>50</v>
      </c>
      <c r="AE909" t="s">
        <v>48</v>
      </c>
      <c r="AF909" t="s">
        <v>45</v>
      </c>
      <c r="AG909" t="s">
        <v>45</v>
      </c>
      <c r="AI909">
        <v>36391654</v>
      </c>
      <c r="AJ909">
        <v>65958901</v>
      </c>
    </row>
    <row r="910" spans="1:36">
      <c r="A910">
        <v>292250</v>
      </c>
      <c r="B910">
        <v>292250</v>
      </c>
      <c r="C910" t="e">
        <f>VLOOKUP(B910,'[2]6단위기준(289개)'!$A$2:$B$290,2,0)</f>
        <v>#N/A</v>
      </c>
      <c r="D910" t="s">
        <v>50</v>
      </c>
      <c r="G910" t="s">
        <v>50</v>
      </c>
      <c r="J910" t="s">
        <v>97</v>
      </c>
      <c r="K910" t="s">
        <v>1037</v>
      </c>
      <c r="L910" t="s">
        <v>1038</v>
      </c>
      <c r="M910">
        <v>292250</v>
      </c>
      <c r="N910" t="s">
        <v>80</v>
      </c>
      <c r="O910" t="s">
        <v>130</v>
      </c>
      <c r="P910" t="s">
        <v>76</v>
      </c>
      <c r="Q910" t="s">
        <v>76</v>
      </c>
      <c r="R910" t="s">
        <v>91</v>
      </c>
      <c r="T910" t="s">
        <v>5413</v>
      </c>
      <c r="U910" t="s">
        <v>48</v>
      </c>
      <c r="V910" t="s">
        <v>5414</v>
      </c>
      <c r="W910" t="s">
        <v>50</v>
      </c>
      <c r="X910" t="s">
        <v>5384</v>
      </c>
      <c r="Y910" t="s">
        <v>5415</v>
      </c>
      <c r="Z910" t="s">
        <v>5415</v>
      </c>
      <c r="AA910" t="s">
        <v>57</v>
      </c>
      <c r="AB910" t="s">
        <v>48</v>
      </c>
      <c r="AC910" t="s">
        <v>45</v>
      </c>
      <c r="AD910" t="s">
        <v>50</v>
      </c>
      <c r="AE910" t="s">
        <v>48</v>
      </c>
      <c r="AF910" t="s">
        <v>45</v>
      </c>
      <c r="AG910" t="s">
        <v>45</v>
      </c>
      <c r="AI910">
        <v>5966699</v>
      </c>
      <c r="AJ910">
        <v>37294948</v>
      </c>
    </row>
    <row r="911" spans="1:36">
      <c r="A911">
        <v>292310</v>
      </c>
      <c r="B911">
        <v>292310</v>
      </c>
      <c r="C911" t="e">
        <f>VLOOKUP(B911,'[2]6단위기준(289개)'!$A$2:$B$290,2,0)</f>
        <v>#N/A</v>
      </c>
      <c r="D911" t="s">
        <v>50</v>
      </c>
      <c r="G911" t="s">
        <v>50</v>
      </c>
      <c r="J911" t="s">
        <v>97</v>
      </c>
      <c r="K911" t="s">
        <v>1039</v>
      </c>
      <c r="L911" t="s">
        <v>1040</v>
      </c>
      <c r="M911">
        <v>292310</v>
      </c>
      <c r="N911" t="s">
        <v>80</v>
      </c>
      <c r="O911">
        <v>6.5</v>
      </c>
      <c r="P911" t="s">
        <v>76</v>
      </c>
      <c r="Q911" t="s">
        <v>76</v>
      </c>
      <c r="R911" t="s">
        <v>91</v>
      </c>
      <c r="T911" t="s">
        <v>5413</v>
      </c>
      <c r="U911" t="s">
        <v>48</v>
      </c>
      <c r="V911" t="s">
        <v>5414</v>
      </c>
      <c r="W911" t="s">
        <v>50</v>
      </c>
      <c r="X911" t="s">
        <v>5384</v>
      </c>
      <c r="Y911" t="s">
        <v>5415</v>
      </c>
      <c r="Z911" t="s">
        <v>5415</v>
      </c>
      <c r="AA911" t="s">
        <v>57</v>
      </c>
      <c r="AB911" t="s">
        <v>48</v>
      </c>
      <c r="AC911" t="s">
        <v>45</v>
      </c>
      <c r="AD911" t="s">
        <v>50</v>
      </c>
      <c r="AE911" t="s">
        <v>48</v>
      </c>
      <c r="AF911" t="s">
        <v>45</v>
      </c>
      <c r="AG911" t="s">
        <v>45</v>
      </c>
      <c r="AI911">
        <v>2630176</v>
      </c>
      <c r="AJ911">
        <v>33713921</v>
      </c>
    </row>
    <row r="912" spans="1:36">
      <c r="A912">
        <v>292320</v>
      </c>
      <c r="B912">
        <v>292320</v>
      </c>
      <c r="C912" t="e">
        <f>VLOOKUP(B912,'[2]6단위기준(289개)'!$A$2:$B$290,2,0)</f>
        <v>#N/A</v>
      </c>
      <c r="D912" t="s">
        <v>50</v>
      </c>
      <c r="G912" t="s">
        <v>50</v>
      </c>
      <c r="J912" t="s">
        <v>97</v>
      </c>
      <c r="K912" t="s">
        <v>1041</v>
      </c>
      <c r="L912" t="s">
        <v>1042</v>
      </c>
      <c r="M912">
        <v>292320</v>
      </c>
      <c r="N912" t="s">
        <v>80</v>
      </c>
      <c r="O912">
        <v>6.5</v>
      </c>
      <c r="P912" t="s">
        <v>76</v>
      </c>
      <c r="Q912" t="s">
        <v>76</v>
      </c>
      <c r="R912" t="s">
        <v>91</v>
      </c>
      <c r="T912" t="s">
        <v>5413</v>
      </c>
      <c r="U912" t="s">
        <v>48</v>
      </c>
      <c r="V912" t="s">
        <v>5414</v>
      </c>
      <c r="W912" t="s">
        <v>50</v>
      </c>
      <c r="X912" t="s">
        <v>5384</v>
      </c>
      <c r="Y912" t="s">
        <v>5415</v>
      </c>
      <c r="Z912" t="s">
        <v>5415</v>
      </c>
      <c r="AA912" t="s">
        <v>57</v>
      </c>
      <c r="AB912" t="s">
        <v>48</v>
      </c>
      <c r="AC912" t="s">
        <v>45</v>
      </c>
      <c r="AD912" t="s">
        <v>50</v>
      </c>
      <c r="AE912" t="s">
        <v>48</v>
      </c>
      <c r="AF912" t="s">
        <v>45</v>
      </c>
      <c r="AG912" t="s">
        <v>45</v>
      </c>
      <c r="AI912">
        <v>5653886</v>
      </c>
      <c r="AJ912">
        <v>17711038</v>
      </c>
    </row>
    <row r="913" spans="1:36">
      <c r="A913">
        <v>292390</v>
      </c>
      <c r="B913">
        <v>292390</v>
      </c>
      <c r="C913" t="e">
        <f>VLOOKUP(B913,'[2]6단위기준(289개)'!$A$2:$B$290,2,0)</f>
        <v>#N/A</v>
      </c>
      <c r="D913" t="s">
        <v>50</v>
      </c>
      <c r="G913" t="s">
        <v>50</v>
      </c>
      <c r="J913" t="s">
        <v>97</v>
      </c>
      <c r="K913" t="s">
        <v>0</v>
      </c>
      <c r="L913" t="s">
        <v>79</v>
      </c>
      <c r="M913">
        <v>292390</v>
      </c>
      <c r="N913" t="s">
        <v>80</v>
      </c>
      <c r="O913">
        <v>6.5</v>
      </c>
      <c r="P913" t="s">
        <v>76</v>
      </c>
      <c r="Q913" t="s">
        <v>76</v>
      </c>
      <c r="R913" t="s">
        <v>91</v>
      </c>
      <c r="T913" t="s">
        <v>5413</v>
      </c>
      <c r="U913" t="s">
        <v>48</v>
      </c>
      <c r="V913" t="s">
        <v>5414</v>
      </c>
      <c r="W913" t="s">
        <v>67</v>
      </c>
      <c r="X913" t="s">
        <v>48</v>
      </c>
      <c r="Y913" t="s">
        <v>5415</v>
      </c>
      <c r="Z913" t="s">
        <v>5415</v>
      </c>
      <c r="AA913" t="s">
        <v>57</v>
      </c>
      <c r="AB913" t="s">
        <v>48</v>
      </c>
      <c r="AC913" t="s">
        <v>45</v>
      </c>
      <c r="AD913" t="s">
        <v>5434</v>
      </c>
      <c r="AE913" t="s">
        <v>48</v>
      </c>
      <c r="AF913" t="s">
        <v>45</v>
      </c>
      <c r="AG913" t="s">
        <v>45</v>
      </c>
      <c r="AI913">
        <v>29247908</v>
      </c>
      <c r="AJ913">
        <v>117832850</v>
      </c>
    </row>
    <row r="914" spans="1:36">
      <c r="A914">
        <v>292411</v>
      </c>
      <c r="B914">
        <v>292411</v>
      </c>
      <c r="C914" t="e">
        <f>VLOOKUP(B914,'[2]6단위기준(289개)'!$A$2:$B$290,2,0)</f>
        <v>#N/A</v>
      </c>
      <c r="D914" t="s">
        <v>50</v>
      </c>
      <c r="G914" t="s">
        <v>50</v>
      </c>
      <c r="J914" t="s">
        <v>97</v>
      </c>
      <c r="K914" t="s">
        <v>1043</v>
      </c>
      <c r="L914" t="s">
        <v>1044</v>
      </c>
      <c r="M914">
        <v>292411</v>
      </c>
      <c r="N914" t="s">
        <v>80</v>
      </c>
      <c r="O914">
        <v>6.5</v>
      </c>
      <c r="P914" t="s">
        <v>76</v>
      </c>
      <c r="Q914" t="s">
        <v>76</v>
      </c>
      <c r="R914" t="s">
        <v>91</v>
      </c>
      <c r="T914" t="s">
        <v>5413</v>
      </c>
      <c r="U914" t="s">
        <v>48</v>
      </c>
      <c r="V914" t="s">
        <v>5414</v>
      </c>
      <c r="W914" t="s">
        <v>50</v>
      </c>
      <c r="X914" t="s">
        <v>5384</v>
      </c>
      <c r="Y914" t="s">
        <v>5415</v>
      </c>
      <c r="Z914" t="s">
        <v>5415</v>
      </c>
      <c r="AA914" t="s">
        <v>57</v>
      </c>
      <c r="AB914" t="s">
        <v>48</v>
      </c>
      <c r="AC914" t="s">
        <v>45</v>
      </c>
      <c r="AD914" t="s">
        <v>50</v>
      </c>
      <c r="AE914" t="s">
        <v>48</v>
      </c>
      <c r="AF914" t="s">
        <v>45</v>
      </c>
      <c r="AG914" t="s">
        <v>45</v>
      </c>
      <c r="AI914">
        <v>0</v>
      </c>
      <c r="AJ914">
        <v>115</v>
      </c>
    </row>
    <row r="915" spans="1:36">
      <c r="A915">
        <v>292412</v>
      </c>
      <c r="B915">
        <v>292412</v>
      </c>
      <c r="C915" t="e">
        <f>VLOOKUP(B915,'[2]6단위기준(289개)'!$A$2:$B$290,2,0)</f>
        <v>#N/A</v>
      </c>
      <c r="D915" t="s">
        <v>50</v>
      </c>
      <c r="G915" t="s">
        <v>50</v>
      </c>
      <c r="J915" t="s">
        <v>97</v>
      </c>
      <c r="K915" t="s">
        <v>1045</v>
      </c>
      <c r="L915" t="s">
        <v>1046</v>
      </c>
      <c r="M915">
        <v>292412</v>
      </c>
      <c r="N915" t="s">
        <v>80</v>
      </c>
      <c r="O915">
        <v>6.5</v>
      </c>
      <c r="P915" t="s">
        <v>76</v>
      </c>
      <c r="Q915" t="s">
        <v>76</v>
      </c>
      <c r="R915" t="s">
        <v>91</v>
      </c>
      <c r="T915" t="s">
        <v>5413</v>
      </c>
      <c r="U915" t="s">
        <v>48</v>
      </c>
      <c r="V915" t="s">
        <v>5414</v>
      </c>
      <c r="W915" t="s">
        <v>50</v>
      </c>
      <c r="X915" t="s">
        <v>5384</v>
      </c>
      <c r="Y915" t="s">
        <v>5415</v>
      </c>
      <c r="Z915" t="s">
        <v>5415</v>
      </c>
      <c r="AA915" t="s">
        <v>57</v>
      </c>
      <c r="AB915" t="s">
        <v>48</v>
      </c>
      <c r="AC915" t="s">
        <v>45</v>
      </c>
      <c r="AD915" t="s">
        <v>50</v>
      </c>
      <c r="AE915" t="s">
        <v>48</v>
      </c>
      <c r="AF915" t="s">
        <v>45</v>
      </c>
      <c r="AG915" t="s">
        <v>45</v>
      </c>
      <c r="AI915">
        <v>0</v>
      </c>
      <c r="AJ915">
        <v>54311</v>
      </c>
    </row>
    <row r="916" spans="1:36">
      <c r="A916">
        <v>292419</v>
      </c>
      <c r="B916">
        <v>292419</v>
      </c>
      <c r="C916" t="e">
        <f>VLOOKUP(B916,'[2]6단위기준(289개)'!$A$2:$B$290,2,0)</f>
        <v>#N/A</v>
      </c>
      <c r="D916" t="s">
        <v>50</v>
      </c>
      <c r="G916" t="s">
        <v>50</v>
      </c>
      <c r="J916" t="s">
        <v>97</v>
      </c>
      <c r="K916" t="s">
        <v>0</v>
      </c>
      <c r="L916" t="s">
        <v>79</v>
      </c>
      <c r="M916">
        <v>292419</v>
      </c>
      <c r="N916" t="s">
        <v>80</v>
      </c>
      <c r="O916" t="s">
        <v>130</v>
      </c>
      <c r="P916" t="s">
        <v>76</v>
      </c>
      <c r="Q916" t="s">
        <v>76</v>
      </c>
      <c r="R916" t="s">
        <v>91</v>
      </c>
      <c r="T916" t="s">
        <v>5413</v>
      </c>
      <c r="U916" t="s">
        <v>48</v>
      </c>
      <c r="V916" t="s">
        <v>5414</v>
      </c>
      <c r="W916" t="s">
        <v>50</v>
      </c>
      <c r="X916" t="s">
        <v>48</v>
      </c>
      <c r="Y916" t="s">
        <v>5415</v>
      </c>
      <c r="Z916" t="s">
        <v>5415</v>
      </c>
      <c r="AA916" t="s">
        <v>57</v>
      </c>
      <c r="AB916" t="s">
        <v>48</v>
      </c>
      <c r="AC916" t="s">
        <v>45</v>
      </c>
      <c r="AD916" t="s">
        <v>50</v>
      </c>
      <c r="AE916" t="s">
        <v>48</v>
      </c>
      <c r="AF916" t="s">
        <v>45</v>
      </c>
      <c r="AG916" t="s">
        <v>45</v>
      </c>
      <c r="AI916">
        <v>23009485</v>
      </c>
      <c r="AJ916">
        <v>98230184</v>
      </c>
    </row>
    <row r="917" spans="1:36">
      <c r="A917">
        <v>292421</v>
      </c>
      <c r="B917">
        <v>292421</v>
      </c>
      <c r="C917" t="e">
        <f>VLOOKUP(B917,'[2]6단위기준(289개)'!$A$2:$B$290,2,0)</f>
        <v>#N/A</v>
      </c>
      <c r="D917" t="s">
        <v>50</v>
      </c>
      <c r="G917" t="s">
        <v>50</v>
      </c>
      <c r="J917" t="s">
        <v>97</v>
      </c>
      <c r="K917" t="s">
        <v>1047</v>
      </c>
      <c r="L917" t="s">
        <v>1048</v>
      </c>
      <c r="M917">
        <v>292421</v>
      </c>
      <c r="N917" t="s">
        <v>80</v>
      </c>
      <c r="O917" t="s">
        <v>130</v>
      </c>
      <c r="P917" t="s">
        <v>76</v>
      </c>
      <c r="Q917" t="s">
        <v>76</v>
      </c>
      <c r="R917" t="s">
        <v>91</v>
      </c>
      <c r="T917" t="s">
        <v>5413</v>
      </c>
      <c r="U917" t="s">
        <v>48</v>
      </c>
      <c r="V917" t="s">
        <v>5414</v>
      </c>
      <c r="W917" t="s">
        <v>50</v>
      </c>
      <c r="X917" t="s">
        <v>5384</v>
      </c>
      <c r="Y917" t="s">
        <v>5415</v>
      </c>
      <c r="Z917" t="s">
        <v>5415</v>
      </c>
      <c r="AA917" t="s">
        <v>57</v>
      </c>
      <c r="AB917" t="s">
        <v>48</v>
      </c>
      <c r="AC917" t="s">
        <v>45</v>
      </c>
      <c r="AD917" t="s">
        <v>50</v>
      </c>
      <c r="AE917" t="s">
        <v>48</v>
      </c>
      <c r="AF917" t="s">
        <v>45</v>
      </c>
      <c r="AG917" t="s">
        <v>45</v>
      </c>
      <c r="AI917">
        <v>1258016</v>
      </c>
      <c r="AJ917">
        <v>8357017</v>
      </c>
    </row>
    <row r="918" spans="1:36">
      <c r="A918">
        <v>292423</v>
      </c>
      <c r="B918">
        <v>292423</v>
      </c>
      <c r="C918" t="e">
        <f>VLOOKUP(B918,'[2]6단위기준(289개)'!$A$2:$B$290,2,0)</f>
        <v>#N/A</v>
      </c>
      <c r="D918" t="s">
        <v>50</v>
      </c>
      <c r="G918" t="s">
        <v>50</v>
      </c>
      <c r="J918" t="s">
        <v>97</v>
      </c>
      <c r="K918" t="s">
        <v>1049</v>
      </c>
      <c r="L918" t="s">
        <v>1050</v>
      </c>
      <c r="M918">
        <v>292423</v>
      </c>
      <c r="N918" t="s">
        <v>80</v>
      </c>
      <c r="O918">
        <v>6.5</v>
      </c>
      <c r="P918" t="s">
        <v>76</v>
      </c>
      <c r="Q918" t="s">
        <v>76</v>
      </c>
      <c r="R918" t="s">
        <v>91</v>
      </c>
      <c r="T918" t="s">
        <v>5413</v>
      </c>
      <c r="U918" t="s">
        <v>48</v>
      </c>
      <c r="V918" t="s">
        <v>5414</v>
      </c>
      <c r="W918" t="s">
        <v>50</v>
      </c>
      <c r="X918" t="s">
        <v>5384</v>
      </c>
      <c r="Y918" t="s">
        <v>5415</v>
      </c>
      <c r="Z918" t="s">
        <v>5415</v>
      </c>
      <c r="AA918" t="s">
        <v>57</v>
      </c>
      <c r="AB918" t="s">
        <v>48</v>
      </c>
      <c r="AC918" t="s">
        <v>45</v>
      </c>
      <c r="AD918" t="s">
        <v>50</v>
      </c>
      <c r="AE918" t="s">
        <v>48</v>
      </c>
      <c r="AF918" t="s">
        <v>45</v>
      </c>
      <c r="AG918" t="s">
        <v>45</v>
      </c>
      <c r="AI918">
        <v>0</v>
      </c>
      <c r="AJ918">
        <v>5308</v>
      </c>
    </row>
    <row r="919" spans="1:36">
      <c r="A919">
        <v>292424</v>
      </c>
      <c r="B919">
        <v>292424</v>
      </c>
      <c r="C919" t="e">
        <f>VLOOKUP(B919,'[2]6단위기준(289개)'!$A$2:$B$290,2,0)</f>
        <v>#N/A</v>
      </c>
      <c r="D919" t="s">
        <v>50</v>
      </c>
      <c r="G919" t="s">
        <v>50</v>
      </c>
      <c r="J919" t="s">
        <v>97</v>
      </c>
      <c r="K919" t="s">
        <v>1051</v>
      </c>
      <c r="L919" t="s">
        <v>1052</v>
      </c>
      <c r="M919">
        <v>292424</v>
      </c>
      <c r="N919" t="s">
        <v>80</v>
      </c>
      <c r="O919">
        <v>6.5</v>
      </c>
      <c r="P919" t="s">
        <v>76</v>
      </c>
      <c r="Q919" t="s">
        <v>76</v>
      </c>
      <c r="R919" t="s">
        <v>76</v>
      </c>
      <c r="T919" t="s">
        <v>5413</v>
      </c>
      <c r="U919" t="s">
        <v>48</v>
      </c>
      <c r="V919" t="s">
        <v>5414</v>
      </c>
      <c r="W919" t="s">
        <v>50</v>
      </c>
      <c r="X919" t="s">
        <v>5384</v>
      </c>
      <c r="Y919" t="s">
        <v>5415</v>
      </c>
      <c r="Z919" t="s">
        <v>5415</v>
      </c>
      <c r="AA919" t="s">
        <v>57</v>
      </c>
      <c r="AB919" t="s">
        <v>48</v>
      </c>
      <c r="AC919" t="s">
        <v>45</v>
      </c>
      <c r="AD919" t="s">
        <v>50</v>
      </c>
      <c r="AE919" t="s">
        <v>48</v>
      </c>
      <c r="AF919" t="s">
        <v>45</v>
      </c>
      <c r="AG919" t="s">
        <v>45</v>
      </c>
    </row>
    <row r="920" spans="1:36">
      <c r="A920">
        <v>292429</v>
      </c>
      <c r="B920">
        <v>292429</v>
      </c>
      <c r="C920" t="e">
        <f>VLOOKUP(B920,'[2]6단위기준(289개)'!$A$2:$B$290,2,0)</f>
        <v>#N/A</v>
      </c>
      <c r="D920" t="s">
        <v>50</v>
      </c>
      <c r="G920" t="s">
        <v>50</v>
      </c>
      <c r="J920" t="s">
        <v>97</v>
      </c>
      <c r="K920" t="s">
        <v>0</v>
      </c>
      <c r="L920" t="s">
        <v>79</v>
      </c>
      <c r="M920">
        <v>292429</v>
      </c>
      <c r="N920" t="s">
        <v>80</v>
      </c>
      <c r="O920" t="s">
        <v>133</v>
      </c>
      <c r="P920" t="s">
        <v>76</v>
      </c>
      <c r="Q920" t="s">
        <v>76</v>
      </c>
      <c r="R920" t="s">
        <v>91</v>
      </c>
      <c r="T920" t="s">
        <v>5413</v>
      </c>
      <c r="U920" t="s">
        <v>48</v>
      </c>
      <c r="V920" t="s">
        <v>5414</v>
      </c>
      <c r="W920" t="s">
        <v>50</v>
      </c>
      <c r="X920" t="s">
        <v>5384</v>
      </c>
      <c r="Y920" t="s">
        <v>5415</v>
      </c>
      <c r="Z920" t="s">
        <v>5415</v>
      </c>
      <c r="AA920" t="s">
        <v>57</v>
      </c>
      <c r="AB920" t="s">
        <v>48</v>
      </c>
      <c r="AC920" t="s">
        <v>45</v>
      </c>
      <c r="AD920" t="s">
        <v>50</v>
      </c>
      <c r="AE920" t="s">
        <v>48</v>
      </c>
      <c r="AF920" t="s">
        <v>45</v>
      </c>
      <c r="AG920" t="s">
        <v>45</v>
      </c>
      <c r="AI920">
        <v>24012427</v>
      </c>
      <c r="AJ920">
        <v>121978241</v>
      </c>
    </row>
    <row r="921" spans="1:36">
      <c r="A921">
        <v>292511</v>
      </c>
      <c r="B921">
        <v>292511</v>
      </c>
      <c r="C921" t="e">
        <f>VLOOKUP(B921,'[2]6단위기준(289개)'!$A$2:$B$290,2,0)</f>
        <v>#N/A</v>
      </c>
      <c r="D921" t="s">
        <v>50</v>
      </c>
      <c r="G921" t="s">
        <v>50</v>
      </c>
      <c r="J921" t="s">
        <v>97</v>
      </c>
      <c r="K921" t="s">
        <v>1053</v>
      </c>
      <c r="L921" t="s">
        <v>1054</v>
      </c>
      <c r="M921">
        <v>292511</v>
      </c>
      <c r="N921" t="s">
        <v>80</v>
      </c>
      <c r="O921">
        <v>6.5</v>
      </c>
      <c r="P921" t="s">
        <v>76</v>
      </c>
      <c r="Q921" t="s">
        <v>76</v>
      </c>
      <c r="R921" t="s">
        <v>91</v>
      </c>
      <c r="T921" t="s">
        <v>5413</v>
      </c>
      <c r="U921" t="s">
        <v>48</v>
      </c>
      <c r="V921" t="s">
        <v>5414</v>
      </c>
      <c r="W921" t="s">
        <v>50</v>
      </c>
      <c r="X921" t="s">
        <v>48</v>
      </c>
      <c r="Y921" t="s">
        <v>5415</v>
      </c>
      <c r="Z921" t="s">
        <v>5415</v>
      </c>
      <c r="AA921" t="s">
        <v>57</v>
      </c>
      <c r="AB921" t="s">
        <v>48</v>
      </c>
      <c r="AC921" t="s">
        <v>45</v>
      </c>
      <c r="AD921" t="s">
        <v>50</v>
      </c>
      <c r="AE921" t="s">
        <v>48</v>
      </c>
      <c r="AF921" t="s">
        <v>45</v>
      </c>
      <c r="AG921" t="s">
        <v>45</v>
      </c>
      <c r="AI921">
        <v>20041961</v>
      </c>
      <c r="AJ921">
        <v>5444496</v>
      </c>
    </row>
    <row r="922" spans="1:36">
      <c r="A922">
        <v>292512</v>
      </c>
      <c r="B922">
        <v>292512</v>
      </c>
      <c r="C922" t="e">
        <f>VLOOKUP(B922,'[2]6단위기준(289개)'!$A$2:$B$290,2,0)</f>
        <v>#N/A</v>
      </c>
      <c r="D922" t="s">
        <v>50</v>
      </c>
      <c r="G922" t="s">
        <v>50</v>
      </c>
      <c r="J922" t="s">
        <v>97</v>
      </c>
      <c r="K922" t="s">
        <v>1055</v>
      </c>
      <c r="L922" t="s">
        <v>1056</v>
      </c>
      <c r="M922">
        <v>292512</v>
      </c>
      <c r="N922" t="s">
        <v>80</v>
      </c>
      <c r="O922">
        <v>6.5</v>
      </c>
      <c r="P922" t="s">
        <v>76</v>
      </c>
      <c r="Q922" t="s">
        <v>76</v>
      </c>
      <c r="R922" t="s">
        <v>76</v>
      </c>
      <c r="T922" t="s">
        <v>5413</v>
      </c>
      <c r="U922" t="s">
        <v>48</v>
      </c>
      <c r="V922" t="s">
        <v>5414</v>
      </c>
      <c r="W922" t="s">
        <v>50</v>
      </c>
      <c r="X922" t="s">
        <v>5384</v>
      </c>
      <c r="Y922" t="s">
        <v>5415</v>
      </c>
      <c r="Z922" t="s">
        <v>5415</v>
      </c>
      <c r="AA922" t="s">
        <v>57</v>
      </c>
      <c r="AB922" t="s">
        <v>48</v>
      </c>
      <c r="AC922" t="s">
        <v>45</v>
      </c>
      <c r="AD922" t="s">
        <v>50</v>
      </c>
      <c r="AE922" t="s">
        <v>48</v>
      </c>
      <c r="AF922" t="s">
        <v>45</v>
      </c>
      <c r="AG922" t="s">
        <v>45</v>
      </c>
    </row>
    <row r="923" spans="1:36">
      <c r="A923">
        <v>292519</v>
      </c>
      <c r="B923">
        <v>292519</v>
      </c>
      <c r="C923" t="e">
        <f>VLOOKUP(B923,'[2]6단위기준(289개)'!$A$2:$B$290,2,0)</f>
        <v>#N/A</v>
      </c>
      <c r="D923" t="s">
        <v>50</v>
      </c>
      <c r="G923" t="s">
        <v>50</v>
      </c>
      <c r="J923" t="s">
        <v>97</v>
      </c>
      <c r="K923" t="s">
        <v>0</v>
      </c>
      <c r="L923" t="s">
        <v>79</v>
      </c>
      <c r="M923">
        <v>292519</v>
      </c>
      <c r="N923" t="s">
        <v>80</v>
      </c>
      <c r="O923" t="s">
        <v>130</v>
      </c>
      <c r="P923" t="s">
        <v>76</v>
      </c>
      <c r="Q923" t="s">
        <v>76</v>
      </c>
      <c r="R923" t="s">
        <v>91</v>
      </c>
      <c r="T923" t="s">
        <v>5413</v>
      </c>
      <c r="U923" t="s">
        <v>48</v>
      </c>
      <c r="V923" t="s">
        <v>5414</v>
      </c>
      <c r="W923" t="s">
        <v>50</v>
      </c>
      <c r="X923" t="s">
        <v>48</v>
      </c>
      <c r="Y923" t="s">
        <v>5415</v>
      </c>
      <c r="Z923" t="s">
        <v>5415</v>
      </c>
      <c r="AA923" t="s">
        <v>57</v>
      </c>
      <c r="AB923" t="s">
        <v>48</v>
      </c>
      <c r="AC923" t="s">
        <v>45</v>
      </c>
      <c r="AD923" t="s">
        <v>50</v>
      </c>
      <c r="AE923" t="s">
        <v>48</v>
      </c>
      <c r="AF923" t="s">
        <v>45</v>
      </c>
      <c r="AG923" t="s">
        <v>45</v>
      </c>
      <c r="AI923">
        <v>1003905</v>
      </c>
      <c r="AJ923">
        <v>13031214</v>
      </c>
    </row>
    <row r="924" spans="1:36">
      <c r="A924">
        <v>292521</v>
      </c>
      <c r="B924">
        <v>292521</v>
      </c>
      <c r="C924" t="e">
        <f>VLOOKUP(B924,'[2]6단위기준(289개)'!$A$2:$B$290,2,0)</f>
        <v>#N/A</v>
      </c>
      <c r="D924" t="s">
        <v>50</v>
      </c>
      <c r="G924" t="s">
        <v>50</v>
      </c>
      <c r="J924" t="s">
        <v>97</v>
      </c>
      <c r="K924" t="s">
        <v>1057</v>
      </c>
      <c r="L924" t="s">
        <v>1058</v>
      </c>
      <c r="M924">
        <v>292521</v>
      </c>
      <c r="N924" t="s">
        <v>80</v>
      </c>
      <c r="O924">
        <v>6.5</v>
      </c>
      <c r="P924" t="s">
        <v>76</v>
      </c>
      <c r="Q924" t="s">
        <v>76</v>
      </c>
      <c r="R924" t="s">
        <v>76</v>
      </c>
      <c r="T924" t="s">
        <v>5413</v>
      </c>
      <c r="U924" t="s">
        <v>48</v>
      </c>
      <c r="V924" t="s">
        <v>5414</v>
      </c>
      <c r="W924" t="s">
        <v>50</v>
      </c>
      <c r="X924" t="s">
        <v>48</v>
      </c>
      <c r="Y924" t="s">
        <v>5415</v>
      </c>
      <c r="Z924" t="s">
        <v>5415</v>
      </c>
      <c r="AA924" t="s">
        <v>57</v>
      </c>
      <c r="AB924" t="s">
        <v>48</v>
      </c>
      <c r="AC924" t="s">
        <v>45</v>
      </c>
      <c r="AD924" t="s">
        <v>50</v>
      </c>
      <c r="AE924" t="s">
        <v>48</v>
      </c>
      <c r="AF924" t="s">
        <v>45</v>
      </c>
      <c r="AG924" t="s">
        <v>45</v>
      </c>
    </row>
    <row r="925" spans="1:36">
      <c r="A925">
        <v>292529</v>
      </c>
      <c r="B925">
        <v>292529</v>
      </c>
      <c r="C925" t="e">
        <f>VLOOKUP(B925,'[2]6단위기준(289개)'!$A$2:$B$290,2,0)</f>
        <v>#N/A</v>
      </c>
      <c r="D925" t="s">
        <v>50</v>
      </c>
      <c r="G925" t="s">
        <v>50</v>
      </c>
      <c r="J925" t="s">
        <v>97</v>
      </c>
      <c r="K925" t="s">
        <v>0</v>
      </c>
      <c r="L925" t="s">
        <v>79</v>
      </c>
      <c r="M925">
        <v>292529</v>
      </c>
      <c r="N925" t="s">
        <v>80</v>
      </c>
      <c r="O925" t="s">
        <v>130</v>
      </c>
      <c r="P925" t="s">
        <v>76</v>
      </c>
      <c r="Q925" t="s">
        <v>76</v>
      </c>
      <c r="R925" t="s">
        <v>91</v>
      </c>
      <c r="T925" t="s">
        <v>5413</v>
      </c>
      <c r="U925" t="s">
        <v>48</v>
      </c>
      <c r="V925" t="s">
        <v>5414</v>
      </c>
      <c r="W925" t="s">
        <v>50</v>
      </c>
      <c r="X925" t="s">
        <v>48</v>
      </c>
      <c r="Y925" t="s">
        <v>5415</v>
      </c>
      <c r="Z925" t="s">
        <v>5415</v>
      </c>
      <c r="AA925" t="s">
        <v>57</v>
      </c>
      <c r="AB925" t="s">
        <v>48</v>
      </c>
      <c r="AC925" t="s">
        <v>45</v>
      </c>
      <c r="AD925" t="s">
        <v>50</v>
      </c>
      <c r="AE925" t="s">
        <v>48</v>
      </c>
      <c r="AF925" t="s">
        <v>45</v>
      </c>
      <c r="AG925" t="s">
        <v>45</v>
      </c>
      <c r="AI925">
        <v>3282500</v>
      </c>
      <c r="AJ925">
        <v>19757990</v>
      </c>
    </row>
    <row r="926" spans="1:36">
      <c r="A926">
        <v>292610</v>
      </c>
      <c r="B926">
        <v>292610</v>
      </c>
      <c r="C926" t="e">
        <f>VLOOKUP(B926,'[2]6단위기준(289개)'!$A$2:$B$290,2,0)</f>
        <v>#N/A</v>
      </c>
      <c r="D926" t="s">
        <v>50</v>
      </c>
      <c r="G926" t="s">
        <v>50</v>
      </c>
      <c r="J926" t="s">
        <v>97</v>
      </c>
      <c r="K926" t="s">
        <v>1059</v>
      </c>
      <c r="L926" t="s">
        <v>1060</v>
      </c>
      <c r="M926">
        <v>292610</v>
      </c>
      <c r="N926" t="s">
        <v>80</v>
      </c>
      <c r="O926">
        <v>6.5</v>
      </c>
      <c r="P926" t="s">
        <v>76</v>
      </c>
      <c r="Q926" t="s">
        <v>76</v>
      </c>
      <c r="R926" t="s">
        <v>91</v>
      </c>
      <c r="T926" t="s">
        <v>5413</v>
      </c>
      <c r="U926" t="s">
        <v>48</v>
      </c>
      <c r="V926" t="s">
        <v>5414</v>
      </c>
      <c r="W926" t="s">
        <v>50</v>
      </c>
      <c r="X926" t="s">
        <v>48</v>
      </c>
      <c r="Y926" t="s">
        <v>5415</v>
      </c>
      <c r="Z926" t="s">
        <v>5415</v>
      </c>
      <c r="AA926" t="s">
        <v>57</v>
      </c>
      <c r="AB926" t="s">
        <v>48</v>
      </c>
      <c r="AC926" t="s">
        <v>45</v>
      </c>
      <c r="AD926" t="s">
        <v>50</v>
      </c>
      <c r="AE926" t="s">
        <v>48</v>
      </c>
      <c r="AF926" t="s">
        <v>45</v>
      </c>
      <c r="AG926" t="s">
        <v>45</v>
      </c>
      <c r="AI926">
        <v>290355129</v>
      </c>
      <c r="AJ926">
        <v>141709613</v>
      </c>
    </row>
    <row r="927" spans="1:36">
      <c r="A927">
        <v>292620</v>
      </c>
      <c r="B927">
        <v>292620</v>
      </c>
      <c r="C927" t="e">
        <f>VLOOKUP(B927,'[2]6단위기준(289개)'!$A$2:$B$290,2,0)</f>
        <v>#N/A</v>
      </c>
      <c r="D927" t="s">
        <v>50</v>
      </c>
      <c r="G927" t="s">
        <v>50</v>
      </c>
      <c r="J927" t="s">
        <v>97</v>
      </c>
      <c r="K927" t="s">
        <v>1061</v>
      </c>
      <c r="L927" t="s">
        <v>1062</v>
      </c>
      <c r="M927">
        <v>292620</v>
      </c>
      <c r="N927" t="s">
        <v>80</v>
      </c>
      <c r="O927">
        <v>6.5</v>
      </c>
      <c r="P927" t="s">
        <v>76</v>
      </c>
      <c r="Q927" t="s">
        <v>76</v>
      </c>
      <c r="R927" t="s">
        <v>91</v>
      </c>
      <c r="T927" t="s">
        <v>5413</v>
      </c>
      <c r="U927" t="s">
        <v>48</v>
      </c>
      <c r="V927" t="s">
        <v>5414</v>
      </c>
      <c r="W927" t="s">
        <v>50</v>
      </c>
      <c r="X927" t="s">
        <v>48</v>
      </c>
      <c r="Y927" t="s">
        <v>5415</v>
      </c>
      <c r="Z927" t="s">
        <v>5415</v>
      </c>
      <c r="AA927" t="s">
        <v>57</v>
      </c>
      <c r="AB927" t="s">
        <v>48</v>
      </c>
      <c r="AC927" t="s">
        <v>45</v>
      </c>
      <c r="AD927" t="s">
        <v>50</v>
      </c>
      <c r="AE927" t="s">
        <v>48</v>
      </c>
      <c r="AF927" t="s">
        <v>45</v>
      </c>
      <c r="AG927" t="s">
        <v>45</v>
      </c>
      <c r="AI927">
        <v>84983</v>
      </c>
      <c r="AJ927">
        <v>3254419</v>
      </c>
    </row>
    <row r="928" spans="1:36">
      <c r="A928">
        <v>292630</v>
      </c>
      <c r="B928">
        <v>292630</v>
      </c>
      <c r="C928" t="e">
        <f>VLOOKUP(B928,'[2]6단위기준(289개)'!$A$2:$B$290,2,0)</f>
        <v>#N/A</v>
      </c>
      <c r="D928" t="s">
        <v>50</v>
      </c>
      <c r="G928" t="s">
        <v>50</v>
      </c>
      <c r="J928" t="s">
        <v>97</v>
      </c>
      <c r="K928" t="s">
        <v>1063</v>
      </c>
      <c r="L928" t="s">
        <v>1064</v>
      </c>
      <c r="M928">
        <v>292630</v>
      </c>
      <c r="N928" t="s">
        <v>80</v>
      </c>
      <c r="O928">
        <v>6.5</v>
      </c>
      <c r="P928" t="s">
        <v>76</v>
      </c>
      <c r="Q928" t="s">
        <v>76</v>
      </c>
      <c r="R928" t="s">
        <v>76</v>
      </c>
      <c r="T928" t="s">
        <v>5413</v>
      </c>
      <c r="U928" t="s">
        <v>48</v>
      </c>
      <c r="V928" t="s">
        <v>5414</v>
      </c>
      <c r="W928" t="s">
        <v>50</v>
      </c>
      <c r="X928" t="s">
        <v>5384</v>
      </c>
      <c r="Y928" t="s">
        <v>5415</v>
      </c>
      <c r="Z928" t="s">
        <v>5415</v>
      </c>
      <c r="AA928" t="s">
        <v>57</v>
      </c>
      <c r="AB928" t="s">
        <v>48</v>
      </c>
      <c r="AC928" t="s">
        <v>45</v>
      </c>
      <c r="AD928" t="s">
        <v>50</v>
      </c>
      <c r="AE928" t="s">
        <v>48</v>
      </c>
      <c r="AF928" t="s">
        <v>45</v>
      </c>
      <c r="AG928" t="s">
        <v>45</v>
      </c>
    </row>
    <row r="929" spans="1:36">
      <c r="A929">
        <v>292690</v>
      </c>
      <c r="B929">
        <v>292690</v>
      </c>
      <c r="C929" t="e">
        <f>VLOOKUP(B929,'[2]6단위기준(289개)'!$A$2:$B$290,2,0)</f>
        <v>#N/A</v>
      </c>
      <c r="D929" t="s">
        <v>50</v>
      </c>
      <c r="G929" t="s">
        <v>50</v>
      </c>
      <c r="J929" t="s">
        <v>97</v>
      </c>
      <c r="K929" t="s">
        <v>0</v>
      </c>
      <c r="L929" t="s">
        <v>79</v>
      </c>
      <c r="M929">
        <v>292690</v>
      </c>
      <c r="N929" t="s">
        <v>80</v>
      </c>
      <c r="O929" t="s">
        <v>130</v>
      </c>
      <c r="P929" t="s">
        <v>76</v>
      </c>
      <c r="Q929" t="s">
        <v>76</v>
      </c>
      <c r="R929" t="s">
        <v>91</v>
      </c>
      <c r="T929" t="s">
        <v>5413</v>
      </c>
      <c r="U929" t="s">
        <v>48</v>
      </c>
      <c r="V929" t="s">
        <v>5414</v>
      </c>
      <c r="W929" t="s">
        <v>50</v>
      </c>
      <c r="X929" t="s">
        <v>5384</v>
      </c>
      <c r="Y929" t="s">
        <v>5415</v>
      </c>
      <c r="Z929" t="s">
        <v>5415</v>
      </c>
      <c r="AA929" t="s">
        <v>57</v>
      </c>
      <c r="AB929" t="s">
        <v>48</v>
      </c>
      <c r="AC929" t="s">
        <v>45</v>
      </c>
      <c r="AD929" t="s">
        <v>50</v>
      </c>
      <c r="AE929" t="s">
        <v>48</v>
      </c>
      <c r="AF929" t="s">
        <v>45</v>
      </c>
      <c r="AG929" t="s">
        <v>45</v>
      </c>
      <c r="AI929">
        <v>17399103</v>
      </c>
      <c r="AJ929">
        <v>33220819</v>
      </c>
    </row>
    <row r="930" spans="1:36">
      <c r="A930">
        <v>292700</v>
      </c>
      <c r="B930">
        <v>292700</v>
      </c>
      <c r="C930" t="e">
        <f>VLOOKUP(B930,'[2]6단위기준(289개)'!$A$2:$B$290,2,0)</f>
        <v>#N/A</v>
      </c>
      <c r="D930" t="s">
        <v>50</v>
      </c>
      <c r="G930" t="s">
        <v>50</v>
      </c>
      <c r="J930" t="s">
        <v>97</v>
      </c>
      <c r="K930" t="s">
        <v>1065</v>
      </c>
      <c r="L930" t="s">
        <v>1066</v>
      </c>
      <c r="M930">
        <v>292700</v>
      </c>
      <c r="N930" t="s">
        <v>80</v>
      </c>
      <c r="O930">
        <v>6.5</v>
      </c>
      <c r="P930" t="s">
        <v>76</v>
      </c>
      <c r="Q930" t="s">
        <v>76</v>
      </c>
      <c r="R930" t="s">
        <v>91</v>
      </c>
      <c r="T930" t="s">
        <v>5413</v>
      </c>
      <c r="U930" t="s">
        <v>48</v>
      </c>
      <c r="V930" t="s">
        <v>5414</v>
      </c>
      <c r="W930" t="s">
        <v>50</v>
      </c>
      <c r="X930" t="s">
        <v>48</v>
      </c>
      <c r="Y930" t="s">
        <v>5415</v>
      </c>
      <c r="Z930" t="s">
        <v>5415</v>
      </c>
      <c r="AA930" t="s">
        <v>57</v>
      </c>
      <c r="AB930" t="s">
        <v>48</v>
      </c>
      <c r="AC930" t="s">
        <v>45</v>
      </c>
      <c r="AD930" t="s">
        <v>50</v>
      </c>
      <c r="AE930" t="s">
        <v>48</v>
      </c>
      <c r="AF930" t="s">
        <v>48</v>
      </c>
      <c r="AG930" t="s">
        <v>48</v>
      </c>
      <c r="AI930">
        <v>45608672</v>
      </c>
      <c r="AJ930">
        <v>58745127</v>
      </c>
    </row>
    <row r="931" spans="1:36">
      <c r="A931">
        <v>292800</v>
      </c>
      <c r="B931">
        <v>292800</v>
      </c>
      <c r="C931" t="e">
        <f>VLOOKUP(B931,'[2]6단위기준(289개)'!$A$2:$B$290,2,0)</f>
        <v>#N/A</v>
      </c>
      <c r="D931" t="s">
        <v>50</v>
      </c>
      <c r="G931" t="s">
        <v>50</v>
      </c>
      <c r="J931" t="s">
        <v>97</v>
      </c>
      <c r="K931" t="s">
        <v>1067</v>
      </c>
      <c r="L931" t="s">
        <v>1068</v>
      </c>
      <c r="M931">
        <v>292800</v>
      </c>
      <c r="N931" t="s">
        <v>80</v>
      </c>
      <c r="O931" t="s">
        <v>130</v>
      </c>
      <c r="P931" t="s">
        <v>76</v>
      </c>
      <c r="Q931" t="s">
        <v>76</v>
      </c>
      <c r="R931" t="s">
        <v>91</v>
      </c>
      <c r="T931" t="s">
        <v>5413</v>
      </c>
      <c r="U931" t="s">
        <v>48</v>
      </c>
      <c r="V931" t="s">
        <v>5414</v>
      </c>
      <c r="W931" t="s">
        <v>50</v>
      </c>
      <c r="X931" t="s">
        <v>48</v>
      </c>
      <c r="Y931" t="s">
        <v>5415</v>
      </c>
      <c r="Z931" t="s">
        <v>5415</v>
      </c>
      <c r="AA931" t="s">
        <v>57</v>
      </c>
      <c r="AB931" t="s">
        <v>48</v>
      </c>
      <c r="AC931" t="s">
        <v>45</v>
      </c>
      <c r="AD931" t="s">
        <v>50</v>
      </c>
      <c r="AE931" t="s">
        <v>48</v>
      </c>
      <c r="AF931" t="s">
        <v>48</v>
      </c>
      <c r="AG931" t="s">
        <v>48</v>
      </c>
      <c r="AI931">
        <v>5538596</v>
      </c>
      <c r="AJ931">
        <v>20959474</v>
      </c>
    </row>
    <row r="932" spans="1:36">
      <c r="A932">
        <v>292910</v>
      </c>
      <c r="B932">
        <v>292910</v>
      </c>
      <c r="C932" t="e">
        <f>VLOOKUP(B932,'[2]6단위기준(289개)'!$A$2:$B$290,2,0)</f>
        <v>#N/A</v>
      </c>
      <c r="D932" t="s">
        <v>50</v>
      </c>
      <c r="G932" t="s">
        <v>50</v>
      </c>
      <c r="J932" t="s">
        <v>97</v>
      </c>
      <c r="K932" t="s">
        <v>1069</v>
      </c>
      <c r="L932" t="s">
        <v>1070</v>
      </c>
      <c r="M932">
        <v>292910</v>
      </c>
      <c r="N932" t="s">
        <v>80</v>
      </c>
      <c r="O932">
        <v>6.5</v>
      </c>
      <c r="P932" t="s">
        <v>76</v>
      </c>
      <c r="Q932" t="s">
        <v>76</v>
      </c>
      <c r="R932" t="s">
        <v>91</v>
      </c>
      <c r="T932" t="s">
        <v>5413</v>
      </c>
      <c r="U932" t="s">
        <v>48</v>
      </c>
      <c r="V932" t="s">
        <v>5414</v>
      </c>
      <c r="W932" t="s">
        <v>50</v>
      </c>
      <c r="X932" t="s">
        <v>48</v>
      </c>
      <c r="Y932" t="s">
        <v>5415</v>
      </c>
      <c r="Z932" t="s">
        <v>5415</v>
      </c>
      <c r="AA932" t="s">
        <v>57</v>
      </c>
      <c r="AB932" t="s">
        <v>48</v>
      </c>
      <c r="AC932" t="s">
        <v>45</v>
      </c>
      <c r="AD932" t="s">
        <v>50</v>
      </c>
      <c r="AE932" t="s">
        <v>48</v>
      </c>
      <c r="AF932" t="s">
        <v>45</v>
      </c>
      <c r="AG932" t="s">
        <v>45</v>
      </c>
      <c r="AI932">
        <v>514308370</v>
      </c>
      <c r="AJ932">
        <v>95481786</v>
      </c>
    </row>
    <row r="933" spans="1:36">
      <c r="A933">
        <v>292990</v>
      </c>
      <c r="B933">
        <v>292990</v>
      </c>
      <c r="C933" t="e">
        <f>VLOOKUP(B933,'[2]6단위기준(289개)'!$A$2:$B$290,2,0)</f>
        <v>#N/A</v>
      </c>
      <c r="D933" t="s">
        <v>50</v>
      </c>
      <c r="G933" t="s">
        <v>50</v>
      </c>
      <c r="J933" t="s">
        <v>97</v>
      </c>
      <c r="K933" t="s">
        <v>0</v>
      </c>
      <c r="L933" t="s">
        <v>79</v>
      </c>
      <c r="M933">
        <v>292990</v>
      </c>
      <c r="N933" t="s">
        <v>80</v>
      </c>
      <c r="O933">
        <v>6.5</v>
      </c>
      <c r="P933" t="s">
        <v>76</v>
      </c>
      <c r="Q933" t="s">
        <v>76</v>
      </c>
      <c r="R933" t="s">
        <v>91</v>
      </c>
      <c r="T933" t="s">
        <v>5413</v>
      </c>
      <c r="U933" t="s">
        <v>48</v>
      </c>
      <c r="V933" t="s">
        <v>5414</v>
      </c>
      <c r="W933" t="s">
        <v>50</v>
      </c>
      <c r="X933" t="s">
        <v>48</v>
      </c>
      <c r="Y933" t="s">
        <v>5415</v>
      </c>
      <c r="Z933" t="s">
        <v>5415</v>
      </c>
      <c r="AA933" t="s">
        <v>57</v>
      </c>
      <c r="AB933" t="s">
        <v>48</v>
      </c>
      <c r="AC933" t="s">
        <v>45</v>
      </c>
      <c r="AD933" t="s">
        <v>50</v>
      </c>
      <c r="AE933" t="s">
        <v>48</v>
      </c>
      <c r="AF933" t="s">
        <v>45</v>
      </c>
      <c r="AG933" t="s">
        <v>45</v>
      </c>
      <c r="AI933">
        <v>1972219</v>
      </c>
      <c r="AJ933">
        <v>20638024</v>
      </c>
    </row>
    <row r="934" spans="1:36">
      <c r="A934">
        <v>293020</v>
      </c>
      <c r="B934">
        <v>293020</v>
      </c>
      <c r="C934" t="e">
        <f>VLOOKUP(B934,'[2]6단위기준(289개)'!$A$2:$B$290,2,0)</f>
        <v>#N/A</v>
      </c>
      <c r="D934" t="s">
        <v>50</v>
      </c>
      <c r="G934" t="s">
        <v>50</v>
      </c>
      <c r="J934" t="s">
        <v>97</v>
      </c>
      <c r="K934" t="s">
        <v>1071</v>
      </c>
      <c r="L934" t="s">
        <v>1072</v>
      </c>
      <c r="M934">
        <v>293020</v>
      </c>
      <c r="N934" t="s">
        <v>80</v>
      </c>
      <c r="O934" t="s">
        <v>130</v>
      </c>
      <c r="P934" t="s">
        <v>76</v>
      </c>
      <c r="Q934" t="s">
        <v>76</v>
      </c>
      <c r="R934" t="s">
        <v>91</v>
      </c>
      <c r="T934" t="s">
        <v>5413</v>
      </c>
      <c r="U934" t="s">
        <v>48</v>
      </c>
      <c r="V934" t="s">
        <v>5414</v>
      </c>
      <c r="W934" t="s">
        <v>50</v>
      </c>
      <c r="X934" t="s">
        <v>5384</v>
      </c>
      <c r="Y934" t="s">
        <v>5415</v>
      </c>
      <c r="Z934" t="s">
        <v>5415</v>
      </c>
      <c r="AA934" t="s">
        <v>48</v>
      </c>
      <c r="AB934" t="s">
        <v>48</v>
      </c>
      <c r="AC934" t="s">
        <v>45</v>
      </c>
      <c r="AD934" t="s">
        <v>50</v>
      </c>
      <c r="AE934" t="s">
        <v>48</v>
      </c>
      <c r="AF934" t="s">
        <v>45</v>
      </c>
      <c r="AG934" t="s">
        <v>45</v>
      </c>
      <c r="AI934">
        <v>267635</v>
      </c>
      <c r="AJ934">
        <v>7823070</v>
      </c>
    </row>
    <row r="935" spans="1:36">
      <c r="A935">
        <v>293030</v>
      </c>
      <c r="B935">
        <v>293030</v>
      </c>
      <c r="C935" t="e">
        <f>VLOOKUP(B935,'[2]6단위기준(289개)'!$A$2:$B$290,2,0)</f>
        <v>#N/A</v>
      </c>
      <c r="D935" t="s">
        <v>50</v>
      </c>
      <c r="G935" t="s">
        <v>50</v>
      </c>
      <c r="J935" t="s">
        <v>97</v>
      </c>
      <c r="K935" t="s">
        <v>1073</v>
      </c>
      <c r="L935" t="s">
        <v>1074</v>
      </c>
      <c r="M935">
        <v>293030</v>
      </c>
      <c r="N935" t="s">
        <v>80</v>
      </c>
      <c r="O935">
        <v>6.5</v>
      </c>
      <c r="P935" t="s">
        <v>76</v>
      </c>
      <c r="Q935" t="s">
        <v>76</v>
      </c>
      <c r="R935" t="s">
        <v>91</v>
      </c>
      <c r="T935" t="s">
        <v>5413</v>
      </c>
      <c r="U935" t="s">
        <v>48</v>
      </c>
      <c r="V935" t="s">
        <v>5414</v>
      </c>
      <c r="W935" t="s">
        <v>50</v>
      </c>
      <c r="X935" t="s">
        <v>48</v>
      </c>
      <c r="Y935" t="s">
        <v>5415</v>
      </c>
      <c r="Z935" t="s">
        <v>5415</v>
      </c>
      <c r="AA935" t="s">
        <v>48</v>
      </c>
      <c r="AB935" t="s">
        <v>48</v>
      </c>
      <c r="AC935" t="s">
        <v>45</v>
      </c>
      <c r="AD935" t="s">
        <v>50</v>
      </c>
      <c r="AE935" t="s">
        <v>48</v>
      </c>
      <c r="AF935" t="s">
        <v>45</v>
      </c>
      <c r="AG935" t="s">
        <v>45</v>
      </c>
      <c r="AI935">
        <v>85755</v>
      </c>
      <c r="AJ935">
        <v>1760960</v>
      </c>
    </row>
    <row r="936" spans="1:36">
      <c r="A936">
        <v>293040</v>
      </c>
      <c r="B936">
        <v>293040</v>
      </c>
      <c r="C936" t="e">
        <f>VLOOKUP(B936,'[2]6단위기준(289개)'!$A$2:$B$290,2,0)</f>
        <v>#N/A</v>
      </c>
      <c r="D936" t="s">
        <v>50</v>
      </c>
      <c r="G936" t="s">
        <v>50</v>
      </c>
      <c r="J936" t="s">
        <v>97</v>
      </c>
      <c r="K936" t="s">
        <v>1075</v>
      </c>
      <c r="L936" t="s">
        <v>1076</v>
      </c>
      <c r="M936">
        <v>293040</v>
      </c>
      <c r="N936" t="s">
        <v>80</v>
      </c>
      <c r="O936">
        <v>6.5</v>
      </c>
      <c r="P936" t="s">
        <v>76</v>
      </c>
      <c r="Q936" t="s">
        <v>76</v>
      </c>
      <c r="R936" t="s">
        <v>91</v>
      </c>
      <c r="T936" t="s">
        <v>5413</v>
      </c>
      <c r="U936" t="s">
        <v>48</v>
      </c>
      <c r="V936" t="s">
        <v>5414</v>
      </c>
      <c r="W936" t="s">
        <v>50</v>
      </c>
      <c r="X936" t="s">
        <v>5384</v>
      </c>
      <c r="Y936" t="s">
        <v>5415</v>
      </c>
      <c r="Z936" t="s">
        <v>5415</v>
      </c>
      <c r="AA936" t="s">
        <v>48</v>
      </c>
      <c r="AB936" t="s">
        <v>48</v>
      </c>
      <c r="AC936" t="s">
        <v>45</v>
      </c>
      <c r="AD936" t="s">
        <v>50</v>
      </c>
      <c r="AE936" t="s">
        <v>48</v>
      </c>
      <c r="AF936" t="s">
        <v>45</v>
      </c>
      <c r="AG936" t="s">
        <v>45</v>
      </c>
      <c r="AI936">
        <v>1166812</v>
      </c>
      <c r="AJ936">
        <v>41835489</v>
      </c>
    </row>
    <row r="937" spans="1:36">
      <c r="A937">
        <v>293050</v>
      </c>
      <c r="B937">
        <v>293050</v>
      </c>
      <c r="C937" t="e">
        <f>VLOOKUP(B937,'[2]6단위기준(289개)'!$A$2:$B$290,2,0)</f>
        <v>#N/A</v>
      </c>
      <c r="D937" t="s">
        <v>50</v>
      </c>
      <c r="G937" t="s">
        <v>50</v>
      </c>
      <c r="J937" t="s">
        <v>97</v>
      </c>
      <c r="K937" t="s">
        <v>1077</v>
      </c>
      <c r="L937" t="s">
        <v>1078</v>
      </c>
      <c r="M937">
        <v>293050</v>
      </c>
      <c r="N937" t="s">
        <v>80</v>
      </c>
      <c r="O937">
        <v>6.5</v>
      </c>
      <c r="P937" t="s">
        <v>76</v>
      </c>
      <c r="Q937" t="s">
        <v>76</v>
      </c>
      <c r="R937" t="s">
        <v>91</v>
      </c>
      <c r="T937" t="s">
        <v>5413</v>
      </c>
      <c r="U937" t="s">
        <v>48</v>
      </c>
      <c r="V937" t="s">
        <v>5414</v>
      </c>
      <c r="W937" t="s">
        <v>50</v>
      </c>
      <c r="X937" t="s">
        <v>5384</v>
      </c>
      <c r="Y937" t="s">
        <v>5415</v>
      </c>
      <c r="Z937" t="s">
        <v>5415</v>
      </c>
      <c r="AA937" t="s">
        <v>48</v>
      </c>
      <c r="AB937" t="s">
        <v>48</v>
      </c>
      <c r="AC937" t="s">
        <v>45</v>
      </c>
      <c r="AD937" t="s">
        <v>50</v>
      </c>
      <c r="AE937" t="s">
        <v>48</v>
      </c>
      <c r="AF937" t="s">
        <v>45</v>
      </c>
      <c r="AG937" t="s">
        <v>45</v>
      </c>
      <c r="AI937">
        <v>0</v>
      </c>
      <c r="AJ937">
        <v>327</v>
      </c>
    </row>
    <row r="938" spans="1:36">
      <c r="A938">
        <v>293090</v>
      </c>
      <c r="B938">
        <v>293090</v>
      </c>
      <c r="C938" t="e">
        <f>VLOOKUP(B938,'[2]6단위기준(289개)'!$A$2:$B$290,2,0)</f>
        <v>#N/A</v>
      </c>
      <c r="D938" t="s">
        <v>50</v>
      </c>
      <c r="G938" t="s">
        <v>50</v>
      </c>
      <c r="J938" t="s">
        <v>97</v>
      </c>
      <c r="K938" t="s">
        <v>0</v>
      </c>
      <c r="L938" t="s">
        <v>79</v>
      </c>
      <c r="M938">
        <v>293090</v>
      </c>
      <c r="N938" t="s">
        <v>80</v>
      </c>
      <c r="O938" t="s">
        <v>130</v>
      </c>
      <c r="P938" t="s">
        <v>76</v>
      </c>
      <c r="Q938" t="s">
        <v>76</v>
      </c>
      <c r="R938" t="s">
        <v>91</v>
      </c>
      <c r="T938" t="s">
        <v>5413</v>
      </c>
      <c r="U938" t="s">
        <v>48</v>
      </c>
      <c r="V938" t="s">
        <v>5414</v>
      </c>
      <c r="W938" t="s">
        <v>50</v>
      </c>
      <c r="X938" t="s">
        <v>5384</v>
      </c>
      <c r="Y938" t="s">
        <v>5415</v>
      </c>
      <c r="Z938" t="s">
        <v>5415</v>
      </c>
      <c r="AA938" t="s">
        <v>5435</v>
      </c>
      <c r="AB938" t="s">
        <v>48</v>
      </c>
      <c r="AC938" t="s">
        <v>45</v>
      </c>
      <c r="AD938" t="s">
        <v>50</v>
      </c>
      <c r="AE938" t="s">
        <v>48</v>
      </c>
      <c r="AF938" t="s">
        <v>45</v>
      </c>
      <c r="AG938" t="s">
        <v>45</v>
      </c>
      <c r="AI938">
        <v>69245066</v>
      </c>
      <c r="AJ938">
        <v>229926721</v>
      </c>
    </row>
    <row r="939" spans="1:36">
      <c r="A939">
        <v>293110</v>
      </c>
      <c r="B939">
        <v>293110</v>
      </c>
      <c r="C939" t="e">
        <f>VLOOKUP(B939,'[2]6단위기준(289개)'!$A$2:$B$290,2,0)</f>
        <v>#N/A</v>
      </c>
      <c r="D939" t="s">
        <v>50</v>
      </c>
      <c r="G939" t="s">
        <v>50</v>
      </c>
      <c r="J939" t="s">
        <v>97</v>
      </c>
      <c r="K939" t="s">
        <v>16</v>
      </c>
      <c r="L939" t="s">
        <v>134</v>
      </c>
      <c r="M939">
        <v>293100</v>
      </c>
      <c r="N939" t="s">
        <v>75</v>
      </c>
      <c r="O939">
        <v>6.5</v>
      </c>
      <c r="P939" t="s">
        <v>76</v>
      </c>
      <c r="Q939" t="s">
        <v>76</v>
      </c>
      <c r="R939" t="s">
        <v>91</v>
      </c>
      <c r="T939" t="s">
        <v>5413</v>
      </c>
      <c r="U939" t="s">
        <v>48</v>
      </c>
      <c r="V939" t="s">
        <v>5414</v>
      </c>
      <c r="W939" t="s">
        <v>50</v>
      </c>
      <c r="X939" t="s">
        <v>48</v>
      </c>
      <c r="Y939" t="s">
        <v>5424</v>
      </c>
      <c r="Z939" t="s">
        <v>5415</v>
      </c>
      <c r="AA939" t="s">
        <v>57</v>
      </c>
      <c r="AB939" t="s">
        <v>48</v>
      </c>
      <c r="AC939" t="s">
        <v>45</v>
      </c>
      <c r="AD939" t="s">
        <v>50</v>
      </c>
      <c r="AE939" t="s">
        <v>48</v>
      </c>
      <c r="AF939" t="s">
        <v>48</v>
      </c>
      <c r="AG939" t="s">
        <v>48</v>
      </c>
      <c r="AI939">
        <v>1998</v>
      </c>
      <c r="AJ939">
        <v>56</v>
      </c>
    </row>
    <row r="940" spans="1:36">
      <c r="A940">
        <v>293120</v>
      </c>
      <c r="B940">
        <v>293120</v>
      </c>
      <c r="C940" t="e">
        <f>VLOOKUP(B940,'[2]6단위기준(289개)'!$A$2:$B$290,2,0)</f>
        <v>#N/A</v>
      </c>
      <c r="D940" t="s">
        <v>50</v>
      </c>
      <c r="G940" t="s">
        <v>50</v>
      </c>
      <c r="J940" t="s">
        <v>97</v>
      </c>
      <c r="K940" t="s">
        <v>17</v>
      </c>
      <c r="L940" t="s">
        <v>135</v>
      </c>
      <c r="M940">
        <v>293100</v>
      </c>
      <c r="N940" t="s">
        <v>75</v>
      </c>
      <c r="O940">
        <v>6.5</v>
      </c>
      <c r="P940" t="s">
        <v>76</v>
      </c>
      <c r="Q940" t="s">
        <v>76</v>
      </c>
      <c r="R940" t="s">
        <v>91</v>
      </c>
      <c r="T940" t="s">
        <v>5413</v>
      </c>
      <c r="U940" t="s">
        <v>48</v>
      </c>
      <c r="V940" t="s">
        <v>5414</v>
      </c>
      <c r="W940" t="s">
        <v>50</v>
      </c>
      <c r="X940" t="s">
        <v>48</v>
      </c>
      <c r="Y940" t="s">
        <v>5424</v>
      </c>
      <c r="Z940" t="s">
        <v>5415</v>
      </c>
      <c r="AA940" t="s">
        <v>57</v>
      </c>
      <c r="AB940" t="s">
        <v>48</v>
      </c>
      <c r="AC940" t="s">
        <v>45</v>
      </c>
      <c r="AD940" t="s">
        <v>50</v>
      </c>
      <c r="AE940" t="s">
        <v>48</v>
      </c>
      <c r="AF940" t="s">
        <v>48</v>
      </c>
      <c r="AG940" t="s">
        <v>48</v>
      </c>
      <c r="AI940">
        <v>67</v>
      </c>
      <c r="AJ940">
        <v>50323</v>
      </c>
    </row>
    <row r="941" spans="1:36">
      <c r="A941">
        <v>293190</v>
      </c>
      <c r="B941">
        <v>293190</v>
      </c>
      <c r="C941" t="e">
        <f>VLOOKUP(B941,'[2]6단위기준(289개)'!$A$2:$B$290,2,0)</f>
        <v>#N/A</v>
      </c>
      <c r="D941" t="s">
        <v>50</v>
      </c>
      <c r="G941" t="s">
        <v>50</v>
      </c>
      <c r="J941" t="s">
        <v>97</v>
      </c>
      <c r="K941" t="s">
        <v>0</v>
      </c>
      <c r="L941" t="s">
        <v>79</v>
      </c>
      <c r="M941">
        <v>293100</v>
      </c>
      <c r="N941" t="s">
        <v>75</v>
      </c>
      <c r="O941" t="s">
        <v>130</v>
      </c>
      <c r="P941" t="s">
        <v>76</v>
      </c>
      <c r="Q941" t="s">
        <v>76</v>
      </c>
      <c r="R941" t="s">
        <v>91</v>
      </c>
      <c r="T941" t="s">
        <v>5413</v>
      </c>
      <c r="U941" t="s">
        <v>48</v>
      </c>
      <c r="V941" t="s">
        <v>5414</v>
      </c>
      <c r="W941" t="s">
        <v>50</v>
      </c>
      <c r="X941" t="s">
        <v>48</v>
      </c>
      <c r="Y941" t="s">
        <v>5424</v>
      </c>
      <c r="Z941" t="s">
        <v>5415</v>
      </c>
      <c r="AA941" t="s">
        <v>57</v>
      </c>
      <c r="AB941" t="s">
        <v>48</v>
      </c>
      <c r="AC941" t="s">
        <v>45</v>
      </c>
      <c r="AD941" t="s">
        <v>50</v>
      </c>
      <c r="AE941" t="s">
        <v>48</v>
      </c>
      <c r="AF941" t="s">
        <v>48</v>
      </c>
      <c r="AG941" t="s">
        <v>48</v>
      </c>
      <c r="AI941">
        <v>121778457</v>
      </c>
      <c r="AJ941">
        <v>295395550</v>
      </c>
    </row>
    <row r="942" spans="1:36">
      <c r="A942">
        <v>293211</v>
      </c>
      <c r="B942">
        <v>293211</v>
      </c>
      <c r="C942" t="e">
        <f>VLOOKUP(B942,'[2]6단위기준(289개)'!$A$2:$B$290,2,0)</f>
        <v>#N/A</v>
      </c>
      <c r="D942" t="s">
        <v>50</v>
      </c>
      <c r="G942" t="s">
        <v>50</v>
      </c>
      <c r="J942" t="s">
        <v>97</v>
      </c>
      <c r="K942" t="s">
        <v>1079</v>
      </c>
      <c r="L942" t="s">
        <v>1080</v>
      </c>
      <c r="M942">
        <v>293211</v>
      </c>
      <c r="N942" t="s">
        <v>80</v>
      </c>
      <c r="O942">
        <v>6.5</v>
      </c>
      <c r="P942" t="s">
        <v>76</v>
      </c>
      <c r="Q942" t="s">
        <v>76</v>
      </c>
      <c r="R942" t="s">
        <v>91</v>
      </c>
      <c r="T942" t="s">
        <v>5413</v>
      </c>
      <c r="U942" t="s">
        <v>48</v>
      </c>
      <c r="V942" t="s">
        <v>5414</v>
      </c>
      <c r="W942" t="s">
        <v>50</v>
      </c>
      <c r="X942" t="s">
        <v>48</v>
      </c>
      <c r="Y942" t="s">
        <v>5436</v>
      </c>
      <c r="Z942" t="s">
        <v>5436</v>
      </c>
      <c r="AA942" t="s">
        <v>57</v>
      </c>
      <c r="AB942" t="s">
        <v>48</v>
      </c>
      <c r="AC942" t="s">
        <v>45</v>
      </c>
      <c r="AD942" t="s">
        <v>50</v>
      </c>
      <c r="AE942" t="s">
        <v>48</v>
      </c>
      <c r="AF942" t="s">
        <v>45</v>
      </c>
      <c r="AG942" t="s">
        <v>45</v>
      </c>
      <c r="AI942">
        <v>304632</v>
      </c>
      <c r="AJ942">
        <v>61395915</v>
      </c>
    </row>
    <row r="943" spans="1:36">
      <c r="A943">
        <v>293212</v>
      </c>
      <c r="B943">
        <v>293212</v>
      </c>
      <c r="C943" t="e">
        <f>VLOOKUP(B943,'[2]6단위기준(289개)'!$A$2:$B$290,2,0)</f>
        <v>#N/A</v>
      </c>
      <c r="D943" t="s">
        <v>50</v>
      </c>
      <c r="G943" t="s">
        <v>50</v>
      </c>
      <c r="J943" t="s">
        <v>97</v>
      </c>
      <c r="K943" t="s">
        <v>1081</v>
      </c>
      <c r="L943" t="s">
        <v>1082</v>
      </c>
      <c r="M943">
        <v>293212</v>
      </c>
      <c r="N943" t="s">
        <v>80</v>
      </c>
      <c r="O943">
        <v>6.5</v>
      </c>
      <c r="P943" t="s">
        <v>76</v>
      </c>
      <c r="Q943" t="s">
        <v>76</v>
      </c>
      <c r="R943" t="s">
        <v>91</v>
      </c>
      <c r="T943" t="s">
        <v>5413</v>
      </c>
      <c r="U943" t="s">
        <v>48</v>
      </c>
      <c r="V943" t="s">
        <v>5414</v>
      </c>
      <c r="W943" t="s">
        <v>50</v>
      </c>
      <c r="X943" t="s">
        <v>5384</v>
      </c>
      <c r="Y943" t="s">
        <v>5436</v>
      </c>
      <c r="Z943" t="s">
        <v>5436</v>
      </c>
      <c r="AA943" t="s">
        <v>57</v>
      </c>
      <c r="AB943" t="s">
        <v>48</v>
      </c>
      <c r="AC943" t="s">
        <v>45</v>
      </c>
      <c r="AD943" t="s">
        <v>50</v>
      </c>
      <c r="AE943" t="s">
        <v>48</v>
      </c>
      <c r="AF943" t="s">
        <v>45</v>
      </c>
      <c r="AG943" t="s">
        <v>45</v>
      </c>
      <c r="AI943">
        <v>0</v>
      </c>
      <c r="AJ943">
        <v>1348011</v>
      </c>
    </row>
    <row r="944" spans="1:36">
      <c r="A944">
        <v>293213</v>
      </c>
      <c r="B944">
        <v>293213</v>
      </c>
      <c r="C944" t="e">
        <f>VLOOKUP(B944,'[2]6단위기준(289개)'!$A$2:$B$290,2,0)</f>
        <v>#N/A</v>
      </c>
      <c r="D944" t="s">
        <v>50</v>
      </c>
      <c r="G944" t="s">
        <v>50</v>
      </c>
      <c r="J944" t="s">
        <v>97</v>
      </c>
      <c r="K944" t="s">
        <v>1083</v>
      </c>
      <c r="L944" t="s">
        <v>1084</v>
      </c>
      <c r="M944">
        <v>293213</v>
      </c>
      <c r="N944" t="s">
        <v>80</v>
      </c>
      <c r="O944">
        <v>6.5</v>
      </c>
      <c r="P944" t="s">
        <v>76</v>
      </c>
      <c r="Q944" t="s">
        <v>76</v>
      </c>
      <c r="R944" t="s">
        <v>91</v>
      </c>
      <c r="T944" t="s">
        <v>5413</v>
      </c>
      <c r="U944" t="s">
        <v>48</v>
      </c>
      <c r="V944" t="s">
        <v>5414</v>
      </c>
      <c r="W944" t="s">
        <v>50</v>
      </c>
      <c r="X944" t="s">
        <v>5384</v>
      </c>
      <c r="Y944" t="s">
        <v>5436</v>
      </c>
      <c r="Z944" t="s">
        <v>5436</v>
      </c>
      <c r="AA944" t="s">
        <v>57</v>
      </c>
      <c r="AB944" t="s">
        <v>48</v>
      </c>
      <c r="AC944" t="s">
        <v>45</v>
      </c>
      <c r="AD944" t="s">
        <v>50</v>
      </c>
      <c r="AE944" t="s">
        <v>48</v>
      </c>
      <c r="AF944" t="s">
        <v>45</v>
      </c>
      <c r="AG944" t="s">
        <v>45</v>
      </c>
      <c r="AI944">
        <v>74</v>
      </c>
      <c r="AJ944">
        <v>32445370</v>
      </c>
    </row>
    <row r="945" spans="1:36">
      <c r="A945">
        <v>293219</v>
      </c>
      <c r="B945">
        <v>293219</v>
      </c>
      <c r="C945" t="e">
        <f>VLOOKUP(B945,'[2]6단위기준(289개)'!$A$2:$B$290,2,0)</f>
        <v>#N/A</v>
      </c>
      <c r="D945" t="s">
        <v>50</v>
      </c>
      <c r="G945" t="s">
        <v>50</v>
      </c>
      <c r="J945" t="s">
        <v>97</v>
      </c>
      <c r="K945" t="s">
        <v>0</v>
      </c>
      <c r="L945" t="s">
        <v>79</v>
      </c>
      <c r="M945">
        <v>293219</v>
      </c>
      <c r="N945" t="s">
        <v>80</v>
      </c>
      <c r="O945" t="s">
        <v>130</v>
      </c>
      <c r="P945" t="s">
        <v>76</v>
      </c>
      <c r="Q945" t="s">
        <v>76</v>
      </c>
      <c r="R945" t="s">
        <v>91</v>
      </c>
      <c r="T945" t="s">
        <v>5413</v>
      </c>
      <c r="U945" t="s">
        <v>48</v>
      </c>
      <c r="V945" t="s">
        <v>5414</v>
      </c>
      <c r="W945" t="s">
        <v>50</v>
      </c>
      <c r="X945" t="s">
        <v>5384</v>
      </c>
      <c r="Y945" t="s">
        <v>5436</v>
      </c>
      <c r="Z945" t="s">
        <v>5436</v>
      </c>
      <c r="AA945" t="s">
        <v>57</v>
      </c>
      <c r="AB945" t="s">
        <v>48</v>
      </c>
      <c r="AC945" t="s">
        <v>45</v>
      </c>
      <c r="AD945" t="s">
        <v>50</v>
      </c>
      <c r="AE945" t="s">
        <v>48</v>
      </c>
      <c r="AF945" t="s">
        <v>45</v>
      </c>
      <c r="AG945" t="s">
        <v>45</v>
      </c>
      <c r="AI945">
        <v>6542602</v>
      </c>
      <c r="AJ945">
        <v>15826380</v>
      </c>
    </row>
    <row r="946" spans="1:36">
      <c r="A946">
        <v>293220</v>
      </c>
      <c r="B946">
        <v>293220</v>
      </c>
      <c r="C946" t="e">
        <f>VLOOKUP(B946,'[2]6단위기준(289개)'!$A$2:$B$290,2,0)</f>
        <v>#N/A</v>
      </c>
      <c r="D946" t="s">
        <v>50</v>
      </c>
      <c r="G946" t="s">
        <v>50</v>
      </c>
      <c r="J946" t="s">
        <v>97</v>
      </c>
      <c r="K946" t="s">
        <v>18</v>
      </c>
      <c r="L946" t="s">
        <v>136</v>
      </c>
      <c r="M946">
        <v>293221</v>
      </c>
      <c r="N946" t="s">
        <v>75</v>
      </c>
      <c r="O946" t="s">
        <v>93</v>
      </c>
      <c r="P946" t="s">
        <v>76</v>
      </c>
      <c r="Q946" t="s">
        <v>76</v>
      </c>
      <c r="R946" t="s">
        <v>91</v>
      </c>
      <c r="T946" t="s">
        <v>5413</v>
      </c>
      <c r="U946" t="s">
        <v>48</v>
      </c>
      <c r="V946" t="s">
        <v>5414</v>
      </c>
      <c r="W946" t="s">
        <v>50</v>
      </c>
      <c r="X946" t="s">
        <v>5384</v>
      </c>
      <c r="Y946" t="s">
        <v>5436</v>
      </c>
      <c r="Z946" t="s">
        <v>5436</v>
      </c>
      <c r="AA946" t="s">
        <v>57</v>
      </c>
      <c r="AB946" t="s">
        <v>48</v>
      </c>
      <c r="AC946" t="s">
        <v>45</v>
      </c>
      <c r="AD946" t="s">
        <v>50</v>
      </c>
      <c r="AE946" t="s">
        <v>48</v>
      </c>
      <c r="AF946" t="s">
        <v>45</v>
      </c>
      <c r="AG946" t="s">
        <v>67</v>
      </c>
      <c r="AI946">
        <v>1456465</v>
      </c>
      <c r="AJ946">
        <v>34930185</v>
      </c>
    </row>
    <row r="947" spans="1:36">
      <c r="A947">
        <v>293291</v>
      </c>
      <c r="B947">
        <v>293291</v>
      </c>
      <c r="C947" t="e">
        <f>VLOOKUP(B947,'[2]6단위기준(289개)'!$A$2:$B$290,2,0)</f>
        <v>#N/A</v>
      </c>
      <c r="D947" t="s">
        <v>50</v>
      </c>
      <c r="G947" t="s">
        <v>50</v>
      </c>
      <c r="J947" t="s">
        <v>97</v>
      </c>
      <c r="K947" t="s">
        <v>1085</v>
      </c>
      <c r="L947" t="s">
        <v>1086</v>
      </c>
      <c r="M947">
        <v>293291</v>
      </c>
      <c r="N947" t="s">
        <v>80</v>
      </c>
      <c r="O947">
        <v>6.5</v>
      </c>
      <c r="P947" t="s">
        <v>76</v>
      </c>
      <c r="Q947" t="s">
        <v>76</v>
      </c>
      <c r="R947" t="s">
        <v>76</v>
      </c>
      <c r="T947" t="s">
        <v>5413</v>
      </c>
      <c r="U947" t="s">
        <v>48</v>
      </c>
      <c r="V947" t="s">
        <v>5414</v>
      </c>
      <c r="W947" t="s">
        <v>50</v>
      </c>
      <c r="X947" t="s">
        <v>5384</v>
      </c>
      <c r="Y947" t="s">
        <v>5436</v>
      </c>
      <c r="Z947" t="s">
        <v>5436</v>
      </c>
      <c r="AA947" t="s">
        <v>57</v>
      </c>
      <c r="AB947" t="s">
        <v>48</v>
      </c>
      <c r="AC947" t="s">
        <v>45</v>
      </c>
      <c r="AD947" t="s">
        <v>50</v>
      </c>
      <c r="AE947" t="s">
        <v>48</v>
      </c>
      <c r="AF947" t="s">
        <v>45</v>
      </c>
      <c r="AG947" t="s">
        <v>45</v>
      </c>
    </row>
    <row r="948" spans="1:36">
      <c r="A948">
        <v>293292</v>
      </c>
      <c r="B948">
        <v>293292</v>
      </c>
      <c r="C948" t="e">
        <f>VLOOKUP(B948,'[2]6단위기준(289개)'!$A$2:$B$290,2,0)</f>
        <v>#N/A</v>
      </c>
      <c r="D948" t="s">
        <v>50</v>
      </c>
      <c r="G948" t="s">
        <v>50</v>
      </c>
      <c r="J948" t="s">
        <v>97</v>
      </c>
      <c r="K948" t="s">
        <v>1087</v>
      </c>
      <c r="L948" t="s">
        <v>1088</v>
      </c>
      <c r="M948">
        <v>293292</v>
      </c>
      <c r="N948" t="s">
        <v>80</v>
      </c>
      <c r="O948">
        <v>6.5</v>
      </c>
      <c r="P948" t="s">
        <v>76</v>
      </c>
      <c r="Q948" t="s">
        <v>76</v>
      </c>
      <c r="R948" t="s">
        <v>91</v>
      </c>
      <c r="T948" t="s">
        <v>5413</v>
      </c>
      <c r="U948" t="s">
        <v>48</v>
      </c>
      <c r="V948" t="s">
        <v>5414</v>
      </c>
      <c r="W948" t="s">
        <v>50</v>
      </c>
      <c r="X948" t="s">
        <v>5384</v>
      </c>
      <c r="Y948" t="s">
        <v>5436</v>
      </c>
      <c r="Z948" t="s">
        <v>5436</v>
      </c>
      <c r="AA948" t="s">
        <v>57</v>
      </c>
      <c r="AB948" t="s">
        <v>48</v>
      </c>
      <c r="AC948" t="s">
        <v>45</v>
      </c>
      <c r="AD948" t="s">
        <v>50</v>
      </c>
      <c r="AE948" t="s">
        <v>48</v>
      </c>
      <c r="AF948" t="s">
        <v>45</v>
      </c>
      <c r="AG948" t="s">
        <v>45</v>
      </c>
      <c r="AI948">
        <v>0</v>
      </c>
      <c r="AJ948">
        <v>1023</v>
      </c>
    </row>
    <row r="949" spans="1:36">
      <c r="A949">
        <v>293293</v>
      </c>
      <c r="B949">
        <v>293293</v>
      </c>
      <c r="C949" t="e">
        <f>VLOOKUP(B949,'[2]6단위기준(289개)'!$A$2:$B$290,2,0)</f>
        <v>#N/A</v>
      </c>
      <c r="D949" t="s">
        <v>50</v>
      </c>
      <c r="G949" t="s">
        <v>50</v>
      </c>
      <c r="J949" t="s">
        <v>97</v>
      </c>
      <c r="K949" t="s">
        <v>1089</v>
      </c>
      <c r="L949" t="s">
        <v>1090</v>
      </c>
      <c r="M949">
        <v>293293</v>
      </c>
      <c r="N949" t="s">
        <v>80</v>
      </c>
      <c r="O949">
        <v>6.5</v>
      </c>
      <c r="P949" t="s">
        <v>76</v>
      </c>
      <c r="Q949" t="s">
        <v>76</v>
      </c>
      <c r="R949" t="s">
        <v>91</v>
      </c>
      <c r="T949" t="s">
        <v>5413</v>
      </c>
      <c r="U949" t="s">
        <v>48</v>
      </c>
      <c r="V949" t="s">
        <v>5414</v>
      </c>
      <c r="W949" t="s">
        <v>50</v>
      </c>
      <c r="X949" t="s">
        <v>5384</v>
      </c>
      <c r="Y949" t="s">
        <v>5436</v>
      </c>
      <c r="Z949" t="s">
        <v>5436</v>
      </c>
      <c r="AA949" t="s">
        <v>57</v>
      </c>
      <c r="AB949" t="s">
        <v>48</v>
      </c>
      <c r="AC949" t="s">
        <v>45</v>
      </c>
      <c r="AD949" t="s">
        <v>50</v>
      </c>
      <c r="AE949" t="s">
        <v>48</v>
      </c>
      <c r="AF949" t="s">
        <v>45</v>
      </c>
      <c r="AG949" t="s">
        <v>45</v>
      </c>
      <c r="AI949">
        <v>3185</v>
      </c>
      <c r="AJ949">
        <v>139808</v>
      </c>
    </row>
    <row r="950" spans="1:36">
      <c r="A950">
        <v>293294</v>
      </c>
      <c r="B950">
        <v>293294</v>
      </c>
      <c r="C950" t="e">
        <f>VLOOKUP(B950,'[2]6단위기준(289개)'!$A$2:$B$290,2,0)</f>
        <v>#N/A</v>
      </c>
      <c r="D950" t="s">
        <v>50</v>
      </c>
      <c r="G950" t="s">
        <v>50</v>
      </c>
      <c r="J950" t="s">
        <v>97</v>
      </c>
      <c r="K950" t="s">
        <v>1091</v>
      </c>
      <c r="L950" t="s">
        <v>1092</v>
      </c>
      <c r="M950">
        <v>293294</v>
      </c>
      <c r="N950" t="s">
        <v>80</v>
      </c>
      <c r="O950">
        <v>6.5</v>
      </c>
      <c r="P950" t="s">
        <v>76</v>
      </c>
      <c r="Q950" t="s">
        <v>76</v>
      </c>
      <c r="R950" t="s">
        <v>91</v>
      </c>
      <c r="T950" t="s">
        <v>5413</v>
      </c>
      <c r="U950" t="s">
        <v>48</v>
      </c>
      <c r="V950" t="s">
        <v>5414</v>
      </c>
      <c r="W950" t="s">
        <v>50</v>
      </c>
      <c r="X950" t="s">
        <v>5384</v>
      </c>
      <c r="Y950" t="s">
        <v>5436</v>
      </c>
      <c r="Z950" t="s">
        <v>5436</v>
      </c>
      <c r="AA950" t="s">
        <v>57</v>
      </c>
      <c r="AB950" t="s">
        <v>48</v>
      </c>
      <c r="AC950" t="s">
        <v>45</v>
      </c>
      <c r="AD950" t="s">
        <v>50</v>
      </c>
      <c r="AE950" t="s">
        <v>48</v>
      </c>
      <c r="AF950" t="s">
        <v>45</v>
      </c>
      <c r="AG950" t="s">
        <v>45</v>
      </c>
      <c r="AI950">
        <v>0</v>
      </c>
      <c r="AJ950">
        <v>274</v>
      </c>
    </row>
    <row r="951" spans="1:36">
      <c r="A951">
        <v>293295</v>
      </c>
      <c r="B951">
        <v>293295</v>
      </c>
      <c r="C951" t="e">
        <f>VLOOKUP(B951,'[2]6단위기준(289개)'!$A$2:$B$290,2,0)</f>
        <v>#N/A</v>
      </c>
      <c r="D951" t="s">
        <v>50</v>
      </c>
      <c r="G951" t="s">
        <v>50</v>
      </c>
      <c r="J951" t="s">
        <v>97</v>
      </c>
      <c r="K951" t="s">
        <v>1093</v>
      </c>
      <c r="L951" t="s">
        <v>1094</v>
      </c>
      <c r="M951">
        <v>293295</v>
      </c>
      <c r="N951" t="s">
        <v>80</v>
      </c>
      <c r="O951">
        <v>6.5</v>
      </c>
      <c r="P951" t="s">
        <v>76</v>
      </c>
      <c r="Q951" t="s">
        <v>76</v>
      </c>
      <c r="R951" t="s">
        <v>91</v>
      </c>
      <c r="T951" t="s">
        <v>5413</v>
      </c>
      <c r="U951" t="s">
        <v>48</v>
      </c>
      <c r="V951" t="s">
        <v>5414</v>
      </c>
      <c r="W951" t="s">
        <v>50</v>
      </c>
      <c r="X951" t="s">
        <v>5384</v>
      </c>
      <c r="Y951" t="s">
        <v>5436</v>
      </c>
      <c r="Z951" t="s">
        <v>5436</v>
      </c>
      <c r="AA951" t="s">
        <v>57</v>
      </c>
      <c r="AB951" t="s">
        <v>48</v>
      </c>
      <c r="AC951" t="s">
        <v>45</v>
      </c>
      <c r="AD951" t="s">
        <v>50</v>
      </c>
      <c r="AE951" t="s">
        <v>48</v>
      </c>
      <c r="AF951" t="s">
        <v>45</v>
      </c>
      <c r="AG951" t="s">
        <v>45</v>
      </c>
      <c r="AI951">
        <v>0</v>
      </c>
      <c r="AJ951">
        <v>30870</v>
      </c>
    </row>
    <row r="952" spans="1:36">
      <c r="A952">
        <v>293299</v>
      </c>
      <c r="B952">
        <v>293299</v>
      </c>
      <c r="C952" t="e">
        <f>VLOOKUP(B952,'[2]6단위기준(289개)'!$A$2:$B$290,2,0)</f>
        <v>#N/A</v>
      </c>
      <c r="D952" t="s">
        <v>50</v>
      </c>
      <c r="G952" t="s">
        <v>50</v>
      </c>
      <c r="J952" t="s">
        <v>97</v>
      </c>
      <c r="K952" t="s">
        <v>0</v>
      </c>
      <c r="L952" t="s">
        <v>79</v>
      </c>
      <c r="M952">
        <v>293299</v>
      </c>
      <c r="N952" t="s">
        <v>80</v>
      </c>
      <c r="O952" t="s">
        <v>130</v>
      </c>
      <c r="P952" t="s">
        <v>76</v>
      </c>
      <c r="Q952" t="s">
        <v>76</v>
      </c>
      <c r="R952" t="s">
        <v>91</v>
      </c>
      <c r="T952" t="s">
        <v>5413</v>
      </c>
      <c r="U952" t="s">
        <v>48</v>
      </c>
      <c r="V952" t="s">
        <v>5414</v>
      </c>
      <c r="W952" t="s">
        <v>50</v>
      </c>
      <c r="X952" t="s">
        <v>5384</v>
      </c>
      <c r="Y952" t="s">
        <v>5436</v>
      </c>
      <c r="Z952" t="s">
        <v>5436</v>
      </c>
      <c r="AA952" t="s">
        <v>57</v>
      </c>
      <c r="AB952" t="s">
        <v>48</v>
      </c>
      <c r="AC952" t="s">
        <v>45</v>
      </c>
      <c r="AD952" t="s">
        <v>50</v>
      </c>
      <c r="AE952" t="s">
        <v>48</v>
      </c>
      <c r="AF952" t="s">
        <v>45</v>
      </c>
      <c r="AG952" t="s">
        <v>45</v>
      </c>
      <c r="AI952">
        <v>48804677</v>
      </c>
      <c r="AJ952">
        <v>135985468</v>
      </c>
    </row>
    <row r="953" spans="1:36">
      <c r="A953">
        <v>293311</v>
      </c>
      <c r="B953">
        <v>293311</v>
      </c>
      <c r="C953" t="e">
        <f>VLOOKUP(B953,'[2]6단위기준(289개)'!$A$2:$B$290,2,0)</f>
        <v>#N/A</v>
      </c>
      <c r="D953" t="s">
        <v>50</v>
      </c>
      <c r="G953" t="s">
        <v>50</v>
      </c>
      <c r="J953" t="s">
        <v>97</v>
      </c>
      <c r="K953" t="s">
        <v>1095</v>
      </c>
      <c r="L953" t="s">
        <v>1096</v>
      </c>
      <c r="M953">
        <v>293311</v>
      </c>
      <c r="N953" t="s">
        <v>80</v>
      </c>
      <c r="O953" t="s">
        <v>130</v>
      </c>
      <c r="P953" t="s">
        <v>76</v>
      </c>
      <c r="Q953" t="s">
        <v>76</v>
      </c>
      <c r="R953" t="s">
        <v>91</v>
      </c>
      <c r="T953" t="s">
        <v>5413</v>
      </c>
      <c r="U953" t="s">
        <v>48</v>
      </c>
      <c r="V953" t="s">
        <v>5414</v>
      </c>
      <c r="W953" t="s">
        <v>50</v>
      </c>
      <c r="X953" t="s">
        <v>5384</v>
      </c>
      <c r="Y953" t="s">
        <v>5437</v>
      </c>
      <c r="Z953" t="s">
        <v>5437</v>
      </c>
      <c r="AA953" t="s">
        <v>57</v>
      </c>
      <c r="AB953" t="s">
        <v>48</v>
      </c>
      <c r="AC953" t="s">
        <v>45</v>
      </c>
      <c r="AD953" t="s">
        <v>50</v>
      </c>
      <c r="AE953" t="s">
        <v>48</v>
      </c>
      <c r="AF953" t="s">
        <v>45</v>
      </c>
      <c r="AG953" t="s">
        <v>45</v>
      </c>
      <c r="AI953">
        <v>629993</v>
      </c>
      <c r="AJ953">
        <v>1104772</v>
      </c>
    </row>
    <row r="954" spans="1:36">
      <c r="A954">
        <v>293319</v>
      </c>
      <c r="B954">
        <v>293319</v>
      </c>
      <c r="C954" t="e">
        <f>VLOOKUP(B954,'[2]6단위기준(289개)'!$A$2:$B$290,2,0)</f>
        <v>#N/A</v>
      </c>
      <c r="D954" t="s">
        <v>50</v>
      </c>
      <c r="G954" t="s">
        <v>50</v>
      </c>
      <c r="J954" t="s">
        <v>97</v>
      </c>
      <c r="K954" t="s">
        <v>0</v>
      </c>
      <c r="L954" t="s">
        <v>79</v>
      </c>
      <c r="M954">
        <v>293319</v>
      </c>
      <c r="N954" t="s">
        <v>80</v>
      </c>
      <c r="O954" t="s">
        <v>130</v>
      </c>
      <c r="P954" t="s">
        <v>76</v>
      </c>
      <c r="Q954" t="s">
        <v>76</v>
      </c>
      <c r="R954" t="s">
        <v>91</v>
      </c>
      <c r="T954" t="s">
        <v>5413</v>
      </c>
      <c r="U954" t="s">
        <v>48</v>
      </c>
      <c r="V954" t="s">
        <v>5414</v>
      </c>
      <c r="W954" t="s">
        <v>50</v>
      </c>
      <c r="X954" t="s">
        <v>5384</v>
      </c>
      <c r="Y954" t="s">
        <v>5437</v>
      </c>
      <c r="Z954" t="s">
        <v>5437</v>
      </c>
      <c r="AA954" t="s">
        <v>57</v>
      </c>
      <c r="AB954" t="s">
        <v>48</v>
      </c>
      <c r="AC954" t="s">
        <v>45</v>
      </c>
      <c r="AD954" t="s">
        <v>50</v>
      </c>
      <c r="AE954" t="s">
        <v>48</v>
      </c>
      <c r="AF954" t="s">
        <v>45</v>
      </c>
      <c r="AG954" t="s">
        <v>45</v>
      </c>
      <c r="AI954">
        <v>61715</v>
      </c>
      <c r="AJ954">
        <v>16496771</v>
      </c>
    </row>
    <row r="955" spans="1:36">
      <c r="A955">
        <v>293321</v>
      </c>
      <c r="B955">
        <v>293321</v>
      </c>
      <c r="C955" t="e">
        <f>VLOOKUP(B955,'[2]6단위기준(289개)'!$A$2:$B$290,2,0)</f>
        <v>#N/A</v>
      </c>
      <c r="D955" t="s">
        <v>50</v>
      </c>
      <c r="G955" t="s">
        <v>50</v>
      </c>
      <c r="J955" t="s">
        <v>97</v>
      </c>
      <c r="K955" t="s">
        <v>1097</v>
      </c>
      <c r="L955" t="s">
        <v>1098</v>
      </c>
      <c r="M955">
        <v>293321</v>
      </c>
      <c r="N955" t="s">
        <v>80</v>
      </c>
      <c r="O955">
        <v>6.5</v>
      </c>
      <c r="P955" t="s">
        <v>76</v>
      </c>
      <c r="Q955" t="s">
        <v>76</v>
      </c>
      <c r="R955" t="s">
        <v>91</v>
      </c>
      <c r="T955" t="s">
        <v>5413</v>
      </c>
      <c r="U955" t="s">
        <v>48</v>
      </c>
      <c r="V955" t="s">
        <v>5414</v>
      </c>
      <c r="W955" t="s">
        <v>50</v>
      </c>
      <c r="X955" t="s">
        <v>5384</v>
      </c>
      <c r="Y955" t="s">
        <v>5437</v>
      </c>
      <c r="Z955" t="s">
        <v>5437</v>
      </c>
      <c r="AA955" t="s">
        <v>57</v>
      </c>
      <c r="AB955" t="s">
        <v>48</v>
      </c>
      <c r="AC955" t="s">
        <v>45</v>
      </c>
      <c r="AD955" t="s">
        <v>50</v>
      </c>
      <c r="AE955" t="s">
        <v>48</v>
      </c>
      <c r="AF955" t="s">
        <v>45</v>
      </c>
      <c r="AG955" t="s">
        <v>45</v>
      </c>
      <c r="AI955">
        <v>729761</v>
      </c>
      <c r="AJ955">
        <v>705360</v>
      </c>
    </row>
    <row r="956" spans="1:36">
      <c r="A956">
        <v>293329</v>
      </c>
      <c r="B956">
        <v>293329</v>
      </c>
      <c r="C956" t="e">
        <f>VLOOKUP(B956,'[2]6단위기준(289개)'!$A$2:$B$290,2,0)</f>
        <v>#N/A</v>
      </c>
      <c r="D956" t="s">
        <v>50</v>
      </c>
      <c r="G956" t="s">
        <v>50</v>
      </c>
      <c r="J956" t="s">
        <v>97</v>
      </c>
      <c r="K956" t="s">
        <v>0</v>
      </c>
      <c r="L956" t="s">
        <v>79</v>
      </c>
      <c r="M956">
        <v>293329</v>
      </c>
      <c r="N956" t="s">
        <v>80</v>
      </c>
      <c r="O956" t="s">
        <v>130</v>
      </c>
      <c r="P956" t="s">
        <v>76</v>
      </c>
      <c r="Q956" t="s">
        <v>76</v>
      </c>
      <c r="R956" t="s">
        <v>91</v>
      </c>
      <c r="T956" t="s">
        <v>5413</v>
      </c>
      <c r="U956" t="s">
        <v>48</v>
      </c>
      <c r="V956" t="s">
        <v>5414</v>
      </c>
      <c r="W956" t="s">
        <v>50</v>
      </c>
      <c r="X956" t="s">
        <v>5384</v>
      </c>
      <c r="Y956" t="s">
        <v>5437</v>
      </c>
      <c r="Z956" t="s">
        <v>5437</v>
      </c>
      <c r="AA956" t="s">
        <v>57</v>
      </c>
      <c r="AB956" t="s">
        <v>48</v>
      </c>
      <c r="AC956" t="s">
        <v>45</v>
      </c>
      <c r="AD956" t="s">
        <v>50</v>
      </c>
      <c r="AE956" t="s">
        <v>48</v>
      </c>
      <c r="AF956" t="s">
        <v>45</v>
      </c>
      <c r="AG956" t="s">
        <v>45</v>
      </c>
      <c r="AI956">
        <v>21107824</v>
      </c>
      <c r="AJ956">
        <v>33263797</v>
      </c>
    </row>
    <row r="957" spans="1:36">
      <c r="A957">
        <v>293331</v>
      </c>
      <c r="B957">
        <v>293331</v>
      </c>
      <c r="C957" t="e">
        <f>VLOOKUP(B957,'[2]6단위기준(289개)'!$A$2:$B$290,2,0)</f>
        <v>#N/A</v>
      </c>
      <c r="D957" t="s">
        <v>50</v>
      </c>
      <c r="G957" t="s">
        <v>50</v>
      </c>
      <c r="J957" t="s">
        <v>97</v>
      </c>
      <c r="K957" t="s">
        <v>1099</v>
      </c>
      <c r="L957" t="s">
        <v>1100</v>
      </c>
      <c r="M957">
        <v>293331</v>
      </c>
      <c r="N957" t="s">
        <v>80</v>
      </c>
      <c r="O957">
        <v>6.5</v>
      </c>
      <c r="P957" t="s">
        <v>76</v>
      </c>
      <c r="Q957" t="s">
        <v>76</v>
      </c>
      <c r="R957" t="s">
        <v>76</v>
      </c>
      <c r="T957" t="s">
        <v>5413</v>
      </c>
      <c r="U957" t="s">
        <v>48</v>
      </c>
      <c r="V957" t="s">
        <v>5414</v>
      </c>
      <c r="W957" t="s">
        <v>50</v>
      </c>
      <c r="X957" t="s">
        <v>5384</v>
      </c>
      <c r="Y957" t="s">
        <v>5437</v>
      </c>
      <c r="Z957" t="s">
        <v>5437</v>
      </c>
      <c r="AA957" t="s">
        <v>57</v>
      </c>
      <c r="AB957" t="s">
        <v>48</v>
      </c>
      <c r="AC957" t="s">
        <v>45</v>
      </c>
      <c r="AD957" t="s">
        <v>50</v>
      </c>
      <c r="AE957" t="s">
        <v>48</v>
      </c>
      <c r="AF957" t="s">
        <v>45</v>
      </c>
      <c r="AG957" t="s">
        <v>45</v>
      </c>
      <c r="AI957">
        <v>1186342</v>
      </c>
      <c r="AJ957">
        <v>6231791</v>
      </c>
    </row>
    <row r="958" spans="1:36">
      <c r="A958">
        <v>293332</v>
      </c>
      <c r="B958">
        <v>293332</v>
      </c>
      <c r="C958" t="e">
        <f>VLOOKUP(B958,'[2]6단위기준(289개)'!$A$2:$B$290,2,0)</f>
        <v>#N/A</v>
      </c>
      <c r="D958" t="s">
        <v>50</v>
      </c>
      <c r="G958" t="s">
        <v>50</v>
      </c>
      <c r="J958" t="s">
        <v>97</v>
      </c>
      <c r="K958" t="s">
        <v>1101</v>
      </c>
      <c r="L958" t="s">
        <v>1102</v>
      </c>
      <c r="M958">
        <v>293332</v>
      </c>
      <c r="N958" t="s">
        <v>80</v>
      </c>
      <c r="O958">
        <v>6.5</v>
      </c>
      <c r="P958" t="s">
        <v>76</v>
      </c>
      <c r="Q958" t="s">
        <v>76</v>
      </c>
      <c r="R958" t="s">
        <v>76</v>
      </c>
      <c r="T958" t="s">
        <v>5413</v>
      </c>
      <c r="U958" t="s">
        <v>48</v>
      </c>
      <c r="V958" t="s">
        <v>5414</v>
      </c>
      <c r="W958" t="s">
        <v>50</v>
      </c>
      <c r="X958" t="s">
        <v>5384</v>
      </c>
      <c r="Y958" t="s">
        <v>5437</v>
      </c>
      <c r="Z958" t="s">
        <v>5437</v>
      </c>
      <c r="AA958" t="s">
        <v>57</v>
      </c>
      <c r="AB958" t="s">
        <v>48</v>
      </c>
      <c r="AC958" t="s">
        <v>45</v>
      </c>
      <c r="AD958" t="s">
        <v>50</v>
      </c>
      <c r="AE958" t="s">
        <v>48</v>
      </c>
      <c r="AF958" t="s">
        <v>45</v>
      </c>
      <c r="AG958" t="s">
        <v>45</v>
      </c>
      <c r="AI958">
        <v>189173</v>
      </c>
      <c r="AJ958">
        <v>1625494</v>
      </c>
    </row>
    <row r="959" spans="1:36">
      <c r="A959">
        <v>293333</v>
      </c>
      <c r="B959">
        <v>293333</v>
      </c>
      <c r="C959" t="e">
        <f>VLOOKUP(B959,'[2]6단위기준(289개)'!$A$2:$B$290,2,0)</f>
        <v>#N/A</v>
      </c>
      <c r="D959" t="s">
        <v>50</v>
      </c>
      <c r="G959" t="s">
        <v>50</v>
      </c>
      <c r="J959" t="s">
        <v>97</v>
      </c>
      <c r="K959" t="s">
        <v>1103</v>
      </c>
      <c r="L959" t="s">
        <v>1104</v>
      </c>
      <c r="M959">
        <v>293333</v>
      </c>
      <c r="N959" t="s">
        <v>80</v>
      </c>
      <c r="O959">
        <v>6.5</v>
      </c>
      <c r="P959" t="s">
        <v>76</v>
      </c>
      <c r="Q959" t="s">
        <v>76</v>
      </c>
      <c r="R959" t="s">
        <v>76</v>
      </c>
      <c r="T959" t="s">
        <v>5413</v>
      </c>
      <c r="U959" t="s">
        <v>48</v>
      </c>
      <c r="V959" t="s">
        <v>5414</v>
      </c>
      <c r="W959" t="s">
        <v>50</v>
      </c>
      <c r="X959" t="s">
        <v>5384</v>
      </c>
      <c r="Y959" t="s">
        <v>5437</v>
      </c>
      <c r="Z959" t="s">
        <v>5437</v>
      </c>
      <c r="AA959" t="s">
        <v>57</v>
      </c>
      <c r="AB959" t="s">
        <v>48</v>
      </c>
      <c r="AC959" t="s">
        <v>45</v>
      </c>
      <c r="AD959" t="s">
        <v>50</v>
      </c>
      <c r="AE959" t="s">
        <v>48</v>
      </c>
      <c r="AF959" t="s">
        <v>45</v>
      </c>
      <c r="AG959" t="s">
        <v>45</v>
      </c>
      <c r="AI959">
        <v>0</v>
      </c>
      <c r="AJ959">
        <v>930191</v>
      </c>
    </row>
    <row r="960" spans="1:36">
      <c r="A960">
        <v>293339</v>
      </c>
      <c r="B960">
        <v>293339</v>
      </c>
      <c r="C960" t="e">
        <f>VLOOKUP(B960,'[2]6단위기준(289개)'!$A$2:$B$290,2,0)</f>
        <v>#N/A</v>
      </c>
      <c r="D960" t="s">
        <v>50</v>
      </c>
      <c r="G960" t="s">
        <v>50</v>
      </c>
      <c r="J960" t="s">
        <v>97</v>
      </c>
      <c r="K960" t="s">
        <v>0</v>
      </c>
      <c r="L960" t="s">
        <v>79</v>
      </c>
      <c r="M960">
        <v>293339</v>
      </c>
      <c r="N960" t="s">
        <v>80</v>
      </c>
      <c r="O960" t="s">
        <v>130</v>
      </c>
      <c r="P960" t="s">
        <v>76</v>
      </c>
      <c r="Q960" t="s">
        <v>76</v>
      </c>
      <c r="R960" t="s">
        <v>76</v>
      </c>
      <c r="T960" t="s">
        <v>5413</v>
      </c>
      <c r="U960" t="s">
        <v>48</v>
      </c>
      <c r="V960" t="s">
        <v>5414</v>
      </c>
      <c r="W960" t="s">
        <v>50</v>
      </c>
      <c r="X960" t="s">
        <v>5384</v>
      </c>
      <c r="Y960" t="s">
        <v>5437</v>
      </c>
      <c r="Z960" t="s">
        <v>5437</v>
      </c>
      <c r="AA960" t="s">
        <v>57</v>
      </c>
      <c r="AB960" t="s">
        <v>48</v>
      </c>
      <c r="AC960" t="s">
        <v>45</v>
      </c>
      <c r="AD960" t="s">
        <v>50</v>
      </c>
      <c r="AE960" t="s">
        <v>48</v>
      </c>
      <c r="AF960" t="s">
        <v>45</v>
      </c>
      <c r="AG960" t="s">
        <v>45</v>
      </c>
      <c r="AI960">
        <v>108492234</v>
      </c>
      <c r="AJ960">
        <v>176322683</v>
      </c>
    </row>
    <row r="961" spans="1:36">
      <c r="A961">
        <v>293341</v>
      </c>
      <c r="B961">
        <v>293341</v>
      </c>
      <c r="C961" t="e">
        <f>VLOOKUP(B961,'[2]6단위기준(289개)'!$A$2:$B$290,2,0)</f>
        <v>#N/A</v>
      </c>
      <c r="D961" t="s">
        <v>50</v>
      </c>
      <c r="G961" t="s">
        <v>50</v>
      </c>
      <c r="J961" t="s">
        <v>97</v>
      </c>
      <c r="K961" t="s">
        <v>1105</v>
      </c>
      <c r="L961" t="s">
        <v>1106</v>
      </c>
      <c r="M961">
        <v>293341</v>
      </c>
      <c r="N961" t="s">
        <v>80</v>
      </c>
      <c r="O961">
        <v>6.5</v>
      </c>
      <c r="P961" t="s">
        <v>76</v>
      </c>
      <c r="Q961" t="s">
        <v>76</v>
      </c>
      <c r="R961" t="s">
        <v>76</v>
      </c>
      <c r="T961" t="s">
        <v>5413</v>
      </c>
      <c r="U961" t="s">
        <v>48</v>
      </c>
      <c r="V961" t="s">
        <v>5414</v>
      </c>
      <c r="W961" t="s">
        <v>50</v>
      </c>
      <c r="X961" t="s">
        <v>5384</v>
      </c>
      <c r="Y961" t="s">
        <v>5437</v>
      </c>
      <c r="Z961" t="s">
        <v>5437</v>
      </c>
      <c r="AA961" t="s">
        <v>57</v>
      </c>
      <c r="AB961" t="s">
        <v>48</v>
      </c>
      <c r="AC961" t="s">
        <v>45</v>
      </c>
      <c r="AD961" t="s">
        <v>50</v>
      </c>
      <c r="AE961" t="s">
        <v>48</v>
      </c>
      <c r="AF961" t="s">
        <v>45</v>
      </c>
      <c r="AG961" t="s">
        <v>45</v>
      </c>
    </row>
    <row r="962" spans="1:36">
      <c r="A962">
        <v>293349</v>
      </c>
      <c r="B962">
        <v>293349</v>
      </c>
      <c r="C962" t="e">
        <f>VLOOKUP(B962,'[2]6단위기준(289개)'!$A$2:$B$290,2,0)</f>
        <v>#N/A</v>
      </c>
      <c r="D962" t="s">
        <v>50</v>
      </c>
      <c r="G962" t="s">
        <v>50</v>
      </c>
      <c r="J962" t="s">
        <v>97</v>
      </c>
      <c r="K962" t="s">
        <v>0</v>
      </c>
      <c r="L962" t="s">
        <v>79</v>
      </c>
      <c r="M962">
        <v>293349</v>
      </c>
      <c r="N962" t="s">
        <v>80</v>
      </c>
      <c r="O962" t="s">
        <v>130</v>
      </c>
      <c r="P962" t="s">
        <v>76</v>
      </c>
      <c r="Q962" t="s">
        <v>76</v>
      </c>
      <c r="R962" t="s">
        <v>91</v>
      </c>
      <c r="T962" t="s">
        <v>5413</v>
      </c>
      <c r="U962" t="s">
        <v>48</v>
      </c>
      <c r="V962" t="s">
        <v>5414</v>
      </c>
      <c r="W962" t="s">
        <v>50</v>
      </c>
      <c r="X962" t="s">
        <v>5384</v>
      </c>
      <c r="Y962" t="s">
        <v>5437</v>
      </c>
      <c r="Z962" t="s">
        <v>5437</v>
      </c>
      <c r="AA962" t="s">
        <v>57</v>
      </c>
      <c r="AB962" t="s">
        <v>48</v>
      </c>
      <c r="AC962" t="s">
        <v>45</v>
      </c>
      <c r="AD962" t="s">
        <v>50</v>
      </c>
      <c r="AE962" t="s">
        <v>48</v>
      </c>
      <c r="AF962" t="s">
        <v>45</v>
      </c>
      <c r="AG962" t="s">
        <v>45</v>
      </c>
      <c r="AI962">
        <v>68723083</v>
      </c>
      <c r="AJ962">
        <v>14255101</v>
      </c>
    </row>
    <row r="963" spans="1:36">
      <c r="A963">
        <v>293352</v>
      </c>
      <c r="B963">
        <v>293352</v>
      </c>
      <c r="C963" t="e">
        <f>VLOOKUP(B963,'[2]6단위기준(289개)'!$A$2:$B$290,2,0)</f>
        <v>#N/A</v>
      </c>
      <c r="D963" t="s">
        <v>50</v>
      </c>
      <c r="G963" t="s">
        <v>50</v>
      </c>
      <c r="J963" t="s">
        <v>97</v>
      </c>
      <c r="K963" t="s">
        <v>1107</v>
      </c>
      <c r="L963" t="s">
        <v>1108</v>
      </c>
      <c r="M963">
        <v>293352</v>
      </c>
      <c r="N963" t="s">
        <v>80</v>
      </c>
      <c r="O963">
        <v>6.5</v>
      </c>
      <c r="P963" t="s">
        <v>76</v>
      </c>
      <c r="Q963" t="s">
        <v>76</v>
      </c>
      <c r="R963" t="s">
        <v>91</v>
      </c>
      <c r="T963" t="s">
        <v>5413</v>
      </c>
      <c r="U963" t="s">
        <v>48</v>
      </c>
      <c r="V963" t="s">
        <v>5414</v>
      </c>
      <c r="W963" t="s">
        <v>50</v>
      </c>
      <c r="X963" t="s">
        <v>5384</v>
      </c>
      <c r="Y963" t="s">
        <v>5437</v>
      </c>
      <c r="Z963" t="s">
        <v>5437</v>
      </c>
      <c r="AA963" t="s">
        <v>57</v>
      </c>
      <c r="AB963" t="s">
        <v>48</v>
      </c>
      <c r="AC963" t="s">
        <v>45</v>
      </c>
      <c r="AD963" t="s">
        <v>50</v>
      </c>
      <c r="AE963" t="s">
        <v>48</v>
      </c>
      <c r="AF963" t="s">
        <v>45</v>
      </c>
      <c r="AG963" t="s">
        <v>45</v>
      </c>
      <c r="AI963">
        <v>0</v>
      </c>
      <c r="AJ963">
        <v>5898</v>
      </c>
    </row>
    <row r="964" spans="1:36">
      <c r="A964">
        <v>293353</v>
      </c>
      <c r="B964">
        <v>293353</v>
      </c>
      <c r="C964" t="e">
        <f>VLOOKUP(B964,'[2]6단위기준(289개)'!$A$2:$B$290,2,0)</f>
        <v>#N/A</v>
      </c>
      <c r="D964" t="s">
        <v>50</v>
      </c>
      <c r="G964" t="s">
        <v>50</v>
      </c>
      <c r="J964" t="s">
        <v>97</v>
      </c>
      <c r="K964" t="s">
        <v>1109</v>
      </c>
      <c r="L964" t="s">
        <v>1110</v>
      </c>
      <c r="M964">
        <v>293353</v>
      </c>
      <c r="N964" t="s">
        <v>80</v>
      </c>
      <c r="O964">
        <v>6.5</v>
      </c>
      <c r="P964" t="s">
        <v>76</v>
      </c>
      <c r="Q964" t="s">
        <v>76</v>
      </c>
      <c r="R964" t="s">
        <v>76</v>
      </c>
      <c r="T964" t="s">
        <v>5413</v>
      </c>
      <c r="U964" t="s">
        <v>48</v>
      </c>
      <c r="V964" t="s">
        <v>5414</v>
      </c>
      <c r="W964" t="s">
        <v>50</v>
      </c>
      <c r="X964" t="s">
        <v>5384</v>
      </c>
      <c r="Y964" t="s">
        <v>5437</v>
      </c>
      <c r="Z964" t="s">
        <v>5437</v>
      </c>
      <c r="AA964" t="s">
        <v>57</v>
      </c>
      <c r="AB964" t="s">
        <v>48</v>
      </c>
      <c r="AC964" t="s">
        <v>45</v>
      </c>
      <c r="AD964" t="s">
        <v>50</v>
      </c>
      <c r="AE964" t="s">
        <v>48</v>
      </c>
      <c r="AF964" t="s">
        <v>45</v>
      </c>
      <c r="AG964" t="s">
        <v>45</v>
      </c>
      <c r="AI964">
        <v>56675</v>
      </c>
      <c r="AJ964">
        <v>404510</v>
      </c>
    </row>
    <row r="965" spans="1:36">
      <c r="A965">
        <v>293354</v>
      </c>
      <c r="B965">
        <v>293354</v>
      </c>
      <c r="C965" t="e">
        <f>VLOOKUP(B965,'[2]6단위기준(289개)'!$A$2:$B$290,2,0)</f>
        <v>#N/A</v>
      </c>
      <c r="D965" t="s">
        <v>50</v>
      </c>
      <c r="G965" t="s">
        <v>50</v>
      </c>
      <c r="J965" t="s">
        <v>97</v>
      </c>
      <c r="K965" t="s">
        <v>1111</v>
      </c>
      <c r="L965" t="s">
        <v>1112</v>
      </c>
      <c r="M965">
        <v>293354</v>
      </c>
      <c r="N965" t="s">
        <v>80</v>
      </c>
      <c r="O965">
        <v>6.5</v>
      </c>
      <c r="P965" t="s">
        <v>76</v>
      </c>
      <c r="Q965" t="s">
        <v>76</v>
      </c>
      <c r="R965" t="s">
        <v>91</v>
      </c>
      <c r="T965" t="s">
        <v>5413</v>
      </c>
      <c r="U965" t="s">
        <v>48</v>
      </c>
      <c r="V965" t="s">
        <v>5414</v>
      </c>
      <c r="W965" t="s">
        <v>50</v>
      </c>
      <c r="X965" t="s">
        <v>5384</v>
      </c>
      <c r="Y965" t="s">
        <v>5437</v>
      </c>
      <c r="Z965" t="s">
        <v>5437</v>
      </c>
      <c r="AA965" t="s">
        <v>57</v>
      </c>
      <c r="AB965" t="s">
        <v>48</v>
      </c>
      <c r="AC965" t="s">
        <v>45</v>
      </c>
      <c r="AD965" t="s">
        <v>50</v>
      </c>
      <c r="AE965" t="s">
        <v>48</v>
      </c>
      <c r="AF965" t="s">
        <v>45</v>
      </c>
      <c r="AG965" t="s">
        <v>45</v>
      </c>
      <c r="AI965">
        <v>0</v>
      </c>
      <c r="AJ965">
        <v>202655</v>
      </c>
    </row>
    <row r="966" spans="1:36">
      <c r="A966">
        <v>293355</v>
      </c>
      <c r="B966">
        <v>293355</v>
      </c>
      <c r="C966" t="e">
        <f>VLOOKUP(B966,'[2]6단위기준(289개)'!$A$2:$B$290,2,0)</f>
        <v>#N/A</v>
      </c>
      <c r="D966" t="s">
        <v>50</v>
      </c>
      <c r="G966" t="s">
        <v>50</v>
      </c>
      <c r="J966" t="s">
        <v>97</v>
      </c>
      <c r="K966" t="s">
        <v>1113</v>
      </c>
      <c r="L966" t="s">
        <v>1114</v>
      </c>
      <c r="M966">
        <v>293355</v>
      </c>
      <c r="N966" t="s">
        <v>80</v>
      </c>
      <c r="O966">
        <v>6.5</v>
      </c>
      <c r="P966" t="s">
        <v>76</v>
      </c>
      <c r="Q966" t="s">
        <v>76</v>
      </c>
      <c r="R966" t="s">
        <v>91</v>
      </c>
      <c r="T966" t="s">
        <v>5413</v>
      </c>
      <c r="U966" t="s">
        <v>48</v>
      </c>
      <c r="V966" t="s">
        <v>5414</v>
      </c>
      <c r="W966" t="s">
        <v>50</v>
      </c>
      <c r="X966" t="s">
        <v>5384</v>
      </c>
      <c r="Y966" t="s">
        <v>5437</v>
      </c>
      <c r="Z966" t="s">
        <v>5437</v>
      </c>
      <c r="AA966" t="s">
        <v>57</v>
      </c>
      <c r="AB966" t="s">
        <v>48</v>
      </c>
      <c r="AC966" t="s">
        <v>45</v>
      </c>
      <c r="AD966" t="s">
        <v>50</v>
      </c>
      <c r="AE966" t="s">
        <v>48</v>
      </c>
      <c r="AF966" t="s">
        <v>45</v>
      </c>
      <c r="AG966" t="s">
        <v>45</v>
      </c>
      <c r="AI966">
        <v>0</v>
      </c>
      <c r="AJ966">
        <v>105</v>
      </c>
    </row>
    <row r="967" spans="1:36">
      <c r="A967">
        <v>293359</v>
      </c>
      <c r="B967">
        <v>293359</v>
      </c>
      <c r="C967" t="e">
        <f>VLOOKUP(B967,'[2]6단위기준(289개)'!$A$2:$B$290,2,0)</f>
        <v>#N/A</v>
      </c>
      <c r="D967" t="s">
        <v>50</v>
      </c>
      <c r="G967" t="s">
        <v>50</v>
      </c>
      <c r="J967" t="s">
        <v>97</v>
      </c>
      <c r="K967" t="s">
        <v>0</v>
      </c>
      <c r="L967" t="s">
        <v>79</v>
      </c>
      <c r="M967">
        <v>293359</v>
      </c>
      <c r="N967" t="s">
        <v>80</v>
      </c>
      <c r="O967" t="s">
        <v>130</v>
      </c>
      <c r="P967" t="s">
        <v>76</v>
      </c>
      <c r="Q967" t="s">
        <v>76</v>
      </c>
      <c r="R967" t="s">
        <v>91</v>
      </c>
      <c r="T967" t="s">
        <v>5413</v>
      </c>
      <c r="U967" t="s">
        <v>48</v>
      </c>
      <c r="V967" t="s">
        <v>5414</v>
      </c>
      <c r="W967" t="s">
        <v>50</v>
      </c>
      <c r="X967" t="s">
        <v>5384</v>
      </c>
      <c r="Y967" t="s">
        <v>5437</v>
      </c>
      <c r="Z967" t="s">
        <v>5437</v>
      </c>
      <c r="AA967" t="s">
        <v>57</v>
      </c>
      <c r="AB967" t="s">
        <v>48</v>
      </c>
      <c r="AC967" t="s">
        <v>45</v>
      </c>
      <c r="AD967" t="s">
        <v>50</v>
      </c>
      <c r="AE967" t="s">
        <v>48</v>
      </c>
      <c r="AF967" t="s">
        <v>45</v>
      </c>
      <c r="AG967" t="s">
        <v>45</v>
      </c>
      <c r="AI967">
        <v>30290390</v>
      </c>
      <c r="AJ967">
        <v>113536835</v>
      </c>
    </row>
    <row r="968" spans="1:36">
      <c r="A968">
        <v>293361</v>
      </c>
      <c r="B968">
        <v>293361</v>
      </c>
      <c r="C968" t="e">
        <f>VLOOKUP(B968,'[2]6단위기준(289개)'!$A$2:$B$290,2,0)</f>
        <v>#N/A</v>
      </c>
      <c r="D968" t="s">
        <v>50</v>
      </c>
      <c r="G968" t="s">
        <v>50</v>
      </c>
      <c r="J968" t="s">
        <v>97</v>
      </c>
      <c r="K968" t="s">
        <v>1115</v>
      </c>
      <c r="L968" t="s">
        <v>1116</v>
      </c>
      <c r="M968">
        <v>293361</v>
      </c>
      <c r="N968" t="s">
        <v>80</v>
      </c>
      <c r="O968">
        <v>6.5</v>
      </c>
      <c r="P968" t="s">
        <v>76</v>
      </c>
      <c r="Q968" t="s">
        <v>76</v>
      </c>
      <c r="R968" t="s">
        <v>91</v>
      </c>
      <c r="T968" t="s">
        <v>5413</v>
      </c>
      <c r="U968" t="s">
        <v>48</v>
      </c>
      <c r="V968" t="s">
        <v>5414</v>
      </c>
      <c r="W968" t="s">
        <v>50</v>
      </c>
      <c r="X968" t="s">
        <v>48</v>
      </c>
      <c r="Y968" t="s">
        <v>5437</v>
      </c>
      <c r="Z968" t="s">
        <v>5437</v>
      </c>
      <c r="AA968" t="s">
        <v>57</v>
      </c>
      <c r="AB968" t="s">
        <v>48</v>
      </c>
      <c r="AC968" t="s">
        <v>45</v>
      </c>
      <c r="AD968" t="s">
        <v>50</v>
      </c>
      <c r="AE968" t="s">
        <v>48</v>
      </c>
      <c r="AF968" t="s">
        <v>45</v>
      </c>
      <c r="AG968" t="s">
        <v>45</v>
      </c>
      <c r="AI968">
        <v>420454</v>
      </c>
      <c r="AJ968">
        <v>26886942</v>
      </c>
    </row>
    <row r="969" spans="1:36">
      <c r="A969">
        <v>293369</v>
      </c>
      <c r="B969">
        <v>293369</v>
      </c>
      <c r="C969" t="e">
        <f>VLOOKUP(B969,'[2]6단위기준(289개)'!$A$2:$B$290,2,0)</f>
        <v>#N/A</v>
      </c>
      <c r="D969" t="s">
        <v>50</v>
      </c>
      <c r="G969" t="s">
        <v>50</v>
      </c>
      <c r="J969" t="s">
        <v>97</v>
      </c>
      <c r="K969" t="s">
        <v>0</v>
      </c>
      <c r="L969" t="s">
        <v>79</v>
      </c>
      <c r="M969">
        <v>293369</v>
      </c>
      <c r="N969" t="s">
        <v>80</v>
      </c>
      <c r="O969" t="s">
        <v>130</v>
      </c>
      <c r="P969" t="s">
        <v>76</v>
      </c>
      <c r="Q969" t="s">
        <v>76</v>
      </c>
      <c r="R969" t="s">
        <v>91</v>
      </c>
      <c r="T969" t="s">
        <v>5413</v>
      </c>
      <c r="U969" t="s">
        <v>48</v>
      </c>
      <c r="V969" t="s">
        <v>5414</v>
      </c>
      <c r="W969" t="s">
        <v>50</v>
      </c>
      <c r="X969" t="s">
        <v>5384</v>
      </c>
      <c r="Y969" t="s">
        <v>5437</v>
      </c>
      <c r="Z969" t="s">
        <v>5437</v>
      </c>
      <c r="AA969" t="s">
        <v>57</v>
      </c>
      <c r="AB969" t="s">
        <v>48</v>
      </c>
      <c r="AC969" t="s">
        <v>45</v>
      </c>
      <c r="AD969" t="s">
        <v>50</v>
      </c>
      <c r="AE969" t="s">
        <v>48</v>
      </c>
      <c r="AF969" t="s">
        <v>45</v>
      </c>
      <c r="AG969" t="s">
        <v>45</v>
      </c>
      <c r="AI969">
        <v>26434798</v>
      </c>
      <c r="AJ969">
        <v>85933838</v>
      </c>
    </row>
    <row r="970" spans="1:36">
      <c r="A970">
        <v>293371</v>
      </c>
      <c r="B970">
        <v>293371</v>
      </c>
      <c r="C970" t="e">
        <f>VLOOKUP(B970,'[2]6단위기준(289개)'!$A$2:$B$290,2,0)</f>
        <v>#N/A</v>
      </c>
      <c r="D970" t="s">
        <v>50</v>
      </c>
      <c r="G970" t="s">
        <v>50</v>
      </c>
      <c r="J970" t="s">
        <v>97</v>
      </c>
      <c r="K970" t="s">
        <v>1117</v>
      </c>
      <c r="L970" t="s">
        <v>1118</v>
      </c>
      <c r="M970">
        <v>293371</v>
      </c>
      <c r="N970" t="s">
        <v>80</v>
      </c>
      <c r="O970">
        <v>3</v>
      </c>
      <c r="P970" t="s">
        <v>76</v>
      </c>
      <c r="Q970" t="s">
        <v>76</v>
      </c>
      <c r="R970" t="s">
        <v>91</v>
      </c>
      <c r="T970" t="s">
        <v>5413</v>
      </c>
      <c r="U970" t="s">
        <v>48</v>
      </c>
      <c r="V970" t="s">
        <v>5414</v>
      </c>
      <c r="W970" t="s">
        <v>50</v>
      </c>
      <c r="X970" t="s">
        <v>48</v>
      </c>
      <c r="Y970" t="s">
        <v>5437</v>
      </c>
      <c r="Z970" t="s">
        <v>5437</v>
      </c>
      <c r="AA970" t="s">
        <v>57</v>
      </c>
      <c r="AB970" t="s">
        <v>48</v>
      </c>
      <c r="AC970" t="s">
        <v>45</v>
      </c>
      <c r="AD970" t="s">
        <v>50</v>
      </c>
      <c r="AE970" t="s">
        <v>48</v>
      </c>
      <c r="AF970" t="s">
        <v>45</v>
      </c>
      <c r="AG970" t="s">
        <v>45</v>
      </c>
      <c r="AI970">
        <v>6331837</v>
      </c>
      <c r="AJ970">
        <v>139883709</v>
      </c>
    </row>
    <row r="971" spans="1:36">
      <c r="A971">
        <v>293372</v>
      </c>
      <c r="B971">
        <v>293372</v>
      </c>
      <c r="C971" t="e">
        <f>VLOOKUP(B971,'[2]6단위기준(289개)'!$A$2:$B$290,2,0)</f>
        <v>#N/A</v>
      </c>
      <c r="D971" t="s">
        <v>50</v>
      </c>
      <c r="G971" t="s">
        <v>50</v>
      </c>
      <c r="J971" t="s">
        <v>97</v>
      </c>
      <c r="K971" t="s">
        <v>1119</v>
      </c>
      <c r="L971" t="s">
        <v>1120</v>
      </c>
      <c r="M971">
        <v>293372</v>
      </c>
      <c r="N971" t="s">
        <v>80</v>
      </c>
      <c r="O971">
        <v>6.5</v>
      </c>
      <c r="P971" t="s">
        <v>76</v>
      </c>
      <c r="Q971" t="s">
        <v>76</v>
      </c>
      <c r="R971" t="s">
        <v>91</v>
      </c>
      <c r="T971" t="s">
        <v>5413</v>
      </c>
      <c r="U971" t="s">
        <v>48</v>
      </c>
      <c r="V971" t="s">
        <v>5414</v>
      </c>
      <c r="W971" t="s">
        <v>50</v>
      </c>
      <c r="X971" t="s">
        <v>48</v>
      </c>
      <c r="Y971" t="s">
        <v>5437</v>
      </c>
      <c r="Z971" t="s">
        <v>5437</v>
      </c>
      <c r="AA971" t="s">
        <v>57</v>
      </c>
      <c r="AB971" t="s">
        <v>48</v>
      </c>
      <c r="AC971" t="s">
        <v>45</v>
      </c>
      <c r="AD971" t="s">
        <v>50</v>
      </c>
      <c r="AE971" t="s">
        <v>48</v>
      </c>
      <c r="AF971" t="s">
        <v>45</v>
      </c>
      <c r="AG971" t="s">
        <v>45</v>
      </c>
      <c r="AI971">
        <v>0</v>
      </c>
      <c r="AJ971">
        <v>286664</v>
      </c>
    </row>
    <row r="972" spans="1:36">
      <c r="A972">
        <v>293379</v>
      </c>
      <c r="B972">
        <v>293379</v>
      </c>
      <c r="C972" t="e">
        <f>VLOOKUP(B972,'[2]6단위기준(289개)'!$A$2:$B$290,2,0)</f>
        <v>#N/A</v>
      </c>
      <c r="D972" t="s">
        <v>50</v>
      </c>
      <c r="G972" t="s">
        <v>50</v>
      </c>
      <c r="J972" t="s">
        <v>97</v>
      </c>
      <c r="K972" t="s">
        <v>1121</v>
      </c>
      <c r="L972" t="s">
        <v>1122</v>
      </c>
      <c r="M972">
        <v>293379</v>
      </c>
      <c r="N972" t="s">
        <v>80</v>
      </c>
      <c r="O972">
        <v>6.5</v>
      </c>
      <c r="P972" t="s">
        <v>76</v>
      </c>
      <c r="Q972" t="s">
        <v>76</v>
      </c>
      <c r="R972" t="s">
        <v>91</v>
      </c>
      <c r="T972" t="s">
        <v>5413</v>
      </c>
      <c r="U972" t="s">
        <v>48</v>
      </c>
      <c r="V972" t="s">
        <v>5414</v>
      </c>
      <c r="W972" t="s">
        <v>50</v>
      </c>
      <c r="X972" t="s">
        <v>48</v>
      </c>
      <c r="Y972" t="s">
        <v>5437</v>
      </c>
      <c r="Z972" t="s">
        <v>5437</v>
      </c>
      <c r="AA972" t="s">
        <v>57</v>
      </c>
      <c r="AB972" t="s">
        <v>48</v>
      </c>
      <c r="AC972" t="s">
        <v>45</v>
      </c>
      <c r="AD972" t="s">
        <v>50</v>
      </c>
      <c r="AE972" t="s">
        <v>48</v>
      </c>
      <c r="AF972" t="s">
        <v>45</v>
      </c>
      <c r="AG972" t="s">
        <v>45</v>
      </c>
      <c r="AI972">
        <v>10312209</v>
      </c>
      <c r="AJ972">
        <v>106023574</v>
      </c>
    </row>
    <row r="973" spans="1:36">
      <c r="A973">
        <v>293391</v>
      </c>
      <c r="B973">
        <v>293391</v>
      </c>
      <c r="C973" t="e">
        <f>VLOOKUP(B973,'[2]6단위기준(289개)'!$A$2:$B$290,2,0)</f>
        <v>#N/A</v>
      </c>
      <c r="D973" t="s">
        <v>50</v>
      </c>
      <c r="G973" t="s">
        <v>50</v>
      </c>
      <c r="J973" t="s">
        <v>97</v>
      </c>
      <c r="K973" t="s">
        <v>1123</v>
      </c>
      <c r="L973" t="s">
        <v>1124</v>
      </c>
      <c r="M973">
        <v>293391</v>
      </c>
      <c r="N973" t="s">
        <v>80</v>
      </c>
      <c r="O973">
        <v>6.5</v>
      </c>
      <c r="P973" t="s">
        <v>76</v>
      </c>
      <c r="Q973" t="s">
        <v>76</v>
      </c>
      <c r="R973" t="s">
        <v>91</v>
      </c>
      <c r="T973" t="s">
        <v>5413</v>
      </c>
      <c r="U973" t="s">
        <v>48</v>
      </c>
      <c r="V973" t="s">
        <v>5414</v>
      </c>
      <c r="W973" t="s">
        <v>50</v>
      </c>
      <c r="X973" t="s">
        <v>48</v>
      </c>
      <c r="Y973" t="s">
        <v>5437</v>
      </c>
      <c r="Z973" t="s">
        <v>5437</v>
      </c>
      <c r="AA973" t="s">
        <v>57</v>
      </c>
      <c r="AB973" t="s">
        <v>48</v>
      </c>
      <c r="AC973" t="s">
        <v>45</v>
      </c>
      <c r="AD973" t="s">
        <v>50</v>
      </c>
      <c r="AE973" t="s">
        <v>48</v>
      </c>
      <c r="AF973" t="s">
        <v>45</v>
      </c>
      <c r="AG973" t="s">
        <v>45</v>
      </c>
      <c r="AI973">
        <v>0</v>
      </c>
      <c r="AJ973">
        <v>796667</v>
      </c>
    </row>
    <row r="974" spans="1:36">
      <c r="A974">
        <v>293399</v>
      </c>
      <c r="B974">
        <v>293399</v>
      </c>
      <c r="C974" t="e">
        <f>VLOOKUP(B974,'[2]6단위기준(289개)'!$A$2:$B$290,2,0)</f>
        <v>#N/A</v>
      </c>
      <c r="D974" t="s">
        <v>50</v>
      </c>
      <c r="G974" t="s">
        <v>50</v>
      </c>
      <c r="J974" t="s">
        <v>97</v>
      </c>
      <c r="K974" t="s">
        <v>0</v>
      </c>
      <c r="L974" t="s">
        <v>79</v>
      </c>
      <c r="M974">
        <v>293399</v>
      </c>
      <c r="N974" t="s">
        <v>80</v>
      </c>
      <c r="O974" t="s">
        <v>130</v>
      </c>
      <c r="P974" t="s">
        <v>76</v>
      </c>
      <c r="Q974" t="s">
        <v>76</v>
      </c>
      <c r="R974" t="s">
        <v>91</v>
      </c>
      <c r="T974" t="s">
        <v>5413</v>
      </c>
      <c r="U974" t="s">
        <v>48</v>
      </c>
      <c r="V974" t="s">
        <v>5414</v>
      </c>
      <c r="W974" t="s">
        <v>50</v>
      </c>
      <c r="X974" t="s">
        <v>48</v>
      </c>
      <c r="Y974" t="s">
        <v>5437</v>
      </c>
      <c r="Z974" t="s">
        <v>5437</v>
      </c>
      <c r="AA974" t="s">
        <v>57</v>
      </c>
      <c r="AB974" t="s">
        <v>48</v>
      </c>
      <c r="AC974" t="s">
        <v>45</v>
      </c>
      <c r="AD974" t="s">
        <v>50</v>
      </c>
      <c r="AE974" t="s">
        <v>48</v>
      </c>
      <c r="AF974" t="s">
        <v>45</v>
      </c>
      <c r="AG974" t="s">
        <v>45</v>
      </c>
      <c r="AI974">
        <v>111779121</v>
      </c>
      <c r="AJ974">
        <v>223837754</v>
      </c>
    </row>
    <row r="975" spans="1:36">
      <c r="A975">
        <v>293410</v>
      </c>
      <c r="B975">
        <v>293410</v>
      </c>
      <c r="C975" t="e">
        <f>VLOOKUP(B975,'[2]6단위기준(289개)'!$A$2:$B$290,2,0)</f>
        <v>#N/A</v>
      </c>
      <c r="D975" t="s">
        <v>50</v>
      </c>
      <c r="G975" t="s">
        <v>50</v>
      </c>
      <c r="J975" t="s">
        <v>97</v>
      </c>
      <c r="K975" t="s">
        <v>1125</v>
      </c>
      <c r="L975" t="s">
        <v>1126</v>
      </c>
      <c r="M975">
        <v>293410</v>
      </c>
      <c r="N975" t="s">
        <v>80</v>
      </c>
      <c r="O975" t="s">
        <v>130</v>
      </c>
      <c r="P975" t="s">
        <v>76</v>
      </c>
      <c r="Q975" t="s">
        <v>76</v>
      </c>
      <c r="R975" t="s">
        <v>91</v>
      </c>
      <c r="T975" t="s">
        <v>5413</v>
      </c>
      <c r="U975" t="s">
        <v>48</v>
      </c>
      <c r="V975" t="s">
        <v>5414</v>
      </c>
      <c r="W975" t="s">
        <v>50</v>
      </c>
      <c r="X975" t="s">
        <v>5384</v>
      </c>
      <c r="Y975" t="s">
        <v>5438</v>
      </c>
      <c r="Z975" t="s">
        <v>5438</v>
      </c>
      <c r="AA975" t="s">
        <v>57</v>
      </c>
      <c r="AB975" t="s">
        <v>48</v>
      </c>
      <c r="AC975" t="s">
        <v>45</v>
      </c>
      <c r="AD975" t="s">
        <v>50</v>
      </c>
      <c r="AE975" t="s">
        <v>48</v>
      </c>
      <c r="AF975" t="s">
        <v>45</v>
      </c>
      <c r="AG975" t="s">
        <v>45</v>
      </c>
      <c r="AI975">
        <v>17668523</v>
      </c>
      <c r="AJ975">
        <v>79243456</v>
      </c>
    </row>
    <row r="976" spans="1:36">
      <c r="A976">
        <v>293420</v>
      </c>
      <c r="B976">
        <v>293420</v>
      </c>
      <c r="C976" t="e">
        <f>VLOOKUP(B976,'[2]6단위기준(289개)'!$A$2:$B$290,2,0)</f>
        <v>#N/A</v>
      </c>
      <c r="D976" t="s">
        <v>50</v>
      </c>
      <c r="G976" t="s">
        <v>50</v>
      </c>
      <c r="J976" t="s">
        <v>97</v>
      </c>
      <c r="K976" t="s">
        <v>1127</v>
      </c>
      <c r="L976" t="s">
        <v>1128</v>
      </c>
      <c r="M976">
        <v>293420</v>
      </c>
      <c r="N976" t="s">
        <v>80</v>
      </c>
      <c r="O976" t="s">
        <v>130</v>
      </c>
      <c r="P976" t="s">
        <v>76</v>
      </c>
      <c r="Q976" t="s">
        <v>76</v>
      </c>
      <c r="R976" t="s">
        <v>91</v>
      </c>
      <c r="T976" t="s">
        <v>5413</v>
      </c>
      <c r="U976" t="s">
        <v>48</v>
      </c>
      <c r="V976" t="s">
        <v>5414</v>
      </c>
      <c r="W976" t="s">
        <v>50</v>
      </c>
      <c r="X976" t="s">
        <v>48</v>
      </c>
      <c r="Y976" t="s">
        <v>5438</v>
      </c>
      <c r="Z976" t="s">
        <v>5438</v>
      </c>
      <c r="AA976" t="s">
        <v>57</v>
      </c>
      <c r="AB976" t="s">
        <v>48</v>
      </c>
      <c r="AC976" t="s">
        <v>45</v>
      </c>
      <c r="AD976" t="s">
        <v>50</v>
      </c>
      <c r="AE976" t="s">
        <v>48</v>
      </c>
      <c r="AF976" t="s">
        <v>45</v>
      </c>
      <c r="AG976" t="s">
        <v>45</v>
      </c>
      <c r="AI976">
        <v>1128862</v>
      </c>
      <c r="AJ976">
        <v>22006508</v>
      </c>
    </row>
    <row r="977" spans="1:36">
      <c r="A977">
        <v>293430</v>
      </c>
      <c r="B977">
        <v>293430</v>
      </c>
      <c r="C977" t="e">
        <f>VLOOKUP(B977,'[2]6단위기준(289개)'!$A$2:$B$290,2,0)</f>
        <v>#N/A</v>
      </c>
      <c r="D977" t="s">
        <v>50</v>
      </c>
      <c r="G977" t="s">
        <v>50</v>
      </c>
      <c r="J977" t="s">
        <v>97</v>
      </c>
      <c r="K977" t="s">
        <v>1129</v>
      </c>
      <c r="L977" t="s">
        <v>1130</v>
      </c>
      <c r="M977">
        <v>293430</v>
      </c>
      <c r="N977" t="s">
        <v>80</v>
      </c>
      <c r="O977">
        <v>6.5</v>
      </c>
      <c r="P977" t="s">
        <v>76</v>
      </c>
      <c r="Q977" t="s">
        <v>76</v>
      </c>
      <c r="R977" t="s">
        <v>91</v>
      </c>
      <c r="T977" t="s">
        <v>5413</v>
      </c>
      <c r="U977" t="s">
        <v>48</v>
      </c>
      <c r="V977" t="s">
        <v>5414</v>
      </c>
      <c r="W977" t="s">
        <v>50</v>
      </c>
      <c r="X977" t="s">
        <v>48</v>
      </c>
      <c r="Y977" t="s">
        <v>5438</v>
      </c>
      <c r="Z977" t="s">
        <v>5438</v>
      </c>
      <c r="AA977" t="s">
        <v>57</v>
      </c>
      <c r="AB977" t="s">
        <v>48</v>
      </c>
      <c r="AC977" t="s">
        <v>45</v>
      </c>
      <c r="AD977" t="s">
        <v>50</v>
      </c>
      <c r="AE977" t="s">
        <v>48</v>
      </c>
      <c r="AF977" t="s">
        <v>45</v>
      </c>
      <c r="AG977" t="s">
        <v>45</v>
      </c>
      <c r="AI977">
        <v>136630</v>
      </c>
      <c r="AJ977">
        <v>4394454</v>
      </c>
    </row>
    <row r="978" spans="1:36">
      <c r="A978">
        <v>293491</v>
      </c>
      <c r="B978">
        <v>293491</v>
      </c>
      <c r="C978" t="e">
        <f>VLOOKUP(B978,'[2]6단위기준(289개)'!$A$2:$B$290,2,0)</f>
        <v>#N/A</v>
      </c>
      <c r="D978" t="s">
        <v>50</v>
      </c>
      <c r="G978" t="s">
        <v>50</v>
      </c>
      <c r="J978" t="s">
        <v>97</v>
      </c>
      <c r="K978" t="s">
        <v>1131</v>
      </c>
      <c r="L978" t="s">
        <v>1132</v>
      </c>
      <c r="M978">
        <v>293491</v>
      </c>
      <c r="N978" t="s">
        <v>80</v>
      </c>
      <c r="O978">
        <v>6.5</v>
      </c>
      <c r="P978" t="s">
        <v>76</v>
      </c>
      <c r="Q978" t="s">
        <v>76</v>
      </c>
      <c r="R978" t="s">
        <v>91</v>
      </c>
      <c r="T978" t="s">
        <v>5413</v>
      </c>
      <c r="U978" t="s">
        <v>48</v>
      </c>
      <c r="V978" t="s">
        <v>5414</v>
      </c>
      <c r="W978" t="s">
        <v>50</v>
      </c>
      <c r="X978" t="s">
        <v>5384</v>
      </c>
      <c r="Y978" t="s">
        <v>5438</v>
      </c>
      <c r="Z978" t="s">
        <v>5438</v>
      </c>
      <c r="AA978" t="s">
        <v>57</v>
      </c>
      <c r="AB978" t="s">
        <v>48</v>
      </c>
      <c r="AC978" t="s">
        <v>45</v>
      </c>
      <c r="AD978" t="s">
        <v>50</v>
      </c>
      <c r="AE978" t="s">
        <v>48</v>
      </c>
      <c r="AF978" t="s">
        <v>45</v>
      </c>
      <c r="AG978" t="s">
        <v>45</v>
      </c>
      <c r="AI978">
        <v>0</v>
      </c>
      <c r="AJ978">
        <v>492483</v>
      </c>
    </row>
    <row r="979" spans="1:36">
      <c r="A979">
        <v>293499</v>
      </c>
      <c r="B979">
        <v>293499</v>
      </c>
      <c r="C979" t="e">
        <f>VLOOKUP(B979,'[2]6단위기준(289개)'!$A$2:$B$290,2,0)</f>
        <v>#N/A</v>
      </c>
      <c r="D979" t="s">
        <v>50</v>
      </c>
      <c r="G979" t="s">
        <v>50</v>
      </c>
      <c r="J979" t="s">
        <v>97</v>
      </c>
      <c r="K979" t="s">
        <v>0</v>
      </c>
      <c r="L979" t="s">
        <v>79</v>
      </c>
      <c r="M979">
        <v>293499</v>
      </c>
      <c r="N979" t="s">
        <v>80</v>
      </c>
      <c r="O979" t="s">
        <v>130</v>
      </c>
      <c r="P979" t="s">
        <v>76</v>
      </c>
      <c r="Q979" t="s">
        <v>76</v>
      </c>
      <c r="R979" t="s">
        <v>91</v>
      </c>
      <c r="T979" t="s">
        <v>5413</v>
      </c>
      <c r="U979" t="s">
        <v>48</v>
      </c>
      <c r="V979" t="s">
        <v>5414</v>
      </c>
      <c r="W979" t="s">
        <v>50</v>
      </c>
      <c r="X979" t="s">
        <v>5384</v>
      </c>
      <c r="Y979" t="s">
        <v>5438</v>
      </c>
      <c r="Z979" t="s">
        <v>5438</v>
      </c>
      <c r="AA979" t="s">
        <v>57</v>
      </c>
      <c r="AB979" t="s">
        <v>48</v>
      </c>
      <c r="AC979" t="s">
        <v>45</v>
      </c>
      <c r="AD979" t="s">
        <v>50</v>
      </c>
      <c r="AE979" t="s">
        <v>48</v>
      </c>
      <c r="AF979" t="s">
        <v>45</v>
      </c>
      <c r="AG979" t="s">
        <v>45</v>
      </c>
      <c r="AI979">
        <v>177532505</v>
      </c>
      <c r="AJ979">
        <v>271680738</v>
      </c>
    </row>
    <row r="980" spans="1:36">
      <c r="A980">
        <v>293500</v>
      </c>
      <c r="B980">
        <v>293500</v>
      </c>
      <c r="C980" t="e">
        <f>VLOOKUP(B980,'[2]6단위기준(289개)'!$A$2:$B$290,2,0)</f>
        <v>#N/A</v>
      </c>
      <c r="D980" t="s">
        <v>50</v>
      </c>
      <c r="G980" t="s">
        <v>50</v>
      </c>
      <c r="J980" t="s">
        <v>97</v>
      </c>
      <c r="K980" t="s">
        <v>1133</v>
      </c>
      <c r="L980" t="s">
        <v>1134</v>
      </c>
      <c r="M980">
        <v>293500</v>
      </c>
      <c r="N980" t="s">
        <v>80</v>
      </c>
      <c r="O980" t="s">
        <v>130</v>
      </c>
      <c r="P980" t="s">
        <v>76</v>
      </c>
      <c r="Q980" t="s">
        <v>76</v>
      </c>
      <c r="R980" t="s">
        <v>76</v>
      </c>
      <c r="T980" t="s">
        <v>5413</v>
      </c>
      <c r="U980" t="s">
        <v>48</v>
      </c>
      <c r="V980" t="s">
        <v>5414</v>
      </c>
      <c r="W980" t="s">
        <v>50</v>
      </c>
      <c r="X980" t="s">
        <v>5384</v>
      </c>
      <c r="Y980" t="s">
        <v>5439</v>
      </c>
      <c r="Z980" t="s">
        <v>5439</v>
      </c>
      <c r="AA980" t="s">
        <v>57</v>
      </c>
      <c r="AB980" t="s">
        <v>48</v>
      </c>
      <c r="AC980" t="s">
        <v>45</v>
      </c>
      <c r="AD980" t="s">
        <v>50</v>
      </c>
      <c r="AE980" t="s">
        <v>48</v>
      </c>
      <c r="AF980" t="s">
        <v>48</v>
      </c>
      <c r="AG980" t="s">
        <v>48</v>
      </c>
      <c r="AI980">
        <v>18897176</v>
      </c>
      <c r="AJ980">
        <v>91845322</v>
      </c>
    </row>
    <row r="981" spans="1:36">
      <c r="A981">
        <v>293621</v>
      </c>
      <c r="B981">
        <v>293621</v>
      </c>
      <c r="C981" t="e">
        <f>VLOOKUP(B981,'[2]6단위기준(289개)'!$A$2:$B$290,2,0)</f>
        <v>#N/A</v>
      </c>
      <c r="D981" t="s">
        <v>50</v>
      </c>
      <c r="G981" t="s">
        <v>50</v>
      </c>
      <c r="J981" t="s">
        <v>97</v>
      </c>
      <c r="K981" t="s">
        <v>1135</v>
      </c>
      <c r="L981" t="s">
        <v>1136</v>
      </c>
      <c r="M981">
        <v>293621</v>
      </c>
      <c r="N981" t="s">
        <v>80</v>
      </c>
      <c r="O981">
        <v>6.5</v>
      </c>
      <c r="P981" t="s">
        <v>76</v>
      </c>
      <c r="Q981" t="s">
        <v>76</v>
      </c>
      <c r="R981" t="s">
        <v>91</v>
      </c>
      <c r="T981" t="s">
        <v>5413</v>
      </c>
      <c r="U981" t="s">
        <v>48</v>
      </c>
      <c r="V981" t="s">
        <v>5414</v>
      </c>
      <c r="W981" t="s">
        <v>50</v>
      </c>
      <c r="X981" t="s">
        <v>5384</v>
      </c>
      <c r="Y981" t="s">
        <v>5439</v>
      </c>
      <c r="Z981" t="s">
        <v>5439</v>
      </c>
      <c r="AA981" t="s">
        <v>57</v>
      </c>
      <c r="AB981" t="s">
        <v>45</v>
      </c>
      <c r="AC981" t="s">
        <v>49</v>
      </c>
      <c r="AD981" t="s">
        <v>50</v>
      </c>
      <c r="AE981" t="s">
        <v>48</v>
      </c>
      <c r="AF981" t="s">
        <v>45</v>
      </c>
      <c r="AG981" t="s">
        <v>48</v>
      </c>
      <c r="AI981">
        <v>251139</v>
      </c>
      <c r="AJ981">
        <v>3581557</v>
      </c>
    </row>
    <row r="982" spans="1:36">
      <c r="A982">
        <v>293622</v>
      </c>
      <c r="B982">
        <v>293622</v>
      </c>
      <c r="C982" t="e">
        <f>VLOOKUP(B982,'[2]6단위기준(289개)'!$A$2:$B$290,2,0)</f>
        <v>#N/A</v>
      </c>
      <c r="D982" t="s">
        <v>50</v>
      </c>
      <c r="G982" t="s">
        <v>50</v>
      </c>
      <c r="J982" t="s">
        <v>97</v>
      </c>
      <c r="K982" t="s">
        <v>1137</v>
      </c>
      <c r="L982" t="s">
        <v>1138</v>
      </c>
      <c r="M982">
        <v>293622</v>
      </c>
      <c r="N982" t="s">
        <v>80</v>
      </c>
      <c r="O982">
        <v>6.5</v>
      </c>
      <c r="P982" t="s">
        <v>76</v>
      </c>
      <c r="Q982" t="s">
        <v>76</v>
      </c>
      <c r="R982" t="s">
        <v>91</v>
      </c>
      <c r="T982" t="s">
        <v>5413</v>
      </c>
      <c r="U982" t="s">
        <v>48</v>
      </c>
      <c r="V982" t="s">
        <v>5414</v>
      </c>
      <c r="W982" t="s">
        <v>50</v>
      </c>
      <c r="X982" t="s">
        <v>5384</v>
      </c>
      <c r="Y982" t="s">
        <v>5439</v>
      </c>
      <c r="Z982" t="s">
        <v>5439</v>
      </c>
      <c r="AA982" t="s">
        <v>57</v>
      </c>
      <c r="AB982" t="s">
        <v>45</v>
      </c>
      <c r="AC982" t="s">
        <v>49</v>
      </c>
      <c r="AD982" t="s">
        <v>50</v>
      </c>
      <c r="AE982" t="s">
        <v>48</v>
      </c>
      <c r="AF982" t="s">
        <v>45</v>
      </c>
      <c r="AG982" t="s">
        <v>48</v>
      </c>
      <c r="AI982">
        <v>2450176</v>
      </c>
      <c r="AJ982">
        <v>7446501</v>
      </c>
    </row>
    <row r="983" spans="1:36">
      <c r="A983">
        <v>293623</v>
      </c>
      <c r="B983">
        <v>293623</v>
      </c>
      <c r="C983" t="e">
        <f>VLOOKUP(B983,'[2]6단위기준(289개)'!$A$2:$B$290,2,0)</f>
        <v>#N/A</v>
      </c>
      <c r="D983" t="s">
        <v>50</v>
      </c>
      <c r="G983" t="s">
        <v>50</v>
      </c>
      <c r="J983" t="s">
        <v>97</v>
      </c>
      <c r="K983" t="s">
        <v>1139</v>
      </c>
      <c r="L983" t="s">
        <v>1140</v>
      </c>
      <c r="M983">
        <v>293623</v>
      </c>
      <c r="N983" t="s">
        <v>80</v>
      </c>
      <c r="O983">
        <v>6.5</v>
      </c>
      <c r="P983" t="s">
        <v>76</v>
      </c>
      <c r="Q983" t="s">
        <v>76</v>
      </c>
      <c r="R983" t="s">
        <v>91</v>
      </c>
      <c r="T983" t="s">
        <v>5413</v>
      </c>
      <c r="U983" t="s">
        <v>48</v>
      </c>
      <c r="V983" t="s">
        <v>5414</v>
      </c>
      <c r="W983" t="s">
        <v>50</v>
      </c>
      <c r="X983" t="s">
        <v>5384</v>
      </c>
      <c r="Y983" t="s">
        <v>5439</v>
      </c>
      <c r="Z983" t="s">
        <v>5439</v>
      </c>
      <c r="AA983" t="s">
        <v>57</v>
      </c>
      <c r="AB983" t="s">
        <v>45</v>
      </c>
      <c r="AC983" t="s">
        <v>49</v>
      </c>
      <c r="AD983" t="s">
        <v>50</v>
      </c>
      <c r="AE983" t="s">
        <v>48</v>
      </c>
      <c r="AF983" t="s">
        <v>45</v>
      </c>
      <c r="AG983" t="s">
        <v>48</v>
      </c>
      <c r="AI983">
        <v>40259209</v>
      </c>
      <c r="AJ983">
        <v>5623565</v>
      </c>
    </row>
    <row r="984" spans="1:36">
      <c r="A984">
        <v>293624</v>
      </c>
      <c r="B984">
        <v>293624</v>
      </c>
      <c r="C984" t="e">
        <f>VLOOKUP(B984,'[2]6단위기준(289개)'!$A$2:$B$290,2,0)</f>
        <v>#N/A</v>
      </c>
      <c r="D984" t="s">
        <v>50</v>
      </c>
      <c r="G984" t="s">
        <v>50</v>
      </c>
      <c r="J984" t="s">
        <v>97</v>
      </c>
      <c r="K984" t="s">
        <v>1141</v>
      </c>
      <c r="L984" t="s">
        <v>1142</v>
      </c>
      <c r="M984">
        <v>293624</v>
      </c>
      <c r="N984" t="s">
        <v>80</v>
      </c>
      <c r="O984">
        <v>6.5</v>
      </c>
      <c r="P984" t="s">
        <v>76</v>
      </c>
      <c r="Q984" t="s">
        <v>76</v>
      </c>
      <c r="R984" t="s">
        <v>91</v>
      </c>
      <c r="T984" t="s">
        <v>5413</v>
      </c>
      <c r="U984" t="s">
        <v>48</v>
      </c>
      <c r="V984" t="s">
        <v>5414</v>
      </c>
      <c r="W984" t="s">
        <v>50</v>
      </c>
      <c r="X984" t="s">
        <v>5384</v>
      </c>
      <c r="Y984" t="s">
        <v>5439</v>
      </c>
      <c r="Z984" t="s">
        <v>5439</v>
      </c>
      <c r="AA984" t="s">
        <v>57</v>
      </c>
      <c r="AB984" t="s">
        <v>45</v>
      </c>
      <c r="AC984" t="s">
        <v>49</v>
      </c>
      <c r="AD984" t="s">
        <v>50</v>
      </c>
      <c r="AE984" t="s">
        <v>48</v>
      </c>
      <c r="AF984" t="s">
        <v>45</v>
      </c>
      <c r="AG984" t="s">
        <v>48</v>
      </c>
      <c r="AI984">
        <v>267086</v>
      </c>
      <c r="AJ984">
        <v>7678915</v>
      </c>
    </row>
    <row r="985" spans="1:36">
      <c r="A985">
        <v>293625</v>
      </c>
      <c r="B985">
        <v>293625</v>
      </c>
      <c r="C985" t="e">
        <f>VLOOKUP(B985,'[2]6단위기준(289개)'!$A$2:$B$290,2,0)</f>
        <v>#N/A</v>
      </c>
      <c r="D985" t="s">
        <v>50</v>
      </c>
      <c r="G985" t="s">
        <v>50</v>
      </c>
      <c r="J985" t="s">
        <v>97</v>
      </c>
      <c r="K985" t="s">
        <v>1143</v>
      </c>
      <c r="L985" t="s">
        <v>1144</v>
      </c>
      <c r="M985">
        <v>293625</v>
      </c>
      <c r="N985" t="s">
        <v>80</v>
      </c>
      <c r="O985">
        <v>6.5</v>
      </c>
      <c r="P985" t="s">
        <v>76</v>
      </c>
      <c r="Q985" t="s">
        <v>76</v>
      </c>
      <c r="R985" t="s">
        <v>91</v>
      </c>
      <c r="T985" t="s">
        <v>5413</v>
      </c>
      <c r="U985" t="s">
        <v>48</v>
      </c>
      <c r="V985" t="s">
        <v>5414</v>
      </c>
      <c r="W985" t="s">
        <v>50</v>
      </c>
      <c r="X985" t="s">
        <v>5384</v>
      </c>
      <c r="Y985" t="s">
        <v>5439</v>
      </c>
      <c r="Z985" t="s">
        <v>5439</v>
      </c>
      <c r="AA985" t="s">
        <v>57</v>
      </c>
      <c r="AB985" t="s">
        <v>45</v>
      </c>
      <c r="AC985" t="s">
        <v>49</v>
      </c>
      <c r="AD985" t="s">
        <v>50</v>
      </c>
      <c r="AE985" t="s">
        <v>48</v>
      </c>
      <c r="AF985" t="s">
        <v>45</v>
      </c>
      <c r="AG985" t="s">
        <v>48</v>
      </c>
      <c r="AI985">
        <v>189161</v>
      </c>
      <c r="AJ985">
        <v>4614697</v>
      </c>
    </row>
    <row r="986" spans="1:36">
      <c r="A986">
        <v>293626</v>
      </c>
      <c r="B986">
        <v>293626</v>
      </c>
      <c r="C986" t="e">
        <f>VLOOKUP(B986,'[2]6단위기준(289개)'!$A$2:$B$290,2,0)</f>
        <v>#N/A</v>
      </c>
      <c r="D986" t="s">
        <v>50</v>
      </c>
      <c r="G986" t="s">
        <v>50</v>
      </c>
      <c r="J986" t="s">
        <v>97</v>
      </c>
      <c r="K986" t="s">
        <v>1145</v>
      </c>
      <c r="L986" t="s">
        <v>1146</v>
      </c>
      <c r="M986">
        <v>293626</v>
      </c>
      <c r="N986" t="s">
        <v>80</v>
      </c>
      <c r="O986">
        <v>6.5</v>
      </c>
      <c r="P986" t="s">
        <v>76</v>
      </c>
      <c r="Q986" t="s">
        <v>76</v>
      </c>
      <c r="R986" t="s">
        <v>91</v>
      </c>
      <c r="T986" t="s">
        <v>5413</v>
      </c>
      <c r="U986" t="s">
        <v>48</v>
      </c>
      <c r="V986" t="s">
        <v>5414</v>
      </c>
      <c r="W986" t="s">
        <v>50</v>
      </c>
      <c r="X986" t="s">
        <v>5384</v>
      </c>
      <c r="Y986" t="s">
        <v>5439</v>
      </c>
      <c r="Z986" t="s">
        <v>5439</v>
      </c>
      <c r="AA986" t="s">
        <v>57</v>
      </c>
      <c r="AB986" t="s">
        <v>45</v>
      </c>
      <c r="AC986" t="s">
        <v>49</v>
      </c>
      <c r="AD986" t="s">
        <v>50</v>
      </c>
      <c r="AE986" t="s">
        <v>48</v>
      </c>
      <c r="AF986" t="s">
        <v>45</v>
      </c>
      <c r="AG986" t="s">
        <v>48</v>
      </c>
      <c r="AI986">
        <v>7361</v>
      </c>
      <c r="AJ986">
        <v>3329240</v>
      </c>
    </row>
    <row r="987" spans="1:36">
      <c r="A987">
        <v>293627</v>
      </c>
      <c r="B987">
        <v>293627</v>
      </c>
      <c r="C987" t="e">
        <f>VLOOKUP(B987,'[2]6단위기준(289개)'!$A$2:$B$290,2,0)</f>
        <v>#N/A</v>
      </c>
      <c r="D987" t="s">
        <v>50</v>
      </c>
      <c r="G987" t="s">
        <v>50</v>
      </c>
      <c r="J987" t="s">
        <v>97</v>
      </c>
      <c r="K987" t="s">
        <v>1147</v>
      </c>
      <c r="L987" t="s">
        <v>1148</v>
      </c>
      <c r="M987">
        <v>293627</v>
      </c>
      <c r="N987" t="s">
        <v>80</v>
      </c>
      <c r="O987">
        <v>6.5</v>
      </c>
      <c r="P987" t="s">
        <v>76</v>
      </c>
      <c r="Q987" t="s">
        <v>76</v>
      </c>
      <c r="R987" t="s">
        <v>91</v>
      </c>
      <c r="T987" t="s">
        <v>5413</v>
      </c>
      <c r="U987" t="s">
        <v>48</v>
      </c>
      <c r="V987" t="s">
        <v>5414</v>
      </c>
      <c r="W987" t="s">
        <v>50</v>
      </c>
      <c r="X987" t="s">
        <v>5384</v>
      </c>
      <c r="Y987" t="s">
        <v>5439</v>
      </c>
      <c r="Z987" t="s">
        <v>5439</v>
      </c>
      <c r="AA987" t="s">
        <v>57</v>
      </c>
      <c r="AB987" t="s">
        <v>45</v>
      </c>
      <c r="AC987" t="s">
        <v>5440</v>
      </c>
      <c r="AD987" t="s">
        <v>50</v>
      </c>
      <c r="AE987" t="s">
        <v>48</v>
      </c>
      <c r="AF987" t="s">
        <v>45</v>
      </c>
      <c r="AG987" t="s">
        <v>48</v>
      </c>
      <c r="AI987">
        <v>4553541</v>
      </c>
      <c r="AJ987">
        <v>38858536</v>
      </c>
    </row>
    <row r="988" spans="1:36">
      <c r="A988">
        <v>293628</v>
      </c>
      <c r="B988">
        <v>293628</v>
      </c>
      <c r="C988" t="e">
        <f>VLOOKUP(B988,'[2]6단위기준(289개)'!$A$2:$B$290,2,0)</f>
        <v>#N/A</v>
      </c>
      <c r="D988" t="s">
        <v>50</v>
      </c>
      <c r="G988" t="s">
        <v>50</v>
      </c>
      <c r="J988" t="s">
        <v>97</v>
      </c>
      <c r="K988" t="s">
        <v>1149</v>
      </c>
      <c r="L988" t="s">
        <v>1150</v>
      </c>
      <c r="M988">
        <v>293628</v>
      </c>
      <c r="N988" t="s">
        <v>80</v>
      </c>
      <c r="O988">
        <v>6.5</v>
      </c>
      <c r="P988" t="s">
        <v>76</v>
      </c>
      <c r="Q988" t="s">
        <v>76</v>
      </c>
      <c r="R988" t="s">
        <v>91</v>
      </c>
      <c r="T988" t="s">
        <v>5413</v>
      </c>
      <c r="U988" t="s">
        <v>48</v>
      </c>
      <c r="V988" t="s">
        <v>5414</v>
      </c>
      <c r="W988" t="s">
        <v>50</v>
      </c>
      <c r="X988" t="s">
        <v>5384</v>
      </c>
      <c r="Y988" t="s">
        <v>5439</v>
      </c>
      <c r="Z988" t="s">
        <v>5439</v>
      </c>
      <c r="AA988" t="s">
        <v>57</v>
      </c>
      <c r="AB988" t="s">
        <v>45</v>
      </c>
      <c r="AC988" t="s">
        <v>49</v>
      </c>
      <c r="AD988" t="s">
        <v>50</v>
      </c>
      <c r="AE988" t="s">
        <v>48</v>
      </c>
      <c r="AF988" t="s">
        <v>45</v>
      </c>
      <c r="AG988" t="s">
        <v>48</v>
      </c>
      <c r="AI988">
        <v>726236</v>
      </c>
      <c r="AJ988">
        <v>25692251</v>
      </c>
    </row>
    <row r="989" spans="1:36">
      <c r="A989">
        <v>293629</v>
      </c>
      <c r="B989">
        <v>293629</v>
      </c>
      <c r="C989" t="e">
        <f>VLOOKUP(B989,'[2]6단위기준(289개)'!$A$2:$B$290,2,0)</f>
        <v>#N/A</v>
      </c>
      <c r="D989" t="s">
        <v>50</v>
      </c>
      <c r="G989" t="s">
        <v>50</v>
      </c>
      <c r="J989" t="s">
        <v>97</v>
      </c>
      <c r="K989" t="s">
        <v>1151</v>
      </c>
      <c r="L989" t="s">
        <v>1152</v>
      </c>
      <c r="M989">
        <v>293629</v>
      </c>
      <c r="N989" t="s">
        <v>80</v>
      </c>
      <c r="O989">
        <v>6.5</v>
      </c>
      <c r="P989" t="s">
        <v>76</v>
      </c>
      <c r="Q989" t="s">
        <v>76</v>
      </c>
      <c r="R989" t="s">
        <v>91</v>
      </c>
      <c r="T989" t="s">
        <v>5413</v>
      </c>
      <c r="U989" t="s">
        <v>48</v>
      </c>
      <c r="V989" t="s">
        <v>5414</v>
      </c>
      <c r="W989" t="s">
        <v>50</v>
      </c>
      <c r="X989" t="s">
        <v>5384</v>
      </c>
      <c r="Y989" t="s">
        <v>5439</v>
      </c>
      <c r="Z989" t="s">
        <v>5439</v>
      </c>
      <c r="AA989" t="s">
        <v>57</v>
      </c>
      <c r="AB989" t="s">
        <v>45</v>
      </c>
      <c r="AC989" t="s">
        <v>49</v>
      </c>
      <c r="AD989" t="s">
        <v>50</v>
      </c>
      <c r="AE989" t="s">
        <v>48</v>
      </c>
      <c r="AF989" t="s">
        <v>45</v>
      </c>
      <c r="AG989" t="s">
        <v>50</v>
      </c>
      <c r="AI989">
        <v>1262213</v>
      </c>
      <c r="AJ989">
        <v>27273198</v>
      </c>
    </row>
    <row r="990" spans="1:36">
      <c r="A990">
        <v>293690</v>
      </c>
      <c r="B990">
        <v>293690</v>
      </c>
      <c r="C990" t="e">
        <f>VLOOKUP(B990,'[2]6단위기준(289개)'!$A$2:$B$290,2,0)</f>
        <v>#N/A</v>
      </c>
      <c r="D990" t="s">
        <v>50</v>
      </c>
      <c r="G990" t="s">
        <v>50</v>
      </c>
      <c r="J990" t="s">
        <v>97</v>
      </c>
      <c r="K990" t="s">
        <v>1153</v>
      </c>
      <c r="L990" t="s">
        <v>1154</v>
      </c>
      <c r="M990">
        <v>293690</v>
      </c>
      <c r="N990" t="s">
        <v>80</v>
      </c>
      <c r="O990">
        <v>6.5</v>
      </c>
      <c r="P990" t="s">
        <v>76</v>
      </c>
      <c r="Q990" t="s">
        <v>76</v>
      </c>
      <c r="R990" t="s">
        <v>91</v>
      </c>
      <c r="T990" t="s">
        <v>5413</v>
      </c>
      <c r="U990" t="s">
        <v>48</v>
      </c>
      <c r="V990" t="s">
        <v>5414</v>
      </c>
      <c r="W990" t="s">
        <v>50</v>
      </c>
      <c r="X990" t="s">
        <v>5384</v>
      </c>
      <c r="Y990" t="s">
        <v>5439</v>
      </c>
      <c r="Z990" t="s">
        <v>5439</v>
      </c>
      <c r="AA990" t="s">
        <v>57</v>
      </c>
      <c r="AB990" t="s">
        <v>45</v>
      </c>
      <c r="AC990" t="s">
        <v>49</v>
      </c>
      <c r="AD990" t="s">
        <v>50</v>
      </c>
      <c r="AE990" t="s">
        <v>48</v>
      </c>
      <c r="AF990" t="s">
        <v>45</v>
      </c>
      <c r="AG990" t="s">
        <v>50</v>
      </c>
      <c r="AI990">
        <v>729580</v>
      </c>
      <c r="AJ990">
        <v>9535090</v>
      </c>
    </row>
    <row r="991" spans="1:36">
      <c r="A991">
        <v>293711</v>
      </c>
      <c r="B991">
        <v>293711</v>
      </c>
      <c r="C991" t="e">
        <f>VLOOKUP(B991,'[2]6단위기준(289개)'!$A$2:$B$290,2,0)</f>
        <v>#N/A</v>
      </c>
      <c r="D991" t="s">
        <v>50</v>
      </c>
      <c r="G991" t="s">
        <v>50</v>
      </c>
      <c r="J991" t="s">
        <v>97</v>
      </c>
      <c r="K991" t="s">
        <v>1155</v>
      </c>
      <c r="L991" t="s">
        <v>1156</v>
      </c>
      <c r="M991">
        <v>293711</v>
      </c>
      <c r="N991" t="s">
        <v>80</v>
      </c>
      <c r="O991" t="s">
        <v>133</v>
      </c>
      <c r="P991" t="s">
        <v>76</v>
      </c>
      <c r="Q991" t="s">
        <v>76</v>
      </c>
      <c r="R991" t="s">
        <v>91</v>
      </c>
      <c r="T991" t="s">
        <v>5413</v>
      </c>
      <c r="U991" t="s">
        <v>5441</v>
      </c>
      <c r="V991" t="s">
        <v>5414</v>
      </c>
      <c r="W991" t="s">
        <v>50</v>
      </c>
      <c r="X991" t="s">
        <v>5384</v>
      </c>
      <c r="Y991" t="s">
        <v>5439</v>
      </c>
      <c r="Z991" t="s">
        <v>5439</v>
      </c>
      <c r="AA991" t="s">
        <v>57</v>
      </c>
      <c r="AB991" t="s">
        <v>45</v>
      </c>
      <c r="AC991" t="s">
        <v>49</v>
      </c>
      <c r="AD991" t="s">
        <v>50</v>
      </c>
      <c r="AE991" t="s">
        <v>48</v>
      </c>
      <c r="AF991" t="s">
        <v>48</v>
      </c>
      <c r="AG991" t="s">
        <v>48</v>
      </c>
      <c r="AI991">
        <v>17804</v>
      </c>
      <c r="AJ991">
        <v>826392</v>
      </c>
    </row>
    <row r="992" spans="1:36">
      <c r="A992">
        <v>293712</v>
      </c>
      <c r="B992">
        <v>293712</v>
      </c>
      <c r="C992" t="e">
        <f>VLOOKUP(B992,'[2]6단위기준(289개)'!$A$2:$B$290,2,0)</f>
        <v>#N/A</v>
      </c>
      <c r="D992" t="s">
        <v>50</v>
      </c>
      <c r="G992" t="s">
        <v>50</v>
      </c>
      <c r="J992" t="s">
        <v>97</v>
      </c>
      <c r="K992" t="s">
        <v>1157</v>
      </c>
      <c r="L992" t="s">
        <v>1158</v>
      </c>
      <c r="M992">
        <v>293712</v>
      </c>
      <c r="N992" t="s">
        <v>80</v>
      </c>
      <c r="O992">
        <v>0</v>
      </c>
      <c r="P992" t="s">
        <v>76</v>
      </c>
      <c r="Q992" t="s">
        <v>76</v>
      </c>
      <c r="R992" t="s">
        <v>91</v>
      </c>
      <c r="T992" t="s">
        <v>5413</v>
      </c>
      <c r="U992" t="s">
        <v>48</v>
      </c>
      <c r="V992" t="s">
        <v>5414</v>
      </c>
      <c r="W992" t="s">
        <v>50</v>
      </c>
      <c r="X992" t="s">
        <v>5384</v>
      </c>
      <c r="Y992" t="s">
        <v>5439</v>
      </c>
      <c r="Z992" t="s">
        <v>5439</v>
      </c>
      <c r="AA992" t="s">
        <v>57</v>
      </c>
      <c r="AB992" t="s">
        <v>45</v>
      </c>
      <c r="AC992" t="s">
        <v>49</v>
      </c>
      <c r="AD992" t="s">
        <v>50</v>
      </c>
      <c r="AE992" t="s">
        <v>48</v>
      </c>
      <c r="AF992" t="s">
        <v>48</v>
      </c>
      <c r="AG992" t="s">
        <v>48</v>
      </c>
      <c r="AI992">
        <v>0</v>
      </c>
      <c r="AJ992">
        <v>879662</v>
      </c>
    </row>
    <row r="993" spans="1:36">
      <c r="A993">
        <v>293719</v>
      </c>
      <c r="B993">
        <v>293719</v>
      </c>
      <c r="C993" t="e">
        <f>VLOOKUP(B993,'[2]6단위기준(289개)'!$A$2:$B$290,2,0)</f>
        <v>#N/A</v>
      </c>
      <c r="D993" t="s">
        <v>50</v>
      </c>
      <c r="G993" t="s">
        <v>50</v>
      </c>
      <c r="J993" t="s">
        <v>97</v>
      </c>
      <c r="K993" t="s">
        <v>0</v>
      </c>
      <c r="L993" t="s">
        <v>79</v>
      </c>
      <c r="M993">
        <v>293719</v>
      </c>
      <c r="N993" t="s">
        <v>80</v>
      </c>
      <c r="O993" t="s">
        <v>133</v>
      </c>
      <c r="P993" t="s">
        <v>76</v>
      </c>
      <c r="Q993" t="s">
        <v>76</v>
      </c>
      <c r="R993" t="s">
        <v>91</v>
      </c>
      <c r="T993" t="s">
        <v>5413</v>
      </c>
      <c r="U993" t="s">
        <v>5441</v>
      </c>
      <c r="V993" t="s">
        <v>5414</v>
      </c>
      <c r="W993" t="s">
        <v>50</v>
      </c>
      <c r="X993" t="s">
        <v>5384</v>
      </c>
      <c r="Y993" t="s">
        <v>5439</v>
      </c>
      <c r="Z993" t="s">
        <v>5439</v>
      </c>
      <c r="AA993" t="s">
        <v>57</v>
      </c>
      <c r="AB993" t="s">
        <v>45</v>
      </c>
      <c r="AC993" t="s">
        <v>49</v>
      </c>
      <c r="AD993" t="s">
        <v>50</v>
      </c>
      <c r="AE993" t="s">
        <v>48</v>
      </c>
      <c r="AF993" t="s">
        <v>48</v>
      </c>
      <c r="AG993" t="s">
        <v>48</v>
      </c>
      <c r="AI993">
        <v>22086</v>
      </c>
      <c r="AJ993">
        <v>2966663</v>
      </c>
    </row>
    <row r="994" spans="1:36">
      <c r="A994">
        <v>293721</v>
      </c>
      <c r="B994">
        <v>293721</v>
      </c>
      <c r="C994" t="e">
        <f>VLOOKUP(B994,'[2]6단위기준(289개)'!$A$2:$B$290,2,0)</f>
        <v>#N/A</v>
      </c>
      <c r="D994" t="s">
        <v>50</v>
      </c>
      <c r="G994" t="s">
        <v>50</v>
      </c>
      <c r="J994" t="s">
        <v>97</v>
      </c>
      <c r="K994" t="s">
        <v>1159</v>
      </c>
      <c r="L994" t="s">
        <v>1160</v>
      </c>
      <c r="M994">
        <v>293721</v>
      </c>
      <c r="N994" t="s">
        <v>80</v>
      </c>
      <c r="O994">
        <v>0</v>
      </c>
      <c r="P994" t="s">
        <v>76</v>
      </c>
      <c r="Q994" t="s">
        <v>76</v>
      </c>
      <c r="R994" t="s">
        <v>91</v>
      </c>
      <c r="T994" t="s">
        <v>5413</v>
      </c>
      <c r="U994" t="s">
        <v>48</v>
      </c>
      <c r="V994" t="s">
        <v>5414</v>
      </c>
      <c r="W994" t="s">
        <v>50</v>
      </c>
      <c r="X994" t="s">
        <v>5384</v>
      </c>
      <c r="Y994" t="s">
        <v>5439</v>
      </c>
      <c r="Z994" t="s">
        <v>5439</v>
      </c>
      <c r="AA994" t="s">
        <v>57</v>
      </c>
      <c r="AB994" t="s">
        <v>45</v>
      </c>
      <c r="AC994" t="s">
        <v>49</v>
      </c>
      <c r="AD994" t="s">
        <v>50</v>
      </c>
      <c r="AE994" t="s">
        <v>48</v>
      </c>
      <c r="AF994" t="s">
        <v>48</v>
      </c>
      <c r="AG994" t="s">
        <v>48</v>
      </c>
      <c r="AI994">
        <v>39190</v>
      </c>
      <c r="AJ994">
        <v>5450475</v>
      </c>
    </row>
    <row r="995" spans="1:36">
      <c r="A995">
        <v>293722</v>
      </c>
      <c r="B995">
        <v>293722</v>
      </c>
      <c r="C995" t="e">
        <f>VLOOKUP(B995,'[2]6단위기준(289개)'!$A$2:$B$290,2,0)</f>
        <v>#N/A</v>
      </c>
      <c r="D995" t="s">
        <v>50</v>
      </c>
      <c r="G995" t="s">
        <v>50</v>
      </c>
      <c r="J995" t="s">
        <v>97</v>
      </c>
      <c r="K995" t="s">
        <v>1161</v>
      </c>
      <c r="L995" t="s">
        <v>1162</v>
      </c>
      <c r="M995">
        <v>293722</v>
      </c>
      <c r="N995" t="s">
        <v>80</v>
      </c>
      <c r="O995">
        <v>0</v>
      </c>
      <c r="P995" t="s">
        <v>76</v>
      </c>
      <c r="Q995" t="s">
        <v>76</v>
      </c>
      <c r="R995" t="s">
        <v>91</v>
      </c>
      <c r="T995" t="s">
        <v>5413</v>
      </c>
      <c r="U995" t="s">
        <v>48</v>
      </c>
      <c r="V995" t="s">
        <v>5414</v>
      </c>
      <c r="W995" t="s">
        <v>50</v>
      </c>
      <c r="X995" t="s">
        <v>5384</v>
      </c>
      <c r="Y995" t="s">
        <v>5439</v>
      </c>
      <c r="Z995" t="s">
        <v>5439</v>
      </c>
      <c r="AA995" t="s">
        <v>57</v>
      </c>
      <c r="AB995" t="s">
        <v>45</v>
      </c>
      <c r="AC995" t="s">
        <v>49</v>
      </c>
      <c r="AD995" t="s">
        <v>50</v>
      </c>
      <c r="AE995" t="s">
        <v>48</v>
      </c>
      <c r="AF995" t="s">
        <v>48</v>
      </c>
      <c r="AG995" t="s">
        <v>48</v>
      </c>
      <c r="AI995">
        <v>128200</v>
      </c>
      <c r="AJ995">
        <v>7308583</v>
      </c>
    </row>
    <row r="996" spans="1:36">
      <c r="A996">
        <v>293723</v>
      </c>
      <c r="B996">
        <v>293723</v>
      </c>
      <c r="C996" t="e">
        <f>VLOOKUP(B996,'[2]6단위기준(289개)'!$A$2:$B$290,2,0)</f>
        <v>#N/A</v>
      </c>
      <c r="D996" t="s">
        <v>50</v>
      </c>
      <c r="G996" t="s">
        <v>50</v>
      </c>
      <c r="J996" t="s">
        <v>97</v>
      </c>
      <c r="K996" t="s">
        <v>1163</v>
      </c>
      <c r="L996" t="s">
        <v>1164</v>
      </c>
      <c r="M996">
        <v>293723</v>
      </c>
      <c r="N996" t="s">
        <v>80</v>
      </c>
      <c r="O996">
        <v>0</v>
      </c>
      <c r="P996" t="s">
        <v>76</v>
      </c>
      <c r="Q996" t="s">
        <v>76</v>
      </c>
      <c r="R996" t="s">
        <v>91</v>
      </c>
      <c r="T996" t="s">
        <v>5413</v>
      </c>
      <c r="U996" t="s">
        <v>48</v>
      </c>
      <c r="V996" t="s">
        <v>5414</v>
      </c>
      <c r="W996" t="s">
        <v>50</v>
      </c>
      <c r="X996" t="s">
        <v>5384</v>
      </c>
      <c r="Y996" t="s">
        <v>5439</v>
      </c>
      <c r="Z996" t="s">
        <v>5439</v>
      </c>
      <c r="AA996" t="s">
        <v>57</v>
      </c>
      <c r="AB996" t="s">
        <v>45</v>
      </c>
      <c r="AC996" t="s">
        <v>49</v>
      </c>
      <c r="AD996" t="s">
        <v>50</v>
      </c>
      <c r="AE996" t="s">
        <v>48</v>
      </c>
      <c r="AF996" t="s">
        <v>48</v>
      </c>
      <c r="AG996" t="s">
        <v>48</v>
      </c>
      <c r="AI996">
        <v>60978</v>
      </c>
      <c r="AJ996">
        <v>3446318</v>
      </c>
    </row>
    <row r="997" spans="1:36">
      <c r="A997">
        <v>293729</v>
      </c>
      <c r="B997">
        <v>293729</v>
      </c>
      <c r="C997" t="e">
        <f>VLOOKUP(B997,'[2]6단위기준(289개)'!$A$2:$B$290,2,0)</f>
        <v>#N/A</v>
      </c>
      <c r="D997" t="s">
        <v>50</v>
      </c>
      <c r="G997" t="s">
        <v>50</v>
      </c>
      <c r="J997" t="s">
        <v>97</v>
      </c>
      <c r="K997" t="s">
        <v>0</v>
      </c>
      <c r="L997" t="s">
        <v>79</v>
      </c>
      <c r="M997">
        <v>293729</v>
      </c>
      <c r="N997" t="s">
        <v>80</v>
      </c>
      <c r="O997" t="s">
        <v>137</v>
      </c>
      <c r="P997" t="s">
        <v>76</v>
      </c>
      <c r="Q997" t="s">
        <v>76</v>
      </c>
      <c r="R997" t="s">
        <v>91</v>
      </c>
      <c r="T997" t="s">
        <v>5413</v>
      </c>
      <c r="U997" t="s">
        <v>48</v>
      </c>
      <c r="V997" t="s">
        <v>5414</v>
      </c>
      <c r="W997" t="s">
        <v>50</v>
      </c>
      <c r="X997" t="s">
        <v>5384</v>
      </c>
      <c r="Y997" t="s">
        <v>5439</v>
      </c>
      <c r="Z997" t="s">
        <v>5439</v>
      </c>
      <c r="AA997" t="s">
        <v>57</v>
      </c>
      <c r="AB997" t="s">
        <v>45</v>
      </c>
      <c r="AC997" t="s">
        <v>49</v>
      </c>
      <c r="AD997" t="s">
        <v>50</v>
      </c>
      <c r="AE997" t="s">
        <v>48</v>
      </c>
      <c r="AF997" t="s">
        <v>48</v>
      </c>
      <c r="AG997" t="s">
        <v>48</v>
      </c>
      <c r="AI997">
        <v>197550</v>
      </c>
      <c r="AJ997">
        <v>6904226</v>
      </c>
    </row>
    <row r="998" spans="1:36">
      <c r="A998">
        <v>293750</v>
      </c>
      <c r="B998">
        <v>293750</v>
      </c>
      <c r="C998" t="e">
        <f>VLOOKUP(B998,'[2]6단위기준(289개)'!$A$2:$B$290,2,0)</f>
        <v>#N/A</v>
      </c>
      <c r="D998" t="s">
        <v>50</v>
      </c>
      <c r="G998" t="s">
        <v>50</v>
      </c>
      <c r="J998" t="s">
        <v>97</v>
      </c>
      <c r="K998" t="s">
        <v>1165</v>
      </c>
      <c r="L998" t="s">
        <v>1166</v>
      </c>
      <c r="M998">
        <v>293750</v>
      </c>
      <c r="N998" t="s">
        <v>80</v>
      </c>
      <c r="O998" t="s">
        <v>133</v>
      </c>
      <c r="P998" t="s">
        <v>76</v>
      </c>
      <c r="Q998" t="s">
        <v>76</v>
      </c>
      <c r="R998" t="s">
        <v>91</v>
      </c>
      <c r="T998" t="s">
        <v>5413</v>
      </c>
      <c r="U998" t="s">
        <v>48</v>
      </c>
      <c r="V998" t="s">
        <v>5414</v>
      </c>
      <c r="W998" t="s">
        <v>50</v>
      </c>
      <c r="X998" t="s">
        <v>5384</v>
      </c>
      <c r="Y998" t="s">
        <v>5439</v>
      </c>
      <c r="Z998" t="s">
        <v>5439</v>
      </c>
      <c r="AA998" t="s">
        <v>57</v>
      </c>
      <c r="AB998" t="s">
        <v>45</v>
      </c>
      <c r="AC998" t="s">
        <v>49</v>
      </c>
      <c r="AD998" t="s">
        <v>50</v>
      </c>
      <c r="AE998" t="s">
        <v>48</v>
      </c>
      <c r="AF998" t="s">
        <v>48</v>
      </c>
      <c r="AG998" t="s">
        <v>48</v>
      </c>
      <c r="AI998">
        <v>13922988</v>
      </c>
      <c r="AJ998">
        <v>11250248</v>
      </c>
    </row>
    <row r="999" spans="1:36">
      <c r="A999">
        <v>293790</v>
      </c>
      <c r="B999">
        <v>293790</v>
      </c>
      <c r="C999" t="e">
        <f>VLOOKUP(B999,'[2]6단위기준(289개)'!$A$2:$B$290,2,0)</f>
        <v>#N/A</v>
      </c>
      <c r="D999" t="s">
        <v>50</v>
      </c>
      <c r="G999" t="s">
        <v>50</v>
      </c>
      <c r="J999" t="s">
        <v>97</v>
      </c>
      <c r="K999" t="s">
        <v>0</v>
      </c>
      <c r="L999" t="s">
        <v>79</v>
      </c>
      <c r="M999">
        <v>293739</v>
      </c>
      <c r="N999" t="s">
        <v>75</v>
      </c>
      <c r="O999" t="s">
        <v>133</v>
      </c>
      <c r="P999" t="s">
        <v>76</v>
      </c>
      <c r="Q999" t="s">
        <v>76</v>
      </c>
      <c r="R999" t="s">
        <v>91</v>
      </c>
      <c r="T999" t="s">
        <v>5413</v>
      </c>
      <c r="U999" t="s">
        <v>48</v>
      </c>
      <c r="V999" t="s">
        <v>5414</v>
      </c>
      <c r="W999" t="s">
        <v>50</v>
      </c>
      <c r="X999" t="s">
        <v>5384</v>
      </c>
      <c r="Y999" t="s">
        <v>5424</v>
      </c>
      <c r="Z999" t="s">
        <v>5439</v>
      </c>
      <c r="AA999" t="s">
        <v>57</v>
      </c>
      <c r="AB999" t="s">
        <v>45</v>
      </c>
      <c r="AC999" t="s">
        <v>49</v>
      </c>
      <c r="AD999" t="s">
        <v>50</v>
      </c>
      <c r="AE999" t="s">
        <v>48</v>
      </c>
      <c r="AF999" t="s">
        <v>48</v>
      </c>
      <c r="AG999" t="s">
        <v>48</v>
      </c>
      <c r="AI999">
        <v>122372</v>
      </c>
      <c r="AJ999">
        <v>8518245</v>
      </c>
    </row>
    <row r="1000" spans="1:36">
      <c r="A1000">
        <v>293810</v>
      </c>
      <c r="B1000">
        <v>293810</v>
      </c>
      <c r="C1000" t="e">
        <f>VLOOKUP(B1000,'[2]6단위기준(289개)'!$A$2:$B$290,2,0)</f>
        <v>#N/A</v>
      </c>
      <c r="D1000" t="s">
        <v>50</v>
      </c>
      <c r="G1000" t="s">
        <v>50</v>
      </c>
      <c r="J1000" t="s">
        <v>97</v>
      </c>
      <c r="K1000" t="s">
        <v>1167</v>
      </c>
      <c r="L1000" t="s">
        <v>1168</v>
      </c>
      <c r="M1000">
        <v>293810</v>
      </c>
      <c r="N1000" t="s">
        <v>80</v>
      </c>
      <c r="O1000">
        <v>6.5</v>
      </c>
      <c r="P1000" t="s">
        <v>76</v>
      </c>
      <c r="Q1000" t="s">
        <v>76</v>
      </c>
      <c r="R1000" t="s">
        <v>91</v>
      </c>
      <c r="T1000" t="s">
        <v>5413</v>
      </c>
      <c r="U1000" t="s">
        <v>48</v>
      </c>
      <c r="V1000" t="s">
        <v>5414</v>
      </c>
      <c r="W1000" t="s">
        <v>50</v>
      </c>
      <c r="X1000" t="s">
        <v>5384</v>
      </c>
      <c r="Y1000" t="s">
        <v>5439</v>
      </c>
      <c r="Z1000" t="s">
        <v>5439</v>
      </c>
      <c r="AA1000" t="s">
        <v>57</v>
      </c>
      <c r="AB1000" t="s">
        <v>45</v>
      </c>
      <c r="AC1000" t="s">
        <v>49</v>
      </c>
      <c r="AD1000" t="s">
        <v>50</v>
      </c>
      <c r="AE1000" t="s">
        <v>48</v>
      </c>
      <c r="AF1000" t="s">
        <v>48</v>
      </c>
      <c r="AG1000" t="s">
        <v>48</v>
      </c>
      <c r="AI1000">
        <v>0</v>
      </c>
      <c r="AJ1000">
        <v>1126760</v>
      </c>
    </row>
    <row r="1001" spans="1:36">
      <c r="A1001">
        <v>293890</v>
      </c>
      <c r="B1001">
        <v>293890</v>
      </c>
      <c r="C1001" t="e">
        <f>VLOOKUP(B1001,'[2]6단위기준(289개)'!$A$2:$B$290,2,0)</f>
        <v>#N/A</v>
      </c>
      <c r="D1001" t="s">
        <v>50</v>
      </c>
      <c r="G1001" t="s">
        <v>50</v>
      </c>
      <c r="J1001" t="s">
        <v>97</v>
      </c>
      <c r="K1001" t="s">
        <v>0</v>
      </c>
      <c r="L1001" t="s">
        <v>79</v>
      </c>
      <c r="M1001">
        <v>293890</v>
      </c>
      <c r="N1001" t="s">
        <v>80</v>
      </c>
      <c r="O1001">
        <v>6.5</v>
      </c>
      <c r="P1001" t="s">
        <v>76</v>
      </c>
      <c r="Q1001" t="s">
        <v>76</v>
      </c>
      <c r="R1001" t="s">
        <v>91</v>
      </c>
      <c r="T1001" t="s">
        <v>5413</v>
      </c>
      <c r="U1001" t="s">
        <v>48</v>
      </c>
      <c r="V1001" t="s">
        <v>5414</v>
      </c>
      <c r="W1001" t="s">
        <v>50</v>
      </c>
      <c r="X1001" t="s">
        <v>5384</v>
      </c>
      <c r="Y1001" t="s">
        <v>5439</v>
      </c>
      <c r="Z1001" t="s">
        <v>5439</v>
      </c>
      <c r="AA1001" t="s">
        <v>57</v>
      </c>
      <c r="AB1001" t="s">
        <v>45</v>
      </c>
      <c r="AC1001" t="s">
        <v>49</v>
      </c>
      <c r="AD1001" t="s">
        <v>50</v>
      </c>
      <c r="AE1001" t="s">
        <v>48</v>
      </c>
      <c r="AF1001" t="s">
        <v>48</v>
      </c>
      <c r="AG1001" t="s">
        <v>48</v>
      </c>
      <c r="AI1001">
        <v>8613344</v>
      </c>
      <c r="AJ1001">
        <v>28191486</v>
      </c>
    </row>
    <row r="1002" spans="1:36">
      <c r="A1002">
        <v>293911</v>
      </c>
      <c r="B1002">
        <v>293911</v>
      </c>
      <c r="C1002" t="e">
        <f>VLOOKUP(B1002,'[2]6단위기준(289개)'!$A$2:$B$290,2,0)</f>
        <v>#N/A</v>
      </c>
      <c r="D1002" t="s">
        <v>50</v>
      </c>
      <c r="G1002" t="s">
        <v>50</v>
      </c>
      <c r="J1002" t="s">
        <v>97</v>
      </c>
      <c r="K1002" t="s">
        <v>1169</v>
      </c>
      <c r="L1002" t="s">
        <v>1170</v>
      </c>
      <c r="M1002">
        <v>293911</v>
      </c>
      <c r="N1002" t="s">
        <v>80</v>
      </c>
      <c r="O1002" t="s">
        <v>77</v>
      </c>
      <c r="P1002" t="s">
        <v>76</v>
      </c>
      <c r="Q1002" t="s">
        <v>76</v>
      </c>
      <c r="R1002" t="s">
        <v>91</v>
      </c>
      <c r="T1002" t="s">
        <v>7205</v>
      </c>
      <c r="U1002" t="s">
        <v>5442</v>
      </c>
      <c r="V1002" t="s">
        <v>5414</v>
      </c>
      <c r="W1002" t="s">
        <v>50</v>
      </c>
      <c r="X1002" t="s">
        <v>5384</v>
      </c>
      <c r="Y1002" t="s">
        <v>5439</v>
      </c>
      <c r="Z1002" t="s">
        <v>5439</v>
      </c>
      <c r="AA1002" t="s">
        <v>57</v>
      </c>
      <c r="AB1002" t="s">
        <v>45</v>
      </c>
      <c r="AC1002" t="s">
        <v>49</v>
      </c>
      <c r="AD1002" t="s">
        <v>50</v>
      </c>
      <c r="AE1002" t="s">
        <v>48</v>
      </c>
      <c r="AF1002" t="s">
        <v>48</v>
      </c>
      <c r="AG1002" t="s">
        <v>48</v>
      </c>
      <c r="AI1002">
        <v>57973</v>
      </c>
      <c r="AJ1002">
        <v>6611570</v>
      </c>
    </row>
    <row r="1003" spans="1:36">
      <c r="A1003">
        <v>293919</v>
      </c>
      <c r="B1003">
        <v>293919</v>
      </c>
      <c r="C1003" t="e">
        <f>VLOOKUP(B1003,'[2]6단위기준(289개)'!$A$2:$B$290,2,0)</f>
        <v>#N/A</v>
      </c>
      <c r="D1003" t="s">
        <v>50</v>
      </c>
      <c r="G1003" t="s">
        <v>50</v>
      </c>
      <c r="J1003" t="s">
        <v>97</v>
      </c>
      <c r="K1003" t="s">
        <v>0</v>
      </c>
      <c r="L1003" t="s">
        <v>79</v>
      </c>
      <c r="M1003">
        <v>293919</v>
      </c>
      <c r="N1003" t="s">
        <v>80</v>
      </c>
      <c r="O1003">
        <v>0</v>
      </c>
      <c r="P1003" t="s">
        <v>76</v>
      </c>
      <c r="Q1003" t="s">
        <v>76</v>
      </c>
      <c r="R1003" t="s">
        <v>91</v>
      </c>
      <c r="T1003" t="s">
        <v>7205</v>
      </c>
      <c r="U1003" t="s">
        <v>48</v>
      </c>
      <c r="V1003" t="s">
        <v>5414</v>
      </c>
      <c r="W1003" t="s">
        <v>50</v>
      </c>
      <c r="X1003" t="s">
        <v>5384</v>
      </c>
      <c r="Y1003" t="s">
        <v>5439</v>
      </c>
      <c r="Z1003" t="s">
        <v>5439</v>
      </c>
      <c r="AA1003" t="s">
        <v>57</v>
      </c>
      <c r="AB1003" t="s">
        <v>45</v>
      </c>
      <c r="AC1003" t="s">
        <v>49</v>
      </c>
      <c r="AD1003" t="s">
        <v>50</v>
      </c>
      <c r="AE1003" t="s">
        <v>48</v>
      </c>
      <c r="AF1003" t="s">
        <v>48</v>
      </c>
      <c r="AG1003" t="s">
        <v>48</v>
      </c>
      <c r="AI1003">
        <v>0</v>
      </c>
      <c r="AJ1003">
        <v>1523000</v>
      </c>
    </row>
    <row r="1004" spans="1:36">
      <c r="A1004">
        <v>293920</v>
      </c>
      <c r="B1004">
        <v>293920</v>
      </c>
      <c r="C1004" t="e">
        <f>VLOOKUP(B1004,'[2]6단위기준(289개)'!$A$2:$B$290,2,0)</f>
        <v>#N/A</v>
      </c>
      <c r="D1004" t="s">
        <v>50</v>
      </c>
      <c r="G1004" t="s">
        <v>50</v>
      </c>
      <c r="J1004" t="s">
        <v>97</v>
      </c>
      <c r="K1004" t="s">
        <v>1171</v>
      </c>
      <c r="L1004" t="s">
        <v>1172</v>
      </c>
      <c r="M1004">
        <v>293920</v>
      </c>
      <c r="N1004" t="s">
        <v>80</v>
      </c>
      <c r="O1004">
        <v>0</v>
      </c>
      <c r="P1004" t="s">
        <v>76</v>
      </c>
      <c r="Q1004" t="s">
        <v>76</v>
      </c>
      <c r="R1004" t="s">
        <v>91</v>
      </c>
      <c r="T1004" t="s">
        <v>7205</v>
      </c>
      <c r="U1004" t="s">
        <v>48</v>
      </c>
      <c r="V1004" t="s">
        <v>5414</v>
      </c>
      <c r="W1004" t="s">
        <v>50</v>
      </c>
      <c r="X1004" t="s">
        <v>5384</v>
      </c>
      <c r="Y1004" t="s">
        <v>5439</v>
      </c>
      <c r="Z1004" t="s">
        <v>5439</v>
      </c>
      <c r="AA1004" t="s">
        <v>57</v>
      </c>
      <c r="AB1004" t="s">
        <v>45</v>
      </c>
      <c r="AC1004" t="s">
        <v>49</v>
      </c>
      <c r="AD1004" t="s">
        <v>50</v>
      </c>
      <c r="AE1004" t="s">
        <v>48</v>
      </c>
      <c r="AF1004" t="s">
        <v>48</v>
      </c>
      <c r="AG1004" t="s">
        <v>48</v>
      </c>
      <c r="AI1004">
        <v>0</v>
      </c>
      <c r="AJ1004">
        <v>30490</v>
      </c>
    </row>
    <row r="1005" spans="1:36">
      <c r="A1005">
        <v>293930</v>
      </c>
      <c r="B1005">
        <v>293930</v>
      </c>
      <c r="C1005" t="e">
        <f>VLOOKUP(B1005,'[2]6단위기준(289개)'!$A$2:$B$290,2,0)</f>
        <v>#N/A</v>
      </c>
      <c r="D1005" t="s">
        <v>50</v>
      </c>
      <c r="G1005" t="s">
        <v>50</v>
      </c>
      <c r="J1005" t="s">
        <v>97</v>
      </c>
      <c r="K1005" t="s">
        <v>1173</v>
      </c>
      <c r="L1005" t="s">
        <v>1174</v>
      </c>
      <c r="M1005">
        <v>293930</v>
      </c>
      <c r="N1005" t="s">
        <v>80</v>
      </c>
      <c r="O1005">
        <v>0</v>
      </c>
      <c r="P1005" t="s">
        <v>76</v>
      </c>
      <c r="Q1005" t="s">
        <v>76</v>
      </c>
      <c r="R1005" t="s">
        <v>91</v>
      </c>
      <c r="T1005" t="s">
        <v>7205</v>
      </c>
      <c r="U1005" t="s">
        <v>48</v>
      </c>
      <c r="V1005" t="s">
        <v>5414</v>
      </c>
      <c r="W1005" t="s">
        <v>50</v>
      </c>
      <c r="X1005" t="s">
        <v>5384</v>
      </c>
      <c r="Y1005" t="s">
        <v>5439</v>
      </c>
      <c r="Z1005" t="s">
        <v>5439</v>
      </c>
      <c r="AA1005" t="s">
        <v>57</v>
      </c>
      <c r="AB1005" t="s">
        <v>45</v>
      </c>
      <c r="AC1005" t="s">
        <v>49</v>
      </c>
      <c r="AD1005" t="s">
        <v>50</v>
      </c>
      <c r="AE1005" t="s">
        <v>48</v>
      </c>
      <c r="AF1005" t="s">
        <v>48</v>
      </c>
      <c r="AG1005" t="s">
        <v>48</v>
      </c>
      <c r="AI1005">
        <v>725</v>
      </c>
      <c r="AJ1005">
        <v>1834624</v>
      </c>
    </row>
    <row r="1006" spans="1:36">
      <c r="A1006">
        <v>293941</v>
      </c>
      <c r="B1006">
        <v>293941</v>
      </c>
      <c r="C1006" t="e">
        <f>VLOOKUP(B1006,'[2]6단위기준(289개)'!$A$2:$B$290,2,0)</f>
        <v>#N/A</v>
      </c>
      <c r="D1006" t="s">
        <v>50</v>
      </c>
      <c r="G1006" t="s">
        <v>50</v>
      </c>
      <c r="J1006" t="s">
        <v>97</v>
      </c>
      <c r="K1006" t="s">
        <v>1175</v>
      </c>
      <c r="L1006" t="s">
        <v>1176</v>
      </c>
      <c r="M1006">
        <v>293941</v>
      </c>
      <c r="N1006" t="s">
        <v>80</v>
      </c>
      <c r="O1006">
        <v>0</v>
      </c>
      <c r="P1006" t="s">
        <v>76</v>
      </c>
      <c r="Q1006" t="s">
        <v>76</v>
      </c>
      <c r="R1006" t="s">
        <v>91</v>
      </c>
      <c r="T1006" t="s">
        <v>7205</v>
      </c>
      <c r="U1006" t="s">
        <v>48</v>
      </c>
      <c r="V1006" t="s">
        <v>5414</v>
      </c>
      <c r="W1006" t="s">
        <v>50</v>
      </c>
      <c r="X1006" t="s">
        <v>5384</v>
      </c>
      <c r="Y1006" t="s">
        <v>5439</v>
      </c>
      <c r="Z1006" t="s">
        <v>5439</v>
      </c>
      <c r="AA1006" t="s">
        <v>57</v>
      </c>
      <c r="AB1006" t="s">
        <v>45</v>
      </c>
      <c r="AC1006" t="s">
        <v>49</v>
      </c>
      <c r="AD1006" t="s">
        <v>50</v>
      </c>
      <c r="AE1006" t="s">
        <v>48</v>
      </c>
      <c r="AF1006" t="s">
        <v>48</v>
      </c>
      <c r="AG1006" t="s">
        <v>48</v>
      </c>
      <c r="AI1006">
        <v>0</v>
      </c>
      <c r="AJ1006">
        <v>468740</v>
      </c>
    </row>
    <row r="1007" spans="1:36">
      <c r="A1007">
        <v>293942</v>
      </c>
      <c r="B1007">
        <v>293942</v>
      </c>
      <c r="C1007" t="e">
        <f>VLOOKUP(B1007,'[2]6단위기준(289개)'!$A$2:$B$290,2,0)</f>
        <v>#N/A</v>
      </c>
      <c r="D1007" t="s">
        <v>50</v>
      </c>
      <c r="G1007" t="s">
        <v>50</v>
      </c>
      <c r="J1007" t="s">
        <v>97</v>
      </c>
      <c r="K1007" t="s">
        <v>1177</v>
      </c>
      <c r="L1007" t="s">
        <v>1178</v>
      </c>
      <c r="M1007">
        <v>293942</v>
      </c>
      <c r="N1007" t="s">
        <v>80</v>
      </c>
      <c r="O1007">
        <v>0</v>
      </c>
      <c r="P1007" t="s">
        <v>76</v>
      </c>
      <c r="Q1007" t="s">
        <v>76</v>
      </c>
      <c r="R1007" t="s">
        <v>91</v>
      </c>
      <c r="T1007" t="s">
        <v>7205</v>
      </c>
      <c r="U1007" t="s">
        <v>48</v>
      </c>
      <c r="V1007" t="s">
        <v>5414</v>
      </c>
      <c r="W1007" t="s">
        <v>50</v>
      </c>
      <c r="X1007" t="s">
        <v>5384</v>
      </c>
      <c r="Y1007" t="s">
        <v>5439</v>
      </c>
      <c r="Z1007" t="s">
        <v>5439</v>
      </c>
      <c r="AA1007" t="s">
        <v>57</v>
      </c>
      <c r="AB1007" t="s">
        <v>45</v>
      </c>
      <c r="AC1007" t="s">
        <v>49</v>
      </c>
      <c r="AD1007" t="s">
        <v>50</v>
      </c>
      <c r="AE1007" t="s">
        <v>48</v>
      </c>
      <c r="AF1007" t="s">
        <v>48</v>
      </c>
      <c r="AG1007" t="s">
        <v>48</v>
      </c>
      <c r="AI1007">
        <v>0</v>
      </c>
      <c r="AJ1007">
        <v>1899187</v>
      </c>
    </row>
    <row r="1008" spans="1:36">
      <c r="A1008">
        <v>293943</v>
      </c>
      <c r="B1008">
        <v>293943</v>
      </c>
      <c r="C1008" t="e">
        <f>VLOOKUP(B1008,'[2]6단위기준(289개)'!$A$2:$B$290,2,0)</f>
        <v>#N/A</v>
      </c>
      <c r="D1008" t="s">
        <v>50</v>
      </c>
      <c r="G1008" t="s">
        <v>50</v>
      </c>
      <c r="J1008" t="s">
        <v>97</v>
      </c>
      <c r="K1008" t="s">
        <v>1179</v>
      </c>
      <c r="L1008" t="s">
        <v>1180</v>
      </c>
      <c r="M1008">
        <v>293943</v>
      </c>
      <c r="N1008" t="s">
        <v>80</v>
      </c>
      <c r="O1008">
        <v>0</v>
      </c>
      <c r="P1008" t="s">
        <v>76</v>
      </c>
      <c r="Q1008" t="s">
        <v>76</v>
      </c>
      <c r="R1008" t="s">
        <v>91</v>
      </c>
      <c r="T1008" t="s">
        <v>7205</v>
      </c>
      <c r="U1008" t="s">
        <v>48</v>
      </c>
      <c r="V1008" t="s">
        <v>5414</v>
      </c>
      <c r="W1008" t="s">
        <v>50</v>
      </c>
      <c r="X1008" t="s">
        <v>5384</v>
      </c>
      <c r="Y1008" t="s">
        <v>5439</v>
      </c>
      <c r="Z1008" t="s">
        <v>5439</v>
      </c>
      <c r="AA1008" t="s">
        <v>57</v>
      </c>
      <c r="AB1008" t="s">
        <v>45</v>
      </c>
      <c r="AC1008" t="s">
        <v>49</v>
      </c>
      <c r="AD1008" t="s">
        <v>50</v>
      </c>
      <c r="AE1008" t="s">
        <v>48</v>
      </c>
      <c r="AF1008" t="s">
        <v>48</v>
      </c>
      <c r="AG1008" t="s">
        <v>48</v>
      </c>
      <c r="AI1008">
        <v>0</v>
      </c>
      <c r="AJ1008">
        <v>382</v>
      </c>
    </row>
    <row r="1009" spans="1:36">
      <c r="A1009">
        <v>293944</v>
      </c>
      <c r="B1009">
        <v>293944</v>
      </c>
      <c r="C1009" t="e">
        <f>VLOOKUP(B1009,'[2]6단위기준(289개)'!$A$2:$B$290,2,0)</f>
        <v>#N/A</v>
      </c>
      <c r="D1009" t="s">
        <v>50</v>
      </c>
      <c r="G1009" t="s">
        <v>50</v>
      </c>
      <c r="J1009" t="s">
        <v>97</v>
      </c>
      <c r="K1009" t="s">
        <v>19</v>
      </c>
      <c r="L1009" t="s">
        <v>138</v>
      </c>
      <c r="M1009">
        <v>293949</v>
      </c>
      <c r="N1009" t="s">
        <v>75</v>
      </c>
      <c r="O1009">
        <v>0</v>
      </c>
      <c r="P1009" t="s">
        <v>76</v>
      </c>
      <c r="Q1009" t="s">
        <v>76</v>
      </c>
      <c r="R1009" t="s">
        <v>76</v>
      </c>
      <c r="T1009" t="s">
        <v>7205</v>
      </c>
      <c r="U1009" t="s">
        <v>48</v>
      </c>
      <c r="V1009" t="s">
        <v>5414</v>
      </c>
      <c r="W1009" t="s">
        <v>50</v>
      </c>
      <c r="X1009" t="s">
        <v>5384</v>
      </c>
      <c r="Y1009" t="s">
        <v>5424</v>
      </c>
      <c r="Z1009" t="s">
        <v>5439</v>
      </c>
      <c r="AA1009" t="s">
        <v>57</v>
      </c>
      <c r="AB1009" t="s">
        <v>45</v>
      </c>
      <c r="AC1009" t="s">
        <v>49</v>
      </c>
      <c r="AD1009" t="s">
        <v>50</v>
      </c>
      <c r="AE1009" t="s">
        <v>48</v>
      </c>
      <c r="AF1009" t="s">
        <v>48</v>
      </c>
      <c r="AG1009" t="s">
        <v>48</v>
      </c>
      <c r="AI1009">
        <v>0</v>
      </c>
      <c r="AJ1009">
        <v>55</v>
      </c>
    </row>
    <row r="1010" spans="1:36">
      <c r="A1010">
        <v>293949</v>
      </c>
      <c r="B1010">
        <v>293949</v>
      </c>
      <c r="C1010" t="e">
        <f>VLOOKUP(B1010,'[2]6단위기준(289개)'!$A$2:$B$290,2,0)</f>
        <v>#N/A</v>
      </c>
      <c r="D1010" t="s">
        <v>50</v>
      </c>
      <c r="G1010" t="s">
        <v>50</v>
      </c>
      <c r="J1010" t="s">
        <v>97</v>
      </c>
      <c r="K1010" t="s">
        <v>0</v>
      </c>
      <c r="L1010" t="s">
        <v>79</v>
      </c>
      <c r="M1010">
        <v>293949</v>
      </c>
      <c r="N1010" t="s">
        <v>80</v>
      </c>
      <c r="O1010">
        <v>0</v>
      </c>
      <c r="P1010" t="s">
        <v>76</v>
      </c>
      <c r="Q1010" t="s">
        <v>76</v>
      </c>
      <c r="R1010" t="s">
        <v>91</v>
      </c>
      <c r="T1010" t="s">
        <v>7205</v>
      </c>
      <c r="U1010" t="s">
        <v>48</v>
      </c>
      <c r="V1010" t="s">
        <v>5414</v>
      </c>
      <c r="W1010" t="s">
        <v>50</v>
      </c>
      <c r="X1010" t="s">
        <v>5384</v>
      </c>
      <c r="Y1010" t="s">
        <v>5439</v>
      </c>
      <c r="Z1010" t="s">
        <v>5439</v>
      </c>
      <c r="AA1010" t="s">
        <v>57</v>
      </c>
      <c r="AB1010" t="s">
        <v>45</v>
      </c>
      <c r="AC1010" t="s">
        <v>49</v>
      </c>
      <c r="AD1010" t="s">
        <v>50</v>
      </c>
      <c r="AE1010" t="s">
        <v>48</v>
      </c>
      <c r="AF1010" t="s">
        <v>48</v>
      </c>
      <c r="AG1010" t="s">
        <v>48</v>
      </c>
      <c r="AI1010">
        <v>0</v>
      </c>
      <c r="AJ1010">
        <v>443</v>
      </c>
    </row>
    <row r="1011" spans="1:36">
      <c r="A1011">
        <v>293951</v>
      </c>
      <c r="B1011">
        <v>293951</v>
      </c>
      <c r="C1011" t="e">
        <f>VLOOKUP(B1011,'[2]6단위기준(289개)'!$A$2:$B$290,2,0)</f>
        <v>#N/A</v>
      </c>
      <c r="D1011" t="s">
        <v>50</v>
      </c>
      <c r="G1011" t="s">
        <v>50</v>
      </c>
      <c r="J1011" t="s">
        <v>97</v>
      </c>
      <c r="K1011" t="s">
        <v>1181</v>
      </c>
      <c r="L1011" t="s">
        <v>1182</v>
      </c>
      <c r="M1011">
        <v>293951</v>
      </c>
      <c r="N1011" t="s">
        <v>80</v>
      </c>
      <c r="O1011">
        <v>0</v>
      </c>
      <c r="P1011" t="s">
        <v>76</v>
      </c>
      <c r="Q1011" t="s">
        <v>76</v>
      </c>
      <c r="R1011" t="s">
        <v>91</v>
      </c>
      <c r="T1011" t="s">
        <v>7205</v>
      </c>
      <c r="U1011" t="s">
        <v>48</v>
      </c>
      <c r="V1011" t="s">
        <v>5414</v>
      </c>
      <c r="W1011" t="s">
        <v>50</v>
      </c>
      <c r="X1011" t="s">
        <v>5384</v>
      </c>
      <c r="Y1011" t="s">
        <v>5439</v>
      </c>
      <c r="Z1011" t="s">
        <v>5439</v>
      </c>
      <c r="AA1011" t="s">
        <v>57</v>
      </c>
      <c r="AB1011" t="s">
        <v>45</v>
      </c>
      <c r="AC1011" t="s">
        <v>49</v>
      </c>
      <c r="AD1011" t="s">
        <v>50</v>
      </c>
      <c r="AE1011" t="s">
        <v>48</v>
      </c>
      <c r="AF1011" t="s">
        <v>48</v>
      </c>
      <c r="AG1011" t="s">
        <v>48</v>
      </c>
      <c r="AI1011">
        <v>0</v>
      </c>
      <c r="AJ1011">
        <v>185411</v>
      </c>
    </row>
    <row r="1012" spans="1:36">
      <c r="A1012">
        <v>293959</v>
      </c>
      <c r="B1012">
        <v>293959</v>
      </c>
      <c r="C1012" t="e">
        <f>VLOOKUP(B1012,'[2]6단위기준(289개)'!$A$2:$B$290,2,0)</f>
        <v>#N/A</v>
      </c>
      <c r="D1012" t="s">
        <v>50</v>
      </c>
      <c r="G1012" t="s">
        <v>50</v>
      </c>
      <c r="J1012" t="s">
        <v>97</v>
      </c>
      <c r="K1012" t="s">
        <v>0</v>
      </c>
      <c r="L1012" t="s">
        <v>79</v>
      </c>
      <c r="M1012">
        <v>293959</v>
      </c>
      <c r="N1012" t="s">
        <v>80</v>
      </c>
      <c r="O1012">
        <v>0</v>
      </c>
      <c r="P1012" t="s">
        <v>76</v>
      </c>
      <c r="Q1012" t="s">
        <v>76</v>
      </c>
      <c r="R1012" t="s">
        <v>91</v>
      </c>
      <c r="T1012" t="s">
        <v>7205</v>
      </c>
      <c r="U1012" t="s">
        <v>48</v>
      </c>
      <c r="V1012" t="s">
        <v>5414</v>
      </c>
      <c r="W1012" t="s">
        <v>50</v>
      </c>
      <c r="X1012" t="s">
        <v>5384</v>
      </c>
      <c r="Y1012" t="s">
        <v>5439</v>
      </c>
      <c r="Z1012" t="s">
        <v>5439</v>
      </c>
      <c r="AA1012" t="s">
        <v>57</v>
      </c>
      <c r="AB1012" t="s">
        <v>45</v>
      </c>
      <c r="AC1012" t="s">
        <v>49</v>
      </c>
      <c r="AD1012" t="s">
        <v>50</v>
      </c>
      <c r="AE1012" t="s">
        <v>48</v>
      </c>
      <c r="AF1012" t="s">
        <v>48</v>
      </c>
      <c r="AG1012" t="s">
        <v>48</v>
      </c>
      <c r="AI1012">
        <v>7272</v>
      </c>
      <c r="AJ1012">
        <v>3944530</v>
      </c>
    </row>
    <row r="1013" spans="1:36">
      <c r="A1013">
        <v>293961</v>
      </c>
      <c r="B1013">
        <v>293961</v>
      </c>
      <c r="C1013" t="e">
        <f>VLOOKUP(B1013,'[2]6단위기준(289개)'!$A$2:$B$290,2,0)</f>
        <v>#N/A</v>
      </c>
      <c r="D1013" t="s">
        <v>50</v>
      </c>
      <c r="G1013" t="s">
        <v>50</v>
      </c>
      <c r="J1013" t="s">
        <v>97</v>
      </c>
      <c r="K1013" t="s">
        <v>1183</v>
      </c>
      <c r="L1013" t="s">
        <v>1184</v>
      </c>
      <c r="M1013">
        <v>293961</v>
      </c>
      <c r="N1013" t="s">
        <v>80</v>
      </c>
      <c r="O1013">
        <v>0</v>
      </c>
      <c r="P1013" t="s">
        <v>76</v>
      </c>
      <c r="Q1013" t="s">
        <v>76</v>
      </c>
      <c r="R1013" t="s">
        <v>76</v>
      </c>
      <c r="T1013" t="s">
        <v>7205</v>
      </c>
      <c r="U1013" t="s">
        <v>48</v>
      </c>
      <c r="V1013" t="s">
        <v>5414</v>
      </c>
      <c r="W1013" t="s">
        <v>50</v>
      </c>
      <c r="X1013" t="s">
        <v>5384</v>
      </c>
      <c r="Y1013" t="s">
        <v>5439</v>
      </c>
      <c r="Z1013" t="s">
        <v>5439</v>
      </c>
      <c r="AA1013" t="s">
        <v>57</v>
      </c>
      <c r="AB1013" t="s">
        <v>45</v>
      </c>
      <c r="AC1013" t="s">
        <v>49</v>
      </c>
      <c r="AD1013" t="s">
        <v>50</v>
      </c>
      <c r="AE1013" t="s">
        <v>48</v>
      </c>
      <c r="AF1013" t="s">
        <v>48</v>
      </c>
      <c r="AG1013" t="s">
        <v>48</v>
      </c>
    </row>
    <row r="1014" spans="1:36">
      <c r="A1014">
        <v>293962</v>
      </c>
      <c r="B1014">
        <v>293962</v>
      </c>
      <c r="C1014" t="e">
        <f>VLOOKUP(B1014,'[2]6단위기준(289개)'!$A$2:$B$290,2,0)</f>
        <v>#N/A</v>
      </c>
      <c r="D1014" t="s">
        <v>50</v>
      </c>
      <c r="G1014" t="s">
        <v>50</v>
      </c>
      <c r="J1014" t="s">
        <v>97</v>
      </c>
      <c r="K1014" t="s">
        <v>1185</v>
      </c>
      <c r="L1014" t="s">
        <v>1186</v>
      </c>
      <c r="M1014">
        <v>293962</v>
      </c>
      <c r="N1014" t="s">
        <v>80</v>
      </c>
      <c r="O1014">
        <v>0</v>
      </c>
      <c r="P1014" t="s">
        <v>76</v>
      </c>
      <c r="Q1014" t="s">
        <v>76</v>
      </c>
      <c r="R1014" t="s">
        <v>91</v>
      </c>
      <c r="T1014" t="s">
        <v>7205</v>
      </c>
      <c r="U1014" t="s">
        <v>48</v>
      </c>
      <c r="V1014" t="s">
        <v>5414</v>
      </c>
      <c r="W1014" t="s">
        <v>50</v>
      </c>
      <c r="X1014" t="s">
        <v>5384</v>
      </c>
      <c r="Y1014" t="s">
        <v>5439</v>
      </c>
      <c r="Z1014" t="s">
        <v>5439</v>
      </c>
      <c r="AA1014" t="s">
        <v>57</v>
      </c>
      <c r="AB1014" t="s">
        <v>45</v>
      </c>
      <c r="AC1014" t="s">
        <v>49</v>
      </c>
      <c r="AD1014" t="s">
        <v>50</v>
      </c>
      <c r="AE1014" t="s">
        <v>48</v>
      </c>
      <c r="AF1014" t="s">
        <v>48</v>
      </c>
      <c r="AG1014" t="s">
        <v>48</v>
      </c>
      <c r="AI1014">
        <v>0</v>
      </c>
      <c r="AJ1014">
        <v>30000</v>
      </c>
    </row>
    <row r="1015" spans="1:36">
      <c r="A1015">
        <v>293963</v>
      </c>
      <c r="B1015">
        <v>293963</v>
      </c>
      <c r="C1015" t="e">
        <f>VLOOKUP(B1015,'[2]6단위기준(289개)'!$A$2:$B$290,2,0)</f>
        <v>#N/A</v>
      </c>
      <c r="D1015" t="s">
        <v>50</v>
      </c>
      <c r="G1015" t="s">
        <v>50</v>
      </c>
      <c r="J1015" t="s">
        <v>97</v>
      </c>
      <c r="K1015" t="s">
        <v>1187</v>
      </c>
      <c r="L1015" t="s">
        <v>1188</v>
      </c>
      <c r="M1015">
        <v>293963</v>
      </c>
      <c r="N1015" t="s">
        <v>80</v>
      </c>
      <c r="O1015">
        <v>0</v>
      </c>
      <c r="P1015" t="s">
        <v>76</v>
      </c>
      <c r="Q1015" t="s">
        <v>76</v>
      </c>
      <c r="R1015" t="s">
        <v>76</v>
      </c>
      <c r="T1015" t="s">
        <v>7205</v>
      </c>
      <c r="U1015" t="s">
        <v>48</v>
      </c>
      <c r="V1015" t="s">
        <v>5414</v>
      </c>
      <c r="W1015" t="s">
        <v>50</v>
      </c>
      <c r="X1015" t="s">
        <v>5384</v>
      </c>
      <c r="Y1015" t="s">
        <v>5439</v>
      </c>
      <c r="Z1015" t="s">
        <v>5439</v>
      </c>
      <c r="AA1015" t="s">
        <v>57</v>
      </c>
      <c r="AB1015" t="s">
        <v>45</v>
      </c>
      <c r="AC1015" t="s">
        <v>49</v>
      </c>
      <c r="AD1015" t="s">
        <v>50</v>
      </c>
      <c r="AE1015" t="s">
        <v>48</v>
      </c>
      <c r="AF1015" t="s">
        <v>48</v>
      </c>
      <c r="AG1015" t="s">
        <v>48</v>
      </c>
    </row>
    <row r="1016" spans="1:36">
      <c r="A1016">
        <v>293969</v>
      </c>
      <c r="B1016">
        <v>293969</v>
      </c>
      <c r="C1016" t="e">
        <f>VLOOKUP(B1016,'[2]6단위기준(289개)'!$A$2:$B$290,2,0)</f>
        <v>#N/A</v>
      </c>
      <c r="D1016" t="s">
        <v>50</v>
      </c>
      <c r="G1016" t="s">
        <v>50</v>
      </c>
      <c r="J1016" t="s">
        <v>97</v>
      </c>
      <c r="K1016" t="s">
        <v>0</v>
      </c>
      <c r="L1016" t="s">
        <v>79</v>
      </c>
      <c r="M1016">
        <v>293969</v>
      </c>
      <c r="N1016" t="s">
        <v>80</v>
      </c>
      <c r="O1016">
        <v>0</v>
      </c>
      <c r="P1016" t="s">
        <v>76</v>
      </c>
      <c r="Q1016" t="s">
        <v>76</v>
      </c>
      <c r="R1016" t="s">
        <v>91</v>
      </c>
      <c r="T1016" t="s">
        <v>7205</v>
      </c>
      <c r="U1016" t="s">
        <v>48</v>
      </c>
      <c r="V1016" t="s">
        <v>5414</v>
      </c>
      <c r="W1016" t="s">
        <v>50</v>
      </c>
      <c r="X1016" t="s">
        <v>5384</v>
      </c>
      <c r="Y1016" t="s">
        <v>5439</v>
      </c>
      <c r="Z1016" t="s">
        <v>5439</v>
      </c>
      <c r="AA1016" t="s">
        <v>57</v>
      </c>
      <c r="AB1016" t="s">
        <v>45</v>
      </c>
      <c r="AC1016" t="s">
        <v>49</v>
      </c>
      <c r="AD1016" t="s">
        <v>50</v>
      </c>
      <c r="AE1016" t="s">
        <v>48</v>
      </c>
      <c r="AF1016" t="s">
        <v>48</v>
      </c>
      <c r="AG1016" t="s">
        <v>48</v>
      </c>
      <c r="AI1016">
        <v>899692</v>
      </c>
      <c r="AJ1016">
        <v>3703581</v>
      </c>
    </row>
    <row r="1017" spans="1:36">
      <c r="A1017">
        <v>293991</v>
      </c>
      <c r="B1017">
        <v>293991</v>
      </c>
      <c r="C1017" t="e">
        <f>VLOOKUP(B1017,'[2]6단위기준(289개)'!$A$2:$B$290,2,0)</f>
        <v>#N/A</v>
      </c>
      <c r="D1017" t="s">
        <v>50</v>
      </c>
      <c r="G1017" t="s">
        <v>50</v>
      </c>
      <c r="J1017" t="s">
        <v>97</v>
      </c>
      <c r="K1017" t="s">
        <v>1189</v>
      </c>
      <c r="L1017" t="s">
        <v>1190</v>
      </c>
      <c r="M1017">
        <v>293991</v>
      </c>
      <c r="N1017" t="s">
        <v>80</v>
      </c>
      <c r="O1017">
        <v>0</v>
      </c>
      <c r="P1017" t="s">
        <v>76</v>
      </c>
      <c r="Q1017" t="s">
        <v>76</v>
      </c>
      <c r="R1017" t="s">
        <v>91</v>
      </c>
      <c r="T1017" t="s">
        <v>7205</v>
      </c>
      <c r="U1017" t="s">
        <v>48</v>
      </c>
      <c r="V1017" t="s">
        <v>5414</v>
      </c>
      <c r="W1017" t="s">
        <v>50</v>
      </c>
      <c r="X1017" t="s">
        <v>5384</v>
      </c>
      <c r="Y1017" t="s">
        <v>5439</v>
      </c>
      <c r="Z1017" t="s">
        <v>5439</v>
      </c>
      <c r="AA1017" t="s">
        <v>57</v>
      </c>
      <c r="AB1017" t="s">
        <v>45</v>
      </c>
      <c r="AC1017" t="s">
        <v>49</v>
      </c>
      <c r="AD1017" t="s">
        <v>50</v>
      </c>
      <c r="AE1017" t="s">
        <v>48</v>
      </c>
      <c r="AF1017" t="s">
        <v>48</v>
      </c>
      <c r="AG1017" t="s">
        <v>48</v>
      </c>
      <c r="AI1017">
        <v>0</v>
      </c>
      <c r="AJ1017">
        <v>3615</v>
      </c>
    </row>
    <row r="1018" spans="1:36">
      <c r="A1018">
        <v>293999</v>
      </c>
      <c r="B1018">
        <v>293999</v>
      </c>
      <c r="C1018" t="e">
        <f>VLOOKUP(B1018,'[2]6단위기준(289개)'!$A$2:$B$290,2,0)</f>
        <v>#N/A</v>
      </c>
      <c r="D1018" t="s">
        <v>50</v>
      </c>
      <c r="G1018" t="s">
        <v>50</v>
      </c>
      <c r="J1018" t="s">
        <v>97</v>
      </c>
      <c r="K1018" t="s">
        <v>0</v>
      </c>
      <c r="L1018" t="s">
        <v>79</v>
      </c>
      <c r="M1018">
        <v>293999</v>
      </c>
      <c r="N1018" t="s">
        <v>80</v>
      </c>
      <c r="O1018">
        <v>0</v>
      </c>
      <c r="P1018" t="s">
        <v>76</v>
      </c>
      <c r="Q1018" t="s">
        <v>76</v>
      </c>
      <c r="R1018" t="s">
        <v>91</v>
      </c>
      <c r="T1018" t="s">
        <v>7205</v>
      </c>
      <c r="U1018" t="s">
        <v>48</v>
      </c>
      <c r="V1018" t="s">
        <v>5414</v>
      </c>
      <c r="W1018" t="s">
        <v>50</v>
      </c>
      <c r="X1018" t="s">
        <v>5384</v>
      </c>
      <c r="Y1018" t="s">
        <v>5439</v>
      </c>
      <c r="Z1018" t="s">
        <v>5439</v>
      </c>
      <c r="AA1018" t="s">
        <v>57</v>
      </c>
      <c r="AB1018" t="s">
        <v>45</v>
      </c>
      <c r="AC1018" t="s">
        <v>49</v>
      </c>
      <c r="AD1018" t="s">
        <v>50</v>
      </c>
      <c r="AE1018" t="s">
        <v>48</v>
      </c>
      <c r="AF1018" t="s">
        <v>48</v>
      </c>
      <c r="AG1018" t="s">
        <v>48</v>
      </c>
      <c r="AI1018">
        <v>57086</v>
      </c>
      <c r="AJ1018">
        <v>6485115</v>
      </c>
    </row>
    <row r="1019" spans="1:36">
      <c r="A1019">
        <v>294000</v>
      </c>
      <c r="B1019">
        <v>294000</v>
      </c>
      <c r="C1019" t="e">
        <f>VLOOKUP(B1019,'[2]6단위기준(289개)'!$A$2:$B$290,2,0)</f>
        <v>#N/A</v>
      </c>
      <c r="D1019" t="s">
        <v>50</v>
      </c>
      <c r="G1019" t="s">
        <v>50</v>
      </c>
      <c r="J1019" t="s">
        <v>97</v>
      </c>
      <c r="K1019" t="s">
        <v>1191</v>
      </c>
      <c r="L1019" t="s">
        <v>1192</v>
      </c>
      <c r="M1019">
        <v>294000</v>
      </c>
      <c r="N1019" t="s">
        <v>80</v>
      </c>
      <c r="O1019">
        <v>6.5</v>
      </c>
      <c r="P1019" t="s">
        <v>76</v>
      </c>
      <c r="Q1019" t="s">
        <v>76</v>
      </c>
      <c r="R1019" t="s">
        <v>91</v>
      </c>
      <c r="T1019" t="s">
        <v>5413</v>
      </c>
      <c r="U1019" t="s">
        <v>48</v>
      </c>
      <c r="V1019" t="s">
        <v>5414</v>
      </c>
      <c r="W1019" t="s">
        <v>50</v>
      </c>
      <c r="X1019" t="s">
        <v>5384</v>
      </c>
      <c r="Y1019" t="s">
        <v>5439</v>
      </c>
      <c r="Z1019" t="s">
        <v>5439</v>
      </c>
      <c r="AA1019" t="s">
        <v>57</v>
      </c>
      <c r="AB1019" t="s">
        <v>45</v>
      </c>
      <c r="AC1019" t="s">
        <v>49</v>
      </c>
      <c r="AD1019" t="s">
        <v>50</v>
      </c>
      <c r="AE1019" t="s">
        <v>48</v>
      </c>
      <c r="AF1019" t="s">
        <v>48</v>
      </c>
      <c r="AG1019" t="s">
        <v>48</v>
      </c>
      <c r="AI1019">
        <v>5941857</v>
      </c>
      <c r="AJ1019">
        <v>30337289</v>
      </c>
    </row>
    <row r="1020" spans="1:36">
      <c r="A1020">
        <v>294110</v>
      </c>
      <c r="B1020">
        <v>294110</v>
      </c>
      <c r="C1020" t="e">
        <f>VLOOKUP(B1020,'[2]6단위기준(289개)'!$A$2:$B$290,2,0)</f>
        <v>#N/A</v>
      </c>
      <c r="D1020" t="s">
        <v>50</v>
      </c>
      <c r="G1020" t="s">
        <v>50</v>
      </c>
      <c r="J1020" t="s">
        <v>97</v>
      </c>
      <c r="K1020" t="s">
        <v>1193</v>
      </c>
      <c r="L1020" t="s">
        <v>1194</v>
      </c>
      <c r="M1020">
        <v>294110</v>
      </c>
      <c r="N1020" t="s">
        <v>80</v>
      </c>
      <c r="O1020">
        <v>6.5</v>
      </c>
      <c r="P1020" t="s">
        <v>76</v>
      </c>
      <c r="Q1020" t="s">
        <v>76</v>
      </c>
      <c r="R1020" t="s">
        <v>91</v>
      </c>
      <c r="T1020" t="s">
        <v>5413</v>
      </c>
      <c r="U1020" t="s">
        <v>48</v>
      </c>
      <c r="V1020" t="s">
        <v>5414</v>
      </c>
      <c r="W1020" t="s">
        <v>50</v>
      </c>
      <c r="X1020" t="s">
        <v>5384</v>
      </c>
      <c r="Y1020" t="s">
        <v>5439</v>
      </c>
      <c r="Z1020" t="s">
        <v>5439</v>
      </c>
      <c r="AA1020" t="s">
        <v>57</v>
      </c>
      <c r="AB1020" t="s">
        <v>45</v>
      </c>
      <c r="AC1020" t="s">
        <v>49</v>
      </c>
      <c r="AD1020" t="s">
        <v>50</v>
      </c>
      <c r="AE1020" t="s">
        <v>48</v>
      </c>
      <c r="AF1020" t="s">
        <v>48</v>
      </c>
      <c r="AG1020" t="s">
        <v>48</v>
      </c>
      <c r="AI1020">
        <v>17058399</v>
      </c>
      <c r="AJ1020">
        <v>27326988</v>
      </c>
    </row>
    <row r="1021" spans="1:36">
      <c r="A1021">
        <v>294120</v>
      </c>
      <c r="B1021">
        <v>294120</v>
      </c>
      <c r="C1021" t="e">
        <f>VLOOKUP(B1021,'[2]6단위기준(289개)'!$A$2:$B$290,2,0)</f>
        <v>#N/A</v>
      </c>
      <c r="D1021" t="s">
        <v>50</v>
      </c>
      <c r="G1021" t="s">
        <v>50</v>
      </c>
      <c r="J1021" t="s">
        <v>97</v>
      </c>
      <c r="K1021" t="s">
        <v>1195</v>
      </c>
      <c r="L1021" t="s">
        <v>1196</v>
      </c>
      <c r="M1021">
        <v>294120</v>
      </c>
      <c r="N1021" t="s">
        <v>80</v>
      </c>
      <c r="O1021" t="s">
        <v>130</v>
      </c>
      <c r="P1021" t="s">
        <v>76</v>
      </c>
      <c r="Q1021" t="s">
        <v>76</v>
      </c>
      <c r="R1021" t="s">
        <v>91</v>
      </c>
      <c r="T1021" t="s">
        <v>5413</v>
      </c>
      <c r="U1021" t="s">
        <v>48</v>
      </c>
      <c r="V1021" t="s">
        <v>5414</v>
      </c>
      <c r="W1021" t="s">
        <v>50</v>
      </c>
      <c r="X1021" t="s">
        <v>5384</v>
      </c>
      <c r="Y1021" t="s">
        <v>5439</v>
      </c>
      <c r="Z1021" t="s">
        <v>5439</v>
      </c>
      <c r="AA1021" t="s">
        <v>57</v>
      </c>
      <c r="AB1021" t="s">
        <v>45</v>
      </c>
      <c r="AC1021" t="s">
        <v>5440</v>
      </c>
      <c r="AD1021" t="s">
        <v>50</v>
      </c>
      <c r="AE1021" t="s">
        <v>48</v>
      </c>
      <c r="AF1021" t="s">
        <v>48</v>
      </c>
      <c r="AG1021" t="s">
        <v>48</v>
      </c>
      <c r="AI1021">
        <v>135</v>
      </c>
      <c r="AJ1021">
        <v>2543410</v>
      </c>
    </row>
    <row r="1022" spans="1:36">
      <c r="A1022">
        <v>294130</v>
      </c>
      <c r="B1022">
        <v>294130</v>
      </c>
      <c r="C1022" t="e">
        <f>VLOOKUP(B1022,'[2]6단위기준(289개)'!$A$2:$B$290,2,0)</f>
        <v>#N/A</v>
      </c>
      <c r="D1022" t="s">
        <v>50</v>
      </c>
      <c r="G1022" t="s">
        <v>50</v>
      </c>
      <c r="J1022" t="s">
        <v>97</v>
      </c>
      <c r="K1022" t="s">
        <v>1197</v>
      </c>
      <c r="L1022" t="s">
        <v>1198</v>
      </c>
      <c r="M1022">
        <v>294130</v>
      </c>
      <c r="N1022" t="s">
        <v>80</v>
      </c>
      <c r="O1022">
        <v>6.5</v>
      </c>
      <c r="P1022" t="s">
        <v>76</v>
      </c>
      <c r="Q1022" t="s">
        <v>76</v>
      </c>
      <c r="R1022" t="s">
        <v>91</v>
      </c>
      <c r="T1022" t="s">
        <v>5413</v>
      </c>
      <c r="U1022" t="s">
        <v>48</v>
      </c>
      <c r="V1022" t="s">
        <v>5414</v>
      </c>
      <c r="W1022" t="s">
        <v>50</v>
      </c>
      <c r="X1022" t="s">
        <v>5384</v>
      </c>
      <c r="Y1022" t="s">
        <v>5439</v>
      </c>
      <c r="Z1022" t="s">
        <v>5439</v>
      </c>
      <c r="AA1022" t="s">
        <v>57</v>
      </c>
      <c r="AB1022" t="s">
        <v>45</v>
      </c>
      <c r="AC1022" t="s">
        <v>49</v>
      </c>
      <c r="AD1022" t="s">
        <v>50</v>
      </c>
      <c r="AE1022" t="s">
        <v>48</v>
      </c>
      <c r="AF1022" t="s">
        <v>48</v>
      </c>
      <c r="AG1022" t="s">
        <v>48</v>
      </c>
      <c r="AI1022">
        <v>17182034</v>
      </c>
      <c r="AJ1022">
        <v>5934389</v>
      </c>
    </row>
    <row r="1023" spans="1:36">
      <c r="A1023">
        <v>294140</v>
      </c>
      <c r="B1023">
        <v>294140</v>
      </c>
      <c r="C1023" t="e">
        <f>VLOOKUP(B1023,'[2]6단위기준(289개)'!$A$2:$B$290,2,0)</f>
        <v>#N/A</v>
      </c>
      <c r="D1023" t="s">
        <v>50</v>
      </c>
      <c r="G1023" t="s">
        <v>50</v>
      </c>
      <c r="J1023" t="s">
        <v>97</v>
      </c>
      <c r="K1023" t="s">
        <v>1199</v>
      </c>
      <c r="L1023" t="s">
        <v>1200</v>
      </c>
      <c r="M1023">
        <v>294140</v>
      </c>
      <c r="N1023" t="s">
        <v>80</v>
      </c>
      <c r="O1023">
        <v>6.5</v>
      </c>
      <c r="P1023" t="s">
        <v>76</v>
      </c>
      <c r="Q1023" t="s">
        <v>76</v>
      </c>
      <c r="R1023" t="s">
        <v>91</v>
      </c>
      <c r="T1023" t="s">
        <v>5413</v>
      </c>
      <c r="U1023" t="s">
        <v>48</v>
      </c>
      <c r="V1023" t="s">
        <v>5414</v>
      </c>
      <c r="W1023" t="s">
        <v>50</v>
      </c>
      <c r="X1023" t="s">
        <v>5384</v>
      </c>
      <c r="Y1023" t="s">
        <v>5439</v>
      </c>
      <c r="Z1023" t="s">
        <v>5439</v>
      </c>
      <c r="AA1023" t="s">
        <v>57</v>
      </c>
      <c r="AB1023" t="s">
        <v>45</v>
      </c>
      <c r="AC1023" t="s">
        <v>49</v>
      </c>
      <c r="AD1023" t="s">
        <v>50</v>
      </c>
      <c r="AE1023" t="s">
        <v>48</v>
      </c>
      <c r="AF1023" t="s">
        <v>48</v>
      </c>
      <c r="AG1023" t="s">
        <v>48</v>
      </c>
      <c r="AI1023">
        <v>1060450</v>
      </c>
      <c r="AJ1023">
        <v>10615679</v>
      </c>
    </row>
    <row r="1024" spans="1:36">
      <c r="A1024">
        <v>294150</v>
      </c>
      <c r="B1024">
        <v>294150</v>
      </c>
      <c r="C1024" t="e">
        <f>VLOOKUP(B1024,'[2]6단위기준(289개)'!$A$2:$B$290,2,0)</f>
        <v>#N/A</v>
      </c>
      <c r="D1024" t="s">
        <v>50</v>
      </c>
      <c r="G1024" t="s">
        <v>50</v>
      </c>
      <c r="J1024" t="s">
        <v>97</v>
      </c>
      <c r="K1024" t="s">
        <v>1201</v>
      </c>
      <c r="L1024" t="s">
        <v>1202</v>
      </c>
      <c r="M1024">
        <v>294150</v>
      </c>
      <c r="N1024" t="s">
        <v>80</v>
      </c>
      <c r="O1024">
        <v>6.5</v>
      </c>
      <c r="P1024" t="s">
        <v>76</v>
      </c>
      <c r="Q1024" t="s">
        <v>76</v>
      </c>
      <c r="R1024" t="s">
        <v>91</v>
      </c>
      <c r="T1024" t="s">
        <v>5413</v>
      </c>
      <c r="U1024" t="s">
        <v>48</v>
      </c>
      <c r="V1024" t="s">
        <v>5414</v>
      </c>
      <c r="W1024" t="s">
        <v>50</v>
      </c>
      <c r="X1024" t="s">
        <v>5384</v>
      </c>
      <c r="Y1024" t="s">
        <v>5439</v>
      </c>
      <c r="Z1024" t="s">
        <v>5439</v>
      </c>
      <c r="AA1024" t="s">
        <v>57</v>
      </c>
      <c r="AB1024" t="s">
        <v>45</v>
      </c>
      <c r="AC1024" t="s">
        <v>49</v>
      </c>
      <c r="AD1024" t="s">
        <v>50</v>
      </c>
      <c r="AE1024" t="s">
        <v>48</v>
      </c>
      <c r="AF1024" t="s">
        <v>48</v>
      </c>
      <c r="AG1024" t="s">
        <v>48</v>
      </c>
      <c r="AI1024">
        <v>17600</v>
      </c>
      <c r="AJ1024">
        <v>13270367</v>
      </c>
    </row>
    <row r="1025" spans="1:36">
      <c r="A1025">
        <v>294190</v>
      </c>
      <c r="B1025">
        <v>294190</v>
      </c>
      <c r="C1025" t="e">
        <f>VLOOKUP(B1025,'[2]6단위기준(289개)'!$A$2:$B$290,2,0)</f>
        <v>#N/A</v>
      </c>
      <c r="D1025" t="s">
        <v>50</v>
      </c>
      <c r="G1025" t="s">
        <v>50</v>
      </c>
      <c r="J1025" t="s">
        <v>6253</v>
      </c>
      <c r="K1025" t="s">
        <v>0</v>
      </c>
      <c r="L1025" t="s">
        <v>79</v>
      </c>
      <c r="M1025">
        <v>294190</v>
      </c>
      <c r="N1025" t="s">
        <v>80</v>
      </c>
      <c r="O1025" t="s">
        <v>130</v>
      </c>
      <c r="P1025" t="s">
        <v>76</v>
      </c>
      <c r="Q1025" t="s">
        <v>76</v>
      </c>
      <c r="R1025" t="s">
        <v>91</v>
      </c>
      <c r="T1025" t="s">
        <v>5413</v>
      </c>
      <c r="U1025" t="s">
        <v>48</v>
      </c>
      <c r="V1025" t="s">
        <v>5414</v>
      </c>
      <c r="W1025" t="s">
        <v>50</v>
      </c>
      <c r="X1025" t="s">
        <v>5384</v>
      </c>
      <c r="Y1025" t="s">
        <v>5439</v>
      </c>
      <c r="Z1025" t="s">
        <v>5439</v>
      </c>
      <c r="AA1025" t="s">
        <v>57</v>
      </c>
      <c r="AB1025" t="s">
        <v>45</v>
      </c>
      <c r="AC1025" t="s">
        <v>49</v>
      </c>
      <c r="AD1025" t="s">
        <v>50</v>
      </c>
      <c r="AE1025" t="s">
        <v>48</v>
      </c>
      <c r="AF1025" t="s">
        <v>48</v>
      </c>
      <c r="AG1025" t="s">
        <v>48</v>
      </c>
      <c r="AI1025">
        <v>247380598</v>
      </c>
      <c r="AJ1025">
        <v>147740787</v>
      </c>
    </row>
    <row r="1026" spans="1:36">
      <c r="A1026">
        <v>294200</v>
      </c>
      <c r="B1026">
        <v>294200</v>
      </c>
      <c r="C1026" t="e">
        <f>VLOOKUP(B1026,'[2]6단위기준(289개)'!$A$2:$B$290,2,0)</f>
        <v>#N/A</v>
      </c>
      <c r="D1026" t="s">
        <v>50</v>
      </c>
      <c r="G1026" t="s">
        <v>50</v>
      </c>
      <c r="J1026" t="s">
        <v>97</v>
      </c>
      <c r="K1026" t="s">
        <v>1203</v>
      </c>
      <c r="L1026" t="s">
        <v>1204</v>
      </c>
      <c r="M1026">
        <v>294200</v>
      </c>
      <c r="N1026" t="s">
        <v>80</v>
      </c>
      <c r="O1026">
        <v>6.5</v>
      </c>
      <c r="P1026" t="s">
        <v>76</v>
      </c>
      <c r="Q1026" t="s">
        <v>76</v>
      </c>
      <c r="R1026" t="s">
        <v>91</v>
      </c>
      <c r="T1026" t="s">
        <v>5413</v>
      </c>
      <c r="U1026" t="s">
        <v>48</v>
      </c>
      <c r="V1026" t="s">
        <v>5414</v>
      </c>
      <c r="W1026" t="s">
        <v>50</v>
      </c>
      <c r="X1026" t="s">
        <v>48</v>
      </c>
      <c r="Y1026" t="s">
        <v>5439</v>
      </c>
      <c r="Z1026" t="s">
        <v>5439</v>
      </c>
      <c r="AA1026" t="s">
        <v>57</v>
      </c>
      <c r="AB1026" t="s">
        <v>48</v>
      </c>
      <c r="AC1026" t="s">
        <v>48</v>
      </c>
      <c r="AD1026" t="s">
        <v>50</v>
      </c>
      <c r="AE1026" t="s">
        <v>48</v>
      </c>
      <c r="AF1026" t="s">
        <v>48</v>
      </c>
      <c r="AG1026" t="s">
        <v>48</v>
      </c>
      <c r="AI1026">
        <v>51318381</v>
      </c>
      <c r="AJ1026">
        <v>22238762</v>
      </c>
    </row>
    <row r="1027" spans="1:36">
      <c r="A1027">
        <v>300120</v>
      </c>
      <c r="B1027">
        <v>300120</v>
      </c>
      <c r="C1027" t="e">
        <f>VLOOKUP(B1027,'[2]6단위기준(289개)'!$A$2:$B$290,2,0)</f>
        <v>#N/A</v>
      </c>
      <c r="D1027" t="s">
        <v>50</v>
      </c>
      <c r="G1027" t="s">
        <v>50</v>
      </c>
      <c r="J1027" t="s">
        <v>7206</v>
      </c>
      <c r="K1027" t="s">
        <v>1205</v>
      </c>
      <c r="L1027" t="s">
        <v>1206</v>
      </c>
      <c r="M1027">
        <v>300120</v>
      </c>
      <c r="N1027" t="s">
        <v>80</v>
      </c>
      <c r="O1027">
        <v>0</v>
      </c>
      <c r="P1027" t="s">
        <v>76</v>
      </c>
      <c r="Q1027" t="s">
        <v>76</v>
      </c>
      <c r="R1027" t="s">
        <v>91</v>
      </c>
      <c r="T1027" t="s">
        <v>48</v>
      </c>
      <c r="U1027" t="s">
        <v>48</v>
      </c>
      <c r="V1027" t="s">
        <v>5414</v>
      </c>
      <c r="W1027" t="s">
        <v>50</v>
      </c>
      <c r="X1027" t="s">
        <v>5384</v>
      </c>
      <c r="Y1027" t="s">
        <v>5443</v>
      </c>
      <c r="Z1027" t="s">
        <v>5443</v>
      </c>
      <c r="AA1027" t="s">
        <v>48</v>
      </c>
      <c r="AB1027" t="s">
        <v>45</v>
      </c>
      <c r="AC1027" t="s">
        <v>50</v>
      </c>
      <c r="AD1027" t="s">
        <v>50</v>
      </c>
      <c r="AE1027" t="s">
        <v>48</v>
      </c>
      <c r="AF1027" t="s">
        <v>50</v>
      </c>
      <c r="AG1027" t="s">
        <v>48</v>
      </c>
      <c r="AI1027">
        <v>1675594</v>
      </c>
      <c r="AJ1027">
        <v>6613181</v>
      </c>
    </row>
    <row r="1028" spans="1:36">
      <c r="A1028">
        <v>300190</v>
      </c>
      <c r="B1028">
        <v>300190</v>
      </c>
      <c r="C1028" t="e">
        <f>VLOOKUP(B1028,'[2]6단위기준(289개)'!$A$2:$B$290,2,0)</f>
        <v>#N/A</v>
      </c>
      <c r="D1028" t="s">
        <v>50</v>
      </c>
      <c r="G1028" t="s">
        <v>50</v>
      </c>
      <c r="J1028" t="s">
        <v>7206</v>
      </c>
      <c r="K1028" t="s">
        <v>0</v>
      </c>
      <c r="L1028" t="s">
        <v>79</v>
      </c>
      <c r="M1028">
        <v>300190</v>
      </c>
      <c r="N1028" t="s">
        <v>80</v>
      </c>
      <c r="O1028">
        <v>0</v>
      </c>
      <c r="P1028" t="s">
        <v>76</v>
      </c>
      <c r="Q1028" t="s">
        <v>76</v>
      </c>
      <c r="R1028" t="s">
        <v>91</v>
      </c>
      <c r="T1028" t="s">
        <v>48</v>
      </c>
      <c r="U1028" t="s">
        <v>48</v>
      </c>
      <c r="V1028" t="s">
        <v>5414</v>
      </c>
      <c r="W1028" t="s">
        <v>50</v>
      </c>
      <c r="X1028" t="s">
        <v>5384</v>
      </c>
      <c r="Y1028" t="s">
        <v>5443</v>
      </c>
      <c r="Z1028" t="s">
        <v>5443</v>
      </c>
      <c r="AA1028" t="s">
        <v>48</v>
      </c>
      <c r="AB1028" t="s">
        <v>45</v>
      </c>
      <c r="AC1028" t="s">
        <v>50</v>
      </c>
      <c r="AD1028" t="s">
        <v>50</v>
      </c>
      <c r="AE1028" t="s">
        <v>48</v>
      </c>
      <c r="AF1028" t="s">
        <v>50</v>
      </c>
      <c r="AG1028" t="s">
        <v>48</v>
      </c>
      <c r="AI1028">
        <v>17223675</v>
      </c>
      <c r="AJ1028">
        <v>59044712</v>
      </c>
    </row>
    <row r="1029" spans="1:36">
      <c r="A1029">
        <v>300210</v>
      </c>
      <c r="B1029">
        <v>300210</v>
      </c>
      <c r="C1029" t="e">
        <f>VLOOKUP(B1029,'[2]6단위기준(289개)'!$A$2:$B$290,2,0)</f>
        <v>#N/A</v>
      </c>
      <c r="D1029" t="s">
        <v>50</v>
      </c>
      <c r="G1029" t="s">
        <v>50</v>
      </c>
      <c r="J1029" t="s">
        <v>7206</v>
      </c>
      <c r="K1029" t="s">
        <v>20</v>
      </c>
      <c r="L1029" t="s">
        <v>1207</v>
      </c>
      <c r="M1029">
        <v>300210</v>
      </c>
      <c r="N1029" t="s">
        <v>80</v>
      </c>
      <c r="O1029" t="s">
        <v>133</v>
      </c>
      <c r="P1029" t="s">
        <v>76</v>
      </c>
      <c r="Q1029" t="s">
        <v>76</v>
      </c>
      <c r="R1029" t="s">
        <v>91</v>
      </c>
      <c r="T1029" t="s">
        <v>5413</v>
      </c>
      <c r="U1029" t="s">
        <v>48</v>
      </c>
      <c r="V1029" t="s">
        <v>5414</v>
      </c>
      <c r="W1029" t="s">
        <v>50</v>
      </c>
      <c r="X1029" t="s">
        <v>5384</v>
      </c>
      <c r="Y1029" t="s">
        <v>5444</v>
      </c>
      <c r="Z1029">
        <v>0</v>
      </c>
      <c r="AA1029" t="s">
        <v>48</v>
      </c>
      <c r="AB1029" t="s">
        <v>45</v>
      </c>
      <c r="AC1029" t="s">
        <v>50</v>
      </c>
      <c r="AD1029" t="s">
        <v>50</v>
      </c>
      <c r="AE1029" t="s">
        <v>48</v>
      </c>
      <c r="AF1029" t="s">
        <v>45</v>
      </c>
      <c r="AG1029" t="s">
        <v>48</v>
      </c>
      <c r="AI1029">
        <v>674698132</v>
      </c>
      <c r="AJ1029">
        <v>971594290</v>
      </c>
    </row>
    <row r="1030" spans="1:36">
      <c r="A1030">
        <v>300220</v>
      </c>
      <c r="B1030">
        <v>300220</v>
      </c>
      <c r="C1030" t="e">
        <f>VLOOKUP(B1030,'[2]6단위기준(289개)'!$A$2:$B$290,2,0)</f>
        <v>#N/A</v>
      </c>
      <c r="D1030" t="s">
        <v>50</v>
      </c>
      <c r="G1030" t="s">
        <v>50</v>
      </c>
      <c r="J1030" t="s">
        <v>7206</v>
      </c>
      <c r="K1030" t="s">
        <v>1208</v>
      </c>
      <c r="L1030" t="s">
        <v>1209</v>
      </c>
      <c r="M1030">
        <v>300220</v>
      </c>
      <c r="N1030" t="s">
        <v>80</v>
      </c>
      <c r="O1030">
        <v>0</v>
      </c>
      <c r="P1030" t="s">
        <v>76</v>
      </c>
      <c r="Q1030" t="s">
        <v>76</v>
      </c>
      <c r="R1030" t="s">
        <v>91</v>
      </c>
      <c r="T1030" t="s">
        <v>6196</v>
      </c>
      <c r="U1030" t="s">
        <v>48</v>
      </c>
      <c r="V1030" t="s">
        <v>5414</v>
      </c>
      <c r="W1030" t="s">
        <v>50</v>
      </c>
      <c r="X1030" t="s">
        <v>5384</v>
      </c>
      <c r="Y1030" t="s">
        <v>48</v>
      </c>
      <c r="Z1030">
        <v>0</v>
      </c>
      <c r="AA1030" t="s">
        <v>48</v>
      </c>
      <c r="AB1030" t="s">
        <v>45</v>
      </c>
      <c r="AC1030" t="s">
        <v>50</v>
      </c>
      <c r="AD1030" t="s">
        <v>50</v>
      </c>
      <c r="AE1030" t="s">
        <v>48</v>
      </c>
      <c r="AF1030" t="s">
        <v>50</v>
      </c>
      <c r="AG1030" t="s">
        <v>48</v>
      </c>
      <c r="AI1030">
        <v>199138021</v>
      </c>
      <c r="AJ1030">
        <v>262779276</v>
      </c>
    </row>
    <row r="1031" spans="1:36">
      <c r="A1031">
        <v>300230</v>
      </c>
      <c r="B1031">
        <v>300230</v>
      </c>
      <c r="C1031" t="e">
        <f>VLOOKUP(B1031,'[2]6단위기준(289개)'!$A$2:$B$290,2,0)</f>
        <v>#N/A</v>
      </c>
      <c r="D1031" t="s">
        <v>50</v>
      </c>
      <c r="G1031" t="s">
        <v>50</v>
      </c>
      <c r="J1031" t="s">
        <v>7206</v>
      </c>
      <c r="K1031" t="s">
        <v>1210</v>
      </c>
      <c r="L1031" t="s">
        <v>1211</v>
      </c>
      <c r="M1031">
        <v>300230</v>
      </c>
      <c r="N1031" t="s">
        <v>80</v>
      </c>
      <c r="O1031">
        <v>0</v>
      </c>
      <c r="P1031" t="s">
        <v>76</v>
      </c>
      <c r="Q1031" t="s">
        <v>76</v>
      </c>
      <c r="R1031" t="s">
        <v>91</v>
      </c>
      <c r="T1031" t="s">
        <v>6196</v>
      </c>
      <c r="U1031" t="s">
        <v>48</v>
      </c>
      <c r="V1031" t="s">
        <v>5414</v>
      </c>
      <c r="W1031" t="s">
        <v>50</v>
      </c>
      <c r="X1031" t="s">
        <v>5384</v>
      </c>
      <c r="Y1031" t="s">
        <v>48</v>
      </c>
      <c r="Z1031">
        <v>0</v>
      </c>
      <c r="AA1031" t="s">
        <v>48</v>
      </c>
      <c r="AB1031" t="s">
        <v>45</v>
      </c>
      <c r="AC1031" t="s">
        <v>50</v>
      </c>
      <c r="AD1031" t="s">
        <v>50</v>
      </c>
      <c r="AE1031" t="s">
        <v>48</v>
      </c>
      <c r="AF1031" t="s">
        <v>50</v>
      </c>
      <c r="AG1031" t="s">
        <v>48</v>
      </c>
      <c r="AI1031">
        <v>14558651</v>
      </c>
      <c r="AJ1031">
        <v>108787758</v>
      </c>
    </row>
    <row r="1032" spans="1:36">
      <c r="A1032">
        <v>300290</v>
      </c>
      <c r="B1032">
        <v>300290</v>
      </c>
      <c r="C1032" t="e">
        <f>VLOOKUP(B1032,'[2]6단위기준(289개)'!$A$2:$B$290,2,0)</f>
        <v>#N/A</v>
      </c>
      <c r="D1032" t="s">
        <v>50</v>
      </c>
      <c r="G1032" t="s">
        <v>50</v>
      </c>
      <c r="J1032" t="s">
        <v>7206</v>
      </c>
      <c r="K1032" t="s">
        <v>0</v>
      </c>
      <c r="L1032" t="s">
        <v>79</v>
      </c>
      <c r="M1032">
        <v>300210</v>
      </c>
      <c r="N1032" t="s">
        <v>75</v>
      </c>
      <c r="O1032" t="s">
        <v>77</v>
      </c>
      <c r="P1032" t="s">
        <v>76</v>
      </c>
      <c r="Q1032" t="s">
        <v>76</v>
      </c>
      <c r="R1032" t="s">
        <v>91</v>
      </c>
      <c r="T1032" t="s">
        <v>6196</v>
      </c>
      <c r="U1032" t="s">
        <v>48</v>
      </c>
      <c r="V1032" t="s">
        <v>5414</v>
      </c>
      <c r="W1032" t="s">
        <v>50</v>
      </c>
      <c r="X1032" t="s">
        <v>5384</v>
      </c>
      <c r="Y1032" t="s">
        <v>48</v>
      </c>
      <c r="Z1032">
        <v>0</v>
      </c>
      <c r="AA1032" t="s">
        <v>48</v>
      </c>
      <c r="AB1032" t="s">
        <v>45</v>
      </c>
      <c r="AC1032" t="s">
        <v>50</v>
      </c>
      <c r="AD1032" t="s">
        <v>50</v>
      </c>
      <c r="AE1032" t="s">
        <v>48</v>
      </c>
      <c r="AF1032" t="s">
        <v>45</v>
      </c>
      <c r="AG1032" t="s">
        <v>67</v>
      </c>
      <c r="AI1032">
        <v>42850154</v>
      </c>
      <c r="AJ1032">
        <v>40459072</v>
      </c>
    </row>
    <row r="1033" spans="1:36">
      <c r="A1033">
        <v>300310</v>
      </c>
      <c r="B1033">
        <v>300310</v>
      </c>
      <c r="C1033" t="e">
        <f>VLOOKUP(B1033,'[2]6단위기준(289개)'!$A$2:$B$290,2,0)</f>
        <v>#N/A</v>
      </c>
      <c r="D1033" t="s">
        <v>50</v>
      </c>
      <c r="G1033" t="s">
        <v>50</v>
      </c>
      <c r="J1033" t="s">
        <v>7206</v>
      </c>
      <c r="K1033" t="s">
        <v>1212</v>
      </c>
      <c r="L1033" t="s">
        <v>1213</v>
      </c>
      <c r="M1033">
        <v>300310</v>
      </c>
      <c r="N1033" t="s">
        <v>80</v>
      </c>
      <c r="O1033">
        <v>8</v>
      </c>
      <c r="P1033" t="s">
        <v>76</v>
      </c>
      <c r="Q1033" t="s">
        <v>76</v>
      </c>
      <c r="R1033" t="s">
        <v>76</v>
      </c>
      <c r="T1033" t="s">
        <v>48</v>
      </c>
      <c r="U1033" t="s">
        <v>48</v>
      </c>
      <c r="V1033" t="s">
        <v>5414</v>
      </c>
      <c r="W1033" t="s">
        <v>50</v>
      </c>
      <c r="X1033" t="s">
        <v>5384</v>
      </c>
      <c r="Y1033" t="s">
        <v>5444</v>
      </c>
      <c r="Z1033">
        <v>0</v>
      </c>
      <c r="AA1033" t="s">
        <v>48</v>
      </c>
      <c r="AB1033" t="s">
        <v>48</v>
      </c>
      <c r="AC1033" t="s">
        <v>50</v>
      </c>
      <c r="AD1033" t="s">
        <v>50</v>
      </c>
      <c r="AE1033" t="s">
        <v>48</v>
      </c>
      <c r="AF1033" t="s">
        <v>48</v>
      </c>
      <c r="AG1033" t="s">
        <v>48</v>
      </c>
      <c r="AI1033">
        <v>0</v>
      </c>
      <c r="AJ1033">
        <v>33051</v>
      </c>
    </row>
    <row r="1034" spans="1:36">
      <c r="A1034">
        <v>300320</v>
      </c>
      <c r="B1034">
        <v>300320</v>
      </c>
      <c r="C1034" t="e">
        <f>VLOOKUP(B1034,'[2]6단위기준(289개)'!$A$2:$B$290,2,0)</f>
        <v>#N/A</v>
      </c>
      <c r="D1034" t="s">
        <v>50</v>
      </c>
      <c r="G1034" t="s">
        <v>50</v>
      </c>
      <c r="J1034" t="s">
        <v>7206</v>
      </c>
      <c r="K1034" t="s">
        <v>1214</v>
      </c>
      <c r="L1034" t="s">
        <v>1215</v>
      </c>
      <c r="M1034">
        <v>300320</v>
      </c>
      <c r="N1034" t="s">
        <v>80</v>
      </c>
      <c r="O1034">
        <v>8</v>
      </c>
      <c r="P1034" t="s">
        <v>76</v>
      </c>
      <c r="Q1034" t="s">
        <v>76</v>
      </c>
      <c r="R1034" t="s">
        <v>76</v>
      </c>
      <c r="T1034" t="s">
        <v>48</v>
      </c>
      <c r="U1034" t="s">
        <v>48</v>
      </c>
      <c r="V1034" t="s">
        <v>5414</v>
      </c>
      <c r="W1034" t="s">
        <v>50</v>
      </c>
      <c r="X1034" t="s">
        <v>5384</v>
      </c>
      <c r="Y1034" t="s">
        <v>5444</v>
      </c>
      <c r="Z1034">
        <v>0</v>
      </c>
      <c r="AA1034" t="s">
        <v>48</v>
      </c>
      <c r="AB1034" t="s">
        <v>48</v>
      </c>
      <c r="AC1034" t="s">
        <v>50</v>
      </c>
      <c r="AD1034" t="s">
        <v>50</v>
      </c>
      <c r="AE1034" t="s">
        <v>48</v>
      </c>
      <c r="AF1034" t="s">
        <v>48</v>
      </c>
      <c r="AG1034" t="s">
        <v>48</v>
      </c>
      <c r="AI1034">
        <v>3089362</v>
      </c>
      <c r="AJ1034">
        <v>21847309</v>
      </c>
    </row>
    <row r="1035" spans="1:36">
      <c r="A1035">
        <v>300331</v>
      </c>
      <c r="B1035">
        <v>300331</v>
      </c>
      <c r="C1035" t="e">
        <f>VLOOKUP(B1035,'[2]6단위기준(289개)'!$A$2:$B$290,2,0)</f>
        <v>#N/A</v>
      </c>
      <c r="D1035" t="s">
        <v>50</v>
      </c>
      <c r="G1035" t="s">
        <v>50</v>
      </c>
      <c r="J1035" t="s">
        <v>7206</v>
      </c>
      <c r="K1035" t="s">
        <v>1216</v>
      </c>
      <c r="L1035" t="s">
        <v>1217</v>
      </c>
      <c r="M1035">
        <v>300331</v>
      </c>
      <c r="N1035" t="s">
        <v>80</v>
      </c>
      <c r="O1035">
        <v>8</v>
      </c>
      <c r="P1035" t="s">
        <v>76</v>
      </c>
      <c r="Q1035" t="s">
        <v>76</v>
      </c>
      <c r="R1035" t="s">
        <v>76</v>
      </c>
      <c r="T1035" t="s">
        <v>48</v>
      </c>
      <c r="U1035" t="s">
        <v>48</v>
      </c>
      <c r="V1035" t="s">
        <v>5414</v>
      </c>
      <c r="W1035" t="s">
        <v>50</v>
      </c>
      <c r="X1035" t="s">
        <v>5384</v>
      </c>
      <c r="Y1035" t="s">
        <v>5444</v>
      </c>
      <c r="Z1035">
        <v>0</v>
      </c>
      <c r="AA1035" t="s">
        <v>48</v>
      </c>
      <c r="AB1035" t="s">
        <v>48</v>
      </c>
      <c r="AC1035" t="s">
        <v>50</v>
      </c>
      <c r="AD1035" t="s">
        <v>50</v>
      </c>
      <c r="AE1035" t="s">
        <v>48</v>
      </c>
      <c r="AF1035" t="s">
        <v>48</v>
      </c>
      <c r="AG1035" t="s">
        <v>48</v>
      </c>
      <c r="AI1035">
        <v>0</v>
      </c>
      <c r="AJ1035">
        <v>2586</v>
      </c>
    </row>
    <row r="1036" spans="1:36">
      <c r="A1036">
        <v>300339</v>
      </c>
      <c r="B1036">
        <v>300339</v>
      </c>
      <c r="C1036" t="e">
        <f>VLOOKUP(B1036,'[2]6단위기준(289개)'!$A$2:$B$290,2,0)</f>
        <v>#N/A</v>
      </c>
      <c r="D1036" t="s">
        <v>50</v>
      </c>
      <c r="G1036" t="s">
        <v>50</v>
      </c>
      <c r="J1036" t="s">
        <v>7206</v>
      </c>
      <c r="K1036" t="s">
        <v>0</v>
      </c>
      <c r="L1036" t="s">
        <v>79</v>
      </c>
      <c r="M1036">
        <v>300339</v>
      </c>
      <c r="N1036" t="s">
        <v>80</v>
      </c>
      <c r="O1036">
        <v>8</v>
      </c>
      <c r="P1036" t="s">
        <v>76</v>
      </c>
      <c r="Q1036" t="s">
        <v>76</v>
      </c>
      <c r="R1036" t="s">
        <v>76</v>
      </c>
      <c r="T1036" t="s">
        <v>48</v>
      </c>
      <c r="U1036" t="s">
        <v>48</v>
      </c>
      <c r="V1036" t="s">
        <v>5414</v>
      </c>
      <c r="W1036" t="s">
        <v>50</v>
      </c>
      <c r="X1036" t="s">
        <v>5384</v>
      </c>
      <c r="Y1036" t="s">
        <v>5444</v>
      </c>
      <c r="Z1036">
        <v>0</v>
      </c>
      <c r="AA1036" t="s">
        <v>48</v>
      </c>
      <c r="AB1036" t="s">
        <v>48</v>
      </c>
      <c r="AC1036" t="s">
        <v>50</v>
      </c>
      <c r="AD1036" t="s">
        <v>50</v>
      </c>
      <c r="AE1036" t="s">
        <v>48</v>
      </c>
      <c r="AF1036" t="s">
        <v>48</v>
      </c>
      <c r="AG1036" t="s">
        <v>48</v>
      </c>
      <c r="AI1036">
        <v>2380970</v>
      </c>
      <c r="AJ1036">
        <v>1065729</v>
      </c>
    </row>
    <row r="1037" spans="1:36">
      <c r="A1037">
        <v>300340</v>
      </c>
      <c r="B1037">
        <v>300340</v>
      </c>
      <c r="C1037" t="e">
        <f>VLOOKUP(B1037,'[2]6단위기준(289개)'!$A$2:$B$290,2,0)</f>
        <v>#N/A</v>
      </c>
      <c r="D1037" t="s">
        <v>50</v>
      </c>
      <c r="G1037" t="s">
        <v>50</v>
      </c>
      <c r="J1037" t="s">
        <v>7206</v>
      </c>
      <c r="K1037" t="s">
        <v>1218</v>
      </c>
      <c r="L1037" t="s">
        <v>1219</v>
      </c>
      <c r="M1037">
        <v>300340</v>
      </c>
      <c r="N1037" t="s">
        <v>80</v>
      </c>
      <c r="O1037">
        <v>8</v>
      </c>
      <c r="P1037" t="s">
        <v>76</v>
      </c>
      <c r="Q1037" t="s">
        <v>76</v>
      </c>
      <c r="R1037" t="s">
        <v>76</v>
      </c>
      <c r="T1037" t="s">
        <v>48</v>
      </c>
      <c r="U1037" t="s">
        <v>48</v>
      </c>
      <c r="V1037" t="s">
        <v>5414</v>
      </c>
      <c r="W1037" t="s">
        <v>50</v>
      </c>
      <c r="X1037" t="s">
        <v>5384</v>
      </c>
      <c r="Y1037" t="s">
        <v>5444</v>
      </c>
      <c r="Z1037">
        <v>0</v>
      </c>
      <c r="AA1037" t="s">
        <v>48</v>
      </c>
      <c r="AB1037" t="s">
        <v>48</v>
      </c>
      <c r="AC1037" t="s">
        <v>50</v>
      </c>
      <c r="AD1037" t="s">
        <v>50</v>
      </c>
      <c r="AE1037" t="s">
        <v>48</v>
      </c>
      <c r="AF1037" t="s">
        <v>48</v>
      </c>
      <c r="AG1037" t="s">
        <v>48</v>
      </c>
      <c r="AI1037">
        <v>295575</v>
      </c>
      <c r="AJ1037">
        <v>942530</v>
      </c>
    </row>
    <row r="1038" spans="1:36">
      <c r="A1038">
        <v>300390</v>
      </c>
      <c r="B1038">
        <v>300390</v>
      </c>
      <c r="C1038" t="e">
        <f>VLOOKUP(B1038,'[2]6단위기준(289개)'!$A$2:$B$290,2,0)</f>
        <v>#N/A</v>
      </c>
      <c r="D1038" t="s">
        <v>50</v>
      </c>
      <c r="G1038" t="s">
        <v>50</v>
      </c>
      <c r="J1038" t="s">
        <v>7207</v>
      </c>
      <c r="K1038" t="s">
        <v>0</v>
      </c>
      <c r="L1038" t="s">
        <v>79</v>
      </c>
      <c r="M1038">
        <v>300390</v>
      </c>
      <c r="N1038" t="s">
        <v>80</v>
      </c>
      <c r="O1038">
        <v>8</v>
      </c>
      <c r="P1038" t="s">
        <v>76</v>
      </c>
      <c r="Q1038" t="s">
        <v>76</v>
      </c>
      <c r="R1038" t="s">
        <v>76</v>
      </c>
      <c r="T1038" t="s">
        <v>48</v>
      </c>
      <c r="U1038" t="s">
        <v>48</v>
      </c>
      <c r="V1038" t="s">
        <v>5414</v>
      </c>
      <c r="W1038" t="s">
        <v>50</v>
      </c>
      <c r="X1038" t="s">
        <v>5384</v>
      </c>
      <c r="Y1038" t="s">
        <v>5444</v>
      </c>
      <c r="Z1038">
        <v>0</v>
      </c>
      <c r="AA1038" t="s">
        <v>48</v>
      </c>
      <c r="AB1038" t="s">
        <v>48</v>
      </c>
      <c r="AC1038" t="s">
        <v>50</v>
      </c>
      <c r="AD1038" t="s">
        <v>50</v>
      </c>
      <c r="AE1038" t="s">
        <v>48</v>
      </c>
      <c r="AF1038" t="s">
        <v>48</v>
      </c>
      <c r="AG1038" t="s">
        <v>48</v>
      </c>
      <c r="AI1038">
        <v>191000317</v>
      </c>
      <c r="AJ1038">
        <v>69698399</v>
      </c>
    </row>
    <row r="1039" spans="1:36">
      <c r="A1039">
        <v>300410</v>
      </c>
      <c r="B1039">
        <v>300410</v>
      </c>
      <c r="C1039" t="e">
        <f>VLOOKUP(B1039,'[2]6단위기준(289개)'!$A$2:$B$290,2,0)</f>
        <v>#N/A</v>
      </c>
      <c r="D1039" t="s">
        <v>50</v>
      </c>
      <c r="G1039" t="s">
        <v>50</v>
      </c>
      <c r="J1039" t="s">
        <v>7206</v>
      </c>
      <c r="K1039" t="s">
        <v>1220</v>
      </c>
      <c r="L1039" t="s">
        <v>1221</v>
      </c>
      <c r="M1039">
        <v>300410</v>
      </c>
      <c r="N1039" t="s">
        <v>80</v>
      </c>
      <c r="O1039">
        <v>8</v>
      </c>
      <c r="P1039" t="s">
        <v>76</v>
      </c>
      <c r="Q1039" t="s">
        <v>76</v>
      </c>
      <c r="R1039" t="s">
        <v>76</v>
      </c>
      <c r="T1039" t="s">
        <v>48</v>
      </c>
      <c r="U1039" t="s">
        <v>5445</v>
      </c>
      <c r="V1039" t="s">
        <v>5446</v>
      </c>
      <c r="W1039" t="s">
        <v>50</v>
      </c>
      <c r="X1039" t="s">
        <v>5384</v>
      </c>
      <c r="Y1039" t="s">
        <v>5444</v>
      </c>
      <c r="Z1039">
        <v>0</v>
      </c>
      <c r="AA1039" t="s">
        <v>5447</v>
      </c>
      <c r="AB1039" t="s">
        <v>5448</v>
      </c>
      <c r="AC1039" t="s">
        <v>51</v>
      </c>
      <c r="AD1039" t="s">
        <v>50</v>
      </c>
      <c r="AE1039" t="s">
        <v>5449</v>
      </c>
      <c r="AF1039" t="s">
        <v>5450</v>
      </c>
      <c r="AG1039" t="s">
        <v>5450</v>
      </c>
      <c r="AI1039">
        <v>24498534</v>
      </c>
      <c r="AJ1039">
        <v>2460850</v>
      </c>
    </row>
    <row r="1040" spans="1:36">
      <c r="A1040">
        <v>300420</v>
      </c>
      <c r="B1040">
        <v>300420</v>
      </c>
      <c r="C1040" t="e">
        <f>VLOOKUP(B1040,'[2]6단위기준(289개)'!$A$2:$B$290,2,0)</f>
        <v>#N/A</v>
      </c>
      <c r="D1040" t="s">
        <v>50</v>
      </c>
      <c r="G1040" t="s">
        <v>50</v>
      </c>
      <c r="J1040" t="s">
        <v>7207</v>
      </c>
      <c r="K1040" t="s">
        <v>1214</v>
      </c>
      <c r="L1040" t="s">
        <v>1215</v>
      </c>
      <c r="M1040">
        <v>300420</v>
      </c>
      <c r="N1040" t="s">
        <v>80</v>
      </c>
      <c r="O1040">
        <v>8</v>
      </c>
      <c r="P1040" t="s">
        <v>76</v>
      </c>
      <c r="Q1040" t="s">
        <v>76</v>
      </c>
      <c r="R1040" t="s">
        <v>76</v>
      </c>
      <c r="T1040" t="s">
        <v>48</v>
      </c>
      <c r="U1040" t="s">
        <v>5445</v>
      </c>
      <c r="V1040" t="s">
        <v>5446</v>
      </c>
      <c r="W1040" t="s">
        <v>50</v>
      </c>
      <c r="X1040" t="s">
        <v>5384</v>
      </c>
      <c r="Y1040" t="s">
        <v>5444</v>
      </c>
      <c r="Z1040">
        <v>0</v>
      </c>
      <c r="AA1040" t="s">
        <v>5447</v>
      </c>
      <c r="AB1040" t="s">
        <v>5448</v>
      </c>
      <c r="AC1040" t="s">
        <v>51</v>
      </c>
      <c r="AD1040" t="s">
        <v>50</v>
      </c>
      <c r="AE1040" t="s">
        <v>5449</v>
      </c>
      <c r="AF1040" t="s">
        <v>5450</v>
      </c>
      <c r="AG1040" t="s">
        <v>5450</v>
      </c>
      <c r="AI1040">
        <v>110229578</v>
      </c>
      <c r="AJ1040">
        <v>80008871</v>
      </c>
    </row>
    <row r="1041" spans="1:36">
      <c r="A1041">
        <v>300431</v>
      </c>
      <c r="B1041">
        <v>300431</v>
      </c>
      <c r="C1041" t="e">
        <f>VLOOKUP(B1041,'[2]6단위기준(289개)'!$A$2:$B$290,2,0)</f>
        <v>#N/A</v>
      </c>
      <c r="D1041" t="s">
        <v>50</v>
      </c>
      <c r="G1041" t="s">
        <v>50</v>
      </c>
      <c r="J1041" t="s">
        <v>7206</v>
      </c>
      <c r="K1041" t="s">
        <v>1216</v>
      </c>
      <c r="L1041" t="s">
        <v>1217</v>
      </c>
      <c r="M1041">
        <v>300431</v>
      </c>
      <c r="N1041" t="s">
        <v>80</v>
      </c>
      <c r="O1041">
        <v>8</v>
      </c>
      <c r="P1041" t="s">
        <v>76</v>
      </c>
      <c r="Q1041" t="s">
        <v>76</v>
      </c>
      <c r="R1041" t="s">
        <v>76</v>
      </c>
      <c r="T1041" t="s">
        <v>48</v>
      </c>
      <c r="U1041" t="s">
        <v>5445</v>
      </c>
      <c r="V1041" t="s">
        <v>5446</v>
      </c>
      <c r="W1041" t="s">
        <v>50</v>
      </c>
      <c r="X1041" t="s">
        <v>5384</v>
      </c>
      <c r="Y1041" t="s">
        <v>5444</v>
      </c>
      <c r="Z1041">
        <v>0</v>
      </c>
      <c r="AA1041" t="s">
        <v>5447</v>
      </c>
      <c r="AB1041" t="s">
        <v>5448</v>
      </c>
      <c r="AC1041" t="s">
        <v>51</v>
      </c>
      <c r="AD1041" t="s">
        <v>50</v>
      </c>
      <c r="AE1041" t="s">
        <v>5449</v>
      </c>
      <c r="AF1041" t="s">
        <v>5450</v>
      </c>
      <c r="AG1041" t="s">
        <v>5450</v>
      </c>
      <c r="AI1041">
        <v>315</v>
      </c>
      <c r="AJ1041">
        <v>52481971</v>
      </c>
    </row>
    <row r="1042" spans="1:36">
      <c r="A1042">
        <v>300432</v>
      </c>
      <c r="B1042">
        <v>300432</v>
      </c>
      <c r="C1042" t="e">
        <f>VLOOKUP(B1042,'[2]6단위기준(289개)'!$A$2:$B$290,2,0)</f>
        <v>#N/A</v>
      </c>
      <c r="D1042" t="s">
        <v>50</v>
      </c>
      <c r="G1042" t="s">
        <v>50</v>
      </c>
      <c r="J1042" t="s">
        <v>7206</v>
      </c>
      <c r="K1042" t="s">
        <v>1222</v>
      </c>
      <c r="L1042" t="s">
        <v>1223</v>
      </c>
      <c r="M1042">
        <v>300432</v>
      </c>
      <c r="N1042" t="s">
        <v>80</v>
      </c>
      <c r="O1042">
        <v>8</v>
      </c>
      <c r="P1042" t="s">
        <v>76</v>
      </c>
      <c r="Q1042" t="s">
        <v>76</v>
      </c>
      <c r="R1042" t="s">
        <v>76</v>
      </c>
      <c r="T1042" t="s">
        <v>48</v>
      </c>
      <c r="U1042" t="s">
        <v>5445</v>
      </c>
      <c r="V1042" t="s">
        <v>5446</v>
      </c>
      <c r="W1042" t="s">
        <v>50</v>
      </c>
      <c r="X1042" t="s">
        <v>5384</v>
      </c>
      <c r="Y1042" t="s">
        <v>5444</v>
      </c>
      <c r="Z1042">
        <v>0</v>
      </c>
      <c r="AA1042" t="s">
        <v>5447</v>
      </c>
      <c r="AB1042" t="s">
        <v>5448</v>
      </c>
      <c r="AC1042" t="s">
        <v>51</v>
      </c>
      <c r="AD1042" t="s">
        <v>50</v>
      </c>
      <c r="AE1042" t="s">
        <v>5449</v>
      </c>
      <c r="AF1042" t="s">
        <v>5450</v>
      </c>
      <c r="AG1042" t="s">
        <v>5450</v>
      </c>
      <c r="AI1042">
        <v>4419738</v>
      </c>
      <c r="AJ1042">
        <v>25946356</v>
      </c>
    </row>
    <row r="1043" spans="1:36">
      <c r="A1043">
        <v>300439</v>
      </c>
      <c r="B1043">
        <v>300439</v>
      </c>
      <c r="C1043" t="e">
        <f>VLOOKUP(B1043,'[2]6단위기준(289개)'!$A$2:$B$290,2,0)</f>
        <v>#N/A</v>
      </c>
      <c r="D1043" t="s">
        <v>50</v>
      </c>
      <c r="G1043" t="s">
        <v>50</v>
      </c>
      <c r="J1043" t="s">
        <v>7206</v>
      </c>
      <c r="K1043" t="s">
        <v>0</v>
      </c>
      <c r="L1043" t="s">
        <v>79</v>
      </c>
      <c r="M1043">
        <v>300439</v>
      </c>
      <c r="N1043" t="s">
        <v>80</v>
      </c>
      <c r="O1043">
        <v>8</v>
      </c>
      <c r="P1043" t="s">
        <v>76</v>
      </c>
      <c r="Q1043" t="s">
        <v>76</v>
      </c>
      <c r="R1043" t="s">
        <v>76</v>
      </c>
      <c r="T1043" t="s">
        <v>48</v>
      </c>
      <c r="U1043" t="s">
        <v>5445</v>
      </c>
      <c r="V1043" t="s">
        <v>5446</v>
      </c>
      <c r="W1043" t="s">
        <v>50</v>
      </c>
      <c r="X1043" t="s">
        <v>5384</v>
      </c>
      <c r="Y1043" t="s">
        <v>5444</v>
      </c>
      <c r="Z1043">
        <v>0</v>
      </c>
      <c r="AA1043" t="s">
        <v>5447</v>
      </c>
      <c r="AB1043" t="s">
        <v>5448</v>
      </c>
      <c r="AC1043" t="s">
        <v>51</v>
      </c>
      <c r="AD1043" t="s">
        <v>50</v>
      </c>
      <c r="AE1043" t="s">
        <v>5449</v>
      </c>
      <c r="AF1043" t="s">
        <v>5450</v>
      </c>
      <c r="AG1043" t="s">
        <v>5450</v>
      </c>
      <c r="AI1043">
        <v>75969222</v>
      </c>
      <c r="AJ1043">
        <v>197068039</v>
      </c>
    </row>
    <row r="1044" spans="1:36">
      <c r="A1044">
        <v>300440</v>
      </c>
      <c r="B1044">
        <v>300440</v>
      </c>
      <c r="C1044" t="e">
        <f>VLOOKUP(B1044,'[2]6단위기준(289개)'!$A$2:$B$290,2,0)</f>
        <v>#N/A</v>
      </c>
      <c r="D1044" t="s">
        <v>50</v>
      </c>
      <c r="G1044" t="s">
        <v>50</v>
      </c>
      <c r="J1044" t="s">
        <v>7206</v>
      </c>
      <c r="K1044" t="s">
        <v>1224</v>
      </c>
      <c r="L1044" t="s">
        <v>1225</v>
      </c>
      <c r="M1044">
        <v>300440</v>
      </c>
      <c r="N1044" t="s">
        <v>80</v>
      </c>
      <c r="O1044">
        <v>8</v>
      </c>
      <c r="P1044" t="s">
        <v>76</v>
      </c>
      <c r="Q1044" t="s">
        <v>76</v>
      </c>
      <c r="R1044" t="s">
        <v>76</v>
      </c>
      <c r="T1044" t="s">
        <v>48</v>
      </c>
      <c r="U1044" t="s">
        <v>5445</v>
      </c>
      <c r="V1044" t="s">
        <v>5446</v>
      </c>
      <c r="W1044" t="s">
        <v>50</v>
      </c>
      <c r="X1044" t="s">
        <v>5384</v>
      </c>
      <c r="Y1044" t="s">
        <v>5444</v>
      </c>
      <c r="Z1044">
        <v>0</v>
      </c>
      <c r="AA1044" t="s">
        <v>5447</v>
      </c>
      <c r="AB1044" t="s">
        <v>5448</v>
      </c>
      <c r="AC1044" t="s">
        <v>51</v>
      </c>
      <c r="AD1044" t="s">
        <v>50</v>
      </c>
      <c r="AE1044" t="s">
        <v>5449</v>
      </c>
      <c r="AF1044" t="s">
        <v>5450</v>
      </c>
      <c r="AG1044" t="s">
        <v>5450</v>
      </c>
      <c r="AI1044">
        <v>3333427</v>
      </c>
      <c r="AJ1044">
        <v>95000587</v>
      </c>
    </row>
    <row r="1045" spans="1:36">
      <c r="A1045">
        <v>300450</v>
      </c>
      <c r="B1045">
        <v>300450</v>
      </c>
      <c r="C1045" t="e">
        <f>VLOOKUP(B1045,'[2]6단위기준(289개)'!$A$2:$B$290,2,0)</f>
        <v>#N/A</v>
      </c>
      <c r="D1045" t="s">
        <v>50</v>
      </c>
      <c r="G1045" t="s">
        <v>50</v>
      </c>
      <c r="J1045" t="s">
        <v>7207</v>
      </c>
      <c r="K1045" t="s">
        <v>1226</v>
      </c>
      <c r="L1045" t="s">
        <v>1227</v>
      </c>
      <c r="M1045">
        <v>300450</v>
      </c>
      <c r="N1045" t="s">
        <v>80</v>
      </c>
      <c r="O1045">
        <v>8</v>
      </c>
      <c r="P1045" t="s">
        <v>76</v>
      </c>
      <c r="Q1045" t="s">
        <v>76</v>
      </c>
      <c r="R1045" t="s">
        <v>76</v>
      </c>
      <c r="T1045" t="s">
        <v>48</v>
      </c>
      <c r="U1045" t="s">
        <v>5445</v>
      </c>
      <c r="V1045" t="s">
        <v>5446</v>
      </c>
      <c r="W1045" t="s">
        <v>50</v>
      </c>
      <c r="X1045" t="s">
        <v>5384</v>
      </c>
      <c r="Y1045" t="s">
        <v>5444</v>
      </c>
      <c r="Z1045">
        <v>0</v>
      </c>
      <c r="AA1045" t="s">
        <v>5447</v>
      </c>
      <c r="AB1045" t="s">
        <v>5448</v>
      </c>
      <c r="AC1045" t="s">
        <v>51</v>
      </c>
      <c r="AD1045" t="s">
        <v>50</v>
      </c>
      <c r="AE1045" t="s">
        <v>5449</v>
      </c>
      <c r="AF1045" t="s">
        <v>5450</v>
      </c>
      <c r="AG1045" t="s">
        <v>5450</v>
      </c>
      <c r="AI1045">
        <v>19993926</v>
      </c>
      <c r="AJ1045">
        <v>23776627</v>
      </c>
    </row>
    <row r="1046" spans="1:36">
      <c r="A1046">
        <v>300490</v>
      </c>
      <c r="B1046">
        <v>300490</v>
      </c>
      <c r="C1046" t="e">
        <f>VLOOKUP(B1046,'[2]6단위기준(289개)'!$A$2:$B$290,2,0)</f>
        <v>#N/A</v>
      </c>
      <c r="D1046" t="s">
        <v>50</v>
      </c>
      <c r="G1046" t="s">
        <v>50</v>
      </c>
      <c r="J1046" t="s">
        <v>7207</v>
      </c>
      <c r="K1046" t="s">
        <v>0</v>
      </c>
      <c r="L1046" t="s">
        <v>79</v>
      </c>
      <c r="M1046">
        <v>300490</v>
      </c>
      <c r="N1046" t="s">
        <v>80</v>
      </c>
      <c r="O1046">
        <v>8</v>
      </c>
      <c r="P1046" t="s">
        <v>76</v>
      </c>
      <c r="Q1046" t="s">
        <v>76</v>
      </c>
      <c r="R1046" t="s">
        <v>76</v>
      </c>
      <c r="T1046" t="s">
        <v>48</v>
      </c>
      <c r="U1046" t="s">
        <v>5445</v>
      </c>
      <c r="V1046" t="s">
        <v>5446</v>
      </c>
      <c r="W1046" t="s">
        <v>50</v>
      </c>
      <c r="X1046" t="s">
        <v>5384</v>
      </c>
      <c r="Y1046" t="s">
        <v>5444</v>
      </c>
      <c r="Z1046">
        <v>0</v>
      </c>
      <c r="AA1046" t="s">
        <v>5447</v>
      </c>
      <c r="AB1046" t="s">
        <v>5448</v>
      </c>
      <c r="AC1046" t="s">
        <v>51</v>
      </c>
      <c r="AD1046" t="s">
        <v>50</v>
      </c>
      <c r="AE1046" t="s">
        <v>5449</v>
      </c>
      <c r="AF1046" t="s">
        <v>5450</v>
      </c>
      <c r="AG1046" t="s">
        <v>5450</v>
      </c>
      <c r="AI1046">
        <v>435288511</v>
      </c>
      <c r="AJ1046">
        <v>2434656680</v>
      </c>
    </row>
    <row r="1047" spans="1:36">
      <c r="A1047">
        <v>300510</v>
      </c>
      <c r="B1047">
        <v>300510</v>
      </c>
      <c r="C1047" t="e">
        <f>VLOOKUP(B1047,'[2]6단위기준(289개)'!$A$2:$B$290,2,0)</f>
        <v>#N/A</v>
      </c>
      <c r="D1047" t="s">
        <v>50</v>
      </c>
      <c r="G1047" t="s">
        <v>50</v>
      </c>
      <c r="J1047" t="s">
        <v>7206</v>
      </c>
      <c r="K1047" t="s">
        <v>1228</v>
      </c>
      <c r="L1047" t="s">
        <v>1229</v>
      </c>
      <c r="M1047">
        <v>300510</v>
      </c>
      <c r="N1047" t="s">
        <v>80</v>
      </c>
      <c r="O1047">
        <v>0</v>
      </c>
      <c r="P1047" t="s">
        <v>76</v>
      </c>
      <c r="Q1047" t="s">
        <v>76</v>
      </c>
      <c r="R1047" t="s">
        <v>76</v>
      </c>
      <c r="T1047" t="s">
        <v>48</v>
      </c>
      <c r="U1047" t="s">
        <v>48</v>
      </c>
      <c r="V1047" t="s">
        <v>5414</v>
      </c>
      <c r="W1047" t="s">
        <v>50</v>
      </c>
      <c r="X1047" t="s">
        <v>5384</v>
      </c>
      <c r="Y1047" t="s">
        <v>5444</v>
      </c>
      <c r="Z1047">
        <v>0</v>
      </c>
      <c r="AA1047" t="s">
        <v>45</v>
      </c>
      <c r="AB1047" t="s">
        <v>45</v>
      </c>
      <c r="AC1047" t="s">
        <v>50</v>
      </c>
      <c r="AD1047" t="s">
        <v>50</v>
      </c>
      <c r="AE1047" t="s">
        <v>48</v>
      </c>
      <c r="AF1047" t="s">
        <v>48</v>
      </c>
      <c r="AG1047" t="s">
        <v>48</v>
      </c>
      <c r="AI1047">
        <v>30013021</v>
      </c>
      <c r="AJ1047">
        <v>21447836</v>
      </c>
    </row>
    <row r="1048" spans="1:36">
      <c r="A1048">
        <v>300590</v>
      </c>
      <c r="B1048">
        <v>300590</v>
      </c>
      <c r="C1048" t="e">
        <f>VLOOKUP(B1048,'[2]6단위기준(289개)'!$A$2:$B$290,2,0)</f>
        <v>#N/A</v>
      </c>
      <c r="D1048" t="s">
        <v>50</v>
      </c>
      <c r="G1048" t="s">
        <v>50</v>
      </c>
      <c r="J1048" t="s">
        <v>7206</v>
      </c>
      <c r="K1048" t="s">
        <v>0</v>
      </c>
      <c r="L1048" t="s">
        <v>79</v>
      </c>
      <c r="M1048">
        <v>300590</v>
      </c>
      <c r="N1048" t="s">
        <v>80</v>
      </c>
      <c r="O1048">
        <v>0</v>
      </c>
      <c r="P1048" t="s">
        <v>76</v>
      </c>
      <c r="Q1048" t="s">
        <v>76</v>
      </c>
      <c r="R1048" t="s">
        <v>76</v>
      </c>
      <c r="T1048" t="s">
        <v>48</v>
      </c>
      <c r="U1048" t="s">
        <v>48</v>
      </c>
      <c r="V1048" t="s">
        <v>5414</v>
      </c>
      <c r="W1048" t="s">
        <v>50</v>
      </c>
      <c r="X1048" t="s">
        <v>5384</v>
      </c>
      <c r="Y1048" t="s">
        <v>5444</v>
      </c>
      <c r="Z1048">
        <v>0</v>
      </c>
      <c r="AA1048" t="s">
        <v>45</v>
      </c>
      <c r="AB1048" t="s">
        <v>45</v>
      </c>
      <c r="AC1048" t="s">
        <v>50</v>
      </c>
      <c r="AD1048" t="s">
        <v>50</v>
      </c>
      <c r="AE1048" t="s">
        <v>48</v>
      </c>
      <c r="AF1048" t="s">
        <v>48</v>
      </c>
      <c r="AG1048" t="s">
        <v>48</v>
      </c>
      <c r="AI1048">
        <v>44551888</v>
      </c>
      <c r="AJ1048">
        <v>63380610</v>
      </c>
    </row>
    <row r="1049" spans="1:36">
      <c r="A1049">
        <v>300610</v>
      </c>
      <c r="B1049">
        <v>300610</v>
      </c>
      <c r="C1049" t="e">
        <f>VLOOKUP(B1049,'[2]6단위기준(289개)'!$A$2:$B$290,2,0)</f>
        <v>#N/A</v>
      </c>
      <c r="D1049" t="s">
        <v>50</v>
      </c>
      <c r="G1049" t="s">
        <v>50</v>
      </c>
      <c r="J1049" t="s">
        <v>7206</v>
      </c>
      <c r="K1049" t="s">
        <v>1230</v>
      </c>
      <c r="L1049" t="s">
        <v>1231</v>
      </c>
      <c r="M1049">
        <v>300610</v>
      </c>
      <c r="N1049" t="s">
        <v>80</v>
      </c>
      <c r="O1049" t="s">
        <v>77</v>
      </c>
      <c r="P1049" t="s">
        <v>76</v>
      </c>
      <c r="Q1049" t="s">
        <v>76</v>
      </c>
      <c r="R1049" t="s">
        <v>91</v>
      </c>
      <c r="T1049" t="s">
        <v>48</v>
      </c>
      <c r="U1049" t="s">
        <v>48</v>
      </c>
      <c r="V1049" t="s">
        <v>5414</v>
      </c>
      <c r="W1049" t="s">
        <v>50</v>
      </c>
      <c r="X1049" t="s">
        <v>5384</v>
      </c>
      <c r="Y1049" t="s">
        <v>5444</v>
      </c>
      <c r="Z1049">
        <v>0</v>
      </c>
      <c r="AA1049" t="s">
        <v>48</v>
      </c>
      <c r="AB1049" t="s">
        <v>45</v>
      </c>
      <c r="AC1049" t="s">
        <v>50</v>
      </c>
      <c r="AD1049" t="s">
        <v>50</v>
      </c>
      <c r="AE1049" t="s">
        <v>48</v>
      </c>
      <c r="AF1049" t="s">
        <v>48</v>
      </c>
      <c r="AG1049" t="s">
        <v>48</v>
      </c>
      <c r="AI1049">
        <v>21041492</v>
      </c>
      <c r="AJ1049">
        <v>57097598</v>
      </c>
    </row>
    <row r="1050" spans="1:36">
      <c r="A1050">
        <v>300620</v>
      </c>
      <c r="B1050">
        <v>300620</v>
      </c>
      <c r="C1050" t="e">
        <f>VLOOKUP(B1050,'[2]6단위기준(289개)'!$A$2:$B$290,2,0)</f>
        <v>#N/A</v>
      </c>
      <c r="D1050" t="s">
        <v>50</v>
      </c>
      <c r="G1050" t="s">
        <v>50</v>
      </c>
      <c r="J1050" t="s">
        <v>7206</v>
      </c>
      <c r="K1050" t="s">
        <v>1232</v>
      </c>
      <c r="L1050" t="s">
        <v>1233</v>
      </c>
      <c r="M1050">
        <v>300620</v>
      </c>
      <c r="N1050" t="s">
        <v>80</v>
      </c>
      <c r="O1050">
        <v>0</v>
      </c>
      <c r="P1050" t="s">
        <v>76</v>
      </c>
      <c r="Q1050" t="s">
        <v>76</v>
      </c>
      <c r="R1050" t="s">
        <v>76</v>
      </c>
      <c r="T1050" t="s">
        <v>48</v>
      </c>
      <c r="U1050" t="s">
        <v>48</v>
      </c>
      <c r="V1050" t="s">
        <v>5414</v>
      </c>
      <c r="W1050" t="s">
        <v>50</v>
      </c>
      <c r="X1050" t="s">
        <v>5384</v>
      </c>
      <c r="Y1050" t="s">
        <v>5444</v>
      </c>
      <c r="Z1050">
        <v>0</v>
      </c>
      <c r="AA1050" t="s">
        <v>48</v>
      </c>
      <c r="AB1050" t="s">
        <v>45</v>
      </c>
      <c r="AC1050" t="s">
        <v>50</v>
      </c>
      <c r="AD1050" t="s">
        <v>50</v>
      </c>
      <c r="AE1050" t="s">
        <v>48</v>
      </c>
      <c r="AF1050" t="s">
        <v>48</v>
      </c>
      <c r="AG1050" t="s">
        <v>48</v>
      </c>
      <c r="AI1050">
        <v>7699</v>
      </c>
      <c r="AJ1050">
        <v>1040420</v>
      </c>
    </row>
    <row r="1051" spans="1:36">
      <c r="A1051">
        <v>300630</v>
      </c>
      <c r="B1051">
        <v>300630</v>
      </c>
      <c r="C1051" t="e">
        <f>VLOOKUP(B1051,'[2]6단위기준(289개)'!$A$2:$B$290,2,0)</f>
        <v>#N/A</v>
      </c>
      <c r="D1051" t="s">
        <v>50</v>
      </c>
      <c r="G1051" t="s">
        <v>50</v>
      </c>
      <c r="J1051" t="s">
        <v>7206</v>
      </c>
      <c r="K1051" t="s">
        <v>1234</v>
      </c>
      <c r="L1051" t="s">
        <v>1235</v>
      </c>
      <c r="M1051">
        <v>300630</v>
      </c>
      <c r="N1051" t="s">
        <v>80</v>
      </c>
      <c r="O1051">
        <v>0</v>
      </c>
      <c r="P1051" t="s">
        <v>76</v>
      </c>
      <c r="Q1051" t="s">
        <v>76</v>
      </c>
      <c r="R1051" t="s">
        <v>76</v>
      </c>
      <c r="T1051" t="s">
        <v>48</v>
      </c>
      <c r="U1051" t="s">
        <v>48</v>
      </c>
      <c r="V1051" t="s">
        <v>5414</v>
      </c>
      <c r="W1051" t="s">
        <v>50</v>
      </c>
      <c r="X1051" t="s">
        <v>5384</v>
      </c>
      <c r="Y1051" t="s">
        <v>5444</v>
      </c>
      <c r="Z1051">
        <v>0</v>
      </c>
      <c r="AA1051" t="s">
        <v>48</v>
      </c>
      <c r="AB1051" t="s">
        <v>45</v>
      </c>
      <c r="AC1051" t="s">
        <v>50</v>
      </c>
      <c r="AD1051" t="s">
        <v>50</v>
      </c>
      <c r="AE1051" t="s">
        <v>48</v>
      </c>
      <c r="AF1051" t="s">
        <v>48</v>
      </c>
      <c r="AG1051" t="s">
        <v>48</v>
      </c>
      <c r="AI1051">
        <v>8328143</v>
      </c>
      <c r="AJ1051">
        <v>93332343</v>
      </c>
    </row>
    <row r="1052" spans="1:36">
      <c r="A1052">
        <v>300640</v>
      </c>
      <c r="B1052">
        <v>300640</v>
      </c>
      <c r="C1052" t="e">
        <f>VLOOKUP(B1052,'[2]6단위기준(289개)'!$A$2:$B$290,2,0)</f>
        <v>#N/A</v>
      </c>
      <c r="D1052" t="s">
        <v>50</v>
      </c>
      <c r="G1052" t="s">
        <v>50</v>
      </c>
      <c r="J1052" t="s">
        <v>7206</v>
      </c>
      <c r="K1052" t="s">
        <v>1236</v>
      </c>
      <c r="L1052" t="s">
        <v>1237</v>
      </c>
      <c r="M1052">
        <v>300640</v>
      </c>
      <c r="N1052" t="s">
        <v>80</v>
      </c>
      <c r="O1052">
        <v>0</v>
      </c>
      <c r="P1052" t="s">
        <v>76</v>
      </c>
      <c r="Q1052" t="s">
        <v>76</v>
      </c>
      <c r="R1052" t="s">
        <v>76</v>
      </c>
      <c r="T1052" t="s">
        <v>48</v>
      </c>
      <c r="U1052" t="s">
        <v>48</v>
      </c>
      <c r="V1052" t="s">
        <v>5414</v>
      </c>
      <c r="W1052" t="s">
        <v>50</v>
      </c>
      <c r="X1052" t="s">
        <v>5384</v>
      </c>
      <c r="Y1052" t="s">
        <v>5444</v>
      </c>
      <c r="Z1052">
        <v>0</v>
      </c>
      <c r="AA1052" t="s">
        <v>48</v>
      </c>
      <c r="AB1052" t="s">
        <v>45</v>
      </c>
      <c r="AC1052" t="s">
        <v>50</v>
      </c>
      <c r="AD1052" t="s">
        <v>50</v>
      </c>
      <c r="AE1052" t="s">
        <v>48</v>
      </c>
      <c r="AF1052" t="s">
        <v>48</v>
      </c>
      <c r="AG1052" t="s">
        <v>48</v>
      </c>
      <c r="AI1052">
        <v>31831051</v>
      </c>
      <c r="AJ1052">
        <v>50398863</v>
      </c>
    </row>
    <row r="1053" spans="1:36">
      <c r="A1053">
        <v>300650</v>
      </c>
      <c r="B1053">
        <v>300650</v>
      </c>
      <c r="C1053" t="e">
        <f>VLOOKUP(B1053,'[2]6단위기준(289개)'!$A$2:$B$290,2,0)</f>
        <v>#N/A</v>
      </c>
      <c r="D1053" t="s">
        <v>50</v>
      </c>
      <c r="G1053" t="s">
        <v>50</v>
      </c>
      <c r="J1053" t="s">
        <v>7206</v>
      </c>
      <c r="K1053" t="s">
        <v>1238</v>
      </c>
      <c r="L1053" t="s">
        <v>1239</v>
      </c>
      <c r="M1053">
        <v>300650</v>
      </c>
      <c r="N1053" t="s">
        <v>80</v>
      </c>
      <c r="O1053">
        <v>0</v>
      </c>
      <c r="P1053" t="s">
        <v>76</v>
      </c>
      <c r="Q1053" t="s">
        <v>76</v>
      </c>
      <c r="R1053" t="s">
        <v>76</v>
      </c>
      <c r="T1053" t="s">
        <v>48</v>
      </c>
      <c r="U1053" t="s">
        <v>48</v>
      </c>
      <c r="V1053" t="s">
        <v>5414</v>
      </c>
      <c r="W1053" t="s">
        <v>50</v>
      </c>
      <c r="X1053" t="s">
        <v>5384</v>
      </c>
      <c r="Y1053" t="s">
        <v>5444</v>
      </c>
      <c r="Z1053">
        <v>0</v>
      </c>
      <c r="AA1053" t="s">
        <v>48</v>
      </c>
      <c r="AB1053" t="s">
        <v>45</v>
      </c>
      <c r="AC1053" t="s">
        <v>50</v>
      </c>
      <c r="AD1053" t="s">
        <v>50</v>
      </c>
      <c r="AE1053" t="s">
        <v>48</v>
      </c>
      <c r="AF1053" t="s">
        <v>48</v>
      </c>
      <c r="AG1053" t="s">
        <v>48</v>
      </c>
      <c r="AI1053">
        <v>223266</v>
      </c>
      <c r="AJ1053">
        <v>620246</v>
      </c>
    </row>
    <row r="1054" spans="1:36">
      <c r="A1054">
        <v>300660</v>
      </c>
      <c r="B1054">
        <v>300660</v>
      </c>
      <c r="C1054" t="e">
        <f>VLOOKUP(B1054,'[2]6단위기준(289개)'!$A$2:$B$290,2,0)</f>
        <v>#N/A</v>
      </c>
      <c r="D1054" t="s">
        <v>50</v>
      </c>
      <c r="G1054" t="s">
        <v>50</v>
      </c>
      <c r="J1054" t="s">
        <v>7206</v>
      </c>
      <c r="K1054" t="s">
        <v>1240</v>
      </c>
      <c r="L1054" t="s">
        <v>1241</v>
      </c>
      <c r="M1054">
        <v>300660</v>
      </c>
      <c r="N1054" t="s">
        <v>80</v>
      </c>
      <c r="O1054">
        <v>0</v>
      </c>
      <c r="P1054" t="s">
        <v>76</v>
      </c>
      <c r="Q1054" t="s">
        <v>76</v>
      </c>
      <c r="R1054" t="s">
        <v>76</v>
      </c>
      <c r="T1054" t="s">
        <v>48</v>
      </c>
      <c r="U1054" t="s">
        <v>48</v>
      </c>
      <c r="V1054" t="s">
        <v>5414</v>
      </c>
      <c r="W1054" t="s">
        <v>50</v>
      </c>
      <c r="X1054" t="s">
        <v>5384</v>
      </c>
      <c r="Y1054" t="s">
        <v>5444</v>
      </c>
      <c r="Z1054">
        <v>0</v>
      </c>
      <c r="AA1054" t="s">
        <v>48</v>
      </c>
      <c r="AB1054" t="s">
        <v>45</v>
      </c>
      <c r="AC1054" t="s">
        <v>50</v>
      </c>
      <c r="AD1054" t="s">
        <v>50</v>
      </c>
      <c r="AE1054" t="s">
        <v>48</v>
      </c>
      <c r="AF1054" t="s">
        <v>48</v>
      </c>
      <c r="AG1054" t="s">
        <v>48</v>
      </c>
      <c r="AI1054">
        <v>0</v>
      </c>
      <c r="AJ1054">
        <v>18135139</v>
      </c>
    </row>
    <row r="1055" spans="1:36">
      <c r="A1055">
        <v>300670</v>
      </c>
      <c r="B1055">
        <v>300670</v>
      </c>
      <c r="C1055" t="e">
        <f>VLOOKUP(B1055,'[2]6단위기준(289개)'!$A$2:$B$290,2,0)</f>
        <v>#N/A</v>
      </c>
      <c r="D1055" t="s">
        <v>50</v>
      </c>
      <c r="G1055" t="s">
        <v>50</v>
      </c>
      <c r="J1055" t="s">
        <v>7206</v>
      </c>
      <c r="K1055" t="s">
        <v>1242</v>
      </c>
      <c r="L1055" t="s">
        <v>1243</v>
      </c>
      <c r="M1055">
        <v>300670</v>
      </c>
      <c r="N1055" t="s">
        <v>80</v>
      </c>
      <c r="O1055">
        <v>6.5</v>
      </c>
      <c r="P1055" t="s">
        <v>76</v>
      </c>
      <c r="Q1055" t="s">
        <v>76</v>
      </c>
      <c r="R1055" t="s">
        <v>76</v>
      </c>
      <c r="T1055" t="s">
        <v>45</v>
      </c>
      <c r="U1055" t="s">
        <v>48</v>
      </c>
      <c r="V1055" t="s">
        <v>5414</v>
      </c>
      <c r="W1055" t="s">
        <v>50</v>
      </c>
      <c r="X1055" t="s">
        <v>5384</v>
      </c>
      <c r="Y1055" t="s">
        <v>5444</v>
      </c>
      <c r="Z1055">
        <v>0</v>
      </c>
      <c r="AA1055" t="s">
        <v>48</v>
      </c>
      <c r="AB1055" t="s">
        <v>45</v>
      </c>
      <c r="AC1055" t="s">
        <v>50</v>
      </c>
      <c r="AD1055" t="s">
        <v>50</v>
      </c>
      <c r="AE1055" t="s">
        <v>48</v>
      </c>
      <c r="AF1055" t="s">
        <v>48</v>
      </c>
      <c r="AG1055" t="s">
        <v>48</v>
      </c>
      <c r="AI1055">
        <v>4321466</v>
      </c>
      <c r="AJ1055">
        <v>1408463</v>
      </c>
    </row>
    <row r="1056" spans="1:36">
      <c r="A1056">
        <v>300691</v>
      </c>
      <c r="B1056">
        <v>300691</v>
      </c>
      <c r="C1056" t="e">
        <f>VLOOKUP(B1056,'[2]6단위기준(289개)'!$A$2:$B$290,2,0)</f>
        <v>#N/A</v>
      </c>
      <c r="D1056" t="s">
        <v>50</v>
      </c>
      <c r="G1056" t="s">
        <v>50</v>
      </c>
      <c r="J1056" t="s">
        <v>7206</v>
      </c>
      <c r="K1056" t="s">
        <v>1244</v>
      </c>
      <c r="L1056" t="s">
        <v>1245</v>
      </c>
      <c r="M1056">
        <v>300691</v>
      </c>
      <c r="N1056" t="s">
        <v>80</v>
      </c>
      <c r="O1056">
        <v>6.5</v>
      </c>
      <c r="P1056" t="s">
        <v>76</v>
      </c>
      <c r="Q1056" t="s">
        <v>76</v>
      </c>
      <c r="R1056" t="s">
        <v>76</v>
      </c>
      <c r="T1056" t="s">
        <v>5413</v>
      </c>
      <c r="U1056" t="s">
        <v>48</v>
      </c>
      <c r="V1056" t="s">
        <v>5414</v>
      </c>
      <c r="W1056" t="s">
        <v>50</v>
      </c>
      <c r="X1056" t="s">
        <v>5384</v>
      </c>
      <c r="Y1056" t="s">
        <v>5382</v>
      </c>
      <c r="Z1056">
        <v>0</v>
      </c>
      <c r="AA1056" t="s">
        <v>48</v>
      </c>
      <c r="AB1056" t="s">
        <v>48</v>
      </c>
      <c r="AC1056" t="s">
        <v>50</v>
      </c>
      <c r="AD1056" t="s">
        <v>50</v>
      </c>
      <c r="AE1056" t="s">
        <v>48</v>
      </c>
      <c r="AF1056" t="s">
        <v>48</v>
      </c>
      <c r="AG1056" t="s">
        <v>48</v>
      </c>
      <c r="AI1056">
        <v>147934</v>
      </c>
      <c r="AJ1056">
        <v>61119</v>
      </c>
    </row>
    <row r="1057" spans="1:36">
      <c r="A1057">
        <v>300692</v>
      </c>
      <c r="B1057">
        <v>300692</v>
      </c>
      <c r="C1057" t="e">
        <f>VLOOKUP(B1057,'[2]6단위기준(289개)'!$A$2:$B$290,2,0)</f>
        <v>#N/A</v>
      </c>
      <c r="D1057" t="s">
        <v>50</v>
      </c>
      <c r="G1057" t="s">
        <v>50</v>
      </c>
      <c r="J1057" t="s">
        <v>7206</v>
      </c>
      <c r="K1057" t="s">
        <v>1246</v>
      </c>
      <c r="L1057" t="s">
        <v>1247</v>
      </c>
      <c r="M1057">
        <v>300692</v>
      </c>
      <c r="N1057" t="s">
        <v>80</v>
      </c>
      <c r="O1057" t="s">
        <v>77</v>
      </c>
      <c r="P1057" t="s">
        <v>76</v>
      </c>
      <c r="Q1057" t="s">
        <v>76</v>
      </c>
      <c r="R1057" t="s">
        <v>91</v>
      </c>
      <c r="T1057" t="s">
        <v>46</v>
      </c>
      <c r="U1057" t="s">
        <v>46</v>
      </c>
      <c r="V1057" t="s">
        <v>5452</v>
      </c>
      <c r="W1057" t="s">
        <v>50</v>
      </c>
      <c r="X1057" t="s">
        <v>5384</v>
      </c>
      <c r="Y1057" t="s">
        <v>5444</v>
      </c>
      <c r="Z1057">
        <v>0</v>
      </c>
      <c r="AA1057" t="s">
        <v>48</v>
      </c>
      <c r="AB1057" t="s">
        <v>45</v>
      </c>
      <c r="AC1057" t="s">
        <v>50</v>
      </c>
      <c r="AD1057" t="s">
        <v>50</v>
      </c>
      <c r="AE1057" t="s">
        <v>48</v>
      </c>
      <c r="AF1057" t="s">
        <v>48</v>
      </c>
      <c r="AG1057" t="s">
        <v>48</v>
      </c>
      <c r="AI1057">
        <v>505</v>
      </c>
      <c r="AJ1057">
        <v>1248</v>
      </c>
    </row>
    <row r="1058" spans="1:36">
      <c r="A1058">
        <v>310100</v>
      </c>
      <c r="B1058">
        <v>310100</v>
      </c>
      <c r="C1058" t="e">
        <f>VLOOKUP(B1058,'[2]6단위기준(289개)'!$A$2:$B$290,2,0)</f>
        <v>#N/A</v>
      </c>
      <c r="D1058" t="s">
        <v>50</v>
      </c>
      <c r="G1058" t="s">
        <v>50</v>
      </c>
      <c r="J1058" t="s">
        <v>97</v>
      </c>
      <c r="K1058" t="s">
        <v>1248</v>
      </c>
      <c r="L1058" t="s">
        <v>1249</v>
      </c>
      <c r="M1058">
        <v>310100</v>
      </c>
      <c r="N1058" t="s">
        <v>80</v>
      </c>
      <c r="O1058">
        <v>6.5</v>
      </c>
      <c r="P1058" t="s">
        <v>76</v>
      </c>
      <c r="Q1058" t="s">
        <v>76</v>
      </c>
      <c r="R1058" t="s">
        <v>76</v>
      </c>
      <c r="T1058" t="s">
        <v>48</v>
      </c>
      <c r="U1058" t="s">
        <v>48</v>
      </c>
      <c r="V1058" t="s">
        <v>5414</v>
      </c>
      <c r="W1058" t="s">
        <v>50</v>
      </c>
      <c r="X1058" t="s">
        <v>5384</v>
      </c>
      <c r="Y1058" t="s">
        <v>5453</v>
      </c>
      <c r="Z1058" t="s">
        <v>5453</v>
      </c>
      <c r="AA1058" t="s">
        <v>48</v>
      </c>
      <c r="AB1058" t="s">
        <v>48</v>
      </c>
      <c r="AC1058" t="s">
        <v>52</v>
      </c>
      <c r="AD1058" t="s">
        <v>50</v>
      </c>
      <c r="AE1058" t="s">
        <v>48</v>
      </c>
      <c r="AF1058" t="s">
        <v>48</v>
      </c>
      <c r="AG1058" t="s">
        <v>48</v>
      </c>
      <c r="AI1058">
        <v>3276554</v>
      </c>
      <c r="AJ1058">
        <v>2474908</v>
      </c>
    </row>
    <row r="1059" spans="1:36">
      <c r="A1059">
        <v>310210</v>
      </c>
      <c r="B1059">
        <v>310210</v>
      </c>
      <c r="C1059" t="e">
        <f>VLOOKUP(B1059,'[2]6단위기준(289개)'!$A$2:$B$290,2,0)</f>
        <v>#N/A</v>
      </c>
      <c r="D1059" t="s">
        <v>50</v>
      </c>
      <c r="G1059" t="s">
        <v>50</v>
      </c>
      <c r="J1059" t="s">
        <v>97</v>
      </c>
      <c r="K1059" t="s">
        <v>1250</v>
      </c>
      <c r="L1059" t="s">
        <v>1251</v>
      </c>
      <c r="M1059">
        <v>310210</v>
      </c>
      <c r="N1059" t="s">
        <v>80</v>
      </c>
      <c r="O1059" t="s">
        <v>130</v>
      </c>
      <c r="P1059" t="s">
        <v>76</v>
      </c>
      <c r="Q1059" t="s">
        <v>76</v>
      </c>
      <c r="R1059" t="s">
        <v>76</v>
      </c>
      <c r="T1059" t="s">
        <v>5454</v>
      </c>
      <c r="U1059" t="s">
        <v>48</v>
      </c>
      <c r="V1059" t="s">
        <v>5414</v>
      </c>
      <c r="W1059" t="s">
        <v>50</v>
      </c>
      <c r="X1059" t="s">
        <v>5384</v>
      </c>
      <c r="Y1059" t="s">
        <v>5453</v>
      </c>
      <c r="Z1059" t="s">
        <v>5453</v>
      </c>
      <c r="AA1059" t="s">
        <v>57</v>
      </c>
      <c r="AB1059" t="s">
        <v>48</v>
      </c>
      <c r="AC1059" t="s">
        <v>52</v>
      </c>
      <c r="AD1059" t="s">
        <v>50</v>
      </c>
      <c r="AE1059" t="s">
        <v>48</v>
      </c>
      <c r="AF1059" t="s">
        <v>50</v>
      </c>
      <c r="AG1059" t="s">
        <v>50</v>
      </c>
      <c r="AI1059">
        <v>3679576</v>
      </c>
      <c r="AJ1059">
        <v>222962330</v>
      </c>
    </row>
    <row r="1060" spans="1:36">
      <c r="A1060">
        <v>310221</v>
      </c>
      <c r="B1060">
        <v>310221</v>
      </c>
      <c r="C1060" t="e">
        <f>VLOOKUP(B1060,'[2]6단위기준(289개)'!$A$2:$B$290,2,0)</f>
        <v>#N/A</v>
      </c>
      <c r="D1060" t="s">
        <v>50</v>
      </c>
      <c r="G1060" t="s">
        <v>50</v>
      </c>
      <c r="J1060" t="s">
        <v>97</v>
      </c>
      <c r="K1060" t="s">
        <v>1252</v>
      </c>
      <c r="L1060" t="s">
        <v>1253</v>
      </c>
      <c r="M1060">
        <v>310221</v>
      </c>
      <c r="N1060" t="s">
        <v>80</v>
      </c>
      <c r="O1060">
        <v>6.5</v>
      </c>
      <c r="P1060" t="s">
        <v>76</v>
      </c>
      <c r="Q1060" t="s">
        <v>76</v>
      </c>
      <c r="R1060" t="s">
        <v>76</v>
      </c>
      <c r="T1060" t="s">
        <v>5454</v>
      </c>
      <c r="U1060" t="s">
        <v>48</v>
      </c>
      <c r="V1060" t="s">
        <v>5414</v>
      </c>
      <c r="W1060" t="s">
        <v>50</v>
      </c>
      <c r="X1060" t="s">
        <v>5384</v>
      </c>
      <c r="Y1060" t="s">
        <v>5453</v>
      </c>
      <c r="Z1060" t="s">
        <v>5453</v>
      </c>
      <c r="AA1060" t="s">
        <v>57</v>
      </c>
      <c r="AB1060" t="s">
        <v>48</v>
      </c>
      <c r="AC1060" t="s">
        <v>52</v>
      </c>
      <c r="AD1060" t="s">
        <v>50</v>
      </c>
      <c r="AE1060" t="s">
        <v>48</v>
      </c>
      <c r="AF1060" t="s">
        <v>50</v>
      </c>
      <c r="AG1060" t="s">
        <v>50</v>
      </c>
      <c r="AI1060">
        <v>25034910</v>
      </c>
      <c r="AJ1060">
        <v>1767582</v>
      </c>
    </row>
    <row r="1061" spans="1:36">
      <c r="A1061">
        <v>310229</v>
      </c>
      <c r="B1061">
        <v>310229</v>
      </c>
      <c r="C1061" t="e">
        <f>VLOOKUP(B1061,'[2]6단위기준(289개)'!$A$2:$B$290,2,0)</f>
        <v>#N/A</v>
      </c>
      <c r="D1061" t="s">
        <v>50</v>
      </c>
      <c r="G1061" t="s">
        <v>50</v>
      </c>
      <c r="J1061" t="s">
        <v>97</v>
      </c>
      <c r="K1061" t="s">
        <v>0</v>
      </c>
      <c r="L1061" t="s">
        <v>79</v>
      </c>
      <c r="M1061">
        <v>310229</v>
      </c>
      <c r="N1061" t="s">
        <v>80</v>
      </c>
      <c r="O1061">
        <v>6.5</v>
      </c>
      <c r="P1061" t="s">
        <v>76</v>
      </c>
      <c r="Q1061" t="s">
        <v>76</v>
      </c>
      <c r="R1061" t="s">
        <v>76</v>
      </c>
      <c r="T1061" t="s">
        <v>5454</v>
      </c>
      <c r="U1061" t="s">
        <v>48</v>
      </c>
      <c r="V1061" t="s">
        <v>5414</v>
      </c>
      <c r="W1061" t="s">
        <v>50</v>
      </c>
      <c r="X1061" t="s">
        <v>5384</v>
      </c>
      <c r="Y1061" t="s">
        <v>5453</v>
      </c>
      <c r="Z1061" t="s">
        <v>5453</v>
      </c>
      <c r="AA1061" t="s">
        <v>57</v>
      </c>
      <c r="AB1061" t="s">
        <v>48</v>
      </c>
      <c r="AC1061" t="s">
        <v>52</v>
      </c>
      <c r="AD1061" t="s">
        <v>50</v>
      </c>
      <c r="AE1061" t="s">
        <v>48</v>
      </c>
      <c r="AF1061" t="s">
        <v>50</v>
      </c>
      <c r="AG1061" t="s">
        <v>50</v>
      </c>
      <c r="AI1061">
        <v>1860</v>
      </c>
      <c r="AJ1061">
        <v>25841</v>
      </c>
    </row>
    <row r="1062" spans="1:36">
      <c r="A1062">
        <v>310230</v>
      </c>
      <c r="B1062">
        <v>310230</v>
      </c>
      <c r="C1062" t="e">
        <f>VLOOKUP(B1062,'[2]6단위기준(289개)'!$A$2:$B$290,2,0)</f>
        <v>#N/A</v>
      </c>
      <c r="D1062" t="s">
        <v>50</v>
      </c>
      <c r="G1062" t="s">
        <v>50</v>
      </c>
      <c r="J1062" t="s">
        <v>97</v>
      </c>
      <c r="K1062" t="s">
        <v>1254</v>
      </c>
      <c r="L1062" t="s">
        <v>1255</v>
      </c>
      <c r="M1062">
        <v>310230</v>
      </c>
      <c r="N1062" t="s">
        <v>80</v>
      </c>
      <c r="O1062">
        <v>6.5</v>
      </c>
      <c r="P1062" t="s">
        <v>76</v>
      </c>
      <c r="Q1062" t="s">
        <v>76</v>
      </c>
      <c r="R1062" t="s">
        <v>76</v>
      </c>
      <c r="T1062" t="s">
        <v>5454</v>
      </c>
      <c r="U1062" t="s">
        <v>48</v>
      </c>
      <c r="V1062" t="s">
        <v>5414</v>
      </c>
      <c r="W1062" t="s">
        <v>50</v>
      </c>
      <c r="X1062" t="s">
        <v>5384</v>
      </c>
      <c r="Y1062" t="s">
        <v>5453</v>
      </c>
      <c r="Z1062" t="s">
        <v>5453</v>
      </c>
      <c r="AA1062" t="s">
        <v>57</v>
      </c>
      <c r="AB1062" t="s">
        <v>48</v>
      </c>
      <c r="AC1062" t="s">
        <v>52</v>
      </c>
      <c r="AD1062" t="s">
        <v>50</v>
      </c>
      <c r="AE1062" t="s">
        <v>48</v>
      </c>
      <c r="AF1062" t="s">
        <v>50</v>
      </c>
      <c r="AG1062" t="s">
        <v>50</v>
      </c>
      <c r="AI1062">
        <v>33610508</v>
      </c>
      <c r="AJ1062">
        <v>57908</v>
      </c>
    </row>
    <row r="1063" spans="1:36">
      <c r="A1063">
        <v>310240</v>
      </c>
      <c r="B1063">
        <v>310240</v>
      </c>
      <c r="C1063" t="e">
        <f>VLOOKUP(B1063,'[2]6단위기준(289개)'!$A$2:$B$290,2,0)</f>
        <v>#N/A</v>
      </c>
      <c r="D1063" t="s">
        <v>50</v>
      </c>
      <c r="G1063" t="s">
        <v>50</v>
      </c>
      <c r="J1063" t="s">
        <v>97</v>
      </c>
      <c r="K1063" t="s">
        <v>1256</v>
      </c>
      <c r="L1063" t="s">
        <v>1257</v>
      </c>
      <c r="M1063">
        <v>310240</v>
      </c>
      <c r="N1063" t="s">
        <v>80</v>
      </c>
      <c r="O1063">
        <v>6.5</v>
      </c>
      <c r="P1063" t="s">
        <v>76</v>
      </c>
      <c r="Q1063" t="s">
        <v>76</v>
      </c>
      <c r="R1063" t="s">
        <v>76</v>
      </c>
      <c r="T1063" t="s">
        <v>5454</v>
      </c>
      <c r="U1063" t="s">
        <v>48</v>
      </c>
      <c r="V1063" t="s">
        <v>5414</v>
      </c>
      <c r="W1063" t="s">
        <v>50</v>
      </c>
      <c r="X1063" t="s">
        <v>5384</v>
      </c>
      <c r="Y1063" t="s">
        <v>5453</v>
      </c>
      <c r="Z1063" t="s">
        <v>5453</v>
      </c>
      <c r="AA1063" t="s">
        <v>57</v>
      </c>
      <c r="AB1063" t="s">
        <v>48</v>
      </c>
      <c r="AC1063" t="s">
        <v>52</v>
      </c>
      <c r="AD1063" t="s">
        <v>50</v>
      </c>
      <c r="AE1063" t="s">
        <v>48</v>
      </c>
      <c r="AF1063" t="s">
        <v>50</v>
      </c>
      <c r="AG1063" t="s">
        <v>50</v>
      </c>
      <c r="AI1063">
        <v>30930</v>
      </c>
      <c r="AJ1063">
        <v>20820</v>
      </c>
    </row>
    <row r="1064" spans="1:36">
      <c r="A1064">
        <v>310250</v>
      </c>
      <c r="B1064">
        <v>310250</v>
      </c>
      <c r="C1064" t="e">
        <f>VLOOKUP(B1064,'[2]6단위기준(289개)'!$A$2:$B$290,2,0)</f>
        <v>#N/A</v>
      </c>
      <c r="D1064" t="s">
        <v>50</v>
      </c>
      <c r="G1064" t="s">
        <v>50</v>
      </c>
      <c r="J1064" t="s">
        <v>97</v>
      </c>
      <c r="K1064" t="s">
        <v>1258</v>
      </c>
      <c r="L1064" t="s">
        <v>1259</v>
      </c>
      <c r="M1064">
        <v>310250</v>
      </c>
      <c r="N1064" t="s">
        <v>80</v>
      </c>
      <c r="O1064">
        <v>6.5</v>
      </c>
      <c r="P1064" t="s">
        <v>76</v>
      </c>
      <c r="Q1064" t="s">
        <v>76</v>
      </c>
      <c r="R1064" t="s">
        <v>76</v>
      </c>
      <c r="T1064" t="s">
        <v>5454</v>
      </c>
      <c r="U1064" t="s">
        <v>48</v>
      </c>
      <c r="V1064" t="s">
        <v>5414</v>
      </c>
      <c r="W1064" t="s">
        <v>50</v>
      </c>
      <c r="X1064" t="s">
        <v>5384</v>
      </c>
      <c r="Y1064" t="s">
        <v>5453</v>
      </c>
      <c r="Z1064" t="s">
        <v>5453</v>
      </c>
      <c r="AA1064" t="s">
        <v>57</v>
      </c>
      <c r="AB1064" t="s">
        <v>48</v>
      </c>
      <c r="AC1064" t="s">
        <v>52</v>
      </c>
      <c r="AD1064" t="s">
        <v>50</v>
      </c>
      <c r="AE1064" t="s">
        <v>48</v>
      </c>
      <c r="AF1064" t="s">
        <v>50</v>
      </c>
      <c r="AG1064" t="s">
        <v>50</v>
      </c>
      <c r="AI1064">
        <v>561193</v>
      </c>
      <c r="AJ1064">
        <v>3177274</v>
      </c>
    </row>
    <row r="1065" spans="1:36">
      <c r="A1065">
        <v>310260</v>
      </c>
      <c r="B1065">
        <v>310260</v>
      </c>
      <c r="C1065" t="e">
        <f>VLOOKUP(B1065,'[2]6단위기준(289개)'!$A$2:$B$290,2,0)</f>
        <v>#N/A</v>
      </c>
      <c r="D1065" t="s">
        <v>50</v>
      </c>
      <c r="G1065" t="s">
        <v>50</v>
      </c>
      <c r="J1065" t="s">
        <v>97</v>
      </c>
      <c r="K1065" t="s">
        <v>1260</v>
      </c>
      <c r="L1065" t="s">
        <v>1261</v>
      </c>
      <c r="M1065">
        <v>310260</v>
      </c>
      <c r="N1065" t="s">
        <v>80</v>
      </c>
      <c r="O1065">
        <v>6.5</v>
      </c>
      <c r="P1065" t="s">
        <v>76</v>
      </c>
      <c r="Q1065" t="s">
        <v>76</v>
      </c>
      <c r="R1065" t="s">
        <v>76</v>
      </c>
      <c r="T1065" t="s">
        <v>5454</v>
      </c>
      <c r="U1065" t="s">
        <v>48</v>
      </c>
      <c r="V1065" t="s">
        <v>5414</v>
      </c>
      <c r="W1065" t="s">
        <v>50</v>
      </c>
      <c r="X1065" t="s">
        <v>5384</v>
      </c>
      <c r="Y1065" t="s">
        <v>5453</v>
      </c>
      <c r="Z1065" t="s">
        <v>5453</v>
      </c>
      <c r="AA1065" t="s">
        <v>57</v>
      </c>
      <c r="AB1065" t="s">
        <v>48</v>
      </c>
      <c r="AC1065" t="s">
        <v>52</v>
      </c>
      <c r="AD1065" t="s">
        <v>50</v>
      </c>
      <c r="AE1065" t="s">
        <v>48</v>
      </c>
      <c r="AF1065" t="s">
        <v>50</v>
      </c>
      <c r="AG1065" t="s">
        <v>50</v>
      </c>
      <c r="AI1065">
        <v>0</v>
      </c>
      <c r="AJ1065">
        <v>5391104</v>
      </c>
    </row>
    <row r="1066" spans="1:36">
      <c r="A1066">
        <v>310280</v>
      </c>
      <c r="B1066">
        <v>310280</v>
      </c>
      <c r="C1066" t="e">
        <f>VLOOKUP(B1066,'[2]6단위기준(289개)'!$A$2:$B$290,2,0)</f>
        <v>#N/A</v>
      </c>
      <c r="D1066" t="s">
        <v>50</v>
      </c>
      <c r="G1066" t="s">
        <v>50</v>
      </c>
      <c r="J1066" t="s">
        <v>97</v>
      </c>
      <c r="K1066" t="s">
        <v>1262</v>
      </c>
      <c r="L1066" t="s">
        <v>1263</v>
      </c>
      <c r="M1066">
        <v>310280</v>
      </c>
      <c r="N1066" t="s">
        <v>80</v>
      </c>
      <c r="O1066">
        <v>6.5</v>
      </c>
      <c r="P1066" t="s">
        <v>76</v>
      </c>
      <c r="Q1066" t="s">
        <v>76</v>
      </c>
      <c r="R1066" t="s">
        <v>76</v>
      </c>
      <c r="T1066" t="s">
        <v>5454</v>
      </c>
      <c r="U1066" t="s">
        <v>48</v>
      </c>
      <c r="V1066" t="s">
        <v>5414</v>
      </c>
      <c r="W1066" t="s">
        <v>50</v>
      </c>
      <c r="X1066" t="s">
        <v>5384</v>
      </c>
      <c r="Y1066" t="s">
        <v>5453</v>
      </c>
      <c r="Z1066" t="s">
        <v>5453</v>
      </c>
      <c r="AA1066" t="s">
        <v>57</v>
      </c>
      <c r="AB1066" t="s">
        <v>48</v>
      </c>
      <c r="AC1066" t="s">
        <v>52</v>
      </c>
      <c r="AD1066" t="s">
        <v>50</v>
      </c>
      <c r="AE1066" t="s">
        <v>48</v>
      </c>
      <c r="AF1066" t="s">
        <v>50</v>
      </c>
      <c r="AG1066" t="s">
        <v>50</v>
      </c>
      <c r="AI1066">
        <v>0</v>
      </c>
      <c r="AJ1066">
        <v>3729</v>
      </c>
    </row>
    <row r="1067" spans="1:36">
      <c r="A1067">
        <v>310290</v>
      </c>
      <c r="B1067">
        <v>310290</v>
      </c>
      <c r="C1067" t="e">
        <f>VLOOKUP(B1067,'[2]6단위기준(289개)'!$A$2:$B$290,2,0)</f>
        <v>#N/A</v>
      </c>
      <c r="D1067" t="s">
        <v>50</v>
      </c>
      <c r="G1067" t="s">
        <v>50</v>
      </c>
      <c r="J1067" t="s">
        <v>97</v>
      </c>
      <c r="K1067" t="s">
        <v>1264</v>
      </c>
      <c r="L1067" t="s">
        <v>1265</v>
      </c>
      <c r="M1067">
        <v>310290</v>
      </c>
      <c r="N1067" t="s">
        <v>80</v>
      </c>
      <c r="O1067">
        <v>6.5</v>
      </c>
      <c r="P1067" t="s">
        <v>76</v>
      </c>
      <c r="Q1067" t="s">
        <v>76</v>
      </c>
      <c r="R1067" t="s">
        <v>76</v>
      </c>
      <c r="T1067" t="s">
        <v>5454</v>
      </c>
      <c r="U1067" t="s">
        <v>48</v>
      </c>
      <c r="V1067" t="s">
        <v>5414</v>
      </c>
      <c r="W1067" t="s">
        <v>50</v>
      </c>
      <c r="X1067" t="s">
        <v>5384</v>
      </c>
      <c r="Y1067" t="s">
        <v>5453</v>
      </c>
      <c r="Z1067" t="s">
        <v>5453</v>
      </c>
      <c r="AA1067" t="s">
        <v>57</v>
      </c>
      <c r="AB1067" t="s">
        <v>48</v>
      </c>
      <c r="AC1067" t="s">
        <v>52</v>
      </c>
      <c r="AD1067" t="s">
        <v>50</v>
      </c>
      <c r="AE1067" t="s">
        <v>48</v>
      </c>
      <c r="AF1067" t="s">
        <v>50</v>
      </c>
      <c r="AG1067" t="s">
        <v>50</v>
      </c>
      <c r="AI1067">
        <v>28038</v>
      </c>
      <c r="AJ1067">
        <v>2342101</v>
      </c>
    </row>
    <row r="1068" spans="1:36">
      <c r="A1068">
        <v>310310</v>
      </c>
      <c r="B1068">
        <v>310310</v>
      </c>
      <c r="C1068" t="e">
        <f>VLOOKUP(B1068,'[2]6단위기준(289개)'!$A$2:$B$290,2,0)</f>
        <v>#N/A</v>
      </c>
      <c r="D1068" t="s">
        <v>50</v>
      </c>
      <c r="G1068" t="s">
        <v>50</v>
      </c>
      <c r="J1068" t="s">
        <v>97</v>
      </c>
      <c r="K1068" t="s">
        <v>1266</v>
      </c>
      <c r="L1068" t="s">
        <v>1267</v>
      </c>
      <c r="M1068">
        <v>310310</v>
      </c>
      <c r="N1068" t="s">
        <v>80</v>
      </c>
      <c r="O1068">
        <v>6.5</v>
      </c>
      <c r="P1068" t="s">
        <v>76</v>
      </c>
      <c r="Q1068" t="s">
        <v>76</v>
      </c>
      <c r="R1068" t="s">
        <v>76</v>
      </c>
      <c r="T1068" t="s">
        <v>5454</v>
      </c>
      <c r="U1068" t="s">
        <v>48</v>
      </c>
      <c r="V1068" t="s">
        <v>5414</v>
      </c>
      <c r="W1068" t="s">
        <v>50</v>
      </c>
      <c r="X1068" t="s">
        <v>5384</v>
      </c>
      <c r="Y1068" t="s">
        <v>5453</v>
      </c>
      <c r="Z1068" t="s">
        <v>5453</v>
      </c>
      <c r="AA1068" t="s">
        <v>48</v>
      </c>
      <c r="AB1068" t="s">
        <v>48</v>
      </c>
      <c r="AC1068" t="s">
        <v>52</v>
      </c>
      <c r="AD1068" t="s">
        <v>50</v>
      </c>
      <c r="AE1068" t="s">
        <v>48</v>
      </c>
      <c r="AF1068" t="s">
        <v>50</v>
      </c>
      <c r="AG1068" t="s">
        <v>50</v>
      </c>
      <c r="AI1068">
        <v>0</v>
      </c>
      <c r="AJ1068">
        <v>338942</v>
      </c>
    </row>
    <row r="1069" spans="1:36">
      <c r="A1069">
        <v>310390</v>
      </c>
      <c r="B1069">
        <v>310390</v>
      </c>
      <c r="C1069" t="e">
        <f>VLOOKUP(B1069,'[2]6단위기준(289개)'!$A$2:$B$290,2,0)</f>
        <v>#N/A</v>
      </c>
      <c r="D1069" t="s">
        <v>50</v>
      </c>
      <c r="G1069" t="s">
        <v>50</v>
      </c>
      <c r="J1069" t="s">
        <v>97</v>
      </c>
      <c r="K1069" t="s">
        <v>0</v>
      </c>
      <c r="L1069" t="s">
        <v>79</v>
      </c>
      <c r="M1069">
        <v>310390</v>
      </c>
      <c r="N1069" t="s">
        <v>80</v>
      </c>
      <c r="O1069">
        <v>6.5</v>
      </c>
      <c r="P1069" t="s">
        <v>76</v>
      </c>
      <c r="Q1069" t="s">
        <v>76</v>
      </c>
      <c r="R1069" t="s">
        <v>76</v>
      </c>
      <c r="T1069" t="s">
        <v>5454</v>
      </c>
      <c r="U1069" t="s">
        <v>48</v>
      </c>
      <c r="V1069" t="s">
        <v>5414</v>
      </c>
      <c r="W1069" t="s">
        <v>50</v>
      </c>
      <c r="X1069" t="s">
        <v>5384</v>
      </c>
      <c r="Y1069" t="s">
        <v>5453</v>
      </c>
      <c r="Z1069" t="s">
        <v>5453</v>
      </c>
      <c r="AA1069" t="s">
        <v>48</v>
      </c>
      <c r="AB1069" t="s">
        <v>48</v>
      </c>
      <c r="AC1069" t="s">
        <v>52</v>
      </c>
      <c r="AD1069" t="s">
        <v>50</v>
      </c>
      <c r="AE1069" t="s">
        <v>48</v>
      </c>
      <c r="AF1069" t="s">
        <v>50</v>
      </c>
      <c r="AG1069" t="s">
        <v>50</v>
      </c>
      <c r="AI1069">
        <v>405755</v>
      </c>
      <c r="AJ1069">
        <v>3322693</v>
      </c>
    </row>
    <row r="1070" spans="1:36">
      <c r="A1070">
        <v>310420</v>
      </c>
      <c r="B1070">
        <v>310420</v>
      </c>
      <c r="C1070" t="e">
        <f>VLOOKUP(B1070,'[2]6단위기준(289개)'!$A$2:$B$290,2,0)</f>
        <v>#N/A</v>
      </c>
      <c r="D1070" t="s">
        <v>50</v>
      </c>
      <c r="G1070" t="s">
        <v>50</v>
      </c>
      <c r="J1070" t="s">
        <v>97</v>
      </c>
      <c r="K1070" t="s">
        <v>1268</v>
      </c>
      <c r="L1070" t="s">
        <v>1269</v>
      </c>
      <c r="M1070">
        <v>310420</v>
      </c>
      <c r="N1070" t="s">
        <v>80</v>
      </c>
      <c r="O1070">
        <v>0</v>
      </c>
      <c r="P1070" t="s">
        <v>76</v>
      </c>
      <c r="Q1070" t="s">
        <v>76</v>
      </c>
      <c r="R1070" t="s">
        <v>76</v>
      </c>
      <c r="T1070" t="s">
        <v>5454</v>
      </c>
      <c r="U1070" t="s">
        <v>48</v>
      </c>
      <c r="V1070" t="s">
        <v>5414</v>
      </c>
      <c r="W1070" t="s">
        <v>50</v>
      </c>
      <c r="X1070" t="s">
        <v>5384</v>
      </c>
      <c r="Y1070" t="s">
        <v>5453</v>
      </c>
      <c r="Z1070" t="s">
        <v>5453</v>
      </c>
      <c r="AA1070" t="s">
        <v>48</v>
      </c>
      <c r="AB1070" t="s">
        <v>48</v>
      </c>
      <c r="AC1070" t="s">
        <v>52</v>
      </c>
      <c r="AD1070" t="s">
        <v>50</v>
      </c>
      <c r="AE1070" t="s">
        <v>48</v>
      </c>
      <c r="AF1070" t="s">
        <v>50</v>
      </c>
      <c r="AG1070" t="s">
        <v>50</v>
      </c>
      <c r="AI1070">
        <v>30134</v>
      </c>
      <c r="AJ1070">
        <v>207679442</v>
      </c>
    </row>
    <row r="1071" spans="1:36">
      <c r="A1071">
        <v>310430</v>
      </c>
      <c r="B1071">
        <v>310430</v>
      </c>
      <c r="C1071" t="e">
        <f>VLOOKUP(B1071,'[2]6단위기준(289개)'!$A$2:$B$290,2,0)</f>
        <v>#N/A</v>
      </c>
      <c r="D1071" t="s">
        <v>50</v>
      </c>
      <c r="G1071" t="s">
        <v>50</v>
      </c>
      <c r="J1071" t="s">
        <v>97</v>
      </c>
      <c r="K1071" t="s">
        <v>1270</v>
      </c>
      <c r="L1071" t="s">
        <v>1271</v>
      </c>
      <c r="M1071">
        <v>310430</v>
      </c>
      <c r="N1071" t="s">
        <v>80</v>
      </c>
      <c r="O1071" t="s">
        <v>141</v>
      </c>
      <c r="P1071" t="s">
        <v>76</v>
      </c>
      <c r="Q1071" t="s">
        <v>76</v>
      </c>
      <c r="R1071" t="s">
        <v>76</v>
      </c>
      <c r="T1071" t="s">
        <v>5454</v>
      </c>
      <c r="U1071" t="s">
        <v>48</v>
      </c>
      <c r="V1071" t="s">
        <v>5414</v>
      </c>
      <c r="W1071" t="s">
        <v>50</v>
      </c>
      <c r="X1071" t="s">
        <v>5384</v>
      </c>
      <c r="Y1071" t="s">
        <v>5453</v>
      </c>
      <c r="Z1071" t="s">
        <v>5453</v>
      </c>
      <c r="AA1071" t="s">
        <v>48</v>
      </c>
      <c r="AB1071" t="s">
        <v>48</v>
      </c>
      <c r="AC1071" t="s">
        <v>52</v>
      </c>
      <c r="AD1071" t="s">
        <v>50</v>
      </c>
      <c r="AE1071" t="s">
        <v>48</v>
      </c>
      <c r="AF1071" t="s">
        <v>50</v>
      </c>
      <c r="AG1071" t="s">
        <v>50</v>
      </c>
      <c r="AI1071">
        <v>7701282</v>
      </c>
      <c r="AJ1071">
        <v>5394295</v>
      </c>
    </row>
    <row r="1072" spans="1:36">
      <c r="A1072">
        <v>310490</v>
      </c>
      <c r="B1072">
        <v>310490</v>
      </c>
      <c r="C1072" t="e">
        <f>VLOOKUP(B1072,'[2]6단위기준(289개)'!$A$2:$B$290,2,0)</f>
        <v>#N/A</v>
      </c>
      <c r="D1072" t="s">
        <v>50</v>
      </c>
      <c r="G1072" t="s">
        <v>50</v>
      </c>
      <c r="J1072" t="s">
        <v>97</v>
      </c>
      <c r="K1072" t="s">
        <v>0</v>
      </c>
      <c r="L1072" t="s">
        <v>79</v>
      </c>
      <c r="M1072">
        <v>310490</v>
      </c>
      <c r="N1072" t="s">
        <v>80</v>
      </c>
      <c r="O1072" t="s">
        <v>141</v>
      </c>
      <c r="P1072" t="s">
        <v>76</v>
      </c>
      <c r="Q1072" t="s">
        <v>76</v>
      </c>
      <c r="R1072" t="s">
        <v>76</v>
      </c>
      <c r="T1072" t="s">
        <v>5454</v>
      </c>
      <c r="U1072" t="s">
        <v>48</v>
      </c>
      <c r="V1072" t="s">
        <v>5414</v>
      </c>
      <c r="W1072" t="s">
        <v>50</v>
      </c>
      <c r="X1072" t="s">
        <v>5384</v>
      </c>
      <c r="Y1072" t="s">
        <v>5453</v>
      </c>
      <c r="Z1072" t="s">
        <v>5453</v>
      </c>
      <c r="AA1072" t="s">
        <v>48</v>
      </c>
      <c r="AB1072" t="s">
        <v>48</v>
      </c>
      <c r="AC1072" t="s">
        <v>52</v>
      </c>
      <c r="AD1072" t="s">
        <v>50</v>
      </c>
      <c r="AE1072" t="s">
        <v>48</v>
      </c>
      <c r="AF1072" t="s">
        <v>50</v>
      </c>
      <c r="AG1072" t="s">
        <v>50</v>
      </c>
      <c r="AI1072">
        <v>597475</v>
      </c>
      <c r="AJ1072">
        <v>1041945</v>
      </c>
    </row>
    <row r="1073" spans="1:36">
      <c r="A1073">
        <v>310510</v>
      </c>
      <c r="B1073">
        <v>310510</v>
      </c>
      <c r="C1073" t="e">
        <f>VLOOKUP(B1073,'[2]6단위기준(289개)'!$A$2:$B$290,2,0)</f>
        <v>#N/A</v>
      </c>
      <c r="D1073" t="s">
        <v>50</v>
      </c>
      <c r="G1073" t="s">
        <v>50</v>
      </c>
      <c r="J1073" t="s">
        <v>97</v>
      </c>
      <c r="K1073" t="s">
        <v>1272</v>
      </c>
      <c r="L1073" t="s">
        <v>1273</v>
      </c>
      <c r="M1073">
        <v>310510</v>
      </c>
      <c r="N1073" t="s">
        <v>80</v>
      </c>
      <c r="O1073">
        <v>6.5</v>
      </c>
      <c r="P1073" t="s">
        <v>76</v>
      </c>
      <c r="Q1073" t="s">
        <v>76</v>
      </c>
      <c r="R1073" t="s">
        <v>76</v>
      </c>
      <c r="T1073" t="s">
        <v>5454</v>
      </c>
      <c r="U1073" t="s">
        <v>5455</v>
      </c>
      <c r="V1073" t="s">
        <v>5456</v>
      </c>
      <c r="W1073" t="s">
        <v>50</v>
      </c>
      <c r="X1073" t="s">
        <v>5384</v>
      </c>
      <c r="Y1073" t="s">
        <v>5457</v>
      </c>
      <c r="Z1073" t="s">
        <v>5457</v>
      </c>
      <c r="AA1073" t="s">
        <v>57</v>
      </c>
      <c r="AB1073" t="s">
        <v>48</v>
      </c>
      <c r="AC1073" t="s">
        <v>52</v>
      </c>
      <c r="AD1073" t="s">
        <v>50</v>
      </c>
      <c r="AE1073" t="s">
        <v>48</v>
      </c>
      <c r="AF1073" t="s">
        <v>50</v>
      </c>
      <c r="AG1073" t="s">
        <v>50</v>
      </c>
      <c r="AI1073">
        <v>2136625</v>
      </c>
      <c r="AJ1073">
        <v>1611299</v>
      </c>
    </row>
    <row r="1074" spans="1:36">
      <c r="A1074">
        <v>310520</v>
      </c>
      <c r="B1074">
        <v>310520</v>
      </c>
      <c r="C1074" t="e">
        <f>VLOOKUP(B1074,'[2]6단위기준(289개)'!$A$2:$B$290,2,0)</f>
        <v>#N/A</v>
      </c>
      <c r="D1074" t="s">
        <v>50</v>
      </c>
      <c r="G1074" t="s">
        <v>50</v>
      </c>
      <c r="J1074" t="s">
        <v>97</v>
      </c>
      <c r="K1074" t="s">
        <v>1274</v>
      </c>
      <c r="L1074" t="s">
        <v>1275</v>
      </c>
      <c r="M1074">
        <v>310520</v>
      </c>
      <c r="N1074" t="s">
        <v>80</v>
      </c>
      <c r="O1074">
        <v>6.5</v>
      </c>
      <c r="P1074" t="s">
        <v>76</v>
      </c>
      <c r="Q1074" t="s">
        <v>76</v>
      </c>
      <c r="R1074" t="s">
        <v>76</v>
      </c>
      <c r="T1074" t="s">
        <v>5454</v>
      </c>
      <c r="U1074" t="s">
        <v>5455</v>
      </c>
      <c r="V1074" t="s">
        <v>5456</v>
      </c>
      <c r="W1074" t="s">
        <v>50</v>
      </c>
      <c r="X1074" t="s">
        <v>5384</v>
      </c>
      <c r="Y1074" t="s">
        <v>5457</v>
      </c>
      <c r="Z1074" t="s">
        <v>5457</v>
      </c>
      <c r="AA1074" t="s">
        <v>57</v>
      </c>
      <c r="AB1074" t="s">
        <v>48</v>
      </c>
      <c r="AC1074" t="s">
        <v>52</v>
      </c>
      <c r="AD1074" t="s">
        <v>50</v>
      </c>
      <c r="AE1074" t="s">
        <v>48</v>
      </c>
      <c r="AF1074" t="s">
        <v>50</v>
      </c>
      <c r="AG1074" t="s">
        <v>50</v>
      </c>
      <c r="AI1074">
        <v>89472552</v>
      </c>
      <c r="AJ1074">
        <v>22533259</v>
      </c>
    </row>
    <row r="1075" spans="1:36">
      <c r="A1075">
        <v>310530</v>
      </c>
      <c r="B1075">
        <v>310530</v>
      </c>
      <c r="C1075" t="e">
        <f>VLOOKUP(B1075,'[2]6단위기준(289개)'!$A$2:$B$290,2,0)</f>
        <v>#N/A</v>
      </c>
      <c r="D1075" t="s">
        <v>50</v>
      </c>
      <c r="G1075" t="s">
        <v>50</v>
      </c>
      <c r="J1075" t="s">
        <v>97</v>
      </c>
      <c r="K1075" t="s">
        <v>1276</v>
      </c>
      <c r="L1075" t="s">
        <v>1277</v>
      </c>
      <c r="M1075">
        <v>310530</v>
      </c>
      <c r="N1075" t="s">
        <v>80</v>
      </c>
      <c r="O1075">
        <v>6.5</v>
      </c>
      <c r="P1075" t="s">
        <v>76</v>
      </c>
      <c r="Q1075" t="s">
        <v>76</v>
      </c>
      <c r="R1075" t="s">
        <v>76</v>
      </c>
      <c r="T1075" t="s">
        <v>5454</v>
      </c>
      <c r="U1075" t="s">
        <v>5455</v>
      </c>
      <c r="V1075" t="s">
        <v>5456</v>
      </c>
      <c r="W1075" t="s">
        <v>50</v>
      </c>
      <c r="X1075" t="s">
        <v>5384</v>
      </c>
      <c r="Y1075" t="s">
        <v>5457</v>
      </c>
      <c r="Z1075" t="s">
        <v>5457</v>
      </c>
      <c r="AA1075" t="s">
        <v>57</v>
      </c>
      <c r="AB1075" t="s">
        <v>48</v>
      </c>
      <c r="AC1075" t="s">
        <v>52</v>
      </c>
      <c r="AD1075" t="s">
        <v>50</v>
      </c>
      <c r="AE1075" t="s">
        <v>48</v>
      </c>
      <c r="AF1075" t="s">
        <v>50</v>
      </c>
      <c r="AG1075" t="s">
        <v>50</v>
      </c>
      <c r="AI1075">
        <v>29844540</v>
      </c>
      <c r="AJ1075">
        <v>45164500</v>
      </c>
    </row>
    <row r="1076" spans="1:36">
      <c r="A1076">
        <v>310540</v>
      </c>
      <c r="B1076">
        <v>310540</v>
      </c>
      <c r="C1076" t="e">
        <f>VLOOKUP(B1076,'[2]6단위기준(289개)'!$A$2:$B$290,2,0)</f>
        <v>#N/A</v>
      </c>
      <c r="D1076" t="s">
        <v>50</v>
      </c>
      <c r="G1076" t="s">
        <v>50</v>
      </c>
      <c r="J1076" t="s">
        <v>97</v>
      </c>
      <c r="K1076" t="s">
        <v>1278</v>
      </c>
      <c r="L1076" t="s">
        <v>1279</v>
      </c>
      <c r="M1076">
        <v>310540</v>
      </c>
      <c r="N1076" t="s">
        <v>80</v>
      </c>
      <c r="O1076">
        <v>6.5</v>
      </c>
      <c r="P1076" t="s">
        <v>76</v>
      </c>
      <c r="Q1076" t="s">
        <v>76</v>
      </c>
      <c r="R1076" t="s">
        <v>76</v>
      </c>
      <c r="T1076" t="s">
        <v>5454</v>
      </c>
      <c r="U1076" t="s">
        <v>5455</v>
      </c>
      <c r="V1076" t="s">
        <v>5456</v>
      </c>
      <c r="W1076" t="s">
        <v>50</v>
      </c>
      <c r="X1076" t="s">
        <v>5384</v>
      </c>
      <c r="Y1076" t="s">
        <v>5457</v>
      </c>
      <c r="Z1076" t="s">
        <v>5457</v>
      </c>
      <c r="AA1076" t="s">
        <v>57</v>
      </c>
      <c r="AB1076" t="s">
        <v>48</v>
      </c>
      <c r="AC1076" t="s">
        <v>52</v>
      </c>
      <c r="AD1076" t="s">
        <v>50</v>
      </c>
      <c r="AE1076" t="s">
        <v>48</v>
      </c>
      <c r="AF1076" t="s">
        <v>50</v>
      </c>
      <c r="AG1076" t="s">
        <v>50</v>
      </c>
      <c r="AI1076">
        <v>3185</v>
      </c>
      <c r="AJ1076">
        <v>3528733</v>
      </c>
    </row>
    <row r="1077" spans="1:36">
      <c r="A1077">
        <v>310551</v>
      </c>
      <c r="B1077">
        <v>310551</v>
      </c>
      <c r="C1077" t="e">
        <f>VLOOKUP(B1077,'[2]6단위기준(289개)'!$A$2:$B$290,2,0)</f>
        <v>#N/A</v>
      </c>
      <c r="D1077" t="s">
        <v>50</v>
      </c>
      <c r="G1077" t="s">
        <v>50</v>
      </c>
      <c r="J1077" t="s">
        <v>97</v>
      </c>
      <c r="K1077" t="s">
        <v>1280</v>
      </c>
      <c r="L1077" t="s">
        <v>1281</v>
      </c>
      <c r="M1077">
        <v>310551</v>
      </c>
      <c r="N1077" t="s">
        <v>80</v>
      </c>
      <c r="O1077">
        <v>6.5</v>
      </c>
      <c r="P1077" t="s">
        <v>76</v>
      </c>
      <c r="Q1077" t="s">
        <v>76</v>
      </c>
      <c r="R1077" t="s">
        <v>76</v>
      </c>
      <c r="T1077" t="s">
        <v>5454</v>
      </c>
      <c r="U1077" t="s">
        <v>5455</v>
      </c>
      <c r="V1077" t="s">
        <v>5456</v>
      </c>
      <c r="W1077" t="s">
        <v>50</v>
      </c>
      <c r="X1077" t="s">
        <v>5384</v>
      </c>
      <c r="Y1077" t="s">
        <v>5457</v>
      </c>
      <c r="Z1077" t="s">
        <v>5457</v>
      </c>
      <c r="AA1077" t="s">
        <v>57</v>
      </c>
      <c r="AB1077" t="s">
        <v>48</v>
      </c>
      <c r="AC1077" t="s">
        <v>52</v>
      </c>
      <c r="AD1077" t="s">
        <v>50</v>
      </c>
      <c r="AE1077" t="s">
        <v>48</v>
      </c>
      <c r="AF1077" t="s">
        <v>50</v>
      </c>
      <c r="AG1077" t="s">
        <v>50</v>
      </c>
      <c r="AI1077">
        <v>0</v>
      </c>
      <c r="AJ1077">
        <v>124466</v>
      </c>
    </row>
    <row r="1078" spans="1:36">
      <c r="A1078">
        <v>310559</v>
      </c>
      <c r="B1078">
        <v>310559</v>
      </c>
      <c r="C1078" t="e">
        <f>VLOOKUP(B1078,'[2]6단위기준(289개)'!$A$2:$B$290,2,0)</f>
        <v>#N/A</v>
      </c>
      <c r="D1078" t="s">
        <v>50</v>
      </c>
      <c r="G1078" t="s">
        <v>50</v>
      </c>
      <c r="J1078" t="s">
        <v>97</v>
      </c>
      <c r="K1078" t="s">
        <v>0</v>
      </c>
      <c r="L1078" t="s">
        <v>79</v>
      </c>
      <c r="M1078">
        <v>310559</v>
      </c>
      <c r="N1078" t="s">
        <v>80</v>
      </c>
      <c r="O1078">
        <v>6.5</v>
      </c>
      <c r="P1078" t="s">
        <v>76</v>
      </c>
      <c r="Q1078" t="s">
        <v>76</v>
      </c>
      <c r="R1078" t="s">
        <v>76</v>
      </c>
      <c r="T1078" t="s">
        <v>5454</v>
      </c>
      <c r="U1078" t="s">
        <v>5455</v>
      </c>
      <c r="V1078" t="s">
        <v>5456</v>
      </c>
      <c r="W1078" t="s">
        <v>50</v>
      </c>
      <c r="X1078" t="s">
        <v>5384</v>
      </c>
      <c r="Y1078" t="s">
        <v>5457</v>
      </c>
      <c r="Z1078" t="s">
        <v>5457</v>
      </c>
      <c r="AA1078" t="s">
        <v>57</v>
      </c>
      <c r="AB1078" t="s">
        <v>48</v>
      </c>
      <c r="AC1078" t="s">
        <v>52</v>
      </c>
      <c r="AD1078" t="s">
        <v>50</v>
      </c>
      <c r="AE1078" t="s">
        <v>48</v>
      </c>
      <c r="AF1078" t="s">
        <v>50</v>
      </c>
      <c r="AG1078" t="s">
        <v>50</v>
      </c>
      <c r="AI1078">
        <v>103392733</v>
      </c>
      <c r="AJ1078">
        <v>956217</v>
      </c>
    </row>
    <row r="1079" spans="1:36">
      <c r="A1079">
        <v>310560</v>
      </c>
      <c r="B1079">
        <v>310560</v>
      </c>
      <c r="C1079" t="e">
        <f>VLOOKUP(B1079,'[2]6단위기준(289개)'!$A$2:$B$290,2,0)</f>
        <v>#N/A</v>
      </c>
      <c r="D1079" t="s">
        <v>50</v>
      </c>
      <c r="G1079" t="s">
        <v>50</v>
      </c>
      <c r="J1079" t="s">
        <v>97</v>
      </c>
      <c r="K1079" t="s">
        <v>1282</v>
      </c>
      <c r="L1079" t="s">
        <v>1283</v>
      </c>
      <c r="M1079">
        <v>310560</v>
      </c>
      <c r="N1079" t="s">
        <v>80</v>
      </c>
      <c r="O1079">
        <v>6.5</v>
      </c>
      <c r="P1079" t="s">
        <v>76</v>
      </c>
      <c r="Q1079" t="s">
        <v>76</v>
      </c>
      <c r="R1079" t="s">
        <v>76</v>
      </c>
      <c r="T1079" t="s">
        <v>5454</v>
      </c>
      <c r="U1079" t="s">
        <v>5455</v>
      </c>
      <c r="V1079" t="s">
        <v>5456</v>
      </c>
      <c r="W1079" t="s">
        <v>50</v>
      </c>
      <c r="X1079" t="s">
        <v>5384</v>
      </c>
      <c r="Y1079" t="s">
        <v>5457</v>
      </c>
      <c r="Z1079" t="s">
        <v>5457</v>
      </c>
      <c r="AA1079" t="s">
        <v>57</v>
      </c>
      <c r="AB1079" t="s">
        <v>48</v>
      </c>
      <c r="AC1079" t="s">
        <v>52</v>
      </c>
      <c r="AD1079" t="s">
        <v>50</v>
      </c>
      <c r="AE1079" t="s">
        <v>48</v>
      </c>
      <c r="AF1079" t="s">
        <v>50</v>
      </c>
      <c r="AG1079" t="s">
        <v>50</v>
      </c>
      <c r="AI1079">
        <v>0</v>
      </c>
      <c r="AJ1079">
        <v>1951258</v>
      </c>
    </row>
    <row r="1080" spans="1:36">
      <c r="A1080">
        <v>310590</v>
      </c>
      <c r="B1080">
        <v>310590</v>
      </c>
      <c r="C1080" t="e">
        <f>VLOOKUP(B1080,'[2]6단위기준(289개)'!$A$2:$B$290,2,0)</f>
        <v>#N/A</v>
      </c>
      <c r="D1080" t="s">
        <v>50</v>
      </c>
      <c r="G1080" t="s">
        <v>50</v>
      </c>
      <c r="J1080" t="s">
        <v>97</v>
      </c>
      <c r="K1080" t="s">
        <v>0</v>
      </c>
      <c r="L1080" t="s">
        <v>79</v>
      </c>
      <c r="M1080">
        <v>310590</v>
      </c>
      <c r="N1080" t="s">
        <v>80</v>
      </c>
      <c r="O1080">
        <v>6.5</v>
      </c>
      <c r="P1080" t="s">
        <v>76</v>
      </c>
      <c r="Q1080" t="s">
        <v>76</v>
      </c>
      <c r="R1080" t="s">
        <v>76</v>
      </c>
      <c r="T1080" t="s">
        <v>5454</v>
      </c>
      <c r="U1080" t="s">
        <v>5455</v>
      </c>
      <c r="V1080" t="s">
        <v>5456</v>
      </c>
      <c r="W1080" t="s">
        <v>50</v>
      </c>
      <c r="X1080" t="s">
        <v>5384</v>
      </c>
      <c r="Y1080" t="s">
        <v>5457</v>
      </c>
      <c r="Z1080" t="s">
        <v>5457</v>
      </c>
      <c r="AA1080" t="s">
        <v>57</v>
      </c>
      <c r="AB1080" t="s">
        <v>48</v>
      </c>
      <c r="AC1080" t="s">
        <v>52</v>
      </c>
      <c r="AD1080" t="s">
        <v>50</v>
      </c>
      <c r="AE1080" t="s">
        <v>48</v>
      </c>
      <c r="AF1080" t="s">
        <v>48</v>
      </c>
      <c r="AG1080" t="s">
        <v>50</v>
      </c>
      <c r="AI1080">
        <v>3776594</v>
      </c>
      <c r="AJ1080">
        <v>14933227</v>
      </c>
    </row>
    <row r="1081" spans="1:36">
      <c r="A1081">
        <v>320110</v>
      </c>
      <c r="B1081">
        <v>320110</v>
      </c>
      <c r="C1081" t="e">
        <f>VLOOKUP(B1081,'[2]6단위기준(289개)'!$A$2:$B$290,2,0)</f>
        <v>#N/A</v>
      </c>
      <c r="D1081" t="s">
        <v>50</v>
      </c>
      <c r="G1081" t="s">
        <v>50</v>
      </c>
      <c r="J1081" t="s">
        <v>97</v>
      </c>
      <c r="K1081" t="s">
        <v>1284</v>
      </c>
      <c r="L1081" t="s">
        <v>1285</v>
      </c>
      <c r="M1081">
        <v>320110</v>
      </c>
      <c r="N1081" t="s">
        <v>80</v>
      </c>
      <c r="O1081">
        <v>6.5</v>
      </c>
      <c r="P1081" t="s">
        <v>76</v>
      </c>
      <c r="Q1081" t="s">
        <v>76</v>
      </c>
      <c r="R1081" t="s">
        <v>91</v>
      </c>
      <c r="T1081" t="s">
        <v>5413</v>
      </c>
      <c r="U1081" t="s">
        <v>48</v>
      </c>
      <c r="V1081" t="s">
        <v>5414</v>
      </c>
      <c r="W1081" t="s">
        <v>50</v>
      </c>
      <c r="X1081" t="s">
        <v>5425</v>
      </c>
      <c r="Y1081" t="s">
        <v>5426</v>
      </c>
      <c r="Z1081" t="s">
        <v>5426</v>
      </c>
      <c r="AA1081" t="s">
        <v>48</v>
      </c>
      <c r="AB1081" t="s">
        <v>45</v>
      </c>
      <c r="AC1081" t="s">
        <v>45</v>
      </c>
      <c r="AD1081" t="s">
        <v>50</v>
      </c>
      <c r="AE1081" t="s">
        <v>48</v>
      </c>
      <c r="AF1081" t="s">
        <v>67</v>
      </c>
      <c r="AG1081" t="s">
        <v>67</v>
      </c>
      <c r="AI1081">
        <v>84927</v>
      </c>
      <c r="AJ1081">
        <v>1607222</v>
      </c>
    </row>
    <row r="1082" spans="1:36">
      <c r="A1082">
        <v>320120</v>
      </c>
      <c r="B1082">
        <v>320120</v>
      </c>
      <c r="C1082" t="e">
        <f>VLOOKUP(B1082,'[2]6단위기준(289개)'!$A$2:$B$290,2,0)</f>
        <v>#N/A</v>
      </c>
      <c r="D1082" t="s">
        <v>50</v>
      </c>
      <c r="G1082" t="s">
        <v>50</v>
      </c>
      <c r="J1082" t="s">
        <v>97</v>
      </c>
      <c r="K1082" t="s">
        <v>1286</v>
      </c>
      <c r="L1082" t="s">
        <v>1287</v>
      </c>
      <c r="M1082">
        <v>320120</v>
      </c>
      <c r="N1082" t="s">
        <v>80</v>
      </c>
      <c r="O1082">
        <v>6.5</v>
      </c>
      <c r="P1082" t="s">
        <v>76</v>
      </c>
      <c r="Q1082" t="s">
        <v>76</v>
      </c>
      <c r="R1082" t="s">
        <v>91</v>
      </c>
      <c r="T1082" t="s">
        <v>5413</v>
      </c>
      <c r="U1082" t="s">
        <v>48</v>
      </c>
      <c r="V1082" t="s">
        <v>5414</v>
      </c>
      <c r="W1082" t="s">
        <v>50</v>
      </c>
      <c r="X1082" t="s">
        <v>5425</v>
      </c>
      <c r="Y1082" t="s">
        <v>5426</v>
      </c>
      <c r="Z1082" t="s">
        <v>5426</v>
      </c>
      <c r="AA1082" t="s">
        <v>48</v>
      </c>
      <c r="AB1082" t="s">
        <v>45</v>
      </c>
      <c r="AC1082" t="s">
        <v>45</v>
      </c>
      <c r="AD1082" t="s">
        <v>50</v>
      </c>
      <c r="AE1082" t="s">
        <v>48</v>
      </c>
      <c r="AF1082" t="s">
        <v>67</v>
      </c>
      <c r="AG1082" t="s">
        <v>67</v>
      </c>
      <c r="AI1082">
        <v>147945</v>
      </c>
      <c r="AJ1082">
        <v>2794012</v>
      </c>
    </row>
    <row r="1083" spans="1:36">
      <c r="A1083">
        <v>320190</v>
      </c>
      <c r="B1083">
        <v>320190</v>
      </c>
      <c r="C1083" t="e">
        <f>VLOOKUP(B1083,'[2]6단위기준(289개)'!$A$2:$B$290,2,0)</f>
        <v>#N/A</v>
      </c>
      <c r="D1083" t="s">
        <v>50</v>
      </c>
      <c r="G1083" t="s">
        <v>50</v>
      </c>
      <c r="J1083" t="s">
        <v>97</v>
      </c>
      <c r="K1083" t="s">
        <v>0</v>
      </c>
      <c r="L1083" t="s">
        <v>79</v>
      </c>
      <c r="M1083">
        <v>320190</v>
      </c>
      <c r="N1083" t="s">
        <v>80</v>
      </c>
      <c r="O1083">
        <v>6.5</v>
      </c>
      <c r="P1083" t="s">
        <v>76</v>
      </c>
      <c r="Q1083" t="s">
        <v>76</v>
      </c>
      <c r="R1083" t="s">
        <v>91</v>
      </c>
      <c r="T1083" t="s">
        <v>5413</v>
      </c>
      <c r="U1083" t="s">
        <v>48</v>
      </c>
      <c r="V1083" t="s">
        <v>5414</v>
      </c>
      <c r="W1083" t="s">
        <v>50</v>
      </c>
      <c r="X1083" t="s">
        <v>5425</v>
      </c>
      <c r="Y1083" t="s">
        <v>5426</v>
      </c>
      <c r="Z1083" t="s">
        <v>5426</v>
      </c>
      <c r="AA1083" t="s">
        <v>48</v>
      </c>
      <c r="AB1083" t="s">
        <v>45</v>
      </c>
      <c r="AC1083" t="s">
        <v>45</v>
      </c>
      <c r="AD1083" t="s">
        <v>50</v>
      </c>
      <c r="AE1083" t="s">
        <v>48</v>
      </c>
      <c r="AF1083" t="s">
        <v>67</v>
      </c>
      <c r="AG1083" t="s">
        <v>67</v>
      </c>
      <c r="AI1083">
        <v>24819</v>
      </c>
      <c r="AJ1083">
        <v>966557</v>
      </c>
    </row>
    <row r="1084" spans="1:36">
      <c r="A1084">
        <v>320210</v>
      </c>
      <c r="B1084">
        <v>320210</v>
      </c>
      <c r="C1084" t="e">
        <f>VLOOKUP(B1084,'[2]6단위기준(289개)'!$A$2:$B$290,2,0)</f>
        <v>#N/A</v>
      </c>
      <c r="D1084" t="s">
        <v>50</v>
      </c>
      <c r="G1084" t="s">
        <v>50</v>
      </c>
      <c r="J1084" t="s">
        <v>97</v>
      </c>
      <c r="K1084" t="s">
        <v>1288</v>
      </c>
      <c r="L1084" t="s">
        <v>1289</v>
      </c>
      <c r="M1084">
        <v>320210</v>
      </c>
      <c r="N1084" t="s">
        <v>80</v>
      </c>
      <c r="O1084">
        <v>6.5</v>
      </c>
      <c r="P1084" t="s">
        <v>76</v>
      </c>
      <c r="Q1084" t="s">
        <v>76</v>
      </c>
      <c r="R1084" t="s">
        <v>91</v>
      </c>
      <c r="T1084" t="s">
        <v>5413</v>
      </c>
      <c r="U1084" t="s">
        <v>48</v>
      </c>
      <c r="V1084" t="s">
        <v>5414</v>
      </c>
      <c r="W1084" t="s">
        <v>50</v>
      </c>
      <c r="X1084" t="s">
        <v>5384</v>
      </c>
      <c r="Y1084" t="s">
        <v>5453</v>
      </c>
      <c r="Z1084" t="s">
        <v>5453</v>
      </c>
      <c r="AA1084" t="s">
        <v>48</v>
      </c>
      <c r="AB1084" t="s">
        <v>45</v>
      </c>
      <c r="AC1084" t="s">
        <v>45</v>
      </c>
      <c r="AD1084" t="s">
        <v>50</v>
      </c>
      <c r="AE1084" t="s">
        <v>48</v>
      </c>
      <c r="AF1084" t="s">
        <v>67</v>
      </c>
      <c r="AG1084" t="s">
        <v>67</v>
      </c>
      <c r="AI1084">
        <v>3423400</v>
      </c>
      <c r="AJ1084">
        <v>20028637</v>
      </c>
    </row>
    <row r="1085" spans="1:36">
      <c r="A1085">
        <v>320290</v>
      </c>
      <c r="B1085">
        <v>320290</v>
      </c>
      <c r="C1085" t="e">
        <f>VLOOKUP(B1085,'[2]6단위기준(289개)'!$A$2:$B$290,2,0)</f>
        <v>#N/A</v>
      </c>
      <c r="D1085" t="s">
        <v>50</v>
      </c>
      <c r="G1085" t="s">
        <v>50</v>
      </c>
      <c r="J1085" t="s">
        <v>97</v>
      </c>
      <c r="K1085" t="s">
        <v>0</v>
      </c>
      <c r="L1085" t="s">
        <v>79</v>
      </c>
      <c r="M1085">
        <v>320290</v>
      </c>
      <c r="N1085" t="s">
        <v>80</v>
      </c>
      <c r="O1085">
        <v>6.5</v>
      </c>
      <c r="P1085" t="s">
        <v>76</v>
      </c>
      <c r="Q1085" t="s">
        <v>76</v>
      </c>
      <c r="R1085" t="s">
        <v>91</v>
      </c>
      <c r="T1085" t="s">
        <v>5413</v>
      </c>
      <c r="U1085" t="s">
        <v>48</v>
      </c>
      <c r="V1085" t="s">
        <v>5414</v>
      </c>
      <c r="W1085" t="s">
        <v>50</v>
      </c>
      <c r="X1085" t="s">
        <v>5425</v>
      </c>
      <c r="Y1085" t="s">
        <v>5453</v>
      </c>
      <c r="Z1085" t="s">
        <v>5453</v>
      </c>
      <c r="AA1085" t="s">
        <v>48</v>
      </c>
      <c r="AB1085" t="s">
        <v>45</v>
      </c>
      <c r="AC1085" t="s">
        <v>45</v>
      </c>
      <c r="AD1085" t="s">
        <v>50</v>
      </c>
      <c r="AE1085" t="s">
        <v>48</v>
      </c>
      <c r="AF1085" t="s">
        <v>67</v>
      </c>
      <c r="AG1085" t="s">
        <v>67</v>
      </c>
      <c r="AI1085">
        <v>1935261</v>
      </c>
      <c r="AJ1085">
        <v>15877122</v>
      </c>
    </row>
    <row r="1086" spans="1:36">
      <c r="A1086">
        <v>320300</v>
      </c>
      <c r="B1086">
        <v>320300</v>
      </c>
      <c r="C1086" t="e">
        <f>VLOOKUP(B1086,'[2]6단위기준(289개)'!$A$2:$B$290,2,0)</f>
        <v>#N/A</v>
      </c>
      <c r="D1086" t="s">
        <v>50</v>
      </c>
      <c r="G1086" t="s">
        <v>50</v>
      </c>
      <c r="J1086" t="s">
        <v>97</v>
      </c>
      <c r="K1086" t="s">
        <v>1290</v>
      </c>
      <c r="L1086" t="s">
        <v>1291</v>
      </c>
      <c r="M1086">
        <v>320300</v>
      </c>
      <c r="N1086" t="s">
        <v>80</v>
      </c>
      <c r="O1086">
        <v>6.5</v>
      </c>
      <c r="P1086" t="s">
        <v>76</v>
      </c>
      <c r="Q1086" t="s">
        <v>76</v>
      </c>
      <c r="R1086" t="s">
        <v>91</v>
      </c>
      <c r="T1086" t="s">
        <v>5413</v>
      </c>
      <c r="U1086" t="s">
        <v>48</v>
      </c>
      <c r="V1086" t="s">
        <v>5414</v>
      </c>
      <c r="W1086" t="s">
        <v>50</v>
      </c>
      <c r="X1086" t="s">
        <v>5425</v>
      </c>
      <c r="Y1086" t="s">
        <v>5453</v>
      </c>
      <c r="Z1086" t="s">
        <v>5453</v>
      </c>
      <c r="AA1086" t="s">
        <v>48</v>
      </c>
      <c r="AB1086" t="s">
        <v>48</v>
      </c>
      <c r="AC1086" t="s">
        <v>45</v>
      </c>
      <c r="AD1086" t="s">
        <v>50</v>
      </c>
      <c r="AE1086" t="s">
        <v>48</v>
      </c>
      <c r="AF1086" t="s">
        <v>67</v>
      </c>
      <c r="AG1086" t="s">
        <v>67</v>
      </c>
      <c r="AI1086">
        <v>3747831</v>
      </c>
      <c r="AJ1086">
        <v>16418157</v>
      </c>
    </row>
    <row r="1087" spans="1:36">
      <c r="A1087">
        <v>320411</v>
      </c>
      <c r="B1087">
        <v>320411</v>
      </c>
      <c r="C1087" t="e">
        <f>VLOOKUP(B1087,'[2]6단위기준(289개)'!$A$2:$B$290,2,0)</f>
        <v>#N/A</v>
      </c>
      <c r="D1087" t="s">
        <v>50</v>
      </c>
      <c r="G1087" t="s">
        <v>50</v>
      </c>
      <c r="J1087" t="s">
        <v>97</v>
      </c>
      <c r="K1087" t="s">
        <v>1292</v>
      </c>
      <c r="L1087" t="s">
        <v>1293</v>
      </c>
      <c r="M1087">
        <v>320411</v>
      </c>
      <c r="N1087" t="s">
        <v>80</v>
      </c>
      <c r="O1087" t="s">
        <v>84</v>
      </c>
      <c r="P1087" t="s">
        <v>76</v>
      </c>
      <c r="Q1087" t="s">
        <v>76</v>
      </c>
      <c r="R1087" t="s">
        <v>91</v>
      </c>
      <c r="T1087" t="s">
        <v>45</v>
      </c>
      <c r="U1087" t="s">
        <v>48</v>
      </c>
      <c r="V1087" t="s">
        <v>5414</v>
      </c>
      <c r="W1087" t="s">
        <v>50</v>
      </c>
      <c r="X1087" t="s">
        <v>5417</v>
      </c>
      <c r="Y1087" t="s">
        <v>5458</v>
      </c>
      <c r="Z1087" t="s">
        <v>5458</v>
      </c>
      <c r="AA1087" t="s">
        <v>57</v>
      </c>
      <c r="AB1087" t="s">
        <v>45</v>
      </c>
      <c r="AC1087" t="s">
        <v>68</v>
      </c>
      <c r="AD1087" t="s">
        <v>50</v>
      </c>
      <c r="AE1087" t="s">
        <v>48</v>
      </c>
      <c r="AF1087" t="s">
        <v>67</v>
      </c>
      <c r="AG1087" t="s">
        <v>67</v>
      </c>
      <c r="AI1087">
        <v>50014557</v>
      </c>
      <c r="AJ1087">
        <v>131029776</v>
      </c>
    </row>
    <row r="1088" spans="1:36">
      <c r="A1088">
        <v>320412</v>
      </c>
      <c r="B1088">
        <v>320412</v>
      </c>
      <c r="C1088" t="e">
        <f>VLOOKUP(B1088,'[2]6단위기준(289개)'!$A$2:$B$290,2,0)</f>
        <v>#N/A</v>
      </c>
      <c r="D1088" t="s">
        <v>50</v>
      </c>
      <c r="G1088" t="s">
        <v>50</v>
      </c>
      <c r="J1088" t="s">
        <v>97</v>
      </c>
      <c r="K1088" t="s">
        <v>1294</v>
      </c>
      <c r="L1088" t="s">
        <v>1295</v>
      </c>
      <c r="M1088">
        <v>320412</v>
      </c>
      <c r="N1088" t="s">
        <v>80</v>
      </c>
      <c r="O1088">
        <v>8</v>
      </c>
      <c r="P1088" t="s">
        <v>76</v>
      </c>
      <c r="Q1088" t="s">
        <v>76</v>
      </c>
      <c r="R1088" t="s">
        <v>91</v>
      </c>
      <c r="T1088" t="s">
        <v>45</v>
      </c>
      <c r="U1088" t="s">
        <v>48</v>
      </c>
      <c r="V1088" t="s">
        <v>5414</v>
      </c>
      <c r="W1088" t="s">
        <v>50</v>
      </c>
      <c r="X1088" t="s">
        <v>5425</v>
      </c>
      <c r="Y1088" t="s">
        <v>5458</v>
      </c>
      <c r="Z1088" t="s">
        <v>5458</v>
      </c>
      <c r="AA1088" t="s">
        <v>57</v>
      </c>
      <c r="AB1088" t="s">
        <v>45</v>
      </c>
      <c r="AC1088" t="s">
        <v>68</v>
      </c>
      <c r="AD1088" t="s">
        <v>50</v>
      </c>
      <c r="AE1088" t="s">
        <v>48</v>
      </c>
      <c r="AF1088" t="s">
        <v>67</v>
      </c>
      <c r="AG1088" t="s">
        <v>67</v>
      </c>
      <c r="AI1088">
        <v>11660791</v>
      </c>
      <c r="AJ1088">
        <v>36554261</v>
      </c>
    </row>
    <row r="1089" spans="1:36">
      <c r="A1089">
        <v>320413</v>
      </c>
      <c r="B1089">
        <v>320413</v>
      </c>
      <c r="C1089" t="e">
        <f>VLOOKUP(B1089,'[2]6단위기준(289개)'!$A$2:$B$290,2,0)</f>
        <v>#N/A</v>
      </c>
      <c r="D1089" t="s">
        <v>50</v>
      </c>
      <c r="G1089" t="s">
        <v>50</v>
      </c>
      <c r="J1089" t="s">
        <v>97</v>
      </c>
      <c r="K1089" t="s">
        <v>1296</v>
      </c>
      <c r="L1089" t="s">
        <v>1297</v>
      </c>
      <c r="M1089">
        <v>320413</v>
      </c>
      <c r="N1089" t="s">
        <v>80</v>
      </c>
      <c r="O1089">
        <v>8</v>
      </c>
      <c r="P1089" t="s">
        <v>76</v>
      </c>
      <c r="Q1089" t="s">
        <v>76</v>
      </c>
      <c r="R1089" t="s">
        <v>91</v>
      </c>
      <c r="T1089" t="s">
        <v>45</v>
      </c>
      <c r="U1089" t="s">
        <v>48</v>
      </c>
      <c r="V1089" t="s">
        <v>5414</v>
      </c>
      <c r="W1089" t="s">
        <v>50</v>
      </c>
      <c r="X1089" t="s">
        <v>5425</v>
      </c>
      <c r="Y1089" t="s">
        <v>5458</v>
      </c>
      <c r="Z1089" t="s">
        <v>5458</v>
      </c>
      <c r="AA1089" t="s">
        <v>57</v>
      </c>
      <c r="AB1089" t="s">
        <v>45</v>
      </c>
      <c r="AC1089" t="s">
        <v>68</v>
      </c>
      <c r="AD1089" t="s">
        <v>50</v>
      </c>
      <c r="AE1089" t="s">
        <v>48</v>
      </c>
      <c r="AF1089" t="s">
        <v>67</v>
      </c>
      <c r="AG1089" t="s">
        <v>67</v>
      </c>
      <c r="AI1089">
        <v>2010890</v>
      </c>
      <c r="AJ1089">
        <v>8226438</v>
      </c>
    </row>
    <row r="1090" spans="1:36">
      <c r="A1090">
        <v>320414</v>
      </c>
      <c r="B1090">
        <v>320414</v>
      </c>
      <c r="C1090" t="e">
        <f>VLOOKUP(B1090,'[2]6단위기준(289개)'!$A$2:$B$290,2,0)</f>
        <v>#N/A</v>
      </c>
      <c r="D1090" t="s">
        <v>50</v>
      </c>
      <c r="G1090" t="s">
        <v>50</v>
      </c>
      <c r="J1090" t="s">
        <v>97</v>
      </c>
      <c r="K1090" t="s">
        <v>1298</v>
      </c>
      <c r="L1090" t="s">
        <v>1299</v>
      </c>
      <c r="M1090">
        <v>320414</v>
      </c>
      <c r="N1090" t="s">
        <v>80</v>
      </c>
      <c r="O1090">
        <v>8</v>
      </c>
      <c r="P1090" t="s">
        <v>76</v>
      </c>
      <c r="Q1090" t="s">
        <v>76</v>
      </c>
      <c r="R1090" t="s">
        <v>91</v>
      </c>
      <c r="T1090" t="s">
        <v>45</v>
      </c>
      <c r="U1090" t="s">
        <v>48</v>
      </c>
      <c r="V1090" t="s">
        <v>5414</v>
      </c>
      <c r="W1090" t="s">
        <v>50</v>
      </c>
      <c r="X1090" t="s">
        <v>5425</v>
      </c>
      <c r="Y1090" t="s">
        <v>5458</v>
      </c>
      <c r="Z1090" t="s">
        <v>5458</v>
      </c>
      <c r="AA1090" t="s">
        <v>57</v>
      </c>
      <c r="AB1090" t="s">
        <v>45</v>
      </c>
      <c r="AC1090" t="s">
        <v>68</v>
      </c>
      <c r="AD1090" t="s">
        <v>50</v>
      </c>
      <c r="AE1090" t="s">
        <v>48</v>
      </c>
      <c r="AF1090" t="s">
        <v>67</v>
      </c>
      <c r="AG1090" t="s">
        <v>67</v>
      </c>
      <c r="AI1090">
        <v>2045579</v>
      </c>
      <c r="AJ1090">
        <v>7968729</v>
      </c>
    </row>
    <row r="1091" spans="1:36">
      <c r="A1091">
        <v>320415</v>
      </c>
      <c r="B1091">
        <v>320415</v>
      </c>
      <c r="C1091" t="e">
        <f>VLOOKUP(B1091,'[2]6단위기준(289개)'!$A$2:$B$290,2,0)</f>
        <v>#N/A</v>
      </c>
      <c r="D1091" t="s">
        <v>50</v>
      </c>
      <c r="G1091" t="s">
        <v>50</v>
      </c>
      <c r="J1091" t="s">
        <v>97</v>
      </c>
      <c r="K1091" t="s">
        <v>1300</v>
      </c>
      <c r="L1091" t="s">
        <v>1301</v>
      </c>
      <c r="M1091">
        <v>320415</v>
      </c>
      <c r="N1091" t="s">
        <v>80</v>
      </c>
      <c r="O1091">
        <v>8</v>
      </c>
      <c r="P1091" t="s">
        <v>76</v>
      </c>
      <c r="Q1091" t="s">
        <v>76</v>
      </c>
      <c r="R1091" t="s">
        <v>91</v>
      </c>
      <c r="T1091" t="s">
        <v>45</v>
      </c>
      <c r="U1091" t="s">
        <v>48</v>
      </c>
      <c r="V1091" t="s">
        <v>5414</v>
      </c>
      <c r="W1091" t="s">
        <v>50</v>
      </c>
      <c r="X1091" t="s">
        <v>5425</v>
      </c>
      <c r="Y1091" t="s">
        <v>5458</v>
      </c>
      <c r="Z1091" t="s">
        <v>5458</v>
      </c>
      <c r="AA1091" t="s">
        <v>57</v>
      </c>
      <c r="AB1091" t="s">
        <v>45</v>
      </c>
      <c r="AC1091" t="s">
        <v>68</v>
      </c>
      <c r="AD1091" t="s">
        <v>50</v>
      </c>
      <c r="AE1091" t="s">
        <v>48</v>
      </c>
      <c r="AF1091" t="s">
        <v>67</v>
      </c>
      <c r="AG1091" t="s">
        <v>67</v>
      </c>
      <c r="AI1091">
        <v>89572</v>
      </c>
      <c r="AJ1091">
        <v>2860705</v>
      </c>
    </row>
    <row r="1092" spans="1:36">
      <c r="A1092">
        <v>320416</v>
      </c>
      <c r="B1092">
        <v>320416</v>
      </c>
      <c r="C1092" t="e">
        <f>VLOOKUP(B1092,'[2]6단위기준(289개)'!$A$2:$B$290,2,0)</f>
        <v>#N/A</v>
      </c>
      <c r="D1092" t="s">
        <v>50</v>
      </c>
      <c r="G1092" t="s">
        <v>50</v>
      </c>
      <c r="J1092" t="s">
        <v>97</v>
      </c>
      <c r="K1092" t="s">
        <v>1302</v>
      </c>
      <c r="L1092" t="s">
        <v>1303</v>
      </c>
      <c r="M1092">
        <v>320416</v>
      </c>
      <c r="N1092" t="s">
        <v>80</v>
      </c>
      <c r="O1092">
        <v>8</v>
      </c>
      <c r="P1092" t="s">
        <v>76</v>
      </c>
      <c r="Q1092" t="s">
        <v>76</v>
      </c>
      <c r="R1092" t="s">
        <v>91</v>
      </c>
      <c r="T1092" t="s">
        <v>45</v>
      </c>
      <c r="U1092" t="s">
        <v>48</v>
      </c>
      <c r="V1092" t="s">
        <v>5414</v>
      </c>
      <c r="W1092" t="s">
        <v>50</v>
      </c>
      <c r="X1092" t="s">
        <v>5425</v>
      </c>
      <c r="Y1092" t="s">
        <v>5458</v>
      </c>
      <c r="Z1092" t="s">
        <v>5458</v>
      </c>
      <c r="AA1092" t="s">
        <v>57</v>
      </c>
      <c r="AB1092" t="s">
        <v>45</v>
      </c>
      <c r="AC1092" t="s">
        <v>68</v>
      </c>
      <c r="AD1092" t="s">
        <v>50</v>
      </c>
      <c r="AE1092" t="s">
        <v>48</v>
      </c>
      <c r="AF1092" t="s">
        <v>67</v>
      </c>
      <c r="AG1092" t="s">
        <v>67</v>
      </c>
      <c r="AI1092">
        <v>157931017</v>
      </c>
      <c r="AJ1092">
        <v>63566023</v>
      </c>
    </row>
    <row r="1093" spans="1:36">
      <c r="A1093">
        <v>320417</v>
      </c>
      <c r="B1093">
        <v>320417</v>
      </c>
      <c r="C1093" t="e">
        <f>VLOOKUP(B1093,'[2]6단위기준(289개)'!$A$2:$B$290,2,0)</f>
        <v>#N/A</v>
      </c>
      <c r="D1093" t="s">
        <v>50</v>
      </c>
      <c r="G1093" t="s">
        <v>50</v>
      </c>
      <c r="J1093" t="s">
        <v>97</v>
      </c>
      <c r="K1093" t="s">
        <v>1304</v>
      </c>
      <c r="L1093" t="s">
        <v>1305</v>
      </c>
      <c r="M1093">
        <v>320417</v>
      </c>
      <c r="N1093" t="s">
        <v>80</v>
      </c>
      <c r="O1093">
        <v>8</v>
      </c>
      <c r="P1093" t="s">
        <v>76</v>
      </c>
      <c r="Q1093" t="s">
        <v>76</v>
      </c>
      <c r="R1093" t="s">
        <v>91</v>
      </c>
      <c r="T1093" t="s">
        <v>45</v>
      </c>
      <c r="U1093" t="s">
        <v>48</v>
      </c>
      <c r="V1093" t="s">
        <v>5414</v>
      </c>
      <c r="W1093" t="s">
        <v>50</v>
      </c>
      <c r="X1093" t="s">
        <v>5417</v>
      </c>
      <c r="Y1093" t="s">
        <v>5458</v>
      </c>
      <c r="Z1093" t="s">
        <v>5458</v>
      </c>
      <c r="AA1093" t="s">
        <v>57</v>
      </c>
      <c r="AB1093" t="s">
        <v>45</v>
      </c>
      <c r="AC1093" t="s">
        <v>68</v>
      </c>
      <c r="AD1093" t="s">
        <v>50</v>
      </c>
      <c r="AE1093" t="s">
        <v>48</v>
      </c>
      <c r="AF1093" t="s">
        <v>67</v>
      </c>
      <c r="AG1093" t="s">
        <v>67</v>
      </c>
      <c r="AI1093">
        <v>165990718</v>
      </c>
      <c r="AJ1093">
        <v>268439920</v>
      </c>
    </row>
    <row r="1094" spans="1:36">
      <c r="A1094">
        <v>320419</v>
      </c>
      <c r="B1094">
        <v>320419</v>
      </c>
      <c r="C1094" t="e">
        <f>VLOOKUP(B1094,'[2]6단위기준(289개)'!$A$2:$B$290,2,0)</f>
        <v>#N/A</v>
      </c>
      <c r="D1094" t="s">
        <v>50</v>
      </c>
      <c r="G1094" t="s">
        <v>50</v>
      </c>
      <c r="J1094" t="s">
        <v>97</v>
      </c>
      <c r="K1094" t="s">
        <v>1306</v>
      </c>
      <c r="L1094" t="s">
        <v>1307</v>
      </c>
      <c r="M1094">
        <v>320419</v>
      </c>
      <c r="N1094" t="s">
        <v>80</v>
      </c>
      <c r="O1094">
        <v>8</v>
      </c>
      <c r="P1094" t="s">
        <v>76</v>
      </c>
      <c r="Q1094" t="s">
        <v>76</v>
      </c>
      <c r="R1094" t="s">
        <v>91</v>
      </c>
      <c r="T1094" t="s">
        <v>45</v>
      </c>
      <c r="U1094" t="s">
        <v>48</v>
      </c>
      <c r="V1094" t="s">
        <v>5414</v>
      </c>
      <c r="W1094" t="s">
        <v>50</v>
      </c>
      <c r="X1094" t="s">
        <v>5417</v>
      </c>
      <c r="Y1094" t="s">
        <v>5458</v>
      </c>
      <c r="Z1094" t="s">
        <v>5458</v>
      </c>
      <c r="AA1094" t="s">
        <v>57</v>
      </c>
      <c r="AB1094" t="s">
        <v>45</v>
      </c>
      <c r="AC1094" t="s">
        <v>68</v>
      </c>
      <c r="AD1094" t="s">
        <v>50</v>
      </c>
      <c r="AE1094" t="s">
        <v>48</v>
      </c>
      <c r="AF1094" t="s">
        <v>67</v>
      </c>
      <c r="AG1094" t="s">
        <v>5459</v>
      </c>
      <c r="AI1094">
        <v>10467174</v>
      </c>
      <c r="AJ1094">
        <v>32048791</v>
      </c>
    </row>
    <row r="1095" spans="1:36">
      <c r="A1095">
        <v>320420</v>
      </c>
      <c r="B1095">
        <v>320420</v>
      </c>
      <c r="C1095" t="e">
        <f>VLOOKUP(B1095,'[2]6단위기준(289개)'!$A$2:$B$290,2,0)</f>
        <v>#N/A</v>
      </c>
      <c r="D1095" t="s">
        <v>50</v>
      </c>
      <c r="G1095" t="s">
        <v>50</v>
      </c>
      <c r="J1095" t="s">
        <v>97</v>
      </c>
      <c r="K1095" t="s">
        <v>1308</v>
      </c>
      <c r="L1095" t="s">
        <v>1309</v>
      </c>
      <c r="M1095">
        <v>320420</v>
      </c>
      <c r="N1095" t="s">
        <v>80</v>
      </c>
      <c r="O1095">
        <v>6.5</v>
      </c>
      <c r="P1095" t="s">
        <v>76</v>
      </c>
      <c r="Q1095" t="s">
        <v>76</v>
      </c>
      <c r="R1095" t="s">
        <v>91</v>
      </c>
      <c r="T1095" t="s">
        <v>45</v>
      </c>
      <c r="U1095" t="s">
        <v>48</v>
      </c>
      <c r="V1095" t="s">
        <v>5414</v>
      </c>
      <c r="W1095" t="s">
        <v>50</v>
      </c>
      <c r="X1095" t="s">
        <v>5384</v>
      </c>
      <c r="Y1095" t="s">
        <v>5458</v>
      </c>
      <c r="Z1095" t="s">
        <v>5458</v>
      </c>
      <c r="AA1095" t="s">
        <v>57</v>
      </c>
      <c r="AB1095" t="s">
        <v>45</v>
      </c>
      <c r="AC1095" t="s">
        <v>68</v>
      </c>
      <c r="AD1095" t="s">
        <v>50</v>
      </c>
      <c r="AE1095" t="s">
        <v>48</v>
      </c>
      <c r="AF1095" t="s">
        <v>67</v>
      </c>
      <c r="AG1095" t="s">
        <v>67</v>
      </c>
      <c r="AI1095">
        <v>16040643</v>
      </c>
      <c r="AJ1095">
        <v>14536215</v>
      </c>
    </row>
    <row r="1096" spans="1:36">
      <c r="A1096">
        <v>320490</v>
      </c>
      <c r="B1096">
        <v>320490</v>
      </c>
      <c r="C1096" t="e">
        <f>VLOOKUP(B1096,'[2]6단위기준(289개)'!$A$2:$B$290,2,0)</f>
        <v>#N/A</v>
      </c>
      <c r="D1096" t="s">
        <v>50</v>
      </c>
      <c r="G1096" t="s">
        <v>50</v>
      </c>
      <c r="J1096" t="s">
        <v>97</v>
      </c>
      <c r="K1096" t="s">
        <v>0</v>
      </c>
      <c r="L1096" t="s">
        <v>79</v>
      </c>
      <c r="M1096">
        <v>320490</v>
      </c>
      <c r="N1096" t="s">
        <v>80</v>
      </c>
      <c r="O1096" t="s">
        <v>132</v>
      </c>
      <c r="P1096" t="s">
        <v>76</v>
      </c>
      <c r="Q1096" t="s">
        <v>76</v>
      </c>
      <c r="R1096" t="s">
        <v>91</v>
      </c>
      <c r="T1096" t="s">
        <v>45</v>
      </c>
      <c r="U1096" t="s">
        <v>48</v>
      </c>
      <c r="V1096" t="s">
        <v>5414</v>
      </c>
      <c r="W1096" t="s">
        <v>50</v>
      </c>
      <c r="X1096" t="s">
        <v>5384</v>
      </c>
      <c r="Y1096" t="s">
        <v>5458</v>
      </c>
      <c r="Z1096" t="s">
        <v>5458</v>
      </c>
      <c r="AA1096" t="s">
        <v>57</v>
      </c>
      <c r="AB1096" t="s">
        <v>45</v>
      </c>
      <c r="AC1096" t="s">
        <v>68</v>
      </c>
      <c r="AD1096" t="s">
        <v>50</v>
      </c>
      <c r="AE1096" t="s">
        <v>48</v>
      </c>
      <c r="AF1096" t="s">
        <v>67</v>
      </c>
      <c r="AG1096" t="s">
        <v>67</v>
      </c>
      <c r="AI1096">
        <v>13040181</v>
      </c>
      <c r="AJ1096">
        <v>227201469</v>
      </c>
    </row>
    <row r="1097" spans="1:36">
      <c r="A1097">
        <v>320500</v>
      </c>
      <c r="B1097">
        <v>320500</v>
      </c>
      <c r="C1097" t="e">
        <f>VLOOKUP(B1097,'[2]6단위기준(289개)'!$A$2:$B$290,2,0)</f>
        <v>#N/A</v>
      </c>
      <c r="D1097" t="s">
        <v>50</v>
      </c>
      <c r="G1097" t="s">
        <v>50</v>
      </c>
      <c r="J1097" t="s">
        <v>97</v>
      </c>
      <c r="K1097" t="s">
        <v>1310</v>
      </c>
      <c r="L1097" t="s">
        <v>1311</v>
      </c>
      <c r="M1097">
        <v>320500</v>
      </c>
      <c r="N1097" t="s">
        <v>80</v>
      </c>
      <c r="O1097">
        <v>6.5</v>
      </c>
      <c r="P1097" t="s">
        <v>76</v>
      </c>
      <c r="Q1097" t="s">
        <v>76</v>
      </c>
      <c r="R1097" t="s">
        <v>76</v>
      </c>
      <c r="T1097" t="s">
        <v>48</v>
      </c>
      <c r="U1097" t="s">
        <v>48</v>
      </c>
      <c r="V1097" t="s">
        <v>5414</v>
      </c>
      <c r="W1097" t="s">
        <v>50</v>
      </c>
      <c r="X1097" t="s">
        <v>5416</v>
      </c>
      <c r="Y1097" t="s">
        <v>5460</v>
      </c>
      <c r="Z1097" t="s">
        <v>5460</v>
      </c>
      <c r="AA1097" t="s">
        <v>57</v>
      </c>
      <c r="AB1097" t="s">
        <v>46</v>
      </c>
      <c r="AC1097" t="s">
        <v>68</v>
      </c>
      <c r="AD1097" t="s">
        <v>50</v>
      </c>
      <c r="AE1097" t="s">
        <v>48</v>
      </c>
      <c r="AF1097" t="s">
        <v>50</v>
      </c>
      <c r="AG1097" t="s">
        <v>50</v>
      </c>
      <c r="AI1097">
        <v>27163496</v>
      </c>
      <c r="AJ1097">
        <v>12859135</v>
      </c>
    </row>
    <row r="1098" spans="1:36">
      <c r="A1098">
        <v>320611</v>
      </c>
      <c r="B1098">
        <v>320611</v>
      </c>
      <c r="C1098" t="e">
        <f>VLOOKUP(B1098,'[2]6단위기준(289개)'!$A$2:$B$290,2,0)</f>
        <v>#N/A</v>
      </c>
      <c r="D1098" t="s">
        <v>50</v>
      </c>
      <c r="G1098" t="s">
        <v>50</v>
      </c>
      <c r="J1098" t="s">
        <v>97</v>
      </c>
      <c r="K1098" t="s">
        <v>1312</v>
      </c>
      <c r="L1098" t="s">
        <v>1313</v>
      </c>
      <c r="M1098">
        <v>320611</v>
      </c>
      <c r="N1098" t="s">
        <v>80</v>
      </c>
      <c r="O1098">
        <v>6.5</v>
      </c>
      <c r="P1098" t="s">
        <v>76</v>
      </c>
      <c r="Q1098" t="s">
        <v>76</v>
      </c>
      <c r="R1098" t="s">
        <v>76</v>
      </c>
      <c r="T1098" t="s">
        <v>5413</v>
      </c>
      <c r="U1098" t="s">
        <v>48</v>
      </c>
      <c r="V1098" t="s">
        <v>5414</v>
      </c>
      <c r="W1098" t="s">
        <v>50</v>
      </c>
      <c r="X1098" t="s">
        <v>5416</v>
      </c>
      <c r="Y1098" t="s">
        <v>5458</v>
      </c>
      <c r="Z1098" t="s">
        <v>5458</v>
      </c>
      <c r="AA1098" t="s">
        <v>57</v>
      </c>
      <c r="AB1098" t="s">
        <v>45</v>
      </c>
      <c r="AC1098" t="s">
        <v>68</v>
      </c>
      <c r="AD1098" t="s">
        <v>50</v>
      </c>
      <c r="AE1098" t="s">
        <v>48</v>
      </c>
      <c r="AF1098" t="s">
        <v>67</v>
      </c>
      <c r="AG1098" t="s">
        <v>5461</v>
      </c>
      <c r="AI1098">
        <v>27144166</v>
      </c>
      <c r="AJ1098">
        <v>308463883</v>
      </c>
    </row>
    <row r="1099" spans="1:36">
      <c r="A1099">
        <v>320619</v>
      </c>
      <c r="B1099">
        <v>320619</v>
      </c>
      <c r="C1099" t="e">
        <f>VLOOKUP(B1099,'[2]6단위기준(289개)'!$A$2:$B$290,2,0)</f>
        <v>#N/A</v>
      </c>
      <c r="D1099" t="s">
        <v>50</v>
      </c>
      <c r="G1099" t="s">
        <v>50</v>
      </c>
      <c r="J1099" t="s">
        <v>97</v>
      </c>
      <c r="K1099" t="s">
        <v>0</v>
      </c>
      <c r="L1099" t="s">
        <v>79</v>
      </c>
      <c r="M1099">
        <v>320619</v>
      </c>
      <c r="N1099" t="s">
        <v>80</v>
      </c>
      <c r="O1099">
        <v>6.5</v>
      </c>
      <c r="P1099" t="s">
        <v>76</v>
      </c>
      <c r="Q1099" t="s">
        <v>76</v>
      </c>
      <c r="R1099" t="s">
        <v>76</v>
      </c>
      <c r="T1099" t="s">
        <v>5413</v>
      </c>
      <c r="U1099" t="s">
        <v>48</v>
      </c>
      <c r="V1099" t="s">
        <v>5414</v>
      </c>
      <c r="W1099" t="s">
        <v>50</v>
      </c>
      <c r="X1099" t="s">
        <v>5416</v>
      </c>
      <c r="Y1099" t="s">
        <v>5458</v>
      </c>
      <c r="Z1099" t="s">
        <v>5458</v>
      </c>
      <c r="AA1099" t="s">
        <v>57</v>
      </c>
      <c r="AB1099" t="s">
        <v>45</v>
      </c>
      <c r="AC1099" t="s">
        <v>68</v>
      </c>
      <c r="AD1099" t="s">
        <v>50</v>
      </c>
      <c r="AE1099" t="s">
        <v>48</v>
      </c>
      <c r="AF1099" t="s">
        <v>67</v>
      </c>
      <c r="AG1099" t="s">
        <v>5462</v>
      </c>
      <c r="AI1099">
        <v>14011985</v>
      </c>
      <c r="AJ1099">
        <v>21219864</v>
      </c>
    </row>
    <row r="1100" spans="1:36">
      <c r="A1100">
        <v>320620</v>
      </c>
      <c r="B1100">
        <v>320620</v>
      </c>
      <c r="C1100" t="e">
        <f>VLOOKUP(B1100,'[2]6단위기준(289개)'!$A$2:$B$290,2,0)</f>
        <v>#N/A</v>
      </c>
      <c r="D1100" t="s">
        <v>50</v>
      </c>
      <c r="G1100" t="s">
        <v>50</v>
      </c>
      <c r="J1100" t="s">
        <v>97</v>
      </c>
      <c r="K1100" t="s">
        <v>1314</v>
      </c>
      <c r="L1100" t="s">
        <v>1315</v>
      </c>
      <c r="M1100">
        <v>320620</v>
      </c>
      <c r="N1100" t="s">
        <v>80</v>
      </c>
      <c r="O1100">
        <v>6.5</v>
      </c>
      <c r="P1100" t="s">
        <v>76</v>
      </c>
      <c r="Q1100" t="s">
        <v>76</v>
      </c>
      <c r="R1100" t="s">
        <v>76</v>
      </c>
      <c r="T1100" t="s">
        <v>5413</v>
      </c>
      <c r="U1100" t="s">
        <v>48</v>
      </c>
      <c r="V1100" t="s">
        <v>5414</v>
      </c>
      <c r="W1100" t="s">
        <v>50</v>
      </c>
      <c r="X1100" t="s">
        <v>5416</v>
      </c>
      <c r="Y1100" t="s">
        <v>5458</v>
      </c>
      <c r="Z1100" t="s">
        <v>5458</v>
      </c>
      <c r="AA1100" t="s">
        <v>57</v>
      </c>
      <c r="AB1100" t="s">
        <v>45</v>
      </c>
      <c r="AC1100" t="s">
        <v>68</v>
      </c>
      <c r="AD1100" t="s">
        <v>50</v>
      </c>
      <c r="AE1100" t="s">
        <v>48</v>
      </c>
      <c r="AF1100" t="s">
        <v>67</v>
      </c>
      <c r="AG1100" t="s">
        <v>67</v>
      </c>
      <c r="AI1100">
        <v>7850897</v>
      </c>
      <c r="AJ1100">
        <v>5606189</v>
      </c>
    </row>
    <row r="1101" spans="1:36">
      <c r="A1101">
        <v>320641</v>
      </c>
      <c r="B1101">
        <v>320641</v>
      </c>
      <c r="C1101" t="e">
        <f>VLOOKUP(B1101,'[2]6단위기준(289개)'!$A$2:$B$290,2,0)</f>
        <v>#N/A</v>
      </c>
      <c r="D1101" t="s">
        <v>50</v>
      </c>
      <c r="G1101" t="s">
        <v>50</v>
      </c>
      <c r="J1101" t="s">
        <v>97</v>
      </c>
      <c r="K1101" t="s">
        <v>1316</v>
      </c>
      <c r="L1101" t="s">
        <v>1317</v>
      </c>
      <c r="M1101">
        <v>320641</v>
      </c>
      <c r="N1101" t="s">
        <v>80</v>
      </c>
      <c r="O1101">
        <v>6.5</v>
      </c>
      <c r="P1101" t="s">
        <v>76</v>
      </c>
      <c r="Q1101" t="s">
        <v>76</v>
      </c>
      <c r="R1101" t="s">
        <v>76</v>
      </c>
      <c r="T1101" t="s">
        <v>5413</v>
      </c>
      <c r="U1101" t="s">
        <v>48</v>
      </c>
      <c r="V1101" t="s">
        <v>5414</v>
      </c>
      <c r="W1101" t="s">
        <v>50</v>
      </c>
      <c r="X1101" t="s">
        <v>5416</v>
      </c>
      <c r="Y1101" t="s">
        <v>5458</v>
      </c>
      <c r="Z1101" t="s">
        <v>5458</v>
      </c>
      <c r="AA1101" t="s">
        <v>57</v>
      </c>
      <c r="AB1101" t="s">
        <v>45</v>
      </c>
      <c r="AC1101" t="s">
        <v>68</v>
      </c>
      <c r="AD1101" t="s">
        <v>50</v>
      </c>
      <c r="AE1101" t="s">
        <v>48</v>
      </c>
      <c r="AF1101" t="s">
        <v>67</v>
      </c>
      <c r="AG1101" t="s">
        <v>67</v>
      </c>
      <c r="AI1101">
        <v>1476716</v>
      </c>
      <c r="AJ1101">
        <v>9429751</v>
      </c>
    </row>
    <row r="1102" spans="1:36">
      <c r="A1102">
        <v>320642</v>
      </c>
      <c r="B1102">
        <v>320642</v>
      </c>
      <c r="C1102" t="e">
        <f>VLOOKUP(B1102,'[2]6단위기준(289개)'!$A$2:$B$290,2,0)</f>
        <v>#N/A</v>
      </c>
      <c r="D1102" t="s">
        <v>50</v>
      </c>
      <c r="G1102" t="s">
        <v>50</v>
      </c>
      <c r="J1102" t="s">
        <v>97</v>
      </c>
      <c r="K1102" t="s">
        <v>1318</v>
      </c>
      <c r="L1102" t="s">
        <v>1319</v>
      </c>
      <c r="M1102">
        <v>320642</v>
      </c>
      <c r="N1102" t="s">
        <v>80</v>
      </c>
      <c r="O1102">
        <v>6.5</v>
      </c>
      <c r="P1102" t="s">
        <v>76</v>
      </c>
      <c r="Q1102" t="s">
        <v>76</v>
      </c>
      <c r="R1102" t="s">
        <v>76</v>
      </c>
      <c r="T1102" t="s">
        <v>5413</v>
      </c>
      <c r="U1102" t="s">
        <v>48</v>
      </c>
      <c r="V1102" t="s">
        <v>5414</v>
      </c>
      <c r="W1102" t="s">
        <v>50</v>
      </c>
      <c r="X1102" t="s">
        <v>5416</v>
      </c>
      <c r="Y1102" t="s">
        <v>5458</v>
      </c>
      <c r="Z1102" t="s">
        <v>5458</v>
      </c>
      <c r="AA1102" t="s">
        <v>57</v>
      </c>
      <c r="AB1102" t="s">
        <v>45</v>
      </c>
      <c r="AC1102" t="s">
        <v>68</v>
      </c>
      <c r="AD1102" t="s">
        <v>50</v>
      </c>
      <c r="AE1102" t="s">
        <v>48</v>
      </c>
      <c r="AF1102" t="s">
        <v>67</v>
      </c>
      <c r="AG1102" t="s">
        <v>67</v>
      </c>
      <c r="AI1102">
        <v>217515</v>
      </c>
      <c r="AJ1102">
        <v>204031</v>
      </c>
    </row>
    <row r="1103" spans="1:36">
      <c r="A1103">
        <v>320649</v>
      </c>
      <c r="B1103">
        <v>320649</v>
      </c>
      <c r="C1103" t="e">
        <f>VLOOKUP(B1103,'[2]6단위기준(289개)'!$A$2:$B$290,2,0)</f>
        <v>#N/A</v>
      </c>
      <c r="D1103" t="s">
        <v>50</v>
      </c>
      <c r="G1103" t="s">
        <v>50</v>
      </c>
      <c r="J1103" t="s">
        <v>97</v>
      </c>
      <c r="K1103" t="s">
        <v>0</v>
      </c>
      <c r="L1103" t="s">
        <v>79</v>
      </c>
      <c r="M1103">
        <v>320649</v>
      </c>
      <c r="N1103" t="s">
        <v>80</v>
      </c>
      <c r="O1103">
        <v>6.5</v>
      </c>
      <c r="P1103" t="s">
        <v>76</v>
      </c>
      <c r="Q1103" t="s">
        <v>76</v>
      </c>
      <c r="R1103" t="s">
        <v>76</v>
      </c>
      <c r="T1103" t="s">
        <v>5413</v>
      </c>
      <c r="U1103" t="s">
        <v>48</v>
      </c>
      <c r="V1103" t="s">
        <v>5414</v>
      </c>
      <c r="W1103" t="s">
        <v>50</v>
      </c>
      <c r="X1103" t="s">
        <v>5384</v>
      </c>
      <c r="Y1103" t="s">
        <v>5458</v>
      </c>
      <c r="Z1103" t="s">
        <v>5458</v>
      </c>
      <c r="AA1103" t="s">
        <v>57</v>
      </c>
      <c r="AB1103" t="s">
        <v>45</v>
      </c>
      <c r="AC1103" t="s">
        <v>68</v>
      </c>
      <c r="AD1103" t="s">
        <v>50</v>
      </c>
      <c r="AE1103" t="s">
        <v>48</v>
      </c>
      <c r="AF1103" t="s">
        <v>67</v>
      </c>
      <c r="AG1103" t="s">
        <v>67</v>
      </c>
      <c r="AI1103">
        <v>71526111</v>
      </c>
      <c r="AJ1103">
        <v>143533569</v>
      </c>
    </row>
    <row r="1104" spans="1:36">
      <c r="A1104">
        <v>320650</v>
      </c>
      <c r="B1104">
        <v>320650</v>
      </c>
      <c r="C1104" t="e">
        <f>VLOOKUP(B1104,'[2]6단위기준(289개)'!$A$2:$B$290,2,0)</f>
        <v>#N/A</v>
      </c>
      <c r="D1104" t="s">
        <v>50</v>
      </c>
      <c r="G1104" t="s">
        <v>50</v>
      </c>
      <c r="J1104" t="s">
        <v>97</v>
      </c>
      <c r="K1104" t="s">
        <v>1320</v>
      </c>
      <c r="L1104" t="s">
        <v>1321</v>
      </c>
      <c r="M1104">
        <v>320650</v>
      </c>
      <c r="N1104" t="s">
        <v>80</v>
      </c>
      <c r="O1104">
        <v>6.5</v>
      </c>
      <c r="P1104" t="s">
        <v>76</v>
      </c>
      <c r="Q1104" t="s">
        <v>76</v>
      </c>
      <c r="R1104" t="s">
        <v>76</v>
      </c>
      <c r="T1104" t="s">
        <v>5413</v>
      </c>
      <c r="U1104" t="s">
        <v>48</v>
      </c>
      <c r="V1104" t="s">
        <v>5414</v>
      </c>
      <c r="W1104" t="s">
        <v>50</v>
      </c>
      <c r="X1104" t="s">
        <v>5416</v>
      </c>
      <c r="Y1104" t="s">
        <v>5458</v>
      </c>
      <c r="Z1104" t="s">
        <v>5458</v>
      </c>
      <c r="AA1104" t="s">
        <v>57</v>
      </c>
      <c r="AB1104" t="s">
        <v>45</v>
      </c>
      <c r="AC1104" t="s">
        <v>68</v>
      </c>
      <c r="AD1104" t="s">
        <v>50</v>
      </c>
      <c r="AE1104" t="s">
        <v>48</v>
      </c>
      <c r="AF1104" t="s">
        <v>67</v>
      </c>
      <c r="AG1104" t="s">
        <v>67</v>
      </c>
      <c r="AI1104">
        <v>46288918</v>
      </c>
      <c r="AJ1104">
        <v>39817465</v>
      </c>
    </row>
    <row r="1105" spans="1:36">
      <c r="A1105">
        <v>320710</v>
      </c>
      <c r="B1105">
        <v>320710</v>
      </c>
      <c r="C1105" t="e">
        <f>VLOOKUP(B1105,'[2]6단위기준(289개)'!$A$2:$B$290,2,0)</f>
        <v>#N/A</v>
      </c>
      <c r="D1105" t="s">
        <v>50</v>
      </c>
      <c r="G1105" t="s">
        <v>50</v>
      </c>
      <c r="J1105" t="s">
        <v>97</v>
      </c>
      <c r="K1105" t="s">
        <v>1322</v>
      </c>
      <c r="L1105" t="s">
        <v>1323</v>
      </c>
      <c r="M1105">
        <v>320710</v>
      </c>
      <c r="N1105" t="s">
        <v>80</v>
      </c>
      <c r="O1105">
        <v>6.5</v>
      </c>
      <c r="P1105" t="s">
        <v>76</v>
      </c>
      <c r="Q1105" t="s">
        <v>76</v>
      </c>
      <c r="R1105" t="s">
        <v>76</v>
      </c>
      <c r="T1105" t="s">
        <v>5413</v>
      </c>
      <c r="U1105" t="s">
        <v>48</v>
      </c>
      <c r="V1105" t="s">
        <v>5414</v>
      </c>
      <c r="W1105" t="s">
        <v>50</v>
      </c>
      <c r="X1105" t="s">
        <v>5416</v>
      </c>
      <c r="Y1105" t="s">
        <v>5453</v>
      </c>
      <c r="Z1105" t="s">
        <v>5453</v>
      </c>
      <c r="AA1105" t="s">
        <v>52</v>
      </c>
      <c r="AB1105" t="s">
        <v>46</v>
      </c>
      <c r="AC1105" t="s">
        <v>48</v>
      </c>
      <c r="AD1105" t="s">
        <v>50</v>
      </c>
      <c r="AE1105" t="s">
        <v>48</v>
      </c>
      <c r="AF1105" t="s">
        <v>67</v>
      </c>
      <c r="AG1105" t="s">
        <v>67</v>
      </c>
      <c r="AI1105">
        <v>30943299</v>
      </c>
      <c r="AJ1105">
        <v>24374802</v>
      </c>
    </row>
    <row r="1106" spans="1:36">
      <c r="A1106">
        <v>320720</v>
      </c>
      <c r="B1106">
        <v>320720</v>
      </c>
      <c r="C1106" t="e">
        <f>VLOOKUP(B1106,'[2]6단위기준(289개)'!$A$2:$B$290,2,0)</f>
        <v>#N/A</v>
      </c>
      <c r="D1106" t="s">
        <v>50</v>
      </c>
      <c r="G1106" t="s">
        <v>50</v>
      </c>
      <c r="J1106" t="s">
        <v>97</v>
      </c>
      <c r="K1106" t="s">
        <v>1324</v>
      </c>
      <c r="L1106" t="s">
        <v>1325</v>
      </c>
      <c r="M1106">
        <v>320720</v>
      </c>
      <c r="N1106" t="s">
        <v>80</v>
      </c>
      <c r="O1106">
        <v>6.5</v>
      </c>
      <c r="P1106" t="s">
        <v>76</v>
      </c>
      <c r="Q1106" t="s">
        <v>76</v>
      </c>
      <c r="R1106" t="s">
        <v>76</v>
      </c>
      <c r="T1106" t="s">
        <v>5413</v>
      </c>
      <c r="U1106" t="s">
        <v>48</v>
      </c>
      <c r="V1106" t="s">
        <v>5414</v>
      </c>
      <c r="W1106" t="s">
        <v>50</v>
      </c>
      <c r="X1106" t="s">
        <v>5416</v>
      </c>
      <c r="Y1106" t="s">
        <v>5453</v>
      </c>
      <c r="Z1106" t="s">
        <v>5453</v>
      </c>
      <c r="AA1106" t="s">
        <v>52</v>
      </c>
      <c r="AB1106" t="s">
        <v>46</v>
      </c>
      <c r="AC1106" t="s">
        <v>48</v>
      </c>
      <c r="AD1106" t="s">
        <v>50</v>
      </c>
      <c r="AE1106" t="s">
        <v>48</v>
      </c>
      <c r="AF1106" t="s">
        <v>67</v>
      </c>
      <c r="AG1106" t="s">
        <v>67</v>
      </c>
      <c r="AI1106">
        <v>3866641</v>
      </c>
      <c r="AJ1106">
        <v>9823004</v>
      </c>
    </row>
    <row r="1107" spans="1:36">
      <c r="A1107">
        <v>320730</v>
      </c>
      <c r="B1107">
        <v>320730</v>
      </c>
      <c r="C1107" t="e">
        <f>VLOOKUP(B1107,'[2]6단위기준(289개)'!$A$2:$B$290,2,0)</f>
        <v>#N/A</v>
      </c>
      <c r="D1107" t="s">
        <v>50</v>
      </c>
      <c r="G1107" t="s">
        <v>50</v>
      </c>
      <c r="J1107" t="s">
        <v>97</v>
      </c>
      <c r="K1107" t="s">
        <v>1326</v>
      </c>
      <c r="L1107" t="s">
        <v>1327</v>
      </c>
      <c r="M1107">
        <v>320730</v>
      </c>
      <c r="N1107" t="s">
        <v>80</v>
      </c>
      <c r="O1107">
        <v>6.5</v>
      </c>
      <c r="P1107" t="s">
        <v>76</v>
      </c>
      <c r="Q1107" t="s">
        <v>76</v>
      </c>
      <c r="R1107" t="s">
        <v>76</v>
      </c>
      <c r="T1107" t="s">
        <v>5413</v>
      </c>
      <c r="U1107" t="s">
        <v>48</v>
      </c>
      <c r="V1107" t="s">
        <v>5414</v>
      </c>
      <c r="W1107" t="s">
        <v>50</v>
      </c>
      <c r="X1107" t="s">
        <v>5416</v>
      </c>
      <c r="Y1107" t="s">
        <v>5453</v>
      </c>
      <c r="Z1107" t="s">
        <v>5453</v>
      </c>
      <c r="AA1107" t="s">
        <v>57</v>
      </c>
      <c r="AB1107" t="s">
        <v>46</v>
      </c>
      <c r="AC1107" t="s">
        <v>48</v>
      </c>
      <c r="AD1107" t="s">
        <v>50</v>
      </c>
      <c r="AE1107" t="s">
        <v>48</v>
      </c>
      <c r="AF1107" t="s">
        <v>67</v>
      </c>
      <c r="AG1107" t="s">
        <v>67</v>
      </c>
      <c r="AI1107">
        <v>386244842</v>
      </c>
      <c r="AJ1107">
        <v>77471057</v>
      </c>
    </row>
    <row r="1108" spans="1:36">
      <c r="A1108">
        <v>320740</v>
      </c>
      <c r="B1108">
        <v>320740</v>
      </c>
      <c r="C1108" t="e">
        <f>VLOOKUP(B1108,'[2]6단위기준(289개)'!$A$2:$B$290,2,0)</f>
        <v>#N/A</v>
      </c>
      <c r="D1108" t="s">
        <v>50</v>
      </c>
      <c r="G1108" t="s">
        <v>50</v>
      </c>
      <c r="J1108" t="s">
        <v>97</v>
      </c>
      <c r="K1108" t="s">
        <v>1328</v>
      </c>
      <c r="L1108" t="s">
        <v>1329</v>
      </c>
      <c r="M1108">
        <v>320740</v>
      </c>
      <c r="N1108" t="s">
        <v>80</v>
      </c>
      <c r="O1108">
        <v>6.5</v>
      </c>
      <c r="P1108" t="s">
        <v>76</v>
      </c>
      <c r="Q1108" t="s">
        <v>76</v>
      </c>
      <c r="R1108" t="s">
        <v>76</v>
      </c>
      <c r="T1108" t="s">
        <v>5413</v>
      </c>
      <c r="U1108" t="s">
        <v>48</v>
      </c>
      <c r="V1108" t="s">
        <v>5414</v>
      </c>
      <c r="W1108" t="s">
        <v>50</v>
      </c>
      <c r="X1108" t="s">
        <v>5416</v>
      </c>
      <c r="Y1108" t="s">
        <v>5453</v>
      </c>
      <c r="Z1108" t="s">
        <v>5453</v>
      </c>
      <c r="AA1108" t="s">
        <v>52</v>
      </c>
      <c r="AB1108" t="s">
        <v>46</v>
      </c>
      <c r="AC1108" t="s">
        <v>48</v>
      </c>
      <c r="AD1108" t="s">
        <v>50</v>
      </c>
      <c r="AE1108" t="s">
        <v>48</v>
      </c>
      <c r="AF1108" t="s">
        <v>67</v>
      </c>
      <c r="AG1108" t="s">
        <v>67</v>
      </c>
      <c r="AI1108">
        <v>16614464</v>
      </c>
      <c r="AJ1108">
        <v>30449480</v>
      </c>
    </row>
    <row r="1109" spans="1:36">
      <c r="A1109">
        <v>320810</v>
      </c>
      <c r="B1109">
        <v>320810</v>
      </c>
      <c r="C1109" t="e">
        <f>VLOOKUP(B1109,'[2]6단위기준(289개)'!$A$2:$B$290,2,0)</f>
        <v>#N/A</v>
      </c>
      <c r="D1109" t="s">
        <v>50</v>
      </c>
      <c r="G1109" t="s">
        <v>50</v>
      </c>
      <c r="J1109" t="s">
        <v>97</v>
      </c>
      <c r="K1109" t="s">
        <v>1330</v>
      </c>
      <c r="L1109" t="s">
        <v>1331</v>
      </c>
      <c r="M1109">
        <v>320810</v>
      </c>
      <c r="N1109" t="s">
        <v>80</v>
      </c>
      <c r="O1109">
        <v>6.5</v>
      </c>
      <c r="P1109" t="s">
        <v>76</v>
      </c>
      <c r="Q1109" t="s">
        <v>76</v>
      </c>
      <c r="R1109" t="s">
        <v>91</v>
      </c>
      <c r="T1109" t="s">
        <v>5463</v>
      </c>
      <c r="U1109" t="s">
        <v>5464</v>
      </c>
      <c r="V1109" t="s">
        <v>5414</v>
      </c>
      <c r="W1109" t="s">
        <v>50</v>
      </c>
      <c r="X1109" t="s">
        <v>5416</v>
      </c>
      <c r="Y1109" t="s">
        <v>5453</v>
      </c>
      <c r="Z1109" t="s">
        <v>5453</v>
      </c>
      <c r="AA1109" t="s">
        <v>46</v>
      </c>
      <c r="AB1109" t="s">
        <v>46</v>
      </c>
      <c r="AC1109" t="s">
        <v>48</v>
      </c>
      <c r="AD1109" t="s">
        <v>50</v>
      </c>
      <c r="AE1109" t="s">
        <v>48</v>
      </c>
      <c r="AF1109" t="s">
        <v>67</v>
      </c>
      <c r="AG1109" t="s">
        <v>67</v>
      </c>
      <c r="AI1109">
        <v>31701996</v>
      </c>
      <c r="AJ1109">
        <v>10976051</v>
      </c>
    </row>
    <row r="1110" spans="1:36">
      <c r="A1110">
        <v>320820</v>
      </c>
      <c r="B1110">
        <v>320820</v>
      </c>
      <c r="C1110" t="e">
        <f>VLOOKUP(B1110,'[2]6단위기준(289개)'!$A$2:$B$290,2,0)</f>
        <v>#N/A</v>
      </c>
      <c r="D1110" t="s">
        <v>50</v>
      </c>
      <c r="G1110" t="s">
        <v>50</v>
      </c>
      <c r="J1110" t="s">
        <v>97</v>
      </c>
      <c r="K1110" t="s">
        <v>1332</v>
      </c>
      <c r="L1110" t="s">
        <v>1333</v>
      </c>
      <c r="M1110">
        <v>320820</v>
      </c>
      <c r="N1110" t="s">
        <v>80</v>
      </c>
      <c r="O1110">
        <v>6.5</v>
      </c>
      <c r="P1110" t="s">
        <v>76</v>
      </c>
      <c r="Q1110" t="s">
        <v>76</v>
      </c>
      <c r="R1110" t="s">
        <v>91</v>
      </c>
      <c r="T1110" t="s">
        <v>5463</v>
      </c>
      <c r="U1110" t="s">
        <v>5464</v>
      </c>
      <c r="V1110" t="s">
        <v>5414</v>
      </c>
      <c r="W1110" t="s">
        <v>50</v>
      </c>
      <c r="X1110" t="s">
        <v>5416</v>
      </c>
      <c r="Y1110" t="s">
        <v>5453</v>
      </c>
      <c r="Z1110" t="s">
        <v>5453</v>
      </c>
      <c r="AA1110" t="s">
        <v>46</v>
      </c>
      <c r="AB1110" t="s">
        <v>46</v>
      </c>
      <c r="AC1110" t="s">
        <v>48</v>
      </c>
      <c r="AD1110" t="s">
        <v>50</v>
      </c>
      <c r="AE1110" t="s">
        <v>48</v>
      </c>
      <c r="AF1110" t="s">
        <v>67</v>
      </c>
      <c r="AG1110" t="s">
        <v>67</v>
      </c>
      <c r="AI1110">
        <v>118716769</v>
      </c>
      <c r="AJ1110">
        <v>142610359</v>
      </c>
    </row>
    <row r="1111" spans="1:36">
      <c r="A1111">
        <v>320890</v>
      </c>
      <c r="B1111">
        <v>320890</v>
      </c>
      <c r="C1111" t="e">
        <f>VLOOKUP(B1111,'[2]6단위기준(289개)'!$A$2:$B$290,2,0)</f>
        <v>#N/A</v>
      </c>
      <c r="D1111" t="s">
        <v>50</v>
      </c>
      <c r="G1111" t="s">
        <v>50</v>
      </c>
      <c r="J1111" t="s">
        <v>97</v>
      </c>
      <c r="K1111" t="s">
        <v>0</v>
      </c>
      <c r="L1111" t="s">
        <v>79</v>
      </c>
      <c r="M1111">
        <v>320890</v>
      </c>
      <c r="N1111" t="s">
        <v>80</v>
      </c>
      <c r="O1111">
        <v>6.5</v>
      </c>
      <c r="P1111" t="s">
        <v>76</v>
      </c>
      <c r="Q1111" t="s">
        <v>76</v>
      </c>
      <c r="R1111" t="s">
        <v>91</v>
      </c>
      <c r="T1111" t="s">
        <v>5463</v>
      </c>
      <c r="U1111" t="s">
        <v>5464</v>
      </c>
      <c r="V1111" t="s">
        <v>5414</v>
      </c>
      <c r="W1111" t="s">
        <v>50</v>
      </c>
      <c r="X1111" t="s">
        <v>5416</v>
      </c>
      <c r="Y1111" t="s">
        <v>5453</v>
      </c>
      <c r="Z1111" t="s">
        <v>5453</v>
      </c>
      <c r="AA1111" t="s">
        <v>46</v>
      </c>
      <c r="AB1111" t="s">
        <v>46</v>
      </c>
      <c r="AC1111" t="s">
        <v>48</v>
      </c>
      <c r="AD1111" t="s">
        <v>50</v>
      </c>
      <c r="AE1111" t="s">
        <v>48</v>
      </c>
      <c r="AF1111" t="s">
        <v>67</v>
      </c>
      <c r="AG1111" t="s">
        <v>67</v>
      </c>
      <c r="AI1111">
        <v>367942954</v>
      </c>
      <c r="AJ1111">
        <v>363395475</v>
      </c>
    </row>
    <row r="1112" spans="1:36">
      <c r="A1112">
        <v>320910</v>
      </c>
      <c r="B1112">
        <v>320910</v>
      </c>
      <c r="C1112" t="e">
        <f>VLOOKUP(B1112,'[2]6단위기준(289개)'!$A$2:$B$290,2,0)</f>
        <v>#N/A</v>
      </c>
      <c r="D1112" t="s">
        <v>50</v>
      </c>
      <c r="G1112" t="s">
        <v>50</v>
      </c>
      <c r="J1112" t="s">
        <v>97</v>
      </c>
      <c r="K1112" t="s">
        <v>1332</v>
      </c>
      <c r="L1112" t="s">
        <v>1333</v>
      </c>
      <c r="M1112">
        <v>320910</v>
      </c>
      <c r="N1112" t="s">
        <v>80</v>
      </c>
      <c r="O1112">
        <v>6.5</v>
      </c>
      <c r="P1112" t="s">
        <v>76</v>
      </c>
      <c r="Q1112" t="s">
        <v>76</v>
      </c>
      <c r="R1112" t="s">
        <v>91</v>
      </c>
      <c r="T1112" t="s">
        <v>5463</v>
      </c>
      <c r="U1112" t="s">
        <v>5464</v>
      </c>
      <c r="V1112" t="s">
        <v>5414</v>
      </c>
      <c r="W1112" t="s">
        <v>50</v>
      </c>
      <c r="X1112" t="s">
        <v>5384</v>
      </c>
      <c r="Y1112" t="s">
        <v>5453</v>
      </c>
      <c r="Z1112" t="s">
        <v>5453</v>
      </c>
      <c r="AA1112" t="s">
        <v>46</v>
      </c>
      <c r="AB1112" t="s">
        <v>46</v>
      </c>
      <c r="AC1112" t="s">
        <v>48</v>
      </c>
      <c r="AD1112" t="s">
        <v>50</v>
      </c>
      <c r="AE1112" t="s">
        <v>48</v>
      </c>
      <c r="AF1112" t="s">
        <v>67</v>
      </c>
      <c r="AG1112" t="s">
        <v>67</v>
      </c>
      <c r="AI1112">
        <v>25702854</v>
      </c>
      <c r="AJ1112">
        <v>30257274</v>
      </c>
    </row>
    <row r="1113" spans="1:36">
      <c r="A1113">
        <v>320990</v>
      </c>
      <c r="B1113">
        <v>320990</v>
      </c>
      <c r="C1113" t="e">
        <f>VLOOKUP(B1113,'[2]6단위기준(289개)'!$A$2:$B$290,2,0)</f>
        <v>#N/A</v>
      </c>
      <c r="D1113" t="s">
        <v>50</v>
      </c>
      <c r="G1113" t="s">
        <v>50</v>
      </c>
      <c r="J1113" t="s">
        <v>97</v>
      </c>
      <c r="K1113" t="s">
        <v>0</v>
      </c>
      <c r="L1113" t="s">
        <v>79</v>
      </c>
      <c r="M1113">
        <v>320990</v>
      </c>
      <c r="N1113" t="s">
        <v>80</v>
      </c>
      <c r="O1113">
        <v>6.5</v>
      </c>
      <c r="P1113" t="s">
        <v>76</v>
      </c>
      <c r="Q1113" t="s">
        <v>76</v>
      </c>
      <c r="R1113" t="s">
        <v>91</v>
      </c>
      <c r="T1113" t="s">
        <v>5463</v>
      </c>
      <c r="U1113" t="s">
        <v>5464</v>
      </c>
      <c r="V1113" t="s">
        <v>5414</v>
      </c>
      <c r="W1113" t="s">
        <v>50</v>
      </c>
      <c r="X1113" t="s">
        <v>5416</v>
      </c>
      <c r="Y1113" t="s">
        <v>5453</v>
      </c>
      <c r="Z1113" t="s">
        <v>5453</v>
      </c>
      <c r="AA1113" t="s">
        <v>46</v>
      </c>
      <c r="AB1113" t="s">
        <v>46</v>
      </c>
      <c r="AC1113" t="s">
        <v>48</v>
      </c>
      <c r="AD1113" t="s">
        <v>50</v>
      </c>
      <c r="AE1113" t="s">
        <v>48</v>
      </c>
      <c r="AF1113" t="s">
        <v>67</v>
      </c>
      <c r="AG1113" t="s">
        <v>67</v>
      </c>
      <c r="AI1113">
        <v>78475726</v>
      </c>
      <c r="AJ1113">
        <v>28999022</v>
      </c>
    </row>
    <row r="1114" spans="1:36">
      <c r="A1114">
        <v>321000</v>
      </c>
      <c r="B1114">
        <v>321000</v>
      </c>
      <c r="C1114" t="e">
        <f>VLOOKUP(B1114,'[2]6단위기준(289개)'!$A$2:$B$290,2,0)</f>
        <v>#N/A</v>
      </c>
      <c r="D1114" t="s">
        <v>50</v>
      </c>
      <c r="G1114" t="s">
        <v>50</v>
      </c>
      <c r="J1114" t="s">
        <v>97</v>
      </c>
      <c r="K1114" t="s">
        <v>1334</v>
      </c>
      <c r="L1114" t="s">
        <v>1335</v>
      </c>
      <c r="M1114">
        <v>321000</v>
      </c>
      <c r="N1114" t="s">
        <v>80</v>
      </c>
      <c r="O1114">
        <v>6.5</v>
      </c>
      <c r="P1114" t="s">
        <v>76</v>
      </c>
      <c r="Q1114" t="s">
        <v>76</v>
      </c>
      <c r="R1114" t="s">
        <v>91</v>
      </c>
      <c r="T1114" t="s">
        <v>5463</v>
      </c>
      <c r="U1114" t="s">
        <v>5464</v>
      </c>
      <c r="V1114" t="s">
        <v>5414</v>
      </c>
      <c r="W1114" t="s">
        <v>50</v>
      </c>
      <c r="X1114" t="s">
        <v>5384</v>
      </c>
      <c r="Y1114" t="s">
        <v>5453</v>
      </c>
      <c r="Z1114" t="s">
        <v>5453</v>
      </c>
      <c r="AA1114" t="s">
        <v>48</v>
      </c>
      <c r="AB1114" t="s">
        <v>46</v>
      </c>
      <c r="AC1114" t="s">
        <v>48</v>
      </c>
      <c r="AD1114" t="s">
        <v>50</v>
      </c>
      <c r="AE1114" t="s">
        <v>48</v>
      </c>
      <c r="AF1114" t="s">
        <v>48</v>
      </c>
      <c r="AG1114" t="s">
        <v>48</v>
      </c>
      <c r="AI1114">
        <v>17952836</v>
      </c>
      <c r="AJ1114">
        <v>9983397</v>
      </c>
    </row>
    <row r="1115" spans="1:36">
      <c r="A1115">
        <v>321100</v>
      </c>
      <c r="B1115">
        <v>321100</v>
      </c>
      <c r="C1115" t="e">
        <f>VLOOKUP(B1115,'[2]6단위기준(289개)'!$A$2:$B$290,2,0)</f>
        <v>#N/A</v>
      </c>
      <c r="D1115" t="s">
        <v>50</v>
      </c>
      <c r="G1115" t="s">
        <v>50</v>
      </c>
      <c r="J1115" t="s">
        <v>97</v>
      </c>
      <c r="K1115" t="s">
        <v>1336</v>
      </c>
      <c r="L1115" t="s">
        <v>1337</v>
      </c>
      <c r="M1115">
        <v>321100</v>
      </c>
      <c r="N1115" t="s">
        <v>80</v>
      </c>
      <c r="O1115">
        <v>6.5</v>
      </c>
      <c r="P1115" t="s">
        <v>76</v>
      </c>
      <c r="Q1115" t="s">
        <v>76</v>
      </c>
      <c r="R1115" t="s">
        <v>91</v>
      </c>
      <c r="T1115" t="s">
        <v>48</v>
      </c>
      <c r="U1115" t="s">
        <v>48</v>
      </c>
      <c r="V1115" t="s">
        <v>5414</v>
      </c>
      <c r="W1115" t="s">
        <v>50</v>
      </c>
      <c r="X1115" t="s">
        <v>5416</v>
      </c>
      <c r="Y1115" t="s">
        <v>5453</v>
      </c>
      <c r="Z1115" t="s">
        <v>5453</v>
      </c>
      <c r="AA1115" t="s">
        <v>48</v>
      </c>
      <c r="AB1115" t="s">
        <v>46</v>
      </c>
      <c r="AC1115" t="s">
        <v>48</v>
      </c>
      <c r="AD1115" t="s">
        <v>50</v>
      </c>
      <c r="AE1115" t="s">
        <v>48</v>
      </c>
      <c r="AF1115" t="s">
        <v>48</v>
      </c>
      <c r="AG1115" t="s">
        <v>48</v>
      </c>
      <c r="AI1115">
        <v>572768</v>
      </c>
      <c r="AJ1115">
        <v>1509764</v>
      </c>
    </row>
    <row r="1116" spans="1:36">
      <c r="A1116">
        <v>321210</v>
      </c>
      <c r="B1116">
        <v>321210</v>
      </c>
      <c r="C1116" t="e">
        <f>VLOOKUP(B1116,'[2]6단위기준(289개)'!$A$2:$B$290,2,0)</f>
        <v>#N/A</v>
      </c>
      <c r="D1116" t="s">
        <v>50</v>
      </c>
      <c r="G1116" t="s">
        <v>50</v>
      </c>
      <c r="J1116" t="s">
        <v>97</v>
      </c>
      <c r="K1116" t="s">
        <v>1338</v>
      </c>
      <c r="L1116" t="s">
        <v>1339</v>
      </c>
      <c r="M1116">
        <v>321210</v>
      </c>
      <c r="N1116" t="s">
        <v>80</v>
      </c>
      <c r="O1116">
        <v>6.5</v>
      </c>
      <c r="P1116" t="s">
        <v>76</v>
      </c>
      <c r="Q1116" t="s">
        <v>76</v>
      </c>
      <c r="R1116" t="s">
        <v>91</v>
      </c>
      <c r="T1116" t="s">
        <v>5413</v>
      </c>
      <c r="U1116" t="s">
        <v>48</v>
      </c>
      <c r="V1116" t="s">
        <v>5414</v>
      </c>
      <c r="W1116" t="s">
        <v>50</v>
      </c>
      <c r="X1116" t="s">
        <v>5416</v>
      </c>
      <c r="Y1116" t="s">
        <v>5453</v>
      </c>
      <c r="Z1116" t="s">
        <v>5453</v>
      </c>
      <c r="AA1116" t="s">
        <v>48</v>
      </c>
      <c r="AB1116" t="s">
        <v>46</v>
      </c>
      <c r="AC1116" t="s">
        <v>48</v>
      </c>
      <c r="AD1116" t="s">
        <v>50</v>
      </c>
      <c r="AE1116" t="s">
        <v>48</v>
      </c>
      <c r="AF1116" t="s">
        <v>67</v>
      </c>
      <c r="AG1116" t="s">
        <v>67</v>
      </c>
      <c r="AI1116">
        <v>72284744</v>
      </c>
      <c r="AJ1116">
        <v>15407080</v>
      </c>
    </row>
    <row r="1117" spans="1:36">
      <c r="A1117">
        <v>321290</v>
      </c>
      <c r="B1117">
        <v>321290</v>
      </c>
      <c r="C1117" t="e">
        <f>VLOOKUP(B1117,'[2]6단위기준(289개)'!$A$2:$B$290,2,0)</f>
        <v>#N/A</v>
      </c>
      <c r="D1117" t="s">
        <v>50</v>
      </c>
      <c r="G1117" t="s">
        <v>50</v>
      </c>
      <c r="J1117" t="s">
        <v>97</v>
      </c>
      <c r="K1117" t="s">
        <v>0</v>
      </c>
      <c r="L1117" t="s">
        <v>79</v>
      </c>
      <c r="M1117">
        <v>321290</v>
      </c>
      <c r="N1117" t="s">
        <v>80</v>
      </c>
      <c r="O1117">
        <v>6.5</v>
      </c>
      <c r="P1117" t="s">
        <v>76</v>
      </c>
      <c r="Q1117" t="s">
        <v>76</v>
      </c>
      <c r="R1117" t="s">
        <v>91</v>
      </c>
      <c r="T1117" t="s">
        <v>5413</v>
      </c>
      <c r="U1117" t="s">
        <v>48</v>
      </c>
      <c r="V1117" t="s">
        <v>5414</v>
      </c>
      <c r="W1117" t="s">
        <v>50</v>
      </c>
      <c r="X1117" t="s">
        <v>5416</v>
      </c>
      <c r="Y1117" t="s">
        <v>5453</v>
      </c>
      <c r="Z1117" t="s">
        <v>5453</v>
      </c>
      <c r="AA1117" t="s">
        <v>48</v>
      </c>
      <c r="AB1117" t="s">
        <v>46</v>
      </c>
      <c r="AC1117" t="s">
        <v>48</v>
      </c>
      <c r="AD1117" t="s">
        <v>50</v>
      </c>
      <c r="AE1117" t="s">
        <v>48</v>
      </c>
      <c r="AF1117" t="s">
        <v>67</v>
      </c>
      <c r="AG1117" t="s">
        <v>67</v>
      </c>
      <c r="AI1117">
        <v>10842711</v>
      </c>
      <c r="AJ1117">
        <v>51784656</v>
      </c>
    </row>
    <row r="1118" spans="1:36">
      <c r="A1118">
        <v>321310</v>
      </c>
      <c r="B1118">
        <v>321310</v>
      </c>
      <c r="C1118" t="e">
        <f>VLOOKUP(B1118,'[2]6단위기준(289개)'!$A$2:$B$290,2,0)</f>
        <v>#N/A</v>
      </c>
      <c r="D1118" t="s">
        <v>50</v>
      </c>
      <c r="G1118" t="s">
        <v>50</v>
      </c>
      <c r="J1118" t="s">
        <v>97</v>
      </c>
      <c r="K1118" t="s">
        <v>1340</v>
      </c>
      <c r="L1118" t="s">
        <v>1341</v>
      </c>
      <c r="M1118">
        <v>321310</v>
      </c>
      <c r="N1118" t="s">
        <v>80</v>
      </c>
      <c r="O1118">
        <v>6.5</v>
      </c>
      <c r="P1118" t="s">
        <v>76</v>
      </c>
      <c r="Q1118" t="s">
        <v>76</v>
      </c>
      <c r="R1118" t="s">
        <v>76</v>
      </c>
      <c r="T1118" t="s">
        <v>48</v>
      </c>
      <c r="U1118" t="s">
        <v>48</v>
      </c>
      <c r="V1118" t="s">
        <v>5414</v>
      </c>
      <c r="W1118" t="s">
        <v>50</v>
      </c>
      <c r="X1118" t="s">
        <v>5384</v>
      </c>
      <c r="Y1118" t="s">
        <v>5453</v>
      </c>
      <c r="Z1118" t="s">
        <v>5453</v>
      </c>
      <c r="AA1118" t="s">
        <v>48</v>
      </c>
      <c r="AB1118" t="s">
        <v>48</v>
      </c>
      <c r="AC1118" t="s">
        <v>48</v>
      </c>
      <c r="AD1118" t="s">
        <v>50</v>
      </c>
      <c r="AE1118" t="s">
        <v>48</v>
      </c>
      <c r="AF1118" t="s">
        <v>48</v>
      </c>
      <c r="AG1118" t="s">
        <v>48</v>
      </c>
      <c r="AI1118">
        <v>2805286</v>
      </c>
      <c r="AJ1118">
        <v>1895039</v>
      </c>
    </row>
    <row r="1119" spans="1:36">
      <c r="A1119">
        <v>321390</v>
      </c>
      <c r="B1119">
        <v>321390</v>
      </c>
      <c r="C1119" t="e">
        <f>VLOOKUP(B1119,'[2]6단위기준(289개)'!$A$2:$B$290,2,0)</f>
        <v>#N/A</v>
      </c>
      <c r="D1119" t="s">
        <v>50</v>
      </c>
      <c r="G1119" t="s">
        <v>50</v>
      </c>
      <c r="J1119" t="s">
        <v>97</v>
      </c>
      <c r="K1119" t="s">
        <v>0</v>
      </c>
      <c r="L1119" t="s">
        <v>79</v>
      </c>
      <c r="M1119">
        <v>321390</v>
      </c>
      <c r="N1119" t="s">
        <v>80</v>
      </c>
      <c r="O1119">
        <v>6.5</v>
      </c>
      <c r="P1119" t="s">
        <v>76</v>
      </c>
      <c r="Q1119" t="s">
        <v>76</v>
      </c>
      <c r="R1119" t="s">
        <v>76</v>
      </c>
      <c r="T1119" t="s">
        <v>48</v>
      </c>
      <c r="U1119" t="s">
        <v>48</v>
      </c>
      <c r="V1119" t="s">
        <v>5414</v>
      </c>
      <c r="W1119" t="s">
        <v>50</v>
      </c>
      <c r="X1119" t="s">
        <v>5416</v>
      </c>
      <c r="Y1119" t="s">
        <v>5453</v>
      </c>
      <c r="Z1119" t="s">
        <v>5453</v>
      </c>
      <c r="AA1119" t="s">
        <v>48</v>
      </c>
      <c r="AB1119" t="s">
        <v>48</v>
      </c>
      <c r="AC1119" t="s">
        <v>48</v>
      </c>
      <c r="AD1119" t="s">
        <v>50</v>
      </c>
      <c r="AE1119" t="s">
        <v>48</v>
      </c>
      <c r="AF1119" t="s">
        <v>48</v>
      </c>
      <c r="AG1119" t="s">
        <v>48</v>
      </c>
      <c r="AI1119">
        <v>6215582</v>
      </c>
      <c r="AJ1119">
        <v>3142084</v>
      </c>
    </row>
    <row r="1120" spans="1:36">
      <c r="A1120">
        <v>321410</v>
      </c>
      <c r="B1120">
        <v>321410</v>
      </c>
      <c r="C1120" t="e">
        <f>VLOOKUP(B1120,'[2]6단위기준(289개)'!$A$2:$B$290,2,0)</f>
        <v>#N/A</v>
      </c>
      <c r="D1120" t="s">
        <v>50</v>
      </c>
      <c r="G1120" t="s">
        <v>50</v>
      </c>
      <c r="J1120" t="s">
        <v>97</v>
      </c>
      <c r="K1120" t="s">
        <v>1342</v>
      </c>
      <c r="L1120" t="s">
        <v>1343</v>
      </c>
      <c r="M1120">
        <v>321410</v>
      </c>
      <c r="N1120" t="s">
        <v>80</v>
      </c>
      <c r="O1120">
        <v>6.5</v>
      </c>
      <c r="P1120" t="s">
        <v>76</v>
      </c>
      <c r="Q1120" t="s">
        <v>76</v>
      </c>
      <c r="R1120" t="s">
        <v>91</v>
      </c>
      <c r="T1120" t="s">
        <v>5413</v>
      </c>
      <c r="U1120" t="s">
        <v>5465</v>
      </c>
      <c r="V1120" t="s">
        <v>5414</v>
      </c>
      <c r="W1120" t="s">
        <v>50</v>
      </c>
      <c r="X1120" t="s">
        <v>5416</v>
      </c>
      <c r="Y1120" t="s">
        <v>5453</v>
      </c>
      <c r="Z1120" t="s">
        <v>5453</v>
      </c>
      <c r="AA1120" t="s">
        <v>48</v>
      </c>
      <c r="AB1120" t="s">
        <v>48</v>
      </c>
      <c r="AC1120" t="s">
        <v>48</v>
      </c>
      <c r="AD1120" t="s">
        <v>50</v>
      </c>
      <c r="AE1120" t="s">
        <v>48</v>
      </c>
      <c r="AF1120" t="s">
        <v>67</v>
      </c>
      <c r="AG1120" t="s">
        <v>67</v>
      </c>
      <c r="AI1120">
        <v>170749274</v>
      </c>
      <c r="AJ1120">
        <v>88859475</v>
      </c>
    </row>
    <row r="1121" spans="1:36">
      <c r="A1121">
        <v>321490</v>
      </c>
      <c r="B1121">
        <v>321490</v>
      </c>
      <c r="C1121" t="e">
        <f>VLOOKUP(B1121,'[2]6단위기준(289개)'!$A$2:$B$290,2,0)</f>
        <v>#N/A</v>
      </c>
      <c r="D1121" t="s">
        <v>50</v>
      </c>
      <c r="G1121" t="s">
        <v>50</v>
      </c>
      <c r="J1121" t="s">
        <v>97</v>
      </c>
      <c r="K1121" t="s">
        <v>0</v>
      </c>
      <c r="L1121" t="s">
        <v>79</v>
      </c>
      <c r="M1121">
        <v>321490</v>
      </c>
      <c r="N1121" t="s">
        <v>80</v>
      </c>
      <c r="O1121">
        <v>6.5</v>
      </c>
      <c r="P1121" t="s">
        <v>76</v>
      </c>
      <c r="Q1121" t="s">
        <v>76</v>
      </c>
      <c r="R1121" t="s">
        <v>91</v>
      </c>
      <c r="T1121" t="s">
        <v>5413</v>
      </c>
      <c r="U1121" t="s">
        <v>5465</v>
      </c>
      <c r="V1121" t="s">
        <v>5414</v>
      </c>
      <c r="W1121" t="s">
        <v>50</v>
      </c>
      <c r="X1121" t="s">
        <v>5416</v>
      </c>
      <c r="Y1121" t="s">
        <v>5453</v>
      </c>
      <c r="Z1121" t="s">
        <v>5453</v>
      </c>
      <c r="AA1121" t="s">
        <v>48</v>
      </c>
      <c r="AB1121" t="s">
        <v>48</v>
      </c>
      <c r="AC1121" t="s">
        <v>48</v>
      </c>
      <c r="AD1121" t="s">
        <v>50</v>
      </c>
      <c r="AE1121" t="s">
        <v>48</v>
      </c>
      <c r="AF1121" t="s">
        <v>67</v>
      </c>
      <c r="AG1121" t="s">
        <v>67</v>
      </c>
      <c r="AI1121">
        <v>18323594</v>
      </c>
      <c r="AJ1121">
        <v>24062617</v>
      </c>
    </row>
    <row r="1122" spans="1:36">
      <c r="A1122">
        <v>321511</v>
      </c>
      <c r="B1122">
        <v>321511</v>
      </c>
      <c r="C1122" t="e">
        <f>VLOOKUP(B1122,'[2]6단위기준(289개)'!$A$2:$B$290,2,0)</f>
        <v>#N/A</v>
      </c>
      <c r="D1122" t="s">
        <v>50</v>
      </c>
      <c r="G1122" t="s">
        <v>50</v>
      </c>
      <c r="J1122" t="s">
        <v>97</v>
      </c>
      <c r="K1122" t="s">
        <v>1344</v>
      </c>
      <c r="L1122" t="s">
        <v>1345</v>
      </c>
      <c r="M1122">
        <v>321511</v>
      </c>
      <c r="N1122" t="s">
        <v>80</v>
      </c>
      <c r="O1122">
        <v>6.5</v>
      </c>
      <c r="P1122" t="s">
        <v>76</v>
      </c>
      <c r="Q1122" t="s">
        <v>76</v>
      </c>
      <c r="R1122" t="s">
        <v>91</v>
      </c>
      <c r="T1122" t="s">
        <v>48</v>
      </c>
      <c r="U1122" t="s">
        <v>48</v>
      </c>
      <c r="V1122" t="s">
        <v>5414</v>
      </c>
      <c r="W1122" t="s">
        <v>50</v>
      </c>
      <c r="X1122" t="s">
        <v>5416</v>
      </c>
      <c r="Y1122" t="s">
        <v>5453</v>
      </c>
      <c r="Z1122" t="s">
        <v>5453</v>
      </c>
      <c r="AA1122" t="s">
        <v>48</v>
      </c>
      <c r="AB1122" t="s">
        <v>46</v>
      </c>
      <c r="AC1122" t="s">
        <v>48</v>
      </c>
      <c r="AD1122" t="s">
        <v>50</v>
      </c>
      <c r="AE1122" t="s">
        <v>48</v>
      </c>
      <c r="AF1122" t="s">
        <v>48</v>
      </c>
      <c r="AG1122" t="s">
        <v>50</v>
      </c>
      <c r="AI1122">
        <v>27686089</v>
      </c>
      <c r="AJ1122">
        <v>11576394</v>
      </c>
    </row>
    <row r="1123" spans="1:36">
      <c r="A1123">
        <v>321519</v>
      </c>
      <c r="B1123">
        <v>321519</v>
      </c>
      <c r="C1123" t="e">
        <f>VLOOKUP(B1123,'[2]6단위기준(289개)'!$A$2:$B$290,2,0)</f>
        <v>#N/A</v>
      </c>
      <c r="D1123" t="s">
        <v>50</v>
      </c>
      <c r="G1123" t="s">
        <v>50</v>
      </c>
      <c r="J1123" t="s">
        <v>97</v>
      </c>
      <c r="K1123" t="s">
        <v>0</v>
      </c>
      <c r="L1123" t="s">
        <v>79</v>
      </c>
      <c r="M1123">
        <v>321519</v>
      </c>
      <c r="N1123" t="s">
        <v>80</v>
      </c>
      <c r="O1123">
        <v>6.5</v>
      </c>
      <c r="P1123" t="s">
        <v>76</v>
      </c>
      <c r="Q1123" t="s">
        <v>76</v>
      </c>
      <c r="R1123" t="s">
        <v>91</v>
      </c>
      <c r="T1123" t="s">
        <v>48</v>
      </c>
      <c r="U1123" t="s">
        <v>48</v>
      </c>
      <c r="V1123" t="s">
        <v>5414</v>
      </c>
      <c r="W1123" t="s">
        <v>50</v>
      </c>
      <c r="X1123" t="s">
        <v>5416</v>
      </c>
      <c r="Y1123" t="s">
        <v>5453</v>
      </c>
      <c r="Z1123" t="s">
        <v>5453</v>
      </c>
      <c r="AA1123" t="s">
        <v>48</v>
      </c>
      <c r="AB1123" t="s">
        <v>46</v>
      </c>
      <c r="AC1123" t="s">
        <v>48</v>
      </c>
      <c r="AD1123" t="s">
        <v>50</v>
      </c>
      <c r="AE1123" t="s">
        <v>48</v>
      </c>
      <c r="AF1123" t="s">
        <v>48</v>
      </c>
      <c r="AG1123" t="s">
        <v>50</v>
      </c>
      <c r="AI1123">
        <v>141456388</v>
      </c>
      <c r="AJ1123">
        <v>51282616</v>
      </c>
    </row>
    <row r="1124" spans="1:36">
      <c r="A1124">
        <v>321590</v>
      </c>
      <c r="B1124">
        <v>321590</v>
      </c>
      <c r="C1124" t="e">
        <f>VLOOKUP(B1124,'[2]6단위기준(289개)'!$A$2:$B$290,2,0)</f>
        <v>#N/A</v>
      </c>
      <c r="D1124" t="s">
        <v>50</v>
      </c>
      <c r="G1124" t="s">
        <v>50</v>
      </c>
      <c r="J1124" t="s">
        <v>97</v>
      </c>
      <c r="K1124" t="s">
        <v>0</v>
      </c>
      <c r="L1124" t="s">
        <v>79</v>
      </c>
      <c r="M1124">
        <v>321590</v>
      </c>
      <c r="N1124" t="s">
        <v>80</v>
      </c>
      <c r="O1124">
        <v>6.5</v>
      </c>
      <c r="P1124" t="s">
        <v>76</v>
      </c>
      <c r="Q1124" t="s">
        <v>76</v>
      </c>
      <c r="R1124" t="s">
        <v>91</v>
      </c>
      <c r="T1124" t="s">
        <v>48</v>
      </c>
      <c r="U1124" t="s">
        <v>48</v>
      </c>
      <c r="V1124" t="s">
        <v>5414</v>
      </c>
      <c r="W1124" t="s">
        <v>50</v>
      </c>
      <c r="X1124" t="s">
        <v>5416</v>
      </c>
      <c r="Y1124" t="s">
        <v>5453</v>
      </c>
      <c r="Z1124" t="s">
        <v>5453</v>
      </c>
      <c r="AA1124" t="s">
        <v>48</v>
      </c>
      <c r="AB1124" t="s">
        <v>46</v>
      </c>
      <c r="AC1124" t="s">
        <v>48</v>
      </c>
      <c r="AD1124" t="s">
        <v>50</v>
      </c>
      <c r="AE1124" t="s">
        <v>48</v>
      </c>
      <c r="AF1124" t="s">
        <v>48</v>
      </c>
      <c r="AG1124" t="s">
        <v>48</v>
      </c>
      <c r="AI1124">
        <v>51730898</v>
      </c>
      <c r="AJ1124">
        <v>48824833</v>
      </c>
    </row>
    <row r="1125" spans="1:36">
      <c r="A1125">
        <v>330112</v>
      </c>
      <c r="B1125">
        <v>330112</v>
      </c>
      <c r="C1125" t="e">
        <f>VLOOKUP(B1125,'[2]6단위기준(289개)'!$A$2:$B$290,2,0)</f>
        <v>#N/A</v>
      </c>
      <c r="D1125" t="s">
        <v>50</v>
      </c>
      <c r="G1125" t="s">
        <v>50</v>
      </c>
      <c r="J1125" t="s">
        <v>97</v>
      </c>
      <c r="K1125" t="s">
        <v>1346</v>
      </c>
      <c r="L1125" t="s">
        <v>1347</v>
      </c>
      <c r="M1125">
        <v>330112</v>
      </c>
      <c r="N1125" t="s">
        <v>80</v>
      </c>
      <c r="O1125">
        <v>5</v>
      </c>
      <c r="P1125" t="s">
        <v>76</v>
      </c>
      <c r="Q1125" t="s">
        <v>76</v>
      </c>
      <c r="R1125" t="s">
        <v>91</v>
      </c>
      <c r="T1125" t="s">
        <v>48</v>
      </c>
      <c r="U1125" t="s">
        <v>48</v>
      </c>
      <c r="V1125" t="s">
        <v>5414</v>
      </c>
      <c r="W1125" t="s">
        <v>50</v>
      </c>
      <c r="X1125" t="s">
        <v>5416</v>
      </c>
      <c r="Y1125" t="s">
        <v>5466</v>
      </c>
      <c r="Z1125" t="s">
        <v>5466</v>
      </c>
      <c r="AA1125" t="s">
        <v>48</v>
      </c>
      <c r="AB1125" t="s">
        <v>45</v>
      </c>
      <c r="AC1125" t="s">
        <v>48</v>
      </c>
      <c r="AD1125" t="s">
        <v>50</v>
      </c>
      <c r="AE1125" t="s">
        <v>48</v>
      </c>
      <c r="AF1125" t="s">
        <v>45</v>
      </c>
      <c r="AG1125" t="s">
        <v>45</v>
      </c>
      <c r="AI1125">
        <v>1615</v>
      </c>
      <c r="AJ1125">
        <v>1229715</v>
      </c>
    </row>
    <row r="1126" spans="1:36">
      <c r="A1126">
        <v>330113</v>
      </c>
      <c r="B1126">
        <v>330113</v>
      </c>
      <c r="C1126" t="e">
        <f>VLOOKUP(B1126,'[2]6단위기준(289개)'!$A$2:$B$290,2,0)</f>
        <v>#N/A</v>
      </c>
      <c r="D1126" t="s">
        <v>50</v>
      </c>
      <c r="G1126" t="s">
        <v>50</v>
      </c>
      <c r="J1126" t="s">
        <v>97</v>
      </c>
      <c r="K1126" t="s">
        <v>1348</v>
      </c>
      <c r="L1126" t="s">
        <v>1349</v>
      </c>
      <c r="M1126">
        <v>330113</v>
      </c>
      <c r="N1126" t="s">
        <v>80</v>
      </c>
      <c r="O1126">
        <v>5</v>
      </c>
      <c r="P1126" t="s">
        <v>76</v>
      </c>
      <c r="Q1126" t="s">
        <v>76</v>
      </c>
      <c r="R1126" t="s">
        <v>91</v>
      </c>
      <c r="T1126" t="s">
        <v>48</v>
      </c>
      <c r="U1126" t="s">
        <v>48</v>
      </c>
      <c r="V1126" t="s">
        <v>5414</v>
      </c>
      <c r="W1126" t="s">
        <v>50</v>
      </c>
      <c r="X1126" t="s">
        <v>5416</v>
      </c>
      <c r="Y1126" t="s">
        <v>5466</v>
      </c>
      <c r="Z1126" t="s">
        <v>5466</v>
      </c>
      <c r="AA1126" t="s">
        <v>48</v>
      </c>
      <c r="AB1126" t="s">
        <v>45</v>
      </c>
      <c r="AC1126" t="s">
        <v>48</v>
      </c>
      <c r="AD1126" t="s">
        <v>50</v>
      </c>
      <c r="AE1126" t="s">
        <v>48</v>
      </c>
      <c r="AF1126" t="s">
        <v>45</v>
      </c>
      <c r="AG1126" t="s">
        <v>45</v>
      </c>
      <c r="AI1126">
        <v>620</v>
      </c>
      <c r="AJ1126">
        <v>1749099</v>
      </c>
    </row>
    <row r="1127" spans="1:36">
      <c r="A1127">
        <v>330119</v>
      </c>
      <c r="B1127">
        <v>330119</v>
      </c>
      <c r="C1127" t="e">
        <f>VLOOKUP(B1127,'[2]6단위기준(289개)'!$A$2:$B$290,2,0)</f>
        <v>#N/A</v>
      </c>
      <c r="D1127" t="s">
        <v>50</v>
      </c>
      <c r="G1127" t="s">
        <v>50</v>
      </c>
      <c r="J1127" t="s">
        <v>97</v>
      </c>
      <c r="K1127" t="s">
        <v>0</v>
      </c>
      <c r="L1127" t="s">
        <v>79</v>
      </c>
      <c r="M1127">
        <v>330119</v>
      </c>
      <c r="N1127" t="s">
        <v>80</v>
      </c>
      <c r="O1127">
        <v>5</v>
      </c>
      <c r="P1127" t="s">
        <v>76</v>
      </c>
      <c r="Q1127" t="s">
        <v>76</v>
      </c>
      <c r="R1127" t="s">
        <v>91</v>
      </c>
      <c r="T1127" t="s">
        <v>48</v>
      </c>
      <c r="U1127" t="s">
        <v>48</v>
      </c>
      <c r="V1127" t="s">
        <v>5414</v>
      </c>
      <c r="W1127" t="s">
        <v>50</v>
      </c>
      <c r="X1127" t="s">
        <v>5416</v>
      </c>
      <c r="Y1127" t="s">
        <v>5466</v>
      </c>
      <c r="Z1127" t="s">
        <v>5466</v>
      </c>
      <c r="AA1127" t="s">
        <v>48</v>
      </c>
      <c r="AB1127" t="s">
        <v>45</v>
      </c>
      <c r="AC1127" t="s">
        <v>48</v>
      </c>
      <c r="AD1127" t="s">
        <v>50</v>
      </c>
      <c r="AE1127" t="s">
        <v>48</v>
      </c>
      <c r="AF1127" t="s">
        <v>45</v>
      </c>
      <c r="AG1127" t="s">
        <v>45</v>
      </c>
      <c r="AI1127">
        <v>66359</v>
      </c>
      <c r="AJ1127">
        <v>1338389</v>
      </c>
    </row>
    <row r="1128" spans="1:36">
      <c r="A1128">
        <v>330124</v>
      </c>
      <c r="B1128">
        <v>330124</v>
      </c>
      <c r="C1128" t="e">
        <f>VLOOKUP(B1128,'[2]6단위기준(289개)'!$A$2:$B$290,2,0)</f>
        <v>#N/A</v>
      </c>
      <c r="D1128" t="s">
        <v>50</v>
      </c>
      <c r="G1128" t="s">
        <v>50</v>
      </c>
      <c r="J1128" t="s">
        <v>97</v>
      </c>
      <c r="K1128" t="s">
        <v>1350</v>
      </c>
      <c r="L1128" t="s">
        <v>1351</v>
      </c>
      <c r="M1128">
        <v>330124</v>
      </c>
      <c r="N1128" t="s">
        <v>80</v>
      </c>
      <c r="O1128">
        <v>5</v>
      </c>
      <c r="P1128" t="s">
        <v>76</v>
      </c>
      <c r="Q1128" t="s">
        <v>76</v>
      </c>
      <c r="R1128" t="s">
        <v>91</v>
      </c>
      <c r="T1128" t="s">
        <v>48</v>
      </c>
      <c r="U1128" t="s">
        <v>48</v>
      </c>
      <c r="V1128" t="s">
        <v>5414</v>
      </c>
      <c r="W1128" t="s">
        <v>50</v>
      </c>
      <c r="X1128" t="s">
        <v>5416</v>
      </c>
      <c r="Y1128" t="s">
        <v>5466</v>
      </c>
      <c r="Z1128" t="s">
        <v>5466</v>
      </c>
      <c r="AA1128" t="s">
        <v>48</v>
      </c>
      <c r="AB1128" t="s">
        <v>45</v>
      </c>
      <c r="AC1128" t="s">
        <v>48</v>
      </c>
      <c r="AD1128" t="s">
        <v>50</v>
      </c>
      <c r="AE1128" t="s">
        <v>48</v>
      </c>
      <c r="AF1128" t="s">
        <v>45</v>
      </c>
      <c r="AG1128" t="s">
        <v>45</v>
      </c>
      <c r="AI1128">
        <v>59591</v>
      </c>
      <c r="AJ1128">
        <v>2115951</v>
      </c>
    </row>
    <row r="1129" spans="1:36">
      <c r="A1129">
        <v>330125</v>
      </c>
      <c r="B1129">
        <v>330125</v>
      </c>
      <c r="C1129" t="e">
        <f>VLOOKUP(B1129,'[2]6단위기준(289개)'!$A$2:$B$290,2,0)</f>
        <v>#N/A</v>
      </c>
      <c r="D1129" t="s">
        <v>50</v>
      </c>
      <c r="G1129" t="s">
        <v>50</v>
      </c>
      <c r="J1129" t="s">
        <v>97</v>
      </c>
      <c r="K1129" t="s">
        <v>1352</v>
      </c>
      <c r="L1129" t="s">
        <v>1353</v>
      </c>
      <c r="M1129">
        <v>330125</v>
      </c>
      <c r="N1129" t="s">
        <v>80</v>
      </c>
      <c r="O1129">
        <v>5</v>
      </c>
      <c r="P1129" t="s">
        <v>76</v>
      </c>
      <c r="Q1129" t="s">
        <v>76</v>
      </c>
      <c r="R1129" t="s">
        <v>91</v>
      </c>
      <c r="T1129" t="s">
        <v>48</v>
      </c>
      <c r="U1129" t="s">
        <v>48</v>
      </c>
      <c r="V1129" t="s">
        <v>5414</v>
      </c>
      <c r="W1129" t="s">
        <v>50</v>
      </c>
      <c r="X1129" t="s">
        <v>5416</v>
      </c>
      <c r="Y1129" t="s">
        <v>5466</v>
      </c>
      <c r="Z1129" t="s">
        <v>5466</v>
      </c>
      <c r="AA1129" t="s">
        <v>48</v>
      </c>
      <c r="AB1129" t="s">
        <v>45</v>
      </c>
      <c r="AC1129" t="s">
        <v>48</v>
      </c>
      <c r="AD1129" t="s">
        <v>50</v>
      </c>
      <c r="AE1129" t="s">
        <v>48</v>
      </c>
      <c r="AF1129" t="s">
        <v>45</v>
      </c>
      <c r="AG1129" t="s">
        <v>45</v>
      </c>
      <c r="AI1129">
        <v>5976</v>
      </c>
      <c r="AJ1129">
        <v>616231</v>
      </c>
    </row>
    <row r="1130" spans="1:36">
      <c r="A1130">
        <v>330129</v>
      </c>
      <c r="B1130">
        <v>330129</v>
      </c>
      <c r="C1130" t="e">
        <f>VLOOKUP(B1130,'[2]6단위기준(289개)'!$A$2:$B$290,2,0)</f>
        <v>#N/A</v>
      </c>
      <c r="D1130" t="s">
        <v>50</v>
      </c>
      <c r="G1130" t="s">
        <v>50</v>
      </c>
      <c r="J1130" t="s">
        <v>97</v>
      </c>
      <c r="K1130" t="s">
        <v>0</v>
      </c>
      <c r="L1130" t="s">
        <v>79</v>
      </c>
      <c r="M1130">
        <v>330129</v>
      </c>
      <c r="N1130" t="s">
        <v>80</v>
      </c>
      <c r="O1130">
        <v>5</v>
      </c>
      <c r="P1130" t="s">
        <v>76</v>
      </c>
      <c r="Q1130" t="s">
        <v>76</v>
      </c>
      <c r="R1130" t="s">
        <v>91</v>
      </c>
      <c r="T1130" t="s">
        <v>48</v>
      </c>
      <c r="U1130" t="s">
        <v>48</v>
      </c>
      <c r="V1130" t="s">
        <v>5414</v>
      </c>
      <c r="W1130" t="s">
        <v>50</v>
      </c>
      <c r="X1130" t="s">
        <v>5416</v>
      </c>
      <c r="Y1130" t="s">
        <v>5466</v>
      </c>
      <c r="Z1130" t="s">
        <v>5466</v>
      </c>
      <c r="AA1130" t="s">
        <v>48</v>
      </c>
      <c r="AB1130" t="s">
        <v>45</v>
      </c>
      <c r="AC1130" t="s">
        <v>48</v>
      </c>
      <c r="AD1130" t="s">
        <v>50</v>
      </c>
      <c r="AE1130" t="s">
        <v>48</v>
      </c>
      <c r="AF1130" t="s">
        <v>45</v>
      </c>
      <c r="AG1130" t="s">
        <v>45</v>
      </c>
      <c r="AI1130">
        <v>95715</v>
      </c>
      <c r="AJ1130">
        <v>8219433</v>
      </c>
    </row>
    <row r="1131" spans="1:36">
      <c r="A1131">
        <v>330130</v>
      </c>
      <c r="B1131">
        <v>330130</v>
      </c>
      <c r="C1131" t="e">
        <f>VLOOKUP(B1131,'[2]6단위기준(289개)'!$A$2:$B$290,2,0)</f>
        <v>#N/A</v>
      </c>
      <c r="D1131" t="s">
        <v>50</v>
      </c>
      <c r="G1131" t="s">
        <v>50</v>
      </c>
      <c r="J1131" t="s">
        <v>97</v>
      </c>
      <c r="K1131" t="s">
        <v>1354</v>
      </c>
      <c r="L1131" t="s">
        <v>1355</v>
      </c>
      <c r="M1131">
        <v>330130</v>
      </c>
      <c r="N1131" t="s">
        <v>80</v>
      </c>
      <c r="O1131">
        <v>8</v>
      </c>
      <c r="P1131" t="s">
        <v>76</v>
      </c>
      <c r="Q1131" t="s">
        <v>76</v>
      </c>
      <c r="R1131" t="s">
        <v>91</v>
      </c>
      <c r="T1131" t="s">
        <v>48</v>
      </c>
      <c r="U1131" t="s">
        <v>48</v>
      </c>
      <c r="V1131" t="s">
        <v>5414</v>
      </c>
      <c r="W1131" t="s">
        <v>67</v>
      </c>
      <c r="X1131" t="s">
        <v>5416</v>
      </c>
      <c r="Y1131" t="s">
        <v>5466</v>
      </c>
      <c r="Z1131" t="s">
        <v>5466</v>
      </c>
      <c r="AA1131" t="s">
        <v>48</v>
      </c>
      <c r="AB1131" t="s">
        <v>45</v>
      </c>
      <c r="AC1131" t="s">
        <v>48</v>
      </c>
      <c r="AD1131" t="s">
        <v>67</v>
      </c>
      <c r="AE1131" t="s">
        <v>48</v>
      </c>
      <c r="AF1131" t="s">
        <v>45</v>
      </c>
      <c r="AG1131" t="s">
        <v>45</v>
      </c>
      <c r="AI1131">
        <v>48</v>
      </c>
      <c r="AJ1131">
        <v>276761</v>
      </c>
    </row>
    <row r="1132" spans="1:36">
      <c r="A1132">
        <v>330190</v>
      </c>
      <c r="B1132">
        <v>330190</v>
      </c>
      <c r="C1132" t="e">
        <f>VLOOKUP(B1132,'[2]6단위기준(289개)'!$A$2:$B$290,2,0)</f>
        <v>#N/A</v>
      </c>
      <c r="D1132" t="s">
        <v>50</v>
      </c>
      <c r="G1132" t="s">
        <v>50</v>
      </c>
      <c r="J1132" t="s">
        <v>97</v>
      </c>
      <c r="K1132" t="s">
        <v>0</v>
      </c>
      <c r="L1132" t="s">
        <v>79</v>
      </c>
      <c r="M1132">
        <v>330190</v>
      </c>
      <c r="N1132" t="s">
        <v>80</v>
      </c>
      <c r="O1132" t="s">
        <v>82</v>
      </c>
      <c r="P1132" t="s">
        <v>76</v>
      </c>
      <c r="Q1132" t="s">
        <v>76</v>
      </c>
      <c r="R1132" t="s">
        <v>91</v>
      </c>
      <c r="T1132" t="s">
        <v>48</v>
      </c>
      <c r="U1132" t="s">
        <v>48</v>
      </c>
      <c r="V1132" t="s">
        <v>5414</v>
      </c>
      <c r="W1132" t="s">
        <v>5468</v>
      </c>
      <c r="X1132" t="s">
        <v>5416</v>
      </c>
      <c r="Y1132" t="s">
        <v>5466</v>
      </c>
      <c r="Z1132" t="s">
        <v>5466</v>
      </c>
      <c r="AA1132" t="s">
        <v>5469</v>
      </c>
      <c r="AB1132" t="s">
        <v>5470</v>
      </c>
      <c r="AC1132" t="s">
        <v>50</v>
      </c>
      <c r="AD1132" t="s">
        <v>5471</v>
      </c>
      <c r="AE1132" t="s">
        <v>5472</v>
      </c>
      <c r="AF1132" t="s">
        <v>45</v>
      </c>
      <c r="AG1132" t="s">
        <v>45</v>
      </c>
      <c r="AI1132">
        <v>5167493</v>
      </c>
      <c r="AJ1132">
        <v>21585419</v>
      </c>
    </row>
    <row r="1133" spans="1:36">
      <c r="A1133">
        <v>330210</v>
      </c>
      <c r="B1133">
        <v>330210</v>
      </c>
      <c r="C1133" t="e">
        <f>VLOOKUP(B1133,'[2]6단위기준(289개)'!$A$2:$B$290,2,0)</f>
        <v>#N/A</v>
      </c>
      <c r="D1133" t="s">
        <v>50</v>
      </c>
      <c r="G1133" t="s">
        <v>50</v>
      </c>
      <c r="J1133" t="s">
        <v>97</v>
      </c>
      <c r="K1133" t="s">
        <v>1356</v>
      </c>
      <c r="L1133" t="s">
        <v>1357</v>
      </c>
      <c r="M1133">
        <v>330210</v>
      </c>
      <c r="N1133" t="s">
        <v>80</v>
      </c>
      <c r="O1133" t="s">
        <v>142</v>
      </c>
      <c r="P1133" t="s">
        <v>76</v>
      </c>
      <c r="Q1133" t="s">
        <v>76</v>
      </c>
      <c r="R1133" t="s">
        <v>91</v>
      </c>
      <c r="T1133" t="s">
        <v>48</v>
      </c>
      <c r="U1133" t="s">
        <v>48</v>
      </c>
      <c r="V1133" t="s">
        <v>5414</v>
      </c>
      <c r="W1133" t="s">
        <v>50</v>
      </c>
      <c r="X1133" t="s">
        <v>5384</v>
      </c>
      <c r="Y1133" t="s">
        <v>5453</v>
      </c>
      <c r="Z1133" t="s">
        <v>5453</v>
      </c>
      <c r="AA1133" t="s">
        <v>48</v>
      </c>
      <c r="AB1133" t="s">
        <v>48</v>
      </c>
      <c r="AC1133" t="s">
        <v>48</v>
      </c>
      <c r="AD1133" t="s">
        <v>50</v>
      </c>
      <c r="AE1133" t="s">
        <v>48</v>
      </c>
      <c r="AF1133" t="s">
        <v>48</v>
      </c>
      <c r="AG1133" t="s">
        <v>48</v>
      </c>
      <c r="AI1133">
        <v>6055163</v>
      </c>
      <c r="AJ1133">
        <v>80177654</v>
      </c>
    </row>
    <row r="1134" spans="1:36">
      <c r="A1134">
        <v>330290</v>
      </c>
      <c r="B1134">
        <v>330290</v>
      </c>
      <c r="C1134" t="e">
        <f>VLOOKUP(B1134,'[2]6단위기준(289개)'!$A$2:$B$290,2,0)</f>
        <v>#N/A</v>
      </c>
      <c r="D1134" t="s">
        <v>50</v>
      </c>
      <c r="G1134" t="s">
        <v>50</v>
      </c>
      <c r="J1134" t="s">
        <v>97</v>
      </c>
      <c r="K1134" t="s">
        <v>0</v>
      </c>
      <c r="L1134" t="s">
        <v>79</v>
      </c>
      <c r="M1134">
        <v>330290</v>
      </c>
      <c r="N1134" t="s">
        <v>80</v>
      </c>
      <c r="O1134">
        <v>6.5</v>
      </c>
      <c r="P1134" t="s">
        <v>76</v>
      </c>
      <c r="Q1134" t="s">
        <v>76</v>
      </c>
      <c r="R1134" t="s">
        <v>91</v>
      </c>
      <c r="T1134" t="s">
        <v>48</v>
      </c>
      <c r="U1134" t="s">
        <v>48</v>
      </c>
      <c r="V1134" t="s">
        <v>5414</v>
      </c>
      <c r="W1134" t="s">
        <v>50</v>
      </c>
      <c r="X1134" t="s">
        <v>5384</v>
      </c>
      <c r="Y1134" t="s">
        <v>5453</v>
      </c>
      <c r="Z1134" t="s">
        <v>5453</v>
      </c>
      <c r="AA1134" t="s">
        <v>48</v>
      </c>
      <c r="AB1134" t="s">
        <v>48</v>
      </c>
      <c r="AC1134" t="s">
        <v>50</v>
      </c>
      <c r="AD1134" t="s">
        <v>50</v>
      </c>
      <c r="AE1134" t="s">
        <v>48</v>
      </c>
      <c r="AF1134" t="s">
        <v>48</v>
      </c>
      <c r="AG1134" t="s">
        <v>48</v>
      </c>
      <c r="AI1134">
        <v>11794948</v>
      </c>
      <c r="AJ1134">
        <v>90293229</v>
      </c>
    </row>
    <row r="1135" spans="1:36">
      <c r="A1135">
        <v>330300</v>
      </c>
      <c r="B1135">
        <v>330300</v>
      </c>
      <c r="C1135" t="e">
        <f>VLOOKUP(B1135,'[2]6단위기준(289개)'!$A$2:$B$290,2,0)</f>
        <v>#N/A</v>
      </c>
      <c r="D1135" t="s">
        <v>50</v>
      </c>
      <c r="G1135" t="s">
        <v>50</v>
      </c>
      <c r="J1135" t="s">
        <v>97</v>
      </c>
      <c r="K1135" t="s">
        <v>1358</v>
      </c>
      <c r="L1135" t="s">
        <v>1359</v>
      </c>
      <c r="M1135">
        <v>330300</v>
      </c>
      <c r="N1135" t="s">
        <v>80</v>
      </c>
      <c r="O1135">
        <v>6.5</v>
      </c>
      <c r="P1135" t="s">
        <v>76</v>
      </c>
      <c r="Q1135" t="s">
        <v>76</v>
      </c>
      <c r="R1135" t="s">
        <v>76</v>
      </c>
      <c r="T1135" t="s">
        <v>48</v>
      </c>
      <c r="U1135" t="s">
        <v>48</v>
      </c>
      <c r="V1135" t="s">
        <v>5414</v>
      </c>
      <c r="W1135" t="s">
        <v>50</v>
      </c>
      <c r="X1135" t="s">
        <v>5384</v>
      </c>
      <c r="Y1135" t="s">
        <v>5453</v>
      </c>
      <c r="Z1135" t="s">
        <v>5453</v>
      </c>
      <c r="AA1135" t="s">
        <v>48</v>
      </c>
      <c r="AB1135" t="s">
        <v>48</v>
      </c>
      <c r="AC1135" t="s">
        <v>50</v>
      </c>
      <c r="AD1135" t="s">
        <v>50</v>
      </c>
      <c r="AE1135" t="s">
        <v>48</v>
      </c>
      <c r="AF1135" t="s">
        <v>48</v>
      </c>
      <c r="AG1135" t="s">
        <v>48</v>
      </c>
      <c r="AI1135">
        <v>10214290</v>
      </c>
      <c r="AJ1135">
        <v>143813761</v>
      </c>
    </row>
    <row r="1136" spans="1:36">
      <c r="A1136">
        <v>330410</v>
      </c>
      <c r="B1136">
        <v>330410</v>
      </c>
      <c r="C1136" t="e">
        <f>VLOOKUP(B1136,'[2]6단위기준(289개)'!$A$2:$B$290,2,0)</f>
        <v>#N/A</v>
      </c>
      <c r="D1136" t="s">
        <v>50</v>
      </c>
      <c r="G1136" t="s">
        <v>50</v>
      </c>
      <c r="J1136" t="s">
        <v>97</v>
      </c>
      <c r="K1136" t="s">
        <v>1360</v>
      </c>
      <c r="L1136" t="s">
        <v>1361</v>
      </c>
      <c r="M1136">
        <v>330410</v>
      </c>
      <c r="N1136" t="s">
        <v>80</v>
      </c>
      <c r="O1136">
        <v>6.5</v>
      </c>
      <c r="P1136" t="s">
        <v>76</v>
      </c>
      <c r="Q1136" t="s">
        <v>76</v>
      </c>
      <c r="R1136" t="s">
        <v>76</v>
      </c>
      <c r="T1136" t="s">
        <v>48</v>
      </c>
      <c r="U1136" t="s">
        <v>48</v>
      </c>
      <c r="V1136" t="s">
        <v>5414</v>
      </c>
      <c r="W1136" t="s">
        <v>50</v>
      </c>
      <c r="X1136" t="s">
        <v>5384</v>
      </c>
      <c r="Y1136" t="s">
        <v>5453</v>
      </c>
      <c r="Z1136" t="s">
        <v>5453</v>
      </c>
      <c r="AA1136" t="s">
        <v>48</v>
      </c>
      <c r="AB1136" t="s">
        <v>48</v>
      </c>
      <c r="AC1136" t="s">
        <v>50</v>
      </c>
      <c r="AD1136" t="s">
        <v>50</v>
      </c>
      <c r="AE1136" t="s">
        <v>48</v>
      </c>
      <c r="AF1136" t="s">
        <v>48</v>
      </c>
      <c r="AG1136" t="s">
        <v>48</v>
      </c>
      <c r="AI1136">
        <v>46295222</v>
      </c>
      <c r="AJ1136">
        <v>75566850</v>
      </c>
    </row>
    <row r="1137" spans="1:36">
      <c r="A1137">
        <v>330420</v>
      </c>
      <c r="B1137">
        <v>330420</v>
      </c>
      <c r="C1137" t="e">
        <f>VLOOKUP(B1137,'[2]6단위기준(289개)'!$A$2:$B$290,2,0)</f>
        <v>#N/A</v>
      </c>
      <c r="D1137" t="s">
        <v>50</v>
      </c>
      <c r="G1137" t="s">
        <v>50</v>
      </c>
      <c r="J1137" t="s">
        <v>97</v>
      </c>
      <c r="K1137" t="s">
        <v>1362</v>
      </c>
      <c r="L1137" t="s">
        <v>1363</v>
      </c>
      <c r="M1137">
        <v>330420</v>
      </c>
      <c r="N1137" t="s">
        <v>80</v>
      </c>
      <c r="O1137">
        <v>6.5</v>
      </c>
      <c r="P1137" t="s">
        <v>76</v>
      </c>
      <c r="Q1137" t="s">
        <v>76</v>
      </c>
      <c r="R1137" t="s">
        <v>76</v>
      </c>
      <c r="T1137" t="s">
        <v>48</v>
      </c>
      <c r="U1137" t="s">
        <v>48</v>
      </c>
      <c r="V1137" t="s">
        <v>5414</v>
      </c>
      <c r="W1137" t="s">
        <v>50</v>
      </c>
      <c r="X1137" t="s">
        <v>5384</v>
      </c>
      <c r="Y1137" t="s">
        <v>5453</v>
      </c>
      <c r="Z1137" t="s">
        <v>5453</v>
      </c>
      <c r="AA1137" t="s">
        <v>48</v>
      </c>
      <c r="AB1137" t="s">
        <v>48</v>
      </c>
      <c r="AC1137" t="s">
        <v>50</v>
      </c>
      <c r="AD1137" t="s">
        <v>50</v>
      </c>
      <c r="AE1137" t="s">
        <v>48</v>
      </c>
      <c r="AF1137" t="s">
        <v>48</v>
      </c>
      <c r="AG1137" t="s">
        <v>48</v>
      </c>
      <c r="AI1137">
        <v>102877697</v>
      </c>
      <c r="AJ1137">
        <v>53363557</v>
      </c>
    </row>
    <row r="1138" spans="1:36">
      <c r="A1138">
        <v>330430</v>
      </c>
      <c r="B1138">
        <v>330430</v>
      </c>
      <c r="C1138" t="e">
        <f>VLOOKUP(B1138,'[2]6단위기준(289개)'!$A$2:$B$290,2,0)</f>
        <v>#N/A</v>
      </c>
      <c r="D1138" t="s">
        <v>50</v>
      </c>
      <c r="G1138" t="s">
        <v>50</v>
      </c>
      <c r="J1138" t="s">
        <v>97</v>
      </c>
      <c r="K1138" t="s">
        <v>1364</v>
      </c>
      <c r="L1138" t="s">
        <v>1365</v>
      </c>
      <c r="M1138">
        <v>330430</v>
      </c>
      <c r="N1138" t="s">
        <v>80</v>
      </c>
      <c r="O1138">
        <v>6.5</v>
      </c>
      <c r="P1138" t="s">
        <v>76</v>
      </c>
      <c r="Q1138" t="s">
        <v>76</v>
      </c>
      <c r="R1138" t="s">
        <v>76</v>
      </c>
      <c r="T1138" t="s">
        <v>48</v>
      </c>
      <c r="U1138" t="s">
        <v>48</v>
      </c>
      <c r="V1138" t="s">
        <v>5414</v>
      </c>
      <c r="W1138" t="s">
        <v>50</v>
      </c>
      <c r="X1138" t="s">
        <v>5384</v>
      </c>
      <c r="Y1138" t="s">
        <v>5453</v>
      </c>
      <c r="Z1138" t="s">
        <v>5453</v>
      </c>
      <c r="AA1138" t="s">
        <v>48</v>
      </c>
      <c r="AB1138" t="s">
        <v>48</v>
      </c>
      <c r="AC1138" t="s">
        <v>50</v>
      </c>
      <c r="AD1138" t="s">
        <v>50</v>
      </c>
      <c r="AE1138" t="s">
        <v>48</v>
      </c>
      <c r="AF1138" t="s">
        <v>48</v>
      </c>
      <c r="AG1138" t="s">
        <v>48</v>
      </c>
      <c r="AI1138">
        <v>16309330</v>
      </c>
      <c r="AJ1138">
        <v>10640677</v>
      </c>
    </row>
    <row r="1139" spans="1:36">
      <c r="A1139">
        <v>330491</v>
      </c>
      <c r="B1139">
        <v>330491</v>
      </c>
      <c r="C1139" t="e">
        <f>VLOOKUP(B1139,'[2]6단위기준(289개)'!$A$2:$B$290,2,0)</f>
        <v>#N/A</v>
      </c>
      <c r="D1139" t="s">
        <v>50</v>
      </c>
      <c r="G1139" t="s">
        <v>50</v>
      </c>
      <c r="J1139" t="s">
        <v>97</v>
      </c>
      <c r="K1139" t="s">
        <v>1366</v>
      </c>
      <c r="L1139" t="s">
        <v>1367</v>
      </c>
      <c r="M1139">
        <v>330491</v>
      </c>
      <c r="N1139" t="s">
        <v>80</v>
      </c>
      <c r="O1139">
        <v>6.5</v>
      </c>
      <c r="P1139" t="s">
        <v>76</v>
      </c>
      <c r="Q1139" t="s">
        <v>76</v>
      </c>
      <c r="R1139" t="s">
        <v>76</v>
      </c>
      <c r="T1139" t="s">
        <v>48</v>
      </c>
      <c r="U1139" t="s">
        <v>48</v>
      </c>
      <c r="V1139" t="s">
        <v>5414</v>
      </c>
      <c r="W1139" t="s">
        <v>50</v>
      </c>
      <c r="X1139" t="s">
        <v>5384</v>
      </c>
      <c r="Y1139" t="s">
        <v>5453</v>
      </c>
      <c r="Z1139" t="s">
        <v>5453</v>
      </c>
      <c r="AA1139" t="s">
        <v>48</v>
      </c>
      <c r="AB1139" t="s">
        <v>48</v>
      </c>
      <c r="AC1139" t="s">
        <v>50</v>
      </c>
      <c r="AD1139" t="s">
        <v>50</v>
      </c>
      <c r="AE1139" t="s">
        <v>48</v>
      </c>
      <c r="AF1139" t="s">
        <v>48</v>
      </c>
      <c r="AG1139" t="s">
        <v>48</v>
      </c>
      <c r="AI1139">
        <v>28447060</v>
      </c>
      <c r="AJ1139">
        <v>17061125</v>
      </c>
    </row>
    <row r="1140" spans="1:36">
      <c r="A1140">
        <v>330499</v>
      </c>
      <c r="B1140">
        <v>330499</v>
      </c>
      <c r="C1140" t="e">
        <f>VLOOKUP(B1140,'[2]6단위기준(289개)'!$A$2:$B$290,2,0)</f>
        <v>#N/A</v>
      </c>
      <c r="D1140" t="s">
        <v>50</v>
      </c>
      <c r="G1140" t="s">
        <v>50</v>
      </c>
      <c r="J1140" t="s">
        <v>97</v>
      </c>
      <c r="K1140" t="s">
        <v>0</v>
      </c>
      <c r="L1140" t="s">
        <v>79</v>
      </c>
      <c r="M1140">
        <v>330499</v>
      </c>
      <c r="N1140" t="s">
        <v>80</v>
      </c>
      <c r="O1140">
        <v>6.5</v>
      </c>
      <c r="P1140" t="s">
        <v>76</v>
      </c>
      <c r="Q1140" t="s">
        <v>76</v>
      </c>
      <c r="R1140" t="s">
        <v>76</v>
      </c>
      <c r="T1140" t="s">
        <v>48</v>
      </c>
      <c r="U1140" t="s">
        <v>48</v>
      </c>
      <c r="V1140" t="s">
        <v>5414</v>
      </c>
      <c r="W1140" t="s">
        <v>50</v>
      </c>
      <c r="X1140" t="s">
        <v>5384</v>
      </c>
      <c r="Y1140" t="s">
        <v>5453</v>
      </c>
      <c r="Z1140" t="s">
        <v>5453</v>
      </c>
      <c r="AA1140" t="s">
        <v>48</v>
      </c>
      <c r="AB1140" t="s">
        <v>48</v>
      </c>
      <c r="AC1140" t="s">
        <v>50</v>
      </c>
      <c r="AD1140" t="s">
        <v>50</v>
      </c>
      <c r="AE1140" t="s">
        <v>48</v>
      </c>
      <c r="AF1140" t="s">
        <v>48</v>
      </c>
      <c r="AG1140" t="s">
        <v>48</v>
      </c>
      <c r="AI1140">
        <v>2246945326</v>
      </c>
      <c r="AJ1140">
        <v>780363279</v>
      </c>
    </row>
    <row r="1141" spans="1:36">
      <c r="A1141">
        <v>330510</v>
      </c>
      <c r="B1141">
        <v>330510</v>
      </c>
      <c r="C1141" t="e">
        <f>VLOOKUP(B1141,'[2]6단위기준(289개)'!$A$2:$B$290,2,0)</f>
        <v>#N/A</v>
      </c>
      <c r="D1141" t="s">
        <v>50</v>
      </c>
      <c r="G1141" t="s">
        <v>50</v>
      </c>
      <c r="J1141" t="s">
        <v>97</v>
      </c>
      <c r="K1141" t="s">
        <v>1368</v>
      </c>
      <c r="L1141" t="s">
        <v>1369</v>
      </c>
      <c r="M1141">
        <v>330510</v>
      </c>
      <c r="N1141" t="s">
        <v>80</v>
      </c>
      <c r="O1141">
        <v>5</v>
      </c>
      <c r="P1141" t="s">
        <v>76</v>
      </c>
      <c r="Q1141" t="s">
        <v>76</v>
      </c>
      <c r="R1141" t="s">
        <v>76</v>
      </c>
      <c r="T1141" t="s">
        <v>48</v>
      </c>
      <c r="U1141" t="s">
        <v>48</v>
      </c>
      <c r="V1141" t="s">
        <v>5414</v>
      </c>
      <c r="W1141" t="s">
        <v>50</v>
      </c>
      <c r="X1141" t="s">
        <v>5384</v>
      </c>
      <c r="Y1141" t="s">
        <v>5453</v>
      </c>
      <c r="Z1141" t="s">
        <v>5453</v>
      </c>
      <c r="AA1141" t="s">
        <v>48</v>
      </c>
      <c r="AB1141" t="s">
        <v>48</v>
      </c>
      <c r="AC1141" t="s">
        <v>50</v>
      </c>
      <c r="AD1141" t="s">
        <v>50</v>
      </c>
      <c r="AE1141" t="s">
        <v>48</v>
      </c>
      <c r="AF1141" t="s">
        <v>48</v>
      </c>
      <c r="AG1141" t="s">
        <v>48</v>
      </c>
      <c r="AI1141">
        <v>97466263</v>
      </c>
      <c r="AJ1141">
        <v>66178363</v>
      </c>
    </row>
    <row r="1142" spans="1:36">
      <c r="A1142">
        <v>330520</v>
      </c>
      <c r="B1142">
        <v>330520</v>
      </c>
      <c r="C1142" t="e">
        <f>VLOOKUP(B1142,'[2]6단위기준(289개)'!$A$2:$B$290,2,0)</f>
        <v>#N/A</v>
      </c>
      <c r="D1142" t="s">
        <v>50</v>
      </c>
      <c r="G1142" t="s">
        <v>50</v>
      </c>
      <c r="J1142" t="s">
        <v>97</v>
      </c>
      <c r="K1142" t="s">
        <v>1370</v>
      </c>
      <c r="L1142" t="s">
        <v>1371</v>
      </c>
      <c r="M1142">
        <v>330520</v>
      </c>
      <c r="N1142" t="s">
        <v>80</v>
      </c>
      <c r="O1142">
        <v>5</v>
      </c>
      <c r="P1142" t="s">
        <v>76</v>
      </c>
      <c r="Q1142" t="s">
        <v>76</v>
      </c>
      <c r="R1142" t="s">
        <v>76</v>
      </c>
      <c r="T1142" t="s">
        <v>48</v>
      </c>
      <c r="U1142" t="s">
        <v>48</v>
      </c>
      <c r="V1142" t="s">
        <v>5414</v>
      </c>
      <c r="W1142" t="s">
        <v>50</v>
      </c>
      <c r="X1142" t="s">
        <v>5384</v>
      </c>
      <c r="Y1142" t="s">
        <v>5453</v>
      </c>
      <c r="Z1142" t="s">
        <v>5453</v>
      </c>
      <c r="AA1142" t="s">
        <v>48</v>
      </c>
      <c r="AB1142" t="s">
        <v>48</v>
      </c>
      <c r="AC1142" t="s">
        <v>50</v>
      </c>
      <c r="AD1142" t="s">
        <v>50</v>
      </c>
      <c r="AE1142" t="s">
        <v>48</v>
      </c>
      <c r="AF1142" t="s">
        <v>48</v>
      </c>
      <c r="AG1142" t="s">
        <v>48</v>
      </c>
      <c r="AI1142">
        <v>1269055</v>
      </c>
      <c r="AJ1142">
        <v>3473334</v>
      </c>
    </row>
    <row r="1143" spans="1:36">
      <c r="A1143">
        <v>330530</v>
      </c>
      <c r="B1143">
        <v>330530</v>
      </c>
      <c r="C1143" t="e">
        <f>VLOOKUP(B1143,'[2]6단위기준(289개)'!$A$2:$B$290,2,0)</f>
        <v>#N/A</v>
      </c>
      <c r="D1143" t="s">
        <v>50</v>
      </c>
      <c r="G1143" t="s">
        <v>50</v>
      </c>
      <c r="J1143" t="s">
        <v>97</v>
      </c>
      <c r="K1143" t="s">
        <v>1372</v>
      </c>
      <c r="L1143" t="s">
        <v>1373</v>
      </c>
      <c r="M1143">
        <v>330530</v>
      </c>
      <c r="N1143" t="s">
        <v>80</v>
      </c>
      <c r="O1143">
        <v>5</v>
      </c>
      <c r="P1143" t="s">
        <v>76</v>
      </c>
      <c r="Q1143" t="s">
        <v>76</v>
      </c>
      <c r="R1143" t="s">
        <v>76</v>
      </c>
      <c r="T1143" t="s">
        <v>48</v>
      </c>
      <c r="U1143" t="s">
        <v>48</v>
      </c>
      <c r="V1143" t="s">
        <v>5414</v>
      </c>
      <c r="W1143" t="s">
        <v>50</v>
      </c>
      <c r="X1143" t="s">
        <v>5384</v>
      </c>
      <c r="Y1143" t="s">
        <v>5453</v>
      </c>
      <c r="Z1143" t="s">
        <v>5453</v>
      </c>
      <c r="AA1143" t="s">
        <v>48</v>
      </c>
      <c r="AB1143" t="s">
        <v>48</v>
      </c>
      <c r="AC1143" t="s">
        <v>50</v>
      </c>
      <c r="AD1143" t="s">
        <v>50</v>
      </c>
      <c r="AE1143" t="s">
        <v>48</v>
      </c>
      <c r="AF1143" t="s">
        <v>48</v>
      </c>
      <c r="AG1143" t="s">
        <v>48</v>
      </c>
      <c r="AI1143">
        <v>752134</v>
      </c>
      <c r="AJ1143">
        <v>3776733</v>
      </c>
    </row>
    <row r="1144" spans="1:36">
      <c r="A1144">
        <v>330590</v>
      </c>
      <c r="B1144">
        <v>330590</v>
      </c>
      <c r="C1144" t="e">
        <f>VLOOKUP(B1144,'[2]6단위기준(289개)'!$A$2:$B$290,2,0)</f>
        <v>#N/A</v>
      </c>
      <c r="D1144" t="s">
        <v>50</v>
      </c>
      <c r="G1144" t="s">
        <v>50</v>
      </c>
      <c r="J1144" t="s">
        <v>97</v>
      </c>
      <c r="K1144" t="s">
        <v>0</v>
      </c>
      <c r="L1144" t="s">
        <v>79</v>
      </c>
      <c r="M1144">
        <v>330590</v>
      </c>
      <c r="N1144" t="s">
        <v>80</v>
      </c>
      <c r="O1144">
        <v>5</v>
      </c>
      <c r="P1144" t="s">
        <v>76</v>
      </c>
      <c r="Q1144" t="s">
        <v>76</v>
      </c>
      <c r="R1144" t="s">
        <v>76</v>
      </c>
      <c r="T1144" t="s">
        <v>48</v>
      </c>
      <c r="U1144" t="s">
        <v>48</v>
      </c>
      <c r="V1144" t="s">
        <v>5414</v>
      </c>
      <c r="W1144" t="s">
        <v>50</v>
      </c>
      <c r="X1144" t="s">
        <v>5384</v>
      </c>
      <c r="Y1144" t="s">
        <v>5453</v>
      </c>
      <c r="Z1144" t="s">
        <v>5453</v>
      </c>
      <c r="AA1144" t="s">
        <v>48</v>
      </c>
      <c r="AB1144" t="s">
        <v>48</v>
      </c>
      <c r="AC1144" t="s">
        <v>50</v>
      </c>
      <c r="AD1144" t="s">
        <v>50</v>
      </c>
      <c r="AE1144" t="s">
        <v>48</v>
      </c>
      <c r="AF1144" t="s">
        <v>48</v>
      </c>
      <c r="AG1144" t="s">
        <v>48</v>
      </c>
      <c r="AI1144">
        <v>76744663</v>
      </c>
      <c r="AJ1144">
        <v>126584482</v>
      </c>
    </row>
    <row r="1145" spans="1:36">
      <c r="A1145">
        <v>330610</v>
      </c>
      <c r="B1145">
        <v>330610</v>
      </c>
      <c r="C1145" t="e">
        <f>VLOOKUP(B1145,'[2]6단위기준(289개)'!$A$2:$B$290,2,0)</f>
        <v>#N/A</v>
      </c>
      <c r="D1145" t="s">
        <v>50</v>
      </c>
      <c r="G1145" t="s">
        <v>50</v>
      </c>
      <c r="J1145" t="s">
        <v>97</v>
      </c>
      <c r="K1145" t="s">
        <v>1374</v>
      </c>
      <c r="L1145" t="s">
        <v>1375</v>
      </c>
      <c r="M1145">
        <v>330610</v>
      </c>
      <c r="N1145" t="s">
        <v>80</v>
      </c>
      <c r="O1145">
        <v>6.5</v>
      </c>
      <c r="P1145" t="s">
        <v>76</v>
      </c>
      <c r="Q1145" t="s">
        <v>76</v>
      </c>
      <c r="R1145" t="s">
        <v>76</v>
      </c>
      <c r="T1145" t="s">
        <v>48</v>
      </c>
      <c r="U1145" t="s">
        <v>48</v>
      </c>
      <c r="V1145" t="s">
        <v>5414</v>
      </c>
      <c r="W1145" t="s">
        <v>50</v>
      </c>
      <c r="X1145" t="s">
        <v>5384</v>
      </c>
      <c r="Y1145" t="s">
        <v>5453</v>
      </c>
      <c r="Z1145" t="s">
        <v>5453</v>
      </c>
      <c r="AA1145" t="s">
        <v>48</v>
      </c>
      <c r="AB1145" t="s">
        <v>48</v>
      </c>
      <c r="AC1145" t="s">
        <v>50</v>
      </c>
      <c r="AD1145" t="s">
        <v>50</v>
      </c>
      <c r="AE1145" t="s">
        <v>48</v>
      </c>
      <c r="AF1145" t="s">
        <v>48</v>
      </c>
      <c r="AG1145" t="s">
        <v>48</v>
      </c>
      <c r="AI1145">
        <v>35364178</v>
      </c>
      <c r="AJ1145">
        <v>40258864</v>
      </c>
    </row>
    <row r="1146" spans="1:36">
      <c r="A1146">
        <v>330620</v>
      </c>
      <c r="B1146">
        <v>330620</v>
      </c>
      <c r="C1146" t="e">
        <f>VLOOKUP(B1146,'[2]6단위기준(289개)'!$A$2:$B$290,2,0)</f>
        <v>#N/A</v>
      </c>
      <c r="D1146" t="s">
        <v>50</v>
      </c>
      <c r="G1146" t="s">
        <v>50</v>
      </c>
      <c r="J1146" t="s">
        <v>97</v>
      </c>
      <c r="K1146" t="s">
        <v>1376</v>
      </c>
      <c r="L1146" t="s">
        <v>1377</v>
      </c>
      <c r="M1146">
        <v>330620</v>
      </c>
      <c r="N1146" t="s">
        <v>80</v>
      </c>
      <c r="O1146">
        <v>8</v>
      </c>
      <c r="P1146" t="s">
        <v>76</v>
      </c>
      <c r="Q1146" t="s">
        <v>76</v>
      </c>
      <c r="R1146" t="s">
        <v>76</v>
      </c>
      <c r="T1146" t="s">
        <v>48</v>
      </c>
      <c r="U1146" t="s">
        <v>48</v>
      </c>
      <c r="V1146" t="s">
        <v>5414</v>
      </c>
      <c r="W1146" t="s">
        <v>50</v>
      </c>
      <c r="X1146" t="s">
        <v>5384</v>
      </c>
      <c r="Y1146" t="s">
        <v>5453</v>
      </c>
      <c r="Z1146" t="s">
        <v>5453</v>
      </c>
      <c r="AA1146" t="s">
        <v>48</v>
      </c>
      <c r="AB1146" t="s">
        <v>48</v>
      </c>
      <c r="AC1146" t="s">
        <v>50</v>
      </c>
      <c r="AD1146" t="s">
        <v>50</v>
      </c>
      <c r="AE1146" t="s">
        <v>48</v>
      </c>
      <c r="AF1146" t="s">
        <v>48</v>
      </c>
      <c r="AG1146" t="s">
        <v>5473</v>
      </c>
      <c r="AI1146">
        <v>912887</v>
      </c>
      <c r="AJ1146">
        <v>4903064</v>
      </c>
    </row>
    <row r="1147" spans="1:36">
      <c r="A1147">
        <v>330690</v>
      </c>
      <c r="B1147">
        <v>330690</v>
      </c>
      <c r="C1147" t="e">
        <f>VLOOKUP(B1147,'[2]6단위기준(289개)'!$A$2:$B$290,2,0)</f>
        <v>#N/A</v>
      </c>
      <c r="D1147" t="s">
        <v>50</v>
      </c>
      <c r="G1147" t="s">
        <v>50</v>
      </c>
      <c r="J1147" t="s">
        <v>97</v>
      </c>
      <c r="K1147" t="s">
        <v>0</v>
      </c>
      <c r="L1147" t="s">
        <v>79</v>
      </c>
      <c r="M1147">
        <v>330690</v>
      </c>
      <c r="N1147" t="s">
        <v>80</v>
      </c>
      <c r="O1147">
        <v>6.5</v>
      </c>
      <c r="P1147" t="s">
        <v>76</v>
      </c>
      <c r="Q1147" t="s">
        <v>76</v>
      </c>
      <c r="R1147" t="s">
        <v>76</v>
      </c>
      <c r="T1147" t="s">
        <v>48</v>
      </c>
      <c r="U1147" t="s">
        <v>48</v>
      </c>
      <c r="V1147" t="s">
        <v>5414</v>
      </c>
      <c r="W1147" t="s">
        <v>50</v>
      </c>
      <c r="X1147" t="s">
        <v>5384</v>
      </c>
      <c r="Y1147" t="s">
        <v>5453</v>
      </c>
      <c r="Z1147" t="s">
        <v>5453</v>
      </c>
      <c r="AA1147" t="s">
        <v>48</v>
      </c>
      <c r="AB1147" t="s">
        <v>48</v>
      </c>
      <c r="AC1147" t="s">
        <v>50</v>
      </c>
      <c r="AD1147" t="s">
        <v>50</v>
      </c>
      <c r="AE1147" t="s">
        <v>48</v>
      </c>
      <c r="AF1147" t="s">
        <v>48</v>
      </c>
      <c r="AG1147" t="s">
        <v>48</v>
      </c>
      <c r="AI1147">
        <v>9729249</v>
      </c>
      <c r="AJ1147">
        <v>21067990</v>
      </c>
    </row>
    <row r="1148" spans="1:36">
      <c r="A1148">
        <v>330710</v>
      </c>
      <c r="B1148">
        <v>330710</v>
      </c>
      <c r="C1148" t="e">
        <f>VLOOKUP(B1148,'[2]6단위기준(289개)'!$A$2:$B$290,2,0)</f>
        <v>#N/A</v>
      </c>
      <c r="D1148" t="s">
        <v>50</v>
      </c>
      <c r="G1148" t="s">
        <v>50</v>
      </c>
      <c r="J1148" t="s">
        <v>97</v>
      </c>
      <c r="K1148" t="s">
        <v>1378</v>
      </c>
      <c r="L1148" t="s">
        <v>1379</v>
      </c>
      <c r="M1148">
        <v>330710</v>
      </c>
      <c r="N1148" t="s">
        <v>80</v>
      </c>
      <c r="O1148">
        <v>6.5</v>
      </c>
      <c r="P1148" t="s">
        <v>76</v>
      </c>
      <c r="Q1148" t="s">
        <v>76</v>
      </c>
      <c r="R1148" t="s">
        <v>76</v>
      </c>
      <c r="T1148" t="s">
        <v>48</v>
      </c>
      <c r="U1148" t="s">
        <v>48</v>
      </c>
      <c r="V1148" t="s">
        <v>5414</v>
      </c>
      <c r="W1148" t="s">
        <v>50</v>
      </c>
      <c r="X1148" t="s">
        <v>5384</v>
      </c>
      <c r="Y1148" t="s">
        <v>5453</v>
      </c>
      <c r="Z1148" t="s">
        <v>5453</v>
      </c>
      <c r="AA1148" t="s">
        <v>48</v>
      </c>
      <c r="AB1148" t="s">
        <v>48</v>
      </c>
      <c r="AC1148" t="s">
        <v>50</v>
      </c>
      <c r="AD1148" t="s">
        <v>50</v>
      </c>
      <c r="AE1148" t="s">
        <v>48</v>
      </c>
      <c r="AF1148" t="s">
        <v>48</v>
      </c>
      <c r="AG1148" t="s">
        <v>48</v>
      </c>
      <c r="AI1148">
        <v>770952</v>
      </c>
      <c r="AJ1148">
        <v>14273459</v>
      </c>
    </row>
    <row r="1149" spans="1:36">
      <c r="A1149">
        <v>330720</v>
      </c>
      <c r="B1149">
        <v>330720</v>
      </c>
      <c r="C1149" t="e">
        <f>VLOOKUP(B1149,'[2]6단위기준(289개)'!$A$2:$B$290,2,0)</f>
        <v>#N/A</v>
      </c>
      <c r="D1149" t="s">
        <v>50</v>
      </c>
      <c r="G1149" t="s">
        <v>50</v>
      </c>
      <c r="J1149" t="s">
        <v>97</v>
      </c>
      <c r="K1149" t="s">
        <v>1380</v>
      </c>
      <c r="L1149" t="s">
        <v>1381</v>
      </c>
      <c r="M1149">
        <v>330720</v>
      </c>
      <c r="N1149" t="s">
        <v>80</v>
      </c>
      <c r="O1149">
        <v>6.5</v>
      </c>
      <c r="P1149" t="s">
        <v>76</v>
      </c>
      <c r="Q1149" t="s">
        <v>76</v>
      </c>
      <c r="R1149" t="s">
        <v>76</v>
      </c>
      <c r="T1149" t="s">
        <v>48</v>
      </c>
      <c r="U1149" t="s">
        <v>48</v>
      </c>
      <c r="V1149" t="s">
        <v>5414</v>
      </c>
      <c r="W1149" t="s">
        <v>50</v>
      </c>
      <c r="X1149" t="s">
        <v>5384</v>
      </c>
      <c r="Y1149" t="s">
        <v>5453</v>
      </c>
      <c r="Z1149" t="s">
        <v>5453</v>
      </c>
      <c r="AA1149" t="s">
        <v>48</v>
      </c>
      <c r="AB1149" t="s">
        <v>48</v>
      </c>
      <c r="AC1149" t="s">
        <v>50</v>
      </c>
      <c r="AD1149" t="s">
        <v>50</v>
      </c>
      <c r="AE1149" t="s">
        <v>48</v>
      </c>
      <c r="AF1149" t="s">
        <v>48</v>
      </c>
      <c r="AG1149" t="s">
        <v>48</v>
      </c>
      <c r="AI1149">
        <v>3086381</v>
      </c>
      <c r="AJ1149">
        <v>9563395</v>
      </c>
    </row>
    <row r="1150" spans="1:36">
      <c r="A1150">
        <v>330730</v>
      </c>
      <c r="B1150">
        <v>330730</v>
      </c>
      <c r="C1150" t="e">
        <f>VLOOKUP(B1150,'[2]6단위기준(289개)'!$A$2:$B$290,2,0)</f>
        <v>#N/A</v>
      </c>
      <c r="D1150" t="s">
        <v>50</v>
      </c>
      <c r="G1150" t="s">
        <v>50</v>
      </c>
      <c r="J1150" t="s">
        <v>97</v>
      </c>
      <c r="K1150" t="s">
        <v>1382</v>
      </c>
      <c r="L1150" t="s">
        <v>1383</v>
      </c>
      <c r="M1150">
        <v>330730</v>
      </c>
      <c r="N1150" t="s">
        <v>80</v>
      </c>
      <c r="O1150">
        <v>6.5</v>
      </c>
      <c r="P1150" t="s">
        <v>76</v>
      </c>
      <c r="Q1150" t="s">
        <v>76</v>
      </c>
      <c r="R1150" t="s">
        <v>76</v>
      </c>
      <c r="T1150" t="s">
        <v>48</v>
      </c>
      <c r="U1150" t="s">
        <v>48</v>
      </c>
      <c r="V1150" t="s">
        <v>5414</v>
      </c>
      <c r="W1150" t="s">
        <v>50</v>
      </c>
      <c r="X1150" t="s">
        <v>5384</v>
      </c>
      <c r="Y1150" t="s">
        <v>5453</v>
      </c>
      <c r="Z1150" t="s">
        <v>5453</v>
      </c>
      <c r="AA1150" t="s">
        <v>48</v>
      </c>
      <c r="AB1150" t="s">
        <v>48</v>
      </c>
      <c r="AC1150" t="s">
        <v>50</v>
      </c>
      <c r="AD1150" t="s">
        <v>50</v>
      </c>
      <c r="AE1150" t="s">
        <v>48</v>
      </c>
      <c r="AF1150" t="s">
        <v>48</v>
      </c>
      <c r="AG1150" t="s">
        <v>48</v>
      </c>
      <c r="AI1150">
        <v>13352067</v>
      </c>
      <c r="AJ1150">
        <v>15349418</v>
      </c>
    </row>
    <row r="1151" spans="1:36">
      <c r="A1151">
        <v>330741</v>
      </c>
      <c r="B1151">
        <v>330741</v>
      </c>
      <c r="C1151" t="e">
        <f>VLOOKUP(B1151,'[2]6단위기준(289개)'!$A$2:$B$290,2,0)</f>
        <v>#N/A</v>
      </c>
      <c r="D1151" t="s">
        <v>50</v>
      </c>
      <c r="G1151" t="s">
        <v>50</v>
      </c>
      <c r="J1151" t="s">
        <v>97</v>
      </c>
      <c r="K1151" t="s">
        <v>1384</v>
      </c>
      <c r="L1151" t="s">
        <v>1385</v>
      </c>
      <c r="M1151">
        <v>330741</v>
      </c>
      <c r="N1151" t="s">
        <v>80</v>
      </c>
      <c r="O1151">
        <v>6.5</v>
      </c>
      <c r="P1151" t="s">
        <v>76</v>
      </c>
      <c r="Q1151" t="s">
        <v>76</v>
      </c>
      <c r="R1151" t="s">
        <v>76</v>
      </c>
      <c r="T1151" t="s">
        <v>48</v>
      </c>
      <c r="U1151" t="s">
        <v>48</v>
      </c>
      <c r="V1151" t="s">
        <v>5414</v>
      </c>
      <c r="W1151" t="s">
        <v>50</v>
      </c>
      <c r="X1151" t="s">
        <v>5384</v>
      </c>
      <c r="Y1151" t="s">
        <v>5453</v>
      </c>
      <c r="Z1151" t="s">
        <v>5453</v>
      </c>
      <c r="AA1151" t="s">
        <v>48</v>
      </c>
      <c r="AB1151" t="s">
        <v>48</v>
      </c>
      <c r="AC1151" t="s">
        <v>50</v>
      </c>
      <c r="AD1151" t="s">
        <v>50</v>
      </c>
      <c r="AE1151" t="s">
        <v>48</v>
      </c>
      <c r="AF1151" t="s">
        <v>48</v>
      </c>
      <c r="AG1151" t="s">
        <v>48</v>
      </c>
      <c r="AI1151">
        <v>12844</v>
      </c>
      <c r="AJ1151">
        <v>2223292</v>
      </c>
    </row>
    <row r="1152" spans="1:36">
      <c r="A1152">
        <v>330749</v>
      </c>
      <c r="B1152">
        <v>330749</v>
      </c>
      <c r="C1152" t="e">
        <f>VLOOKUP(B1152,'[2]6단위기준(289개)'!$A$2:$B$290,2,0)</f>
        <v>#N/A</v>
      </c>
      <c r="D1152" t="s">
        <v>50</v>
      </c>
      <c r="G1152" t="s">
        <v>50</v>
      </c>
      <c r="J1152" t="s">
        <v>97</v>
      </c>
      <c r="K1152" t="s">
        <v>0</v>
      </c>
      <c r="L1152" t="s">
        <v>79</v>
      </c>
      <c r="M1152">
        <v>330749</v>
      </c>
      <c r="N1152" t="s">
        <v>80</v>
      </c>
      <c r="O1152">
        <v>6.5</v>
      </c>
      <c r="P1152" t="s">
        <v>76</v>
      </c>
      <c r="Q1152" t="s">
        <v>76</v>
      </c>
      <c r="R1152" t="s">
        <v>76</v>
      </c>
      <c r="T1152" t="s">
        <v>48</v>
      </c>
      <c r="U1152" t="s">
        <v>48</v>
      </c>
      <c r="V1152" t="s">
        <v>5414</v>
      </c>
      <c r="W1152" t="s">
        <v>50</v>
      </c>
      <c r="X1152" t="s">
        <v>5384</v>
      </c>
      <c r="Y1152" t="s">
        <v>5453</v>
      </c>
      <c r="Z1152" t="s">
        <v>5453</v>
      </c>
      <c r="AA1152" t="s">
        <v>48</v>
      </c>
      <c r="AB1152" t="s">
        <v>48</v>
      </c>
      <c r="AC1152" t="s">
        <v>50</v>
      </c>
      <c r="AD1152" t="s">
        <v>50</v>
      </c>
      <c r="AE1152" t="s">
        <v>48</v>
      </c>
      <c r="AF1152" t="s">
        <v>48</v>
      </c>
      <c r="AG1152" t="s">
        <v>48</v>
      </c>
      <c r="AI1152">
        <v>12535121</v>
      </c>
      <c r="AJ1152">
        <v>81325413</v>
      </c>
    </row>
    <row r="1153" spans="1:36">
      <c r="A1153">
        <v>330790</v>
      </c>
      <c r="B1153">
        <v>330790</v>
      </c>
      <c r="C1153" t="e">
        <f>VLOOKUP(B1153,'[2]6단위기준(289개)'!$A$2:$B$290,2,0)</f>
        <v>#N/A</v>
      </c>
      <c r="D1153" t="s">
        <v>50</v>
      </c>
      <c r="G1153" t="s">
        <v>50</v>
      </c>
      <c r="J1153" t="s">
        <v>97</v>
      </c>
      <c r="K1153" t="s">
        <v>0</v>
      </c>
      <c r="L1153" t="s">
        <v>79</v>
      </c>
      <c r="M1153">
        <v>330790</v>
      </c>
      <c r="N1153" t="s">
        <v>80</v>
      </c>
      <c r="O1153">
        <v>6.5</v>
      </c>
      <c r="P1153" t="s">
        <v>76</v>
      </c>
      <c r="Q1153" t="s">
        <v>76</v>
      </c>
      <c r="R1153" t="s">
        <v>76</v>
      </c>
      <c r="T1153" t="s">
        <v>48</v>
      </c>
      <c r="U1153" t="s">
        <v>48</v>
      </c>
      <c r="V1153" t="s">
        <v>5414</v>
      </c>
      <c r="W1153" t="s">
        <v>50</v>
      </c>
      <c r="X1153" t="s">
        <v>5384</v>
      </c>
      <c r="Y1153" t="s">
        <v>5453</v>
      </c>
      <c r="Z1153" t="s">
        <v>5453</v>
      </c>
      <c r="AA1153" t="s">
        <v>48</v>
      </c>
      <c r="AB1153" t="s">
        <v>48</v>
      </c>
      <c r="AC1153" t="s">
        <v>50</v>
      </c>
      <c r="AD1153" t="s">
        <v>50</v>
      </c>
      <c r="AE1153" t="s">
        <v>48</v>
      </c>
      <c r="AF1153" t="s">
        <v>48</v>
      </c>
      <c r="AG1153" t="s">
        <v>48</v>
      </c>
      <c r="AI1153">
        <v>203147989</v>
      </c>
      <c r="AJ1153">
        <v>40835957</v>
      </c>
    </row>
    <row r="1154" spans="1:36">
      <c r="A1154">
        <v>340111</v>
      </c>
      <c r="B1154">
        <v>340111</v>
      </c>
      <c r="C1154" t="e">
        <f>VLOOKUP(B1154,'[2]6단위기준(289개)'!$A$2:$B$290,2,0)</f>
        <v>#N/A</v>
      </c>
      <c r="D1154" t="s">
        <v>50</v>
      </c>
      <c r="G1154" t="s">
        <v>50</v>
      </c>
      <c r="J1154" t="s">
        <v>6245</v>
      </c>
      <c r="K1154" t="s">
        <v>1386</v>
      </c>
      <c r="L1154" t="s">
        <v>1387</v>
      </c>
      <c r="M1154">
        <v>340111</v>
      </c>
      <c r="N1154" t="s">
        <v>80</v>
      </c>
      <c r="O1154">
        <v>6.5</v>
      </c>
      <c r="P1154" t="s">
        <v>76</v>
      </c>
      <c r="Q1154" t="s">
        <v>76</v>
      </c>
      <c r="R1154" t="s">
        <v>76</v>
      </c>
      <c r="T1154" t="s">
        <v>48</v>
      </c>
      <c r="U1154" t="s">
        <v>48</v>
      </c>
      <c r="V1154" t="s">
        <v>5414</v>
      </c>
      <c r="W1154" t="s">
        <v>50</v>
      </c>
      <c r="X1154" t="s">
        <v>5384</v>
      </c>
      <c r="Y1154" t="s">
        <v>5453</v>
      </c>
      <c r="Z1154" t="s">
        <v>5453</v>
      </c>
      <c r="AA1154" t="s">
        <v>48</v>
      </c>
      <c r="AB1154" t="s">
        <v>48</v>
      </c>
      <c r="AC1154" t="s">
        <v>50</v>
      </c>
      <c r="AD1154" t="s">
        <v>50</v>
      </c>
      <c r="AE1154" t="s">
        <v>48</v>
      </c>
      <c r="AF1154" t="s">
        <v>48</v>
      </c>
      <c r="AG1154" t="s">
        <v>48</v>
      </c>
      <c r="AI1154">
        <v>20934616</v>
      </c>
      <c r="AJ1154">
        <v>24349634</v>
      </c>
    </row>
    <row r="1155" spans="1:36">
      <c r="A1155">
        <v>340119</v>
      </c>
      <c r="B1155">
        <v>340119</v>
      </c>
      <c r="C1155" t="e">
        <f>VLOOKUP(B1155,'[2]6단위기준(289개)'!$A$2:$B$290,2,0)</f>
        <v>#N/A</v>
      </c>
      <c r="D1155" t="s">
        <v>50</v>
      </c>
      <c r="G1155" t="s">
        <v>50</v>
      </c>
      <c r="J1155" t="s">
        <v>6245</v>
      </c>
      <c r="K1155" t="s">
        <v>0</v>
      </c>
      <c r="L1155" t="s">
        <v>79</v>
      </c>
      <c r="M1155">
        <v>340119</v>
      </c>
      <c r="N1155" t="s">
        <v>80</v>
      </c>
      <c r="O1155">
        <v>6.5</v>
      </c>
      <c r="P1155" t="s">
        <v>76</v>
      </c>
      <c r="Q1155" t="s">
        <v>76</v>
      </c>
      <c r="R1155" t="s">
        <v>76</v>
      </c>
      <c r="T1155" t="s">
        <v>48</v>
      </c>
      <c r="U1155" t="s">
        <v>48</v>
      </c>
      <c r="V1155" t="s">
        <v>5414</v>
      </c>
      <c r="W1155" t="s">
        <v>50</v>
      </c>
      <c r="X1155" t="s">
        <v>5384</v>
      </c>
      <c r="Y1155" t="s">
        <v>5453</v>
      </c>
      <c r="Z1155" t="s">
        <v>5453</v>
      </c>
      <c r="AA1155" t="s">
        <v>48</v>
      </c>
      <c r="AB1155" t="s">
        <v>48</v>
      </c>
      <c r="AC1155" t="s">
        <v>48</v>
      </c>
      <c r="AD1155" t="s">
        <v>50</v>
      </c>
      <c r="AE1155" t="s">
        <v>48</v>
      </c>
      <c r="AF1155" t="s">
        <v>48</v>
      </c>
      <c r="AG1155" t="s">
        <v>48</v>
      </c>
      <c r="AI1155">
        <v>10763612</v>
      </c>
      <c r="AJ1155">
        <v>7943469</v>
      </c>
    </row>
    <row r="1156" spans="1:36">
      <c r="A1156">
        <v>340120</v>
      </c>
      <c r="B1156">
        <v>340120</v>
      </c>
      <c r="C1156" t="e">
        <f>VLOOKUP(B1156,'[2]6단위기준(289개)'!$A$2:$B$290,2,0)</f>
        <v>#N/A</v>
      </c>
      <c r="D1156" t="s">
        <v>50</v>
      </c>
      <c r="G1156" t="s">
        <v>50</v>
      </c>
      <c r="J1156" t="s">
        <v>6245</v>
      </c>
      <c r="K1156" t="s">
        <v>1388</v>
      </c>
      <c r="L1156" t="s">
        <v>1389</v>
      </c>
      <c r="M1156">
        <v>340120</v>
      </c>
      <c r="N1156" t="s">
        <v>80</v>
      </c>
      <c r="O1156">
        <v>6.5</v>
      </c>
      <c r="P1156" t="s">
        <v>76</v>
      </c>
      <c r="Q1156" t="s">
        <v>76</v>
      </c>
      <c r="R1156" t="s">
        <v>76</v>
      </c>
      <c r="T1156" t="s">
        <v>48</v>
      </c>
      <c r="U1156" t="s">
        <v>48</v>
      </c>
      <c r="V1156" t="s">
        <v>5414</v>
      </c>
      <c r="W1156" t="s">
        <v>50</v>
      </c>
      <c r="X1156" t="s">
        <v>5384</v>
      </c>
      <c r="Y1156" t="s">
        <v>5453</v>
      </c>
      <c r="Z1156" t="s">
        <v>5453</v>
      </c>
      <c r="AA1156" t="s">
        <v>48</v>
      </c>
      <c r="AB1156" t="s">
        <v>48</v>
      </c>
      <c r="AC1156" t="s">
        <v>48</v>
      </c>
      <c r="AD1156" t="s">
        <v>50</v>
      </c>
      <c r="AE1156" t="s">
        <v>48</v>
      </c>
      <c r="AF1156" t="s">
        <v>48</v>
      </c>
      <c r="AG1156" t="s">
        <v>48</v>
      </c>
      <c r="AI1156">
        <v>4600227</v>
      </c>
      <c r="AJ1156">
        <v>30328406</v>
      </c>
    </row>
    <row r="1157" spans="1:36">
      <c r="A1157">
        <v>340130</v>
      </c>
      <c r="B1157">
        <v>340130</v>
      </c>
      <c r="C1157" t="e">
        <f>VLOOKUP(B1157,'[2]6단위기준(289개)'!$A$2:$B$290,2,0)</f>
        <v>#N/A</v>
      </c>
      <c r="D1157" t="s">
        <v>50</v>
      </c>
      <c r="G1157" t="s">
        <v>50</v>
      </c>
      <c r="J1157" t="s">
        <v>6245</v>
      </c>
      <c r="K1157" t="s">
        <v>1390</v>
      </c>
      <c r="L1157" t="s">
        <v>1391</v>
      </c>
      <c r="M1157">
        <v>340130</v>
      </c>
      <c r="N1157" t="s">
        <v>80</v>
      </c>
      <c r="O1157">
        <v>6.5</v>
      </c>
      <c r="P1157" t="s">
        <v>76</v>
      </c>
      <c r="Q1157" t="s">
        <v>76</v>
      </c>
      <c r="R1157" t="s">
        <v>76</v>
      </c>
      <c r="T1157" t="s">
        <v>5474</v>
      </c>
      <c r="U1157" t="s">
        <v>5475</v>
      </c>
      <c r="V1157" t="s">
        <v>5414</v>
      </c>
      <c r="W1157" t="s">
        <v>50</v>
      </c>
      <c r="X1157" t="s">
        <v>5384</v>
      </c>
      <c r="Y1157" t="s">
        <v>5453</v>
      </c>
      <c r="Z1157" t="s">
        <v>5453</v>
      </c>
      <c r="AA1157" t="s">
        <v>48</v>
      </c>
      <c r="AB1157" t="s">
        <v>48</v>
      </c>
      <c r="AC1157" t="s">
        <v>48</v>
      </c>
      <c r="AD1157" t="s">
        <v>50</v>
      </c>
      <c r="AE1157" t="s">
        <v>48</v>
      </c>
      <c r="AF1157" t="s">
        <v>48</v>
      </c>
      <c r="AG1157" t="s">
        <v>48</v>
      </c>
      <c r="AI1157">
        <v>69448378</v>
      </c>
      <c r="AJ1157">
        <v>54843556</v>
      </c>
    </row>
    <row r="1158" spans="1:36">
      <c r="A1158">
        <v>340211</v>
      </c>
      <c r="B1158">
        <v>340211</v>
      </c>
      <c r="C1158" t="e">
        <f>VLOOKUP(B1158,'[2]6단위기준(289개)'!$A$2:$B$290,2,0)</f>
        <v>#N/A</v>
      </c>
      <c r="D1158" t="s">
        <v>50</v>
      </c>
      <c r="G1158" t="s">
        <v>50</v>
      </c>
      <c r="J1158" t="s">
        <v>97</v>
      </c>
      <c r="K1158" t="s">
        <v>1392</v>
      </c>
      <c r="L1158" t="s">
        <v>1393</v>
      </c>
      <c r="M1158">
        <v>340211</v>
      </c>
      <c r="N1158" t="s">
        <v>80</v>
      </c>
      <c r="O1158">
        <v>8</v>
      </c>
      <c r="P1158" t="s">
        <v>76</v>
      </c>
      <c r="Q1158" t="s">
        <v>76</v>
      </c>
      <c r="R1158" t="s">
        <v>91</v>
      </c>
      <c r="T1158" t="s">
        <v>48</v>
      </c>
      <c r="U1158" t="s">
        <v>48</v>
      </c>
      <c r="V1158" t="s">
        <v>5414</v>
      </c>
      <c r="W1158" t="s">
        <v>50</v>
      </c>
      <c r="X1158" t="s">
        <v>5384</v>
      </c>
      <c r="Y1158" t="s">
        <v>5453</v>
      </c>
      <c r="Z1158" t="s">
        <v>5453</v>
      </c>
      <c r="AA1158" t="s">
        <v>5476</v>
      </c>
      <c r="AB1158" t="s">
        <v>48</v>
      </c>
      <c r="AC1158" t="s">
        <v>48</v>
      </c>
      <c r="AD1158" t="s">
        <v>50</v>
      </c>
      <c r="AE1158" t="s">
        <v>48</v>
      </c>
      <c r="AF1158" t="s">
        <v>48</v>
      </c>
      <c r="AG1158" t="s">
        <v>48</v>
      </c>
      <c r="AI1158">
        <v>186424573</v>
      </c>
      <c r="AJ1158">
        <v>39823396</v>
      </c>
    </row>
    <row r="1159" spans="1:36">
      <c r="A1159">
        <v>340212</v>
      </c>
      <c r="B1159">
        <v>340212</v>
      </c>
      <c r="C1159" t="e">
        <f>VLOOKUP(B1159,'[2]6단위기준(289개)'!$A$2:$B$290,2,0)</f>
        <v>#N/A</v>
      </c>
      <c r="D1159" t="s">
        <v>50</v>
      </c>
      <c r="G1159" t="s">
        <v>50</v>
      </c>
      <c r="J1159" t="s">
        <v>97</v>
      </c>
      <c r="K1159" t="s">
        <v>1394</v>
      </c>
      <c r="L1159" t="s">
        <v>1395</v>
      </c>
      <c r="M1159">
        <v>340212</v>
      </c>
      <c r="N1159" t="s">
        <v>80</v>
      </c>
      <c r="O1159">
        <v>8</v>
      </c>
      <c r="P1159" t="s">
        <v>76</v>
      </c>
      <c r="Q1159" t="s">
        <v>76</v>
      </c>
      <c r="R1159" t="s">
        <v>91</v>
      </c>
      <c r="T1159" t="s">
        <v>48</v>
      </c>
      <c r="U1159" t="s">
        <v>48</v>
      </c>
      <c r="V1159" t="s">
        <v>5414</v>
      </c>
      <c r="W1159" t="s">
        <v>50</v>
      </c>
      <c r="X1159" t="s">
        <v>5384</v>
      </c>
      <c r="Y1159" t="s">
        <v>5453</v>
      </c>
      <c r="Z1159" t="s">
        <v>5453</v>
      </c>
      <c r="AA1159" t="s">
        <v>5476</v>
      </c>
      <c r="AB1159" t="s">
        <v>48</v>
      </c>
      <c r="AC1159" t="s">
        <v>48</v>
      </c>
      <c r="AD1159" t="s">
        <v>50</v>
      </c>
      <c r="AE1159" t="s">
        <v>48</v>
      </c>
      <c r="AF1159" t="s">
        <v>48</v>
      </c>
      <c r="AG1159" t="s">
        <v>48</v>
      </c>
      <c r="AI1159">
        <v>26150304</v>
      </c>
      <c r="AJ1159">
        <v>8058287</v>
      </c>
    </row>
    <row r="1160" spans="1:36">
      <c r="A1160">
        <v>340213</v>
      </c>
      <c r="B1160">
        <v>340213</v>
      </c>
      <c r="C1160" t="e">
        <f>VLOOKUP(B1160,'[2]6단위기준(289개)'!$A$2:$B$290,2,0)</f>
        <v>#N/A</v>
      </c>
      <c r="D1160" t="s">
        <v>50</v>
      </c>
      <c r="G1160" t="s">
        <v>50</v>
      </c>
      <c r="J1160" t="s">
        <v>97</v>
      </c>
      <c r="K1160" t="s">
        <v>1396</v>
      </c>
      <c r="L1160" t="s">
        <v>1397</v>
      </c>
      <c r="M1160">
        <v>340213</v>
      </c>
      <c r="N1160" t="s">
        <v>80</v>
      </c>
      <c r="O1160" t="s">
        <v>92</v>
      </c>
      <c r="P1160" t="s">
        <v>76</v>
      </c>
      <c r="Q1160" t="s">
        <v>76</v>
      </c>
      <c r="R1160" t="s">
        <v>91</v>
      </c>
      <c r="T1160" t="s">
        <v>48</v>
      </c>
      <c r="U1160" t="s">
        <v>48</v>
      </c>
      <c r="V1160" t="s">
        <v>5414</v>
      </c>
      <c r="W1160" t="s">
        <v>50</v>
      </c>
      <c r="X1160" t="s">
        <v>5384</v>
      </c>
      <c r="Y1160" t="s">
        <v>5453</v>
      </c>
      <c r="Z1160" t="s">
        <v>5453</v>
      </c>
      <c r="AA1160" t="s">
        <v>5476</v>
      </c>
      <c r="AB1160" t="s">
        <v>48</v>
      </c>
      <c r="AC1160" t="s">
        <v>48</v>
      </c>
      <c r="AD1160" t="s">
        <v>50</v>
      </c>
      <c r="AE1160" t="s">
        <v>48</v>
      </c>
      <c r="AF1160" t="s">
        <v>48</v>
      </c>
      <c r="AG1160" t="s">
        <v>48</v>
      </c>
      <c r="AI1160">
        <v>63645830</v>
      </c>
      <c r="AJ1160">
        <v>75951543</v>
      </c>
    </row>
    <row r="1161" spans="1:36">
      <c r="A1161">
        <v>340219</v>
      </c>
      <c r="B1161">
        <v>340219</v>
      </c>
      <c r="C1161" t="e">
        <f>VLOOKUP(B1161,'[2]6단위기준(289개)'!$A$2:$B$290,2,0)</f>
        <v>#N/A</v>
      </c>
      <c r="D1161" t="s">
        <v>50</v>
      </c>
      <c r="G1161" t="s">
        <v>50</v>
      </c>
      <c r="J1161" t="s">
        <v>97</v>
      </c>
      <c r="K1161" t="s">
        <v>0</v>
      </c>
      <c r="L1161" t="s">
        <v>79</v>
      </c>
      <c r="M1161">
        <v>340219</v>
      </c>
      <c r="N1161" t="s">
        <v>80</v>
      </c>
      <c r="O1161">
        <v>8</v>
      </c>
      <c r="P1161" t="s">
        <v>76</v>
      </c>
      <c r="Q1161" t="s">
        <v>76</v>
      </c>
      <c r="R1161" t="s">
        <v>91</v>
      </c>
      <c r="T1161" t="s">
        <v>48</v>
      </c>
      <c r="U1161" t="s">
        <v>48</v>
      </c>
      <c r="V1161" t="s">
        <v>5414</v>
      </c>
      <c r="W1161" t="s">
        <v>50</v>
      </c>
      <c r="X1161" t="s">
        <v>5384</v>
      </c>
      <c r="Y1161" t="s">
        <v>5453</v>
      </c>
      <c r="Z1161" t="s">
        <v>5453</v>
      </c>
      <c r="AA1161" t="s">
        <v>5476</v>
      </c>
      <c r="AB1161" t="s">
        <v>48</v>
      </c>
      <c r="AC1161" t="s">
        <v>48</v>
      </c>
      <c r="AD1161" t="s">
        <v>50</v>
      </c>
      <c r="AE1161" t="s">
        <v>48</v>
      </c>
      <c r="AF1161" t="s">
        <v>48</v>
      </c>
      <c r="AG1161" t="s">
        <v>48</v>
      </c>
      <c r="AI1161">
        <v>27647424</v>
      </c>
      <c r="AJ1161">
        <v>6685814</v>
      </c>
    </row>
    <row r="1162" spans="1:36">
      <c r="A1162">
        <v>340220</v>
      </c>
      <c r="B1162">
        <v>340220</v>
      </c>
      <c r="C1162" t="e">
        <f>VLOOKUP(B1162,'[2]6단위기준(289개)'!$A$2:$B$290,2,0)</f>
        <v>#N/A</v>
      </c>
      <c r="D1162" t="s">
        <v>50</v>
      </c>
      <c r="G1162" t="s">
        <v>50</v>
      </c>
      <c r="J1162" t="s">
        <v>97</v>
      </c>
      <c r="K1162" t="s">
        <v>1398</v>
      </c>
      <c r="L1162" t="s">
        <v>1399</v>
      </c>
      <c r="M1162">
        <v>340220</v>
      </c>
      <c r="N1162" t="s">
        <v>80</v>
      </c>
      <c r="O1162" t="s">
        <v>132</v>
      </c>
      <c r="P1162" t="s">
        <v>76</v>
      </c>
      <c r="Q1162" t="s">
        <v>76</v>
      </c>
      <c r="R1162" t="s">
        <v>76</v>
      </c>
      <c r="T1162" t="s">
        <v>5477</v>
      </c>
      <c r="U1162" t="s">
        <v>48</v>
      </c>
      <c r="V1162" t="s">
        <v>5414</v>
      </c>
      <c r="W1162" t="s">
        <v>50</v>
      </c>
      <c r="X1162" t="s">
        <v>5384</v>
      </c>
      <c r="Y1162" t="s">
        <v>5453</v>
      </c>
      <c r="Z1162" t="s">
        <v>5453</v>
      </c>
      <c r="AA1162" t="s">
        <v>5476</v>
      </c>
      <c r="AB1162" t="s">
        <v>48</v>
      </c>
      <c r="AC1162" t="s">
        <v>48</v>
      </c>
      <c r="AD1162" t="s">
        <v>50</v>
      </c>
      <c r="AE1162" t="s">
        <v>48</v>
      </c>
      <c r="AF1162" t="s">
        <v>48</v>
      </c>
      <c r="AG1162" t="s">
        <v>48</v>
      </c>
      <c r="AI1162">
        <v>74765358</v>
      </c>
      <c r="AJ1162">
        <v>85540713</v>
      </c>
    </row>
    <row r="1163" spans="1:36">
      <c r="A1163">
        <v>340290</v>
      </c>
      <c r="B1163">
        <v>340290</v>
      </c>
      <c r="C1163" t="e">
        <f>VLOOKUP(B1163,'[2]6단위기준(289개)'!$A$2:$B$290,2,0)</f>
        <v>#N/A</v>
      </c>
      <c r="D1163" t="s">
        <v>50</v>
      </c>
      <c r="G1163" t="s">
        <v>50</v>
      </c>
      <c r="J1163" t="s">
        <v>97</v>
      </c>
      <c r="K1163" t="s">
        <v>0</v>
      </c>
      <c r="L1163" t="s">
        <v>79</v>
      </c>
      <c r="M1163">
        <v>340290</v>
      </c>
      <c r="N1163" t="s">
        <v>80</v>
      </c>
      <c r="O1163" t="s">
        <v>132</v>
      </c>
      <c r="P1163" t="s">
        <v>76</v>
      </c>
      <c r="Q1163" t="s">
        <v>76</v>
      </c>
      <c r="R1163" t="s">
        <v>91</v>
      </c>
      <c r="T1163" t="s">
        <v>48</v>
      </c>
      <c r="U1163" t="s">
        <v>48</v>
      </c>
      <c r="V1163" t="s">
        <v>5414</v>
      </c>
      <c r="W1163" t="s">
        <v>50</v>
      </c>
      <c r="X1163" t="s">
        <v>5384</v>
      </c>
      <c r="Y1163" t="s">
        <v>5453</v>
      </c>
      <c r="Z1163" t="s">
        <v>5453</v>
      </c>
      <c r="AA1163" t="s">
        <v>5476</v>
      </c>
      <c r="AB1163" t="s">
        <v>48</v>
      </c>
      <c r="AC1163" t="s">
        <v>48</v>
      </c>
      <c r="AD1163" t="s">
        <v>50</v>
      </c>
      <c r="AE1163" t="s">
        <v>48</v>
      </c>
      <c r="AF1163" t="s">
        <v>48</v>
      </c>
      <c r="AG1163" t="s">
        <v>48</v>
      </c>
      <c r="AI1163">
        <v>60688015</v>
      </c>
      <c r="AJ1163">
        <v>79279027</v>
      </c>
    </row>
    <row r="1164" spans="1:36">
      <c r="A1164">
        <v>340311</v>
      </c>
      <c r="B1164">
        <v>340311</v>
      </c>
      <c r="C1164" t="e">
        <f>VLOOKUP(B1164,'[2]6단위기준(289개)'!$A$2:$B$290,2,0)</f>
        <v>#N/A</v>
      </c>
      <c r="D1164" t="s">
        <v>50</v>
      </c>
      <c r="G1164" t="s">
        <v>50</v>
      </c>
      <c r="J1164" t="s">
        <v>97</v>
      </c>
      <c r="K1164" t="s">
        <v>1400</v>
      </c>
      <c r="L1164" t="s">
        <v>1401</v>
      </c>
      <c r="M1164">
        <v>340311</v>
      </c>
      <c r="N1164" t="s">
        <v>80</v>
      </c>
      <c r="O1164">
        <v>6.5</v>
      </c>
      <c r="P1164" t="s">
        <v>76</v>
      </c>
      <c r="Q1164" t="s">
        <v>76</v>
      </c>
      <c r="R1164" t="s">
        <v>91</v>
      </c>
      <c r="T1164" t="s">
        <v>48</v>
      </c>
      <c r="U1164" t="s">
        <v>48</v>
      </c>
      <c r="V1164" t="s">
        <v>5414</v>
      </c>
      <c r="W1164" t="s">
        <v>50</v>
      </c>
      <c r="X1164" t="s">
        <v>5384</v>
      </c>
      <c r="Y1164" t="s">
        <v>5453</v>
      </c>
      <c r="Z1164" t="s">
        <v>5453</v>
      </c>
      <c r="AA1164" t="s">
        <v>48</v>
      </c>
      <c r="AB1164" t="s">
        <v>48</v>
      </c>
      <c r="AC1164" t="s">
        <v>48</v>
      </c>
      <c r="AD1164" t="s">
        <v>50</v>
      </c>
      <c r="AE1164" t="s">
        <v>48</v>
      </c>
      <c r="AF1164" t="s">
        <v>48</v>
      </c>
      <c r="AG1164" t="s">
        <v>48</v>
      </c>
      <c r="AI1164">
        <v>7902382</v>
      </c>
      <c r="AJ1164">
        <v>33862471</v>
      </c>
    </row>
    <row r="1165" spans="1:36">
      <c r="A1165">
        <v>340319</v>
      </c>
      <c r="B1165">
        <v>340319</v>
      </c>
      <c r="C1165" t="e">
        <f>VLOOKUP(B1165,'[2]6단위기준(289개)'!$A$2:$B$290,2,0)</f>
        <v>#N/A</v>
      </c>
      <c r="D1165" t="s">
        <v>50</v>
      </c>
      <c r="G1165" t="s">
        <v>50</v>
      </c>
      <c r="J1165" t="s">
        <v>97</v>
      </c>
      <c r="K1165" t="s">
        <v>0</v>
      </c>
      <c r="L1165" t="s">
        <v>79</v>
      </c>
      <c r="M1165">
        <v>340319</v>
      </c>
      <c r="N1165" t="s">
        <v>80</v>
      </c>
      <c r="O1165">
        <v>6.5</v>
      </c>
      <c r="P1165" t="s">
        <v>76</v>
      </c>
      <c r="Q1165" t="s">
        <v>76</v>
      </c>
      <c r="R1165" t="s">
        <v>91</v>
      </c>
      <c r="T1165" t="s">
        <v>48</v>
      </c>
      <c r="U1165" t="s">
        <v>48</v>
      </c>
      <c r="V1165" t="s">
        <v>5414</v>
      </c>
      <c r="W1165" t="s">
        <v>50</v>
      </c>
      <c r="X1165" t="s">
        <v>5384</v>
      </c>
      <c r="Y1165" t="s">
        <v>5478</v>
      </c>
      <c r="Z1165" t="s">
        <v>5478</v>
      </c>
      <c r="AA1165" t="s">
        <v>48</v>
      </c>
      <c r="AB1165" t="s">
        <v>48</v>
      </c>
      <c r="AC1165" t="s">
        <v>48</v>
      </c>
      <c r="AD1165" t="s">
        <v>50</v>
      </c>
      <c r="AE1165" t="s">
        <v>48</v>
      </c>
      <c r="AF1165" t="s">
        <v>48</v>
      </c>
      <c r="AG1165" t="s">
        <v>48</v>
      </c>
      <c r="AI1165">
        <v>44259656</v>
      </c>
      <c r="AJ1165">
        <v>48080982</v>
      </c>
    </row>
    <row r="1166" spans="1:36">
      <c r="A1166">
        <v>340391</v>
      </c>
      <c r="B1166">
        <v>340391</v>
      </c>
      <c r="C1166" t="e">
        <f>VLOOKUP(B1166,'[2]6단위기준(289개)'!$A$2:$B$290,2,0)</f>
        <v>#N/A</v>
      </c>
      <c r="D1166" t="s">
        <v>50</v>
      </c>
      <c r="G1166" t="s">
        <v>50</v>
      </c>
      <c r="J1166" t="s">
        <v>97</v>
      </c>
      <c r="K1166" t="s">
        <v>1400</v>
      </c>
      <c r="L1166" t="s">
        <v>1401</v>
      </c>
      <c r="M1166">
        <v>340391</v>
      </c>
      <c r="N1166" t="s">
        <v>80</v>
      </c>
      <c r="O1166">
        <v>6.5</v>
      </c>
      <c r="P1166" t="s">
        <v>76</v>
      </c>
      <c r="Q1166" t="s">
        <v>76</v>
      </c>
      <c r="R1166" t="s">
        <v>91</v>
      </c>
      <c r="T1166" t="s">
        <v>48</v>
      </c>
      <c r="U1166" t="s">
        <v>48</v>
      </c>
      <c r="V1166" t="s">
        <v>5414</v>
      </c>
      <c r="W1166" t="s">
        <v>50</v>
      </c>
      <c r="X1166" t="s">
        <v>5384</v>
      </c>
      <c r="Y1166" t="s">
        <v>5453</v>
      </c>
      <c r="Z1166" t="s">
        <v>5453</v>
      </c>
      <c r="AA1166" t="s">
        <v>48</v>
      </c>
      <c r="AB1166" t="s">
        <v>48</v>
      </c>
      <c r="AC1166" t="s">
        <v>48</v>
      </c>
      <c r="AD1166" t="s">
        <v>50</v>
      </c>
      <c r="AE1166" t="s">
        <v>48</v>
      </c>
      <c r="AF1166" t="s">
        <v>48</v>
      </c>
      <c r="AG1166" t="s">
        <v>48</v>
      </c>
      <c r="AI1166">
        <v>4406672</v>
      </c>
      <c r="AJ1166">
        <v>16745663</v>
      </c>
    </row>
    <row r="1167" spans="1:36">
      <c r="A1167">
        <v>340399</v>
      </c>
      <c r="B1167">
        <v>340399</v>
      </c>
      <c r="C1167" t="e">
        <f>VLOOKUP(B1167,'[2]6단위기준(289개)'!$A$2:$B$290,2,0)</f>
        <v>#N/A</v>
      </c>
      <c r="D1167" t="s">
        <v>50</v>
      </c>
      <c r="G1167" t="s">
        <v>50</v>
      </c>
      <c r="J1167" t="s">
        <v>97</v>
      </c>
      <c r="K1167" t="s">
        <v>0</v>
      </c>
      <c r="L1167" t="s">
        <v>79</v>
      </c>
      <c r="M1167">
        <v>340399</v>
      </c>
      <c r="N1167" t="s">
        <v>80</v>
      </c>
      <c r="O1167">
        <v>6.5</v>
      </c>
      <c r="P1167" t="s">
        <v>76</v>
      </c>
      <c r="Q1167" t="s">
        <v>76</v>
      </c>
      <c r="R1167" t="s">
        <v>91</v>
      </c>
      <c r="T1167" t="s">
        <v>48</v>
      </c>
      <c r="U1167" t="s">
        <v>48</v>
      </c>
      <c r="V1167" t="s">
        <v>5414</v>
      </c>
      <c r="W1167" t="s">
        <v>50</v>
      </c>
      <c r="X1167" t="s">
        <v>5384</v>
      </c>
      <c r="Y1167" t="s">
        <v>5453</v>
      </c>
      <c r="Z1167" t="s">
        <v>5453</v>
      </c>
      <c r="AA1167" t="s">
        <v>48</v>
      </c>
      <c r="AB1167" t="s">
        <v>48</v>
      </c>
      <c r="AC1167" t="s">
        <v>48</v>
      </c>
      <c r="AD1167" t="s">
        <v>50</v>
      </c>
      <c r="AE1167" t="s">
        <v>48</v>
      </c>
      <c r="AF1167" t="s">
        <v>48</v>
      </c>
      <c r="AG1167" t="s">
        <v>48</v>
      </c>
      <c r="AI1167">
        <v>44334944</v>
      </c>
      <c r="AJ1167">
        <v>106998937</v>
      </c>
    </row>
    <row r="1168" spans="1:36">
      <c r="A1168">
        <v>340420</v>
      </c>
      <c r="B1168">
        <v>340420</v>
      </c>
      <c r="C1168" t="e">
        <f>VLOOKUP(B1168,'[2]6단위기준(289개)'!$A$2:$B$290,2,0)</f>
        <v>#N/A</v>
      </c>
      <c r="D1168" t="s">
        <v>50</v>
      </c>
      <c r="G1168" t="s">
        <v>50</v>
      </c>
      <c r="J1168" t="s">
        <v>97</v>
      </c>
      <c r="K1168" t="s">
        <v>1402</v>
      </c>
      <c r="L1168" t="s">
        <v>1403</v>
      </c>
      <c r="M1168">
        <v>340420</v>
      </c>
      <c r="N1168" t="s">
        <v>80</v>
      </c>
      <c r="O1168">
        <v>6.5</v>
      </c>
      <c r="P1168" t="s">
        <v>76</v>
      </c>
      <c r="Q1168" t="s">
        <v>76</v>
      </c>
      <c r="R1168" t="s">
        <v>76</v>
      </c>
      <c r="T1168" t="s">
        <v>48</v>
      </c>
      <c r="U1168" t="s">
        <v>48</v>
      </c>
      <c r="V1168" t="s">
        <v>5414</v>
      </c>
      <c r="W1168" t="s">
        <v>50</v>
      </c>
      <c r="X1168" t="s">
        <v>5384</v>
      </c>
      <c r="Y1168" t="s">
        <v>5479</v>
      </c>
      <c r="Z1168" t="s">
        <v>5479</v>
      </c>
      <c r="AA1168" t="s">
        <v>48</v>
      </c>
      <c r="AB1168" t="s">
        <v>48</v>
      </c>
      <c r="AC1168" t="s">
        <v>48</v>
      </c>
      <c r="AD1168" t="s">
        <v>50</v>
      </c>
      <c r="AE1168" t="s">
        <v>48</v>
      </c>
      <c r="AF1168" t="s">
        <v>48</v>
      </c>
      <c r="AG1168" t="s">
        <v>50</v>
      </c>
      <c r="AI1168">
        <v>59426679</v>
      </c>
      <c r="AJ1168">
        <v>3481851</v>
      </c>
    </row>
    <row r="1169" spans="1:36">
      <c r="A1169">
        <v>340490</v>
      </c>
      <c r="B1169">
        <v>340490</v>
      </c>
      <c r="C1169" t="e">
        <f>VLOOKUP(B1169,'[2]6단위기준(289개)'!$A$2:$B$290,2,0)</f>
        <v>#N/A</v>
      </c>
      <c r="D1169" t="s">
        <v>50</v>
      </c>
      <c r="G1169" t="s">
        <v>50</v>
      </c>
      <c r="J1169" t="s">
        <v>97</v>
      </c>
      <c r="K1169" t="s">
        <v>0</v>
      </c>
      <c r="L1169" t="s">
        <v>79</v>
      </c>
      <c r="M1169">
        <v>340490</v>
      </c>
      <c r="N1169" t="s">
        <v>80</v>
      </c>
      <c r="O1169">
        <v>6.5</v>
      </c>
      <c r="P1169" t="s">
        <v>76</v>
      </c>
      <c r="Q1169" t="s">
        <v>76</v>
      </c>
      <c r="R1169" t="s">
        <v>76</v>
      </c>
      <c r="T1169" t="s">
        <v>48</v>
      </c>
      <c r="U1169" t="s">
        <v>48</v>
      </c>
      <c r="V1169" t="s">
        <v>5414</v>
      </c>
      <c r="W1169" t="s">
        <v>50</v>
      </c>
      <c r="X1169" t="s">
        <v>5384</v>
      </c>
      <c r="Y1169" t="s">
        <v>5479</v>
      </c>
      <c r="Z1169" t="s">
        <v>5479</v>
      </c>
      <c r="AA1169" t="s">
        <v>48</v>
      </c>
      <c r="AB1169" t="s">
        <v>48</v>
      </c>
      <c r="AC1169" t="s">
        <v>48</v>
      </c>
      <c r="AD1169" t="s">
        <v>50</v>
      </c>
      <c r="AE1169" t="s">
        <v>48</v>
      </c>
      <c r="AF1169" t="s">
        <v>48</v>
      </c>
      <c r="AG1169" t="s">
        <v>50</v>
      </c>
      <c r="AI1169">
        <v>77940870</v>
      </c>
      <c r="AJ1169">
        <v>64221591</v>
      </c>
    </row>
    <row r="1170" spans="1:36">
      <c r="A1170">
        <v>340510</v>
      </c>
      <c r="B1170">
        <v>340510</v>
      </c>
      <c r="C1170" t="e">
        <f>VLOOKUP(B1170,'[2]6단위기준(289개)'!$A$2:$B$290,2,0)</f>
        <v>#N/A</v>
      </c>
      <c r="D1170" t="s">
        <v>50</v>
      </c>
      <c r="G1170" t="s">
        <v>50</v>
      </c>
      <c r="J1170" t="s">
        <v>97</v>
      </c>
      <c r="K1170" t="s">
        <v>1404</v>
      </c>
      <c r="L1170" t="s">
        <v>1405</v>
      </c>
      <c r="M1170">
        <v>340510</v>
      </c>
      <c r="N1170" t="s">
        <v>80</v>
      </c>
      <c r="O1170">
        <v>6.5</v>
      </c>
      <c r="P1170" t="s">
        <v>76</v>
      </c>
      <c r="Q1170" t="s">
        <v>76</v>
      </c>
      <c r="R1170" t="s">
        <v>76</v>
      </c>
      <c r="T1170" t="s">
        <v>48</v>
      </c>
      <c r="U1170" t="s">
        <v>48</v>
      </c>
      <c r="V1170" t="s">
        <v>5414</v>
      </c>
      <c r="W1170" t="s">
        <v>50</v>
      </c>
      <c r="X1170" t="s">
        <v>5384</v>
      </c>
      <c r="Y1170" t="s">
        <v>5453</v>
      </c>
      <c r="Z1170" t="s">
        <v>5453</v>
      </c>
      <c r="AA1170" t="s">
        <v>48</v>
      </c>
      <c r="AB1170" t="s">
        <v>48</v>
      </c>
      <c r="AC1170" t="s">
        <v>48</v>
      </c>
      <c r="AD1170" t="s">
        <v>50</v>
      </c>
      <c r="AE1170" t="s">
        <v>48</v>
      </c>
      <c r="AF1170" t="s">
        <v>45</v>
      </c>
      <c r="AG1170" t="s">
        <v>45</v>
      </c>
      <c r="AI1170">
        <v>2247916</v>
      </c>
      <c r="AJ1170">
        <v>1740456</v>
      </c>
    </row>
    <row r="1171" spans="1:36">
      <c r="A1171">
        <v>340520</v>
      </c>
      <c r="B1171">
        <v>340520</v>
      </c>
      <c r="C1171" t="e">
        <f>VLOOKUP(B1171,'[2]6단위기준(289개)'!$A$2:$B$290,2,0)</f>
        <v>#N/A</v>
      </c>
      <c r="D1171" t="s">
        <v>50</v>
      </c>
      <c r="G1171" t="s">
        <v>50</v>
      </c>
      <c r="J1171" t="s">
        <v>97</v>
      </c>
      <c r="K1171" t="s">
        <v>1406</v>
      </c>
      <c r="L1171" t="s">
        <v>1407</v>
      </c>
      <c r="M1171">
        <v>340520</v>
      </c>
      <c r="N1171" t="s">
        <v>80</v>
      </c>
      <c r="O1171">
        <v>6.5</v>
      </c>
      <c r="P1171" t="s">
        <v>76</v>
      </c>
      <c r="Q1171" t="s">
        <v>76</v>
      </c>
      <c r="R1171" t="s">
        <v>76</v>
      </c>
      <c r="T1171" t="s">
        <v>48</v>
      </c>
      <c r="U1171" t="s">
        <v>48</v>
      </c>
      <c r="V1171" t="s">
        <v>5414</v>
      </c>
      <c r="W1171" t="s">
        <v>50</v>
      </c>
      <c r="X1171" t="s">
        <v>5384</v>
      </c>
      <c r="Y1171" t="s">
        <v>5453</v>
      </c>
      <c r="Z1171" t="s">
        <v>5453</v>
      </c>
      <c r="AA1171" t="s">
        <v>48</v>
      </c>
      <c r="AB1171" t="s">
        <v>48</v>
      </c>
      <c r="AC1171" t="s">
        <v>48</v>
      </c>
      <c r="AD1171" t="s">
        <v>50</v>
      </c>
      <c r="AE1171" t="s">
        <v>48</v>
      </c>
      <c r="AF1171" t="s">
        <v>45</v>
      </c>
      <c r="AG1171" t="s">
        <v>45</v>
      </c>
      <c r="AI1171">
        <v>279680</v>
      </c>
      <c r="AJ1171">
        <v>636975</v>
      </c>
    </row>
    <row r="1172" spans="1:36">
      <c r="A1172">
        <v>340530</v>
      </c>
      <c r="B1172">
        <v>340530</v>
      </c>
      <c r="C1172" t="e">
        <f>VLOOKUP(B1172,'[2]6단위기준(289개)'!$A$2:$B$290,2,0)</f>
        <v>#N/A</v>
      </c>
      <c r="D1172" t="s">
        <v>50</v>
      </c>
      <c r="G1172" t="s">
        <v>50</v>
      </c>
      <c r="J1172" t="s">
        <v>97</v>
      </c>
      <c r="K1172" t="s">
        <v>1408</v>
      </c>
      <c r="L1172" t="s">
        <v>143</v>
      </c>
      <c r="M1172">
        <v>340530</v>
      </c>
      <c r="N1172" t="s">
        <v>80</v>
      </c>
      <c r="O1172">
        <v>6.5</v>
      </c>
      <c r="P1172" t="s">
        <v>76</v>
      </c>
      <c r="Q1172" t="s">
        <v>76</v>
      </c>
      <c r="R1172" t="s">
        <v>76</v>
      </c>
      <c r="T1172" t="s">
        <v>48</v>
      </c>
      <c r="U1172" t="s">
        <v>48</v>
      </c>
      <c r="V1172" t="s">
        <v>5414</v>
      </c>
      <c r="W1172" t="s">
        <v>50</v>
      </c>
      <c r="X1172" t="s">
        <v>5384</v>
      </c>
      <c r="Y1172" t="s">
        <v>5453</v>
      </c>
      <c r="Z1172" t="s">
        <v>5453</v>
      </c>
      <c r="AA1172" t="s">
        <v>48</v>
      </c>
      <c r="AB1172" t="s">
        <v>48</v>
      </c>
      <c r="AC1172" t="s">
        <v>48</v>
      </c>
      <c r="AD1172" t="s">
        <v>50</v>
      </c>
      <c r="AE1172" t="s">
        <v>48</v>
      </c>
      <c r="AF1172" t="s">
        <v>45</v>
      </c>
      <c r="AG1172" t="s">
        <v>45</v>
      </c>
      <c r="AI1172">
        <v>4340387</v>
      </c>
      <c r="AJ1172">
        <v>5558958</v>
      </c>
    </row>
    <row r="1173" spans="1:36">
      <c r="A1173">
        <v>340540</v>
      </c>
      <c r="B1173">
        <v>340540</v>
      </c>
      <c r="C1173" t="e">
        <f>VLOOKUP(B1173,'[2]6단위기준(289개)'!$A$2:$B$290,2,0)</f>
        <v>#N/A</v>
      </c>
      <c r="D1173" t="s">
        <v>50</v>
      </c>
      <c r="G1173" t="s">
        <v>50</v>
      </c>
      <c r="J1173" t="s">
        <v>97</v>
      </c>
      <c r="K1173" t="s">
        <v>1409</v>
      </c>
      <c r="L1173" t="s">
        <v>1410</v>
      </c>
      <c r="M1173">
        <v>340540</v>
      </c>
      <c r="N1173" t="s">
        <v>80</v>
      </c>
      <c r="O1173">
        <v>6.5</v>
      </c>
      <c r="P1173" t="s">
        <v>76</v>
      </c>
      <c r="Q1173" t="s">
        <v>76</v>
      </c>
      <c r="R1173" t="s">
        <v>76</v>
      </c>
      <c r="T1173" t="s">
        <v>48</v>
      </c>
      <c r="U1173" t="s">
        <v>48</v>
      </c>
      <c r="V1173" t="s">
        <v>5414</v>
      </c>
      <c r="W1173" t="s">
        <v>50</v>
      </c>
      <c r="X1173" t="s">
        <v>5384</v>
      </c>
      <c r="Y1173" t="s">
        <v>5453</v>
      </c>
      <c r="Z1173" t="s">
        <v>5453</v>
      </c>
      <c r="AA1173" t="s">
        <v>48</v>
      </c>
      <c r="AB1173" t="s">
        <v>48</v>
      </c>
      <c r="AC1173" t="s">
        <v>48</v>
      </c>
      <c r="AD1173" t="s">
        <v>50</v>
      </c>
      <c r="AE1173" t="s">
        <v>48</v>
      </c>
      <c r="AF1173" t="s">
        <v>45</v>
      </c>
      <c r="AG1173" t="s">
        <v>45</v>
      </c>
      <c r="AI1173">
        <v>39385001</v>
      </c>
      <c r="AJ1173">
        <v>121227826</v>
      </c>
    </row>
    <row r="1174" spans="1:36">
      <c r="A1174">
        <v>340590</v>
      </c>
      <c r="B1174">
        <v>340590</v>
      </c>
      <c r="C1174" t="e">
        <f>VLOOKUP(B1174,'[2]6단위기준(289개)'!$A$2:$B$290,2,0)</f>
        <v>#N/A</v>
      </c>
      <c r="D1174" t="s">
        <v>50</v>
      </c>
      <c r="G1174" t="s">
        <v>50</v>
      </c>
      <c r="J1174" t="s">
        <v>97</v>
      </c>
      <c r="K1174" t="s">
        <v>0</v>
      </c>
      <c r="L1174" t="s">
        <v>79</v>
      </c>
      <c r="M1174">
        <v>340590</v>
      </c>
      <c r="N1174" t="s">
        <v>80</v>
      </c>
      <c r="O1174">
        <v>6.5</v>
      </c>
      <c r="P1174" t="s">
        <v>76</v>
      </c>
      <c r="Q1174" t="s">
        <v>76</v>
      </c>
      <c r="R1174" t="s">
        <v>76</v>
      </c>
      <c r="T1174" t="s">
        <v>48</v>
      </c>
      <c r="U1174" t="s">
        <v>48</v>
      </c>
      <c r="V1174" t="s">
        <v>5414</v>
      </c>
      <c r="W1174" t="s">
        <v>50</v>
      </c>
      <c r="X1174" t="s">
        <v>5384</v>
      </c>
      <c r="Y1174" t="s">
        <v>5453</v>
      </c>
      <c r="Z1174" t="s">
        <v>5453</v>
      </c>
      <c r="AA1174" t="s">
        <v>48</v>
      </c>
      <c r="AB1174" t="s">
        <v>48</v>
      </c>
      <c r="AC1174" t="s">
        <v>48</v>
      </c>
      <c r="AD1174" t="s">
        <v>50</v>
      </c>
      <c r="AE1174" t="s">
        <v>48</v>
      </c>
      <c r="AF1174" t="s">
        <v>45</v>
      </c>
      <c r="AG1174" t="s">
        <v>45</v>
      </c>
      <c r="AI1174">
        <v>17922805</v>
      </c>
      <c r="AJ1174">
        <v>11208486</v>
      </c>
    </row>
    <row r="1175" spans="1:36">
      <c r="A1175">
        <v>340600</v>
      </c>
      <c r="B1175">
        <v>340600</v>
      </c>
      <c r="C1175" t="e">
        <f>VLOOKUP(B1175,'[2]6단위기준(289개)'!$A$2:$B$290,2,0)</f>
        <v>#N/A</v>
      </c>
      <c r="D1175" t="s">
        <v>50</v>
      </c>
      <c r="G1175" t="s">
        <v>50</v>
      </c>
      <c r="J1175" t="s">
        <v>97</v>
      </c>
      <c r="K1175" t="s">
        <v>1411</v>
      </c>
      <c r="L1175" t="s">
        <v>144</v>
      </c>
      <c r="M1175">
        <v>340600</v>
      </c>
      <c r="N1175" t="s">
        <v>80</v>
      </c>
      <c r="O1175">
        <v>6.5</v>
      </c>
      <c r="P1175" t="s">
        <v>76</v>
      </c>
      <c r="Q1175" t="s">
        <v>76</v>
      </c>
      <c r="R1175" t="s">
        <v>76</v>
      </c>
      <c r="T1175" t="s">
        <v>48</v>
      </c>
      <c r="U1175" t="s">
        <v>48</v>
      </c>
      <c r="V1175" t="s">
        <v>5414</v>
      </c>
      <c r="W1175" t="s">
        <v>50</v>
      </c>
      <c r="X1175" t="s">
        <v>5384</v>
      </c>
      <c r="Y1175" t="s">
        <v>5453</v>
      </c>
      <c r="Z1175" t="s">
        <v>5453</v>
      </c>
      <c r="AA1175" t="s">
        <v>48</v>
      </c>
      <c r="AB1175" t="s">
        <v>48</v>
      </c>
      <c r="AC1175" t="s">
        <v>48</v>
      </c>
      <c r="AD1175" t="s">
        <v>50</v>
      </c>
      <c r="AE1175" t="s">
        <v>48</v>
      </c>
      <c r="AF1175" t="s">
        <v>48</v>
      </c>
      <c r="AG1175" t="s">
        <v>48</v>
      </c>
      <c r="AI1175">
        <v>1636210</v>
      </c>
      <c r="AJ1175">
        <v>44181155</v>
      </c>
    </row>
    <row r="1176" spans="1:36">
      <c r="A1176">
        <v>340700</v>
      </c>
      <c r="B1176">
        <v>340700</v>
      </c>
      <c r="C1176" t="e">
        <f>VLOOKUP(B1176,'[2]6단위기준(289개)'!$A$2:$B$290,2,0)</f>
        <v>#N/A</v>
      </c>
      <c r="D1176" t="s">
        <v>50</v>
      </c>
      <c r="G1176" t="s">
        <v>50</v>
      </c>
      <c r="J1176" t="s">
        <v>97</v>
      </c>
      <c r="K1176" t="s">
        <v>1412</v>
      </c>
      <c r="L1176" t="s">
        <v>1413</v>
      </c>
      <c r="M1176">
        <v>340700</v>
      </c>
      <c r="N1176" t="s">
        <v>80</v>
      </c>
      <c r="O1176">
        <v>6.5</v>
      </c>
      <c r="P1176" t="s">
        <v>76</v>
      </c>
      <c r="Q1176" t="s">
        <v>76</v>
      </c>
      <c r="R1176" t="s">
        <v>91</v>
      </c>
      <c r="T1176" t="s">
        <v>48</v>
      </c>
      <c r="U1176" t="s">
        <v>48</v>
      </c>
      <c r="V1176" t="s">
        <v>5414</v>
      </c>
      <c r="W1176" t="s">
        <v>50</v>
      </c>
      <c r="X1176" t="s">
        <v>5384</v>
      </c>
      <c r="Y1176" t="s">
        <v>5453</v>
      </c>
      <c r="Z1176" t="s">
        <v>5453</v>
      </c>
      <c r="AA1176" t="s">
        <v>48</v>
      </c>
      <c r="AB1176" t="s">
        <v>48</v>
      </c>
      <c r="AC1176" t="s">
        <v>48</v>
      </c>
      <c r="AD1176" t="s">
        <v>50</v>
      </c>
      <c r="AE1176" t="s">
        <v>48</v>
      </c>
      <c r="AF1176" t="s">
        <v>48</v>
      </c>
      <c r="AG1176" t="s">
        <v>48</v>
      </c>
      <c r="AI1176">
        <v>5427815</v>
      </c>
      <c r="AJ1176">
        <v>18885381</v>
      </c>
    </row>
    <row r="1177" spans="1:36">
      <c r="A1177">
        <v>350110</v>
      </c>
      <c r="B1177">
        <v>350110</v>
      </c>
      <c r="C1177" t="e">
        <f>VLOOKUP(B1177,'[2]6단위기준(289개)'!$A$2:$B$290,2,0)</f>
        <v>#N/A</v>
      </c>
      <c r="D1177" t="s">
        <v>50</v>
      </c>
      <c r="G1177" t="s">
        <v>50</v>
      </c>
      <c r="J1177" t="s">
        <v>78</v>
      </c>
      <c r="K1177" t="s">
        <v>1414</v>
      </c>
      <c r="L1177" t="s">
        <v>1415</v>
      </c>
      <c r="M1177">
        <v>350110</v>
      </c>
      <c r="N1177" t="s">
        <v>80</v>
      </c>
      <c r="O1177" t="s">
        <v>82</v>
      </c>
      <c r="P1177" t="s">
        <v>76</v>
      </c>
      <c r="Q1177" t="s">
        <v>76</v>
      </c>
      <c r="R1177" t="s">
        <v>76</v>
      </c>
      <c r="T1177" t="s">
        <v>48</v>
      </c>
      <c r="U1177" t="s">
        <v>48</v>
      </c>
      <c r="V1177" t="s">
        <v>5414</v>
      </c>
      <c r="W1177" t="s">
        <v>50</v>
      </c>
      <c r="X1177" t="s">
        <v>5384</v>
      </c>
      <c r="Y1177" t="s">
        <v>5453</v>
      </c>
      <c r="Z1177" t="s">
        <v>5453</v>
      </c>
      <c r="AA1177" t="s">
        <v>48</v>
      </c>
      <c r="AB1177" t="s">
        <v>45</v>
      </c>
      <c r="AC1177" t="s">
        <v>46</v>
      </c>
      <c r="AD1177" t="s">
        <v>50</v>
      </c>
      <c r="AE1177" t="s">
        <v>48</v>
      </c>
      <c r="AF1177" t="s">
        <v>45</v>
      </c>
      <c r="AG1177" t="s">
        <v>45</v>
      </c>
      <c r="AI1177">
        <v>87365</v>
      </c>
      <c r="AJ1177">
        <v>30173431</v>
      </c>
    </row>
    <row r="1178" spans="1:36">
      <c r="A1178">
        <v>350190</v>
      </c>
      <c r="B1178">
        <v>350190</v>
      </c>
      <c r="C1178" t="e">
        <f>VLOOKUP(B1178,'[2]6단위기준(289개)'!$A$2:$B$290,2,0)</f>
        <v>#N/A</v>
      </c>
      <c r="D1178" t="s">
        <v>50</v>
      </c>
      <c r="G1178" t="s">
        <v>50</v>
      </c>
      <c r="J1178" t="s">
        <v>78</v>
      </c>
      <c r="K1178" t="s">
        <v>0</v>
      </c>
      <c r="L1178" t="s">
        <v>79</v>
      </c>
      <c r="M1178">
        <v>350190</v>
      </c>
      <c r="N1178" t="s">
        <v>80</v>
      </c>
      <c r="O1178" t="s">
        <v>82</v>
      </c>
      <c r="P1178" t="s">
        <v>76</v>
      </c>
      <c r="Q1178" t="s">
        <v>76</v>
      </c>
      <c r="R1178" t="s">
        <v>91</v>
      </c>
      <c r="T1178" t="s">
        <v>48</v>
      </c>
      <c r="U1178" t="s">
        <v>48</v>
      </c>
      <c r="V1178" t="s">
        <v>5414</v>
      </c>
      <c r="W1178" t="s">
        <v>50</v>
      </c>
      <c r="X1178" t="s">
        <v>5384</v>
      </c>
      <c r="Y1178" t="s">
        <v>5453</v>
      </c>
      <c r="Z1178" t="s">
        <v>5453</v>
      </c>
      <c r="AA1178" t="s">
        <v>48</v>
      </c>
      <c r="AB1178" t="s">
        <v>45</v>
      </c>
      <c r="AC1178" t="s">
        <v>46</v>
      </c>
      <c r="AD1178" t="s">
        <v>50</v>
      </c>
      <c r="AE1178" t="s">
        <v>50</v>
      </c>
      <c r="AF1178" t="s">
        <v>45</v>
      </c>
      <c r="AG1178" t="s">
        <v>45</v>
      </c>
      <c r="AI1178">
        <v>17454</v>
      </c>
      <c r="AJ1178">
        <v>24898076</v>
      </c>
    </row>
    <row r="1179" spans="1:36">
      <c r="A1179">
        <v>350211</v>
      </c>
      <c r="B1179">
        <v>350211</v>
      </c>
      <c r="C1179" t="e">
        <f>VLOOKUP(B1179,'[2]6단위기준(289개)'!$A$2:$B$290,2,0)</f>
        <v>#N/A</v>
      </c>
      <c r="D1179" t="s">
        <v>50</v>
      </c>
      <c r="G1179" t="s">
        <v>50</v>
      </c>
      <c r="J1179" t="s">
        <v>78</v>
      </c>
      <c r="K1179" t="s">
        <v>242</v>
      </c>
      <c r="L1179" t="s">
        <v>81</v>
      </c>
      <c r="M1179">
        <v>350211</v>
      </c>
      <c r="N1179" t="s">
        <v>80</v>
      </c>
      <c r="O1179">
        <v>8</v>
      </c>
      <c r="P1179" t="s">
        <v>76</v>
      </c>
      <c r="Q1179" t="s">
        <v>76</v>
      </c>
      <c r="R1179" t="s">
        <v>76</v>
      </c>
      <c r="T1179" t="s">
        <v>48</v>
      </c>
      <c r="U1179" t="s">
        <v>48</v>
      </c>
      <c r="V1179" t="s">
        <v>5414</v>
      </c>
      <c r="W1179" t="s">
        <v>50</v>
      </c>
      <c r="X1179" t="s">
        <v>5384</v>
      </c>
      <c r="Y1179" t="s">
        <v>5453</v>
      </c>
      <c r="Z1179" t="s">
        <v>5453</v>
      </c>
      <c r="AA1179" t="s">
        <v>48</v>
      </c>
      <c r="AB1179" t="s">
        <v>48</v>
      </c>
      <c r="AC1179" t="s">
        <v>5480</v>
      </c>
      <c r="AD1179" t="s">
        <v>50</v>
      </c>
      <c r="AE1179" t="s">
        <v>48</v>
      </c>
      <c r="AF1179" t="s">
        <v>45</v>
      </c>
      <c r="AG1179" t="s">
        <v>45</v>
      </c>
      <c r="AI1179">
        <v>467412</v>
      </c>
      <c r="AJ1179">
        <v>7777255</v>
      </c>
    </row>
    <row r="1180" spans="1:36">
      <c r="A1180">
        <v>350219</v>
      </c>
      <c r="B1180">
        <v>350219</v>
      </c>
      <c r="C1180" t="e">
        <f>VLOOKUP(B1180,'[2]6단위기준(289개)'!$A$2:$B$290,2,0)</f>
        <v>#N/A</v>
      </c>
      <c r="D1180" t="s">
        <v>50</v>
      </c>
      <c r="G1180" t="s">
        <v>50</v>
      </c>
      <c r="J1180" t="s">
        <v>78</v>
      </c>
      <c r="K1180" t="s">
        <v>0</v>
      </c>
      <c r="L1180" t="s">
        <v>79</v>
      </c>
      <c r="M1180">
        <v>350219</v>
      </c>
      <c r="N1180" t="s">
        <v>80</v>
      </c>
      <c r="O1180">
        <v>8</v>
      </c>
      <c r="P1180" t="s">
        <v>76</v>
      </c>
      <c r="Q1180" t="s">
        <v>76</v>
      </c>
      <c r="R1180" t="s">
        <v>76</v>
      </c>
      <c r="T1180" t="s">
        <v>48</v>
      </c>
      <c r="U1180" t="s">
        <v>48</v>
      </c>
      <c r="V1180" t="s">
        <v>5414</v>
      </c>
      <c r="W1180" t="s">
        <v>50</v>
      </c>
      <c r="X1180" t="s">
        <v>5384</v>
      </c>
      <c r="Y1180" t="s">
        <v>5453</v>
      </c>
      <c r="Z1180" t="s">
        <v>5453</v>
      </c>
      <c r="AA1180" t="s">
        <v>48</v>
      </c>
      <c r="AB1180" t="s">
        <v>48</v>
      </c>
      <c r="AC1180" t="s">
        <v>5480</v>
      </c>
      <c r="AD1180" t="s">
        <v>50</v>
      </c>
      <c r="AE1180" t="s">
        <v>48</v>
      </c>
      <c r="AF1180" t="s">
        <v>45</v>
      </c>
      <c r="AG1180" t="s">
        <v>45</v>
      </c>
      <c r="AI1180">
        <v>0</v>
      </c>
      <c r="AJ1180">
        <v>543306</v>
      </c>
    </row>
    <row r="1181" spans="1:36">
      <c r="A1181">
        <v>350220</v>
      </c>
      <c r="B1181">
        <v>350220</v>
      </c>
      <c r="C1181" t="e">
        <f>VLOOKUP(B1181,'[2]6단위기준(289개)'!$A$2:$B$290,2,0)</f>
        <v>#N/A</v>
      </c>
      <c r="D1181" t="s">
        <v>50</v>
      </c>
      <c r="G1181" t="s">
        <v>50</v>
      </c>
      <c r="J1181" t="s">
        <v>7206</v>
      </c>
      <c r="K1181" t="s">
        <v>1416</v>
      </c>
      <c r="L1181" t="s">
        <v>1417</v>
      </c>
      <c r="M1181">
        <v>350220</v>
      </c>
      <c r="N1181" t="s">
        <v>80</v>
      </c>
      <c r="O1181">
        <v>8</v>
      </c>
      <c r="P1181" t="s">
        <v>76</v>
      </c>
      <c r="Q1181" t="s">
        <v>76</v>
      </c>
      <c r="R1181" t="s">
        <v>91</v>
      </c>
      <c r="T1181" t="s">
        <v>48</v>
      </c>
      <c r="U1181" t="s">
        <v>48</v>
      </c>
      <c r="V1181" t="s">
        <v>5414</v>
      </c>
      <c r="W1181" t="s">
        <v>50</v>
      </c>
      <c r="X1181" t="s">
        <v>5384</v>
      </c>
      <c r="Y1181" t="s">
        <v>5453</v>
      </c>
      <c r="Z1181" t="s">
        <v>5453</v>
      </c>
      <c r="AA1181" t="s">
        <v>48</v>
      </c>
      <c r="AB1181" t="s">
        <v>45</v>
      </c>
      <c r="AC1181" t="s">
        <v>46</v>
      </c>
      <c r="AD1181" t="s">
        <v>50</v>
      </c>
      <c r="AE1181" t="s">
        <v>48</v>
      </c>
      <c r="AF1181" t="s">
        <v>45</v>
      </c>
      <c r="AG1181" t="s">
        <v>45</v>
      </c>
      <c r="AI1181">
        <v>0</v>
      </c>
      <c r="AJ1181">
        <v>27207390</v>
      </c>
    </row>
    <row r="1182" spans="1:36">
      <c r="A1182">
        <v>350290</v>
      </c>
      <c r="B1182">
        <v>350290</v>
      </c>
      <c r="C1182" t="e">
        <f>VLOOKUP(B1182,'[2]6단위기준(289개)'!$A$2:$B$290,2,0)</f>
        <v>#N/A</v>
      </c>
      <c r="D1182" t="s">
        <v>50</v>
      </c>
      <c r="G1182" t="s">
        <v>50</v>
      </c>
      <c r="J1182" t="s">
        <v>7206</v>
      </c>
      <c r="K1182" t="s">
        <v>0</v>
      </c>
      <c r="L1182" t="s">
        <v>79</v>
      </c>
      <c r="M1182">
        <v>350290</v>
      </c>
      <c r="N1182" t="s">
        <v>80</v>
      </c>
      <c r="O1182">
        <v>8</v>
      </c>
      <c r="P1182" t="s">
        <v>76</v>
      </c>
      <c r="Q1182" t="s">
        <v>76</v>
      </c>
      <c r="R1182" t="s">
        <v>91</v>
      </c>
      <c r="T1182" t="s">
        <v>48</v>
      </c>
      <c r="U1182" t="s">
        <v>48</v>
      </c>
      <c r="V1182" t="s">
        <v>5414</v>
      </c>
      <c r="W1182" t="s">
        <v>50</v>
      </c>
      <c r="X1182" t="s">
        <v>5384</v>
      </c>
      <c r="Y1182" t="s">
        <v>5453</v>
      </c>
      <c r="Z1182" t="s">
        <v>5453</v>
      </c>
      <c r="AA1182" t="s">
        <v>48</v>
      </c>
      <c r="AB1182" t="s">
        <v>45</v>
      </c>
      <c r="AC1182" t="s">
        <v>46</v>
      </c>
      <c r="AD1182" t="s">
        <v>50</v>
      </c>
      <c r="AE1182" t="s">
        <v>48</v>
      </c>
      <c r="AF1182" t="s">
        <v>45</v>
      </c>
      <c r="AG1182" t="s">
        <v>45</v>
      </c>
      <c r="AI1182">
        <v>24225</v>
      </c>
      <c r="AJ1182">
        <v>857954</v>
      </c>
    </row>
    <row r="1183" spans="1:36">
      <c r="A1183">
        <v>350300</v>
      </c>
      <c r="B1183">
        <v>350300</v>
      </c>
      <c r="C1183" t="e">
        <f>VLOOKUP(B1183,'[2]6단위기준(289개)'!$A$2:$B$290,2,0)</f>
        <v>#N/A</v>
      </c>
      <c r="D1183" t="s">
        <v>50</v>
      </c>
      <c r="G1183" t="s">
        <v>50</v>
      </c>
      <c r="J1183" t="s">
        <v>7206</v>
      </c>
      <c r="K1183" t="s">
        <v>1418</v>
      </c>
      <c r="L1183" t="s">
        <v>1419</v>
      </c>
      <c r="M1183">
        <v>350300</v>
      </c>
      <c r="N1183" t="s">
        <v>80</v>
      </c>
      <c r="O1183">
        <v>8</v>
      </c>
      <c r="P1183" t="s">
        <v>76</v>
      </c>
      <c r="Q1183" t="s">
        <v>76</v>
      </c>
      <c r="R1183" t="s">
        <v>91</v>
      </c>
      <c r="T1183" t="s">
        <v>48</v>
      </c>
      <c r="U1183" t="s">
        <v>48</v>
      </c>
      <c r="V1183" t="s">
        <v>5414</v>
      </c>
      <c r="W1183" t="s">
        <v>50</v>
      </c>
      <c r="X1183" t="s">
        <v>5384</v>
      </c>
      <c r="Y1183" t="s">
        <v>5453</v>
      </c>
      <c r="Z1183" t="s">
        <v>5453</v>
      </c>
      <c r="AA1183" t="s">
        <v>48</v>
      </c>
      <c r="AB1183" t="s">
        <v>48</v>
      </c>
      <c r="AC1183" t="s">
        <v>50</v>
      </c>
      <c r="AD1183" t="s">
        <v>50</v>
      </c>
      <c r="AE1183" t="s">
        <v>48</v>
      </c>
      <c r="AF1183" t="s">
        <v>48</v>
      </c>
      <c r="AG1183" t="s">
        <v>48</v>
      </c>
      <c r="AI1183">
        <v>37471058</v>
      </c>
      <c r="AJ1183">
        <v>25125085</v>
      </c>
    </row>
    <row r="1184" spans="1:36">
      <c r="A1184">
        <v>350400</v>
      </c>
      <c r="B1184">
        <v>350400</v>
      </c>
      <c r="C1184" t="e">
        <f>VLOOKUP(B1184,'[2]6단위기준(289개)'!$A$2:$B$290,2,0)</f>
        <v>#N/A</v>
      </c>
      <c r="D1184" t="s">
        <v>50</v>
      </c>
      <c r="G1184" t="s">
        <v>50</v>
      </c>
      <c r="J1184" t="s">
        <v>7206</v>
      </c>
      <c r="K1184" t="s">
        <v>1420</v>
      </c>
      <c r="L1184" t="s">
        <v>1421</v>
      </c>
      <c r="M1184">
        <v>350400</v>
      </c>
      <c r="N1184" t="s">
        <v>80</v>
      </c>
      <c r="O1184">
        <v>8</v>
      </c>
      <c r="P1184" t="s">
        <v>76</v>
      </c>
      <c r="Q1184" t="s">
        <v>76</v>
      </c>
      <c r="R1184" t="s">
        <v>91</v>
      </c>
      <c r="T1184" t="s">
        <v>48</v>
      </c>
      <c r="U1184" t="s">
        <v>48</v>
      </c>
      <c r="V1184" t="s">
        <v>5414</v>
      </c>
      <c r="W1184" t="s">
        <v>50</v>
      </c>
      <c r="X1184" t="s">
        <v>5384</v>
      </c>
      <c r="Y1184" t="s">
        <v>5453</v>
      </c>
      <c r="Z1184" t="s">
        <v>5453</v>
      </c>
      <c r="AA1184" t="s">
        <v>48</v>
      </c>
      <c r="AB1184" t="s">
        <v>48</v>
      </c>
      <c r="AC1184" t="s">
        <v>48</v>
      </c>
      <c r="AD1184" t="s">
        <v>50</v>
      </c>
      <c r="AE1184" t="s">
        <v>48</v>
      </c>
      <c r="AF1184" t="s">
        <v>48</v>
      </c>
      <c r="AG1184" t="s">
        <v>48</v>
      </c>
      <c r="AI1184">
        <v>8822602</v>
      </c>
      <c r="AJ1184">
        <v>65831999</v>
      </c>
    </row>
    <row r="1185" spans="1:36">
      <c r="A1185">
        <v>350510</v>
      </c>
      <c r="B1185">
        <v>350510</v>
      </c>
      <c r="C1185" t="e">
        <f>VLOOKUP(B1185,'[2]6단위기준(289개)'!$A$2:$B$290,2,0)</f>
        <v>#N/A</v>
      </c>
      <c r="D1185" t="s">
        <v>50</v>
      </c>
      <c r="G1185" t="s">
        <v>50</v>
      </c>
      <c r="J1185" t="s">
        <v>7206</v>
      </c>
      <c r="K1185" t="s">
        <v>1422</v>
      </c>
      <c r="L1185" t="s">
        <v>1423</v>
      </c>
      <c r="M1185">
        <v>350510</v>
      </c>
      <c r="N1185" t="s">
        <v>80</v>
      </c>
      <c r="O1185">
        <v>8</v>
      </c>
      <c r="P1185" t="s">
        <v>76</v>
      </c>
      <c r="Q1185" t="s">
        <v>76</v>
      </c>
      <c r="R1185" t="s">
        <v>76</v>
      </c>
      <c r="T1185" t="s">
        <v>48</v>
      </c>
      <c r="U1185" t="s">
        <v>5481</v>
      </c>
      <c r="V1185" t="s">
        <v>5486</v>
      </c>
      <c r="W1185" t="s">
        <v>50</v>
      </c>
      <c r="X1185" t="s">
        <v>5384</v>
      </c>
      <c r="Y1185" t="s">
        <v>5487</v>
      </c>
      <c r="Z1185" t="s">
        <v>5487</v>
      </c>
      <c r="AA1185" t="s">
        <v>48</v>
      </c>
      <c r="AB1185" t="s">
        <v>5484</v>
      </c>
      <c r="AC1185" t="s">
        <v>48</v>
      </c>
      <c r="AD1185" t="s">
        <v>50</v>
      </c>
      <c r="AE1185" t="s">
        <v>5485</v>
      </c>
      <c r="AF1185" t="s">
        <v>45</v>
      </c>
      <c r="AG1185" t="s">
        <v>45</v>
      </c>
      <c r="AI1185">
        <v>5368075</v>
      </c>
      <c r="AJ1185">
        <v>100559779</v>
      </c>
    </row>
    <row r="1186" spans="1:36">
      <c r="A1186">
        <v>350520</v>
      </c>
      <c r="B1186">
        <v>350520</v>
      </c>
      <c r="C1186" t="e">
        <f>VLOOKUP(B1186,'[2]6단위기준(289개)'!$A$2:$B$290,2,0)</f>
        <v>#N/A</v>
      </c>
      <c r="D1186" t="s">
        <v>50</v>
      </c>
      <c r="G1186" t="s">
        <v>50</v>
      </c>
      <c r="J1186" t="s">
        <v>97</v>
      </c>
      <c r="K1186" t="s">
        <v>1424</v>
      </c>
      <c r="L1186" t="s">
        <v>1425</v>
      </c>
      <c r="M1186">
        <v>350520</v>
      </c>
      <c r="N1186" t="s">
        <v>80</v>
      </c>
      <c r="O1186">
        <v>201.2</v>
      </c>
      <c r="P1186" t="s">
        <v>76</v>
      </c>
      <c r="Q1186" t="s">
        <v>76</v>
      </c>
      <c r="R1186" t="s">
        <v>91</v>
      </c>
      <c r="T1186" t="s">
        <v>48</v>
      </c>
      <c r="U1186" t="s">
        <v>5481</v>
      </c>
      <c r="V1186" t="s">
        <v>5486</v>
      </c>
      <c r="W1186" t="s">
        <v>50</v>
      </c>
      <c r="X1186" t="s">
        <v>5384</v>
      </c>
      <c r="Y1186" t="s">
        <v>5487</v>
      </c>
      <c r="Z1186" t="s">
        <v>5487</v>
      </c>
      <c r="AA1186" t="s">
        <v>48</v>
      </c>
      <c r="AB1186" t="s">
        <v>5484</v>
      </c>
      <c r="AC1186" t="s">
        <v>48</v>
      </c>
      <c r="AD1186" t="s">
        <v>50</v>
      </c>
      <c r="AE1186" t="s">
        <v>48</v>
      </c>
      <c r="AF1186" t="s">
        <v>45</v>
      </c>
      <c r="AG1186" t="s">
        <v>45</v>
      </c>
      <c r="AI1186">
        <v>378524</v>
      </c>
      <c r="AJ1186">
        <v>7853</v>
      </c>
    </row>
    <row r="1187" spans="1:36">
      <c r="A1187">
        <v>350610</v>
      </c>
      <c r="B1187">
        <v>350610</v>
      </c>
      <c r="C1187" t="e">
        <f>VLOOKUP(B1187,'[2]6단위기준(289개)'!$A$2:$B$290,2,0)</f>
        <v>#N/A</v>
      </c>
      <c r="D1187" t="s">
        <v>50</v>
      </c>
      <c r="G1187" t="s">
        <v>50</v>
      </c>
      <c r="J1187" t="s">
        <v>97</v>
      </c>
      <c r="K1187" t="s">
        <v>1426</v>
      </c>
      <c r="L1187" t="s">
        <v>145</v>
      </c>
      <c r="M1187">
        <v>350610</v>
      </c>
      <c r="N1187" t="s">
        <v>80</v>
      </c>
      <c r="O1187">
        <v>6.5</v>
      </c>
      <c r="P1187" t="s">
        <v>76</v>
      </c>
      <c r="Q1187" t="s">
        <v>76</v>
      </c>
      <c r="R1187" t="s">
        <v>91</v>
      </c>
      <c r="T1187" t="s">
        <v>48</v>
      </c>
      <c r="U1187" t="s">
        <v>5488</v>
      </c>
      <c r="V1187" t="s">
        <v>5489</v>
      </c>
      <c r="W1187" t="s">
        <v>50</v>
      </c>
      <c r="X1187" t="s">
        <v>5384</v>
      </c>
      <c r="Y1187" t="s">
        <v>5453</v>
      </c>
      <c r="Z1187" t="s">
        <v>5453</v>
      </c>
      <c r="AA1187" t="s">
        <v>48</v>
      </c>
      <c r="AB1187" t="s">
        <v>5490</v>
      </c>
      <c r="AC1187" t="s">
        <v>48</v>
      </c>
      <c r="AD1187" t="s">
        <v>50</v>
      </c>
      <c r="AE1187" t="s">
        <v>48</v>
      </c>
      <c r="AF1187" t="s">
        <v>48</v>
      </c>
      <c r="AG1187" t="s">
        <v>5491</v>
      </c>
      <c r="AI1187">
        <v>129894968</v>
      </c>
      <c r="AJ1187">
        <v>122001795</v>
      </c>
    </row>
    <row r="1188" spans="1:36">
      <c r="A1188">
        <v>350691</v>
      </c>
      <c r="B1188">
        <v>350691</v>
      </c>
      <c r="C1188" t="e">
        <f>VLOOKUP(B1188,'[2]6단위기준(289개)'!$A$2:$B$290,2,0)</f>
        <v>#N/A</v>
      </c>
      <c r="D1188" t="s">
        <v>50</v>
      </c>
      <c r="G1188" t="s">
        <v>50</v>
      </c>
      <c r="J1188" t="s">
        <v>97</v>
      </c>
      <c r="K1188" t="s">
        <v>1427</v>
      </c>
      <c r="L1188" t="s">
        <v>146</v>
      </c>
      <c r="M1188">
        <v>350691</v>
      </c>
      <c r="N1188" t="s">
        <v>80</v>
      </c>
      <c r="O1188">
        <v>6.5</v>
      </c>
      <c r="P1188" t="s">
        <v>76</v>
      </c>
      <c r="Q1188" t="s">
        <v>76</v>
      </c>
      <c r="R1188" t="s">
        <v>91</v>
      </c>
      <c r="T1188" t="s">
        <v>48</v>
      </c>
      <c r="U1188" t="s">
        <v>5492</v>
      </c>
      <c r="V1188" t="s">
        <v>5489</v>
      </c>
      <c r="W1188" t="s">
        <v>50</v>
      </c>
      <c r="X1188" t="s">
        <v>5384</v>
      </c>
      <c r="Y1188" t="s">
        <v>5453</v>
      </c>
      <c r="Z1188" t="s">
        <v>5453</v>
      </c>
      <c r="AA1188" t="s">
        <v>48</v>
      </c>
      <c r="AB1188" t="s">
        <v>5490</v>
      </c>
      <c r="AC1188" t="s">
        <v>48</v>
      </c>
      <c r="AD1188" t="s">
        <v>50</v>
      </c>
      <c r="AE1188" t="s">
        <v>48</v>
      </c>
      <c r="AF1188" t="s">
        <v>48</v>
      </c>
      <c r="AG1188" t="s">
        <v>48</v>
      </c>
      <c r="AI1188">
        <v>224928443</v>
      </c>
      <c r="AJ1188">
        <v>166561848</v>
      </c>
    </row>
    <row r="1189" spans="1:36">
      <c r="A1189">
        <v>350699</v>
      </c>
      <c r="B1189">
        <v>350699</v>
      </c>
      <c r="C1189" t="e">
        <f>VLOOKUP(B1189,'[2]6단위기준(289개)'!$A$2:$B$290,2,0)</f>
        <v>#N/A</v>
      </c>
      <c r="D1189" t="s">
        <v>50</v>
      </c>
      <c r="G1189" t="s">
        <v>50</v>
      </c>
      <c r="J1189" t="s">
        <v>97</v>
      </c>
      <c r="K1189" t="s">
        <v>0</v>
      </c>
      <c r="L1189" t="s">
        <v>79</v>
      </c>
      <c r="M1189">
        <v>350699</v>
      </c>
      <c r="N1189" t="s">
        <v>80</v>
      </c>
      <c r="O1189">
        <v>6.5</v>
      </c>
      <c r="P1189" t="s">
        <v>76</v>
      </c>
      <c r="Q1189" t="s">
        <v>76</v>
      </c>
      <c r="R1189" t="s">
        <v>91</v>
      </c>
      <c r="T1189" t="s">
        <v>48</v>
      </c>
      <c r="U1189" t="s">
        <v>48</v>
      </c>
      <c r="V1189" t="s">
        <v>5489</v>
      </c>
      <c r="W1189" t="s">
        <v>50</v>
      </c>
      <c r="X1189" t="s">
        <v>5384</v>
      </c>
      <c r="Y1189" t="s">
        <v>5453</v>
      </c>
      <c r="Z1189" t="s">
        <v>5453</v>
      </c>
      <c r="AA1189" t="s">
        <v>48</v>
      </c>
      <c r="AB1189" t="s">
        <v>5490</v>
      </c>
      <c r="AC1189" t="s">
        <v>48</v>
      </c>
      <c r="AD1189" t="s">
        <v>50</v>
      </c>
      <c r="AE1189" t="s">
        <v>48</v>
      </c>
      <c r="AF1189" t="s">
        <v>48</v>
      </c>
      <c r="AG1189" t="s">
        <v>48</v>
      </c>
      <c r="AI1189">
        <v>28461258</v>
      </c>
      <c r="AJ1189">
        <v>15953605</v>
      </c>
    </row>
    <row r="1190" spans="1:36">
      <c r="A1190">
        <v>350710</v>
      </c>
      <c r="B1190">
        <v>350710</v>
      </c>
      <c r="C1190" t="e">
        <f>VLOOKUP(B1190,'[2]6단위기준(289개)'!$A$2:$B$290,2,0)</f>
        <v>#N/A</v>
      </c>
      <c r="D1190" t="s">
        <v>50</v>
      </c>
      <c r="G1190" t="s">
        <v>50</v>
      </c>
      <c r="J1190" t="s">
        <v>7206</v>
      </c>
      <c r="K1190" t="s">
        <v>1428</v>
      </c>
      <c r="L1190" t="s">
        <v>1429</v>
      </c>
      <c r="M1190">
        <v>350710</v>
      </c>
      <c r="N1190" t="s">
        <v>80</v>
      </c>
      <c r="O1190">
        <v>6.5</v>
      </c>
      <c r="P1190" t="s">
        <v>76</v>
      </c>
      <c r="Q1190" t="s">
        <v>76</v>
      </c>
      <c r="R1190" t="s">
        <v>91</v>
      </c>
      <c r="T1190" t="s">
        <v>48</v>
      </c>
      <c r="U1190" t="s">
        <v>48</v>
      </c>
      <c r="V1190" t="s">
        <v>5414</v>
      </c>
      <c r="W1190" t="s">
        <v>50</v>
      </c>
      <c r="X1190" t="s">
        <v>5384</v>
      </c>
      <c r="Y1190" t="s">
        <v>5382</v>
      </c>
      <c r="Z1190" t="s">
        <v>5382</v>
      </c>
      <c r="AA1190" t="s">
        <v>48</v>
      </c>
      <c r="AB1190" t="s">
        <v>48</v>
      </c>
      <c r="AC1190" t="s">
        <v>50</v>
      </c>
      <c r="AD1190" t="s">
        <v>50</v>
      </c>
      <c r="AE1190" t="s">
        <v>48</v>
      </c>
      <c r="AF1190" t="s">
        <v>48</v>
      </c>
      <c r="AG1190" t="s">
        <v>48</v>
      </c>
      <c r="AI1190">
        <v>0</v>
      </c>
      <c r="AJ1190">
        <v>199743</v>
      </c>
    </row>
    <row r="1191" spans="1:36">
      <c r="A1191">
        <v>350790</v>
      </c>
      <c r="B1191">
        <v>350790</v>
      </c>
      <c r="C1191" t="e">
        <f>VLOOKUP(B1191,'[2]6단위기준(289개)'!$A$2:$B$290,2,0)</f>
        <v>#N/A</v>
      </c>
      <c r="D1191" t="s">
        <v>50</v>
      </c>
      <c r="G1191" t="s">
        <v>50</v>
      </c>
      <c r="J1191" t="s">
        <v>7206</v>
      </c>
      <c r="K1191" t="s">
        <v>0</v>
      </c>
      <c r="L1191" t="s">
        <v>79</v>
      </c>
      <c r="M1191">
        <v>350790</v>
      </c>
      <c r="N1191" t="s">
        <v>80</v>
      </c>
      <c r="O1191">
        <v>6.5</v>
      </c>
      <c r="P1191" t="s">
        <v>76</v>
      </c>
      <c r="Q1191" t="s">
        <v>76</v>
      </c>
      <c r="R1191" t="s">
        <v>91</v>
      </c>
      <c r="T1191" t="s">
        <v>48</v>
      </c>
      <c r="U1191" t="s">
        <v>48</v>
      </c>
      <c r="V1191" t="s">
        <v>5414</v>
      </c>
      <c r="W1191" t="s">
        <v>50</v>
      </c>
      <c r="X1191" t="s">
        <v>5384</v>
      </c>
      <c r="Y1191" t="s">
        <v>5382</v>
      </c>
      <c r="Z1191" t="s">
        <v>5382</v>
      </c>
      <c r="AA1191" t="s">
        <v>48</v>
      </c>
      <c r="AB1191" t="s">
        <v>48</v>
      </c>
      <c r="AC1191" t="s">
        <v>48</v>
      </c>
      <c r="AD1191" t="s">
        <v>50</v>
      </c>
      <c r="AE1191" t="s">
        <v>48</v>
      </c>
      <c r="AF1191" t="s">
        <v>48</v>
      </c>
      <c r="AG1191" t="s">
        <v>48</v>
      </c>
      <c r="AI1191">
        <v>13156233</v>
      </c>
      <c r="AJ1191">
        <v>61157388</v>
      </c>
    </row>
    <row r="1192" spans="1:36">
      <c r="A1192">
        <v>360100</v>
      </c>
      <c r="B1192">
        <v>360100</v>
      </c>
      <c r="C1192" t="e">
        <f>VLOOKUP(B1192,'[2]6단위기준(289개)'!$A$2:$B$290,2,0)</f>
        <v>#N/A</v>
      </c>
      <c r="D1192" t="s">
        <v>50</v>
      </c>
      <c r="G1192" t="s">
        <v>50</v>
      </c>
      <c r="J1192" t="s">
        <v>97</v>
      </c>
      <c r="K1192" t="s">
        <v>1430</v>
      </c>
      <c r="L1192" t="s">
        <v>147</v>
      </c>
      <c r="M1192">
        <v>360100</v>
      </c>
      <c r="N1192" t="s">
        <v>80</v>
      </c>
      <c r="O1192">
        <v>6.5</v>
      </c>
      <c r="P1192" t="s">
        <v>76</v>
      </c>
      <c r="Q1192" t="s">
        <v>76</v>
      </c>
      <c r="R1192" t="s">
        <v>76</v>
      </c>
      <c r="T1192" t="s">
        <v>48</v>
      </c>
      <c r="U1192" t="s">
        <v>48</v>
      </c>
      <c r="V1192" t="s">
        <v>5414</v>
      </c>
      <c r="W1192" t="s">
        <v>50</v>
      </c>
      <c r="X1192" t="s">
        <v>5384</v>
      </c>
      <c r="Y1192" t="s">
        <v>5453</v>
      </c>
      <c r="Z1192" t="s">
        <v>5453</v>
      </c>
      <c r="AA1192" t="s">
        <v>52</v>
      </c>
      <c r="AB1192" t="s">
        <v>48</v>
      </c>
      <c r="AC1192" t="s">
        <v>48</v>
      </c>
      <c r="AD1192" t="s">
        <v>50</v>
      </c>
      <c r="AE1192" t="s">
        <v>48</v>
      </c>
      <c r="AF1192" t="s">
        <v>48</v>
      </c>
      <c r="AG1192" t="s">
        <v>48</v>
      </c>
      <c r="AI1192">
        <v>2239873</v>
      </c>
      <c r="AJ1192">
        <v>15045975</v>
      </c>
    </row>
    <row r="1193" spans="1:36">
      <c r="A1193">
        <v>360200</v>
      </c>
      <c r="B1193">
        <v>360200</v>
      </c>
      <c r="C1193" t="e">
        <f>VLOOKUP(B1193,'[2]6단위기준(289개)'!$A$2:$B$290,2,0)</f>
        <v>#N/A</v>
      </c>
      <c r="D1193" t="s">
        <v>50</v>
      </c>
      <c r="G1193" t="s">
        <v>50</v>
      </c>
      <c r="J1193" t="s">
        <v>97</v>
      </c>
      <c r="K1193" t="s">
        <v>1431</v>
      </c>
      <c r="L1193" t="s">
        <v>1432</v>
      </c>
      <c r="M1193">
        <v>360200</v>
      </c>
      <c r="N1193" t="s">
        <v>80</v>
      </c>
      <c r="O1193">
        <v>6.5</v>
      </c>
      <c r="P1193" t="s">
        <v>76</v>
      </c>
      <c r="Q1193" t="s">
        <v>76</v>
      </c>
      <c r="R1193" t="s">
        <v>76</v>
      </c>
      <c r="T1193" t="s">
        <v>48</v>
      </c>
      <c r="U1193" t="s">
        <v>48</v>
      </c>
      <c r="V1193" t="s">
        <v>5414</v>
      </c>
      <c r="W1193" t="s">
        <v>50</v>
      </c>
      <c r="X1193" t="s">
        <v>5384</v>
      </c>
      <c r="Y1193" t="s">
        <v>5453</v>
      </c>
      <c r="Z1193" t="s">
        <v>5453</v>
      </c>
      <c r="AA1193" t="s">
        <v>52</v>
      </c>
      <c r="AB1193" t="s">
        <v>48</v>
      </c>
      <c r="AC1193" t="s">
        <v>48</v>
      </c>
      <c r="AD1193" t="s">
        <v>50</v>
      </c>
      <c r="AE1193" t="s">
        <v>48</v>
      </c>
      <c r="AF1193" t="s">
        <v>48</v>
      </c>
      <c r="AG1193" t="s">
        <v>48</v>
      </c>
      <c r="AI1193">
        <v>418730</v>
      </c>
      <c r="AJ1193">
        <v>3557065</v>
      </c>
    </row>
    <row r="1194" spans="1:36">
      <c r="A1194">
        <v>360300</v>
      </c>
      <c r="B1194">
        <v>360300</v>
      </c>
      <c r="C1194" t="e">
        <f>VLOOKUP(B1194,'[2]6단위기준(289개)'!$A$2:$B$290,2,0)</f>
        <v>#N/A</v>
      </c>
      <c r="D1194" t="s">
        <v>50</v>
      </c>
      <c r="G1194" t="s">
        <v>50</v>
      </c>
      <c r="J1194" t="s">
        <v>97</v>
      </c>
      <c r="K1194" t="s">
        <v>1433</v>
      </c>
      <c r="L1194" t="s">
        <v>1434</v>
      </c>
      <c r="M1194">
        <v>360300</v>
      </c>
      <c r="N1194" t="s">
        <v>80</v>
      </c>
      <c r="O1194">
        <v>6.5</v>
      </c>
      <c r="P1194" t="s">
        <v>76</v>
      </c>
      <c r="Q1194" t="s">
        <v>76</v>
      </c>
      <c r="R1194" t="s">
        <v>76</v>
      </c>
      <c r="T1194" t="s">
        <v>48</v>
      </c>
      <c r="U1194" t="s">
        <v>48</v>
      </c>
      <c r="V1194" t="s">
        <v>5414</v>
      </c>
      <c r="W1194" t="s">
        <v>50</v>
      </c>
      <c r="X1194" t="s">
        <v>5384</v>
      </c>
      <c r="Y1194" t="s">
        <v>5453</v>
      </c>
      <c r="Z1194" t="s">
        <v>5453</v>
      </c>
      <c r="AA1194" t="s">
        <v>52</v>
      </c>
      <c r="AB1194" t="s">
        <v>48</v>
      </c>
      <c r="AC1194" t="s">
        <v>48</v>
      </c>
      <c r="AD1194" t="s">
        <v>50</v>
      </c>
      <c r="AE1194" t="s">
        <v>48</v>
      </c>
      <c r="AF1194" t="s">
        <v>48</v>
      </c>
      <c r="AG1194" t="s">
        <v>48</v>
      </c>
      <c r="AI1194">
        <v>11289520</v>
      </c>
      <c r="AJ1194">
        <v>26781804</v>
      </c>
    </row>
    <row r="1195" spans="1:36">
      <c r="A1195">
        <v>360410</v>
      </c>
      <c r="B1195">
        <v>360410</v>
      </c>
      <c r="C1195" t="e">
        <f>VLOOKUP(B1195,'[2]6단위기준(289개)'!$A$2:$B$290,2,0)</f>
        <v>#N/A</v>
      </c>
      <c r="D1195" t="s">
        <v>50</v>
      </c>
      <c r="G1195" t="s">
        <v>50</v>
      </c>
      <c r="J1195" t="s">
        <v>97</v>
      </c>
      <c r="K1195" t="s">
        <v>1435</v>
      </c>
      <c r="L1195" t="s">
        <v>1436</v>
      </c>
      <c r="M1195">
        <v>360410</v>
      </c>
      <c r="N1195" t="s">
        <v>80</v>
      </c>
      <c r="O1195">
        <v>6.5</v>
      </c>
      <c r="P1195" t="s">
        <v>76</v>
      </c>
      <c r="Q1195" t="s">
        <v>76</v>
      </c>
      <c r="R1195" t="s">
        <v>76</v>
      </c>
      <c r="T1195" t="s">
        <v>45</v>
      </c>
      <c r="U1195" t="s">
        <v>48</v>
      </c>
      <c r="V1195" t="s">
        <v>5414</v>
      </c>
      <c r="W1195" t="s">
        <v>50</v>
      </c>
      <c r="X1195" t="s">
        <v>5384</v>
      </c>
      <c r="Y1195" t="s">
        <v>5453</v>
      </c>
      <c r="Z1195" t="s">
        <v>5453</v>
      </c>
      <c r="AA1195" t="s">
        <v>52</v>
      </c>
      <c r="AB1195" t="s">
        <v>48</v>
      </c>
      <c r="AC1195" t="s">
        <v>48</v>
      </c>
      <c r="AD1195" t="s">
        <v>50</v>
      </c>
      <c r="AE1195" t="s">
        <v>48</v>
      </c>
      <c r="AF1195" t="s">
        <v>48</v>
      </c>
      <c r="AG1195" t="s">
        <v>48</v>
      </c>
      <c r="AI1195">
        <v>0</v>
      </c>
      <c r="AJ1195">
        <v>4576815</v>
      </c>
    </row>
    <row r="1196" spans="1:36">
      <c r="A1196">
        <v>360490</v>
      </c>
      <c r="B1196">
        <v>360490</v>
      </c>
      <c r="C1196" t="e">
        <f>VLOOKUP(B1196,'[2]6단위기준(289개)'!$A$2:$B$290,2,0)</f>
        <v>#N/A</v>
      </c>
      <c r="D1196" t="s">
        <v>50</v>
      </c>
      <c r="G1196" t="s">
        <v>50</v>
      </c>
      <c r="J1196" t="s">
        <v>97</v>
      </c>
      <c r="K1196" t="s">
        <v>0</v>
      </c>
      <c r="L1196" t="s">
        <v>79</v>
      </c>
      <c r="M1196">
        <v>360490</v>
      </c>
      <c r="N1196" t="s">
        <v>80</v>
      </c>
      <c r="O1196">
        <v>6.5</v>
      </c>
      <c r="P1196" t="s">
        <v>76</v>
      </c>
      <c r="Q1196" t="s">
        <v>76</v>
      </c>
      <c r="R1196" t="s">
        <v>76</v>
      </c>
      <c r="T1196" t="s">
        <v>45</v>
      </c>
      <c r="U1196" t="s">
        <v>48</v>
      </c>
      <c r="V1196" t="s">
        <v>5414</v>
      </c>
      <c r="W1196" t="s">
        <v>50</v>
      </c>
      <c r="X1196" t="s">
        <v>5384</v>
      </c>
      <c r="Y1196" t="s">
        <v>5453</v>
      </c>
      <c r="Z1196" t="s">
        <v>5453</v>
      </c>
      <c r="AA1196" t="s">
        <v>52</v>
      </c>
      <c r="AB1196" t="s">
        <v>48</v>
      </c>
      <c r="AC1196" t="s">
        <v>48</v>
      </c>
      <c r="AD1196" t="s">
        <v>50</v>
      </c>
      <c r="AE1196" t="s">
        <v>48</v>
      </c>
      <c r="AF1196" t="s">
        <v>48</v>
      </c>
      <c r="AG1196" t="s">
        <v>48</v>
      </c>
      <c r="AI1196">
        <v>879656</v>
      </c>
      <c r="AJ1196">
        <v>2926160</v>
      </c>
    </row>
    <row r="1197" spans="1:36">
      <c r="A1197">
        <v>360500</v>
      </c>
      <c r="B1197">
        <v>360500</v>
      </c>
      <c r="C1197" t="e">
        <f>VLOOKUP(B1197,'[2]6단위기준(289개)'!$A$2:$B$290,2,0)</f>
        <v>#N/A</v>
      </c>
      <c r="D1197" t="s">
        <v>50</v>
      </c>
      <c r="G1197" t="s">
        <v>50</v>
      </c>
      <c r="J1197" t="s">
        <v>6245</v>
      </c>
      <c r="K1197" t="s">
        <v>1437</v>
      </c>
      <c r="L1197" t="s">
        <v>1438</v>
      </c>
      <c r="M1197">
        <v>360500</v>
      </c>
      <c r="N1197" t="s">
        <v>80</v>
      </c>
      <c r="O1197">
        <v>6.5</v>
      </c>
      <c r="P1197" t="s">
        <v>76</v>
      </c>
      <c r="Q1197" t="s">
        <v>76</v>
      </c>
      <c r="R1197" t="s">
        <v>76</v>
      </c>
      <c r="T1197" t="s">
        <v>45</v>
      </c>
      <c r="U1197" t="s">
        <v>48</v>
      </c>
      <c r="V1197" t="s">
        <v>5414</v>
      </c>
      <c r="W1197" t="s">
        <v>50</v>
      </c>
      <c r="X1197" t="s">
        <v>5384</v>
      </c>
      <c r="Y1197" t="s">
        <v>5453</v>
      </c>
      <c r="Z1197" t="s">
        <v>5453</v>
      </c>
      <c r="AA1197" t="s">
        <v>52</v>
      </c>
      <c r="AB1197" t="s">
        <v>48</v>
      </c>
      <c r="AC1197" t="s">
        <v>48</v>
      </c>
      <c r="AD1197" t="s">
        <v>50</v>
      </c>
      <c r="AE1197" t="s">
        <v>48</v>
      </c>
      <c r="AF1197" t="s">
        <v>48</v>
      </c>
      <c r="AG1197" t="s">
        <v>48</v>
      </c>
      <c r="AI1197">
        <v>2526</v>
      </c>
      <c r="AJ1197">
        <v>189360</v>
      </c>
    </row>
    <row r="1198" spans="1:36">
      <c r="A1198">
        <v>360610</v>
      </c>
      <c r="B1198">
        <v>360610</v>
      </c>
      <c r="C1198" t="e">
        <f>VLOOKUP(B1198,'[2]6단위기준(289개)'!$A$2:$B$290,2,0)</f>
        <v>#N/A</v>
      </c>
      <c r="D1198" t="s">
        <v>50</v>
      </c>
      <c r="G1198" t="s">
        <v>50</v>
      </c>
      <c r="J1198" t="s">
        <v>97</v>
      </c>
      <c r="K1198" t="s">
        <v>1439</v>
      </c>
      <c r="L1198" t="s">
        <v>148</v>
      </c>
      <c r="M1198">
        <v>360610</v>
      </c>
      <c r="N1198" t="s">
        <v>80</v>
      </c>
      <c r="O1198">
        <v>6.5</v>
      </c>
      <c r="P1198" t="s">
        <v>76</v>
      </c>
      <c r="Q1198" t="s">
        <v>76</v>
      </c>
      <c r="R1198" t="s">
        <v>76</v>
      </c>
      <c r="T1198" t="s">
        <v>45</v>
      </c>
      <c r="U1198" t="s">
        <v>5493</v>
      </c>
      <c r="V1198" t="s">
        <v>5414</v>
      </c>
      <c r="W1198" t="s">
        <v>50</v>
      </c>
      <c r="X1198" t="s">
        <v>5384</v>
      </c>
      <c r="Y1198" t="s">
        <v>5453</v>
      </c>
      <c r="Z1198" t="s">
        <v>5453</v>
      </c>
      <c r="AA1198" t="s">
        <v>52</v>
      </c>
      <c r="AB1198" t="s">
        <v>48</v>
      </c>
      <c r="AC1198" t="s">
        <v>48</v>
      </c>
      <c r="AD1198" t="s">
        <v>50</v>
      </c>
      <c r="AE1198" t="s">
        <v>48</v>
      </c>
      <c r="AF1198" t="s">
        <v>48</v>
      </c>
      <c r="AG1198" t="s">
        <v>48</v>
      </c>
      <c r="AI1198">
        <v>13904549</v>
      </c>
      <c r="AJ1198">
        <v>328394</v>
      </c>
    </row>
    <row r="1199" spans="1:36">
      <c r="A1199">
        <v>360690</v>
      </c>
      <c r="B1199">
        <v>360690</v>
      </c>
      <c r="C1199" t="e">
        <f>VLOOKUP(B1199,'[2]6단위기준(289개)'!$A$2:$B$290,2,0)</f>
        <v>#N/A</v>
      </c>
      <c r="D1199" t="s">
        <v>50</v>
      </c>
      <c r="G1199" t="s">
        <v>50</v>
      </c>
      <c r="J1199" t="s">
        <v>97</v>
      </c>
      <c r="K1199" t="s">
        <v>0</v>
      </c>
      <c r="L1199" t="s">
        <v>79</v>
      </c>
      <c r="M1199">
        <v>360690</v>
      </c>
      <c r="N1199" t="s">
        <v>80</v>
      </c>
      <c r="O1199">
        <v>6.5</v>
      </c>
      <c r="P1199" t="s">
        <v>76</v>
      </c>
      <c r="Q1199" t="s">
        <v>76</v>
      </c>
      <c r="R1199" t="s">
        <v>76</v>
      </c>
      <c r="T1199" t="s">
        <v>45</v>
      </c>
      <c r="U1199" t="s">
        <v>48</v>
      </c>
      <c r="V1199" t="s">
        <v>5414</v>
      </c>
      <c r="W1199" t="s">
        <v>50</v>
      </c>
      <c r="X1199" t="s">
        <v>5384</v>
      </c>
      <c r="Y1199" t="s">
        <v>5453</v>
      </c>
      <c r="Z1199" t="s">
        <v>5453</v>
      </c>
      <c r="AA1199" t="s">
        <v>52</v>
      </c>
      <c r="AB1199" t="s">
        <v>48</v>
      </c>
      <c r="AC1199" t="s">
        <v>48</v>
      </c>
      <c r="AD1199" t="s">
        <v>50</v>
      </c>
      <c r="AE1199" t="s">
        <v>48</v>
      </c>
      <c r="AF1199" t="s">
        <v>48</v>
      </c>
      <c r="AG1199" t="s">
        <v>48</v>
      </c>
      <c r="AI1199">
        <v>293869</v>
      </c>
      <c r="AJ1199">
        <v>990139</v>
      </c>
    </row>
    <row r="1200" spans="1:36">
      <c r="A1200">
        <v>370110</v>
      </c>
      <c r="B1200">
        <v>370110</v>
      </c>
      <c r="C1200" t="e">
        <f>VLOOKUP(B1200,'[2]6단위기준(289개)'!$A$2:$B$290,2,0)</f>
        <v>#N/A</v>
      </c>
      <c r="D1200" t="s">
        <v>50</v>
      </c>
      <c r="G1200" t="s">
        <v>50</v>
      </c>
      <c r="J1200" t="s">
        <v>97</v>
      </c>
      <c r="K1200" t="s">
        <v>1440</v>
      </c>
      <c r="L1200" t="s">
        <v>1441</v>
      </c>
      <c r="M1200">
        <v>370110</v>
      </c>
      <c r="N1200" t="s">
        <v>80</v>
      </c>
      <c r="O1200">
        <v>6.5</v>
      </c>
      <c r="P1200" t="s">
        <v>76</v>
      </c>
      <c r="Q1200" t="s">
        <v>76</v>
      </c>
      <c r="R1200" t="s">
        <v>91</v>
      </c>
      <c r="T1200" t="s">
        <v>48</v>
      </c>
      <c r="U1200" t="s">
        <v>5494</v>
      </c>
      <c r="V1200" t="s">
        <v>5495</v>
      </c>
      <c r="W1200" t="s">
        <v>50</v>
      </c>
      <c r="X1200" t="s">
        <v>5384</v>
      </c>
      <c r="Y1200" t="s">
        <v>5496</v>
      </c>
      <c r="Z1200" t="s">
        <v>5496</v>
      </c>
      <c r="AA1200" t="s">
        <v>5497</v>
      </c>
      <c r="AB1200" t="s">
        <v>5498</v>
      </c>
      <c r="AC1200" t="s">
        <v>5499</v>
      </c>
      <c r="AD1200" t="s">
        <v>50</v>
      </c>
      <c r="AE1200" t="s">
        <v>5500</v>
      </c>
      <c r="AF1200" t="s">
        <v>5501</v>
      </c>
      <c r="AG1200" t="s">
        <v>5502</v>
      </c>
      <c r="AI1200">
        <v>104500</v>
      </c>
      <c r="AJ1200">
        <v>25554614</v>
      </c>
    </row>
    <row r="1201" spans="1:36">
      <c r="A1201">
        <v>370120</v>
      </c>
      <c r="B1201">
        <v>370120</v>
      </c>
      <c r="C1201" t="e">
        <f>VLOOKUP(B1201,'[2]6단위기준(289개)'!$A$2:$B$290,2,0)</f>
        <v>#N/A</v>
      </c>
      <c r="D1201" t="s">
        <v>50</v>
      </c>
      <c r="G1201" t="s">
        <v>50</v>
      </c>
      <c r="J1201" t="s">
        <v>97</v>
      </c>
      <c r="K1201" t="s">
        <v>1442</v>
      </c>
      <c r="L1201" t="s">
        <v>1443</v>
      </c>
      <c r="M1201">
        <v>370120</v>
      </c>
      <c r="N1201" t="s">
        <v>80</v>
      </c>
      <c r="O1201">
        <v>6.5</v>
      </c>
      <c r="P1201" t="s">
        <v>76</v>
      </c>
      <c r="Q1201" t="s">
        <v>76</v>
      </c>
      <c r="R1201" t="s">
        <v>91</v>
      </c>
      <c r="T1201" t="s">
        <v>48</v>
      </c>
      <c r="U1201" t="s">
        <v>5494</v>
      </c>
      <c r="V1201" t="s">
        <v>5495</v>
      </c>
      <c r="W1201" t="s">
        <v>50</v>
      </c>
      <c r="X1201" t="s">
        <v>5384</v>
      </c>
      <c r="Y1201" t="s">
        <v>5496</v>
      </c>
      <c r="Z1201" t="s">
        <v>5496</v>
      </c>
      <c r="AA1201" t="s">
        <v>48</v>
      </c>
      <c r="AB1201" t="s">
        <v>5498</v>
      </c>
      <c r="AC1201" t="s">
        <v>5499</v>
      </c>
      <c r="AD1201" t="s">
        <v>50</v>
      </c>
      <c r="AE1201" t="s">
        <v>5500</v>
      </c>
      <c r="AF1201" t="s">
        <v>48</v>
      </c>
      <c r="AG1201" t="s">
        <v>5502</v>
      </c>
      <c r="AI1201">
        <v>937766</v>
      </c>
      <c r="AJ1201">
        <v>7640579</v>
      </c>
    </row>
    <row r="1202" spans="1:36">
      <c r="A1202">
        <v>370130</v>
      </c>
      <c r="B1202">
        <v>370130</v>
      </c>
      <c r="C1202" t="e">
        <f>VLOOKUP(B1202,'[2]6단위기준(289개)'!$A$2:$B$290,2,0)</f>
        <v>#N/A</v>
      </c>
      <c r="D1202" t="s">
        <v>50</v>
      </c>
      <c r="G1202" t="s">
        <v>50</v>
      </c>
      <c r="J1202" t="s">
        <v>97</v>
      </c>
      <c r="K1202" t="s">
        <v>1444</v>
      </c>
      <c r="L1202" t="s">
        <v>1445</v>
      </c>
      <c r="M1202">
        <v>370130</v>
      </c>
      <c r="N1202" t="s">
        <v>80</v>
      </c>
      <c r="O1202" t="s">
        <v>131</v>
      </c>
      <c r="P1202" t="s">
        <v>76</v>
      </c>
      <c r="Q1202" t="s">
        <v>76</v>
      </c>
      <c r="R1202" t="s">
        <v>91</v>
      </c>
      <c r="T1202" t="s">
        <v>48</v>
      </c>
      <c r="U1202" t="s">
        <v>5494</v>
      </c>
      <c r="V1202" t="s">
        <v>5495</v>
      </c>
      <c r="W1202" t="s">
        <v>50</v>
      </c>
      <c r="X1202" t="s">
        <v>5384</v>
      </c>
      <c r="Y1202" t="s">
        <v>5496</v>
      </c>
      <c r="Z1202" t="s">
        <v>5496</v>
      </c>
      <c r="AA1202" t="s">
        <v>48</v>
      </c>
      <c r="AB1202" t="s">
        <v>5498</v>
      </c>
      <c r="AC1202" t="s">
        <v>48</v>
      </c>
      <c r="AD1202" t="s">
        <v>50</v>
      </c>
      <c r="AE1202" t="s">
        <v>5500</v>
      </c>
      <c r="AF1202" t="s">
        <v>48</v>
      </c>
      <c r="AG1202" t="s">
        <v>5502</v>
      </c>
      <c r="AI1202">
        <v>15871752</v>
      </c>
      <c r="AJ1202">
        <v>148449379</v>
      </c>
    </row>
    <row r="1203" spans="1:36">
      <c r="A1203">
        <v>370191</v>
      </c>
      <c r="B1203">
        <v>370191</v>
      </c>
      <c r="C1203" t="e">
        <f>VLOOKUP(B1203,'[2]6단위기준(289개)'!$A$2:$B$290,2,0)</f>
        <v>#N/A</v>
      </c>
      <c r="D1203" t="s">
        <v>50</v>
      </c>
      <c r="G1203" t="s">
        <v>50</v>
      </c>
      <c r="J1203" t="s">
        <v>97</v>
      </c>
      <c r="K1203" t="s">
        <v>1446</v>
      </c>
      <c r="L1203" t="s">
        <v>1447</v>
      </c>
      <c r="M1203">
        <v>370191</v>
      </c>
      <c r="N1203" t="s">
        <v>80</v>
      </c>
      <c r="O1203">
        <v>6.5</v>
      </c>
      <c r="P1203" t="s">
        <v>76</v>
      </c>
      <c r="Q1203" t="s">
        <v>76</v>
      </c>
      <c r="R1203" t="s">
        <v>91</v>
      </c>
      <c r="T1203" t="s">
        <v>48</v>
      </c>
      <c r="U1203" t="s">
        <v>5494</v>
      </c>
      <c r="V1203" t="s">
        <v>5495</v>
      </c>
      <c r="W1203" t="s">
        <v>50</v>
      </c>
      <c r="X1203" t="s">
        <v>5384</v>
      </c>
      <c r="Y1203" t="s">
        <v>5496</v>
      </c>
      <c r="Z1203" t="s">
        <v>5496</v>
      </c>
      <c r="AA1203" t="s">
        <v>48</v>
      </c>
      <c r="AB1203" t="s">
        <v>5498</v>
      </c>
      <c r="AC1203" t="s">
        <v>48</v>
      </c>
      <c r="AD1203" t="s">
        <v>50</v>
      </c>
      <c r="AE1203" t="s">
        <v>5500</v>
      </c>
      <c r="AF1203" t="s">
        <v>48</v>
      </c>
      <c r="AG1203" t="s">
        <v>5502</v>
      </c>
      <c r="AI1203">
        <v>492350</v>
      </c>
      <c r="AJ1203">
        <v>116502</v>
      </c>
    </row>
    <row r="1204" spans="1:36">
      <c r="A1204">
        <v>370199</v>
      </c>
      <c r="B1204">
        <v>370199</v>
      </c>
      <c r="C1204" t="e">
        <f>VLOOKUP(B1204,'[2]6단위기준(289개)'!$A$2:$B$290,2,0)</f>
        <v>#N/A</v>
      </c>
      <c r="D1204" t="s">
        <v>50</v>
      </c>
      <c r="G1204" t="s">
        <v>50</v>
      </c>
      <c r="J1204" t="s">
        <v>97</v>
      </c>
      <c r="K1204" t="s">
        <v>0</v>
      </c>
      <c r="L1204" t="s">
        <v>79</v>
      </c>
      <c r="M1204">
        <v>370199</v>
      </c>
      <c r="N1204" t="s">
        <v>80</v>
      </c>
      <c r="O1204" t="s">
        <v>131</v>
      </c>
      <c r="P1204" t="s">
        <v>76</v>
      </c>
      <c r="Q1204" t="s">
        <v>76</v>
      </c>
      <c r="R1204" t="s">
        <v>91</v>
      </c>
      <c r="T1204" t="s">
        <v>48</v>
      </c>
      <c r="U1204" t="s">
        <v>5494</v>
      </c>
      <c r="V1204" t="s">
        <v>5495</v>
      </c>
      <c r="W1204" t="s">
        <v>50</v>
      </c>
      <c r="X1204" t="s">
        <v>5384</v>
      </c>
      <c r="Y1204" t="s">
        <v>5496</v>
      </c>
      <c r="Z1204" t="s">
        <v>5496</v>
      </c>
      <c r="AA1204" t="s">
        <v>48</v>
      </c>
      <c r="AB1204" t="s">
        <v>5498</v>
      </c>
      <c r="AC1204" t="s">
        <v>48</v>
      </c>
      <c r="AD1204" t="s">
        <v>50</v>
      </c>
      <c r="AE1204" t="s">
        <v>5500</v>
      </c>
      <c r="AF1204" t="s">
        <v>48</v>
      </c>
      <c r="AG1204" t="s">
        <v>5502</v>
      </c>
      <c r="AI1204">
        <v>13568682</v>
      </c>
      <c r="AJ1204">
        <v>55304707</v>
      </c>
    </row>
    <row r="1205" spans="1:36">
      <c r="A1205">
        <v>370210</v>
      </c>
      <c r="B1205">
        <v>370210</v>
      </c>
      <c r="C1205" t="e">
        <f>VLOOKUP(B1205,'[2]6단위기준(289개)'!$A$2:$B$290,2,0)</f>
        <v>#N/A</v>
      </c>
      <c r="D1205" t="s">
        <v>50</v>
      </c>
      <c r="G1205" t="s">
        <v>50</v>
      </c>
      <c r="J1205" t="s">
        <v>97</v>
      </c>
      <c r="K1205" t="s">
        <v>1440</v>
      </c>
      <c r="L1205" t="s">
        <v>1441</v>
      </c>
      <c r="M1205">
        <v>370210</v>
      </c>
      <c r="N1205" t="s">
        <v>80</v>
      </c>
      <c r="O1205">
        <v>6.5</v>
      </c>
      <c r="P1205" t="s">
        <v>76</v>
      </c>
      <c r="Q1205" t="s">
        <v>76</v>
      </c>
      <c r="R1205" t="s">
        <v>91</v>
      </c>
      <c r="T1205" t="s">
        <v>48</v>
      </c>
      <c r="U1205" t="s">
        <v>5503</v>
      </c>
      <c r="V1205" t="s">
        <v>5504</v>
      </c>
      <c r="W1205" t="s">
        <v>50</v>
      </c>
      <c r="X1205" t="s">
        <v>5384</v>
      </c>
      <c r="Y1205" t="s">
        <v>5505</v>
      </c>
      <c r="Z1205" t="s">
        <v>5505</v>
      </c>
      <c r="AA1205" t="s">
        <v>5506</v>
      </c>
      <c r="AB1205" t="s">
        <v>5498</v>
      </c>
      <c r="AC1205" t="s">
        <v>5507</v>
      </c>
      <c r="AD1205" t="s">
        <v>50</v>
      </c>
      <c r="AE1205" t="s">
        <v>5500</v>
      </c>
      <c r="AF1205" t="s">
        <v>5508</v>
      </c>
      <c r="AG1205" t="s">
        <v>5509</v>
      </c>
      <c r="AI1205">
        <v>18</v>
      </c>
      <c r="AJ1205">
        <v>70638</v>
      </c>
    </row>
    <row r="1206" spans="1:36">
      <c r="A1206">
        <v>370231</v>
      </c>
      <c r="B1206">
        <v>370231</v>
      </c>
      <c r="C1206" t="e">
        <f>VLOOKUP(B1206,'[2]6단위기준(289개)'!$A$2:$B$290,2,0)</f>
        <v>#N/A</v>
      </c>
      <c r="D1206" t="s">
        <v>50</v>
      </c>
      <c r="G1206" t="s">
        <v>50</v>
      </c>
      <c r="J1206" t="s">
        <v>97</v>
      </c>
      <c r="K1206" t="s">
        <v>1446</v>
      </c>
      <c r="L1206" t="s">
        <v>1447</v>
      </c>
      <c r="M1206">
        <v>370231</v>
      </c>
      <c r="N1206" t="s">
        <v>80</v>
      </c>
      <c r="O1206">
        <v>6.5</v>
      </c>
      <c r="P1206" t="s">
        <v>76</v>
      </c>
      <c r="Q1206" t="s">
        <v>76</v>
      </c>
      <c r="R1206" t="s">
        <v>91</v>
      </c>
      <c r="T1206" t="s">
        <v>48</v>
      </c>
      <c r="U1206" t="s">
        <v>5503</v>
      </c>
      <c r="V1206" t="s">
        <v>5504</v>
      </c>
      <c r="W1206" t="s">
        <v>50</v>
      </c>
      <c r="X1206" t="s">
        <v>5384</v>
      </c>
      <c r="Y1206" t="s">
        <v>5505</v>
      </c>
      <c r="Z1206" t="s">
        <v>5505</v>
      </c>
      <c r="AA1206" t="s">
        <v>48</v>
      </c>
      <c r="AB1206" t="s">
        <v>5498</v>
      </c>
      <c r="AC1206" t="s">
        <v>48</v>
      </c>
      <c r="AD1206" t="s">
        <v>50</v>
      </c>
      <c r="AE1206" t="s">
        <v>5500</v>
      </c>
      <c r="AF1206" t="s">
        <v>48</v>
      </c>
      <c r="AG1206" t="s">
        <v>5509</v>
      </c>
      <c r="AI1206">
        <v>2080</v>
      </c>
      <c r="AJ1206">
        <v>34919</v>
      </c>
    </row>
    <row r="1207" spans="1:36">
      <c r="A1207">
        <v>370232</v>
      </c>
      <c r="B1207">
        <v>370232</v>
      </c>
      <c r="C1207" t="e">
        <f>VLOOKUP(B1207,'[2]6단위기준(289개)'!$A$2:$B$290,2,0)</f>
        <v>#N/A</v>
      </c>
      <c r="D1207" t="s">
        <v>50</v>
      </c>
      <c r="G1207" t="s">
        <v>50</v>
      </c>
      <c r="J1207" t="s">
        <v>97</v>
      </c>
      <c r="K1207" t="s">
        <v>1448</v>
      </c>
      <c r="L1207" t="s">
        <v>1449</v>
      </c>
      <c r="M1207">
        <v>370232</v>
      </c>
      <c r="N1207" t="s">
        <v>80</v>
      </c>
      <c r="O1207">
        <v>6.5</v>
      </c>
      <c r="P1207" t="s">
        <v>76</v>
      </c>
      <c r="Q1207" t="s">
        <v>76</v>
      </c>
      <c r="R1207" t="s">
        <v>91</v>
      </c>
      <c r="T1207" t="s">
        <v>48</v>
      </c>
      <c r="U1207" t="s">
        <v>5503</v>
      </c>
      <c r="V1207" t="s">
        <v>5504</v>
      </c>
      <c r="W1207" t="s">
        <v>50</v>
      </c>
      <c r="X1207" t="s">
        <v>5384</v>
      </c>
      <c r="Y1207" t="s">
        <v>5505</v>
      </c>
      <c r="Z1207" t="s">
        <v>5505</v>
      </c>
      <c r="AA1207" t="s">
        <v>48</v>
      </c>
      <c r="AB1207" t="s">
        <v>5498</v>
      </c>
      <c r="AC1207" t="s">
        <v>48</v>
      </c>
      <c r="AD1207" t="s">
        <v>50</v>
      </c>
      <c r="AE1207" t="s">
        <v>5500</v>
      </c>
      <c r="AF1207" t="s">
        <v>48</v>
      </c>
      <c r="AG1207" t="s">
        <v>5509</v>
      </c>
      <c r="AI1207">
        <v>4014</v>
      </c>
      <c r="AJ1207">
        <v>79431</v>
      </c>
    </row>
    <row r="1208" spans="1:36">
      <c r="A1208">
        <v>370239</v>
      </c>
      <c r="B1208">
        <v>370239</v>
      </c>
      <c r="C1208" t="e">
        <f>VLOOKUP(B1208,'[2]6단위기준(289개)'!$A$2:$B$290,2,0)</f>
        <v>#N/A</v>
      </c>
      <c r="D1208" t="s">
        <v>50</v>
      </c>
      <c r="G1208" t="s">
        <v>50</v>
      </c>
      <c r="J1208" t="s">
        <v>97</v>
      </c>
      <c r="K1208" t="s">
        <v>0</v>
      </c>
      <c r="L1208" t="s">
        <v>79</v>
      </c>
      <c r="M1208">
        <v>370239</v>
      </c>
      <c r="N1208" t="s">
        <v>80</v>
      </c>
      <c r="O1208">
        <v>6.5</v>
      </c>
      <c r="P1208" t="s">
        <v>76</v>
      </c>
      <c r="Q1208" t="s">
        <v>76</v>
      </c>
      <c r="R1208" t="s">
        <v>91</v>
      </c>
      <c r="T1208" t="s">
        <v>48</v>
      </c>
      <c r="U1208" t="s">
        <v>5503</v>
      </c>
      <c r="V1208" t="s">
        <v>5504</v>
      </c>
      <c r="W1208" t="s">
        <v>50</v>
      </c>
      <c r="X1208" t="s">
        <v>5384</v>
      </c>
      <c r="Y1208" t="s">
        <v>5505</v>
      </c>
      <c r="Z1208" t="s">
        <v>5505</v>
      </c>
      <c r="AA1208" t="s">
        <v>48</v>
      </c>
      <c r="AB1208" t="s">
        <v>5498</v>
      </c>
      <c r="AC1208" t="s">
        <v>48</v>
      </c>
      <c r="AD1208" t="s">
        <v>50</v>
      </c>
      <c r="AE1208" t="s">
        <v>5500</v>
      </c>
      <c r="AF1208" t="s">
        <v>48</v>
      </c>
      <c r="AG1208" t="s">
        <v>5509</v>
      </c>
      <c r="AI1208">
        <v>640126</v>
      </c>
      <c r="AJ1208">
        <v>156895</v>
      </c>
    </row>
    <row r="1209" spans="1:36">
      <c r="A1209">
        <v>370241</v>
      </c>
      <c r="B1209">
        <v>370241</v>
      </c>
      <c r="C1209" t="e">
        <f>VLOOKUP(B1209,'[2]6단위기준(289개)'!$A$2:$B$290,2,0)</f>
        <v>#N/A</v>
      </c>
      <c r="D1209" t="s">
        <v>50</v>
      </c>
      <c r="G1209" t="s">
        <v>50</v>
      </c>
      <c r="J1209" t="s">
        <v>97</v>
      </c>
      <c r="K1209" t="s">
        <v>1450</v>
      </c>
      <c r="L1209" t="s">
        <v>1451</v>
      </c>
      <c r="M1209">
        <v>370241</v>
      </c>
      <c r="N1209" t="s">
        <v>80</v>
      </c>
      <c r="O1209">
        <v>6.5</v>
      </c>
      <c r="P1209" t="s">
        <v>76</v>
      </c>
      <c r="Q1209" t="s">
        <v>76</v>
      </c>
      <c r="R1209" t="s">
        <v>91</v>
      </c>
      <c r="T1209" t="s">
        <v>48</v>
      </c>
      <c r="U1209" t="s">
        <v>5503</v>
      </c>
      <c r="V1209" t="s">
        <v>5504</v>
      </c>
      <c r="W1209" t="s">
        <v>50</v>
      </c>
      <c r="X1209" t="s">
        <v>5384</v>
      </c>
      <c r="Y1209" t="s">
        <v>5505</v>
      </c>
      <c r="Z1209" t="s">
        <v>5505</v>
      </c>
      <c r="AA1209" t="s">
        <v>48</v>
      </c>
      <c r="AB1209" t="s">
        <v>5498</v>
      </c>
      <c r="AC1209" t="s">
        <v>48</v>
      </c>
      <c r="AD1209" t="s">
        <v>50</v>
      </c>
      <c r="AE1209" t="s">
        <v>5500</v>
      </c>
      <c r="AF1209" t="s">
        <v>48</v>
      </c>
      <c r="AG1209" t="s">
        <v>5509</v>
      </c>
      <c r="AI1209">
        <v>87752</v>
      </c>
      <c r="AJ1209">
        <v>99</v>
      </c>
    </row>
    <row r="1210" spans="1:36">
      <c r="A1210">
        <v>370242</v>
      </c>
      <c r="B1210">
        <v>370242</v>
      </c>
      <c r="C1210" t="e">
        <f>VLOOKUP(B1210,'[2]6단위기준(289개)'!$A$2:$B$290,2,0)</f>
        <v>#N/A</v>
      </c>
      <c r="D1210" t="s">
        <v>50</v>
      </c>
      <c r="G1210" t="s">
        <v>50</v>
      </c>
      <c r="J1210" t="s">
        <v>97</v>
      </c>
      <c r="K1210" t="s">
        <v>1452</v>
      </c>
      <c r="L1210" t="s">
        <v>1453</v>
      </c>
      <c r="M1210">
        <v>370242</v>
      </c>
      <c r="N1210" t="s">
        <v>80</v>
      </c>
      <c r="O1210">
        <v>6.5</v>
      </c>
      <c r="P1210" t="s">
        <v>76</v>
      </c>
      <c r="Q1210" t="s">
        <v>76</v>
      </c>
      <c r="R1210" t="s">
        <v>91</v>
      </c>
      <c r="T1210" t="s">
        <v>48</v>
      </c>
      <c r="U1210" t="s">
        <v>5503</v>
      </c>
      <c r="V1210" t="s">
        <v>5504</v>
      </c>
      <c r="W1210" t="s">
        <v>50</v>
      </c>
      <c r="X1210" t="s">
        <v>5384</v>
      </c>
      <c r="Y1210" t="s">
        <v>5505</v>
      </c>
      <c r="Z1210" t="s">
        <v>5505</v>
      </c>
      <c r="AA1210" t="s">
        <v>48</v>
      </c>
      <c r="AB1210" t="s">
        <v>5498</v>
      </c>
      <c r="AC1210" t="s">
        <v>48</v>
      </c>
      <c r="AD1210" t="s">
        <v>50</v>
      </c>
      <c r="AE1210" t="s">
        <v>5500</v>
      </c>
      <c r="AF1210" t="s">
        <v>48</v>
      </c>
      <c r="AG1210" t="s">
        <v>5509</v>
      </c>
      <c r="AI1210">
        <v>170609</v>
      </c>
      <c r="AJ1210">
        <v>65856822</v>
      </c>
    </row>
    <row r="1211" spans="1:36">
      <c r="A1211">
        <v>370243</v>
      </c>
      <c r="B1211">
        <v>370243</v>
      </c>
      <c r="C1211" t="e">
        <f>VLOOKUP(B1211,'[2]6단위기준(289개)'!$A$2:$B$290,2,0)</f>
        <v>#N/A</v>
      </c>
      <c r="D1211" t="s">
        <v>50</v>
      </c>
      <c r="G1211" t="s">
        <v>50</v>
      </c>
      <c r="J1211" t="s">
        <v>97</v>
      </c>
      <c r="K1211" t="s">
        <v>1454</v>
      </c>
      <c r="L1211" t="s">
        <v>1455</v>
      </c>
      <c r="M1211">
        <v>370243</v>
      </c>
      <c r="N1211" t="s">
        <v>80</v>
      </c>
      <c r="O1211">
        <v>6.5</v>
      </c>
      <c r="P1211" t="s">
        <v>76</v>
      </c>
      <c r="Q1211" t="s">
        <v>76</v>
      </c>
      <c r="R1211" t="s">
        <v>91</v>
      </c>
      <c r="T1211" t="s">
        <v>48</v>
      </c>
      <c r="U1211" t="s">
        <v>5503</v>
      </c>
      <c r="V1211" t="s">
        <v>5504</v>
      </c>
      <c r="W1211" t="s">
        <v>50</v>
      </c>
      <c r="X1211" t="s">
        <v>5384</v>
      </c>
      <c r="Y1211" t="s">
        <v>5505</v>
      </c>
      <c r="Z1211" t="s">
        <v>5505</v>
      </c>
      <c r="AA1211" t="s">
        <v>48</v>
      </c>
      <c r="AB1211" t="s">
        <v>5498</v>
      </c>
      <c r="AC1211" t="s">
        <v>48</v>
      </c>
      <c r="AD1211" t="s">
        <v>50</v>
      </c>
      <c r="AE1211" t="s">
        <v>5500</v>
      </c>
      <c r="AF1211" t="s">
        <v>48</v>
      </c>
      <c r="AG1211" t="s">
        <v>5509</v>
      </c>
      <c r="AI1211">
        <v>78300</v>
      </c>
      <c r="AJ1211">
        <v>6222786</v>
      </c>
    </row>
    <row r="1212" spans="1:36">
      <c r="A1212">
        <v>370244</v>
      </c>
      <c r="B1212">
        <v>370244</v>
      </c>
      <c r="C1212" t="e">
        <f>VLOOKUP(B1212,'[2]6단위기준(289개)'!$A$2:$B$290,2,0)</f>
        <v>#N/A</v>
      </c>
      <c r="D1212" t="s">
        <v>50</v>
      </c>
      <c r="G1212" t="s">
        <v>50</v>
      </c>
      <c r="J1212" t="s">
        <v>97</v>
      </c>
      <c r="K1212" t="s">
        <v>1456</v>
      </c>
      <c r="L1212" t="s">
        <v>1457</v>
      </c>
      <c r="M1212">
        <v>370244</v>
      </c>
      <c r="N1212" t="s">
        <v>80</v>
      </c>
      <c r="O1212">
        <v>6.5</v>
      </c>
      <c r="P1212" t="s">
        <v>76</v>
      </c>
      <c r="Q1212" t="s">
        <v>76</v>
      </c>
      <c r="R1212" t="s">
        <v>91</v>
      </c>
      <c r="T1212" t="s">
        <v>48</v>
      </c>
      <c r="U1212" t="s">
        <v>5503</v>
      </c>
      <c r="V1212" t="s">
        <v>5504</v>
      </c>
      <c r="W1212" t="s">
        <v>50</v>
      </c>
      <c r="X1212" t="s">
        <v>5384</v>
      </c>
      <c r="Y1212" t="s">
        <v>5505</v>
      </c>
      <c r="Z1212" t="s">
        <v>5505</v>
      </c>
      <c r="AA1212" t="s">
        <v>48</v>
      </c>
      <c r="AB1212" t="s">
        <v>5498</v>
      </c>
      <c r="AC1212" t="s">
        <v>48</v>
      </c>
      <c r="AD1212" t="s">
        <v>50</v>
      </c>
      <c r="AE1212" t="s">
        <v>5500</v>
      </c>
      <c r="AF1212" t="s">
        <v>48</v>
      </c>
      <c r="AG1212" t="s">
        <v>5509</v>
      </c>
      <c r="AI1212">
        <v>884128</v>
      </c>
      <c r="AJ1212">
        <v>30570242</v>
      </c>
    </row>
    <row r="1213" spans="1:36">
      <c r="A1213">
        <v>370252</v>
      </c>
      <c r="B1213">
        <v>370252</v>
      </c>
      <c r="C1213" t="e">
        <f>VLOOKUP(B1213,'[2]6단위기준(289개)'!$A$2:$B$290,2,0)</f>
        <v>#N/A</v>
      </c>
      <c r="D1213" t="s">
        <v>50</v>
      </c>
      <c r="G1213" t="s">
        <v>50</v>
      </c>
      <c r="J1213" t="s">
        <v>97</v>
      </c>
      <c r="K1213" t="s">
        <v>21</v>
      </c>
      <c r="L1213" t="s">
        <v>149</v>
      </c>
      <c r="M1213">
        <v>370251</v>
      </c>
      <c r="N1213" t="s">
        <v>75</v>
      </c>
      <c r="O1213">
        <v>6.5</v>
      </c>
      <c r="P1213" t="s">
        <v>76</v>
      </c>
      <c r="Q1213" t="s">
        <v>76</v>
      </c>
      <c r="R1213" t="s">
        <v>91</v>
      </c>
      <c r="T1213" t="s">
        <v>48</v>
      </c>
      <c r="U1213" t="s">
        <v>5503</v>
      </c>
      <c r="V1213" t="s">
        <v>5504</v>
      </c>
      <c r="W1213" t="s">
        <v>50</v>
      </c>
      <c r="X1213" t="s">
        <v>5384</v>
      </c>
      <c r="Y1213" t="s">
        <v>5505</v>
      </c>
      <c r="Z1213" t="s">
        <v>5505</v>
      </c>
      <c r="AA1213" t="s">
        <v>48</v>
      </c>
      <c r="AB1213" t="s">
        <v>5498</v>
      </c>
      <c r="AC1213" t="s">
        <v>48</v>
      </c>
      <c r="AD1213" t="s">
        <v>50</v>
      </c>
      <c r="AE1213" t="s">
        <v>5500</v>
      </c>
      <c r="AF1213" t="s">
        <v>48</v>
      </c>
      <c r="AG1213" t="s">
        <v>5509</v>
      </c>
      <c r="AI1213">
        <v>1300</v>
      </c>
      <c r="AJ1213">
        <v>4592</v>
      </c>
    </row>
    <row r="1214" spans="1:36">
      <c r="A1214">
        <v>370253</v>
      </c>
      <c r="B1214">
        <v>370253</v>
      </c>
      <c r="C1214" t="e">
        <f>VLOOKUP(B1214,'[2]6단위기준(289개)'!$A$2:$B$290,2,0)</f>
        <v>#N/A</v>
      </c>
      <c r="D1214" t="s">
        <v>50</v>
      </c>
      <c r="G1214" t="s">
        <v>50</v>
      </c>
      <c r="J1214" t="s">
        <v>97</v>
      </c>
      <c r="K1214" t="s">
        <v>1458</v>
      </c>
      <c r="L1214" t="s">
        <v>1459</v>
      </c>
      <c r="M1214">
        <v>370253</v>
      </c>
      <c r="N1214" t="s">
        <v>80</v>
      </c>
      <c r="O1214">
        <v>6.5</v>
      </c>
      <c r="P1214" t="s">
        <v>76</v>
      </c>
      <c r="Q1214" t="s">
        <v>76</v>
      </c>
      <c r="R1214" t="s">
        <v>91</v>
      </c>
      <c r="T1214" t="s">
        <v>48</v>
      </c>
      <c r="U1214" t="s">
        <v>5503</v>
      </c>
      <c r="V1214" t="s">
        <v>5504</v>
      </c>
      <c r="W1214" t="s">
        <v>50</v>
      </c>
      <c r="X1214" t="s">
        <v>5384</v>
      </c>
      <c r="Y1214" t="s">
        <v>5505</v>
      </c>
      <c r="Z1214" t="s">
        <v>5505</v>
      </c>
      <c r="AA1214" t="s">
        <v>48</v>
      </c>
      <c r="AB1214" t="s">
        <v>5498</v>
      </c>
      <c r="AC1214" t="s">
        <v>48</v>
      </c>
      <c r="AD1214" t="s">
        <v>50</v>
      </c>
      <c r="AE1214" t="s">
        <v>5500</v>
      </c>
      <c r="AF1214" t="s">
        <v>48</v>
      </c>
      <c r="AG1214" t="s">
        <v>5509</v>
      </c>
    </row>
    <row r="1215" spans="1:36">
      <c r="A1215">
        <v>370254</v>
      </c>
      <c r="B1215">
        <v>370254</v>
      </c>
      <c r="C1215" t="e">
        <f>VLOOKUP(B1215,'[2]6단위기준(289개)'!$A$2:$B$290,2,0)</f>
        <v>#N/A</v>
      </c>
      <c r="D1215" t="s">
        <v>50</v>
      </c>
      <c r="G1215" t="s">
        <v>50</v>
      </c>
      <c r="J1215" t="s">
        <v>97</v>
      </c>
      <c r="K1215" t="s">
        <v>1460</v>
      </c>
      <c r="L1215" t="s">
        <v>1461</v>
      </c>
      <c r="M1215">
        <v>370254</v>
      </c>
      <c r="N1215" t="s">
        <v>80</v>
      </c>
      <c r="O1215">
        <v>6.5</v>
      </c>
      <c r="P1215" t="s">
        <v>76</v>
      </c>
      <c r="Q1215" t="s">
        <v>76</v>
      </c>
      <c r="R1215" t="s">
        <v>91</v>
      </c>
      <c r="T1215" t="s">
        <v>48</v>
      </c>
      <c r="U1215" t="s">
        <v>5503</v>
      </c>
      <c r="V1215" t="s">
        <v>5504</v>
      </c>
      <c r="W1215" t="s">
        <v>50</v>
      </c>
      <c r="X1215" t="s">
        <v>5384</v>
      </c>
      <c r="Y1215" t="s">
        <v>5505</v>
      </c>
      <c r="Z1215" t="s">
        <v>5505</v>
      </c>
      <c r="AA1215" t="s">
        <v>48</v>
      </c>
      <c r="AB1215" t="s">
        <v>5498</v>
      </c>
      <c r="AC1215" t="s">
        <v>48</v>
      </c>
      <c r="AD1215" t="s">
        <v>50</v>
      </c>
      <c r="AE1215" t="s">
        <v>5500</v>
      </c>
      <c r="AF1215" t="s">
        <v>48</v>
      </c>
      <c r="AG1215" t="s">
        <v>5509</v>
      </c>
      <c r="AI1215">
        <v>41305</v>
      </c>
      <c r="AJ1215">
        <v>442719</v>
      </c>
    </row>
    <row r="1216" spans="1:36">
      <c r="A1216">
        <v>370255</v>
      </c>
      <c r="B1216">
        <v>370255</v>
      </c>
      <c r="C1216" t="e">
        <f>VLOOKUP(B1216,'[2]6단위기준(289개)'!$A$2:$B$290,2,0)</f>
        <v>#N/A</v>
      </c>
      <c r="D1216" t="s">
        <v>50</v>
      </c>
      <c r="G1216" t="s">
        <v>50</v>
      </c>
      <c r="J1216" t="s">
        <v>97</v>
      </c>
      <c r="K1216" t="s">
        <v>1462</v>
      </c>
      <c r="L1216" t="s">
        <v>1463</v>
      </c>
      <c r="M1216">
        <v>370255</v>
      </c>
      <c r="N1216" t="s">
        <v>80</v>
      </c>
      <c r="O1216">
        <v>6.5</v>
      </c>
      <c r="P1216" t="s">
        <v>76</v>
      </c>
      <c r="Q1216" t="s">
        <v>76</v>
      </c>
      <c r="R1216" t="s">
        <v>91</v>
      </c>
      <c r="T1216" t="s">
        <v>48</v>
      </c>
      <c r="U1216" t="s">
        <v>5503</v>
      </c>
      <c r="V1216" t="s">
        <v>5504</v>
      </c>
      <c r="W1216" t="s">
        <v>50</v>
      </c>
      <c r="X1216" t="s">
        <v>5384</v>
      </c>
      <c r="Y1216" t="s">
        <v>5505</v>
      </c>
      <c r="Z1216" t="s">
        <v>5505</v>
      </c>
      <c r="AA1216" t="s">
        <v>48</v>
      </c>
      <c r="AB1216" t="s">
        <v>5498</v>
      </c>
      <c r="AC1216" t="s">
        <v>48</v>
      </c>
      <c r="AD1216" t="s">
        <v>50</v>
      </c>
      <c r="AE1216" t="s">
        <v>5500</v>
      </c>
      <c r="AF1216" t="s">
        <v>48</v>
      </c>
      <c r="AG1216" t="s">
        <v>5509</v>
      </c>
      <c r="AI1216">
        <v>5000</v>
      </c>
      <c r="AJ1216">
        <v>7338</v>
      </c>
    </row>
    <row r="1217" spans="1:36">
      <c r="A1217">
        <v>370256</v>
      </c>
      <c r="B1217">
        <v>370256</v>
      </c>
      <c r="C1217" t="e">
        <f>VLOOKUP(B1217,'[2]6단위기준(289개)'!$A$2:$B$290,2,0)</f>
        <v>#N/A</v>
      </c>
      <c r="D1217" t="s">
        <v>50</v>
      </c>
      <c r="G1217" t="s">
        <v>50</v>
      </c>
      <c r="J1217" t="s">
        <v>97</v>
      </c>
      <c r="K1217" t="s">
        <v>153</v>
      </c>
      <c r="L1217" t="s">
        <v>154</v>
      </c>
      <c r="M1217">
        <v>370256</v>
      </c>
      <c r="N1217" t="s">
        <v>80</v>
      </c>
      <c r="O1217">
        <v>6.5</v>
      </c>
      <c r="P1217" t="s">
        <v>76</v>
      </c>
      <c r="Q1217" t="s">
        <v>76</v>
      </c>
      <c r="R1217" t="s">
        <v>91</v>
      </c>
      <c r="T1217" t="s">
        <v>48</v>
      </c>
      <c r="U1217" t="s">
        <v>5503</v>
      </c>
      <c r="V1217" t="s">
        <v>5504</v>
      </c>
      <c r="W1217" t="s">
        <v>50</v>
      </c>
      <c r="X1217" t="s">
        <v>5384</v>
      </c>
      <c r="Y1217" t="s">
        <v>5505</v>
      </c>
      <c r="Z1217" t="s">
        <v>5505</v>
      </c>
      <c r="AA1217" t="s">
        <v>48</v>
      </c>
      <c r="AB1217" t="s">
        <v>5498</v>
      </c>
      <c r="AC1217" t="s">
        <v>48</v>
      </c>
      <c r="AD1217" t="s">
        <v>50</v>
      </c>
      <c r="AE1217" t="s">
        <v>5500</v>
      </c>
      <c r="AF1217" t="s">
        <v>48</v>
      </c>
      <c r="AG1217" t="s">
        <v>5509</v>
      </c>
      <c r="AI1217">
        <v>13697</v>
      </c>
      <c r="AJ1217">
        <v>166481</v>
      </c>
    </row>
    <row r="1218" spans="1:36">
      <c r="A1218">
        <v>370296</v>
      </c>
      <c r="B1218">
        <v>370296</v>
      </c>
      <c r="C1218" t="e">
        <f>VLOOKUP(B1218,'[2]6단위기준(289개)'!$A$2:$B$290,2,0)</f>
        <v>#N/A</v>
      </c>
      <c r="D1218" t="s">
        <v>50</v>
      </c>
      <c r="G1218" t="s">
        <v>50</v>
      </c>
      <c r="J1218" t="s">
        <v>97</v>
      </c>
      <c r="K1218" t="s">
        <v>150</v>
      </c>
      <c r="L1218" t="s">
        <v>151</v>
      </c>
      <c r="M1218">
        <v>370291</v>
      </c>
      <c r="N1218" t="s">
        <v>75</v>
      </c>
      <c r="O1218">
        <v>6.5</v>
      </c>
      <c r="P1218" t="s">
        <v>76</v>
      </c>
      <c r="Q1218" t="s">
        <v>76</v>
      </c>
      <c r="R1218" t="s">
        <v>91</v>
      </c>
      <c r="T1218" t="s">
        <v>48</v>
      </c>
      <c r="U1218" t="s">
        <v>5503</v>
      </c>
      <c r="V1218" t="s">
        <v>5504</v>
      </c>
      <c r="W1218" t="s">
        <v>50</v>
      </c>
      <c r="X1218" t="s">
        <v>5384</v>
      </c>
      <c r="Y1218" t="s">
        <v>5505</v>
      </c>
      <c r="Z1218" t="s">
        <v>5505</v>
      </c>
      <c r="AA1218" t="s">
        <v>48</v>
      </c>
      <c r="AB1218" t="s">
        <v>5498</v>
      </c>
      <c r="AC1218" t="s">
        <v>48</v>
      </c>
      <c r="AD1218" t="s">
        <v>50</v>
      </c>
      <c r="AE1218" t="s">
        <v>5500</v>
      </c>
      <c r="AF1218" t="s">
        <v>48</v>
      </c>
      <c r="AG1218" t="s">
        <v>5509</v>
      </c>
      <c r="AI1218">
        <v>0</v>
      </c>
      <c r="AJ1218">
        <v>55369</v>
      </c>
    </row>
    <row r="1219" spans="1:36">
      <c r="A1219">
        <v>370297</v>
      </c>
      <c r="B1219">
        <v>370297</v>
      </c>
      <c r="C1219" t="e">
        <f>VLOOKUP(B1219,'[2]6단위기준(289개)'!$A$2:$B$290,2,0)</f>
        <v>#N/A</v>
      </c>
      <c r="D1219" t="s">
        <v>50</v>
      </c>
      <c r="G1219" t="s">
        <v>50</v>
      </c>
      <c r="J1219" t="s">
        <v>97</v>
      </c>
      <c r="K1219" t="s">
        <v>1464</v>
      </c>
      <c r="L1219" t="s">
        <v>152</v>
      </c>
      <c r="M1219">
        <v>370291</v>
      </c>
      <c r="N1219" t="s">
        <v>75</v>
      </c>
      <c r="O1219">
        <v>6.5</v>
      </c>
      <c r="P1219" t="s">
        <v>76</v>
      </c>
      <c r="Q1219" t="s">
        <v>76</v>
      </c>
      <c r="R1219" t="s">
        <v>91</v>
      </c>
      <c r="T1219" t="s">
        <v>48</v>
      </c>
      <c r="U1219" t="s">
        <v>5503</v>
      </c>
      <c r="V1219" t="s">
        <v>5504</v>
      </c>
      <c r="W1219" t="s">
        <v>50</v>
      </c>
      <c r="X1219" t="s">
        <v>5384</v>
      </c>
      <c r="Y1219" t="s">
        <v>5505</v>
      </c>
      <c r="Z1219" t="s">
        <v>5505</v>
      </c>
      <c r="AA1219" t="s">
        <v>48</v>
      </c>
      <c r="AB1219" t="s">
        <v>5498</v>
      </c>
      <c r="AC1219" t="s">
        <v>48</v>
      </c>
      <c r="AD1219" t="s">
        <v>50</v>
      </c>
      <c r="AE1219" t="s">
        <v>5500</v>
      </c>
      <c r="AF1219" t="s">
        <v>48</v>
      </c>
      <c r="AG1219" t="s">
        <v>5509</v>
      </c>
      <c r="AI1219">
        <v>109</v>
      </c>
      <c r="AJ1219">
        <v>13869</v>
      </c>
    </row>
    <row r="1220" spans="1:36">
      <c r="A1220">
        <v>370298</v>
      </c>
      <c r="B1220">
        <v>370298</v>
      </c>
      <c r="C1220" t="e">
        <f>VLOOKUP(B1220,'[2]6단위기준(289개)'!$A$2:$B$290,2,0)</f>
        <v>#N/A</v>
      </c>
      <c r="D1220" t="s">
        <v>50</v>
      </c>
      <c r="G1220" t="s">
        <v>50</v>
      </c>
      <c r="J1220" t="s">
        <v>97</v>
      </c>
      <c r="K1220" t="s">
        <v>153</v>
      </c>
      <c r="L1220" t="s">
        <v>154</v>
      </c>
      <c r="M1220">
        <v>370295</v>
      </c>
      <c r="N1220" t="s">
        <v>75</v>
      </c>
      <c r="O1220">
        <v>6.5</v>
      </c>
      <c r="P1220" t="s">
        <v>76</v>
      </c>
      <c r="Q1220" t="s">
        <v>76</v>
      </c>
      <c r="R1220" t="s">
        <v>91</v>
      </c>
      <c r="T1220" t="s">
        <v>48</v>
      </c>
      <c r="U1220" t="s">
        <v>5503</v>
      </c>
      <c r="V1220" t="s">
        <v>5504</v>
      </c>
      <c r="W1220" t="s">
        <v>50</v>
      </c>
      <c r="X1220" t="s">
        <v>5384</v>
      </c>
      <c r="Y1220" t="s">
        <v>5505</v>
      </c>
      <c r="Z1220" t="s">
        <v>5505</v>
      </c>
      <c r="AA1220" t="s">
        <v>48</v>
      </c>
      <c r="AB1220" t="s">
        <v>5498</v>
      </c>
      <c r="AC1220" t="s">
        <v>48</v>
      </c>
      <c r="AD1220" t="s">
        <v>50</v>
      </c>
      <c r="AE1220" t="s">
        <v>5500</v>
      </c>
      <c r="AF1220" t="s">
        <v>48</v>
      </c>
      <c r="AG1220" t="s">
        <v>5509</v>
      </c>
      <c r="AI1220">
        <v>14580091</v>
      </c>
      <c r="AJ1220">
        <v>47220</v>
      </c>
    </row>
    <row r="1221" spans="1:36">
      <c r="A1221">
        <v>370310</v>
      </c>
      <c r="B1221">
        <v>370310</v>
      </c>
      <c r="C1221" t="e">
        <f>VLOOKUP(B1221,'[2]6단위기준(289개)'!$A$2:$B$290,2,0)</f>
        <v>#N/A</v>
      </c>
      <c r="D1221" t="s">
        <v>50</v>
      </c>
      <c r="G1221" t="s">
        <v>50</v>
      </c>
      <c r="J1221" t="s">
        <v>97</v>
      </c>
      <c r="K1221" t="s">
        <v>1465</v>
      </c>
      <c r="L1221" t="s">
        <v>1466</v>
      </c>
      <c r="M1221">
        <v>370310</v>
      </c>
      <c r="N1221" t="s">
        <v>80</v>
      </c>
      <c r="O1221">
        <v>6.5</v>
      </c>
      <c r="P1221" t="s">
        <v>76</v>
      </c>
      <c r="Q1221" t="s">
        <v>76</v>
      </c>
      <c r="R1221" t="s">
        <v>91</v>
      </c>
      <c r="T1221" t="s">
        <v>48</v>
      </c>
      <c r="U1221" t="s">
        <v>48</v>
      </c>
      <c r="V1221" t="s">
        <v>5414</v>
      </c>
      <c r="W1221" t="s">
        <v>50</v>
      </c>
      <c r="X1221" t="s">
        <v>5384</v>
      </c>
      <c r="Y1221" t="s">
        <v>5453</v>
      </c>
      <c r="Z1221" t="s">
        <v>5453</v>
      </c>
      <c r="AA1221" t="s">
        <v>48</v>
      </c>
      <c r="AB1221" t="s">
        <v>5498</v>
      </c>
      <c r="AC1221" t="s">
        <v>48</v>
      </c>
      <c r="AD1221" t="s">
        <v>50</v>
      </c>
      <c r="AE1221" t="s">
        <v>5500</v>
      </c>
      <c r="AF1221" t="s">
        <v>48</v>
      </c>
      <c r="AG1221" t="s">
        <v>5510</v>
      </c>
      <c r="AI1221">
        <v>204</v>
      </c>
      <c r="AJ1221">
        <v>2216173</v>
      </c>
    </row>
    <row r="1222" spans="1:36">
      <c r="A1222">
        <v>370320</v>
      </c>
      <c r="B1222">
        <v>370320</v>
      </c>
      <c r="C1222" t="e">
        <f>VLOOKUP(B1222,'[2]6단위기준(289개)'!$A$2:$B$290,2,0)</f>
        <v>#N/A</v>
      </c>
      <c r="D1222" t="s">
        <v>50</v>
      </c>
      <c r="G1222" t="s">
        <v>50</v>
      </c>
      <c r="J1222" t="s">
        <v>97</v>
      </c>
      <c r="K1222" t="s">
        <v>1467</v>
      </c>
      <c r="L1222" t="s">
        <v>1468</v>
      </c>
      <c r="M1222">
        <v>370320</v>
      </c>
      <c r="N1222" t="s">
        <v>80</v>
      </c>
      <c r="O1222">
        <v>6.5</v>
      </c>
      <c r="P1222" t="s">
        <v>76</v>
      </c>
      <c r="Q1222" t="s">
        <v>76</v>
      </c>
      <c r="R1222" t="s">
        <v>91</v>
      </c>
      <c r="T1222" t="s">
        <v>48</v>
      </c>
      <c r="U1222" t="s">
        <v>48</v>
      </c>
      <c r="V1222" t="s">
        <v>5414</v>
      </c>
      <c r="W1222" t="s">
        <v>50</v>
      </c>
      <c r="X1222" t="s">
        <v>5384</v>
      </c>
      <c r="Y1222" t="s">
        <v>5453</v>
      </c>
      <c r="Z1222" t="s">
        <v>5453</v>
      </c>
      <c r="AA1222" t="s">
        <v>48</v>
      </c>
      <c r="AB1222" t="s">
        <v>5498</v>
      </c>
      <c r="AC1222" t="s">
        <v>48</v>
      </c>
      <c r="AD1222" t="s">
        <v>50</v>
      </c>
      <c r="AE1222" t="s">
        <v>5500</v>
      </c>
      <c r="AF1222" t="s">
        <v>48</v>
      </c>
      <c r="AG1222" t="s">
        <v>5510</v>
      </c>
      <c r="AI1222">
        <v>1557873</v>
      </c>
      <c r="AJ1222">
        <v>13386392</v>
      </c>
    </row>
    <row r="1223" spans="1:36">
      <c r="A1223">
        <v>370390</v>
      </c>
      <c r="B1223">
        <v>370390</v>
      </c>
      <c r="C1223" t="e">
        <f>VLOOKUP(B1223,'[2]6단위기준(289개)'!$A$2:$B$290,2,0)</f>
        <v>#N/A</v>
      </c>
      <c r="D1223" t="s">
        <v>50</v>
      </c>
      <c r="G1223" t="s">
        <v>50</v>
      </c>
      <c r="J1223" t="s">
        <v>97</v>
      </c>
      <c r="K1223" t="s">
        <v>0</v>
      </c>
      <c r="L1223" t="s">
        <v>79</v>
      </c>
      <c r="M1223">
        <v>370390</v>
      </c>
      <c r="N1223" t="s">
        <v>80</v>
      </c>
      <c r="O1223">
        <v>6.5</v>
      </c>
      <c r="P1223" t="s">
        <v>76</v>
      </c>
      <c r="Q1223" t="s">
        <v>76</v>
      </c>
      <c r="R1223" t="s">
        <v>91</v>
      </c>
      <c r="T1223" t="s">
        <v>48</v>
      </c>
      <c r="U1223" t="s">
        <v>48</v>
      </c>
      <c r="V1223" t="s">
        <v>5414</v>
      </c>
      <c r="W1223" t="s">
        <v>50</v>
      </c>
      <c r="X1223" t="s">
        <v>5384</v>
      </c>
      <c r="Y1223" t="s">
        <v>5453</v>
      </c>
      <c r="Z1223" t="s">
        <v>5453</v>
      </c>
      <c r="AA1223" t="s">
        <v>48</v>
      </c>
      <c r="AB1223" t="s">
        <v>5498</v>
      </c>
      <c r="AC1223" t="s">
        <v>48</v>
      </c>
      <c r="AD1223" t="s">
        <v>50</v>
      </c>
      <c r="AE1223" t="s">
        <v>5500</v>
      </c>
      <c r="AF1223" t="s">
        <v>48</v>
      </c>
      <c r="AG1223" t="s">
        <v>5510</v>
      </c>
      <c r="AI1223">
        <v>139522</v>
      </c>
      <c r="AJ1223">
        <v>5196481</v>
      </c>
    </row>
    <row r="1224" spans="1:36">
      <c r="A1224">
        <v>370400</v>
      </c>
      <c r="B1224">
        <v>370400</v>
      </c>
      <c r="C1224" t="e">
        <f>VLOOKUP(B1224,'[2]6단위기준(289개)'!$A$2:$B$290,2,0)</f>
        <v>#N/A</v>
      </c>
      <c r="D1224" t="s">
        <v>50</v>
      </c>
      <c r="G1224" t="s">
        <v>50</v>
      </c>
      <c r="J1224" t="s">
        <v>97</v>
      </c>
      <c r="K1224" t="s">
        <v>1469</v>
      </c>
      <c r="L1224" t="s">
        <v>1470</v>
      </c>
      <c r="M1224">
        <v>370400</v>
      </c>
      <c r="N1224" t="s">
        <v>80</v>
      </c>
      <c r="O1224" t="s">
        <v>133</v>
      </c>
      <c r="P1224" t="s">
        <v>76</v>
      </c>
      <c r="Q1224" t="s">
        <v>76</v>
      </c>
      <c r="R1224" t="s">
        <v>76</v>
      </c>
      <c r="T1224" t="s">
        <v>48</v>
      </c>
      <c r="U1224" t="s">
        <v>48</v>
      </c>
      <c r="V1224" t="s">
        <v>5511</v>
      </c>
      <c r="W1224" t="s">
        <v>50</v>
      </c>
      <c r="X1224" t="s">
        <v>5384</v>
      </c>
      <c r="Y1224" t="s">
        <v>5512</v>
      </c>
      <c r="Z1224" t="s">
        <v>5512</v>
      </c>
      <c r="AA1224" t="s">
        <v>48</v>
      </c>
      <c r="AB1224" t="s">
        <v>48</v>
      </c>
      <c r="AC1224" t="s">
        <v>48</v>
      </c>
      <c r="AD1224" t="s">
        <v>50</v>
      </c>
      <c r="AE1224" t="s">
        <v>48</v>
      </c>
      <c r="AF1224" t="s">
        <v>48</v>
      </c>
      <c r="AG1224" t="s">
        <v>48</v>
      </c>
      <c r="AI1224">
        <v>8619154</v>
      </c>
      <c r="AJ1224">
        <v>348229</v>
      </c>
    </row>
    <row r="1225" spans="1:36">
      <c r="A1225">
        <v>370510</v>
      </c>
      <c r="B1225">
        <v>370510</v>
      </c>
      <c r="C1225" t="e">
        <f>VLOOKUP(B1225,'[2]6단위기준(289개)'!$A$2:$B$290,2,0)</f>
        <v>#N/A</v>
      </c>
      <c r="D1225" t="s">
        <v>50</v>
      </c>
      <c r="G1225" t="s">
        <v>50</v>
      </c>
      <c r="J1225" t="s">
        <v>97</v>
      </c>
      <c r="K1225" t="s">
        <v>1471</v>
      </c>
      <c r="L1225" t="s">
        <v>1472</v>
      </c>
      <c r="M1225">
        <v>370510</v>
      </c>
      <c r="N1225" t="s">
        <v>80</v>
      </c>
      <c r="O1225" t="s">
        <v>133</v>
      </c>
      <c r="P1225" t="s">
        <v>76</v>
      </c>
      <c r="Q1225" t="s">
        <v>76</v>
      </c>
      <c r="R1225" t="s">
        <v>76</v>
      </c>
      <c r="T1225" t="s">
        <v>48</v>
      </c>
      <c r="U1225" t="s">
        <v>5513</v>
      </c>
      <c r="V1225" t="s">
        <v>5414</v>
      </c>
      <c r="W1225" t="s">
        <v>50</v>
      </c>
      <c r="X1225" t="s">
        <v>5384</v>
      </c>
      <c r="Y1225" t="s">
        <v>5453</v>
      </c>
      <c r="Z1225" t="s">
        <v>5453</v>
      </c>
      <c r="AA1225" t="s">
        <v>48</v>
      </c>
      <c r="AB1225" t="s">
        <v>48</v>
      </c>
      <c r="AC1225" t="s">
        <v>48</v>
      </c>
      <c r="AD1225" t="s">
        <v>50</v>
      </c>
      <c r="AE1225" t="s">
        <v>48</v>
      </c>
      <c r="AF1225" t="s">
        <v>48</v>
      </c>
      <c r="AG1225" t="s">
        <v>48</v>
      </c>
      <c r="AI1225">
        <v>13638</v>
      </c>
      <c r="AJ1225">
        <v>6226</v>
      </c>
    </row>
    <row r="1226" spans="1:36">
      <c r="A1226">
        <v>370590</v>
      </c>
      <c r="B1226">
        <v>370590</v>
      </c>
      <c r="C1226" t="e">
        <f>VLOOKUP(B1226,'[2]6단위기준(289개)'!$A$2:$B$290,2,0)</f>
        <v>#N/A</v>
      </c>
      <c r="D1226" t="s">
        <v>50</v>
      </c>
      <c r="G1226" t="s">
        <v>50</v>
      </c>
      <c r="J1226" t="s">
        <v>7208</v>
      </c>
      <c r="K1226" t="s">
        <v>0</v>
      </c>
      <c r="L1226" t="s">
        <v>79</v>
      </c>
      <c r="M1226">
        <v>370590</v>
      </c>
      <c r="N1226" t="s">
        <v>80</v>
      </c>
      <c r="O1226" t="s">
        <v>87</v>
      </c>
      <c r="P1226" t="s">
        <v>76</v>
      </c>
      <c r="Q1226" t="s">
        <v>76</v>
      </c>
      <c r="R1226" t="s">
        <v>76</v>
      </c>
      <c r="T1226" t="s">
        <v>48</v>
      </c>
      <c r="U1226" t="s">
        <v>5513</v>
      </c>
      <c r="V1226" t="s">
        <v>5414</v>
      </c>
      <c r="W1226" t="s">
        <v>50</v>
      </c>
      <c r="X1226" t="s">
        <v>5384</v>
      </c>
      <c r="Y1226" t="s">
        <v>5453</v>
      </c>
      <c r="Z1226" t="s">
        <v>5453</v>
      </c>
      <c r="AA1226" t="s">
        <v>48</v>
      </c>
      <c r="AB1226" t="s">
        <v>48</v>
      </c>
      <c r="AC1226" t="s">
        <v>48</v>
      </c>
      <c r="AD1226" t="s">
        <v>50</v>
      </c>
      <c r="AE1226" t="s">
        <v>48</v>
      </c>
      <c r="AF1226" t="s">
        <v>48</v>
      </c>
      <c r="AG1226" t="s">
        <v>48</v>
      </c>
      <c r="AI1226">
        <v>229996101</v>
      </c>
      <c r="AJ1226">
        <v>119222685</v>
      </c>
    </row>
    <row r="1227" spans="1:36">
      <c r="A1227">
        <v>370610</v>
      </c>
      <c r="B1227">
        <v>370610</v>
      </c>
      <c r="C1227" t="e">
        <f>VLOOKUP(B1227,'[2]6단위기준(289개)'!$A$2:$B$290,2,0)</f>
        <v>#N/A</v>
      </c>
      <c r="D1227" t="s">
        <v>50</v>
      </c>
      <c r="G1227" t="s">
        <v>50</v>
      </c>
      <c r="J1227" t="s">
        <v>97</v>
      </c>
      <c r="K1227" t="s">
        <v>1473</v>
      </c>
      <c r="L1227" t="s">
        <v>1474</v>
      </c>
      <c r="M1227">
        <v>370610</v>
      </c>
      <c r="N1227" t="s">
        <v>80</v>
      </c>
      <c r="O1227">
        <v>6.5</v>
      </c>
      <c r="P1227" t="s">
        <v>76</v>
      </c>
      <c r="Q1227" t="s">
        <v>76</v>
      </c>
      <c r="R1227" t="s">
        <v>76</v>
      </c>
      <c r="T1227" t="s">
        <v>48</v>
      </c>
      <c r="U1227" t="s">
        <v>5514</v>
      </c>
      <c r="V1227" t="s">
        <v>5414</v>
      </c>
      <c r="W1227" t="s">
        <v>50</v>
      </c>
      <c r="X1227" t="s">
        <v>5384</v>
      </c>
      <c r="Y1227" t="s">
        <v>5453</v>
      </c>
      <c r="Z1227" t="s">
        <v>5453</v>
      </c>
      <c r="AA1227" t="s">
        <v>48</v>
      </c>
      <c r="AB1227" t="s">
        <v>48</v>
      </c>
      <c r="AC1227" t="s">
        <v>48</v>
      </c>
      <c r="AD1227" t="s">
        <v>50</v>
      </c>
      <c r="AE1227" t="s">
        <v>48</v>
      </c>
      <c r="AF1227" t="s">
        <v>48</v>
      </c>
      <c r="AG1227" t="s">
        <v>48</v>
      </c>
      <c r="AI1227">
        <v>1116</v>
      </c>
      <c r="AJ1227">
        <v>9658</v>
      </c>
    </row>
    <row r="1228" spans="1:36">
      <c r="A1228">
        <v>370690</v>
      </c>
      <c r="B1228">
        <v>370690</v>
      </c>
      <c r="C1228" t="e">
        <f>VLOOKUP(B1228,'[2]6단위기준(289개)'!$A$2:$B$290,2,0)</f>
        <v>#N/A</v>
      </c>
      <c r="D1228" t="s">
        <v>50</v>
      </c>
      <c r="G1228" t="s">
        <v>50</v>
      </c>
      <c r="J1228" t="s">
        <v>97</v>
      </c>
      <c r="K1228" t="s">
        <v>0</v>
      </c>
      <c r="L1228" t="s">
        <v>79</v>
      </c>
      <c r="M1228">
        <v>370690</v>
      </c>
      <c r="N1228" t="s">
        <v>80</v>
      </c>
      <c r="O1228">
        <v>6.5</v>
      </c>
      <c r="P1228" t="s">
        <v>76</v>
      </c>
      <c r="Q1228" t="s">
        <v>76</v>
      </c>
      <c r="R1228" t="s">
        <v>76</v>
      </c>
      <c r="T1228" t="s">
        <v>48</v>
      </c>
      <c r="U1228" t="s">
        <v>5514</v>
      </c>
      <c r="V1228" t="s">
        <v>5414</v>
      </c>
      <c r="W1228" t="s">
        <v>50</v>
      </c>
      <c r="X1228" t="s">
        <v>5384</v>
      </c>
      <c r="Y1228" t="s">
        <v>5453</v>
      </c>
      <c r="Z1228" t="s">
        <v>5453</v>
      </c>
      <c r="AA1228" t="s">
        <v>48</v>
      </c>
      <c r="AB1228" t="s">
        <v>48</v>
      </c>
      <c r="AC1228" t="s">
        <v>48</v>
      </c>
      <c r="AD1228" t="s">
        <v>50</v>
      </c>
      <c r="AE1228" t="s">
        <v>48</v>
      </c>
      <c r="AF1228" t="s">
        <v>48</v>
      </c>
      <c r="AG1228" t="s">
        <v>48</v>
      </c>
      <c r="AI1228">
        <v>154</v>
      </c>
      <c r="AJ1228">
        <v>4086</v>
      </c>
    </row>
    <row r="1229" spans="1:36">
      <c r="A1229">
        <v>370710</v>
      </c>
      <c r="B1229">
        <v>370710</v>
      </c>
      <c r="C1229" t="e">
        <f>VLOOKUP(B1229,'[2]6단위기준(289개)'!$A$2:$B$290,2,0)</f>
        <v>#N/A</v>
      </c>
      <c r="D1229" t="s">
        <v>50</v>
      </c>
      <c r="G1229" t="s">
        <v>50</v>
      </c>
      <c r="J1229" t="s">
        <v>97</v>
      </c>
      <c r="K1229" t="s">
        <v>1475</v>
      </c>
      <c r="L1229" t="s">
        <v>1476</v>
      </c>
      <c r="M1229">
        <v>370710</v>
      </c>
      <c r="N1229" t="s">
        <v>80</v>
      </c>
      <c r="O1229">
        <v>6.5</v>
      </c>
      <c r="P1229" t="s">
        <v>76</v>
      </c>
      <c r="Q1229" t="s">
        <v>76</v>
      </c>
      <c r="R1229" t="s">
        <v>91</v>
      </c>
      <c r="T1229" t="s">
        <v>48</v>
      </c>
      <c r="U1229" t="s">
        <v>48</v>
      </c>
      <c r="V1229" t="s">
        <v>5414</v>
      </c>
      <c r="W1229" t="s">
        <v>50</v>
      </c>
      <c r="X1229" t="s">
        <v>5384</v>
      </c>
      <c r="Y1229" t="s">
        <v>5453</v>
      </c>
      <c r="Z1229" t="s">
        <v>5453</v>
      </c>
      <c r="AA1229" t="s">
        <v>48</v>
      </c>
      <c r="AB1229" t="s">
        <v>48</v>
      </c>
      <c r="AC1229" t="s">
        <v>48</v>
      </c>
      <c r="AD1229" t="s">
        <v>50</v>
      </c>
      <c r="AE1229" t="s">
        <v>48</v>
      </c>
      <c r="AF1229" t="s">
        <v>45</v>
      </c>
      <c r="AG1229" t="s">
        <v>45</v>
      </c>
      <c r="AI1229">
        <v>387331</v>
      </c>
      <c r="AJ1229">
        <v>3072622</v>
      </c>
    </row>
    <row r="1230" spans="1:36">
      <c r="A1230">
        <v>370790</v>
      </c>
      <c r="B1230">
        <v>370790</v>
      </c>
      <c r="C1230" t="e">
        <f>VLOOKUP(B1230,'[2]6단위기준(289개)'!$A$2:$B$290,2,0)</f>
        <v>#N/A</v>
      </c>
      <c r="D1230" t="s">
        <v>50</v>
      </c>
      <c r="G1230" t="s">
        <v>50</v>
      </c>
      <c r="J1230" t="s">
        <v>7208</v>
      </c>
      <c r="K1230" t="s">
        <v>0</v>
      </c>
      <c r="L1230" t="s">
        <v>79</v>
      </c>
      <c r="M1230">
        <v>370790</v>
      </c>
      <c r="N1230" t="s">
        <v>80</v>
      </c>
      <c r="O1230" t="s">
        <v>132</v>
      </c>
      <c r="P1230" t="s">
        <v>76</v>
      </c>
      <c r="Q1230" t="s">
        <v>76</v>
      </c>
      <c r="R1230" t="s">
        <v>91</v>
      </c>
      <c r="T1230" t="s">
        <v>48</v>
      </c>
      <c r="U1230" t="s">
        <v>48</v>
      </c>
      <c r="V1230" t="s">
        <v>5414</v>
      </c>
      <c r="W1230" t="s">
        <v>50</v>
      </c>
      <c r="X1230" t="s">
        <v>5384</v>
      </c>
      <c r="Y1230" t="s">
        <v>5453</v>
      </c>
      <c r="Z1230" t="s">
        <v>5453</v>
      </c>
      <c r="AA1230" t="s">
        <v>48</v>
      </c>
      <c r="AB1230" t="s">
        <v>48</v>
      </c>
      <c r="AC1230" t="s">
        <v>48</v>
      </c>
      <c r="AD1230" t="s">
        <v>50</v>
      </c>
      <c r="AE1230" t="s">
        <v>48</v>
      </c>
      <c r="AF1230" t="s">
        <v>45</v>
      </c>
      <c r="AG1230" t="s">
        <v>45</v>
      </c>
      <c r="AI1230">
        <v>392342043</v>
      </c>
      <c r="AJ1230">
        <v>352464220</v>
      </c>
    </row>
    <row r="1231" spans="1:36">
      <c r="A1231">
        <v>380110</v>
      </c>
      <c r="B1231">
        <v>380110</v>
      </c>
      <c r="C1231" t="e">
        <f>VLOOKUP(B1231,'[2]6단위기준(289개)'!$A$2:$B$290,2,0)</f>
        <v>#N/A</v>
      </c>
      <c r="D1231" t="s">
        <v>50</v>
      </c>
      <c r="G1231" t="s">
        <v>50</v>
      </c>
      <c r="J1231" t="s">
        <v>7208</v>
      </c>
      <c r="K1231" t="s">
        <v>1477</v>
      </c>
      <c r="L1231" t="s">
        <v>1478</v>
      </c>
      <c r="M1231">
        <v>380110</v>
      </c>
      <c r="N1231" t="s">
        <v>80</v>
      </c>
      <c r="O1231" t="s">
        <v>156</v>
      </c>
      <c r="P1231" t="s">
        <v>76</v>
      </c>
      <c r="Q1231" t="s">
        <v>76</v>
      </c>
      <c r="R1231" t="s">
        <v>76</v>
      </c>
      <c r="T1231" t="s">
        <v>48</v>
      </c>
      <c r="U1231" t="s">
        <v>48</v>
      </c>
      <c r="V1231" t="s">
        <v>5414</v>
      </c>
      <c r="W1231" t="s">
        <v>50</v>
      </c>
      <c r="X1231" t="s">
        <v>5384</v>
      </c>
      <c r="Y1231" t="s">
        <v>5453</v>
      </c>
      <c r="Z1231" t="s">
        <v>5453</v>
      </c>
      <c r="AA1231" t="s">
        <v>52</v>
      </c>
      <c r="AB1231" t="s">
        <v>48</v>
      </c>
      <c r="AC1231" t="s">
        <v>48</v>
      </c>
      <c r="AD1231" t="s">
        <v>50</v>
      </c>
      <c r="AE1231" t="s">
        <v>48</v>
      </c>
      <c r="AF1231" t="s">
        <v>45</v>
      </c>
      <c r="AG1231" t="s">
        <v>45</v>
      </c>
      <c r="AI1231">
        <v>24479198</v>
      </c>
      <c r="AJ1231">
        <v>233543973</v>
      </c>
    </row>
    <row r="1232" spans="1:36">
      <c r="A1232">
        <v>380120</v>
      </c>
      <c r="B1232">
        <v>380120</v>
      </c>
      <c r="C1232" t="e">
        <f>VLOOKUP(B1232,'[2]6단위기준(289개)'!$A$2:$B$290,2,0)</f>
        <v>#N/A</v>
      </c>
      <c r="D1232" t="s">
        <v>50</v>
      </c>
      <c r="G1232" t="s">
        <v>50</v>
      </c>
      <c r="J1232" t="s">
        <v>97</v>
      </c>
      <c r="K1232" t="s">
        <v>1479</v>
      </c>
      <c r="L1232" t="s">
        <v>1480</v>
      </c>
      <c r="M1232">
        <v>380120</v>
      </c>
      <c r="N1232" t="s">
        <v>80</v>
      </c>
      <c r="O1232">
        <v>6.5</v>
      </c>
      <c r="P1232" t="s">
        <v>76</v>
      </c>
      <c r="Q1232" t="s">
        <v>76</v>
      </c>
      <c r="R1232" t="s">
        <v>76</v>
      </c>
      <c r="T1232" t="s">
        <v>48</v>
      </c>
      <c r="U1232" t="s">
        <v>48</v>
      </c>
      <c r="V1232" t="s">
        <v>5414</v>
      </c>
      <c r="W1232" t="s">
        <v>50</v>
      </c>
      <c r="X1232" t="s">
        <v>5384</v>
      </c>
      <c r="Y1232" t="s">
        <v>5453</v>
      </c>
      <c r="Z1232" t="s">
        <v>5453</v>
      </c>
      <c r="AA1232" t="s">
        <v>52</v>
      </c>
      <c r="AB1232" t="s">
        <v>48</v>
      </c>
      <c r="AC1232" t="s">
        <v>48</v>
      </c>
      <c r="AD1232" t="s">
        <v>50</v>
      </c>
      <c r="AE1232" t="s">
        <v>48</v>
      </c>
      <c r="AF1232" t="s">
        <v>45</v>
      </c>
      <c r="AG1232" t="s">
        <v>45</v>
      </c>
      <c r="AI1232">
        <v>193777</v>
      </c>
      <c r="AJ1232">
        <v>1709922</v>
      </c>
    </row>
    <row r="1233" spans="1:36">
      <c r="A1233">
        <v>380130</v>
      </c>
      <c r="B1233">
        <v>380130</v>
      </c>
      <c r="C1233" t="e">
        <f>VLOOKUP(B1233,'[2]6단위기준(289개)'!$A$2:$B$290,2,0)</f>
        <v>#N/A</v>
      </c>
      <c r="D1233" t="s">
        <v>50</v>
      </c>
      <c r="G1233" t="s">
        <v>50</v>
      </c>
      <c r="J1233" t="s">
        <v>97</v>
      </c>
      <c r="K1233" t="s">
        <v>1481</v>
      </c>
      <c r="L1233" t="s">
        <v>1482</v>
      </c>
      <c r="M1233">
        <v>380130</v>
      </c>
      <c r="N1233" t="s">
        <v>80</v>
      </c>
      <c r="O1233">
        <v>6.5</v>
      </c>
      <c r="P1233" t="s">
        <v>76</v>
      </c>
      <c r="Q1233" t="s">
        <v>76</v>
      </c>
      <c r="R1233" t="s">
        <v>91</v>
      </c>
      <c r="T1233" t="s">
        <v>48</v>
      </c>
      <c r="U1233" t="s">
        <v>48</v>
      </c>
      <c r="V1233" t="s">
        <v>5414</v>
      </c>
      <c r="W1233" t="s">
        <v>50</v>
      </c>
      <c r="X1233" t="s">
        <v>5384</v>
      </c>
      <c r="Y1233" t="s">
        <v>5453</v>
      </c>
      <c r="Z1233" t="s">
        <v>5453</v>
      </c>
      <c r="AA1233" t="s">
        <v>52</v>
      </c>
      <c r="AB1233" t="s">
        <v>48</v>
      </c>
      <c r="AC1233" t="s">
        <v>48</v>
      </c>
      <c r="AD1233" t="s">
        <v>50</v>
      </c>
      <c r="AE1233" t="s">
        <v>48</v>
      </c>
      <c r="AF1233" t="s">
        <v>45</v>
      </c>
      <c r="AG1233" t="s">
        <v>45</v>
      </c>
      <c r="AI1233">
        <v>18074</v>
      </c>
      <c r="AJ1233">
        <v>17060009</v>
      </c>
    </row>
    <row r="1234" spans="1:36">
      <c r="A1234">
        <v>380190</v>
      </c>
      <c r="B1234">
        <v>380190</v>
      </c>
      <c r="C1234" t="e">
        <f>VLOOKUP(B1234,'[2]6단위기준(289개)'!$A$2:$B$290,2,0)</f>
        <v>#N/A</v>
      </c>
      <c r="D1234" t="s">
        <v>50</v>
      </c>
      <c r="G1234" t="s">
        <v>50</v>
      </c>
      <c r="J1234" t="s">
        <v>97</v>
      </c>
      <c r="K1234" t="s">
        <v>0</v>
      </c>
      <c r="L1234" t="s">
        <v>79</v>
      </c>
      <c r="M1234">
        <v>380190</v>
      </c>
      <c r="N1234" t="s">
        <v>80</v>
      </c>
      <c r="O1234">
        <v>6.5</v>
      </c>
      <c r="P1234" t="s">
        <v>76</v>
      </c>
      <c r="Q1234" t="s">
        <v>76</v>
      </c>
      <c r="R1234" t="s">
        <v>91</v>
      </c>
      <c r="T1234" t="s">
        <v>48</v>
      </c>
      <c r="U1234" t="s">
        <v>48</v>
      </c>
      <c r="V1234" t="s">
        <v>5414</v>
      </c>
      <c r="W1234" t="s">
        <v>50</v>
      </c>
      <c r="X1234" t="s">
        <v>5384</v>
      </c>
      <c r="Y1234" t="s">
        <v>5453</v>
      </c>
      <c r="Z1234" t="s">
        <v>5453</v>
      </c>
      <c r="AA1234" t="s">
        <v>52</v>
      </c>
      <c r="AB1234" t="s">
        <v>48</v>
      </c>
      <c r="AC1234" t="s">
        <v>48</v>
      </c>
      <c r="AD1234" t="s">
        <v>50</v>
      </c>
      <c r="AE1234" t="s">
        <v>48</v>
      </c>
      <c r="AF1234" t="s">
        <v>45</v>
      </c>
      <c r="AG1234" t="s">
        <v>45</v>
      </c>
      <c r="AI1234">
        <v>828756</v>
      </c>
      <c r="AJ1234">
        <v>9969011</v>
      </c>
    </row>
    <row r="1235" spans="1:36">
      <c r="A1235">
        <v>380210</v>
      </c>
      <c r="B1235">
        <v>380210</v>
      </c>
      <c r="C1235" t="e">
        <f>VLOOKUP(B1235,'[2]6단위기준(289개)'!$A$2:$B$290,2,0)</f>
        <v>#N/A</v>
      </c>
      <c r="D1235" t="s">
        <v>50</v>
      </c>
      <c r="G1235" t="s">
        <v>50</v>
      </c>
      <c r="J1235" t="s">
        <v>97</v>
      </c>
      <c r="K1235" t="s">
        <v>1483</v>
      </c>
      <c r="L1235" t="s">
        <v>1484</v>
      </c>
      <c r="M1235">
        <v>380210</v>
      </c>
      <c r="N1235" t="s">
        <v>80</v>
      </c>
      <c r="O1235">
        <v>6.5</v>
      </c>
      <c r="P1235" t="s">
        <v>76</v>
      </c>
      <c r="Q1235" t="s">
        <v>76</v>
      </c>
      <c r="R1235" t="s">
        <v>91</v>
      </c>
      <c r="T1235" t="s">
        <v>48</v>
      </c>
      <c r="U1235" t="s">
        <v>48</v>
      </c>
      <c r="V1235" t="s">
        <v>5414</v>
      </c>
      <c r="W1235" t="s">
        <v>50</v>
      </c>
      <c r="X1235" t="s">
        <v>5384</v>
      </c>
      <c r="Y1235" t="s">
        <v>5453</v>
      </c>
      <c r="Z1235" t="s">
        <v>5453</v>
      </c>
      <c r="AA1235" t="s">
        <v>52</v>
      </c>
      <c r="AB1235" t="s">
        <v>48</v>
      </c>
      <c r="AC1235" t="s">
        <v>48</v>
      </c>
      <c r="AD1235" t="s">
        <v>50</v>
      </c>
      <c r="AE1235" t="s">
        <v>48</v>
      </c>
      <c r="AF1235" t="s">
        <v>48</v>
      </c>
      <c r="AG1235" t="s">
        <v>48</v>
      </c>
      <c r="AI1235">
        <v>14319203</v>
      </c>
      <c r="AJ1235">
        <v>110937922</v>
      </c>
    </row>
    <row r="1236" spans="1:36">
      <c r="A1236">
        <v>380290</v>
      </c>
      <c r="B1236">
        <v>380290</v>
      </c>
      <c r="C1236" t="e">
        <f>VLOOKUP(B1236,'[2]6단위기준(289개)'!$A$2:$B$290,2,0)</f>
        <v>#N/A</v>
      </c>
      <c r="D1236" t="s">
        <v>50</v>
      </c>
      <c r="G1236" t="s">
        <v>50</v>
      </c>
      <c r="J1236" t="s">
        <v>97</v>
      </c>
      <c r="K1236" t="s">
        <v>0</v>
      </c>
      <c r="L1236" t="s">
        <v>79</v>
      </c>
      <c r="M1236">
        <v>380290</v>
      </c>
      <c r="N1236" t="s">
        <v>80</v>
      </c>
      <c r="O1236">
        <v>6.5</v>
      </c>
      <c r="P1236" t="s">
        <v>76</v>
      </c>
      <c r="Q1236" t="s">
        <v>76</v>
      </c>
      <c r="R1236" t="s">
        <v>76</v>
      </c>
      <c r="T1236" t="s">
        <v>48</v>
      </c>
      <c r="U1236" t="s">
        <v>48</v>
      </c>
      <c r="V1236" t="s">
        <v>5414</v>
      </c>
      <c r="W1236" t="s">
        <v>50</v>
      </c>
      <c r="X1236" t="s">
        <v>5384</v>
      </c>
      <c r="Y1236" t="s">
        <v>5453</v>
      </c>
      <c r="Z1236" t="s">
        <v>5453</v>
      </c>
      <c r="AA1236" t="s">
        <v>52</v>
      </c>
      <c r="AB1236" t="s">
        <v>48</v>
      </c>
      <c r="AC1236" t="s">
        <v>48</v>
      </c>
      <c r="AD1236" t="s">
        <v>50</v>
      </c>
      <c r="AE1236" t="s">
        <v>48</v>
      </c>
      <c r="AF1236" t="s">
        <v>48</v>
      </c>
      <c r="AG1236" t="s">
        <v>48</v>
      </c>
      <c r="AI1236">
        <v>561364</v>
      </c>
      <c r="AJ1236">
        <v>40025642</v>
      </c>
    </row>
    <row r="1237" spans="1:36">
      <c r="A1237">
        <v>380300</v>
      </c>
      <c r="B1237">
        <v>380300</v>
      </c>
      <c r="C1237" t="e">
        <f>VLOOKUP(B1237,'[2]6단위기준(289개)'!$A$2:$B$290,2,0)</f>
        <v>#N/A</v>
      </c>
      <c r="D1237" t="s">
        <v>50</v>
      </c>
      <c r="G1237" t="s">
        <v>50</v>
      </c>
      <c r="J1237" t="s">
        <v>97</v>
      </c>
      <c r="K1237" t="s">
        <v>1485</v>
      </c>
      <c r="L1237" t="s">
        <v>1486</v>
      </c>
      <c r="M1237">
        <v>380300</v>
      </c>
      <c r="N1237" t="s">
        <v>80</v>
      </c>
      <c r="O1237">
        <v>5</v>
      </c>
      <c r="P1237" t="s">
        <v>76</v>
      </c>
      <c r="Q1237" t="s">
        <v>76</v>
      </c>
      <c r="R1237" t="s">
        <v>76</v>
      </c>
      <c r="T1237" t="s">
        <v>48</v>
      </c>
      <c r="U1237" t="s">
        <v>48</v>
      </c>
      <c r="V1237" t="s">
        <v>5414</v>
      </c>
      <c r="W1237" t="s">
        <v>50</v>
      </c>
      <c r="X1237" t="s">
        <v>5384</v>
      </c>
      <c r="Y1237" t="s">
        <v>5515</v>
      </c>
      <c r="Z1237" t="s">
        <v>5515</v>
      </c>
      <c r="AA1237" t="s">
        <v>52</v>
      </c>
      <c r="AB1237" t="s">
        <v>48</v>
      </c>
      <c r="AC1237" t="s">
        <v>48</v>
      </c>
      <c r="AD1237" t="s">
        <v>50</v>
      </c>
      <c r="AE1237" t="s">
        <v>48</v>
      </c>
      <c r="AF1237" t="s">
        <v>48</v>
      </c>
      <c r="AG1237" t="s">
        <v>48</v>
      </c>
      <c r="AI1237">
        <v>0</v>
      </c>
      <c r="AJ1237">
        <v>4524513</v>
      </c>
    </row>
    <row r="1238" spans="1:36">
      <c r="A1238">
        <v>380400</v>
      </c>
      <c r="B1238">
        <v>380400</v>
      </c>
      <c r="C1238" t="e">
        <f>VLOOKUP(B1238,'[2]6단위기준(289개)'!$A$2:$B$290,2,0)</f>
        <v>#N/A</v>
      </c>
      <c r="D1238" t="s">
        <v>50</v>
      </c>
      <c r="G1238" t="s">
        <v>50</v>
      </c>
      <c r="J1238" t="s">
        <v>97</v>
      </c>
      <c r="K1238" t="s">
        <v>1487</v>
      </c>
      <c r="L1238" t="s">
        <v>157</v>
      </c>
      <c r="M1238">
        <v>380400</v>
      </c>
      <c r="N1238" t="s">
        <v>80</v>
      </c>
      <c r="O1238">
        <v>6.5</v>
      </c>
      <c r="P1238" t="s">
        <v>76</v>
      </c>
      <c r="Q1238" t="s">
        <v>76</v>
      </c>
      <c r="R1238" t="s">
        <v>76</v>
      </c>
      <c r="T1238" t="s">
        <v>48</v>
      </c>
      <c r="U1238" t="s">
        <v>48</v>
      </c>
      <c r="V1238" t="s">
        <v>5414</v>
      </c>
      <c r="W1238" t="s">
        <v>50</v>
      </c>
      <c r="X1238" t="s">
        <v>5384</v>
      </c>
      <c r="Y1238" t="s">
        <v>5453</v>
      </c>
      <c r="Z1238" t="s">
        <v>5453</v>
      </c>
      <c r="AA1238" t="s">
        <v>52</v>
      </c>
      <c r="AB1238" t="s">
        <v>48</v>
      </c>
      <c r="AC1238" t="s">
        <v>48</v>
      </c>
      <c r="AD1238" t="s">
        <v>50</v>
      </c>
      <c r="AE1238" t="s">
        <v>48</v>
      </c>
      <c r="AF1238" t="s">
        <v>48</v>
      </c>
      <c r="AG1238" t="s">
        <v>48</v>
      </c>
      <c r="AI1238">
        <v>256704</v>
      </c>
      <c r="AJ1238">
        <v>9208523</v>
      </c>
    </row>
    <row r="1239" spans="1:36">
      <c r="A1239">
        <v>380510</v>
      </c>
      <c r="B1239">
        <v>380510</v>
      </c>
      <c r="C1239" t="e">
        <f>VLOOKUP(B1239,'[2]6단위기준(289개)'!$A$2:$B$290,2,0)</f>
        <v>#N/A</v>
      </c>
      <c r="D1239" t="s">
        <v>50</v>
      </c>
      <c r="G1239" t="s">
        <v>50</v>
      </c>
      <c r="J1239" t="s">
        <v>97</v>
      </c>
      <c r="K1239" t="s">
        <v>1488</v>
      </c>
      <c r="L1239" t="s">
        <v>1489</v>
      </c>
      <c r="M1239">
        <v>380510</v>
      </c>
      <c r="N1239" t="s">
        <v>80</v>
      </c>
      <c r="O1239">
        <v>6.5</v>
      </c>
      <c r="P1239" t="s">
        <v>76</v>
      </c>
      <c r="Q1239" t="s">
        <v>76</v>
      </c>
      <c r="R1239" t="s">
        <v>76</v>
      </c>
      <c r="T1239" t="s">
        <v>48</v>
      </c>
      <c r="U1239" t="s">
        <v>48</v>
      </c>
      <c r="V1239" t="s">
        <v>5414</v>
      </c>
      <c r="W1239" t="s">
        <v>50</v>
      </c>
      <c r="X1239" t="s">
        <v>5384</v>
      </c>
      <c r="Y1239" t="s">
        <v>5516</v>
      </c>
      <c r="Z1239" t="s">
        <v>5516</v>
      </c>
      <c r="AA1239" t="s">
        <v>52</v>
      </c>
      <c r="AB1239" t="s">
        <v>48</v>
      </c>
      <c r="AC1239" t="s">
        <v>48</v>
      </c>
      <c r="AD1239" t="s">
        <v>50</v>
      </c>
      <c r="AE1239" t="s">
        <v>48</v>
      </c>
      <c r="AF1239" t="s">
        <v>48</v>
      </c>
      <c r="AG1239" t="s">
        <v>48</v>
      </c>
      <c r="AI1239">
        <v>0</v>
      </c>
      <c r="AJ1239">
        <v>82194</v>
      </c>
    </row>
    <row r="1240" spans="1:36">
      <c r="A1240">
        <v>380590</v>
      </c>
      <c r="B1240">
        <v>380590</v>
      </c>
      <c r="C1240" t="e">
        <f>VLOOKUP(B1240,'[2]6단위기준(289개)'!$A$2:$B$290,2,0)</f>
        <v>#N/A</v>
      </c>
      <c r="D1240" t="s">
        <v>50</v>
      </c>
      <c r="G1240" t="s">
        <v>50</v>
      </c>
      <c r="J1240" t="s">
        <v>97</v>
      </c>
      <c r="K1240" t="s">
        <v>0</v>
      </c>
      <c r="L1240" t="s">
        <v>79</v>
      </c>
      <c r="M1240">
        <v>380590</v>
      </c>
      <c r="N1240" t="s">
        <v>80</v>
      </c>
      <c r="O1240">
        <v>6.5</v>
      </c>
      <c r="P1240" t="s">
        <v>76</v>
      </c>
      <c r="Q1240" t="s">
        <v>76</v>
      </c>
      <c r="R1240" t="s">
        <v>76</v>
      </c>
      <c r="T1240" t="s">
        <v>48</v>
      </c>
      <c r="U1240" t="s">
        <v>48</v>
      </c>
      <c r="V1240" t="s">
        <v>5414</v>
      </c>
      <c r="W1240" t="s">
        <v>50</v>
      </c>
      <c r="X1240" t="s">
        <v>5384</v>
      </c>
      <c r="Y1240" t="s">
        <v>5453</v>
      </c>
      <c r="Z1240" t="s">
        <v>5453</v>
      </c>
      <c r="AA1240" t="s">
        <v>52</v>
      </c>
      <c r="AB1240" t="s">
        <v>48</v>
      </c>
      <c r="AC1240" t="s">
        <v>48</v>
      </c>
      <c r="AD1240" t="s">
        <v>50</v>
      </c>
      <c r="AE1240" t="s">
        <v>48</v>
      </c>
      <c r="AF1240" t="s">
        <v>48</v>
      </c>
      <c r="AG1240" t="s">
        <v>48</v>
      </c>
      <c r="AI1240">
        <v>1618</v>
      </c>
      <c r="AJ1240">
        <v>102037</v>
      </c>
    </row>
    <row r="1241" spans="1:36">
      <c r="A1241">
        <v>380610</v>
      </c>
      <c r="B1241">
        <v>380610</v>
      </c>
      <c r="C1241" t="e">
        <f>VLOOKUP(B1241,'[2]6단위기준(289개)'!$A$2:$B$290,2,0)</f>
        <v>#N/A</v>
      </c>
      <c r="D1241" t="s">
        <v>50</v>
      </c>
      <c r="G1241" t="s">
        <v>50</v>
      </c>
      <c r="J1241" t="s">
        <v>97</v>
      </c>
      <c r="K1241" t="s">
        <v>1490</v>
      </c>
      <c r="L1241" t="s">
        <v>1491</v>
      </c>
      <c r="M1241">
        <v>380610</v>
      </c>
      <c r="N1241" t="s">
        <v>80</v>
      </c>
      <c r="O1241">
        <v>6.5</v>
      </c>
      <c r="P1241" t="s">
        <v>76</v>
      </c>
      <c r="Q1241" t="s">
        <v>76</v>
      </c>
      <c r="R1241" t="s">
        <v>76</v>
      </c>
      <c r="T1241" t="s">
        <v>48</v>
      </c>
      <c r="U1241" t="s">
        <v>48</v>
      </c>
      <c r="V1241" t="s">
        <v>5414</v>
      </c>
      <c r="W1241" t="s">
        <v>50</v>
      </c>
      <c r="X1241" t="s">
        <v>5384</v>
      </c>
      <c r="Y1241" t="s">
        <v>5453</v>
      </c>
      <c r="Z1241" t="s">
        <v>5453</v>
      </c>
      <c r="AA1241" t="s">
        <v>52</v>
      </c>
      <c r="AB1241" t="s">
        <v>48</v>
      </c>
      <c r="AC1241" t="s">
        <v>48</v>
      </c>
      <c r="AD1241" t="s">
        <v>50</v>
      </c>
      <c r="AE1241" t="s">
        <v>48</v>
      </c>
      <c r="AF1241" t="s">
        <v>45</v>
      </c>
      <c r="AG1241" t="s">
        <v>45</v>
      </c>
      <c r="AI1241">
        <v>465938</v>
      </c>
      <c r="AJ1241">
        <v>47836619</v>
      </c>
    </row>
    <row r="1242" spans="1:36">
      <c r="A1242">
        <v>380620</v>
      </c>
      <c r="B1242">
        <v>380620</v>
      </c>
      <c r="C1242" t="e">
        <f>VLOOKUP(B1242,'[2]6단위기준(289개)'!$A$2:$B$290,2,0)</f>
        <v>#N/A</v>
      </c>
      <c r="D1242" t="s">
        <v>50</v>
      </c>
      <c r="G1242" t="s">
        <v>50</v>
      </c>
      <c r="J1242" t="s">
        <v>97</v>
      </c>
      <c r="K1242" t="s">
        <v>1492</v>
      </c>
      <c r="L1242" t="s">
        <v>1493</v>
      </c>
      <c r="M1242">
        <v>380620</v>
      </c>
      <c r="N1242" t="s">
        <v>80</v>
      </c>
      <c r="O1242">
        <v>6.5</v>
      </c>
      <c r="P1242" t="s">
        <v>76</v>
      </c>
      <c r="Q1242" t="s">
        <v>76</v>
      </c>
      <c r="R1242" t="s">
        <v>76</v>
      </c>
      <c r="T1242" t="s">
        <v>48</v>
      </c>
      <c r="U1242" t="s">
        <v>48</v>
      </c>
      <c r="V1242" t="s">
        <v>5414</v>
      </c>
      <c r="W1242" t="s">
        <v>50</v>
      </c>
      <c r="X1242" t="s">
        <v>5384</v>
      </c>
      <c r="Y1242" t="s">
        <v>5453</v>
      </c>
      <c r="Z1242" t="s">
        <v>5453</v>
      </c>
      <c r="AA1242" t="s">
        <v>52</v>
      </c>
      <c r="AB1242" t="s">
        <v>48</v>
      </c>
      <c r="AC1242" t="s">
        <v>45</v>
      </c>
      <c r="AD1242" t="s">
        <v>50</v>
      </c>
      <c r="AE1242" t="s">
        <v>48</v>
      </c>
      <c r="AF1242" t="s">
        <v>45</v>
      </c>
      <c r="AG1242" t="s">
        <v>45</v>
      </c>
      <c r="AI1242">
        <v>22318</v>
      </c>
      <c r="AJ1242">
        <v>520122</v>
      </c>
    </row>
    <row r="1243" spans="1:36">
      <c r="A1243">
        <v>380630</v>
      </c>
      <c r="B1243">
        <v>380630</v>
      </c>
      <c r="C1243" t="e">
        <f>VLOOKUP(B1243,'[2]6단위기준(289개)'!$A$2:$B$290,2,0)</f>
        <v>#N/A</v>
      </c>
      <c r="D1243" t="s">
        <v>50</v>
      </c>
      <c r="G1243" t="s">
        <v>50</v>
      </c>
      <c r="J1243" t="s">
        <v>97</v>
      </c>
      <c r="K1243" t="s">
        <v>1494</v>
      </c>
      <c r="L1243" t="s">
        <v>1495</v>
      </c>
      <c r="M1243">
        <v>380630</v>
      </c>
      <c r="N1243" t="s">
        <v>80</v>
      </c>
      <c r="O1243">
        <v>6.5</v>
      </c>
      <c r="P1243" t="s">
        <v>76</v>
      </c>
      <c r="Q1243" t="s">
        <v>76</v>
      </c>
      <c r="R1243" t="s">
        <v>76</v>
      </c>
      <c r="T1243" t="s">
        <v>48</v>
      </c>
      <c r="U1243" t="s">
        <v>48</v>
      </c>
      <c r="V1243" t="s">
        <v>5414</v>
      </c>
      <c r="W1243" t="s">
        <v>50</v>
      </c>
      <c r="X1243" t="s">
        <v>5384</v>
      </c>
      <c r="Y1243" t="s">
        <v>5517</v>
      </c>
      <c r="Z1243" t="s">
        <v>5517</v>
      </c>
      <c r="AA1243" t="s">
        <v>52</v>
      </c>
      <c r="AB1243" t="s">
        <v>48</v>
      </c>
      <c r="AC1243" t="s">
        <v>45</v>
      </c>
      <c r="AD1243" t="s">
        <v>50</v>
      </c>
      <c r="AE1243" t="s">
        <v>48</v>
      </c>
      <c r="AF1243" t="s">
        <v>45</v>
      </c>
      <c r="AG1243" t="s">
        <v>45</v>
      </c>
      <c r="AI1243">
        <v>35143</v>
      </c>
      <c r="AJ1243">
        <v>7396558</v>
      </c>
    </row>
    <row r="1244" spans="1:36">
      <c r="A1244">
        <v>380690</v>
      </c>
      <c r="B1244">
        <v>380690</v>
      </c>
      <c r="C1244" t="e">
        <f>VLOOKUP(B1244,'[2]6단위기준(289개)'!$A$2:$B$290,2,0)</f>
        <v>#N/A</v>
      </c>
      <c r="D1244" t="s">
        <v>50</v>
      </c>
      <c r="G1244" t="s">
        <v>50</v>
      </c>
      <c r="J1244" t="s">
        <v>97</v>
      </c>
      <c r="K1244" t="s">
        <v>0</v>
      </c>
      <c r="L1244" t="s">
        <v>79</v>
      </c>
      <c r="M1244">
        <v>380690</v>
      </c>
      <c r="N1244" t="s">
        <v>80</v>
      </c>
      <c r="O1244">
        <v>6.5</v>
      </c>
      <c r="P1244" t="s">
        <v>76</v>
      </c>
      <c r="Q1244" t="s">
        <v>76</v>
      </c>
      <c r="R1244" t="s">
        <v>76</v>
      </c>
      <c r="T1244" t="s">
        <v>48</v>
      </c>
      <c r="U1244" t="s">
        <v>48</v>
      </c>
      <c r="V1244" t="s">
        <v>5414</v>
      </c>
      <c r="W1244" t="s">
        <v>50</v>
      </c>
      <c r="X1244" t="s">
        <v>5384</v>
      </c>
      <c r="Y1244" t="s">
        <v>5453</v>
      </c>
      <c r="Z1244" t="s">
        <v>5453</v>
      </c>
      <c r="AA1244" t="s">
        <v>52</v>
      </c>
      <c r="AB1244" t="s">
        <v>48</v>
      </c>
      <c r="AC1244" t="s">
        <v>45</v>
      </c>
      <c r="AD1244" t="s">
        <v>50</v>
      </c>
      <c r="AE1244" t="s">
        <v>48</v>
      </c>
      <c r="AF1244" t="s">
        <v>45</v>
      </c>
      <c r="AG1244" t="s">
        <v>45</v>
      </c>
      <c r="AI1244">
        <v>1299366</v>
      </c>
      <c r="AJ1244">
        <v>17430593</v>
      </c>
    </row>
    <row r="1245" spans="1:36">
      <c r="A1245">
        <v>380700</v>
      </c>
      <c r="B1245">
        <v>380700</v>
      </c>
      <c r="C1245" t="e">
        <f>VLOOKUP(B1245,'[2]6단위기준(289개)'!$A$2:$B$290,2,0)</f>
        <v>#N/A</v>
      </c>
      <c r="D1245" t="s">
        <v>50</v>
      </c>
      <c r="G1245" t="s">
        <v>50</v>
      </c>
      <c r="J1245" t="s">
        <v>97</v>
      </c>
      <c r="K1245" t="s">
        <v>1496</v>
      </c>
      <c r="L1245" t="s">
        <v>1497</v>
      </c>
      <c r="M1245">
        <v>380700</v>
      </c>
      <c r="N1245" t="s">
        <v>80</v>
      </c>
      <c r="O1245">
        <v>6.5</v>
      </c>
      <c r="P1245" t="s">
        <v>76</v>
      </c>
      <c r="Q1245" t="s">
        <v>76</v>
      </c>
      <c r="R1245" t="s">
        <v>76</v>
      </c>
      <c r="T1245" t="s">
        <v>48</v>
      </c>
      <c r="U1245" t="s">
        <v>48</v>
      </c>
      <c r="V1245" t="s">
        <v>5414</v>
      </c>
      <c r="W1245" t="s">
        <v>50</v>
      </c>
      <c r="X1245" t="s">
        <v>5384</v>
      </c>
      <c r="Y1245" t="s">
        <v>5453</v>
      </c>
      <c r="Z1245" t="s">
        <v>5453</v>
      </c>
      <c r="AA1245" t="s">
        <v>52</v>
      </c>
      <c r="AB1245" t="s">
        <v>48</v>
      </c>
      <c r="AC1245" t="s">
        <v>48</v>
      </c>
      <c r="AD1245" t="s">
        <v>50</v>
      </c>
      <c r="AE1245" t="s">
        <v>48</v>
      </c>
      <c r="AF1245" t="s">
        <v>48</v>
      </c>
      <c r="AG1245" t="s">
        <v>48</v>
      </c>
      <c r="AI1245">
        <v>53678</v>
      </c>
      <c r="AJ1245">
        <v>381561</v>
      </c>
    </row>
    <row r="1246" spans="1:36">
      <c r="A1246">
        <v>380850</v>
      </c>
      <c r="B1246">
        <v>380850</v>
      </c>
      <c r="C1246" t="e">
        <f>VLOOKUP(B1246,'[2]6단위기준(289개)'!$A$2:$B$290,2,0)</f>
        <v>#N/A</v>
      </c>
      <c r="D1246" t="s">
        <v>50</v>
      </c>
      <c r="G1246" t="s">
        <v>50</v>
      </c>
      <c r="J1246" t="s">
        <v>7206</v>
      </c>
      <c r="K1246" t="s">
        <v>1498</v>
      </c>
      <c r="L1246" t="s">
        <v>1499</v>
      </c>
      <c r="M1246">
        <v>380850</v>
      </c>
      <c r="N1246" t="s">
        <v>80</v>
      </c>
      <c r="O1246" t="s">
        <v>130</v>
      </c>
      <c r="P1246" t="s">
        <v>76</v>
      </c>
      <c r="Q1246" t="s">
        <v>76</v>
      </c>
      <c r="R1246" t="s">
        <v>91</v>
      </c>
      <c r="T1246" t="s">
        <v>48</v>
      </c>
      <c r="U1246" t="s">
        <v>48</v>
      </c>
      <c r="V1246" t="s">
        <v>5382</v>
      </c>
      <c r="W1246" t="s">
        <v>50</v>
      </c>
      <c r="X1246" t="s">
        <v>5384</v>
      </c>
      <c r="Y1246" t="s">
        <v>5424</v>
      </c>
      <c r="Z1246" t="s">
        <v>5415</v>
      </c>
      <c r="AA1246" t="s">
        <v>67</v>
      </c>
      <c r="AB1246" t="s">
        <v>5518</v>
      </c>
      <c r="AC1246" t="s">
        <v>48</v>
      </c>
      <c r="AD1246" t="s">
        <v>50</v>
      </c>
      <c r="AE1246" t="s">
        <v>48</v>
      </c>
      <c r="AF1246" t="s">
        <v>50</v>
      </c>
      <c r="AG1246" t="s">
        <v>5519</v>
      </c>
      <c r="AI1246">
        <v>2017592</v>
      </c>
      <c r="AJ1246">
        <v>681681</v>
      </c>
    </row>
    <row r="1247" spans="1:36">
      <c r="A1247">
        <v>380891</v>
      </c>
      <c r="B1247">
        <v>380891</v>
      </c>
      <c r="C1247" t="e">
        <f>VLOOKUP(B1247,'[2]6단위기준(289개)'!$A$2:$B$290,2,0)</f>
        <v>#N/A</v>
      </c>
      <c r="D1247" t="s">
        <v>50</v>
      </c>
      <c r="G1247" t="s">
        <v>50</v>
      </c>
      <c r="J1247" t="s">
        <v>7207</v>
      </c>
      <c r="K1247" t="s">
        <v>1500</v>
      </c>
      <c r="L1247" t="s">
        <v>1501</v>
      </c>
      <c r="M1247">
        <v>380891</v>
      </c>
      <c r="N1247" t="s">
        <v>80</v>
      </c>
      <c r="O1247" t="s">
        <v>130</v>
      </c>
      <c r="P1247" t="s">
        <v>76</v>
      </c>
      <c r="Q1247" t="s">
        <v>76</v>
      </c>
      <c r="R1247" t="s">
        <v>91</v>
      </c>
      <c r="T1247" t="s">
        <v>48</v>
      </c>
      <c r="U1247" t="s">
        <v>48</v>
      </c>
      <c r="V1247" t="s">
        <v>5382</v>
      </c>
      <c r="W1247" t="s">
        <v>50</v>
      </c>
      <c r="X1247" t="s">
        <v>5384</v>
      </c>
      <c r="Y1247" t="s">
        <v>5415</v>
      </c>
      <c r="Z1247" t="s">
        <v>5415</v>
      </c>
      <c r="AA1247" t="s">
        <v>67</v>
      </c>
      <c r="AB1247" t="s">
        <v>5518</v>
      </c>
      <c r="AC1247" t="s">
        <v>48</v>
      </c>
      <c r="AD1247" t="s">
        <v>50</v>
      </c>
      <c r="AE1247" t="s">
        <v>48</v>
      </c>
      <c r="AF1247" t="s">
        <v>50</v>
      </c>
      <c r="AG1247" t="s">
        <v>5520</v>
      </c>
      <c r="AI1247">
        <v>146607828</v>
      </c>
      <c r="AJ1247">
        <v>87159965</v>
      </c>
    </row>
    <row r="1248" spans="1:36">
      <c r="A1248">
        <v>380892</v>
      </c>
      <c r="B1248">
        <v>380892</v>
      </c>
      <c r="C1248" t="e">
        <f>VLOOKUP(B1248,'[2]6단위기준(289개)'!$A$2:$B$290,2,0)</f>
        <v>#N/A</v>
      </c>
      <c r="D1248" t="s">
        <v>50</v>
      </c>
      <c r="G1248" t="s">
        <v>50</v>
      </c>
      <c r="J1248" t="s">
        <v>7206</v>
      </c>
      <c r="K1248" t="s">
        <v>1502</v>
      </c>
      <c r="L1248" t="s">
        <v>1503</v>
      </c>
      <c r="M1248">
        <v>380892</v>
      </c>
      <c r="N1248" t="s">
        <v>80</v>
      </c>
      <c r="O1248" t="s">
        <v>130</v>
      </c>
      <c r="P1248" t="s">
        <v>76</v>
      </c>
      <c r="Q1248" t="s">
        <v>76</v>
      </c>
      <c r="R1248" t="s">
        <v>91</v>
      </c>
      <c r="T1248" t="s">
        <v>48</v>
      </c>
      <c r="U1248" t="s">
        <v>48</v>
      </c>
      <c r="V1248" t="s">
        <v>5382</v>
      </c>
      <c r="W1248" t="s">
        <v>50</v>
      </c>
      <c r="X1248" t="s">
        <v>5384</v>
      </c>
      <c r="Y1248" t="s">
        <v>5415</v>
      </c>
      <c r="Z1248" t="s">
        <v>5415</v>
      </c>
      <c r="AA1248" t="s">
        <v>67</v>
      </c>
      <c r="AB1248" t="s">
        <v>5518</v>
      </c>
      <c r="AC1248" t="s">
        <v>48</v>
      </c>
      <c r="AD1248" t="s">
        <v>50</v>
      </c>
      <c r="AE1248" t="s">
        <v>48</v>
      </c>
      <c r="AF1248" t="s">
        <v>50</v>
      </c>
      <c r="AG1248" t="s">
        <v>5520</v>
      </c>
      <c r="AI1248">
        <v>148068746</v>
      </c>
      <c r="AJ1248">
        <v>62811451</v>
      </c>
    </row>
    <row r="1249" spans="1:36">
      <c r="A1249">
        <v>380893</v>
      </c>
      <c r="B1249">
        <v>380893</v>
      </c>
      <c r="C1249" t="e">
        <f>VLOOKUP(B1249,'[2]6단위기준(289개)'!$A$2:$B$290,2,0)</f>
        <v>#N/A</v>
      </c>
      <c r="D1249" t="s">
        <v>50</v>
      </c>
      <c r="G1249" t="s">
        <v>50</v>
      </c>
      <c r="J1249" t="s">
        <v>7206</v>
      </c>
      <c r="K1249" t="s">
        <v>1504</v>
      </c>
      <c r="L1249" t="s">
        <v>1505</v>
      </c>
      <c r="M1249">
        <v>380893</v>
      </c>
      <c r="N1249" t="s">
        <v>80</v>
      </c>
      <c r="O1249">
        <v>6.5</v>
      </c>
      <c r="P1249" t="s">
        <v>76</v>
      </c>
      <c r="Q1249" t="s">
        <v>76</v>
      </c>
      <c r="R1249" t="s">
        <v>91</v>
      </c>
      <c r="T1249" t="s">
        <v>48</v>
      </c>
      <c r="U1249" t="s">
        <v>48</v>
      </c>
      <c r="V1249" t="s">
        <v>5382</v>
      </c>
      <c r="W1249" t="s">
        <v>50</v>
      </c>
      <c r="X1249" t="s">
        <v>5384</v>
      </c>
      <c r="Y1249" t="s">
        <v>5415</v>
      </c>
      <c r="Z1249" t="s">
        <v>5415</v>
      </c>
      <c r="AA1249" t="s">
        <v>67</v>
      </c>
      <c r="AB1249" t="s">
        <v>5518</v>
      </c>
      <c r="AC1249" t="s">
        <v>48</v>
      </c>
      <c r="AD1249" t="s">
        <v>50</v>
      </c>
      <c r="AE1249" t="s">
        <v>48</v>
      </c>
      <c r="AF1249" t="s">
        <v>50</v>
      </c>
      <c r="AG1249" t="s">
        <v>5520</v>
      </c>
      <c r="AI1249">
        <v>22624390</v>
      </c>
      <c r="AJ1249">
        <v>18955899</v>
      </c>
    </row>
    <row r="1250" spans="1:36">
      <c r="A1250">
        <v>380894</v>
      </c>
      <c r="B1250">
        <v>380894</v>
      </c>
      <c r="C1250" t="e">
        <f>VLOOKUP(B1250,'[2]6단위기준(289개)'!$A$2:$B$290,2,0)</f>
        <v>#N/A</v>
      </c>
      <c r="D1250" t="s">
        <v>50</v>
      </c>
      <c r="G1250" t="s">
        <v>50</v>
      </c>
      <c r="J1250" t="s">
        <v>97</v>
      </c>
      <c r="K1250" t="s">
        <v>1506</v>
      </c>
      <c r="L1250" t="s">
        <v>1507</v>
      </c>
      <c r="M1250">
        <v>380894</v>
      </c>
      <c r="N1250" t="s">
        <v>80</v>
      </c>
      <c r="O1250">
        <v>6.5</v>
      </c>
      <c r="P1250" t="s">
        <v>76</v>
      </c>
      <c r="Q1250" t="s">
        <v>76</v>
      </c>
      <c r="R1250" t="s">
        <v>91</v>
      </c>
      <c r="T1250" t="s">
        <v>48</v>
      </c>
      <c r="U1250" t="s">
        <v>48</v>
      </c>
      <c r="V1250" t="s">
        <v>5382</v>
      </c>
      <c r="W1250" t="s">
        <v>50</v>
      </c>
      <c r="X1250" t="s">
        <v>5384</v>
      </c>
      <c r="Y1250" t="s">
        <v>5415</v>
      </c>
      <c r="Z1250" t="s">
        <v>5415</v>
      </c>
      <c r="AA1250" t="s">
        <v>67</v>
      </c>
      <c r="AB1250" t="s">
        <v>5518</v>
      </c>
      <c r="AC1250" t="s">
        <v>45</v>
      </c>
      <c r="AD1250" t="s">
        <v>50</v>
      </c>
      <c r="AE1250" t="s">
        <v>48</v>
      </c>
      <c r="AF1250" t="s">
        <v>50</v>
      </c>
      <c r="AG1250" t="s">
        <v>5520</v>
      </c>
      <c r="AI1250">
        <v>4166341</v>
      </c>
      <c r="AJ1250">
        <v>12324194</v>
      </c>
    </row>
    <row r="1251" spans="1:36">
      <c r="A1251">
        <v>380899</v>
      </c>
      <c r="B1251">
        <v>380899</v>
      </c>
      <c r="C1251" t="e">
        <f>VLOOKUP(B1251,'[2]6단위기준(289개)'!$A$2:$B$290,2,0)</f>
        <v>#N/A</v>
      </c>
      <c r="D1251" t="s">
        <v>50</v>
      </c>
      <c r="G1251" t="s">
        <v>50</v>
      </c>
      <c r="J1251" t="s">
        <v>97</v>
      </c>
      <c r="K1251" t="s">
        <v>0</v>
      </c>
      <c r="L1251" t="s">
        <v>79</v>
      </c>
      <c r="M1251">
        <v>380899</v>
      </c>
      <c r="N1251" t="s">
        <v>80</v>
      </c>
      <c r="O1251">
        <v>6.5</v>
      </c>
      <c r="P1251" t="s">
        <v>76</v>
      </c>
      <c r="Q1251" t="s">
        <v>76</v>
      </c>
      <c r="R1251" t="s">
        <v>91</v>
      </c>
      <c r="T1251" t="s">
        <v>48</v>
      </c>
      <c r="U1251" t="s">
        <v>48</v>
      </c>
      <c r="V1251" t="s">
        <v>5382</v>
      </c>
      <c r="W1251" t="s">
        <v>50</v>
      </c>
      <c r="X1251" t="s">
        <v>5384</v>
      </c>
      <c r="Y1251" t="s">
        <v>5415</v>
      </c>
      <c r="Z1251" t="s">
        <v>5415</v>
      </c>
      <c r="AA1251" t="s">
        <v>67</v>
      </c>
      <c r="AB1251" t="s">
        <v>5518</v>
      </c>
      <c r="AC1251" t="s">
        <v>45</v>
      </c>
      <c r="AD1251" t="s">
        <v>50</v>
      </c>
      <c r="AE1251" t="s">
        <v>48</v>
      </c>
      <c r="AF1251" t="s">
        <v>50</v>
      </c>
      <c r="AG1251" t="s">
        <v>5520</v>
      </c>
      <c r="AI1251">
        <v>11124725</v>
      </c>
      <c r="AJ1251">
        <v>12412214</v>
      </c>
    </row>
    <row r="1252" spans="1:36">
      <c r="A1252">
        <v>380910</v>
      </c>
      <c r="B1252">
        <v>380910</v>
      </c>
      <c r="C1252" t="e">
        <f>VLOOKUP(B1252,'[2]6단위기준(289개)'!$A$2:$B$290,2,0)</f>
        <v>#N/A</v>
      </c>
      <c r="D1252" t="s">
        <v>50</v>
      </c>
      <c r="G1252" t="s">
        <v>50</v>
      </c>
      <c r="J1252" t="s">
        <v>97</v>
      </c>
      <c r="K1252" t="s">
        <v>1508</v>
      </c>
      <c r="L1252" t="s">
        <v>1509</v>
      </c>
      <c r="M1252">
        <v>380910</v>
      </c>
      <c r="N1252" t="s">
        <v>80</v>
      </c>
      <c r="O1252">
        <v>8</v>
      </c>
      <c r="P1252" t="s">
        <v>76</v>
      </c>
      <c r="Q1252" t="s">
        <v>76</v>
      </c>
      <c r="R1252" t="s">
        <v>91</v>
      </c>
      <c r="T1252" t="s">
        <v>5413</v>
      </c>
      <c r="U1252" t="s">
        <v>5521</v>
      </c>
      <c r="V1252" t="s">
        <v>5522</v>
      </c>
      <c r="W1252" t="s">
        <v>50</v>
      </c>
      <c r="X1252" t="s">
        <v>5384</v>
      </c>
      <c r="Y1252" t="s">
        <v>5415</v>
      </c>
      <c r="Z1252" t="s">
        <v>5415</v>
      </c>
      <c r="AA1252" t="s">
        <v>52</v>
      </c>
      <c r="AB1252" t="s">
        <v>48</v>
      </c>
      <c r="AC1252" t="s">
        <v>48</v>
      </c>
      <c r="AD1252" t="s">
        <v>50</v>
      </c>
      <c r="AE1252" t="s">
        <v>48</v>
      </c>
      <c r="AF1252" t="s">
        <v>48</v>
      </c>
      <c r="AG1252" t="s">
        <v>48</v>
      </c>
      <c r="AI1252">
        <v>363095</v>
      </c>
      <c r="AJ1252">
        <v>3477394</v>
      </c>
    </row>
    <row r="1253" spans="1:36">
      <c r="A1253">
        <v>380991</v>
      </c>
      <c r="B1253">
        <v>380991</v>
      </c>
      <c r="C1253" t="e">
        <f>VLOOKUP(B1253,'[2]6단위기준(289개)'!$A$2:$B$290,2,0)</f>
        <v>#N/A</v>
      </c>
      <c r="D1253" t="s">
        <v>50</v>
      </c>
      <c r="G1253" t="s">
        <v>50</v>
      </c>
      <c r="J1253" t="s">
        <v>97</v>
      </c>
      <c r="K1253" t="s">
        <v>1510</v>
      </c>
      <c r="L1253" t="s">
        <v>1511</v>
      </c>
      <c r="M1253">
        <v>380991</v>
      </c>
      <c r="N1253" t="s">
        <v>80</v>
      </c>
      <c r="O1253">
        <v>6.5</v>
      </c>
      <c r="P1253" t="s">
        <v>76</v>
      </c>
      <c r="Q1253" t="s">
        <v>76</v>
      </c>
      <c r="R1253" t="s">
        <v>91</v>
      </c>
      <c r="T1253" t="s">
        <v>5413</v>
      </c>
      <c r="U1253" t="s">
        <v>48</v>
      </c>
      <c r="V1253" t="s">
        <v>5382</v>
      </c>
      <c r="W1253" t="s">
        <v>50</v>
      </c>
      <c r="X1253" t="s">
        <v>5384</v>
      </c>
      <c r="Y1253" t="s">
        <v>5415</v>
      </c>
      <c r="Z1253" t="s">
        <v>5415</v>
      </c>
      <c r="AA1253" t="s">
        <v>52</v>
      </c>
      <c r="AB1253" t="s">
        <v>48</v>
      </c>
      <c r="AC1253" t="s">
        <v>48</v>
      </c>
      <c r="AD1253" t="s">
        <v>50</v>
      </c>
      <c r="AE1253" t="s">
        <v>48</v>
      </c>
      <c r="AF1253" t="s">
        <v>48</v>
      </c>
      <c r="AG1253" t="s">
        <v>48</v>
      </c>
      <c r="AI1253">
        <v>109212117</v>
      </c>
      <c r="AJ1253">
        <v>99225164</v>
      </c>
    </row>
    <row r="1254" spans="1:36">
      <c r="A1254">
        <v>380992</v>
      </c>
      <c r="B1254">
        <v>380992</v>
      </c>
      <c r="C1254" t="e">
        <f>VLOOKUP(B1254,'[2]6단위기준(289개)'!$A$2:$B$290,2,0)</f>
        <v>#N/A</v>
      </c>
      <c r="D1254" t="s">
        <v>50</v>
      </c>
      <c r="G1254" t="s">
        <v>50</v>
      </c>
      <c r="J1254" t="s">
        <v>97</v>
      </c>
      <c r="K1254" t="s">
        <v>1512</v>
      </c>
      <c r="L1254" t="s">
        <v>1513</v>
      </c>
      <c r="M1254">
        <v>380992</v>
      </c>
      <c r="N1254" t="s">
        <v>80</v>
      </c>
      <c r="O1254">
        <v>6.5</v>
      </c>
      <c r="P1254" t="s">
        <v>76</v>
      </c>
      <c r="Q1254" t="s">
        <v>76</v>
      </c>
      <c r="R1254" t="s">
        <v>91</v>
      </c>
      <c r="T1254" t="s">
        <v>5413</v>
      </c>
      <c r="U1254" t="s">
        <v>48</v>
      </c>
      <c r="V1254" t="s">
        <v>5382</v>
      </c>
      <c r="W1254" t="s">
        <v>50</v>
      </c>
      <c r="X1254" t="s">
        <v>5384</v>
      </c>
      <c r="Y1254" t="s">
        <v>5415</v>
      </c>
      <c r="Z1254" t="s">
        <v>5415</v>
      </c>
      <c r="AA1254" t="s">
        <v>52</v>
      </c>
      <c r="AB1254" t="s">
        <v>48</v>
      </c>
      <c r="AC1254" t="s">
        <v>48</v>
      </c>
      <c r="AD1254" t="s">
        <v>50</v>
      </c>
      <c r="AE1254" t="s">
        <v>48</v>
      </c>
      <c r="AF1254" t="s">
        <v>48</v>
      </c>
      <c r="AG1254" t="s">
        <v>48</v>
      </c>
      <c r="AI1254">
        <v>9010402</v>
      </c>
      <c r="AJ1254">
        <v>6491863</v>
      </c>
    </row>
    <row r="1255" spans="1:36">
      <c r="A1255">
        <v>380993</v>
      </c>
      <c r="B1255">
        <v>380993</v>
      </c>
      <c r="C1255" t="e">
        <f>VLOOKUP(B1255,'[2]6단위기준(289개)'!$A$2:$B$290,2,0)</f>
        <v>#N/A</v>
      </c>
      <c r="D1255" t="s">
        <v>50</v>
      </c>
      <c r="G1255" t="s">
        <v>50</v>
      </c>
      <c r="J1255" t="s">
        <v>97</v>
      </c>
      <c r="K1255" t="s">
        <v>1514</v>
      </c>
      <c r="L1255" t="s">
        <v>1515</v>
      </c>
      <c r="M1255">
        <v>380993</v>
      </c>
      <c r="N1255" t="s">
        <v>80</v>
      </c>
      <c r="O1255">
        <v>6.5</v>
      </c>
      <c r="P1255" t="s">
        <v>76</v>
      </c>
      <c r="Q1255" t="s">
        <v>76</v>
      </c>
      <c r="R1255" t="s">
        <v>91</v>
      </c>
      <c r="T1255" t="s">
        <v>5413</v>
      </c>
      <c r="U1255" t="s">
        <v>48</v>
      </c>
      <c r="V1255" t="s">
        <v>5382</v>
      </c>
      <c r="W1255" t="s">
        <v>50</v>
      </c>
      <c r="X1255" t="s">
        <v>5384</v>
      </c>
      <c r="Y1255" t="s">
        <v>5415</v>
      </c>
      <c r="Z1255" t="s">
        <v>5415</v>
      </c>
      <c r="AA1255" t="s">
        <v>52</v>
      </c>
      <c r="AB1255" t="s">
        <v>48</v>
      </c>
      <c r="AC1255" t="s">
        <v>48</v>
      </c>
      <c r="AD1255" t="s">
        <v>50</v>
      </c>
      <c r="AE1255" t="s">
        <v>48</v>
      </c>
      <c r="AF1255" t="s">
        <v>48</v>
      </c>
      <c r="AG1255" t="s">
        <v>48</v>
      </c>
      <c r="AI1255">
        <v>12282019</v>
      </c>
      <c r="AJ1255">
        <v>19296316</v>
      </c>
    </row>
    <row r="1256" spans="1:36">
      <c r="A1256">
        <v>381010</v>
      </c>
      <c r="B1256">
        <v>381010</v>
      </c>
      <c r="C1256" t="e">
        <f>VLOOKUP(B1256,'[2]6단위기준(289개)'!$A$2:$B$290,2,0)</f>
        <v>#N/A</v>
      </c>
      <c r="D1256" t="s">
        <v>50</v>
      </c>
      <c r="G1256" t="s">
        <v>50</v>
      </c>
      <c r="J1256" t="s">
        <v>97</v>
      </c>
      <c r="K1256" t="s">
        <v>1516</v>
      </c>
      <c r="L1256" t="s">
        <v>1517</v>
      </c>
      <c r="M1256">
        <v>381010</v>
      </c>
      <c r="N1256" t="s">
        <v>80</v>
      </c>
      <c r="O1256">
        <v>6.5</v>
      </c>
      <c r="P1256" t="s">
        <v>76</v>
      </c>
      <c r="Q1256" t="s">
        <v>76</v>
      </c>
      <c r="R1256" t="s">
        <v>91</v>
      </c>
      <c r="T1256" t="s">
        <v>5413</v>
      </c>
      <c r="U1256" t="s">
        <v>48</v>
      </c>
      <c r="V1256" t="s">
        <v>5382</v>
      </c>
      <c r="W1256" t="s">
        <v>50</v>
      </c>
      <c r="X1256" t="s">
        <v>5384</v>
      </c>
      <c r="Y1256" t="s">
        <v>5415</v>
      </c>
      <c r="Z1256" t="s">
        <v>5415</v>
      </c>
      <c r="AA1256" t="s">
        <v>52</v>
      </c>
      <c r="AB1256" t="s">
        <v>48</v>
      </c>
      <c r="AC1256" t="s">
        <v>48</v>
      </c>
      <c r="AD1256" t="s">
        <v>50</v>
      </c>
      <c r="AE1256" t="s">
        <v>48</v>
      </c>
      <c r="AF1256" t="s">
        <v>48</v>
      </c>
      <c r="AG1256" t="s">
        <v>48</v>
      </c>
      <c r="AI1256">
        <v>42314279</v>
      </c>
      <c r="AJ1256">
        <v>74984620</v>
      </c>
    </row>
    <row r="1257" spans="1:36">
      <c r="A1257">
        <v>381090</v>
      </c>
      <c r="B1257">
        <v>381090</v>
      </c>
      <c r="C1257" t="e">
        <f>VLOOKUP(B1257,'[2]6단위기준(289개)'!$A$2:$B$290,2,0)</f>
        <v>#N/A</v>
      </c>
      <c r="D1257" t="s">
        <v>50</v>
      </c>
      <c r="G1257" t="s">
        <v>50</v>
      </c>
      <c r="J1257" t="s">
        <v>97</v>
      </c>
      <c r="K1257" t="s">
        <v>0</v>
      </c>
      <c r="L1257" t="s">
        <v>79</v>
      </c>
      <c r="M1257">
        <v>381090</v>
      </c>
      <c r="N1257" t="s">
        <v>80</v>
      </c>
      <c r="O1257">
        <v>6.5</v>
      </c>
      <c r="P1257" t="s">
        <v>76</v>
      </c>
      <c r="Q1257" t="s">
        <v>76</v>
      </c>
      <c r="R1257" t="s">
        <v>91</v>
      </c>
      <c r="T1257" t="s">
        <v>5413</v>
      </c>
      <c r="U1257" t="s">
        <v>48</v>
      </c>
      <c r="V1257" t="s">
        <v>5382</v>
      </c>
      <c r="W1257" t="s">
        <v>50</v>
      </c>
      <c r="X1257" t="s">
        <v>5384</v>
      </c>
      <c r="Y1257" t="s">
        <v>5415</v>
      </c>
      <c r="Z1257" t="s">
        <v>5415</v>
      </c>
      <c r="AA1257" t="s">
        <v>52</v>
      </c>
      <c r="AB1257" t="s">
        <v>48</v>
      </c>
      <c r="AC1257" t="s">
        <v>48</v>
      </c>
      <c r="AD1257" t="s">
        <v>50</v>
      </c>
      <c r="AE1257" t="s">
        <v>48</v>
      </c>
      <c r="AF1257" t="s">
        <v>48</v>
      </c>
      <c r="AG1257" t="s">
        <v>48</v>
      </c>
      <c r="AI1257">
        <v>50660208</v>
      </c>
      <c r="AJ1257">
        <v>31581905</v>
      </c>
    </row>
    <row r="1258" spans="1:36">
      <c r="A1258">
        <v>381111</v>
      </c>
      <c r="B1258">
        <v>381111</v>
      </c>
      <c r="C1258" t="e">
        <f>VLOOKUP(B1258,'[2]6단위기준(289개)'!$A$2:$B$290,2,0)</f>
        <v>#N/A</v>
      </c>
      <c r="D1258" t="s">
        <v>50</v>
      </c>
      <c r="G1258" t="s">
        <v>50</v>
      </c>
      <c r="J1258" t="s">
        <v>97</v>
      </c>
      <c r="K1258" t="s">
        <v>1518</v>
      </c>
      <c r="L1258" t="s">
        <v>1519</v>
      </c>
      <c r="M1258">
        <v>381111</v>
      </c>
      <c r="N1258" t="s">
        <v>80</v>
      </c>
      <c r="O1258">
        <v>6.5</v>
      </c>
      <c r="P1258" t="s">
        <v>76</v>
      </c>
      <c r="Q1258" t="s">
        <v>76</v>
      </c>
      <c r="R1258" t="s">
        <v>91</v>
      </c>
      <c r="T1258" t="s">
        <v>5413</v>
      </c>
      <c r="U1258" t="s">
        <v>48</v>
      </c>
      <c r="V1258" t="s">
        <v>5382</v>
      </c>
      <c r="W1258" t="s">
        <v>50</v>
      </c>
      <c r="X1258" t="s">
        <v>5384</v>
      </c>
      <c r="Y1258" t="s">
        <v>5415</v>
      </c>
      <c r="Z1258" t="s">
        <v>5415</v>
      </c>
      <c r="AA1258" t="s">
        <v>52</v>
      </c>
      <c r="AB1258" t="s">
        <v>48</v>
      </c>
      <c r="AC1258" t="s">
        <v>48</v>
      </c>
      <c r="AD1258" t="s">
        <v>50</v>
      </c>
      <c r="AE1258" t="s">
        <v>48</v>
      </c>
      <c r="AF1258" t="s">
        <v>48</v>
      </c>
      <c r="AG1258" t="s">
        <v>48</v>
      </c>
      <c r="AI1258">
        <v>701</v>
      </c>
      <c r="AJ1258">
        <v>3620863</v>
      </c>
    </row>
    <row r="1259" spans="1:36">
      <c r="A1259">
        <v>381119</v>
      </c>
      <c r="B1259">
        <v>381119</v>
      </c>
      <c r="C1259" t="e">
        <f>VLOOKUP(B1259,'[2]6단위기준(289개)'!$A$2:$B$290,2,0)</f>
        <v>#N/A</v>
      </c>
      <c r="D1259" t="s">
        <v>50</v>
      </c>
      <c r="G1259" t="s">
        <v>50</v>
      </c>
      <c r="J1259" t="s">
        <v>97</v>
      </c>
      <c r="K1259" t="s">
        <v>0</v>
      </c>
      <c r="L1259" t="s">
        <v>79</v>
      </c>
      <c r="M1259">
        <v>381119</v>
      </c>
      <c r="N1259" t="s">
        <v>80</v>
      </c>
      <c r="O1259">
        <v>6.5</v>
      </c>
      <c r="P1259" t="s">
        <v>76</v>
      </c>
      <c r="Q1259" t="s">
        <v>76</v>
      </c>
      <c r="R1259" t="s">
        <v>91</v>
      </c>
      <c r="T1259" t="s">
        <v>5413</v>
      </c>
      <c r="U1259" t="s">
        <v>48</v>
      </c>
      <c r="V1259" t="s">
        <v>5382</v>
      </c>
      <c r="W1259" t="s">
        <v>50</v>
      </c>
      <c r="X1259" t="s">
        <v>5384</v>
      </c>
      <c r="Y1259" t="s">
        <v>5415</v>
      </c>
      <c r="Z1259" t="s">
        <v>5415</v>
      </c>
      <c r="AA1259" t="s">
        <v>52</v>
      </c>
      <c r="AB1259" t="s">
        <v>48</v>
      </c>
      <c r="AC1259" t="s">
        <v>48</v>
      </c>
      <c r="AD1259" t="s">
        <v>50</v>
      </c>
      <c r="AE1259" t="s">
        <v>48</v>
      </c>
      <c r="AF1259" t="s">
        <v>48</v>
      </c>
      <c r="AG1259" t="s">
        <v>48</v>
      </c>
      <c r="AI1259">
        <v>438557</v>
      </c>
      <c r="AJ1259">
        <v>1677548</v>
      </c>
    </row>
    <row r="1260" spans="1:36">
      <c r="A1260">
        <v>381121</v>
      </c>
      <c r="B1260">
        <v>381121</v>
      </c>
      <c r="C1260" t="e">
        <f>VLOOKUP(B1260,'[2]6단위기준(289개)'!$A$2:$B$290,2,0)</f>
        <v>#N/A</v>
      </c>
      <c r="D1260" t="s">
        <v>50</v>
      </c>
      <c r="G1260" t="s">
        <v>50</v>
      </c>
      <c r="J1260" t="s">
        <v>97</v>
      </c>
      <c r="K1260" t="s">
        <v>1520</v>
      </c>
      <c r="L1260" t="s">
        <v>1521</v>
      </c>
      <c r="M1260">
        <v>381121</v>
      </c>
      <c r="N1260" t="s">
        <v>80</v>
      </c>
      <c r="O1260">
        <v>5</v>
      </c>
      <c r="P1260" t="s">
        <v>76</v>
      </c>
      <c r="Q1260" t="s">
        <v>76</v>
      </c>
      <c r="R1260" t="s">
        <v>91</v>
      </c>
      <c r="T1260" t="s">
        <v>5413</v>
      </c>
      <c r="U1260" t="s">
        <v>48</v>
      </c>
      <c r="V1260" t="s">
        <v>5382</v>
      </c>
      <c r="W1260" t="s">
        <v>50</v>
      </c>
      <c r="X1260" t="s">
        <v>5384</v>
      </c>
      <c r="Y1260" t="s">
        <v>5415</v>
      </c>
      <c r="Z1260" t="s">
        <v>5415</v>
      </c>
      <c r="AA1260" t="s">
        <v>52</v>
      </c>
      <c r="AB1260" t="s">
        <v>48</v>
      </c>
      <c r="AC1260" t="s">
        <v>48</v>
      </c>
      <c r="AD1260" t="s">
        <v>50</v>
      </c>
      <c r="AE1260" t="s">
        <v>48</v>
      </c>
      <c r="AF1260" t="s">
        <v>48</v>
      </c>
      <c r="AG1260" t="s">
        <v>48</v>
      </c>
      <c r="AI1260">
        <v>25178881</v>
      </c>
      <c r="AJ1260">
        <v>428908787</v>
      </c>
    </row>
    <row r="1261" spans="1:36">
      <c r="A1261">
        <v>381129</v>
      </c>
      <c r="B1261">
        <v>381129</v>
      </c>
      <c r="C1261" t="e">
        <f>VLOOKUP(B1261,'[2]6단위기준(289개)'!$A$2:$B$290,2,0)</f>
        <v>#N/A</v>
      </c>
      <c r="D1261" t="s">
        <v>50</v>
      </c>
      <c r="G1261" t="s">
        <v>50</v>
      </c>
      <c r="J1261" t="s">
        <v>97</v>
      </c>
      <c r="K1261" t="s">
        <v>0</v>
      </c>
      <c r="L1261" t="s">
        <v>79</v>
      </c>
      <c r="M1261">
        <v>381129</v>
      </c>
      <c r="N1261" t="s">
        <v>80</v>
      </c>
      <c r="O1261">
        <v>5</v>
      </c>
      <c r="P1261" t="s">
        <v>76</v>
      </c>
      <c r="Q1261" t="s">
        <v>76</v>
      </c>
      <c r="R1261" t="s">
        <v>91</v>
      </c>
      <c r="T1261" t="s">
        <v>5413</v>
      </c>
      <c r="U1261" t="s">
        <v>48</v>
      </c>
      <c r="V1261" t="s">
        <v>5382</v>
      </c>
      <c r="W1261" t="s">
        <v>50</v>
      </c>
      <c r="X1261" t="s">
        <v>5384</v>
      </c>
      <c r="Y1261" t="s">
        <v>5415</v>
      </c>
      <c r="Z1261" t="s">
        <v>5415</v>
      </c>
      <c r="AA1261" t="s">
        <v>52</v>
      </c>
      <c r="AB1261" t="s">
        <v>48</v>
      </c>
      <c r="AC1261" t="s">
        <v>48</v>
      </c>
      <c r="AD1261" t="s">
        <v>50</v>
      </c>
      <c r="AE1261" t="s">
        <v>48</v>
      </c>
      <c r="AF1261" t="s">
        <v>48</v>
      </c>
      <c r="AG1261" t="s">
        <v>48</v>
      </c>
      <c r="AI1261">
        <v>3080440</v>
      </c>
      <c r="AJ1261">
        <v>19642696</v>
      </c>
    </row>
    <row r="1262" spans="1:36">
      <c r="A1262">
        <v>381190</v>
      </c>
      <c r="B1262">
        <v>381190</v>
      </c>
      <c r="C1262" t="e">
        <f>VLOOKUP(B1262,'[2]6단위기준(289개)'!$A$2:$B$290,2,0)</f>
        <v>#N/A</v>
      </c>
      <c r="D1262" t="s">
        <v>50</v>
      </c>
      <c r="G1262" t="s">
        <v>50</v>
      </c>
      <c r="J1262" t="s">
        <v>97</v>
      </c>
      <c r="K1262" t="s">
        <v>0</v>
      </c>
      <c r="L1262" t="s">
        <v>79</v>
      </c>
      <c r="M1262">
        <v>381190</v>
      </c>
      <c r="N1262" t="s">
        <v>80</v>
      </c>
      <c r="O1262">
        <v>6.5</v>
      </c>
      <c r="P1262" t="s">
        <v>76</v>
      </c>
      <c r="Q1262" t="s">
        <v>76</v>
      </c>
      <c r="R1262" t="s">
        <v>91</v>
      </c>
      <c r="T1262" t="s">
        <v>5413</v>
      </c>
      <c r="U1262" t="s">
        <v>48</v>
      </c>
      <c r="V1262" t="s">
        <v>5382</v>
      </c>
      <c r="W1262" t="s">
        <v>50</v>
      </c>
      <c r="X1262" t="s">
        <v>5384</v>
      </c>
      <c r="Y1262" t="s">
        <v>5415</v>
      </c>
      <c r="Z1262" t="s">
        <v>5415</v>
      </c>
      <c r="AA1262" t="s">
        <v>52</v>
      </c>
      <c r="AB1262" t="s">
        <v>48</v>
      </c>
      <c r="AC1262" t="s">
        <v>48</v>
      </c>
      <c r="AD1262" t="s">
        <v>50</v>
      </c>
      <c r="AE1262" t="s">
        <v>48</v>
      </c>
      <c r="AF1262" t="s">
        <v>48</v>
      </c>
      <c r="AG1262" t="s">
        <v>48</v>
      </c>
      <c r="AI1262">
        <v>3029391</v>
      </c>
      <c r="AJ1262">
        <v>60233878</v>
      </c>
    </row>
    <row r="1263" spans="1:36">
      <c r="A1263">
        <v>381210</v>
      </c>
      <c r="B1263">
        <v>381210</v>
      </c>
      <c r="C1263" t="e">
        <f>VLOOKUP(B1263,'[2]6단위기준(289개)'!$A$2:$B$290,2,0)</f>
        <v>#N/A</v>
      </c>
      <c r="D1263" t="s">
        <v>50</v>
      </c>
      <c r="G1263" t="s">
        <v>50</v>
      </c>
      <c r="J1263" t="s">
        <v>97</v>
      </c>
      <c r="K1263" t="s">
        <v>1522</v>
      </c>
      <c r="L1263" t="s">
        <v>1523</v>
      </c>
      <c r="M1263">
        <v>381210</v>
      </c>
      <c r="N1263" t="s">
        <v>80</v>
      </c>
      <c r="O1263">
        <v>6.5</v>
      </c>
      <c r="P1263" t="s">
        <v>76</v>
      </c>
      <c r="Q1263" t="s">
        <v>76</v>
      </c>
      <c r="R1263" t="s">
        <v>91</v>
      </c>
      <c r="T1263" t="s">
        <v>48</v>
      </c>
      <c r="U1263" t="s">
        <v>48</v>
      </c>
      <c r="V1263" t="s">
        <v>5382</v>
      </c>
      <c r="W1263" t="s">
        <v>50</v>
      </c>
      <c r="X1263" t="s">
        <v>5384</v>
      </c>
      <c r="Y1263" t="s">
        <v>5415</v>
      </c>
      <c r="Z1263" t="s">
        <v>5415</v>
      </c>
      <c r="AA1263" t="s">
        <v>52</v>
      </c>
      <c r="AB1263" t="s">
        <v>48</v>
      </c>
      <c r="AC1263" t="s">
        <v>48</v>
      </c>
      <c r="AD1263" t="s">
        <v>50</v>
      </c>
      <c r="AE1263" t="s">
        <v>48</v>
      </c>
      <c r="AF1263" t="s">
        <v>48</v>
      </c>
      <c r="AG1263" t="s">
        <v>48</v>
      </c>
      <c r="AI1263">
        <v>20312726</v>
      </c>
      <c r="AJ1263">
        <v>27699715</v>
      </c>
    </row>
    <row r="1264" spans="1:36">
      <c r="A1264">
        <v>381220</v>
      </c>
      <c r="B1264">
        <v>381220</v>
      </c>
      <c r="C1264" t="e">
        <f>VLOOKUP(B1264,'[2]6단위기준(289개)'!$A$2:$B$290,2,0)</f>
        <v>#N/A</v>
      </c>
      <c r="D1264" t="s">
        <v>50</v>
      </c>
      <c r="G1264" t="s">
        <v>50</v>
      </c>
      <c r="J1264" t="s">
        <v>97</v>
      </c>
      <c r="K1264" t="s">
        <v>1524</v>
      </c>
      <c r="L1264" t="s">
        <v>1525</v>
      </c>
      <c r="M1264">
        <v>381220</v>
      </c>
      <c r="N1264" t="s">
        <v>80</v>
      </c>
      <c r="O1264">
        <v>6.5</v>
      </c>
      <c r="P1264" t="s">
        <v>76</v>
      </c>
      <c r="Q1264" t="s">
        <v>76</v>
      </c>
      <c r="R1264" t="s">
        <v>91</v>
      </c>
      <c r="T1264" t="s">
        <v>48</v>
      </c>
      <c r="U1264" t="s">
        <v>48</v>
      </c>
      <c r="V1264" t="s">
        <v>5382</v>
      </c>
      <c r="W1264" t="s">
        <v>50</v>
      </c>
      <c r="X1264" t="s">
        <v>5384</v>
      </c>
      <c r="Y1264" t="s">
        <v>5415</v>
      </c>
      <c r="Z1264" t="s">
        <v>5415</v>
      </c>
      <c r="AA1264" t="s">
        <v>52</v>
      </c>
      <c r="AB1264" t="s">
        <v>48</v>
      </c>
      <c r="AC1264" t="s">
        <v>48</v>
      </c>
      <c r="AD1264" t="s">
        <v>50</v>
      </c>
      <c r="AE1264" t="s">
        <v>48</v>
      </c>
      <c r="AF1264" t="s">
        <v>48</v>
      </c>
      <c r="AG1264" t="s">
        <v>48</v>
      </c>
      <c r="AI1264">
        <v>4163242</v>
      </c>
      <c r="AJ1264">
        <v>11298384</v>
      </c>
    </row>
    <row r="1265" spans="1:36">
      <c r="A1265">
        <v>381230</v>
      </c>
      <c r="B1265">
        <v>381230</v>
      </c>
      <c r="C1265" t="e">
        <f>VLOOKUP(B1265,'[2]6단위기준(289개)'!$A$2:$B$290,2,0)</f>
        <v>#N/A</v>
      </c>
      <c r="D1265" t="s">
        <v>50</v>
      </c>
      <c r="G1265" t="s">
        <v>50</v>
      </c>
      <c r="J1265" t="s">
        <v>97</v>
      </c>
      <c r="K1265" t="s">
        <v>1526</v>
      </c>
      <c r="L1265" t="s">
        <v>1527</v>
      </c>
      <c r="M1265">
        <v>381230</v>
      </c>
      <c r="N1265" t="s">
        <v>80</v>
      </c>
      <c r="O1265">
        <v>6.5</v>
      </c>
      <c r="P1265" t="s">
        <v>76</v>
      </c>
      <c r="Q1265" t="s">
        <v>76</v>
      </c>
      <c r="R1265" t="s">
        <v>91</v>
      </c>
      <c r="T1265" t="s">
        <v>48</v>
      </c>
      <c r="U1265" t="s">
        <v>48</v>
      </c>
      <c r="V1265" t="s">
        <v>5382</v>
      </c>
      <c r="W1265" t="s">
        <v>50</v>
      </c>
      <c r="X1265" t="s">
        <v>5384</v>
      </c>
      <c r="Y1265" t="s">
        <v>5415</v>
      </c>
      <c r="Z1265" t="s">
        <v>5415</v>
      </c>
      <c r="AA1265" t="s">
        <v>52</v>
      </c>
      <c r="AB1265" t="s">
        <v>48</v>
      </c>
      <c r="AC1265" t="s">
        <v>48</v>
      </c>
      <c r="AD1265" t="s">
        <v>50</v>
      </c>
      <c r="AE1265" t="s">
        <v>48</v>
      </c>
      <c r="AF1265" t="s">
        <v>48</v>
      </c>
      <c r="AG1265" t="s">
        <v>48</v>
      </c>
      <c r="AI1265">
        <v>149089459</v>
      </c>
      <c r="AJ1265">
        <v>103694661</v>
      </c>
    </row>
    <row r="1266" spans="1:36">
      <c r="A1266">
        <v>381300</v>
      </c>
      <c r="B1266">
        <v>381300</v>
      </c>
      <c r="C1266" t="e">
        <f>VLOOKUP(B1266,'[2]6단위기준(289개)'!$A$2:$B$290,2,0)</f>
        <v>#N/A</v>
      </c>
      <c r="D1266" t="s">
        <v>50</v>
      </c>
      <c r="G1266" t="s">
        <v>50</v>
      </c>
      <c r="J1266" t="s">
        <v>97</v>
      </c>
      <c r="K1266" t="s">
        <v>1528</v>
      </c>
      <c r="L1266" t="s">
        <v>1529</v>
      </c>
      <c r="M1266">
        <v>381300</v>
      </c>
      <c r="N1266" t="s">
        <v>80</v>
      </c>
      <c r="O1266">
        <v>6.5</v>
      </c>
      <c r="P1266" t="s">
        <v>76</v>
      </c>
      <c r="Q1266" t="s">
        <v>76</v>
      </c>
      <c r="R1266" t="s">
        <v>91</v>
      </c>
      <c r="T1266" t="s">
        <v>48</v>
      </c>
      <c r="U1266" t="s">
        <v>48</v>
      </c>
      <c r="V1266" t="s">
        <v>5382</v>
      </c>
      <c r="W1266" t="s">
        <v>50</v>
      </c>
      <c r="X1266" t="s">
        <v>5384</v>
      </c>
      <c r="Y1266" t="s">
        <v>5382</v>
      </c>
      <c r="Z1266" t="s">
        <v>5382</v>
      </c>
      <c r="AA1266" t="s">
        <v>52</v>
      </c>
      <c r="AB1266" t="s">
        <v>48</v>
      </c>
      <c r="AC1266" t="s">
        <v>48</v>
      </c>
      <c r="AD1266" t="s">
        <v>50</v>
      </c>
      <c r="AE1266" t="s">
        <v>48</v>
      </c>
      <c r="AF1266" t="s">
        <v>48</v>
      </c>
      <c r="AG1266" t="s">
        <v>48</v>
      </c>
      <c r="AI1266">
        <v>800153</v>
      </c>
      <c r="AJ1266">
        <v>8210386</v>
      </c>
    </row>
    <row r="1267" spans="1:36">
      <c r="A1267">
        <v>381400</v>
      </c>
      <c r="B1267">
        <v>381400</v>
      </c>
      <c r="C1267" t="e">
        <f>VLOOKUP(B1267,'[2]6단위기준(289개)'!$A$2:$B$290,2,0)</f>
        <v>#N/A</v>
      </c>
      <c r="D1267" t="s">
        <v>50</v>
      </c>
      <c r="G1267" t="s">
        <v>50</v>
      </c>
      <c r="J1267" t="s">
        <v>97</v>
      </c>
      <c r="K1267" t="s">
        <v>1530</v>
      </c>
      <c r="L1267" t="s">
        <v>1531</v>
      </c>
      <c r="M1267">
        <v>381400</v>
      </c>
      <c r="N1267" t="s">
        <v>80</v>
      </c>
      <c r="O1267">
        <v>6.5</v>
      </c>
      <c r="P1267" t="s">
        <v>76</v>
      </c>
      <c r="Q1267" t="s">
        <v>76</v>
      </c>
      <c r="R1267" t="s">
        <v>91</v>
      </c>
      <c r="T1267" t="s">
        <v>48</v>
      </c>
      <c r="U1267" t="s">
        <v>5492</v>
      </c>
      <c r="V1267" t="s">
        <v>5382</v>
      </c>
      <c r="W1267" t="s">
        <v>50</v>
      </c>
      <c r="X1267" t="s">
        <v>5384</v>
      </c>
      <c r="Y1267" t="s">
        <v>5415</v>
      </c>
      <c r="Z1267" t="s">
        <v>5415</v>
      </c>
      <c r="AA1267" t="s">
        <v>52</v>
      </c>
      <c r="AB1267" t="s">
        <v>48</v>
      </c>
      <c r="AC1267" t="s">
        <v>48</v>
      </c>
      <c r="AD1267" t="s">
        <v>50</v>
      </c>
      <c r="AE1267" t="s">
        <v>48</v>
      </c>
      <c r="AF1267" t="s">
        <v>48</v>
      </c>
      <c r="AG1267" t="s">
        <v>48</v>
      </c>
      <c r="AI1267">
        <v>141179923</v>
      </c>
      <c r="AJ1267">
        <v>44097864</v>
      </c>
    </row>
    <row r="1268" spans="1:36">
      <c r="A1268">
        <v>381511</v>
      </c>
      <c r="B1268">
        <v>381511</v>
      </c>
      <c r="C1268" t="e">
        <f>VLOOKUP(B1268,'[2]6단위기준(289개)'!$A$2:$B$290,2,0)</f>
        <v>#N/A</v>
      </c>
      <c r="D1268" t="s">
        <v>50</v>
      </c>
      <c r="G1268" t="s">
        <v>50</v>
      </c>
      <c r="J1268" t="s">
        <v>97</v>
      </c>
      <c r="K1268" t="s">
        <v>1532</v>
      </c>
      <c r="L1268" t="s">
        <v>1533</v>
      </c>
      <c r="M1268">
        <v>381511</v>
      </c>
      <c r="N1268" t="s">
        <v>80</v>
      </c>
      <c r="O1268">
        <v>6.5</v>
      </c>
      <c r="P1268" t="s">
        <v>76</v>
      </c>
      <c r="Q1268" t="s">
        <v>76</v>
      </c>
      <c r="R1268" t="s">
        <v>91</v>
      </c>
      <c r="T1268" t="s">
        <v>5413</v>
      </c>
      <c r="U1268" t="s">
        <v>48</v>
      </c>
      <c r="V1268" t="s">
        <v>5414</v>
      </c>
      <c r="W1268" t="s">
        <v>50</v>
      </c>
      <c r="X1268" t="s">
        <v>5384</v>
      </c>
      <c r="Y1268" t="s">
        <v>5453</v>
      </c>
      <c r="Z1268" t="s">
        <v>5453</v>
      </c>
      <c r="AA1268" t="s">
        <v>52</v>
      </c>
      <c r="AB1268" t="s">
        <v>48</v>
      </c>
      <c r="AC1268" t="s">
        <v>48</v>
      </c>
      <c r="AD1268" t="s">
        <v>50</v>
      </c>
      <c r="AE1268" t="s">
        <v>48</v>
      </c>
      <c r="AF1268" t="s">
        <v>48</v>
      </c>
      <c r="AG1268" t="s">
        <v>48</v>
      </c>
      <c r="AI1268">
        <v>288140</v>
      </c>
      <c r="AJ1268">
        <v>55471516</v>
      </c>
    </row>
    <row r="1269" spans="1:36">
      <c r="A1269">
        <v>381512</v>
      </c>
      <c r="B1269">
        <v>381512</v>
      </c>
      <c r="C1269" t="e">
        <f>VLOOKUP(B1269,'[2]6단위기준(289개)'!$A$2:$B$290,2,0)</f>
        <v>#N/A</v>
      </c>
      <c r="D1269" t="s">
        <v>50</v>
      </c>
      <c r="G1269" t="s">
        <v>50</v>
      </c>
      <c r="J1269" t="s">
        <v>97</v>
      </c>
      <c r="K1269" t="s">
        <v>1534</v>
      </c>
      <c r="L1269" t="s">
        <v>1535</v>
      </c>
      <c r="M1269">
        <v>381512</v>
      </c>
      <c r="N1269" t="s">
        <v>80</v>
      </c>
      <c r="O1269">
        <v>6.5</v>
      </c>
      <c r="P1269" t="s">
        <v>76</v>
      </c>
      <c r="Q1269" t="s">
        <v>76</v>
      </c>
      <c r="R1269" t="s">
        <v>91</v>
      </c>
      <c r="T1269" t="s">
        <v>5413</v>
      </c>
      <c r="U1269" t="s">
        <v>48</v>
      </c>
      <c r="V1269" t="s">
        <v>5414</v>
      </c>
      <c r="W1269" t="s">
        <v>50</v>
      </c>
      <c r="X1269" t="s">
        <v>5384</v>
      </c>
      <c r="Y1269" t="s">
        <v>5453</v>
      </c>
      <c r="Z1269" t="s">
        <v>5453</v>
      </c>
      <c r="AA1269" t="s">
        <v>52</v>
      </c>
      <c r="AB1269" t="s">
        <v>48</v>
      </c>
      <c r="AC1269" t="s">
        <v>48</v>
      </c>
      <c r="AD1269" t="s">
        <v>50</v>
      </c>
      <c r="AE1269" t="s">
        <v>48</v>
      </c>
      <c r="AF1269" t="s">
        <v>48</v>
      </c>
      <c r="AG1269" t="s">
        <v>48</v>
      </c>
      <c r="AI1269">
        <v>153964522</v>
      </c>
      <c r="AJ1269">
        <v>232415106</v>
      </c>
    </row>
    <row r="1270" spans="1:36">
      <c r="A1270">
        <v>381519</v>
      </c>
      <c r="B1270">
        <v>381519</v>
      </c>
      <c r="C1270" t="e">
        <f>VLOOKUP(B1270,'[2]6단위기준(289개)'!$A$2:$B$290,2,0)</f>
        <v>#N/A</v>
      </c>
      <c r="D1270" t="s">
        <v>50</v>
      </c>
      <c r="G1270" t="s">
        <v>50</v>
      </c>
      <c r="J1270" t="s">
        <v>97</v>
      </c>
      <c r="K1270" t="s">
        <v>0</v>
      </c>
      <c r="L1270" t="s">
        <v>79</v>
      </c>
      <c r="M1270">
        <v>381519</v>
      </c>
      <c r="N1270" t="s">
        <v>80</v>
      </c>
      <c r="O1270">
        <v>6.5</v>
      </c>
      <c r="P1270" t="s">
        <v>76</v>
      </c>
      <c r="Q1270" t="s">
        <v>76</v>
      </c>
      <c r="R1270" t="s">
        <v>91</v>
      </c>
      <c r="T1270" t="s">
        <v>5413</v>
      </c>
      <c r="U1270" t="s">
        <v>48</v>
      </c>
      <c r="V1270" t="s">
        <v>5414</v>
      </c>
      <c r="W1270" t="s">
        <v>50</v>
      </c>
      <c r="X1270" t="s">
        <v>5384</v>
      </c>
      <c r="Y1270" t="s">
        <v>5453</v>
      </c>
      <c r="Z1270" t="s">
        <v>5453</v>
      </c>
      <c r="AA1270" t="s">
        <v>52</v>
      </c>
      <c r="AB1270" t="s">
        <v>48</v>
      </c>
      <c r="AC1270" t="s">
        <v>48</v>
      </c>
      <c r="AD1270" t="s">
        <v>50</v>
      </c>
      <c r="AE1270" t="s">
        <v>48</v>
      </c>
      <c r="AF1270" t="s">
        <v>48</v>
      </c>
      <c r="AG1270" t="s">
        <v>48</v>
      </c>
      <c r="AI1270">
        <v>34166809</v>
      </c>
      <c r="AJ1270">
        <v>329987469</v>
      </c>
    </row>
    <row r="1271" spans="1:36">
      <c r="A1271">
        <v>381590</v>
      </c>
      <c r="B1271">
        <v>381590</v>
      </c>
      <c r="C1271" t="e">
        <f>VLOOKUP(B1271,'[2]6단위기준(289개)'!$A$2:$B$290,2,0)</f>
        <v>#N/A</v>
      </c>
      <c r="D1271" t="s">
        <v>50</v>
      </c>
      <c r="G1271" t="s">
        <v>50</v>
      </c>
      <c r="J1271" t="s">
        <v>97</v>
      </c>
      <c r="K1271" t="s">
        <v>0</v>
      </c>
      <c r="L1271" t="s">
        <v>79</v>
      </c>
      <c r="M1271">
        <v>381590</v>
      </c>
      <c r="N1271" t="s">
        <v>80</v>
      </c>
      <c r="O1271">
        <v>6.5</v>
      </c>
      <c r="P1271" t="s">
        <v>76</v>
      </c>
      <c r="Q1271" t="s">
        <v>76</v>
      </c>
      <c r="R1271" t="s">
        <v>91</v>
      </c>
      <c r="T1271" t="s">
        <v>5413</v>
      </c>
      <c r="U1271" t="s">
        <v>48</v>
      </c>
      <c r="V1271" t="s">
        <v>5414</v>
      </c>
      <c r="W1271" t="s">
        <v>50</v>
      </c>
      <c r="X1271" t="s">
        <v>5384</v>
      </c>
      <c r="Y1271" t="s">
        <v>5453</v>
      </c>
      <c r="Z1271" t="s">
        <v>5453</v>
      </c>
      <c r="AA1271" t="s">
        <v>52</v>
      </c>
      <c r="AB1271" t="s">
        <v>48</v>
      </c>
      <c r="AC1271" t="s">
        <v>48</v>
      </c>
      <c r="AD1271" t="s">
        <v>50</v>
      </c>
      <c r="AE1271" t="s">
        <v>48</v>
      </c>
      <c r="AF1271" t="s">
        <v>48</v>
      </c>
      <c r="AG1271" t="s">
        <v>48</v>
      </c>
      <c r="AI1271">
        <v>24335025</v>
      </c>
      <c r="AJ1271">
        <v>198236941</v>
      </c>
    </row>
    <row r="1272" spans="1:36">
      <c r="A1272">
        <v>381600</v>
      </c>
      <c r="B1272">
        <v>381600</v>
      </c>
      <c r="C1272" t="e">
        <f>VLOOKUP(B1272,'[2]6단위기준(289개)'!$A$2:$B$290,2,0)</f>
        <v>#N/A</v>
      </c>
      <c r="D1272" t="s">
        <v>50</v>
      </c>
      <c r="G1272" t="s">
        <v>50</v>
      </c>
      <c r="J1272" t="s">
        <v>7209</v>
      </c>
      <c r="K1272" t="s">
        <v>1536</v>
      </c>
      <c r="L1272" t="s">
        <v>1537</v>
      </c>
      <c r="M1272">
        <v>381600</v>
      </c>
      <c r="N1272" t="s">
        <v>80</v>
      </c>
      <c r="O1272">
        <v>6.5</v>
      </c>
      <c r="P1272" t="s">
        <v>76</v>
      </c>
      <c r="Q1272" t="s">
        <v>76</v>
      </c>
      <c r="R1272" t="s">
        <v>76</v>
      </c>
      <c r="T1272" t="s">
        <v>5413</v>
      </c>
      <c r="U1272" t="s">
        <v>48</v>
      </c>
      <c r="V1272" t="s">
        <v>5414</v>
      </c>
      <c r="W1272" t="s">
        <v>50</v>
      </c>
      <c r="X1272" t="s">
        <v>5384</v>
      </c>
      <c r="Y1272" t="s">
        <v>5453</v>
      </c>
      <c r="Z1272" t="s">
        <v>5453</v>
      </c>
      <c r="AA1272" t="s">
        <v>52</v>
      </c>
      <c r="AB1272" t="s">
        <v>48</v>
      </c>
      <c r="AC1272" t="s">
        <v>48</v>
      </c>
      <c r="AD1272" t="s">
        <v>50</v>
      </c>
      <c r="AE1272" t="s">
        <v>48</v>
      </c>
      <c r="AF1272" t="s">
        <v>48</v>
      </c>
      <c r="AG1272" t="s">
        <v>48</v>
      </c>
      <c r="AI1272">
        <v>10707091</v>
      </c>
      <c r="AJ1272">
        <v>48048204</v>
      </c>
    </row>
    <row r="1273" spans="1:36">
      <c r="A1273">
        <v>381700</v>
      </c>
      <c r="B1273">
        <v>381700</v>
      </c>
      <c r="C1273" t="e">
        <f>VLOOKUP(B1273,'[2]6단위기준(289개)'!$A$2:$B$290,2,0)</f>
        <v>#N/A</v>
      </c>
      <c r="D1273" t="s">
        <v>50</v>
      </c>
      <c r="G1273" t="s">
        <v>50</v>
      </c>
      <c r="J1273" t="s">
        <v>97</v>
      </c>
      <c r="K1273" t="s">
        <v>1538</v>
      </c>
      <c r="L1273" t="s">
        <v>1539</v>
      </c>
      <c r="M1273">
        <v>381700</v>
      </c>
      <c r="N1273" t="s">
        <v>80</v>
      </c>
      <c r="O1273">
        <v>6.5</v>
      </c>
      <c r="P1273" t="s">
        <v>76</v>
      </c>
      <c r="Q1273" t="s">
        <v>76</v>
      </c>
      <c r="R1273" t="s">
        <v>91</v>
      </c>
      <c r="T1273" t="s">
        <v>5413</v>
      </c>
      <c r="U1273" t="s">
        <v>48</v>
      </c>
      <c r="V1273" t="s">
        <v>5414</v>
      </c>
      <c r="W1273" t="s">
        <v>50</v>
      </c>
      <c r="X1273" t="s">
        <v>5384</v>
      </c>
      <c r="Y1273" t="s">
        <v>5453</v>
      </c>
      <c r="Z1273" t="s">
        <v>5453</v>
      </c>
      <c r="AA1273" t="s">
        <v>52</v>
      </c>
      <c r="AB1273" t="s">
        <v>48</v>
      </c>
      <c r="AC1273" t="s">
        <v>48</v>
      </c>
      <c r="AD1273" t="s">
        <v>50</v>
      </c>
      <c r="AE1273" t="s">
        <v>48</v>
      </c>
      <c r="AF1273" t="s">
        <v>48</v>
      </c>
      <c r="AG1273" t="s">
        <v>50</v>
      </c>
      <c r="AI1273">
        <v>140292161</v>
      </c>
      <c r="AJ1273">
        <v>54645780</v>
      </c>
    </row>
    <row r="1274" spans="1:36">
      <c r="A1274">
        <v>381800</v>
      </c>
      <c r="B1274">
        <v>381800</v>
      </c>
      <c r="C1274" t="e">
        <f>VLOOKUP(B1274,'[2]6단위기준(289개)'!$A$2:$B$290,2,0)</f>
        <v>#N/A</v>
      </c>
      <c r="D1274" t="s">
        <v>50</v>
      </c>
      <c r="G1274" t="s">
        <v>50</v>
      </c>
      <c r="J1274" t="s">
        <v>7208</v>
      </c>
      <c r="K1274" t="s">
        <v>1540</v>
      </c>
      <c r="L1274" t="s">
        <v>1541</v>
      </c>
      <c r="M1274">
        <v>381800</v>
      </c>
      <c r="N1274" t="s">
        <v>80</v>
      </c>
      <c r="O1274">
        <v>0</v>
      </c>
      <c r="P1274" t="s">
        <v>76</v>
      </c>
      <c r="Q1274" t="s">
        <v>91</v>
      </c>
      <c r="R1274" t="s">
        <v>91</v>
      </c>
      <c r="T1274" t="s">
        <v>48</v>
      </c>
      <c r="U1274" t="s">
        <v>48</v>
      </c>
      <c r="V1274" t="s">
        <v>5382</v>
      </c>
      <c r="W1274" t="s">
        <v>50</v>
      </c>
      <c r="X1274" t="s">
        <v>5384</v>
      </c>
      <c r="Y1274" t="s">
        <v>5382</v>
      </c>
      <c r="Z1274" t="s">
        <v>5382</v>
      </c>
      <c r="AA1274" t="s">
        <v>52</v>
      </c>
      <c r="AB1274" t="s">
        <v>48</v>
      </c>
      <c r="AC1274" t="s">
        <v>48</v>
      </c>
      <c r="AD1274" t="s">
        <v>50</v>
      </c>
      <c r="AE1274" t="s">
        <v>48</v>
      </c>
      <c r="AF1274" t="s">
        <v>48</v>
      </c>
      <c r="AG1274" t="s">
        <v>48</v>
      </c>
      <c r="AI1274">
        <v>647851237</v>
      </c>
      <c r="AJ1274">
        <v>1303415714</v>
      </c>
    </row>
    <row r="1275" spans="1:36">
      <c r="A1275">
        <v>381900</v>
      </c>
      <c r="B1275">
        <v>381900</v>
      </c>
      <c r="C1275" t="e">
        <f>VLOOKUP(B1275,'[2]6단위기준(289개)'!$A$2:$B$290,2,0)</f>
        <v>#N/A</v>
      </c>
      <c r="D1275" t="s">
        <v>50</v>
      </c>
      <c r="G1275" t="s">
        <v>50</v>
      </c>
      <c r="J1275" t="s">
        <v>97</v>
      </c>
      <c r="K1275" t="s">
        <v>1542</v>
      </c>
      <c r="L1275" t="s">
        <v>1543</v>
      </c>
      <c r="M1275">
        <v>381900</v>
      </c>
      <c r="N1275" t="s">
        <v>80</v>
      </c>
      <c r="O1275">
        <v>6.5</v>
      </c>
      <c r="P1275" t="s">
        <v>76</v>
      </c>
      <c r="Q1275" t="s">
        <v>76</v>
      </c>
      <c r="R1275" t="s">
        <v>91</v>
      </c>
      <c r="T1275" t="s">
        <v>48</v>
      </c>
      <c r="U1275" t="s">
        <v>48</v>
      </c>
      <c r="V1275" t="s">
        <v>5382</v>
      </c>
      <c r="W1275" t="s">
        <v>50</v>
      </c>
      <c r="X1275" t="s">
        <v>5384</v>
      </c>
      <c r="Y1275" t="s">
        <v>5382</v>
      </c>
      <c r="Z1275" t="s">
        <v>5382</v>
      </c>
      <c r="AA1275" t="s">
        <v>48</v>
      </c>
      <c r="AB1275" t="s">
        <v>48</v>
      </c>
      <c r="AC1275" t="s">
        <v>54</v>
      </c>
      <c r="AD1275" t="s">
        <v>50</v>
      </c>
      <c r="AE1275" t="s">
        <v>48</v>
      </c>
      <c r="AF1275" t="s">
        <v>48</v>
      </c>
      <c r="AG1275" t="s">
        <v>48</v>
      </c>
      <c r="AI1275">
        <v>6624358</v>
      </c>
      <c r="AJ1275">
        <v>6106388</v>
      </c>
    </row>
    <row r="1276" spans="1:36">
      <c r="A1276">
        <v>382000</v>
      </c>
      <c r="B1276">
        <v>382000</v>
      </c>
      <c r="C1276" t="e">
        <f>VLOOKUP(B1276,'[2]6단위기준(289개)'!$A$2:$B$290,2,0)</f>
        <v>#N/A</v>
      </c>
      <c r="D1276" t="s">
        <v>50</v>
      </c>
      <c r="G1276" t="s">
        <v>50</v>
      </c>
      <c r="J1276" t="s">
        <v>97</v>
      </c>
      <c r="K1276" t="s">
        <v>1544</v>
      </c>
      <c r="L1276" t="s">
        <v>1545</v>
      </c>
      <c r="M1276">
        <v>382000</v>
      </c>
      <c r="N1276" t="s">
        <v>80</v>
      </c>
      <c r="O1276">
        <v>6.5</v>
      </c>
      <c r="P1276" t="s">
        <v>76</v>
      </c>
      <c r="Q1276" t="s">
        <v>76</v>
      </c>
      <c r="R1276" t="s">
        <v>91</v>
      </c>
      <c r="T1276" t="s">
        <v>48</v>
      </c>
      <c r="U1276" t="s">
        <v>5492</v>
      </c>
      <c r="V1276" t="s">
        <v>5382</v>
      </c>
      <c r="W1276" t="s">
        <v>50</v>
      </c>
      <c r="X1276" t="s">
        <v>5384</v>
      </c>
      <c r="Y1276" t="s">
        <v>5382</v>
      </c>
      <c r="Z1276" t="s">
        <v>5382</v>
      </c>
      <c r="AA1276" t="s">
        <v>52</v>
      </c>
      <c r="AB1276" t="s">
        <v>48</v>
      </c>
      <c r="AC1276" t="s">
        <v>48</v>
      </c>
      <c r="AD1276" t="s">
        <v>50</v>
      </c>
      <c r="AE1276" t="s">
        <v>48</v>
      </c>
      <c r="AF1276" t="s">
        <v>48</v>
      </c>
      <c r="AG1276" t="s">
        <v>48</v>
      </c>
      <c r="AI1276">
        <v>9815015</v>
      </c>
      <c r="AJ1276">
        <v>4594121</v>
      </c>
    </row>
    <row r="1277" spans="1:36">
      <c r="A1277">
        <v>382100</v>
      </c>
      <c r="B1277">
        <v>382100</v>
      </c>
      <c r="C1277" t="e">
        <f>VLOOKUP(B1277,'[2]6단위기준(289개)'!$A$2:$B$290,2,0)</f>
        <v>#N/A</v>
      </c>
      <c r="D1277" t="s">
        <v>50</v>
      </c>
      <c r="G1277" t="s">
        <v>50</v>
      </c>
      <c r="J1277" t="s">
        <v>7206</v>
      </c>
      <c r="K1277" t="s">
        <v>1546</v>
      </c>
      <c r="L1277" t="s">
        <v>1547</v>
      </c>
      <c r="M1277">
        <v>382100</v>
      </c>
      <c r="N1277" t="s">
        <v>80</v>
      </c>
      <c r="O1277">
        <v>6.5</v>
      </c>
      <c r="P1277" t="s">
        <v>76</v>
      </c>
      <c r="Q1277" t="s">
        <v>76</v>
      </c>
      <c r="R1277" t="s">
        <v>91</v>
      </c>
      <c r="T1277" t="s">
        <v>48</v>
      </c>
      <c r="U1277" t="s">
        <v>5523</v>
      </c>
      <c r="V1277" t="s">
        <v>5414</v>
      </c>
      <c r="W1277" t="s">
        <v>50</v>
      </c>
      <c r="X1277" t="s">
        <v>5384</v>
      </c>
      <c r="Y1277" t="s">
        <v>5382</v>
      </c>
      <c r="Z1277" t="s">
        <v>5382</v>
      </c>
      <c r="AA1277" t="s">
        <v>52</v>
      </c>
      <c r="AB1277" t="s">
        <v>48</v>
      </c>
      <c r="AC1277" t="s">
        <v>48</v>
      </c>
      <c r="AD1277" t="s">
        <v>50</v>
      </c>
      <c r="AE1277" t="s">
        <v>48</v>
      </c>
      <c r="AF1277" t="s">
        <v>48</v>
      </c>
      <c r="AG1277" t="s">
        <v>48</v>
      </c>
      <c r="AI1277">
        <v>10374969</v>
      </c>
      <c r="AJ1277">
        <v>59139463</v>
      </c>
    </row>
    <row r="1278" spans="1:36">
      <c r="A1278">
        <v>382200</v>
      </c>
      <c r="B1278">
        <v>382200</v>
      </c>
      <c r="C1278" t="e">
        <f>VLOOKUP(B1278,'[2]6단위기준(289개)'!$A$2:$B$290,2,0)</f>
        <v>#N/A</v>
      </c>
      <c r="D1278" t="s">
        <v>50</v>
      </c>
      <c r="G1278" t="s">
        <v>50</v>
      </c>
      <c r="J1278" t="s">
        <v>6253</v>
      </c>
      <c r="K1278" t="s">
        <v>1548</v>
      </c>
      <c r="L1278" t="s">
        <v>1549</v>
      </c>
      <c r="M1278">
        <v>382200</v>
      </c>
      <c r="N1278" t="s">
        <v>80</v>
      </c>
      <c r="O1278" t="s">
        <v>158</v>
      </c>
      <c r="P1278" t="s">
        <v>76</v>
      </c>
      <c r="Q1278" t="s">
        <v>76</v>
      </c>
      <c r="R1278" t="s">
        <v>91</v>
      </c>
      <c r="T1278" t="s">
        <v>48</v>
      </c>
      <c r="U1278" t="s">
        <v>48</v>
      </c>
      <c r="V1278" t="s">
        <v>5382</v>
      </c>
      <c r="W1278" t="s">
        <v>50</v>
      </c>
      <c r="X1278" t="s">
        <v>5384</v>
      </c>
      <c r="Y1278" t="s">
        <v>5382</v>
      </c>
      <c r="Z1278" t="s">
        <v>5382</v>
      </c>
      <c r="AA1278" t="s">
        <v>52</v>
      </c>
      <c r="AB1278" t="s">
        <v>48</v>
      </c>
      <c r="AC1278" t="s">
        <v>48</v>
      </c>
      <c r="AD1278" t="s">
        <v>50</v>
      </c>
      <c r="AE1278" t="s">
        <v>48</v>
      </c>
      <c r="AF1278" t="s">
        <v>48</v>
      </c>
      <c r="AG1278" t="s">
        <v>48</v>
      </c>
      <c r="AI1278">
        <v>230822744</v>
      </c>
      <c r="AJ1278">
        <v>563461104</v>
      </c>
    </row>
    <row r="1279" spans="1:36">
      <c r="A1279">
        <v>382311</v>
      </c>
      <c r="B1279">
        <v>382311</v>
      </c>
      <c r="C1279" t="e">
        <f>VLOOKUP(B1279,'[2]6단위기준(289개)'!$A$2:$B$290,2,0)</f>
        <v>#N/A</v>
      </c>
      <c r="D1279" t="s">
        <v>50</v>
      </c>
      <c r="G1279" t="s">
        <v>50</v>
      </c>
      <c r="J1279" t="s">
        <v>97</v>
      </c>
      <c r="K1279" t="s">
        <v>1550</v>
      </c>
      <c r="L1279" t="s">
        <v>1551</v>
      </c>
      <c r="M1279">
        <v>382311</v>
      </c>
      <c r="N1279" t="s">
        <v>80</v>
      </c>
      <c r="O1279">
        <v>8</v>
      </c>
      <c r="P1279" t="s">
        <v>76</v>
      </c>
      <c r="Q1279" t="s">
        <v>76</v>
      </c>
      <c r="R1279" t="s">
        <v>76</v>
      </c>
      <c r="T1279" t="s">
        <v>45</v>
      </c>
      <c r="U1279" t="s">
        <v>48</v>
      </c>
      <c r="V1279" t="s">
        <v>48</v>
      </c>
      <c r="W1279" t="s">
        <v>50</v>
      </c>
      <c r="X1279" t="s">
        <v>5384</v>
      </c>
      <c r="Y1279" t="s">
        <v>48</v>
      </c>
      <c r="Z1279" t="s">
        <v>48</v>
      </c>
      <c r="AA1279" t="s">
        <v>52</v>
      </c>
      <c r="AB1279" t="s">
        <v>48</v>
      </c>
      <c r="AC1279" t="s">
        <v>48</v>
      </c>
      <c r="AD1279" t="s">
        <v>50</v>
      </c>
      <c r="AE1279" t="s">
        <v>48</v>
      </c>
      <c r="AF1279" t="s">
        <v>45</v>
      </c>
      <c r="AG1279" t="s">
        <v>45</v>
      </c>
      <c r="AI1279">
        <v>1883545</v>
      </c>
      <c r="AJ1279">
        <v>58486395</v>
      </c>
    </row>
    <row r="1280" spans="1:36">
      <c r="A1280">
        <v>382312</v>
      </c>
      <c r="B1280">
        <v>382312</v>
      </c>
      <c r="C1280" t="e">
        <f>VLOOKUP(B1280,'[2]6단위기준(289개)'!$A$2:$B$290,2,0)</f>
        <v>#N/A</v>
      </c>
      <c r="D1280" t="s">
        <v>50</v>
      </c>
      <c r="G1280" t="s">
        <v>50</v>
      </c>
      <c r="J1280" t="s">
        <v>97</v>
      </c>
      <c r="K1280" t="s">
        <v>1552</v>
      </c>
      <c r="L1280" t="s">
        <v>1553</v>
      </c>
      <c r="M1280">
        <v>382312</v>
      </c>
      <c r="N1280" t="s">
        <v>80</v>
      </c>
      <c r="O1280">
        <v>8</v>
      </c>
      <c r="P1280" t="s">
        <v>76</v>
      </c>
      <c r="Q1280" t="s">
        <v>76</v>
      </c>
      <c r="R1280" t="s">
        <v>76</v>
      </c>
      <c r="T1280" t="s">
        <v>45</v>
      </c>
      <c r="U1280" t="s">
        <v>48</v>
      </c>
      <c r="V1280" t="s">
        <v>48</v>
      </c>
      <c r="W1280" t="s">
        <v>50</v>
      </c>
      <c r="X1280" t="s">
        <v>5384</v>
      </c>
      <c r="Y1280" t="s">
        <v>48</v>
      </c>
      <c r="Z1280" t="s">
        <v>48</v>
      </c>
      <c r="AA1280" t="s">
        <v>52</v>
      </c>
      <c r="AB1280" t="s">
        <v>48</v>
      </c>
      <c r="AC1280" t="s">
        <v>48</v>
      </c>
      <c r="AD1280" t="s">
        <v>50</v>
      </c>
      <c r="AE1280" t="s">
        <v>48</v>
      </c>
      <c r="AF1280" t="s">
        <v>45</v>
      </c>
      <c r="AG1280" t="s">
        <v>45</v>
      </c>
      <c r="AI1280">
        <v>4382123</v>
      </c>
      <c r="AJ1280">
        <v>26434430</v>
      </c>
    </row>
    <row r="1281" spans="1:36">
      <c r="A1281">
        <v>382313</v>
      </c>
      <c r="B1281">
        <v>382313</v>
      </c>
      <c r="C1281" t="e">
        <f>VLOOKUP(B1281,'[2]6단위기준(289개)'!$A$2:$B$290,2,0)</f>
        <v>#N/A</v>
      </c>
      <c r="D1281" t="s">
        <v>50</v>
      </c>
      <c r="G1281" t="s">
        <v>50</v>
      </c>
      <c r="J1281" t="s">
        <v>97</v>
      </c>
      <c r="K1281" t="s">
        <v>1554</v>
      </c>
      <c r="L1281" t="s">
        <v>1555</v>
      </c>
      <c r="M1281">
        <v>382313</v>
      </c>
      <c r="N1281" t="s">
        <v>80</v>
      </c>
      <c r="O1281">
        <v>8</v>
      </c>
      <c r="P1281" t="s">
        <v>76</v>
      </c>
      <c r="Q1281" t="s">
        <v>76</v>
      </c>
      <c r="R1281" t="s">
        <v>76</v>
      </c>
      <c r="T1281" t="s">
        <v>45</v>
      </c>
      <c r="U1281" t="s">
        <v>48</v>
      </c>
      <c r="V1281" t="s">
        <v>48</v>
      </c>
      <c r="W1281" t="s">
        <v>50</v>
      </c>
      <c r="X1281" t="s">
        <v>5384</v>
      </c>
      <c r="Y1281" t="s">
        <v>48</v>
      </c>
      <c r="Z1281" t="s">
        <v>48</v>
      </c>
      <c r="AA1281" t="s">
        <v>52</v>
      </c>
      <c r="AB1281" t="s">
        <v>48</v>
      </c>
      <c r="AC1281" t="s">
        <v>48</v>
      </c>
      <c r="AD1281" t="s">
        <v>50</v>
      </c>
      <c r="AE1281" t="s">
        <v>48</v>
      </c>
      <c r="AF1281" t="s">
        <v>45</v>
      </c>
      <c r="AG1281" t="s">
        <v>45</v>
      </c>
      <c r="AI1281">
        <v>78983</v>
      </c>
      <c r="AJ1281">
        <v>7214089</v>
      </c>
    </row>
    <row r="1282" spans="1:36">
      <c r="A1282">
        <v>382319</v>
      </c>
      <c r="B1282">
        <v>382319</v>
      </c>
      <c r="C1282" t="e">
        <f>VLOOKUP(B1282,'[2]6단위기준(289개)'!$A$2:$B$290,2,0)</f>
        <v>#N/A</v>
      </c>
      <c r="D1282" t="s">
        <v>50</v>
      </c>
      <c r="G1282" t="s">
        <v>50</v>
      </c>
      <c r="J1282" t="s">
        <v>97</v>
      </c>
      <c r="K1282" t="s">
        <v>0</v>
      </c>
      <c r="L1282" t="s">
        <v>79</v>
      </c>
      <c r="M1282">
        <v>382319</v>
      </c>
      <c r="N1282" t="s">
        <v>80</v>
      </c>
      <c r="O1282">
        <v>8</v>
      </c>
      <c r="P1282" t="s">
        <v>76</v>
      </c>
      <c r="Q1282" t="s">
        <v>76</v>
      </c>
      <c r="R1282" t="s">
        <v>76</v>
      </c>
      <c r="T1282" t="s">
        <v>45</v>
      </c>
      <c r="U1282" t="s">
        <v>48</v>
      </c>
      <c r="V1282" t="s">
        <v>48</v>
      </c>
      <c r="W1282" t="s">
        <v>50</v>
      </c>
      <c r="X1282" t="s">
        <v>5384</v>
      </c>
      <c r="Y1282" t="s">
        <v>48</v>
      </c>
      <c r="Z1282" t="s">
        <v>48</v>
      </c>
      <c r="AA1282" t="s">
        <v>52</v>
      </c>
      <c r="AB1282" t="s">
        <v>48</v>
      </c>
      <c r="AC1282" t="s">
        <v>48</v>
      </c>
      <c r="AD1282" t="s">
        <v>50</v>
      </c>
      <c r="AE1282" t="s">
        <v>48</v>
      </c>
      <c r="AF1282" t="s">
        <v>45</v>
      </c>
      <c r="AG1282" t="s">
        <v>45</v>
      </c>
      <c r="AI1282">
        <v>1347654</v>
      </c>
      <c r="AJ1282">
        <v>127273317</v>
      </c>
    </row>
    <row r="1283" spans="1:36">
      <c r="A1283">
        <v>382370</v>
      </c>
      <c r="B1283">
        <v>382370</v>
      </c>
      <c r="C1283" t="e">
        <f>VLOOKUP(B1283,'[2]6단위기준(289개)'!$A$2:$B$290,2,0)</f>
        <v>#N/A</v>
      </c>
      <c r="D1283" t="s">
        <v>50</v>
      </c>
      <c r="G1283" t="s">
        <v>50</v>
      </c>
      <c r="J1283" t="s">
        <v>97</v>
      </c>
      <c r="K1283" t="s">
        <v>1556</v>
      </c>
      <c r="L1283" t="s">
        <v>1557</v>
      </c>
      <c r="M1283">
        <v>382370</v>
      </c>
      <c r="N1283" t="s">
        <v>80</v>
      </c>
      <c r="O1283" t="s">
        <v>93</v>
      </c>
      <c r="P1283" t="s">
        <v>76</v>
      </c>
      <c r="Q1283" t="s">
        <v>76</v>
      </c>
      <c r="R1283" t="s">
        <v>91</v>
      </c>
      <c r="T1283" t="s">
        <v>45</v>
      </c>
      <c r="U1283" t="s">
        <v>48</v>
      </c>
      <c r="V1283" t="s">
        <v>45</v>
      </c>
      <c r="W1283" t="s">
        <v>50</v>
      </c>
      <c r="X1283" t="s">
        <v>5384</v>
      </c>
      <c r="Y1283" t="s">
        <v>5524</v>
      </c>
      <c r="Z1283" t="s">
        <v>5524</v>
      </c>
      <c r="AA1283" t="s">
        <v>52</v>
      </c>
      <c r="AB1283" t="s">
        <v>48</v>
      </c>
      <c r="AC1283" t="s">
        <v>48</v>
      </c>
      <c r="AD1283" t="s">
        <v>50</v>
      </c>
      <c r="AE1283" t="s">
        <v>48</v>
      </c>
      <c r="AF1283" t="s">
        <v>45</v>
      </c>
      <c r="AG1283" t="s">
        <v>45</v>
      </c>
      <c r="AI1283">
        <v>917712</v>
      </c>
      <c r="AJ1283">
        <v>70108669</v>
      </c>
    </row>
    <row r="1284" spans="1:36">
      <c r="A1284">
        <v>382410</v>
      </c>
      <c r="B1284">
        <v>382410</v>
      </c>
      <c r="C1284" t="e">
        <f>VLOOKUP(B1284,'[2]6단위기준(289개)'!$A$2:$B$290,2,0)</f>
        <v>#N/A</v>
      </c>
      <c r="D1284" t="s">
        <v>50</v>
      </c>
      <c r="G1284" t="s">
        <v>50</v>
      </c>
      <c r="J1284" t="s">
        <v>97</v>
      </c>
      <c r="K1284" t="s">
        <v>1558</v>
      </c>
      <c r="L1284" t="s">
        <v>1559</v>
      </c>
      <c r="M1284">
        <v>382410</v>
      </c>
      <c r="N1284" t="s">
        <v>80</v>
      </c>
      <c r="O1284">
        <v>6.5</v>
      </c>
      <c r="P1284" t="s">
        <v>76</v>
      </c>
      <c r="Q1284" t="s">
        <v>76</v>
      </c>
      <c r="R1284" t="s">
        <v>91</v>
      </c>
      <c r="T1284" t="s">
        <v>45</v>
      </c>
      <c r="U1284" t="s">
        <v>48</v>
      </c>
      <c r="V1284" t="s">
        <v>5414</v>
      </c>
      <c r="W1284" t="s">
        <v>50</v>
      </c>
      <c r="X1284" t="s">
        <v>5384</v>
      </c>
      <c r="Y1284" t="s">
        <v>5415</v>
      </c>
      <c r="Z1284" t="s">
        <v>5415</v>
      </c>
      <c r="AA1284" t="s">
        <v>52</v>
      </c>
      <c r="AB1284" t="s">
        <v>48</v>
      </c>
      <c r="AC1284" t="s">
        <v>48</v>
      </c>
      <c r="AD1284" t="s">
        <v>50</v>
      </c>
      <c r="AE1284" t="s">
        <v>48</v>
      </c>
      <c r="AF1284" t="s">
        <v>45</v>
      </c>
      <c r="AG1284" t="s">
        <v>45</v>
      </c>
      <c r="AI1284">
        <v>608875</v>
      </c>
      <c r="AJ1284">
        <v>2592071</v>
      </c>
    </row>
    <row r="1285" spans="1:36">
      <c r="A1285">
        <v>382430</v>
      </c>
      <c r="B1285">
        <v>382430</v>
      </c>
      <c r="C1285" t="e">
        <f>VLOOKUP(B1285,'[2]6단위기준(289개)'!$A$2:$B$290,2,0)</f>
        <v>#N/A</v>
      </c>
      <c r="D1285" t="s">
        <v>50</v>
      </c>
      <c r="G1285" t="s">
        <v>50</v>
      </c>
      <c r="J1285" t="s">
        <v>97</v>
      </c>
      <c r="K1285" t="s">
        <v>1560</v>
      </c>
      <c r="L1285" t="s">
        <v>1561</v>
      </c>
      <c r="M1285">
        <v>382430</v>
      </c>
      <c r="N1285" t="s">
        <v>80</v>
      </c>
      <c r="O1285">
        <v>6.5</v>
      </c>
      <c r="P1285" t="s">
        <v>76</v>
      </c>
      <c r="Q1285" t="s">
        <v>76</v>
      </c>
      <c r="R1285" t="s">
        <v>91</v>
      </c>
      <c r="T1285" t="s">
        <v>45</v>
      </c>
      <c r="U1285" t="s">
        <v>48</v>
      </c>
      <c r="V1285" t="s">
        <v>5414</v>
      </c>
      <c r="W1285" t="s">
        <v>50</v>
      </c>
      <c r="X1285" t="s">
        <v>5384</v>
      </c>
      <c r="Y1285" t="s">
        <v>5415</v>
      </c>
      <c r="Z1285" t="s">
        <v>5415</v>
      </c>
      <c r="AA1285" t="s">
        <v>52</v>
      </c>
      <c r="AB1285" t="s">
        <v>48</v>
      </c>
      <c r="AC1285" t="s">
        <v>48</v>
      </c>
      <c r="AD1285" t="s">
        <v>50</v>
      </c>
      <c r="AE1285" t="s">
        <v>48</v>
      </c>
      <c r="AF1285" t="s">
        <v>45</v>
      </c>
      <c r="AG1285" t="s">
        <v>45</v>
      </c>
      <c r="AI1285">
        <v>6114241</v>
      </c>
      <c r="AJ1285">
        <v>26594788</v>
      </c>
    </row>
    <row r="1286" spans="1:36">
      <c r="A1286">
        <v>382440</v>
      </c>
      <c r="B1286">
        <v>382440</v>
      </c>
      <c r="C1286" t="e">
        <f>VLOOKUP(B1286,'[2]6단위기준(289개)'!$A$2:$B$290,2,0)</f>
        <v>#N/A</v>
      </c>
      <c r="D1286" t="s">
        <v>50</v>
      </c>
      <c r="G1286" t="s">
        <v>50</v>
      </c>
      <c r="J1286" t="s">
        <v>97</v>
      </c>
      <c r="K1286" t="s">
        <v>1562</v>
      </c>
      <c r="L1286" t="s">
        <v>1563</v>
      </c>
      <c r="M1286">
        <v>382440</v>
      </c>
      <c r="N1286" t="s">
        <v>80</v>
      </c>
      <c r="O1286">
        <v>6.5</v>
      </c>
      <c r="P1286" t="s">
        <v>76</v>
      </c>
      <c r="Q1286" t="s">
        <v>76</v>
      </c>
      <c r="R1286" t="s">
        <v>91</v>
      </c>
      <c r="T1286" t="s">
        <v>45</v>
      </c>
      <c r="U1286" t="s">
        <v>48</v>
      </c>
      <c r="V1286" t="s">
        <v>5414</v>
      </c>
      <c r="W1286" t="s">
        <v>50</v>
      </c>
      <c r="X1286" t="s">
        <v>5384</v>
      </c>
      <c r="Y1286" t="s">
        <v>5415</v>
      </c>
      <c r="Z1286" t="s">
        <v>5415</v>
      </c>
      <c r="AA1286" t="s">
        <v>52</v>
      </c>
      <c r="AB1286" t="s">
        <v>48</v>
      </c>
      <c r="AC1286" t="s">
        <v>48</v>
      </c>
      <c r="AD1286" t="s">
        <v>50</v>
      </c>
      <c r="AE1286" t="s">
        <v>48</v>
      </c>
      <c r="AF1286" t="s">
        <v>45</v>
      </c>
      <c r="AG1286" t="s">
        <v>45</v>
      </c>
      <c r="AI1286">
        <v>77206665</v>
      </c>
      <c r="AJ1286">
        <v>7588656</v>
      </c>
    </row>
    <row r="1287" spans="1:36">
      <c r="A1287">
        <v>382450</v>
      </c>
      <c r="B1287">
        <v>382450</v>
      </c>
      <c r="C1287" t="e">
        <f>VLOOKUP(B1287,'[2]6단위기준(289개)'!$A$2:$B$290,2,0)</f>
        <v>#N/A</v>
      </c>
      <c r="D1287" t="s">
        <v>50</v>
      </c>
      <c r="G1287" t="s">
        <v>50</v>
      </c>
      <c r="J1287" t="s">
        <v>97</v>
      </c>
      <c r="K1287" t="s">
        <v>1564</v>
      </c>
      <c r="L1287" t="s">
        <v>1565</v>
      </c>
      <c r="M1287">
        <v>382450</v>
      </c>
      <c r="N1287" t="s">
        <v>80</v>
      </c>
      <c r="O1287">
        <v>6.5</v>
      </c>
      <c r="P1287" t="s">
        <v>76</v>
      </c>
      <c r="Q1287" t="s">
        <v>76</v>
      </c>
      <c r="R1287" t="s">
        <v>76</v>
      </c>
      <c r="T1287" t="s">
        <v>45</v>
      </c>
      <c r="U1287" t="s">
        <v>48</v>
      </c>
      <c r="V1287" t="s">
        <v>5414</v>
      </c>
      <c r="W1287" t="s">
        <v>50</v>
      </c>
      <c r="X1287" t="s">
        <v>5384</v>
      </c>
      <c r="Y1287" t="s">
        <v>5415</v>
      </c>
      <c r="Z1287" t="s">
        <v>5415</v>
      </c>
      <c r="AA1287" t="s">
        <v>52</v>
      </c>
      <c r="AB1287" t="s">
        <v>48</v>
      </c>
      <c r="AC1287" t="s">
        <v>48</v>
      </c>
      <c r="AD1287" t="s">
        <v>50</v>
      </c>
      <c r="AE1287" t="s">
        <v>48</v>
      </c>
      <c r="AF1287" t="s">
        <v>45</v>
      </c>
      <c r="AG1287" t="s">
        <v>45</v>
      </c>
      <c r="AI1287">
        <v>938862</v>
      </c>
      <c r="AJ1287">
        <v>2054045</v>
      </c>
    </row>
    <row r="1288" spans="1:36">
      <c r="A1288">
        <v>382460</v>
      </c>
      <c r="B1288">
        <v>382460</v>
      </c>
      <c r="C1288" t="e">
        <f>VLOOKUP(B1288,'[2]6단위기준(289개)'!$A$2:$B$290,2,0)</f>
        <v>#N/A</v>
      </c>
      <c r="D1288" t="s">
        <v>50</v>
      </c>
      <c r="G1288" t="s">
        <v>50</v>
      </c>
      <c r="J1288" t="s">
        <v>97</v>
      </c>
      <c r="K1288" t="s">
        <v>1566</v>
      </c>
      <c r="L1288" t="s">
        <v>159</v>
      </c>
      <c r="M1288">
        <v>382460</v>
      </c>
      <c r="N1288" t="s">
        <v>80</v>
      </c>
      <c r="O1288">
        <v>8</v>
      </c>
      <c r="P1288" t="s">
        <v>76</v>
      </c>
      <c r="Q1288" t="s">
        <v>76</v>
      </c>
      <c r="R1288" t="s">
        <v>91</v>
      </c>
      <c r="T1288" t="s">
        <v>45</v>
      </c>
      <c r="U1288" t="s">
        <v>48</v>
      </c>
      <c r="V1288" t="s">
        <v>5414</v>
      </c>
      <c r="W1288" t="s">
        <v>50</v>
      </c>
      <c r="X1288" t="s">
        <v>5384</v>
      </c>
      <c r="Y1288" t="s">
        <v>5415</v>
      </c>
      <c r="Z1288" t="s">
        <v>5415</v>
      </c>
      <c r="AA1288" t="s">
        <v>52</v>
      </c>
      <c r="AB1288" t="s">
        <v>48</v>
      </c>
      <c r="AC1288" t="s">
        <v>48</v>
      </c>
      <c r="AD1288" t="s">
        <v>50</v>
      </c>
      <c r="AE1288" t="s">
        <v>48</v>
      </c>
      <c r="AF1288" t="s">
        <v>45</v>
      </c>
      <c r="AG1288" t="s">
        <v>45</v>
      </c>
      <c r="AI1288">
        <v>66539</v>
      </c>
      <c r="AJ1288">
        <v>3203028</v>
      </c>
    </row>
    <row r="1289" spans="1:36">
      <c r="A1289">
        <v>382471</v>
      </c>
      <c r="B1289">
        <v>382471</v>
      </c>
      <c r="C1289" t="e">
        <f>VLOOKUP(B1289,'[2]6단위기준(289개)'!$A$2:$B$290,2,0)</f>
        <v>#N/A</v>
      </c>
      <c r="D1289" t="s">
        <v>50</v>
      </c>
      <c r="G1289" t="s">
        <v>50</v>
      </c>
      <c r="J1289" t="s">
        <v>97</v>
      </c>
      <c r="K1289" t="s">
        <v>1567</v>
      </c>
      <c r="L1289" t="s">
        <v>1568</v>
      </c>
      <c r="M1289">
        <v>382471</v>
      </c>
      <c r="N1289" t="s">
        <v>80</v>
      </c>
      <c r="O1289">
        <v>6.5</v>
      </c>
      <c r="P1289" t="s">
        <v>76</v>
      </c>
      <c r="Q1289" t="s">
        <v>76</v>
      </c>
      <c r="R1289" t="s">
        <v>91</v>
      </c>
      <c r="T1289" t="s">
        <v>45</v>
      </c>
      <c r="U1289" t="s">
        <v>48</v>
      </c>
      <c r="V1289" t="s">
        <v>5414</v>
      </c>
      <c r="W1289" t="s">
        <v>50</v>
      </c>
      <c r="X1289" t="s">
        <v>5384</v>
      </c>
      <c r="Y1289" t="s">
        <v>5415</v>
      </c>
      <c r="Z1289" t="s">
        <v>5415</v>
      </c>
      <c r="AA1289" t="s">
        <v>52</v>
      </c>
      <c r="AB1289" t="s">
        <v>48</v>
      </c>
      <c r="AC1289" t="s">
        <v>48</v>
      </c>
      <c r="AD1289" t="s">
        <v>50</v>
      </c>
      <c r="AE1289" t="s">
        <v>48</v>
      </c>
      <c r="AF1289" t="s">
        <v>45</v>
      </c>
      <c r="AG1289" t="s">
        <v>45</v>
      </c>
      <c r="AI1289">
        <v>81635</v>
      </c>
      <c r="AJ1289">
        <v>15684</v>
      </c>
    </row>
    <row r="1290" spans="1:36">
      <c r="A1290">
        <v>382472</v>
      </c>
      <c r="B1290">
        <v>382472</v>
      </c>
      <c r="C1290" t="e">
        <f>VLOOKUP(B1290,'[2]6단위기준(289개)'!$A$2:$B$290,2,0)</f>
        <v>#N/A</v>
      </c>
      <c r="D1290" t="s">
        <v>50</v>
      </c>
      <c r="G1290" t="s">
        <v>50</v>
      </c>
      <c r="J1290" t="s">
        <v>97</v>
      </c>
      <c r="K1290" t="s">
        <v>1569</v>
      </c>
      <c r="L1290" t="s">
        <v>1570</v>
      </c>
      <c r="M1290">
        <v>382472</v>
      </c>
      <c r="N1290" t="s">
        <v>80</v>
      </c>
      <c r="O1290">
        <v>6.5</v>
      </c>
      <c r="P1290" t="s">
        <v>76</v>
      </c>
      <c r="Q1290" t="s">
        <v>76</v>
      </c>
      <c r="R1290" t="s">
        <v>91</v>
      </c>
      <c r="T1290" t="s">
        <v>45</v>
      </c>
      <c r="U1290" t="s">
        <v>48</v>
      </c>
      <c r="V1290" t="s">
        <v>5414</v>
      </c>
      <c r="W1290" t="s">
        <v>50</v>
      </c>
      <c r="X1290" t="s">
        <v>5384</v>
      </c>
      <c r="Y1290" t="s">
        <v>5415</v>
      </c>
      <c r="Z1290" t="s">
        <v>5415</v>
      </c>
      <c r="AA1290" t="s">
        <v>52</v>
      </c>
      <c r="AB1290" t="s">
        <v>48</v>
      </c>
      <c r="AC1290" t="s">
        <v>48</v>
      </c>
      <c r="AD1290" t="s">
        <v>50</v>
      </c>
      <c r="AE1290" t="s">
        <v>48</v>
      </c>
      <c r="AF1290" t="s">
        <v>45</v>
      </c>
      <c r="AG1290" t="s">
        <v>45</v>
      </c>
    </row>
    <row r="1291" spans="1:36">
      <c r="A1291">
        <v>382473</v>
      </c>
      <c r="B1291">
        <v>382473</v>
      </c>
      <c r="C1291" t="e">
        <f>VLOOKUP(B1291,'[2]6단위기준(289개)'!$A$2:$B$290,2,0)</f>
        <v>#N/A</v>
      </c>
      <c r="D1291" t="s">
        <v>50</v>
      </c>
      <c r="G1291" t="s">
        <v>50</v>
      </c>
      <c r="J1291" t="s">
        <v>97</v>
      </c>
      <c r="K1291" t="s">
        <v>1571</v>
      </c>
      <c r="L1291" t="s">
        <v>1572</v>
      </c>
      <c r="M1291">
        <v>382473</v>
      </c>
      <c r="N1291" t="s">
        <v>80</v>
      </c>
      <c r="O1291">
        <v>6.5</v>
      </c>
      <c r="P1291" t="s">
        <v>76</v>
      </c>
      <c r="Q1291" t="s">
        <v>76</v>
      </c>
      <c r="R1291" t="s">
        <v>91</v>
      </c>
      <c r="T1291" t="s">
        <v>45</v>
      </c>
      <c r="U1291" t="s">
        <v>48</v>
      </c>
      <c r="V1291" t="s">
        <v>5414</v>
      </c>
      <c r="W1291" t="s">
        <v>50</v>
      </c>
      <c r="X1291" t="s">
        <v>5384</v>
      </c>
      <c r="Y1291" t="s">
        <v>5415</v>
      </c>
      <c r="Z1291" t="s">
        <v>5415</v>
      </c>
      <c r="AA1291" t="s">
        <v>52</v>
      </c>
      <c r="AB1291" t="s">
        <v>48</v>
      </c>
      <c r="AC1291" t="s">
        <v>48</v>
      </c>
      <c r="AD1291" t="s">
        <v>50</v>
      </c>
      <c r="AE1291" t="s">
        <v>48</v>
      </c>
      <c r="AF1291" t="s">
        <v>45</v>
      </c>
      <c r="AG1291" t="s">
        <v>45</v>
      </c>
    </row>
    <row r="1292" spans="1:36">
      <c r="A1292">
        <v>382474</v>
      </c>
      <c r="B1292">
        <v>382474</v>
      </c>
      <c r="C1292" t="e">
        <f>VLOOKUP(B1292,'[2]6단위기준(289개)'!$A$2:$B$290,2,0)</f>
        <v>#N/A</v>
      </c>
      <c r="D1292" t="s">
        <v>50</v>
      </c>
      <c r="G1292" t="s">
        <v>50</v>
      </c>
      <c r="J1292" t="s">
        <v>97</v>
      </c>
      <c r="K1292" t="s">
        <v>1573</v>
      </c>
      <c r="L1292" t="s">
        <v>1574</v>
      </c>
      <c r="M1292">
        <v>382474</v>
      </c>
      <c r="N1292" t="s">
        <v>80</v>
      </c>
      <c r="O1292">
        <v>6.5</v>
      </c>
      <c r="P1292" t="s">
        <v>76</v>
      </c>
      <c r="Q1292" t="s">
        <v>76</v>
      </c>
      <c r="R1292" t="s">
        <v>91</v>
      </c>
      <c r="T1292" t="s">
        <v>45</v>
      </c>
      <c r="U1292" t="s">
        <v>48</v>
      </c>
      <c r="V1292" t="s">
        <v>5414</v>
      </c>
      <c r="W1292" t="s">
        <v>50</v>
      </c>
      <c r="X1292" t="s">
        <v>5384</v>
      </c>
      <c r="Y1292" t="s">
        <v>5415</v>
      </c>
      <c r="Z1292" t="s">
        <v>5415</v>
      </c>
      <c r="AA1292" t="s">
        <v>52</v>
      </c>
      <c r="AB1292" t="s">
        <v>48</v>
      </c>
      <c r="AC1292" t="s">
        <v>48</v>
      </c>
      <c r="AD1292" t="s">
        <v>50</v>
      </c>
      <c r="AE1292" t="s">
        <v>48</v>
      </c>
      <c r="AF1292" t="s">
        <v>45</v>
      </c>
      <c r="AG1292" t="s">
        <v>45</v>
      </c>
      <c r="AI1292">
        <v>1561</v>
      </c>
      <c r="AJ1292">
        <v>744720</v>
      </c>
    </row>
    <row r="1293" spans="1:36">
      <c r="A1293">
        <v>382475</v>
      </c>
      <c r="B1293">
        <v>382475</v>
      </c>
      <c r="C1293" t="e">
        <f>VLOOKUP(B1293,'[2]6단위기준(289개)'!$A$2:$B$290,2,0)</f>
        <v>#N/A</v>
      </c>
      <c r="D1293" t="s">
        <v>50</v>
      </c>
      <c r="G1293" t="s">
        <v>50</v>
      </c>
      <c r="J1293" t="s">
        <v>97</v>
      </c>
      <c r="K1293" t="s">
        <v>1575</v>
      </c>
      <c r="L1293" t="s">
        <v>1576</v>
      </c>
      <c r="M1293">
        <v>382475</v>
      </c>
      <c r="N1293" t="s">
        <v>80</v>
      </c>
      <c r="O1293">
        <v>6.5</v>
      </c>
      <c r="P1293" t="s">
        <v>76</v>
      </c>
      <c r="Q1293" t="s">
        <v>76</v>
      </c>
      <c r="R1293" t="s">
        <v>91</v>
      </c>
      <c r="T1293" t="s">
        <v>45</v>
      </c>
      <c r="U1293" t="s">
        <v>48</v>
      </c>
      <c r="V1293" t="s">
        <v>5414</v>
      </c>
      <c r="W1293" t="s">
        <v>50</v>
      </c>
      <c r="X1293" t="s">
        <v>5384</v>
      </c>
      <c r="Y1293" t="s">
        <v>5415</v>
      </c>
      <c r="Z1293" t="s">
        <v>5415</v>
      </c>
      <c r="AA1293" t="s">
        <v>52</v>
      </c>
      <c r="AB1293" t="s">
        <v>48</v>
      </c>
      <c r="AC1293" t="s">
        <v>48</v>
      </c>
      <c r="AD1293" t="s">
        <v>50</v>
      </c>
      <c r="AE1293" t="s">
        <v>48</v>
      </c>
      <c r="AF1293" t="s">
        <v>45</v>
      </c>
      <c r="AG1293" t="s">
        <v>45</v>
      </c>
      <c r="AI1293">
        <v>0</v>
      </c>
      <c r="AJ1293">
        <v>62</v>
      </c>
    </row>
    <row r="1294" spans="1:36">
      <c r="A1294">
        <v>382476</v>
      </c>
      <c r="B1294">
        <v>382476</v>
      </c>
      <c r="C1294" t="e">
        <f>VLOOKUP(B1294,'[2]6단위기준(289개)'!$A$2:$B$290,2,0)</f>
        <v>#N/A</v>
      </c>
      <c r="D1294" t="s">
        <v>50</v>
      </c>
      <c r="G1294" t="s">
        <v>50</v>
      </c>
      <c r="J1294" t="s">
        <v>97</v>
      </c>
      <c r="K1294" t="s">
        <v>1577</v>
      </c>
      <c r="L1294" t="s">
        <v>1578</v>
      </c>
      <c r="M1294">
        <v>382476</v>
      </c>
      <c r="N1294" t="s">
        <v>80</v>
      </c>
      <c r="O1294">
        <v>6.5</v>
      </c>
      <c r="P1294" t="s">
        <v>76</v>
      </c>
      <c r="Q1294" t="s">
        <v>76</v>
      </c>
      <c r="R1294" t="s">
        <v>76</v>
      </c>
      <c r="T1294" t="s">
        <v>45</v>
      </c>
      <c r="U1294" t="s">
        <v>48</v>
      </c>
      <c r="V1294" t="s">
        <v>5414</v>
      </c>
      <c r="W1294" t="s">
        <v>50</v>
      </c>
      <c r="X1294" t="s">
        <v>5384</v>
      </c>
      <c r="Y1294" t="s">
        <v>5415</v>
      </c>
      <c r="Z1294" t="s">
        <v>5415</v>
      </c>
      <c r="AA1294" t="s">
        <v>52</v>
      </c>
      <c r="AB1294" t="s">
        <v>48</v>
      </c>
      <c r="AC1294" t="s">
        <v>48</v>
      </c>
      <c r="AD1294" t="s">
        <v>50</v>
      </c>
      <c r="AE1294" t="s">
        <v>48</v>
      </c>
      <c r="AF1294" t="s">
        <v>45</v>
      </c>
      <c r="AG1294" t="s">
        <v>45</v>
      </c>
    </row>
    <row r="1295" spans="1:36">
      <c r="A1295">
        <v>382477</v>
      </c>
      <c r="B1295">
        <v>382477</v>
      </c>
      <c r="C1295" t="e">
        <f>VLOOKUP(B1295,'[2]6단위기준(289개)'!$A$2:$B$290,2,0)</f>
        <v>#N/A</v>
      </c>
      <c r="D1295" t="s">
        <v>50</v>
      </c>
      <c r="G1295" t="s">
        <v>50</v>
      </c>
      <c r="J1295" t="s">
        <v>97</v>
      </c>
      <c r="K1295" t="s">
        <v>1579</v>
      </c>
      <c r="L1295" t="s">
        <v>1580</v>
      </c>
      <c r="M1295">
        <v>382477</v>
      </c>
      <c r="N1295" t="s">
        <v>80</v>
      </c>
      <c r="O1295">
        <v>6.5</v>
      </c>
      <c r="P1295" t="s">
        <v>76</v>
      </c>
      <c r="Q1295" t="s">
        <v>76</v>
      </c>
      <c r="R1295" t="s">
        <v>91</v>
      </c>
      <c r="T1295" t="s">
        <v>45</v>
      </c>
      <c r="U1295" t="s">
        <v>48</v>
      </c>
      <c r="V1295" t="s">
        <v>5414</v>
      </c>
      <c r="W1295" t="s">
        <v>50</v>
      </c>
      <c r="X1295" t="s">
        <v>5384</v>
      </c>
      <c r="Y1295" t="s">
        <v>5415</v>
      </c>
      <c r="Z1295" t="s">
        <v>5415</v>
      </c>
      <c r="AA1295" t="s">
        <v>52</v>
      </c>
      <c r="AB1295" t="s">
        <v>48</v>
      </c>
      <c r="AC1295" t="s">
        <v>48</v>
      </c>
      <c r="AD1295" t="s">
        <v>50</v>
      </c>
      <c r="AE1295" t="s">
        <v>48</v>
      </c>
      <c r="AF1295" t="s">
        <v>45</v>
      </c>
      <c r="AG1295" t="s">
        <v>45</v>
      </c>
      <c r="AI1295">
        <v>0</v>
      </c>
      <c r="AJ1295">
        <v>32272</v>
      </c>
    </row>
    <row r="1296" spans="1:36">
      <c r="A1296">
        <v>382478</v>
      </c>
      <c r="B1296">
        <v>382478</v>
      </c>
      <c r="C1296" t="e">
        <f>VLOOKUP(B1296,'[2]6단위기준(289개)'!$A$2:$B$290,2,0)</f>
        <v>#N/A</v>
      </c>
      <c r="D1296" t="s">
        <v>50</v>
      </c>
      <c r="G1296" t="s">
        <v>50</v>
      </c>
      <c r="J1296" t="s">
        <v>97</v>
      </c>
      <c r="K1296" t="s">
        <v>1581</v>
      </c>
      <c r="L1296" t="s">
        <v>1582</v>
      </c>
      <c r="M1296">
        <v>382478</v>
      </c>
      <c r="N1296" t="s">
        <v>80</v>
      </c>
      <c r="O1296">
        <v>6.5</v>
      </c>
      <c r="P1296" t="s">
        <v>76</v>
      </c>
      <c r="Q1296" t="s">
        <v>76</v>
      </c>
      <c r="R1296" t="s">
        <v>91</v>
      </c>
      <c r="T1296" t="s">
        <v>45</v>
      </c>
      <c r="U1296" t="s">
        <v>48</v>
      </c>
      <c r="V1296" t="s">
        <v>5414</v>
      </c>
      <c r="W1296" t="s">
        <v>50</v>
      </c>
      <c r="X1296" t="s">
        <v>5384</v>
      </c>
      <c r="Y1296" t="s">
        <v>5415</v>
      </c>
      <c r="Z1296" t="s">
        <v>5415</v>
      </c>
      <c r="AA1296" t="s">
        <v>52</v>
      </c>
      <c r="AB1296" t="s">
        <v>48</v>
      </c>
      <c r="AC1296" t="s">
        <v>48</v>
      </c>
      <c r="AD1296" t="s">
        <v>50</v>
      </c>
      <c r="AE1296" t="s">
        <v>48</v>
      </c>
      <c r="AF1296" t="s">
        <v>45</v>
      </c>
      <c r="AG1296" t="s">
        <v>45</v>
      </c>
      <c r="AI1296">
        <v>154635</v>
      </c>
      <c r="AJ1296">
        <v>14541953</v>
      </c>
    </row>
    <row r="1297" spans="1:36">
      <c r="A1297">
        <v>382479</v>
      </c>
      <c r="B1297">
        <v>382479</v>
      </c>
      <c r="C1297" t="e">
        <f>VLOOKUP(B1297,'[2]6단위기준(289개)'!$A$2:$B$290,2,0)</f>
        <v>#N/A</v>
      </c>
      <c r="D1297" t="s">
        <v>50</v>
      </c>
      <c r="G1297" t="s">
        <v>50</v>
      </c>
      <c r="J1297" t="s">
        <v>97</v>
      </c>
      <c r="K1297" t="s">
        <v>0</v>
      </c>
      <c r="L1297" t="s">
        <v>79</v>
      </c>
      <c r="M1297">
        <v>382479</v>
      </c>
      <c r="N1297" t="s">
        <v>80</v>
      </c>
      <c r="O1297">
        <v>6.5</v>
      </c>
      <c r="P1297" t="s">
        <v>76</v>
      </c>
      <c r="Q1297" t="s">
        <v>76</v>
      </c>
      <c r="R1297" t="s">
        <v>91</v>
      </c>
      <c r="T1297" t="s">
        <v>45</v>
      </c>
      <c r="U1297" t="s">
        <v>48</v>
      </c>
      <c r="V1297" t="s">
        <v>5414</v>
      </c>
      <c r="W1297" t="s">
        <v>50</v>
      </c>
      <c r="X1297" t="s">
        <v>5384</v>
      </c>
      <c r="Y1297" t="s">
        <v>5415</v>
      </c>
      <c r="Z1297" t="s">
        <v>5415</v>
      </c>
      <c r="AA1297" t="s">
        <v>52</v>
      </c>
      <c r="AB1297" t="s">
        <v>48</v>
      </c>
      <c r="AC1297" t="s">
        <v>48</v>
      </c>
      <c r="AD1297" t="s">
        <v>50</v>
      </c>
      <c r="AE1297" t="s">
        <v>48</v>
      </c>
      <c r="AF1297" t="s">
        <v>45</v>
      </c>
      <c r="AG1297" t="s">
        <v>45</v>
      </c>
      <c r="AI1297">
        <v>470315</v>
      </c>
      <c r="AJ1297">
        <v>12142692</v>
      </c>
    </row>
    <row r="1298" spans="1:36">
      <c r="A1298">
        <v>382481</v>
      </c>
      <c r="B1298">
        <v>382481</v>
      </c>
      <c r="C1298" t="e">
        <f>VLOOKUP(B1298,'[2]6단위기준(289개)'!$A$2:$B$290,2,0)</f>
        <v>#N/A</v>
      </c>
      <c r="D1298" t="s">
        <v>50</v>
      </c>
      <c r="G1298" t="s">
        <v>50</v>
      </c>
      <c r="J1298" t="s">
        <v>97</v>
      </c>
      <c r="K1298" t="s">
        <v>1583</v>
      </c>
      <c r="L1298" t="s">
        <v>1584</v>
      </c>
      <c r="M1298">
        <v>382481</v>
      </c>
      <c r="N1298" t="s">
        <v>80</v>
      </c>
      <c r="O1298">
        <v>6.5</v>
      </c>
      <c r="P1298" t="s">
        <v>76</v>
      </c>
      <c r="Q1298" t="s">
        <v>76</v>
      </c>
      <c r="R1298" t="s">
        <v>91</v>
      </c>
      <c r="T1298" t="s">
        <v>45</v>
      </c>
      <c r="U1298" t="s">
        <v>48</v>
      </c>
      <c r="V1298" t="s">
        <v>5414</v>
      </c>
      <c r="W1298" t="s">
        <v>50</v>
      </c>
      <c r="X1298" t="s">
        <v>5384</v>
      </c>
      <c r="Y1298" t="s">
        <v>5415</v>
      </c>
      <c r="Z1298" t="s">
        <v>5415</v>
      </c>
      <c r="AA1298" t="s">
        <v>52</v>
      </c>
      <c r="AB1298" t="s">
        <v>48</v>
      </c>
      <c r="AC1298" t="s">
        <v>48</v>
      </c>
      <c r="AD1298" t="s">
        <v>50</v>
      </c>
      <c r="AE1298" t="s">
        <v>48</v>
      </c>
      <c r="AF1298" t="s">
        <v>45</v>
      </c>
      <c r="AG1298" t="s">
        <v>45</v>
      </c>
    </row>
    <row r="1299" spans="1:36">
      <c r="A1299">
        <v>382482</v>
      </c>
      <c r="B1299">
        <v>382482</v>
      </c>
      <c r="C1299" t="e">
        <f>VLOOKUP(B1299,'[2]6단위기준(289개)'!$A$2:$B$290,2,0)</f>
        <v>#N/A</v>
      </c>
      <c r="D1299" t="s">
        <v>50</v>
      </c>
      <c r="G1299" t="s">
        <v>50</v>
      </c>
      <c r="J1299" t="s">
        <v>97</v>
      </c>
      <c r="K1299" t="s">
        <v>457</v>
      </c>
      <c r="L1299" t="s">
        <v>1585</v>
      </c>
      <c r="M1299">
        <v>382482</v>
      </c>
      <c r="N1299" t="s">
        <v>80</v>
      </c>
      <c r="O1299">
        <v>6.5</v>
      </c>
      <c r="P1299" t="s">
        <v>76</v>
      </c>
      <c r="Q1299" t="s">
        <v>76</v>
      </c>
      <c r="R1299" t="s">
        <v>91</v>
      </c>
      <c r="T1299" t="s">
        <v>45</v>
      </c>
      <c r="U1299" t="s">
        <v>48</v>
      </c>
      <c r="V1299" t="s">
        <v>5414</v>
      </c>
      <c r="W1299" t="s">
        <v>50</v>
      </c>
      <c r="X1299" t="s">
        <v>5384</v>
      </c>
      <c r="Y1299" t="s">
        <v>5415</v>
      </c>
      <c r="Z1299" t="s">
        <v>5415</v>
      </c>
      <c r="AA1299" t="s">
        <v>52</v>
      </c>
      <c r="AB1299" t="s">
        <v>48</v>
      </c>
      <c r="AC1299" t="s">
        <v>48</v>
      </c>
      <c r="AD1299" t="s">
        <v>50</v>
      </c>
      <c r="AE1299" t="s">
        <v>48</v>
      </c>
      <c r="AF1299" t="s">
        <v>45</v>
      </c>
      <c r="AG1299" t="s">
        <v>45</v>
      </c>
    </row>
    <row r="1300" spans="1:36">
      <c r="A1300">
        <v>382483</v>
      </c>
      <c r="B1300">
        <v>382483</v>
      </c>
      <c r="C1300" t="e">
        <f>VLOOKUP(B1300,'[2]6단위기준(289개)'!$A$2:$B$290,2,0)</f>
        <v>#N/A</v>
      </c>
      <c r="D1300" t="s">
        <v>50</v>
      </c>
      <c r="G1300" t="s">
        <v>50</v>
      </c>
      <c r="J1300" t="s">
        <v>97</v>
      </c>
      <c r="K1300" t="s">
        <v>1586</v>
      </c>
      <c r="L1300" t="s">
        <v>1587</v>
      </c>
      <c r="M1300">
        <v>382483</v>
      </c>
      <c r="N1300" t="s">
        <v>80</v>
      </c>
      <c r="O1300">
        <v>6.5</v>
      </c>
      <c r="P1300" t="s">
        <v>76</v>
      </c>
      <c r="Q1300" t="s">
        <v>76</v>
      </c>
      <c r="R1300" t="s">
        <v>91</v>
      </c>
      <c r="T1300" t="s">
        <v>45</v>
      </c>
      <c r="U1300" t="s">
        <v>48</v>
      </c>
      <c r="V1300" t="s">
        <v>5414</v>
      </c>
      <c r="W1300" t="s">
        <v>50</v>
      </c>
      <c r="X1300" t="s">
        <v>5384</v>
      </c>
      <c r="Y1300" t="s">
        <v>5415</v>
      </c>
      <c r="Z1300" t="s">
        <v>5415</v>
      </c>
      <c r="AA1300" t="s">
        <v>52</v>
      </c>
      <c r="AB1300" t="s">
        <v>48</v>
      </c>
      <c r="AC1300" t="s">
        <v>48</v>
      </c>
      <c r="AD1300" t="s">
        <v>50</v>
      </c>
      <c r="AE1300" t="s">
        <v>48</v>
      </c>
      <c r="AF1300" t="s">
        <v>45</v>
      </c>
      <c r="AG1300" t="s">
        <v>45</v>
      </c>
      <c r="AI1300">
        <v>0</v>
      </c>
      <c r="AJ1300">
        <v>9869</v>
      </c>
    </row>
    <row r="1301" spans="1:36">
      <c r="A1301">
        <v>382490</v>
      </c>
      <c r="B1301">
        <v>382490</v>
      </c>
      <c r="C1301" t="e">
        <f>VLOOKUP(B1301,'[2]6단위기준(289개)'!$A$2:$B$290,2,0)</f>
        <v>#N/A</v>
      </c>
      <c r="D1301" t="s">
        <v>50</v>
      </c>
      <c r="G1301" t="s">
        <v>50</v>
      </c>
      <c r="J1301" t="s">
        <v>6253</v>
      </c>
      <c r="K1301" t="s">
        <v>0</v>
      </c>
      <c r="L1301" t="s">
        <v>79</v>
      </c>
      <c r="M1301">
        <v>382490</v>
      </c>
      <c r="N1301" t="s">
        <v>80</v>
      </c>
      <c r="O1301" t="s">
        <v>130</v>
      </c>
      <c r="P1301" t="s">
        <v>76</v>
      </c>
      <c r="Q1301" t="s">
        <v>76</v>
      </c>
      <c r="R1301" t="s">
        <v>91</v>
      </c>
      <c r="T1301" t="s">
        <v>45</v>
      </c>
      <c r="U1301" t="s">
        <v>48</v>
      </c>
      <c r="V1301" t="s">
        <v>5414</v>
      </c>
      <c r="W1301" t="s">
        <v>50</v>
      </c>
      <c r="X1301" t="s">
        <v>5384</v>
      </c>
      <c r="Y1301" t="s">
        <v>5415</v>
      </c>
      <c r="Z1301" t="s">
        <v>5415</v>
      </c>
      <c r="AA1301" t="s">
        <v>52</v>
      </c>
      <c r="AB1301" t="s">
        <v>48</v>
      </c>
      <c r="AC1301" t="s">
        <v>5525</v>
      </c>
      <c r="AD1301" t="s">
        <v>50</v>
      </c>
      <c r="AE1301" t="s">
        <v>48</v>
      </c>
      <c r="AF1301" t="s">
        <v>45</v>
      </c>
      <c r="AG1301" t="s">
        <v>45</v>
      </c>
      <c r="AI1301">
        <v>899266563</v>
      </c>
      <c r="AJ1301">
        <v>1628257664</v>
      </c>
    </row>
    <row r="1302" spans="1:36">
      <c r="A1302">
        <v>382510</v>
      </c>
      <c r="B1302">
        <v>382510</v>
      </c>
      <c r="C1302" t="e">
        <f>VLOOKUP(B1302,'[2]6단위기준(289개)'!$A$2:$B$290,2,0)</f>
        <v>#N/A</v>
      </c>
      <c r="D1302" t="s">
        <v>50</v>
      </c>
      <c r="G1302" t="s">
        <v>50</v>
      </c>
      <c r="J1302" t="s">
        <v>97</v>
      </c>
      <c r="K1302" t="s">
        <v>1588</v>
      </c>
      <c r="L1302" t="s">
        <v>1589</v>
      </c>
      <c r="M1302">
        <v>382510</v>
      </c>
      <c r="N1302" t="s">
        <v>80</v>
      </c>
      <c r="O1302">
        <v>6.5</v>
      </c>
      <c r="P1302" t="s">
        <v>76</v>
      </c>
      <c r="Q1302" t="s">
        <v>76</v>
      </c>
      <c r="R1302" t="s">
        <v>76</v>
      </c>
      <c r="T1302" t="s">
        <v>46</v>
      </c>
      <c r="U1302" t="s">
        <v>5526</v>
      </c>
      <c r="V1302" t="s">
        <v>5414</v>
      </c>
      <c r="W1302" t="s">
        <v>50</v>
      </c>
      <c r="X1302" t="s">
        <v>5384</v>
      </c>
      <c r="Y1302" t="s">
        <v>5527</v>
      </c>
      <c r="Z1302" t="s">
        <v>5527</v>
      </c>
      <c r="AA1302" t="s">
        <v>46</v>
      </c>
      <c r="AB1302" t="s">
        <v>5528</v>
      </c>
      <c r="AC1302" t="s">
        <v>53</v>
      </c>
      <c r="AD1302" t="s">
        <v>50</v>
      </c>
      <c r="AE1302" t="s">
        <v>44</v>
      </c>
      <c r="AF1302" t="s">
        <v>48</v>
      </c>
      <c r="AG1302" t="s">
        <v>48</v>
      </c>
      <c r="AI1302">
        <v>0</v>
      </c>
      <c r="AJ1302">
        <v>46</v>
      </c>
    </row>
    <row r="1303" spans="1:36">
      <c r="A1303">
        <v>382520</v>
      </c>
      <c r="B1303">
        <v>382520</v>
      </c>
      <c r="C1303" t="e">
        <f>VLOOKUP(B1303,'[2]6단위기준(289개)'!$A$2:$B$290,2,0)</f>
        <v>#N/A</v>
      </c>
      <c r="D1303" t="s">
        <v>50</v>
      </c>
      <c r="G1303" t="s">
        <v>50</v>
      </c>
      <c r="J1303" t="s">
        <v>97</v>
      </c>
      <c r="K1303" t="s">
        <v>1590</v>
      </c>
      <c r="L1303" t="s">
        <v>1591</v>
      </c>
      <c r="M1303">
        <v>382520</v>
      </c>
      <c r="N1303" t="s">
        <v>80</v>
      </c>
      <c r="O1303">
        <v>6.5</v>
      </c>
      <c r="P1303" t="s">
        <v>76</v>
      </c>
      <c r="Q1303" t="s">
        <v>76</v>
      </c>
      <c r="R1303" t="s">
        <v>76</v>
      </c>
      <c r="T1303" t="s">
        <v>46</v>
      </c>
      <c r="U1303" t="s">
        <v>5526</v>
      </c>
      <c r="V1303" t="s">
        <v>5414</v>
      </c>
      <c r="W1303" t="s">
        <v>50</v>
      </c>
      <c r="X1303" t="s">
        <v>5384</v>
      </c>
      <c r="Y1303" t="s">
        <v>5527</v>
      </c>
      <c r="Z1303" t="s">
        <v>5527</v>
      </c>
      <c r="AA1303" t="s">
        <v>46</v>
      </c>
      <c r="AB1303" t="s">
        <v>5528</v>
      </c>
      <c r="AC1303" t="s">
        <v>53</v>
      </c>
      <c r="AD1303" t="s">
        <v>50</v>
      </c>
      <c r="AE1303" t="s">
        <v>44</v>
      </c>
      <c r="AF1303" t="s">
        <v>48</v>
      </c>
      <c r="AG1303" t="s">
        <v>48</v>
      </c>
      <c r="AI1303">
        <v>0</v>
      </c>
      <c r="AJ1303">
        <v>70</v>
      </c>
    </row>
    <row r="1304" spans="1:36">
      <c r="A1304">
        <v>382530</v>
      </c>
      <c r="B1304">
        <v>382530</v>
      </c>
      <c r="C1304" t="e">
        <f>VLOOKUP(B1304,'[2]6단위기준(289개)'!$A$2:$B$290,2,0)</f>
        <v>#N/A</v>
      </c>
      <c r="D1304" t="s">
        <v>50</v>
      </c>
      <c r="G1304" t="s">
        <v>50</v>
      </c>
      <c r="J1304" t="s">
        <v>97</v>
      </c>
      <c r="K1304" t="s">
        <v>1592</v>
      </c>
      <c r="L1304" t="s">
        <v>1593</v>
      </c>
      <c r="M1304">
        <v>382530</v>
      </c>
      <c r="N1304" t="s">
        <v>80</v>
      </c>
      <c r="O1304" t="s">
        <v>77</v>
      </c>
      <c r="P1304" t="s">
        <v>76</v>
      </c>
      <c r="Q1304" t="s">
        <v>76</v>
      </c>
      <c r="R1304" t="s">
        <v>76</v>
      </c>
      <c r="T1304" t="s">
        <v>46</v>
      </c>
      <c r="U1304" t="s">
        <v>5526</v>
      </c>
      <c r="V1304" t="s">
        <v>5414</v>
      </c>
      <c r="W1304" t="s">
        <v>50</v>
      </c>
      <c r="X1304" t="s">
        <v>5384</v>
      </c>
      <c r="Y1304" t="s">
        <v>5527</v>
      </c>
      <c r="Z1304" t="s">
        <v>5527</v>
      </c>
      <c r="AA1304" t="s">
        <v>46</v>
      </c>
      <c r="AB1304" t="s">
        <v>5528</v>
      </c>
      <c r="AC1304" t="s">
        <v>53</v>
      </c>
      <c r="AD1304" t="s">
        <v>50</v>
      </c>
      <c r="AE1304" t="s">
        <v>44</v>
      </c>
      <c r="AF1304" t="s">
        <v>48</v>
      </c>
      <c r="AG1304" t="s">
        <v>48</v>
      </c>
    </row>
    <row r="1305" spans="1:36">
      <c r="A1305">
        <v>382541</v>
      </c>
      <c r="B1305">
        <v>382541</v>
      </c>
      <c r="C1305" t="e">
        <f>VLOOKUP(B1305,'[2]6단위기준(289개)'!$A$2:$B$290,2,0)</f>
        <v>#N/A</v>
      </c>
      <c r="D1305" t="s">
        <v>50</v>
      </c>
      <c r="G1305" t="s">
        <v>50</v>
      </c>
      <c r="J1305" t="s">
        <v>97</v>
      </c>
      <c r="K1305" t="s">
        <v>1594</v>
      </c>
      <c r="L1305" t="s">
        <v>1595</v>
      </c>
      <c r="M1305">
        <v>382541</v>
      </c>
      <c r="N1305" t="s">
        <v>80</v>
      </c>
      <c r="O1305">
        <v>6.5</v>
      </c>
      <c r="P1305" t="s">
        <v>76</v>
      </c>
      <c r="Q1305" t="s">
        <v>76</v>
      </c>
      <c r="R1305" t="s">
        <v>76</v>
      </c>
      <c r="T1305" t="s">
        <v>46</v>
      </c>
      <c r="U1305" t="s">
        <v>5526</v>
      </c>
      <c r="V1305" t="s">
        <v>5414</v>
      </c>
      <c r="W1305" t="s">
        <v>50</v>
      </c>
      <c r="X1305" t="s">
        <v>5384</v>
      </c>
      <c r="Y1305" t="s">
        <v>5527</v>
      </c>
      <c r="Z1305" t="s">
        <v>5527</v>
      </c>
      <c r="AA1305" t="s">
        <v>46</v>
      </c>
      <c r="AB1305" t="s">
        <v>5528</v>
      </c>
      <c r="AC1305" t="s">
        <v>53</v>
      </c>
      <c r="AD1305" t="s">
        <v>50</v>
      </c>
      <c r="AE1305" t="s">
        <v>44</v>
      </c>
      <c r="AF1305" t="s">
        <v>48</v>
      </c>
      <c r="AG1305" t="s">
        <v>48</v>
      </c>
    </row>
    <row r="1306" spans="1:36">
      <c r="A1306">
        <v>382549</v>
      </c>
      <c r="B1306">
        <v>382549</v>
      </c>
      <c r="C1306" t="e">
        <f>VLOOKUP(B1306,'[2]6단위기준(289개)'!$A$2:$B$290,2,0)</f>
        <v>#N/A</v>
      </c>
      <c r="D1306" t="s">
        <v>50</v>
      </c>
      <c r="G1306" t="s">
        <v>50</v>
      </c>
      <c r="J1306" t="s">
        <v>97</v>
      </c>
      <c r="K1306" t="s">
        <v>0</v>
      </c>
      <c r="L1306" t="s">
        <v>79</v>
      </c>
      <c r="M1306">
        <v>382549</v>
      </c>
      <c r="N1306" t="s">
        <v>80</v>
      </c>
      <c r="O1306">
        <v>6.5</v>
      </c>
      <c r="P1306" t="s">
        <v>76</v>
      </c>
      <c r="Q1306" t="s">
        <v>76</v>
      </c>
      <c r="R1306" t="s">
        <v>76</v>
      </c>
      <c r="T1306" t="s">
        <v>46</v>
      </c>
      <c r="U1306" t="s">
        <v>5526</v>
      </c>
      <c r="V1306" t="s">
        <v>5414</v>
      </c>
      <c r="W1306" t="s">
        <v>50</v>
      </c>
      <c r="X1306" t="s">
        <v>5384</v>
      </c>
      <c r="Y1306" t="s">
        <v>5527</v>
      </c>
      <c r="Z1306" t="s">
        <v>5527</v>
      </c>
      <c r="AA1306" t="s">
        <v>46</v>
      </c>
      <c r="AB1306" t="s">
        <v>5528</v>
      </c>
      <c r="AC1306" t="s">
        <v>53</v>
      </c>
      <c r="AD1306" t="s">
        <v>50</v>
      </c>
      <c r="AE1306" t="s">
        <v>44</v>
      </c>
      <c r="AF1306" t="s">
        <v>48</v>
      </c>
      <c r="AG1306" t="s">
        <v>48</v>
      </c>
      <c r="AI1306">
        <v>411</v>
      </c>
      <c r="AJ1306">
        <v>2543232</v>
      </c>
    </row>
    <row r="1307" spans="1:36">
      <c r="A1307">
        <v>382550</v>
      </c>
      <c r="B1307">
        <v>382550</v>
      </c>
      <c r="C1307" t="e">
        <f>VLOOKUP(B1307,'[2]6단위기준(289개)'!$A$2:$B$290,2,0)</f>
        <v>#N/A</v>
      </c>
      <c r="D1307" t="s">
        <v>50</v>
      </c>
      <c r="G1307" t="s">
        <v>50</v>
      </c>
      <c r="J1307" t="s">
        <v>97</v>
      </c>
      <c r="K1307" t="s">
        <v>1596</v>
      </c>
      <c r="L1307" t="s">
        <v>1597</v>
      </c>
      <c r="M1307">
        <v>382550</v>
      </c>
      <c r="N1307" t="s">
        <v>80</v>
      </c>
      <c r="O1307">
        <v>6.5</v>
      </c>
      <c r="P1307" t="s">
        <v>76</v>
      </c>
      <c r="Q1307" t="s">
        <v>76</v>
      </c>
      <c r="R1307" t="s">
        <v>76</v>
      </c>
      <c r="T1307" t="s">
        <v>46</v>
      </c>
      <c r="U1307" t="s">
        <v>5526</v>
      </c>
      <c r="V1307" t="s">
        <v>5414</v>
      </c>
      <c r="W1307" t="s">
        <v>50</v>
      </c>
      <c r="X1307" t="s">
        <v>5384</v>
      </c>
      <c r="Y1307" t="s">
        <v>5527</v>
      </c>
      <c r="Z1307" t="s">
        <v>5527</v>
      </c>
      <c r="AA1307" t="s">
        <v>46</v>
      </c>
      <c r="AB1307" t="s">
        <v>5528</v>
      </c>
      <c r="AC1307" t="s">
        <v>53</v>
      </c>
      <c r="AD1307" t="s">
        <v>50</v>
      </c>
      <c r="AE1307" t="s">
        <v>44</v>
      </c>
      <c r="AF1307" t="s">
        <v>48</v>
      </c>
      <c r="AG1307" t="s">
        <v>48</v>
      </c>
      <c r="AI1307">
        <v>0</v>
      </c>
      <c r="AJ1307">
        <v>2683</v>
      </c>
    </row>
    <row r="1308" spans="1:36">
      <c r="A1308">
        <v>382561</v>
      </c>
      <c r="B1308">
        <v>382561</v>
      </c>
      <c r="C1308" t="e">
        <f>VLOOKUP(B1308,'[2]6단위기준(289개)'!$A$2:$B$290,2,0)</f>
        <v>#N/A</v>
      </c>
      <c r="D1308" t="s">
        <v>50</v>
      </c>
      <c r="G1308" t="s">
        <v>50</v>
      </c>
      <c r="J1308" t="s">
        <v>97</v>
      </c>
      <c r="K1308" t="s">
        <v>1598</v>
      </c>
      <c r="L1308" t="s">
        <v>1599</v>
      </c>
      <c r="M1308">
        <v>382561</v>
      </c>
      <c r="N1308" t="s">
        <v>80</v>
      </c>
      <c r="O1308">
        <v>6.5</v>
      </c>
      <c r="P1308" t="s">
        <v>76</v>
      </c>
      <c r="Q1308" t="s">
        <v>76</v>
      </c>
      <c r="R1308" t="s">
        <v>91</v>
      </c>
      <c r="T1308" t="s">
        <v>46</v>
      </c>
      <c r="U1308" t="s">
        <v>5526</v>
      </c>
      <c r="V1308" t="s">
        <v>5414</v>
      </c>
      <c r="W1308" t="s">
        <v>50</v>
      </c>
      <c r="X1308" t="s">
        <v>5384</v>
      </c>
      <c r="Y1308" t="s">
        <v>5527</v>
      </c>
      <c r="Z1308" t="s">
        <v>5527</v>
      </c>
      <c r="AA1308" t="s">
        <v>46</v>
      </c>
      <c r="AB1308" t="s">
        <v>5528</v>
      </c>
      <c r="AC1308" t="s">
        <v>53</v>
      </c>
      <c r="AD1308" t="s">
        <v>50</v>
      </c>
      <c r="AE1308" t="s">
        <v>44</v>
      </c>
      <c r="AF1308" t="s">
        <v>48</v>
      </c>
      <c r="AG1308" t="s">
        <v>48</v>
      </c>
      <c r="AI1308">
        <v>0</v>
      </c>
      <c r="AJ1308">
        <v>14</v>
      </c>
    </row>
    <row r="1309" spans="1:36">
      <c r="A1309">
        <v>382569</v>
      </c>
      <c r="B1309">
        <v>382569</v>
      </c>
      <c r="C1309" t="e">
        <f>VLOOKUP(B1309,'[2]6단위기준(289개)'!$A$2:$B$290,2,0)</f>
        <v>#N/A</v>
      </c>
      <c r="D1309" t="s">
        <v>50</v>
      </c>
      <c r="G1309" t="s">
        <v>50</v>
      </c>
      <c r="J1309" t="s">
        <v>97</v>
      </c>
      <c r="K1309" t="s">
        <v>0</v>
      </c>
      <c r="L1309" t="s">
        <v>79</v>
      </c>
      <c r="M1309">
        <v>382569</v>
      </c>
      <c r="N1309" t="s">
        <v>80</v>
      </c>
      <c r="O1309">
        <v>6.5</v>
      </c>
      <c r="P1309" t="s">
        <v>76</v>
      </c>
      <c r="Q1309" t="s">
        <v>76</v>
      </c>
      <c r="R1309" t="s">
        <v>76</v>
      </c>
      <c r="T1309" t="s">
        <v>46</v>
      </c>
      <c r="U1309" t="s">
        <v>5526</v>
      </c>
      <c r="V1309" t="s">
        <v>5414</v>
      </c>
      <c r="W1309" t="s">
        <v>50</v>
      </c>
      <c r="X1309" t="s">
        <v>5384</v>
      </c>
      <c r="Y1309" t="s">
        <v>5527</v>
      </c>
      <c r="Z1309" t="s">
        <v>5527</v>
      </c>
      <c r="AA1309" t="s">
        <v>46</v>
      </c>
      <c r="AB1309" t="s">
        <v>5528</v>
      </c>
      <c r="AC1309" t="s">
        <v>53</v>
      </c>
      <c r="AD1309" t="s">
        <v>50</v>
      </c>
      <c r="AE1309" t="s">
        <v>44</v>
      </c>
      <c r="AF1309" t="s">
        <v>48</v>
      </c>
      <c r="AG1309" t="s">
        <v>48</v>
      </c>
      <c r="AI1309">
        <v>1</v>
      </c>
      <c r="AJ1309">
        <v>291582</v>
      </c>
    </row>
    <row r="1310" spans="1:36">
      <c r="A1310">
        <v>382590</v>
      </c>
      <c r="B1310">
        <v>382590</v>
      </c>
      <c r="C1310" t="e">
        <f>VLOOKUP(B1310,'[2]6단위기준(289개)'!$A$2:$B$290,2,0)</f>
        <v>#N/A</v>
      </c>
      <c r="D1310" t="s">
        <v>50</v>
      </c>
      <c r="G1310" t="s">
        <v>50</v>
      </c>
      <c r="J1310" t="s">
        <v>97</v>
      </c>
      <c r="K1310" t="s">
        <v>0</v>
      </c>
      <c r="L1310" t="s">
        <v>79</v>
      </c>
      <c r="M1310">
        <v>382590</v>
      </c>
      <c r="N1310" t="s">
        <v>80</v>
      </c>
      <c r="O1310">
        <v>6.5</v>
      </c>
      <c r="P1310" t="s">
        <v>76</v>
      </c>
      <c r="Q1310" t="s">
        <v>76</v>
      </c>
      <c r="R1310" t="s">
        <v>76</v>
      </c>
      <c r="T1310" t="s">
        <v>46</v>
      </c>
      <c r="U1310" t="s">
        <v>5529</v>
      </c>
      <c r="V1310" t="s">
        <v>5414</v>
      </c>
      <c r="W1310" t="s">
        <v>50</v>
      </c>
      <c r="X1310" t="s">
        <v>5384</v>
      </c>
      <c r="Y1310" t="s">
        <v>5527</v>
      </c>
      <c r="Z1310" t="s">
        <v>5527</v>
      </c>
      <c r="AA1310" t="s">
        <v>46</v>
      </c>
      <c r="AB1310" t="s">
        <v>5528</v>
      </c>
      <c r="AC1310" t="s">
        <v>53</v>
      </c>
      <c r="AD1310" t="s">
        <v>50</v>
      </c>
      <c r="AE1310" t="s">
        <v>44</v>
      </c>
      <c r="AF1310" t="s">
        <v>48</v>
      </c>
      <c r="AG1310" t="s">
        <v>48</v>
      </c>
      <c r="AI1310">
        <v>0</v>
      </c>
      <c r="AJ1310">
        <v>79856</v>
      </c>
    </row>
    <row r="1311" spans="1:36">
      <c r="A1311">
        <v>382600</v>
      </c>
      <c r="B1311">
        <v>382600</v>
      </c>
      <c r="C1311" t="e">
        <f>VLOOKUP(B1311,'[2]6단위기준(289개)'!$A$2:$B$290,2,0)</f>
        <v>#N/A</v>
      </c>
      <c r="D1311" t="s">
        <v>50</v>
      </c>
      <c r="G1311" t="s">
        <v>50</v>
      </c>
      <c r="J1311" t="s">
        <v>97</v>
      </c>
      <c r="K1311" t="s">
        <v>1600</v>
      </c>
      <c r="L1311" t="s">
        <v>160</v>
      </c>
      <c r="M1311">
        <v>382490</v>
      </c>
      <c r="N1311" t="s">
        <v>75</v>
      </c>
      <c r="O1311">
        <v>6.5</v>
      </c>
      <c r="P1311" t="s">
        <v>76</v>
      </c>
      <c r="Q1311" t="s">
        <v>76</v>
      </c>
      <c r="R1311" t="s">
        <v>76</v>
      </c>
      <c r="T1311" t="s">
        <v>45</v>
      </c>
      <c r="U1311" t="s">
        <v>5530</v>
      </c>
      <c r="V1311" t="s">
        <v>5531</v>
      </c>
      <c r="W1311" t="s">
        <v>50</v>
      </c>
      <c r="X1311" t="s">
        <v>5384</v>
      </c>
      <c r="Y1311" t="s">
        <v>5424</v>
      </c>
      <c r="Z1311" t="s">
        <v>5415</v>
      </c>
      <c r="AA1311" t="s">
        <v>52</v>
      </c>
      <c r="AB1311" t="s">
        <v>48</v>
      </c>
      <c r="AC1311" t="s">
        <v>5525</v>
      </c>
      <c r="AD1311" t="s">
        <v>50</v>
      </c>
      <c r="AE1311" t="s">
        <v>48</v>
      </c>
      <c r="AF1311" t="s">
        <v>45</v>
      </c>
      <c r="AG1311" t="s">
        <v>45</v>
      </c>
      <c r="AI1311">
        <v>75842867</v>
      </c>
      <c r="AJ1311">
        <v>6943306</v>
      </c>
    </row>
    <row r="1312" spans="1:36">
      <c r="A1312">
        <v>390110</v>
      </c>
      <c r="B1312">
        <v>390110</v>
      </c>
      <c r="C1312" t="e">
        <f>VLOOKUP(B1312,'[2]6단위기준(289개)'!$A$2:$B$290,2,0)</f>
        <v>#N/A</v>
      </c>
      <c r="D1312" t="s">
        <v>50</v>
      </c>
      <c r="G1312" t="s">
        <v>50</v>
      </c>
      <c r="J1312" t="s">
        <v>97</v>
      </c>
      <c r="K1312" t="s">
        <v>1601</v>
      </c>
      <c r="L1312" t="s">
        <v>1602</v>
      </c>
      <c r="M1312">
        <v>390110</v>
      </c>
      <c r="N1312" t="s">
        <v>80</v>
      </c>
      <c r="O1312">
        <v>6.5</v>
      </c>
      <c r="P1312" t="s">
        <v>76</v>
      </c>
      <c r="Q1312" t="s">
        <v>76</v>
      </c>
      <c r="R1312" t="s">
        <v>91</v>
      </c>
      <c r="T1312" t="s">
        <v>5413</v>
      </c>
      <c r="U1312" t="s">
        <v>5532</v>
      </c>
      <c r="V1312" t="s">
        <v>5414</v>
      </c>
      <c r="W1312" t="s">
        <v>50</v>
      </c>
      <c r="X1312" t="s">
        <v>48</v>
      </c>
      <c r="Y1312" t="s">
        <v>5533</v>
      </c>
      <c r="Z1312" t="s">
        <v>5533</v>
      </c>
      <c r="AA1312" t="s">
        <v>48</v>
      </c>
      <c r="AB1312" t="s">
        <v>5534</v>
      </c>
      <c r="AC1312" t="s">
        <v>48</v>
      </c>
      <c r="AD1312" t="s">
        <v>50</v>
      </c>
      <c r="AE1312" t="s">
        <v>48</v>
      </c>
      <c r="AF1312" t="s">
        <v>48</v>
      </c>
      <c r="AG1312" t="s">
        <v>48</v>
      </c>
      <c r="AI1312">
        <v>1328645465</v>
      </c>
      <c r="AJ1312">
        <v>192112039</v>
      </c>
    </row>
    <row r="1313" spans="1:36">
      <c r="A1313">
        <v>390120</v>
      </c>
      <c r="B1313">
        <v>390120</v>
      </c>
      <c r="C1313" t="e">
        <f>VLOOKUP(B1313,'[2]6단위기준(289개)'!$A$2:$B$290,2,0)</f>
        <v>#N/A</v>
      </c>
      <c r="D1313" t="s">
        <v>50</v>
      </c>
      <c r="G1313" t="s">
        <v>50</v>
      </c>
      <c r="J1313" t="s">
        <v>97</v>
      </c>
      <c r="K1313" t="s">
        <v>1603</v>
      </c>
      <c r="L1313" t="s">
        <v>1604</v>
      </c>
      <c r="M1313">
        <v>390120</v>
      </c>
      <c r="N1313" t="s">
        <v>80</v>
      </c>
      <c r="O1313">
        <v>6.5</v>
      </c>
      <c r="P1313" t="s">
        <v>76</v>
      </c>
      <c r="Q1313" t="s">
        <v>76</v>
      </c>
      <c r="R1313" t="s">
        <v>91</v>
      </c>
      <c r="T1313" t="s">
        <v>5413</v>
      </c>
      <c r="U1313" t="s">
        <v>5532</v>
      </c>
      <c r="V1313" t="s">
        <v>5414</v>
      </c>
      <c r="W1313" t="s">
        <v>50</v>
      </c>
      <c r="X1313" t="s">
        <v>48</v>
      </c>
      <c r="Y1313" t="s">
        <v>5533</v>
      </c>
      <c r="Z1313" t="s">
        <v>5533</v>
      </c>
      <c r="AA1313" t="s">
        <v>48</v>
      </c>
      <c r="AB1313" t="s">
        <v>5534</v>
      </c>
      <c r="AC1313" t="s">
        <v>48</v>
      </c>
      <c r="AD1313" t="s">
        <v>50</v>
      </c>
      <c r="AE1313" t="s">
        <v>48</v>
      </c>
      <c r="AF1313" t="s">
        <v>48</v>
      </c>
      <c r="AG1313" t="s">
        <v>48</v>
      </c>
      <c r="AI1313">
        <v>1542558294</v>
      </c>
      <c r="AJ1313">
        <v>82818945</v>
      </c>
    </row>
    <row r="1314" spans="1:36">
      <c r="A1314">
        <v>390130</v>
      </c>
      <c r="B1314">
        <v>390130</v>
      </c>
      <c r="C1314" t="e">
        <f>VLOOKUP(B1314,'[2]6단위기준(289개)'!$A$2:$B$290,2,0)</f>
        <v>#N/A</v>
      </c>
      <c r="D1314" t="s">
        <v>50</v>
      </c>
      <c r="G1314" t="s">
        <v>50</v>
      </c>
      <c r="J1314" t="s">
        <v>97</v>
      </c>
      <c r="K1314" t="s">
        <v>1605</v>
      </c>
      <c r="L1314" t="s">
        <v>1606</v>
      </c>
      <c r="M1314">
        <v>390130</v>
      </c>
      <c r="N1314" t="s">
        <v>80</v>
      </c>
      <c r="O1314">
        <v>6.5</v>
      </c>
      <c r="P1314" t="s">
        <v>76</v>
      </c>
      <c r="Q1314" t="s">
        <v>76</v>
      </c>
      <c r="R1314" t="s">
        <v>91</v>
      </c>
      <c r="T1314" t="s">
        <v>5413</v>
      </c>
      <c r="U1314" t="s">
        <v>5532</v>
      </c>
      <c r="V1314" t="s">
        <v>5414</v>
      </c>
      <c r="W1314" t="s">
        <v>50</v>
      </c>
      <c r="X1314" t="s">
        <v>5535</v>
      </c>
      <c r="Y1314" t="s">
        <v>5533</v>
      </c>
      <c r="Z1314" t="s">
        <v>5533</v>
      </c>
      <c r="AA1314" t="s">
        <v>48</v>
      </c>
      <c r="AB1314" t="s">
        <v>5534</v>
      </c>
      <c r="AC1314" t="s">
        <v>48</v>
      </c>
      <c r="AD1314" t="s">
        <v>50</v>
      </c>
      <c r="AE1314" t="s">
        <v>48</v>
      </c>
      <c r="AF1314" t="s">
        <v>48</v>
      </c>
      <c r="AG1314" t="s">
        <v>48</v>
      </c>
      <c r="AI1314">
        <v>909807836</v>
      </c>
      <c r="AJ1314">
        <v>18553197</v>
      </c>
    </row>
    <row r="1315" spans="1:36">
      <c r="A1315">
        <v>390190</v>
      </c>
      <c r="B1315">
        <v>390190</v>
      </c>
      <c r="C1315" t="e">
        <f>VLOOKUP(B1315,'[2]6단위기준(289개)'!$A$2:$B$290,2,0)</f>
        <v>#N/A</v>
      </c>
      <c r="D1315" t="s">
        <v>50</v>
      </c>
      <c r="G1315" t="s">
        <v>50</v>
      </c>
      <c r="J1315" t="s">
        <v>97</v>
      </c>
      <c r="K1315" t="s">
        <v>0</v>
      </c>
      <c r="L1315" t="s">
        <v>79</v>
      </c>
      <c r="M1315">
        <v>390190</v>
      </c>
      <c r="N1315" t="s">
        <v>80</v>
      </c>
      <c r="O1315">
        <v>6.5</v>
      </c>
      <c r="P1315" t="s">
        <v>76</v>
      </c>
      <c r="Q1315" t="s">
        <v>76</v>
      </c>
      <c r="R1315" t="s">
        <v>91</v>
      </c>
      <c r="T1315" t="s">
        <v>5413</v>
      </c>
      <c r="U1315" t="s">
        <v>5532</v>
      </c>
      <c r="V1315" t="s">
        <v>5414</v>
      </c>
      <c r="W1315" t="s">
        <v>50</v>
      </c>
      <c r="X1315" t="s">
        <v>5535</v>
      </c>
      <c r="Y1315" t="s">
        <v>5533</v>
      </c>
      <c r="Z1315" t="s">
        <v>5533</v>
      </c>
      <c r="AA1315" t="s">
        <v>48</v>
      </c>
      <c r="AB1315" t="s">
        <v>5534</v>
      </c>
      <c r="AC1315" t="s">
        <v>48</v>
      </c>
      <c r="AD1315" t="s">
        <v>50</v>
      </c>
      <c r="AE1315" t="s">
        <v>48</v>
      </c>
      <c r="AF1315" t="s">
        <v>48</v>
      </c>
      <c r="AG1315" t="s">
        <v>48</v>
      </c>
      <c r="AI1315">
        <v>264418318</v>
      </c>
      <c r="AJ1315">
        <v>214796978</v>
      </c>
    </row>
    <row r="1316" spans="1:36">
      <c r="A1316">
        <v>390210</v>
      </c>
      <c r="B1316">
        <v>390210</v>
      </c>
      <c r="C1316" t="e">
        <f>VLOOKUP(B1316,'[2]6단위기준(289개)'!$A$2:$B$290,2,0)</f>
        <v>#N/A</v>
      </c>
      <c r="D1316" t="s">
        <v>50</v>
      </c>
      <c r="G1316" t="s">
        <v>50</v>
      </c>
      <c r="J1316" t="s">
        <v>97</v>
      </c>
      <c r="K1316" t="s">
        <v>1607</v>
      </c>
      <c r="L1316" t="s">
        <v>1608</v>
      </c>
      <c r="M1316">
        <v>390210</v>
      </c>
      <c r="N1316" t="s">
        <v>80</v>
      </c>
      <c r="O1316">
        <v>6.5</v>
      </c>
      <c r="P1316" t="s">
        <v>76</v>
      </c>
      <c r="Q1316" t="s">
        <v>76</v>
      </c>
      <c r="R1316" t="s">
        <v>91</v>
      </c>
      <c r="T1316" t="s">
        <v>5413</v>
      </c>
      <c r="U1316" t="s">
        <v>5532</v>
      </c>
      <c r="V1316" t="s">
        <v>5414</v>
      </c>
      <c r="W1316" t="s">
        <v>50</v>
      </c>
      <c r="X1316" t="s">
        <v>48</v>
      </c>
      <c r="Y1316" t="s">
        <v>5533</v>
      </c>
      <c r="Z1316" t="s">
        <v>5533</v>
      </c>
      <c r="AA1316" t="s">
        <v>48</v>
      </c>
      <c r="AB1316" t="s">
        <v>5534</v>
      </c>
      <c r="AC1316" t="s">
        <v>48</v>
      </c>
      <c r="AD1316" t="s">
        <v>50</v>
      </c>
      <c r="AE1316" t="s">
        <v>48</v>
      </c>
      <c r="AF1316" t="s">
        <v>48</v>
      </c>
      <c r="AG1316" t="s">
        <v>48</v>
      </c>
      <c r="AI1316">
        <v>1815846626</v>
      </c>
      <c r="AJ1316">
        <v>26878694</v>
      </c>
    </row>
    <row r="1317" spans="1:36">
      <c r="A1317">
        <v>390220</v>
      </c>
      <c r="B1317">
        <v>390220</v>
      </c>
      <c r="C1317" t="e">
        <f>VLOOKUP(B1317,'[2]6단위기준(289개)'!$A$2:$B$290,2,0)</f>
        <v>#N/A</v>
      </c>
      <c r="D1317" t="s">
        <v>50</v>
      </c>
      <c r="G1317" t="s">
        <v>50</v>
      </c>
      <c r="J1317" t="s">
        <v>97</v>
      </c>
      <c r="K1317" t="s">
        <v>1609</v>
      </c>
      <c r="L1317" t="s">
        <v>1610</v>
      </c>
      <c r="M1317">
        <v>390220</v>
      </c>
      <c r="N1317" t="s">
        <v>80</v>
      </c>
      <c r="O1317">
        <v>6.5</v>
      </c>
      <c r="P1317" t="s">
        <v>76</v>
      </c>
      <c r="Q1317" t="s">
        <v>76</v>
      </c>
      <c r="R1317" t="s">
        <v>91</v>
      </c>
      <c r="T1317" t="s">
        <v>5413</v>
      </c>
      <c r="U1317" t="s">
        <v>5532</v>
      </c>
      <c r="V1317" t="s">
        <v>5414</v>
      </c>
      <c r="W1317" t="s">
        <v>50</v>
      </c>
      <c r="X1317" t="s">
        <v>48</v>
      </c>
      <c r="Y1317" t="s">
        <v>5533</v>
      </c>
      <c r="Z1317" t="s">
        <v>5533</v>
      </c>
      <c r="AA1317" t="s">
        <v>48</v>
      </c>
      <c r="AB1317" t="s">
        <v>5534</v>
      </c>
      <c r="AC1317" t="s">
        <v>48</v>
      </c>
      <c r="AD1317" t="s">
        <v>50</v>
      </c>
      <c r="AE1317" t="s">
        <v>48</v>
      </c>
      <c r="AF1317" t="s">
        <v>48</v>
      </c>
      <c r="AG1317" t="s">
        <v>48</v>
      </c>
      <c r="AI1317">
        <v>232033183</v>
      </c>
      <c r="AJ1317">
        <v>6231415</v>
      </c>
    </row>
    <row r="1318" spans="1:36">
      <c r="A1318">
        <v>390230</v>
      </c>
      <c r="B1318">
        <v>390230</v>
      </c>
      <c r="C1318" t="e">
        <f>VLOOKUP(B1318,'[2]6단위기준(289개)'!$A$2:$B$290,2,0)</f>
        <v>#N/A</v>
      </c>
      <c r="D1318" t="s">
        <v>50</v>
      </c>
      <c r="G1318" t="s">
        <v>50</v>
      </c>
      <c r="J1318" t="s">
        <v>97</v>
      </c>
      <c r="K1318" t="s">
        <v>1611</v>
      </c>
      <c r="L1318" t="s">
        <v>1612</v>
      </c>
      <c r="M1318">
        <v>390230</v>
      </c>
      <c r="N1318" t="s">
        <v>80</v>
      </c>
      <c r="O1318">
        <v>6.5</v>
      </c>
      <c r="P1318" t="s">
        <v>76</v>
      </c>
      <c r="Q1318" t="s">
        <v>76</v>
      </c>
      <c r="R1318" t="s">
        <v>91</v>
      </c>
      <c r="T1318" t="s">
        <v>5413</v>
      </c>
      <c r="U1318" t="s">
        <v>5532</v>
      </c>
      <c r="V1318" t="s">
        <v>5414</v>
      </c>
      <c r="W1318" t="s">
        <v>50</v>
      </c>
      <c r="X1318" t="s">
        <v>48</v>
      </c>
      <c r="Y1318" t="s">
        <v>5533</v>
      </c>
      <c r="Z1318" t="s">
        <v>5533</v>
      </c>
      <c r="AA1318" t="s">
        <v>48</v>
      </c>
      <c r="AB1318" t="s">
        <v>5534</v>
      </c>
      <c r="AC1318" t="s">
        <v>48</v>
      </c>
      <c r="AD1318" t="s">
        <v>50</v>
      </c>
      <c r="AE1318" t="s">
        <v>48</v>
      </c>
      <c r="AF1318" t="s">
        <v>48</v>
      </c>
      <c r="AG1318" t="s">
        <v>48</v>
      </c>
      <c r="AI1318">
        <v>1428089818</v>
      </c>
      <c r="AJ1318">
        <v>41277427</v>
      </c>
    </row>
    <row r="1319" spans="1:36">
      <c r="A1319">
        <v>390290</v>
      </c>
      <c r="B1319">
        <v>390290</v>
      </c>
      <c r="C1319" t="e">
        <f>VLOOKUP(B1319,'[2]6단위기준(289개)'!$A$2:$B$290,2,0)</f>
        <v>#N/A</v>
      </c>
      <c r="D1319" t="s">
        <v>50</v>
      </c>
      <c r="G1319" t="s">
        <v>50</v>
      </c>
      <c r="J1319" t="s">
        <v>97</v>
      </c>
      <c r="K1319" t="s">
        <v>0</v>
      </c>
      <c r="L1319" t="s">
        <v>79</v>
      </c>
      <c r="M1319">
        <v>390290</v>
      </c>
      <c r="N1319" t="s">
        <v>80</v>
      </c>
      <c r="O1319">
        <v>6.5</v>
      </c>
      <c r="P1319" t="s">
        <v>76</v>
      </c>
      <c r="Q1319" t="s">
        <v>76</v>
      </c>
      <c r="R1319" t="s">
        <v>91</v>
      </c>
      <c r="T1319" t="s">
        <v>5413</v>
      </c>
      <c r="U1319" t="s">
        <v>5532</v>
      </c>
      <c r="V1319" t="s">
        <v>5414</v>
      </c>
      <c r="W1319" t="s">
        <v>50</v>
      </c>
      <c r="X1319" t="s">
        <v>48</v>
      </c>
      <c r="Y1319" t="s">
        <v>5533</v>
      </c>
      <c r="Z1319" t="s">
        <v>5533</v>
      </c>
      <c r="AA1319" t="s">
        <v>48</v>
      </c>
      <c r="AB1319" t="s">
        <v>5534</v>
      </c>
      <c r="AC1319" t="s">
        <v>48</v>
      </c>
      <c r="AD1319" t="s">
        <v>50</v>
      </c>
      <c r="AE1319" t="s">
        <v>48</v>
      </c>
      <c r="AF1319" t="s">
        <v>48</v>
      </c>
      <c r="AG1319" t="s">
        <v>48</v>
      </c>
      <c r="AI1319">
        <v>209631397</v>
      </c>
      <c r="AJ1319">
        <v>113178595</v>
      </c>
    </row>
    <row r="1320" spans="1:36">
      <c r="A1320">
        <v>390311</v>
      </c>
      <c r="B1320">
        <v>390311</v>
      </c>
      <c r="C1320" t="e">
        <f>VLOOKUP(B1320,'[2]6단위기준(289개)'!$A$2:$B$290,2,0)</f>
        <v>#N/A</v>
      </c>
      <c r="D1320" t="s">
        <v>50</v>
      </c>
      <c r="G1320" t="s">
        <v>50</v>
      </c>
      <c r="J1320" t="s">
        <v>97</v>
      </c>
      <c r="K1320" t="s">
        <v>1613</v>
      </c>
      <c r="L1320" t="s">
        <v>1614</v>
      </c>
      <c r="M1320">
        <v>390311</v>
      </c>
      <c r="N1320" t="s">
        <v>80</v>
      </c>
      <c r="O1320">
        <v>6.5</v>
      </c>
      <c r="P1320" t="s">
        <v>76</v>
      </c>
      <c r="Q1320" t="s">
        <v>76</v>
      </c>
      <c r="R1320" t="s">
        <v>91</v>
      </c>
      <c r="T1320" t="s">
        <v>5413</v>
      </c>
      <c r="U1320" t="s">
        <v>5532</v>
      </c>
      <c r="V1320" t="s">
        <v>5414</v>
      </c>
      <c r="W1320" t="s">
        <v>50</v>
      </c>
      <c r="X1320" t="s">
        <v>48</v>
      </c>
      <c r="Y1320" t="s">
        <v>5533</v>
      </c>
      <c r="Z1320" t="s">
        <v>5533</v>
      </c>
      <c r="AA1320" t="s">
        <v>48</v>
      </c>
      <c r="AB1320" t="s">
        <v>5534</v>
      </c>
      <c r="AC1320" t="s">
        <v>48</v>
      </c>
      <c r="AD1320" t="s">
        <v>50</v>
      </c>
      <c r="AE1320" t="s">
        <v>48</v>
      </c>
      <c r="AF1320" t="s">
        <v>48</v>
      </c>
      <c r="AG1320" t="s">
        <v>48</v>
      </c>
      <c r="AI1320">
        <v>146446804</v>
      </c>
      <c r="AJ1320">
        <v>12641609</v>
      </c>
    </row>
    <row r="1321" spans="1:36">
      <c r="A1321">
        <v>390319</v>
      </c>
      <c r="B1321">
        <v>390319</v>
      </c>
      <c r="C1321" t="e">
        <f>VLOOKUP(B1321,'[2]6단위기준(289개)'!$A$2:$B$290,2,0)</f>
        <v>#N/A</v>
      </c>
      <c r="D1321" t="s">
        <v>50</v>
      </c>
      <c r="G1321" t="s">
        <v>50</v>
      </c>
      <c r="J1321" t="s">
        <v>97</v>
      </c>
      <c r="K1321" t="s">
        <v>0</v>
      </c>
      <c r="L1321" t="s">
        <v>79</v>
      </c>
      <c r="M1321">
        <v>390319</v>
      </c>
      <c r="N1321" t="s">
        <v>80</v>
      </c>
      <c r="O1321">
        <v>6.5</v>
      </c>
      <c r="P1321" t="s">
        <v>76</v>
      </c>
      <c r="Q1321" t="s">
        <v>76</v>
      </c>
      <c r="R1321" t="s">
        <v>91</v>
      </c>
      <c r="T1321" t="s">
        <v>5413</v>
      </c>
      <c r="U1321" t="s">
        <v>5532</v>
      </c>
      <c r="V1321" t="s">
        <v>5414</v>
      </c>
      <c r="W1321" t="s">
        <v>50</v>
      </c>
      <c r="X1321" t="s">
        <v>48</v>
      </c>
      <c r="Y1321" t="s">
        <v>5533</v>
      </c>
      <c r="Z1321" t="s">
        <v>5533</v>
      </c>
      <c r="AA1321" t="s">
        <v>48</v>
      </c>
      <c r="AB1321" t="s">
        <v>5534</v>
      </c>
      <c r="AC1321" t="s">
        <v>48</v>
      </c>
      <c r="AD1321" t="s">
        <v>50</v>
      </c>
      <c r="AE1321" t="s">
        <v>48</v>
      </c>
      <c r="AF1321" t="s">
        <v>48</v>
      </c>
      <c r="AG1321" t="s">
        <v>48</v>
      </c>
      <c r="AI1321">
        <v>165771767</v>
      </c>
      <c r="AJ1321">
        <v>31405388</v>
      </c>
    </row>
    <row r="1322" spans="1:36">
      <c r="A1322">
        <v>390320</v>
      </c>
      <c r="B1322">
        <v>390320</v>
      </c>
      <c r="C1322" t="e">
        <f>VLOOKUP(B1322,'[2]6단위기준(289개)'!$A$2:$B$290,2,0)</f>
        <v>#N/A</v>
      </c>
      <c r="D1322" t="s">
        <v>50</v>
      </c>
      <c r="G1322" t="s">
        <v>50</v>
      </c>
      <c r="J1322" t="s">
        <v>97</v>
      </c>
      <c r="K1322" t="s">
        <v>1615</v>
      </c>
      <c r="L1322" t="s">
        <v>1616</v>
      </c>
      <c r="M1322">
        <v>390320</v>
      </c>
      <c r="N1322" t="s">
        <v>80</v>
      </c>
      <c r="O1322">
        <v>6.5</v>
      </c>
      <c r="P1322" t="s">
        <v>76</v>
      </c>
      <c r="Q1322" t="s">
        <v>76</v>
      </c>
      <c r="R1322" t="s">
        <v>91</v>
      </c>
      <c r="T1322" t="s">
        <v>5413</v>
      </c>
      <c r="U1322" t="s">
        <v>5532</v>
      </c>
      <c r="V1322" t="s">
        <v>5414</v>
      </c>
      <c r="W1322" t="s">
        <v>50</v>
      </c>
      <c r="X1322" t="s">
        <v>48</v>
      </c>
      <c r="Y1322" t="s">
        <v>5533</v>
      </c>
      <c r="Z1322" t="s">
        <v>5533</v>
      </c>
      <c r="AA1322" t="s">
        <v>48</v>
      </c>
      <c r="AB1322" t="s">
        <v>5534</v>
      </c>
      <c r="AC1322" t="s">
        <v>48</v>
      </c>
      <c r="AD1322" t="s">
        <v>50</v>
      </c>
      <c r="AE1322" t="s">
        <v>48</v>
      </c>
      <c r="AF1322" t="s">
        <v>48</v>
      </c>
      <c r="AG1322" t="s">
        <v>48</v>
      </c>
      <c r="AI1322">
        <v>190499602</v>
      </c>
      <c r="AJ1322">
        <v>12507029</v>
      </c>
    </row>
    <row r="1323" spans="1:36">
      <c r="A1323">
        <v>390330</v>
      </c>
      <c r="B1323">
        <v>390330</v>
      </c>
      <c r="C1323" t="e">
        <f>VLOOKUP(B1323,'[2]6단위기준(289개)'!$A$2:$B$290,2,0)</f>
        <v>#N/A</v>
      </c>
      <c r="D1323" t="s">
        <v>50</v>
      </c>
      <c r="G1323" t="s">
        <v>50</v>
      </c>
      <c r="J1323" t="s">
        <v>97</v>
      </c>
      <c r="K1323" t="s">
        <v>1617</v>
      </c>
      <c r="L1323" t="s">
        <v>1618</v>
      </c>
      <c r="M1323">
        <v>390330</v>
      </c>
      <c r="N1323" t="s">
        <v>80</v>
      </c>
      <c r="O1323">
        <v>6.5</v>
      </c>
      <c r="P1323" t="s">
        <v>76</v>
      </c>
      <c r="Q1323" t="s">
        <v>76</v>
      </c>
      <c r="R1323" t="s">
        <v>91</v>
      </c>
      <c r="T1323" t="s">
        <v>5413</v>
      </c>
      <c r="U1323" t="s">
        <v>5532</v>
      </c>
      <c r="V1323" t="s">
        <v>5414</v>
      </c>
      <c r="W1323" t="s">
        <v>50</v>
      </c>
      <c r="X1323" t="s">
        <v>48</v>
      </c>
      <c r="Y1323" t="s">
        <v>5533</v>
      </c>
      <c r="Z1323" t="s">
        <v>5533</v>
      </c>
      <c r="AA1323" t="s">
        <v>48</v>
      </c>
      <c r="AB1323" t="s">
        <v>5534</v>
      </c>
      <c r="AC1323" t="s">
        <v>48</v>
      </c>
      <c r="AD1323" t="s">
        <v>50</v>
      </c>
      <c r="AE1323" t="s">
        <v>48</v>
      </c>
      <c r="AF1323" t="s">
        <v>48</v>
      </c>
      <c r="AG1323" t="s">
        <v>48</v>
      </c>
      <c r="AI1323">
        <v>2133711571</v>
      </c>
      <c r="AJ1323">
        <v>18282736</v>
      </c>
    </row>
    <row r="1324" spans="1:36">
      <c r="A1324">
        <v>390390</v>
      </c>
      <c r="B1324">
        <v>390390</v>
      </c>
      <c r="C1324" t="e">
        <f>VLOOKUP(B1324,'[2]6단위기준(289개)'!$A$2:$B$290,2,0)</f>
        <v>#N/A</v>
      </c>
      <c r="D1324" t="s">
        <v>50</v>
      </c>
      <c r="G1324" t="s">
        <v>50</v>
      </c>
      <c r="J1324" t="s">
        <v>97</v>
      </c>
      <c r="K1324" t="s">
        <v>0</v>
      </c>
      <c r="L1324" t="s">
        <v>79</v>
      </c>
      <c r="M1324">
        <v>390390</v>
      </c>
      <c r="N1324" t="s">
        <v>80</v>
      </c>
      <c r="O1324">
        <v>6.5</v>
      </c>
      <c r="P1324" t="s">
        <v>76</v>
      </c>
      <c r="Q1324" t="s">
        <v>76</v>
      </c>
      <c r="R1324" t="s">
        <v>91</v>
      </c>
      <c r="T1324" t="s">
        <v>5413</v>
      </c>
      <c r="U1324" t="s">
        <v>5532</v>
      </c>
      <c r="V1324" t="s">
        <v>5414</v>
      </c>
      <c r="W1324" t="s">
        <v>50</v>
      </c>
      <c r="X1324" t="s">
        <v>48</v>
      </c>
      <c r="Y1324" t="s">
        <v>5533</v>
      </c>
      <c r="Z1324" t="s">
        <v>5533</v>
      </c>
      <c r="AA1324" t="s">
        <v>48</v>
      </c>
      <c r="AB1324" t="s">
        <v>5534</v>
      </c>
      <c r="AC1324" t="s">
        <v>48</v>
      </c>
      <c r="AD1324" t="s">
        <v>50</v>
      </c>
      <c r="AE1324" t="s">
        <v>48</v>
      </c>
      <c r="AF1324" t="s">
        <v>48</v>
      </c>
      <c r="AG1324" t="s">
        <v>48</v>
      </c>
      <c r="AI1324">
        <v>572254948</v>
      </c>
      <c r="AJ1324">
        <v>110111887</v>
      </c>
    </row>
    <row r="1325" spans="1:36">
      <c r="A1325">
        <v>390410</v>
      </c>
      <c r="B1325">
        <v>390410</v>
      </c>
      <c r="C1325" t="e">
        <f>VLOOKUP(B1325,'[2]6단위기준(289개)'!$A$2:$B$290,2,0)</f>
        <v>#N/A</v>
      </c>
      <c r="D1325" t="s">
        <v>50</v>
      </c>
      <c r="G1325" t="s">
        <v>50</v>
      </c>
      <c r="J1325" t="s">
        <v>97</v>
      </c>
      <c r="K1325" t="s">
        <v>1619</v>
      </c>
      <c r="L1325" t="s">
        <v>1620</v>
      </c>
      <c r="M1325">
        <v>390410</v>
      </c>
      <c r="N1325" t="s">
        <v>80</v>
      </c>
      <c r="O1325">
        <v>6.5</v>
      </c>
      <c r="P1325" t="s">
        <v>76</v>
      </c>
      <c r="Q1325" t="s">
        <v>76</v>
      </c>
      <c r="R1325" t="s">
        <v>91</v>
      </c>
      <c r="T1325" t="s">
        <v>5413</v>
      </c>
      <c r="U1325" t="s">
        <v>5532</v>
      </c>
      <c r="V1325" t="s">
        <v>5414</v>
      </c>
      <c r="W1325" t="s">
        <v>50</v>
      </c>
      <c r="X1325" t="s">
        <v>48</v>
      </c>
      <c r="Y1325" t="s">
        <v>5533</v>
      </c>
      <c r="Z1325" t="s">
        <v>5533</v>
      </c>
      <c r="AA1325" t="s">
        <v>48</v>
      </c>
      <c r="AB1325" t="s">
        <v>5534</v>
      </c>
      <c r="AC1325" t="s">
        <v>48</v>
      </c>
      <c r="AD1325" t="s">
        <v>50</v>
      </c>
      <c r="AE1325" t="s">
        <v>48</v>
      </c>
      <c r="AF1325" t="s">
        <v>48</v>
      </c>
      <c r="AG1325" t="s">
        <v>48</v>
      </c>
      <c r="AI1325">
        <v>510396209</v>
      </c>
      <c r="AJ1325">
        <v>108583800</v>
      </c>
    </row>
    <row r="1326" spans="1:36">
      <c r="A1326">
        <v>390421</v>
      </c>
      <c r="B1326">
        <v>390421</v>
      </c>
      <c r="C1326" t="e">
        <f>VLOOKUP(B1326,'[2]6단위기준(289개)'!$A$2:$B$290,2,0)</f>
        <v>#N/A</v>
      </c>
      <c r="D1326" t="s">
        <v>50</v>
      </c>
      <c r="G1326" t="s">
        <v>50</v>
      </c>
      <c r="J1326" t="s">
        <v>97</v>
      </c>
      <c r="K1326" t="s">
        <v>1621</v>
      </c>
      <c r="L1326" t="s">
        <v>1622</v>
      </c>
      <c r="M1326">
        <v>390421</v>
      </c>
      <c r="N1326" t="s">
        <v>80</v>
      </c>
      <c r="O1326">
        <v>6.5</v>
      </c>
      <c r="P1326" t="s">
        <v>76</v>
      </c>
      <c r="Q1326" t="s">
        <v>76</v>
      </c>
      <c r="R1326" t="s">
        <v>91</v>
      </c>
      <c r="T1326" t="s">
        <v>5413</v>
      </c>
      <c r="U1326" t="s">
        <v>5532</v>
      </c>
      <c r="V1326" t="s">
        <v>5414</v>
      </c>
      <c r="W1326" t="s">
        <v>50</v>
      </c>
      <c r="X1326" t="s">
        <v>48</v>
      </c>
      <c r="Y1326" t="s">
        <v>5533</v>
      </c>
      <c r="Z1326" t="s">
        <v>5533</v>
      </c>
      <c r="AA1326" t="s">
        <v>48</v>
      </c>
      <c r="AB1326" t="s">
        <v>5534</v>
      </c>
      <c r="AC1326" t="s">
        <v>48</v>
      </c>
      <c r="AD1326" t="s">
        <v>50</v>
      </c>
      <c r="AE1326" t="s">
        <v>48</v>
      </c>
      <c r="AF1326" t="s">
        <v>48</v>
      </c>
      <c r="AG1326" t="s">
        <v>48</v>
      </c>
      <c r="AI1326">
        <v>714233</v>
      </c>
      <c r="AJ1326">
        <v>7466563</v>
      </c>
    </row>
    <row r="1327" spans="1:36">
      <c r="A1327">
        <v>390422</v>
      </c>
      <c r="B1327">
        <v>390422</v>
      </c>
      <c r="C1327" t="e">
        <f>VLOOKUP(B1327,'[2]6단위기준(289개)'!$A$2:$B$290,2,0)</f>
        <v>#N/A</v>
      </c>
      <c r="D1327" t="s">
        <v>50</v>
      </c>
      <c r="G1327" t="s">
        <v>50</v>
      </c>
      <c r="J1327" t="s">
        <v>97</v>
      </c>
      <c r="K1327" t="s">
        <v>1623</v>
      </c>
      <c r="L1327" t="s">
        <v>1624</v>
      </c>
      <c r="M1327">
        <v>390422</v>
      </c>
      <c r="N1327" t="s">
        <v>80</v>
      </c>
      <c r="O1327">
        <v>6.5</v>
      </c>
      <c r="P1327" t="s">
        <v>76</v>
      </c>
      <c r="Q1327" t="s">
        <v>76</v>
      </c>
      <c r="R1327" t="s">
        <v>91</v>
      </c>
      <c r="T1327" t="s">
        <v>5413</v>
      </c>
      <c r="U1327" t="s">
        <v>5532</v>
      </c>
      <c r="V1327" t="s">
        <v>5414</v>
      </c>
      <c r="W1327" t="s">
        <v>50</v>
      </c>
      <c r="X1327" t="s">
        <v>48</v>
      </c>
      <c r="Y1327" t="s">
        <v>5533</v>
      </c>
      <c r="Z1327" t="s">
        <v>5533</v>
      </c>
      <c r="AA1327" t="s">
        <v>48</v>
      </c>
      <c r="AB1327" t="s">
        <v>5534</v>
      </c>
      <c r="AC1327" t="s">
        <v>48</v>
      </c>
      <c r="AD1327" t="s">
        <v>50</v>
      </c>
      <c r="AE1327" t="s">
        <v>48</v>
      </c>
      <c r="AF1327" t="s">
        <v>48</v>
      </c>
      <c r="AG1327" t="s">
        <v>48</v>
      </c>
      <c r="AI1327">
        <v>26497758</v>
      </c>
      <c r="AJ1327">
        <v>7338254</v>
      </c>
    </row>
    <row r="1328" spans="1:36">
      <c r="A1328">
        <v>390430</v>
      </c>
      <c r="B1328">
        <v>390430</v>
      </c>
      <c r="C1328" t="e">
        <f>VLOOKUP(B1328,'[2]6단위기준(289개)'!$A$2:$B$290,2,0)</f>
        <v>#N/A</v>
      </c>
      <c r="D1328" t="s">
        <v>50</v>
      </c>
      <c r="G1328" t="s">
        <v>50</v>
      </c>
      <c r="J1328" t="s">
        <v>97</v>
      </c>
      <c r="K1328" t="s">
        <v>1625</v>
      </c>
      <c r="L1328" t="s">
        <v>1626</v>
      </c>
      <c r="M1328">
        <v>390430</v>
      </c>
      <c r="N1328" t="s">
        <v>80</v>
      </c>
      <c r="O1328">
        <v>6.5</v>
      </c>
      <c r="P1328" t="s">
        <v>76</v>
      </c>
      <c r="Q1328" t="s">
        <v>76</v>
      </c>
      <c r="R1328" t="s">
        <v>91</v>
      </c>
      <c r="T1328" t="s">
        <v>5413</v>
      </c>
      <c r="U1328" t="s">
        <v>5532</v>
      </c>
      <c r="V1328" t="s">
        <v>5414</v>
      </c>
      <c r="W1328" t="s">
        <v>50</v>
      </c>
      <c r="X1328" t="s">
        <v>5535</v>
      </c>
      <c r="Y1328" t="s">
        <v>5533</v>
      </c>
      <c r="Z1328" t="s">
        <v>5533</v>
      </c>
      <c r="AA1328" t="s">
        <v>48</v>
      </c>
      <c r="AB1328" t="s">
        <v>5534</v>
      </c>
      <c r="AC1328" t="s">
        <v>48</v>
      </c>
      <c r="AD1328" t="s">
        <v>50</v>
      </c>
      <c r="AE1328" t="s">
        <v>48</v>
      </c>
      <c r="AF1328" t="s">
        <v>48</v>
      </c>
      <c r="AG1328" t="s">
        <v>48</v>
      </c>
      <c r="AI1328">
        <v>21125696</v>
      </c>
      <c r="AJ1328">
        <v>7540691</v>
      </c>
    </row>
    <row r="1329" spans="1:36">
      <c r="A1329">
        <v>390440</v>
      </c>
      <c r="B1329">
        <v>390440</v>
      </c>
      <c r="C1329" t="e">
        <f>VLOOKUP(B1329,'[2]6단위기준(289개)'!$A$2:$B$290,2,0)</f>
        <v>#N/A</v>
      </c>
      <c r="D1329" t="s">
        <v>50</v>
      </c>
      <c r="G1329" t="s">
        <v>50</v>
      </c>
      <c r="J1329" t="s">
        <v>97</v>
      </c>
      <c r="K1329" t="s">
        <v>1627</v>
      </c>
      <c r="L1329" t="s">
        <v>1628</v>
      </c>
      <c r="M1329">
        <v>390440</v>
      </c>
      <c r="N1329" t="s">
        <v>80</v>
      </c>
      <c r="O1329">
        <v>6.5</v>
      </c>
      <c r="P1329" t="s">
        <v>76</v>
      </c>
      <c r="Q1329" t="s">
        <v>76</v>
      </c>
      <c r="R1329" t="s">
        <v>91</v>
      </c>
      <c r="T1329" t="s">
        <v>5413</v>
      </c>
      <c r="U1329" t="s">
        <v>5532</v>
      </c>
      <c r="V1329" t="s">
        <v>5414</v>
      </c>
      <c r="W1329" t="s">
        <v>50</v>
      </c>
      <c r="X1329" t="s">
        <v>5384</v>
      </c>
      <c r="Y1329" t="s">
        <v>5533</v>
      </c>
      <c r="Z1329" t="s">
        <v>5533</v>
      </c>
      <c r="AA1329" t="s">
        <v>48</v>
      </c>
      <c r="AB1329" t="s">
        <v>5534</v>
      </c>
      <c r="AC1329" t="s">
        <v>48</v>
      </c>
      <c r="AD1329" t="s">
        <v>50</v>
      </c>
      <c r="AE1329" t="s">
        <v>48</v>
      </c>
      <c r="AF1329" t="s">
        <v>48</v>
      </c>
      <c r="AG1329" t="s">
        <v>48</v>
      </c>
      <c r="AI1329">
        <v>6010537</v>
      </c>
      <c r="AJ1329">
        <v>17895009</v>
      </c>
    </row>
    <row r="1330" spans="1:36">
      <c r="A1330">
        <v>390450</v>
      </c>
      <c r="B1330">
        <v>390450</v>
      </c>
      <c r="C1330" t="e">
        <f>VLOOKUP(B1330,'[2]6단위기준(289개)'!$A$2:$B$290,2,0)</f>
        <v>#N/A</v>
      </c>
      <c r="D1330" t="s">
        <v>50</v>
      </c>
      <c r="G1330" t="s">
        <v>50</v>
      </c>
      <c r="J1330" t="s">
        <v>97</v>
      </c>
      <c r="K1330" t="s">
        <v>1629</v>
      </c>
      <c r="L1330" t="s">
        <v>1630</v>
      </c>
      <c r="M1330">
        <v>390450</v>
      </c>
      <c r="N1330" t="s">
        <v>80</v>
      </c>
      <c r="O1330">
        <v>6.5</v>
      </c>
      <c r="P1330" t="s">
        <v>76</v>
      </c>
      <c r="Q1330" t="s">
        <v>76</v>
      </c>
      <c r="R1330" t="s">
        <v>91</v>
      </c>
      <c r="T1330" t="s">
        <v>5413</v>
      </c>
      <c r="U1330" t="s">
        <v>5532</v>
      </c>
      <c r="V1330" t="s">
        <v>5414</v>
      </c>
      <c r="W1330" t="s">
        <v>50</v>
      </c>
      <c r="X1330" t="s">
        <v>48</v>
      </c>
      <c r="Y1330" t="s">
        <v>5533</v>
      </c>
      <c r="Z1330" t="s">
        <v>5533</v>
      </c>
      <c r="AA1330" t="s">
        <v>48</v>
      </c>
      <c r="AB1330" t="s">
        <v>5534</v>
      </c>
      <c r="AC1330" t="s">
        <v>48</v>
      </c>
      <c r="AD1330" t="s">
        <v>50</v>
      </c>
      <c r="AE1330" t="s">
        <v>48</v>
      </c>
      <c r="AF1330" t="s">
        <v>48</v>
      </c>
      <c r="AG1330" t="s">
        <v>48</v>
      </c>
      <c r="AI1330">
        <v>84064</v>
      </c>
      <c r="AJ1330">
        <v>1895666</v>
      </c>
    </row>
    <row r="1331" spans="1:36">
      <c r="A1331">
        <v>390461</v>
      </c>
      <c r="B1331">
        <v>390461</v>
      </c>
      <c r="C1331" t="e">
        <f>VLOOKUP(B1331,'[2]6단위기준(289개)'!$A$2:$B$290,2,0)</f>
        <v>#N/A</v>
      </c>
      <c r="D1331" t="s">
        <v>50</v>
      </c>
      <c r="G1331" t="s">
        <v>50</v>
      </c>
      <c r="J1331" t="s">
        <v>97</v>
      </c>
      <c r="K1331" t="s">
        <v>1631</v>
      </c>
      <c r="L1331" t="s">
        <v>1632</v>
      </c>
      <c r="M1331">
        <v>390461</v>
      </c>
      <c r="N1331" t="s">
        <v>80</v>
      </c>
      <c r="O1331">
        <v>6.5</v>
      </c>
      <c r="P1331" t="s">
        <v>76</v>
      </c>
      <c r="Q1331" t="s">
        <v>76</v>
      </c>
      <c r="R1331" t="s">
        <v>91</v>
      </c>
      <c r="T1331" t="s">
        <v>5413</v>
      </c>
      <c r="U1331" t="s">
        <v>5532</v>
      </c>
      <c r="V1331" t="s">
        <v>5414</v>
      </c>
      <c r="W1331" t="s">
        <v>50</v>
      </c>
      <c r="X1331" t="s">
        <v>48</v>
      </c>
      <c r="Y1331" t="s">
        <v>5533</v>
      </c>
      <c r="Z1331" t="s">
        <v>5533</v>
      </c>
      <c r="AA1331" t="s">
        <v>48</v>
      </c>
      <c r="AB1331" t="s">
        <v>5534</v>
      </c>
      <c r="AC1331" t="s">
        <v>48</v>
      </c>
      <c r="AD1331" t="s">
        <v>50</v>
      </c>
      <c r="AE1331" t="s">
        <v>48</v>
      </c>
      <c r="AF1331" t="s">
        <v>48</v>
      </c>
      <c r="AG1331" t="s">
        <v>48</v>
      </c>
      <c r="AI1331">
        <v>2146769</v>
      </c>
      <c r="AJ1331">
        <v>67922178</v>
      </c>
    </row>
    <row r="1332" spans="1:36">
      <c r="A1332">
        <v>390469</v>
      </c>
      <c r="B1332">
        <v>390469</v>
      </c>
      <c r="C1332" t="e">
        <f>VLOOKUP(B1332,'[2]6단위기준(289개)'!$A$2:$B$290,2,0)</f>
        <v>#N/A</v>
      </c>
      <c r="D1332" t="s">
        <v>50</v>
      </c>
      <c r="G1332" t="s">
        <v>50</v>
      </c>
      <c r="J1332" t="s">
        <v>97</v>
      </c>
      <c r="K1332" t="s">
        <v>0</v>
      </c>
      <c r="L1332" t="s">
        <v>79</v>
      </c>
      <c r="M1332">
        <v>390469</v>
      </c>
      <c r="N1332" t="s">
        <v>80</v>
      </c>
      <c r="O1332">
        <v>6.5</v>
      </c>
      <c r="P1332" t="s">
        <v>76</v>
      </c>
      <c r="Q1332" t="s">
        <v>76</v>
      </c>
      <c r="R1332" t="s">
        <v>91</v>
      </c>
      <c r="T1332" t="s">
        <v>5413</v>
      </c>
      <c r="U1332" t="s">
        <v>5532</v>
      </c>
      <c r="V1332" t="s">
        <v>5414</v>
      </c>
      <c r="W1332" t="s">
        <v>50</v>
      </c>
      <c r="X1332" t="s">
        <v>48</v>
      </c>
      <c r="Y1332" t="s">
        <v>5533</v>
      </c>
      <c r="Z1332" t="s">
        <v>5533</v>
      </c>
      <c r="AA1332" t="s">
        <v>48</v>
      </c>
      <c r="AB1332" t="s">
        <v>5534</v>
      </c>
      <c r="AC1332" t="s">
        <v>48</v>
      </c>
      <c r="AD1332" t="s">
        <v>50</v>
      </c>
      <c r="AE1332" t="s">
        <v>48</v>
      </c>
      <c r="AF1332" t="s">
        <v>48</v>
      </c>
      <c r="AG1332" t="s">
        <v>48</v>
      </c>
      <c r="AI1332">
        <v>16583202</v>
      </c>
      <c r="AJ1332">
        <v>152522970</v>
      </c>
    </row>
    <row r="1333" spans="1:36">
      <c r="A1333">
        <v>390490</v>
      </c>
      <c r="B1333">
        <v>390490</v>
      </c>
      <c r="C1333" t="e">
        <f>VLOOKUP(B1333,'[2]6단위기준(289개)'!$A$2:$B$290,2,0)</f>
        <v>#N/A</v>
      </c>
      <c r="D1333" t="s">
        <v>50</v>
      </c>
      <c r="G1333" t="s">
        <v>50</v>
      </c>
      <c r="J1333" t="s">
        <v>97</v>
      </c>
      <c r="K1333" t="s">
        <v>0</v>
      </c>
      <c r="L1333" t="s">
        <v>79</v>
      </c>
      <c r="M1333">
        <v>390490</v>
      </c>
      <c r="N1333" t="s">
        <v>80</v>
      </c>
      <c r="O1333">
        <v>6.5</v>
      </c>
      <c r="P1333" t="s">
        <v>76</v>
      </c>
      <c r="Q1333" t="s">
        <v>76</v>
      </c>
      <c r="R1333" t="s">
        <v>91</v>
      </c>
      <c r="T1333" t="s">
        <v>5413</v>
      </c>
      <c r="U1333" t="s">
        <v>5532</v>
      </c>
      <c r="V1333" t="s">
        <v>5414</v>
      </c>
      <c r="W1333" t="s">
        <v>50</v>
      </c>
      <c r="X1333" t="s">
        <v>48</v>
      </c>
      <c r="Y1333" t="s">
        <v>5533</v>
      </c>
      <c r="Z1333" t="s">
        <v>5533</v>
      </c>
      <c r="AA1333" t="s">
        <v>48</v>
      </c>
      <c r="AB1333" t="s">
        <v>5534</v>
      </c>
      <c r="AC1333" t="s">
        <v>48</v>
      </c>
      <c r="AD1333" t="s">
        <v>50</v>
      </c>
      <c r="AE1333" t="s">
        <v>48</v>
      </c>
      <c r="AF1333" t="s">
        <v>48</v>
      </c>
      <c r="AG1333" t="s">
        <v>48</v>
      </c>
      <c r="AI1333">
        <v>4922084</v>
      </c>
      <c r="AJ1333">
        <v>9418610</v>
      </c>
    </row>
    <row r="1334" spans="1:36">
      <c r="A1334">
        <v>390512</v>
      </c>
      <c r="B1334">
        <v>390512</v>
      </c>
      <c r="C1334" t="e">
        <f>VLOOKUP(B1334,'[2]6단위기준(289개)'!$A$2:$B$290,2,0)</f>
        <v>#N/A</v>
      </c>
      <c r="D1334" t="s">
        <v>50</v>
      </c>
      <c r="G1334" t="s">
        <v>50</v>
      </c>
      <c r="J1334" t="s">
        <v>97</v>
      </c>
      <c r="K1334" t="s">
        <v>1633</v>
      </c>
      <c r="L1334" t="s">
        <v>1634</v>
      </c>
      <c r="M1334">
        <v>390512</v>
      </c>
      <c r="N1334" t="s">
        <v>80</v>
      </c>
      <c r="O1334">
        <v>6.5</v>
      </c>
      <c r="P1334" t="s">
        <v>76</v>
      </c>
      <c r="Q1334" t="s">
        <v>76</v>
      </c>
      <c r="R1334" t="s">
        <v>91</v>
      </c>
      <c r="T1334" t="s">
        <v>5413</v>
      </c>
      <c r="U1334" t="s">
        <v>5532</v>
      </c>
      <c r="V1334" t="s">
        <v>5414</v>
      </c>
      <c r="W1334" t="s">
        <v>50</v>
      </c>
      <c r="X1334" t="s">
        <v>48</v>
      </c>
      <c r="Y1334" t="s">
        <v>5533</v>
      </c>
      <c r="Z1334" t="s">
        <v>5533</v>
      </c>
      <c r="AA1334" t="s">
        <v>48</v>
      </c>
      <c r="AB1334" t="s">
        <v>5534</v>
      </c>
      <c r="AC1334" t="s">
        <v>48</v>
      </c>
      <c r="AD1334" t="s">
        <v>50</v>
      </c>
      <c r="AE1334" t="s">
        <v>48</v>
      </c>
      <c r="AF1334" t="s">
        <v>48</v>
      </c>
      <c r="AG1334" t="s">
        <v>48</v>
      </c>
      <c r="AI1334">
        <v>400396</v>
      </c>
      <c r="AJ1334">
        <v>1376402</v>
      </c>
    </row>
    <row r="1335" spans="1:36">
      <c r="A1335">
        <v>390519</v>
      </c>
      <c r="B1335">
        <v>390519</v>
      </c>
      <c r="C1335" t="e">
        <f>VLOOKUP(B1335,'[2]6단위기준(289개)'!$A$2:$B$290,2,0)</f>
        <v>#N/A</v>
      </c>
      <c r="D1335" t="s">
        <v>50</v>
      </c>
      <c r="G1335" t="s">
        <v>50</v>
      </c>
      <c r="J1335" t="s">
        <v>97</v>
      </c>
      <c r="K1335" t="s">
        <v>0</v>
      </c>
      <c r="L1335" t="s">
        <v>79</v>
      </c>
      <c r="M1335">
        <v>390519</v>
      </c>
      <c r="N1335" t="s">
        <v>80</v>
      </c>
      <c r="O1335">
        <v>6.5</v>
      </c>
      <c r="P1335" t="s">
        <v>76</v>
      </c>
      <c r="Q1335" t="s">
        <v>76</v>
      </c>
      <c r="R1335" t="s">
        <v>76</v>
      </c>
      <c r="T1335" t="s">
        <v>5413</v>
      </c>
      <c r="U1335" t="s">
        <v>5532</v>
      </c>
      <c r="V1335" t="s">
        <v>5414</v>
      </c>
      <c r="W1335" t="s">
        <v>50</v>
      </c>
      <c r="X1335" t="s">
        <v>48</v>
      </c>
      <c r="Y1335" t="s">
        <v>5533</v>
      </c>
      <c r="Z1335" t="s">
        <v>5533</v>
      </c>
      <c r="AA1335" t="s">
        <v>48</v>
      </c>
      <c r="AB1335" t="s">
        <v>5534</v>
      </c>
      <c r="AC1335" t="s">
        <v>48</v>
      </c>
      <c r="AD1335" t="s">
        <v>50</v>
      </c>
      <c r="AE1335" t="s">
        <v>48</v>
      </c>
      <c r="AF1335" t="s">
        <v>48</v>
      </c>
      <c r="AG1335" t="s">
        <v>48</v>
      </c>
      <c r="AI1335">
        <v>1159601</v>
      </c>
      <c r="AJ1335">
        <v>8133957</v>
      </c>
    </row>
    <row r="1336" spans="1:36">
      <c r="A1336">
        <v>390521</v>
      </c>
      <c r="B1336">
        <v>390521</v>
      </c>
      <c r="C1336" t="e">
        <f>VLOOKUP(B1336,'[2]6단위기준(289개)'!$A$2:$B$290,2,0)</f>
        <v>#N/A</v>
      </c>
      <c r="D1336" t="s">
        <v>50</v>
      </c>
      <c r="G1336" t="s">
        <v>50</v>
      </c>
      <c r="J1336" t="s">
        <v>97</v>
      </c>
      <c r="K1336" t="s">
        <v>1633</v>
      </c>
      <c r="L1336" t="s">
        <v>1634</v>
      </c>
      <c r="M1336">
        <v>390521</v>
      </c>
      <c r="N1336" t="s">
        <v>80</v>
      </c>
      <c r="O1336">
        <v>6.5</v>
      </c>
      <c r="P1336" t="s">
        <v>76</v>
      </c>
      <c r="Q1336" t="s">
        <v>76</v>
      </c>
      <c r="R1336" t="s">
        <v>76</v>
      </c>
      <c r="T1336" t="s">
        <v>5413</v>
      </c>
      <c r="U1336" t="s">
        <v>5532</v>
      </c>
      <c r="V1336" t="s">
        <v>5414</v>
      </c>
      <c r="W1336" t="s">
        <v>50</v>
      </c>
      <c r="X1336" t="s">
        <v>48</v>
      </c>
      <c r="Y1336" t="s">
        <v>5533</v>
      </c>
      <c r="Z1336" t="s">
        <v>5533</v>
      </c>
      <c r="AA1336" t="s">
        <v>48</v>
      </c>
      <c r="AB1336" t="s">
        <v>5534</v>
      </c>
      <c r="AC1336" t="s">
        <v>48</v>
      </c>
      <c r="AD1336" t="s">
        <v>50</v>
      </c>
      <c r="AE1336" t="s">
        <v>48</v>
      </c>
      <c r="AF1336" t="s">
        <v>48</v>
      </c>
      <c r="AG1336" t="s">
        <v>48</v>
      </c>
      <c r="AI1336">
        <v>43184463</v>
      </c>
      <c r="AJ1336">
        <v>10754430</v>
      </c>
    </row>
    <row r="1337" spans="1:36">
      <c r="A1337">
        <v>390529</v>
      </c>
      <c r="B1337">
        <v>390529</v>
      </c>
      <c r="C1337" t="e">
        <f>VLOOKUP(B1337,'[2]6단위기준(289개)'!$A$2:$B$290,2,0)</f>
        <v>#N/A</v>
      </c>
      <c r="D1337" t="s">
        <v>50</v>
      </c>
      <c r="G1337" t="s">
        <v>50</v>
      </c>
      <c r="J1337" t="s">
        <v>97</v>
      </c>
      <c r="K1337" t="s">
        <v>0</v>
      </c>
      <c r="L1337" t="s">
        <v>79</v>
      </c>
      <c r="M1337">
        <v>390529</v>
      </c>
      <c r="N1337" t="s">
        <v>80</v>
      </c>
      <c r="O1337">
        <v>6.5</v>
      </c>
      <c r="P1337" t="s">
        <v>76</v>
      </c>
      <c r="Q1337" t="s">
        <v>76</v>
      </c>
      <c r="R1337" t="s">
        <v>76</v>
      </c>
      <c r="T1337" t="s">
        <v>5413</v>
      </c>
      <c r="U1337" t="s">
        <v>5532</v>
      </c>
      <c r="V1337" t="s">
        <v>5414</v>
      </c>
      <c r="W1337" t="s">
        <v>50</v>
      </c>
      <c r="X1337" t="s">
        <v>48</v>
      </c>
      <c r="Y1337" t="s">
        <v>5533</v>
      </c>
      <c r="Z1337" t="s">
        <v>5533</v>
      </c>
      <c r="AA1337" t="s">
        <v>48</v>
      </c>
      <c r="AB1337" t="s">
        <v>5534</v>
      </c>
      <c r="AC1337" t="s">
        <v>48</v>
      </c>
      <c r="AD1337" t="s">
        <v>50</v>
      </c>
      <c r="AE1337" t="s">
        <v>48</v>
      </c>
      <c r="AF1337" t="s">
        <v>48</v>
      </c>
      <c r="AG1337" t="s">
        <v>48</v>
      </c>
      <c r="AI1337">
        <v>834537</v>
      </c>
      <c r="AJ1337">
        <v>9827643</v>
      </c>
    </row>
    <row r="1338" spans="1:36">
      <c r="A1338">
        <v>390530</v>
      </c>
      <c r="B1338">
        <v>390530</v>
      </c>
      <c r="C1338" t="e">
        <f>VLOOKUP(B1338,'[2]6단위기준(289개)'!$A$2:$B$290,2,0)</f>
        <v>#N/A</v>
      </c>
      <c r="D1338" t="s">
        <v>50</v>
      </c>
      <c r="G1338" t="s">
        <v>50</v>
      </c>
      <c r="J1338" t="s">
        <v>97</v>
      </c>
      <c r="K1338" t="s">
        <v>1635</v>
      </c>
      <c r="L1338" t="s">
        <v>1636</v>
      </c>
      <c r="M1338">
        <v>390530</v>
      </c>
      <c r="N1338" t="s">
        <v>80</v>
      </c>
      <c r="O1338">
        <v>8</v>
      </c>
      <c r="P1338" t="s">
        <v>76</v>
      </c>
      <c r="Q1338" t="s">
        <v>76</v>
      </c>
      <c r="R1338" t="s">
        <v>76</v>
      </c>
      <c r="T1338" t="s">
        <v>5413</v>
      </c>
      <c r="U1338" t="s">
        <v>5532</v>
      </c>
      <c r="V1338" t="s">
        <v>5414</v>
      </c>
      <c r="W1338" t="s">
        <v>50</v>
      </c>
      <c r="X1338" t="s">
        <v>5535</v>
      </c>
      <c r="Y1338" t="s">
        <v>5533</v>
      </c>
      <c r="Z1338" t="s">
        <v>5533</v>
      </c>
      <c r="AA1338" t="s">
        <v>48</v>
      </c>
      <c r="AB1338" t="s">
        <v>5534</v>
      </c>
      <c r="AC1338" t="s">
        <v>48</v>
      </c>
      <c r="AD1338" t="s">
        <v>50</v>
      </c>
      <c r="AE1338" t="s">
        <v>48</v>
      </c>
      <c r="AF1338" t="s">
        <v>48</v>
      </c>
      <c r="AG1338" t="s">
        <v>48</v>
      </c>
      <c r="AI1338">
        <v>3920575</v>
      </c>
      <c r="AJ1338">
        <v>37446266</v>
      </c>
    </row>
    <row r="1339" spans="1:36">
      <c r="A1339">
        <v>390591</v>
      </c>
      <c r="B1339">
        <v>390591</v>
      </c>
      <c r="C1339" t="e">
        <f>VLOOKUP(B1339,'[2]6단위기준(289개)'!$A$2:$B$290,2,0)</f>
        <v>#N/A</v>
      </c>
      <c r="D1339" t="s">
        <v>50</v>
      </c>
      <c r="G1339" t="s">
        <v>50</v>
      </c>
      <c r="J1339" t="s">
        <v>97</v>
      </c>
      <c r="K1339" t="s">
        <v>1637</v>
      </c>
      <c r="L1339" t="s">
        <v>1638</v>
      </c>
      <c r="M1339">
        <v>390591</v>
      </c>
      <c r="N1339" t="s">
        <v>80</v>
      </c>
      <c r="O1339">
        <v>6.5</v>
      </c>
      <c r="P1339" t="s">
        <v>76</v>
      </c>
      <c r="Q1339" t="s">
        <v>76</v>
      </c>
      <c r="R1339" t="s">
        <v>76</v>
      </c>
      <c r="T1339" t="s">
        <v>5413</v>
      </c>
      <c r="U1339" t="s">
        <v>5532</v>
      </c>
      <c r="V1339" t="s">
        <v>5414</v>
      </c>
      <c r="W1339" t="s">
        <v>50</v>
      </c>
      <c r="X1339" t="s">
        <v>5384</v>
      </c>
      <c r="Y1339" t="s">
        <v>5533</v>
      </c>
      <c r="Z1339" t="s">
        <v>5533</v>
      </c>
      <c r="AA1339" t="s">
        <v>48</v>
      </c>
      <c r="AB1339" t="s">
        <v>5534</v>
      </c>
      <c r="AC1339" t="s">
        <v>48</v>
      </c>
      <c r="AD1339" t="s">
        <v>50</v>
      </c>
      <c r="AE1339" t="s">
        <v>48</v>
      </c>
      <c r="AF1339" t="s">
        <v>48</v>
      </c>
      <c r="AG1339" t="s">
        <v>48</v>
      </c>
      <c r="AI1339">
        <v>1388907</v>
      </c>
      <c r="AJ1339">
        <v>11961837</v>
      </c>
    </row>
    <row r="1340" spans="1:36">
      <c r="A1340">
        <v>390599</v>
      </c>
      <c r="B1340">
        <v>390599</v>
      </c>
      <c r="C1340" t="e">
        <f>VLOOKUP(B1340,'[2]6단위기준(289개)'!$A$2:$B$290,2,0)</f>
        <v>#N/A</v>
      </c>
      <c r="D1340" t="s">
        <v>50</v>
      </c>
      <c r="G1340" t="s">
        <v>50</v>
      </c>
      <c r="J1340" t="s">
        <v>97</v>
      </c>
      <c r="K1340" t="s">
        <v>0</v>
      </c>
      <c r="L1340" t="s">
        <v>79</v>
      </c>
      <c r="M1340">
        <v>390599</v>
      </c>
      <c r="N1340" t="s">
        <v>80</v>
      </c>
      <c r="O1340">
        <v>6.5</v>
      </c>
      <c r="P1340" t="s">
        <v>76</v>
      </c>
      <c r="Q1340" t="s">
        <v>76</v>
      </c>
      <c r="R1340" t="s">
        <v>76</v>
      </c>
      <c r="T1340" t="s">
        <v>5413</v>
      </c>
      <c r="U1340" t="s">
        <v>5532</v>
      </c>
      <c r="V1340" t="s">
        <v>5414</v>
      </c>
      <c r="W1340" t="s">
        <v>50</v>
      </c>
      <c r="X1340" t="s">
        <v>5384</v>
      </c>
      <c r="Y1340" t="s">
        <v>5533</v>
      </c>
      <c r="Z1340" t="s">
        <v>5533</v>
      </c>
      <c r="AA1340" t="s">
        <v>48</v>
      </c>
      <c r="AB1340" t="s">
        <v>5534</v>
      </c>
      <c r="AC1340" t="s">
        <v>48</v>
      </c>
      <c r="AD1340" t="s">
        <v>50</v>
      </c>
      <c r="AE1340" t="s">
        <v>48</v>
      </c>
      <c r="AF1340" t="s">
        <v>48</v>
      </c>
      <c r="AG1340" t="s">
        <v>48</v>
      </c>
      <c r="AI1340">
        <v>3814494</v>
      </c>
      <c r="AJ1340">
        <v>64845377</v>
      </c>
    </row>
    <row r="1341" spans="1:36">
      <c r="A1341">
        <v>390610</v>
      </c>
      <c r="B1341">
        <v>390610</v>
      </c>
      <c r="C1341" t="e">
        <f>VLOOKUP(B1341,'[2]6단위기준(289개)'!$A$2:$B$290,2,0)</f>
        <v>#N/A</v>
      </c>
      <c r="D1341" t="s">
        <v>50</v>
      </c>
      <c r="G1341" t="s">
        <v>50</v>
      </c>
      <c r="J1341" t="s">
        <v>97</v>
      </c>
      <c r="K1341" t="s">
        <v>1639</v>
      </c>
      <c r="L1341" t="s">
        <v>1640</v>
      </c>
      <c r="M1341">
        <v>390610</v>
      </c>
      <c r="N1341" t="s">
        <v>80</v>
      </c>
      <c r="O1341">
        <v>6.5</v>
      </c>
      <c r="P1341" t="s">
        <v>76</v>
      </c>
      <c r="Q1341" t="s">
        <v>76</v>
      </c>
      <c r="R1341" t="s">
        <v>91</v>
      </c>
      <c r="T1341" t="s">
        <v>5413</v>
      </c>
      <c r="U1341" t="s">
        <v>5532</v>
      </c>
      <c r="V1341" t="s">
        <v>5414</v>
      </c>
      <c r="W1341" t="s">
        <v>50</v>
      </c>
      <c r="X1341" t="s">
        <v>5535</v>
      </c>
      <c r="Y1341" t="s">
        <v>5533</v>
      </c>
      <c r="Z1341" t="s">
        <v>5533</v>
      </c>
      <c r="AA1341" t="s">
        <v>48</v>
      </c>
      <c r="AB1341" t="s">
        <v>5534</v>
      </c>
      <c r="AC1341" t="s">
        <v>48</v>
      </c>
      <c r="AD1341" t="s">
        <v>50</v>
      </c>
      <c r="AE1341" t="s">
        <v>48</v>
      </c>
      <c r="AF1341" t="s">
        <v>48</v>
      </c>
      <c r="AG1341" t="s">
        <v>48</v>
      </c>
      <c r="AI1341">
        <v>282043910</v>
      </c>
      <c r="AJ1341">
        <v>26110040</v>
      </c>
    </row>
    <row r="1342" spans="1:36">
      <c r="A1342">
        <v>390690</v>
      </c>
      <c r="B1342">
        <v>390690</v>
      </c>
      <c r="C1342" t="e">
        <f>VLOOKUP(B1342,'[2]6단위기준(289개)'!$A$2:$B$290,2,0)</f>
        <v>#N/A</v>
      </c>
      <c r="D1342" t="s">
        <v>50</v>
      </c>
      <c r="G1342" t="s">
        <v>50</v>
      </c>
      <c r="J1342" t="s">
        <v>97</v>
      </c>
      <c r="K1342" t="s">
        <v>0</v>
      </c>
      <c r="L1342" t="s">
        <v>79</v>
      </c>
      <c r="M1342">
        <v>390690</v>
      </c>
      <c r="N1342" t="s">
        <v>80</v>
      </c>
      <c r="O1342">
        <v>8</v>
      </c>
      <c r="P1342" t="s">
        <v>76</v>
      </c>
      <c r="Q1342" t="s">
        <v>76</v>
      </c>
      <c r="R1342" t="s">
        <v>91</v>
      </c>
      <c r="T1342" t="s">
        <v>5413</v>
      </c>
      <c r="U1342" t="s">
        <v>5532</v>
      </c>
      <c r="V1342" t="s">
        <v>5414</v>
      </c>
      <c r="W1342" t="s">
        <v>50</v>
      </c>
      <c r="X1342" t="s">
        <v>48</v>
      </c>
      <c r="Y1342" t="s">
        <v>5533</v>
      </c>
      <c r="Z1342" t="s">
        <v>5533</v>
      </c>
      <c r="AA1342" t="s">
        <v>48</v>
      </c>
      <c r="AB1342" t="s">
        <v>5534</v>
      </c>
      <c r="AC1342" t="s">
        <v>48</v>
      </c>
      <c r="AD1342" t="s">
        <v>50</v>
      </c>
      <c r="AE1342" t="s">
        <v>48</v>
      </c>
      <c r="AF1342" t="s">
        <v>48</v>
      </c>
      <c r="AG1342" t="s">
        <v>48</v>
      </c>
      <c r="AI1342">
        <v>825936315</v>
      </c>
      <c r="AJ1342">
        <v>242661592</v>
      </c>
    </row>
    <row r="1343" spans="1:36">
      <c r="A1343">
        <v>390710</v>
      </c>
      <c r="B1343">
        <v>390710</v>
      </c>
      <c r="C1343" t="e">
        <f>VLOOKUP(B1343,'[2]6단위기준(289개)'!$A$2:$B$290,2,0)</f>
        <v>#N/A</v>
      </c>
      <c r="D1343" t="s">
        <v>50</v>
      </c>
      <c r="G1343" t="s">
        <v>50</v>
      </c>
      <c r="J1343" t="s">
        <v>97</v>
      </c>
      <c r="K1343" t="s">
        <v>1641</v>
      </c>
      <c r="L1343" t="s">
        <v>1642</v>
      </c>
      <c r="M1343">
        <v>390710</v>
      </c>
      <c r="N1343" t="s">
        <v>80</v>
      </c>
      <c r="O1343">
        <v>6.5</v>
      </c>
      <c r="P1343" t="s">
        <v>76</v>
      </c>
      <c r="Q1343" t="s">
        <v>76</v>
      </c>
      <c r="R1343" t="s">
        <v>76</v>
      </c>
      <c r="T1343" t="s">
        <v>5413</v>
      </c>
      <c r="U1343" t="s">
        <v>5532</v>
      </c>
      <c r="V1343" t="s">
        <v>5414</v>
      </c>
      <c r="W1343" t="s">
        <v>50</v>
      </c>
      <c r="X1343" t="s">
        <v>48</v>
      </c>
      <c r="Y1343" t="s">
        <v>5533</v>
      </c>
      <c r="Z1343" t="s">
        <v>5533</v>
      </c>
      <c r="AA1343" t="s">
        <v>48</v>
      </c>
      <c r="AB1343" t="s">
        <v>5534</v>
      </c>
      <c r="AC1343" t="s">
        <v>48</v>
      </c>
      <c r="AD1343" t="s">
        <v>50</v>
      </c>
      <c r="AE1343" t="s">
        <v>48</v>
      </c>
      <c r="AF1343" t="s">
        <v>48</v>
      </c>
      <c r="AG1343" t="s">
        <v>48</v>
      </c>
      <c r="AI1343">
        <v>208340770</v>
      </c>
      <c r="AJ1343">
        <v>24946723</v>
      </c>
    </row>
    <row r="1344" spans="1:36">
      <c r="A1344">
        <v>390720</v>
      </c>
      <c r="B1344">
        <v>390720</v>
      </c>
      <c r="C1344" t="e">
        <f>VLOOKUP(B1344,'[2]6단위기준(289개)'!$A$2:$B$290,2,0)</f>
        <v>#N/A</v>
      </c>
      <c r="D1344" t="s">
        <v>50</v>
      </c>
      <c r="G1344" t="s">
        <v>50</v>
      </c>
      <c r="J1344" t="s">
        <v>97</v>
      </c>
      <c r="K1344" t="s">
        <v>1643</v>
      </c>
      <c r="L1344" t="s">
        <v>1644</v>
      </c>
      <c r="M1344">
        <v>390720</v>
      </c>
      <c r="N1344" t="s">
        <v>80</v>
      </c>
      <c r="O1344">
        <v>6.5</v>
      </c>
      <c r="P1344" t="s">
        <v>76</v>
      </c>
      <c r="Q1344" t="s">
        <v>76</v>
      </c>
      <c r="R1344" t="s">
        <v>76</v>
      </c>
      <c r="T1344" t="s">
        <v>5413</v>
      </c>
      <c r="U1344" t="s">
        <v>5532</v>
      </c>
      <c r="V1344" t="s">
        <v>5414</v>
      </c>
      <c r="W1344" t="s">
        <v>50</v>
      </c>
      <c r="X1344" t="s">
        <v>48</v>
      </c>
      <c r="Y1344" t="s">
        <v>45</v>
      </c>
      <c r="Z1344" t="s">
        <v>45</v>
      </c>
      <c r="AA1344" t="s">
        <v>48</v>
      </c>
      <c r="AB1344" t="s">
        <v>5534</v>
      </c>
      <c r="AC1344" t="s">
        <v>48</v>
      </c>
      <c r="AD1344" t="s">
        <v>50</v>
      </c>
      <c r="AE1344" t="s">
        <v>48</v>
      </c>
      <c r="AF1344" t="s">
        <v>48</v>
      </c>
      <c r="AG1344" t="s">
        <v>48</v>
      </c>
      <c r="AI1344">
        <v>860635496</v>
      </c>
      <c r="AJ1344">
        <v>229314797</v>
      </c>
    </row>
    <row r="1345" spans="1:36">
      <c r="A1345">
        <v>390730</v>
      </c>
      <c r="B1345">
        <v>390730</v>
      </c>
      <c r="C1345" t="e">
        <f>VLOOKUP(B1345,'[2]6단위기준(289개)'!$A$2:$B$290,2,0)</f>
        <v>#N/A</v>
      </c>
      <c r="D1345" t="s">
        <v>50</v>
      </c>
      <c r="G1345" t="s">
        <v>50</v>
      </c>
      <c r="J1345" t="s">
        <v>97</v>
      </c>
      <c r="K1345" t="s">
        <v>1645</v>
      </c>
      <c r="L1345" t="s">
        <v>1646</v>
      </c>
      <c r="M1345">
        <v>390730</v>
      </c>
      <c r="N1345" t="s">
        <v>80</v>
      </c>
      <c r="O1345">
        <v>6.5</v>
      </c>
      <c r="P1345" t="s">
        <v>76</v>
      </c>
      <c r="Q1345" t="s">
        <v>76</v>
      </c>
      <c r="R1345" t="s">
        <v>91</v>
      </c>
      <c r="T1345" t="s">
        <v>5413</v>
      </c>
      <c r="U1345" t="s">
        <v>5532</v>
      </c>
      <c r="V1345" t="s">
        <v>5414</v>
      </c>
      <c r="W1345" t="s">
        <v>50</v>
      </c>
      <c r="X1345" t="s">
        <v>48</v>
      </c>
      <c r="Y1345" t="s">
        <v>45</v>
      </c>
      <c r="Z1345" t="s">
        <v>45</v>
      </c>
      <c r="AA1345" t="s">
        <v>48</v>
      </c>
      <c r="AB1345" t="s">
        <v>5534</v>
      </c>
      <c r="AC1345" t="s">
        <v>48</v>
      </c>
      <c r="AD1345" t="s">
        <v>50</v>
      </c>
      <c r="AE1345" t="s">
        <v>48</v>
      </c>
      <c r="AF1345" t="s">
        <v>48</v>
      </c>
      <c r="AG1345" t="s">
        <v>48</v>
      </c>
      <c r="AI1345">
        <v>652504624</v>
      </c>
      <c r="AJ1345">
        <v>148730774</v>
      </c>
    </row>
    <row r="1346" spans="1:36">
      <c r="A1346">
        <v>390740</v>
      </c>
      <c r="B1346">
        <v>390740</v>
      </c>
      <c r="C1346" t="e">
        <f>VLOOKUP(B1346,'[2]6단위기준(289개)'!$A$2:$B$290,2,0)</f>
        <v>#N/A</v>
      </c>
      <c r="D1346" t="s">
        <v>50</v>
      </c>
      <c r="G1346" t="s">
        <v>50</v>
      </c>
      <c r="J1346" t="s">
        <v>97</v>
      </c>
      <c r="K1346" t="s">
        <v>1647</v>
      </c>
      <c r="L1346" t="s">
        <v>1648</v>
      </c>
      <c r="M1346">
        <v>390740</v>
      </c>
      <c r="N1346" t="s">
        <v>80</v>
      </c>
      <c r="O1346">
        <v>6.5</v>
      </c>
      <c r="P1346" t="s">
        <v>76</v>
      </c>
      <c r="Q1346" t="s">
        <v>76</v>
      </c>
      <c r="R1346" t="s">
        <v>91</v>
      </c>
      <c r="T1346" t="s">
        <v>5413</v>
      </c>
      <c r="U1346" t="s">
        <v>5532</v>
      </c>
      <c r="V1346" t="s">
        <v>5414</v>
      </c>
      <c r="W1346" t="s">
        <v>50</v>
      </c>
      <c r="X1346" t="s">
        <v>5535</v>
      </c>
      <c r="Y1346" t="s">
        <v>45</v>
      </c>
      <c r="Z1346" t="s">
        <v>45</v>
      </c>
      <c r="AA1346" t="s">
        <v>48</v>
      </c>
      <c r="AB1346" t="s">
        <v>5534</v>
      </c>
      <c r="AC1346" t="s">
        <v>48</v>
      </c>
      <c r="AD1346" t="s">
        <v>50</v>
      </c>
      <c r="AE1346" t="s">
        <v>48</v>
      </c>
      <c r="AF1346" t="s">
        <v>48</v>
      </c>
      <c r="AG1346" t="s">
        <v>48</v>
      </c>
      <c r="AI1346">
        <v>1386986937</v>
      </c>
      <c r="AJ1346">
        <v>246152277</v>
      </c>
    </row>
    <row r="1347" spans="1:36">
      <c r="A1347">
        <v>390750</v>
      </c>
      <c r="B1347">
        <v>390750</v>
      </c>
      <c r="C1347" t="e">
        <f>VLOOKUP(B1347,'[2]6단위기준(289개)'!$A$2:$B$290,2,0)</f>
        <v>#N/A</v>
      </c>
      <c r="D1347" t="s">
        <v>50</v>
      </c>
      <c r="G1347" t="s">
        <v>50</v>
      </c>
      <c r="J1347" t="s">
        <v>97</v>
      </c>
      <c r="K1347" t="s">
        <v>1649</v>
      </c>
      <c r="L1347" t="s">
        <v>1650</v>
      </c>
      <c r="M1347">
        <v>390750</v>
      </c>
      <c r="N1347" t="s">
        <v>80</v>
      </c>
      <c r="O1347">
        <v>6.5</v>
      </c>
      <c r="P1347" t="s">
        <v>76</v>
      </c>
      <c r="Q1347" t="s">
        <v>76</v>
      </c>
      <c r="R1347" t="s">
        <v>91</v>
      </c>
      <c r="T1347" t="s">
        <v>5413</v>
      </c>
      <c r="U1347" t="s">
        <v>5532</v>
      </c>
      <c r="V1347" t="s">
        <v>5414</v>
      </c>
      <c r="W1347" t="s">
        <v>50</v>
      </c>
      <c r="X1347" t="s">
        <v>48</v>
      </c>
      <c r="Y1347" t="s">
        <v>5533</v>
      </c>
      <c r="Z1347" t="s">
        <v>5533</v>
      </c>
      <c r="AA1347" t="s">
        <v>48</v>
      </c>
      <c r="AB1347" t="s">
        <v>5534</v>
      </c>
      <c r="AC1347" t="s">
        <v>48</v>
      </c>
      <c r="AD1347" t="s">
        <v>50</v>
      </c>
      <c r="AE1347" t="s">
        <v>48</v>
      </c>
      <c r="AF1347" t="s">
        <v>48</v>
      </c>
      <c r="AG1347" t="s">
        <v>48</v>
      </c>
      <c r="AI1347">
        <v>16261907</v>
      </c>
      <c r="AJ1347">
        <v>3256156</v>
      </c>
    </row>
    <row r="1348" spans="1:36">
      <c r="A1348">
        <v>390760</v>
      </c>
      <c r="B1348">
        <v>390760</v>
      </c>
      <c r="C1348" t="e">
        <f>VLOOKUP(B1348,'[2]6단위기준(289개)'!$A$2:$B$290,2,0)</f>
        <v>#N/A</v>
      </c>
      <c r="D1348" t="s">
        <v>50</v>
      </c>
      <c r="G1348" t="s">
        <v>50</v>
      </c>
      <c r="J1348" t="s">
        <v>97</v>
      </c>
      <c r="K1348" t="s">
        <v>1651</v>
      </c>
      <c r="L1348" t="s">
        <v>1652</v>
      </c>
      <c r="M1348">
        <v>390760</v>
      </c>
      <c r="N1348" t="s">
        <v>80</v>
      </c>
      <c r="O1348">
        <v>6.5</v>
      </c>
      <c r="P1348" t="s">
        <v>76</v>
      </c>
      <c r="Q1348" t="s">
        <v>76</v>
      </c>
      <c r="R1348" t="s">
        <v>91</v>
      </c>
      <c r="T1348" t="s">
        <v>5413</v>
      </c>
      <c r="U1348" t="s">
        <v>5532</v>
      </c>
      <c r="V1348" t="s">
        <v>5414</v>
      </c>
      <c r="W1348" t="s">
        <v>50</v>
      </c>
      <c r="X1348" t="s">
        <v>48</v>
      </c>
      <c r="Y1348" t="s">
        <v>5533</v>
      </c>
      <c r="Z1348" t="s">
        <v>5533</v>
      </c>
      <c r="AA1348" t="s">
        <v>48</v>
      </c>
      <c r="AB1348" t="s">
        <v>5534</v>
      </c>
      <c r="AC1348" t="s">
        <v>48</v>
      </c>
      <c r="AD1348" t="s">
        <v>50</v>
      </c>
      <c r="AE1348" t="s">
        <v>48</v>
      </c>
      <c r="AF1348" t="s">
        <v>48</v>
      </c>
      <c r="AG1348" t="s">
        <v>48</v>
      </c>
      <c r="AI1348">
        <v>861107973</v>
      </c>
      <c r="AJ1348">
        <v>57779749</v>
      </c>
    </row>
    <row r="1349" spans="1:36">
      <c r="A1349">
        <v>390770</v>
      </c>
      <c r="B1349">
        <v>390770</v>
      </c>
      <c r="C1349" t="e">
        <f>VLOOKUP(B1349,'[2]6단위기준(289개)'!$A$2:$B$290,2,0)</f>
        <v>#N/A</v>
      </c>
      <c r="D1349" t="s">
        <v>50</v>
      </c>
      <c r="G1349" t="s">
        <v>50</v>
      </c>
      <c r="J1349" t="s">
        <v>97</v>
      </c>
      <c r="K1349" t="s">
        <v>1653</v>
      </c>
      <c r="L1349" t="s">
        <v>1654</v>
      </c>
      <c r="M1349">
        <v>390770</v>
      </c>
      <c r="N1349" t="s">
        <v>80</v>
      </c>
      <c r="O1349">
        <v>6.5</v>
      </c>
      <c r="P1349" t="s">
        <v>76</v>
      </c>
      <c r="Q1349" t="s">
        <v>76</v>
      </c>
      <c r="R1349" t="s">
        <v>91</v>
      </c>
      <c r="T1349" t="s">
        <v>5413</v>
      </c>
      <c r="U1349" t="s">
        <v>48</v>
      </c>
      <c r="V1349" t="s">
        <v>5414</v>
      </c>
      <c r="W1349" t="s">
        <v>50</v>
      </c>
      <c r="X1349" t="s">
        <v>48</v>
      </c>
      <c r="Y1349" t="s">
        <v>5533</v>
      </c>
      <c r="Z1349" t="s">
        <v>5533</v>
      </c>
      <c r="AA1349" t="s">
        <v>48</v>
      </c>
      <c r="AB1349" t="s">
        <v>5536</v>
      </c>
      <c r="AC1349" t="s">
        <v>48</v>
      </c>
      <c r="AD1349" t="s">
        <v>50</v>
      </c>
      <c r="AE1349" t="s">
        <v>48</v>
      </c>
      <c r="AF1349" t="s">
        <v>48</v>
      </c>
      <c r="AG1349" t="s">
        <v>48</v>
      </c>
      <c r="AI1349">
        <v>65318</v>
      </c>
      <c r="AJ1349">
        <v>8426963</v>
      </c>
    </row>
    <row r="1350" spans="1:36">
      <c r="A1350">
        <v>390791</v>
      </c>
      <c r="B1350">
        <v>390791</v>
      </c>
      <c r="C1350" t="e">
        <f>VLOOKUP(B1350,'[2]6단위기준(289개)'!$A$2:$B$290,2,0)</f>
        <v>#N/A</v>
      </c>
      <c r="D1350" t="s">
        <v>50</v>
      </c>
      <c r="G1350" t="s">
        <v>50</v>
      </c>
      <c r="J1350" t="s">
        <v>97</v>
      </c>
      <c r="K1350" t="s">
        <v>1655</v>
      </c>
      <c r="L1350" t="s">
        <v>1656</v>
      </c>
      <c r="M1350">
        <v>390791</v>
      </c>
      <c r="N1350" t="s">
        <v>80</v>
      </c>
      <c r="O1350">
        <v>6.5</v>
      </c>
      <c r="P1350" t="s">
        <v>76</v>
      </c>
      <c r="Q1350" t="s">
        <v>76</v>
      </c>
      <c r="R1350" t="s">
        <v>91</v>
      </c>
      <c r="T1350" t="s">
        <v>5413</v>
      </c>
      <c r="U1350" t="s">
        <v>5532</v>
      </c>
      <c r="V1350" t="s">
        <v>5414</v>
      </c>
      <c r="W1350" t="s">
        <v>50</v>
      </c>
      <c r="X1350" t="s">
        <v>48</v>
      </c>
      <c r="Y1350" t="s">
        <v>45</v>
      </c>
      <c r="Z1350" t="s">
        <v>45</v>
      </c>
      <c r="AA1350" t="s">
        <v>48</v>
      </c>
      <c r="AB1350" t="s">
        <v>5534</v>
      </c>
      <c r="AC1350" t="s">
        <v>48</v>
      </c>
      <c r="AD1350" t="s">
        <v>50</v>
      </c>
      <c r="AE1350" t="s">
        <v>48</v>
      </c>
      <c r="AF1350" t="s">
        <v>48</v>
      </c>
      <c r="AG1350" t="s">
        <v>48</v>
      </c>
      <c r="AI1350">
        <v>39451913</v>
      </c>
      <c r="AJ1350">
        <v>8631785</v>
      </c>
    </row>
    <row r="1351" spans="1:36">
      <c r="A1351">
        <v>390799</v>
      </c>
      <c r="B1351">
        <v>390799</v>
      </c>
      <c r="C1351" t="e">
        <f>VLOOKUP(B1351,'[2]6단위기준(289개)'!$A$2:$B$290,2,0)</f>
        <v>#N/A</v>
      </c>
      <c r="D1351" t="s">
        <v>50</v>
      </c>
      <c r="G1351" t="s">
        <v>50</v>
      </c>
      <c r="J1351" t="s">
        <v>97</v>
      </c>
      <c r="K1351" t="s">
        <v>0</v>
      </c>
      <c r="L1351" t="s">
        <v>79</v>
      </c>
      <c r="M1351">
        <v>390799</v>
      </c>
      <c r="N1351" t="s">
        <v>80</v>
      </c>
      <c r="O1351">
        <v>6.5</v>
      </c>
      <c r="P1351" t="s">
        <v>76</v>
      </c>
      <c r="Q1351" t="s">
        <v>76</v>
      </c>
      <c r="R1351" t="s">
        <v>91</v>
      </c>
      <c r="T1351" t="s">
        <v>5413</v>
      </c>
      <c r="U1351" t="s">
        <v>5532</v>
      </c>
      <c r="V1351" t="s">
        <v>5414</v>
      </c>
      <c r="W1351" t="s">
        <v>50</v>
      </c>
      <c r="X1351" t="s">
        <v>5535</v>
      </c>
      <c r="Y1351" t="s">
        <v>5533</v>
      </c>
      <c r="Z1351" t="s">
        <v>5533</v>
      </c>
      <c r="AA1351" t="s">
        <v>48</v>
      </c>
      <c r="AB1351" t="s">
        <v>5534</v>
      </c>
      <c r="AC1351" t="s">
        <v>48</v>
      </c>
      <c r="AD1351" t="s">
        <v>50</v>
      </c>
      <c r="AE1351" t="s">
        <v>48</v>
      </c>
      <c r="AF1351" t="s">
        <v>48</v>
      </c>
      <c r="AG1351" t="s">
        <v>48</v>
      </c>
      <c r="AI1351">
        <v>371250585</v>
      </c>
      <c r="AJ1351">
        <v>271182205</v>
      </c>
    </row>
    <row r="1352" spans="1:36">
      <c r="A1352">
        <v>390810</v>
      </c>
      <c r="B1352">
        <v>390810</v>
      </c>
      <c r="C1352" t="e">
        <f>VLOOKUP(B1352,'[2]6단위기준(289개)'!$A$2:$B$290,2,0)</f>
        <v>#N/A</v>
      </c>
      <c r="D1352" t="s">
        <v>50</v>
      </c>
      <c r="G1352" t="s">
        <v>50</v>
      </c>
      <c r="J1352" t="s">
        <v>97</v>
      </c>
      <c r="K1352" t="s">
        <v>1657</v>
      </c>
      <c r="L1352" t="s">
        <v>1658</v>
      </c>
      <c r="M1352">
        <v>390810</v>
      </c>
      <c r="N1352" t="s">
        <v>80</v>
      </c>
      <c r="O1352">
        <v>6.5</v>
      </c>
      <c r="P1352" t="s">
        <v>76</v>
      </c>
      <c r="Q1352" t="s">
        <v>76</v>
      </c>
      <c r="R1352" t="s">
        <v>91</v>
      </c>
      <c r="T1352" t="s">
        <v>5413</v>
      </c>
      <c r="U1352" t="s">
        <v>5532</v>
      </c>
      <c r="V1352" t="s">
        <v>5414</v>
      </c>
      <c r="W1352" t="s">
        <v>50</v>
      </c>
      <c r="X1352" t="s">
        <v>5535</v>
      </c>
      <c r="Y1352" t="s">
        <v>5533</v>
      </c>
      <c r="Z1352" t="s">
        <v>5533</v>
      </c>
      <c r="AA1352" t="s">
        <v>48</v>
      </c>
      <c r="AB1352" t="s">
        <v>5534</v>
      </c>
      <c r="AC1352" t="s">
        <v>48</v>
      </c>
      <c r="AD1352" t="s">
        <v>50</v>
      </c>
      <c r="AE1352" t="s">
        <v>48</v>
      </c>
      <c r="AF1352" t="s">
        <v>48</v>
      </c>
      <c r="AG1352" t="s">
        <v>48</v>
      </c>
      <c r="AI1352">
        <v>478279257</v>
      </c>
      <c r="AJ1352">
        <v>589715727</v>
      </c>
    </row>
    <row r="1353" spans="1:36">
      <c r="A1353">
        <v>390890</v>
      </c>
      <c r="B1353">
        <v>390890</v>
      </c>
      <c r="C1353" t="e">
        <f>VLOOKUP(B1353,'[2]6단위기준(289개)'!$A$2:$B$290,2,0)</f>
        <v>#N/A</v>
      </c>
      <c r="D1353" t="s">
        <v>50</v>
      </c>
      <c r="G1353" t="s">
        <v>50</v>
      </c>
      <c r="J1353" t="s">
        <v>97</v>
      </c>
      <c r="K1353" t="s">
        <v>0</v>
      </c>
      <c r="L1353" t="s">
        <v>79</v>
      </c>
      <c r="M1353">
        <v>390890</v>
      </c>
      <c r="N1353" t="s">
        <v>80</v>
      </c>
      <c r="O1353">
        <v>6.5</v>
      </c>
      <c r="P1353" t="s">
        <v>76</v>
      </c>
      <c r="Q1353" t="s">
        <v>76</v>
      </c>
      <c r="R1353" t="s">
        <v>91</v>
      </c>
      <c r="T1353" t="s">
        <v>5413</v>
      </c>
      <c r="U1353" t="s">
        <v>5532</v>
      </c>
      <c r="V1353" t="s">
        <v>5414</v>
      </c>
      <c r="W1353" t="s">
        <v>50</v>
      </c>
      <c r="X1353" t="s">
        <v>5535</v>
      </c>
      <c r="Y1353" t="s">
        <v>5533</v>
      </c>
      <c r="Z1353" t="s">
        <v>5533</v>
      </c>
      <c r="AA1353" t="s">
        <v>48</v>
      </c>
      <c r="AB1353" t="s">
        <v>5534</v>
      </c>
      <c r="AC1353" t="s">
        <v>48</v>
      </c>
      <c r="AD1353" t="s">
        <v>50</v>
      </c>
      <c r="AE1353" t="s">
        <v>48</v>
      </c>
      <c r="AF1353" t="s">
        <v>48</v>
      </c>
      <c r="AG1353" t="s">
        <v>48</v>
      </c>
      <c r="AI1353">
        <v>113572579</v>
      </c>
      <c r="AJ1353">
        <v>168700475</v>
      </c>
    </row>
    <row r="1354" spans="1:36">
      <c r="A1354">
        <v>390910</v>
      </c>
      <c r="B1354">
        <v>390910</v>
      </c>
      <c r="C1354" t="e">
        <f>VLOOKUP(B1354,'[2]6단위기준(289개)'!$A$2:$B$290,2,0)</f>
        <v>#N/A</v>
      </c>
      <c r="D1354" t="s">
        <v>50</v>
      </c>
      <c r="G1354" t="s">
        <v>50</v>
      </c>
      <c r="J1354" t="s">
        <v>97</v>
      </c>
      <c r="K1354" t="s">
        <v>1659</v>
      </c>
      <c r="L1354" t="s">
        <v>1660</v>
      </c>
      <c r="M1354">
        <v>390910</v>
      </c>
      <c r="N1354" t="s">
        <v>80</v>
      </c>
      <c r="O1354">
        <v>6.5</v>
      </c>
      <c r="P1354" t="s">
        <v>76</v>
      </c>
      <c r="Q1354" t="s">
        <v>76</v>
      </c>
      <c r="R1354" t="s">
        <v>91</v>
      </c>
      <c r="T1354" t="s">
        <v>5413</v>
      </c>
      <c r="U1354" t="s">
        <v>5532</v>
      </c>
      <c r="V1354" t="s">
        <v>5414</v>
      </c>
      <c r="W1354" t="s">
        <v>50</v>
      </c>
      <c r="X1354" t="s">
        <v>5384</v>
      </c>
      <c r="Y1354" t="s">
        <v>5533</v>
      </c>
      <c r="Z1354" t="s">
        <v>5533</v>
      </c>
      <c r="AA1354" t="s">
        <v>48</v>
      </c>
      <c r="AB1354" t="s">
        <v>5534</v>
      </c>
      <c r="AC1354" t="s">
        <v>48</v>
      </c>
      <c r="AD1354" t="s">
        <v>50</v>
      </c>
      <c r="AE1354" t="s">
        <v>48</v>
      </c>
      <c r="AF1354" t="s">
        <v>48</v>
      </c>
      <c r="AG1354" t="s">
        <v>48</v>
      </c>
      <c r="AI1354">
        <v>3824199</v>
      </c>
      <c r="AJ1354">
        <v>2851195</v>
      </c>
    </row>
    <row r="1355" spans="1:36">
      <c r="A1355">
        <v>390920</v>
      </c>
      <c r="B1355">
        <v>390920</v>
      </c>
      <c r="C1355" t="e">
        <f>VLOOKUP(B1355,'[2]6단위기준(289개)'!$A$2:$B$290,2,0)</f>
        <v>#N/A</v>
      </c>
      <c r="D1355" t="s">
        <v>50</v>
      </c>
      <c r="G1355" t="s">
        <v>50</v>
      </c>
      <c r="J1355" t="s">
        <v>97</v>
      </c>
      <c r="K1355" t="s">
        <v>1661</v>
      </c>
      <c r="L1355" t="s">
        <v>1662</v>
      </c>
      <c r="M1355">
        <v>390920</v>
      </c>
      <c r="N1355" t="s">
        <v>80</v>
      </c>
      <c r="O1355">
        <v>6.5</v>
      </c>
      <c r="P1355" t="s">
        <v>76</v>
      </c>
      <c r="Q1355" t="s">
        <v>76</v>
      </c>
      <c r="R1355" t="s">
        <v>91</v>
      </c>
      <c r="T1355" t="s">
        <v>5413</v>
      </c>
      <c r="U1355" t="s">
        <v>5532</v>
      </c>
      <c r="V1355" t="s">
        <v>5414</v>
      </c>
      <c r="W1355" t="s">
        <v>50</v>
      </c>
      <c r="X1355" t="s">
        <v>5384</v>
      </c>
      <c r="Y1355" t="s">
        <v>5533</v>
      </c>
      <c r="Z1355" t="s">
        <v>5533</v>
      </c>
      <c r="AA1355" t="s">
        <v>48</v>
      </c>
      <c r="AB1355" t="s">
        <v>5534</v>
      </c>
      <c r="AC1355" t="s">
        <v>48</v>
      </c>
      <c r="AD1355" t="s">
        <v>50</v>
      </c>
      <c r="AE1355" t="s">
        <v>48</v>
      </c>
      <c r="AF1355" t="s">
        <v>48</v>
      </c>
      <c r="AG1355" t="s">
        <v>48</v>
      </c>
      <c r="AI1355">
        <v>5949020</v>
      </c>
      <c r="AJ1355">
        <v>18936154</v>
      </c>
    </row>
    <row r="1356" spans="1:36">
      <c r="A1356">
        <v>390930</v>
      </c>
      <c r="B1356">
        <v>390930</v>
      </c>
      <c r="C1356" t="e">
        <f>VLOOKUP(B1356,'[2]6단위기준(289개)'!$A$2:$B$290,2,0)</f>
        <v>#N/A</v>
      </c>
      <c r="D1356" t="s">
        <v>50</v>
      </c>
      <c r="G1356" t="s">
        <v>50</v>
      </c>
      <c r="J1356" t="s">
        <v>97</v>
      </c>
      <c r="K1356" t="s">
        <v>1663</v>
      </c>
      <c r="L1356" t="s">
        <v>1664</v>
      </c>
      <c r="M1356">
        <v>390930</v>
      </c>
      <c r="N1356" t="s">
        <v>80</v>
      </c>
      <c r="O1356">
        <v>6.5</v>
      </c>
      <c r="P1356" t="s">
        <v>76</v>
      </c>
      <c r="Q1356" t="s">
        <v>76</v>
      </c>
      <c r="R1356" t="s">
        <v>91</v>
      </c>
      <c r="T1356" t="s">
        <v>5413</v>
      </c>
      <c r="U1356" t="s">
        <v>5532</v>
      </c>
      <c r="V1356" t="s">
        <v>5414</v>
      </c>
      <c r="W1356" t="s">
        <v>50</v>
      </c>
      <c r="X1356" t="s">
        <v>5384</v>
      </c>
      <c r="Y1356" t="s">
        <v>5533</v>
      </c>
      <c r="Z1356" t="s">
        <v>5533</v>
      </c>
      <c r="AA1356" t="s">
        <v>48</v>
      </c>
      <c r="AB1356" t="s">
        <v>5534</v>
      </c>
      <c r="AC1356" t="s">
        <v>48</v>
      </c>
      <c r="AD1356" t="s">
        <v>50</v>
      </c>
      <c r="AE1356" t="s">
        <v>48</v>
      </c>
      <c r="AF1356" t="s">
        <v>48</v>
      </c>
      <c r="AG1356" t="s">
        <v>48</v>
      </c>
      <c r="AI1356">
        <v>379540434</v>
      </c>
      <c r="AJ1356">
        <v>123464357</v>
      </c>
    </row>
    <row r="1357" spans="1:36">
      <c r="A1357">
        <v>390940</v>
      </c>
      <c r="B1357">
        <v>390940</v>
      </c>
      <c r="C1357" t="e">
        <f>VLOOKUP(B1357,'[2]6단위기준(289개)'!$A$2:$B$290,2,0)</f>
        <v>#N/A</v>
      </c>
      <c r="D1357" t="s">
        <v>50</v>
      </c>
      <c r="G1357" t="s">
        <v>50</v>
      </c>
      <c r="J1357" t="s">
        <v>97</v>
      </c>
      <c r="K1357" t="s">
        <v>1665</v>
      </c>
      <c r="L1357" t="s">
        <v>1666</v>
      </c>
      <c r="M1357">
        <v>390940</v>
      </c>
      <c r="N1357" t="s">
        <v>80</v>
      </c>
      <c r="O1357">
        <v>6.5</v>
      </c>
      <c r="P1357" t="s">
        <v>76</v>
      </c>
      <c r="Q1357" t="s">
        <v>76</v>
      </c>
      <c r="R1357" t="s">
        <v>91</v>
      </c>
      <c r="T1357" t="s">
        <v>5413</v>
      </c>
      <c r="U1357" t="s">
        <v>5532</v>
      </c>
      <c r="V1357" t="s">
        <v>5414</v>
      </c>
      <c r="W1357" t="s">
        <v>50</v>
      </c>
      <c r="X1357" t="s">
        <v>5384</v>
      </c>
      <c r="Y1357" t="s">
        <v>5533</v>
      </c>
      <c r="Z1357" t="s">
        <v>5533</v>
      </c>
      <c r="AA1357" t="s">
        <v>48</v>
      </c>
      <c r="AB1357" t="s">
        <v>5534</v>
      </c>
      <c r="AC1357" t="s">
        <v>48</v>
      </c>
      <c r="AD1357" t="s">
        <v>50</v>
      </c>
      <c r="AE1357" t="s">
        <v>48</v>
      </c>
      <c r="AF1357" t="s">
        <v>48</v>
      </c>
      <c r="AG1357" t="s">
        <v>48</v>
      </c>
      <c r="AI1357">
        <v>78130696</v>
      </c>
      <c r="AJ1357">
        <v>74826282</v>
      </c>
    </row>
    <row r="1358" spans="1:36">
      <c r="A1358">
        <v>390950</v>
      </c>
      <c r="B1358">
        <v>390950</v>
      </c>
      <c r="C1358" t="e">
        <f>VLOOKUP(B1358,'[2]6단위기준(289개)'!$A$2:$B$290,2,0)</f>
        <v>#N/A</v>
      </c>
      <c r="D1358" t="s">
        <v>50</v>
      </c>
      <c r="G1358" t="s">
        <v>50</v>
      </c>
      <c r="J1358" t="s">
        <v>97</v>
      </c>
      <c r="K1358" t="s">
        <v>1667</v>
      </c>
      <c r="L1358" t="s">
        <v>1668</v>
      </c>
      <c r="M1358">
        <v>390950</v>
      </c>
      <c r="N1358" t="s">
        <v>80</v>
      </c>
      <c r="O1358">
        <v>6.5</v>
      </c>
      <c r="P1358" t="s">
        <v>76</v>
      </c>
      <c r="Q1358" t="s">
        <v>76</v>
      </c>
      <c r="R1358" t="s">
        <v>91</v>
      </c>
      <c r="T1358" t="s">
        <v>5413</v>
      </c>
      <c r="U1358" t="s">
        <v>5532</v>
      </c>
      <c r="V1358" t="s">
        <v>5414</v>
      </c>
      <c r="W1358" t="s">
        <v>50</v>
      </c>
      <c r="X1358" t="s">
        <v>5535</v>
      </c>
      <c r="Y1358" t="s">
        <v>5533</v>
      </c>
      <c r="Z1358" t="s">
        <v>5533</v>
      </c>
      <c r="AA1358" t="s">
        <v>48</v>
      </c>
      <c r="AB1358" t="s">
        <v>5534</v>
      </c>
      <c r="AC1358" t="s">
        <v>48</v>
      </c>
      <c r="AD1358" t="s">
        <v>50</v>
      </c>
      <c r="AE1358" t="s">
        <v>48</v>
      </c>
      <c r="AF1358" t="s">
        <v>48</v>
      </c>
      <c r="AG1358" t="s">
        <v>48</v>
      </c>
      <c r="AI1358">
        <v>243861612</v>
      </c>
      <c r="AJ1358">
        <v>103943626</v>
      </c>
    </row>
    <row r="1359" spans="1:36">
      <c r="A1359">
        <v>391000</v>
      </c>
      <c r="B1359">
        <v>391000</v>
      </c>
      <c r="C1359" t="e">
        <f>VLOOKUP(B1359,'[2]6단위기준(289개)'!$A$2:$B$290,2,0)</f>
        <v>#N/A</v>
      </c>
      <c r="D1359" t="s">
        <v>50</v>
      </c>
      <c r="G1359" t="s">
        <v>50</v>
      </c>
      <c r="J1359" t="s">
        <v>97</v>
      </c>
      <c r="K1359" t="s">
        <v>1669</v>
      </c>
      <c r="L1359" t="s">
        <v>1670</v>
      </c>
      <c r="M1359">
        <v>391000</v>
      </c>
      <c r="N1359" t="s">
        <v>80</v>
      </c>
      <c r="O1359">
        <v>6.5</v>
      </c>
      <c r="P1359" t="s">
        <v>76</v>
      </c>
      <c r="Q1359" t="s">
        <v>76</v>
      </c>
      <c r="R1359" t="s">
        <v>91</v>
      </c>
      <c r="T1359" t="s">
        <v>5413</v>
      </c>
      <c r="U1359" t="s">
        <v>5532</v>
      </c>
      <c r="V1359" t="s">
        <v>5414</v>
      </c>
      <c r="W1359" t="s">
        <v>50</v>
      </c>
      <c r="X1359" t="s">
        <v>48</v>
      </c>
      <c r="Y1359" t="s">
        <v>5533</v>
      </c>
      <c r="Z1359" t="s">
        <v>5533</v>
      </c>
      <c r="AA1359" t="s">
        <v>48</v>
      </c>
      <c r="AB1359" t="s">
        <v>5534</v>
      </c>
      <c r="AC1359" t="s">
        <v>48</v>
      </c>
      <c r="AD1359" t="s">
        <v>50</v>
      </c>
      <c r="AE1359" t="s">
        <v>48</v>
      </c>
      <c r="AF1359" t="s">
        <v>48</v>
      </c>
      <c r="AG1359" t="s">
        <v>48</v>
      </c>
      <c r="AI1359">
        <v>226702294</v>
      </c>
      <c r="AJ1359">
        <v>442287356</v>
      </c>
    </row>
    <row r="1360" spans="1:36">
      <c r="A1360">
        <v>391110</v>
      </c>
      <c r="B1360">
        <v>391110</v>
      </c>
      <c r="C1360" t="e">
        <f>VLOOKUP(B1360,'[2]6단위기준(289개)'!$A$2:$B$290,2,0)</f>
        <v>#N/A</v>
      </c>
      <c r="D1360" t="s">
        <v>50</v>
      </c>
      <c r="G1360" t="s">
        <v>50</v>
      </c>
      <c r="J1360" t="s">
        <v>97</v>
      </c>
      <c r="K1360" t="s">
        <v>1671</v>
      </c>
      <c r="L1360" t="s">
        <v>1672</v>
      </c>
      <c r="M1360">
        <v>391110</v>
      </c>
      <c r="N1360" t="s">
        <v>80</v>
      </c>
      <c r="O1360">
        <v>8</v>
      </c>
      <c r="P1360" t="s">
        <v>76</v>
      </c>
      <c r="Q1360" t="s">
        <v>76</v>
      </c>
      <c r="R1360" t="s">
        <v>91</v>
      </c>
      <c r="T1360" t="s">
        <v>5413</v>
      </c>
      <c r="U1360" t="s">
        <v>5532</v>
      </c>
      <c r="V1360" t="s">
        <v>5414</v>
      </c>
      <c r="W1360" t="s">
        <v>50</v>
      </c>
      <c r="X1360" t="s">
        <v>5535</v>
      </c>
      <c r="Y1360" t="s">
        <v>5533</v>
      </c>
      <c r="Z1360" t="s">
        <v>5533</v>
      </c>
      <c r="AA1360" t="s">
        <v>48</v>
      </c>
      <c r="AB1360" t="s">
        <v>5534</v>
      </c>
      <c r="AC1360" t="s">
        <v>48</v>
      </c>
      <c r="AD1360" t="s">
        <v>50</v>
      </c>
      <c r="AE1360" t="s">
        <v>48</v>
      </c>
      <c r="AF1360" t="s">
        <v>48</v>
      </c>
      <c r="AG1360" t="s">
        <v>48</v>
      </c>
      <c r="AI1360">
        <v>323720557</v>
      </c>
      <c r="AJ1360">
        <v>35990053</v>
      </c>
    </row>
    <row r="1361" spans="1:36">
      <c r="A1361">
        <v>391190</v>
      </c>
      <c r="B1361">
        <v>391190</v>
      </c>
      <c r="C1361" t="e">
        <f>VLOOKUP(B1361,'[2]6단위기준(289개)'!$A$2:$B$290,2,0)</f>
        <v>#N/A</v>
      </c>
      <c r="D1361" t="s">
        <v>50</v>
      </c>
      <c r="G1361" t="s">
        <v>50</v>
      </c>
      <c r="J1361" t="s">
        <v>97</v>
      </c>
      <c r="K1361" t="s">
        <v>0</v>
      </c>
      <c r="L1361" t="s">
        <v>79</v>
      </c>
      <c r="M1361">
        <v>391190</v>
      </c>
      <c r="N1361" t="s">
        <v>80</v>
      </c>
      <c r="O1361">
        <v>6.5</v>
      </c>
      <c r="P1361" t="s">
        <v>76</v>
      </c>
      <c r="Q1361" t="s">
        <v>76</v>
      </c>
      <c r="R1361" t="s">
        <v>91</v>
      </c>
      <c r="T1361" t="s">
        <v>5413</v>
      </c>
      <c r="U1361" t="s">
        <v>5532</v>
      </c>
      <c r="V1361" t="s">
        <v>5414</v>
      </c>
      <c r="W1361" t="s">
        <v>50</v>
      </c>
      <c r="X1361" t="s">
        <v>5384</v>
      </c>
      <c r="Y1361" t="s">
        <v>5533</v>
      </c>
      <c r="Z1361" t="s">
        <v>5533</v>
      </c>
      <c r="AA1361" t="s">
        <v>48</v>
      </c>
      <c r="AB1361" t="s">
        <v>5534</v>
      </c>
      <c r="AC1361" t="s">
        <v>48</v>
      </c>
      <c r="AD1361" t="s">
        <v>50</v>
      </c>
      <c r="AE1361" t="s">
        <v>48</v>
      </c>
      <c r="AF1361" t="s">
        <v>48</v>
      </c>
      <c r="AG1361" t="s">
        <v>48</v>
      </c>
      <c r="AI1361">
        <v>98408841</v>
      </c>
      <c r="AJ1361">
        <v>174036220</v>
      </c>
    </row>
    <row r="1362" spans="1:36">
      <c r="A1362">
        <v>391211</v>
      </c>
      <c r="B1362">
        <v>391211</v>
      </c>
      <c r="C1362" t="e">
        <f>VLOOKUP(B1362,'[2]6단위기준(289개)'!$A$2:$B$290,2,0)</f>
        <v>#N/A</v>
      </c>
      <c r="D1362" t="s">
        <v>50</v>
      </c>
      <c r="G1362" t="s">
        <v>50</v>
      </c>
      <c r="J1362" t="s">
        <v>97</v>
      </c>
      <c r="K1362" t="s">
        <v>1621</v>
      </c>
      <c r="L1362" t="s">
        <v>1622</v>
      </c>
      <c r="M1362">
        <v>391211</v>
      </c>
      <c r="N1362" t="s">
        <v>80</v>
      </c>
      <c r="O1362">
        <v>5</v>
      </c>
      <c r="P1362" t="s">
        <v>76</v>
      </c>
      <c r="Q1362" t="s">
        <v>76</v>
      </c>
      <c r="R1362" t="s">
        <v>91</v>
      </c>
      <c r="T1362" t="s">
        <v>5413</v>
      </c>
      <c r="U1362" t="s">
        <v>5532</v>
      </c>
      <c r="V1362" t="s">
        <v>5414</v>
      </c>
      <c r="W1362" t="s">
        <v>50</v>
      </c>
      <c r="X1362" t="s">
        <v>5384</v>
      </c>
      <c r="Y1362" t="s">
        <v>5533</v>
      </c>
      <c r="Z1362" t="s">
        <v>5533</v>
      </c>
      <c r="AA1362" t="s">
        <v>48</v>
      </c>
      <c r="AB1362" t="s">
        <v>5534</v>
      </c>
      <c r="AC1362" t="s">
        <v>48</v>
      </c>
      <c r="AD1362" t="s">
        <v>50</v>
      </c>
      <c r="AE1362" t="s">
        <v>48</v>
      </c>
      <c r="AF1362" t="s">
        <v>48</v>
      </c>
      <c r="AG1362" t="s">
        <v>48</v>
      </c>
      <c r="AI1362">
        <v>12672</v>
      </c>
      <c r="AJ1362">
        <v>77966801</v>
      </c>
    </row>
    <row r="1363" spans="1:36">
      <c r="A1363">
        <v>391212</v>
      </c>
      <c r="B1363">
        <v>391212</v>
      </c>
      <c r="C1363" t="e">
        <f>VLOOKUP(B1363,'[2]6단위기준(289개)'!$A$2:$B$290,2,0)</f>
        <v>#N/A</v>
      </c>
      <c r="D1363" t="s">
        <v>50</v>
      </c>
      <c r="G1363" t="s">
        <v>50</v>
      </c>
      <c r="J1363" t="s">
        <v>97</v>
      </c>
      <c r="K1363" t="s">
        <v>1623</v>
      </c>
      <c r="L1363" t="s">
        <v>1624</v>
      </c>
      <c r="M1363">
        <v>391212</v>
      </c>
      <c r="N1363" t="s">
        <v>80</v>
      </c>
      <c r="O1363">
        <v>5</v>
      </c>
      <c r="P1363" t="s">
        <v>76</v>
      </c>
      <c r="Q1363" t="s">
        <v>76</v>
      </c>
      <c r="R1363" t="s">
        <v>91</v>
      </c>
      <c r="T1363" t="s">
        <v>5413</v>
      </c>
      <c r="U1363" t="s">
        <v>5532</v>
      </c>
      <c r="V1363" t="s">
        <v>5414</v>
      </c>
      <c r="W1363" t="s">
        <v>50</v>
      </c>
      <c r="X1363" t="s">
        <v>5384</v>
      </c>
      <c r="Y1363" t="s">
        <v>5533</v>
      </c>
      <c r="Z1363" t="s">
        <v>5533</v>
      </c>
      <c r="AA1363" t="s">
        <v>48</v>
      </c>
      <c r="AB1363" t="s">
        <v>5534</v>
      </c>
      <c r="AC1363" t="s">
        <v>48</v>
      </c>
      <c r="AD1363" t="s">
        <v>50</v>
      </c>
      <c r="AE1363" t="s">
        <v>48</v>
      </c>
      <c r="AF1363" t="s">
        <v>48</v>
      </c>
      <c r="AG1363" t="s">
        <v>48</v>
      </c>
      <c r="AI1363">
        <v>3742</v>
      </c>
      <c r="AJ1363">
        <v>1386723</v>
      </c>
    </row>
    <row r="1364" spans="1:36">
      <c r="A1364">
        <v>391220</v>
      </c>
      <c r="B1364">
        <v>391220</v>
      </c>
      <c r="C1364" t="e">
        <f>VLOOKUP(B1364,'[2]6단위기준(289개)'!$A$2:$B$290,2,0)</f>
        <v>#N/A</v>
      </c>
      <c r="D1364" t="s">
        <v>50</v>
      </c>
      <c r="G1364" t="s">
        <v>50</v>
      </c>
      <c r="J1364" t="s">
        <v>97</v>
      </c>
      <c r="K1364" t="s">
        <v>1673</v>
      </c>
      <c r="L1364" t="s">
        <v>1674</v>
      </c>
      <c r="M1364">
        <v>391220</v>
      </c>
      <c r="N1364" t="s">
        <v>80</v>
      </c>
      <c r="O1364">
        <v>6.5</v>
      </c>
      <c r="P1364" t="s">
        <v>76</v>
      </c>
      <c r="Q1364" t="s">
        <v>76</v>
      </c>
      <c r="R1364" t="s">
        <v>91</v>
      </c>
      <c r="T1364" t="s">
        <v>5413</v>
      </c>
      <c r="U1364" t="s">
        <v>5532</v>
      </c>
      <c r="V1364" t="s">
        <v>5414</v>
      </c>
      <c r="W1364" t="s">
        <v>50</v>
      </c>
      <c r="X1364" t="s">
        <v>5384</v>
      </c>
      <c r="Y1364" t="s">
        <v>5533</v>
      </c>
      <c r="Z1364" t="s">
        <v>5533</v>
      </c>
      <c r="AA1364" t="s">
        <v>48</v>
      </c>
      <c r="AB1364" t="s">
        <v>5534</v>
      </c>
      <c r="AC1364" t="s">
        <v>48</v>
      </c>
      <c r="AD1364" t="s">
        <v>50</v>
      </c>
      <c r="AE1364" t="s">
        <v>48</v>
      </c>
      <c r="AF1364" t="s">
        <v>48</v>
      </c>
      <c r="AG1364" t="s">
        <v>48</v>
      </c>
      <c r="AI1364">
        <v>4057569</v>
      </c>
      <c r="AJ1364">
        <v>3417841</v>
      </c>
    </row>
    <row r="1365" spans="1:36">
      <c r="A1365">
        <v>391231</v>
      </c>
      <c r="B1365">
        <v>391231</v>
      </c>
      <c r="C1365" t="e">
        <f>VLOOKUP(B1365,'[2]6단위기준(289개)'!$A$2:$B$290,2,0)</f>
        <v>#N/A</v>
      </c>
      <c r="D1365" t="s">
        <v>50</v>
      </c>
      <c r="G1365" t="s">
        <v>50</v>
      </c>
      <c r="J1365" t="s">
        <v>97</v>
      </c>
      <c r="K1365" t="s">
        <v>1675</v>
      </c>
      <c r="L1365" t="s">
        <v>1676</v>
      </c>
      <c r="M1365">
        <v>391231</v>
      </c>
      <c r="N1365" t="s">
        <v>80</v>
      </c>
      <c r="O1365">
        <v>6.5</v>
      </c>
      <c r="P1365" t="s">
        <v>76</v>
      </c>
      <c r="Q1365" t="s">
        <v>76</v>
      </c>
      <c r="R1365" t="s">
        <v>91</v>
      </c>
      <c r="T1365" t="s">
        <v>5413</v>
      </c>
      <c r="U1365" t="s">
        <v>5532</v>
      </c>
      <c r="V1365" t="s">
        <v>5414</v>
      </c>
      <c r="W1365" t="s">
        <v>50</v>
      </c>
      <c r="X1365" t="s">
        <v>5384</v>
      </c>
      <c r="Y1365" t="s">
        <v>5533</v>
      </c>
      <c r="Z1365" t="s">
        <v>5533</v>
      </c>
      <c r="AA1365" t="s">
        <v>48</v>
      </c>
      <c r="AB1365" t="s">
        <v>5534</v>
      </c>
      <c r="AC1365" t="s">
        <v>48</v>
      </c>
      <c r="AD1365" t="s">
        <v>50</v>
      </c>
      <c r="AE1365" t="s">
        <v>48</v>
      </c>
      <c r="AF1365" t="s">
        <v>48</v>
      </c>
      <c r="AG1365" t="s">
        <v>48</v>
      </c>
      <c r="AI1365">
        <v>1888394</v>
      </c>
      <c r="AJ1365">
        <v>13636590</v>
      </c>
    </row>
    <row r="1366" spans="1:36">
      <c r="A1366">
        <v>391239</v>
      </c>
      <c r="B1366">
        <v>391239</v>
      </c>
      <c r="C1366" t="e">
        <f>VLOOKUP(B1366,'[2]6단위기준(289개)'!$A$2:$B$290,2,0)</f>
        <v>#N/A</v>
      </c>
      <c r="D1366" t="s">
        <v>50</v>
      </c>
      <c r="G1366" t="s">
        <v>50</v>
      </c>
      <c r="J1366" t="s">
        <v>97</v>
      </c>
      <c r="K1366" t="s">
        <v>0</v>
      </c>
      <c r="L1366" t="s">
        <v>79</v>
      </c>
      <c r="M1366">
        <v>391239</v>
      </c>
      <c r="N1366" t="s">
        <v>80</v>
      </c>
      <c r="O1366">
        <v>6.5</v>
      </c>
      <c r="P1366" t="s">
        <v>76</v>
      </c>
      <c r="Q1366" t="s">
        <v>76</v>
      </c>
      <c r="R1366" t="s">
        <v>91</v>
      </c>
      <c r="T1366" t="s">
        <v>5413</v>
      </c>
      <c r="U1366" t="s">
        <v>5532</v>
      </c>
      <c r="V1366" t="s">
        <v>5414</v>
      </c>
      <c r="W1366" t="s">
        <v>50</v>
      </c>
      <c r="X1366" t="s">
        <v>5384</v>
      </c>
      <c r="Y1366" t="s">
        <v>5533</v>
      </c>
      <c r="Z1366" t="s">
        <v>5533</v>
      </c>
      <c r="AA1366" t="s">
        <v>48</v>
      </c>
      <c r="AB1366" t="s">
        <v>5534</v>
      </c>
      <c r="AC1366" t="s">
        <v>48</v>
      </c>
      <c r="AD1366" t="s">
        <v>50</v>
      </c>
      <c r="AE1366" t="s">
        <v>48</v>
      </c>
      <c r="AF1366" t="s">
        <v>48</v>
      </c>
      <c r="AG1366" t="s">
        <v>48</v>
      </c>
      <c r="AI1366">
        <v>202465269</v>
      </c>
      <c r="AJ1366">
        <v>34791982</v>
      </c>
    </row>
    <row r="1367" spans="1:36">
      <c r="A1367">
        <v>391290</v>
      </c>
      <c r="B1367">
        <v>391290</v>
      </c>
      <c r="C1367" t="e">
        <f>VLOOKUP(B1367,'[2]6단위기준(289개)'!$A$2:$B$290,2,0)</f>
        <v>#N/A</v>
      </c>
      <c r="D1367" t="s">
        <v>50</v>
      </c>
      <c r="G1367" t="s">
        <v>50</v>
      </c>
      <c r="J1367" t="s">
        <v>97</v>
      </c>
      <c r="K1367" t="s">
        <v>0</v>
      </c>
      <c r="L1367" t="s">
        <v>79</v>
      </c>
      <c r="M1367">
        <v>391290</v>
      </c>
      <c r="N1367" t="s">
        <v>80</v>
      </c>
      <c r="O1367">
        <v>6.5</v>
      </c>
      <c r="P1367" t="s">
        <v>76</v>
      </c>
      <c r="Q1367" t="s">
        <v>76</v>
      </c>
      <c r="R1367" t="s">
        <v>76</v>
      </c>
      <c r="T1367" t="s">
        <v>5413</v>
      </c>
      <c r="U1367" t="s">
        <v>5532</v>
      </c>
      <c r="V1367" t="s">
        <v>5414</v>
      </c>
      <c r="W1367" t="s">
        <v>50</v>
      </c>
      <c r="X1367" t="s">
        <v>5384</v>
      </c>
      <c r="Y1367" t="s">
        <v>5533</v>
      </c>
      <c r="Z1367" t="s">
        <v>5533</v>
      </c>
      <c r="AA1367" t="s">
        <v>48</v>
      </c>
      <c r="AB1367" t="s">
        <v>5534</v>
      </c>
      <c r="AC1367" t="s">
        <v>48</v>
      </c>
      <c r="AD1367" t="s">
        <v>50</v>
      </c>
      <c r="AE1367" t="s">
        <v>48</v>
      </c>
      <c r="AF1367" t="s">
        <v>48</v>
      </c>
      <c r="AG1367" t="s">
        <v>48</v>
      </c>
      <c r="AI1367">
        <v>14955903</v>
      </c>
      <c r="AJ1367">
        <v>22891815</v>
      </c>
    </row>
    <row r="1368" spans="1:36">
      <c r="A1368">
        <v>391310</v>
      </c>
      <c r="B1368">
        <v>391310</v>
      </c>
      <c r="C1368" t="e">
        <f>VLOOKUP(B1368,'[2]6단위기준(289개)'!$A$2:$B$290,2,0)</f>
        <v>#N/A</v>
      </c>
      <c r="D1368" t="s">
        <v>50</v>
      </c>
      <c r="G1368" t="s">
        <v>50</v>
      </c>
      <c r="J1368" t="s">
        <v>97</v>
      </c>
      <c r="K1368" t="s">
        <v>1677</v>
      </c>
      <c r="L1368" t="s">
        <v>1678</v>
      </c>
      <c r="M1368">
        <v>391310</v>
      </c>
      <c r="N1368" t="s">
        <v>80</v>
      </c>
      <c r="O1368">
        <v>6.5</v>
      </c>
      <c r="P1368" t="s">
        <v>76</v>
      </c>
      <c r="Q1368" t="s">
        <v>76</v>
      </c>
      <c r="R1368" t="s">
        <v>91</v>
      </c>
      <c r="T1368" t="s">
        <v>5413</v>
      </c>
      <c r="U1368" t="s">
        <v>5532</v>
      </c>
      <c r="V1368" t="s">
        <v>5414</v>
      </c>
      <c r="W1368" t="s">
        <v>50</v>
      </c>
      <c r="X1368" t="s">
        <v>5384</v>
      </c>
      <c r="Y1368" t="s">
        <v>5533</v>
      </c>
      <c r="Z1368" t="s">
        <v>5533</v>
      </c>
      <c r="AA1368" t="s">
        <v>48</v>
      </c>
      <c r="AB1368" t="s">
        <v>5534</v>
      </c>
      <c r="AC1368" t="s">
        <v>48</v>
      </c>
      <c r="AD1368" t="s">
        <v>50</v>
      </c>
      <c r="AE1368" t="s">
        <v>48</v>
      </c>
      <c r="AF1368" t="s">
        <v>48</v>
      </c>
      <c r="AG1368" t="s">
        <v>48</v>
      </c>
      <c r="AI1368">
        <v>539501</v>
      </c>
      <c r="AJ1368">
        <v>15099880</v>
      </c>
    </row>
    <row r="1369" spans="1:36">
      <c r="A1369">
        <v>391390</v>
      </c>
      <c r="B1369">
        <v>391390</v>
      </c>
      <c r="C1369" t="e">
        <f>VLOOKUP(B1369,'[2]6단위기준(289개)'!$A$2:$B$290,2,0)</f>
        <v>#N/A</v>
      </c>
      <c r="D1369" t="s">
        <v>50</v>
      </c>
      <c r="G1369" t="s">
        <v>50</v>
      </c>
      <c r="J1369" t="s">
        <v>97</v>
      </c>
      <c r="K1369" t="s">
        <v>0</v>
      </c>
      <c r="L1369" t="s">
        <v>79</v>
      </c>
      <c r="M1369">
        <v>391390</v>
      </c>
      <c r="N1369" t="s">
        <v>80</v>
      </c>
      <c r="O1369">
        <v>6.5</v>
      </c>
      <c r="P1369" t="s">
        <v>76</v>
      </c>
      <c r="Q1369" t="s">
        <v>76</v>
      </c>
      <c r="R1369" t="s">
        <v>91</v>
      </c>
      <c r="T1369" t="s">
        <v>5413</v>
      </c>
      <c r="U1369" t="s">
        <v>5532</v>
      </c>
      <c r="V1369" t="s">
        <v>5414</v>
      </c>
      <c r="W1369" t="s">
        <v>50</v>
      </c>
      <c r="X1369" t="s">
        <v>5384</v>
      </c>
      <c r="Y1369" t="s">
        <v>5533</v>
      </c>
      <c r="Z1369" t="s">
        <v>5533</v>
      </c>
      <c r="AA1369" t="s">
        <v>48</v>
      </c>
      <c r="AB1369" t="s">
        <v>5534</v>
      </c>
      <c r="AC1369" t="s">
        <v>48</v>
      </c>
      <c r="AD1369" t="s">
        <v>50</v>
      </c>
      <c r="AE1369" t="s">
        <v>48</v>
      </c>
      <c r="AF1369" t="s">
        <v>48</v>
      </c>
      <c r="AG1369" t="s">
        <v>48</v>
      </c>
      <c r="AI1369">
        <v>9453455</v>
      </c>
      <c r="AJ1369">
        <v>50249477</v>
      </c>
    </row>
    <row r="1370" spans="1:36">
      <c r="A1370">
        <v>391400</v>
      </c>
      <c r="B1370">
        <v>391400</v>
      </c>
      <c r="C1370" t="e">
        <f>VLOOKUP(B1370,'[2]6단위기준(289개)'!$A$2:$B$290,2,0)</f>
        <v>#N/A</v>
      </c>
      <c r="D1370" t="s">
        <v>50</v>
      </c>
      <c r="G1370" t="s">
        <v>50</v>
      </c>
      <c r="J1370" t="s">
        <v>97</v>
      </c>
      <c r="K1370" t="s">
        <v>1679</v>
      </c>
      <c r="L1370" t="s">
        <v>1680</v>
      </c>
      <c r="M1370">
        <v>391400</v>
      </c>
      <c r="N1370" t="s">
        <v>80</v>
      </c>
      <c r="O1370">
        <v>6.5</v>
      </c>
      <c r="P1370" t="s">
        <v>76</v>
      </c>
      <c r="Q1370" t="s">
        <v>76</v>
      </c>
      <c r="R1370" t="s">
        <v>91</v>
      </c>
      <c r="T1370" t="s">
        <v>5413</v>
      </c>
      <c r="U1370" t="s">
        <v>5537</v>
      </c>
      <c r="V1370" t="s">
        <v>5414</v>
      </c>
      <c r="W1370" t="s">
        <v>50</v>
      </c>
      <c r="X1370" t="s">
        <v>5384</v>
      </c>
      <c r="Y1370" t="s">
        <v>5533</v>
      </c>
      <c r="Z1370" t="s">
        <v>5533</v>
      </c>
      <c r="AA1370" t="s">
        <v>48</v>
      </c>
      <c r="AB1370" t="s">
        <v>5534</v>
      </c>
      <c r="AC1370" t="s">
        <v>48</v>
      </c>
      <c r="AD1370" t="s">
        <v>50</v>
      </c>
      <c r="AE1370" t="s">
        <v>48</v>
      </c>
      <c r="AF1370" t="s">
        <v>48</v>
      </c>
      <c r="AG1370" t="s">
        <v>48</v>
      </c>
      <c r="AI1370">
        <v>20633076</v>
      </c>
      <c r="AJ1370">
        <v>60152225</v>
      </c>
    </row>
    <row r="1371" spans="1:36">
      <c r="A1371">
        <v>391510</v>
      </c>
      <c r="B1371">
        <v>391510</v>
      </c>
      <c r="C1371" t="e">
        <f>VLOOKUP(B1371,'[2]6단위기준(289개)'!$A$2:$B$290,2,0)</f>
        <v>#N/A</v>
      </c>
      <c r="D1371" t="s">
        <v>50</v>
      </c>
      <c r="G1371" t="s">
        <v>50</v>
      </c>
      <c r="J1371" t="s">
        <v>97</v>
      </c>
      <c r="K1371" t="s">
        <v>1681</v>
      </c>
      <c r="L1371" t="s">
        <v>1682</v>
      </c>
      <c r="M1371">
        <v>391510</v>
      </c>
      <c r="N1371" t="s">
        <v>80</v>
      </c>
      <c r="O1371">
        <v>6.5</v>
      </c>
      <c r="P1371" t="s">
        <v>76</v>
      </c>
      <c r="Q1371" t="s">
        <v>76</v>
      </c>
      <c r="R1371" t="s">
        <v>76</v>
      </c>
      <c r="T1371" t="s">
        <v>5413</v>
      </c>
      <c r="U1371" t="s">
        <v>5537</v>
      </c>
      <c r="V1371" t="s">
        <v>5414</v>
      </c>
      <c r="W1371" t="s">
        <v>50</v>
      </c>
      <c r="X1371" t="s">
        <v>5384</v>
      </c>
      <c r="Y1371" t="s">
        <v>5533</v>
      </c>
      <c r="Z1371" t="s">
        <v>5533</v>
      </c>
      <c r="AA1371" t="s">
        <v>48</v>
      </c>
      <c r="AB1371" t="s">
        <v>5534</v>
      </c>
      <c r="AC1371" t="s">
        <v>46</v>
      </c>
      <c r="AD1371" t="s">
        <v>50</v>
      </c>
      <c r="AE1371" t="s">
        <v>44</v>
      </c>
      <c r="AF1371" t="s">
        <v>48</v>
      </c>
      <c r="AG1371" t="s">
        <v>48</v>
      </c>
      <c r="AI1371">
        <v>20344644</v>
      </c>
      <c r="AJ1371">
        <v>744624</v>
      </c>
    </row>
    <row r="1372" spans="1:36">
      <c r="A1372">
        <v>391520</v>
      </c>
      <c r="B1372">
        <v>391520</v>
      </c>
      <c r="C1372" t="e">
        <f>VLOOKUP(B1372,'[2]6단위기준(289개)'!$A$2:$B$290,2,0)</f>
        <v>#N/A</v>
      </c>
      <c r="D1372" t="s">
        <v>50</v>
      </c>
      <c r="G1372" t="s">
        <v>50</v>
      </c>
      <c r="J1372" t="s">
        <v>97</v>
      </c>
      <c r="K1372" t="s">
        <v>1683</v>
      </c>
      <c r="L1372" t="s">
        <v>1684</v>
      </c>
      <c r="M1372">
        <v>391520</v>
      </c>
      <c r="N1372" t="s">
        <v>80</v>
      </c>
      <c r="O1372">
        <v>6.5</v>
      </c>
      <c r="P1372" t="s">
        <v>76</v>
      </c>
      <c r="Q1372" t="s">
        <v>76</v>
      </c>
      <c r="R1372" t="s">
        <v>76</v>
      </c>
      <c r="T1372" t="s">
        <v>5413</v>
      </c>
      <c r="U1372" t="s">
        <v>5537</v>
      </c>
      <c r="V1372" t="s">
        <v>5414</v>
      </c>
      <c r="W1372" t="s">
        <v>50</v>
      </c>
      <c r="X1372" t="s">
        <v>5384</v>
      </c>
      <c r="Y1372" t="s">
        <v>5533</v>
      </c>
      <c r="Z1372" t="s">
        <v>5533</v>
      </c>
      <c r="AA1372" t="s">
        <v>48</v>
      </c>
      <c r="AB1372" t="s">
        <v>5534</v>
      </c>
      <c r="AC1372" t="s">
        <v>46</v>
      </c>
      <c r="AD1372" t="s">
        <v>50</v>
      </c>
      <c r="AE1372" t="s">
        <v>44</v>
      </c>
      <c r="AF1372" t="s">
        <v>48</v>
      </c>
      <c r="AG1372" t="s">
        <v>48</v>
      </c>
      <c r="AI1372">
        <v>275</v>
      </c>
      <c r="AJ1372">
        <v>552624</v>
      </c>
    </row>
    <row r="1373" spans="1:36">
      <c r="A1373">
        <v>391530</v>
      </c>
      <c r="B1373">
        <v>391530</v>
      </c>
      <c r="C1373" t="e">
        <f>VLOOKUP(B1373,'[2]6단위기준(289개)'!$A$2:$B$290,2,0)</f>
        <v>#N/A</v>
      </c>
      <c r="D1373" t="s">
        <v>50</v>
      </c>
      <c r="G1373" t="s">
        <v>50</v>
      </c>
      <c r="J1373" t="s">
        <v>97</v>
      </c>
      <c r="K1373" t="s">
        <v>1685</v>
      </c>
      <c r="L1373" t="s">
        <v>1686</v>
      </c>
      <c r="M1373">
        <v>391530</v>
      </c>
      <c r="N1373" t="s">
        <v>80</v>
      </c>
      <c r="O1373">
        <v>6.5</v>
      </c>
      <c r="P1373" t="s">
        <v>76</v>
      </c>
      <c r="Q1373" t="s">
        <v>76</v>
      </c>
      <c r="R1373" t="s">
        <v>76</v>
      </c>
      <c r="T1373" t="s">
        <v>5413</v>
      </c>
      <c r="U1373" t="s">
        <v>5537</v>
      </c>
      <c r="V1373" t="s">
        <v>5414</v>
      </c>
      <c r="W1373" t="s">
        <v>50</v>
      </c>
      <c r="X1373" t="s">
        <v>5384</v>
      </c>
      <c r="Y1373" t="s">
        <v>5533</v>
      </c>
      <c r="Z1373" t="s">
        <v>5533</v>
      </c>
      <c r="AA1373" t="s">
        <v>48</v>
      </c>
      <c r="AB1373" t="s">
        <v>5534</v>
      </c>
      <c r="AC1373" t="s">
        <v>46</v>
      </c>
      <c r="AD1373" t="s">
        <v>50</v>
      </c>
      <c r="AE1373" t="s">
        <v>44</v>
      </c>
      <c r="AF1373" t="s">
        <v>48</v>
      </c>
      <c r="AG1373" t="s">
        <v>48</v>
      </c>
      <c r="AI1373">
        <v>162455</v>
      </c>
      <c r="AJ1373">
        <v>9336130</v>
      </c>
    </row>
    <row r="1374" spans="1:36">
      <c r="A1374">
        <v>391590</v>
      </c>
      <c r="B1374">
        <v>391590</v>
      </c>
      <c r="C1374" t="e">
        <f>VLOOKUP(B1374,'[2]6단위기준(289개)'!$A$2:$B$290,2,0)</f>
        <v>#N/A</v>
      </c>
      <c r="D1374" t="s">
        <v>50</v>
      </c>
      <c r="G1374" t="s">
        <v>50</v>
      </c>
      <c r="J1374" t="s">
        <v>97</v>
      </c>
      <c r="K1374" t="s">
        <v>1687</v>
      </c>
      <c r="L1374" t="s">
        <v>1688</v>
      </c>
      <c r="M1374">
        <v>391590</v>
      </c>
      <c r="N1374" t="s">
        <v>80</v>
      </c>
      <c r="O1374">
        <v>6.5</v>
      </c>
      <c r="P1374" t="s">
        <v>76</v>
      </c>
      <c r="Q1374" t="s">
        <v>76</v>
      </c>
      <c r="R1374" t="s">
        <v>76</v>
      </c>
      <c r="T1374" t="s">
        <v>5413</v>
      </c>
      <c r="U1374" t="s">
        <v>5537</v>
      </c>
      <c r="V1374" t="s">
        <v>5414</v>
      </c>
      <c r="W1374" t="s">
        <v>50</v>
      </c>
      <c r="X1374" t="s">
        <v>5384</v>
      </c>
      <c r="Y1374" t="s">
        <v>5533</v>
      </c>
      <c r="Z1374" t="s">
        <v>5533</v>
      </c>
      <c r="AA1374" t="s">
        <v>48</v>
      </c>
      <c r="AB1374" t="s">
        <v>5534</v>
      </c>
      <c r="AC1374" t="s">
        <v>46</v>
      </c>
      <c r="AD1374" t="s">
        <v>50</v>
      </c>
      <c r="AE1374" t="s">
        <v>44</v>
      </c>
      <c r="AF1374" t="s">
        <v>48</v>
      </c>
      <c r="AG1374" t="s">
        <v>48</v>
      </c>
      <c r="AI1374">
        <v>40370228</v>
      </c>
      <c r="AJ1374">
        <v>13343515</v>
      </c>
    </row>
    <row r="1375" spans="1:36">
      <c r="A1375">
        <v>391610</v>
      </c>
      <c r="B1375">
        <v>391610</v>
      </c>
      <c r="C1375" t="e">
        <f>VLOOKUP(B1375,'[2]6단위기준(289개)'!$A$2:$B$290,2,0)</f>
        <v>#N/A</v>
      </c>
      <c r="D1375" t="s">
        <v>50</v>
      </c>
      <c r="G1375" t="s">
        <v>50</v>
      </c>
      <c r="J1375" t="s">
        <v>97</v>
      </c>
      <c r="K1375" t="s">
        <v>1681</v>
      </c>
      <c r="L1375" t="s">
        <v>1682</v>
      </c>
      <c r="M1375">
        <v>391610</v>
      </c>
      <c r="N1375" t="s">
        <v>80</v>
      </c>
      <c r="O1375">
        <v>6.5</v>
      </c>
      <c r="P1375" t="s">
        <v>76</v>
      </c>
      <c r="Q1375" t="s">
        <v>76</v>
      </c>
      <c r="R1375" t="s">
        <v>91</v>
      </c>
      <c r="T1375" t="s">
        <v>5413</v>
      </c>
      <c r="U1375" t="s">
        <v>5537</v>
      </c>
      <c r="V1375" t="s">
        <v>5414</v>
      </c>
      <c r="W1375" t="s">
        <v>50</v>
      </c>
      <c r="X1375" t="s">
        <v>5384</v>
      </c>
      <c r="Y1375" t="s">
        <v>5533</v>
      </c>
      <c r="Z1375" t="s">
        <v>5533</v>
      </c>
      <c r="AA1375" t="s">
        <v>48</v>
      </c>
      <c r="AB1375" t="s">
        <v>48</v>
      </c>
      <c r="AC1375" t="s">
        <v>48</v>
      </c>
      <c r="AD1375" t="s">
        <v>50</v>
      </c>
      <c r="AE1375" t="s">
        <v>48</v>
      </c>
      <c r="AF1375" t="s">
        <v>48</v>
      </c>
      <c r="AG1375" t="s">
        <v>45</v>
      </c>
      <c r="AI1375">
        <v>986920</v>
      </c>
      <c r="AJ1375">
        <v>1366249</v>
      </c>
    </row>
    <row r="1376" spans="1:36">
      <c r="A1376">
        <v>391620</v>
      </c>
      <c r="B1376">
        <v>391620</v>
      </c>
      <c r="C1376" t="e">
        <f>VLOOKUP(B1376,'[2]6단위기준(289개)'!$A$2:$B$290,2,0)</f>
        <v>#N/A</v>
      </c>
      <c r="D1376" t="s">
        <v>50</v>
      </c>
      <c r="G1376" t="s">
        <v>50</v>
      </c>
      <c r="J1376" t="s">
        <v>97</v>
      </c>
      <c r="K1376" t="s">
        <v>1685</v>
      </c>
      <c r="L1376" t="s">
        <v>1686</v>
      </c>
      <c r="M1376">
        <v>391620</v>
      </c>
      <c r="N1376" t="s">
        <v>80</v>
      </c>
      <c r="O1376">
        <v>6.5</v>
      </c>
      <c r="P1376" t="s">
        <v>76</v>
      </c>
      <c r="Q1376" t="s">
        <v>76</v>
      </c>
      <c r="R1376" t="s">
        <v>91</v>
      </c>
      <c r="T1376" t="s">
        <v>5413</v>
      </c>
      <c r="U1376" t="s">
        <v>5537</v>
      </c>
      <c r="V1376" t="s">
        <v>5414</v>
      </c>
      <c r="W1376" t="s">
        <v>50</v>
      </c>
      <c r="X1376" t="s">
        <v>5384</v>
      </c>
      <c r="Y1376" t="s">
        <v>5533</v>
      </c>
      <c r="Z1376" t="s">
        <v>5533</v>
      </c>
      <c r="AA1376" t="s">
        <v>48</v>
      </c>
      <c r="AB1376" t="s">
        <v>48</v>
      </c>
      <c r="AC1376" t="s">
        <v>48</v>
      </c>
      <c r="AD1376" t="s">
        <v>50</v>
      </c>
      <c r="AE1376" t="s">
        <v>48</v>
      </c>
      <c r="AF1376" t="s">
        <v>48</v>
      </c>
      <c r="AG1376" t="s">
        <v>45</v>
      </c>
      <c r="AI1376">
        <v>3786896</v>
      </c>
      <c r="AJ1376">
        <v>2577991</v>
      </c>
    </row>
    <row r="1377" spans="1:36">
      <c r="A1377">
        <v>391690</v>
      </c>
      <c r="B1377">
        <v>391690</v>
      </c>
      <c r="C1377" t="e">
        <f>VLOOKUP(B1377,'[2]6단위기준(289개)'!$A$2:$B$290,2,0)</f>
        <v>#N/A</v>
      </c>
      <c r="D1377" t="s">
        <v>50</v>
      </c>
      <c r="G1377" t="s">
        <v>50</v>
      </c>
      <c r="J1377" t="s">
        <v>97</v>
      </c>
      <c r="K1377" t="s">
        <v>1687</v>
      </c>
      <c r="L1377" t="s">
        <v>1688</v>
      </c>
      <c r="M1377">
        <v>391690</v>
      </c>
      <c r="N1377" t="s">
        <v>80</v>
      </c>
      <c r="O1377">
        <v>6.5</v>
      </c>
      <c r="P1377" t="s">
        <v>76</v>
      </c>
      <c r="Q1377" t="s">
        <v>76</v>
      </c>
      <c r="R1377" t="s">
        <v>91</v>
      </c>
      <c r="T1377" t="s">
        <v>5413</v>
      </c>
      <c r="U1377" t="s">
        <v>5537</v>
      </c>
      <c r="V1377" t="s">
        <v>5414</v>
      </c>
      <c r="W1377" t="s">
        <v>50</v>
      </c>
      <c r="X1377" t="s">
        <v>5384</v>
      </c>
      <c r="Y1377" t="s">
        <v>5533</v>
      </c>
      <c r="Z1377" t="s">
        <v>5533</v>
      </c>
      <c r="AA1377" t="s">
        <v>48</v>
      </c>
      <c r="AB1377" t="s">
        <v>48</v>
      </c>
      <c r="AC1377" t="s">
        <v>48</v>
      </c>
      <c r="AD1377" t="s">
        <v>50</v>
      </c>
      <c r="AE1377" t="s">
        <v>48</v>
      </c>
      <c r="AF1377" t="s">
        <v>48</v>
      </c>
      <c r="AG1377" t="s">
        <v>45</v>
      </c>
      <c r="AI1377">
        <v>22593230</v>
      </c>
      <c r="AJ1377">
        <v>17929550</v>
      </c>
    </row>
    <row r="1378" spans="1:36">
      <c r="A1378">
        <v>391710</v>
      </c>
      <c r="B1378">
        <v>391710</v>
      </c>
      <c r="C1378" t="e">
        <f>VLOOKUP(B1378,'[2]6단위기준(289개)'!$A$2:$B$290,2,0)</f>
        <v>#N/A</v>
      </c>
      <c r="D1378" t="s">
        <v>50</v>
      </c>
      <c r="G1378" t="s">
        <v>50</v>
      </c>
      <c r="J1378" t="s">
        <v>97</v>
      </c>
      <c r="K1378" t="s">
        <v>1689</v>
      </c>
      <c r="L1378" t="s">
        <v>1690</v>
      </c>
      <c r="M1378">
        <v>391710</v>
      </c>
      <c r="N1378" t="s">
        <v>80</v>
      </c>
      <c r="O1378">
        <v>6.5</v>
      </c>
      <c r="P1378" t="s">
        <v>76</v>
      </c>
      <c r="Q1378" t="s">
        <v>76</v>
      </c>
      <c r="R1378" t="s">
        <v>76</v>
      </c>
      <c r="T1378" t="s">
        <v>5413</v>
      </c>
      <c r="U1378" t="s">
        <v>5537</v>
      </c>
      <c r="V1378" t="s">
        <v>5414</v>
      </c>
      <c r="W1378" t="s">
        <v>50</v>
      </c>
      <c r="X1378" t="s">
        <v>5384</v>
      </c>
      <c r="Y1378" t="s">
        <v>5533</v>
      </c>
      <c r="Z1378" t="s">
        <v>5533</v>
      </c>
      <c r="AA1378" t="s">
        <v>48</v>
      </c>
      <c r="AB1378" t="s">
        <v>48</v>
      </c>
      <c r="AC1378" t="s">
        <v>48</v>
      </c>
      <c r="AD1378" t="s">
        <v>50</v>
      </c>
      <c r="AE1378" t="s">
        <v>48</v>
      </c>
      <c r="AF1378" t="s">
        <v>48</v>
      </c>
      <c r="AG1378" t="s">
        <v>45</v>
      </c>
      <c r="AI1378">
        <v>6744</v>
      </c>
      <c r="AJ1378">
        <v>31555105</v>
      </c>
    </row>
    <row r="1379" spans="1:36">
      <c r="A1379">
        <v>391721</v>
      </c>
      <c r="B1379">
        <v>391721</v>
      </c>
      <c r="C1379" t="e">
        <f>VLOOKUP(B1379,'[2]6단위기준(289개)'!$A$2:$B$290,2,0)</f>
        <v>#N/A</v>
      </c>
      <c r="D1379" t="s">
        <v>50</v>
      </c>
      <c r="G1379" t="s">
        <v>50</v>
      </c>
      <c r="J1379" t="s">
        <v>97</v>
      </c>
      <c r="K1379" t="s">
        <v>1681</v>
      </c>
      <c r="L1379" t="s">
        <v>1682</v>
      </c>
      <c r="M1379">
        <v>391721</v>
      </c>
      <c r="N1379" t="s">
        <v>80</v>
      </c>
      <c r="O1379">
        <v>6.5</v>
      </c>
      <c r="P1379" t="s">
        <v>76</v>
      </c>
      <c r="Q1379" t="s">
        <v>76</v>
      </c>
      <c r="R1379" t="s">
        <v>91</v>
      </c>
      <c r="T1379" t="s">
        <v>5413</v>
      </c>
      <c r="U1379" t="s">
        <v>5537</v>
      </c>
      <c r="V1379" t="s">
        <v>5414</v>
      </c>
      <c r="W1379" t="s">
        <v>50</v>
      </c>
      <c r="X1379" t="s">
        <v>5384</v>
      </c>
      <c r="Y1379" t="s">
        <v>5533</v>
      </c>
      <c r="Z1379" t="s">
        <v>5533</v>
      </c>
      <c r="AA1379" t="s">
        <v>48</v>
      </c>
      <c r="AB1379" t="s">
        <v>48</v>
      </c>
      <c r="AC1379" t="s">
        <v>48</v>
      </c>
      <c r="AD1379" t="s">
        <v>50</v>
      </c>
      <c r="AE1379" t="s">
        <v>48</v>
      </c>
      <c r="AF1379" t="s">
        <v>48</v>
      </c>
      <c r="AG1379" t="s">
        <v>45</v>
      </c>
      <c r="AI1379">
        <v>18883932</v>
      </c>
      <c r="AJ1379">
        <v>3597159</v>
      </c>
    </row>
    <row r="1380" spans="1:36">
      <c r="A1380">
        <v>391722</v>
      </c>
      <c r="B1380">
        <v>391722</v>
      </c>
      <c r="C1380" t="e">
        <f>VLOOKUP(B1380,'[2]6단위기준(289개)'!$A$2:$B$290,2,0)</f>
        <v>#N/A</v>
      </c>
      <c r="D1380" t="s">
        <v>50</v>
      </c>
      <c r="G1380" t="s">
        <v>50</v>
      </c>
      <c r="J1380" t="s">
        <v>97</v>
      </c>
      <c r="K1380" t="s">
        <v>1691</v>
      </c>
      <c r="L1380" t="s">
        <v>1692</v>
      </c>
      <c r="M1380">
        <v>391722</v>
      </c>
      <c r="N1380" t="s">
        <v>80</v>
      </c>
      <c r="O1380">
        <v>6.5</v>
      </c>
      <c r="P1380" t="s">
        <v>76</v>
      </c>
      <c r="Q1380" t="s">
        <v>76</v>
      </c>
      <c r="R1380" t="s">
        <v>91</v>
      </c>
      <c r="T1380" t="s">
        <v>5413</v>
      </c>
      <c r="U1380" t="s">
        <v>5537</v>
      </c>
      <c r="V1380" t="s">
        <v>5414</v>
      </c>
      <c r="W1380" t="s">
        <v>50</v>
      </c>
      <c r="X1380" t="s">
        <v>5384</v>
      </c>
      <c r="Y1380" t="s">
        <v>5533</v>
      </c>
      <c r="Z1380" t="s">
        <v>5533</v>
      </c>
      <c r="AA1380" t="s">
        <v>48</v>
      </c>
      <c r="AB1380" t="s">
        <v>48</v>
      </c>
      <c r="AC1380" t="s">
        <v>48</v>
      </c>
      <c r="AD1380" t="s">
        <v>50</v>
      </c>
      <c r="AE1380" t="s">
        <v>48</v>
      </c>
      <c r="AF1380" t="s">
        <v>48</v>
      </c>
      <c r="AG1380" t="s">
        <v>45</v>
      </c>
      <c r="AI1380">
        <v>13732557</v>
      </c>
      <c r="AJ1380">
        <v>5433381</v>
      </c>
    </row>
    <row r="1381" spans="1:36">
      <c r="A1381">
        <v>391723</v>
      </c>
      <c r="B1381">
        <v>391723</v>
      </c>
      <c r="C1381" t="e">
        <f>VLOOKUP(B1381,'[2]6단위기준(289개)'!$A$2:$B$290,2,0)</f>
        <v>#N/A</v>
      </c>
      <c r="D1381" t="s">
        <v>50</v>
      </c>
      <c r="G1381" t="s">
        <v>50</v>
      </c>
      <c r="J1381" t="s">
        <v>97</v>
      </c>
      <c r="K1381" t="s">
        <v>1685</v>
      </c>
      <c r="L1381" t="s">
        <v>1686</v>
      </c>
      <c r="M1381">
        <v>391723</v>
      </c>
      <c r="N1381" t="s">
        <v>80</v>
      </c>
      <c r="O1381">
        <v>6.5</v>
      </c>
      <c r="P1381" t="s">
        <v>76</v>
      </c>
      <c r="Q1381" t="s">
        <v>76</v>
      </c>
      <c r="R1381" t="s">
        <v>91</v>
      </c>
      <c r="T1381" t="s">
        <v>5413</v>
      </c>
      <c r="U1381" t="s">
        <v>5537</v>
      </c>
      <c r="V1381" t="s">
        <v>5414</v>
      </c>
      <c r="W1381" t="s">
        <v>50</v>
      </c>
      <c r="X1381" t="s">
        <v>5384</v>
      </c>
      <c r="Y1381" t="s">
        <v>5533</v>
      </c>
      <c r="Z1381" t="s">
        <v>5533</v>
      </c>
      <c r="AA1381" t="s">
        <v>48</v>
      </c>
      <c r="AB1381" t="s">
        <v>48</v>
      </c>
      <c r="AC1381" t="s">
        <v>48</v>
      </c>
      <c r="AD1381" t="s">
        <v>50</v>
      </c>
      <c r="AE1381" t="s">
        <v>48</v>
      </c>
      <c r="AF1381" t="s">
        <v>48</v>
      </c>
      <c r="AG1381" t="s">
        <v>45</v>
      </c>
      <c r="AI1381">
        <v>11651400</v>
      </c>
      <c r="AJ1381">
        <v>2572484</v>
      </c>
    </row>
    <row r="1382" spans="1:36">
      <c r="A1382">
        <v>391729</v>
      </c>
      <c r="B1382">
        <v>391729</v>
      </c>
      <c r="C1382" t="e">
        <f>VLOOKUP(B1382,'[2]6단위기준(289개)'!$A$2:$B$290,2,0)</f>
        <v>#N/A</v>
      </c>
      <c r="D1382" t="s">
        <v>50</v>
      </c>
      <c r="G1382" t="s">
        <v>50</v>
      </c>
      <c r="J1382" t="s">
        <v>97</v>
      </c>
      <c r="K1382" t="s">
        <v>1687</v>
      </c>
      <c r="L1382" t="s">
        <v>1688</v>
      </c>
      <c r="M1382">
        <v>391729</v>
      </c>
      <c r="N1382" t="s">
        <v>80</v>
      </c>
      <c r="O1382">
        <v>6.5</v>
      </c>
      <c r="P1382" t="s">
        <v>76</v>
      </c>
      <c r="Q1382" t="s">
        <v>76</v>
      </c>
      <c r="R1382" t="s">
        <v>91</v>
      </c>
      <c r="T1382" t="s">
        <v>5413</v>
      </c>
      <c r="U1382" t="s">
        <v>5537</v>
      </c>
      <c r="V1382" t="s">
        <v>5414</v>
      </c>
      <c r="W1382" t="s">
        <v>50</v>
      </c>
      <c r="X1382" t="s">
        <v>5384</v>
      </c>
      <c r="Y1382" t="s">
        <v>5533</v>
      </c>
      <c r="Z1382" t="s">
        <v>5533</v>
      </c>
      <c r="AA1382" t="s">
        <v>48</v>
      </c>
      <c r="AB1382" t="s">
        <v>48</v>
      </c>
      <c r="AC1382" t="s">
        <v>48</v>
      </c>
      <c r="AD1382" t="s">
        <v>50</v>
      </c>
      <c r="AE1382" t="s">
        <v>48</v>
      </c>
      <c r="AF1382" t="s">
        <v>48</v>
      </c>
      <c r="AG1382" t="s">
        <v>45</v>
      </c>
      <c r="AI1382">
        <v>18404662</v>
      </c>
      <c r="AJ1382">
        <v>27339902</v>
      </c>
    </row>
    <row r="1383" spans="1:36">
      <c r="A1383">
        <v>391731</v>
      </c>
      <c r="B1383">
        <v>391731</v>
      </c>
      <c r="C1383" t="e">
        <f>VLOOKUP(B1383,'[2]6단위기준(289개)'!$A$2:$B$290,2,0)</f>
        <v>#N/A</v>
      </c>
      <c r="D1383" t="s">
        <v>50</v>
      </c>
      <c r="G1383" t="s">
        <v>50</v>
      </c>
      <c r="J1383" t="s">
        <v>97</v>
      </c>
      <c r="K1383" t="s">
        <v>1693</v>
      </c>
      <c r="L1383" t="s">
        <v>1694</v>
      </c>
      <c r="M1383">
        <v>391731</v>
      </c>
      <c r="N1383" t="s">
        <v>80</v>
      </c>
      <c r="O1383">
        <v>6.5</v>
      </c>
      <c r="P1383" t="s">
        <v>76</v>
      </c>
      <c r="Q1383" t="s">
        <v>76</v>
      </c>
      <c r="R1383" t="s">
        <v>91</v>
      </c>
      <c r="T1383" t="s">
        <v>5413</v>
      </c>
      <c r="U1383" t="s">
        <v>5537</v>
      </c>
      <c r="V1383" t="s">
        <v>5414</v>
      </c>
      <c r="W1383" t="s">
        <v>50</v>
      </c>
      <c r="X1383" t="s">
        <v>5384</v>
      </c>
      <c r="Y1383" t="s">
        <v>5533</v>
      </c>
      <c r="Z1383" t="s">
        <v>5533</v>
      </c>
      <c r="AA1383" t="s">
        <v>48</v>
      </c>
      <c r="AB1383" t="s">
        <v>48</v>
      </c>
      <c r="AC1383" t="s">
        <v>48</v>
      </c>
      <c r="AD1383" t="s">
        <v>50</v>
      </c>
      <c r="AE1383" t="s">
        <v>48</v>
      </c>
      <c r="AF1383" t="s">
        <v>48</v>
      </c>
      <c r="AG1383" t="s">
        <v>45</v>
      </c>
      <c r="AI1383">
        <v>31416548</v>
      </c>
      <c r="AJ1383">
        <v>11563103</v>
      </c>
    </row>
    <row r="1384" spans="1:36">
      <c r="A1384">
        <v>391732</v>
      </c>
      <c r="B1384">
        <v>391732</v>
      </c>
      <c r="C1384" t="e">
        <f>VLOOKUP(B1384,'[2]6단위기준(289개)'!$A$2:$B$290,2,0)</f>
        <v>#N/A</v>
      </c>
      <c r="D1384" t="s">
        <v>50</v>
      </c>
      <c r="G1384" t="s">
        <v>50</v>
      </c>
      <c r="J1384" t="s">
        <v>97</v>
      </c>
      <c r="K1384" t="s">
        <v>1695</v>
      </c>
      <c r="L1384" t="s">
        <v>1696</v>
      </c>
      <c r="M1384">
        <v>391732</v>
      </c>
      <c r="N1384" t="s">
        <v>80</v>
      </c>
      <c r="O1384">
        <v>6.5</v>
      </c>
      <c r="P1384" t="s">
        <v>76</v>
      </c>
      <c r="Q1384" t="s">
        <v>76</v>
      </c>
      <c r="R1384" t="s">
        <v>91</v>
      </c>
      <c r="T1384" t="s">
        <v>5413</v>
      </c>
      <c r="U1384" t="s">
        <v>5537</v>
      </c>
      <c r="V1384" t="s">
        <v>5414</v>
      </c>
      <c r="W1384" t="s">
        <v>50</v>
      </c>
      <c r="X1384" t="s">
        <v>5384</v>
      </c>
      <c r="Y1384" t="s">
        <v>5533</v>
      </c>
      <c r="Z1384" t="s">
        <v>5533</v>
      </c>
      <c r="AA1384" t="s">
        <v>48</v>
      </c>
      <c r="AB1384" t="s">
        <v>48</v>
      </c>
      <c r="AC1384" t="s">
        <v>48</v>
      </c>
      <c r="AD1384" t="s">
        <v>50</v>
      </c>
      <c r="AE1384" t="s">
        <v>48</v>
      </c>
      <c r="AF1384" t="s">
        <v>48</v>
      </c>
      <c r="AG1384" t="s">
        <v>45</v>
      </c>
      <c r="AI1384">
        <v>44935091</v>
      </c>
      <c r="AJ1384">
        <v>24354251</v>
      </c>
    </row>
    <row r="1385" spans="1:36">
      <c r="A1385">
        <v>391733</v>
      </c>
      <c r="B1385">
        <v>391733</v>
      </c>
      <c r="C1385" t="e">
        <f>VLOOKUP(B1385,'[2]6단위기준(289개)'!$A$2:$B$290,2,0)</f>
        <v>#N/A</v>
      </c>
      <c r="D1385" t="s">
        <v>50</v>
      </c>
      <c r="G1385" t="s">
        <v>50</v>
      </c>
      <c r="J1385" t="s">
        <v>97</v>
      </c>
      <c r="K1385" t="s">
        <v>1697</v>
      </c>
      <c r="L1385" t="s">
        <v>1698</v>
      </c>
      <c r="M1385">
        <v>391733</v>
      </c>
      <c r="N1385" t="s">
        <v>80</v>
      </c>
      <c r="O1385">
        <v>6.5</v>
      </c>
      <c r="P1385" t="s">
        <v>76</v>
      </c>
      <c r="Q1385" t="s">
        <v>76</v>
      </c>
      <c r="R1385" t="s">
        <v>91</v>
      </c>
      <c r="T1385" t="s">
        <v>5413</v>
      </c>
      <c r="U1385" t="s">
        <v>5537</v>
      </c>
      <c r="V1385" t="s">
        <v>5414</v>
      </c>
      <c r="W1385" t="s">
        <v>50</v>
      </c>
      <c r="X1385" t="s">
        <v>5384</v>
      </c>
      <c r="Y1385" t="s">
        <v>5533</v>
      </c>
      <c r="Z1385" t="s">
        <v>5533</v>
      </c>
      <c r="AA1385" t="s">
        <v>48</v>
      </c>
      <c r="AB1385" t="s">
        <v>48</v>
      </c>
      <c r="AC1385" t="s">
        <v>48</v>
      </c>
      <c r="AD1385" t="s">
        <v>50</v>
      </c>
      <c r="AE1385" t="s">
        <v>48</v>
      </c>
      <c r="AF1385" t="s">
        <v>48</v>
      </c>
      <c r="AG1385" t="s">
        <v>45</v>
      </c>
      <c r="AI1385">
        <v>5844072</v>
      </c>
      <c r="AJ1385">
        <v>5845144</v>
      </c>
    </row>
    <row r="1386" spans="1:36">
      <c r="A1386">
        <v>391739</v>
      </c>
      <c r="B1386">
        <v>391739</v>
      </c>
      <c r="C1386" t="e">
        <f>VLOOKUP(B1386,'[2]6단위기준(289개)'!$A$2:$B$290,2,0)</f>
        <v>#N/A</v>
      </c>
      <c r="D1386" t="s">
        <v>50</v>
      </c>
      <c r="G1386" t="s">
        <v>50</v>
      </c>
      <c r="J1386" t="s">
        <v>97</v>
      </c>
      <c r="K1386" t="s">
        <v>0</v>
      </c>
      <c r="L1386" t="s">
        <v>79</v>
      </c>
      <c r="M1386">
        <v>391739</v>
      </c>
      <c r="N1386" t="s">
        <v>80</v>
      </c>
      <c r="O1386">
        <v>6.5</v>
      </c>
      <c r="P1386" t="s">
        <v>76</v>
      </c>
      <c r="Q1386" t="s">
        <v>76</v>
      </c>
      <c r="R1386" t="s">
        <v>91</v>
      </c>
      <c r="T1386" t="s">
        <v>5413</v>
      </c>
      <c r="U1386" t="s">
        <v>5537</v>
      </c>
      <c r="V1386" t="s">
        <v>5414</v>
      </c>
      <c r="W1386" t="s">
        <v>50</v>
      </c>
      <c r="X1386" t="s">
        <v>5384</v>
      </c>
      <c r="Y1386" t="s">
        <v>5533</v>
      </c>
      <c r="Z1386" t="s">
        <v>5533</v>
      </c>
      <c r="AA1386" t="s">
        <v>48</v>
      </c>
      <c r="AB1386" t="s">
        <v>48</v>
      </c>
      <c r="AC1386" t="s">
        <v>48</v>
      </c>
      <c r="AD1386" t="s">
        <v>50</v>
      </c>
      <c r="AE1386" t="s">
        <v>48</v>
      </c>
      <c r="AF1386" t="s">
        <v>48</v>
      </c>
      <c r="AG1386" t="s">
        <v>45</v>
      </c>
      <c r="AI1386">
        <v>51949149</v>
      </c>
      <c r="AJ1386">
        <v>72680893</v>
      </c>
    </row>
    <row r="1387" spans="1:36">
      <c r="A1387">
        <v>391740</v>
      </c>
      <c r="B1387">
        <v>391740</v>
      </c>
      <c r="C1387" t="e">
        <f>VLOOKUP(B1387,'[2]6단위기준(289개)'!$A$2:$B$290,2,0)</f>
        <v>#N/A</v>
      </c>
      <c r="D1387" t="s">
        <v>50</v>
      </c>
      <c r="G1387" t="s">
        <v>50</v>
      </c>
      <c r="J1387" t="s">
        <v>97</v>
      </c>
      <c r="K1387" t="s">
        <v>1699</v>
      </c>
      <c r="L1387" t="s">
        <v>1700</v>
      </c>
      <c r="M1387">
        <v>391740</v>
      </c>
      <c r="N1387" t="s">
        <v>80</v>
      </c>
      <c r="O1387">
        <v>6.5</v>
      </c>
      <c r="P1387" t="s">
        <v>76</v>
      </c>
      <c r="Q1387" t="s">
        <v>76</v>
      </c>
      <c r="R1387" t="s">
        <v>91</v>
      </c>
      <c r="T1387" t="s">
        <v>5413</v>
      </c>
      <c r="U1387" t="s">
        <v>5537</v>
      </c>
      <c r="V1387" t="s">
        <v>5414</v>
      </c>
      <c r="W1387" t="s">
        <v>50</v>
      </c>
      <c r="X1387" t="s">
        <v>5384</v>
      </c>
      <c r="Y1387" t="s">
        <v>5533</v>
      </c>
      <c r="Z1387" t="s">
        <v>5533</v>
      </c>
      <c r="AA1387" t="s">
        <v>48</v>
      </c>
      <c r="AB1387" t="s">
        <v>48</v>
      </c>
      <c r="AC1387" t="s">
        <v>48</v>
      </c>
      <c r="AD1387" t="s">
        <v>50</v>
      </c>
      <c r="AE1387" t="s">
        <v>48</v>
      </c>
      <c r="AF1387" t="s">
        <v>48</v>
      </c>
      <c r="AG1387" t="s">
        <v>45</v>
      </c>
      <c r="AI1387">
        <v>49470645</v>
      </c>
      <c r="AJ1387">
        <v>62940747</v>
      </c>
    </row>
    <row r="1388" spans="1:36">
      <c r="A1388">
        <v>391810</v>
      </c>
      <c r="B1388">
        <v>391810</v>
      </c>
      <c r="C1388" t="e">
        <f>VLOOKUP(B1388,'[2]6단위기준(289개)'!$A$2:$B$290,2,0)</f>
        <v>#N/A</v>
      </c>
      <c r="D1388" t="s">
        <v>50</v>
      </c>
      <c r="G1388" t="s">
        <v>50</v>
      </c>
      <c r="J1388" t="s">
        <v>97</v>
      </c>
      <c r="K1388" t="s">
        <v>1685</v>
      </c>
      <c r="L1388" t="s">
        <v>1686</v>
      </c>
      <c r="M1388">
        <v>391810</v>
      </c>
      <c r="N1388" t="s">
        <v>80</v>
      </c>
      <c r="O1388">
        <v>6.5</v>
      </c>
      <c r="P1388" t="s">
        <v>76</v>
      </c>
      <c r="Q1388" t="s">
        <v>76</v>
      </c>
      <c r="R1388" t="s">
        <v>76</v>
      </c>
      <c r="T1388" t="s">
        <v>5413</v>
      </c>
      <c r="U1388" t="s">
        <v>5537</v>
      </c>
      <c r="V1388" t="s">
        <v>5414</v>
      </c>
      <c r="W1388" t="s">
        <v>50</v>
      </c>
      <c r="X1388" t="s">
        <v>5384</v>
      </c>
      <c r="Y1388" t="s">
        <v>5533</v>
      </c>
      <c r="Z1388" t="s">
        <v>5533</v>
      </c>
      <c r="AA1388" t="s">
        <v>48</v>
      </c>
      <c r="AB1388" t="s">
        <v>48</v>
      </c>
      <c r="AC1388" t="s">
        <v>48</v>
      </c>
      <c r="AD1388" t="s">
        <v>50</v>
      </c>
      <c r="AE1388" t="s">
        <v>48</v>
      </c>
      <c r="AF1388" t="s">
        <v>48</v>
      </c>
      <c r="AG1388" t="s">
        <v>45</v>
      </c>
      <c r="AI1388">
        <v>418359281</v>
      </c>
      <c r="AJ1388">
        <v>22122543</v>
      </c>
    </row>
    <row r="1389" spans="1:36">
      <c r="A1389">
        <v>391890</v>
      </c>
      <c r="B1389">
        <v>391890</v>
      </c>
      <c r="C1389" t="e">
        <f>VLOOKUP(B1389,'[2]6단위기준(289개)'!$A$2:$B$290,2,0)</f>
        <v>#N/A</v>
      </c>
      <c r="D1389" t="s">
        <v>50</v>
      </c>
      <c r="G1389" t="s">
        <v>50</v>
      </c>
      <c r="J1389" t="s">
        <v>97</v>
      </c>
      <c r="K1389" t="s">
        <v>1687</v>
      </c>
      <c r="L1389" t="s">
        <v>1688</v>
      </c>
      <c r="M1389">
        <v>391890</v>
      </c>
      <c r="N1389" t="s">
        <v>80</v>
      </c>
      <c r="O1389">
        <v>6.5</v>
      </c>
      <c r="P1389" t="s">
        <v>76</v>
      </c>
      <c r="Q1389" t="s">
        <v>76</v>
      </c>
      <c r="R1389" t="s">
        <v>76</v>
      </c>
      <c r="T1389" t="s">
        <v>5413</v>
      </c>
      <c r="U1389" t="s">
        <v>5537</v>
      </c>
      <c r="V1389" t="s">
        <v>5414</v>
      </c>
      <c r="W1389" t="s">
        <v>50</v>
      </c>
      <c r="X1389" t="s">
        <v>5384</v>
      </c>
      <c r="Y1389" t="s">
        <v>5533</v>
      </c>
      <c r="Z1389" t="s">
        <v>5533</v>
      </c>
      <c r="AA1389" t="s">
        <v>48</v>
      </c>
      <c r="AB1389" t="s">
        <v>48</v>
      </c>
      <c r="AC1389" t="s">
        <v>48</v>
      </c>
      <c r="AD1389" t="s">
        <v>50</v>
      </c>
      <c r="AE1389" t="s">
        <v>48</v>
      </c>
      <c r="AF1389" t="s">
        <v>48</v>
      </c>
      <c r="AG1389" t="s">
        <v>45</v>
      </c>
      <c r="AI1389">
        <v>12356137</v>
      </c>
      <c r="AJ1389">
        <v>11102379</v>
      </c>
    </row>
    <row r="1390" spans="1:36">
      <c r="A1390">
        <v>391910</v>
      </c>
      <c r="B1390">
        <v>391910</v>
      </c>
      <c r="C1390" t="e">
        <f>VLOOKUP(B1390,'[2]6단위기준(289개)'!$A$2:$B$290,2,0)</f>
        <v>#N/A</v>
      </c>
      <c r="D1390" t="s">
        <v>50</v>
      </c>
      <c r="G1390" t="s">
        <v>50</v>
      </c>
      <c r="J1390" t="s">
        <v>97</v>
      </c>
      <c r="K1390" t="s">
        <v>1701</v>
      </c>
      <c r="L1390" t="s">
        <v>1702</v>
      </c>
      <c r="M1390">
        <v>391910</v>
      </c>
      <c r="N1390" t="s">
        <v>80</v>
      </c>
      <c r="O1390">
        <v>6.5</v>
      </c>
      <c r="P1390" t="s">
        <v>76</v>
      </c>
      <c r="Q1390" t="s">
        <v>76</v>
      </c>
      <c r="R1390" t="s">
        <v>76</v>
      </c>
      <c r="T1390" t="s">
        <v>5413</v>
      </c>
      <c r="U1390" t="s">
        <v>5537</v>
      </c>
      <c r="V1390" t="s">
        <v>5414</v>
      </c>
      <c r="W1390" t="s">
        <v>50</v>
      </c>
      <c r="X1390" t="s">
        <v>5384</v>
      </c>
      <c r="Y1390" t="s">
        <v>5533</v>
      </c>
      <c r="Z1390" t="s">
        <v>5533</v>
      </c>
      <c r="AA1390" t="s">
        <v>48</v>
      </c>
      <c r="AB1390" t="s">
        <v>48</v>
      </c>
      <c r="AC1390" t="s">
        <v>48</v>
      </c>
      <c r="AD1390" t="s">
        <v>50</v>
      </c>
      <c r="AE1390" t="s">
        <v>48</v>
      </c>
      <c r="AF1390" t="s">
        <v>48</v>
      </c>
      <c r="AG1390" t="s">
        <v>48</v>
      </c>
      <c r="AI1390">
        <v>221916985</v>
      </c>
      <c r="AJ1390">
        <v>66044613</v>
      </c>
    </row>
    <row r="1391" spans="1:36">
      <c r="A1391">
        <v>391990</v>
      </c>
      <c r="B1391">
        <v>391990</v>
      </c>
      <c r="C1391" t="e">
        <f>VLOOKUP(B1391,'[2]6단위기준(289개)'!$A$2:$B$290,2,0)</f>
        <v>#N/A</v>
      </c>
      <c r="D1391" t="s">
        <v>50</v>
      </c>
      <c r="G1391" t="s">
        <v>50</v>
      </c>
      <c r="J1391" t="s">
        <v>97</v>
      </c>
      <c r="K1391" t="s">
        <v>0</v>
      </c>
      <c r="L1391" t="s">
        <v>79</v>
      </c>
      <c r="M1391">
        <v>391990</v>
      </c>
      <c r="N1391" t="s">
        <v>80</v>
      </c>
      <c r="O1391">
        <v>6.5</v>
      </c>
      <c r="P1391" t="s">
        <v>76</v>
      </c>
      <c r="Q1391" t="s">
        <v>76</v>
      </c>
      <c r="R1391" t="s">
        <v>76</v>
      </c>
      <c r="T1391" t="s">
        <v>5413</v>
      </c>
      <c r="U1391" t="s">
        <v>5537</v>
      </c>
      <c r="V1391" t="s">
        <v>5414</v>
      </c>
      <c r="W1391" t="s">
        <v>50</v>
      </c>
      <c r="X1391" t="s">
        <v>5384</v>
      </c>
      <c r="Y1391" t="s">
        <v>5533</v>
      </c>
      <c r="Z1391" t="s">
        <v>5533</v>
      </c>
      <c r="AA1391" t="s">
        <v>48</v>
      </c>
      <c r="AB1391" t="s">
        <v>48</v>
      </c>
      <c r="AC1391" t="s">
        <v>48</v>
      </c>
      <c r="AD1391" t="s">
        <v>50</v>
      </c>
      <c r="AE1391" t="s">
        <v>48</v>
      </c>
      <c r="AF1391" t="s">
        <v>48</v>
      </c>
      <c r="AG1391" t="s">
        <v>48</v>
      </c>
      <c r="AI1391">
        <v>1354668100</v>
      </c>
      <c r="AJ1391">
        <v>336978799</v>
      </c>
    </row>
    <row r="1392" spans="1:36">
      <c r="A1392">
        <v>392010</v>
      </c>
      <c r="B1392">
        <v>392010</v>
      </c>
      <c r="C1392" t="e">
        <f>VLOOKUP(B1392,'[2]6단위기준(289개)'!$A$2:$B$290,2,0)</f>
        <v>#N/A</v>
      </c>
      <c r="D1392" t="s">
        <v>50</v>
      </c>
      <c r="G1392" t="s">
        <v>50</v>
      </c>
      <c r="J1392" t="s">
        <v>97</v>
      </c>
      <c r="K1392" t="s">
        <v>1681</v>
      </c>
      <c r="L1392" t="s">
        <v>1682</v>
      </c>
      <c r="M1392">
        <v>392010</v>
      </c>
      <c r="N1392" t="s">
        <v>80</v>
      </c>
      <c r="O1392">
        <v>6.5</v>
      </c>
      <c r="P1392" t="s">
        <v>76</v>
      </c>
      <c r="Q1392" t="s">
        <v>76</v>
      </c>
      <c r="R1392" t="s">
        <v>91</v>
      </c>
      <c r="T1392" t="s">
        <v>5413</v>
      </c>
      <c r="U1392" t="s">
        <v>5537</v>
      </c>
      <c r="V1392" t="s">
        <v>5414</v>
      </c>
      <c r="W1392" t="s">
        <v>50</v>
      </c>
      <c r="X1392" t="s">
        <v>5384</v>
      </c>
      <c r="Y1392" t="s">
        <v>5533</v>
      </c>
      <c r="Z1392" t="s">
        <v>5533</v>
      </c>
      <c r="AA1392" t="s">
        <v>48</v>
      </c>
      <c r="AB1392" t="s">
        <v>48</v>
      </c>
      <c r="AC1392" t="s">
        <v>65</v>
      </c>
      <c r="AD1392" t="s">
        <v>50</v>
      </c>
      <c r="AE1392" t="s">
        <v>48</v>
      </c>
      <c r="AF1392" t="s">
        <v>48</v>
      </c>
      <c r="AG1392" t="s">
        <v>45</v>
      </c>
      <c r="AI1392">
        <v>273294083</v>
      </c>
      <c r="AJ1392">
        <v>186620740</v>
      </c>
    </row>
    <row r="1393" spans="1:36">
      <c r="A1393">
        <v>392020</v>
      </c>
      <c r="B1393">
        <v>392020</v>
      </c>
      <c r="C1393" t="e">
        <f>VLOOKUP(B1393,'[2]6단위기준(289개)'!$A$2:$B$290,2,0)</f>
        <v>#N/A</v>
      </c>
      <c r="D1393" t="s">
        <v>50</v>
      </c>
      <c r="G1393" t="s">
        <v>50</v>
      </c>
      <c r="J1393" t="s">
        <v>97</v>
      </c>
      <c r="K1393" t="s">
        <v>1691</v>
      </c>
      <c r="L1393" t="s">
        <v>1692</v>
      </c>
      <c r="M1393">
        <v>392020</v>
      </c>
      <c r="N1393" t="s">
        <v>80</v>
      </c>
      <c r="O1393">
        <v>6.5</v>
      </c>
      <c r="P1393" t="s">
        <v>76</v>
      </c>
      <c r="Q1393" t="s">
        <v>76</v>
      </c>
      <c r="R1393" t="s">
        <v>91</v>
      </c>
      <c r="T1393" t="s">
        <v>5413</v>
      </c>
      <c r="U1393" t="s">
        <v>5537</v>
      </c>
      <c r="V1393" t="s">
        <v>5414</v>
      </c>
      <c r="W1393" t="s">
        <v>50</v>
      </c>
      <c r="X1393" t="s">
        <v>5384</v>
      </c>
      <c r="Y1393" t="s">
        <v>5533</v>
      </c>
      <c r="Z1393" t="s">
        <v>5533</v>
      </c>
      <c r="AA1393" t="s">
        <v>48</v>
      </c>
      <c r="AB1393" t="s">
        <v>48</v>
      </c>
      <c r="AC1393" t="s">
        <v>65</v>
      </c>
      <c r="AD1393" t="s">
        <v>50</v>
      </c>
      <c r="AE1393" t="s">
        <v>48</v>
      </c>
      <c r="AF1393" t="s">
        <v>48</v>
      </c>
      <c r="AG1393" t="s">
        <v>45</v>
      </c>
      <c r="AI1393">
        <v>239476207</v>
      </c>
      <c r="AJ1393">
        <v>84072662</v>
      </c>
    </row>
    <row r="1394" spans="1:36">
      <c r="A1394">
        <v>392030</v>
      </c>
      <c r="B1394">
        <v>392030</v>
      </c>
      <c r="C1394" t="e">
        <f>VLOOKUP(B1394,'[2]6단위기준(289개)'!$A$2:$B$290,2,0)</f>
        <v>#N/A</v>
      </c>
      <c r="D1394" t="s">
        <v>50</v>
      </c>
      <c r="G1394" t="s">
        <v>50</v>
      </c>
      <c r="J1394" t="s">
        <v>97</v>
      </c>
      <c r="K1394" t="s">
        <v>1683</v>
      </c>
      <c r="L1394" t="s">
        <v>1684</v>
      </c>
      <c r="M1394">
        <v>392030</v>
      </c>
      <c r="N1394" t="s">
        <v>80</v>
      </c>
      <c r="O1394">
        <v>6.5</v>
      </c>
      <c r="P1394" t="s">
        <v>76</v>
      </c>
      <c r="Q1394" t="s">
        <v>76</v>
      </c>
      <c r="R1394" t="s">
        <v>91</v>
      </c>
      <c r="T1394" t="s">
        <v>5413</v>
      </c>
      <c r="U1394" t="s">
        <v>5537</v>
      </c>
      <c r="V1394" t="s">
        <v>5414</v>
      </c>
      <c r="W1394" t="s">
        <v>50</v>
      </c>
      <c r="X1394" t="s">
        <v>5384</v>
      </c>
      <c r="Y1394" t="s">
        <v>5533</v>
      </c>
      <c r="Z1394" t="s">
        <v>5533</v>
      </c>
      <c r="AA1394" t="s">
        <v>48</v>
      </c>
      <c r="AB1394" t="s">
        <v>48</v>
      </c>
      <c r="AC1394" t="s">
        <v>65</v>
      </c>
      <c r="AD1394" t="s">
        <v>50</v>
      </c>
      <c r="AE1394" t="s">
        <v>48</v>
      </c>
      <c r="AF1394" t="s">
        <v>48</v>
      </c>
      <c r="AG1394" t="s">
        <v>45</v>
      </c>
      <c r="AI1394">
        <v>26445698</v>
      </c>
      <c r="AJ1394">
        <v>4915173</v>
      </c>
    </row>
    <row r="1395" spans="1:36">
      <c r="A1395">
        <v>392043</v>
      </c>
      <c r="B1395">
        <v>392043</v>
      </c>
      <c r="C1395" t="e">
        <f>VLOOKUP(B1395,'[2]6단위기준(289개)'!$A$2:$B$290,2,0)</f>
        <v>#N/A</v>
      </c>
      <c r="D1395" t="s">
        <v>50</v>
      </c>
      <c r="G1395" t="s">
        <v>50</v>
      </c>
      <c r="J1395" t="s">
        <v>97</v>
      </c>
      <c r="K1395" t="s">
        <v>1703</v>
      </c>
      <c r="L1395" t="s">
        <v>1704</v>
      </c>
      <c r="M1395">
        <v>392043</v>
      </c>
      <c r="N1395" t="s">
        <v>80</v>
      </c>
      <c r="O1395">
        <v>6.5</v>
      </c>
      <c r="P1395" t="s">
        <v>76</v>
      </c>
      <c r="Q1395" t="s">
        <v>76</v>
      </c>
      <c r="R1395" t="s">
        <v>91</v>
      </c>
      <c r="T1395" t="s">
        <v>5413</v>
      </c>
      <c r="U1395" t="s">
        <v>5537</v>
      </c>
      <c r="V1395" t="s">
        <v>5414</v>
      </c>
      <c r="W1395" t="s">
        <v>50</v>
      </c>
      <c r="X1395" t="s">
        <v>5384</v>
      </c>
      <c r="Y1395" t="s">
        <v>5533</v>
      </c>
      <c r="Z1395" t="s">
        <v>5533</v>
      </c>
      <c r="AA1395" t="s">
        <v>48</v>
      </c>
      <c r="AB1395" t="s">
        <v>48</v>
      </c>
      <c r="AC1395" t="s">
        <v>65</v>
      </c>
      <c r="AD1395" t="s">
        <v>50</v>
      </c>
      <c r="AE1395" t="s">
        <v>48</v>
      </c>
      <c r="AF1395" t="s">
        <v>48</v>
      </c>
      <c r="AG1395" t="s">
        <v>45</v>
      </c>
      <c r="AI1395">
        <v>174428921</v>
      </c>
      <c r="AJ1395">
        <v>27789392</v>
      </c>
    </row>
    <row r="1396" spans="1:36">
      <c r="A1396">
        <v>392049</v>
      </c>
      <c r="B1396">
        <v>392049</v>
      </c>
      <c r="C1396" t="e">
        <f>VLOOKUP(B1396,'[2]6단위기준(289개)'!$A$2:$B$290,2,0)</f>
        <v>#N/A</v>
      </c>
      <c r="D1396" t="s">
        <v>50</v>
      </c>
      <c r="G1396" t="s">
        <v>50</v>
      </c>
      <c r="J1396" t="s">
        <v>97</v>
      </c>
      <c r="K1396" t="s">
        <v>0</v>
      </c>
      <c r="L1396" t="s">
        <v>79</v>
      </c>
      <c r="M1396">
        <v>392049</v>
      </c>
      <c r="N1396" t="s">
        <v>80</v>
      </c>
      <c r="O1396">
        <v>6.5</v>
      </c>
      <c r="P1396" t="s">
        <v>76</v>
      </c>
      <c r="Q1396" t="s">
        <v>76</v>
      </c>
      <c r="R1396" t="s">
        <v>91</v>
      </c>
      <c r="T1396" t="s">
        <v>5413</v>
      </c>
      <c r="U1396" t="s">
        <v>5537</v>
      </c>
      <c r="V1396" t="s">
        <v>5414</v>
      </c>
      <c r="W1396" t="s">
        <v>50</v>
      </c>
      <c r="X1396" t="s">
        <v>5384</v>
      </c>
      <c r="Y1396" t="s">
        <v>5533</v>
      </c>
      <c r="Z1396" t="s">
        <v>5533</v>
      </c>
      <c r="AA1396" t="s">
        <v>48</v>
      </c>
      <c r="AB1396" t="s">
        <v>48</v>
      </c>
      <c r="AC1396" t="s">
        <v>65</v>
      </c>
      <c r="AD1396" t="s">
        <v>50</v>
      </c>
      <c r="AE1396" t="s">
        <v>48</v>
      </c>
      <c r="AF1396" t="s">
        <v>48</v>
      </c>
      <c r="AG1396" t="s">
        <v>45</v>
      </c>
      <c r="AI1396">
        <v>114033776</v>
      </c>
      <c r="AJ1396">
        <v>29430812</v>
      </c>
    </row>
    <row r="1397" spans="1:36">
      <c r="A1397">
        <v>392051</v>
      </c>
      <c r="B1397">
        <v>392051</v>
      </c>
      <c r="C1397" t="e">
        <f>VLOOKUP(B1397,'[2]6단위기준(289개)'!$A$2:$B$290,2,0)</f>
        <v>#N/A</v>
      </c>
      <c r="D1397" t="s">
        <v>50</v>
      </c>
      <c r="G1397" t="s">
        <v>50</v>
      </c>
      <c r="J1397" t="s">
        <v>97</v>
      </c>
      <c r="K1397" t="s">
        <v>1705</v>
      </c>
      <c r="L1397" t="s">
        <v>1706</v>
      </c>
      <c r="M1397">
        <v>392051</v>
      </c>
      <c r="N1397" t="s">
        <v>80</v>
      </c>
      <c r="O1397">
        <v>6.5</v>
      </c>
      <c r="P1397" t="s">
        <v>76</v>
      </c>
      <c r="Q1397" t="s">
        <v>76</v>
      </c>
      <c r="R1397" t="s">
        <v>91</v>
      </c>
      <c r="T1397" t="s">
        <v>5413</v>
      </c>
      <c r="U1397" t="s">
        <v>5537</v>
      </c>
      <c r="V1397" t="s">
        <v>5414</v>
      </c>
      <c r="W1397" t="s">
        <v>50</v>
      </c>
      <c r="X1397" t="s">
        <v>5384</v>
      </c>
      <c r="Y1397" t="s">
        <v>5533</v>
      </c>
      <c r="Z1397" t="s">
        <v>5533</v>
      </c>
      <c r="AA1397" t="s">
        <v>48</v>
      </c>
      <c r="AB1397" t="s">
        <v>48</v>
      </c>
      <c r="AC1397" t="s">
        <v>65</v>
      </c>
      <c r="AD1397" t="s">
        <v>50</v>
      </c>
      <c r="AE1397" t="s">
        <v>48</v>
      </c>
      <c r="AF1397" t="s">
        <v>48</v>
      </c>
      <c r="AG1397" t="s">
        <v>45</v>
      </c>
      <c r="AI1397">
        <v>309604868</v>
      </c>
      <c r="AJ1397">
        <v>57025202</v>
      </c>
    </row>
    <row r="1398" spans="1:36">
      <c r="A1398">
        <v>392059</v>
      </c>
      <c r="B1398">
        <v>392059</v>
      </c>
      <c r="C1398" t="e">
        <f>VLOOKUP(B1398,'[2]6단위기준(289개)'!$A$2:$B$290,2,0)</f>
        <v>#N/A</v>
      </c>
      <c r="D1398" t="s">
        <v>50</v>
      </c>
      <c r="G1398" t="s">
        <v>50</v>
      </c>
      <c r="J1398" t="s">
        <v>97</v>
      </c>
      <c r="K1398" t="s">
        <v>0</v>
      </c>
      <c r="L1398" t="s">
        <v>79</v>
      </c>
      <c r="M1398">
        <v>392059</v>
      </c>
      <c r="N1398" t="s">
        <v>80</v>
      </c>
      <c r="O1398">
        <v>6.5</v>
      </c>
      <c r="P1398" t="s">
        <v>76</v>
      </c>
      <c r="Q1398" t="s">
        <v>76</v>
      </c>
      <c r="R1398" t="s">
        <v>91</v>
      </c>
      <c r="T1398" t="s">
        <v>5413</v>
      </c>
      <c r="U1398" t="s">
        <v>5537</v>
      </c>
      <c r="V1398" t="s">
        <v>5414</v>
      </c>
      <c r="W1398" t="s">
        <v>50</v>
      </c>
      <c r="X1398" t="s">
        <v>5384</v>
      </c>
      <c r="Y1398" t="s">
        <v>5533</v>
      </c>
      <c r="Z1398" t="s">
        <v>5533</v>
      </c>
      <c r="AA1398" t="s">
        <v>48</v>
      </c>
      <c r="AB1398" t="s">
        <v>48</v>
      </c>
      <c r="AC1398" t="s">
        <v>65</v>
      </c>
      <c r="AD1398" t="s">
        <v>50</v>
      </c>
      <c r="AE1398" t="s">
        <v>48</v>
      </c>
      <c r="AF1398" t="s">
        <v>48</v>
      </c>
      <c r="AG1398" t="s">
        <v>45</v>
      </c>
      <c r="AI1398">
        <v>50230854</v>
      </c>
      <c r="AJ1398">
        <v>12481162</v>
      </c>
    </row>
    <row r="1399" spans="1:36">
      <c r="A1399">
        <v>392061</v>
      </c>
      <c r="B1399">
        <v>392061</v>
      </c>
      <c r="C1399" t="e">
        <f>VLOOKUP(B1399,'[2]6단위기준(289개)'!$A$2:$B$290,2,0)</f>
        <v>#N/A</v>
      </c>
      <c r="D1399" t="s">
        <v>50</v>
      </c>
      <c r="G1399" t="s">
        <v>50</v>
      </c>
      <c r="J1399" t="s">
        <v>97</v>
      </c>
      <c r="K1399" t="s">
        <v>1707</v>
      </c>
      <c r="L1399" t="s">
        <v>1708</v>
      </c>
      <c r="M1399">
        <v>392061</v>
      </c>
      <c r="N1399" t="s">
        <v>80</v>
      </c>
      <c r="O1399">
        <v>6.5</v>
      </c>
      <c r="P1399" t="s">
        <v>76</v>
      </c>
      <c r="Q1399" t="s">
        <v>76</v>
      </c>
      <c r="R1399" t="s">
        <v>91</v>
      </c>
      <c r="T1399" t="s">
        <v>5413</v>
      </c>
      <c r="U1399" t="s">
        <v>5537</v>
      </c>
      <c r="V1399" t="s">
        <v>5414</v>
      </c>
      <c r="W1399" t="s">
        <v>50</v>
      </c>
      <c r="X1399" t="s">
        <v>5384</v>
      </c>
      <c r="Y1399" t="s">
        <v>5533</v>
      </c>
      <c r="Z1399" t="s">
        <v>5533</v>
      </c>
      <c r="AA1399" t="s">
        <v>48</v>
      </c>
      <c r="AB1399" t="s">
        <v>48</v>
      </c>
      <c r="AC1399" t="s">
        <v>65</v>
      </c>
      <c r="AD1399" t="s">
        <v>50</v>
      </c>
      <c r="AE1399" t="s">
        <v>48</v>
      </c>
      <c r="AF1399" t="s">
        <v>48</v>
      </c>
      <c r="AG1399" t="s">
        <v>45</v>
      </c>
      <c r="AI1399">
        <v>24749313</v>
      </c>
      <c r="AJ1399">
        <v>33964298</v>
      </c>
    </row>
    <row r="1400" spans="1:36">
      <c r="A1400">
        <v>392062</v>
      </c>
      <c r="B1400">
        <v>392062</v>
      </c>
      <c r="C1400" t="e">
        <f>VLOOKUP(B1400,'[2]6단위기준(289개)'!$A$2:$B$290,2,0)</f>
        <v>#N/A</v>
      </c>
      <c r="D1400" t="s">
        <v>50</v>
      </c>
      <c r="G1400" t="s">
        <v>50</v>
      </c>
      <c r="J1400" t="s">
        <v>97</v>
      </c>
      <c r="K1400" t="s">
        <v>1709</v>
      </c>
      <c r="L1400" t="s">
        <v>1710</v>
      </c>
      <c r="M1400">
        <v>392062</v>
      </c>
      <c r="N1400" t="s">
        <v>80</v>
      </c>
      <c r="O1400">
        <v>6.5</v>
      </c>
      <c r="P1400" t="s">
        <v>76</v>
      </c>
      <c r="Q1400" t="s">
        <v>76</v>
      </c>
      <c r="R1400" t="s">
        <v>91</v>
      </c>
      <c r="T1400" t="s">
        <v>5413</v>
      </c>
      <c r="U1400" t="s">
        <v>5537</v>
      </c>
      <c r="V1400" t="s">
        <v>5414</v>
      </c>
      <c r="W1400" t="s">
        <v>50</v>
      </c>
      <c r="X1400" t="s">
        <v>5384</v>
      </c>
      <c r="Y1400" t="s">
        <v>5533</v>
      </c>
      <c r="Z1400" t="s">
        <v>5533</v>
      </c>
      <c r="AA1400" t="s">
        <v>48</v>
      </c>
      <c r="AB1400" t="s">
        <v>48</v>
      </c>
      <c r="AC1400" t="s">
        <v>65</v>
      </c>
      <c r="AD1400" t="s">
        <v>50</v>
      </c>
      <c r="AE1400" t="s">
        <v>48</v>
      </c>
      <c r="AF1400" t="s">
        <v>48</v>
      </c>
      <c r="AG1400" t="s">
        <v>45</v>
      </c>
      <c r="AI1400">
        <v>826434217</v>
      </c>
      <c r="AJ1400">
        <v>329538396</v>
      </c>
    </row>
    <row r="1401" spans="1:36">
      <c r="A1401">
        <v>392063</v>
      </c>
      <c r="B1401">
        <v>392063</v>
      </c>
      <c r="C1401" t="e">
        <f>VLOOKUP(B1401,'[2]6단위기준(289개)'!$A$2:$B$290,2,0)</f>
        <v>#N/A</v>
      </c>
      <c r="D1401" t="s">
        <v>50</v>
      </c>
      <c r="G1401" t="s">
        <v>50</v>
      </c>
      <c r="J1401" t="s">
        <v>97</v>
      </c>
      <c r="K1401" t="s">
        <v>1711</v>
      </c>
      <c r="L1401" t="s">
        <v>1712</v>
      </c>
      <c r="M1401">
        <v>392063</v>
      </c>
      <c r="N1401" t="s">
        <v>80</v>
      </c>
      <c r="O1401">
        <v>6.5</v>
      </c>
      <c r="P1401" t="s">
        <v>76</v>
      </c>
      <c r="Q1401" t="s">
        <v>76</v>
      </c>
      <c r="R1401" t="s">
        <v>91</v>
      </c>
      <c r="T1401" t="s">
        <v>5413</v>
      </c>
      <c r="U1401" t="s">
        <v>5537</v>
      </c>
      <c r="V1401" t="s">
        <v>5414</v>
      </c>
      <c r="W1401" t="s">
        <v>50</v>
      </c>
      <c r="X1401" t="s">
        <v>5384</v>
      </c>
      <c r="Y1401" t="s">
        <v>5533</v>
      </c>
      <c r="Z1401" t="s">
        <v>5533</v>
      </c>
      <c r="AA1401" t="s">
        <v>48</v>
      </c>
      <c r="AB1401" t="s">
        <v>48</v>
      </c>
      <c r="AC1401" t="s">
        <v>65</v>
      </c>
      <c r="AD1401" t="s">
        <v>50</v>
      </c>
      <c r="AE1401" t="s">
        <v>48</v>
      </c>
      <c r="AF1401" t="s">
        <v>48</v>
      </c>
      <c r="AG1401" t="s">
        <v>45</v>
      </c>
      <c r="AI1401">
        <v>7236149</v>
      </c>
      <c r="AJ1401">
        <v>17478002</v>
      </c>
    </row>
    <row r="1402" spans="1:36">
      <c r="A1402">
        <v>392069</v>
      </c>
      <c r="B1402">
        <v>392069</v>
      </c>
      <c r="C1402" t="e">
        <f>VLOOKUP(B1402,'[2]6단위기준(289개)'!$A$2:$B$290,2,0)</f>
        <v>#N/A</v>
      </c>
      <c r="D1402" t="s">
        <v>50</v>
      </c>
      <c r="G1402" t="s">
        <v>50</v>
      </c>
      <c r="J1402" t="s">
        <v>97</v>
      </c>
      <c r="K1402" t="s">
        <v>1713</v>
      </c>
      <c r="L1402" t="s">
        <v>1714</v>
      </c>
      <c r="M1402">
        <v>392069</v>
      </c>
      <c r="N1402" t="s">
        <v>80</v>
      </c>
      <c r="O1402">
        <v>6.5</v>
      </c>
      <c r="P1402" t="s">
        <v>76</v>
      </c>
      <c r="Q1402" t="s">
        <v>76</v>
      </c>
      <c r="R1402" t="s">
        <v>91</v>
      </c>
      <c r="T1402" t="s">
        <v>5413</v>
      </c>
      <c r="U1402" t="s">
        <v>5537</v>
      </c>
      <c r="V1402" t="s">
        <v>5414</v>
      </c>
      <c r="W1402" t="s">
        <v>50</v>
      </c>
      <c r="X1402" t="s">
        <v>5384</v>
      </c>
      <c r="Y1402" t="s">
        <v>5533</v>
      </c>
      <c r="Z1402" t="s">
        <v>5533</v>
      </c>
      <c r="AA1402" t="s">
        <v>48</v>
      </c>
      <c r="AB1402" t="s">
        <v>48</v>
      </c>
      <c r="AC1402" t="s">
        <v>65</v>
      </c>
      <c r="AD1402" t="s">
        <v>50</v>
      </c>
      <c r="AE1402" t="s">
        <v>48</v>
      </c>
      <c r="AF1402" t="s">
        <v>48</v>
      </c>
      <c r="AG1402" t="s">
        <v>45</v>
      </c>
      <c r="AI1402">
        <v>42099123</v>
      </c>
      <c r="AJ1402">
        <v>72577352</v>
      </c>
    </row>
    <row r="1403" spans="1:36">
      <c r="A1403">
        <v>392071</v>
      </c>
      <c r="B1403">
        <v>392071</v>
      </c>
      <c r="C1403" t="e">
        <f>VLOOKUP(B1403,'[2]6단위기준(289개)'!$A$2:$B$290,2,0)</f>
        <v>#N/A</v>
      </c>
      <c r="D1403" t="s">
        <v>50</v>
      </c>
      <c r="G1403" t="s">
        <v>50</v>
      </c>
      <c r="J1403" t="s">
        <v>97</v>
      </c>
      <c r="K1403" t="s">
        <v>1715</v>
      </c>
      <c r="L1403" t="s">
        <v>1716</v>
      </c>
      <c r="M1403">
        <v>392071</v>
      </c>
      <c r="N1403" t="s">
        <v>80</v>
      </c>
      <c r="O1403">
        <v>6.5</v>
      </c>
      <c r="P1403" t="s">
        <v>76</v>
      </c>
      <c r="Q1403" t="s">
        <v>76</v>
      </c>
      <c r="R1403" t="s">
        <v>91</v>
      </c>
      <c r="T1403" t="s">
        <v>5413</v>
      </c>
      <c r="U1403" t="s">
        <v>5537</v>
      </c>
      <c r="V1403" t="s">
        <v>5414</v>
      </c>
      <c r="W1403" t="s">
        <v>50</v>
      </c>
      <c r="X1403" t="s">
        <v>5384</v>
      </c>
      <c r="Y1403" t="s">
        <v>5533</v>
      </c>
      <c r="Z1403" t="s">
        <v>5533</v>
      </c>
      <c r="AA1403" t="s">
        <v>48</v>
      </c>
      <c r="AB1403" t="s">
        <v>48</v>
      </c>
      <c r="AC1403" t="s">
        <v>65</v>
      </c>
      <c r="AD1403" t="s">
        <v>50</v>
      </c>
      <c r="AE1403" t="s">
        <v>48</v>
      </c>
      <c r="AF1403" t="s">
        <v>48</v>
      </c>
      <c r="AG1403" t="s">
        <v>45</v>
      </c>
      <c r="AI1403">
        <v>10244148</v>
      </c>
      <c r="AJ1403">
        <v>12330393</v>
      </c>
    </row>
    <row r="1404" spans="1:36">
      <c r="A1404">
        <v>392073</v>
      </c>
      <c r="B1404">
        <v>392073</v>
      </c>
      <c r="C1404" t="e">
        <f>VLOOKUP(B1404,'[2]6단위기준(289개)'!$A$2:$B$290,2,0)</f>
        <v>#N/A</v>
      </c>
      <c r="D1404" t="s">
        <v>50</v>
      </c>
      <c r="G1404" t="s">
        <v>50</v>
      </c>
      <c r="J1404" t="s">
        <v>97</v>
      </c>
      <c r="K1404" t="s">
        <v>1717</v>
      </c>
      <c r="L1404" t="s">
        <v>1718</v>
      </c>
      <c r="M1404">
        <v>392073</v>
      </c>
      <c r="N1404" t="s">
        <v>80</v>
      </c>
      <c r="O1404">
        <v>6.5</v>
      </c>
      <c r="P1404" t="s">
        <v>76</v>
      </c>
      <c r="Q1404" t="s">
        <v>76</v>
      </c>
      <c r="R1404" t="s">
        <v>91</v>
      </c>
      <c r="T1404" t="s">
        <v>5413</v>
      </c>
      <c r="U1404" t="s">
        <v>5537</v>
      </c>
      <c r="V1404" t="s">
        <v>5414</v>
      </c>
      <c r="W1404" t="s">
        <v>50</v>
      </c>
      <c r="X1404" t="s">
        <v>5384</v>
      </c>
      <c r="Y1404" t="s">
        <v>5533</v>
      </c>
      <c r="Z1404" t="s">
        <v>5533</v>
      </c>
      <c r="AA1404" t="s">
        <v>48</v>
      </c>
      <c r="AB1404" t="s">
        <v>48</v>
      </c>
      <c r="AC1404" t="s">
        <v>65</v>
      </c>
      <c r="AD1404" t="s">
        <v>50</v>
      </c>
      <c r="AE1404" t="s">
        <v>48</v>
      </c>
      <c r="AF1404" t="s">
        <v>48</v>
      </c>
      <c r="AG1404" t="s">
        <v>45</v>
      </c>
      <c r="AI1404">
        <v>71387772</v>
      </c>
      <c r="AJ1404">
        <v>699502642</v>
      </c>
    </row>
    <row r="1405" spans="1:36">
      <c r="A1405">
        <v>392079</v>
      </c>
      <c r="B1405">
        <v>392079</v>
      </c>
      <c r="C1405" t="e">
        <f>VLOOKUP(B1405,'[2]6단위기준(289개)'!$A$2:$B$290,2,0)</f>
        <v>#N/A</v>
      </c>
      <c r="D1405" t="s">
        <v>50</v>
      </c>
      <c r="G1405" t="s">
        <v>50</v>
      </c>
      <c r="J1405" t="s">
        <v>97</v>
      </c>
      <c r="K1405" t="s">
        <v>1719</v>
      </c>
      <c r="L1405" t="s">
        <v>1720</v>
      </c>
      <c r="M1405">
        <v>392079</v>
      </c>
      <c r="N1405" t="s">
        <v>80</v>
      </c>
      <c r="O1405">
        <v>6.5</v>
      </c>
      <c r="P1405" t="s">
        <v>76</v>
      </c>
      <c r="Q1405" t="s">
        <v>76</v>
      </c>
      <c r="R1405" t="s">
        <v>91</v>
      </c>
      <c r="T1405" t="s">
        <v>5413</v>
      </c>
      <c r="U1405" t="s">
        <v>5537</v>
      </c>
      <c r="V1405" t="s">
        <v>5414</v>
      </c>
      <c r="W1405" t="s">
        <v>50</v>
      </c>
      <c r="X1405" t="s">
        <v>5384</v>
      </c>
      <c r="Y1405" t="s">
        <v>5533</v>
      </c>
      <c r="Z1405" t="s">
        <v>5533</v>
      </c>
      <c r="AA1405" t="s">
        <v>48</v>
      </c>
      <c r="AB1405" t="s">
        <v>48</v>
      </c>
      <c r="AC1405" t="s">
        <v>65</v>
      </c>
      <c r="AD1405" t="s">
        <v>50</v>
      </c>
      <c r="AE1405" t="s">
        <v>48</v>
      </c>
      <c r="AF1405" t="s">
        <v>48</v>
      </c>
      <c r="AG1405" t="s">
        <v>45</v>
      </c>
      <c r="AI1405">
        <v>918855</v>
      </c>
      <c r="AJ1405">
        <v>13167832</v>
      </c>
    </row>
    <row r="1406" spans="1:36">
      <c r="A1406">
        <v>392091</v>
      </c>
      <c r="B1406">
        <v>392091</v>
      </c>
      <c r="C1406" t="e">
        <f>VLOOKUP(B1406,'[2]6단위기준(289개)'!$A$2:$B$290,2,0)</f>
        <v>#N/A</v>
      </c>
      <c r="D1406" t="s">
        <v>50</v>
      </c>
      <c r="G1406" t="s">
        <v>50</v>
      </c>
      <c r="J1406" t="s">
        <v>97</v>
      </c>
      <c r="K1406" t="s">
        <v>1721</v>
      </c>
      <c r="L1406" t="s">
        <v>1722</v>
      </c>
      <c r="M1406">
        <v>392091</v>
      </c>
      <c r="N1406" t="s">
        <v>80</v>
      </c>
      <c r="O1406">
        <v>6.5</v>
      </c>
      <c r="P1406" t="s">
        <v>76</v>
      </c>
      <c r="Q1406" t="s">
        <v>76</v>
      </c>
      <c r="R1406" t="s">
        <v>91</v>
      </c>
      <c r="T1406" t="s">
        <v>5413</v>
      </c>
      <c r="U1406" t="s">
        <v>5537</v>
      </c>
      <c r="V1406" t="s">
        <v>5414</v>
      </c>
      <c r="W1406" t="s">
        <v>50</v>
      </c>
      <c r="X1406" t="s">
        <v>5384</v>
      </c>
      <c r="Y1406" t="s">
        <v>5533</v>
      </c>
      <c r="Z1406" t="s">
        <v>5533</v>
      </c>
      <c r="AA1406" t="s">
        <v>48</v>
      </c>
      <c r="AB1406" t="s">
        <v>48</v>
      </c>
      <c r="AC1406" t="s">
        <v>65</v>
      </c>
      <c r="AD1406" t="s">
        <v>50</v>
      </c>
      <c r="AE1406" t="s">
        <v>48</v>
      </c>
      <c r="AF1406" t="s">
        <v>48</v>
      </c>
      <c r="AG1406" t="s">
        <v>45</v>
      </c>
      <c r="AI1406">
        <v>40622022</v>
      </c>
      <c r="AJ1406">
        <v>31372915</v>
      </c>
    </row>
    <row r="1407" spans="1:36">
      <c r="A1407">
        <v>392092</v>
      </c>
      <c r="B1407">
        <v>392092</v>
      </c>
      <c r="C1407" t="e">
        <f>VLOOKUP(B1407,'[2]6단위기준(289개)'!$A$2:$B$290,2,0)</f>
        <v>#N/A</v>
      </c>
      <c r="D1407" t="s">
        <v>50</v>
      </c>
      <c r="G1407" t="s">
        <v>50</v>
      </c>
      <c r="J1407" t="s">
        <v>97</v>
      </c>
      <c r="K1407" t="s">
        <v>1723</v>
      </c>
      <c r="L1407" t="s">
        <v>1724</v>
      </c>
      <c r="M1407">
        <v>392092</v>
      </c>
      <c r="N1407" t="s">
        <v>80</v>
      </c>
      <c r="O1407">
        <v>6.5</v>
      </c>
      <c r="P1407" t="s">
        <v>76</v>
      </c>
      <c r="Q1407" t="s">
        <v>76</v>
      </c>
      <c r="R1407" t="s">
        <v>91</v>
      </c>
      <c r="T1407" t="s">
        <v>5413</v>
      </c>
      <c r="U1407" t="s">
        <v>5537</v>
      </c>
      <c r="V1407" t="s">
        <v>5414</v>
      </c>
      <c r="W1407" t="s">
        <v>50</v>
      </c>
      <c r="X1407" t="s">
        <v>5384</v>
      </c>
      <c r="Y1407" t="s">
        <v>5533</v>
      </c>
      <c r="Z1407" t="s">
        <v>5533</v>
      </c>
      <c r="AA1407" t="s">
        <v>48</v>
      </c>
      <c r="AB1407" t="s">
        <v>48</v>
      </c>
      <c r="AC1407" t="s">
        <v>65</v>
      </c>
      <c r="AD1407" t="s">
        <v>50</v>
      </c>
      <c r="AE1407" t="s">
        <v>48</v>
      </c>
      <c r="AF1407" t="s">
        <v>48</v>
      </c>
      <c r="AG1407" t="s">
        <v>45</v>
      </c>
      <c r="AI1407">
        <v>50526033</v>
      </c>
      <c r="AJ1407">
        <v>18530407</v>
      </c>
    </row>
    <row r="1408" spans="1:36">
      <c r="A1408">
        <v>392093</v>
      </c>
      <c r="B1408">
        <v>392093</v>
      </c>
      <c r="C1408" t="e">
        <f>VLOOKUP(B1408,'[2]6단위기준(289개)'!$A$2:$B$290,2,0)</f>
        <v>#N/A</v>
      </c>
      <c r="D1408" t="s">
        <v>50</v>
      </c>
      <c r="G1408" t="s">
        <v>50</v>
      </c>
      <c r="J1408" t="s">
        <v>97</v>
      </c>
      <c r="K1408" t="s">
        <v>1725</v>
      </c>
      <c r="L1408" t="s">
        <v>1726</v>
      </c>
      <c r="M1408">
        <v>392093</v>
      </c>
      <c r="N1408" t="s">
        <v>80</v>
      </c>
      <c r="O1408">
        <v>6.5</v>
      </c>
      <c r="P1408" t="s">
        <v>76</v>
      </c>
      <c r="Q1408" t="s">
        <v>76</v>
      </c>
      <c r="R1408" t="s">
        <v>91</v>
      </c>
      <c r="T1408" t="s">
        <v>5413</v>
      </c>
      <c r="U1408" t="s">
        <v>5537</v>
      </c>
      <c r="V1408" t="s">
        <v>5414</v>
      </c>
      <c r="W1408" t="s">
        <v>50</v>
      </c>
      <c r="X1408" t="s">
        <v>5384</v>
      </c>
      <c r="Y1408" t="s">
        <v>5533</v>
      </c>
      <c r="Z1408" t="s">
        <v>5533</v>
      </c>
      <c r="AA1408" t="s">
        <v>48</v>
      </c>
      <c r="AB1408" t="s">
        <v>48</v>
      </c>
      <c r="AC1408" t="s">
        <v>65</v>
      </c>
      <c r="AD1408" t="s">
        <v>50</v>
      </c>
      <c r="AE1408" t="s">
        <v>48</v>
      </c>
      <c r="AF1408" t="s">
        <v>48</v>
      </c>
      <c r="AG1408" t="s">
        <v>45</v>
      </c>
      <c r="AI1408">
        <v>28</v>
      </c>
      <c r="AJ1408">
        <v>461</v>
      </c>
    </row>
    <row r="1409" spans="1:36">
      <c r="A1409">
        <v>392094</v>
      </c>
      <c r="B1409">
        <v>392094</v>
      </c>
      <c r="C1409" t="e">
        <f>VLOOKUP(B1409,'[2]6단위기준(289개)'!$A$2:$B$290,2,0)</f>
        <v>#N/A</v>
      </c>
      <c r="D1409" t="s">
        <v>50</v>
      </c>
      <c r="G1409" t="s">
        <v>50</v>
      </c>
      <c r="J1409" t="s">
        <v>97</v>
      </c>
      <c r="K1409" t="s">
        <v>1727</v>
      </c>
      <c r="L1409" t="s">
        <v>1728</v>
      </c>
      <c r="M1409">
        <v>392094</v>
      </c>
      <c r="N1409" t="s">
        <v>80</v>
      </c>
      <c r="O1409">
        <v>6.5</v>
      </c>
      <c r="P1409" t="s">
        <v>76</v>
      </c>
      <c r="Q1409" t="s">
        <v>76</v>
      </c>
      <c r="R1409" t="s">
        <v>91</v>
      </c>
      <c r="T1409" t="s">
        <v>5413</v>
      </c>
      <c r="U1409" t="s">
        <v>5537</v>
      </c>
      <c r="V1409" t="s">
        <v>5414</v>
      </c>
      <c r="W1409" t="s">
        <v>50</v>
      </c>
      <c r="X1409" t="s">
        <v>5384</v>
      </c>
      <c r="Y1409" t="s">
        <v>5533</v>
      </c>
      <c r="Z1409" t="s">
        <v>5533</v>
      </c>
      <c r="AA1409" t="s">
        <v>48</v>
      </c>
      <c r="AB1409" t="s">
        <v>48</v>
      </c>
      <c r="AC1409" t="s">
        <v>65</v>
      </c>
      <c r="AD1409" t="s">
        <v>50</v>
      </c>
      <c r="AE1409" t="s">
        <v>48</v>
      </c>
      <c r="AF1409" t="s">
        <v>48</v>
      </c>
      <c r="AG1409" t="s">
        <v>45</v>
      </c>
      <c r="AI1409">
        <v>385573</v>
      </c>
      <c r="AJ1409">
        <v>1087269</v>
      </c>
    </row>
    <row r="1410" spans="1:36">
      <c r="A1410">
        <v>392099</v>
      </c>
      <c r="B1410">
        <v>392099</v>
      </c>
      <c r="C1410" t="e">
        <f>VLOOKUP(B1410,'[2]6단위기준(289개)'!$A$2:$B$290,2,0)</f>
        <v>#N/A</v>
      </c>
      <c r="D1410" t="s">
        <v>50</v>
      </c>
      <c r="G1410" t="s">
        <v>50</v>
      </c>
      <c r="J1410" t="s">
        <v>97</v>
      </c>
      <c r="K1410" t="s">
        <v>1687</v>
      </c>
      <c r="L1410" t="s">
        <v>1688</v>
      </c>
      <c r="M1410">
        <v>392099</v>
      </c>
      <c r="N1410" t="s">
        <v>80</v>
      </c>
      <c r="O1410" t="s">
        <v>156</v>
      </c>
      <c r="P1410" t="s">
        <v>76</v>
      </c>
      <c r="Q1410" t="s">
        <v>76</v>
      </c>
      <c r="R1410" t="s">
        <v>91</v>
      </c>
      <c r="T1410" t="s">
        <v>5413</v>
      </c>
      <c r="U1410" t="s">
        <v>5537</v>
      </c>
      <c r="V1410" t="s">
        <v>5414</v>
      </c>
      <c r="W1410" t="s">
        <v>50</v>
      </c>
      <c r="X1410" t="s">
        <v>5384</v>
      </c>
      <c r="Y1410" t="s">
        <v>5533</v>
      </c>
      <c r="Z1410" t="s">
        <v>5533</v>
      </c>
      <c r="AA1410" t="s">
        <v>48</v>
      </c>
      <c r="AB1410" t="s">
        <v>48</v>
      </c>
      <c r="AC1410" t="s">
        <v>65</v>
      </c>
      <c r="AD1410" t="s">
        <v>50</v>
      </c>
      <c r="AE1410" t="s">
        <v>48</v>
      </c>
      <c r="AF1410" t="s">
        <v>48</v>
      </c>
      <c r="AG1410" t="s">
        <v>45</v>
      </c>
      <c r="AI1410">
        <v>249840445</v>
      </c>
      <c r="AJ1410">
        <v>468901301</v>
      </c>
    </row>
    <row r="1411" spans="1:36">
      <c r="A1411">
        <v>392111</v>
      </c>
      <c r="B1411">
        <v>392111</v>
      </c>
      <c r="C1411" t="e">
        <f>VLOOKUP(B1411,'[2]6단위기준(289개)'!$A$2:$B$290,2,0)</f>
        <v>#N/A</v>
      </c>
      <c r="D1411" t="s">
        <v>50</v>
      </c>
      <c r="G1411" t="s">
        <v>50</v>
      </c>
      <c r="J1411" t="s">
        <v>97</v>
      </c>
      <c r="K1411" t="s">
        <v>1683</v>
      </c>
      <c r="L1411" t="s">
        <v>1684</v>
      </c>
      <c r="M1411">
        <v>392111</v>
      </c>
      <c r="N1411" t="s">
        <v>80</v>
      </c>
      <c r="O1411">
        <v>6.5</v>
      </c>
      <c r="P1411" t="s">
        <v>76</v>
      </c>
      <c r="Q1411" t="s">
        <v>76</v>
      </c>
      <c r="R1411" t="s">
        <v>91</v>
      </c>
      <c r="T1411" t="s">
        <v>5413</v>
      </c>
      <c r="U1411" t="s">
        <v>5537</v>
      </c>
      <c r="V1411" t="s">
        <v>5414</v>
      </c>
      <c r="W1411" t="s">
        <v>50</v>
      </c>
      <c r="X1411" t="s">
        <v>5384</v>
      </c>
      <c r="Y1411" t="s">
        <v>5533</v>
      </c>
      <c r="Z1411" t="s">
        <v>5533</v>
      </c>
      <c r="AA1411" t="s">
        <v>48</v>
      </c>
      <c r="AB1411" t="s">
        <v>48</v>
      </c>
      <c r="AC1411" t="s">
        <v>48</v>
      </c>
      <c r="AD1411" t="s">
        <v>50</v>
      </c>
      <c r="AE1411" t="s">
        <v>48</v>
      </c>
      <c r="AF1411" t="s">
        <v>48</v>
      </c>
      <c r="AG1411" t="s">
        <v>45</v>
      </c>
      <c r="AI1411">
        <v>12178333</v>
      </c>
      <c r="AJ1411">
        <v>2564428</v>
      </c>
    </row>
    <row r="1412" spans="1:36">
      <c r="A1412">
        <v>392112</v>
      </c>
      <c r="B1412">
        <v>392112</v>
      </c>
      <c r="C1412" t="e">
        <f>VLOOKUP(B1412,'[2]6단위기준(289개)'!$A$2:$B$290,2,0)</f>
        <v>#N/A</v>
      </c>
      <c r="D1412" t="s">
        <v>50</v>
      </c>
      <c r="G1412" t="s">
        <v>50</v>
      </c>
      <c r="J1412" t="s">
        <v>97</v>
      </c>
      <c r="K1412" t="s">
        <v>1685</v>
      </c>
      <c r="L1412" t="s">
        <v>1686</v>
      </c>
      <c r="M1412">
        <v>392112</v>
      </c>
      <c r="N1412" t="s">
        <v>80</v>
      </c>
      <c r="O1412">
        <v>6.5</v>
      </c>
      <c r="P1412" t="s">
        <v>76</v>
      </c>
      <c r="Q1412" t="s">
        <v>76</v>
      </c>
      <c r="R1412" t="s">
        <v>91</v>
      </c>
      <c r="T1412" t="s">
        <v>5413</v>
      </c>
      <c r="U1412" t="s">
        <v>5537</v>
      </c>
      <c r="V1412" t="s">
        <v>5414</v>
      </c>
      <c r="W1412" t="s">
        <v>50</v>
      </c>
      <c r="X1412" t="s">
        <v>5384</v>
      </c>
      <c r="Y1412" t="s">
        <v>5533</v>
      </c>
      <c r="Z1412" t="s">
        <v>5533</v>
      </c>
      <c r="AA1412" t="s">
        <v>48</v>
      </c>
      <c r="AB1412" t="s">
        <v>48</v>
      </c>
      <c r="AC1412" t="s">
        <v>48</v>
      </c>
      <c r="AD1412" t="s">
        <v>50</v>
      </c>
      <c r="AE1412" t="s">
        <v>48</v>
      </c>
      <c r="AF1412" t="s">
        <v>48</v>
      </c>
      <c r="AG1412" t="s">
        <v>45</v>
      </c>
      <c r="AI1412">
        <v>16934174</v>
      </c>
      <c r="AJ1412">
        <v>10484583</v>
      </c>
    </row>
    <row r="1413" spans="1:36">
      <c r="A1413">
        <v>392113</v>
      </c>
      <c r="B1413">
        <v>392113</v>
      </c>
      <c r="C1413" t="e">
        <f>VLOOKUP(B1413,'[2]6단위기준(289개)'!$A$2:$B$290,2,0)</f>
        <v>#N/A</v>
      </c>
      <c r="D1413" t="s">
        <v>50</v>
      </c>
      <c r="G1413" t="s">
        <v>50</v>
      </c>
      <c r="J1413" t="s">
        <v>97</v>
      </c>
      <c r="K1413" t="s">
        <v>1729</v>
      </c>
      <c r="L1413" t="s">
        <v>1730</v>
      </c>
      <c r="M1413">
        <v>392113</v>
      </c>
      <c r="N1413" t="s">
        <v>80</v>
      </c>
      <c r="O1413">
        <v>6.5</v>
      </c>
      <c r="P1413" t="s">
        <v>76</v>
      </c>
      <c r="Q1413" t="s">
        <v>76</v>
      </c>
      <c r="R1413" t="s">
        <v>91</v>
      </c>
      <c r="T1413" t="s">
        <v>5413</v>
      </c>
      <c r="U1413" t="s">
        <v>5537</v>
      </c>
      <c r="V1413" t="s">
        <v>5414</v>
      </c>
      <c r="W1413" t="s">
        <v>50</v>
      </c>
      <c r="X1413" t="s">
        <v>5384</v>
      </c>
      <c r="Y1413" t="s">
        <v>5533</v>
      </c>
      <c r="Z1413" t="s">
        <v>5533</v>
      </c>
      <c r="AA1413" t="s">
        <v>48</v>
      </c>
      <c r="AB1413" t="s">
        <v>48</v>
      </c>
      <c r="AC1413" t="s">
        <v>48</v>
      </c>
      <c r="AD1413" t="s">
        <v>50</v>
      </c>
      <c r="AE1413" t="s">
        <v>48</v>
      </c>
      <c r="AF1413" t="s">
        <v>48</v>
      </c>
      <c r="AG1413" t="s">
        <v>45</v>
      </c>
      <c r="AI1413">
        <v>152761507</v>
      </c>
      <c r="AJ1413">
        <v>49573184</v>
      </c>
    </row>
    <row r="1414" spans="1:36">
      <c r="A1414">
        <v>392114</v>
      </c>
      <c r="B1414">
        <v>392114</v>
      </c>
      <c r="C1414" t="e">
        <f>VLOOKUP(B1414,'[2]6단위기준(289개)'!$A$2:$B$290,2,0)</f>
        <v>#N/A</v>
      </c>
      <c r="D1414" t="s">
        <v>50</v>
      </c>
      <c r="G1414" t="s">
        <v>50</v>
      </c>
      <c r="J1414" t="s">
        <v>97</v>
      </c>
      <c r="K1414" t="s">
        <v>1715</v>
      </c>
      <c r="L1414" t="s">
        <v>1716</v>
      </c>
      <c r="M1414">
        <v>392114</v>
      </c>
      <c r="N1414" t="s">
        <v>80</v>
      </c>
      <c r="O1414">
        <v>6.5</v>
      </c>
      <c r="P1414" t="s">
        <v>76</v>
      </c>
      <c r="Q1414" t="s">
        <v>76</v>
      </c>
      <c r="R1414" t="s">
        <v>91</v>
      </c>
      <c r="T1414" t="s">
        <v>5413</v>
      </c>
      <c r="U1414" t="s">
        <v>5537</v>
      </c>
      <c r="V1414" t="s">
        <v>5414</v>
      </c>
      <c r="W1414" t="s">
        <v>50</v>
      </c>
      <c r="X1414" t="s">
        <v>5384</v>
      </c>
      <c r="Y1414" t="s">
        <v>5533</v>
      </c>
      <c r="Z1414" t="s">
        <v>5533</v>
      </c>
      <c r="AA1414" t="s">
        <v>48</v>
      </c>
      <c r="AB1414" t="s">
        <v>48</v>
      </c>
      <c r="AC1414" t="s">
        <v>48</v>
      </c>
      <c r="AD1414" t="s">
        <v>50</v>
      </c>
      <c r="AE1414" t="s">
        <v>48</v>
      </c>
      <c r="AF1414" t="s">
        <v>48</v>
      </c>
      <c r="AG1414" t="s">
        <v>45</v>
      </c>
      <c r="AI1414">
        <v>400011</v>
      </c>
      <c r="AJ1414">
        <v>961216</v>
      </c>
    </row>
    <row r="1415" spans="1:36">
      <c r="A1415">
        <v>392119</v>
      </c>
      <c r="B1415">
        <v>392119</v>
      </c>
      <c r="C1415" t="e">
        <f>VLOOKUP(B1415,'[2]6단위기준(289개)'!$A$2:$B$290,2,0)</f>
        <v>#N/A</v>
      </c>
      <c r="D1415" t="s">
        <v>50</v>
      </c>
      <c r="G1415" t="s">
        <v>50</v>
      </c>
      <c r="J1415" t="s">
        <v>97</v>
      </c>
      <c r="K1415" t="s">
        <v>1687</v>
      </c>
      <c r="L1415" t="s">
        <v>1688</v>
      </c>
      <c r="M1415">
        <v>392119</v>
      </c>
      <c r="N1415" t="s">
        <v>80</v>
      </c>
      <c r="O1415" t="s">
        <v>156</v>
      </c>
      <c r="P1415" t="s">
        <v>76</v>
      </c>
      <c r="Q1415" t="s">
        <v>76</v>
      </c>
      <c r="R1415" t="s">
        <v>91</v>
      </c>
      <c r="T1415" t="s">
        <v>5413</v>
      </c>
      <c r="U1415" t="s">
        <v>5537</v>
      </c>
      <c r="V1415" t="s">
        <v>5414</v>
      </c>
      <c r="W1415" t="s">
        <v>50</v>
      </c>
      <c r="X1415" t="s">
        <v>5384</v>
      </c>
      <c r="Y1415" t="s">
        <v>5533</v>
      </c>
      <c r="Z1415" t="s">
        <v>5533</v>
      </c>
      <c r="AA1415" t="s">
        <v>48</v>
      </c>
      <c r="AB1415" t="s">
        <v>48</v>
      </c>
      <c r="AC1415" t="s">
        <v>48</v>
      </c>
      <c r="AD1415" t="s">
        <v>50</v>
      </c>
      <c r="AE1415" t="s">
        <v>48</v>
      </c>
      <c r="AF1415" t="s">
        <v>48</v>
      </c>
      <c r="AG1415" t="s">
        <v>45</v>
      </c>
      <c r="AI1415">
        <v>513671057</v>
      </c>
      <c r="AJ1415">
        <v>242419504</v>
      </c>
    </row>
    <row r="1416" spans="1:36">
      <c r="A1416">
        <v>392190</v>
      </c>
      <c r="B1416">
        <v>392190</v>
      </c>
      <c r="C1416" t="e">
        <f>VLOOKUP(B1416,'[2]6단위기준(289개)'!$A$2:$B$290,2,0)</f>
        <v>#N/A</v>
      </c>
      <c r="D1416" t="s">
        <v>50</v>
      </c>
      <c r="G1416" t="s">
        <v>50</v>
      </c>
      <c r="J1416" t="s">
        <v>97</v>
      </c>
      <c r="K1416" t="s">
        <v>0</v>
      </c>
      <c r="L1416" t="s">
        <v>79</v>
      </c>
      <c r="M1416">
        <v>392190</v>
      </c>
      <c r="N1416" t="s">
        <v>80</v>
      </c>
      <c r="O1416">
        <v>6.5</v>
      </c>
      <c r="P1416" t="s">
        <v>76</v>
      </c>
      <c r="Q1416" t="s">
        <v>76</v>
      </c>
      <c r="R1416" t="s">
        <v>91</v>
      </c>
      <c r="T1416" t="s">
        <v>5413</v>
      </c>
      <c r="U1416" t="s">
        <v>5537</v>
      </c>
      <c r="V1416" t="s">
        <v>5414</v>
      </c>
      <c r="W1416" t="s">
        <v>50</v>
      </c>
      <c r="X1416" t="s">
        <v>5384</v>
      </c>
      <c r="Y1416" t="s">
        <v>5533</v>
      </c>
      <c r="Z1416" t="s">
        <v>5533</v>
      </c>
      <c r="AA1416" t="s">
        <v>48</v>
      </c>
      <c r="AB1416" t="s">
        <v>48</v>
      </c>
      <c r="AC1416" t="s">
        <v>48</v>
      </c>
      <c r="AD1416" t="s">
        <v>50</v>
      </c>
      <c r="AE1416" t="s">
        <v>48</v>
      </c>
      <c r="AF1416" t="s">
        <v>48</v>
      </c>
      <c r="AG1416" t="s">
        <v>45</v>
      </c>
      <c r="AI1416">
        <v>740535730</v>
      </c>
      <c r="AJ1416">
        <v>329269788</v>
      </c>
    </row>
    <row r="1417" spans="1:36">
      <c r="A1417">
        <v>392210</v>
      </c>
      <c r="B1417">
        <v>392210</v>
      </c>
      <c r="C1417" t="e">
        <f>VLOOKUP(B1417,'[2]6단위기준(289개)'!$A$2:$B$290,2,0)</f>
        <v>#N/A</v>
      </c>
      <c r="D1417" t="s">
        <v>50</v>
      </c>
      <c r="G1417" t="s">
        <v>50</v>
      </c>
      <c r="J1417" t="s">
        <v>97</v>
      </c>
      <c r="K1417" t="s">
        <v>1731</v>
      </c>
      <c r="L1417" t="s">
        <v>1732</v>
      </c>
      <c r="M1417">
        <v>392210</v>
      </c>
      <c r="N1417" t="s">
        <v>80</v>
      </c>
      <c r="O1417">
        <v>6.5</v>
      </c>
      <c r="P1417" t="s">
        <v>76</v>
      </c>
      <c r="Q1417" t="s">
        <v>76</v>
      </c>
      <c r="R1417" t="s">
        <v>76</v>
      </c>
      <c r="T1417" t="s">
        <v>5413</v>
      </c>
      <c r="U1417" t="s">
        <v>5532</v>
      </c>
      <c r="V1417" t="s">
        <v>5414</v>
      </c>
      <c r="W1417" t="s">
        <v>50</v>
      </c>
      <c r="X1417" t="s">
        <v>5384</v>
      </c>
      <c r="Y1417" t="s">
        <v>5382</v>
      </c>
      <c r="Z1417" t="s">
        <v>5382</v>
      </c>
      <c r="AA1417" t="s">
        <v>48</v>
      </c>
      <c r="AB1417" t="s">
        <v>48</v>
      </c>
      <c r="AC1417" t="s">
        <v>48</v>
      </c>
      <c r="AD1417" t="s">
        <v>50</v>
      </c>
      <c r="AE1417" t="s">
        <v>48</v>
      </c>
      <c r="AF1417" t="s">
        <v>48</v>
      </c>
      <c r="AG1417" t="s">
        <v>48</v>
      </c>
      <c r="AI1417">
        <v>3535052</v>
      </c>
      <c r="AJ1417">
        <v>3155413</v>
      </c>
    </row>
    <row r="1418" spans="1:36">
      <c r="A1418">
        <v>392220</v>
      </c>
      <c r="B1418">
        <v>392220</v>
      </c>
      <c r="C1418" t="e">
        <f>VLOOKUP(B1418,'[2]6단위기준(289개)'!$A$2:$B$290,2,0)</f>
        <v>#N/A</v>
      </c>
      <c r="D1418" t="s">
        <v>50</v>
      </c>
      <c r="G1418" t="s">
        <v>50</v>
      </c>
      <c r="J1418" t="s">
        <v>97</v>
      </c>
      <c r="K1418" t="s">
        <v>1733</v>
      </c>
      <c r="L1418" t="s">
        <v>1734</v>
      </c>
      <c r="M1418">
        <v>392220</v>
      </c>
      <c r="N1418" t="s">
        <v>80</v>
      </c>
      <c r="O1418">
        <v>6.5</v>
      </c>
      <c r="P1418" t="s">
        <v>76</v>
      </c>
      <c r="Q1418" t="s">
        <v>76</v>
      </c>
      <c r="R1418" t="s">
        <v>76</v>
      </c>
      <c r="T1418" t="s">
        <v>5413</v>
      </c>
      <c r="U1418" t="s">
        <v>5532</v>
      </c>
      <c r="V1418" t="s">
        <v>5414</v>
      </c>
      <c r="W1418" t="s">
        <v>50</v>
      </c>
      <c r="X1418" t="s">
        <v>5384</v>
      </c>
      <c r="Y1418" t="s">
        <v>5382</v>
      </c>
      <c r="Z1418" t="s">
        <v>5382</v>
      </c>
      <c r="AA1418" t="s">
        <v>48</v>
      </c>
      <c r="AB1418" t="s">
        <v>48</v>
      </c>
      <c r="AC1418" t="s">
        <v>48</v>
      </c>
      <c r="AD1418" t="s">
        <v>50</v>
      </c>
      <c r="AE1418" t="s">
        <v>48</v>
      </c>
      <c r="AF1418" t="s">
        <v>48</v>
      </c>
      <c r="AG1418" t="s">
        <v>48</v>
      </c>
      <c r="AI1418">
        <v>1982871</v>
      </c>
      <c r="AJ1418">
        <v>894454</v>
      </c>
    </row>
    <row r="1419" spans="1:36">
      <c r="A1419">
        <v>392290</v>
      </c>
      <c r="B1419">
        <v>392290</v>
      </c>
      <c r="C1419" t="e">
        <f>VLOOKUP(B1419,'[2]6단위기준(289개)'!$A$2:$B$290,2,0)</f>
        <v>#N/A</v>
      </c>
      <c r="D1419" t="s">
        <v>50</v>
      </c>
      <c r="G1419" t="s">
        <v>50</v>
      </c>
      <c r="J1419" t="s">
        <v>97</v>
      </c>
      <c r="K1419" t="s">
        <v>0</v>
      </c>
      <c r="L1419" t="s">
        <v>79</v>
      </c>
      <c r="M1419">
        <v>392290</v>
      </c>
      <c r="N1419" t="s">
        <v>80</v>
      </c>
      <c r="O1419">
        <v>6.5</v>
      </c>
      <c r="P1419" t="s">
        <v>76</v>
      </c>
      <c r="Q1419" t="s">
        <v>76</v>
      </c>
      <c r="R1419" t="s">
        <v>76</v>
      </c>
      <c r="T1419" t="s">
        <v>5413</v>
      </c>
      <c r="U1419" t="s">
        <v>5532</v>
      </c>
      <c r="V1419" t="s">
        <v>5414</v>
      </c>
      <c r="W1419" t="s">
        <v>50</v>
      </c>
      <c r="X1419" t="s">
        <v>5384</v>
      </c>
      <c r="Y1419" t="s">
        <v>5382</v>
      </c>
      <c r="Z1419" t="s">
        <v>5382</v>
      </c>
      <c r="AA1419" t="s">
        <v>48</v>
      </c>
      <c r="AB1419" t="s">
        <v>48</v>
      </c>
      <c r="AC1419" t="s">
        <v>48</v>
      </c>
      <c r="AD1419" t="s">
        <v>50</v>
      </c>
      <c r="AE1419" t="s">
        <v>48</v>
      </c>
      <c r="AF1419" t="s">
        <v>48</v>
      </c>
      <c r="AG1419" t="s">
        <v>48</v>
      </c>
      <c r="AI1419">
        <v>33093485</v>
      </c>
      <c r="AJ1419">
        <v>7960770</v>
      </c>
    </row>
    <row r="1420" spans="1:36">
      <c r="A1420">
        <v>392310</v>
      </c>
      <c r="B1420">
        <v>392310</v>
      </c>
      <c r="C1420" t="e">
        <f>VLOOKUP(B1420,'[2]6단위기준(289개)'!$A$2:$B$290,2,0)</f>
        <v>#N/A</v>
      </c>
      <c r="D1420" t="s">
        <v>50</v>
      </c>
      <c r="G1420" t="s">
        <v>50</v>
      </c>
      <c r="J1420" t="s">
        <v>97</v>
      </c>
      <c r="K1420" t="s">
        <v>1735</v>
      </c>
      <c r="L1420" t="s">
        <v>1736</v>
      </c>
      <c r="M1420">
        <v>392310</v>
      </c>
      <c r="N1420" t="s">
        <v>80</v>
      </c>
      <c r="O1420">
        <v>6.5</v>
      </c>
      <c r="P1420" t="s">
        <v>76</v>
      </c>
      <c r="Q1420" t="s">
        <v>76</v>
      </c>
      <c r="R1420" t="s">
        <v>76</v>
      </c>
      <c r="T1420" t="s">
        <v>5413</v>
      </c>
      <c r="U1420" t="s">
        <v>5532</v>
      </c>
      <c r="V1420" t="s">
        <v>5414</v>
      </c>
      <c r="W1420" t="s">
        <v>50</v>
      </c>
      <c r="X1420" t="s">
        <v>5384</v>
      </c>
      <c r="Y1420" t="s">
        <v>5382</v>
      </c>
      <c r="Z1420" t="s">
        <v>5382</v>
      </c>
      <c r="AA1420" t="s">
        <v>48</v>
      </c>
      <c r="AB1420" t="s">
        <v>48</v>
      </c>
      <c r="AC1420" t="s">
        <v>48</v>
      </c>
      <c r="AD1420" t="s">
        <v>50</v>
      </c>
      <c r="AE1420" t="s">
        <v>48</v>
      </c>
      <c r="AF1420" t="s">
        <v>48</v>
      </c>
      <c r="AG1420" t="s">
        <v>48</v>
      </c>
      <c r="AI1420">
        <v>557232411</v>
      </c>
      <c r="AJ1420">
        <v>461997064</v>
      </c>
    </row>
    <row r="1421" spans="1:36">
      <c r="A1421">
        <v>392321</v>
      </c>
      <c r="B1421">
        <v>392321</v>
      </c>
      <c r="C1421" t="e">
        <f>VLOOKUP(B1421,'[2]6단위기준(289개)'!$A$2:$B$290,2,0)</f>
        <v>#N/A</v>
      </c>
      <c r="D1421" t="s">
        <v>50</v>
      </c>
      <c r="G1421" t="s">
        <v>50</v>
      </c>
      <c r="J1421" t="s">
        <v>97</v>
      </c>
      <c r="K1421" t="s">
        <v>1681</v>
      </c>
      <c r="L1421" t="s">
        <v>1737</v>
      </c>
      <c r="M1421">
        <v>392321</v>
      </c>
      <c r="N1421" t="s">
        <v>80</v>
      </c>
      <c r="O1421">
        <v>6.5</v>
      </c>
      <c r="P1421" t="s">
        <v>76</v>
      </c>
      <c r="Q1421" t="s">
        <v>76</v>
      </c>
      <c r="R1421" t="s">
        <v>76</v>
      </c>
      <c r="T1421" t="s">
        <v>5413</v>
      </c>
      <c r="U1421" t="s">
        <v>5532</v>
      </c>
      <c r="V1421" t="s">
        <v>5414</v>
      </c>
      <c r="W1421" t="s">
        <v>50</v>
      </c>
      <c r="X1421" t="s">
        <v>5384</v>
      </c>
      <c r="Y1421" t="s">
        <v>5382</v>
      </c>
      <c r="Z1421" t="s">
        <v>5382</v>
      </c>
      <c r="AA1421" t="s">
        <v>48</v>
      </c>
      <c r="AB1421" t="s">
        <v>48</v>
      </c>
      <c r="AC1421" t="s">
        <v>48</v>
      </c>
      <c r="AD1421" t="s">
        <v>50</v>
      </c>
      <c r="AE1421" t="s">
        <v>48</v>
      </c>
      <c r="AF1421" t="s">
        <v>48</v>
      </c>
      <c r="AG1421" t="s">
        <v>48</v>
      </c>
      <c r="AI1421">
        <v>134753027</v>
      </c>
      <c r="AJ1421">
        <v>34446403</v>
      </c>
    </row>
    <row r="1422" spans="1:36">
      <c r="A1422">
        <v>392329</v>
      </c>
      <c r="B1422">
        <v>392329</v>
      </c>
      <c r="C1422" t="e">
        <f>VLOOKUP(B1422,'[2]6단위기준(289개)'!$A$2:$B$290,2,0)</f>
        <v>#N/A</v>
      </c>
      <c r="D1422" t="s">
        <v>50</v>
      </c>
      <c r="G1422" t="s">
        <v>50</v>
      </c>
      <c r="J1422" t="s">
        <v>97</v>
      </c>
      <c r="K1422" t="s">
        <v>1687</v>
      </c>
      <c r="L1422" t="s">
        <v>1688</v>
      </c>
      <c r="M1422">
        <v>392329</v>
      </c>
      <c r="N1422" t="s">
        <v>80</v>
      </c>
      <c r="O1422">
        <v>6.5</v>
      </c>
      <c r="P1422" t="s">
        <v>76</v>
      </c>
      <c r="Q1422" t="s">
        <v>76</v>
      </c>
      <c r="R1422" t="s">
        <v>76</v>
      </c>
      <c r="T1422" t="s">
        <v>5413</v>
      </c>
      <c r="U1422" t="s">
        <v>5532</v>
      </c>
      <c r="V1422" t="s">
        <v>5414</v>
      </c>
      <c r="W1422" t="s">
        <v>50</v>
      </c>
      <c r="X1422" t="s">
        <v>5384</v>
      </c>
      <c r="Y1422" t="s">
        <v>5382</v>
      </c>
      <c r="Z1422" t="s">
        <v>5382</v>
      </c>
      <c r="AA1422" t="s">
        <v>48</v>
      </c>
      <c r="AB1422" t="s">
        <v>48</v>
      </c>
      <c r="AC1422" t="s">
        <v>48</v>
      </c>
      <c r="AD1422" t="s">
        <v>50</v>
      </c>
      <c r="AE1422" t="s">
        <v>48</v>
      </c>
      <c r="AF1422" t="s">
        <v>48</v>
      </c>
      <c r="AG1422" t="s">
        <v>48</v>
      </c>
      <c r="AI1422">
        <v>122010812</v>
      </c>
      <c r="AJ1422">
        <v>29218175</v>
      </c>
    </row>
    <row r="1423" spans="1:36">
      <c r="A1423">
        <v>392330</v>
      </c>
      <c r="B1423">
        <v>392330</v>
      </c>
      <c r="C1423" t="e">
        <f>VLOOKUP(B1423,'[2]6단위기준(289개)'!$A$2:$B$290,2,0)</f>
        <v>#N/A</v>
      </c>
      <c r="D1423" t="s">
        <v>50</v>
      </c>
      <c r="G1423" t="s">
        <v>50</v>
      </c>
      <c r="J1423" t="s">
        <v>97</v>
      </c>
      <c r="K1423" t="s">
        <v>1738</v>
      </c>
      <c r="L1423" t="s">
        <v>1739</v>
      </c>
      <c r="M1423">
        <v>392330</v>
      </c>
      <c r="N1423" t="s">
        <v>80</v>
      </c>
      <c r="O1423">
        <v>6.5</v>
      </c>
      <c r="P1423" t="s">
        <v>76</v>
      </c>
      <c r="Q1423" t="s">
        <v>76</v>
      </c>
      <c r="R1423" t="s">
        <v>76</v>
      </c>
      <c r="T1423" t="s">
        <v>5413</v>
      </c>
      <c r="U1423" t="s">
        <v>5532</v>
      </c>
      <c r="V1423" t="s">
        <v>5414</v>
      </c>
      <c r="W1423" t="s">
        <v>50</v>
      </c>
      <c r="X1423" t="s">
        <v>5384</v>
      </c>
      <c r="Y1423" t="s">
        <v>5382</v>
      </c>
      <c r="Z1423" t="s">
        <v>5382</v>
      </c>
      <c r="AA1423" t="s">
        <v>48</v>
      </c>
      <c r="AB1423" t="s">
        <v>48</v>
      </c>
      <c r="AC1423" t="s">
        <v>48</v>
      </c>
      <c r="AD1423" t="s">
        <v>50</v>
      </c>
      <c r="AE1423" t="s">
        <v>48</v>
      </c>
      <c r="AF1423" t="s">
        <v>48</v>
      </c>
      <c r="AG1423" t="s">
        <v>48</v>
      </c>
      <c r="AI1423">
        <v>148341927</v>
      </c>
      <c r="AJ1423">
        <v>53545200</v>
      </c>
    </row>
    <row r="1424" spans="1:36">
      <c r="A1424">
        <v>392340</v>
      </c>
      <c r="B1424">
        <v>392340</v>
      </c>
      <c r="C1424" t="e">
        <f>VLOOKUP(B1424,'[2]6단위기준(289개)'!$A$2:$B$290,2,0)</f>
        <v>#N/A</v>
      </c>
      <c r="D1424" t="s">
        <v>50</v>
      </c>
      <c r="G1424" t="s">
        <v>50</v>
      </c>
      <c r="J1424" t="s">
        <v>97</v>
      </c>
      <c r="K1424" t="s">
        <v>1740</v>
      </c>
      <c r="L1424" t="s">
        <v>1741</v>
      </c>
      <c r="M1424">
        <v>392340</v>
      </c>
      <c r="N1424" t="s">
        <v>80</v>
      </c>
      <c r="O1424">
        <v>6.5</v>
      </c>
      <c r="P1424" t="s">
        <v>76</v>
      </c>
      <c r="Q1424" t="s">
        <v>76</v>
      </c>
      <c r="R1424" t="s">
        <v>76</v>
      </c>
      <c r="T1424" t="s">
        <v>5413</v>
      </c>
      <c r="U1424" t="s">
        <v>5532</v>
      </c>
      <c r="V1424" t="s">
        <v>5414</v>
      </c>
      <c r="W1424" t="s">
        <v>50</v>
      </c>
      <c r="X1424" t="s">
        <v>5384</v>
      </c>
      <c r="Y1424" t="s">
        <v>5382</v>
      </c>
      <c r="Z1424" t="s">
        <v>5382</v>
      </c>
      <c r="AA1424" t="s">
        <v>48</v>
      </c>
      <c r="AB1424" t="s">
        <v>48</v>
      </c>
      <c r="AC1424" t="s">
        <v>48</v>
      </c>
      <c r="AD1424" t="s">
        <v>50</v>
      </c>
      <c r="AE1424" t="s">
        <v>48</v>
      </c>
      <c r="AF1424" t="s">
        <v>48</v>
      </c>
      <c r="AG1424" t="s">
        <v>48</v>
      </c>
      <c r="AI1424">
        <v>61983170</v>
      </c>
      <c r="AJ1424">
        <v>57281335</v>
      </c>
    </row>
    <row r="1425" spans="1:36">
      <c r="A1425">
        <v>392350</v>
      </c>
      <c r="B1425">
        <v>392350</v>
      </c>
      <c r="C1425" t="e">
        <f>VLOOKUP(B1425,'[2]6단위기준(289개)'!$A$2:$B$290,2,0)</f>
        <v>#N/A</v>
      </c>
      <c r="D1425" t="s">
        <v>50</v>
      </c>
      <c r="G1425" t="s">
        <v>50</v>
      </c>
      <c r="J1425" t="s">
        <v>97</v>
      </c>
      <c r="K1425" t="s">
        <v>1742</v>
      </c>
      <c r="L1425" t="s">
        <v>1743</v>
      </c>
      <c r="M1425">
        <v>392350</v>
      </c>
      <c r="N1425" t="s">
        <v>80</v>
      </c>
      <c r="O1425">
        <v>6.5</v>
      </c>
      <c r="P1425" t="s">
        <v>76</v>
      </c>
      <c r="Q1425" t="s">
        <v>76</v>
      </c>
      <c r="R1425" t="s">
        <v>76</v>
      </c>
      <c r="T1425" t="s">
        <v>5413</v>
      </c>
      <c r="U1425" t="s">
        <v>5532</v>
      </c>
      <c r="V1425" t="s">
        <v>5414</v>
      </c>
      <c r="W1425" t="s">
        <v>50</v>
      </c>
      <c r="X1425" t="s">
        <v>5384</v>
      </c>
      <c r="Y1425" t="s">
        <v>5382</v>
      </c>
      <c r="Z1425" t="s">
        <v>5382</v>
      </c>
      <c r="AA1425" t="s">
        <v>48</v>
      </c>
      <c r="AB1425" t="s">
        <v>48</v>
      </c>
      <c r="AC1425" t="s">
        <v>48</v>
      </c>
      <c r="AD1425" t="s">
        <v>50</v>
      </c>
      <c r="AE1425" t="s">
        <v>48</v>
      </c>
      <c r="AF1425" t="s">
        <v>48</v>
      </c>
      <c r="AG1425" t="s">
        <v>48</v>
      </c>
      <c r="AI1425">
        <v>54346224</v>
      </c>
      <c r="AJ1425">
        <v>35044703</v>
      </c>
    </row>
    <row r="1426" spans="1:36">
      <c r="A1426">
        <v>392390</v>
      </c>
      <c r="B1426">
        <v>392390</v>
      </c>
      <c r="C1426" t="e">
        <f>VLOOKUP(B1426,'[2]6단위기준(289개)'!$A$2:$B$290,2,0)</f>
        <v>#N/A</v>
      </c>
      <c r="D1426" t="s">
        <v>50</v>
      </c>
      <c r="G1426" t="s">
        <v>50</v>
      </c>
      <c r="J1426" t="s">
        <v>97</v>
      </c>
      <c r="K1426" t="s">
        <v>0</v>
      </c>
      <c r="L1426" t="s">
        <v>79</v>
      </c>
      <c r="M1426">
        <v>392330</v>
      </c>
      <c r="N1426" t="s">
        <v>75</v>
      </c>
      <c r="O1426">
        <v>6.5</v>
      </c>
      <c r="P1426" t="s">
        <v>76</v>
      </c>
      <c r="Q1426" t="s">
        <v>76</v>
      </c>
      <c r="R1426" t="s">
        <v>76</v>
      </c>
      <c r="T1426" t="s">
        <v>5413</v>
      </c>
      <c r="U1426" t="s">
        <v>5532</v>
      </c>
      <c r="V1426" t="s">
        <v>5414</v>
      </c>
      <c r="W1426" t="s">
        <v>50</v>
      </c>
      <c r="X1426" t="s">
        <v>5384</v>
      </c>
      <c r="Y1426" t="s">
        <v>5382</v>
      </c>
      <c r="Z1426" t="s">
        <v>5382</v>
      </c>
      <c r="AA1426" t="s">
        <v>48</v>
      </c>
      <c r="AB1426" t="s">
        <v>48</v>
      </c>
      <c r="AC1426" t="s">
        <v>48</v>
      </c>
      <c r="AD1426" t="s">
        <v>50</v>
      </c>
      <c r="AE1426" t="s">
        <v>48</v>
      </c>
      <c r="AF1426" t="s">
        <v>48</v>
      </c>
      <c r="AG1426" t="s">
        <v>48</v>
      </c>
      <c r="AI1426">
        <v>127927023</v>
      </c>
      <c r="AJ1426">
        <v>81306018</v>
      </c>
    </row>
    <row r="1427" spans="1:36">
      <c r="A1427">
        <v>392410</v>
      </c>
      <c r="B1427">
        <v>392410</v>
      </c>
      <c r="C1427" t="e">
        <f>VLOOKUP(B1427,'[2]6단위기준(289개)'!$A$2:$B$290,2,0)</f>
        <v>#N/A</v>
      </c>
      <c r="D1427" t="s">
        <v>50</v>
      </c>
      <c r="G1427" t="s">
        <v>50</v>
      </c>
      <c r="J1427" t="s">
        <v>97</v>
      </c>
      <c r="K1427" t="s">
        <v>1744</v>
      </c>
      <c r="L1427" t="s">
        <v>1745</v>
      </c>
      <c r="M1427">
        <v>392410</v>
      </c>
      <c r="N1427" t="s">
        <v>80</v>
      </c>
      <c r="O1427">
        <v>6.5</v>
      </c>
      <c r="P1427" t="s">
        <v>76</v>
      </c>
      <c r="Q1427" t="s">
        <v>76</v>
      </c>
      <c r="R1427" t="s">
        <v>76</v>
      </c>
      <c r="T1427" t="s">
        <v>5413</v>
      </c>
      <c r="U1427" t="s">
        <v>5532</v>
      </c>
      <c r="V1427" t="s">
        <v>5414</v>
      </c>
      <c r="W1427" t="s">
        <v>50</v>
      </c>
      <c r="X1427" t="s">
        <v>5384</v>
      </c>
      <c r="Y1427" t="s">
        <v>5382</v>
      </c>
      <c r="Z1427" t="s">
        <v>5382</v>
      </c>
      <c r="AA1427" t="s">
        <v>48</v>
      </c>
      <c r="AB1427" t="s">
        <v>48</v>
      </c>
      <c r="AC1427" t="s">
        <v>48</v>
      </c>
      <c r="AD1427" t="s">
        <v>50</v>
      </c>
      <c r="AE1427" t="s">
        <v>48</v>
      </c>
      <c r="AF1427" t="s">
        <v>48</v>
      </c>
      <c r="AG1427" t="s">
        <v>48</v>
      </c>
      <c r="AI1427">
        <v>84136985</v>
      </c>
      <c r="AJ1427">
        <v>126836066</v>
      </c>
    </row>
    <row r="1428" spans="1:36">
      <c r="A1428">
        <v>392490</v>
      </c>
      <c r="B1428">
        <v>392490</v>
      </c>
      <c r="C1428" t="e">
        <f>VLOOKUP(B1428,'[2]6단위기준(289개)'!$A$2:$B$290,2,0)</f>
        <v>#N/A</v>
      </c>
      <c r="D1428" t="s">
        <v>50</v>
      </c>
      <c r="G1428" t="s">
        <v>50</v>
      </c>
      <c r="J1428" t="s">
        <v>97</v>
      </c>
      <c r="K1428" t="s">
        <v>0</v>
      </c>
      <c r="L1428" t="s">
        <v>79</v>
      </c>
      <c r="M1428">
        <v>392490</v>
      </c>
      <c r="N1428" t="s">
        <v>80</v>
      </c>
      <c r="O1428">
        <v>6.5</v>
      </c>
      <c r="P1428" t="s">
        <v>76</v>
      </c>
      <c r="Q1428" t="s">
        <v>76</v>
      </c>
      <c r="R1428" t="s">
        <v>76</v>
      </c>
      <c r="T1428" t="s">
        <v>5413</v>
      </c>
      <c r="U1428" t="s">
        <v>5532</v>
      </c>
      <c r="V1428" t="s">
        <v>5414</v>
      </c>
      <c r="W1428" t="s">
        <v>50</v>
      </c>
      <c r="X1428" t="s">
        <v>5384</v>
      </c>
      <c r="Y1428" t="s">
        <v>5382</v>
      </c>
      <c r="Z1428" t="s">
        <v>5382</v>
      </c>
      <c r="AA1428" t="s">
        <v>48</v>
      </c>
      <c r="AB1428" t="s">
        <v>48</v>
      </c>
      <c r="AC1428" t="s">
        <v>48</v>
      </c>
      <c r="AD1428" t="s">
        <v>50</v>
      </c>
      <c r="AE1428" t="s">
        <v>48</v>
      </c>
      <c r="AF1428" t="s">
        <v>48</v>
      </c>
      <c r="AG1428" t="s">
        <v>48</v>
      </c>
      <c r="AI1428">
        <v>54412275</v>
      </c>
      <c r="AJ1428">
        <v>53702553</v>
      </c>
    </row>
    <row r="1429" spans="1:36">
      <c r="A1429">
        <v>392510</v>
      </c>
      <c r="B1429">
        <v>392510</v>
      </c>
      <c r="C1429" t="e">
        <f>VLOOKUP(B1429,'[2]6단위기준(289개)'!$A$2:$B$290,2,0)</f>
        <v>#N/A</v>
      </c>
      <c r="D1429" t="s">
        <v>50</v>
      </c>
      <c r="G1429" t="s">
        <v>50</v>
      </c>
      <c r="J1429" t="s">
        <v>97</v>
      </c>
      <c r="K1429" t="s">
        <v>1746</v>
      </c>
      <c r="L1429" t="s">
        <v>1747</v>
      </c>
      <c r="M1429">
        <v>392510</v>
      </c>
      <c r="N1429" t="s">
        <v>80</v>
      </c>
      <c r="O1429">
        <v>6.5</v>
      </c>
      <c r="P1429" t="s">
        <v>76</v>
      </c>
      <c r="Q1429" t="s">
        <v>76</v>
      </c>
      <c r="R1429" t="s">
        <v>76</v>
      </c>
      <c r="T1429" t="s">
        <v>5413</v>
      </c>
      <c r="U1429" t="s">
        <v>5532</v>
      </c>
      <c r="V1429" t="s">
        <v>5414</v>
      </c>
      <c r="W1429" t="s">
        <v>50</v>
      </c>
      <c r="X1429" t="s">
        <v>5384</v>
      </c>
      <c r="Y1429" t="s">
        <v>5382</v>
      </c>
      <c r="Z1429" t="s">
        <v>5382</v>
      </c>
      <c r="AA1429" t="s">
        <v>48</v>
      </c>
      <c r="AB1429" t="s">
        <v>48</v>
      </c>
      <c r="AC1429" t="s">
        <v>48</v>
      </c>
      <c r="AD1429" t="s">
        <v>50</v>
      </c>
      <c r="AE1429" t="s">
        <v>48</v>
      </c>
      <c r="AF1429" t="s">
        <v>48</v>
      </c>
      <c r="AG1429" t="s">
        <v>48</v>
      </c>
      <c r="AI1429">
        <v>28446327</v>
      </c>
      <c r="AJ1429">
        <v>2304639</v>
      </c>
    </row>
    <row r="1430" spans="1:36">
      <c r="A1430">
        <v>392520</v>
      </c>
      <c r="B1430">
        <v>392520</v>
      </c>
      <c r="C1430" t="e">
        <f>VLOOKUP(B1430,'[2]6단위기준(289개)'!$A$2:$B$290,2,0)</f>
        <v>#N/A</v>
      </c>
      <c r="D1430" t="s">
        <v>50</v>
      </c>
      <c r="G1430" t="s">
        <v>50</v>
      </c>
      <c r="J1430" t="s">
        <v>97</v>
      </c>
      <c r="K1430" t="s">
        <v>1748</v>
      </c>
      <c r="L1430" t="s">
        <v>1749</v>
      </c>
      <c r="M1430">
        <v>392520</v>
      </c>
      <c r="N1430" t="s">
        <v>80</v>
      </c>
      <c r="O1430">
        <v>6.5</v>
      </c>
      <c r="P1430" t="s">
        <v>76</v>
      </c>
      <c r="Q1430" t="s">
        <v>76</v>
      </c>
      <c r="R1430" t="s">
        <v>76</v>
      </c>
      <c r="T1430" t="s">
        <v>5413</v>
      </c>
      <c r="U1430" t="s">
        <v>5532</v>
      </c>
      <c r="V1430" t="s">
        <v>5414</v>
      </c>
      <c r="W1430" t="s">
        <v>50</v>
      </c>
      <c r="X1430" t="s">
        <v>5384</v>
      </c>
      <c r="Y1430" t="s">
        <v>5382</v>
      </c>
      <c r="Z1430" t="s">
        <v>5382</v>
      </c>
      <c r="AA1430" t="s">
        <v>48</v>
      </c>
      <c r="AB1430" t="s">
        <v>48</v>
      </c>
      <c r="AC1430" t="s">
        <v>48</v>
      </c>
      <c r="AD1430" t="s">
        <v>50</v>
      </c>
      <c r="AE1430" t="s">
        <v>48</v>
      </c>
      <c r="AF1430" t="s">
        <v>48</v>
      </c>
      <c r="AG1430" t="s">
        <v>48</v>
      </c>
      <c r="AI1430">
        <v>28571440</v>
      </c>
      <c r="AJ1430">
        <v>12751555</v>
      </c>
    </row>
    <row r="1431" spans="1:36">
      <c r="A1431">
        <v>392530</v>
      </c>
      <c r="B1431">
        <v>392530</v>
      </c>
      <c r="C1431" t="e">
        <f>VLOOKUP(B1431,'[2]6단위기준(289개)'!$A$2:$B$290,2,0)</f>
        <v>#N/A</v>
      </c>
      <c r="D1431" t="s">
        <v>50</v>
      </c>
      <c r="G1431" t="s">
        <v>50</v>
      </c>
      <c r="J1431" t="s">
        <v>97</v>
      </c>
      <c r="K1431" t="s">
        <v>1750</v>
      </c>
      <c r="L1431" t="s">
        <v>1751</v>
      </c>
      <c r="M1431">
        <v>392530</v>
      </c>
      <c r="N1431" t="s">
        <v>80</v>
      </c>
      <c r="O1431">
        <v>6.5</v>
      </c>
      <c r="P1431" t="s">
        <v>76</v>
      </c>
      <c r="Q1431" t="s">
        <v>76</v>
      </c>
      <c r="R1431" t="s">
        <v>76</v>
      </c>
      <c r="T1431" t="s">
        <v>5413</v>
      </c>
      <c r="U1431" t="s">
        <v>5532</v>
      </c>
      <c r="V1431" t="s">
        <v>5414</v>
      </c>
      <c r="W1431" t="s">
        <v>50</v>
      </c>
      <c r="X1431" t="s">
        <v>5384</v>
      </c>
      <c r="Y1431" t="s">
        <v>5382</v>
      </c>
      <c r="Z1431" t="s">
        <v>5382</v>
      </c>
      <c r="AA1431" t="s">
        <v>48</v>
      </c>
      <c r="AB1431" t="s">
        <v>48</v>
      </c>
      <c r="AC1431" t="s">
        <v>48</v>
      </c>
      <c r="AD1431" t="s">
        <v>50</v>
      </c>
      <c r="AE1431" t="s">
        <v>48</v>
      </c>
      <c r="AF1431" t="s">
        <v>48</v>
      </c>
      <c r="AG1431" t="s">
        <v>48</v>
      </c>
      <c r="AI1431">
        <v>6329287</v>
      </c>
      <c r="AJ1431">
        <v>1513590</v>
      </c>
    </row>
    <row r="1432" spans="1:36">
      <c r="A1432">
        <v>392590</v>
      </c>
      <c r="B1432">
        <v>392590</v>
      </c>
      <c r="C1432" t="e">
        <f>VLOOKUP(B1432,'[2]6단위기준(289개)'!$A$2:$B$290,2,0)</f>
        <v>#N/A</v>
      </c>
      <c r="D1432" t="s">
        <v>50</v>
      </c>
      <c r="G1432" t="s">
        <v>50</v>
      </c>
      <c r="J1432" t="s">
        <v>6245</v>
      </c>
      <c r="K1432" t="s">
        <v>0</v>
      </c>
      <c r="L1432" t="s">
        <v>79</v>
      </c>
      <c r="M1432">
        <v>392590</v>
      </c>
      <c r="N1432" t="s">
        <v>80</v>
      </c>
      <c r="O1432">
        <v>6.5</v>
      </c>
      <c r="P1432" t="s">
        <v>76</v>
      </c>
      <c r="Q1432" t="s">
        <v>76</v>
      </c>
      <c r="R1432" t="s">
        <v>91</v>
      </c>
      <c r="T1432" t="s">
        <v>5413</v>
      </c>
      <c r="U1432" t="s">
        <v>5532</v>
      </c>
      <c r="V1432" t="s">
        <v>5414</v>
      </c>
      <c r="W1432" t="s">
        <v>50</v>
      </c>
      <c r="X1432" t="s">
        <v>5384</v>
      </c>
      <c r="Y1432" t="s">
        <v>5382</v>
      </c>
      <c r="Z1432" t="s">
        <v>5382</v>
      </c>
      <c r="AA1432" t="s">
        <v>48</v>
      </c>
      <c r="AB1432" t="s">
        <v>48</v>
      </c>
      <c r="AC1432" t="s">
        <v>48</v>
      </c>
      <c r="AD1432" t="s">
        <v>50</v>
      </c>
      <c r="AE1432" t="s">
        <v>48</v>
      </c>
      <c r="AF1432" t="s">
        <v>48</v>
      </c>
      <c r="AG1432" t="s">
        <v>48</v>
      </c>
      <c r="AI1432">
        <v>28821156</v>
      </c>
      <c r="AJ1432">
        <v>38095373</v>
      </c>
    </row>
    <row r="1433" spans="1:36">
      <c r="A1433">
        <v>392610</v>
      </c>
      <c r="B1433">
        <v>392610</v>
      </c>
      <c r="C1433" t="e">
        <f>VLOOKUP(B1433,'[2]6단위기준(289개)'!$A$2:$B$290,2,0)</f>
        <v>#N/A</v>
      </c>
      <c r="D1433" t="s">
        <v>50</v>
      </c>
      <c r="G1433" t="s">
        <v>50</v>
      </c>
      <c r="J1433" t="s">
        <v>6245</v>
      </c>
      <c r="K1433" t="s">
        <v>1752</v>
      </c>
      <c r="L1433" t="s">
        <v>1753</v>
      </c>
      <c r="M1433">
        <v>392610</v>
      </c>
      <c r="N1433" t="s">
        <v>80</v>
      </c>
      <c r="O1433">
        <v>6.5</v>
      </c>
      <c r="P1433" t="s">
        <v>76</v>
      </c>
      <c r="Q1433" t="s">
        <v>76</v>
      </c>
      <c r="R1433" t="s">
        <v>76</v>
      </c>
      <c r="T1433" t="s">
        <v>5413</v>
      </c>
      <c r="U1433" t="s">
        <v>5532</v>
      </c>
      <c r="V1433" t="s">
        <v>5414</v>
      </c>
      <c r="W1433" t="s">
        <v>50</v>
      </c>
      <c r="X1433" t="s">
        <v>5384</v>
      </c>
      <c r="Y1433" t="s">
        <v>5382</v>
      </c>
      <c r="Z1433" t="s">
        <v>5382</v>
      </c>
      <c r="AA1433" t="s">
        <v>48</v>
      </c>
      <c r="AB1433" t="s">
        <v>48</v>
      </c>
      <c r="AC1433" t="s">
        <v>48</v>
      </c>
      <c r="AD1433" t="s">
        <v>50</v>
      </c>
      <c r="AE1433" t="s">
        <v>48</v>
      </c>
      <c r="AF1433" t="s">
        <v>48</v>
      </c>
      <c r="AG1433" t="s">
        <v>48</v>
      </c>
      <c r="AI1433">
        <v>16109064</v>
      </c>
      <c r="AJ1433">
        <v>16833122</v>
      </c>
    </row>
    <row r="1434" spans="1:36">
      <c r="A1434">
        <v>392620</v>
      </c>
      <c r="B1434">
        <v>392620</v>
      </c>
      <c r="C1434" t="e">
        <f>VLOOKUP(B1434,'[2]6단위기준(289개)'!$A$2:$B$290,2,0)</f>
        <v>#N/A</v>
      </c>
      <c r="D1434" t="s">
        <v>50</v>
      </c>
      <c r="G1434" t="s">
        <v>50</v>
      </c>
      <c r="J1434" t="s">
        <v>6245</v>
      </c>
      <c r="K1434" t="s">
        <v>1754</v>
      </c>
      <c r="L1434" t="s">
        <v>1755</v>
      </c>
      <c r="M1434">
        <v>392620</v>
      </c>
      <c r="N1434" t="s">
        <v>80</v>
      </c>
      <c r="O1434">
        <v>6.5</v>
      </c>
      <c r="P1434" t="s">
        <v>76</v>
      </c>
      <c r="Q1434" t="s">
        <v>76</v>
      </c>
      <c r="R1434" t="s">
        <v>76</v>
      </c>
      <c r="T1434" t="s">
        <v>5413</v>
      </c>
      <c r="U1434" t="s">
        <v>5532</v>
      </c>
      <c r="V1434" t="s">
        <v>5414</v>
      </c>
      <c r="W1434" t="s">
        <v>50</v>
      </c>
      <c r="X1434" t="s">
        <v>5384</v>
      </c>
      <c r="Y1434" t="s">
        <v>5382</v>
      </c>
      <c r="Z1434" t="s">
        <v>5382</v>
      </c>
      <c r="AA1434" t="s">
        <v>48</v>
      </c>
      <c r="AB1434" t="s">
        <v>48</v>
      </c>
      <c r="AC1434" t="s">
        <v>48</v>
      </c>
      <c r="AD1434" t="s">
        <v>50</v>
      </c>
      <c r="AE1434" t="s">
        <v>48</v>
      </c>
      <c r="AF1434" t="s">
        <v>48</v>
      </c>
      <c r="AG1434" t="s">
        <v>48</v>
      </c>
      <c r="AI1434">
        <v>6319625</v>
      </c>
      <c r="AJ1434">
        <v>23764307</v>
      </c>
    </row>
    <row r="1435" spans="1:36">
      <c r="A1435">
        <v>392630</v>
      </c>
      <c r="B1435">
        <v>392630</v>
      </c>
      <c r="C1435" t="e">
        <f>VLOOKUP(B1435,'[2]6단위기준(289개)'!$A$2:$B$290,2,0)</f>
        <v>#N/A</v>
      </c>
      <c r="D1435" t="s">
        <v>50</v>
      </c>
      <c r="G1435" t="s">
        <v>50</v>
      </c>
      <c r="J1435" t="s">
        <v>6245</v>
      </c>
      <c r="K1435" t="s">
        <v>1756</v>
      </c>
      <c r="L1435" t="s">
        <v>1757</v>
      </c>
      <c r="M1435">
        <v>392630</v>
      </c>
      <c r="N1435" t="s">
        <v>80</v>
      </c>
      <c r="O1435">
        <v>6.5</v>
      </c>
      <c r="P1435" t="s">
        <v>76</v>
      </c>
      <c r="Q1435" t="s">
        <v>76</v>
      </c>
      <c r="R1435" t="s">
        <v>91</v>
      </c>
      <c r="T1435" t="s">
        <v>5413</v>
      </c>
      <c r="U1435" t="s">
        <v>5532</v>
      </c>
      <c r="V1435" t="s">
        <v>5414</v>
      </c>
      <c r="W1435" t="s">
        <v>50</v>
      </c>
      <c r="X1435" t="s">
        <v>5384</v>
      </c>
      <c r="Y1435" t="s">
        <v>5382</v>
      </c>
      <c r="Z1435" t="s">
        <v>5382</v>
      </c>
      <c r="AA1435" t="s">
        <v>48</v>
      </c>
      <c r="AB1435" t="s">
        <v>48</v>
      </c>
      <c r="AC1435" t="s">
        <v>48</v>
      </c>
      <c r="AD1435" t="s">
        <v>50</v>
      </c>
      <c r="AE1435" t="s">
        <v>48</v>
      </c>
      <c r="AF1435" t="s">
        <v>48</v>
      </c>
      <c r="AG1435" t="s">
        <v>48</v>
      </c>
      <c r="AI1435">
        <v>172069092</v>
      </c>
      <c r="AJ1435">
        <v>23098942</v>
      </c>
    </row>
    <row r="1436" spans="1:36">
      <c r="A1436">
        <v>392640</v>
      </c>
      <c r="B1436">
        <v>392640</v>
      </c>
      <c r="C1436" t="e">
        <f>VLOOKUP(B1436,'[2]6단위기준(289개)'!$A$2:$B$290,2,0)</f>
        <v>#N/A</v>
      </c>
      <c r="D1436" t="s">
        <v>50</v>
      </c>
      <c r="G1436" t="s">
        <v>50</v>
      </c>
      <c r="J1436" t="s">
        <v>6245</v>
      </c>
      <c r="K1436" t="s">
        <v>1758</v>
      </c>
      <c r="L1436" t="s">
        <v>1759</v>
      </c>
      <c r="M1436">
        <v>392640</v>
      </c>
      <c r="N1436" t="s">
        <v>80</v>
      </c>
      <c r="O1436">
        <v>6.5</v>
      </c>
      <c r="P1436" t="s">
        <v>76</v>
      </c>
      <c r="Q1436" t="s">
        <v>76</v>
      </c>
      <c r="R1436" t="s">
        <v>76</v>
      </c>
      <c r="T1436" t="s">
        <v>5413</v>
      </c>
      <c r="U1436" t="s">
        <v>5532</v>
      </c>
      <c r="V1436" t="s">
        <v>5414</v>
      </c>
      <c r="W1436" t="s">
        <v>50</v>
      </c>
      <c r="X1436" t="s">
        <v>5384</v>
      </c>
      <c r="Y1436" t="s">
        <v>5382</v>
      </c>
      <c r="Z1436" t="s">
        <v>5382</v>
      </c>
      <c r="AA1436" t="s">
        <v>48</v>
      </c>
      <c r="AB1436" t="s">
        <v>48</v>
      </c>
      <c r="AC1436" t="s">
        <v>48</v>
      </c>
      <c r="AD1436" t="s">
        <v>50</v>
      </c>
      <c r="AE1436" t="s">
        <v>48</v>
      </c>
      <c r="AF1436" t="s">
        <v>48</v>
      </c>
      <c r="AG1436" t="s">
        <v>48</v>
      </c>
      <c r="AI1436">
        <v>6464248</v>
      </c>
      <c r="AJ1436">
        <v>6928423</v>
      </c>
    </row>
    <row r="1437" spans="1:36">
      <c r="A1437">
        <v>392690</v>
      </c>
      <c r="B1437">
        <v>392690</v>
      </c>
      <c r="C1437" t="e">
        <f>VLOOKUP(B1437,'[2]6단위기준(289개)'!$A$2:$B$290,2,0)</f>
        <v>#N/A</v>
      </c>
      <c r="D1437" t="s">
        <v>50</v>
      </c>
      <c r="G1437" t="s">
        <v>50</v>
      </c>
      <c r="J1437" t="s">
        <v>7210</v>
      </c>
      <c r="K1437" t="s">
        <v>0</v>
      </c>
      <c r="L1437" t="s">
        <v>79</v>
      </c>
      <c r="M1437">
        <v>392690</v>
      </c>
      <c r="N1437" t="s">
        <v>80</v>
      </c>
      <c r="O1437">
        <v>6.5</v>
      </c>
      <c r="P1437" t="s">
        <v>76</v>
      </c>
      <c r="Q1437" t="s">
        <v>76</v>
      </c>
      <c r="R1437" t="s">
        <v>91</v>
      </c>
      <c r="T1437" t="s">
        <v>5413</v>
      </c>
      <c r="U1437" t="s">
        <v>5532</v>
      </c>
      <c r="V1437" t="s">
        <v>5414</v>
      </c>
      <c r="W1437" t="s">
        <v>50</v>
      </c>
      <c r="X1437" t="s">
        <v>5384</v>
      </c>
      <c r="Y1437" t="s">
        <v>5382</v>
      </c>
      <c r="Z1437" t="s">
        <v>5382</v>
      </c>
      <c r="AA1437" t="s">
        <v>48</v>
      </c>
      <c r="AB1437" t="s">
        <v>48</v>
      </c>
      <c r="AC1437" t="s">
        <v>54</v>
      </c>
      <c r="AD1437" t="s">
        <v>50</v>
      </c>
      <c r="AE1437" t="s">
        <v>48</v>
      </c>
      <c r="AF1437" t="s">
        <v>48</v>
      </c>
      <c r="AG1437" t="s">
        <v>48</v>
      </c>
      <c r="AI1437">
        <v>959414548</v>
      </c>
      <c r="AJ1437">
        <v>729343650</v>
      </c>
    </row>
    <row r="1438" spans="1:36">
      <c r="A1438">
        <v>400110</v>
      </c>
      <c r="B1438">
        <v>400110</v>
      </c>
      <c r="C1438" t="e">
        <f>VLOOKUP(B1438,'[2]6단위기준(289개)'!$A$2:$B$290,2,0)</f>
        <v>#N/A</v>
      </c>
      <c r="D1438" t="s">
        <v>50</v>
      </c>
      <c r="G1438" t="s">
        <v>50</v>
      </c>
      <c r="J1438" t="s">
        <v>6245</v>
      </c>
      <c r="K1438" t="s">
        <v>1760</v>
      </c>
      <c r="L1438" t="s">
        <v>1761</v>
      </c>
      <c r="M1438">
        <v>400110</v>
      </c>
      <c r="N1438" t="s">
        <v>80</v>
      </c>
      <c r="O1438">
        <v>0</v>
      </c>
      <c r="P1438" t="s">
        <v>76</v>
      </c>
      <c r="Q1438" t="s">
        <v>76</v>
      </c>
      <c r="R1438" t="s">
        <v>76</v>
      </c>
      <c r="T1438" t="s">
        <v>46</v>
      </c>
      <c r="U1438" t="s">
        <v>46</v>
      </c>
      <c r="V1438" t="s">
        <v>48</v>
      </c>
      <c r="W1438" t="s">
        <v>50</v>
      </c>
      <c r="X1438" t="s">
        <v>5384</v>
      </c>
      <c r="Y1438" t="s">
        <v>5539</v>
      </c>
      <c r="Z1438" t="s">
        <v>5539</v>
      </c>
      <c r="AA1438" t="s">
        <v>48</v>
      </c>
      <c r="AB1438" t="s">
        <v>5540</v>
      </c>
      <c r="AC1438" t="s">
        <v>48</v>
      </c>
      <c r="AD1438" t="s">
        <v>50</v>
      </c>
      <c r="AE1438" t="s">
        <v>44</v>
      </c>
      <c r="AF1438" t="s">
        <v>48</v>
      </c>
      <c r="AG1438" t="s">
        <v>45</v>
      </c>
      <c r="AI1438">
        <v>707572</v>
      </c>
      <c r="AJ1438">
        <v>39744257</v>
      </c>
    </row>
    <row r="1439" spans="1:36">
      <c r="A1439">
        <v>400121</v>
      </c>
      <c r="B1439">
        <v>400121</v>
      </c>
      <c r="C1439" t="e">
        <f>VLOOKUP(B1439,'[2]6단위기준(289개)'!$A$2:$B$290,2,0)</f>
        <v>#N/A</v>
      </c>
      <c r="D1439" t="s">
        <v>50</v>
      </c>
      <c r="G1439" t="s">
        <v>50</v>
      </c>
      <c r="J1439" t="s">
        <v>6245</v>
      </c>
      <c r="K1439" t="s">
        <v>1762</v>
      </c>
      <c r="L1439" t="s">
        <v>1763</v>
      </c>
      <c r="M1439">
        <v>400121</v>
      </c>
      <c r="N1439" t="s">
        <v>80</v>
      </c>
      <c r="O1439">
        <v>0</v>
      </c>
      <c r="P1439" t="s">
        <v>76</v>
      </c>
      <c r="Q1439" t="s">
        <v>76</v>
      </c>
      <c r="R1439" t="s">
        <v>76</v>
      </c>
      <c r="T1439" t="s">
        <v>46</v>
      </c>
      <c r="U1439" t="s">
        <v>46</v>
      </c>
      <c r="V1439" t="s">
        <v>48</v>
      </c>
      <c r="W1439" t="s">
        <v>50</v>
      </c>
      <c r="X1439" t="s">
        <v>5384</v>
      </c>
      <c r="Y1439" t="s">
        <v>5539</v>
      </c>
      <c r="Z1439" t="s">
        <v>5539</v>
      </c>
      <c r="AA1439" t="s">
        <v>48</v>
      </c>
      <c r="AB1439" t="s">
        <v>5540</v>
      </c>
      <c r="AC1439" t="s">
        <v>48</v>
      </c>
      <c r="AD1439" t="s">
        <v>50</v>
      </c>
      <c r="AE1439" t="s">
        <v>44</v>
      </c>
      <c r="AF1439" t="s">
        <v>48</v>
      </c>
      <c r="AG1439" t="s">
        <v>45</v>
      </c>
      <c r="AI1439">
        <v>68960</v>
      </c>
      <c r="AJ1439">
        <v>44554708</v>
      </c>
    </row>
    <row r="1440" spans="1:36">
      <c r="A1440">
        <v>400122</v>
      </c>
      <c r="B1440">
        <v>400122</v>
      </c>
      <c r="C1440" t="e">
        <f>VLOOKUP(B1440,'[2]6단위기준(289개)'!$A$2:$B$290,2,0)</f>
        <v>#N/A</v>
      </c>
      <c r="D1440" t="s">
        <v>50</v>
      </c>
      <c r="G1440" t="s">
        <v>50</v>
      </c>
      <c r="J1440" t="s">
        <v>6245</v>
      </c>
      <c r="K1440" t="s">
        <v>1764</v>
      </c>
      <c r="L1440" t="s">
        <v>1765</v>
      </c>
      <c r="M1440">
        <v>400122</v>
      </c>
      <c r="N1440" t="s">
        <v>80</v>
      </c>
      <c r="O1440">
        <v>0</v>
      </c>
      <c r="P1440" t="s">
        <v>76</v>
      </c>
      <c r="Q1440" t="s">
        <v>76</v>
      </c>
      <c r="R1440" t="s">
        <v>76</v>
      </c>
      <c r="T1440" t="s">
        <v>46</v>
      </c>
      <c r="U1440" t="s">
        <v>46</v>
      </c>
      <c r="V1440" t="s">
        <v>48</v>
      </c>
      <c r="W1440" t="s">
        <v>50</v>
      </c>
      <c r="X1440" t="s">
        <v>5384</v>
      </c>
      <c r="Y1440" t="s">
        <v>5539</v>
      </c>
      <c r="Z1440" t="s">
        <v>5539</v>
      </c>
      <c r="AA1440" t="s">
        <v>48</v>
      </c>
      <c r="AB1440" t="s">
        <v>5540</v>
      </c>
      <c r="AC1440" t="s">
        <v>48</v>
      </c>
      <c r="AD1440" t="s">
        <v>50</v>
      </c>
      <c r="AE1440" t="s">
        <v>44</v>
      </c>
      <c r="AF1440" t="s">
        <v>48</v>
      </c>
      <c r="AG1440" t="s">
        <v>45</v>
      </c>
      <c r="AI1440">
        <v>938676</v>
      </c>
      <c r="AJ1440">
        <v>511618497</v>
      </c>
    </row>
    <row r="1441" spans="1:36">
      <c r="A1441">
        <v>400129</v>
      </c>
      <c r="B1441">
        <v>400129</v>
      </c>
      <c r="C1441" t="e">
        <f>VLOOKUP(B1441,'[2]6단위기준(289개)'!$A$2:$B$290,2,0)</f>
        <v>#N/A</v>
      </c>
      <c r="D1441" t="s">
        <v>50</v>
      </c>
      <c r="G1441" t="s">
        <v>50</v>
      </c>
      <c r="J1441" t="s">
        <v>6245</v>
      </c>
      <c r="K1441" t="s">
        <v>0</v>
      </c>
      <c r="L1441" t="s">
        <v>79</v>
      </c>
      <c r="M1441">
        <v>400129</v>
      </c>
      <c r="N1441" t="s">
        <v>80</v>
      </c>
      <c r="O1441">
        <v>0</v>
      </c>
      <c r="P1441" t="s">
        <v>76</v>
      </c>
      <c r="Q1441" t="s">
        <v>76</v>
      </c>
      <c r="R1441" t="s">
        <v>76</v>
      </c>
      <c r="T1441" t="s">
        <v>46</v>
      </c>
      <c r="U1441" t="s">
        <v>46</v>
      </c>
      <c r="V1441" t="s">
        <v>48</v>
      </c>
      <c r="W1441" t="s">
        <v>50</v>
      </c>
      <c r="X1441" t="s">
        <v>5384</v>
      </c>
      <c r="Y1441" t="s">
        <v>5539</v>
      </c>
      <c r="Z1441" t="s">
        <v>5539</v>
      </c>
      <c r="AA1441" t="s">
        <v>48</v>
      </c>
      <c r="AB1441" t="s">
        <v>5540</v>
      </c>
      <c r="AC1441" t="s">
        <v>48</v>
      </c>
      <c r="AD1441" t="s">
        <v>50</v>
      </c>
      <c r="AE1441" t="s">
        <v>44</v>
      </c>
      <c r="AF1441" t="s">
        <v>48</v>
      </c>
      <c r="AG1441" t="s">
        <v>45</v>
      </c>
      <c r="AI1441">
        <v>140106</v>
      </c>
      <c r="AJ1441">
        <v>14994004</v>
      </c>
    </row>
    <row r="1442" spans="1:36">
      <c r="A1442">
        <v>400130</v>
      </c>
      <c r="B1442">
        <v>400130</v>
      </c>
      <c r="C1442" t="e">
        <f>VLOOKUP(B1442,'[2]6단위기준(289개)'!$A$2:$B$290,2,0)</f>
        <v>#N/A</v>
      </c>
      <c r="D1442" t="s">
        <v>50</v>
      </c>
      <c r="G1442" t="s">
        <v>50</v>
      </c>
      <c r="J1442" t="s">
        <v>6245</v>
      </c>
      <c r="K1442" t="s">
        <v>1766</v>
      </c>
      <c r="L1442" t="s">
        <v>1767</v>
      </c>
      <c r="M1442">
        <v>400130</v>
      </c>
      <c r="N1442" t="s">
        <v>80</v>
      </c>
      <c r="O1442">
        <v>2</v>
      </c>
      <c r="P1442" t="s">
        <v>76</v>
      </c>
      <c r="Q1442" t="s">
        <v>76</v>
      </c>
      <c r="R1442" t="s">
        <v>76</v>
      </c>
      <c r="T1442" t="s">
        <v>46</v>
      </c>
      <c r="U1442" t="s">
        <v>46</v>
      </c>
      <c r="V1442" t="s">
        <v>48</v>
      </c>
      <c r="W1442" t="s">
        <v>50</v>
      </c>
      <c r="X1442" t="s">
        <v>5384</v>
      </c>
      <c r="Y1442" t="s">
        <v>5539</v>
      </c>
      <c r="Z1442" t="s">
        <v>5539</v>
      </c>
      <c r="AA1442" t="s">
        <v>48</v>
      </c>
      <c r="AB1442" t="s">
        <v>5540</v>
      </c>
      <c r="AC1442" t="s">
        <v>48</v>
      </c>
      <c r="AD1442" t="s">
        <v>50</v>
      </c>
      <c r="AE1442" t="s">
        <v>44</v>
      </c>
      <c r="AF1442" t="s">
        <v>48</v>
      </c>
      <c r="AG1442" t="s">
        <v>45</v>
      </c>
      <c r="AI1442">
        <v>0</v>
      </c>
      <c r="AJ1442">
        <v>1303915</v>
      </c>
    </row>
    <row r="1443" spans="1:36">
      <c r="A1443">
        <v>400211</v>
      </c>
      <c r="B1443">
        <v>400211</v>
      </c>
      <c r="C1443" t="e">
        <f>VLOOKUP(B1443,'[2]6단위기준(289개)'!$A$2:$B$290,2,0)</f>
        <v>#N/A</v>
      </c>
      <c r="D1443" t="s">
        <v>50</v>
      </c>
      <c r="G1443" t="s">
        <v>50</v>
      </c>
      <c r="J1443" t="s">
        <v>97</v>
      </c>
      <c r="K1443" t="s">
        <v>1768</v>
      </c>
      <c r="L1443" t="s">
        <v>1769</v>
      </c>
      <c r="M1443">
        <v>400211</v>
      </c>
      <c r="N1443" t="s">
        <v>80</v>
      </c>
      <c r="O1443">
        <v>8</v>
      </c>
      <c r="P1443" t="s">
        <v>76</v>
      </c>
      <c r="Q1443" t="s">
        <v>76</v>
      </c>
      <c r="R1443" t="s">
        <v>91</v>
      </c>
      <c r="T1443" t="s">
        <v>48</v>
      </c>
      <c r="U1443" t="s">
        <v>5541</v>
      </c>
      <c r="V1443" t="s">
        <v>48</v>
      </c>
      <c r="W1443" t="s">
        <v>50</v>
      </c>
      <c r="X1443" t="s">
        <v>48</v>
      </c>
      <c r="Y1443" t="s">
        <v>48</v>
      </c>
      <c r="Z1443" t="s">
        <v>48</v>
      </c>
      <c r="AA1443" t="s">
        <v>48</v>
      </c>
      <c r="AB1443" t="s">
        <v>48</v>
      </c>
      <c r="AC1443" t="s">
        <v>48</v>
      </c>
      <c r="AD1443" t="s">
        <v>50</v>
      </c>
      <c r="AE1443" t="s">
        <v>48</v>
      </c>
      <c r="AF1443" t="s">
        <v>48</v>
      </c>
      <c r="AG1443" t="s">
        <v>45</v>
      </c>
      <c r="AI1443">
        <v>60137782</v>
      </c>
      <c r="AJ1443">
        <v>10214334</v>
      </c>
    </row>
    <row r="1444" spans="1:36">
      <c r="A1444">
        <v>400219</v>
      </c>
      <c r="B1444">
        <v>400219</v>
      </c>
      <c r="C1444" t="e">
        <f>VLOOKUP(B1444,'[2]6단위기준(289개)'!$A$2:$B$290,2,0)</f>
        <v>#N/A</v>
      </c>
      <c r="D1444" t="s">
        <v>50</v>
      </c>
      <c r="G1444" t="s">
        <v>50</v>
      </c>
      <c r="J1444" t="s">
        <v>97</v>
      </c>
      <c r="K1444" t="s">
        <v>0</v>
      </c>
      <c r="L1444" t="s">
        <v>79</v>
      </c>
      <c r="M1444">
        <v>400219</v>
      </c>
      <c r="N1444" t="s">
        <v>80</v>
      </c>
      <c r="O1444">
        <v>8</v>
      </c>
      <c r="P1444" t="s">
        <v>76</v>
      </c>
      <c r="Q1444" t="s">
        <v>76</v>
      </c>
      <c r="R1444" t="s">
        <v>91</v>
      </c>
      <c r="T1444" t="s">
        <v>48</v>
      </c>
      <c r="U1444" t="s">
        <v>5541</v>
      </c>
      <c r="V1444" t="s">
        <v>48</v>
      </c>
      <c r="W1444" t="s">
        <v>50</v>
      </c>
      <c r="X1444" t="s">
        <v>5384</v>
      </c>
      <c r="Y1444" t="s">
        <v>48</v>
      </c>
      <c r="Z1444" t="s">
        <v>48</v>
      </c>
      <c r="AA1444" t="s">
        <v>48</v>
      </c>
      <c r="AB1444" t="s">
        <v>48</v>
      </c>
      <c r="AC1444" t="s">
        <v>48</v>
      </c>
      <c r="AD1444" t="s">
        <v>50</v>
      </c>
      <c r="AE1444" t="s">
        <v>48</v>
      </c>
      <c r="AF1444" t="s">
        <v>48</v>
      </c>
      <c r="AG1444" t="s">
        <v>45</v>
      </c>
      <c r="AI1444">
        <v>823648230</v>
      </c>
      <c r="AJ1444">
        <v>152699981</v>
      </c>
    </row>
    <row r="1445" spans="1:36">
      <c r="A1445">
        <v>400220</v>
      </c>
      <c r="B1445">
        <v>400220</v>
      </c>
      <c r="C1445" t="e">
        <f>VLOOKUP(B1445,'[2]6단위기준(289개)'!$A$2:$B$290,2,0)</f>
        <v>#N/A</v>
      </c>
      <c r="D1445" t="s">
        <v>50</v>
      </c>
      <c r="G1445" t="s">
        <v>50</v>
      </c>
      <c r="J1445" t="s">
        <v>97</v>
      </c>
      <c r="K1445" t="s">
        <v>1770</v>
      </c>
      <c r="L1445" t="s">
        <v>1771</v>
      </c>
      <c r="M1445">
        <v>400220</v>
      </c>
      <c r="N1445" t="s">
        <v>80</v>
      </c>
      <c r="O1445">
        <v>8</v>
      </c>
      <c r="P1445" t="s">
        <v>76</v>
      </c>
      <c r="Q1445" t="s">
        <v>76</v>
      </c>
      <c r="R1445" t="s">
        <v>91</v>
      </c>
      <c r="T1445" t="s">
        <v>48</v>
      </c>
      <c r="U1445" t="s">
        <v>5541</v>
      </c>
      <c r="V1445" t="s">
        <v>48</v>
      </c>
      <c r="W1445" t="s">
        <v>50</v>
      </c>
      <c r="X1445" t="s">
        <v>48</v>
      </c>
      <c r="Y1445" t="s">
        <v>48</v>
      </c>
      <c r="Z1445" t="s">
        <v>48</v>
      </c>
      <c r="AA1445" t="s">
        <v>48</v>
      </c>
      <c r="AB1445" t="s">
        <v>48</v>
      </c>
      <c r="AC1445" t="s">
        <v>48</v>
      </c>
      <c r="AD1445" t="s">
        <v>50</v>
      </c>
      <c r="AE1445" t="s">
        <v>48</v>
      </c>
      <c r="AF1445" t="s">
        <v>48</v>
      </c>
      <c r="AG1445" t="s">
        <v>45</v>
      </c>
      <c r="AI1445">
        <v>540072956</v>
      </c>
      <c r="AJ1445">
        <v>41398357</v>
      </c>
    </row>
    <row r="1446" spans="1:36">
      <c r="A1446">
        <v>400231</v>
      </c>
      <c r="B1446">
        <v>400231</v>
      </c>
      <c r="C1446" t="e">
        <f>VLOOKUP(B1446,'[2]6단위기준(289개)'!$A$2:$B$290,2,0)</f>
        <v>#N/A</v>
      </c>
      <c r="D1446" t="s">
        <v>50</v>
      </c>
      <c r="G1446" t="s">
        <v>50</v>
      </c>
      <c r="J1446" t="s">
        <v>97</v>
      </c>
      <c r="K1446" t="s">
        <v>1772</v>
      </c>
      <c r="L1446" t="s">
        <v>1773</v>
      </c>
      <c r="M1446">
        <v>400231</v>
      </c>
      <c r="N1446" t="s">
        <v>80</v>
      </c>
      <c r="O1446">
        <v>5</v>
      </c>
      <c r="P1446" t="s">
        <v>76</v>
      </c>
      <c r="Q1446" t="s">
        <v>76</v>
      </c>
      <c r="R1446" t="s">
        <v>91</v>
      </c>
      <c r="T1446" t="s">
        <v>48</v>
      </c>
      <c r="U1446" t="s">
        <v>5541</v>
      </c>
      <c r="V1446" t="s">
        <v>48</v>
      </c>
      <c r="W1446" t="s">
        <v>50</v>
      </c>
      <c r="X1446" t="s">
        <v>48</v>
      </c>
      <c r="Y1446" t="s">
        <v>48</v>
      </c>
      <c r="Z1446" t="s">
        <v>48</v>
      </c>
      <c r="AA1446" t="s">
        <v>48</v>
      </c>
      <c r="AB1446" t="s">
        <v>48</v>
      </c>
      <c r="AC1446" t="s">
        <v>48</v>
      </c>
      <c r="AD1446" t="s">
        <v>50</v>
      </c>
      <c r="AE1446" t="s">
        <v>48</v>
      </c>
      <c r="AF1446" t="s">
        <v>48</v>
      </c>
      <c r="AG1446" t="s">
        <v>45</v>
      </c>
      <c r="AI1446">
        <v>1121976</v>
      </c>
      <c r="AJ1446">
        <v>32597850</v>
      </c>
    </row>
    <row r="1447" spans="1:36">
      <c r="A1447">
        <v>400239</v>
      </c>
      <c r="B1447">
        <v>400239</v>
      </c>
      <c r="C1447" t="e">
        <f>VLOOKUP(B1447,'[2]6단위기준(289개)'!$A$2:$B$290,2,0)</f>
        <v>#N/A</v>
      </c>
      <c r="D1447" t="s">
        <v>50</v>
      </c>
      <c r="G1447" t="s">
        <v>50</v>
      </c>
      <c r="J1447" t="s">
        <v>97</v>
      </c>
      <c r="K1447" t="s">
        <v>0</v>
      </c>
      <c r="L1447" t="s">
        <v>79</v>
      </c>
      <c r="M1447">
        <v>400239</v>
      </c>
      <c r="N1447" t="s">
        <v>80</v>
      </c>
      <c r="O1447">
        <v>5</v>
      </c>
      <c r="P1447" t="s">
        <v>76</v>
      </c>
      <c r="Q1447" t="s">
        <v>76</v>
      </c>
      <c r="R1447" t="s">
        <v>91</v>
      </c>
      <c r="T1447" t="s">
        <v>48</v>
      </c>
      <c r="U1447" t="s">
        <v>5541</v>
      </c>
      <c r="V1447" t="s">
        <v>48</v>
      </c>
      <c r="W1447" t="s">
        <v>50</v>
      </c>
      <c r="X1447" t="s">
        <v>48</v>
      </c>
      <c r="Y1447" t="s">
        <v>48</v>
      </c>
      <c r="Z1447" t="s">
        <v>48</v>
      </c>
      <c r="AA1447" t="s">
        <v>48</v>
      </c>
      <c r="AB1447" t="s">
        <v>48</v>
      </c>
      <c r="AC1447" t="s">
        <v>48</v>
      </c>
      <c r="AD1447" t="s">
        <v>50</v>
      </c>
      <c r="AE1447" t="s">
        <v>48</v>
      </c>
      <c r="AF1447" t="s">
        <v>48</v>
      </c>
      <c r="AG1447" t="s">
        <v>45</v>
      </c>
      <c r="AI1447">
        <v>1435371</v>
      </c>
      <c r="AJ1447">
        <v>132476037</v>
      </c>
    </row>
    <row r="1448" spans="1:36">
      <c r="A1448">
        <v>400241</v>
      </c>
      <c r="B1448">
        <v>400241</v>
      </c>
      <c r="C1448" t="e">
        <f>VLOOKUP(B1448,'[2]6단위기준(289개)'!$A$2:$B$290,2,0)</f>
        <v>#N/A</v>
      </c>
      <c r="D1448" t="s">
        <v>50</v>
      </c>
      <c r="G1448" t="s">
        <v>50</v>
      </c>
      <c r="J1448" t="s">
        <v>97</v>
      </c>
      <c r="K1448" t="s">
        <v>1768</v>
      </c>
      <c r="L1448" t="s">
        <v>1769</v>
      </c>
      <c r="M1448">
        <v>400241</v>
      </c>
      <c r="N1448" t="s">
        <v>80</v>
      </c>
      <c r="O1448">
        <v>8</v>
      </c>
      <c r="P1448" t="s">
        <v>76</v>
      </c>
      <c r="Q1448" t="s">
        <v>76</v>
      </c>
      <c r="R1448" t="s">
        <v>91</v>
      </c>
      <c r="T1448" t="s">
        <v>48</v>
      </c>
      <c r="U1448" t="s">
        <v>5541</v>
      </c>
      <c r="V1448" t="s">
        <v>48</v>
      </c>
      <c r="W1448" t="s">
        <v>50</v>
      </c>
      <c r="X1448" t="s">
        <v>48</v>
      </c>
      <c r="Y1448" t="s">
        <v>48</v>
      </c>
      <c r="Z1448" t="s">
        <v>48</v>
      </c>
      <c r="AA1448" t="s">
        <v>48</v>
      </c>
      <c r="AB1448" t="s">
        <v>48</v>
      </c>
      <c r="AC1448" t="s">
        <v>48</v>
      </c>
      <c r="AD1448" t="s">
        <v>50</v>
      </c>
      <c r="AE1448" t="s">
        <v>48</v>
      </c>
      <c r="AF1448" t="s">
        <v>48</v>
      </c>
      <c r="AG1448" t="s">
        <v>45</v>
      </c>
      <c r="AI1448">
        <v>190723</v>
      </c>
      <c r="AJ1448">
        <v>142387</v>
      </c>
    </row>
    <row r="1449" spans="1:36">
      <c r="A1449">
        <v>400249</v>
      </c>
      <c r="B1449">
        <v>400249</v>
      </c>
      <c r="C1449" t="e">
        <f>VLOOKUP(B1449,'[2]6단위기준(289개)'!$A$2:$B$290,2,0)</f>
        <v>#N/A</v>
      </c>
      <c r="D1449" t="s">
        <v>50</v>
      </c>
      <c r="G1449" t="s">
        <v>50</v>
      </c>
      <c r="J1449" t="s">
        <v>97</v>
      </c>
      <c r="K1449" t="s">
        <v>0</v>
      </c>
      <c r="L1449" t="s">
        <v>79</v>
      </c>
      <c r="M1449">
        <v>400249</v>
      </c>
      <c r="N1449" t="s">
        <v>80</v>
      </c>
      <c r="O1449">
        <v>8</v>
      </c>
      <c r="P1449" t="s">
        <v>76</v>
      </c>
      <c r="Q1449" t="s">
        <v>76</v>
      </c>
      <c r="R1449" t="s">
        <v>91</v>
      </c>
      <c r="T1449" t="s">
        <v>48</v>
      </c>
      <c r="U1449" t="s">
        <v>5541</v>
      </c>
      <c r="V1449" t="s">
        <v>48</v>
      </c>
      <c r="W1449" t="s">
        <v>50</v>
      </c>
      <c r="X1449" t="s">
        <v>48</v>
      </c>
      <c r="Y1449" t="s">
        <v>48</v>
      </c>
      <c r="Z1449" t="s">
        <v>48</v>
      </c>
      <c r="AA1449" t="s">
        <v>48</v>
      </c>
      <c r="AB1449" t="s">
        <v>48</v>
      </c>
      <c r="AC1449" t="s">
        <v>48</v>
      </c>
      <c r="AD1449" t="s">
        <v>50</v>
      </c>
      <c r="AE1449" t="s">
        <v>48</v>
      </c>
      <c r="AF1449" t="s">
        <v>48</v>
      </c>
      <c r="AG1449" t="s">
        <v>45</v>
      </c>
      <c r="AI1449">
        <v>1887111</v>
      </c>
      <c r="AJ1449">
        <v>35529351</v>
      </c>
    </row>
    <row r="1450" spans="1:36">
      <c r="A1450">
        <v>400251</v>
      </c>
      <c r="B1450">
        <v>400251</v>
      </c>
      <c r="C1450" t="e">
        <f>VLOOKUP(B1450,'[2]6단위기준(289개)'!$A$2:$B$290,2,0)</f>
        <v>#N/A</v>
      </c>
      <c r="D1450" t="s">
        <v>50</v>
      </c>
      <c r="G1450" t="s">
        <v>50</v>
      </c>
      <c r="J1450" t="s">
        <v>97</v>
      </c>
      <c r="K1450" t="s">
        <v>1768</v>
      </c>
      <c r="L1450" t="s">
        <v>1769</v>
      </c>
      <c r="M1450">
        <v>400251</v>
      </c>
      <c r="N1450" t="s">
        <v>80</v>
      </c>
      <c r="O1450">
        <v>8</v>
      </c>
      <c r="P1450" t="s">
        <v>76</v>
      </c>
      <c r="Q1450" t="s">
        <v>76</v>
      </c>
      <c r="R1450" t="s">
        <v>91</v>
      </c>
      <c r="T1450" t="s">
        <v>48</v>
      </c>
      <c r="U1450" t="s">
        <v>5541</v>
      </c>
      <c r="V1450" t="s">
        <v>48</v>
      </c>
      <c r="W1450" t="s">
        <v>50</v>
      </c>
      <c r="X1450" t="s">
        <v>48</v>
      </c>
      <c r="Y1450" t="s">
        <v>48</v>
      </c>
      <c r="Z1450" t="s">
        <v>48</v>
      </c>
      <c r="AA1450" t="s">
        <v>48</v>
      </c>
      <c r="AB1450" t="s">
        <v>48</v>
      </c>
      <c r="AC1450" t="s">
        <v>48</v>
      </c>
      <c r="AD1450" t="s">
        <v>50</v>
      </c>
      <c r="AE1450" t="s">
        <v>48</v>
      </c>
      <c r="AF1450" t="s">
        <v>48</v>
      </c>
      <c r="AG1450" t="s">
        <v>45</v>
      </c>
      <c r="AI1450">
        <v>285087881</v>
      </c>
      <c r="AJ1450">
        <v>3141623</v>
      </c>
    </row>
    <row r="1451" spans="1:36">
      <c r="A1451">
        <v>400259</v>
      </c>
      <c r="B1451">
        <v>400259</v>
      </c>
      <c r="C1451" t="e">
        <f>VLOOKUP(B1451,'[2]6단위기준(289개)'!$A$2:$B$290,2,0)</f>
        <v>#N/A</v>
      </c>
      <c r="D1451" t="s">
        <v>50</v>
      </c>
      <c r="G1451" t="s">
        <v>50</v>
      </c>
      <c r="J1451" t="s">
        <v>97</v>
      </c>
      <c r="K1451" t="s">
        <v>0</v>
      </c>
      <c r="L1451" t="s">
        <v>79</v>
      </c>
      <c r="M1451">
        <v>400259</v>
      </c>
      <c r="N1451" t="s">
        <v>80</v>
      </c>
      <c r="O1451">
        <v>8</v>
      </c>
      <c r="P1451" t="s">
        <v>76</v>
      </c>
      <c r="Q1451" t="s">
        <v>76</v>
      </c>
      <c r="R1451" t="s">
        <v>91</v>
      </c>
      <c r="T1451" t="s">
        <v>48</v>
      </c>
      <c r="U1451" t="s">
        <v>5541</v>
      </c>
      <c r="V1451" t="s">
        <v>48</v>
      </c>
      <c r="W1451" t="s">
        <v>50</v>
      </c>
      <c r="X1451" t="s">
        <v>48</v>
      </c>
      <c r="Y1451" t="s">
        <v>48</v>
      </c>
      <c r="Z1451" t="s">
        <v>48</v>
      </c>
      <c r="AA1451" t="s">
        <v>48</v>
      </c>
      <c r="AB1451" t="s">
        <v>48</v>
      </c>
      <c r="AC1451" t="s">
        <v>48</v>
      </c>
      <c r="AD1451" t="s">
        <v>50</v>
      </c>
      <c r="AE1451" t="s">
        <v>48</v>
      </c>
      <c r="AF1451" t="s">
        <v>48</v>
      </c>
      <c r="AG1451" t="s">
        <v>45</v>
      </c>
      <c r="AI1451">
        <v>214076512</v>
      </c>
      <c r="AJ1451">
        <v>14275459</v>
      </c>
    </row>
    <row r="1452" spans="1:36">
      <c r="A1452">
        <v>400260</v>
      </c>
      <c r="B1452">
        <v>400260</v>
      </c>
      <c r="C1452" t="e">
        <f>VLOOKUP(B1452,'[2]6단위기준(289개)'!$A$2:$B$290,2,0)</f>
        <v>#N/A</v>
      </c>
      <c r="D1452" t="s">
        <v>50</v>
      </c>
      <c r="G1452" t="s">
        <v>50</v>
      </c>
      <c r="J1452" t="s">
        <v>97</v>
      </c>
      <c r="K1452" t="s">
        <v>1774</v>
      </c>
      <c r="L1452" t="s">
        <v>1775</v>
      </c>
      <c r="M1452">
        <v>400260</v>
      </c>
      <c r="N1452" t="s">
        <v>80</v>
      </c>
      <c r="O1452">
        <v>8</v>
      </c>
      <c r="P1452" t="s">
        <v>76</v>
      </c>
      <c r="Q1452" t="s">
        <v>76</v>
      </c>
      <c r="R1452" t="s">
        <v>91</v>
      </c>
      <c r="T1452" t="s">
        <v>48</v>
      </c>
      <c r="U1452" t="s">
        <v>5541</v>
      </c>
      <c r="V1452" t="s">
        <v>48</v>
      </c>
      <c r="W1452" t="s">
        <v>50</v>
      </c>
      <c r="X1452" t="s">
        <v>48</v>
      </c>
      <c r="Y1452" t="s">
        <v>48</v>
      </c>
      <c r="Z1452" t="s">
        <v>48</v>
      </c>
      <c r="AA1452" t="s">
        <v>48</v>
      </c>
      <c r="AB1452" t="s">
        <v>48</v>
      </c>
      <c r="AC1452" t="s">
        <v>48</v>
      </c>
      <c r="AD1452" t="s">
        <v>50</v>
      </c>
      <c r="AE1452" t="s">
        <v>48</v>
      </c>
      <c r="AF1452" t="s">
        <v>48</v>
      </c>
      <c r="AG1452" t="s">
        <v>45</v>
      </c>
      <c r="AI1452">
        <v>1071801</v>
      </c>
      <c r="AJ1452">
        <v>16542908</v>
      </c>
    </row>
    <row r="1453" spans="1:36">
      <c r="A1453">
        <v>400270</v>
      </c>
      <c r="B1453">
        <v>400270</v>
      </c>
      <c r="C1453" t="e">
        <f>VLOOKUP(B1453,'[2]6단위기준(289개)'!$A$2:$B$290,2,0)</f>
        <v>#N/A</v>
      </c>
      <c r="D1453" t="s">
        <v>50</v>
      </c>
      <c r="G1453" t="s">
        <v>50</v>
      </c>
      <c r="J1453" t="s">
        <v>97</v>
      </c>
      <c r="K1453" t="s">
        <v>1776</v>
      </c>
      <c r="L1453" t="s">
        <v>1777</v>
      </c>
      <c r="M1453">
        <v>400270</v>
      </c>
      <c r="N1453" t="s">
        <v>80</v>
      </c>
      <c r="O1453">
        <v>8</v>
      </c>
      <c r="P1453" t="s">
        <v>76</v>
      </c>
      <c r="Q1453" t="s">
        <v>76</v>
      </c>
      <c r="R1453" t="s">
        <v>91</v>
      </c>
      <c r="T1453" t="s">
        <v>48</v>
      </c>
      <c r="U1453" t="s">
        <v>5541</v>
      </c>
      <c r="V1453" t="s">
        <v>48</v>
      </c>
      <c r="W1453" t="s">
        <v>50</v>
      </c>
      <c r="X1453" t="s">
        <v>48</v>
      </c>
      <c r="Y1453" t="s">
        <v>48</v>
      </c>
      <c r="Z1453" t="s">
        <v>48</v>
      </c>
      <c r="AA1453" t="s">
        <v>48</v>
      </c>
      <c r="AB1453" t="s">
        <v>48</v>
      </c>
      <c r="AC1453" t="s">
        <v>48</v>
      </c>
      <c r="AD1453" t="s">
        <v>50</v>
      </c>
      <c r="AE1453" t="s">
        <v>48</v>
      </c>
      <c r="AF1453" t="s">
        <v>48</v>
      </c>
      <c r="AG1453" t="s">
        <v>45</v>
      </c>
      <c r="AI1453">
        <v>298079512</v>
      </c>
      <c r="AJ1453">
        <v>31354205</v>
      </c>
    </row>
    <row r="1454" spans="1:36">
      <c r="A1454">
        <v>400280</v>
      </c>
      <c r="B1454">
        <v>400280</v>
      </c>
      <c r="C1454" t="e">
        <f>VLOOKUP(B1454,'[2]6단위기준(289개)'!$A$2:$B$290,2,0)</f>
        <v>#N/A</v>
      </c>
      <c r="D1454" t="s">
        <v>50</v>
      </c>
      <c r="G1454" t="s">
        <v>50</v>
      </c>
      <c r="J1454" t="s">
        <v>97</v>
      </c>
      <c r="K1454" t="s">
        <v>1778</v>
      </c>
      <c r="L1454" t="s">
        <v>1779</v>
      </c>
      <c r="M1454">
        <v>400280</v>
      </c>
      <c r="N1454" t="s">
        <v>80</v>
      </c>
      <c r="O1454">
        <v>8</v>
      </c>
      <c r="P1454" t="s">
        <v>76</v>
      </c>
      <c r="Q1454" t="s">
        <v>76</v>
      </c>
      <c r="R1454" t="s">
        <v>91</v>
      </c>
      <c r="T1454" t="s">
        <v>48</v>
      </c>
      <c r="U1454" t="s">
        <v>5541</v>
      </c>
      <c r="V1454" t="s">
        <v>48</v>
      </c>
      <c r="W1454" t="s">
        <v>50</v>
      </c>
      <c r="X1454" t="s">
        <v>5384</v>
      </c>
      <c r="Y1454" t="s">
        <v>48</v>
      </c>
      <c r="Z1454" t="s">
        <v>48</v>
      </c>
      <c r="AA1454" t="s">
        <v>48</v>
      </c>
      <c r="AB1454" t="s">
        <v>48</v>
      </c>
      <c r="AC1454" t="s">
        <v>45</v>
      </c>
      <c r="AD1454" t="s">
        <v>50</v>
      </c>
      <c r="AE1454" t="s">
        <v>48</v>
      </c>
      <c r="AF1454" t="s">
        <v>48</v>
      </c>
      <c r="AG1454" t="s">
        <v>50</v>
      </c>
      <c r="AI1454">
        <v>1249916</v>
      </c>
      <c r="AJ1454">
        <v>1167050</v>
      </c>
    </row>
    <row r="1455" spans="1:36">
      <c r="A1455">
        <v>400291</v>
      </c>
      <c r="B1455">
        <v>400291</v>
      </c>
      <c r="C1455" t="e">
        <f>VLOOKUP(B1455,'[2]6단위기준(289개)'!$A$2:$B$290,2,0)</f>
        <v>#N/A</v>
      </c>
      <c r="D1455" t="s">
        <v>50</v>
      </c>
      <c r="G1455" t="s">
        <v>50</v>
      </c>
      <c r="J1455" t="s">
        <v>97</v>
      </c>
      <c r="K1455" t="s">
        <v>1768</v>
      </c>
      <c r="L1455" t="s">
        <v>1769</v>
      </c>
      <c r="M1455">
        <v>400291</v>
      </c>
      <c r="N1455" t="s">
        <v>80</v>
      </c>
      <c r="O1455">
        <v>8</v>
      </c>
      <c r="P1455" t="s">
        <v>76</v>
      </c>
      <c r="Q1455" t="s">
        <v>76</v>
      </c>
      <c r="R1455" t="s">
        <v>91</v>
      </c>
      <c r="T1455" t="s">
        <v>48</v>
      </c>
      <c r="U1455" t="s">
        <v>5541</v>
      </c>
      <c r="V1455" t="s">
        <v>48</v>
      </c>
      <c r="W1455" t="s">
        <v>50</v>
      </c>
      <c r="X1455" t="s">
        <v>48</v>
      </c>
      <c r="Y1455" t="s">
        <v>48</v>
      </c>
      <c r="Z1455" t="s">
        <v>48</v>
      </c>
      <c r="AA1455" t="s">
        <v>48</v>
      </c>
      <c r="AB1455" t="s">
        <v>48</v>
      </c>
      <c r="AC1455" t="s">
        <v>48</v>
      </c>
      <c r="AD1455" t="s">
        <v>50</v>
      </c>
      <c r="AE1455" t="s">
        <v>48</v>
      </c>
      <c r="AF1455" t="s">
        <v>48</v>
      </c>
      <c r="AG1455" t="s">
        <v>50</v>
      </c>
      <c r="AI1455">
        <v>323035</v>
      </c>
      <c r="AJ1455">
        <v>9046090</v>
      </c>
    </row>
    <row r="1456" spans="1:36">
      <c r="A1456">
        <v>400299</v>
      </c>
      <c r="B1456">
        <v>400299</v>
      </c>
      <c r="C1456" t="e">
        <f>VLOOKUP(B1456,'[2]6단위기준(289개)'!$A$2:$B$290,2,0)</f>
        <v>#N/A</v>
      </c>
      <c r="D1456" t="s">
        <v>50</v>
      </c>
      <c r="G1456" t="s">
        <v>50</v>
      </c>
      <c r="J1456" t="s">
        <v>97</v>
      </c>
      <c r="K1456" t="s">
        <v>0</v>
      </c>
      <c r="L1456" t="s">
        <v>79</v>
      </c>
      <c r="M1456">
        <v>400299</v>
      </c>
      <c r="N1456" t="s">
        <v>80</v>
      </c>
      <c r="O1456">
        <v>8</v>
      </c>
      <c r="P1456" t="s">
        <v>76</v>
      </c>
      <c r="Q1456" t="s">
        <v>76</v>
      </c>
      <c r="R1456" t="s">
        <v>91</v>
      </c>
      <c r="T1456" t="s">
        <v>48</v>
      </c>
      <c r="U1456" t="s">
        <v>5541</v>
      </c>
      <c r="V1456" t="s">
        <v>48</v>
      </c>
      <c r="W1456" t="s">
        <v>50</v>
      </c>
      <c r="X1456" t="s">
        <v>48</v>
      </c>
      <c r="Y1456" t="s">
        <v>48</v>
      </c>
      <c r="Z1456" t="s">
        <v>48</v>
      </c>
      <c r="AA1456" t="s">
        <v>48</v>
      </c>
      <c r="AB1456" t="s">
        <v>48</v>
      </c>
      <c r="AC1456" t="s">
        <v>48</v>
      </c>
      <c r="AD1456" t="s">
        <v>50</v>
      </c>
      <c r="AE1456" t="s">
        <v>48</v>
      </c>
      <c r="AF1456" t="s">
        <v>48</v>
      </c>
      <c r="AG1456" t="s">
        <v>50</v>
      </c>
      <c r="AI1456">
        <v>8518152</v>
      </c>
      <c r="AJ1456">
        <v>42638904</v>
      </c>
    </row>
    <row r="1457" spans="1:36">
      <c r="A1457">
        <v>400300</v>
      </c>
      <c r="B1457">
        <v>400300</v>
      </c>
      <c r="C1457" t="e">
        <f>VLOOKUP(B1457,'[2]6단위기준(289개)'!$A$2:$B$290,2,0)</f>
        <v>#N/A</v>
      </c>
      <c r="D1457" t="s">
        <v>50</v>
      </c>
      <c r="G1457" t="s">
        <v>50</v>
      </c>
      <c r="J1457" t="s">
        <v>7211</v>
      </c>
      <c r="K1457" t="s">
        <v>1780</v>
      </c>
      <c r="L1457" t="s">
        <v>1781</v>
      </c>
      <c r="M1457">
        <v>400300</v>
      </c>
      <c r="N1457" t="s">
        <v>80</v>
      </c>
      <c r="O1457">
        <v>8</v>
      </c>
      <c r="P1457" t="s">
        <v>76</v>
      </c>
      <c r="Q1457" t="s">
        <v>76</v>
      </c>
      <c r="R1457" t="s">
        <v>91</v>
      </c>
      <c r="T1457" t="s">
        <v>48</v>
      </c>
      <c r="U1457" t="s">
        <v>48</v>
      </c>
      <c r="V1457" t="s">
        <v>48</v>
      </c>
      <c r="W1457" t="s">
        <v>50</v>
      </c>
      <c r="X1457" t="s">
        <v>5384</v>
      </c>
      <c r="Y1457" t="s">
        <v>48</v>
      </c>
      <c r="Z1457" t="s">
        <v>48</v>
      </c>
      <c r="AA1457" t="s">
        <v>48</v>
      </c>
      <c r="AB1457" t="s">
        <v>48</v>
      </c>
      <c r="AC1457" t="s">
        <v>48</v>
      </c>
      <c r="AD1457" t="s">
        <v>50</v>
      </c>
      <c r="AE1457" t="s">
        <v>48</v>
      </c>
      <c r="AF1457" t="s">
        <v>48</v>
      </c>
      <c r="AG1457" t="s">
        <v>48</v>
      </c>
      <c r="AI1457">
        <v>3032567</v>
      </c>
      <c r="AJ1457">
        <v>11046190</v>
      </c>
    </row>
    <row r="1458" spans="1:36">
      <c r="A1458">
        <v>400400</v>
      </c>
      <c r="B1458">
        <v>400400</v>
      </c>
      <c r="C1458" t="e">
        <f>VLOOKUP(B1458,'[2]6단위기준(289개)'!$A$2:$B$290,2,0)</f>
        <v>#N/A</v>
      </c>
      <c r="D1458" t="s">
        <v>50</v>
      </c>
      <c r="G1458" t="s">
        <v>50</v>
      </c>
      <c r="J1458" t="s">
        <v>7211</v>
      </c>
      <c r="K1458" t="s">
        <v>1782</v>
      </c>
      <c r="L1458" t="s">
        <v>1783</v>
      </c>
      <c r="M1458">
        <v>400400</v>
      </c>
      <c r="N1458" t="s">
        <v>80</v>
      </c>
      <c r="O1458">
        <v>3</v>
      </c>
      <c r="P1458" t="s">
        <v>76</v>
      </c>
      <c r="Q1458" t="s">
        <v>76</v>
      </c>
      <c r="R1458" t="s">
        <v>76</v>
      </c>
      <c r="T1458" t="s">
        <v>48</v>
      </c>
      <c r="U1458" t="s">
        <v>48</v>
      </c>
      <c r="V1458" t="s">
        <v>48</v>
      </c>
      <c r="W1458" t="s">
        <v>50</v>
      </c>
      <c r="X1458" t="s">
        <v>5384</v>
      </c>
      <c r="Y1458" t="s">
        <v>48</v>
      </c>
      <c r="Z1458" t="s">
        <v>48</v>
      </c>
      <c r="AA1458" t="s">
        <v>48</v>
      </c>
      <c r="AB1458" t="s">
        <v>48</v>
      </c>
      <c r="AC1458" t="s">
        <v>46</v>
      </c>
      <c r="AD1458" t="s">
        <v>50</v>
      </c>
      <c r="AE1458" t="s">
        <v>44</v>
      </c>
      <c r="AF1458" t="s">
        <v>48</v>
      </c>
      <c r="AG1458" t="s">
        <v>48</v>
      </c>
      <c r="AI1458">
        <v>308507</v>
      </c>
      <c r="AJ1458">
        <v>9234062</v>
      </c>
    </row>
    <row r="1459" spans="1:36">
      <c r="A1459">
        <v>400510</v>
      </c>
      <c r="B1459">
        <v>400510</v>
      </c>
      <c r="C1459" t="e">
        <f>VLOOKUP(B1459,'[2]6단위기준(289개)'!$A$2:$B$290,2,0)</f>
        <v>#N/A</v>
      </c>
      <c r="D1459" t="s">
        <v>50</v>
      </c>
      <c r="G1459" t="s">
        <v>50</v>
      </c>
      <c r="J1459" t="s">
        <v>7211</v>
      </c>
      <c r="K1459" t="s">
        <v>1784</v>
      </c>
      <c r="L1459" t="s">
        <v>1785</v>
      </c>
      <c r="M1459">
        <v>400510</v>
      </c>
      <c r="N1459" t="s">
        <v>80</v>
      </c>
      <c r="O1459">
        <v>8</v>
      </c>
      <c r="P1459" t="s">
        <v>76</v>
      </c>
      <c r="Q1459" t="s">
        <v>76</v>
      </c>
      <c r="R1459" t="s">
        <v>91</v>
      </c>
      <c r="T1459" t="s">
        <v>48</v>
      </c>
      <c r="U1459" t="s">
        <v>48</v>
      </c>
      <c r="V1459" t="s">
        <v>5414</v>
      </c>
      <c r="W1459" t="s">
        <v>50</v>
      </c>
      <c r="X1459" t="s">
        <v>5384</v>
      </c>
      <c r="Y1459" t="s">
        <v>5542</v>
      </c>
      <c r="Z1459" t="s">
        <v>5542</v>
      </c>
      <c r="AA1459" t="s">
        <v>48</v>
      </c>
      <c r="AB1459" t="s">
        <v>48</v>
      </c>
      <c r="AC1459" t="s">
        <v>48</v>
      </c>
      <c r="AD1459" t="s">
        <v>50</v>
      </c>
      <c r="AE1459" t="s">
        <v>48</v>
      </c>
      <c r="AF1459" t="s">
        <v>48</v>
      </c>
      <c r="AG1459" t="s">
        <v>48</v>
      </c>
      <c r="AI1459">
        <v>106974058</v>
      </c>
      <c r="AJ1459">
        <v>12854432</v>
      </c>
    </row>
    <row r="1460" spans="1:36">
      <c r="A1460">
        <v>400520</v>
      </c>
      <c r="B1460">
        <v>400520</v>
      </c>
      <c r="C1460" t="e">
        <f>VLOOKUP(B1460,'[2]6단위기준(289개)'!$A$2:$B$290,2,0)</f>
        <v>#N/A</v>
      </c>
      <c r="D1460" t="s">
        <v>50</v>
      </c>
      <c r="G1460" t="s">
        <v>50</v>
      </c>
      <c r="J1460" t="s">
        <v>7211</v>
      </c>
      <c r="K1460" t="s">
        <v>1786</v>
      </c>
      <c r="L1460" t="s">
        <v>1787</v>
      </c>
      <c r="M1460">
        <v>400520</v>
      </c>
      <c r="N1460" t="s">
        <v>80</v>
      </c>
      <c r="O1460">
        <v>8</v>
      </c>
      <c r="P1460" t="s">
        <v>76</v>
      </c>
      <c r="Q1460" t="s">
        <v>76</v>
      </c>
      <c r="R1460" t="s">
        <v>91</v>
      </c>
      <c r="T1460" t="s">
        <v>48</v>
      </c>
      <c r="U1460" t="s">
        <v>48</v>
      </c>
      <c r="V1460" t="s">
        <v>5414</v>
      </c>
      <c r="W1460" t="s">
        <v>50</v>
      </c>
      <c r="X1460" t="s">
        <v>5384</v>
      </c>
      <c r="Y1460" t="s">
        <v>5542</v>
      </c>
      <c r="Z1460" t="s">
        <v>5542</v>
      </c>
      <c r="AA1460" t="s">
        <v>48</v>
      </c>
      <c r="AB1460" t="s">
        <v>48</v>
      </c>
      <c r="AC1460" t="s">
        <v>48</v>
      </c>
      <c r="AD1460" t="s">
        <v>50</v>
      </c>
      <c r="AE1460" t="s">
        <v>48</v>
      </c>
      <c r="AF1460" t="s">
        <v>48</v>
      </c>
      <c r="AG1460" t="s">
        <v>48</v>
      </c>
      <c r="AI1460">
        <v>10510</v>
      </c>
      <c r="AJ1460">
        <v>56734</v>
      </c>
    </row>
    <row r="1461" spans="1:36">
      <c r="A1461">
        <v>400591</v>
      </c>
      <c r="B1461">
        <v>400591</v>
      </c>
      <c r="C1461" t="e">
        <f>VLOOKUP(B1461,'[2]6단위기준(289개)'!$A$2:$B$290,2,0)</f>
        <v>#N/A</v>
      </c>
      <c r="D1461" t="s">
        <v>50</v>
      </c>
      <c r="G1461" t="s">
        <v>50</v>
      </c>
      <c r="J1461" t="s">
        <v>7211</v>
      </c>
      <c r="K1461" t="s">
        <v>1788</v>
      </c>
      <c r="L1461" t="s">
        <v>1789</v>
      </c>
      <c r="M1461">
        <v>400591</v>
      </c>
      <c r="N1461" t="s">
        <v>80</v>
      </c>
      <c r="O1461">
        <v>8</v>
      </c>
      <c r="P1461" t="s">
        <v>76</v>
      </c>
      <c r="Q1461" t="s">
        <v>76</v>
      </c>
      <c r="R1461" t="s">
        <v>91</v>
      </c>
      <c r="T1461" t="s">
        <v>48</v>
      </c>
      <c r="U1461" t="s">
        <v>48</v>
      </c>
      <c r="V1461" t="s">
        <v>5414</v>
      </c>
      <c r="W1461" t="s">
        <v>50</v>
      </c>
      <c r="X1461" t="s">
        <v>5384</v>
      </c>
      <c r="Y1461" t="s">
        <v>5542</v>
      </c>
      <c r="Z1461" t="s">
        <v>5542</v>
      </c>
      <c r="AA1461" t="s">
        <v>48</v>
      </c>
      <c r="AB1461" t="s">
        <v>48</v>
      </c>
      <c r="AC1461" t="s">
        <v>48</v>
      </c>
      <c r="AD1461" t="s">
        <v>50</v>
      </c>
      <c r="AE1461" t="s">
        <v>48</v>
      </c>
      <c r="AF1461" t="s">
        <v>48</v>
      </c>
      <c r="AG1461" t="s">
        <v>48</v>
      </c>
      <c r="AI1461">
        <v>3864630</v>
      </c>
      <c r="AJ1461">
        <v>6666030</v>
      </c>
    </row>
    <row r="1462" spans="1:36">
      <c r="A1462">
        <v>400599</v>
      </c>
      <c r="B1462">
        <v>400599</v>
      </c>
      <c r="C1462" t="e">
        <f>VLOOKUP(B1462,'[2]6단위기준(289개)'!$A$2:$B$290,2,0)</f>
        <v>#N/A</v>
      </c>
      <c r="D1462" t="s">
        <v>50</v>
      </c>
      <c r="G1462" t="s">
        <v>50</v>
      </c>
      <c r="J1462" t="s">
        <v>7211</v>
      </c>
      <c r="K1462" t="s">
        <v>0</v>
      </c>
      <c r="L1462" t="s">
        <v>79</v>
      </c>
      <c r="M1462">
        <v>400599</v>
      </c>
      <c r="N1462" t="s">
        <v>80</v>
      </c>
      <c r="O1462">
        <v>8</v>
      </c>
      <c r="P1462" t="s">
        <v>76</v>
      </c>
      <c r="Q1462" t="s">
        <v>76</v>
      </c>
      <c r="R1462" t="s">
        <v>91</v>
      </c>
      <c r="T1462" t="s">
        <v>48</v>
      </c>
      <c r="U1462" t="s">
        <v>48</v>
      </c>
      <c r="V1462" t="s">
        <v>5414</v>
      </c>
      <c r="W1462" t="s">
        <v>50</v>
      </c>
      <c r="X1462" t="s">
        <v>5384</v>
      </c>
      <c r="Y1462" t="s">
        <v>5542</v>
      </c>
      <c r="Z1462" t="s">
        <v>5542</v>
      </c>
      <c r="AA1462" t="s">
        <v>48</v>
      </c>
      <c r="AB1462" t="s">
        <v>48</v>
      </c>
      <c r="AC1462" t="s">
        <v>48</v>
      </c>
      <c r="AD1462" t="s">
        <v>50</v>
      </c>
      <c r="AE1462" t="s">
        <v>48</v>
      </c>
      <c r="AF1462" t="s">
        <v>48</v>
      </c>
      <c r="AG1462" t="s">
        <v>48</v>
      </c>
      <c r="AI1462">
        <v>15227797</v>
      </c>
      <c r="AJ1462">
        <v>5961126</v>
      </c>
    </row>
    <row r="1463" spans="1:36">
      <c r="A1463">
        <v>400610</v>
      </c>
      <c r="B1463">
        <v>400610</v>
      </c>
      <c r="C1463" t="e">
        <f>VLOOKUP(B1463,'[2]6단위기준(289개)'!$A$2:$B$290,2,0)</f>
        <v>#N/A</v>
      </c>
      <c r="D1463" t="s">
        <v>50</v>
      </c>
      <c r="G1463" t="s">
        <v>50</v>
      </c>
      <c r="J1463" t="s">
        <v>7211</v>
      </c>
      <c r="K1463" t="s">
        <v>1790</v>
      </c>
      <c r="L1463" t="s">
        <v>1791</v>
      </c>
      <c r="M1463">
        <v>400610</v>
      </c>
      <c r="N1463" t="s">
        <v>80</v>
      </c>
      <c r="O1463">
        <v>8</v>
      </c>
      <c r="P1463" t="s">
        <v>76</v>
      </c>
      <c r="Q1463" t="s">
        <v>76</v>
      </c>
      <c r="R1463" t="s">
        <v>91</v>
      </c>
      <c r="T1463" t="s">
        <v>48</v>
      </c>
      <c r="U1463" t="s">
        <v>48</v>
      </c>
      <c r="V1463" t="s">
        <v>48</v>
      </c>
      <c r="W1463" t="s">
        <v>50</v>
      </c>
      <c r="X1463" t="s">
        <v>5384</v>
      </c>
      <c r="Y1463" t="s">
        <v>48</v>
      </c>
      <c r="Z1463" t="s">
        <v>48</v>
      </c>
      <c r="AA1463" t="s">
        <v>48</v>
      </c>
      <c r="AB1463" t="s">
        <v>5543</v>
      </c>
      <c r="AC1463" t="s">
        <v>48</v>
      </c>
      <c r="AD1463" t="s">
        <v>50</v>
      </c>
      <c r="AE1463" t="s">
        <v>48</v>
      </c>
      <c r="AF1463" t="s">
        <v>48</v>
      </c>
      <c r="AG1463" t="s">
        <v>48</v>
      </c>
      <c r="AI1463">
        <v>0</v>
      </c>
      <c r="AJ1463">
        <v>665189</v>
      </c>
    </row>
    <row r="1464" spans="1:36">
      <c r="A1464">
        <v>400690</v>
      </c>
      <c r="B1464">
        <v>400690</v>
      </c>
      <c r="C1464" t="e">
        <f>VLOOKUP(B1464,'[2]6단위기준(289개)'!$A$2:$B$290,2,0)</f>
        <v>#N/A</v>
      </c>
      <c r="D1464" t="s">
        <v>50</v>
      </c>
      <c r="G1464" t="s">
        <v>50</v>
      </c>
      <c r="J1464" t="s">
        <v>7211</v>
      </c>
      <c r="K1464" t="s">
        <v>0</v>
      </c>
      <c r="L1464" t="s">
        <v>79</v>
      </c>
      <c r="M1464">
        <v>400690</v>
      </c>
      <c r="N1464" t="s">
        <v>80</v>
      </c>
      <c r="O1464">
        <v>8</v>
      </c>
      <c r="P1464" t="s">
        <v>76</v>
      </c>
      <c r="Q1464" t="s">
        <v>76</v>
      </c>
      <c r="R1464" t="s">
        <v>91</v>
      </c>
      <c r="T1464" t="s">
        <v>48</v>
      </c>
      <c r="U1464" t="s">
        <v>48</v>
      </c>
      <c r="V1464" t="s">
        <v>48</v>
      </c>
      <c r="W1464" t="s">
        <v>50</v>
      </c>
      <c r="X1464" t="s">
        <v>5384</v>
      </c>
      <c r="Y1464" t="s">
        <v>48</v>
      </c>
      <c r="Z1464" t="s">
        <v>48</v>
      </c>
      <c r="AA1464" t="s">
        <v>48</v>
      </c>
      <c r="AB1464" t="s">
        <v>5543</v>
      </c>
      <c r="AC1464" t="s">
        <v>48</v>
      </c>
      <c r="AD1464" t="s">
        <v>50</v>
      </c>
      <c r="AE1464" t="s">
        <v>48</v>
      </c>
      <c r="AF1464" t="s">
        <v>48</v>
      </c>
      <c r="AG1464" t="s">
        <v>48</v>
      </c>
      <c r="AI1464">
        <v>2233478</v>
      </c>
      <c r="AJ1464">
        <v>2890468</v>
      </c>
    </row>
    <row r="1465" spans="1:36">
      <c r="A1465">
        <v>400700</v>
      </c>
      <c r="B1465">
        <v>400700</v>
      </c>
      <c r="C1465" t="e">
        <f>VLOOKUP(B1465,'[2]6단위기준(289개)'!$A$2:$B$290,2,0)</f>
        <v>#N/A</v>
      </c>
      <c r="D1465" t="s">
        <v>50</v>
      </c>
      <c r="G1465" t="s">
        <v>50</v>
      </c>
      <c r="J1465" t="s">
        <v>7211</v>
      </c>
      <c r="K1465" t="s">
        <v>1792</v>
      </c>
      <c r="L1465" t="s">
        <v>1793</v>
      </c>
      <c r="M1465">
        <v>400700</v>
      </c>
      <c r="N1465" t="s">
        <v>80</v>
      </c>
      <c r="O1465" t="s">
        <v>83</v>
      </c>
      <c r="P1465" t="s">
        <v>76</v>
      </c>
      <c r="Q1465" t="s">
        <v>76</v>
      </c>
      <c r="R1465" t="s">
        <v>91</v>
      </c>
      <c r="T1465" t="s">
        <v>48</v>
      </c>
      <c r="U1465" t="s">
        <v>48</v>
      </c>
      <c r="V1465" t="s">
        <v>48</v>
      </c>
      <c r="W1465" t="s">
        <v>50</v>
      </c>
      <c r="X1465" t="s">
        <v>5384</v>
      </c>
      <c r="Y1465" t="s">
        <v>48</v>
      </c>
      <c r="Z1465" t="s">
        <v>48</v>
      </c>
      <c r="AA1465" t="s">
        <v>48</v>
      </c>
      <c r="AB1465" t="s">
        <v>48</v>
      </c>
      <c r="AC1465" t="s">
        <v>48</v>
      </c>
      <c r="AD1465" t="s">
        <v>50</v>
      </c>
      <c r="AE1465" t="s">
        <v>48</v>
      </c>
      <c r="AF1465" t="s">
        <v>48</v>
      </c>
      <c r="AG1465" t="s">
        <v>48</v>
      </c>
      <c r="AI1465">
        <v>498964</v>
      </c>
      <c r="AJ1465">
        <v>15012344</v>
      </c>
    </row>
    <row r="1466" spans="1:36">
      <c r="A1466">
        <v>400811</v>
      </c>
      <c r="B1466">
        <v>400811</v>
      </c>
      <c r="C1466" t="e">
        <f>VLOOKUP(B1466,'[2]6단위기준(289개)'!$A$2:$B$290,2,0)</f>
        <v>#N/A</v>
      </c>
      <c r="D1466" t="s">
        <v>50</v>
      </c>
      <c r="G1466" t="s">
        <v>50</v>
      </c>
      <c r="J1466" t="s">
        <v>7211</v>
      </c>
      <c r="K1466" t="s">
        <v>1788</v>
      </c>
      <c r="L1466" t="s">
        <v>1789</v>
      </c>
      <c r="M1466">
        <v>400811</v>
      </c>
      <c r="N1466" t="s">
        <v>80</v>
      </c>
      <c r="O1466">
        <v>8</v>
      </c>
      <c r="P1466" t="s">
        <v>76</v>
      </c>
      <c r="Q1466" t="s">
        <v>76</v>
      </c>
      <c r="R1466" t="s">
        <v>91</v>
      </c>
      <c r="T1466" t="s">
        <v>48</v>
      </c>
      <c r="U1466" t="s">
        <v>48</v>
      </c>
      <c r="V1466" t="s">
        <v>48</v>
      </c>
      <c r="W1466" t="s">
        <v>50</v>
      </c>
      <c r="X1466" t="s">
        <v>5384</v>
      </c>
      <c r="Y1466" t="s">
        <v>48</v>
      </c>
      <c r="Z1466" t="s">
        <v>48</v>
      </c>
      <c r="AA1466" t="s">
        <v>48</v>
      </c>
      <c r="AB1466" t="s">
        <v>48</v>
      </c>
      <c r="AC1466" t="s">
        <v>48</v>
      </c>
      <c r="AD1466" t="s">
        <v>50</v>
      </c>
      <c r="AE1466" t="s">
        <v>48</v>
      </c>
      <c r="AF1466" t="s">
        <v>48</v>
      </c>
      <c r="AG1466" t="s">
        <v>48</v>
      </c>
      <c r="AI1466">
        <v>21494755</v>
      </c>
      <c r="AJ1466">
        <v>19276897</v>
      </c>
    </row>
    <row r="1467" spans="1:36">
      <c r="A1467">
        <v>400819</v>
      </c>
      <c r="B1467">
        <v>400819</v>
      </c>
      <c r="C1467" t="e">
        <f>VLOOKUP(B1467,'[2]6단위기준(289개)'!$A$2:$B$290,2,0)</f>
        <v>#N/A</v>
      </c>
      <c r="D1467" t="s">
        <v>50</v>
      </c>
      <c r="G1467" t="s">
        <v>50</v>
      </c>
      <c r="J1467" t="s">
        <v>7211</v>
      </c>
      <c r="K1467" t="s">
        <v>0</v>
      </c>
      <c r="L1467" t="s">
        <v>79</v>
      </c>
      <c r="M1467">
        <v>400819</v>
      </c>
      <c r="N1467" t="s">
        <v>80</v>
      </c>
      <c r="O1467">
        <v>8</v>
      </c>
      <c r="P1467" t="s">
        <v>76</v>
      </c>
      <c r="Q1467" t="s">
        <v>76</v>
      </c>
      <c r="R1467" t="s">
        <v>91</v>
      </c>
      <c r="T1467" t="s">
        <v>48</v>
      </c>
      <c r="U1467" t="s">
        <v>48</v>
      </c>
      <c r="V1467" t="s">
        <v>48</v>
      </c>
      <c r="W1467" t="s">
        <v>50</v>
      </c>
      <c r="X1467" t="s">
        <v>5384</v>
      </c>
      <c r="Y1467" t="s">
        <v>48</v>
      </c>
      <c r="Z1467" t="s">
        <v>48</v>
      </c>
      <c r="AA1467" t="s">
        <v>48</v>
      </c>
      <c r="AB1467" t="s">
        <v>48</v>
      </c>
      <c r="AC1467" t="s">
        <v>48</v>
      </c>
      <c r="AD1467" t="s">
        <v>50</v>
      </c>
      <c r="AE1467" t="s">
        <v>48</v>
      </c>
      <c r="AF1467" t="s">
        <v>48</v>
      </c>
      <c r="AG1467" t="s">
        <v>48</v>
      </c>
      <c r="AI1467">
        <v>1015002</v>
      </c>
      <c r="AJ1467">
        <v>1037656</v>
      </c>
    </row>
    <row r="1468" spans="1:36">
      <c r="A1468">
        <v>400821</v>
      </c>
      <c r="B1468">
        <v>400821</v>
      </c>
      <c r="C1468" t="e">
        <f>VLOOKUP(B1468,'[2]6단위기준(289개)'!$A$2:$B$290,2,0)</f>
        <v>#N/A</v>
      </c>
      <c r="D1468" t="s">
        <v>50</v>
      </c>
      <c r="G1468" t="s">
        <v>50</v>
      </c>
      <c r="J1468" t="s">
        <v>7211</v>
      </c>
      <c r="K1468" t="s">
        <v>1788</v>
      </c>
      <c r="L1468" t="s">
        <v>1789</v>
      </c>
      <c r="M1468">
        <v>400821</v>
      </c>
      <c r="N1468" t="s">
        <v>80</v>
      </c>
      <c r="O1468">
        <v>8</v>
      </c>
      <c r="P1468" t="s">
        <v>76</v>
      </c>
      <c r="Q1468" t="s">
        <v>76</v>
      </c>
      <c r="R1468" t="s">
        <v>91</v>
      </c>
      <c r="T1468" t="s">
        <v>48</v>
      </c>
      <c r="U1468" t="s">
        <v>48</v>
      </c>
      <c r="V1468" t="s">
        <v>48</v>
      </c>
      <c r="W1468" t="s">
        <v>50</v>
      </c>
      <c r="X1468" t="s">
        <v>5384</v>
      </c>
      <c r="Y1468" t="s">
        <v>48</v>
      </c>
      <c r="Z1468" t="s">
        <v>48</v>
      </c>
      <c r="AA1468" t="s">
        <v>48</v>
      </c>
      <c r="AB1468" t="s">
        <v>48</v>
      </c>
      <c r="AC1468" t="s">
        <v>48</v>
      </c>
      <c r="AD1468" t="s">
        <v>50</v>
      </c>
      <c r="AE1468" t="s">
        <v>48</v>
      </c>
      <c r="AF1468" t="s">
        <v>48</v>
      </c>
      <c r="AG1468" t="s">
        <v>48</v>
      </c>
      <c r="AI1468">
        <v>21023490</v>
      </c>
      <c r="AJ1468">
        <v>24568644</v>
      </c>
    </row>
    <row r="1469" spans="1:36">
      <c r="A1469">
        <v>400829</v>
      </c>
      <c r="B1469">
        <v>400829</v>
      </c>
      <c r="C1469" t="e">
        <f>VLOOKUP(B1469,'[2]6단위기준(289개)'!$A$2:$B$290,2,0)</f>
        <v>#N/A</v>
      </c>
      <c r="D1469" t="s">
        <v>50</v>
      </c>
      <c r="G1469" t="s">
        <v>50</v>
      </c>
      <c r="J1469" t="s">
        <v>7211</v>
      </c>
      <c r="K1469" t="s">
        <v>0</v>
      </c>
      <c r="L1469" t="s">
        <v>79</v>
      </c>
      <c r="M1469">
        <v>400829</v>
      </c>
      <c r="N1469" t="s">
        <v>80</v>
      </c>
      <c r="O1469">
        <v>8</v>
      </c>
      <c r="P1469" t="s">
        <v>76</v>
      </c>
      <c r="Q1469" t="s">
        <v>76</v>
      </c>
      <c r="R1469" t="s">
        <v>91</v>
      </c>
      <c r="T1469" t="s">
        <v>48</v>
      </c>
      <c r="U1469" t="s">
        <v>48</v>
      </c>
      <c r="V1469" t="s">
        <v>48</v>
      </c>
      <c r="W1469" t="s">
        <v>50</v>
      </c>
      <c r="X1469" t="s">
        <v>5384</v>
      </c>
      <c r="Y1469" t="s">
        <v>48</v>
      </c>
      <c r="Z1469" t="s">
        <v>48</v>
      </c>
      <c r="AA1469" t="s">
        <v>48</v>
      </c>
      <c r="AB1469" t="s">
        <v>48</v>
      </c>
      <c r="AC1469" t="s">
        <v>48</v>
      </c>
      <c r="AD1469" t="s">
        <v>50</v>
      </c>
      <c r="AE1469" t="s">
        <v>48</v>
      </c>
      <c r="AF1469" t="s">
        <v>48</v>
      </c>
      <c r="AG1469" t="s">
        <v>48</v>
      </c>
      <c r="AI1469">
        <v>8966454</v>
      </c>
      <c r="AJ1469">
        <v>9466187</v>
      </c>
    </row>
    <row r="1470" spans="1:36">
      <c r="A1470">
        <v>400911</v>
      </c>
      <c r="B1470">
        <v>400911</v>
      </c>
      <c r="C1470" t="e">
        <f>VLOOKUP(B1470,'[2]6단위기준(289개)'!$A$2:$B$290,2,0)</f>
        <v>#N/A</v>
      </c>
      <c r="D1470" t="s">
        <v>50</v>
      </c>
      <c r="G1470" t="s">
        <v>50</v>
      </c>
      <c r="J1470" t="s">
        <v>7211</v>
      </c>
      <c r="K1470" t="s">
        <v>1794</v>
      </c>
      <c r="L1470" t="s">
        <v>1795</v>
      </c>
      <c r="M1470">
        <v>400911</v>
      </c>
      <c r="N1470" t="s">
        <v>80</v>
      </c>
      <c r="O1470">
        <v>8</v>
      </c>
      <c r="P1470" t="s">
        <v>76</v>
      </c>
      <c r="Q1470" t="s">
        <v>76</v>
      </c>
      <c r="R1470" t="s">
        <v>76</v>
      </c>
      <c r="T1470" t="s">
        <v>48</v>
      </c>
      <c r="U1470" t="s">
        <v>48</v>
      </c>
      <c r="V1470" t="s">
        <v>48</v>
      </c>
      <c r="W1470" t="s">
        <v>50</v>
      </c>
      <c r="X1470" t="s">
        <v>5384</v>
      </c>
      <c r="Y1470" t="s">
        <v>48</v>
      </c>
      <c r="Z1470" t="s">
        <v>48</v>
      </c>
      <c r="AA1470" t="s">
        <v>48</v>
      </c>
      <c r="AB1470" t="s">
        <v>48</v>
      </c>
      <c r="AC1470" t="s">
        <v>54</v>
      </c>
      <c r="AD1470" t="s">
        <v>50</v>
      </c>
      <c r="AE1470" t="s">
        <v>48</v>
      </c>
      <c r="AF1470" t="s">
        <v>48</v>
      </c>
      <c r="AG1470" t="s">
        <v>48</v>
      </c>
      <c r="AI1470">
        <v>15919747</v>
      </c>
      <c r="AJ1470">
        <v>12778106</v>
      </c>
    </row>
    <row r="1471" spans="1:36">
      <c r="A1471">
        <v>400912</v>
      </c>
      <c r="B1471">
        <v>400912</v>
      </c>
      <c r="C1471" t="e">
        <f>VLOOKUP(B1471,'[2]6단위기준(289개)'!$A$2:$B$290,2,0)</f>
        <v>#N/A</v>
      </c>
      <c r="D1471" t="s">
        <v>50</v>
      </c>
      <c r="G1471" t="s">
        <v>50</v>
      </c>
      <c r="J1471" t="s">
        <v>7211</v>
      </c>
      <c r="K1471" t="s">
        <v>1796</v>
      </c>
      <c r="L1471" t="s">
        <v>1797</v>
      </c>
      <c r="M1471">
        <v>400912</v>
      </c>
      <c r="N1471" t="s">
        <v>80</v>
      </c>
      <c r="O1471">
        <v>8</v>
      </c>
      <c r="P1471" t="s">
        <v>76</v>
      </c>
      <c r="Q1471" t="s">
        <v>76</v>
      </c>
      <c r="R1471" t="s">
        <v>76</v>
      </c>
      <c r="T1471" t="s">
        <v>48</v>
      </c>
      <c r="U1471" t="s">
        <v>48</v>
      </c>
      <c r="V1471" t="s">
        <v>48</v>
      </c>
      <c r="W1471" t="s">
        <v>50</v>
      </c>
      <c r="X1471" t="s">
        <v>5384</v>
      </c>
      <c r="Y1471" t="s">
        <v>48</v>
      </c>
      <c r="Z1471" t="s">
        <v>48</v>
      </c>
      <c r="AA1471" t="s">
        <v>48</v>
      </c>
      <c r="AB1471" t="s">
        <v>48</v>
      </c>
      <c r="AC1471" t="s">
        <v>48</v>
      </c>
      <c r="AD1471" t="s">
        <v>50</v>
      </c>
      <c r="AE1471" t="s">
        <v>48</v>
      </c>
      <c r="AF1471" t="s">
        <v>48</v>
      </c>
      <c r="AG1471" t="s">
        <v>48</v>
      </c>
      <c r="AI1471">
        <v>9278564</v>
      </c>
      <c r="AJ1471">
        <v>4443195</v>
      </c>
    </row>
    <row r="1472" spans="1:36">
      <c r="A1472">
        <v>400921</v>
      </c>
      <c r="B1472">
        <v>400921</v>
      </c>
      <c r="C1472" t="e">
        <f>VLOOKUP(B1472,'[2]6단위기준(289개)'!$A$2:$B$290,2,0)</f>
        <v>#N/A</v>
      </c>
      <c r="D1472" t="s">
        <v>50</v>
      </c>
      <c r="G1472" t="s">
        <v>50</v>
      </c>
      <c r="J1472" t="s">
        <v>7211</v>
      </c>
      <c r="K1472" t="s">
        <v>1794</v>
      </c>
      <c r="L1472" t="s">
        <v>1795</v>
      </c>
      <c r="M1472">
        <v>400921</v>
      </c>
      <c r="N1472" t="s">
        <v>80</v>
      </c>
      <c r="O1472">
        <v>8</v>
      </c>
      <c r="P1472" t="s">
        <v>76</v>
      </c>
      <c r="Q1472" t="s">
        <v>76</v>
      </c>
      <c r="R1472" t="s">
        <v>76</v>
      </c>
      <c r="T1472" t="s">
        <v>48</v>
      </c>
      <c r="U1472" t="s">
        <v>48</v>
      </c>
      <c r="V1472" t="s">
        <v>48</v>
      </c>
      <c r="W1472" t="s">
        <v>50</v>
      </c>
      <c r="X1472" t="s">
        <v>5384</v>
      </c>
      <c r="Y1472" t="s">
        <v>48</v>
      </c>
      <c r="Z1472" t="s">
        <v>48</v>
      </c>
      <c r="AA1472" t="s">
        <v>48</v>
      </c>
      <c r="AB1472" t="s">
        <v>48</v>
      </c>
      <c r="AC1472" t="s">
        <v>54</v>
      </c>
      <c r="AD1472" t="s">
        <v>50</v>
      </c>
      <c r="AE1472" t="s">
        <v>48</v>
      </c>
      <c r="AF1472" t="s">
        <v>48</v>
      </c>
      <c r="AG1472" t="s">
        <v>48</v>
      </c>
      <c r="AI1472">
        <v>10070350</v>
      </c>
      <c r="AJ1472">
        <v>16793600</v>
      </c>
    </row>
    <row r="1473" spans="1:36">
      <c r="A1473">
        <v>400922</v>
      </c>
      <c r="B1473">
        <v>400922</v>
      </c>
      <c r="C1473" t="e">
        <f>VLOOKUP(B1473,'[2]6단위기준(289개)'!$A$2:$B$290,2,0)</f>
        <v>#N/A</v>
      </c>
      <c r="D1473" t="s">
        <v>50</v>
      </c>
      <c r="G1473" t="s">
        <v>50</v>
      </c>
      <c r="J1473" t="s">
        <v>7211</v>
      </c>
      <c r="K1473" t="s">
        <v>1796</v>
      </c>
      <c r="L1473" t="s">
        <v>1797</v>
      </c>
      <c r="M1473">
        <v>400922</v>
      </c>
      <c r="N1473" t="s">
        <v>80</v>
      </c>
      <c r="O1473">
        <v>8</v>
      </c>
      <c r="P1473" t="s">
        <v>76</v>
      </c>
      <c r="Q1473" t="s">
        <v>76</v>
      </c>
      <c r="R1473" t="s">
        <v>76</v>
      </c>
      <c r="T1473" t="s">
        <v>48</v>
      </c>
      <c r="U1473" t="s">
        <v>48</v>
      </c>
      <c r="V1473" t="s">
        <v>48</v>
      </c>
      <c r="W1473" t="s">
        <v>50</v>
      </c>
      <c r="X1473" t="s">
        <v>5384</v>
      </c>
      <c r="Y1473" t="s">
        <v>48</v>
      </c>
      <c r="Z1473" t="s">
        <v>48</v>
      </c>
      <c r="AA1473" t="s">
        <v>48</v>
      </c>
      <c r="AB1473" t="s">
        <v>48</v>
      </c>
      <c r="AC1473" t="s">
        <v>48</v>
      </c>
      <c r="AD1473" t="s">
        <v>50</v>
      </c>
      <c r="AE1473" t="s">
        <v>48</v>
      </c>
      <c r="AF1473" t="s">
        <v>48</v>
      </c>
      <c r="AG1473" t="s">
        <v>48</v>
      </c>
      <c r="AI1473">
        <v>10764269</v>
      </c>
      <c r="AJ1473">
        <v>6371463</v>
      </c>
    </row>
    <row r="1474" spans="1:36">
      <c r="A1474">
        <v>400931</v>
      </c>
      <c r="B1474">
        <v>400931</v>
      </c>
      <c r="C1474" t="e">
        <f>VLOOKUP(B1474,'[2]6단위기준(289개)'!$A$2:$B$290,2,0)</f>
        <v>#N/A</v>
      </c>
      <c r="D1474" t="s">
        <v>50</v>
      </c>
      <c r="G1474" t="s">
        <v>50</v>
      </c>
      <c r="J1474" t="s">
        <v>7211</v>
      </c>
      <c r="K1474" t="s">
        <v>1794</v>
      </c>
      <c r="L1474" t="s">
        <v>1795</v>
      </c>
      <c r="M1474">
        <v>400931</v>
      </c>
      <c r="N1474" t="s">
        <v>80</v>
      </c>
      <c r="O1474">
        <v>8</v>
      </c>
      <c r="P1474" t="s">
        <v>76</v>
      </c>
      <c r="Q1474" t="s">
        <v>76</v>
      </c>
      <c r="R1474" t="s">
        <v>76</v>
      </c>
      <c r="T1474" t="s">
        <v>48</v>
      </c>
      <c r="U1474" t="s">
        <v>48</v>
      </c>
      <c r="V1474" t="s">
        <v>48</v>
      </c>
      <c r="W1474" t="s">
        <v>50</v>
      </c>
      <c r="X1474" t="s">
        <v>5384</v>
      </c>
      <c r="Y1474" t="s">
        <v>48</v>
      </c>
      <c r="Z1474" t="s">
        <v>48</v>
      </c>
      <c r="AA1474" t="s">
        <v>48</v>
      </c>
      <c r="AB1474" t="s">
        <v>48</v>
      </c>
      <c r="AC1474" t="s">
        <v>54</v>
      </c>
      <c r="AD1474" t="s">
        <v>50</v>
      </c>
      <c r="AE1474" t="s">
        <v>48</v>
      </c>
      <c r="AF1474" t="s">
        <v>48</v>
      </c>
      <c r="AG1474" t="s">
        <v>48</v>
      </c>
      <c r="AI1474">
        <v>31014563</v>
      </c>
      <c r="AJ1474">
        <v>20825317</v>
      </c>
    </row>
    <row r="1475" spans="1:36">
      <c r="A1475">
        <v>400932</v>
      </c>
      <c r="B1475">
        <v>400932</v>
      </c>
      <c r="C1475" t="e">
        <f>VLOOKUP(B1475,'[2]6단위기준(289개)'!$A$2:$B$290,2,0)</f>
        <v>#N/A</v>
      </c>
      <c r="D1475" t="s">
        <v>50</v>
      </c>
      <c r="G1475" t="s">
        <v>50</v>
      </c>
      <c r="J1475" t="s">
        <v>7211</v>
      </c>
      <c r="K1475" t="s">
        <v>1796</v>
      </c>
      <c r="L1475" t="s">
        <v>1797</v>
      </c>
      <c r="M1475">
        <v>400932</v>
      </c>
      <c r="N1475" t="s">
        <v>80</v>
      </c>
      <c r="O1475">
        <v>8</v>
      </c>
      <c r="P1475" t="s">
        <v>76</v>
      </c>
      <c r="Q1475" t="s">
        <v>76</v>
      </c>
      <c r="R1475" t="s">
        <v>76</v>
      </c>
      <c r="T1475" t="s">
        <v>48</v>
      </c>
      <c r="U1475" t="s">
        <v>48</v>
      </c>
      <c r="V1475" t="s">
        <v>48</v>
      </c>
      <c r="W1475" t="s">
        <v>50</v>
      </c>
      <c r="X1475" t="s">
        <v>5384</v>
      </c>
      <c r="Y1475" t="s">
        <v>48</v>
      </c>
      <c r="Z1475" t="s">
        <v>48</v>
      </c>
      <c r="AA1475" t="s">
        <v>48</v>
      </c>
      <c r="AB1475" t="s">
        <v>48</v>
      </c>
      <c r="AC1475" t="s">
        <v>54</v>
      </c>
      <c r="AD1475" t="s">
        <v>50</v>
      </c>
      <c r="AE1475" t="s">
        <v>48</v>
      </c>
      <c r="AF1475" t="s">
        <v>48</v>
      </c>
      <c r="AG1475" t="s">
        <v>48</v>
      </c>
      <c r="AI1475">
        <v>38348480</v>
      </c>
      <c r="AJ1475">
        <v>4953930</v>
      </c>
    </row>
    <row r="1476" spans="1:36">
      <c r="A1476">
        <v>400941</v>
      </c>
      <c r="B1476">
        <v>400941</v>
      </c>
      <c r="C1476" t="e">
        <f>VLOOKUP(B1476,'[2]6단위기준(289개)'!$A$2:$B$290,2,0)</f>
        <v>#N/A</v>
      </c>
      <c r="D1476" t="s">
        <v>50</v>
      </c>
      <c r="G1476" t="s">
        <v>50</v>
      </c>
      <c r="J1476" t="s">
        <v>7211</v>
      </c>
      <c r="K1476" t="s">
        <v>1794</v>
      </c>
      <c r="L1476" t="s">
        <v>1795</v>
      </c>
      <c r="M1476">
        <v>400941</v>
      </c>
      <c r="N1476" t="s">
        <v>80</v>
      </c>
      <c r="O1476">
        <v>8</v>
      </c>
      <c r="P1476" t="s">
        <v>76</v>
      </c>
      <c r="Q1476" t="s">
        <v>76</v>
      </c>
      <c r="R1476" t="s">
        <v>76</v>
      </c>
      <c r="T1476" t="s">
        <v>48</v>
      </c>
      <c r="U1476" t="s">
        <v>48</v>
      </c>
      <c r="V1476" t="s">
        <v>48</v>
      </c>
      <c r="W1476" t="s">
        <v>50</v>
      </c>
      <c r="X1476" t="s">
        <v>5384</v>
      </c>
      <c r="Y1476" t="s">
        <v>48</v>
      </c>
      <c r="Z1476" t="s">
        <v>48</v>
      </c>
      <c r="AA1476" t="s">
        <v>48</v>
      </c>
      <c r="AB1476" t="s">
        <v>48</v>
      </c>
      <c r="AC1476" t="s">
        <v>54</v>
      </c>
      <c r="AD1476" t="s">
        <v>50</v>
      </c>
      <c r="AE1476" t="s">
        <v>48</v>
      </c>
      <c r="AF1476" t="s">
        <v>48</v>
      </c>
      <c r="AG1476" t="s">
        <v>48</v>
      </c>
      <c r="AI1476">
        <v>32065171</v>
      </c>
      <c r="AJ1476">
        <v>10038354</v>
      </c>
    </row>
    <row r="1477" spans="1:36">
      <c r="A1477">
        <v>400942</v>
      </c>
      <c r="B1477">
        <v>400942</v>
      </c>
      <c r="C1477" t="e">
        <f>VLOOKUP(B1477,'[2]6단위기준(289개)'!$A$2:$B$290,2,0)</f>
        <v>#N/A</v>
      </c>
      <c r="D1477" t="s">
        <v>50</v>
      </c>
      <c r="G1477" t="s">
        <v>50</v>
      </c>
      <c r="J1477" t="s">
        <v>7211</v>
      </c>
      <c r="K1477" t="s">
        <v>1796</v>
      </c>
      <c r="L1477" t="s">
        <v>1797</v>
      </c>
      <c r="M1477">
        <v>400942</v>
      </c>
      <c r="N1477" t="s">
        <v>80</v>
      </c>
      <c r="O1477">
        <v>8</v>
      </c>
      <c r="P1477" t="s">
        <v>76</v>
      </c>
      <c r="Q1477" t="s">
        <v>76</v>
      </c>
      <c r="R1477" t="s">
        <v>76</v>
      </c>
      <c r="T1477" t="s">
        <v>48</v>
      </c>
      <c r="U1477" t="s">
        <v>48</v>
      </c>
      <c r="V1477" t="s">
        <v>48</v>
      </c>
      <c r="W1477" t="s">
        <v>50</v>
      </c>
      <c r="X1477" t="s">
        <v>5384</v>
      </c>
      <c r="Y1477" t="s">
        <v>48</v>
      </c>
      <c r="Z1477" t="s">
        <v>48</v>
      </c>
      <c r="AA1477" t="s">
        <v>48</v>
      </c>
      <c r="AB1477" t="s">
        <v>48</v>
      </c>
      <c r="AC1477" t="s">
        <v>54</v>
      </c>
      <c r="AD1477" t="s">
        <v>50</v>
      </c>
      <c r="AE1477" t="s">
        <v>48</v>
      </c>
      <c r="AF1477" t="s">
        <v>48</v>
      </c>
      <c r="AG1477" t="s">
        <v>48</v>
      </c>
      <c r="AI1477">
        <v>60165704</v>
      </c>
      <c r="AJ1477">
        <v>42921103</v>
      </c>
    </row>
    <row r="1478" spans="1:36">
      <c r="A1478">
        <v>401011</v>
      </c>
      <c r="B1478">
        <v>401011</v>
      </c>
      <c r="C1478" t="e">
        <f>VLOOKUP(B1478,'[2]6단위기준(289개)'!$A$2:$B$290,2,0)</f>
        <v>#N/A</v>
      </c>
      <c r="D1478" t="s">
        <v>50</v>
      </c>
      <c r="G1478" t="s">
        <v>50</v>
      </c>
      <c r="J1478" t="s">
        <v>7211</v>
      </c>
      <c r="K1478" t="s">
        <v>1798</v>
      </c>
      <c r="L1478" t="s">
        <v>1799</v>
      </c>
      <c r="M1478">
        <v>401011</v>
      </c>
      <c r="N1478" t="s">
        <v>80</v>
      </c>
      <c r="O1478">
        <v>8</v>
      </c>
      <c r="P1478" t="s">
        <v>76</v>
      </c>
      <c r="Q1478" t="s">
        <v>76</v>
      </c>
      <c r="R1478" t="s">
        <v>76</v>
      </c>
      <c r="T1478" t="s">
        <v>48</v>
      </c>
      <c r="U1478" t="s">
        <v>48</v>
      </c>
      <c r="V1478" t="s">
        <v>48</v>
      </c>
      <c r="W1478" t="s">
        <v>50</v>
      </c>
      <c r="X1478" t="s">
        <v>5384</v>
      </c>
      <c r="Y1478" t="s">
        <v>48</v>
      </c>
      <c r="Z1478" t="s">
        <v>48</v>
      </c>
      <c r="AA1478" t="s">
        <v>48</v>
      </c>
      <c r="AB1478" t="s">
        <v>48</v>
      </c>
      <c r="AC1478" t="s">
        <v>48</v>
      </c>
      <c r="AD1478" t="s">
        <v>50</v>
      </c>
      <c r="AE1478" t="s">
        <v>48</v>
      </c>
      <c r="AF1478" t="s">
        <v>48</v>
      </c>
      <c r="AG1478" t="s">
        <v>48</v>
      </c>
      <c r="AI1478">
        <v>5030554</v>
      </c>
      <c r="AJ1478">
        <v>3335724</v>
      </c>
    </row>
    <row r="1479" spans="1:36">
      <c r="A1479">
        <v>401012</v>
      </c>
      <c r="B1479">
        <v>401012</v>
      </c>
      <c r="C1479" t="e">
        <f>VLOOKUP(B1479,'[2]6단위기준(289개)'!$A$2:$B$290,2,0)</f>
        <v>#N/A</v>
      </c>
      <c r="D1479" t="s">
        <v>50</v>
      </c>
      <c r="G1479" t="s">
        <v>50</v>
      </c>
      <c r="J1479" t="s">
        <v>7211</v>
      </c>
      <c r="K1479" t="s">
        <v>1800</v>
      </c>
      <c r="L1479" t="s">
        <v>1801</v>
      </c>
      <c r="M1479">
        <v>401012</v>
      </c>
      <c r="N1479" t="s">
        <v>80</v>
      </c>
      <c r="O1479">
        <v>8</v>
      </c>
      <c r="P1479" t="s">
        <v>76</v>
      </c>
      <c r="Q1479" t="s">
        <v>76</v>
      </c>
      <c r="R1479" t="s">
        <v>76</v>
      </c>
      <c r="T1479" t="s">
        <v>48</v>
      </c>
      <c r="U1479" t="s">
        <v>48</v>
      </c>
      <c r="V1479" t="s">
        <v>48</v>
      </c>
      <c r="W1479" t="s">
        <v>50</v>
      </c>
      <c r="X1479" t="s">
        <v>5384</v>
      </c>
      <c r="Y1479" t="s">
        <v>48</v>
      </c>
      <c r="Z1479" t="s">
        <v>48</v>
      </c>
      <c r="AA1479" t="s">
        <v>48</v>
      </c>
      <c r="AB1479" t="s">
        <v>48</v>
      </c>
      <c r="AC1479" t="s">
        <v>48</v>
      </c>
      <c r="AD1479" t="s">
        <v>50</v>
      </c>
      <c r="AE1479" t="s">
        <v>48</v>
      </c>
      <c r="AF1479" t="s">
        <v>48</v>
      </c>
      <c r="AG1479" t="s">
        <v>48</v>
      </c>
      <c r="AI1479">
        <v>6938849</v>
      </c>
      <c r="AJ1479">
        <v>21844209</v>
      </c>
    </row>
    <row r="1480" spans="1:36">
      <c r="A1480">
        <v>401019</v>
      </c>
      <c r="B1480">
        <v>401019</v>
      </c>
      <c r="C1480" t="e">
        <f>VLOOKUP(B1480,'[2]6단위기준(289개)'!$A$2:$B$290,2,0)</f>
        <v>#N/A</v>
      </c>
      <c r="D1480" t="s">
        <v>50</v>
      </c>
      <c r="G1480" t="s">
        <v>50</v>
      </c>
      <c r="J1480" t="s">
        <v>7211</v>
      </c>
      <c r="K1480" t="s">
        <v>0</v>
      </c>
      <c r="L1480" t="s">
        <v>79</v>
      </c>
      <c r="M1480">
        <v>401019</v>
      </c>
      <c r="N1480" t="s">
        <v>80</v>
      </c>
      <c r="O1480">
        <v>8</v>
      </c>
      <c r="P1480" t="s">
        <v>76</v>
      </c>
      <c r="Q1480" t="s">
        <v>76</v>
      </c>
      <c r="R1480" t="s">
        <v>76</v>
      </c>
      <c r="T1480" t="s">
        <v>48</v>
      </c>
      <c r="U1480" t="s">
        <v>48</v>
      </c>
      <c r="V1480" t="s">
        <v>48</v>
      </c>
      <c r="W1480" t="s">
        <v>50</v>
      </c>
      <c r="X1480" t="s">
        <v>5384</v>
      </c>
      <c r="Y1480" t="s">
        <v>48</v>
      </c>
      <c r="Z1480" t="s">
        <v>48</v>
      </c>
      <c r="AA1480" t="s">
        <v>48</v>
      </c>
      <c r="AB1480" t="s">
        <v>48</v>
      </c>
      <c r="AC1480" t="s">
        <v>48</v>
      </c>
      <c r="AD1480" t="s">
        <v>50</v>
      </c>
      <c r="AE1480" t="s">
        <v>48</v>
      </c>
      <c r="AF1480" t="s">
        <v>48</v>
      </c>
      <c r="AG1480" t="s">
        <v>48</v>
      </c>
      <c r="AI1480">
        <v>2209865</v>
      </c>
      <c r="AJ1480">
        <v>13660220</v>
      </c>
    </row>
    <row r="1481" spans="1:36">
      <c r="A1481">
        <v>401031</v>
      </c>
      <c r="B1481">
        <v>401031</v>
      </c>
      <c r="C1481" t="e">
        <f>VLOOKUP(B1481,'[2]6단위기준(289개)'!$A$2:$B$290,2,0)</f>
        <v>#N/A</v>
      </c>
      <c r="D1481" t="s">
        <v>50</v>
      </c>
      <c r="G1481" t="s">
        <v>50</v>
      </c>
      <c r="J1481" t="s">
        <v>7211</v>
      </c>
      <c r="K1481" t="s">
        <v>1802</v>
      </c>
      <c r="L1481" t="s">
        <v>1803</v>
      </c>
      <c r="M1481">
        <v>401031</v>
      </c>
      <c r="N1481" t="s">
        <v>80</v>
      </c>
      <c r="O1481">
        <v>8</v>
      </c>
      <c r="P1481" t="s">
        <v>76</v>
      </c>
      <c r="Q1481" t="s">
        <v>76</v>
      </c>
      <c r="R1481" t="s">
        <v>76</v>
      </c>
      <c r="T1481" t="s">
        <v>48</v>
      </c>
      <c r="U1481" t="s">
        <v>48</v>
      </c>
      <c r="V1481" t="s">
        <v>48</v>
      </c>
      <c r="W1481" t="s">
        <v>50</v>
      </c>
      <c r="X1481" t="s">
        <v>5384</v>
      </c>
      <c r="Y1481" t="s">
        <v>48</v>
      </c>
      <c r="Z1481" t="s">
        <v>48</v>
      </c>
      <c r="AA1481" t="s">
        <v>48</v>
      </c>
      <c r="AB1481" t="s">
        <v>48</v>
      </c>
      <c r="AC1481" t="s">
        <v>54</v>
      </c>
      <c r="AD1481" t="s">
        <v>50</v>
      </c>
      <c r="AE1481" t="s">
        <v>48</v>
      </c>
      <c r="AF1481" t="s">
        <v>48</v>
      </c>
      <c r="AG1481" t="s">
        <v>48</v>
      </c>
      <c r="AI1481">
        <v>8927157</v>
      </c>
      <c r="AJ1481">
        <v>9330636</v>
      </c>
    </row>
    <row r="1482" spans="1:36">
      <c r="A1482">
        <v>401032</v>
      </c>
      <c r="B1482">
        <v>401032</v>
      </c>
      <c r="C1482" t="e">
        <f>VLOOKUP(B1482,'[2]6단위기준(289개)'!$A$2:$B$290,2,0)</f>
        <v>#N/A</v>
      </c>
      <c r="D1482" t="s">
        <v>50</v>
      </c>
      <c r="G1482" t="s">
        <v>50</v>
      </c>
      <c r="J1482" t="s">
        <v>7211</v>
      </c>
      <c r="K1482" t="s">
        <v>1804</v>
      </c>
      <c r="L1482" t="s">
        <v>1805</v>
      </c>
      <c r="M1482">
        <v>401032</v>
      </c>
      <c r="N1482" t="s">
        <v>80</v>
      </c>
      <c r="O1482">
        <v>8</v>
      </c>
      <c r="P1482" t="s">
        <v>76</v>
      </c>
      <c r="Q1482" t="s">
        <v>76</v>
      </c>
      <c r="R1482" t="s">
        <v>76</v>
      </c>
      <c r="T1482" t="s">
        <v>48</v>
      </c>
      <c r="U1482" t="s">
        <v>48</v>
      </c>
      <c r="V1482" t="s">
        <v>48</v>
      </c>
      <c r="W1482" t="s">
        <v>50</v>
      </c>
      <c r="X1482" t="s">
        <v>5384</v>
      </c>
      <c r="Y1482" t="s">
        <v>48</v>
      </c>
      <c r="Z1482" t="s">
        <v>48</v>
      </c>
      <c r="AA1482" t="s">
        <v>48</v>
      </c>
      <c r="AB1482" t="s">
        <v>48</v>
      </c>
      <c r="AC1482" t="s">
        <v>48</v>
      </c>
      <c r="AD1482" t="s">
        <v>50</v>
      </c>
      <c r="AE1482" t="s">
        <v>48</v>
      </c>
      <c r="AF1482" t="s">
        <v>48</v>
      </c>
      <c r="AG1482" t="s">
        <v>48</v>
      </c>
      <c r="AI1482">
        <v>13607893</v>
      </c>
      <c r="AJ1482">
        <v>1417447</v>
      </c>
    </row>
    <row r="1483" spans="1:36">
      <c r="A1483">
        <v>401033</v>
      </c>
      <c r="B1483">
        <v>401033</v>
      </c>
      <c r="C1483" t="e">
        <f>VLOOKUP(B1483,'[2]6단위기준(289개)'!$A$2:$B$290,2,0)</f>
        <v>#N/A</v>
      </c>
      <c r="D1483" t="s">
        <v>50</v>
      </c>
      <c r="G1483" t="s">
        <v>50</v>
      </c>
      <c r="J1483" t="s">
        <v>7211</v>
      </c>
      <c r="K1483" t="s">
        <v>1806</v>
      </c>
      <c r="L1483" t="s">
        <v>1807</v>
      </c>
      <c r="M1483">
        <v>401033</v>
      </c>
      <c r="N1483" t="s">
        <v>80</v>
      </c>
      <c r="O1483">
        <v>8</v>
      </c>
      <c r="P1483" t="s">
        <v>76</v>
      </c>
      <c r="Q1483" t="s">
        <v>76</v>
      </c>
      <c r="R1483" t="s">
        <v>76</v>
      </c>
      <c r="T1483" t="s">
        <v>48</v>
      </c>
      <c r="U1483" t="s">
        <v>48</v>
      </c>
      <c r="V1483" t="s">
        <v>48</v>
      </c>
      <c r="W1483" t="s">
        <v>50</v>
      </c>
      <c r="X1483" t="s">
        <v>5384</v>
      </c>
      <c r="Y1483" t="s">
        <v>48</v>
      </c>
      <c r="Z1483" t="s">
        <v>48</v>
      </c>
      <c r="AA1483" t="s">
        <v>48</v>
      </c>
      <c r="AB1483" t="s">
        <v>48</v>
      </c>
      <c r="AC1483" t="s">
        <v>48</v>
      </c>
      <c r="AD1483" t="s">
        <v>50</v>
      </c>
      <c r="AE1483" t="s">
        <v>48</v>
      </c>
      <c r="AF1483" t="s">
        <v>48</v>
      </c>
      <c r="AG1483" t="s">
        <v>48</v>
      </c>
      <c r="AI1483">
        <v>3985647</v>
      </c>
      <c r="AJ1483">
        <v>6672435</v>
      </c>
    </row>
    <row r="1484" spans="1:36">
      <c r="A1484">
        <v>401034</v>
      </c>
      <c r="B1484">
        <v>401034</v>
      </c>
      <c r="C1484" t="e">
        <f>VLOOKUP(B1484,'[2]6단위기준(289개)'!$A$2:$B$290,2,0)</f>
        <v>#N/A</v>
      </c>
      <c r="D1484" t="s">
        <v>50</v>
      </c>
      <c r="G1484" t="s">
        <v>50</v>
      </c>
      <c r="J1484" t="s">
        <v>7211</v>
      </c>
      <c r="K1484" t="s">
        <v>1808</v>
      </c>
      <c r="L1484" t="s">
        <v>1809</v>
      </c>
      <c r="M1484">
        <v>401034</v>
      </c>
      <c r="N1484" t="s">
        <v>80</v>
      </c>
      <c r="O1484">
        <v>8</v>
      </c>
      <c r="P1484" t="s">
        <v>76</v>
      </c>
      <c r="Q1484" t="s">
        <v>76</v>
      </c>
      <c r="R1484" t="s">
        <v>76</v>
      </c>
      <c r="T1484" t="s">
        <v>48</v>
      </c>
      <c r="U1484" t="s">
        <v>48</v>
      </c>
      <c r="V1484" t="s">
        <v>48</v>
      </c>
      <c r="W1484" t="s">
        <v>50</v>
      </c>
      <c r="X1484" t="s">
        <v>5384</v>
      </c>
      <c r="Y1484" t="s">
        <v>48</v>
      </c>
      <c r="Z1484" t="s">
        <v>48</v>
      </c>
      <c r="AA1484" t="s">
        <v>48</v>
      </c>
      <c r="AB1484" t="s">
        <v>48</v>
      </c>
      <c r="AC1484" t="s">
        <v>48</v>
      </c>
      <c r="AD1484" t="s">
        <v>50</v>
      </c>
      <c r="AE1484" t="s">
        <v>48</v>
      </c>
      <c r="AF1484" t="s">
        <v>48</v>
      </c>
      <c r="AG1484" t="s">
        <v>48</v>
      </c>
      <c r="AI1484">
        <v>4701008</v>
      </c>
      <c r="AJ1484">
        <v>354278</v>
      </c>
    </row>
    <row r="1485" spans="1:36">
      <c r="A1485">
        <v>401035</v>
      </c>
      <c r="B1485">
        <v>401035</v>
      </c>
      <c r="C1485" t="e">
        <f>VLOOKUP(B1485,'[2]6단위기준(289개)'!$A$2:$B$290,2,0)</f>
        <v>#N/A</v>
      </c>
      <c r="D1485" t="s">
        <v>50</v>
      </c>
      <c r="G1485" t="s">
        <v>50</v>
      </c>
      <c r="J1485" t="s">
        <v>7211</v>
      </c>
      <c r="K1485" t="s">
        <v>1810</v>
      </c>
      <c r="L1485" t="s">
        <v>1811</v>
      </c>
      <c r="M1485">
        <v>401035</v>
      </c>
      <c r="N1485" t="s">
        <v>80</v>
      </c>
      <c r="O1485">
        <v>8</v>
      </c>
      <c r="P1485" t="s">
        <v>76</v>
      </c>
      <c r="Q1485" t="s">
        <v>76</v>
      </c>
      <c r="R1485" t="s">
        <v>76</v>
      </c>
      <c r="T1485" t="s">
        <v>48</v>
      </c>
      <c r="U1485" t="s">
        <v>48</v>
      </c>
      <c r="V1485" t="s">
        <v>48</v>
      </c>
      <c r="W1485" t="s">
        <v>50</v>
      </c>
      <c r="X1485" t="s">
        <v>5384</v>
      </c>
      <c r="Y1485" t="s">
        <v>48</v>
      </c>
      <c r="Z1485" t="s">
        <v>48</v>
      </c>
      <c r="AA1485" t="s">
        <v>48</v>
      </c>
      <c r="AB1485" t="s">
        <v>48</v>
      </c>
      <c r="AC1485" t="s">
        <v>54</v>
      </c>
      <c r="AD1485" t="s">
        <v>50</v>
      </c>
      <c r="AE1485" t="s">
        <v>48</v>
      </c>
      <c r="AF1485" t="s">
        <v>48</v>
      </c>
      <c r="AG1485" t="s">
        <v>48</v>
      </c>
      <c r="AI1485">
        <v>4330301</v>
      </c>
      <c r="AJ1485">
        <v>2882052</v>
      </c>
    </row>
    <row r="1486" spans="1:36">
      <c r="A1486">
        <v>401036</v>
      </c>
      <c r="B1486">
        <v>401036</v>
      </c>
      <c r="C1486" t="e">
        <f>VLOOKUP(B1486,'[2]6단위기준(289개)'!$A$2:$B$290,2,0)</f>
        <v>#N/A</v>
      </c>
      <c r="D1486" t="s">
        <v>50</v>
      </c>
      <c r="G1486" t="s">
        <v>50</v>
      </c>
      <c r="J1486" t="s">
        <v>7211</v>
      </c>
      <c r="K1486" t="s">
        <v>1812</v>
      </c>
      <c r="L1486" t="s">
        <v>1813</v>
      </c>
      <c r="M1486">
        <v>401036</v>
      </c>
      <c r="N1486" t="s">
        <v>80</v>
      </c>
      <c r="O1486">
        <v>8</v>
      </c>
      <c r="P1486" t="s">
        <v>76</v>
      </c>
      <c r="Q1486" t="s">
        <v>76</v>
      </c>
      <c r="R1486" t="s">
        <v>76</v>
      </c>
      <c r="T1486" t="s">
        <v>48</v>
      </c>
      <c r="U1486" t="s">
        <v>48</v>
      </c>
      <c r="V1486" t="s">
        <v>48</v>
      </c>
      <c r="W1486" t="s">
        <v>50</v>
      </c>
      <c r="X1486" t="s">
        <v>5384</v>
      </c>
      <c r="Y1486" t="s">
        <v>48</v>
      </c>
      <c r="Z1486" t="s">
        <v>48</v>
      </c>
      <c r="AA1486" t="s">
        <v>48</v>
      </c>
      <c r="AB1486" t="s">
        <v>48</v>
      </c>
      <c r="AC1486" t="s">
        <v>48</v>
      </c>
      <c r="AD1486" t="s">
        <v>50</v>
      </c>
      <c r="AE1486" t="s">
        <v>48</v>
      </c>
      <c r="AF1486" t="s">
        <v>48</v>
      </c>
      <c r="AG1486" t="s">
        <v>48</v>
      </c>
      <c r="AI1486">
        <v>160440</v>
      </c>
      <c r="AJ1486">
        <v>694633</v>
      </c>
    </row>
    <row r="1487" spans="1:36">
      <c r="A1487">
        <v>401039</v>
      </c>
      <c r="B1487">
        <v>401039</v>
      </c>
      <c r="C1487" t="e">
        <f>VLOOKUP(B1487,'[2]6단위기준(289개)'!$A$2:$B$290,2,0)</f>
        <v>#N/A</v>
      </c>
      <c r="D1487" t="s">
        <v>50</v>
      </c>
      <c r="G1487" t="s">
        <v>50</v>
      </c>
      <c r="J1487" t="s">
        <v>7211</v>
      </c>
      <c r="K1487" t="s">
        <v>0</v>
      </c>
      <c r="L1487" t="s">
        <v>79</v>
      </c>
      <c r="M1487">
        <v>401039</v>
      </c>
      <c r="N1487" t="s">
        <v>80</v>
      </c>
      <c r="O1487">
        <v>8</v>
      </c>
      <c r="P1487" t="s">
        <v>76</v>
      </c>
      <c r="Q1487" t="s">
        <v>76</v>
      </c>
      <c r="R1487" t="s">
        <v>76</v>
      </c>
      <c r="T1487" t="s">
        <v>48</v>
      </c>
      <c r="U1487" t="s">
        <v>48</v>
      </c>
      <c r="V1487" t="s">
        <v>48</v>
      </c>
      <c r="W1487" t="s">
        <v>50</v>
      </c>
      <c r="X1487" t="s">
        <v>5384</v>
      </c>
      <c r="Y1487" t="s">
        <v>48</v>
      </c>
      <c r="Z1487" t="s">
        <v>48</v>
      </c>
      <c r="AA1487" t="s">
        <v>48</v>
      </c>
      <c r="AB1487" t="s">
        <v>48</v>
      </c>
      <c r="AC1487" t="s">
        <v>54</v>
      </c>
      <c r="AD1487" t="s">
        <v>50</v>
      </c>
      <c r="AE1487" t="s">
        <v>48</v>
      </c>
      <c r="AF1487" t="s">
        <v>48</v>
      </c>
      <c r="AG1487" t="s">
        <v>48</v>
      </c>
      <c r="AI1487">
        <v>17734234</v>
      </c>
      <c r="AJ1487">
        <v>18043558</v>
      </c>
    </row>
    <row r="1488" spans="1:36">
      <c r="A1488">
        <v>401110</v>
      </c>
      <c r="B1488">
        <v>401110</v>
      </c>
      <c r="C1488" t="e">
        <f>VLOOKUP(B1488,'[2]6단위기준(289개)'!$A$2:$B$290,2,0)</f>
        <v>#N/A</v>
      </c>
      <c r="D1488" t="s">
        <v>50</v>
      </c>
      <c r="G1488" t="s">
        <v>50</v>
      </c>
      <c r="J1488" t="s">
        <v>7211</v>
      </c>
      <c r="K1488" t="s">
        <v>1814</v>
      </c>
      <c r="L1488" t="s">
        <v>1815</v>
      </c>
      <c r="M1488">
        <v>401110</v>
      </c>
      <c r="N1488" t="s">
        <v>80</v>
      </c>
      <c r="O1488">
        <v>5</v>
      </c>
      <c r="P1488" t="s">
        <v>76</v>
      </c>
      <c r="Q1488" t="s">
        <v>76</v>
      </c>
      <c r="R1488" t="s">
        <v>91</v>
      </c>
      <c r="T1488" t="s">
        <v>48</v>
      </c>
      <c r="U1488" t="s">
        <v>48</v>
      </c>
      <c r="V1488" t="s">
        <v>48</v>
      </c>
      <c r="W1488" t="s">
        <v>5492</v>
      </c>
      <c r="X1488" t="s">
        <v>5384</v>
      </c>
      <c r="Y1488" t="s">
        <v>48</v>
      </c>
      <c r="Z1488" t="s">
        <v>48</v>
      </c>
      <c r="AA1488" t="s">
        <v>48</v>
      </c>
      <c r="AB1488" t="s">
        <v>48</v>
      </c>
      <c r="AC1488" t="s">
        <v>54</v>
      </c>
      <c r="AD1488" t="s">
        <v>50</v>
      </c>
      <c r="AE1488" t="s">
        <v>48</v>
      </c>
      <c r="AF1488" t="s">
        <v>48</v>
      </c>
      <c r="AG1488" t="s">
        <v>48</v>
      </c>
      <c r="AI1488">
        <v>2355158468</v>
      </c>
      <c r="AJ1488">
        <v>314428439</v>
      </c>
    </row>
    <row r="1489" spans="1:36">
      <c r="A1489">
        <v>401120</v>
      </c>
      <c r="B1489">
        <v>401120</v>
      </c>
      <c r="C1489" t="e">
        <f>VLOOKUP(B1489,'[2]6단위기준(289개)'!$A$2:$B$290,2,0)</f>
        <v>#N/A</v>
      </c>
      <c r="D1489" t="s">
        <v>50</v>
      </c>
      <c r="G1489" t="s">
        <v>50</v>
      </c>
      <c r="J1489" t="s">
        <v>7211</v>
      </c>
      <c r="K1489" t="s">
        <v>1816</v>
      </c>
      <c r="L1489" t="s">
        <v>1817</v>
      </c>
      <c r="M1489">
        <v>401120</v>
      </c>
      <c r="N1489" t="s">
        <v>80</v>
      </c>
      <c r="O1489">
        <v>5</v>
      </c>
      <c r="P1489" t="s">
        <v>76</v>
      </c>
      <c r="Q1489" t="s">
        <v>76</v>
      </c>
      <c r="R1489" t="s">
        <v>91</v>
      </c>
      <c r="T1489" t="s">
        <v>48</v>
      </c>
      <c r="U1489" t="s">
        <v>48</v>
      </c>
      <c r="V1489" t="s">
        <v>48</v>
      </c>
      <c r="W1489" t="s">
        <v>5492</v>
      </c>
      <c r="X1489" t="s">
        <v>5384</v>
      </c>
      <c r="Y1489" t="s">
        <v>48</v>
      </c>
      <c r="Z1489" t="s">
        <v>48</v>
      </c>
      <c r="AA1489" t="s">
        <v>48</v>
      </c>
      <c r="AB1489" t="s">
        <v>48</v>
      </c>
      <c r="AC1489" t="s">
        <v>54</v>
      </c>
      <c r="AD1489" t="s">
        <v>50</v>
      </c>
      <c r="AE1489" t="s">
        <v>48</v>
      </c>
      <c r="AF1489" t="s">
        <v>48</v>
      </c>
      <c r="AG1489" t="s">
        <v>48</v>
      </c>
      <c r="AI1489">
        <v>975662360</v>
      </c>
      <c r="AJ1489">
        <v>139975617</v>
      </c>
    </row>
    <row r="1490" spans="1:36">
      <c r="A1490">
        <v>401130</v>
      </c>
      <c r="B1490">
        <v>401130</v>
      </c>
      <c r="C1490" t="e">
        <f>VLOOKUP(B1490,'[2]6단위기준(289개)'!$A$2:$B$290,2,0)</f>
        <v>#N/A</v>
      </c>
      <c r="D1490" t="s">
        <v>50</v>
      </c>
      <c r="G1490" t="s">
        <v>50</v>
      </c>
      <c r="J1490" t="s">
        <v>7211</v>
      </c>
      <c r="K1490" t="s">
        <v>1818</v>
      </c>
      <c r="L1490" t="s">
        <v>1819</v>
      </c>
      <c r="M1490">
        <v>401130</v>
      </c>
      <c r="N1490" t="s">
        <v>80</v>
      </c>
      <c r="O1490">
        <v>5</v>
      </c>
      <c r="P1490" t="s">
        <v>76</v>
      </c>
      <c r="Q1490" t="s">
        <v>76</v>
      </c>
      <c r="R1490" t="s">
        <v>91</v>
      </c>
      <c r="T1490" t="s">
        <v>48</v>
      </c>
      <c r="U1490" t="s">
        <v>48</v>
      </c>
      <c r="V1490" t="s">
        <v>48</v>
      </c>
      <c r="W1490" t="s">
        <v>50</v>
      </c>
      <c r="X1490" t="s">
        <v>5384</v>
      </c>
      <c r="Y1490" t="s">
        <v>48</v>
      </c>
      <c r="Z1490" t="s">
        <v>48</v>
      </c>
      <c r="AA1490" t="s">
        <v>48</v>
      </c>
      <c r="AB1490" t="s">
        <v>48</v>
      </c>
      <c r="AC1490" t="s">
        <v>48</v>
      </c>
      <c r="AD1490" t="s">
        <v>50</v>
      </c>
      <c r="AE1490" t="s">
        <v>48</v>
      </c>
      <c r="AF1490" t="s">
        <v>48</v>
      </c>
      <c r="AG1490" t="s">
        <v>48</v>
      </c>
      <c r="AI1490">
        <v>1134609</v>
      </c>
      <c r="AJ1490">
        <v>10707542</v>
      </c>
    </row>
    <row r="1491" spans="1:36">
      <c r="A1491">
        <v>401140</v>
      </c>
      <c r="B1491">
        <v>401140</v>
      </c>
      <c r="C1491" t="e">
        <f>VLOOKUP(B1491,'[2]6단위기준(289개)'!$A$2:$B$290,2,0)</f>
        <v>#N/A</v>
      </c>
      <c r="D1491" t="s">
        <v>50</v>
      </c>
      <c r="G1491" t="s">
        <v>50</v>
      </c>
      <c r="J1491" t="s">
        <v>7211</v>
      </c>
      <c r="K1491" t="s">
        <v>1820</v>
      </c>
      <c r="L1491" t="s">
        <v>1821</v>
      </c>
      <c r="M1491">
        <v>401140</v>
      </c>
      <c r="N1491" t="s">
        <v>80</v>
      </c>
      <c r="O1491">
        <v>5</v>
      </c>
      <c r="P1491" t="s">
        <v>76</v>
      </c>
      <c r="Q1491" t="s">
        <v>76</v>
      </c>
      <c r="R1491" t="s">
        <v>91</v>
      </c>
      <c r="T1491" t="s">
        <v>48</v>
      </c>
      <c r="U1491" t="s">
        <v>48</v>
      </c>
      <c r="V1491" t="s">
        <v>48</v>
      </c>
      <c r="W1491" t="s">
        <v>5492</v>
      </c>
      <c r="X1491" t="s">
        <v>5384</v>
      </c>
      <c r="Y1491" t="s">
        <v>48</v>
      </c>
      <c r="Z1491" t="s">
        <v>48</v>
      </c>
      <c r="AA1491" t="s">
        <v>48</v>
      </c>
      <c r="AB1491" t="s">
        <v>48</v>
      </c>
      <c r="AC1491" t="s">
        <v>54</v>
      </c>
      <c r="AD1491" t="s">
        <v>50</v>
      </c>
      <c r="AE1491" t="s">
        <v>48</v>
      </c>
      <c r="AF1491" t="s">
        <v>48</v>
      </c>
      <c r="AG1491" t="s">
        <v>48</v>
      </c>
      <c r="AI1491">
        <v>23616554</v>
      </c>
      <c r="AJ1491">
        <v>6719651</v>
      </c>
    </row>
    <row r="1492" spans="1:36">
      <c r="A1492">
        <v>401150</v>
      </c>
      <c r="B1492">
        <v>401150</v>
      </c>
      <c r="C1492" t="e">
        <f>VLOOKUP(B1492,'[2]6단위기준(289개)'!$A$2:$B$290,2,0)</f>
        <v>#N/A</v>
      </c>
      <c r="D1492" t="s">
        <v>50</v>
      </c>
      <c r="G1492" t="s">
        <v>50</v>
      </c>
      <c r="J1492" t="s">
        <v>7211</v>
      </c>
      <c r="K1492" t="s">
        <v>1822</v>
      </c>
      <c r="L1492" t="s">
        <v>1823</v>
      </c>
      <c r="M1492">
        <v>401150</v>
      </c>
      <c r="N1492" t="s">
        <v>80</v>
      </c>
      <c r="O1492">
        <v>5</v>
      </c>
      <c r="P1492" t="s">
        <v>76</v>
      </c>
      <c r="Q1492" t="s">
        <v>76</v>
      </c>
      <c r="R1492" t="s">
        <v>91</v>
      </c>
      <c r="T1492" t="s">
        <v>48</v>
      </c>
      <c r="U1492" t="s">
        <v>48</v>
      </c>
      <c r="V1492" t="s">
        <v>48</v>
      </c>
      <c r="W1492" t="s">
        <v>50</v>
      </c>
      <c r="X1492" t="s">
        <v>5384</v>
      </c>
      <c r="Y1492" t="s">
        <v>48</v>
      </c>
      <c r="Z1492" t="s">
        <v>48</v>
      </c>
      <c r="AA1492" t="s">
        <v>48</v>
      </c>
      <c r="AB1492" t="s">
        <v>48</v>
      </c>
      <c r="AC1492" t="s">
        <v>48</v>
      </c>
      <c r="AD1492" t="s">
        <v>50</v>
      </c>
      <c r="AE1492" t="s">
        <v>48</v>
      </c>
      <c r="AF1492" t="s">
        <v>48</v>
      </c>
      <c r="AG1492" t="s">
        <v>48</v>
      </c>
      <c r="AI1492">
        <v>59997</v>
      </c>
      <c r="AJ1492">
        <v>7848115</v>
      </c>
    </row>
    <row r="1493" spans="1:36">
      <c r="A1493">
        <v>401161</v>
      </c>
      <c r="B1493">
        <v>401161</v>
      </c>
      <c r="C1493" t="e">
        <f>VLOOKUP(B1493,'[2]6단위기준(289개)'!$A$2:$B$290,2,0)</f>
        <v>#N/A</v>
      </c>
      <c r="D1493" t="s">
        <v>50</v>
      </c>
      <c r="G1493" t="s">
        <v>50</v>
      </c>
      <c r="J1493" t="s">
        <v>7211</v>
      </c>
      <c r="K1493" t="s">
        <v>1824</v>
      </c>
      <c r="L1493" t="s">
        <v>1825</v>
      </c>
      <c r="M1493">
        <v>401161</v>
      </c>
      <c r="N1493" t="s">
        <v>80</v>
      </c>
      <c r="O1493">
        <v>5</v>
      </c>
      <c r="P1493" t="s">
        <v>76</v>
      </c>
      <c r="Q1493" t="s">
        <v>76</v>
      </c>
      <c r="R1493" t="s">
        <v>91</v>
      </c>
      <c r="T1493" t="s">
        <v>48</v>
      </c>
      <c r="U1493" t="s">
        <v>48</v>
      </c>
      <c r="V1493" t="s">
        <v>48</v>
      </c>
      <c r="W1493" t="s">
        <v>50</v>
      </c>
      <c r="X1493" t="s">
        <v>5384</v>
      </c>
      <c r="Y1493" t="s">
        <v>48</v>
      </c>
      <c r="Z1493" t="s">
        <v>48</v>
      </c>
      <c r="AA1493" t="s">
        <v>48</v>
      </c>
      <c r="AB1493" t="s">
        <v>48</v>
      </c>
      <c r="AC1493" t="s">
        <v>48</v>
      </c>
      <c r="AD1493" t="s">
        <v>50</v>
      </c>
      <c r="AE1493" t="s">
        <v>48</v>
      </c>
      <c r="AF1493" t="s">
        <v>48</v>
      </c>
      <c r="AG1493" t="s">
        <v>48</v>
      </c>
      <c r="AI1493">
        <v>3547141</v>
      </c>
      <c r="AJ1493">
        <v>3060386</v>
      </c>
    </row>
    <row r="1494" spans="1:36">
      <c r="A1494">
        <v>401162</v>
      </c>
      <c r="B1494">
        <v>401162</v>
      </c>
      <c r="C1494" t="e">
        <f>VLOOKUP(B1494,'[2]6단위기준(289개)'!$A$2:$B$290,2,0)</f>
        <v>#N/A</v>
      </c>
      <c r="D1494" t="s">
        <v>50</v>
      </c>
      <c r="G1494" t="s">
        <v>50</v>
      </c>
      <c r="J1494" t="s">
        <v>7211</v>
      </c>
      <c r="K1494" t="s">
        <v>1826</v>
      </c>
      <c r="L1494" t="s">
        <v>1827</v>
      </c>
      <c r="M1494">
        <v>401162</v>
      </c>
      <c r="N1494" t="s">
        <v>80</v>
      </c>
      <c r="O1494">
        <v>5</v>
      </c>
      <c r="P1494" t="s">
        <v>76</v>
      </c>
      <c r="Q1494" t="s">
        <v>76</v>
      </c>
      <c r="R1494" t="s">
        <v>91</v>
      </c>
      <c r="T1494" t="s">
        <v>48</v>
      </c>
      <c r="U1494" t="s">
        <v>48</v>
      </c>
      <c r="V1494" t="s">
        <v>48</v>
      </c>
      <c r="W1494" t="s">
        <v>50</v>
      </c>
      <c r="X1494" t="s">
        <v>5384</v>
      </c>
      <c r="Y1494" t="s">
        <v>48</v>
      </c>
      <c r="Z1494" t="s">
        <v>48</v>
      </c>
      <c r="AA1494" t="s">
        <v>48</v>
      </c>
      <c r="AB1494" t="s">
        <v>48</v>
      </c>
      <c r="AC1494" t="s">
        <v>48</v>
      </c>
      <c r="AD1494" t="s">
        <v>50</v>
      </c>
      <c r="AE1494" t="s">
        <v>48</v>
      </c>
      <c r="AF1494" t="s">
        <v>48</v>
      </c>
      <c r="AG1494" t="s">
        <v>48</v>
      </c>
      <c r="AI1494">
        <v>1686836</v>
      </c>
      <c r="AJ1494">
        <v>5694025</v>
      </c>
    </row>
    <row r="1495" spans="1:36">
      <c r="A1495">
        <v>401163</v>
      </c>
      <c r="B1495">
        <v>401163</v>
      </c>
      <c r="C1495" t="e">
        <f>VLOOKUP(B1495,'[2]6단위기준(289개)'!$A$2:$B$290,2,0)</f>
        <v>#N/A</v>
      </c>
      <c r="D1495" t="s">
        <v>50</v>
      </c>
      <c r="G1495" t="s">
        <v>50</v>
      </c>
      <c r="J1495" t="s">
        <v>7211</v>
      </c>
      <c r="K1495" t="s">
        <v>1828</v>
      </c>
      <c r="L1495" t="s">
        <v>1829</v>
      </c>
      <c r="M1495">
        <v>401163</v>
      </c>
      <c r="N1495" t="s">
        <v>80</v>
      </c>
      <c r="O1495">
        <v>5</v>
      </c>
      <c r="P1495" t="s">
        <v>76</v>
      </c>
      <c r="Q1495" t="s">
        <v>76</v>
      </c>
      <c r="R1495" t="s">
        <v>91</v>
      </c>
      <c r="T1495" t="s">
        <v>48</v>
      </c>
      <c r="U1495" t="s">
        <v>48</v>
      </c>
      <c r="V1495" t="s">
        <v>48</v>
      </c>
      <c r="W1495" t="s">
        <v>50</v>
      </c>
      <c r="X1495" t="s">
        <v>5384</v>
      </c>
      <c r="Y1495" t="s">
        <v>48</v>
      </c>
      <c r="Z1495" t="s">
        <v>48</v>
      </c>
      <c r="AA1495" t="s">
        <v>48</v>
      </c>
      <c r="AB1495" t="s">
        <v>48</v>
      </c>
      <c r="AC1495" t="s">
        <v>48</v>
      </c>
      <c r="AD1495" t="s">
        <v>50</v>
      </c>
      <c r="AE1495" t="s">
        <v>48</v>
      </c>
      <c r="AF1495" t="s">
        <v>48</v>
      </c>
      <c r="AG1495" t="s">
        <v>48</v>
      </c>
      <c r="AI1495">
        <v>5643267</v>
      </c>
      <c r="AJ1495">
        <v>12700128</v>
      </c>
    </row>
    <row r="1496" spans="1:36">
      <c r="A1496">
        <v>401169</v>
      </c>
      <c r="B1496">
        <v>401169</v>
      </c>
      <c r="C1496" t="e">
        <f>VLOOKUP(B1496,'[2]6단위기준(289개)'!$A$2:$B$290,2,0)</f>
        <v>#N/A</v>
      </c>
      <c r="D1496" t="s">
        <v>50</v>
      </c>
      <c r="G1496" t="s">
        <v>50</v>
      </c>
      <c r="J1496" t="s">
        <v>7211</v>
      </c>
      <c r="K1496" t="s">
        <v>0</v>
      </c>
      <c r="L1496" t="s">
        <v>79</v>
      </c>
      <c r="M1496">
        <v>401169</v>
      </c>
      <c r="N1496" t="s">
        <v>80</v>
      </c>
      <c r="O1496">
        <v>5</v>
      </c>
      <c r="P1496" t="s">
        <v>76</v>
      </c>
      <c r="Q1496" t="s">
        <v>76</v>
      </c>
      <c r="R1496" t="s">
        <v>91</v>
      </c>
      <c r="T1496" t="s">
        <v>48</v>
      </c>
      <c r="U1496" t="s">
        <v>48</v>
      </c>
      <c r="V1496" t="s">
        <v>48</v>
      </c>
      <c r="W1496" t="s">
        <v>50</v>
      </c>
      <c r="X1496" t="s">
        <v>5384</v>
      </c>
      <c r="Y1496" t="s">
        <v>48</v>
      </c>
      <c r="Z1496" t="s">
        <v>48</v>
      </c>
      <c r="AA1496" t="s">
        <v>48</v>
      </c>
      <c r="AB1496" t="s">
        <v>48</v>
      </c>
      <c r="AC1496" t="s">
        <v>48</v>
      </c>
      <c r="AD1496" t="s">
        <v>50</v>
      </c>
      <c r="AE1496" t="s">
        <v>48</v>
      </c>
      <c r="AF1496" t="s">
        <v>48</v>
      </c>
      <c r="AG1496" t="s">
        <v>48</v>
      </c>
      <c r="AI1496">
        <v>82553</v>
      </c>
      <c r="AJ1496">
        <v>2159184</v>
      </c>
    </row>
    <row r="1497" spans="1:36">
      <c r="A1497">
        <v>401192</v>
      </c>
      <c r="B1497">
        <v>401192</v>
      </c>
      <c r="C1497" t="e">
        <f>VLOOKUP(B1497,'[2]6단위기준(289개)'!$A$2:$B$290,2,0)</f>
        <v>#N/A</v>
      </c>
      <c r="D1497" t="s">
        <v>50</v>
      </c>
      <c r="G1497" t="s">
        <v>50</v>
      </c>
      <c r="J1497" t="s">
        <v>7211</v>
      </c>
      <c r="K1497" t="s">
        <v>1824</v>
      </c>
      <c r="L1497" t="s">
        <v>1825</v>
      </c>
      <c r="M1497">
        <v>401192</v>
      </c>
      <c r="N1497" t="s">
        <v>80</v>
      </c>
      <c r="O1497">
        <v>5</v>
      </c>
      <c r="P1497" t="s">
        <v>76</v>
      </c>
      <c r="Q1497" t="s">
        <v>76</v>
      </c>
      <c r="R1497" t="s">
        <v>91</v>
      </c>
      <c r="T1497" t="s">
        <v>48</v>
      </c>
      <c r="U1497" t="s">
        <v>48</v>
      </c>
      <c r="V1497" t="s">
        <v>48</v>
      </c>
      <c r="W1497" t="s">
        <v>50</v>
      </c>
      <c r="X1497" t="s">
        <v>5384</v>
      </c>
      <c r="Y1497" t="s">
        <v>48</v>
      </c>
      <c r="Z1497" t="s">
        <v>48</v>
      </c>
      <c r="AA1497" t="s">
        <v>48</v>
      </c>
      <c r="AB1497" t="s">
        <v>48</v>
      </c>
      <c r="AC1497" t="s">
        <v>48</v>
      </c>
      <c r="AD1497" t="s">
        <v>50</v>
      </c>
      <c r="AE1497" t="s">
        <v>48</v>
      </c>
      <c r="AF1497" t="s">
        <v>48</v>
      </c>
      <c r="AG1497" t="s">
        <v>48</v>
      </c>
      <c r="AI1497">
        <v>1288472</v>
      </c>
      <c r="AJ1497">
        <v>402303</v>
      </c>
    </row>
    <row r="1498" spans="1:36">
      <c r="A1498">
        <v>401193</v>
      </c>
      <c r="B1498">
        <v>401193</v>
      </c>
      <c r="C1498" t="e">
        <f>VLOOKUP(B1498,'[2]6단위기준(289개)'!$A$2:$B$290,2,0)</f>
        <v>#N/A</v>
      </c>
      <c r="D1498" t="s">
        <v>50</v>
      </c>
      <c r="G1498" t="s">
        <v>50</v>
      </c>
      <c r="J1498" t="s">
        <v>7211</v>
      </c>
      <c r="K1498" t="s">
        <v>1826</v>
      </c>
      <c r="L1498" t="s">
        <v>1827</v>
      </c>
      <c r="M1498">
        <v>401193</v>
      </c>
      <c r="N1498" t="s">
        <v>80</v>
      </c>
      <c r="O1498">
        <v>5</v>
      </c>
      <c r="P1498" t="s">
        <v>76</v>
      </c>
      <c r="Q1498" t="s">
        <v>76</v>
      </c>
      <c r="R1498" t="s">
        <v>91</v>
      </c>
      <c r="T1498" t="s">
        <v>48</v>
      </c>
      <c r="U1498" t="s">
        <v>48</v>
      </c>
      <c r="V1498" t="s">
        <v>48</v>
      </c>
      <c r="W1498" t="s">
        <v>50</v>
      </c>
      <c r="X1498" t="s">
        <v>5384</v>
      </c>
      <c r="Y1498" t="s">
        <v>48</v>
      </c>
      <c r="Z1498" t="s">
        <v>48</v>
      </c>
      <c r="AA1498" t="s">
        <v>48</v>
      </c>
      <c r="AB1498" t="s">
        <v>48</v>
      </c>
      <c r="AC1498" t="s">
        <v>48</v>
      </c>
      <c r="AD1498" t="s">
        <v>50</v>
      </c>
      <c r="AE1498" t="s">
        <v>48</v>
      </c>
      <c r="AF1498" t="s">
        <v>48</v>
      </c>
      <c r="AG1498" t="s">
        <v>48</v>
      </c>
      <c r="AI1498">
        <v>150845</v>
      </c>
      <c r="AJ1498">
        <v>6265519</v>
      </c>
    </row>
    <row r="1499" spans="1:36">
      <c r="A1499">
        <v>401194</v>
      </c>
      <c r="B1499">
        <v>401194</v>
      </c>
      <c r="C1499" t="e">
        <f>VLOOKUP(B1499,'[2]6단위기준(289개)'!$A$2:$B$290,2,0)</f>
        <v>#N/A</v>
      </c>
      <c r="D1499" t="s">
        <v>50</v>
      </c>
      <c r="G1499" t="s">
        <v>50</v>
      </c>
      <c r="J1499" t="s">
        <v>7211</v>
      </c>
      <c r="K1499" t="s">
        <v>1828</v>
      </c>
      <c r="L1499" t="s">
        <v>1829</v>
      </c>
      <c r="M1499">
        <v>401194</v>
      </c>
      <c r="N1499" t="s">
        <v>80</v>
      </c>
      <c r="O1499">
        <v>5</v>
      </c>
      <c r="P1499" t="s">
        <v>76</v>
      </c>
      <c r="Q1499" t="s">
        <v>76</v>
      </c>
      <c r="R1499" t="s">
        <v>91</v>
      </c>
      <c r="T1499" t="s">
        <v>48</v>
      </c>
      <c r="U1499" t="s">
        <v>48</v>
      </c>
      <c r="V1499" t="s">
        <v>48</v>
      </c>
      <c r="W1499" t="s">
        <v>50</v>
      </c>
      <c r="X1499" t="s">
        <v>5384</v>
      </c>
      <c r="Y1499" t="s">
        <v>48</v>
      </c>
      <c r="Z1499" t="s">
        <v>48</v>
      </c>
      <c r="AA1499" t="s">
        <v>48</v>
      </c>
      <c r="AB1499" t="s">
        <v>48</v>
      </c>
      <c r="AC1499" t="s">
        <v>48</v>
      </c>
      <c r="AD1499" t="s">
        <v>50</v>
      </c>
      <c r="AE1499" t="s">
        <v>48</v>
      </c>
      <c r="AF1499" t="s">
        <v>48</v>
      </c>
      <c r="AG1499" t="s">
        <v>48</v>
      </c>
      <c r="AI1499">
        <v>296378</v>
      </c>
      <c r="AJ1499">
        <v>16065359</v>
      </c>
    </row>
    <row r="1500" spans="1:36">
      <c r="A1500">
        <v>401199</v>
      </c>
      <c r="B1500">
        <v>401199</v>
      </c>
      <c r="C1500" t="e">
        <f>VLOOKUP(B1500,'[2]6단위기준(289개)'!$A$2:$B$290,2,0)</f>
        <v>#N/A</v>
      </c>
      <c r="D1500" t="s">
        <v>50</v>
      </c>
      <c r="G1500" t="s">
        <v>50</v>
      </c>
      <c r="J1500" t="s">
        <v>7211</v>
      </c>
      <c r="K1500" t="s">
        <v>0</v>
      </c>
      <c r="L1500" t="s">
        <v>79</v>
      </c>
      <c r="M1500">
        <v>401199</v>
      </c>
      <c r="N1500" t="s">
        <v>80</v>
      </c>
      <c r="O1500">
        <v>5</v>
      </c>
      <c r="P1500" t="s">
        <v>76</v>
      </c>
      <c r="Q1500" t="s">
        <v>76</v>
      </c>
      <c r="R1500" t="s">
        <v>91</v>
      </c>
      <c r="T1500" t="s">
        <v>48</v>
      </c>
      <c r="U1500" t="s">
        <v>48</v>
      </c>
      <c r="V1500" t="s">
        <v>48</v>
      </c>
      <c r="W1500" t="s">
        <v>50</v>
      </c>
      <c r="X1500" t="s">
        <v>5384</v>
      </c>
      <c r="Y1500" t="s">
        <v>48</v>
      </c>
      <c r="Z1500" t="s">
        <v>48</v>
      </c>
      <c r="AA1500" t="s">
        <v>48</v>
      </c>
      <c r="AB1500" t="s">
        <v>48</v>
      </c>
      <c r="AC1500" t="s">
        <v>54</v>
      </c>
      <c r="AD1500" t="s">
        <v>50</v>
      </c>
      <c r="AE1500" t="s">
        <v>48</v>
      </c>
      <c r="AF1500" t="s">
        <v>48</v>
      </c>
      <c r="AG1500" t="s">
        <v>48</v>
      </c>
      <c r="AI1500">
        <v>3708095</v>
      </c>
      <c r="AJ1500">
        <v>10739072</v>
      </c>
    </row>
    <row r="1501" spans="1:36">
      <c r="A1501">
        <v>401211</v>
      </c>
      <c r="B1501">
        <v>401211</v>
      </c>
      <c r="C1501" t="e">
        <f>VLOOKUP(B1501,'[2]6단위기준(289개)'!$A$2:$B$290,2,0)</f>
        <v>#N/A</v>
      </c>
      <c r="D1501" t="s">
        <v>50</v>
      </c>
      <c r="G1501" t="s">
        <v>50</v>
      </c>
      <c r="J1501" t="s">
        <v>7211</v>
      </c>
      <c r="K1501" t="s">
        <v>1814</v>
      </c>
      <c r="L1501" t="s">
        <v>1815</v>
      </c>
      <c r="M1501">
        <v>401211</v>
      </c>
      <c r="N1501" t="s">
        <v>80</v>
      </c>
      <c r="O1501">
        <v>8</v>
      </c>
      <c r="P1501" t="s">
        <v>76</v>
      </c>
      <c r="Q1501" t="s">
        <v>76</v>
      </c>
      <c r="R1501" t="s">
        <v>76</v>
      </c>
      <c r="T1501" t="s">
        <v>48</v>
      </c>
      <c r="U1501" t="s">
        <v>48</v>
      </c>
      <c r="V1501" t="s">
        <v>45</v>
      </c>
      <c r="W1501" t="s">
        <v>50</v>
      </c>
      <c r="X1501" t="s">
        <v>5384</v>
      </c>
      <c r="Y1501" t="s">
        <v>5544</v>
      </c>
      <c r="Z1501" t="s">
        <v>5544</v>
      </c>
      <c r="AA1501" t="s">
        <v>48</v>
      </c>
      <c r="AB1501" t="s">
        <v>48</v>
      </c>
      <c r="AC1501" t="s">
        <v>46</v>
      </c>
      <c r="AD1501" t="s">
        <v>50</v>
      </c>
      <c r="AE1501" t="s">
        <v>48</v>
      </c>
      <c r="AF1501" t="s">
        <v>48</v>
      </c>
      <c r="AG1501" t="s">
        <v>48</v>
      </c>
      <c r="AI1501">
        <v>100446</v>
      </c>
      <c r="AJ1501">
        <v>14944</v>
      </c>
    </row>
    <row r="1502" spans="1:36">
      <c r="A1502">
        <v>401212</v>
      </c>
      <c r="B1502">
        <v>401212</v>
      </c>
      <c r="C1502" t="e">
        <f>VLOOKUP(B1502,'[2]6단위기준(289개)'!$A$2:$B$290,2,0)</f>
        <v>#N/A</v>
      </c>
      <c r="D1502" t="s">
        <v>50</v>
      </c>
      <c r="G1502" t="s">
        <v>50</v>
      </c>
      <c r="J1502" t="s">
        <v>7211</v>
      </c>
      <c r="K1502" t="s">
        <v>1816</v>
      </c>
      <c r="L1502" t="s">
        <v>1830</v>
      </c>
      <c r="M1502">
        <v>401212</v>
      </c>
      <c r="N1502" t="s">
        <v>80</v>
      </c>
      <c r="O1502">
        <v>8</v>
      </c>
      <c r="P1502" t="s">
        <v>76</v>
      </c>
      <c r="Q1502" t="s">
        <v>76</v>
      </c>
      <c r="R1502" t="s">
        <v>76</v>
      </c>
      <c r="T1502" t="s">
        <v>48</v>
      </c>
      <c r="U1502" t="s">
        <v>48</v>
      </c>
      <c r="V1502" t="s">
        <v>45</v>
      </c>
      <c r="W1502" t="s">
        <v>50</v>
      </c>
      <c r="X1502" t="s">
        <v>5384</v>
      </c>
      <c r="Y1502" t="s">
        <v>5544</v>
      </c>
      <c r="Z1502" t="s">
        <v>5544</v>
      </c>
      <c r="AA1502" t="s">
        <v>48</v>
      </c>
      <c r="AB1502" t="s">
        <v>48</v>
      </c>
      <c r="AC1502" t="s">
        <v>46</v>
      </c>
      <c r="AD1502" t="s">
        <v>50</v>
      </c>
      <c r="AE1502" t="s">
        <v>48</v>
      </c>
      <c r="AF1502" t="s">
        <v>48</v>
      </c>
      <c r="AG1502" t="s">
        <v>48</v>
      </c>
      <c r="AI1502">
        <v>13953650</v>
      </c>
      <c r="AJ1502">
        <v>43591</v>
      </c>
    </row>
    <row r="1503" spans="1:36">
      <c r="A1503">
        <v>401213</v>
      </c>
      <c r="B1503">
        <v>401213</v>
      </c>
      <c r="C1503" t="e">
        <f>VLOOKUP(B1503,'[2]6단위기준(289개)'!$A$2:$B$290,2,0)</f>
        <v>#N/A</v>
      </c>
      <c r="D1503" t="s">
        <v>50</v>
      </c>
      <c r="G1503" t="s">
        <v>50</v>
      </c>
      <c r="J1503" t="s">
        <v>7211</v>
      </c>
      <c r="K1503" t="s">
        <v>1818</v>
      </c>
      <c r="L1503" t="s">
        <v>1819</v>
      </c>
      <c r="M1503">
        <v>401213</v>
      </c>
      <c r="N1503" t="s">
        <v>80</v>
      </c>
      <c r="O1503">
        <v>5</v>
      </c>
      <c r="P1503" t="s">
        <v>76</v>
      </c>
      <c r="Q1503" t="s">
        <v>76</v>
      </c>
      <c r="R1503" t="s">
        <v>76</v>
      </c>
      <c r="T1503" t="s">
        <v>48</v>
      </c>
      <c r="U1503" t="s">
        <v>48</v>
      </c>
      <c r="V1503" t="s">
        <v>45</v>
      </c>
      <c r="W1503" t="s">
        <v>50</v>
      </c>
      <c r="X1503" t="s">
        <v>5384</v>
      </c>
      <c r="Y1503" t="s">
        <v>5544</v>
      </c>
      <c r="Z1503" t="s">
        <v>5544</v>
      </c>
      <c r="AA1503" t="s">
        <v>48</v>
      </c>
      <c r="AB1503" t="s">
        <v>48</v>
      </c>
      <c r="AC1503" t="s">
        <v>46</v>
      </c>
      <c r="AD1503" t="s">
        <v>50</v>
      </c>
      <c r="AE1503" t="s">
        <v>48</v>
      </c>
      <c r="AF1503" t="s">
        <v>48</v>
      </c>
      <c r="AG1503" t="s">
        <v>48</v>
      </c>
      <c r="AI1503">
        <v>238272</v>
      </c>
      <c r="AJ1503">
        <v>1509447</v>
      </c>
    </row>
    <row r="1504" spans="1:36">
      <c r="A1504">
        <v>401219</v>
      </c>
      <c r="B1504">
        <v>401219</v>
      </c>
      <c r="C1504" t="e">
        <f>VLOOKUP(B1504,'[2]6단위기준(289개)'!$A$2:$B$290,2,0)</f>
        <v>#N/A</v>
      </c>
      <c r="D1504" t="s">
        <v>50</v>
      </c>
      <c r="G1504" t="s">
        <v>50</v>
      </c>
      <c r="J1504" t="s">
        <v>7211</v>
      </c>
      <c r="K1504" t="s">
        <v>0</v>
      </c>
      <c r="L1504" t="s">
        <v>79</v>
      </c>
      <c r="M1504">
        <v>401219</v>
      </c>
      <c r="N1504" t="s">
        <v>80</v>
      </c>
      <c r="O1504">
        <v>8</v>
      </c>
      <c r="P1504" t="s">
        <v>76</v>
      </c>
      <c r="Q1504" t="s">
        <v>76</v>
      </c>
      <c r="R1504" t="s">
        <v>76</v>
      </c>
      <c r="T1504" t="s">
        <v>48</v>
      </c>
      <c r="U1504" t="s">
        <v>48</v>
      </c>
      <c r="V1504" t="s">
        <v>45</v>
      </c>
      <c r="W1504" t="s">
        <v>50</v>
      </c>
      <c r="X1504" t="s">
        <v>5384</v>
      </c>
      <c r="Y1504" t="s">
        <v>5544</v>
      </c>
      <c r="Z1504" t="s">
        <v>5544</v>
      </c>
      <c r="AA1504" t="s">
        <v>48</v>
      </c>
      <c r="AB1504" t="s">
        <v>48</v>
      </c>
      <c r="AC1504" t="s">
        <v>46</v>
      </c>
      <c r="AD1504" t="s">
        <v>50</v>
      </c>
      <c r="AE1504" t="s">
        <v>48</v>
      </c>
      <c r="AF1504" t="s">
        <v>48</v>
      </c>
      <c r="AG1504" t="s">
        <v>48</v>
      </c>
      <c r="AI1504">
        <v>570090</v>
      </c>
      <c r="AJ1504">
        <v>51409</v>
      </c>
    </row>
    <row r="1505" spans="1:36">
      <c r="A1505">
        <v>401220</v>
      </c>
      <c r="B1505">
        <v>401220</v>
      </c>
      <c r="C1505" t="e">
        <f>VLOOKUP(B1505,'[2]6단위기준(289개)'!$A$2:$B$290,2,0)</f>
        <v>#N/A</v>
      </c>
      <c r="D1505" t="s">
        <v>50</v>
      </c>
      <c r="G1505" t="s">
        <v>50</v>
      </c>
      <c r="J1505" t="s">
        <v>7211</v>
      </c>
      <c r="K1505" t="s">
        <v>1831</v>
      </c>
      <c r="L1505" t="s">
        <v>1832</v>
      </c>
      <c r="M1505">
        <v>401220</v>
      </c>
      <c r="N1505" t="s">
        <v>80</v>
      </c>
      <c r="O1505" t="s">
        <v>83</v>
      </c>
      <c r="P1505" t="s">
        <v>76</v>
      </c>
      <c r="Q1505" t="s">
        <v>76</v>
      </c>
      <c r="R1505" t="s">
        <v>76</v>
      </c>
      <c r="T1505" t="s">
        <v>48</v>
      </c>
      <c r="U1505" t="s">
        <v>5545</v>
      </c>
      <c r="V1505" t="s">
        <v>5546</v>
      </c>
      <c r="W1505" t="s">
        <v>50</v>
      </c>
      <c r="X1505" t="s">
        <v>5384</v>
      </c>
      <c r="Y1505" t="s">
        <v>48</v>
      </c>
      <c r="Z1505" t="s">
        <v>48</v>
      </c>
      <c r="AA1505" t="s">
        <v>48</v>
      </c>
      <c r="AB1505" t="s">
        <v>48</v>
      </c>
      <c r="AC1505" t="s">
        <v>46</v>
      </c>
      <c r="AD1505" t="s">
        <v>50</v>
      </c>
      <c r="AE1505" t="s">
        <v>48</v>
      </c>
      <c r="AF1505" t="s">
        <v>48</v>
      </c>
      <c r="AG1505" t="s">
        <v>48</v>
      </c>
      <c r="AI1505">
        <v>11973700</v>
      </c>
      <c r="AJ1505">
        <v>9093492</v>
      </c>
    </row>
    <row r="1506" spans="1:36">
      <c r="A1506">
        <v>401290</v>
      </c>
      <c r="B1506">
        <v>401290</v>
      </c>
      <c r="C1506" t="e">
        <f>VLOOKUP(B1506,'[2]6단위기준(289개)'!$A$2:$B$290,2,0)</f>
        <v>#N/A</v>
      </c>
      <c r="D1506" t="s">
        <v>50</v>
      </c>
      <c r="G1506" t="s">
        <v>50</v>
      </c>
      <c r="J1506" t="s">
        <v>7211</v>
      </c>
      <c r="K1506" t="s">
        <v>0</v>
      </c>
      <c r="L1506" t="s">
        <v>79</v>
      </c>
      <c r="M1506">
        <v>401290</v>
      </c>
      <c r="N1506" t="s">
        <v>80</v>
      </c>
      <c r="O1506" t="s">
        <v>83</v>
      </c>
      <c r="P1506" t="s">
        <v>76</v>
      </c>
      <c r="Q1506" t="s">
        <v>76</v>
      </c>
      <c r="R1506" t="s">
        <v>91</v>
      </c>
      <c r="T1506" t="s">
        <v>48</v>
      </c>
      <c r="U1506" t="s">
        <v>5545</v>
      </c>
      <c r="V1506" t="s">
        <v>5546</v>
      </c>
      <c r="W1506" t="s">
        <v>50</v>
      </c>
      <c r="X1506" t="s">
        <v>5384</v>
      </c>
      <c r="Y1506" t="s">
        <v>48</v>
      </c>
      <c r="Z1506" t="s">
        <v>48</v>
      </c>
      <c r="AA1506" t="s">
        <v>48</v>
      </c>
      <c r="AB1506" t="s">
        <v>48</v>
      </c>
      <c r="AC1506" t="s">
        <v>54</v>
      </c>
      <c r="AD1506" t="s">
        <v>50</v>
      </c>
      <c r="AE1506" t="s">
        <v>48</v>
      </c>
      <c r="AF1506" t="s">
        <v>48</v>
      </c>
      <c r="AG1506" t="s">
        <v>48</v>
      </c>
      <c r="AI1506">
        <v>25825905</v>
      </c>
      <c r="AJ1506">
        <v>8650093</v>
      </c>
    </row>
    <row r="1507" spans="1:36">
      <c r="A1507">
        <v>401310</v>
      </c>
      <c r="B1507">
        <v>401310</v>
      </c>
      <c r="C1507" t="e">
        <f>VLOOKUP(B1507,'[2]6단위기준(289개)'!$A$2:$B$290,2,0)</f>
        <v>#N/A</v>
      </c>
      <c r="D1507" t="s">
        <v>50</v>
      </c>
      <c r="G1507" t="s">
        <v>50</v>
      </c>
      <c r="J1507" t="s">
        <v>7211</v>
      </c>
      <c r="K1507" t="s">
        <v>1833</v>
      </c>
      <c r="L1507" t="s">
        <v>1834</v>
      </c>
      <c r="M1507">
        <v>401310</v>
      </c>
      <c r="N1507" t="s">
        <v>80</v>
      </c>
      <c r="O1507">
        <v>8</v>
      </c>
      <c r="P1507" t="s">
        <v>76</v>
      </c>
      <c r="Q1507" t="s">
        <v>76</v>
      </c>
      <c r="R1507" t="s">
        <v>91</v>
      </c>
      <c r="T1507" t="s">
        <v>48</v>
      </c>
      <c r="U1507" t="s">
        <v>48</v>
      </c>
      <c r="V1507" t="s">
        <v>48</v>
      </c>
      <c r="W1507" t="s">
        <v>50</v>
      </c>
      <c r="X1507" t="s">
        <v>5384</v>
      </c>
      <c r="Y1507" t="s">
        <v>48</v>
      </c>
      <c r="Z1507" t="s">
        <v>48</v>
      </c>
      <c r="AA1507" t="s">
        <v>48</v>
      </c>
      <c r="AB1507" t="s">
        <v>48</v>
      </c>
      <c r="AC1507" t="s">
        <v>54</v>
      </c>
      <c r="AD1507" t="s">
        <v>50</v>
      </c>
      <c r="AE1507" t="s">
        <v>48</v>
      </c>
      <c r="AF1507" t="s">
        <v>48</v>
      </c>
      <c r="AG1507" t="s">
        <v>48</v>
      </c>
      <c r="AI1507">
        <v>142874404</v>
      </c>
      <c r="AJ1507">
        <v>757271</v>
      </c>
    </row>
    <row r="1508" spans="1:36">
      <c r="A1508">
        <v>401320</v>
      </c>
      <c r="B1508">
        <v>401320</v>
      </c>
      <c r="C1508" t="e">
        <f>VLOOKUP(B1508,'[2]6단위기준(289개)'!$A$2:$B$290,2,0)</f>
        <v>#N/A</v>
      </c>
      <c r="D1508" t="s">
        <v>50</v>
      </c>
      <c r="G1508" t="s">
        <v>50</v>
      </c>
      <c r="J1508" t="s">
        <v>7211</v>
      </c>
      <c r="K1508" t="s">
        <v>1822</v>
      </c>
      <c r="L1508" t="s">
        <v>1823</v>
      </c>
      <c r="M1508">
        <v>401320</v>
      </c>
      <c r="N1508" t="s">
        <v>80</v>
      </c>
      <c r="O1508">
        <v>8</v>
      </c>
      <c r="P1508" t="s">
        <v>76</v>
      </c>
      <c r="Q1508" t="s">
        <v>76</v>
      </c>
      <c r="R1508" t="s">
        <v>91</v>
      </c>
      <c r="T1508" t="s">
        <v>48</v>
      </c>
      <c r="U1508" t="s">
        <v>48</v>
      </c>
      <c r="V1508" t="s">
        <v>48</v>
      </c>
      <c r="W1508" t="s">
        <v>50</v>
      </c>
      <c r="X1508" t="s">
        <v>5384</v>
      </c>
      <c r="Y1508" t="s">
        <v>48</v>
      </c>
      <c r="Z1508" t="s">
        <v>48</v>
      </c>
      <c r="AA1508" t="s">
        <v>48</v>
      </c>
      <c r="AB1508" t="s">
        <v>48</v>
      </c>
      <c r="AC1508" t="s">
        <v>48</v>
      </c>
      <c r="AD1508" t="s">
        <v>50</v>
      </c>
      <c r="AE1508" t="s">
        <v>48</v>
      </c>
      <c r="AF1508" t="s">
        <v>48</v>
      </c>
      <c r="AG1508" t="s">
        <v>48</v>
      </c>
      <c r="AI1508">
        <v>21120</v>
      </c>
      <c r="AJ1508">
        <v>3414139</v>
      </c>
    </row>
    <row r="1509" spans="1:36">
      <c r="A1509">
        <v>401390</v>
      </c>
      <c r="B1509">
        <v>401390</v>
      </c>
      <c r="C1509" t="e">
        <f>VLOOKUP(B1509,'[2]6단위기준(289개)'!$A$2:$B$290,2,0)</f>
        <v>#N/A</v>
      </c>
      <c r="D1509" t="s">
        <v>50</v>
      </c>
      <c r="G1509" t="s">
        <v>50</v>
      </c>
      <c r="J1509" t="s">
        <v>7211</v>
      </c>
      <c r="K1509" t="s">
        <v>0</v>
      </c>
      <c r="L1509" t="s">
        <v>79</v>
      </c>
      <c r="M1509">
        <v>401390</v>
      </c>
      <c r="N1509" t="s">
        <v>80</v>
      </c>
      <c r="O1509" t="s">
        <v>83</v>
      </c>
      <c r="P1509" t="s">
        <v>76</v>
      </c>
      <c r="Q1509" t="s">
        <v>76</v>
      </c>
      <c r="R1509" t="s">
        <v>91</v>
      </c>
      <c r="T1509" t="s">
        <v>48</v>
      </c>
      <c r="U1509" t="s">
        <v>48</v>
      </c>
      <c r="V1509" t="s">
        <v>48</v>
      </c>
      <c r="W1509" t="s">
        <v>50</v>
      </c>
      <c r="X1509" t="s">
        <v>5384</v>
      </c>
      <c r="Y1509" t="s">
        <v>48</v>
      </c>
      <c r="Z1509" t="s">
        <v>48</v>
      </c>
      <c r="AA1509" t="s">
        <v>48</v>
      </c>
      <c r="AB1509" t="s">
        <v>48</v>
      </c>
      <c r="AC1509" t="s">
        <v>54</v>
      </c>
      <c r="AD1509" t="s">
        <v>50</v>
      </c>
      <c r="AE1509" t="s">
        <v>48</v>
      </c>
      <c r="AF1509" t="s">
        <v>48</v>
      </c>
      <c r="AG1509" t="s">
        <v>48</v>
      </c>
      <c r="AI1509">
        <v>25311917</v>
      </c>
      <c r="AJ1509">
        <v>1356409</v>
      </c>
    </row>
    <row r="1510" spans="1:36">
      <c r="A1510">
        <v>401410</v>
      </c>
      <c r="B1510">
        <v>401410</v>
      </c>
      <c r="C1510" t="e">
        <f>VLOOKUP(B1510,'[2]6단위기준(289개)'!$A$2:$B$290,2,0)</f>
        <v>#N/A</v>
      </c>
      <c r="D1510" t="s">
        <v>50</v>
      </c>
      <c r="G1510" t="s">
        <v>50</v>
      </c>
      <c r="J1510" t="s">
        <v>7211</v>
      </c>
      <c r="K1510" t="s">
        <v>1835</v>
      </c>
      <c r="L1510" t="s">
        <v>1836</v>
      </c>
      <c r="M1510">
        <v>401410</v>
      </c>
      <c r="N1510" t="s">
        <v>80</v>
      </c>
      <c r="O1510">
        <v>8</v>
      </c>
      <c r="P1510" t="s">
        <v>76</v>
      </c>
      <c r="Q1510" t="s">
        <v>76</v>
      </c>
      <c r="R1510" t="s">
        <v>76</v>
      </c>
      <c r="T1510" t="s">
        <v>48</v>
      </c>
      <c r="U1510" t="s">
        <v>48</v>
      </c>
      <c r="V1510" t="s">
        <v>48</v>
      </c>
      <c r="W1510" t="s">
        <v>50</v>
      </c>
      <c r="X1510" t="s">
        <v>5384</v>
      </c>
      <c r="Y1510" t="s">
        <v>48</v>
      </c>
      <c r="Z1510" t="s">
        <v>48</v>
      </c>
      <c r="AA1510" t="s">
        <v>48</v>
      </c>
      <c r="AB1510" t="s">
        <v>48</v>
      </c>
      <c r="AC1510" t="s">
        <v>54</v>
      </c>
      <c r="AD1510" t="s">
        <v>50</v>
      </c>
      <c r="AE1510" t="s">
        <v>48</v>
      </c>
      <c r="AF1510" t="s">
        <v>48</v>
      </c>
      <c r="AG1510" t="s">
        <v>48</v>
      </c>
      <c r="AI1510">
        <v>7667829</v>
      </c>
      <c r="AJ1510">
        <v>6239591</v>
      </c>
    </row>
    <row r="1511" spans="1:36">
      <c r="A1511">
        <v>401490</v>
      </c>
      <c r="B1511">
        <v>401490</v>
      </c>
      <c r="C1511" t="e">
        <f>VLOOKUP(B1511,'[2]6단위기준(289개)'!$A$2:$B$290,2,0)</f>
        <v>#N/A</v>
      </c>
      <c r="D1511" t="s">
        <v>50</v>
      </c>
      <c r="G1511" t="s">
        <v>50</v>
      </c>
      <c r="J1511" t="s">
        <v>7211</v>
      </c>
      <c r="K1511" t="s">
        <v>0</v>
      </c>
      <c r="L1511" t="s">
        <v>79</v>
      </c>
      <c r="M1511">
        <v>401490</v>
      </c>
      <c r="N1511" t="s">
        <v>80</v>
      </c>
      <c r="O1511">
        <v>8</v>
      </c>
      <c r="P1511" t="s">
        <v>76</v>
      </c>
      <c r="Q1511" t="s">
        <v>76</v>
      </c>
      <c r="R1511" t="s">
        <v>76</v>
      </c>
      <c r="T1511" t="s">
        <v>48</v>
      </c>
      <c r="U1511" t="s">
        <v>48</v>
      </c>
      <c r="V1511" t="s">
        <v>48</v>
      </c>
      <c r="W1511" t="s">
        <v>50</v>
      </c>
      <c r="X1511" t="s">
        <v>5384</v>
      </c>
      <c r="Y1511" t="s">
        <v>48</v>
      </c>
      <c r="Z1511" t="s">
        <v>48</v>
      </c>
      <c r="AA1511" t="s">
        <v>48</v>
      </c>
      <c r="AB1511" t="s">
        <v>48</v>
      </c>
      <c r="AC1511" t="s">
        <v>54</v>
      </c>
      <c r="AD1511" t="s">
        <v>50</v>
      </c>
      <c r="AE1511" t="s">
        <v>48</v>
      </c>
      <c r="AF1511" t="s">
        <v>48</v>
      </c>
      <c r="AG1511" t="s">
        <v>48</v>
      </c>
      <c r="AI1511">
        <v>3933953</v>
      </c>
      <c r="AJ1511">
        <v>7934822</v>
      </c>
    </row>
    <row r="1512" spans="1:36">
      <c r="A1512">
        <v>401511</v>
      </c>
      <c r="B1512">
        <v>401511</v>
      </c>
      <c r="C1512" t="e">
        <f>VLOOKUP(B1512,'[2]6단위기준(289개)'!$A$2:$B$290,2,0)</f>
        <v>#N/A</v>
      </c>
      <c r="D1512" t="s">
        <v>50</v>
      </c>
      <c r="G1512" t="s">
        <v>50</v>
      </c>
      <c r="J1512" t="s">
        <v>7211</v>
      </c>
      <c r="K1512" t="s">
        <v>1837</v>
      </c>
      <c r="L1512" t="s">
        <v>1838</v>
      </c>
      <c r="M1512">
        <v>401511</v>
      </c>
      <c r="N1512" t="s">
        <v>80</v>
      </c>
      <c r="O1512">
        <v>8</v>
      </c>
      <c r="P1512" t="s">
        <v>76</v>
      </c>
      <c r="Q1512" t="s">
        <v>76</v>
      </c>
      <c r="R1512" t="s">
        <v>76</v>
      </c>
      <c r="T1512" t="s">
        <v>48</v>
      </c>
      <c r="U1512" t="s">
        <v>48</v>
      </c>
      <c r="V1512" t="s">
        <v>48</v>
      </c>
      <c r="W1512" t="s">
        <v>50</v>
      </c>
      <c r="X1512" t="s">
        <v>5384</v>
      </c>
      <c r="Y1512" t="s">
        <v>48</v>
      </c>
      <c r="Z1512" t="s">
        <v>48</v>
      </c>
      <c r="AA1512" t="s">
        <v>48</v>
      </c>
      <c r="AB1512" t="s">
        <v>48</v>
      </c>
      <c r="AC1512" t="s">
        <v>54</v>
      </c>
      <c r="AD1512" t="s">
        <v>50</v>
      </c>
      <c r="AE1512" t="s">
        <v>48</v>
      </c>
      <c r="AF1512" t="s">
        <v>48</v>
      </c>
      <c r="AG1512" t="s">
        <v>48</v>
      </c>
      <c r="AI1512">
        <v>158072</v>
      </c>
      <c r="AJ1512">
        <v>17770227</v>
      </c>
    </row>
    <row r="1513" spans="1:36">
      <c r="A1513">
        <v>401519</v>
      </c>
      <c r="B1513">
        <v>401519</v>
      </c>
      <c r="C1513" t="e">
        <f>VLOOKUP(B1513,'[2]6단위기준(289개)'!$A$2:$B$290,2,0)</f>
        <v>#N/A</v>
      </c>
      <c r="D1513" t="s">
        <v>50</v>
      </c>
      <c r="G1513" t="s">
        <v>50</v>
      </c>
      <c r="J1513" t="s">
        <v>7211</v>
      </c>
      <c r="K1513" t="s">
        <v>0</v>
      </c>
      <c r="L1513" t="s">
        <v>79</v>
      </c>
      <c r="M1513">
        <v>401519</v>
      </c>
      <c r="N1513" t="s">
        <v>80</v>
      </c>
      <c r="O1513">
        <v>8</v>
      </c>
      <c r="P1513" t="s">
        <v>76</v>
      </c>
      <c r="Q1513" t="s">
        <v>76</v>
      </c>
      <c r="R1513" t="s">
        <v>76</v>
      </c>
      <c r="T1513" t="s">
        <v>48</v>
      </c>
      <c r="U1513" t="s">
        <v>48</v>
      </c>
      <c r="V1513" t="s">
        <v>48</v>
      </c>
      <c r="W1513" t="s">
        <v>50</v>
      </c>
      <c r="X1513" t="s">
        <v>5384</v>
      </c>
      <c r="Y1513" t="s">
        <v>48</v>
      </c>
      <c r="Z1513" t="s">
        <v>48</v>
      </c>
      <c r="AA1513" t="s">
        <v>48</v>
      </c>
      <c r="AB1513" t="s">
        <v>48</v>
      </c>
      <c r="AC1513" t="s">
        <v>54</v>
      </c>
      <c r="AD1513" t="s">
        <v>50</v>
      </c>
      <c r="AE1513" t="s">
        <v>48</v>
      </c>
      <c r="AF1513" t="s">
        <v>48</v>
      </c>
      <c r="AG1513" t="s">
        <v>48</v>
      </c>
      <c r="AI1513">
        <v>4220604</v>
      </c>
      <c r="AJ1513">
        <v>61708244</v>
      </c>
    </row>
    <row r="1514" spans="1:36">
      <c r="A1514">
        <v>401590</v>
      </c>
      <c r="B1514">
        <v>401590</v>
      </c>
      <c r="C1514" t="e">
        <f>VLOOKUP(B1514,'[2]6단위기준(289개)'!$A$2:$B$290,2,0)</f>
        <v>#N/A</v>
      </c>
      <c r="D1514" t="s">
        <v>50</v>
      </c>
      <c r="G1514" t="s">
        <v>50</v>
      </c>
      <c r="J1514" t="s">
        <v>7211</v>
      </c>
      <c r="K1514" t="s">
        <v>0</v>
      </c>
      <c r="L1514" t="s">
        <v>79</v>
      </c>
      <c r="M1514">
        <v>401590</v>
      </c>
      <c r="N1514" t="s">
        <v>80</v>
      </c>
      <c r="O1514">
        <v>8</v>
      </c>
      <c r="P1514" t="s">
        <v>76</v>
      </c>
      <c r="Q1514" t="s">
        <v>76</v>
      </c>
      <c r="R1514" t="s">
        <v>76</v>
      </c>
      <c r="T1514" t="s">
        <v>48</v>
      </c>
      <c r="U1514" t="s">
        <v>48</v>
      </c>
      <c r="V1514" t="s">
        <v>48</v>
      </c>
      <c r="W1514" t="s">
        <v>50</v>
      </c>
      <c r="X1514" t="s">
        <v>5384</v>
      </c>
      <c r="Y1514" t="s">
        <v>48</v>
      </c>
      <c r="Z1514" t="s">
        <v>48</v>
      </c>
      <c r="AA1514" t="s">
        <v>48</v>
      </c>
      <c r="AB1514" t="s">
        <v>48</v>
      </c>
      <c r="AC1514" t="s">
        <v>54</v>
      </c>
      <c r="AD1514" t="s">
        <v>50</v>
      </c>
      <c r="AE1514" t="s">
        <v>48</v>
      </c>
      <c r="AF1514" t="s">
        <v>48</v>
      </c>
      <c r="AG1514" t="s">
        <v>48</v>
      </c>
      <c r="AI1514">
        <v>683246</v>
      </c>
      <c r="AJ1514">
        <v>3322341</v>
      </c>
    </row>
    <row r="1515" spans="1:36">
      <c r="A1515">
        <v>401610</v>
      </c>
      <c r="B1515">
        <v>401610</v>
      </c>
      <c r="C1515" t="e">
        <f>VLOOKUP(B1515,'[2]6단위기준(289개)'!$A$2:$B$290,2,0)</f>
        <v>#N/A</v>
      </c>
      <c r="D1515" t="s">
        <v>50</v>
      </c>
      <c r="G1515" t="s">
        <v>50</v>
      </c>
      <c r="J1515" t="s">
        <v>7211</v>
      </c>
      <c r="K1515" t="s">
        <v>1839</v>
      </c>
      <c r="L1515" t="s">
        <v>1840</v>
      </c>
      <c r="M1515">
        <v>401610</v>
      </c>
      <c r="N1515" t="s">
        <v>80</v>
      </c>
      <c r="O1515">
        <v>8</v>
      </c>
      <c r="P1515" t="s">
        <v>76</v>
      </c>
      <c r="Q1515" t="s">
        <v>76</v>
      </c>
      <c r="R1515" t="s">
        <v>76</v>
      </c>
      <c r="T1515" t="s">
        <v>48</v>
      </c>
      <c r="U1515" t="s">
        <v>48</v>
      </c>
      <c r="V1515" t="s">
        <v>48</v>
      </c>
      <c r="W1515" t="s">
        <v>50</v>
      </c>
      <c r="X1515" t="s">
        <v>5384</v>
      </c>
      <c r="Y1515" t="s">
        <v>48</v>
      </c>
      <c r="Z1515" t="s">
        <v>48</v>
      </c>
      <c r="AA1515" t="s">
        <v>48</v>
      </c>
      <c r="AB1515" t="s">
        <v>48</v>
      </c>
      <c r="AC1515" t="s">
        <v>48</v>
      </c>
      <c r="AD1515" t="s">
        <v>50</v>
      </c>
      <c r="AE1515" t="s">
        <v>48</v>
      </c>
      <c r="AF1515" t="s">
        <v>48</v>
      </c>
      <c r="AG1515" t="s">
        <v>48</v>
      </c>
      <c r="AI1515">
        <v>26447448</v>
      </c>
      <c r="AJ1515">
        <v>4163578</v>
      </c>
    </row>
    <row r="1516" spans="1:36">
      <c r="A1516">
        <v>401691</v>
      </c>
      <c r="B1516">
        <v>401691</v>
      </c>
      <c r="C1516" t="e">
        <f>VLOOKUP(B1516,'[2]6단위기준(289개)'!$A$2:$B$290,2,0)</f>
        <v>#N/A</v>
      </c>
      <c r="D1516" t="s">
        <v>50</v>
      </c>
      <c r="G1516" t="s">
        <v>50</v>
      </c>
      <c r="J1516" t="s">
        <v>7211</v>
      </c>
      <c r="K1516" t="s">
        <v>1841</v>
      </c>
      <c r="L1516" t="s">
        <v>1842</v>
      </c>
      <c r="M1516">
        <v>401691</v>
      </c>
      <c r="N1516" t="s">
        <v>80</v>
      </c>
      <c r="O1516">
        <v>8</v>
      </c>
      <c r="P1516" t="s">
        <v>76</v>
      </c>
      <c r="Q1516" t="s">
        <v>76</v>
      </c>
      <c r="R1516" t="s">
        <v>76</v>
      </c>
      <c r="T1516" t="s">
        <v>48</v>
      </c>
      <c r="U1516" t="s">
        <v>48</v>
      </c>
      <c r="V1516" t="s">
        <v>48</v>
      </c>
      <c r="W1516" t="s">
        <v>50</v>
      </c>
      <c r="X1516" t="s">
        <v>5384</v>
      </c>
      <c r="Y1516" t="s">
        <v>48</v>
      </c>
      <c r="Z1516" t="s">
        <v>48</v>
      </c>
      <c r="AA1516" t="s">
        <v>48</v>
      </c>
      <c r="AB1516" t="s">
        <v>48</v>
      </c>
      <c r="AC1516" t="s">
        <v>54</v>
      </c>
      <c r="AD1516" t="s">
        <v>50</v>
      </c>
      <c r="AE1516" t="s">
        <v>48</v>
      </c>
      <c r="AF1516" t="s">
        <v>48</v>
      </c>
      <c r="AG1516" t="s">
        <v>48</v>
      </c>
      <c r="AI1516">
        <v>6438443</v>
      </c>
      <c r="AJ1516">
        <v>7035050</v>
      </c>
    </row>
    <row r="1517" spans="1:36">
      <c r="A1517">
        <v>401692</v>
      </c>
      <c r="B1517">
        <v>401692</v>
      </c>
      <c r="C1517" t="e">
        <f>VLOOKUP(B1517,'[2]6단위기준(289개)'!$A$2:$B$290,2,0)</f>
        <v>#N/A</v>
      </c>
      <c r="D1517" t="s">
        <v>50</v>
      </c>
      <c r="G1517" t="s">
        <v>50</v>
      </c>
      <c r="J1517" t="s">
        <v>7211</v>
      </c>
      <c r="K1517" t="s">
        <v>1843</v>
      </c>
      <c r="L1517" t="s">
        <v>1844</v>
      </c>
      <c r="M1517">
        <v>401692</v>
      </c>
      <c r="N1517" t="s">
        <v>80</v>
      </c>
      <c r="O1517">
        <v>8</v>
      </c>
      <c r="P1517" t="s">
        <v>76</v>
      </c>
      <c r="Q1517" t="s">
        <v>76</v>
      </c>
      <c r="R1517" t="s">
        <v>76</v>
      </c>
      <c r="T1517" t="s">
        <v>48</v>
      </c>
      <c r="U1517" t="s">
        <v>48</v>
      </c>
      <c r="V1517" t="s">
        <v>48</v>
      </c>
      <c r="W1517" t="s">
        <v>50</v>
      </c>
      <c r="X1517" t="s">
        <v>5384</v>
      </c>
      <c r="Y1517" t="s">
        <v>48</v>
      </c>
      <c r="Z1517" t="s">
        <v>48</v>
      </c>
      <c r="AA1517" t="s">
        <v>48</v>
      </c>
      <c r="AB1517" t="s">
        <v>48</v>
      </c>
      <c r="AC1517" t="s">
        <v>48</v>
      </c>
      <c r="AD1517" t="s">
        <v>50</v>
      </c>
      <c r="AE1517" t="s">
        <v>48</v>
      </c>
      <c r="AF1517" t="s">
        <v>48</v>
      </c>
      <c r="AG1517" t="s">
        <v>48</v>
      </c>
      <c r="AI1517">
        <v>239850</v>
      </c>
      <c r="AJ1517">
        <v>675788</v>
      </c>
    </row>
    <row r="1518" spans="1:36">
      <c r="A1518">
        <v>401693</v>
      </c>
      <c r="B1518">
        <v>401693</v>
      </c>
      <c r="C1518" t="e">
        <f>VLOOKUP(B1518,'[2]6단위기준(289개)'!$A$2:$B$290,2,0)</f>
        <v>#N/A</v>
      </c>
      <c r="D1518" t="s">
        <v>50</v>
      </c>
      <c r="G1518" t="s">
        <v>50</v>
      </c>
      <c r="J1518" t="s">
        <v>7211</v>
      </c>
      <c r="K1518" t="s">
        <v>1845</v>
      </c>
      <c r="L1518" t="s">
        <v>1846</v>
      </c>
      <c r="M1518">
        <v>401693</v>
      </c>
      <c r="N1518" t="s">
        <v>80</v>
      </c>
      <c r="O1518">
        <v>8</v>
      </c>
      <c r="P1518" t="s">
        <v>76</v>
      </c>
      <c r="Q1518" t="s">
        <v>76</v>
      </c>
      <c r="R1518" t="s">
        <v>76</v>
      </c>
      <c r="T1518" t="s">
        <v>48</v>
      </c>
      <c r="U1518" t="s">
        <v>48</v>
      </c>
      <c r="V1518" t="s">
        <v>48</v>
      </c>
      <c r="W1518" t="s">
        <v>50</v>
      </c>
      <c r="X1518" t="s">
        <v>5384</v>
      </c>
      <c r="Y1518" t="s">
        <v>48</v>
      </c>
      <c r="Z1518" t="s">
        <v>48</v>
      </c>
      <c r="AA1518" t="s">
        <v>48</v>
      </c>
      <c r="AB1518" t="s">
        <v>48</v>
      </c>
      <c r="AC1518" t="s">
        <v>54</v>
      </c>
      <c r="AD1518" t="s">
        <v>50</v>
      </c>
      <c r="AE1518" t="s">
        <v>48</v>
      </c>
      <c r="AF1518" t="s">
        <v>48</v>
      </c>
      <c r="AG1518" t="s">
        <v>48</v>
      </c>
      <c r="AI1518">
        <v>215568418</v>
      </c>
      <c r="AJ1518">
        <v>180070500</v>
      </c>
    </row>
    <row r="1519" spans="1:36">
      <c r="A1519">
        <v>401694</v>
      </c>
      <c r="B1519">
        <v>401694</v>
      </c>
      <c r="C1519" t="e">
        <f>VLOOKUP(B1519,'[2]6단위기준(289개)'!$A$2:$B$290,2,0)</f>
        <v>#N/A</v>
      </c>
      <c r="D1519" t="s">
        <v>50</v>
      </c>
      <c r="G1519" t="s">
        <v>50</v>
      </c>
      <c r="J1519" t="s">
        <v>7211</v>
      </c>
      <c r="K1519" t="s">
        <v>1847</v>
      </c>
      <c r="L1519" t="s">
        <v>1848</v>
      </c>
      <c r="M1519">
        <v>401694</v>
      </c>
      <c r="N1519" t="s">
        <v>80</v>
      </c>
      <c r="O1519">
        <v>8</v>
      </c>
      <c r="P1519" t="s">
        <v>76</v>
      </c>
      <c r="Q1519" t="s">
        <v>76</v>
      </c>
      <c r="R1519" t="s">
        <v>76</v>
      </c>
      <c r="T1519" t="s">
        <v>48</v>
      </c>
      <c r="U1519" t="s">
        <v>48</v>
      </c>
      <c r="V1519" t="s">
        <v>48</v>
      </c>
      <c r="W1519" t="s">
        <v>50</v>
      </c>
      <c r="X1519" t="s">
        <v>5384</v>
      </c>
      <c r="Y1519" t="s">
        <v>48</v>
      </c>
      <c r="Z1519" t="s">
        <v>48</v>
      </c>
      <c r="AA1519" t="s">
        <v>48</v>
      </c>
      <c r="AB1519" t="s">
        <v>48</v>
      </c>
      <c r="AC1519" t="s">
        <v>48</v>
      </c>
      <c r="AD1519" t="s">
        <v>50</v>
      </c>
      <c r="AE1519" t="s">
        <v>48</v>
      </c>
      <c r="AF1519" t="s">
        <v>48</v>
      </c>
      <c r="AG1519" t="s">
        <v>48</v>
      </c>
      <c r="AI1519">
        <v>15135650</v>
      </c>
      <c r="AJ1519">
        <v>1042405</v>
      </c>
    </row>
    <row r="1520" spans="1:36">
      <c r="A1520">
        <v>401695</v>
      </c>
      <c r="B1520">
        <v>401695</v>
      </c>
      <c r="C1520" t="e">
        <f>VLOOKUP(B1520,'[2]6단위기준(289개)'!$A$2:$B$290,2,0)</f>
        <v>#N/A</v>
      </c>
      <c r="D1520" t="s">
        <v>50</v>
      </c>
      <c r="G1520" t="s">
        <v>50</v>
      </c>
      <c r="J1520" t="s">
        <v>7211</v>
      </c>
      <c r="K1520" t="s">
        <v>1849</v>
      </c>
      <c r="L1520" t="s">
        <v>1850</v>
      </c>
      <c r="M1520">
        <v>401695</v>
      </c>
      <c r="N1520" t="s">
        <v>80</v>
      </c>
      <c r="O1520">
        <v>8</v>
      </c>
      <c r="P1520" t="s">
        <v>76</v>
      </c>
      <c r="Q1520" t="s">
        <v>76</v>
      </c>
      <c r="R1520" t="s">
        <v>76</v>
      </c>
      <c r="T1520" t="s">
        <v>48</v>
      </c>
      <c r="U1520" t="s">
        <v>48</v>
      </c>
      <c r="V1520" t="s">
        <v>48</v>
      </c>
      <c r="W1520" t="s">
        <v>50</v>
      </c>
      <c r="X1520" t="s">
        <v>5384</v>
      </c>
      <c r="Y1520" t="s">
        <v>48</v>
      </c>
      <c r="Z1520" t="s">
        <v>48</v>
      </c>
      <c r="AA1520" t="s">
        <v>48</v>
      </c>
      <c r="AB1520" t="s">
        <v>48</v>
      </c>
      <c r="AC1520" t="s">
        <v>48</v>
      </c>
      <c r="AD1520" t="s">
        <v>50</v>
      </c>
      <c r="AE1520" t="s">
        <v>48</v>
      </c>
      <c r="AF1520" t="s">
        <v>48</v>
      </c>
      <c r="AG1520" t="s">
        <v>48</v>
      </c>
      <c r="AI1520">
        <v>5917988</v>
      </c>
      <c r="AJ1520">
        <v>29044068</v>
      </c>
    </row>
    <row r="1521" spans="1:36">
      <c r="A1521">
        <v>401699</v>
      </c>
      <c r="B1521">
        <v>401699</v>
      </c>
      <c r="C1521" t="e">
        <f>VLOOKUP(B1521,'[2]6단위기준(289개)'!$A$2:$B$290,2,0)</f>
        <v>#N/A</v>
      </c>
      <c r="D1521" t="s">
        <v>50</v>
      </c>
      <c r="G1521" t="s">
        <v>50</v>
      </c>
      <c r="J1521" t="s">
        <v>7211</v>
      </c>
      <c r="K1521" t="s">
        <v>0</v>
      </c>
      <c r="L1521" t="s">
        <v>79</v>
      </c>
      <c r="M1521">
        <v>401699</v>
      </c>
      <c r="N1521" t="s">
        <v>80</v>
      </c>
      <c r="O1521" t="s">
        <v>77</v>
      </c>
      <c r="P1521" t="s">
        <v>76</v>
      </c>
      <c r="Q1521" t="s">
        <v>76</v>
      </c>
      <c r="R1521" t="s">
        <v>76</v>
      </c>
      <c r="T1521" t="s">
        <v>48</v>
      </c>
      <c r="U1521" t="s">
        <v>48</v>
      </c>
      <c r="V1521" t="s">
        <v>48</v>
      </c>
      <c r="W1521" t="s">
        <v>50</v>
      </c>
      <c r="X1521" t="s">
        <v>5384</v>
      </c>
      <c r="Y1521" t="s">
        <v>48</v>
      </c>
      <c r="Z1521" t="s">
        <v>48</v>
      </c>
      <c r="AA1521" t="s">
        <v>48</v>
      </c>
      <c r="AB1521" t="s">
        <v>48</v>
      </c>
      <c r="AC1521" t="s">
        <v>48</v>
      </c>
      <c r="AD1521" t="s">
        <v>50</v>
      </c>
      <c r="AE1521" t="s">
        <v>48</v>
      </c>
      <c r="AF1521" t="s">
        <v>48</v>
      </c>
      <c r="AG1521" t="s">
        <v>48</v>
      </c>
      <c r="AI1521">
        <v>263682799</v>
      </c>
      <c r="AJ1521">
        <v>125069482</v>
      </c>
    </row>
    <row r="1522" spans="1:36">
      <c r="A1522">
        <v>401700</v>
      </c>
      <c r="B1522">
        <v>401700</v>
      </c>
      <c r="C1522" t="e">
        <f>VLOOKUP(B1522,'[2]6단위기준(289개)'!$A$2:$B$290,2,0)</f>
        <v>#N/A</v>
      </c>
      <c r="D1522" t="s">
        <v>50</v>
      </c>
      <c r="G1522" t="s">
        <v>50</v>
      </c>
      <c r="J1522" t="s">
        <v>7211</v>
      </c>
      <c r="K1522" t="s">
        <v>1851</v>
      </c>
      <c r="L1522" t="s">
        <v>1852</v>
      </c>
      <c r="M1522">
        <v>401700</v>
      </c>
      <c r="N1522" t="s">
        <v>80</v>
      </c>
      <c r="O1522">
        <v>8</v>
      </c>
      <c r="P1522" t="s">
        <v>76</v>
      </c>
      <c r="Q1522" t="s">
        <v>76</v>
      </c>
      <c r="R1522" t="s">
        <v>91</v>
      </c>
      <c r="T1522" t="s">
        <v>48</v>
      </c>
      <c r="U1522" t="s">
        <v>48</v>
      </c>
      <c r="V1522" t="s">
        <v>5547</v>
      </c>
      <c r="W1522" t="s">
        <v>50</v>
      </c>
      <c r="X1522" t="s">
        <v>5384</v>
      </c>
      <c r="Y1522" t="s">
        <v>5548</v>
      </c>
      <c r="Z1522" t="s">
        <v>5548</v>
      </c>
      <c r="AA1522" t="s">
        <v>48</v>
      </c>
      <c r="AB1522" t="s">
        <v>48</v>
      </c>
      <c r="AC1522" t="s">
        <v>48</v>
      </c>
      <c r="AD1522" t="s">
        <v>50</v>
      </c>
      <c r="AE1522" t="s">
        <v>48</v>
      </c>
      <c r="AF1522" t="s">
        <v>48</v>
      </c>
      <c r="AG1522" t="s">
        <v>48</v>
      </c>
      <c r="AI1522">
        <v>1287665</v>
      </c>
      <c r="AJ1522">
        <v>2109498</v>
      </c>
    </row>
    <row r="1523" spans="1:36">
      <c r="A1523">
        <v>410120</v>
      </c>
      <c r="B1523">
        <v>410120</v>
      </c>
      <c r="C1523" t="e">
        <f>VLOOKUP(B1523,'[2]6단위기준(289개)'!$A$2:$B$290,2,0)</f>
        <v>#N/A</v>
      </c>
      <c r="D1523" t="s">
        <v>50</v>
      </c>
      <c r="G1523" t="s">
        <v>50</v>
      </c>
      <c r="J1523" t="s">
        <v>7211</v>
      </c>
      <c r="K1523" t="s">
        <v>22</v>
      </c>
      <c r="L1523" t="s">
        <v>1853</v>
      </c>
      <c r="M1523">
        <v>410120</v>
      </c>
      <c r="N1523" t="s">
        <v>80</v>
      </c>
      <c r="O1523" t="s">
        <v>87</v>
      </c>
      <c r="P1523" t="s">
        <v>76</v>
      </c>
      <c r="Q1523" t="s">
        <v>76</v>
      </c>
      <c r="R1523" t="s">
        <v>76</v>
      </c>
      <c r="T1523" t="s">
        <v>46</v>
      </c>
      <c r="U1523" t="s">
        <v>5549</v>
      </c>
      <c r="V1523" t="s">
        <v>48</v>
      </c>
      <c r="W1523" t="s">
        <v>50</v>
      </c>
      <c r="X1523" t="s">
        <v>5384</v>
      </c>
      <c r="Y1523" t="s">
        <v>48</v>
      </c>
      <c r="Z1523" t="s">
        <v>48</v>
      </c>
      <c r="AA1523" t="s">
        <v>48</v>
      </c>
      <c r="AB1523" t="s">
        <v>45</v>
      </c>
      <c r="AC1523" t="s">
        <v>48</v>
      </c>
      <c r="AD1523" t="s">
        <v>50</v>
      </c>
      <c r="AE1523" t="s">
        <v>48</v>
      </c>
      <c r="AF1523" t="s">
        <v>48</v>
      </c>
      <c r="AG1523" t="s">
        <v>46</v>
      </c>
      <c r="AI1523">
        <v>1136</v>
      </c>
      <c r="AJ1523">
        <v>47020</v>
      </c>
    </row>
    <row r="1524" spans="1:36">
      <c r="A1524">
        <v>410150</v>
      </c>
      <c r="B1524">
        <v>410150</v>
      </c>
      <c r="C1524" t="e">
        <f>VLOOKUP(B1524,'[2]6단위기준(289개)'!$A$2:$B$290,2,0)</f>
        <v>#N/A</v>
      </c>
      <c r="D1524" t="s">
        <v>50</v>
      </c>
      <c r="G1524" t="s">
        <v>50</v>
      </c>
      <c r="J1524" t="s">
        <v>7211</v>
      </c>
      <c r="K1524" t="s">
        <v>1854</v>
      </c>
      <c r="L1524" t="s">
        <v>1855</v>
      </c>
      <c r="M1524">
        <v>410150</v>
      </c>
      <c r="N1524" t="s">
        <v>80</v>
      </c>
      <c r="O1524" t="s">
        <v>87</v>
      </c>
      <c r="P1524" t="s">
        <v>76</v>
      </c>
      <c r="Q1524" t="s">
        <v>76</v>
      </c>
      <c r="R1524" t="s">
        <v>76</v>
      </c>
      <c r="T1524" t="s">
        <v>46</v>
      </c>
      <c r="U1524" t="s">
        <v>5549</v>
      </c>
      <c r="V1524" t="s">
        <v>48</v>
      </c>
      <c r="W1524" t="s">
        <v>50</v>
      </c>
      <c r="X1524" t="s">
        <v>5384</v>
      </c>
      <c r="Y1524" t="s">
        <v>48</v>
      </c>
      <c r="Z1524" t="s">
        <v>48</v>
      </c>
      <c r="AA1524" t="s">
        <v>48</v>
      </c>
      <c r="AB1524" t="s">
        <v>45</v>
      </c>
      <c r="AC1524" t="s">
        <v>48</v>
      </c>
      <c r="AD1524" t="s">
        <v>50</v>
      </c>
      <c r="AE1524" t="s">
        <v>48</v>
      </c>
      <c r="AF1524" t="s">
        <v>48</v>
      </c>
      <c r="AG1524" t="s">
        <v>46</v>
      </c>
      <c r="AI1524">
        <v>2816343</v>
      </c>
      <c r="AJ1524">
        <v>431636143</v>
      </c>
    </row>
    <row r="1525" spans="1:36">
      <c r="A1525">
        <v>410190</v>
      </c>
      <c r="B1525">
        <v>410190</v>
      </c>
      <c r="C1525" t="e">
        <f>VLOOKUP(B1525,'[2]6단위기준(289개)'!$A$2:$B$290,2,0)</f>
        <v>#N/A</v>
      </c>
      <c r="D1525" t="s">
        <v>50</v>
      </c>
      <c r="G1525" t="s">
        <v>50</v>
      </c>
      <c r="J1525" t="s">
        <v>7211</v>
      </c>
      <c r="K1525" t="s">
        <v>1856</v>
      </c>
      <c r="L1525" t="s">
        <v>1857</v>
      </c>
      <c r="M1525">
        <v>410120</v>
      </c>
      <c r="N1525" t="s">
        <v>75</v>
      </c>
      <c r="O1525" t="s">
        <v>87</v>
      </c>
      <c r="P1525" t="s">
        <v>76</v>
      </c>
      <c r="Q1525" t="s">
        <v>76</v>
      </c>
      <c r="R1525" t="s">
        <v>76</v>
      </c>
      <c r="T1525" t="s">
        <v>46</v>
      </c>
      <c r="U1525" t="s">
        <v>5549</v>
      </c>
      <c r="V1525" t="s">
        <v>48</v>
      </c>
      <c r="W1525" t="s">
        <v>50</v>
      </c>
      <c r="X1525" t="s">
        <v>5384</v>
      </c>
      <c r="Y1525" t="s">
        <v>48</v>
      </c>
      <c r="Z1525" t="s">
        <v>48</v>
      </c>
      <c r="AA1525" t="s">
        <v>48</v>
      </c>
      <c r="AB1525" t="s">
        <v>45</v>
      </c>
      <c r="AC1525" t="s">
        <v>48</v>
      </c>
      <c r="AD1525" t="s">
        <v>50</v>
      </c>
      <c r="AE1525" t="s">
        <v>48</v>
      </c>
      <c r="AF1525" t="s">
        <v>48</v>
      </c>
      <c r="AG1525" t="s">
        <v>46</v>
      </c>
      <c r="AI1525">
        <v>607515</v>
      </c>
      <c r="AJ1525">
        <v>303290</v>
      </c>
    </row>
    <row r="1526" spans="1:36">
      <c r="A1526">
        <v>410210</v>
      </c>
      <c r="B1526">
        <v>410210</v>
      </c>
      <c r="C1526" t="e">
        <f>VLOOKUP(B1526,'[2]6단위기준(289개)'!$A$2:$B$290,2,0)</f>
        <v>#N/A</v>
      </c>
      <c r="D1526" t="s">
        <v>50</v>
      </c>
      <c r="G1526" t="s">
        <v>50</v>
      </c>
      <c r="J1526" t="s">
        <v>7211</v>
      </c>
      <c r="K1526" t="s">
        <v>1858</v>
      </c>
      <c r="L1526" t="s">
        <v>1859</v>
      </c>
      <c r="M1526">
        <v>410210</v>
      </c>
      <c r="N1526" t="s">
        <v>80</v>
      </c>
      <c r="O1526">
        <v>0</v>
      </c>
      <c r="P1526" t="s">
        <v>76</v>
      </c>
      <c r="Q1526" t="s">
        <v>76</v>
      </c>
      <c r="R1526" t="s">
        <v>76</v>
      </c>
      <c r="T1526" t="s">
        <v>46</v>
      </c>
      <c r="U1526" t="s">
        <v>5549</v>
      </c>
      <c r="V1526" t="s">
        <v>48</v>
      </c>
      <c r="W1526" t="s">
        <v>50</v>
      </c>
      <c r="X1526" t="s">
        <v>5384</v>
      </c>
      <c r="Y1526" t="s">
        <v>48</v>
      </c>
      <c r="Z1526" t="s">
        <v>48</v>
      </c>
      <c r="AA1526" t="s">
        <v>48</v>
      </c>
      <c r="AB1526" t="s">
        <v>45</v>
      </c>
      <c r="AC1526" t="s">
        <v>48</v>
      </c>
      <c r="AD1526" t="s">
        <v>50</v>
      </c>
      <c r="AE1526" t="s">
        <v>48</v>
      </c>
      <c r="AF1526" t="s">
        <v>48</v>
      </c>
      <c r="AG1526" t="s">
        <v>46</v>
      </c>
    </row>
    <row r="1527" spans="1:36">
      <c r="A1527">
        <v>410221</v>
      </c>
      <c r="B1527">
        <v>410221</v>
      </c>
      <c r="C1527" t="e">
        <f>VLOOKUP(B1527,'[2]6단위기준(289개)'!$A$2:$B$290,2,0)</f>
        <v>#N/A</v>
      </c>
      <c r="D1527" t="s">
        <v>50</v>
      </c>
      <c r="G1527" t="s">
        <v>50</v>
      </c>
      <c r="J1527" t="s">
        <v>7211</v>
      </c>
      <c r="K1527" t="s">
        <v>1860</v>
      </c>
      <c r="L1527" t="s">
        <v>1861</v>
      </c>
      <c r="M1527">
        <v>410221</v>
      </c>
      <c r="N1527" t="s">
        <v>80</v>
      </c>
      <c r="O1527" t="s">
        <v>87</v>
      </c>
      <c r="P1527" t="s">
        <v>76</v>
      </c>
      <c r="Q1527" t="s">
        <v>76</v>
      </c>
      <c r="R1527" t="s">
        <v>76</v>
      </c>
      <c r="T1527" t="s">
        <v>46</v>
      </c>
      <c r="U1527" t="s">
        <v>5549</v>
      </c>
      <c r="V1527" t="s">
        <v>48</v>
      </c>
      <c r="W1527" t="s">
        <v>50</v>
      </c>
      <c r="X1527" t="s">
        <v>5384</v>
      </c>
      <c r="Y1527" t="s">
        <v>5550</v>
      </c>
      <c r="Z1527" t="s">
        <v>5550</v>
      </c>
      <c r="AA1527" t="s">
        <v>48</v>
      </c>
      <c r="AB1527" t="s">
        <v>45</v>
      </c>
      <c r="AC1527" t="s">
        <v>48</v>
      </c>
      <c r="AD1527" t="s">
        <v>50</v>
      </c>
      <c r="AE1527" t="s">
        <v>48</v>
      </c>
      <c r="AF1527" t="s">
        <v>48</v>
      </c>
      <c r="AG1527" t="s">
        <v>46</v>
      </c>
      <c r="AI1527">
        <v>0</v>
      </c>
      <c r="AJ1527">
        <v>11344090</v>
      </c>
    </row>
    <row r="1528" spans="1:36">
      <c r="A1528">
        <v>410229</v>
      </c>
      <c r="B1528">
        <v>410229</v>
      </c>
      <c r="C1528" t="e">
        <f>VLOOKUP(B1528,'[2]6단위기준(289개)'!$A$2:$B$290,2,0)</f>
        <v>#N/A</v>
      </c>
      <c r="D1528" t="s">
        <v>50</v>
      </c>
      <c r="G1528" t="s">
        <v>50</v>
      </c>
      <c r="J1528" t="s">
        <v>7211</v>
      </c>
      <c r="K1528" t="s">
        <v>0</v>
      </c>
      <c r="L1528" t="s">
        <v>79</v>
      </c>
      <c r="M1528">
        <v>410229</v>
      </c>
      <c r="N1528" t="s">
        <v>80</v>
      </c>
      <c r="O1528" t="s">
        <v>87</v>
      </c>
      <c r="P1528" t="s">
        <v>76</v>
      </c>
      <c r="Q1528" t="s">
        <v>76</v>
      </c>
      <c r="R1528" t="s">
        <v>76</v>
      </c>
      <c r="T1528" t="s">
        <v>46</v>
      </c>
      <c r="U1528" t="s">
        <v>5549</v>
      </c>
      <c r="V1528" t="s">
        <v>48</v>
      </c>
      <c r="W1528" t="s">
        <v>50</v>
      </c>
      <c r="X1528" t="s">
        <v>5384</v>
      </c>
      <c r="Y1528" t="s">
        <v>5550</v>
      </c>
      <c r="Z1528" t="s">
        <v>5550</v>
      </c>
      <c r="AA1528" t="s">
        <v>48</v>
      </c>
      <c r="AB1528" t="s">
        <v>45</v>
      </c>
      <c r="AC1528" t="s">
        <v>48</v>
      </c>
      <c r="AD1528" t="s">
        <v>50</v>
      </c>
      <c r="AE1528" t="s">
        <v>48</v>
      </c>
      <c r="AF1528" t="s">
        <v>48</v>
      </c>
      <c r="AG1528" t="s">
        <v>46</v>
      </c>
      <c r="AI1528">
        <v>0</v>
      </c>
      <c r="AJ1528">
        <v>43317</v>
      </c>
    </row>
    <row r="1529" spans="1:36">
      <c r="A1529">
        <v>410320</v>
      </c>
      <c r="B1529">
        <v>410320</v>
      </c>
      <c r="C1529" t="e">
        <f>VLOOKUP(B1529,'[2]6단위기준(289개)'!$A$2:$B$290,2,0)</f>
        <v>#N/A</v>
      </c>
      <c r="D1529" t="s">
        <v>50</v>
      </c>
      <c r="G1529" t="s">
        <v>50</v>
      </c>
      <c r="J1529" t="s">
        <v>7211</v>
      </c>
      <c r="K1529" t="s">
        <v>1862</v>
      </c>
      <c r="L1529" t="s">
        <v>1863</v>
      </c>
      <c r="M1529">
        <v>410320</v>
      </c>
      <c r="N1529" t="s">
        <v>80</v>
      </c>
      <c r="O1529" t="s">
        <v>87</v>
      </c>
      <c r="P1529" t="s">
        <v>76</v>
      </c>
      <c r="Q1529" t="s">
        <v>76</v>
      </c>
      <c r="R1529" t="s">
        <v>76</v>
      </c>
      <c r="T1529" t="s">
        <v>46</v>
      </c>
      <c r="U1529" t="s">
        <v>5549</v>
      </c>
      <c r="V1529" t="s">
        <v>48</v>
      </c>
      <c r="W1529" t="s">
        <v>50</v>
      </c>
      <c r="X1529" t="s">
        <v>5384</v>
      </c>
      <c r="Y1529" t="s">
        <v>48</v>
      </c>
      <c r="Z1529" t="s">
        <v>48</v>
      </c>
      <c r="AA1529" t="s">
        <v>48</v>
      </c>
      <c r="AB1529" t="s">
        <v>48</v>
      </c>
      <c r="AC1529" t="s">
        <v>48</v>
      </c>
      <c r="AD1529" t="s">
        <v>50</v>
      </c>
      <c r="AE1529" t="s">
        <v>48</v>
      </c>
      <c r="AF1529" t="s">
        <v>48</v>
      </c>
      <c r="AG1529" t="s">
        <v>46</v>
      </c>
      <c r="AI1529">
        <v>212155</v>
      </c>
      <c r="AJ1529">
        <v>3152049</v>
      </c>
    </row>
    <row r="1530" spans="1:36">
      <c r="A1530">
        <v>410330</v>
      </c>
      <c r="B1530">
        <v>410330</v>
      </c>
      <c r="C1530" t="e">
        <f>VLOOKUP(B1530,'[2]6단위기준(289개)'!$A$2:$B$290,2,0)</f>
        <v>#N/A</v>
      </c>
      <c r="D1530" t="s">
        <v>50</v>
      </c>
      <c r="G1530" t="s">
        <v>50</v>
      </c>
      <c r="J1530" t="s">
        <v>7211</v>
      </c>
      <c r="K1530" t="s">
        <v>1864</v>
      </c>
      <c r="L1530" t="s">
        <v>1865</v>
      </c>
      <c r="M1530">
        <v>410330</v>
      </c>
      <c r="N1530" t="s">
        <v>80</v>
      </c>
      <c r="O1530" t="s">
        <v>87</v>
      </c>
      <c r="P1530" t="s">
        <v>76</v>
      </c>
      <c r="Q1530" t="s">
        <v>76</v>
      </c>
      <c r="R1530" t="s">
        <v>76</v>
      </c>
      <c r="T1530" t="s">
        <v>46</v>
      </c>
      <c r="U1530" t="s">
        <v>5549</v>
      </c>
      <c r="V1530" t="s">
        <v>48</v>
      </c>
      <c r="W1530" t="s">
        <v>50</v>
      </c>
      <c r="X1530" t="s">
        <v>5384</v>
      </c>
      <c r="Y1530" t="s">
        <v>48</v>
      </c>
      <c r="Z1530" t="s">
        <v>48</v>
      </c>
      <c r="AA1530" t="s">
        <v>48</v>
      </c>
      <c r="AB1530" t="s">
        <v>48</v>
      </c>
      <c r="AC1530" t="s">
        <v>48</v>
      </c>
      <c r="AD1530" t="s">
        <v>50</v>
      </c>
      <c r="AE1530" t="s">
        <v>48</v>
      </c>
      <c r="AF1530" t="s">
        <v>48</v>
      </c>
      <c r="AG1530" t="s">
        <v>46</v>
      </c>
      <c r="AI1530">
        <v>0</v>
      </c>
      <c r="AJ1530">
        <v>4653484</v>
      </c>
    </row>
    <row r="1531" spans="1:36">
      <c r="A1531">
        <v>410390</v>
      </c>
      <c r="B1531">
        <v>410390</v>
      </c>
      <c r="C1531" t="e">
        <f>VLOOKUP(B1531,'[2]6단위기준(289개)'!$A$2:$B$290,2,0)</f>
        <v>#N/A</v>
      </c>
      <c r="D1531" t="s">
        <v>50</v>
      </c>
      <c r="G1531" t="s">
        <v>50</v>
      </c>
      <c r="J1531" t="s">
        <v>7211</v>
      </c>
      <c r="K1531" t="s">
        <v>0</v>
      </c>
      <c r="L1531" t="s">
        <v>79</v>
      </c>
      <c r="M1531">
        <v>410390</v>
      </c>
      <c r="N1531" t="s">
        <v>80</v>
      </c>
      <c r="O1531" t="s">
        <v>87</v>
      </c>
      <c r="P1531" t="s">
        <v>76</v>
      </c>
      <c r="Q1531" t="s">
        <v>76</v>
      </c>
      <c r="R1531" t="s">
        <v>76</v>
      </c>
      <c r="T1531" t="s">
        <v>46</v>
      </c>
      <c r="U1531" t="s">
        <v>5549</v>
      </c>
      <c r="V1531" t="s">
        <v>48</v>
      </c>
      <c r="W1531" t="s">
        <v>50</v>
      </c>
      <c r="X1531" t="s">
        <v>5384</v>
      </c>
      <c r="Y1531" t="s">
        <v>48</v>
      </c>
      <c r="Z1531" t="s">
        <v>48</v>
      </c>
      <c r="AA1531" t="s">
        <v>48</v>
      </c>
      <c r="AB1531" t="s">
        <v>48</v>
      </c>
      <c r="AC1531" t="s">
        <v>48</v>
      </c>
      <c r="AD1531" t="s">
        <v>50</v>
      </c>
      <c r="AE1531" t="s">
        <v>48</v>
      </c>
      <c r="AF1531" t="s">
        <v>48</v>
      </c>
      <c r="AG1531" t="s">
        <v>46</v>
      </c>
      <c r="AI1531">
        <v>529</v>
      </c>
      <c r="AJ1531">
        <v>891634</v>
      </c>
    </row>
    <row r="1532" spans="1:36">
      <c r="A1532">
        <v>410411</v>
      </c>
      <c r="B1532">
        <v>410411</v>
      </c>
      <c r="C1532" t="e">
        <f>VLOOKUP(B1532,'[2]6단위기준(289개)'!$A$2:$B$290,2,0)</f>
        <v>#N/A</v>
      </c>
      <c r="D1532" t="s">
        <v>50</v>
      </c>
      <c r="G1532" t="s">
        <v>50</v>
      </c>
      <c r="J1532" t="s">
        <v>7211</v>
      </c>
      <c r="K1532" t="s">
        <v>1866</v>
      </c>
      <c r="L1532" t="s">
        <v>1867</v>
      </c>
      <c r="M1532">
        <v>410411</v>
      </c>
      <c r="N1532" t="s">
        <v>80</v>
      </c>
      <c r="O1532">
        <v>3</v>
      </c>
      <c r="P1532" t="s">
        <v>76</v>
      </c>
      <c r="Q1532" t="s">
        <v>76</v>
      </c>
      <c r="R1532" t="s">
        <v>76</v>
      </c>
      <c r="T1532" t="s">
        <v>5551</v>
      </c>
      <c r="U1532" t="s">
        <v>48</v>
      </c>
      <c r="V1532" t="s">
        <v>5552</v>
      </c>
      <c r="W1532" t="s">
        <v>50</v>
      </c>
      <c r="X1532" t="s">
        <v>48</v>
      </c>
      <c r="Y1532" t="s">
        <v>5553</v>
      </c>
      <c r="Z1532" t="s">
        <v>5553</v>
      </c>
      <c r="AA1532" t="s">
        <v>48</v>
      </c>
      <c r="AB1532" t="s">
        <v>45</v>
      </c>
      <c r="AC1532" t="s">
        <v>48</v>
      </c>
      <c r="AD1532" t="s">
        <v>50</v>
      </c>
      <c r="AE1532" t="s">
        <v>48</v>
      </c>
      <c r="AF1532" t="s">
        <v>48</v>
      </c>
      <c r="AG1532" t="s">
        <v>48</v>
      </c>
      <c r="AI1532">
        <v>9637207</v>
      </c>
      <c r="AJ1532">
        <v>42355281</v>
      </c>
    </row>
    <row r="1533" spans="1:36">
      <c r="A1533">
        <v>410419</v>
      </c>
      <c r="B1533">
        <v>410419</v>
      </c>
      <c r="C1533" t="e">
        <f>VLOOKUP(B1533,'[2]6단위기준(289개)'!$A$2:$B$290,2,0)</f>
        <v>#N/A</v>
      </c>
      <c r="D1533" t="s">
        <v>50</v>
      </c>
      <c r="G1533" t="s">
        <v>50</v>
      </c>
      <c r="J1533" t="s">
        <v>7211</v>
      </c>
      <c r="K1533" t="s">
        <v>0</v>
      </c>
      <c r="L1533" t="s">
        <v>79</v>
      </c>
      <c r="M1533">
        <v>410419</v>
      </c>
      <c r="N1533" t="s">
        <v>80</v>
      </c>
      <c r="O1533">
        <v>3</v>
      </c>
      <c r="P1533" t="s">
        <v>76</v>
      </c>
      <c r="Q1533" t="s">
        <v>76</v>
      </c>
      <c r="R1533" t="s">
        <v>76</v>
      </c>
      <c r="T1533" t="s">
        <v>5551</v>
      </c>
      <c r="U1533" t="s">
        <v>48</v>
      </c>
      <c r="V1533" t="s">
        <v>5552</v>
      </c>
      <c r="W1533" t="s">
        <v>50</v>
      </c>
      <c r="X1533" t="s">
        <v>48</v>
      </c>
      <c r="Y1533" t="s">
        <v>5553</v>
      </c>
      <c r="Z1533" t="s">
        <v>5553</v>
      </c>
      <c r="AA1533" t="s">
        <v>48</v>
      </c>
      <c r="AB1533" t="s">
        <v>45</v>
      </c>
      <c r="AC1533" t="s">
        <v>48</v>
      </c>
      <c r="AD1533" t="s">
        <v>50</v>
      </c>
      <c r="AE1533" t="s">
        <v>48</v>
      </c>
      <c r="AF1533" t="s">
        <v>48</v>
      </c>
      <c r="AG1533" t="s">
        <v>48</v>
      </c>
      <c r="AI1533">
        <v>11303674</v>
      </c>
      <c r="AJ1533">
        <v>52848215</v>
      </c>
    </row>
    <row r="1534" spans="1:36">
      <c r="A1534">
        <v>410441</v>
      </c>
      <c r="B1534">
        <v>410441</v>
      </c>
      <c r="C1534" t="e">
        <f>VLOOKUP(B1534,'[2]6단위기준(289개)'!$A$2:$B$290,2,0)</f>
        <v>#N/A</v>
      </c>
      <c r="D1534" t="s">
        <v>50</v>
      </c>
      <c r="G1534" t="s">
        <v>50</v>
      </c>
      <c r="J1534" t="s">
        <v>7211</v>
      </c>
      <c r="K1534" t="s">
        <v>1866</v>
      </c>
      <c r="L1534" t="s">
        <v>1867</v>
      </c>
      <c r="M1534">
        <v>410441</v>
      </c>
      <c r="N1534" t="s">
        <v>80</v>
      </c>
      <c r="O1534">
        <v>3</v>
      </c>
      <c r="P1534" t="s">
        <v>76</v>
      </c>
      <c r="Q1534" t="s">
        <v>76</v>
      </c>
      <c r="R1534" t="s">
        <v>76</v>
      </c>
      <c r="T1534" t="s">
        <v>5551</v>
      </c>
      <c r="U1534" t="s">
        <v>48</v>
      </c>
      <c r="V1534" t="s">
        <v>5552</v>
      </c>
      <c r="W1534" t="s">
        <v>50</v>
      </c>
      <c r="X1534" t="s">
        <v>48</v>
      </c>
      <c r="Y1534" t="s">
        <v>5553</v>
      </c>
      <c r="Z1534" t="s">
        <v>5553</v>
      </c>
      <c r="AA1534" t="s">
        <v>48</v>
      </c>
      <c r="AB1534" t="s">
        <v>45</v>
      </c>
      <c r="AC1534" t="s">
        <v>48</v>
      </c>
      <c r="AD1534" t="s">
        <v>50</v>
      </c>
      <c r="AE1534" t="s">
        <v>48</v>
      </c>
      <c r="AF1534" t="s">
        <v>45</v>
      </c>
      <c r="AG1534" t="s">
        <v>45</v>
      </c>
      <c r="AI1534">
        <v>112552</v>
      </c>
      <c r="AJ1534">
        <v>22714401</v>
      </c>
    </row>
    <row r="1535" spans="1:36">
      <c r="A1535">
        <v>410449</v>
      </c>
      <c r="B1535">
        <v>410449</v>
      </c>
      <c r="C1535" t="e">
        <f>VLOOKUP(B1535,'[2]6단위기준(289개)'!$A$2:$B$290,2,0)</f>
        <v>#N/A</v>
      </c>
      <c r="D1535" t="s">
        <v>50</v>
      </c>
      <c r="G1535" t="s">
        <v>50</v>
      </c>
      <c r="J1535" t="s">
        <v>7211</v>
      </c>
      <c r="K1535" t="s">
        <v>0</v>
      </c>
      <c r="L1535" t="s">
        <v>79</v>
      </c>
      <c r="M1535">
        <v>410449</v>
      </c>
      <c r="N1535" t="s">
        <v>80</v>
      </c>
      <c r="O1535">
        <v>3</v>
      </c>
      <c r="P1535" t="s">
        <v>76</v>
      </c>
      <c r="Q1535" t="s">
        <v>76</v>
      </c>
      <c r="R1535" t="s">
        <v>76</v>
      </c>
      <c r="T1535" t="s">
        <v>5551</v>
      </c>
      <c r="U1535" t="s">
        <v>48</v>
      </c>
      <c r="V1535" t="s">
        <v>5552</v>
      </c>
      <c r="W1535" t="s">
        <v>50</v>
      </c>
      <c r="X1535" t="s">
        <v>48</v>
      </c>
      <c r="Y1535" t="s">
        <v>5553</v>
      </c>
      <c r="Z1535" t="s">
        <v>5553</v>
      </c>
      <c r="AA1535" t="s">
        <v>48</v>
      </c>
      <c r="AB1535" t="s">
        <v>45</v>
      </c>
      <c r="AC1535" t="s">
        <v>48</v>
      </c>
      <c r="AD1535" t="s">
        <v>50</v>
      </c>
      <c r="AE1535" t="s">
        <v>48</v>
      </c>
      <c r="AF1535" t="s">
        <v>5554</v>
      </c>
      <c r="AG1535" t="s">
        <v>5554</v>
      </c>
      <c r="AI1535">
        <v>1319629</v>
      </c>
      <c r="AJ1535">
        <v>20390040</v>
      </c>
    </row>
    <row r="1536" spans="1:36">
      <c r="A1536">
        <v>410510</v>
      </c>
      <c r="B1536">
        <v>410510</v>
      </c>
      <c r="C1536" t="e">
        <f>VLOOKUP(B1536,'[2]6단위기준(289개)'!$A$2:$B$290,2,0)</f>
        <v>#N/A</v>
      </c>
      <c r="D1536" t="s">
        <v>50</v>
      </c>
      <c r="G1536" t="s">
        <v>50</v>
      </c>
      <c r="J1536" t="s">
        <v>7211</v>
      </c>
      <c r="K1536" t="s">
        <v>1868</v>
      </c>
      <c r="L1536" t="s">
        <v>1869</v>
      </c>
      <c r="M1536">
        <v>410510</v>
      </c>
      <c r="N1536" t="s">
        <v>80</v>
      </c>
      <c r="O1536">
        <v>3</v>
      </c>
      <c r="P1536" t="s">
        <v>76</v>
      </c>
      <c r="Q1536" t="s">
        <v>76</v>
      </c>
      <c r="R1536" t="s">
        <v>76</v>
      </c>
      <c r="T1536" t="s">
        <v>5555</v>
      </c>
      <c r="U1536" t="s">
        <v>48</v>
      </c>
      <c r="V1536" t="s">
        <v>5552</v>
      </c>
      <c r="W1536" t="s">
        <v>50</v>
      </c>
      <c r="X1536" t="s">
        <v>48</v>
      </c>
      <c r="Y1536" t="s">
        <v>5553</v>
      </c>
      <c r="Z1536" t="s">
        <v>5553</v>
      </c>
      <c r="AA1536" t="s">
        <v>48</v>
      </c>
      <c r="AB1536" t="s">
        <v>5556</v>
      </c>
      <c r="AC1536" t="s">
        <v>48</v>
      </c>
      <c r="AD1536" t="s">
        <v>50</v>
      </c>
      <c r="AE1536" t="s">
        <v>48</v>
      </c>
      <c r="AF1536" t="s">
        <v>48</v>
      </c>
      <c r="AG1536" t="s">
        <v>48</v>
      </c>
      <c r="AI1536">
        <v>0</v>
      </c>
      <c r="AJ1536">
        <v>1088057</v>
      </c>
    </row>
    <row r="1537" spans="1:36">
      <c r="A1537">
        <v>410530</v>
      </c>
      <c r="B1537">
        <v>410530</v>
      </c>
      <c r="C1537" t="e">
        <f>VLOOKUP(B1537,'[2]6단위기준(289개)'!$A$2:$B$290,2,0)</f>
        <v>#N/A</v>
      </c>
      <c r="D1537" t="s">
        <v>50</v>
      </c>
      <c r="G1537" t="s">
        <v>50</v>
      </c>
      <c r="J1537" t="s">
        <v>7211</v>
      </c>
      <c r="K1537" t="s">
        <v>1870</v>
      </c>
      <c r="L1537" t="s">
        <v>1871</v>
      </c>
      <c r="M1537">
        <v>410530</v>
      </c>
      <c r="N1537" t="s">
        <v>80</v>
      </c>
      <c r="O1537">
        <v>3</v>
      </c>
      <c r="P1537" t="s">
        <v>76</v>
      </c>
      <c r="Q1537" t="s">
        <v>76</v>
      </c>
      <c r="R1537" t="s">
        <v>76</v>
      </c>
      <c r="T1537" t="s">
        <v>5555</v>
      </c>
      <c r="U1537" t="s">
        <v>48</v>
      </c>
      <c r="V1537" t="s">
        <v>5552</v>
      </c>
      <c r="W1537" t="s">
        <v>50</v>
      </c>
      <c r="X1537" t="s">
        <v>48</v>
      </c>
      <c r="Y1537" t="s">
        <v>5553</v>
      </c>
      <c r="Z1537" t="s">
        <v>5553</v>
      </c>
      <c r="AA1537" t="s">
        <v>48</v>
      </c>
      <c r="AB1537" t="s">
        <v>5556</v>
      </c>
      <c r="AC1537" t="s">
        <v>48</v>
      </c>
      <c r="AD1537" t="s">
        <v>50</v>
      </c>
      <c r="AE1537" t="s">
        <v>48</v>
      </c>
      <c r="AF1537" t="s">
        <v>45</v>
      </c>
      <c r="AG1537" t="s">
        <v>45</v>
      </c>
      <c r="AI1537">
        <v>6380</v>
      </c>
      <c r="AJ1537">
        <v>1212614</v>
      </c>
    </row>
    <row r="1538" spans="1:36">
      <c r="A1538">
        <v>410621</v>
      </c>
      <c r="B1538">
        <v>410621</v>
      </c>
      <c r="C1538" t="e">
        <f>VLOOKUP(B1538,'[2]6단위기준(289개)'!$A$2:$B$290,2,0)</f>
        <v>#N/A</v>
      </c>
      <c r="D1538" t="s">
        <v>50</v>
      </c>
      <c r="G1538" t="s">
        <v>50</v>
      </c>
      <c r="J1538" t="s">
        <v>7211</v>
      </c>
      <c r="K1538" t="s">
        <v>1868</v>
      </c>
      <c r="L1538" t="s">
        <v>1869</v>
      </c>
      <c r="M1538">
        <v>410621</v>
      </c>
      <c r="N1538" t="s">
        <v>80</v>
      </c>
      <c r="O1538">
        <v>3</v>
      </c>
      <c r="P1538" t="s">
        <v>76</v>
      </c>
      <c r="Q1538" t="s">
        <v>76</v>
      </c>
      <c r="R1538" t="s">
        <v>76</v>
      </c>
      <c r="T1538" t="s">
        <v>7212</v>
      </c>
      <c r="U1538" t="s">
        <v>48</v>
      </c>
      <c r="V1538" t="s">
        <v>5552</v>
      </c>
      <c r="W1538" t="s">
        <v>50</v>
      </c>
      <c r="X1538" t="s">
        <v>48</v>
      </c>
      <c r="Y1538" t="s">
        <v>5553</v>
      </c>
      <c r="Z1538" t="s">
        <v>5553</v>
      </c>
      <c r="AA1538" t="s">
        <v>48</v>
      </c>
      <c r="AB1538" t="s">
        <v>5558</v>
      </c>
      <c r="AC1538" t="s">
        <v>48</v>
      </c>
      <c r="AD1538" t="s">
        <v>50</v>
      </c>
      <c r="AE1538" t="s">
        <v>48</v>
      </c>
      <c r="AF1538" t="s">
        <v>48</v>
      </c>
      <c r="AG1538" t="s">
        <v>48</v>
      </c>
      <c r="AI1538">
        <v>0</v>
      </c>
      <c r="AJ1538">
        <v>4012</v>
      </c>
    </row>
    <row r="1539" spans="1:36">
      <c r="A1539">
        <v>410622</v>
      </c>
      <c r="B1539">
        <v>410622</v>
      </c>
      <c r="C1539" t="e">
        <f>VLOOKUP(B1539,'[2]6단위기준(289개)'!$A$2:$B$290,2,0)</f>
        <v>#N/A</v>
      </c>
      <c r="D1539" t="s">
        <v>50</v>
      </c>
      <c r="G1539" t="s">
        <v>50</v>
      </c>
      <c r="J1539" t="s">
        <v>7211</v>
      </c>
      <c r="K1539" t="s">
        <v>1870</v>
      </c>
      <c r="L1539" t="s">
        <v>1871</v>
      </c>
      <c r="M1539">
        <v>410622</v>
      </c>
      <c r="N1539" t="s">
        <v>80</v>
      </c>
      <c r="O1539">
        <v>3</v>
      </c>
      <c r="P1539" t="s">
        <v>76</v>
      </c>
      <c r="Q1539" t="s">
        <v>76</v>
      </c>
      <c r="R1539" t="s">
        <v>76</v>
      </c>
      <c r="T1539" t="s">
        <v>7212</v>
      </c>
      <c r="U1539" t="s">
        <v>48</v>
      </c>
      <c r="V1539" t="s">
        <v>5552</v>
      </c>
      <c r="W1539" t="s">
        <v>50</v>
      </c>
      <c r="X1539" t="s">
        <v>48</v>
      </c>
      <c r="Y1539" t="s">
        <v>5553</v>
      </c>
      <c r="Z1539" t="s">
        <v>5553</v>
      </c>
      <c r="AA1539" t="s">
        <v>48</v>
      </c>
      <c r="AB1539" t="s">
        <v>5558</v>
      </c>
      <c r="AC1539" t="s">
        <v>48</v>
      </c>
      <c r="AD1539" t="s">
        <v>50</v>
      </c>
      <c r="AE1539" t="s">
        <v>48</v>
      </c>
      <c r="AF1539" t="s">
        <v>45</v>
      </c>
      <c r="AG1539" t="s">
        <v>45</v>
      </c>
      <c r="AI1539">
        <v>174057</v>
      </c>
      <c r="AJ1539">
        <v>1160157</v>
      </c>
    </row>
    <row r="1540" spans="1:36">
      <c r="A1540">
        <v>410631</v>
      </c>
      <c r="B1540">
        <v>410631</v>
      </c>
      <c r="C1540" t="e">
        <f>VLOOKUP(B1540,'[2]6단위기준(289개)'!$A$2:$B$290,2,0)</f>
        <v>#N/A</v>
      </c>
      <c r="D1540" t="s">
        <v>50</v>
      </c>
      <c r="G1540" t="s">
        <v>50</v>
      </c>
      <c r="J1540" t="s">
        <v>7211</v>
      </c>
      <c r="K1540" t="s">
        <v>1868</v>
      </c>
      <c r="L1540" t="s">
        <v>1869</v>
      </c>
      <c r="M1540">
        <v>410631</v>
      </c>
      <c r="N1540" t="s">
        <v>80</v>
      </c>
      <c r="O1540">
        <v>5</v>
      </c>
      <c r="P1540" t="s">
        <v>76</v>
      </c>
      <c r="Q1540" t="s">
        <v>76</v>
      </c>
      <c r="R1540" t="s">
        <v>76</v>
      </c>
      <c r="T1540" t="s">
        <v>7212</v>
      </c>
      <c r="U1540" t="s">
        <v>48</v>
      </c>
      <c r="V1540" t="s">
        <v>5552</v>
      </c>
      <c r="W1540" t="s">
        <v>50</v>
      </c>
      <c r="X1540" t="s">
        <v>48</v>
      </c>
      <c r="Y1540" t="s">
        <v>5553</v>
      </c>
      <c r="Z1540" t="s">
        <v>5553</v>
      </c>
      <c r="AA1540" t="s">
        <v>48</v>
      </c>
      <c r="AB1540" t="s">
        <v>5558</v>
      </c>
      <c r="AC1540" t="s">
        <v>48</v>
      </c>
      <c r="AD1540" t="s">
        <v>50</v>
      </c>
      <c r="AE1540" t="s">
        <v>48</v>
      </c>
      <c r="AF1540" t="s">
        <v>48</v>
      </c>
      <c r="AG1540" t="s">
        <v>48</v>
      </c>
      <c r="AI1540">
        <v>323046</v>
      </c>
      <c r="AJ1540">
        <v>414388</v>
      </c>
    </row>
    <row r="1541" spans="1:36">
      <c r="A1541">
        <v>410632</v>
      </c>
      <c r="B1541">
        <v>410632</v>
      </c>
      <c r="C1541" t="e">
        <f>VLOOKUP(B1541,'[2]6단위기준(289개)'!$A$2:$B$290,2,0)</f>
        <v>#N/A</v>
      </c>
      <c r="D1541" t="s">
        <v>50</v>
      </c>
      <c r="G1541" t="s">
        <v>50</v>
      </c>
      <c r="J1541" t="s">
        <v>7211</v>
      </c>
      <c r="K1541" t="s">
        <v>1870</v>
      </c>
      <c r="L1541" t="s">
        <v>1871</v>
      </c>
      <c r="M1541">
        <v>410632</v>
      </c>
      <c r="N1541" t="s">
        <v>80</v>
      </c>
      <c r="O1541">
        <v>5</v>
      </c>
      <c r="P1541" t="s">
        <v>76</v>
      </c>
      <c r="Q1541" t="s">
        <v>76</v>
      </c>
      <c r="R1541" t="s">
        <v>76</v>
      </c>
      <c r="T1541" t="s">
        <v>7212</v>
      </c>
      <c r="U1541" t="s">
        <v>48</v>
      </c>
      <c r="V1541" t="s">
        <v>5552</v>
      </c>
      <c r="W1541" t="s">
        <v>50</v>
      </c>
      <c r="X1541" t="s">
        <v>48</v>
      </c>
      <c r="Y1541" t="s">
        <v>5553</v>
      </c>
      <c r="Z1541" t="s">
        <v>5553</v>
      </c>
      <c r="AA1541" t="s">
        <v>48</v>
      </c>
      <c r="AB1541" t="s">
        <v>5558</v>
      </c>
      <c r="AC1541" t="s">
        <v>48</v>
      </c>
      <c r="AD1541" t="s">
        <v>50</v>
      </c>
      <c r="AE1541" t="s">
        <v>48</v>
      </c>
      <c r="AF1541" t="s">
        <v>45</v>
      </c>
      <c r="AG1541" t="s">
        <v>45</v>
      </c>
      <c r="AI1541">
        <v>7476</v>
      </c>
      <c r="AJ1541">
        <v>77254</v>
      </c>
    </row>
    <row r="1542" spans="1:36">
      <c r="A1542">
        <v>410640</v>
      </c>
      <c r="B1542">
        <v>410640</v>
      </c>
      <c r="C1542" t="e">
        <f>VLOOKUP(B1542,'[2]6단위기준(289개)'!$A$2:$B$290,2,0)</f>
        <v>#N/A</v>
      </c>
      <c r="D1542" t="s">
        <v>50</v>
      </c>
      <c r="G1542" t="s">
        <v>50</v>
      </c>
      <c r="J1542" t="s">
        <v>7211</v>
      </c>
      <c r="K1542" t="s">
        <v>1862</v>
      </c>
      <c r="L1542" t="s">
        <v>1863</v>
      </c>
      <c r="M1542">
        <v>410640</v>
      </c>
      <c r="N1542" t="s">
        <v>80</v>
      </c>
      <c r="O1542">
        <v>5</v>
      </c>
      <c r="P1542" t="s">
        <v>76</v>
      </c>
      <c r="Q1542" t="s">
        <v>76</v>
      </c>
      <c r="R1542" t="s">
        <v>76</v>
      </c>
      <c r="T1542" t="s">
        <v>7212</v>
      </c>
      <c r="U1542" t="s">
        <v>48</v>
      </c>
      <c r="V1542" t="s">
        <v>5552</v>
      </c>
      <c r="W1542" t="s">
        <v>50</v>
      </c>
      <c r="X1542" t="s">
        <v>48</v>
      </c>
      <c r="Y1542" t="s">
        <v>5553</v>
      </c>
      <c r="Z1542" t="s">
        <v>5553</v>
      </c>
      <c r="AA1542" t="s">
        <v>48</v>
      </c>
      <c r="AB1542" t="s">
        <v>5558</v>
      </c>
      <c r="AC1542" t="s">
        <v>48</v>
      </c>
      <c r="AD1542" t="s">
        <v>50</v>
      </c>
      <c r="AE1542" t="s">
        <v>48</v>
      </c>
      <c r="AF1542" t="s">
        <v>5559</v>
      </c>
      <c r="AG1542" t="s">
        <v>48</v>
      </c>
      <c r="AI1542">
        <v>50241</v>
      </c>
      <c r="AJ1542">
        <v>580096</v>
      </c>
    </row>
    <row r="1543" spans="1:36">
      <c r="A1543">
        <v>410691</v>
      </c>
      <c r="B1543">
        <v>410691</v>
      </c>
      <c r="C1543" t="e">
        <f>VLOOKUP(B1543,'[2]6단위기준(289개)'!$A$2:$B$290,2,0)</f>
        <v>#N/A</v>
      </c>
      <c r="D1543" t="s">
        <v>50</v>
      </c>
      <c r="G1543" t="s">
        <v>50</v>
      </c>
      <c r="J1543" t="s">
        <v>7211</v>
      </c>
      <c r="K1543" t="s">
        <v>1868</v>
      </c>
      <c r="L1543" t="s">
        <v>1869</v>
      </c>
      <c r="M1543">
        <v>410691</v>
      </c>
      <c r="N1543" t="s">
        <v>80</v>
      </c>
      <c r="O1543">
        <v>5</v>
      </c>
      <c r="P1543" t="s">
        <v>76</v>
      </c>
      <c r="Q1543" t="s">
        <v>76</v>
      </c>
      <c r="R1543" t="s">
        <v>76</v>
      </c>
      <c r="T1543" t="s">
        <v>7212</v>
      </c>
      <c r="U1543" t="s">
        <v>48</v>
      </c>
      <c r="V1543" t="s">
        <v>5552</v>
      </c>
      <c r="W1543" t="s">
        <v>50</v>
      </c>
      <c r="X1543" t="s">
        <v>48</v>
      </c>
      <c r="Y1543" t="s">
        <v>5553</v>
      </c>
      <c r="Z1543" t="s">
        <v>5553</v>
      </c>
      <c r="AA1543" t="s">
        <v>48</v>
      </c>
      <c r="AB1543" t="s">
        <v>5558</v>
      </c>
      <c r="AC1543" t="s">
        <v>48</v>
      </c>
      <c r="AD1543" t="s">
        <v>50</v>
      </c>
      <c r="AE1543" t="s">
        <v>48</v>
      </c>
      <c r="AF1543" t="s">
        <v>48</v>
      </c>
      <c r="AG1543" t="s">
        <v>48</v>
      </c>
      <c r="AI1543">
        <v>17001</v>
      </c>
      <c r="AJ1543">
        <v>0</v>
      </c>
    </row>
    <row r="1544" spans="1:36">
      <c r="A1544">
        <v>410692</v>
      </c>
      <c r="B1544">
        <v>410692</v>
      </c>
      <c r="C1544" t="e">
        <f>VLOOKUP(B1544,'[2]6단위기준(289개)'!$A$2:$B$290,2,0)</f>
        <v>#N/A</v>
      </c>
      <c r="D1544" t="s">
        <v>50</v>
      </c>
      <c r="G1544" t="s">
        <v>50</v>
      </c>
      <c r="J1544" t="s">
        <v>7211</v>
      </c>
      <c r="K1544" t="s">
        <v>1870</v>
      </c>
      <c r="L1544" t="s">
        <v>1871</v>
      </c>
      <c r="M1544">
        <v>410692</v>
      </c>
      <c r="N1544" t="s">
        <v>80</v>
      </c>
      <c r="O1544">
        <v>5</v>
      </c>
      <c r="P1544" t="s">
        <v>76</v>
      </c>
      <c r="Q1544" t="s">
        <v>76</v>
      </c>
      <c r="R1544" t="s">
        <v>76</v>
      </c>
      <c r="T1544" t="s">
        <v>7212</v>
      </c>
      <c r="U1544" t="s">
        <v>48</v>
      </c>
      <c r="V1544" t="s">
        <v>5552</v>
      </c>
      <c r="W1544" t="s">
        <v>50</v>
      </c>
      <c r="X1544" t="s">
        <v>48</v>
      </c>
      <c r="Y1544" t="s">
        <v>5553</v>
      </c>
      <c r="Z1544" t="s">
        <v>5553</v>
      </c>
      <c r="AA1544" t="s">
        <v>48</v>
      </c>
      <c r="AB1544" t="s">
        <v>5558</v>
      </c>
      <c r="AC1544" t="s">
        <v>48</v>
      </c>
      <c r="AD1544" t="s">
        <v>50</v>
      </c>
      <c r="AE1544" t="s">
        <v>48</v>
      </c>
      <c r="AF1544" t="s">
        <v>45</v>
      </c>
      <c r="AG1544" t="s">
        <v>45</v>
      </c>
      <c r="AI1544">
        <v>47994</v>
      </c>
      <c r="AJ1544">
        <v>525791</v>
      </c>
    </row>
    <row r="1545" spans="1:36">
      <c r="A1545">
        <v>410711</v>
      </c>
      <c r="B1545">
        <v>410711</v>
      </c>
      <c r="C1545" t="e">
        <f>VLOOKUP(B1545,'[2]6단위기준(289개)'!$A$2:$B$290,2,0)</f>
        <v>#N/A</v>
      </c>
      <c r="D1545" t="s">
        <v>50</v>
      </c>
      <c r="G1545" t="s">
        <v>50</v>
      </c>
      <c r="J1545" t="s">
        <v>7211</v>
      </c>
      <c r="K1545" t="s">
        <v>1872</v>
      </c>
      <c r="L1545" t="s">
        <v>1873</v>
      </c>
      <c r="M1545">
        <v>410711</v>
      </c>
      <c r="N1545" t="s">
        <v>80</v>
      </c>
      <c r="O1545">
        <v>5</v>
      </c>
      <c r="P1545" t="s">
        <v>76</v>
      </c>
      <c r="Q1545" t="s">
        <v>76</v>
      </c>
      <c r="R1545" t="s">
        <v>76</v>
      </c>
      <c r="T1545" t="s">
        <v>5551</v>
      </c>
      <c r="U1545" t="s">
        <v>48</v>
      </c>
      <c r="V1545" t="s">
        <v>48</v>
      </c>
      <c r="W1545" t="s">
        <v>50</v>
      </c>
      <c r="X1545" t="s">
        <v>48</v>
      </c>
      <c r="Y1545" t="s">
        <v>48</v>
      </c>
      <c r="Z1545" t="s">
        <v>48</v>
      </c>
      <c r="AA1545" t="s">
        <v>48</v>
      </c>
      <c r="AB1545" t="s">
        <v>48</v>
      </c>
      <c r="AC1545" t="s">
        <v>48</v>
      </c>
      <c r="AD1545" t="s">
        <v>50</v>
      </c>
      <c r="AE1545" t="s">
        <v>48</v>
      </c>
      <c r="AF1545" t="s">
        <v>48</v>
      </c>
      <c r="AG1545" t="s">
        <v>48</v>
      </c>
      <c r="AI1545">
        <v>1394779</v>
      </c>
      <c r="AJ1545">
        <v>27055527</v>
      </c>
    </row>
    <row r="1546" spans="1:36">
      <c r="A1546">
        <v>410712</v>
      </c>
      <c r="B1546">
        <v>410712</v>
      </c>
      <c r="C1546" t="e">
        <f>VLOOKUP(B1546,'[2]6단위기준(289개)'!$A$2:$B$290,2,0)</f>
        <v>#N/A</v>
      </c>
      <c r="D1546" t="s">
        <v>50</v>
      </c>
      <c r="G1546" t="s">
        <v>50</v>
      </c>
      <c r="J1546" t="s">
        <v>7211</v>
      </c>
      <c r="K1546" t="s">
        <v>1874</v>
      </c>
      <c r="L1546" t="s">
        <v>1875</v>
      </c>
      <c r="M1546">
        <v>410712</v>
      </c>
      <c r="N1546" t="s">
        <v>80</v>
      </c>
      <c r="O1546">
        <v>5</v>
      </c>
      <c r="P1546" t="s">
        <v>76</v>
      </c>
      <c r="Q1546" t="s">
        <v>76</v>
      </c>
      <c r="R1546" t="s">
        <v>76</v>
      </c>
      <c r="T1546" t="s">
        <v>5551</v>
      </c>
      <c r="U1546" t="s">
        <v>48</v>
      </c>
      <c r="V1546" t="s">
        <v>48</v>
      </c>
      <c r="W1546" t="s">
        <v>50</v>
      </c>
      <c r="X1546" t="s">
        <v>48</v>
      </c>
      <c r="Y1546" t="s">
        <v>48</v>
      </c>
      <c r="Z1546" t="s">
        <v>48</v>
      </c>
      <c r="AA1546" t="s">
        <v>48</v>
      </c>
      <c r="AB1546" t="s">
        <v>48</v>
      </c>
      <c r="AC1546" t="s">
        <v>48</v>
      </c>
      <c r="AD1546" t="s">
        <v>50</v>
      </c>
      <c r="AE1546" t="s">
        <v>48</v>
      </c>
      <c r="AF1546" t="s">
        <v>48</v>
      </c>
      <c r="AG1546" t="s">
        <v>48</v>
      </c>
      <c r="AI1546">
        <v>45972670</v>
      </c>
      <c r="AJ1546">
        <v>70193356</v>
      </c>
    </row>
    <row r="1547" spans="1:36">
      <c r="A1547">
        <v>410719</v>
      </c>
      <c r="B1547">
        <v>410719</v>
      </c>
      <c r="C1547" t="e">
        <f>VLOOKUP(B1547,'[2]6단위기준(289개)'!$A$2:$B$290,2,0)</f>
        <v>#N/A</v>
      </c>
      <c r="D1547" t="s">
        <v>50</v>
      </c>
      <c r="G1547" t="s">
        <v>50</v>
      </c>
      <c r="J1547" t="s">
        <v>7211</v>
      </c>
      <c r="K1547" t="s">
        <v>0</v>
      </c>
      <c r="L1547" t="s">
        <v>79</v>
      </c>
      <c r="M1547">
        <v>410719</v>
      </c>
      <c r="N1547" t="s">
        <v>80</v>
      </c>
      <c r="O1547">
        <v>5</v>
      </c>
      <c r="P1547" t="s">
        <v>76</v>
      </c>
      <c r="Q1547" t="s">
        <v>76</v>
      </c>
      <c r="R1547" t="s">
        <v>76</v>
      </c>
      <c r="T1547" t="s">
        <v>5551</v>
      </c>
      <c r="U1547" t="s">
        <v>48</v>
      </c>
      <c r="V1547" t="s">
        <v>48</v>
      </c>
      <c r="W1547" t="s">
        <v>50</v>
      </c>
      <c r="X1547" t="s">
        <v>48</v>
      </c>
      <c r="Y1547" t="s">
        <v>48</v>
      </c>
      <c r="Z1547" t="s">
        <v>48</v>
      </c>
      <c r="AA1547" t="s">
        <v>48</v>
      </c>
      <c r="AB1547" t="s">
        <v>48</v>
      </c>
      <c r="AC1547" t="s">
        <v>48</v>
      </c>
      <c r="AD1547" t="s">
        <v>50</v>
      </c>
      <c r="AE1547" t="s">
        <v>48</v>
      </c>
      <c r="AF1547" t="s">
        <v>48</v>
      </c>
      <c r="AG1547" t="s">
        <v>48</v>
      </c>
      <c r="AI1547">
        <v>23956164</v>
      </c>
      <c r="AJ1547">
        <v>22885866</v>
      </c>
    </row>
    <row r="1548" spans="1:36">
      <c r="A1548">
        <v>410791</v>
      </c>
      <c r="B1548">
        <v>410791</v>
      </c>
      <c r="C1548" t="e">
        <f>VLOOKUP(B1548,'[2]6단위기준(289개)'!$A$2:$B$290,2,0)</f>
        <v>#N/A</v>
      </c>
      <c r="D1548" t="s">
        <v>50</v>
      </c>
      <c r="G1548" t="s">
        <v>50</v>
      </c>
      <c r="J1548" t="s">
        <v>7211</v>
      </c>
      <c r="K1548" t="s">
        <v>1872</v>
      </c>
      <c r="L1548" t="s">
        <v>1873</v>
      </c>
      <c r="M1548">
        <v>410791</v>
      </c>
      <c r="N1548" t="s">
        <v>80</v>
      </c>
      <c r="O1548">
        <v>5</v>
      </c>
      <c r="P1548" t="s">
        <v>76</v>
      </c>
      <c r="Q1548" t="s">
        <v>76</v>
      </c>
      <c r="R1548" t="s">
        <v>76</v>
      </c>
      <c r="T1548" t="s">
        <v>5551</v>
      </c>
      <c r="U1548" t="s">
        <v>48</v>
      </c>
      <c r="V1548" t="s">
        <v>48</v>
      </c>
      <c r="W1548" t="s">
        <v>50</v>
      </c>
      <c r="X1548" t="s">
        <v>48</v>
      </c>
      <c r="Y1548" t="s">
        <v>48</v>
      </c>
      <c r="Z1548" t="s">
        <v>48</v>
      </c>
      <c r="AA1548" t="s">
        <v>48</v>
      </c>
      <c r="AB1548" t="s">
        <v>48</v>
      </c>
      <c r="AC1548" t="s">
        <v>48</v>
      </c>
      <c r="AD1548" t="s">
        <v>50</v>
      </c>
      <c r="AE1548" t="s">
        <v>48</v>
      </c>
      <c r="AF1548" t="s">
        <v>48</v>
      </c>
      <c r="AG1548" t="s">
        <v>48</v>
      </c>
      <c r="AI1548">
        <v>14526330</v>
      </c>
      <c r="AJ1548">
        <v>1786521</v>
      </c>
    </row>
    <row r="1549" spans="1:36">
      <c r="A1549">
        <v>410792</v>
      </c>
      <c r="B1549">
        <v>410792</v>
      </c>
      <c r="C1549" t="e">
        <f>VLOOKUP(B1549,'[2]6단위기준(289개)'!$A$2:$B$290,2,0)</f>
        <v>#N/A</v>
      </c>
      <c r="D1549" t="s">
        <v>50</v>
      </c>
      <c r="G1549" t="s">
        <v>50</v>
      </c>
      <c r="J1549" t="s">
        <v>7211</v>
      </c>
      <c r="K1549" t="s">
        <v>1874</v>
      </c>
      <c r="L1549" t="s">
        <v>1875</v>
      </c>
      <c r="M1549">
        <v>410792</v>
      </c>
      <c r="N1549" t="s">
        <v>80</v>
      </c>
      <c r="O1549">
        <v>5</v>
      </c>
      <c r="P1549" t="s">
        <v>76</v>
      </c>
      <c r="Q1549" t="s">
        <v>76</v>
      </c>
      <c r="R1549" t="s">
        <v>76</v>
      </c>
      <c r="T1549" t="s">
        <v>5551</v>
      </c>
      <c r="U1549" t="s">
        <v>48</v>
      </c>
      <c r="V1549" t="s">
        <v>48</v>
      </c>
      <c r="W1549" t="s">
        <v>50</v>
      </c>
      <c r="X1549" t="s">
        <v>48</v>
      </c>
      <c r="Y1549" t="s">
        <v>48</v>
      </c>
      <c r="Z1549" t="s">
        <v>48</v>
      </c>
      <c r="AA1549" t="s">
        <v>48</v>
      </c>
      <c r="AB1549" t="s">
        <v>48</v>
      </c>
      <c r="AC1549" t="s">
        <v>48</v>
      </c>
      <c r="AD1549" t="s">
        <v>50</v>
      </c>
      <c r="AE1549" t="s">
        <v>48</v>
      </c>
      <c r="AF1549" t="s">
        <v>48</v>
      </c>
      <c r="AG1549" t="s">
        <v>48</v>
      </c>
      <c r="AI1549">
        <v>561802909</v>
      </c>
      <c r="AJ1549">
        <v>78419472</v>
      </c>
    </row>
    <row r="1550" spans="1:36">
      <c r="A1550">
        <v>410799</v>
      </c>
      <c r="B1550">
        <v>410799</v>
      </c>
      <c r="C1550" t="e">
        <f>VLOOKUP(B1550,'[2]6단위기준(289개)'!$A$2:$B$290,2,0)</f>
        <v>#N/A</v>
      </c>
      <c r="D1550" t="s">
        <v>50</v>
      </c>
      <c r="G1550" t="s">
        <v>50</v>
      </c>
      <c r="J1550" t="s">
        <v>7211</v>
      </c>
      <c r="K1550" t="s">
        <v>0</v>
      </c>
      <c r="L1550" t="s">
        <v>79</v>
      </c>
      <c r="M1550">
        <v>410799</v>
      </c>
      <c r="N1550" t="s">
        <v>80</v>
      </c>
      <c r="O1550">
        <v>5</v>
      </c>
      <c r="P1550" t="s">
        <v>76</v>
      </c>
      <c r="Q1550" t="s">
        <v>76</v>
      </c>
      <c r="R1550" t="s">
        <v>76</v>
      </c>
      <c r="T1550" t="s">
        <v>5551</v>
      </c>
      <c r="U1550" t="s">
        <v>48</v>
      </c>
      <c r="V1550" t="s">
        <v>48</v>
      </c>
      <c r="W1550" t="s">
        <v>50</v>
      </c>
      <c r="X1550" t="s">
        <v>48</v>
      </c>
      <c r="Y1550" t="s">
        <v>48</v>
      </c>
      <c r="Z1550" t="s">
        <v>48</v>
      </c>
      <c r="AA1550" t="s">
        <v>48</v>
      </c>
      <c r="AB1550" t="s">
        <v>48</v>
      </c>
      <c r="AC1550" t="s">
        <v>48</v>
      </c>
      <c r="AD1550" t="s">
        <v>50</v>
      </c>
      <c r="AE1550" t="s">
        <v>48</v>
      </c>
      <c r="AF1550" t="s">
        <v>48</v>
      </c>
      <c r="AG1550" t="s">
        <v>48</v>
      </c>
      <c r="AI1550">
        <v>51284214</v>
      </c>
      <c r="AJ1550">
        <v>22094253</v>
      </c>
    </row>
    <row r="1551" spans="1:36">
      <c r="A1551">
        <v>411200</v>
      </c>
      <c r="B1551">
        <v>411200</v>
      </c>
      <c r="C1551" t="e">
        <f>VLOOKUP(B1551,'[2]6단위기준(289개)'!$A$2:$B$290,2,0)</f>
        <v>#N/A</v>
      </c>
      <c r="D1551" t="s">
        <v>50</v>
      </c>
      <c r="G1551" t="s">
        <v>50</v>
      </c>
      <c r="J1551" t="s">
        <v>7211</v>
      </c>
      <c r="K1551" t="s">
        <v>1876</v>
      </c>
      <c r="L1551" t="s">
        <v>1877</v>
      </c>
      <c r="M1551">
        <v>411200</v>
      </c>
      <c r="N1551" t="s">
        <v>80</v>
      </c>
      <c r="O1551">
        <v>5</v>
      </c>
      <c r="P1551" t="s">
        <v>76</v>
      </c>
      <c r="Q1551" t="s">
        <v>76</v>
      </c>
      <c r="R1551" t="s">
        <v>76</v>
      </c>
      <c r="T1551" t="s">
        <v>48</v>
      </c>
      <c r="U1551" t="s">
        <v>48</v>
      </c>
      <c r="V1551" t="s">
        <v>48</v>
      </c>
      <c r="W1551" t="s">
        <v>50</v>
      </c>
      <c r="X1551" t="s">
        <v>48</v>
      </c>
      <c r="Y1551" t="s">
        <v>48</v>
      </c>
      <c r="Z1551" t="s">
        <v>48</v>
      </c>
      <c r="AA1551" t="s">
        <v>48</v>
      </c>
      <c r="AB1551" t="s">
        <v>5560</v>
      </c>
      <c r="AC1551" t="s">
        <v>48</v>
      </c>
      <c r="AD1551" t="s">
        <v>50</v>
      </c>
      <c r="AE1551" t="s">
        <v>48</v>
      </c>
      <c r="AF1551" t="s">
        <v>48</v>
      </c>
      <c r="AG1551" t="s">
        <v>48</v>
      </c>
      <c r="AI1551">
        <v>33590017</v>
      </c>
      <c r="AJ1551">
        <v>54438070</v>
      </c>
    </row>
    <row r="1552" spans="1:36">
      <c r="A1552">
        <v>411310</v>
      </c>
      <c r="B1552">
        <v>411310</v>
      </c>
      <c r="C1552" t="e">
        <f>VLOOKUP(B1552,'[2]6단위기준(289개)'!$A$2:$B$290,2,0)</f>
        <v>#N/A</v>
      </c>
      <c r="D1552" t="s">
        <v>50</v>
      </c>
      <c r="G1552" t="s">
        <v>50</v>
      </c>
      <c r="J1552" t="s">
        <v>7211</v>
      </c>
      <c r="K1552" t="s">
        <v>1878</v>
      </c>
      <c r="L1552" t="s">
        <v>1879</v>
      </c>
      <c r="M1552">
        <v>411310</v>
      </c>
      <c r="N1552" t="s">
        <v>80</v>
      </c>
      <c r="O1552">
        <v>5</v>
      </c>
      <c r="P1552" t="s">
        <v>76</v>
      </c>
      <c r="Q1552" t="s">
        <v>76</v>
      </c>
      <c r="R1552" t="s">
        <v>76</v>
      </c>
      <c r="T1552" t="s">
        <v>48</v>
      </c>
      <c r="U1552" t="s">
        <v>48</v>
      </c>
      <c r="V1552" t="s">
        <v>48</v>
      </c>
      <c r="W1552" t="s">
        <v>50</v>
      </c>
      <c r="X1552" t="s">
        <v>48</v>
      </c>
      <c r="Y1552" t="s">
        <v>48</v>
      </c>
      <c r="Z1552" t="s">
        <v>48</v>
      </c>
      <c r="AA1552" t="s">
        <v>48</v>
      </c>
      <c r="AB1552" t="s">
        <v>5561</v>
      </c>
      <c r="AC1552" t="s">
        <v>48</v>
      </c>
      <c r="AD1552" t="s">
        <v>50</v>
      </c>
      <c r="AE1552" t="s">
        <v>48</v>
      </c>
      <c r="AF1552" t="s">
        <v>48</v>
      </c>
      <c r="AG1552" t="s">
        <v>48</v>
      </c>
      <c r="AI1552">
        <v>1590368</v>
      </c>
      <c r="AJ1552">
        <v>27785899</v>
      </c>
    </row>
    <row r="1553" spans="1:36">
      <c r="A1553">
        <v>411320</v>
      </c>
      <c r="B1553">
        <v>411320</v>
      </c>
      <c r="C1553" t="e">
        <f>VLOOKUP(B1553,'[2]6단위기준(289개)'!$A$2:$B$290,2,0)</f>
        <v>#N/A</v>
      </c>
      <c r="D1553" t="s">
        <v>50</v>
      </c>
      <c r="G1553" t="s">
        <v>50</v>
      </c>
      <c r="J1553" t="s">
        <v>7211</v>
      </c>
      <c r="K1553" t="s">
        <v>1864</v>
      </c>
      <c r="L1553" t="s">
        <v>1865</v>
      </c>
      <c r="M1553">
        <v>411320</v>
      </c>
      <c r="N1553" t="s">
        <v>80</v>
      </c>
      <c r="O1553">
        <v>5</v>
      </c>
      <c r="P1553" t="s">
        <v>76</v>
      </c>
      <c r="Q1553" t="s">
        <v>76</v>
      </c>
      <c r="R1553" t="s">
        <v>76</v>
      </c>
      <c r="T1553" t="s">
        <v>48</v>
      </c>
      <c r="U1553" t="s">
        <v>48</v>
      </c>
      <c r="V1553" t="s">
        <v>48</v>
      </c>
      <c r="W1553" t="s">
        <v>50</v>
      </c>
      <c r="X1553" t="s">
        <v>48</v>
      </c>
      <c r="Y1553" t="s">
        <v>48</v>
      </c>
      <c r="Z1553" t="s">
        <v>48</v>
      </c>
      <c r="AA1553" t="s">
        <v>48</v>
      </c>
      <c r="AB1553" t="s">
        <v>5561</v>
      </c>
      <c r="AC1553" t="s">
        <v>48</v>
      </c>
      <c r="AD1553" t="s">
        <v>50</v>
      </c>
      <c r="AE1553" t="s">
        <v>48</v>
      </c>
      <c r="AF1553" t="s">
        <v>48</v>
      </c>
      <c r="AG1553" t="s">
        <v>48</v>
      </c>
      <c r="AI1553">
        <v>11654618</v>
      </c>
      <c r="AJ1553">
        <v>411047</v>
      </c>
    </row>
    <row r="1554" spans="1:36">
      <c r="A1554">
        <v>411330</v>
      </c>
      <c r="B1554">
        <v>411330</v>
      </c>
      <c r="C1554" t="e">
        <f>VLOOKUP(B1554,'[2]6단위기준(289개)'!$A$2:$B$290,2,0)</f>
        <v>#N/A</v>
      </c>
      <c r="D1554" t="s">
        <v>50</v>
      </c>
      <c r="G1554" t="s">
        <v>50</v>
      </c>
      <c r="J1554" t="s">
        <v>7211</v>
      </c>
      <c r="K1554" t="s">
        <v>1862</v>
      </c>
      <c r="L1554" t="s">
        <v>1863</v>
      </c>
      <c r="M1554">
        <v>411330</v>
      </c>
      <c r="N1554" t="s">
        <v>80</v>
      </c>
      <c r="O1554">
        <v>5</v>
      </c>
      <c r="P1554" t="s">
        <v>76</v>
      </c>
      <c r="Q1554" t="s">
        <v>76</v>
      </c>
      <c r="R1554" t="s">
        <v>76</v>
      </c>
      <c r="T1554" t="s">
        <v>48</v>
      </c>
      <c r="U1554" t="s">
        <v>48</v>
      </c>
      <c r="V1554" t="s">
        <v>48</v>
      </c>
      <c r="W1554" t="s">
        <v>50</v>
      </c>
      <c r="X1554" t="s">
        <v>48</v>
      </c>
      <c r="Y1554" t="s">
        <v>48</v>
      </c>
      <c r="Z1554" t="s">
        <v>48</v>
      </c>
      <c r="AA1554" t="s">
        <v>48</v>
      </c>
      <c r="AB1554" t="s">
        <v>5561</v>
      </c>
      <c r="AC1554" t="s">
        <v>48</v>
      </c>
      <c r="AD1554" t="s">
        <v>50</v>
      </c>
      <c r="AE1554" t="s">
        <v>48</v>
      </c>
      <c r="AF1554" t="s">
        <v>48</v>
      </c>
      <c r="AG1554" t="s">
        <v>48</v>
      </c>
      <c r="AI1554">
        <v>6807166</v>
      </c>
      <c r="AJ1554">
        <v>16755746</v>
      </c>
    </row>
    <row r="1555" spans="1:36">
      <c r="A1555">
        <v>411390</v>
      </c>
      <c r="B1555">
        <v>411390</v>
      </c>
      <c r="C1555" t="e">
        <f>VLOOKUP(B1555,'[2]6단위기준(289개)'!$A$2:$B$290,2,0)</f>
        <v>#N/A</v>
      </c>
      <c r="D1555" t="s">
        <v>50</v>
      </c>
      <c r="G1555" t="s">
        <v>50</v>
      </c>
      <c r="J1555" t="s">
        <v>7211</v>
      </c>
      <c r="K1555" t="s">
        <v>0</v>
      </c>
      <c r="L1555" t="s">
        <v>79</v>
      </c>
      <c r="M1555">
        <v>411390</v>
      </c>
      <c r="N1555" t="s">
        <v>80</v>
      </c>
      <c r="O1555">
        <v>5</v>
      </c>
      <c r="P1555" t="s">
        <v>76</v>
      </c>
      <c r="Q1555" t="s">
        <v>76</v>
      </c>
      <c r="R1555" t="s">
        <v>76</v>
      </c>
      <c r="T1555" t="s">
        <v>48</v>
      </c>
      <c r="U1555" t="s">
        <v>48</v>
      </c>
      <c r="V1555" t="s">
        <v>48</v>
      </c>
      <c r="W1555" t="s">
        <v>50</v>
      </c>
      <c r="X1555" t="s">
        <v>48</v>
      </c>
      <c r="Y1555" t="s">
        <v>48</v>
      </c>
      <c r="Z1555" t="s">
        <v>48</v>
      </c>
      <c r="AA1555" t="s">
        <v>48</v>
      </c>
      <c r="AB1555" t="s">
        <v>5561</v>
      </c>
      <c r="AC1555" t="s">
        <v>48</v>
      </c>
      <c r="AD1555" t="s">
        <v>50</v>
      </c>
      <c r="AE1555" t="s">
        <v>48</v>
      </c>
      <c r="AF1555" t="s">
        <v>48</v>
      </c>
      <c r="AG1555" t="s">
        <v>48</v>
      </c>
      <c r="AI1555">
        <v>5982068</v>
      </c>
      <c r="AJ1555">
        <v>4800844</v>
      </c>
    </row>
    <row r="1556" spans="1:36">
      <c r="A1556">
        <v>411410</v>
      </c>
      <c r="B1556">
        <v>411410</v>
      </c>
      <c r="C1556" t="e">
        <f>VLOOKUP(B1556,'[2]6단위기준(289개)'!$A$2:$B$290,2,0)</f>
        <v>#N/A</v>
      </c>
      <c r="D1556" t="s">
        <v>50</v>
      </c>
      <c r="G1556" t="s">
        <v>50</v>
      </c>
      <c r="J1556" t="s">
        <v>7211</v>
      </c>
      <c r="K1556" t="s">
        <v>1880</v>
      </c>
      <c r="L1556" t="s">
        <v>1881</v>
      </c>
      <c r="M1556">
        <v>411410</v>
      </c>
      <c r="N1556" t="s">
        <v>80</v>
      </c>
      <c r="O1556">
        <v>5</v>
      </c>
      <c r="P1556" t="s">
        <v>76</v>
      </c>
      <c r="Q1556" t="s">
        <v>76</v>
      </c>
      <c r="R1556" t="s">
        <v>76</v>
      </c>
      <c r="T1556" t="s">
        <v>48</v>
      </c>
      <c r="U1556" t="s">
        <v>48</v>
      </c>
      <c r="V1556" t="s">
        <v>48</v>
      </c>
      <c r="W1556" t="s">
        <v>50</v>
      </c>
      <c r="X1556" t="s">
        <v>48</v>
      </c>
      <c r="Y1556" t="s">
        <v>48</v>
      </c>
      <c r="Z1556" t="s">
        <v>48</v>
      </c>
      <c r="AA1556" t="s">
        <v>48</v>
      </c>
      <c r="AB1556" t="s">
        <v>45</v>
      </c>
      <c r="AC1556" t="s">
        <v>48</v>
      </c>
      <c r="AD1556" t="s">
        <v>50</v>
      </c>
      <c r="AE1556" t="s">
        <v>48</v>
      </c>
      <c r="AF1556" t="s">
        <v>48</v>
      </c>
      <c r="AG1556" t="s">
        <v>45</v>
      </c>
      <c r="AI1556">
        <v>213991</v>
      </c>
      <c r="AJ1556">
        <v>355893</v>
      </c>
    </row>
    <row r="1557" spans="1:36">
      <c r="A1557">
        <v>411420</v>
      </c>
      <c r="B1557">
        <v>411420</v>
      </c>
      <c r="C1557" t="e">
        <f>VLOOKUP(B1557,'[2]6단위기준(289개)'!$A$2:$B$290,2,0)</f>
        <v>#N/A</v>
      </c>
      <c r="D1557" t="s">
        <v>50</v>
      </c>
      <c r="G1557" t="s">
        <v>50</v>
      </c>
      <c r="J1557" t="s">
        <v>7211</v>
      </c>
      <c r="K1557" t="s">
        <v>1882</v>
      </c>
      <c r="L1557" t="s">
        <v>1883</v>
      </c>
      <c r="M1557">
        <v>411420</v>
      </c>
      <c r="N1557" t="s">
        <v>80</v>
      </c>
      <c r="O1557">
        <v>5</v>
      </c>
      <c r="P1557" t="s">
        <v>76</v>
      </c>
      <c r="Q1557" t="s">
        <v>76</v>
      </c>
      <c r="R1557" t="s">
        <v>76</v>
      </c>
      <c r="T1557" t="s">
        <v>48</v>
      </c>
      <c r="U1557" t="s">
        <v>48</v>
      </c>
      <c r="V1557" t="s">
        <v>48</v>
      </c>
      <c r="W1557" t="s">
        <v>50</v>
      </c>
      <c r="X1557" t="s">
        <v>48</v>
      </c>
      <c r="Y1557" t="s">
        <v>48</v>
      </c>
      <c r="Z1557" t="s">
        <v>48</v>
      </c>
      <c r="AA1557" t="s">
        <v>48</v>
      </c>
      <c r="AB1557" t="s">
        <v>45</v>
      </c>
      <c r="AC1557" t="s">
        <v>48</v>
      </c>
      <c r="AD1557" t="s">
        <v>50</v>
      </c>
      <c r="AE1557" t="s">
        <v>48</v>
      </c>
      <c r="AF1557" t="s">
        <v>48</v>
      </c>
      <c r="AG1557" t="s">
        <v>45</v>
      </c>
      <c r="AI1557">
        <v>123698894</v>
      </c>
      <c r="AJ1557">
        <v>5519209</v>
      </c>
    </row>
    <row r="1558" spans="1:36">
      <c r="A1558">
        <v>411510</v>
      </c>
      <c r="B1558">
        <v>411510</v>
      </c>
      <c r="C1558" t="e">
        <f>VLOOKUP(B1558,'[2]6단위기준(289개)'!$A$2:$B$290,2,0)</f>
        <v>#N/A</v>
      </c>
      <c r="D1558" t="s">
        <v>50</v>
      </c>
      <c r="G1558" t="s">
        <v>50</v>
      </c>
      <c r="J1558" t="s">
        <v>7211</v>
      </c>
      <c r="K1558" t="s">
        <v>1884</v>
      </c>
      <c r="L1558" t="s">
        <v>1885</v>
      </c>
      <c r="M1558">
        <v>411510</v>
      </c>
      <c r="N1558" t="s">
        <v>80</v>
      </c>
      <c r="O1558">
        <v>8</v>
      </c>
      <c r="P1558" t="s">
        <v>76</v>
      </c>
      <c r="Q1558" t="s">
        <v>76</v>
      </c>
      <c r="R1558" t="s">
        <v>76</v>
      </c>
      <c r="T1558" t="s">
        <v>48</v>
      </c>
      <c r="U1558" t="s">
        <v>48</v>
      </c>
      <c r="V1558" t="s">
        <v>48</v>
      </c>
      <c r="W1558" t="s">
        <v>50</v>
      </c>
      <c r="X1558" t="s">
        <v>48</v>
      </c>
      <c r="Y1558" t="s">
        <v>48</v>
      </c>
      <c r="Z1558" t="s">
        <v>48</v>
      </c>
      <c r="AA1558" t="s">
        <v>48</v>
      </c>
      <c r="AB1558" t="s">
        <v>45</v>
      </c>
      <c r="AC1558" t="s">
        <v>48</v>
      </c>
      <c r="AD1558" t="s">
        <v>50</v>
      </c>
      <c r="AE1558" t="s">
        <v>48</v>
      </c>
      <c r="AF1558" t="s">
        <v>48</v>
      </c>
      <c r="AG1558" t="s">
        <v>45</v>
      </c>
      <c r="AI1558">
        <v>5801358</v>
      </c>
      <c r="AJ1558">
        <v>2991766</v>
      </c>
    </row>
    <row r="1559" spans="1:36">
      <c r="A1559">
        <v>411520</v>
      </c>
      <c r="B1559">
        <v>411520</v>
      </c>
      <c r="C1559" t="e">
        <f>VLOOKUP(B1559,'[2]6단위기준(289개)'!$A$2:$B$290,2,0)</f>
        <v>#N/A</v>
      </c>
      <c r="D1559" t="s">
        <v>50</v>
      </c>
      <c r="G1559" t="s">
        <v>50</v>
      </c>
      <c r="J1559" t="s">
        <v>7211</v>
      </c>
      <c r="K1559" t="s">
        <v>1886</v>
      </c>
      <c r="L1559" t="s">
        <v>1887</v>
      </c>
      <c r="M1559">
        <v>411520</v>
      </c>
      <c r="N1559" t="s">
        <v>80</v>
      </c>
      <c r="O1559">
        <v>3</v>
      </c>
      <c r="P1559" t="s">
        <v>76</v>
      </c>
      <c r="Q1559" t="s">
        <v>76</v>
      </c>
      <c r="R1559" t="s">
        <v>76</v>
      </c>
      <c r="T1559" t="s">
        <v>48</v>
      </c>
      <c r="U1559" t="s">
        <v>48</v>
      </c>
      <c r="V1559" t="s">
        <v>48</v>
      </c>
      <c r="W1559" t="s">
        <v>50</v>
      </c>
      <c r="X1559" t="s">
        <v>48</v>
      </c>
      <c r="Y1559" t="s">
        <v>48</v>
      </c>
      <c r="Z1559" t="s">
        <v>48</v>
      </c>
      <c r="AA1559" t="s">
        <v>48</v>
      </c>
      <c r="AB1559" t="s">
        <v>45</v>
      </c>
      <c r="AC1559" t="s">
        <v>48</v>
      </c>
      <c r="AD1559" t="s">
        <v>50</v>
      </c>
      <c r="AE1559" t="s">
        <v>44</v>
      </c>
      <c r="AF1559" t="s">
        <v>48</v>
      </c>
      <c r="AG1559" t="s">
        <v>45</v>
      </c>
      <c r="AI1559">
        <v>3557152</v>
      </c>
      <c r="AJ1559">
        <v>9946</v>
      </c>
    </row>
    <row r="1560" spans="1:36">
      <c r="A1560">
        <v>420100</v>
      </c>
      <c r="B1560">
        <v>420100</v>
      </c>
      <c r="C1560" t="e">
        <f>VLOOKUP(B1560,'[2]6단위기준(289개)'!$A$2:$B$290,2,0)</f>
        <v>#N/A</v>
      </c>
      <c r="D1560" t="s">
        <v>50</v>
      </c>
      <c r="G1560" t="s">
        <v>50</v>
      </c>
      <c r="J1560" t="s">
        <v>6245</v>
      </c>
      <c r="K1560" t="s">
        <v>1888</v>
      </c>
      <c r="L1560" t="s">
        <v>1889</v>
      </c>
      <c r="M1560">
        <v>420100</v>
      </c>
      <c r="N1560" t="s">
        <v>80</v>
      </c>
      <c r="O1560">
        <v>8</v>
      </c>
      <c r="P1560" t="s">
        <v>76</v>
      </c>
      <c r="Q1560" t="s">
        <v>76</v>
      </c>
      <c r="R1560" t="s">
        <v>76</v>
      </c>
      <c r="T1560" t="s">
        <v>46</v>
      </c>
      <c r="U1560" t="s">
        <v>48</v>
      </c>
      <c r="V1560" t="s">
        <v>48</v>
      </c>
      <c r="W1560" t="s">
        <v>50</v>
      </c>
      <c r="X1560" t="s">
        <v>48</v>
      </c>
      <c r="Y1560" t="s">
        <v>48</v>
      </c>
      <c r="Z1560" t="s">
        <v>48</v>
      </c>
      <c r="AA1560" t="s">
        <v>48</v>
      </c>
      <c r="AB1560" t="s">
        <v>48</v>
      </c>
      <c r="AC1560" t="s">
        <v>48</v>
      </c>
      <c r="AD1560" t="s">
        <v>50</v>
      </c>
      <c r="AE1560" t="s">
        <v>48</v>
      </c>
      <c r="AF1560" t="s">
        <v>48</v>
      </c>
      <c r="AG1560" t="s">
        <v>48</v>
      </c>
      <c r="AI1560">
        <v>4586089</v>
      </c>
      <c r="AJ1560">
        <v>15146682</v>
      </c>
    </row>
    <row r="1561" spans="1:36">
      <c r="A1561">
        <v>420211</v>
      </c>
      <c r="B1561">
        <v>420211</v>
      </c>
      <c r="C1561" t="e">
        <f>VLOOKUP(B1561,'[2]6단위기준(289개)'!$A$2:$B$290,2,0)</f>
        <v>#N/A</v>
      </c>
      <c r="D1561" t="s">
        <v>50</v>
      </c>
      <c r="G1561" t="s">
        <v>50</v>
      </c>
      <c r="J1561" t="s">
        <v>6245</v>
      </c>
      <c r="K1561" t="s">
        <v>23</v>
      </c>
      <c r="L1561" t="s">
        <v>1890</v>
      </c>
      <c r="M1561">
        <v>420211</v>
      </c>
      <c r="N1561" t="s">
        <v>80</v>
      </c>
      <c r="O1561">
        <v>8</v>
      </c>
      <c r="P1561" t="s">
        <v>76</v>
      </c>
      <c r="Q1561" t="s">
        <v>76</v>
      </c>
      <c r="R1561" t="s">
        <v>76</v>
      </c>
      <c r="T1561" t="s">
        <v>46</v>
      </c>
      <c r="U1561" t="s">
        <v>48</v>
      </c>
      <c r="V1561" t="s">
        <v>48</v>
      </c>
      <c r="W1561" t="s">
        <v>50</v>
      </c>
      <c r="X1561" t="s">
        <v>48</v>
      </c>
      <c r="Y1561" t="s">
        <v>48</v>
      </c>
      <c r="Z1561" t="s">
        <v>48</v>
      </c>
      <c r="AA1561" t="s">
        <v>48</v>
      </c>
      <c r="AB1561" t="s">
        <v>46</v>
      </c>
      <c r="AC1561" t="s">
        <v>48</v>
      </c>
      <c r="AD1561" t="s">
        <v>50</v>
      </c>
      <c r="AE1561" t="s">
        <v>48</v>
      </c>
      <c r="AF1561" t="s">
        <v>48</v>
      </c>
      <c r="AG1561" t="s">
        <v>48</v>
      </c>
      <c r="AI1561">
        <v>12357029</v>
      </c>
      <c r="AJ1561">
        <v>30778781</v>
      </c>
    </row>
    <row r="1562" spans="1:36">
      <c r="A1562">
        <v>420212</v>
      </c>
      <c r="B1562">
        <v>420212</v>
      </c>
      <c r="C1562" t="e">
        <f>VLOOKUP(B1562,'[2]6단위기준(289개)'!$A$2:$B$290,2,0)</f>
        <v>#N/A</v>
      </c>
      <c r="D1562" t="s">
        <v>50</v>
      </c>
      <c r="G1562" t="s">
        <v>50</v>
      </c>
      <c r="J1562" t="s">
        <v>6245</v>
      </c>
      <c r="K1562" t="s">
        <v>1891</v>
      </c>
      <c r="L1562" t="s">
        <v>1892</v>
      </c>
      <c r="M1562">
        <v>420219</v>
      </c>
      <c r="N1562" t="s">
        <v>75</v>
      </c>
      <c r="O1562">
        <v>8</v>
      </c>
      <c r="P1562" t="s">
        <v>76</v>
      </c>
      <c r="Q1562" t="s">
        <v>76</v>
      </c>
      <c r="R1562" t="s">
        <v>76</v>
      </c>
      <c r="T1562" t="s">
        <v>46</v>
      </c>
      <c r="U1562" t="s">
        <v>48</v>
      </c>
      <c r="V1562" t="s">
        <v>48</v>
      </c>
      <c r="W1562" t="s">
        <v>50</v>
      </c>
      <c r="X1562" t="s">
        <v>48</v>
      </c>
      <c r="Y1562" t="s">
        <v>48</v>
      </c>
      <c r="Z1562" t="s">
        <v>48</v>
      </c>
      <c r="AA1562" t="s">
        <v>48</v>
      </c>
      <c r="AB1562" t="s">
        <v>46</v>
      </c>
      <c r="AC1562" t="s">
        <v>48</v>
      </c>
      <c r="AD1562" t="s">
        <v>50</v>
      </c>
      <c r="AE1562" t="s">
        <v>48</v>
      </c>
      <c r="AF1562" t="s">
        <v>48</v>
      </c>
      <c r="AG1562" t="s">
        <v>48</v>
      </c>
      <c r="AI1562">
        <v>42126218</v>
      </c>
      <c r="AJ1562">
        <v>268660916</v>
      </c>
    </row>
    <row r="1563" spans="1:36">
      <c r="A1563">
        <v>420219</v>
      </c>
      <c r="B1563">
        <v>420219</v>
      </c>
      <c r="C1563" t="e">
        <f>VLOOKUP(B1563,'[2]6단위기준(289개)'!$A$2:$B$290,2,0)</f>
        <v>#N/A</v>
      </c>
      <c r="D1563" t="s">
        <v>50</v>
      </c>
      <c r="G1563" t="s">
        <v>50</v>
      </c>
      <c r="J1563" t="s">
        <v>6245</v>
      </c>
      <c r="K1563" t="s">
        <v>0</v>
      </c>
      <c r="L1563" t="s">
        <v>79</v>
      </c>
      <c r="M1563">
        <v>420219</v>
      </c>
      <c r="N1563" t="s">
        <v>80</v>
      </c>
      <c r="O1563">
        <v>8</v>
      </c>
      <c r="P1563" t="s">
        <v>76</v>
      </c>
      <c r="Q1563" t="s">
        <v>76</v>
      </c>
      <c r="R1563" t="s">
        <v>76</v>
      </c>
      <c r="T1563" t="s">
        <v>46</v>
      </c>
      <c r="U1563" t="s">
        <v>48</v>
      </c>
      <c r="V1563" t="s">
        <v>48</v>
      </c>
      <c r="W1563" t="s">
        <v>50</v>
      </c>
      <c r="X1563" t="s">
        <v>48</v>
      </c>
      <c r="Y1563" t="s">
        <v>48</v>
      </c>
      <c r="Z1563" t="s">
        <v>48</v>
      </c>
      <c r="AA1563" t="s">
        <v>48</v>
      </c>
      <c r="AB1563" t="s">
        <v>46</v>
      </c>
      <c r="AC1563" t="s">
        <v>48</v>
      </c>
      <c r="AD1563" t="s">
        <v>50</v>
      </c>
      <c r="AE1563" t="s">
        <v>48</v>
      </c>
      <c r="AF1563" t="s">
        <v>48</v>
      </c>
      <c r="AG1563" t="s">
        <v>48</v>
      </c>
      <c r="AI1563">
        <v>2046054</v>
      </c>
      <c r="AJ1563">
        <v>17923747</v>
      </c>
    </row>
    <row r="1564" spans="1:36">
      <c r="A1564">
        <v>420221</v>
      </c>
      <c r="B1564">
        <v>420221</v>
      </c>
      <c r="C1564" t="e">
        <f>VLOOKUP(B1564,'[2]6단위기준(289개)'!$A$2:$B$290,2,0)</f>
        <v>#N/A</v>
      </c>
      <c r="D1564" t="s">
        <v>50</v>
      </c>
      <c r="G1564" t="s">
        <v>50</v>
      </c>
      <c r="J1564" t="s">
        <v>6245</v>
      </c>
      <c r="K1564" t="s">
        <v>23</v>
      </c>
      <c r="L1564" t="s">
        <v>1893</v>
      </c>
      <c r="M1564">
        <v>420221</v>
      </c>
      <c r="N1564" t="s">
        <v>80</v>
      </c>
      <c r="O1564">
        <v>8</v>
      </c>
      <c r="P1564" t="s">
        <v>76</v>
      </c>
      <c r="Q1564" t="s">
        <v>76</v>
      </c>
      <c r="R1564" t="s">
        <v>76</v>
      </c>
      <c r="T1564" t="s">
        <v>46</v>
      </c>
      <c r="U1564" t="s">
        <v>48</v>
      </c>
      <c r="V1564" t="s">
        <v>48</v>
      </c>
      <c r="W1564" t="s">
        <v>50</v>
      </c>
      <c r="X1564" t="s">
        <v>48</v>
      </c>
      <c r="Y1564" t="s">
        <v>48</v>
      </c>
      <c r="Z1564" t="s">
        <v>48</v>
      </c>
      <c r="AA1564" t="s">
        <v>48</v>
      </c>
      <c r="AB1564" t="s">
        <v>46</v>
      </c>
      <c r="AC1564" t="s">
        <v>48</v>
      </c>
      <c r="AD1564" t="s">
        <v>50</v>
      </c>
      <c r="AE1564" t="s">
        <v>48</v>
      </c>
      <c r="AF1564" t="s">
        <v>48</v>
      </c>
      <c r="AG1564" t="s">
        <v>48</v>
      </c>
      <c r="AI1564">
        <v>48031709</v>
      </c>
      <c r="AJ1564">
        <v>624458064</v>
      </c>
    </row>
    <row r="1565" spans="1:36">
      <c r="A1565">
        <v>420222</v>
      </c>
      <c r="B1565">
        <v>420222</v>
      </c>
      <c r="C1565" t="e">
        <f>VLOOKUP(B1565,'[2]6단위기준(289개)'!$A$2:$B$290,2,0)</f>
        <v>#N/A</v>
      </c>
      <c r="D1565" t="s">
        <v>50</v>
      </c>
      <c r="G1565" t="s">
        <v>50</v>
      </c>
      <c r="J1565" t="s">
        <v>6245</v>
      </c>
      <c r="K1565" t="s">
        <v>1894</v>
      </c>
      <c r="L1565" t="s">
        <v>1895</v>
      </c>
      <c r="M1565">
        <v>420222</v>
      </c>
      <c r="N1565" t="s">
        <v>80</v>
      </c>
      <c r="O1565">
        <v>8</v>
      </c>
      <c r="P1565" t="s">
        <v>76</v>
      </c>
      <c r="Q1565" t="s">
        <v>76</v>
      </c>
      <c r="R1565" t="s">
        <v>76</v>
      </c>
      <c r="T1565" t="s">
        <v>46</v>
      </c>
      <c r="U1565" t="s">
        <v>48</v>
      </c>
      <c r="V1565" t="s">
        <v>48</v>
      </c>
      <c r="W1565" t="s">
        <v>50</v>
      </c>
      <c r="X1565" t="s">
        <v>48</v>
      </c>
      <c r="Y1565" t="s">
        <v>48</v>
      </c>
      <c r="Z1565" t="s">
        <v>48</v>
      </c>
      <c r="AA1565" t="s">
        <v>48</v>
      </c>
      <c r="AB1565" t="s">
        <v>5562</v>
      </c>
      <c r="AC1565" t="s">
        <v>48</v>
      </c>
      <c r="AD1565" t="s">
        <v>50</v>
      </c>
      <c r="AE1565" t="s">
        <v>48</v>
      </c>
      <c r="AF1565" t="s">
        <v>48</v>
      </c>
      <c r="AG1565" t="s">
        <v>48</v>
      </c>
      <c r="AI1565">
        <v>23784969</v>
      </c>
      <c r="AJ1565">
        <v>320571206</v>
      </c>
    </row>
    <row r="1566" spans="1:36">
      <c r="A1566">
        <v>420229</v>
      </c>
      <c r="B1566">
        <v>420229</v>
      </c>
      <c r="C1566" t="e">
        <f>VLOOKUP(B1566,'[2]6단위기준(289개)'!$A$2:$B$290,2,0)</f>
        <v>#N/A</v>
      </c>
      <c r="D1566" t="s">
        <v>50</v>
      </c>
      <c r="G1566" t="s">
        <v>50</v>
      </c>
      <c r="J1566" t="s">
        <v>6245</v>
      </c>
      <c r="K1566" t="s">
        <v>0</v>
      </c>
      <c r="L1566" t="s">
        <v>79</v>
      </c>
      <c r="M1566">
        <v>420229</v>
      </c>
      <c r="N1566" t="s">
        <v>80</v>
      </c>
      <c r="O1566">
        <v>8</v>
      </c>
      <c r="P1566" t="s">
        <v>76</v>
      </c>
      <c r="Q1566" t="s">
        <v>76</v>
      </c>
      <c r="R1566" t="s">
        <v>76</v>
      </c>
      <c r="T1566" t="s">
        <v>46</v>
      </c>
      <c r="U1566" t="s">
        <v>48</v>
      </c>
      <c r="V1566" t="s">
        <v>48</v>
      </c>
      <c r="W1566" t="s">
        <v>50</v>
      </c>
      <c r="X1566" t="s">
        <v>48</v>
      </c>
      <c r="Y1566" t="s">
        <v>48</v>
      </c>
      <c r="Z1566" t="s">
        <v>48</v>
      </c>
      <c r="AA1566" t="s">
        <v>48</v>
      </c>
      <c r="AB1566" t="s">
        <v>46</v>
      </c>
      <c r="AC1566" t="s">
        <v>48</v>
      </c>
      <c r="AD1566" t="s">
        <v>50</v>
      </c>
      <c r="AE1566" t="s">
        <v>48</v>
      </c>
      <c r="AF1566" t="s">
        <v>48</v>
      </c>
      <c r="AG1566" t="s">
        <v>48</v>
      </c>
      <c r="AI1566">
        <v>778708</v>
      </c>
      <c r="AJ1566">
        <v>17705595</v>
      </c>
    </row>
    <row r="1567" spans="1:36">
      <c r="A1567">
        <v>420231</v>
      </c>
      <c r="B1567">
        <v>420231</v>
      </c>
      <c r="C1567" t="e">
        <f>VLOOKUP(B1567,'[2]6단위기준(289개)'!$A$2:$B$290,2,0)</f>
        <v>#N/A</v>
      </c>
      <c r="D1567" t="s">
        <v>50</v>
      </c>
      <c r="G1567" t="s">
        <v>50</v>
      </c>
      <c r="J1567" t="s">
        <v>6245</v>
      </c>
      <c r="K1567" t="s">
        <v>23</v>
      </c>
      <c r="L1567" t="s">
        <v>1893</v>
      </c>
      <c r="M1567">
        <v>420231</v>
      </c>
      <c r="N1567" t="s">
        <v>80</v>
      </c>
      <c r="O1567">
        <v>8</v>
      </c>
      <c r="P1567" t="s">
        <v>76</v>
      </c>
      <c r="Q1567" t="s">
        <v>76</v>
      </c>
      <c r="R1567" t="s">
        <v>76</v>
      </c>
      <c r="T1567" t="s">
        <v>46</v>
      </c>
      <c r="U1567" t="s">
        <v>48</v>
      </c>
      <c r="V1567" t="s">
        <v>48</v>
      </c>
      <c r="W1567" t="s">
        <v>50</v>
      </c>
      <c r="X1567" t="s">
        <v>48</v>
      </c>
      <c r="Y1567" t="s">
        <v>48</v>
      </c>
      <c r="Z1567" t="s">
        <v>48</v>
      </c>
      <c r="AA1567" t="s">
        <v>48</v>
      </c>
      <c r="AB1567" t="s">
        <v>46</v>
      </c>
      <c r="AC1567" t="s">
        <v>48</v>
      </c>
      <c r="AD1567" t="s">
        <v>50</v>
      </c>
      <c r="AE1567" t="s">
        <v>48</v>
      </c>
      <c r="AF1567" t="s">
        <v>48</v>
      </c>
      <c r="AG1567" t="s">
        <v>48</v>
      </c>
      <c r="AI1567">
        <v>17933085</v>
      </c>
      <c r="AJ1567">
        <v>157672520</v>
      </c>
    </row>
    <row r="1568" spans="1:36">
      <c r="A1568">
        <v>420232</v>
      </c>
      <c r="B1568">
        <v>420232</v>
      </c>
      <c r="C1568" t="e">
        <f>VLOOKUP(B1568,'[2]6단위기준(289개)'!$A$2:$B$290,2,0)</f>
        <v>#N/A</v>
      </c>
      <c r="D1568" t="s">
        <v>50</v>
      </c>
      <c r="G1568" t="s">
        <v>50</v>
      </c>
      <c r="J1568" t="s">
        <v>6245</v>
      </c>
      <c r="K1568" t="s">
        <v>1894</v>
      </c>
      <c r="L1568" t="s">
        <v>1896</v>
      </c>
      <c r="M1568">
        <v>420232</v>
      </c>
      <c r="N1568" t="s">
        <v>80</v>
      </c>
      <c r="O1568">
        <v>8</v>
      </c>
      <c r="P1568" t="s">
        <v>76</v>
      </c>
      <c r="Q1568" t="s">
        <v>76</v>
      </c>
      <c r="R1568" t="s">
        <v>76</v>
      </c>
      <c r="T1568" t="s">
        <v>46</v>
      </c>
      <c r="U1568" t="s">
        <v>48</v>
      </c>
      <c r="V1568" t="s">
        <v>48</v>
      </c>
      <c r="W1568" t="s">
        <v>50</v>
      </c>
      <c r="X1568" t="s">
        <v>48</v>
      </c>
      <c r="Y1568" t="s">
        <v>48</v>
      </c>
      <c r="Z1568" t="s">
        <v>48</v>
      </c>
      <c r="AA1568" t="s">
        <v>48</v>
      </c>
      <c r="AB1568" t="s">
        <v>5562</v>
      </c>
      <c r="AC1568" t="s">
        <v>48</v>
      </c>
      <c r="AD1568" t="s">
        <v>50</v>
      </c>
      <c r="AE1568" t="s">
        <v>48</v>
      </c>
      <c r="AF1568" t="s">
        <v>48</v>
      </c>
      <c r="AG1568" t="s">
        <v>48</v>
      </c>
      <c r="AI1568">
        <v>37922602</v>
      </c>
      <c r="AJ1568">
        <v>101129562</v>
      </c>
    </row>
    <row r="1569" spans="1:36">
      <c r="A1569">
        <v>420239</v>
      </c>
      <c r="B1569">
        <v>420239</v>
      </c>
      <c r="C1569" t="e">
        <f>VLOOKUP(B1569,'[2]6단위기준(289개)'!$A$2:$B$290,2,0)</f>
        <v>#N/A</v>
      </c>
      <c r="D1569" t="s">
        <v>50</v>
      </c>
      <c r="G1569" t="s">
        <v>50</v>
      </c>
      <c r="J1569" t="s">
        <v>6245</v>
      </c>
      <c r="K1569" t="s">
        <v>0</v>
      </c>
      <c r="L1569" t="s">
        <v>79</v>
      </c>
      <c r="M1569">
        <v>420239</v>
      </c>
      <c r="N1569" t="s">
        <v>80</v>
      </c>
      <c r="O1569">
        <v>8</v>
      </c>
      <c r="P1569" t="s">
        <v>76</v>
      </c>
      <c r="Q1569" t="s">
        <v>76</v>
      </c>
      <c r="R1569" t="s">
        <v>76</v>
      </c>
      <c r="T1569" t="s">
        <v>46</v>
      </c>
      <c r="U1569" t="s">
        <v>48</v>
      </c>
      <c r="V1569" t="s">
        <v>48</v>
      </c>
      <c r="W1569" t="s">
        <v>50</v>
      </c>
      <c r="X1569" t="s">
        <v>48</v>
      </c>
      <c r="Y1569" t="s">
        <v>48</v>
      </c>
      <c r="Z1569" t="s">
        <v>48</v>
      </c>
      <c r="AA1569" t="s">
        <v>48</v>
      </c>
      <c r="AB1569" t="s">
        <v>46</v>
      </c>
      <c r="AC1569" t="s">
        <v>48</v>
      </c>
      <c r="AD1569" t="s">
        <v>50</v>
      </c>
      <c r="AE1569" t="s">
        <v>48</v>
      </c>
      <c r="AF1569" t="s">
        <v>48</v>
      </c>
      <c r="AG1569" t="s">
        <v>48</v>
      </c>
      <c r="AI1569">
        <v>1417684</v>
      </c>
      <c r="AJ1569">
        <v>10298093</v>
      </c>
    </row>
    <row r="1570" spans="1:36">
      <c r="A1570">
        <v>420291</v>
      </c>
      <c r="B1570">
        <v>420291</v>
      </c>
      <c r="C1570" t="e">
        <f>VLOOKUP(B1570,'[2]6단위기준(289개)'!$A$2:$B$290,2,0)</f>
        <v>#N/A</v>
      </c>
      <c r="D1570" t="s">
        <v>50</v>
      </c>
      <c r="G1570" t="s">
        <v>50</v>
      </c>
      <c r="J1570" t="s">
        <v>6245</v>
      </c>
      <c r="K1570" t="s">
        <v>23</v>
      </c>
      <c r="L1570" t="s">
        <v>1890</v>
      </c>
      <c r="M1570">
        <v>420291</v>
      </c>
      <c r="N1570" t="s">
        <v>80</v>
      </c>
      <c r="O1570">
        <v>8</v>
      </c>
      <c r="P1570" t="s">
        <v>76</v>
      </c>
      <c r="Q1570" t="s">
        <v>76</v>
      </c>
      <c r="R1570" t="s">
        <v>76</v>
      </c>
      <c r="T1570" t="s">
        <v>46</v>
      </c>
      <c r="U1570" t="s">
        <v>48</v>
      </c>
      <c r="V1570" t="s">
        <v>48</v>
      </c>
      <c r="W1570" t="s">
        <v>50</v>
      </c>
      <c r="X1570" t="s">
        <v>48</v>
      </c>
      <c r="Y1570" t="s">
        <v>48</v>
      </c>
      <c r="Z1570" t="s">
        <v>48</v>
      </c>
      <c r="AA1570" t="s">
        <v>48</v>
      </c>
      <c r="AB1570" t="s">
        <v>46</v>
      </c>
      <c r="AC1570" t="s">
        <v>48</v>
      </c>
      <c r="AD1570" t="s">
        <v>50</v>
      </c>
      <c r="AE1570" t="s">
        <v>48</v>
      </c>
      <c r="AF1570" t="s">
        <v>48</v>
      </c>
      <c r="AG1570" t="s">
        <v>48</v>
      </c>
      <c r="AI1570">
        <v>6129222</v>
      </c>
      <c r="AJ1570">
        <v>41499936</v>
      </c>
    </row>
    <row r="1571" spans="1:36">
      <c r="A1571">
        <v>420292</v>
      </c>
      <c r="B1571">
        <v>420292</v>
      </c>
      <c r="C1571" t="e">
        <f>VLOOKUP(B1571,'[2]6단위기준(289개)'!$A$2:$B$290,2,0)</f>
        <v>#N/A</v>
      </c>
      <c r="D1571" t="s">
        <v>50</v>
      </c>
      <c r="G1571" t="s">
        <v>50</v>
      </c>
      <c r="J1571" t="s">
        <v>6245</v>
      </c>
      <c r="K1571" t="s">
        <v>1894</v>
      </c>
      <c r="L1571" t="s">
        <v>1897</v>
      </c>
      <c r="M1571">
        <v>420292</v>
      </c>
      <c r="N1571" t="s">
        <v>80</v>
      </c>
      <c r="O1571">
        <v>8</v>
      </c>
      <c r="P1571" t="s">
        <v>76</v>
      </c>
      <c r="Q1571" t="s">
        <v>76</v>
      </c>
      <c r="R1571" t="s">
        <v>76</v>
      </c>
      <c r="T1571" t="s">
        <v>46</v>
      </c>
      <c r="U1571" t="s">
        <v>48</v>
      </c>
      <c r="V1571" t="s">
        <v>48</v>
      </c>
      <c r="W1571" t="s">
        <v>50</v>
      </c>
      <c r="X1571" t="s">
        <v>48</v>
      </c>
      <c r="Y1571" t="s">
        <v>48</v>
      </c>
      <c r="Z1571" t="s">
        <v>48</v>
      </c>
      <c r="AA1571" t="s">
        <v>48</v>
      </c>
      <c r="AB1571" t="s">
        <v>5562</v>
      </c>
      <c r="AC1571" t="s">
        <v>48</v>
      </c>
      <c r="AD1571" t="s">
        <v>50</v>
      </c>
      <c r="AE1571" t="s">
        <v>48</v>
      </c>
      <c r="AF1571" t="s">
        <v>48</v>
      </c>
      <c r="AG1571" t="s">
        <v>48</v>
      </c>
      <c r="AI1571">
        <v>43219936</v>
      </c>
      <c r="AJ1571">
        <v>271277562</v>
      </c>
    </row>
    <row r="1572" spans="1:36">
      <c r="A1572">
        <v>420299</v>
      </c>
      <c r="B1572">
        <v>420299</v>
      </c>
      <c r="C1572" t="e">
        <f>VLOOKUP(B1572,'[2]6단위기준(289개)'!$A$2:$B$290,2,0)</f>
        <v>#N/A</v>
      </c>
      <c r="D1572" t="s">
        <v>50</v>
      </c>
      <c r="G1572" t="s">
        <v>50</v>
      </c>
      <c r="J1572" t="s">
        <v>6245</v>
      </c>
      <c r="K1572" t="s">
        <v>0</v>
      </c>
      <c r="L1572" t="s">
        <v>79</v>
      </c>
      <c r="M1572">
        <v>420299</v>
      </c>
      <c r="N1572" t="s">
        <v>80</v>
      </c>
      <c r="O1572">
        <v>8</v>
      </c>
      <c r="P1572" t="s">
        <v>76</v>
      </c>
      <c r="Q1572" t="s">
        <v>76</v>
      </c>
      <c r="R1572" t="s">
        <v>76</v>
      </c>
      <c r="T1572" t="s">
        <v>46</v>
      </c>
      <c r="U1572" t="s">
        <v>48</v>
      </c>
      <c r="V1572" t="s">
        <v>48</v>
      </c>
      <c r="W1572" t="s">
        <v>50</v>
      </c>
      <c r="X1572" t="s">
        <v>48</v>
      </c>
      <c r="Y1572" t="s">
        <v>48</v>
      </c>
      <c r="Z1572" t="s">
        <v>48</v>
      </c>
      <c r="AA1572" t="s">
        <v>48</v>
      </c>
      <c r="AB1572" t="s">
        <v>46</v>
      </c>
      <c r="AC1572" t="s">
        <v>48</v>
      </c>
      <c r="AD1572" t="s">
        <v>50</v>
      </c>
      <c r="AE1572" t="s">
        <v>48</v>
      </c>
      <c r="AF1572" t="s">
        <v>48</v>
      </c>
      <c r="AG1572" t="s">
        <v>48</v>
      </c>
      <c r="AI1572">
        <v>11379679</v>
      </c>
      <c r="AJ1572">
        <v>63048960</v>
      </c>
    </row>
    <row r="1573" spans="1:36">
      <c r="A1573">
        <v>420310</v>
      </c>
      <c r="B1573">
        <v>420310</v>
      </c>
      <c r="C1573" t="e">
        <f>VLOOKUP(B1573,'[2]6단위기준(289개)'!$A$2:$B$290,2,0)</f>
        <v>#N/A</v>
      </c>
      <c r="D1573" t="s">
        <v>50</v>
      </c>
      <c r="G1573" t="s">
        <v>50</v>
      </c>
      <c r="J1573" t="s">
        <v>6245</v>
      </c>
      <c r="K1573" t="s">
        <v>1898</v>
      </c>
      <c r="L1573" t="s">
        <v>1899</v>
      </c>
      <c r="M1573">
        <v>420310</v>
      </c>
      <c r="N1573" t="s">
        <v>80</v>
      </c>
      <c r="O1573">
        <v>13</v>
      </c>
      <c r="P1573" t="s">
        <v>76</v>
      </c>
      <c r="Q1573" t="s">
        <v>76</v>
      </c>
      <c r="R1573" t="s">
        <v>76</v>
      </c>
      <c r="T1573" t="s">
        <v>46</v>
      </c>
      <c r="U1573" t="s">
        <v>48</v>
      </c>
      <c r="V1573" t="s">
        <v>48</v>
      </c>
      <c r="W1573" t="s">
        <v>50</v>
      </c>
      <c r="X1573" t="s">
        <v>48</v>
      </c>
      <c r="Y1573" t="s">
        <v>48</v>
      </c>
      <c r="Z1573" t="s">
        <v>48</v>
      </c>
      <c r="AA1573" t="s">
        <v>48</v>
      </c>
      <c r="AB1573" t="s">
        <v>48</v>
      </c>
      <c r="AC1573" t="s">
        <v>48</v>
      </c>
      <c r="AD1573" t="s">
        <v>50</v>
      </c>
      <c r="AE1573" t="s">
        <v>48</v>
      </c>
      <c r="AF1573" t="s">
        <v>48</v>
      </c>
      <c r="AG1573" t="s">
        <v>48</v>
      </c>
      <c r="AI1573">
        <v>9839207</v>
      </c>
      <c r="AJ1573">
        <v>45054439</v>
      </c>
    </row>
    <row r="1574" spans="1:36">
      <c r="A1574">
        <v>420321</v>
      </c>
      <c r="B1574">
        <v>420321</v>
      </c>
      <c r="C1574" t="e">
        <f>VLOOKUP(B1574,'[2]6단위기준(289개)'!$A$2:$B$290,2,0)</f>
        <v>#N/A</v>
      </c>
      <c r="D1574" t="s">
        <v>50</v>
      </c>
      <c r="G1574" t="s">
        <v>50</v>
      </c>
      <c r="J1574" t="s">
        <v>6245</v>
      </c>
      <c r="K1574" t="s">
        <v>1900</v>
      </c>
      <c r="L1574" t="s">
        <v>1901</v>
      </c>
      <c r="M1574">
        <v>420321</v>
      </c>
      <c r="N1574" t="s">
        <v>80</v>
      </c>
      <c r="O1574">
        <v>13</v>
      </c>
      <c r="P1574" t="s">
        <v>76</v>
      </c>
      <c r="Q1574" t="s">
        <v>76</v>
      </c>
      <c r="R1574" t="s">
        <v>76</v>
      </c>
      <c r="T1574" t="s">
        <v>46</v>
      </c>
      <c r="U1574" t="s">
        <v>48</v>
      </c>
      <c r="V1574" t="s">
        <v>48</v>
      </c>
      <c r="W1574" t="s">
        <v>46</v>
      </c>
      <c r="X1574" t="s">
        <v>48</v>
      </c>
      <c r="Y1574" t="s">
        <v>48</v>
      </c>
      <c r="Z1574" t="s">
        <v>48</v>
      </c>
      <c r="AA1574" t="s">
        <v>48</v>
      </c>
      <c r="AB1574" t="s">
        <v>48</v>
      </c>
      <c r="AC1574" t="s">
        <v>48</v>
      </c>
      <c r="AD1574" t="s">
        <v>50</v>
      </c>
      <c r="AE1574" t="s">
        <v>48</v>
      </c>
      <c r="AF1574" t="s">
        <v>48</v>
      </c>
      <c r="AG1574" t="s">
        <v>48</v>
      </c>
      <c r="AI1574">
        <v>276388</v>
      </c>
      <c r="AJ1574">
        <v>26085112</v>
      </c>
    </row>
    <row r="1575" spans="1:36">
      <c r="A1575">
        <v>420329</v>
      </c>
      <c r="B1575">
        <v>420329</v>
      </c>
      <c r="C1575" t="e">
        <f>VLOOKUP(B1575,'[2]6단위기준(289개)'!$A$2:$B$290,2,0)</f>
        <v>#N/A</v>
      </c>
      <c r="D1575" t="s">
        <v>50</v>
      </c>
      <c r="G1575" t="s">
        <v>50</v>
      </c>
      <c r="J1575" t="s">
        <v>6245</v>
      </c>
      <c r="K1575" t="s">
        <v>0</v>
      </c>
      <c r="L1575" t="s">
        <v>79</v>
      </c>
      <c r="M1575">
        <v>420329</v>
      </c>
      <c r="N1575" t="s">
        <v>80</v>
      </c>
      <c r="O1575">
        <v>13</v>
      </c>
      <c r="P1575" t="s">
        <v>76</v>
      </c>
      <c r="Q1575" t="s">
        <v>76</v>
      </c>
      <c r="R1575" t="s">
        <v>76</v>
      </c>
      <c r="T1575" t="s">
        <v>46</v>
      </c>
      <c r="U1575" t="s">
        <v>48</v>
      </c>
      <c r="V1575" t="s">
        <v>48</v>
      </c>
      <c r="W1575" t="s">
        <v>50</v>
      </c>
      <c r="X1575" t="s">
        <v>48</v>
      </c>
      <c r="Y1575" t="s">
        <v>48</v>
      </c>
      <c r="Z1575" t="s">
        <v>48</v>
      </c>
      <c r="AA1575" t="s">
        <v>48</v>
      </c>
      <c r="AB1575" t="s">
        <v>48</v>
      </c>
      <c r="AC1575" t="s">
        <v>48</v>
      </c>
      <c r="AD1575" t="s">
        <v>50</v>
      </c>
      <c r="AE1575" t="s">
        <v>48</v>
      </c>
      <c r="AF1575" t="s">
        <v>48</v>
      </c>
      <c r="AG1575" t="s">
        <v>48</v>
      </c>
      <c r="AI1575">
        <v>927901</v>
      </c>
      <c r="AJ1575">
        <v>25531806</v>
      </c>
    </row>
    <row r="1576" spans="1:36">
      <c r="A1576">
        <v>420330</v>
      </c>
      <c r="B1576">
        <v>420330</v>
      </c>
      <c r="C1576" t="e">
        <f>VLOOKUP(B1576,'[2]6단위기준(289개)'!$A$2:$B$290,2,0)</f>
        <v>#N/A</v>
      </c>
      <c r="D1576" t="s">
        <v>50</v>
      </c>
      <c r="G1576" t="s">
        <v>50</v>
      </c>
      <c r="J1576" t="s">
        <v>6245</v>
      </c>
      <c r="K1576" t="s">
        <v>1902</v>
      </c>
      <c r="L1576" t="s">
        <v>1903</v>
      </c>
      <c r="M1576">
        <v>420330</v>
      </c>
      <c r="N1576" t="s">
        <v>80</v>
      </c>
      <c r="O1576">
        <v>13</v>
      </c>
      <c r="P1576" t="s">
        <v>76</v>
      </c>
      <c r="Q1576" t="s">
        <v>76</v>
      </c>
      <c r="R1576" t="s">
        <v>76</v>
      </c>
      <c r="T1576" t="s">
        <v>46</v>
      </c>
      <c r="U1576" t="s">
        <v>48</v>
      </c>
      <c r="V1576" t="s">
        <v>48</v>
      </c>
      <c r="W1576" t="s">
        <v>50</v>
      </c>
      <c r="X1576" t="s">
        <v>48</v>
      </c>
      <c r="Y1576" t="s">
        <v>48</v>
      </c>
      <c r="Z1576" t="s">
        <v>48</v>
      </c>
      <c r="AA1576" t="s">
        <v>48</v>
      </c>
      <c r="AB1576" t="s">
        <v>48</v>
      </c>
      <c r="AC1576" t="s">
        <v>48</v>
      </c>
      <c r="AD1576" t="s">
        <v>50</v>
      </c>
      <c r="AE1576" t="s">
        <v>48</v>
      </c>
      <c r="AF1576" t="s">
        <v>48</v>
      </c>
      <c r="AG1576" t="s">
        <v>48</v>
      </c>
      <c r="AI1576">
        <v>3023431</v>
      </c>
      <c r="AJ1576">
        <v>50133210</v>
      </c>
    </row>
    <row r="1577" spans="1:36">
      <c r="A1577">
        <v>420340</v>
      </c>
      <c r="B1577">
        <v>420340</v>
      </c>
      <c r="C1577" t="e">
        <f>VLOOKUP(B1577,'[2]6단위기준(289개)'!$A$2:$B$290,2,0)</f>
        <v>#N/A</v>
      </c>
      <c r="D1577" t="s">
        <v>50</v>
      </c>
      <c r="G1577" t="s">
        <v>50</v>
      </c>
      <c r="J1577" t="s">
        <v>6245</v>
      </c>
      <c r="K1577" t="s">
        <v>1904</v>
      </c>
      <c r="L1577" t="s">
        <v>1905</v>
      </c>
      <c r="M1577">
        <v>420340</v>
      </c>
      <c r="N1577" t="s">
        <v>80</v>
      </c>
      <c r="O1577">
        <v>13</v>
      </c>
      <c r="P1577" t="s">
        <v>76</v>
      </c>
      <c r="Q1577" t="s">
        <v>76</v>
      </c>
      <c r="R1577" t="s">
        <v>76</v>
      </c>
      <c r="T1577" t="s">
        <v>46</v>
      </c>
      <c r="U1577" t="s">
        <v>48</v>
      </c>
      <c r="V1577" t="s">
        <v>48</v>
      </c>
      <c r="W1577" t="s">
        <v>50</v>
      </c>
      <c r="X1577" t="s">
        <v>48</v>
      </c>
      <c r="Y1577" t="s">
        <v>48</v>
      </c>
      <c r="Z1577" t="s">
        <v>48</v>
      </c>
      <c r="AA1577" t="s">
        <v>48</v>
      </c>
      <c r="AB1577" t="s">
        <v>48</v>
      </c>
      <c r="AC1577" t="s">
        <v>48</v>
      </c>
      <c r="AD1577" t="s">
        <v>50</v>
      </c>
      <c r="AE1577" t="s">
        <v>48</v>
      </c>
      <c r="AF1577" t="s">
        <v>48</v>
      </c>
      <c r="AG1577" t="s">
        <v>48</v>
      </c>
      <c r="AI1577">
        <v>161954</v>
      </c>
      <c r="AJ1577">
        <v>685518</v>
      </c>
    </row>
    <row r="1578" spans="1:36">
      <c r="A1578">
        <v>420500</v>
      </c>
      <c r="B1578">
        <v>420500</v>
      </c>
      <c r="C1578" t="e">
        <f>VLOOKUP(B1578,'[2]6단위기준(289개)'!$A$2:$B$290,2,0)</f>
        <v>#N/A</v>
      </c>
      <c r="D1578" t="s">
        <v>50</v>
      </c>
      <c r="G1578" t="s">
        <v>50</v>
      </c>
      <c r="J1578" t="s">
        <v>6245</v>
      </c>
      <c r="K1578" t="s">
        <v>1906</v>
      </c>
      <c r="L1578" t="s">
        <v>1907</v>
      </c>
      <c r="M1578">
        <v>420500</v>
      </c>
      <c r="N1578" t="s">
        <v>80</v>
      </c>
      <c r="O1578">
        <v>8</v>
      </c>
      <c r="P1578" t="s">
        <v>76</v>
      </c>
      <c r="Q1578" t="s">
        <v>76</v>
      </c>
      <c r="R1578" t="s">
        <v>76</v>
      </c>
      <c r="T1578" t="s">
        <v>46</v>
      </c>
      <c r="U1578" t="s">
        <v>48</v>
      </c>
      <c r="V1578" t="s">
        <v>48</v>
      </c>
      <c r="W1578" t="s">
        <v>50</v>
      </c>
      <c r="X1578" t="s">
        <v>48</v>
      </c>
      <c r="Y1578" t="s">
        <v>48</v>
      </c>
      <c r="Z1578" t="s">
        <v>48</v>
      </c>
      <c r="AA1578" t="s">
        <v>48</v>
      </c>
      <c r="AB1578" t="s">
        <v>48</v>
      </c>
      <c r="AC1578" t="s">
        <v>48</v>
      </c>
      <c r="AD1578" t="s">
        <v>50</v>
      </c>
      <c r="AE1578" t="s">
        <v>48</v>
      </c>
      <c r="AF1578" t="s">
        <v>48</v>
      </c>
      <c r="AG1578" t="s">
        <v>48</v>
      </c>
      <c r="AI1578">
        <v>21170296</v>
      </c>
      <c r="AJ1578">
        <v>18237328</v>
      </c>
    </row>
    <row r="1579" spans="1:36">
      <c r="A1579">
        <v>420600</v>
      </c>
      <c r="B1579">
        <v>420600</v>
      </c>
      <c r="C1579" t="e">
        <f>VLOOKUP(B1579,'[2]6단위기준(289개)'!$A$2:$B$290,2,0)</f>
        <v>#N/A</v>
      </c>
      <c r="D1579" t="s">
        <v>50</v>
      </c>
      <c r="G1579" t="s">
        <v>50</v>
      </c>
      <c r="J1579" t="s">
        <v>6245</v>
      </c>
      <c r="K1579" t="s">
        <v>1908</v>
      </c>
      <c r="L1579" t="s">
        <v>1909</v>
      </c>
      <c r="M1579">
        <v>420600</v>
      </c>
      <c r="N1579" t="s">
        <v>80</v>
      </c>
      <c r="O1579">
        <v>8</v>
      </c>
      <c r="P1579" t="s">
        <v>76</v>
      </c>
      <c r="Q1579" t="s">
        <v>76</v>
      </c>
      <c r="R1579" t="s">
        <v>76</v>
      </c>
      <c r="T1579" t="s">
        <v>46</v>
      </c>
      <c r="U1579" t="s">
        <v>48</v>
      </c>
      <c r="V1579" t="s">
        <v>48</v>
      </c>
      <c r="W1579" t="s">
        <v>50</v>
      </c>
      <c r="X1579" t="s">
        <v>48</v>
      </c>
      <c r="Y1579" t="s">
        <v>48</v>
      </c>
      <c r="Z1579" t="s">
        <v>48</v>
      </c>
      <c r="AA1579" t="s">
        <v>48</v>
      </c>
      <c r="AB1579" t="s">
        <v>48</v>
      </c>
      <c r="AC1579" t="s">
        <v>48</v>
      </c>
      <c r="AD1579" t="s">
        <v>50</v>
      </c>
      <c r="AE1579" t="s">
        <v>48</v>
      </c>
      <c r="AF1579" t="s">
        <v>48</v>
      </c>
      <c r="AG1579" t="s">
        <v>48</v>
      </c>
      <c r="AI1579">
        <v>161</v>
      </c>
      <c r="AJ1579">
        <v>185173</v>
      </c>
    </row>
    <row r="1580" spans="1:36">
      <c r="A1580">
        <v>430110</v>
      </c>
      <c r="B1580">
        <v>430110</v>
      </c>
      <c r="C1580" t="e">
        <f>VLOOKUP(B1580,'[2]6단위기준(289개)'!$A$2:$B$290,2,0)</f>
        <v>#N/A</v>
      </c>
      <c r="D1580" t="s">
        <v>50</v>
      </c>
      <c r="G1580" t="s">
        <v>50</v>
      </c>
      <c r="J1580" t="s">
        <v>7211</v>
      </c>
      <c r="K1580" t="s">
        <v>1910</v>
      </c>
      <c r="L1580" t="s">
        <v>1911</v>
      </c>
      <c r="M1580">
        <v>430110</v>
      </c>
      <c r="N1580" t="s">
        <v>80</v>
      </c>
      <c r="O1580">
        <v>3</v>
      </c>
      <c r="P1580" t="s">
        <v>76</v>
      </c>
      <c r="Q1580" t="s">
        <v>76</v>
      </c>
      <c r="R1580" t="s">
        <v>76</v>
      </c>
      <c r="T1580" t="s">
        <v>48</v>
      </c>
      <c r="U1580" t="s">
        <v>5563</v>
      </c>
      <c r="V1580" t="s">
        <v>48</v>
      </c>
      <c r="W1580" t="s">
        <v>50</v>
      </c>
      <c r="X1580" t="s">
        <v>5384</v>
      </c>
      <c r="Y1580" t="s">
        <v>48</v>
      </c>
      <c r="Z1580" t="s">
        <v>48</v>
      </c>
      <c r="AA1580" t="s">
        <v>48</v>
      </c>
      <c r="AB1580" t="s">
        <v>46</v>
      </c>
      <c r="AC1580" t="s">
        <v>48</v>
      </c>
      <c r="AD1580" t="s">
        <v>5564</v>
      </c>
      <c r="AE1580" t="s">
        <v>48</v>
      </c>
      <c r="AF1580" t="s">
        <v>48</v>
      </c>
      <c r="AG1580" t="s">
        <v>48</v>
      </c>
      <c r="AI1580">
        <v>1430</v>
      </c>
      <c r="AJ1580">
        <v>104358399</v>
      </c>
    </row>
    <row r="1581" spans="1:36">
      <c r="A1581">
        <v>430130</v>
      </c>
      <c r="B1581">
        <v>430130</v>
      </c>
      <c r="C1581" t="e">
        <f>VLOOKUP(B1581,'[2]6단위기준(289개)'!$A$2:$B$290,2,0)</f>
        <v>#N/A</v>
      </c>
      <c r="D1581" t="s">
        <v>50</v>
      </c>
      <c r="G1581" t="s">
        <v>50</v>
      </c>
      <c r="J1581" t="s">
        <v>7211</v>
      </c>
      <c r="K1581" t="s">
        <v>1912</v>
      </c>
      <c r="L1581" t="s">
        <v>1913</v>
      </c>
      <c r="M1581">
        <v>430130</v>
      </c>
      <c r="N1581" t="s">
        <v>80</v>
      </c>
      <c r="O1581">
        <v>3</v>
      </c>
      <c r="P1581" t="s">
        <v>76</v>
      </c>
      <c r="Q1581" t="s">
        <v>76</v>
      </c>
      <c r="R1581" t="s">
        <v>76</v>
      </c>
      <c r="T1581" t="s">
        <v>48</v>
      </c>
      <c r="U1581" t="s">
        <v>5563</v>
      </c>
      <c r="V1581" t="s">
        <v>48</v>
      </c>
      <c r="W1581" t="s">
        <v>50</v>
      </c>
      <c r="X1581" t="s">
        <v>5384</v>
      </c>
      <c r="Y1581" t="s">
        <v>48</v>
      </c>
      <c r="Z1581" t="s">
        <v>48</v>
      </c>
      <c r="AA1581" t="s">
        <v>48</v>
      </c>
      <c r="AB1581" t="s">
        <v>46</v>
      </c>
      <c r="AC1581" t="s">
        <v>48</v>
      </c>
      <c r="AD1581" t="s">
        <v>50</v>
      </c>
      <c r="AE1581" t="s">
        <v>48</v>
      </c>
      <c r="AF1581" t="s">
        <v>48</v>
      </c>
      <c r="AG1581" t="s">
        <v>48</v>
      </c>
    </row>
    <row r="1582" spans="1:36">
      <c r="A1582">
        <v>430160</v>
      </c>
      <c r="B1582">
        <v>430160</v>
      </c>
      <c r="C1582" t="e">
        <f>VLOOKUP(B1582,'[2]6단위기준(289개)'!$A$2:$B$290,2,0)</f>
        <v>#N/A</v>
      </c>
      <c r="D1582" t="s">
        <v>50</v>
      </c>
      <c r="G1582" t="s">
        <v>50</v>
      </c>
      <c r="J1582" t="s">
        <v>7211</v>
      </c>
      <c r="K1582" t="s">
        <v>1914</v>
      </c>
      <c r="L1582" t="s">
        <v>1915</v>
      </c>
      <c r="M1582">
        <v>430160</v>
      </c>
      <c r="N1582" t="s">
        <v>80</v>
      </c>
      <c r="O1582">
        <v>3</v>
      </c>
      <c r="P1582" t="s">
        <v>76</v>
      </c>
      <c r="Q1582" t="s">
        <v>76</v>
      </c>
      <c r="R1582" t="s">
        <v>76</v>
      </c>
      <c r="T1582" t="s">
        <v>48</v>
      </c>
      <c r="U1582" t="s">
        <v>5563</v>
      </c>
      <c r="V1582" t="s">
        <v>48</v>
      </c>
      <c r="W1582" t="s">
        <v>50</v>
      </c>
      <c r="X1582" t="s">
        <v>5384</v>
      </c>
      <c r="Y1582" t="s">
        <v>48</v>
      </c>
      <c r="Z1582" t="s">
        <v>48</v>
      </c>
      <c r="AA1582" t="s">
        <v>48</v>
      </c>
      <c r="AB1582" t="s">
        <v>46</v>
      </c>
      <c r="AC1582" t="s">
        <v>48</v>
      </c>
      <c r="AD1582" t="s">
        <v>50</v>
      </c>
      <c r="AE1582" t="s">
        <v>48</v>
      </c>
      <c r="AF1582" t="s">
        <v>48</v>
      </c>
      <c r="AG1582" t="s">
        <v>48</v>
      </c>
      <c r="AI1582">
        <v>0</v>
      </c>
      <c r="AJ1582">
        <v>15104142</v>
      </c>
    </row>
    <row r="1583" spans="1:36">
      <c r="A1583">
        <v>430180</v>
      </c>
      <c r="B1583">
        <v>430180</v>
      </c>
      <c r="C1583" t="e">
        <f>VLOOKUP(B1583,'[2]6단위기준(289개)'!$A$2:$B$290,2,0)</f>
        <v>#N/A</v>
      </c>
      <c r="D1583" t="s">
        <v>50</v>
      </c>
      <c r="G1583" t="s">
        <v>50</v>
      </c>
      <c r="J1583" t="s">
        <v>7211</v>
      </c>
      <c r="K1583" t="s">
        <v>1916</v>
      </c>
      <c r="L1583" t="s">
        <v>1917</v>
      </c>
      <c r="M1583">
        <v>430180</v>
      </c>
      <c r="N1583" t="s">
        <v>80</v>
      </c>
      <c r="O1583">
        <v>3</v>
      </c>
      <c r="P1583" t="s">
        <v>76</v>
      </c>
      <c r="Q1583" t="s">
        <v>76</v>
      </c>
      <c r="R1583" t="s">
        <v>76</v>
      </c>
      <c r="T1583" t="s">
        <v>48</v>
      </c>
      <c r="U1583" t="s">
        <v>5563</v>
      </c>
      <c r="V1583" t="s">
        <v>48</v>
      </c>
      <c r="W1583" t="s">
        <v>50</v>
      </c>
      <c r="X1583" t="s">
        <v>5384</v>
      </c>
      <c r="Y1583" t="s">
        <v>48</v>
      </c>
      <c r="Z1583" t="s">
        <v>48</v>
      </c>
      <c r="AA1583" t="s">
        <v>48</v>
      </c>
      <c r="AB1583" t="s">
        <v>46</v>
      </c>
      <c r="AC1583" t="s">
        <v>48</v>
      </c>
      <c r="AD1583" t="s">
        <v>50</v>
      </c>
      <c r="AE1583" t="s">
        <v>48</v>
      </c>
      <c r="AF1583" t="s">
        <v>48</v>
      </c>
      <c r="AG1583" t="s">
        <v>48</v>
      </c>
      <c r="AI1583">
        <v>0</v>
      </c>
      <c r="AJ1583">
        <v>4731891</v>
      </c>
    </row>
    <row r="1584" spans="1:36">
      <c r="A1584">
        <v>430190</v>
      </c>
      <c r="B1584">
        <v>430190</v>
      </c>
      <c r="C1584" t="e">
        <f>VLOOKUP(B1584,'[2]6단위기준(289개)'!$A$2:$B$290,2,0)</f>
        <v>#N/A</v>
      </c>
      <c r="D1584" t="s">
        <v>50</v>
      </c>
      <c r="G1584" t="s">
        <v>50</v>
      </c>
      <c r="J1584" t="s">
        <v>7211</v>
      </c>
      <c r="K1584" t="s">
        <v>1918</v>
      </c>
      <c r="L1584" t="s">
        <v>1919</v>
      </c>
      <c r="M1584">
        <v>430190</v>
      </c>
      <c r="N1584" t="s">
        <v>80</v>
      </c>
      <c r="O1584">
        <v>3</v>
      </c>
      <c r="P1584" t="s">
        <v>76</v>
      </c>
      <c r="Q1584" t="s">
        <v>76</v>
      </c>
      <c r="R1584" t="s">
        <v>76</v>
      </c>
      <c r="T1584" t="s">
        <v>48</v>
      </c>
      <c r="U1584" t="s">
        <v>5563</v>
      </c>
      <c r="V1584" t="s">
        <v>48</v>
      </c>
      <c r="W1584" t="s">
        <v>50</v>
      </c>
      <c r="X1584" t="s">
        <v>5384</v>
      </c>
      <c r="Y1584" t="s">
        <v>48</v>
      </c>
      <c r="Z1584" t="s">
        <v>48</v>
      </c>
      <c r="AA1584" t="s">
        <v>48</v>
      </c>
      <c r="AB1584" t="s">
        <v>46</v>
      </c>
      <c r="AC1584" t="s">
        <v>48</v>
      </c>
      <c r="AD1584" t="s">
        <v>50</v>
      </c>
      <c r="AE1584" t="s">
        <v>48</v>
      </c>
      <c r="AF1584" t="s">
        <v>48</v>
      </c>
      <c r="AG1584" t="s">
        <v>48</v>
      </c>
      <c r="AI1584">
        <v>0</v>
      </c>
      <c r="AJ1584">
        <v>703</v>
      </c>
    </row>
    <row r="1585" spans="1:36">
      <c r="A1585">
        <v>430211</v>
      </c>
      <c r="B1585">
        <v>430211</v>
      </c>
      <c r="C1585" t="e">
        <f>VLOOKUP(B1585,'[2]6단위기준(289개)'!$A$2:$B$290,2,0)</f>
        <v>#N/A</v>
      </c>
      <c r="D1585" t="s">
        <v>50</v>
      </c>
      <c r="G1585" t="s">
        <v>50</v>
      </c>
      <c r="J1585" t="s">
        <v>7211</v>
      </c>
      <c r="K1585" t="s">
        <v>1920</v>
      </c>
      <c r="L1585" t="s">
        <v>1921</v>
      </c>
      <c r="M1585">
        <v>430211</v>
      </c>
      <c r="N1585" t="s">
        <v>80</v>
      </c>
      <c r="O1585">
        <v>5</v>
      </c>
      <c r="P1585" t="s">
        <v>76</v>
      </c>
      <c r="Q1585" t="s">
        <v>76</v>
      </c>
      <c r="R1585" t="s">
        <v>76</v>
      </c>
      <c r="T1585" t="s">
        <v>48</v>
      </c>
      <c r="U1585" t="s">
        <v>48</v>
      </c>
      <c r="V1585" t="s">
        <v>48</v>
      </c>
      <c r="W1585" t="s">
        <v>50</v>
      </c>
      <c r="X1585" t="s">
        <v>5384</v>
      </c>
      <c r="Y1585" t="s">
        <v>48</v>
      </c>
      <c r="Z1585" t="s">
        <v>48</v>
      </c>
      <c r="AA1585" t="s">
        <v>48</v>
      </c>
      <c r="AB1585" t="s">
        <v>48</v>
      </c>
      <c r="AC1585" t="s">
        <v>48</v>
      </c>
      <c r="AD1585" t="s">
        <v>50</v>
      </c>
      <c r="AE1585" t="s">
        <v>48</v>
      </c>
      <c r="AF1585" t="s">
        <v>48</v>
      </c>
      <c r="AG1585" t="s">
        <v>48</v>
      </c>
      <c r="AI1585">
        <v>1091791</v>
      </c>
      <c r="AJ1585">
        <v>3499980</v>
      </c>
    </row>
    <row r="1586" spans="1:36">
      <c r="A1586">
        <v>430219</v>
      </c>
      <c r="B1586">
        <v>430219</v>
      </c>
      <c r="C1586" t="e">
        <f>VLOOKUP(B1586,'[2]6단위기준(289개)'!$A$2:$B$290,2,0)</f>
        <v>#N/A</v>
      </c>
      <c r="D1586" t="s">
        <v>50</v>
      </c>
      <c r="G1586" t="s">
        <v>50</v>
      </c>
      <c r="J1586" t="s">
        <v>7211</v>
      </c>
      <c r="K1586" t="s">
        <v>0</v>
      </c>
      <c r="L1586" t="s">
        <v>79</v>
      </c>
      <c r="M1586">
        <v>430219</v>
      </c>
      <c r="N1586" t="s">
        <v>80</v>
      </c>
      <c r="O1586">
        <v>5</v>
      </c>
      <c r="P1586" t="s">
        <v>76</v>
      </c>
      <c r="Q1586" t="s">
        <v>76</v>
      </c>
      <c r="R1586" t="s">
        <v>76</v>
      </c>
      <c r="T1586" t="s">
        <v>48</v>
      </c>
      <c r="U1586" t="s">
        <v>48</v>
      </c>
      <c r="V1586" t="s">
        <v>48</v>
      </c>
      <c r="W1586" t="s">
        <v>50</v>
      </c>
      <c r="X1586" t="s">
        <v>5384</v>
      </c>
      <c r="Y1586" t="s">
        <v>48</v>
      </c>
      <c r="Z1586" t="s">
        <v>48</v>
      </c>
      <c r="AA1586" t="s">
        <v>48</v>
      </c>
      <c r="AB1586" t="s">
        <v>48</v>
      </c>
      <c r="AC1586" t="s">
        <v>48</v>
      </c>
      <c r="AD1586" t="s">
        <v>50</v>
      </c>
      <c r="AE1586" t="s">
        <v>48</v>
      </c>
      <c r="AF1586" t="s">
        <v>48</v>
      </c>
      <c r="AG1586" t="s">
        <v>48</v>
      </c>
      <c r="AI1586">
        <v>1056560</v>
      </c>
      <c r="AJ1586">
        <v>23070182</v>
      </c>
    </row>
    <row r="1587" spans="1:36">
      <c r="A1587">
        <v>430220</v>
      </c>
      <c r="B1587">
        <v>430220</v>
      </c>
      <c r="C1587" t="e">
        <f>VLOOKUP(B1587,'[2]6단위기준(289개)'!$A$2:$B$290,2,0)</f>
        <v>#N/A</v>
      </c>
      <c r="D1587" t="s">
        <v>50</v>
      </c>
      <c r="G1587" t="s">
        <v>50</v>
      </c>
      <c r="J1587" t="s">
        <v>7211</v>
      </c>
      <c r="K1587" t="s">
        <v>1922</v>
      </c>
      <c r="L1587" t="s">
        <v>1923</v>
      </c>
      <c r="M1587">
        <v>430220</v>
      </c>
      <c r="N1587" t="s">
        <v>80</v>
      </c>
      <c r="O1587">
        <v>5</v>
      </c>
      <c r="P1587" t="s">
        <v>76</v>
      </c>
      <c r="Q1587" t="s">
        <v>76</v>
      </c>
      <c r="R1587" t="s">
        <v>76</v>
      </c>
      <c r="T1587" t="s">
        <v>48</v>
      </c>
      <c r="U1587" t="s">
        <v>48</v>
      </c>
      <c r="V1587" t="s">
        <v>48</v>
      </c>
      <c r="W1587" t="s">
        <v>50</v>
      </c>
      <c r="X1587" t="s">
        <v>5384</v>
      </c>
      <c r="Y1587" t="s">
        <v>48</v>
      </c>
      <c r="Z1587" t="s">
        <v>48</v>
      </c>
      <c r="AA1587" t="s">
        <v>48</v>
      </c>
      <c r="AB1587" t="s">
        <v>48</v>
      </c>
      <c r="AC1587" t="s">
        <v>48</v>
      </c>
      <c r="AD1587" t="s">
        <v>50</v>
      </c>
      <c r="AE1587" t="s">
        <v>48</v>
      </c>
      <c r="AF1587" t="s">
        <v>48</v>
      </c>
      <c r="AG1587" t="s">
        <v>48</v>
      </c>
      <c r="AI1587">
        <v>318987</v>
      </c>
      <c r="AJ1587">
        <v>1576807</v>
      </c>
    </row>
    <row r="1588" spans="1:36">
      <c r="A1588">
        <v>430230</v>
      </c>
      <c r="B1588">
        <v>430230</v>
      </c>
      <c r="C1588" t="e">
        <f>VLOOKUP(B1588,'[2]6단위기준(289개)'!$A$2:$B$290,2,0)</f>
        <v>#N/A</v>
      </c>
      <c r="D1588" t="s">
        <v>50</v>
      </c>
      <c r="G1588" t="s">
        <v>50</v>
      </c>
      <c r="J1588" t="s">
        <v>7211</v>
      </c>
      <c r="K1588" t="s">
        <v>1924</v>
      </c>
      <c r="L1588" t="s">
        <v>1925</v>
      </c>
      <c r="M1588">
        <v>430230</v>
      </c>
      <c r="N1588" t="s">
        <v>80</v>
      </c>
      <c r="O1588">
        <v>5</v>
      </c>
      <c r="P1588" t="s">
        <v>76</v>
      </c>
      <c r="Q1588" t="s">
        <v>76</v>
      </c>
      <c r="R1588" t="s">
        <v>76</v>
      </c>
      <c r="T1588" t="s">
        <v>48</v>
      </c>
      <c r="U1588" t="s">
        <v>48</v>
      </c>
      <c r="V1588" t="s">
        <v>48</v>
      </c>
      <c r="W1588" t="s">
        <v>50</v>
      </c>
      <c r="X1588" t="s">
        <v>5384</v>
      </c>
      <c r="Y1588" t="s">
        <v>5565</v>
      </c>
      <c r="Z1588" t="s">
        <v>5565</v>
      </c>
      <c r="AA1588" t="s">
        <v>48</v>
      </c>
      <c r="AB1588" t="s">
        <v>48</v>
      </c>
      <c r="AC1588" t="s">
        <v>48</v>
      </c>
      <c r="AD1588" t="s">
        <v>50</v>
      </c>
      <c r="AE1588" t="s">
        <v>48</v>
      </c>
      <c r="AF1588" t="s">
        <v>48</v>
      </c>
      <c r="AG1588" t="s">
        <v>48</v>
      </c>
      <c r="AI1588">
        <v>212773</v>
      </c>
      <c r="AJ1588">
        <v>29271735</v>
      </c>
    </row>
    <row r="1589" spans="1:36">
      <c r="A1589">
        <v>430310</v>
      </c>
      <c r="B1589">
        <v>430310</v>
      </c>
      <c r="C1589" t="e">
        <f>VLOOKUP(B1589,'[2]6단위기준(289개)'!$A$2:$B$290,2,0)</f>
        <v>#N/A</v>
      </c>
      <c r="D1589" t="s">
        <v>50</v>
      </c>
      <c r="G1589" t="s">
        <v>50</v>
      </c>
      <c r="J1589" t="s">
        <v>7211</v>
      </c>
      <c r="K1589" t="s">
        <v>1926</v>
      </c>
      <c r="L1589" t="s">
        <v>1927</v>
      </c>
      <c r="M1589">
        <v>430310</v>
      </c>
      <c r="N1589" t="s">
        <v>80</v>
      </c>
      <c r="O1589">
        <v>16</v>
      </c>
      <c r="P1589" t="s">
        <v>76</v>
      </c>
      <c r="Q1589" t="s">
        <v>76</v>
      </c>
      <c r="R1589" t="s">
        <v>76</v>
      </c>
      <c r="T1589" t="s">
        <v>48</v>
      </c>
      <c r="U1589" t="s">
        <v>48</v>
      </c>
      <c r="V1589" t="s">
        <v>48</v>
      </c>
      <c r="W1589" t="s">
        <v>50</v>
      </c>
      <c r="X1589" t="s">
        <v>5384</v>
      </c>
      <c r="Y1589" t="s">
        <v>5566</v>
      </c>
      <c r="Z1589" t="s">
        <v>5566</v>
      </c>
      <c r="AA1589" t="s">
        <v>48</v>
      </c>
      <c r="AB1589" t="s">
        <v>48</v>
      </c>
      <c r="AC1589" t="s">
        <v>48</v>
      </c>
      <c r="AD1589" t="s">
        <v>50</v>
      </c>
      <c r="AE1589" t="s">
        <v>48</v>
      </c>
      <c r="AF1589" t="s">
        <v>48</v>
      </c>
      <c r="AG1589" t="s">
        <v>48</v>
      </c>
      <c r="AI1589">
        <v>12073332</v>
      </c>
      <c r="AJ1589">
        <v>93640753</v>
      </c>
    </row>
    <row r="1590" spans="1:36">
      <c r="A1590">
        <v>430390</v>
      </c>
      <c r="B1590">
        <v>430390</v>
      </c>
      <c r="C1590" t="e">
        <f>VLOOKUP(B1590,'[2]6단위기준(289개)'!$A$2:$B$290,2,0)</f>
        <v>#N/A</v>
      </c>
      <c r="D1590" t="s">
        <v>50</v>
      </c>
      <c r="G1590" t="s">
        <v>50</v>
      </c>
      <c r="J1590" t="s">
        <v>7211</v>
      </c>
      <c r="K1590" t="s">
        <v>0</v>
      </c>
      <c r="L1590" t="s">
        <v>79</v>
      </c>
      <c r="M1590">
        <v>430390</v>
      </c>
      <c r="N1590" t="s">
        <v>80</v>
      </c>
      <c r="O1590">
        <v>16</v>
      </c>
      <c r="P1590" t="s">
        <v>76</v>
      </c>
      <c r="Q1590" t="s">
        <v>76</v>
      </c>
      <c r="R1590" t="s">
        <v>76</v>
      </c>
      <c r="T1590" t="s">
        <v>48</v>
      </c>
      <c r="U1590" t="s">
        <v>48</v>
      </c>
      <c r="V1590" t="s">
        <v>48</v>
      </c>
      <c r="W1590" t="s">
        <v>50</v>
      </c>
      <c r="X1590" t="s">
        <v>5384</v>
      </c>
      <c r="Y1590" t="s">
        <v>5566</v>
      </c>
      <c r="Z1590" t="s">
        <v>5566</v>
      </c>
      <c r="AA1590" t="s">
        <v>48</v>
      </c>
      <c r="AB1590" t="s">
        <v>48</v>
      </c>
      <c r="AC1590" t="s">
        <v>48</v>
      </c>
      <c r="AD1590" t="s">
        <v>50</v>
      </c>
      <c r="AE1590" t="s">
        <v>48</v>
      </c>
      <c r="AF1590" t="s">
        <v>48</v>
      </c>
      <c r="AG1590" t="s">
        <v>48</v>
      </c>
      <c r="AI1590">
        <v>347111</v>
      </c>
      <c r="AJ1590">
        <v>2749552</v>
      </c>
    </row>
    <row r="1591" spans="1:36">
      <c r="A1591">
        <v>430400</v>
      </c>
      <c r="B1591">
        <v>430400</v>
      </c>
      <c r="C1591" t="e">
        <f>VLOOKUP(B1591,'[2]6단위기준(289개)'!$A$2:$B$290,2,0)</f>
        <v>#N/A</v>
      </c>
      <c r="D1591" t="s">
        <v>50</v>
      </c>
      <c r="G1591" t="s">
        <v>50</v>
      </c>
      <c r="J1591" t="s">
        <v>6245</v>
      </c>
      <c r="K1591" t="s">
        <v>1928</v>
      </c>
      <c r="L1591" t="s">
        <v>1929</v>
      </c>
      <c r="M1591">
        <v>430400</v>
      </c>
      <c r="N1591" t="s">
        <v>80</v>
      </c>
      <c r="O1591">
        <v>8</v>
      </c>
      <c r="P1591" t="s">
        <v>76</v>
      </c>
      <c r="Q1591" t="s">
        <v>76</v>
      </c>
      <c r="R1591" t="s">
        <v>76</v>
      </c>
      <c r="T1591" t="s">
        <v>48</v>
      </c>
      <c r="U1591" t="s">
        <v>48</v>
      </c>
      <c r="V1591" t="s">
        <v>48</v>
      </c>
      <c r="W1591" t="s">
        <v>50</v>
      </c>
      <c r="X1591" t="s">
        <v>5384</v>
      </c>
      <c r="Y1591" t="s">
        <v>48</v>
      </c>
      <c r="Z1591" t="s">
        <v>48</v>
      </c>
      <c r="AA1591" t="s">
        <v>48</v>
      </c>
      <c r="AB1591" t="s">
        <v>48</v>
      </c>
      <c r="AC1591" t="s">
        <v>48</v>
      </c>
      <c r="AD1591" t="s">
        <v>50</v>
      </c>
      <c r="AE1591" t="s">
        <v>48</v>
      </c>
      <c r="AF1591" t="s">
        <v>48</v>
      </c>
      <c r="AG1591" t="s">
        <v>48</v>
      </c>
      <c r="AI1591">
        <v>413420</v>
      </c>
      <c r="AJ1591">
        <v>1077728</v>
      </c>
    </row>
    <row r="1592" spans="1:36">
      <c r="A1592">
        <v>440110</v>
      </c>
      <c r="B1592">
        <v>440110</v>
      </c>
      <c r="C1592" t="e">
        <f>VLOOKUP(B1592,'[2]6단위기준(289개)'!$A$2:$B$290,2,0)</f>
        <v>#N/A</v>
      </c>
      <c r="D1592" t="s">
        <v>50</v>
      </c>
      <c r="G1592" t="s">
        <v>50</v>
      </c>
      <c r="J1592" t="s">
        <v>163</v>
      </c>
      <c r="K1592" t="s">
        <v>1930</v>
      </c>
      <c r="L1592" t="s">
        <v>1931</v>
      </c>
      <c r="M1592">
        <v>440110</v>
      </c>
      <c r="N1592" t="s">
        <v>80</v>
      </c>
      <c r="O1592">
        <v>2</v>
      </c>
      <c r="P1592" t="s">
        <v>76</v>
      </c>
      <c r="Q1592" t="s">
        <v>76</v>
      </c>
      <c r="R1592" t="s">
        <v>76</v>
      </c>
      <c r="T1592" t="s">
        <v>48</v>
      </c>
      <c r="U1592" t="s">
        <v>48</v>
      </c>
      <c r="V1592" t="s">
        <v>48</v>
      </c>
      <c r="W1592" t="s">
        <v>50</v>
      </c>
      <c r="X1592" t="s">
        <v>48</v>
      </c>
      <c r="Y1592" t="s">
        <v>48</v>
      </c>
      <c r="Z1592" t="s">
        <v>48</v>
      </c>
      <c r="AA1592" t="s">
        <v>46</v>
      </c>
      <c r="AB1592" t="s">
        <v>48</v>
      </c>
      <c r="AC1592" t="s">
        <v>48</v>
      </c>
      <c r="AD1592" t="s">
        <v>50</v>
      </c>
      <c r="AE1592" t="s">
        <v>46</v>
      </c>
      <c r="AF1592" t="s">
        <v>48</v>
      </c>
      <c r="AG1592" t="s">
        <v>48</v>
      </c>
      <c r="AI1592">
        <v>0</v>
      </c>
      <c r="AJ1592">
        <v>22697</v>
      </c>
    </row>
    <row r="1593" spans="1:36">
      <c r="A1593">
        <v>440121</v>
      </c>
      <c r="B1593">
        <v>440121</v>
      </c>
      <c r="C1593" t="e">
        <f>VLOOKUP(B1593,'[2]6단위기준(289개)'!$A$2:$B$290,2,0)</f>
        <v>#N/A</v>
      </c>
      <c r="D1593" t="s">
        <v>50</v>
      </c>
      <c r="G1593" t="s">
        <v>50</v>
      </c>
      <c r="J1593" t="s">
        <v>163</v>
      </c>
      <c r="K1593" t="s">
        <v>1932</v>
      </c>
      <c r="L1593" t="s">
        <v>1933</v>
      </c>
      <c r="M1593">
        <v>440121</v>
      </c>
      <c r="N1593" t="s">
        <v>80</v>
      </c>
      <c r="O1593">
        <v>2</v>
      </c>
      <c r="P1593" t="s">
        <v>76</v>
      </c>
      <c r="Q1593" t="s">
        <v>76</v>
      </c>
      <c r="R1593" t="s">
        <v>76</v>
      </c>
      <c r="T1593" t="s">
        <v>48</v>
      </c>
      <c r="U1593" t="s">
        <v>48</v>
      </c>
      <c r="V1593" t="s">
        <v>48</v>
      </c>
      <c r="W1593" t="s">
        <v>50</v>
      </c>
      <c r="X1593" t="s">
        <v>48</v>
      </c>
      <c r="Y1593" t="s">
        <v>48</v>
      </c>
      <c r="Z1593" t="s">
        <v>48</v>
      </c>
      <c r="AA1593" t="s">
        <v>46</v>
      </c>
      <c r="AB1593" t="s">
        <v>48</v>
      </c>
      <c r="AC1593" t="s">
        <v>48</v>
      </c>
      <c r="AD1593" t="s">
        <v>50</v>
      </c>
      <c r="AE1593" t="s">
        <v>46</v>
      </c>
      <c r="AF1593" t="s">
        <v>48</v>
      </c>
      <c r="AG1593" t="s">
        <v>48</v>
      </c>
      <c r="AI1593">
        <v>0</v>
      </c>
      <c r="AJ1593">
        <v>2153162</v>
      </c>
    </row>
    <row r="1594" spans="1:36">
      <c r="A1594">
        <v>440122</v>
      </c>
      <c r="B1594">
        <v>440122</v>
      </c>
      <c r="C1594" t="e">
        <f>VLOOKUP(B1594,'[2]6단위기준(289개)'!$A$2:$B$290,2,0)</f>
        <v>#N/A</v>
      </c>
      <c r="D1594" t="s">
        <v>50</v>
      </c>
      <c r="G1594" t="s">
        <v>50</v>
      </c>
      <c r="J1594" t="s">
        <v>163</v>
      </c>
      <c r="K1594" t="s">
        <v>1934</v>
      </c>
      <c r="L1594" t="s">
        <v>1935</v>
      </c>
      <c r="M1594">
        <v>440122</v>
      </c>
      <c r="N1594" t="s">
        <v>80</v>
      </c>
      <c r="O1594" t="s">
        <v>164</v>
      </c>
      <c r="P1594" t="s">
        <v>76</v>
      </c>
      <c r="Q1594" t="s">
        <v>76</v>
      </c>
      <c r="R1594" t="s">
        <v>76</v>
      </c>
      <c r="T1594" t="s">
        <v>48</v>
      </c>
      <c r="U1594" t="s">
        <v>48</v>
      </c>
      <c r="V1594" t="s">
        <v>48</v>
      </c>
      <c r="W1594" t="s">
        <v>50</v>
      </c>
      <c r="X1594" t="s">
        <v>48</v>
      </c>
      <c r="Y1594" t="s">
        <v>48</v>
      </c>
      <c r="Z1594" t="s">
        <v>48</v>
      </c>
      <c r="AA1594" t="s">
        <v>46</v>
      </c>
      <c r="AB1594" t="s">
        <v>48</v>
      </c>
      <c r="AC1594" t="s">
        <v>48</v>
      </c>
      <c r="AD1594" t="s">
        <v>50</v>
      </c>
      <c r="AE1594" t="s">
        <v>46</v>
      </c>
      <c r="AF1594" t="s">
        <v>48</v>
      </c>
      <c r="AG1594" t="s">
        <v>48</v>
      </c>
      <c r="AI1594">
        <v>29</v>
      </c>
      <c r="AJ1594">
        <v>79048968</v>
      </c>
    </row>
    <row r="1595" spans="1:36">
      <c r="A1595">
        <v>440131</v>
      </c>
      <c r="B1595">
        <v>440131</v>
      </c>
      <c r="C1595" t="e">
        <f>VLOOKUP(B1595,'[2]6단위기준(289개)'!$A$2:$B$290,2,0)</f>
        <v>#N/A</v>
      </c>
      <c r="D1595" t="s">
        <v>50</v>
      </c>
      <c r="G1595" t="s">
        <v>50</v>
      </c>
      <c r="J1595" t="s">
        <v>163</v>
      </c>
      <c r="K1595" t="s">
        <v>24</v>
      </c>
      <c r="L1595" t="s">
        <v>165</v>
      </c>
      <c r="M1595">
        <v>440130</v>
      </c>
      <c r="N1595" t="s">
        <v>75</v>
      </c>
      <c r="O1595">
        <v>2</v>
      </c>
      <c r="P1595" t="s">
        <v>76</v>
      </c>
      <c r="Q1595" t="s">
        <v>76</v>
      </c>
      <c r="R1595" t="s">
        <v>76</v>
      </c>
      <c r="T1595" t="s">
        <v>48</v>
      </c>
      <c r="U1595" t="s">
        <v>48</v>
      </c>
      <c r="V1595" t="s">
        <v>48</v>
      </c>
      <c r="W1595" t="s">
        <v>50</v>
      </c>
      <c r="X1595" t="s">
        <v>48</v>
      </c>
      <c r="Y1595" t="s">
        <v>48</v>
      </c>
      <c r="Z1595" t="s">
        <v>48</v>
      </c>
      <c r="AA1595" t="s">
        <v>46</v>
      </c>
      <c r="AB1595" t="s">
        <v>48</v>
      </c>
      <c r="AC1595" t="s">
        <v>48</v>
      </c>
      <c r="AD1595" t="s">
        <v>50</v>
      </c>
      <c r="AE1595" t="s">
        <v>46</v>
      </c>
      <c r="AF1595" t="s">
        <v>48</v>
      </c>
      <c r="AG1595" t="s">
        <v>48</v>
      </c>
      <c r="AI1595">
        <v>214506</v>
      </c>
      <c r="AJ1595">
        <v>176962599</v>
      </c>
    </row>
    <row r="1596" spans="1:36">
      <c r="A1596">
        <v>440139</v>
      </c>
      <c r="B1596">
        <v>440139</v>
      </c>
      <c r="C1596" t="e">
        <f>VLOOKUP(B1596,'[2]6단위기준(289개)'!$A$2:$B$290,2,0)</f>
        <v>#N/A</v>
      </c>
      <c r="D1596" t="s">
        <v>50</v>
      </c>
      <c r="G1596" t="s">
        <v>50</v>
      </c>
      <c r="J1596" t="s">
        <v>163</v>
      </c>
      <c r="K1596" t="s">
        <v>0</v>
      </c>
      <c r="L1596" t="s">
        <v>79</v>
      </c>
      <c r="M1596">
        <v>440130</v>
      </c>
      <c r="N1596" t="s">
        <v>75</v>
      </c>
      <c r="O1596">
        <v>2</v>
      </c>
      <c r="P1596" t="s">
        <v>76</v>
      </c>
      <c r="Q1596" t="s">
        <v>76</v>
      </c>
      <c r="R1596" t="s">
        <v>76</v>
      </c>
      <c r="T1596" t="s">
        <v>48</v>
      </c>
      <c r="U1596" t="s">
        <v>48</v>
      </c>
      <c r="V1596" t="s">
        <v>48</v>
      </c>
      <c r="W1596" t="s">
        <v>50</v>
      </c>
      <c r="X1596" t="s">
        <v>48</v>
      </c>
      <c r="Y1596" t="s">
        <v>48</v>
      </c>
      <c r="Z1596" t="s">
        <v>48</v>
      </c>
      <c r="AA1596" t="s">
        <v>46</v>
      </c>
      <c r="AB1596" t="s">
        <v>48</v>
      </c>
      <c r="AC1596" t="s">
        <v>48</v>
      </c>
      <c r="AD1596" t="s">
        <v>50</v>
      </c>
      <c r="AE1596" t="s">
        <v>46</v>
      </c>
      <c r="AF1596" t="s">
        <v>48</v>
      </c>
      <c r="AG1596" t="s">
        <v>48</v>
      </c>
      <c r="AI1596">
        <v>53802</v>
      </c>
      <c r="AJ1596">
        <v>25692048</v>
      </c>
    </row>
    <row r="1597" spans="1:36">
      <c r="A1597">
        <v>440210</v>
      </c>
      <c r="B1597">
        <v>440210</v>
      </c>
      <c r="C1597" t="e">
        <f>VLOOKUP(B1597,'[2]6단위기준(289개)'!$A$2:$B$290,2,0)</f>
        <v>#N/A</v>
      </c>
      <c r="D1597" t="s">
        <v>50</v>
      </c>
      <c r="G1597" t="s">
        <v>50</v>
      </c>
      <c r="J1597" t="s">
        <v>163</v>
      </c>
      <c r="K1597" t="s">
        <v>1936</v>
      </c>
      <c r="L1597" t="s">
        <v>1937</v>
      </c>
      <c r="M1597">
        <v>440210</v>
      </c>
      <c r="N1597" t="s">
        <v>80</v>
      </c>
      <c r="O1597">
        <v>2</v>
      </c>
      <c r="P1597" t="s">
        <v>76</v>
      </c>
      <c r="Q1597" t="s">
        <v>76</v>
      </c>
      <c r="R1597" t="s">
        <v>76</v>
      </c>
      <c r="T1597" t="s">
        <v>48</v>
      </c>
      <c r="U1597" t="s">
        <v>48</v>
      </c>
      <c r="V1597" t="s">
        <v>48</v>
      </c>
      <c r="W1597" t="s">
        <v>50</v>
      </c>
      <c r="X1597" t="s">
        <v>48</v>
      </c>
      <c r="Y1597" t="s">
        <v>48</v>
      </c>
      <c r="Z1597" t="s">
        <v>48</v>
      </c>
      <c r="AA1597" t="s">
        <v>46</v>
      </c>
      <c r="AB1597" t="s">
        <v>48</v>
      </c>
      <c r="AC1597" t="s">
        <v>48</v>
      </c>
      <c r="AD1597" t="s">
        <v>50</v>
      </c>
      <c r="AE1597" t="s">
        <v>46</v>
      </c>
      <c r="AF1597" t="s">
        <v>48</v>
      </c>
      <c r="AG1597" t="s">
        <v>48</v>
      </c>
      <c r="AI1597">
        <v>13889</v>
      </c>
      <c r="AJ1597">
        <v>328587</v>
      </c>
    </row>
    <row r="1598" spans="1:36">
      <c r="A1598">
        <v>440290</v>
      </c>
      <c r="B1598">
        <v>440290</v>
      </c>
      <c r="C1598" t="e">
        <f>VLOOKUP(B1598,'[2]6단위기준(289개)'!$A$2:$B$290,2,0)</f>
        <v>#N/A</v>
      </c>
      <c r="D1598" t="s">
        <v>50</v>
      </c>
      <c r="G1598" t="s">
        <v>50</v>
      </c>
      <c r="J1598" t="s">
        <v>163</v>
      </c>
      <c r="K1598" t="s">
        <v>0</v>
      </c>
      <c r="L1598" t="s">
        <v>79</v>
      </c>
      <c r="M1598">
        <v>440290</v>
      </c>
      <c r="N1598" t="s">
        <v>80</v>
      </c>
      <c r="O1598">
        <v>2</v>
      </c>
      <c r="P1598" t="s">
        <v>76</v>
      </c>
      <c r="Q1598" t="s">
        <v>76</v>
      </c>
      <c r="R1598" t="s">
        <v>76</v>
      </c>
      <c r="T1598" t="s">
        <v>48</v>
      </c>
      <c r="U1598" t="s">
        <v>48</v>
      </c>
      <c r="V1598" t="s">
        <v>48</v>
      </c>
      <c r="W1598" t="s">
        <v>50</v>
      </c>
      <c r="X1598" t="s">
        <v>48</v>
      </c>
      <c r="Y1598" t="s">
        <v>48</v>
      </c>
      <c r="Z1598" t="s">
        <v>48</v>
      </c>
      <c r="AA1598" t="s">
        <v>46</v>
      </c>
      <c r="AB1598" t="s">
        <v>48</v>
      </c>
      <c r="AC1598" t="s">
        <v>48</v>
      </c>
      <c r="AD1598" t="s">
        <v>50</v>
      </c>
      <c r="AE1598" t="s">
        <v>46</v>
      </c>
      <c r="AF1598" t="s">
        <v>48</v>
      </c>
      <c r="AG1598" t="s">
        <v>48</v>
      </c>
      <c r="AI1598">
        <v>512378</v>
      </c>
      <c r="AJ1598">
        <v>113149816</v>
      </c>
    </row>
    <row r="1599" spans="1:36">
      <c r="A1599">
        <v>440310</v>
      </c>
      <c r="B1599">
        <v>440310</v>
      </c>
      <c r="C1599" t="e">
        <f>VLOOKUP(B1599,'[2]6단위기준(289개)'!$A$2:$B$290,2,0)</f>
        <v>#N/A</v>
      </c>
      <c r="D1599" t="s">
        <v>50</v>
      </c>
      <c r="G1599" t="s">
        <v>50</v>
      </c>
      <c r="J1599" t="s">
        <v>163</v>
      </c>
      <c r="K1599" t="s">
        <v>1938</v>
      </c>
      <c r="L1599" t="s">
        <v>1939</v>
      </c>
      <c r="M1599">
        <v>440310</v>
      </c>
      <c r="N1599" t="s">
        <v>80</v>
      </c>
      <c r="O1599">
        <v>0</v>
      </c>
      <c r="P1599" t="s">
        <v>76</v>
      </c>
      <c r="Q1599" t="s">
        <v>76</v>
      </c>
      <c r="R1599" t="s">
        <v>76</v>
      </c>
      <c r="T1599" t="s">
        <v>48</v>
      </c>
      <c r="U1599" t="s">
        <v>48</v>
      </c>
      <c r="V1599" t="s">
        <v>48</v>
      </c>
      <c r="W1599" t="s">
        <v>50</v>
      </c>
      <c r="X1599" t="s">
        <v>48</v>
      </c>
      <c r="Y1599" t="s">
        <v>5388</v>
      </c>
      <c r="Z1599" t="s">
        <v>5388</v>
      </c>
      <c r="AA1599" t="s">
        <v>46</v>
      </c>
      <c r="AB1599" t="s">
        <v>48</v>
      </c>
      <c r="AC1599" t="s">
        <v>48</v>
      </c>
      <c r="AD1599" t="s">
        <v>50</v>
      </c>
      <c r="AE1599" t="s">
        <v>46</v>
      </c>
      <c r="AF1599" t="s">
        <v>48</v>
      </c>
      <c r="AG1599" t="s">
        <v>48</v>
      </c>
      <c r="AI1599">
        <v>39182</v>
      </c>
      <c r="AJ1599">
        <v>6055</v>
      </c>
    </row>
    <row r="1600" spans="1:36">
      <c r="A1600">
        <v>440320</v>
      </c>
      <c r="B1600">
        <v>440320</v>
      </c>
      <c r="C1600" t="e">
        <f>VLOOKUP(B1600,'[2]6단위기준(289개)'!$A$2:$B$290,2,0)</f>
        <v>#N/A</v>
      </c>
      <c r="D1600" t="s">
        <v>50</v>
      </c>
      <c r="G1600" t="s">
        <v>50</v>
      </c>
      <c r="J1600" t="s">
        <v>163</v>
      </c>
      <c r="K1600" t="s">
        <v>1940</v>
      </c>
      <c r="L1600" t="s">
        <v>1941</v>
      </c>
      <c r="M1600">
        <v>440320</v>
      </c>
      <c r="N1600" t="s">
        <v>80</v>
      </c>
      <c r="O1600">
        <v>0</v>
      </c>
      <c r="P1600" t="s">
        <v>76</v>
      </c>
      <c r="Q1600" t="s">
        <v>76</v>
      </c>
      <c r="R1600" t="s">
        <v>76</v>
      </c>
      <c r="T1600" t="s">
        <v>48</v>
      </c>
      <c r="U1600" t="s">
        <v>48</v>
      </c>
      <c r="V1600" t="s">
        <v>48</v>
      </c>
      <c r="W1600" t="s">
        <v>50</v>
      </c>
      <c r="X1600" t="s">
        <v>48</v>
      </c>
      <c r="Y1600" t="s">
        <v>5388</v>
      </c>
      <c r="Z1600" t="s">
        <v>5388</v>
      </c>
      <c r="AA1600" t="s">
        <v>46</v>
      </c>
      <c r="AB1600" t="s">
        <v>48</v>
      </c>
      <c r="AC1600" t="s">
        <v>48</v>
      </c>
      <c r="AD1600" t="s">
        <v>50</v>
      </c>
      <c r="AE1600" t="s">
        <v>46</v>
      </c>
      <c r="AF1600" t="s">
        <v>48</v>
      </c>
      <c r="AG1600" t="s">
        <v>48</v>
      </c>
      <c r="AI1600">
        <v>39528</v>
      </c>
      <c r="AJ1600">
        <v>534281466</v>
      </c>
    </row>
    <row r="1601" spans="1:36">
      <c r="A1601">
        <v>440341</v>
      </c>
      <c r="B1601">
        <v>440341</v>
      </c>
      <c r="C1601" t="e">
        <f>VLOOKUP(B1601,'[2]6단위기준(289개)'!$A$2:$B$290,2,0)</f>
        <v>#N/A</v>
      </c>
      <c r="D1601" t="s">
        <v>50</v>
      </c>
      <c r="G1601" t="s">
        <v>50</v>
      </c>
      <c r="J1601" t="s">
        <v>163</v>
      </c>
      <c r="K1601" t="s">
        <v>1942</v>
      </c>
      <c r="L1601" t="s">
        <v>1943</v>
      </c>
      <c r="M1601">
        <v>440341</v>
      </c>
      <c r="N1601" t="s">
        <v>80</v>
      </c>
      <c r="O1601">
        <v>0</v>
      </c>
      <c r="P1601" t="s">
        <v>76</v>
      </c>
      <c r="Q1601" t="s">
        <v>76</v>
      </c>
      <c r="R1601" t="s">
        <v>76</v>
      </c>
      <c r="T1601" t="s">
        <v>48</v>
      </c>
      <c r="U1601" t="s">
        <v>48</v>
      </c>
      <c r="V1601" t="s">
        <v>48</v>
      </c>
      <c r="W1601" t="s">
        <v>50</v>
      </c>
      <c r="X1601" t="s">
        <v>48</v>
      </c>
      <c r="Y1601" t="s">
        <v>5388</v>
      </c>
      <c r="Z1601" t="s">
        <v>5388</v>
      </c>
      <c r="AA1601" t="s">
        <v>46</v>
      </c>
      <c r="AB1601" t="s">
        <v>48</v>
      </c>
      <c r="AC1601" t="s">
        <v>48</v>
      </c>
      <c r="AD1601" t="s">
        <v>50</v>
      </c>
      <c r="AE1601" t="s">
        <v>46</v>
      </c>
      <c r="AF1601" t="s">
        <v>48</v>
      </c>
      <c r="AG1601" t="s">
        <v>48</v>
      </c>
      <c r="AI1601">
        <v>0</v>
      </c>
      <c r="AJ1601">
        <v>745925</v>
      </c>
    </row>
    <row r="1602" spans="1:36">
      <c r="A1602">
        <v>440349</v>
      </c>
      <c r="B1602">
        <v>440349</v>
      </c>
      <c r="C1602" t="e">
        <f>VLOOKUP(B1602,'[2]6단위기준(289개)'!$A$2:$B$290,2,0)</f>
        <v>#N/A</v>
      </c>
      <c r="D1602" t="s">
        <v>50</v>
      </c>
      <c r="G1602" t="s">
        <v>50</v>
      </c>
      <c r="J1602" t="s">
        <v>163</v>
      </c>
      <c r="K1602" t="s">
        <v>0</v>
      </c>
      <c r="L1602" t="s">
        <v>79</v>
      </c>
      <c r="M1602">
        <v>440349</v>
      </c>
      <c r="N1602" t="s">
        <v>80</v>
      </c>
      <c r="O1602">
        <v>0</v>
      </c>
      <c r="P1602" t="s">
        <v>76</v>
      </c>
      <c r="Q1602" t="s">
        <v>76</v>
      </c>
      <c r="R1602" t="s">
        <v>76</v>
      </c>
      <c r="T1602" t="s">
        <v>48</v>
      </c>
      <c r="U1602" t="s">
        <v>48</v>
      </c>
      <c r="V1602" t="s">
        <v>48</v>
      </c>
      <c r="W1602" t="s">
        <v>50</v>
      </c>
      <c r="X1602" t="s">
        <v>48</v>
      </c>
      <c r="Y1602" t="s">
        <v>5388</v>
      </c>
      <c r="Z1602" t="s">
        <v>5388</v>
      </c>
      <c r="AA1602" t="s">
        <v>46</v>
      </c>
      <c r="AB1602" t="s">
        <v>48</v>
      </c>
      <c r="AC1602" t="s">
        <v>48</v>
      </c>
      <c r="AD1602" t="s">
        <v>50</v>
      </c>
      <c r="AE1602" t="s">
        <v>46</v>
      </c>
      <c r="AF1602" t="s">
        <v>48</v>
      </c>
      <c r="AG1602" t="s">
        <v>48</v>
      </c>
      <c r="AI1602">
        <v>0</v>
      </c>
      <c r="AJ1602">
        <v>15412878</v>
      </c>
    </row>
    <row r="1603" spans="1:36">
      <c r="A1603">
        <v>440391</v>
      </c>
      <c r="B1603">
        <v>440391</v>
      </c>
      <c r="C1603" t="e">
        <f>VLOOKUP(B1603,'[2]6단위기준(289개)'!$A$2:$B$290,2,0)</f>
        <v>#N/A</v>
      </c>
      <c r="D1603" t="s">
        <v>50</v>
      </c>
      <c r="G1603" t="s">
        <v>50</v>
      </c>
      <c r="J1603" t="s">
        <v>163</v>
      </c>
      <c r="K1603" t="s">
        <v>1944</v>
      </c>
      <c r="L1603" t="s">
        <v>1945</v>
      </c>
      <c r="M1603">
        <v>440391</v>
      </c>
      <c r="N1603" t="s">
        <v>80</v>
      </c>
      <c r="O1603">
        <v>0</v>
      </c>
      <c r="P1603" t="s">
        <v>76</v>
      </c>
      <c r="Q1603" t="s">
        <v>76</v>
      </c>
      <c r="R1603" t="s">
        <v>76</v>
      </c>
      <c r="T1603" t="s">
        <v>48</v>
      </c>
      <c r="U1603" t="s">
        <v>48</v>
      </c>
      <c r="V1603" t="s">
        <v>48</v>
      </c>
      <c r="W1603" t="s">
        <v>50</v>
      </c>
      <c r="X1603" t="s">
        <v>48</v>
      </c>
      <c r="Y1603" t="s">
        <v>5388</v>
      </c>
      <c r="Z1603" t="s">
        <v>5388</v>
      </c>
      <c r="AA1603" t="s">
        <v>46</v>
      </c>
      <c r="AB1603" t="s">
        <v>48</v>
      </c>
      <c r="AC1603" t="s">
        <v>48</v>
      </c>
      <c r="AD1603" t="s">
        <v>50</v>
      </c>
      <c r="AE1603" t="s">
        <v>46</v>
      </c>
      <c r="AF1603" t="s">
        <v>48</v>
      </c>
      <c r="AG1603" t="s">
        <v>48</v>
      </c>
      <c r="AI1603">
        <v>0</v>
      </c>
      <c r="AJ1603">
        <v>4580675</v>
      </c>
    </row>
    <row r="1604" spans="1:36">
      <c r="A1604">
        <v>440392</v>
      </c>
      <c r="B1604">
        <v>440392</v>
      </c>
      <c r="C1604" t="e">
        <f>VLOOKUP(B1604,'[2]6단위기준(289개)'!$A$2:$B$290,2,0)</f>
        <v>#N/A</v>
      </c>
      <c r="D1604" t="s">
        <v>50</v>
      </c>
      <c r="G1604" t="s">
        <v>50</v>
      </c>
      <c r="J1604" t="s">
        <v>163</v>
      </c>
      <c r="K1604" t="s">
        <v>1946</v>
      </c>
      <c r="L1604" t="s">
        <v>1947</v>
      </c>
      <c r="M1604">
        <v>440392</v>
      </c>
      <c r="N1604" t="s">
        <v>80</v>
      </c>
      <c r="O1604">
        <v>0</v>
      </c>
      <c r="P1604" t="s">
        <v>76</v>
      </c>
      <c r="Q1604" t="s">
        <v>76</v>
      </c>
      <c r="R1604" t="s">
        <v>76</v>
      </c>
      <c r="T1604" t="s">
        <v>48</v>
      </c>
      <c r="U1604" t="s">
        <v>48</v>
      </c>
      <c r="V1604" t="s">
        <v>48</v>
      </c>
      <c r="W1604" t="s">
        <v>50</v>
      </c>
      <c r="X1604" t="s">
        <v>48</v>
      </c>
      <c r="Y1604" t="s">
        <v>5388</v>
      </c>
      <c r="Z1604" t="s">
        <v>5388</v>
      </c>
      <c r="AA1604" t="s">
        <v>46</v>
      </c>
      <c r="AB1604" t="s">
        <v>48</v>
      </c>
      <c r="AC1604" t="s">
        <v>48</v>
      </c>
      <c r="AD1604" t="s">
        <v>50</v>
      </c>
      <c r="AE1604" t="s">
        <v>46</v>
      </c>
      <c r="AF1604" t="s">
        <v>48</v>
      </c>
      <c r="AG1604" t="s">
        <v>48</v>
      </c>
      <c r="AI1604">
        <v>0</v>
      </c>
      <c r="AJ1604">
        <v>21224</v>
      </c>
    </row>
    <row r="1605" spans="1:36">
      <c r="A1605">
        <v>440399</v>
      </c>
      <c r="B1605">
        <v>440399</v>
      </c>
      <c r="C1605" t="e">
        <f>VLOOKUP(B1605,'[2]6단위기준(289개)'!$A$2:$B$290,2,0)</f>
        <v>#N/A</v>
      </c>
      <c r="D1605" t="s">
        <v>50</v>
      </c>
      <c r="G1605" t="s">
        <v>50</v>
      </c>
      <c r="J1605" t="s">
        <v>163</v>
      </c>
      <c r="K1605" t="s">
        <v>0</v>
      </c>
      <c r="L1605" t="s">
        <v>79</v>
      </c>
      <c r="M1605">
        <v>440399</v>
      </c>
      <c r="N1605" t="s">
        <v>80</v>
      </c>
      <c r="O1605">
        <v>0</v>
      </c>
      <c r="P1605" t="s">
        <v>76</v>
      </c>
      <c r="Q1605" t="s">
        <v>76</v>
      </c>
      <c r="R1605" t="s">
        <v>76</v>
      </c>
      <c r="T1605" t="s">
        <v>48</v>
      </c>
      <c r="U1605" t="s">
        <v>48</v>
      </c>
      <c r="V1605" t="s">
        <v>48</v>
      </c>
      <c r="W1605" t="s">
        <v>50</v>
      </c>
      <c r="X1605" t="s">
        <v>48</v>
      </c>
      <c r="Y1605" t="s">
        <v>5388</v>
      </c>
      <c r="Z1605" t="s">
        <v>5388</v>
      </c>
      <c r="AA1605" t="s">
        <v>46</v>
      </c>
      <c r="AB1605" t="s">
        <v>48</v>
      </c>
      <c r="AC1605" t="s">
        <v>48</v>
      </c>
      <c r="AD1605" t="s">
        <v>50</v>
      </c>
      <c r="AE1605" t="s">
        <v>46</v>
      </c>
      <c r="AF1605" t="s">
        <v>48</v>
      </c>
      <c r="AG1605" t="s">
        <v>48</v>
      </c>
      <c r="AI1605">
        <v>56141</v>
      </c>
      <c r="AJ1605">
        <v>38726460</v>
      </c>
    </row>
    <row r="1606" spans="1:36">
      <c r="A1606">
        <v>440410</v>
      </c>
      <c r="B1606">
        <v>440410</v>
      </c>
      <c r="C1606" t="e">
        <f>VLOOKUP(B1606,'[2]6단위기준(289개)'!$A$2:$B$290,2,0)</f>
        <v>#N/A</v>
      </c>
      <c r="D1606" t="s">
        <v>50</v>
      </c>
      <c r="G1606" t="s">
        <v>50</v>
      </c>
      <c r="J1606" t="s">
        <v>163</v>
      </c>
      <c r="K1606" t="s">
        <v>1932</v>
      </c>
      <c r="L1606" t="s">
        <v>1933</v>
      </c>
      <c r="M1606">
        <v>440410</v>
      </c>
      <c r="N1606" t="s">
        <v>80</v>
      </c>
      <c r="O1606">
        <v>5</v>
      </c>
      <c r="P1606" t="s">
        <v>76</v>
      </c>
      <c r="Q1606" t="s">
        <v>76</v>
      </c>
      <c r="R1606" t="s">
        <v>76</v>
      </c>
      <c r="T1606" t="s">
        <v>48</v>
      </c>
      <c r="U1606" t="s">
        <v>5567</v>
      </c>
      <c r="V1606" t="s">
        <v>5567</v>
      </c>
      <c r="W1606" t="s">
        <v>50</v>
      </c>
      <c r="X1606" t="s">
        <v>48</v>
      </c>
      <c r="Y1606" t="s">
        <v>48</v>
      </c>
      <c r="Z1606" t="s">
        <v>48</v>
      </c>
      <c r="AA1606" t="s">
        <v>46</v>
      </c>
      <c r="AB1606" t="s">
        <v>48</v>
      </c>
      <c r="AC1606" t="s">
        <v>48</v>
      </c>
      <c r="AD1606" t="s">
        <v>50</v>
      </c>
      <c r="AE1606" t="s">
        <v>48</v>
      </c>
      <c r="AF1606" t="s">
        <v>48</v>
      </c>
      <c r="AG1606" t="s">
        <v>48</v>
      </c>
      <c r="AI1606">
        <v>1529</v>
      </c>
      <c r="AJ1606">
        <v>27699</v>
      </c>
    </row>
    <row r="1607" spans="1:36">
      <c r="A1607">
        <v>440420</v>
      </c>
      <c r="B1607">
        <v>440420</v>
      </c>
      <c r="C1607" t="e">
        <f>VLOOKUP(B1607,'[2]6단위기준(289개)'!$A$2:$B$290,2,0)</f>
        <v>#N/A</v>
      </c>
      <c r="D1607" t="s">
        <v>50</v>
      </c>
      <c r="G1607" t="s">
        <v>50</v>
      </c>
      <c r="J1607" t="s">
        <v>163</v>
      </c>
      <c r="K1607" t="s">
        <v>1934</v>
      </c>
      <c r="L1607" t="s">
        <v>1935</v>
      </c>
      <c r="M1607">
        <v>440420</v>
      </c>
      <c r="N1607" t="s">
        <v>80</v>
      </c>
      <c r="O1607">
        <v>5</v>
      </c>
      <c r="P1607" t="s">
        <v>76</v>
      </c>
      <c r="Q1607" t="s">
        <v>76</v>
      </c>
      <c r="R1607" t="s">
        <v>76</v>
      </c>
      <c r="T1607" t="s">
        <v>48</v>
      </c>
      <c r="U1607" t="s">
        <v>5567</v>
      </c>
      <c r="V1607" t="s">
        <v>5567</v>
      </c>
      <c r="W1607" t="s">
        <v>50</v>
      </c>
      <c r="X1607" t="s">
        <v>48</v>
      </c>
      <c r="Y1607" t="s">
        <v>48</v>
      </c>
      <c r="Z1607" t="s">
        <v>48</v>
      </c>
      <c r="AA1607" t="s">
        <v>46</v>
      </c>
      <c r="AB1607" t="s">
        <v>48</v>
      </c>
      <c r="AC1607" t="s">
        <v>48</v>
      </c>
      <c r="AD1607" t="s">
        <v>50</v>
      </c>
      <c r="AE1607" t="s">
        <v>48</v>
      </c>
      <c r="AF1607" t="s">
        <v>48</v>
      </c>
      <c r="AG1607" t="s">
        <v>48</v>
      </c>
      <c r="AI1607">
        <v>0</v>
      </c>
      <c r="AJ1607">
        <v>422358</v>
      </c>
    </row>
    <row r="1608" spans="1:36">
      <c r="A1608">
        <v>440500</v>
      </c>
      <c r="B1608">
        <v>440500</v>
      </c>
      <c r="C1608" t="e">
        <f>VLOOKUP(B1608,'[2]6단위기준(289개)'!$A$2:$B$290,2,0)</f>
        <v>#N/A</v>
      </c>
      <c r="D1608" t="s">
        <v>50</v>
      </c>
      <c r="G1608" t="s">
        <v>50</v>
      </c>
      <c r="J1608" t="s">
        <v>163</v>
      </c>
      <c r="K1608" t="s">
        <v>1948</v>
      </c>
      <c r="L1608" t="s">
        <v>1949</v>
      </c>
      <c r="M1608">
        <v>440500</v>
      </c>
      <c r="N1608" t="s">
        <v>80</v>
      </c>
      <c r="O1608">
        <v>5</v>
      </c>
      <c r="P1608" t="s">
        <v>76</v>
      </c>
      <c r="Q1608" t="s">
        <v>76</v>
      </c>
      <c r="R1608" t="s">
        <v>76</v>
      </c>
      <c r="T1608" t="s">
        <v>48</v>
      </c>
      <c r="U1608" t="s">
        <v>5567</v>
      </c>
      <c r="V1608" t="s">
        <v>5567</v>
      </c>
      <c r="W1608" t="s">
        <v>50</v>
      </c>
      <c r="X1608" t="s">
        <v>48</v>
      </c>
      <c r="Y1608" t="s">
        <v>48</v>
      </c>
      <c r="Z1608" t="s">
        <v>48</v>
      </c>
      <c r="AA1608" t="s">
        <v>46</v>
      </c>
      <c r="AB1608" t="s">
        <v>48</v>
      </c>
      <c r="AC1608" t="s">
        <v>48</v>
      </c>
      <c r="AD1608" t="s">
        <v>50</v>
      </c>
      <c r="AE1608" t="s">
        <v>48</v>
      </c>
      <c r="AF1608" t="s">
        <v>48</v>
      </c>
      <c r="AG1608" t="s">
        <v>48</v>
      </c>
      <c r="AI1608">
        <v>41314</v>
      </c>
      <c r="AJ1608">
        <v>13022186</v>
      </c>
    </row>
    <row r="1609" spans="1:36">
      <c r="A1609">
        <v>440610</v>
      </c>
      <c r="B1609">
        <v>440610</v>
      </c>
      <c r="C1609" t="e">
        <f>VLOOKUP(B1609,'[2]6단위기준(289개)'!$A$2:$B$290,2,0)</f>
        <v>#N/A</v>
      </c>
      <c r="D1609" t="s">
        <v>50</v>
      </c>
      <c r="G1609" t="s">
        <v>50</v>
      </c>
      <c r="J1609" t="s">
        <v>163</v>
      </c>
      <c r="K1609" t="s">
        <v>1950</v>
      </c>
      <c r="L1609" t="s">
        <v>1951</v>
      </c>
      <c r="M1609">
        <v>440610</v>
      </c>
      <c r="N1609" t="s">
        <v>80</v>
      </c>
      <c r="O1609">
        <v>5</v>
      </c>
      <c r="P1609" t="s">
        <v>76</v>
      </c>
      <c r="Q1609" t="s">
        <v>76</v>
      </c>
      <c r="R1609" t="s">
        <v>76</v>
      </c>
      <c r="T1609" t="s">
        <v>48</v>
      </c>
      <c r="U1609" t="s">
        <v>5567</v>
      </c>
      <c r="V1609" t="s">
        <v>5567</v>
      </c>
      <c r="W1609" t="s">
        <v>50</v>
      </c>
      <c r="X1609" t="s">
        <v>48</v>
      </c>
      <c r="Y1609" t="s">
        <v>48</v>
      </c>
      <c r="Z1609" t="s">
        <v>48</v>
      </c>
      <c r="AA1609" t="s">
        <v>46</v>
      </c>
      <c r="AB1609" t="s">
        <v>48</v>
      </c>
      <c r="AC1609" t="s">
        <v>48</v>
      </c>
      <c r="AD1609" t="s">
        <v>50</v>
      </c>
      <c r="AE1609" t="s">
        <v>48</v>
      </c>
      <c r="AF1609" t="s">
        <v>48</v>
      </c>
      <c r="AG1609" t="s">
        <v>48</v>
      </c>
      <c r="AI1609">
        <v>0</v>
      </c>
      <c r="AJ1609">
        <v>2132555</v>
      </c>
    </row>
    <row r="1610" spans="1:36">
      <c r="A1610">
        <v>440690</v>
      </c>
      <c r="B1610">
        <v>440690</v>
      </c>
      <c r="C1610" t="e">
        <f>VLOOKUP(B1610,'[2]6단위기준(289개)'!$A$2:$B$290,2,0)</f>
        <v>#N/A</v>
      </c>
      <c r="D1610" t="s">
        <v>50</v>
      </c>
      <c r="G1610" t="s">
        <v>50</v>
      </c>
      <c r="J1610" t="s">
        <v>163</v>
      </c>
      <c r="K1610" t="s">
        <v>0</v>
      </c>
      <c r="L1610" t="s">
        <v>79</v>
      </c>
      <c r="M1610">
        <v>440690</v>
      </c>
      <c r="N1610" t="s">
        <v>80</v>
      </c>
      <c r="O1610">
        <v>5</v>
      </c>
      <c r="P1610" t="s">
        <v>76</v>
      </c>
      <c r="Q1610" t="s">
        <v>76</v>
      </c>
      <c r="R1610" t="s">
        <v>76</v>
      </c>
      <c r="T1610" t="s">
        <v>48</v>
      </c>
      <c r="U1610" t="s">
        <v>5567</v>
      </c>
      <c r="V1610" t="s">
        <v>5567</v>
      </c>
      <c r="W1610" t="s">
        <v>50</v>
      </c>
      <c r="X1610" t="s">
        <v>48</v>
      </c>
      <c r="Y1610" t="s">
        <v>48</v>
      </c>
      <c r="Z1610" t="s">
        <v>48</v>
      </c>
      <c r="AA1610" t="s">
        <v>46</v>
      </c>
      <c r="AB1610" t="s">
        <v>48</v>
      </c>
      <c r="AC1610" t="s">
        <v>48</v>
      </c>
      <c r="AD1610" t="s">
        <v>50</v>
      </c>
      <c r="AE1610" t="s">
        <v>48</v>
      </c>
      <c r="AF1610" t="s">
        <v>48</v>
      </c>
      <c r="AG1610" t="s">
        <v>48</v>
      </c>
      <c r="AI1610">
        <v>14836</v>
      </c>
      <c r="AJ1610">
        <v>0</v>
      </c>
    </row>
    <row r="1611" spans="1:36">
      <c r="A1611">
        <v>440710</v>
      </c>
      <c r="B1611">
        <v>440710</v>
      </c>
      <c r="C1611" t="e">
        <f>VLOOKUP(B1611,'[2]6단위기준(289개)'!$A$2:$B$290,2,0)</f>
        <v>#N/A</v>
      </c>
      <c r="D1611" t="s">
        <v>50</v>
      </c>
      <c r="G1611" t="s">
        <v>50</v>
      </c>
      <c r="J1611" t="s">
        <v>163</v>
      </c>
      <c r="K1611" t="s">
        <v>1932</v>
      </c>
      <c r="L1611" t="s">
        <v>1933</v>
      </c>
      <c r="M1611">
        <v>440710</v>
      </c>
      <c r="N1611" t="s">
        <v>80</v>
      </c>
      <c r="O1611">
        <v>5</v>
      </c>
      <c r="P1611" t="s">
        <v>76</v>
      </c>
      <c r="Q1611" t="s">
        <v>76</v>
      </c>
      <c r="R1611" t="s">
        <v>76</v>
      </c>
      <c r="T1611" t="s">
        <v>48</v>
      </c>
      <c r="U1611" t="s">
        <v>5567</v>
      </c>
      <c r="V1611" t="s">
        <v>5567</v>
      </c>
      <c r="W1611" t="s">
        <v>50</v>
      </c>
      <c r="X1611" t="s">
        <v>5384</v>
      </c>
      <c r="Y1611" t="s">
        <v>5568</v>
      </c>
      <c r="Z1611" t="s">
        <v>5568</v>
      </c>
      <c r="AA1611" t="s">
        <v>46</v>
      </c>
      <c r="AB1611" t="s">
        <v>48</v>
      </c>
      <c r="AC1611" t="s">
        <v>48</v>
      </c>
      <c r="AD1611" t="s">
        <v>50</v>
      </c>
      <c r="AE1611" t="s">
        <v>48</v>
      </c>
      <c r="AF1611" t="s">
        <v>48</v>
      </c>
      <c r="AG1611" t="s">
        <v>48</v>
      </c>
      <c r="AI1611">
        <v>17032852</v>
      </c>
      <c r="AJ1611">
        <v>525319324</v>
      </c>
    </row>
    <row r="1612" spans="1:36">
      <c r="A1612">
        <v>440721</v>
      </c>
      <c r="B1612">
        <v>440721</v>
      </c>
      <c r="C1612" t="e">
        <f>VLOOKUP(B1612,'[2]6단위기준(289개)'!$A$2:$B$290,2,0)</f>
        <v>#N/A</v>
      </c>
      <c r="D1612" t="s">
        <v>50</v>
      </c>
      <c r="G1612" t="s">
        <v>50</v>
      </c>
      <c r="J1612" t="s">
        <v>163</v>
      </c>
      <c r="K1612" t="s">
        <v>1952</v>
      </c>
      <c r="L1612" t="s">
        <v>1953</v>
      </c>
      <c r="M1612">
        <v>440721</v>
      </c>
      <c r="N1612" t="s">
        <v>80</v>
      </c>
      <c r="O1612">
        <v>5</v>
      </c>
      <c r="P1612" t="s">
        <v>76</v>
      </c>
      <c r="Q1612" t="s">
        <v>76</v>
      </c>
      <c r="R1612" t="s">
        <v>76</v>
      </c>
      <c r="T1612" t="s">
        <v>48</v>
      </c>
      <c r="U1612" t="s">
        <v>5567</v>
      </c>
      <c r="V1612" t="s">
        <v>5567</v>
      </c>
      <c r="W1612" t="s">
        <v>50</v>
      </c>
      <c r="X1612" t="s">
        <v>5384</v>
      </c>
      <c r="Y1612" t="s">
        <v>5568</v>
      </c>
      <c r="Z1612" t="s">
        <v>5568</v>
      </c>
      <c r="AA1612" t="s">
        <v>46</v>
      </c>
      <c r="AB1612" t="s">
        <v>48</v>
      </c>
      <c r="AC1612" t="s">
        <v>48</v>
      </c>
      <c r="AD1612" t="s">
        <v>50</v>
      </c>
      <c r="AE1612" t="s">
        <v>48</v>
      </c>
      <c r="AF1612" t="s">
        <v>48</v>
      </c>
      <c r="AG1612" t="s">
        <v>48</v>
      </c>
      <c r="AI1612">
        <v>13980</v>
      </c>
      <c r="AJ1612">
        <v>55895</v>
      </c>
    </row>
    <row r="1613" spans="1:36">
      <c r="A1613">
        <v>440722</v>
      </c>
      <c r="B1613">
        <v>440722</v>
      </c>
      <c r="C1613" t="e">
        <f>VLOOKUP(B1613,'[2]6단위기준(289개)'!$A$2:$B$290,2,0)</f>
        <v>#N/A</v>
      </c>
      <c r="D1613" t="s">
        <v>50</v>
      </c>
      <c r="G1613" t="s">
        <v>50</v>
      </c>
      <c r="J1613" t="s">
        <v>163</v>
      </c>
      <c r="K1613" t="s">
        <v>1954</v>
      </c>
      <c r="L1613" t="s">
        <v>1955</v>
      </c>
      <c r="M1613">
        <v>440722</v>
      </c>
      <c r="N1613" t="s">
        <v>80</v>
      </c>
      <c r="O1613">
        <v>5</v>
      </c>
      <c r="P1613" t="s">
        <v>76</v>
      </c>
      <c r="Q1613" t="s">
        <v>76</v>
      </c>
      <c r="R1613" t="s">
        <v>76</v>
      </c>
      <c r="T1613" t="s">
        <v>48</v>
      </c>
      <c r="U1613" t="s">
        <v>5567</v>
      </c>
      <c r="V1613" t="s">
        <v>5567</v>
      </c>
      <c r="W1613" t="s">
        <v>50</v>
      </c>
      <c r="X1613" t="s">
        <v>5384</v>
      </c>
      <c r="Y1613" t="s">
        <v>5568</v>
      </c>
      <c r="Z1613" t="s">
        <v>5568</v>
      </c>
      <c r="AA1613" t="s">
        <v>46</v>
      </c>
      <c r="AB1613" t="s">
        <v>48</v>
      </c>
      <c r="AC1613" t="s">
        <v>48</v>
      </c>
      <c r="AD1613" t="s">
        <v>50</v>
      </c>
      <c r="AE1613" t="s">
        <v>48</v>
      </c>
      <c r="AF1613" t="s">
        <v>48</v>
      </c>
      <c r="AG1613" t="s">
        <v>48</v>
      </c>
      <c r="AI1613">
        <v>0</v>
      </c>
      <c r="AJ1613">
        <v>60324</v>
      </c>
    </row>
    <row r="1614" spans="1:36">
      <c r="A1614">
        <v>440725</v>
      </c>
      <c r="B1614">
        <v>440725</v>
      </c>
      <c r="C1614" t="e">
        <f>VLOOKUP(B1614,'[2]6단위기준(289개)'!$A$2:$B$290,2,0)</f>
        <v>#N/A</v>
      </c>
      <c r="D1614" t="s">
        <v>50</v>
      </c>
      <c r="G1614" t="s">
        <v>50</v>
      </c>
      <c r="J1614" t="s">
        <v>163</v>
      </c>
      <c r="K1614" t="s">
        <v>1942</v>
      </c>
      <c r="L1614" t="s">
        <v>1943</v>
      </c>
      <c r="M1614">
        <v>440725</v>
      </c>
      <c r="N1614" t="s">
        <v>80</v>
      </c>
      <c r="O1614">
        <v>5</v>
      </c>
      <c r="P1614" t="s">
        <v>76</v>
      </c>
      <c r="Q1614" t="s">
        <v>76</v>
      </c>
      <c r="R1614" t="s">
        <v>76</v>
      </c>
      <c r="T1614" t="s">
        <v>48</v>
      </c>
      <c r="U1614" t="s">
        <v>5567</v>
      </c>
      <c r="V1614" t="s">
        <v>5567</v>
      </c>
      <c r="W1614" t="s">
        <v>50</v>
      </c>
      <c r="X1614" t="s">
        <v>5384</v>
      </c>
      <c r="Y1614" t="s">
        <v>5568</v>
      </c>
      <c r="Z1614" t="s">
        <v>5568</v>
      </c>
      <c r="AA1614" t="s">
        <v>46</v>
      </c>
      <c r="AB1614" t="s">
        <v>48</v>
      </c>
      <c r="AC1614" t="s">
        <v>48</v>
      </c>
      <c r="AD1614" t="s">
        <v>50</v>
      </c>
      <c r="AE1614" t="s">
        <v>48</v>
      </c>
      <c r="AF1614" t="s">
        <v>48</v>
      </c>
      <c r="AG1614" t="s">
        <v>48</v>
      </c>
      <c r="AI1614">
        <v>0</v>
      </c>
      <c r="AJ1614">
        <v>2162220</v>
      </c>
    </row>
    <row r="1615" spans="1:36">
      <c r="A1615">
        <v>440726</v>
      </c>
      <c r="B1615">
        <v>440726</v>
      </c>
      <c r="C1615" t="e">
        <f>VLOOKUP(B1615,'[2]6단위기준(289개)'!$A$2:$B$290,2,0)</f>
        <v>#N/A</v>
      </c>
      <c r="D1615" t="s">
        <v>50</v>
      </c>
      <c r="G1615" t="s">
        <v>50</v>
      </c>
      <c r="J1615" t="s">
        <v>163</v>
      </c>
      <c r="K1615" t="s">
        <v>1956</v>
      </c>
      <c r="L1615" t="s">
        <v>1957</v>
      </c>
      <c r="M1615">
        <v>440726</v>
      </c>
      <c r="N1615" t="s">
        <v>80</v>
      </c>
      <c r="O1615">
        <v>5</v>
      </c>
      <c r="P1615" t="s">
        <v>76</v>
      </c>
      <c r="Q1615" t="s">
        <v>76</v>
      </c>
      <c r="R1615" t="s">
        <v>76</v>
      </c>
      <c r="T1615" t="s">
        <v>48</v>
      </c>
      <c r="U1615" t="s">
        <v>5567</v>
      </c>
      <c r="V1615" t="s">
        <v>5567</v>
      </c>
      <c r="W1615" t="s">
        <v>50</v>
      </c>
      <c r="X1615" t="s">
        <v>5384</v>
      </c>
      <c r="Y1615" t="s">
        <v>5568</v>
      </c>
      <c r="Z1615" t="s">
        <v>5568</v>
      </c>
      <c r="AA1615" t="s">
        <v>46</v>
      </c>
      <c r="AB1615" t="s">
        <v>48</v>
      </c>
      <c r="AC1615" t="s">
        <v>48</v>
      </c>
      <c r="AD1615" t="s">
        <v>50</v>
      </c>
      <c r="AE1615" t="s">
        <v>48</v>
      </c>
      <c r="AF1615" t="s">
        <v>48</v>
      </c>
      <c r="AG1615" t="s">
        <v>48</v>
      </c>
      <c r="AI1615">
        <v>0</v>
      </c>
      <c r="AJ1615">
        <v>2636251</v>
      </c>
    </row>
    <row r="1616" spans="1:36">
      <c r="A1616">
        <v>440727</v>
      </c>
      <c r="B1616">
        <v>440727</v>
      </c>
      <c r="C1616" t="e">
        <f>VLOOKUP(B1616,'[2]6단위기준(289개)'!$A$2:$B$290,2,0)</f>
        <v>#N/A</v>
      </c>
      <c r="D1616" t="s">
        <v>50</v>
      </c>
      <c r="G1616" t="s">
        <v>50</v>
      </c>
      <c r="J1616" t="s">
        <v>163</v>
      </c>
      <c r="K1616" t="s">
        <v>1958</v>
      </c>
      <c r="L1616" t="s">
        <v>1959</v>
      </c>
      <c r="M1616">
        <v>440727</v>
      </c>
      <c r="N1616" t="s">
        <v>80</v>
      </c>
      <c r="O1616">
        <v>5</v>
      </c>
      <c r="P1616" t="s">
        <v>76</v>
      </c>
      <c r="Q1616" t="s">
        <v>76</v>
      </c>
      <c r="R1616" t="s">
        <v>76</v>
      </c>
      <c r="T1616" t="s">
        <v>48</v>
      </c>
      <c r="U1616" t="s">
        <v>5567</v>
      </c>
      <c r="V1616" t="s">
        <v>5567</v>
      </c>
      <c r="W1616" t="s">
        <v>50</v>
      </c>
      <c r="X1616" t="s">
        <v>5384</v>
      </c>
      <c r="Y1616" t="s">
        <v>5568</v>
      </c>
      <c r="Z1616" t="s">
        <v>5568</v>
      </c>
      <c r="AA1616" t="s">
        <v>46</v>
      </c>
      <c r="AB1616" t="s">
        <v>48</v>
      </c>
      <c r="AC1616" t="s">
        <v>48</v>
      </c>
      <c r="AD1616" t="s">
        <v>50</v>
      </c>
      <c r="AE1616" t="s">
        <v>48</v>
      </c>
      <c r="AF1616" t="s">
        <v>48</v>
      </c>
      <c r="AG1616" t="s">
        <v>48</v>
      </c>
      <c r="AI1616">
        <v>21229</v>
      </c>
      <c r="AJ1616">
        <v>49986</v>
      </c>
    </row>
    <row r="1617" spans="1:36">
      <c r="A1617">
        <v>440728</v>
      </c>
      <c r="B1617">
        <v>440728</v>
      </c>
      <c r="C1617" t="e">
        <f>VLOOKUP(B1617,'[2]6단위기준(289개)'!$A$2:$B$290,2,0)</f>
        <v>#N/A</v>
      </c>
      <c r="D1617" t="s">
        <v>50</v>
      </c>
      <c r="G1617" t="s">
        <v>50</v>
      </c>
      <c r="J1617" t="s">
        <v>163</v>
      </c>
      <c r="K1617" t="s">
        <v>1960</v>
      </c>
      <c r="L1617" t="s">
        <v>1961</v>
      </c>
      <c r="M1617">
        <v>440728</v>
      </c>
      <c r="N1617" t="s">
        <v>80</v>
      </c>
      <c r="O1617">
        <v>5</v>
      </c>
      <c r="P1617" t="s">
        <v>76</v>
      </c>
      <c r="Q1617" t="s">
        <v>76</v>
      </c>
      <c r="R1617" t="s">
        <v>76</v>
      </c>
      <c r="T1617" t="s">
        <v>48</v>
      </c>
      <c r="U1617" t="s">
        <v>5567</v>
      </c>
      <c r="V1617" t="s">
        <v>5567</v>
      </c>
      <c r="W1617" t="s">
        <v>50</v>
      </c>
      <c r="X1617" t="s">
        <v>5384</v>
      </c>
      <c r="Y1617" t="s">
        <v>5568</v>
      </c>
      <c r="Z1617" t="s">
        <v>5568</v>
      </c>
      <c r="AA1617" t="s">
        <v>46</v>
      </c>
      <c r="AB1617" t="s">
        <v>48</v>
      </c>
      <c r="AC1617" t="s">
        <v>48</v>
      </c>
      <c r="AD1617" t="s">
        <v>50</v>
      </c>
      <c r="AE1617" t="s">
        <v>48</v>
      </c>
      <c r="AF1617" t="s">
        <v>48</v>
      </c>
      <c r="AG1617" t="s">
        <v>48</v>
      </c>
      <c r="AI1617">
        <v>0</v>
      </c>
      <c r="AJ1617">
        <v>13871</v>
      </c>
    </row>
    <row r="1618" spans="1:36">
      <c r="A1618">
        <v>440729</v>
      </c>
      <c r="B1618">
        <v>440729</v>
      </c>
      <c r="C1618" t="e">
        <f>VLOOKUP(B1618,'[2]6단위기준(289개)'!$A$2:$B$290,2,0)</f>
        <v>#N/A</v>
      </c>
      <c r="D1618" t="s">
        <v>50</v>
      </c>
      <c r="G1618" t="s">
        <v>50</v>
      </c>
      <c r="J1618" t="s">
        <v>163</v>
      </c>
      <c r="K1618" t="s">
        <v>0</v>
      </c>
      <c r="L1618" t="s">
        <v>79</v>
      </c>
      <c r="M1618">
        <v>440729</v>
      </c>
      <c r="N1618" t="s">
        <v>80</v>
      </c>
      <c r="O1618">
        <v>5</v>
      </c>
      <c r="P1618" t="s">
        <v>76</v>
      </c>
      <c r="Q1618" t="s">
        <v>76</v>
      </c>
      <c r="R1618" t="s">
        <v>76</v>
      </c>
      <c r="T1618" t="s">
        <v>48</v>
      </c>
      <c r="U1618" t="s">
        <v>5567</v>
      </c>
      <c r="V1618" t="s">
        <v>5567</v>
      </c>
      <c r="W1618" t="s">
        <v>50</v>
      </c>
      <c r="X1618" t="s">
        <v>5384</v>
      </c>
      <c r="Y1618" t="s">
        <v>5568</v>
      </c>
      <c r="Z1618" t="s">
        <v>5568</v>
      </c>
      <c r="AA1618" t="s">
        <v>46</v>
      </c>
      <c r="AB1618" t="s">
        <v>48</v>
      </c>
      <c r="AC1618" t="s">
        <v>48</v>
      </c>
      <c r="AD1618" t="s">
        <v>50</v>
      </c>
      <c r="AE1618" t="s">
        <v>48</v>
      </c>
      <c r="AF1618" t="s">
        <v>48</v>
      </c>
      <c r="AG1618" t="s">
        <v>48</v>
      </c>
      <c r="AI1618">
        <v>143121</v>
      </c>
      <c r="AJ1618">
        <v>8168159</v>
      </c>
    </row>
    <row r="1619" spans="1:36">
      <c r="A1619">
        <v>440791</v>
      </c>
      <c r="B1619">
        <v>440791</v>
      </c>
      <c r="C1619" t="e">
        <f>VLOOKUP(B1619,'[2]6단위기준(289개)'!$A$2:$B$290,2,0)</f>
        <v>#N/A</v>
      </c>
      <c r="D1619" t="s">
        <v>50</v>
      </c>
      <c r="G1619" t="s">
        <v>50</v>
      </c>
      <c r="J1619" t="s">
        <v>163</v>
      </c>
      <c r="K1619" t="s">
        <v>1944</v>
      </c>
      <c r="L1619" t="s">
        <v>1945</v>
      </c>
      <c r="M1619">
        <v>440791</v>
      </c>
      <c r="N1619" t="s">
        <v>80</v>
      </c>
      <c r="O1619">
        <v>5</v>
      </c>
      <c r="P1619" t="s">
        <v>76</v>
      </c>
      <c r="Q1619" t="s">
        <v>76</v>
      </c>
      <c r="R1619" t="s">
        <v>76</v>
      </c>
      <c r="T1619" t="s">
        <v>48</v>
      </c>
      <c r="U1619" t="s">
        <v>5567</v>
      </c>
      <c r="V1619" t="s">
        <v>5567</v>
      </c>
      <c r="W1619" t="s">
        <v>50</v>
      </c>
      <c r="X1619" t="s">
        <v>5384</v>
      </c>
      <c r="Y1619" t="s">
        <v>5568</v>
      </c>
      <c r="Z1619" t="s">
        <v>5568</v>
      </c>
      <c r="AA1619" t="s">
        <v>46</v>
      </c>
      <c r="AB1619" t="s">
        <v>48</v>
      </c>
      <c r="AC1619" t="s">
        <v>48</v>
      </c>
      <c r="AD1619" t="s">
        <v>50</v>
      </c>
      <c r="AE1619" t="s">
        <v>48</v>
      </c>
      <c r="AF1619" t="s">
        <v>48</v>
      </c>
      <c r="AG1619" t="s">
        <v>48</v>
      </c>
      <c r="AI1619">
        <v>139832</v>
      </c>
      <c r="AJ1619">
        <v>10432194</v>
      </c>
    </row>
    <row r="1620" spans="1:36">
      <c r="A1620">
        <v>440792</v>
      </c>
      <c r="B1620">
        <v>440792</v>
      </c>
      <c r="C1620" t="e">
        <f>VLOOKUP(B1620,'[2]6단위기준(289개)'!$A$2:$B$290,2,0)</f>
        <v>#N/A</v>
      </c>
      <c r="D1620" t="s">
        <v>50</v>
      </c>
      <c r="G1620" t="s">
        <v>50</v>
      </c>
      <c r="J1620" t="s">
        <v>163</v>
      </c>
      <c r="K1620" t="s">
        <v>1946</v>
      </c>
      <c r="L1620" t="s">
        <v>1947</v>
      </c>
      <c r="M1620">
        <v>440792</v>
      </c>
      <c r="N1620" t="s">
        <v>80</v>
      </c>
      <c r="O1620">
        <v>5</v>
      </c>
      <c r="P1620" t="s">
        <v>76</v>
      </c>
      <c r="Q1620" t="s">
        <v>76</v>
      </c>
      <c r="R1620" t="s">
        <v>76</v>
      </c>
      <c r="T1620" t="s">
        <v>48</v>
      </c>
      <c r="U1620" t="s">
        <v>5567</v>
      </c>
      <c r="V1620" t="s">
        <v>5567</v>
      </c>
      <c r="W1620" t="s">
        <v>50</v>
      </c>
      <c r="X1620" t="s">
        <v>5384</v>
      </c>
      <c r="Y1620" t="s">
        <v>5568</v>
      </c>
      <c r="Z1620" t="s">
        <v>5568</v>
      </c>
      <c r="AA1620" t="s">
        <v>46</v>
      </c>
      <c r="AB1620" t="s">
        <v>48</v>
      </c>
      <c r="AC1620" t="s">
        <v>48</v>
      </c>
      <c r="AD1620" t="s">
        <v>50</v>
      </c>
      <c r="AE1620" t="s">
        <v>48</v>
      </c>
      <c r="AF1620" t="s">
        <v>48</v>
      </c>
      <c r="AG1620" t="s">
        <v>48</v>
      </c>
      <c r="AI1620">
        <v>0</v>
      </c>
      <c r="AJ1620">
        <v>1607887</v>
      </c>
    </row>
    <row r="1621" spans="1:36">
      <c r="A1621">
        <v>440793</v>
      </c>
      <c r="B1621">
        <v>440793</v>
      </c>
      <c r="C1621" t="e">
        <f>VLOOKUP(B1621,'[2]6단위기준(289개)'!$A$2:$B$290,2,0)</f>
        <v>#N/A</v>
      </c>
      <c r="D1621" t="s">
        <v>50</v>
      </c>
      <c r="G1621" t="s">
        <v>50</v>
      </c>
      <c r="J1621" t="s">
        <v>163</v>
      </c>
      <c r="K1621" t="s">
        <v>1962</v>
      </c>
      <c r="L1621" t="s">
        <v>1963</v>
      </c>
      <c r="M1621">
        <v>440793</v>
      </c>
      <c r="N1621" t="s">
        <v>80</v>
      </c>
      <c r="O1621">
        <v>5</v>
      </c>
      <c r="P1621" t="s">
        <v>76</v>
      </c>
      <c r="Q1621" t="s">
        <v>76</v>
      </c>
      <c r="R1621" t="s">
        <v>76</v>
      </c>
      <c r="T1621" t="s">
        <v>48</v>
      </c>
      <c r="U1621" t="s">
        <v>5567</v>
      </c>
      <c r="V1621" t="s">
        <v>5567</v>
      </c>
      <c r="W1621" t="s">
        <v>50</v>
      </c>
      <c r="X1621" t="s">
        <v>5384</v>
      </c>
      <c r="Y1621" t="s">
        <v>5568</v>
      </c>
      <c r="Z1621" t="s">
        <v>5568</v>
      </c>
      <c r="AA1621" t="s">
        <v>46</v>
      </c>
      <c r="AB1621" t="s">
        <v>48</v>
      </c>
      <c r="AC1621" t="s">
        <v>48</v>
      </c>
      <c r="AD1621" t="s">
        <v>50</v>
      </c>
      <c r="AE1621" t="s">
        <v>48</v>
      </c>
      <c r="AF1621" t="s">
        <v>48</v>
      </c>
      <c r="AG1621" t="s">
        <v>48</v>
      </c>
      <c r="AI1621">
        <v>405267</v>
      </c>
      <c r="AJ1621">
        <v>2513922</v>
      </c>
    </row>
    <row r="1622" spans="1:36">
      <c r="A1622">
        <v>440794</v>
      </c>
      <c r="B1622">
        <v>440794</v>
      </c>
      <c r="C1622" t="e">
        <f>VLOOKUP(B1622,'[2]6단위기준(289개)'!$A$2:$B$290,2,0)</f>
        <v>#N/A</v>
      </c>
      <c r="D1622" t="s">
        <v>50</v>
      </c>
      <c r="G1622" t="s">
        <v>50</v>
      </c>
      <c r="J1622" t="s">
        <v>163</v>
      </c>
      <c r="K1622" t="s">
        <v>1964</v>
      </c>
      <c r="L1622" t="s">
        <v>1965</v>
      </c>
      <c r="M1622">
        <v>440794</v>
      </c>
      <c r="N1622" t="s">
        <v>80</v>
      </c>
      <c r="O1622">
        <v>5</v>
      </c>
      <c r="P1622" t="s">
        <v>76</v>
      </c>
      <c r="Q1622" t="s">
        <v>76</v>
      </c>
      <c r="R1622" t="s">
        <v>76</v>
      </c>
      <c r="T1622" t="s">
        <v>48</v>
      </c>
      <c r="U1622" t="s">
        <v>5567</v>
      </c>
      <c r="V1622" t="s">
        <v>5567</v>
      </c>
      <c r="W1622" t="s">
        <v>50</v>
      </c>
      <c r="X1622" t="s">
        <v>5384</v>
      </c>
      <c r="Y1622" t="s">
        <v>5568</v>
      </c>
      <c r="Z1622" t="s">
        <v>5568</v>
      </c>
      <c r="AA1622" t="s">
        <v>46</v>
      </c>
      <c r="AB1622" t="s">
        <v>48</v>
      </c>
      <c r="AC1622" t="s">
        <v>48</v>
      </c>
      <c r="AD1622" t="s">
        <v>50</v>
      </c>
      <c r="AE1622" t="s">
        <v>48</v>
      </c>
      <c r="AF1622" t="s">
        <v>48</v>
      </c>
      <c r="AG1622" t="s">
        <v>48</v>
      </c>
      <c r="AI1622">
        <v>0</v>
      </c>
      <c r="AJ1622">
        <v>189233</v>
      </c>
    </row>
    <row r="1623" spans="1:36">
      <c r="A1623">
        <v>440795</v>
      </c>
      <c r="B1623">
        <v>440795</v>
      </c>
      <c r="C1623" t="e">
        <f>VLOOKUP(B1623,'[2]6단위기준(289개)'!$A$2:$B$290,2,0)</f>
        <v>#N/A</v>
      </c>
      <c r="D1623" t="s">
        <v>50</v>
      </c>
      <c r="G1623" t="s">
        <v>50</v>
      </c>
      <c r="J1623" t="s">
        <v>163</v>
      </c>
      <c r="K1623" t="s">
        <v>1966</v>
      </c>
      <c r="L1623" t="s">
        <v>1967</v>
      </c>
      <c r="M1623">
        <v>440795</v>
      </c>
      <c r="N1623" t="s">
        <v>80</v>
      </c>
      <c r="O1623">
        <v>5</v>
      </c>
      <c r="P1623" t="s">
        <v>76</v>
      </c>
      <c r="Q1623" t="s">
        <v>76</v>
      </c>
      <c r="R1623" t="s">
        <v>76</v>
      </c>
      <c r="T1623" t="s">
        <v>48</v>
      </c>
      <c r="U1623" t="s">
        <v>5567</v>
      </c>
      <c r="V1623" t="s">
        <v>5567</v>
      </c>
      <c r="W1623" t="s">
        <v>50</v>
      </c>
      <c r="X1623" t="s">
        <v>5384</v>
      </c>
      <c r="Y1623" t="s">
        <v>5568</v>
      </c>
      <c r="Z1623" t="s">
        <v>5568</v>
      </c>
      <c r="AA1623" t="s">
        <v>46</v>
      </c>
      <c r="AB1623" t="s">
        <v>48</v>
      </c>
      <c r="AC1623" t="s">
        <v>48</v>
      </c>
      <c r="AD1623" t="s">
        <v>50</v>
      </c>
      <c r="AE1623" t="s">
        <v>48</v>
      </c>
      <c r="AF1623" t="s">
        <v>48</v>
      </c>
      <c r="AG1623" t="s">
        <v>48</v>
      </c>
      <c r="AI1623">
        <v>58104</v>
      </c>
      <c r="AJ1623">
        <v>13992045</v>
      </c>
    </row>
    <row r="1624" spans="1:36">
      <c r="A1624">
        <v>440799</v>
      </c>
      <c r="B1624">
        <v>440799</v>
      </c>
      <c r="C1624" t="e">
        <f>VLOOKUP(B1624,'[2]6단위기준(289개)'!$A$2:$B$290,2,0)</f>
        <v>#N/A</v>
      </c>
      <c r="D1624" t="s">
        <v>50</v>
      </c>
      <c r="G1624" t="s">
        <v>50</v>
      </c>
      <c r="J1624" t="s">
        <v>163</v>
      </c>
      <c r="K1624" t="s">
        <v>0</v>
      </c>
      <c r="L1624" t="s">
        <v>79</v>
      </c>
      <c r="M1624">
        <v>440799</v>
      </c>
      <c r="N1624" t="s">
        <v>80</v>
      </c>
      <c r="O1624">
        <v>5</v>
      </c>
      <c r="P1624" t="s">
        <v>76</v>
      </c>
      <c r="Q1624" t="s">
        <v>76</v>
      </c>
      <c r="R1624" t="s">
        <v>76</v>
      </c>
      <c r="T1624" t="s">
        <v>48</v>
      </c>
      <c r="U1624" t="s">
        <v>5567</v>
      </c>
      <c r="V1624" t="s">
        <v>5567</v>
      </c>
      <c r="W1624" t="s">
        <v>50</v>
      </c>
      <c r="X1624" t="s">
        <v>5384</v>
      </c>
      <c r="Y1624" t="s">
        <v>5568</v>
      </c>
      <c r="Z1624" t="s">
        <v>5568</v>
      </c>
      <c r="AA1624" t="s">
        <v>46</v>
      </c>
      <c r="AB1624" t="s">
        <v>48</v>
      </c>
      <c r="AC1624" t="s">
        <v>48</v>
      </c>
      <c r="AD1624" t="s">
        <v>50</v>
      </c>
      <c r="AE1624" t="s">
        <v>48</v>
      </c>
      <c r="AF1624" t="s">
        <v>48</v>
      </c>
      <c r="AG1624" t="s">
        <v>48</v>
      </c>
      <c r="AI1624">
        <v>333789</v>
      </c>
      <c r="AJ1624">
        <v>85190182</v>
      </c>
    </row>
    <row r="1625" spans="1:36">
      <c r="A1625">
        <v>440810</v>
      </c>
      <c r="B1625">
        <v>440810</v>
      </c>
      <c r="C1625" t="e">
        <f>VLOOKUP(B1625,'[2]6단위기준(289개)'!$A$2:$B$290,2,0)</f>
        <v>#N/A</v>
      </c>
      <c r="D1625" t="s">
        <v>50</v>
      </c>
      <c r="G1625" t="s">
        <v>50</v>
      </c>
      <c r="J1625" t="s">
        <v>163</v>
      </c>
      <c r="K1625" t="s">
        <v>1932</v>
      </c>
      <c r="L1625" t="s">
        <v>1933</v>
      </c>
      <c r="M1625">
        <v>440810</v>
      </c>
      <c r="N1625" t="s">
        <v>80</v>
      </c>
      <c r="O1625" t="s">
        <v>92</v>
      </c>
      <c r="P1625" t="s">
        <v>76</v>
      </c>
      <c r="Q1625" t="s">
        <v>76</v>
      </c>
      <c r="R1625" t="s">
        <v>76</v>
      </c>
      <c r="T1625" t="s">
        <v>7213</v>
      </c>
      <c r="U1625" t="s">
        <v>5567</v>
      </c>
      <c r="V1625" t="s">
        <v>5567</v>
      </c>
      <c r="W1625" t="s">
        <v>50</v>
      </c>
      <c r="X1625" t="s">
        <v>5384</v>
      </c>
      <c r="Y1625" t="s">
        <v>5570</v>
      </c>
      <c r="Z1625" t="s">
        <v>5570</v>
      </c>
      <c r="AA1625" t="s">
        <v>46</v>
      </c>
      <c r="AB1625" t="s">
        <v>48</v>
      </c>
      <c r="AC1625" t="s">
        <v>48</v>
      </c>
      <c r="AD1625" t="s">
        <v>50</v>
      </c>
      <c r="AE1625" t="s">
        <v>48</v>
      </c>
      <c r="AF1625" t="s">
        <v>48</v>
      </c>
      <c r="AG1625" t="s">
        <v>48</v>
      </c>
      <c r="AI1625">
        <v>804244</v>
      </c>
      <c r="AJ1625">
        <v>20954234</v>
      </c>
    </row>
    <row r="1626" spans="1:36">
      <c r="A1626">
        <v>440831</v>
      </c>
      <c r="B1626">
        <v>440831</v>
      </c>
      <c r="C1626" t="e">
        <f>VLOOKUP(B1626,'[2]6단위기준(289개)'!$A$2:$B$290,2,0)</f>
        <v>#N/A</v>
      </c>
      <c r="D1626" t="s">
        <v>50</v>
      </c>
      <c r="G1626" t="s">
        <v>50</v>
      </c>
      <c r="J1626" t="s">
        <v>163</v>
      </c>
      <c r="K1626" t="s">
        <v>1942</v>
      </c>
      <c r="L1626" t="s">
        <v>1943</v>
      </c>
      <c r="M1626">
        <v>440831</v>
      </c>
      <c r="N1626" t="s">
        <v>80</v>
      </c>
      <c r="O1626" t="s">
        <v>92</v>
      </c>
      <c r="P1626" t="s">
        <v>76</v>
      </c>
      <c r="Q1626" t="s">
        <v>76</v>
      </c>
      <c r="R1626" t="s">
        <v>76</v>
      </c>
      <c r="T1626" t="s">
        <v>7213</v>
      </c>
      <c r="U1626" t="s">
        <v>5567</v>
      </c>
      <c r="V1626" t="s">
        <v>5567</v>
      </c>
      <c r="W1626" t="s">
        <v>50</v>
      </c>
      <c r="X1626" t="s">
        <v>5384</v>
      </c>
      <c r="Y1626" t="s">
        <v>5570</v>
      </c>
      <c r="Z1626" t="s">
        <v>5570</v>
      </c>
      <c r="AA1626" t="s">
        <v>46</v>
      </c>
      <c r="AB1626" t="s">
        <v>48</v>
      </c>
      <c r="AC1626" t="s">
        <v>48</v>
      </c>
      <c r="AD1626" t="s">
        <v>50</v>
      </c>
      <c r="AE1626" t="s">
        <v>48</v>
      </c>
      <c r="AF1626" t="s">
        <v>48</v>
      </c>
      <c r="AG1626" t="s">
        <v>48</v>
      </c>
      <c r="AI1626">
        <v>1302</v>
      </c>
      <c r="AJ1626">
        <v>28707</v>
      </c>
    </row>
    <row r="1627" spans="1:36">
      <c r="A1627">
        <v>440839</v>
      </c>
      <c r="B1627">
        <v>440839</v>
      </c>
      <c r="C1627" t="e">
        <f>VLOOKUP(B1627,'[2]6단위기준(289개)'!$A$2:$B$290,2,0)</f>
        <v>#N/A</v>
      </c>
      <c r="D1627" t="s">
        <v>50</v>
      </c>
      <c r="G1627" t="s">
        <v>50</v>
      </c>
      <c r="J1627" t="s">
        <v>163</v>
      </c>
      <c r="K1627" t="s">
        <v>0</v>
      </c>
      <c r="L1627" t="s">
        <v>79</v>
      </c>
      <c r="M1627">
        <v>440839</v>
      </c>
      <c r="N1627" t="s">
        <v>80</v>
      </c>
      <c r="O1627" t="s">
        <v>92</v>
      </c>
      <c r="P1627" t="s">
        <v>76</v>
      </c>
      <c r="Q1627" t="s">
        <v>76</v>
      </c>
      <c r="R1627" t="s">
        <v>76</v>
      </c>
      <c r="T1627" t="s">
        <v>7213</v>
      </c>
      <c r="U1627" t="s">
        <v>5567</v>
      </c>
      <c r="V1627" t="s">
        <v>5567</v>
      </c>
      <c r="W1627" t="s">
        <v>50</v>
      </c>
      <c r="X1627" t="s">
        <v>5384</v>
      </c>
      <c r="Y1627" t="s">
        <v>5570</v>
      </c>
      <c r="Z1627" t="s">
        <v>5570</v>
      </c>
      <c r="AA1627" t="s">
        <v>46</v>
      </c>
      <c r="AB1627" t="s">
        <v>48</v>
      </c>
      <c r="AC1627" t="s">
        <v>48</v>
      </c>
      <c r="AD1627" t="s">
        <v>50</v>
      </c>
      <c r="AE1627" t="s">
        <v>48</v>
      </c>
      <c r="AF1627" t="s">
        <v>48</v>
      </c>
      <c r="AG1627" t="s">
        <v>48</v>
      </c>
      <c r="AI1627">
        <v>262326</v>
      </c>
      <c r="AJ1627">
        <v>16515900</v>
      </c>
    </row>
    <row r="1628" spans="1:36">
      <c r="A1628">
        <v>440890</v>
      </c>
      <c r="B1628">
        <v>440890</v>
      </c>
      <c r="C1628" t="e">
        <f>VLOOKUP(B1628,'[2]6단위기준(289개)'!$A$2:$B$290,2,0)</f>
        <v>#N/A</v>
      </c>
      <c r="D1628" t="s">
        <v>50</v>
      </c>
      <c r="G1628" t="s">
        <v>50</v>
      </c>
      <c r="J1628" t="s">
        <v>163</v>
      </c>
      <c r="K1628" t="s">
        <v>0</v>
      </c>
      <c r="L1628" t="s">
        <v>79</v>
      </c>
      <c r="M1628">
        <v>440890</v>
      </c>
      <c r="N1628" t="s">
        <v>80</v>
      </c>
      <c r="O1628" t="s">
        <v>92</v>
      </c>
      <c r="P1628" t="s">
        <v>76</v>
      </c>
      <c r="Q1628" t="s">
        <v>76</v>
      </c>
      <c r="R1628" t="s">
        <v>76</v>
      </c>
      <c r="T1628" t="s">
        <v>7213</v>
      </c>
      <c r="U1628" t="s">
        <v>5567</v>
      </c>
      <c r="V1628" t="s">
        <v>5567</v>
      </c>
      <c r="W1628" t="s">
        <v>50</v>
      </c>
      <c r="X1628" t="s">
        <v>5384</v>
      </c>
      <c r="Y1628" t="s">
        <v>5570</v>
      </c>
      <c r="Z1628" t="s">
        <v>5570</v>
      </c>
      <c r="AA1628" t="s">
        <v>46</v>
      </c>
      <c r="AB1628" t="s">
        <v>48</v>
      </c>
      <c r="AC1628" t="s">
        <v>48</v>
      </c>
      <c r="AD1628" t="s">
        <v>50</v>
      </c>
      <c r="AE1628" t="s">
        <v>48</v>
      </c>
      <c r="AF1628" t="s">
        <v>48</v>
      </c>
      <c r="AG1628" t="s">
        <v>48</v>
      </c>
      <c r="AI1628">
        <v>664920</v>
      </c>
      <c r="AJ1628">
        <v>90482086</v>
      </c>
    </row>
    <row r="1629" spans="1:36">
      <c r="A1629">
        <v>440910</v>
      </c>
      <c r="B1629">
        <v>440910</v>
      </c>
      <c r="C1629" t="e">
        <f>VLOOKUP(B1629,'[2]6단위기준(289개)'!$A$2:$B$290,2,0)</f>
        <v>#N/A</v>
      </c>
      <c r="D1629" t="s">
        <v>50</v>
      </c>
      <c r="G1629" t="s">
        <v>50</v>
      </c>
      <c r="J1629" t="s">
        <v>163</v>
      </c>
      <c r="K1629" t="s">
        <v>1932</v>
      </c>
      <c r="L1629" t="s">
        <v>1933</v>
      </c>
      <c r="M1629">
        <v>440910</v>
      </c>
      <c r="N1629" t="s">
        <v>80</v>
      </c>
      <c r="O1629">
        <v>8</v>
      </c>
      <c r="P1629" t="s">
        <v>76</v>
      </c>
      <c r="Q1629" t="s">
        <v>76</v>
      </c>
      <c r="R1629" t="s">
        <v>76</v>
      </c>
      <c r="T1629" t="s">
        <v>48</v>
      </c>
      <c r="U1629" t="s">
        <v>48</v>
      </c>
      <c r="V1629" t="s">
        <v>5567</v>
      </c>
      <c r="W1629" t="s">
        <v>50</v>
      </c>
      <c r="X1629" t="s">
        <v>5384</v>
      </c>
      <c r="Y1629" t="s">
        <v>5388</v>
      </c>
      <c r="Z1629" t="s">
        <v>5388</v>
      </c>
      <c r="AA1629" t="s">
        <v>48</v>
      </c>
      <c r="AB1629" t="s">
        <v>48</v>
      </c>
      <c r="AC1629" t="s">
        <v>48</v>
      </c>
      <c r="AD1629" t="s">
        <v>50</v>
      </c>
      <c r="AE1629" t="s">
        <v>48</v>
      </c>
      <c r="AF1629" t="s">
        <v>48</v>
      </c>
      <c r="AG1629" t="s">
        <v>48</v>
      </c>
      <c r="AI1629">
        <v>255930</v>
      </c>
      <c r="AJ1629">
        <v>42981224</v>
      </c>
    </row>
    <row r="1630" spans="1:36">
      <c r="A1630">
        <v>440921</v>
      </c>
      <c r="B1630">
        <v>440921</v>
      </c>
      <c r="C1630" t="e">
        <f>VLOOKUP(B1630,'[2]6단위기준(289개)'!$A$2:$B$290,2,0)</f>
        <v>#N/A</v>
      </c>
      <c r="D1630" t="s">
        <v>50</v>
      </c>
      <c r="G1630" t="s">
        <v>50</v>
      </c>
      <c r="J1630" t="s">
        <v>163</v>
      </c>
      <c r="K1630" t="s">
        <v>1936</v>
      </c>
      <c r="L1630" t="s">
        <v>1937</v>
      </c>
      <c r="M1630">
        <v>440921</v>
      </c>
      <c r="N1630" t="s">
        <v>80</v>
      </c>
      <c r="O1630">
        <v>8</v>
      </c>
      <c r="P1630" t="s">
        <v>76</v>
      </c>
      <c r="Q1630" t="s">
        <v>76</v>
      </c>
      <c r="R1630" t="s">
        <v>76</v>
      </c>
      <c r="T1630" t="s">
        <v>48</v>
      </c>
      <c r="U1630" t="s">
        <v>48</v>
      </c>
      <c r="V1630" t="s">
        <v>5567</v>
      </c>
      <c r="W1630" t="s">
        <v>50</v>
      </c>
      <c r="X1630" t="s">
        <v>5384</v>
      </c>
      <c r="Y1630" t="s">
        <v>5388</v>
      </c>
      <c r="Z1630" t="s">
        <v>5388</v>
      </c>
      <c r="AA1630" t="s">
        <v>48</v>
      </c>
      <c r="AB1630" t="s">
        <v>48</v>
      </c>
      <c r="AC1630" t="s">
        <v>48</v>
      </c>
      <c r="AD1630" t="s">
        <v>50</v>
      </c>
      <c r="AE1630" t="s">
        <v>48</v>
      </c>
      <c r="AF1630" t="s">
        <v>48</v>
      </c>
      <c r="AG1630" t="s">
        <v>48</v>
      </c>
      <c r="AI1630">
        <v>0</v>
      </c>
      <c r="AJ1630">
        <v>547707</v>
      </c>
    </row>
    <row r="1631" spans="1:36">
      <c r="A1631">
        <v>440929</v>
      </c>
      <c r="B1631">
        <v>440929</v>
      </c>
      <c r="C1631" t="e">
        <f>VLOOKUP(B1631,'[2]6단위기준(289개)'!$A$2:$B$290,2,0)</f>
        <v>#N/A</v>
      </c>
      <c r="D1631" t="s">
        <v>50</v>
      </c>
      <c r="G1631" t="s">
        <v>50</v>
      </c>
      <c r="J1631" t="s">
        <v>163</v>
      </c>
      <c r="K1631" t="s">
        <v>0</v>
      </c>
      <c r="L1631" t="s">
        <v>79</v>
      </c>
      <c r="M1631">
        <v>440929</v>
      </c>
      <c r="N1631" t="s">
        <v>80</v>
      </c>
      <c r="O1631">
        <v>8</v>
      </c>
      <c r="P1631" t="s">
        <v>76</v>
      </c>
      <c r="Q1631" t="s">
        <v>76</v>
      </c>
      <c r="R1631" t="s">
        <v>76</v>
      </c>
      <c r="T1631" t="s">
        <v>48</v>
      </c>
      <c r="U1631" t="s">
        <v>48</v>
      </c>
      <c r="V1631" t="s">
        <v>5567</v>
      </c>
      <c r="W1631" t="s">
        <v>50</v>
      </c>
      <c r="X1631" t="s">
        <v>5384</v>
      </c>
      <c r="Y1631" t="s">
        <v>5388</v>
      </c>
      <c r="Z1631" t="s">
        <v>5388</v>
      </c>
      <c r="AA1631" t="s">
        <v>48</v>
      </c>
      <c r="AB1631" t="s">
        <v>48</v>
      </c>
      <c r="AC1631" t="s">
        <v>48</v>
      </c>
      <c r="AD1631" t="s">
        <v>50</v>
      </c>
      <c r="AE1631" t="s">
        <v>48</v>
      </c>
      <c r="AF1631" t="s">
        <v>48</v>
      </c>
      <c r="AG1631" t="s">
        <v>48</v>
      </c>
      <c r="AI1631">
        <v>238186</v>
      </c>
      <c r="AJ1631">
        <v>108893095</v>
      </c>
    </row>
    <row r="1632" spans="1:36">
      <c r="A1632">
        <v>441011</v>
      </c>
      <c r="B1632">
        <v>441011</v>
      </c>
      <c r="C1632" t="e">
        <f>VLOOKUP(B1632,'[2]6단위기준(289개)'!$A$2:$B$290,2,0)</f>
        <v>#N/A</v>
      </c>
      <c r="D1632" t="s">
        <v>50</v>
      </c>
      <c r="G1632" t="s">
        <v>50</v>
      </c>
      <c r="J1632" t="s">
        <v>163</v>
      </c>
      <c r="K1632" t="s">
        <v>1968</v>
      </c>
      <c r="L1632" t="s">
        <v>1969</v>
      </c>
      <c r="M1632">
        <v>441011</v>
      </c>
      <c r="N1632" t="s">
        <v>80</v>
      </c>
      <c r="O1632">
        <v>8</v>
      </c>
      <c r="P1632" t="s">
        <v>76</v>
      </c>
      <c r="Q1632" t="s">
        <v>76</v>
      </c>
      <c r="R1632" t="s">
        <v>76</v>
      </c>
      <c r="T1632" t="s">
        <v>48</v>
      </c>
      <c r="U1632" t="s">
        <v>48</v>
      </c>
      <c r="V1632" t="s">
        <v>48</v>
      </c>
      <c r="W1632" t="s">
        <v>50</v>
      </c>
      <c r="X1632" t="s">
        <v>5384</v>
      </c>
      <c r="Y1632" t="s">
        <v>5572</v>
      </c>
      <c r="Z1632" t="s">
        <v>5572</v>
      </c>
      <c r="AA1632" t="s">
        <v>48</v>
      </c>
      <c r="AB1632" t="s">
        <v>48</v>
      </c>
      <c r="AC1632" t="s">
        <v>48</v>
      </c>
      <c r="AD1632" t="s">
        <v>50</v>
      </c>
      <c r="AE1632" t="s">
        <v>48</v>
      </c>
      <c r="AF1632" t="s">
        <v>48</v>
      </c>
      <c r="AG1632" t="s">
        <v>48</v>
      </c>
      <c r="AI1632">
        <v>863035</v>
      </c>
      <c r="AJ1632">
        <v>171614221</v>
      </c>
    </row>
    <row r="1633" spans="1:36">
      <c r="A1633">
        <v>441012</v>
      </c>
      <c r="B1633">
        <v>441012</v>
      </c>
      <c r="C1633" t="e">
        <f>VLOOKUP(B1633,'[2]6단위기준(289개)'!$A$2:$B$290,2,0)</f>
        <v>#N/A</v>
      </c>
      <c r="D1633" t="s">
        <v>50</v>
      </c>
      <c r="G1633" t="s">
        <v>50</v>
      </c>
      <c r="J1633" t="s">
        <v>163</v>
      </c>
      <c r="K1633" t="s">
        <v>1970</v>
      </c>
      <c r="L1633" t="s">
        <v>1971</v>
      </c>
      <c r="M1633">
        <v>441012</v>
      </c>
      <c r="N1633" t="s">
        <v>80</v>
      </c>
      <c r="O1633">
        <v>8</v>
      </c>
      <c r="P1633" t="s">
        <v>76</v>
      </c>
      <c r="Q1633" t="s">
        <v>76</v>
      </c>
      <c r="R1633" t="s">
        <v>76</v>
      </c>
      <c r="T1633" t="s">
        <v>48</v>
      </c>
      <c r="U1633" t="s">
        <v>48</v>
      </c>
      <c r="V1633" t="s">
        <v>48</v>
      </c>
      <c r="W1633" t="s">
        <v>50</v>
      </c>
      <c r="X1633" t="s">
        <v>5384</v>
      </c>
      <c r="Y1633" t="s">
        <v>5572</v>
      </c>
      <c r="Z1633" t="s">
        <v>5572</v>
      </c>
      <c r="AA1633" t="s">
        <v>48</v>
      </c>
      <c r="AB1633" t="s">
        <v>48</v>
      </c>
      <c r="AC1633" t="s">
        <v>48</v>
      </c>
      <c r="AD1633" t="s">
        <v>50</v>
      </c>
      <c r="AE1633" t="s">
        <v>48</v>
      </c>
      <c r="AF1633" t="s">
        <v>48</v>
      </c>
      <c r="AG1633" t="s">
        <v>48</v>
      </c>
      <c r="AI1633">
        <v>207966</v>
      </c>
      <c r="AJ1633">
        <v>28754250</v>
      </c>
    </row>
    <row r="1634" spans="1:36">
      <c r="A1634">
        <v>441019</v>
      </c>
      <c r="B1634">
        <v>441019</v>
      </c>
      <c r="C1634" t="e">
        <f>VLOOKUP(B1634,'[2]6단위기준(289개)'!$A$2:$B$290,2,0)</f>
        <v>#N/A</v>
      </c>
      <c r="D1634" t="s">
        <v>50</v>
      </c>
      <c r="G1634" t="s">
        <v>50</v>
      </c>
      <c r="J1634" t="s">
        <v>163</v>
      </c>
      <c r="K1634" t="s">
        <v>0</v>
      </c>
      <c r="L1634" t="s">
        <v>79</v>
      </c>
      <c r="M1634">
        <v>441019</v>
      </c>
      <c r="N1634" t="s">
        <v>80</v>
      </c>
      <c r="O1634">
        <v>8</v>
      </c>
      <c r="P1634" t="s">
        <v>76</v>
      </c>
      <c r="Q1634" t="s">
        <v>76</v>
      </c>
      <c r="R1634" t="s">
        <v>76</v>
      </c>
      <c r="T1634" t="s">
        <v>48</v>
      </c>
      <c r="U1634" t="s">
        <v>48</v>
      </c>
      <c r="V1634" t="s">
        <v>48</v>
      </c>
      <c r="W1634" t="s">
        <v>50</v>
      </c>
      <c r="X1634" t="s">
        <v>5384</v>
      </c>
      <c r="Y1634" t="s">
        <v>5572</v>
      </c>
      <c r="Z1634" t="s">
        <v>5572</v>
      </c>
      <c r="AA1634" t="s">
        <v>48</v>
      </c>
      <c r="AB1634" t="s">
        <v>48</v>
      </c>
      <c r="AC1634" t="s">
        <v>48</v>
      </c>
      <c r="AD1634" t="s">
        <v>50</v>
      </c>
      <c r="AE1634" t="s">
        <v>48</v>
      </c>
      <c r="AF1634" t="s">
        <v>48</v>
      </c>
      <c r="AG1634" t="s">
        <v>48</v>
      </c>
      <c r="AI1634">
        <v>402788</v>
      </c>
      <c r="AJ1634">
        <v>1191906</v>
      </c>
    </row>
    <row r="1635" spans="1:36">
      <c r="A1635">
        <v>441090</v>
      </c>
      <c r="B1635">
        <v>441090</v>
      </c>
      <c r="C1635" t="e">
        <f>VLOOKUP(B1635,'[2]6단위기준(289개)'!$A$2:$B$290,2,0)</f>
        <v>#N/A</v>
      </c>
      <c r="D1635" t="s">
        <v>50</v>
      </c>
      <c r="G1635" t="s">
        <v>50</v>
      </c>
      <c r="J1635" t="s">
        <v>163</v>
      </c>
      <c r="K1635" t="s">
        <v>0</v>
      </c>
      <c r="L1635" t="s">
        <v>79</v>
      </c>
      <c r="M1635">
        <v>441090</v>
      </c>
      <c r="N1635" t="s">
        <v>80</v>
      </c>
      <c r="O1635">
        <v>8</v>
      </c>
      <c r="P1635" t="s">
        <v>76</v>
      </c>
      <c r="Q1635" t="s">
        <v>76</v>
      </c>
      <c r="R1635" t="s">
        <v>76</v>
      </c>
      <c r="T1635" t="s">
        <v>48</v>
      </c>
      <c r="U1635" t="s">
        <v>48</v>
      </c>
      <c r="V1635" t="s">
        <v>48</v>
      </c>
      <c r="W1635" t="s">
        <v>50</v>
      </c>
      <c r="X1635" t="s">
        <v>5384</v>
      </c>
      <c r="Y1635" t="s">
        <v>5572</v>
      </c>
      <c r="Z1635" t="s">
        <v>5572</v>
      </c>
      <c r="AA1635" t="s">
        <v>48</v>
      </c>
      <c r="AB1635" t="s">
        <v>48</v>
      </c>
      <c r="AC1635" t="s">
        <v>48</v>
      </c>
      <c r="AD1635" t="s">
        <v>50</v>
      </c>
      <c r="AE1635" t="s">
        <v>48</v>
      </c>
      <c r="AF1635" t="s">
        <v>48</v>
      </c>
      <c r="AG1635" t="s">
        <v>48</v>
      </c>
      <c r="AI1635">
        <v>492505</v>
      </c>
      <c r="AJ1635">
        <v>1028512</v>
      </c>
    </row>
    <row r="1636" spans="1:36">
      <c r="A1636">
        <v>441112</v>
      </c>
      <c r="B1636">
        <v>441112</v>
      </c>
      <c r="C1636" t="e">
        <f>VLOOKUP(B1636,'[2]6단위기준(289개)'!$A$2:$B$290,2,0)</f>
        <v>#N/A</v>
      </c>
      <c r="D1636" t="s">
        <v>50</v>
      </c>
      <c r="G1636" t="s">
        <v>50</v>
      </c>
      <c r="J1636" t="s">
        <v>163</v>
      </c>
      <c r="K1636" t="s">
        <v>1972</v>
      </c>
      <c r="L1636" t="s">
        <v>1973</v>
      </c>
      <c r="M1636">
        <v>441112</v>
      </c>
      <c r="N1636" t="s">
        <v>80</v>
      </c>
      <c r="O1636">
        <v>8</v>
      </c>
      <c r="P1636" t="s">
        <v>76</v>
      </c>
      <c r="Q1636" t="s">
        <v>76</v>
      </c>
      <c r="R1636" t="s">
        <v>76</v>
      </c>
      <c r="T1636" t="s">
        <v>48</v>
      </c>
      <c r="U1636" t="s">
        <v>48</v>
      </c>
      <c r="V1636" t="s">
        <v>48</v>
      </c>
      <c r="W1636" t="s">
        <v>50</v>
      </c>
      <c r="X1636" t="s">
        <v>5384</v>
      </c>
      <c r="Y1636" t="s">
        <v>5572</v>
      </c>
      <c r="Z1636" t="s">
        <v>5572</v>
      </c>
      <c r="AA1636" t="s">
        <v>48</v>
      </c>
      <c r="AB1636" t="s">
        <v>48</v>
      </c>
      <c r="AC1636" t="s">
        <v>48</v>
      </c>
      <c r="AD1636" t="s">
        <v>50</v>
      </c>
      <c r="AE1636" t="s">
        <v>48</v>
      </c>
      <c r="AF1636" t="s">
        <v>48</v>
      </c>
      <c r="AG1636" t="s">
        <v>48</v>
      </c>
      <c r="AI1636">
        <v>7476616</v>
      </c>
      <c r="AJ1636">
        <v>8377423</v>
      </c>
    </row>
    <row r="1637" spans="1:36">
      <c r="A1637">
        <v>441113</v>
      </c>
      <c r="B1637">
        <v>441113</v>
      </c>
      <c r="C1637" t="e">
        <f>VLOOKUP(B1637,'[2]6단위기준(289개)'!$A$2:$B$290,2,0)</f>
        <v>#N/A</v>
      </c>
      <c r="D1637" t="s">
        <v>50</v>
      </c>
      <c r="G1637" t="s">
        <v>50</v>
      </c>
      <c r="J1637" t="s">
        <v>163</v>
      </c>
      <c r="K1637" t="s">
        <v>1974</v>
      </c>
      <c r="L1637" t="s">
        <v>1975</v>
      </c>
      <c r="M1637">
        <v>441113</v>
      </c>
      <c r="N1637" t="s">
        <v>80</v>
      </c>
      <c r="O1637">
        <v>8</v>
      </c>
      <c r="P1637" t="s">
        <v>76</v>
      </c>
      <c r="Q1637" t="s">
        <v>76</v>
      </c>
      <c r="R1637" t="s">
        <v>76</v>
      </c>
      <c r="T1637" t="s">
        <v>48</v>
      </c>
      <c r="U1637" t="s">
        <v>48</v>
      </c>
      <c r="V1637" t="s">
        <v>48</v>
      </c>
      <c r="W1637" t="s">
        <v>50</v>
      </c>
      <c r="X1637" t="s">
        <v>5384</v>
      </c>
      <c r="Y1637" t="s">
        <v>5572</v>
      </c>
      <c r="Z1637" t="s">
        <v>5572</v>
      </c>
      <c r="AA1637" t="s">
        <v>48</v>
      </c>
      <c r="AB1637" t="s">
        <v>48</v>
      </c>
      <c r="AC1637" t="s">
        <v>48</v>
      </c>
      <c r="AD1637" t="s">
        <v>50</v>
      </c>
      <c r="AE1637" t="s">
        <v>48</v>
      </c>
      <c r="AF1637" t="s">
        <v>48</v>
      </c>
      <c r="AG1637" t="s">
        <v>48</v>
      </c>
      <c r="AI1637">
        <v>1089288</v>
      </c>
      <c r="AJ1637">
        <v>8335617</v>
      </c>
    </row>
    <row r="1638" spans="1:36">
      <c r="A1638">
        <v>441114</v>
      </c>
      <c r="B1638">
        <v>441114</v>
      </c>
      <c r="C1638" t="e">
        <f>VLOOKUP(B1638,'[2]6단위기준(289개)'!$A$2:$B$290,2,0)</f>
        <v>#N/A</v>
      </c>
      <c r="D1638" t="s">
        <v>50</v>
      </c>
      <c r="G1638" t="s">
        <v>50</v>
      </c>
      <c r="J1638" t="s">
        <v>163</v>
      </c>
      <c r="K1638" t="s">
        <v>1976</v>
      </c>
      <c r="L1638" t="s">
        <v>1977</v>
      </c>
      <c r="M1638">
        <v>441114</v>
      </c>
      <c r="N1638" t="s">
        <v>80</v>
      </c>
      <c r="O1638">
        <v>8</v>
      </c>
      <c r="P1638" t="s">
        <v>76</v>
      </c>
      <c r="Q1638" t="s">
        <v>76</v>
      </c>
      <c r="R1638" t="s">
        <v>76</v>
      </c>
      <c r="T1638" t="s">
        <v>48</v>
      </c>
      <c r="U1638" t="s">
        <v>48</v>
      </c>
      <c r="V1638" t="s">
        <v>48</v>
      </c>
      <c r="W1638" t="s">
        <v>50</v>
      </c>
      <c r="X1638" t="s">
        <v>5384</v>
      </c>
      <c r="Y1638" t="s">
        <v>5572</v>
      </c>
      <c r="Z1638" t="s">
        <v>5572</v>
      </c>
      <c r="AA1638" t="s">
        <v>48</v>
      </c>
      <c r="AB1638" t="s">
        <v>48</v>
      </c>
      <c r="AC1638" t="s">
        <v>48</v>
      </c>
      <c r="AD1638" t="s">
        <v>50</v>
      </c>
      <c r="AE1638" t="s">
        <v>48</v>
      </c>
      <c r="AF1638" t="s">
        <v>48</v>
      </c>
      <c r="AG1638" t="s">
        <v>48</v>
      </c>
      <c r="AI1638">
        <v>11437459</v>
      </c>
      <c r="AJ1638">
        <v>6402701</v>
      </c>
    </row>
    <row r="1639" spans="1:36">
      <c r="A1639">
        <v>441192</v>
      </c>
      <c r="B1639">
        <v>441192</v>
      </c>
      <c r="C1639" t="e">
        <f>VLOOKUP(B1639,'[2]6단위기준(289개)'!$A$2:$B$290,2,0)</f>
        <v>#N/A</v>
      </c>
      <c r="D1639" t="s">
        <v>50</v>
      </c>
      <c r="G1639" t="s">
        <v>50</v>
      </c>
      <c r="J1639" t="s">
        <v>163</v>
      </c>
      <c r="K1639" t="s">
        <v>1978</v>
      </c>
      <c r="L1639" t="s">
        <v>1979</v>
      </c>
      <c r="M1639">
        <v>441192</v>
      </c>
      <c r="N1639" t="s">
        <v>80</v>
      </c>
      <c r="O1639">
        <v>8</v>
      </c>
      <c r="P1639" t="s">
        <v>76</v>
      </c>
      <c r="Q1639" t="s">
        <v>76</v>
      </c>
      <c r="R1639" t="s">
        <v>76</v>
      </c>
      <c r="T1639" t="s">
        <v>48</v>
      </c>
      <c r="U1639" t="s">
        <v>48</v>
      </c>
      <c r="V1639" t="s">
        <v>48</v>
      </c>
      <c r="W1639" t="s">
        <v>50</v>
      </c>
      <c r="X1639" t="s">
        <v>5384</v>
      </c>
      <c r="Y1639" t="s">
        <v>5572</v>
      </c>
      <c r="Z1639" t="s">
        <v>5572</v>
      </c>
      <c r="AA1639" t="s">
        <v>48</v>
      </c>
      <c r="AB1639" t="s">
        <v>48</v>
      </c>
      <c r="AC1639" t="s">
        <v>48</v>
      </c>
      <c r="AD1639" t="s">
        <v>50</v>
      </c>
      <c r="AE1639" t="s">
        <v>48</v>
      </c>
      <c r="AF1639" t="s">
        <v>48</v>
      </c>
      <c r="AG1639" t="s">
        <v>48</v>
      </c>
      <c r="AI1639">
        <v>1294385</v>
      </c>
      <c r="AJ1639">
        <v>29873864</v>
      </c>
    </row>
    <row r="1640" spans="1:36">
      <c r="A1640">
        <v>441193</v>
      </c>
      <c r="B1640">
        <v>441193</v>
      </c>
      <c r="C1640" t="e">
        <f>VLOOKUP(B1640,'[2]6단위기준(289개)'!$A$2:$B$290,2,0)</f>
        <v>#N/A</v>
      </c>
      <c r="D1640" t="s">
        <v>50</v>
      </c>
      <c r="G1640" t="s">
        <v>50</v>
      </c>
      <c r="J1640" t="s">
        <v>163</v>
      </c>
      <c r="K1640" t="s">
        <v>1980</v>
      </c>
      <c r="L1640" t="s">
        <v>1981</v>
      </c>
      <c r="M1640">
        <v>441193</v>
      </c>
      <c r="N1640" t="s">
        <v>80</v>
      </c>
      <c r="O1640">
        <v>8</v>
      </c>
      <c r="P1640" t="s">
        <v>76</v>
      </c>
      <c r="Q1640" t="s">
        <v>76</v>
      </c>
      <c r="R1640" t="s">
        <v>76</v>
      </c>
      <c r="T1640" t="s">
        <v>48</v>
      </c>
      <c r="U1640" t="s">
        <v>48</v>
      </c>
      <c r="V1640" t="s">
        <v>48</v>
      </c>
      <c r="W1640" t="s">
        <v>50</v>
      </c>
      <c r="X1640" t="s">
        <v>5384</v>
      </c>
      <c r="Y1640" t="s">
        <v>5572</v>
      </c>
      <c r="Z1640" t="s">
        <v>5572</v>
      </c>
      <c r="AA1640" t="s">
        <v>48</v>
      </c>
      <c r="AB1640" t="s">
        <v>48</v>
      </c>
      <c r="AC1640" t="s">
        <v>48</v>
      </c>
      <c r="AD1640" t="s">
        <v>50</v>
      </c>
      <c r="AE1640" t="s">
        <v>48</v>
      </c>
      <c r="AF1640" t="s">
        <v>48</v>
      </c>
      <c r="AG1640" t="s">
        <v>48</v>
      </c>
      <c r="AI1640">
        <v>20953</v>
      </c>
      <c r="AJ1640">
        <v>2278048</v>
      </c>
    </row>
    <row r="1641" spans="1:36">
      <c r="A1641">
        <v>441194</v>
      </c>
      <c r="B1641">
        <v>441194</v>
      </c>
      <c r="C1641" t="e">
        <f>VLOOKUP(B1641,'[2]6단위기준(289개)'!$A$2:$B$290,2,0)</f>
        <v>#N/A</v>
      </c>
      <c r="D1641" t="s">
        <v>50</v>
      </c>
      <c r="G1641" t="s">
        <v>50</v>
      </c>
      <c r="J1641" t="s">
        <v>163</v>
      </c>
      <c r="K1641" t="s">
        <v>1982</v>
      </c>
      <c r="L1641" t="s">
        <v>1983</v>
      </c>
      <c r="M1641">
        <v>441194</v>
      </c>
      <c r="N1641" t="s">
        <v>80</v>
      </c>
      <c r="O1641">
        <v>8</v>
      </c>
      <c r="P1641" t="s">
        <v>76</v>
      </c>
      <c r="Q1641" t="s">
        <v>76</v>
      </c>
      <c r="R1641" t="s">
        <v>76</v>
      </c>
      <c r="T1641" t="s">
        <v>48</v>
      </c>
      <c r="U1641" t="s">
        <v>48</v>
      </c>
      <c r="V1641" t="s">
        <v>48</v>
      </c>
      <c r="W1641" t="s">
        <v>50</v>
      </c>
      <c r="X1641" t="s">
        <v>5384</v>
      </c>
      <c r="Y1641" t="s">
        <v>5572</v>
      </c>
      <c r="Z1641" t="s">
        <v>5572</v>
      </c>
      <c r="AA1641" t="s">
        <v>48</v>
      </c>
      <c r="AB1641" t="s">
        <v>48</v>
      </c>
      <c r="AC1641" t="s">
        <v>48</v>
      </c>
      <c r="AD1641" t="s">
        <v>50</v>
      </c>
      <c r="AE1641" t="s">
        <v>48</v>
      </c>
      <c r="AF1641" t="s">
        <v>48</v>
      </c>
      <c r="AG1641" t="s">
        <v>48</v>
      </c>
      <c r="AI1641">
        <v>493033</v>
      </c>
      <c r="AJ1641">
        <v>1291975</v>
      </c>
    </row>
    <row r="1642" spans="1:36">
      <c r="A1642">
        <v>441210</v>
      </c>
      <c r="B1642">
        <v>441210</v>
      </c>
      <c r="C1642" t="e">
        <f>VLOOKUP(B1642,'[2]6단위기준(289개)'!$A$2:$B$290,2,0)</f>
        <v>#N/A</v>
      </c>
      <c r="D1642" t="s">
        <v>50</v>
      </c>
      <c r="G1642" t="s">
        <v>50</v>
      </c>
      <c r="J1642" t="s">
        <v>163</v>
      </c>
      <c r="K1642" t="s">
        <v>1936</v>
      </c>
      <c r="L1642" t="s">
        <v>1937</v>
      </c>
      <c r="M1642">
        <v>441210</v>
      </c>
      <c r="N1642" t="s">
        <v>80</v>
      </c>
      <c r="O1642">
        <v>8</v>
      </c>
      <c r="P1642" t="s">
        <v>76</v>
      </c>
      <c r="Q1642" t="s">
        <v>76</v>
      </c>
      <c r="R1642" t="s">
        <v>76</v>
      </c>
      <c r="T1642" t="s">
        <v>48</v>
      </c>
      <c r="U1642" t="s">
        <v>48</v>
      </c>
      <c r="V1642" t="s">
        <v>48</v>
      </c>
      <c r="W1642" t="s">
        <v>50</v>
      </c>
      <c r="X1642" t="s">
        <v>5384</v>
      </c>
      <c r="Y1642" t="s">
        <v>5572</v>
      </c>
      <c r="Z1642" t="s">
        <v>5572</v>
      </c>
      <c r="AA1642" t="s">
        <v>48</v>
      </c>
      <c r="AB1642" t="s">
        <v>48</v>
      </c>
      <c r="AC1642" t="s">
        <v>48</v>
      </c>
      <c r="AD1642" t="s">
        <v>50</v>
      </c>
      <c r="AE1642" t="s">
        <v>48</v>
      </c>
      <c r="AF1642" t="s">
        <v>48</v>
      </c>
      <c r="AG1642" t="s">
        <v>48</v>
      </c>
      <c r="AI1642">
        <v>396857</v>
      </c>
      <c r="AJ1642">
        <v>772625</v>
      </c>
    </row>
    <row r="1643" spans="1:36">
      <c r="A1643">
        <v>441231</v>
      </c>
      <c r="B1643">
        <v>441231</v>
      </c>
      <c r="C1643" t="e">
        <f>VLOOKUP(B1643,'[2]6단위기준(289개)'!$A$2:$B$290,2,0)</f>
        <v>#N/A</v>
      </c>
      <c r="D1643" t="s">
        <v>50</v>
      </c>
      <c r="G1643" t="s">
        <v>50</v>
      </c>
      <c r="J1643" t="s">
        <v>163</v>
      </c>
      <c r="K1643" t="s">
        <v>1984</v>
      </c>
      <c r="L1643" t="s">
        <v>1985</v>
      </c>
      <c r="M1643">
        <v>441231</v>
      </c>
      <c r="N1643" t="s">
        <v>80</v>
      </c>
      <c r="O1643" t="s">
        <v>166</v>
      </c>
      <c r="P1643" t="s">
        <v>76</v>
      </c>
      <c r="Q1643" t="s">
        <v>76</v>
      </c>
      <c r="R1643" t="s">
        <v>76</v>
      </c>
      <c r="T1643" t="s">
        <v>48</v>
      </c>
      <c r="U1643" t="s">
        <v>48</v>
      </c>
      <c r="V1643" t="s">
        <v>48</v>
      </c>
      <c r="W1643" t="s">
        <v>50</v>
      </c>
      <c r="X1643" t="s">
        <v>5384</v>
      </c>
      <c r="Y1643" t="s">
        <v>5572</v>
      </c>
      <c r="Z1643" t="s">
        <v>5572</v>
      </c>
      <c r="AA1643" t="s">
        <v>48</v>
      </c>
      <c r="AB1643" t="s">
        <v>48</v>
      </c>
      <c r="AC1643" t="s">
        <v>48</v>
      </c>
      <c r="AD1643" t="s">
        <v>50</v>
      </c>
      <c r="AE1643" t="s">
        <v>48</v>
      </c>
      <c r="AF1643" t="s">
        <v>48</v>
      </c>
      <c r="AG1643" t="s">
        <v>48</v>
      </c>
      <c r="AI1643">
        <v>1838789</v>
      </c>
      <c r="AJ1643">
        <v>406365124</v>
      </c>
    </row>
    <row r="1644" spans="1:36">
      <c r="A1644">
        <v>441232</v>
      </c>
      <c r="B1644">
        <v>441232</v>
      </c>
      <c r="C1644" t="e">
        <f>VLOOKUP(B1644,'[2]6단위기준(289개)'!$A$2:$B$290,2,0)</f>
        <v>#N/A</v>
      </c>
      <c r="D1644" t="s">
        <v>50</v>
      </c>
      <c r="G1644" t="s">
        <v>50</v>
      </c>
      <c r="J1644" t="s">
        <v>163</v>
      </c>
      <c r="K1644" t="s">
        <v>1986</v>
      </c>
      <c r="L1644" t="s">
        <v>1987</v>
      </c>
      <c r="M1644">
        <v>441232</v>
      </c>
      <c r="N1644" t="s">
        <v>80</v>
      </c>
      <c r="O1644" t="s">
        <v>166</v>
      </c>
      <c r="P1644" t="s">
        <v>76</v>
      </c>
      <c r="Q1644" t="s">
        <v>76</v>
      </c>
      <c r="R1644" t="s">
        <v>76</v>
      </c>
      <c r="T1644" t="s">
        <v>48</v>
      </c>
      <c r="U1644" t="s">
        <v>48</v>
      </c>
      <c r="V1644" t="s">
        <v>48</v>
      </c>
      <c r="W1644" t="s">
        <v>50</v>
      </c>
      <c r="X1644" t="s">
        <v>5384</v>
      </c>
      <c r="Y1644" t="s">
        <v>5572</v>
      </c>
      <c r="Z1644" t="s">
        <v>5572</v>
      </c>
      <c r="AA1644" t="s">
        <v>48</v>
      </c>
      <c r="AB1644" t="s">
        <v>48</v>
      </c>
      <c r="AC1644" t="s">
        <v>48</v>
      </c>
      <c r="AD1644" t="s">
        <v>50</v>
      </c>
      <c r="AE1644" t="s">
        <v>48</v>
      </c>
      <c r="AF1644" t="s">
        <v>48</v>
      </c>
      <c r="AG1644" t="s">
        <v>48</v>
      </c>
      <c r="AI1644">
        <v>415144</v>
      </c>
      <c r="AJ1644">
        <v>79647377</v>
      </c>
    </row>
    <row r="1645" spans="1:36">
      <c r="A1645">
        <v>441239</v>
      </c>
      <c r="B1645">
        <v>441239</v>
      </c>
      <c r="C1645" t="e">
        <f>VLOOKUP(B1645,'[2]6단위기준(289개)'!$A$2:$B$290,2,0)</f>
        <v>#N/A</v>
      </c>
      <c r="D1645" t="s">
        <v>50</v>
      </c>
      <c r="G1645" t="s">
        <v>50</v>
      </c>
      <c r="J1645" t="s">
        <v>163</v>
      </c>
      <c r="K1645" t="s">
        <v>0</v>
      </c>
      <c r="L1645" t="s">
        <v>79</v>
      </c>
      <c r="M1645">
        <v>441239</v>
      </c>
      <c r="N1645" t="s">
        <v>80</v>
      </c>
      <c r="O1645" t="s">
        <v>166</v>
      </c>
      <c r="P1645" t="s">
        <v>76</v>
      </c>
      <c r="Q1645" t="s">
        <v>76</v>
      </c>
      <c r="R1645" t="s">
        <v>76</v>
      </c>
      <c r="T1645" t="s">
        <v>48</v>
      </c>
      <c r="U1645" t="s">
        <v>48</v>
      </c>
      <c r="V1645" t="s">
        <v>48</v>
      </c>
      <c r="W1645" t="s">
        <v>50</v>
      </c>
      <c r="X1645" t="s">
        <v>5384</v>
      </c>
      <c r="Y1645" t="s">
        <v>5572</v>
      </c>
      <c r="Z1645" t="s">
        <v>5572</v>
      </c>
      <c r="AA1645" t="s">
        <v>48</v>
      </c>
      <c r="AB1645" t="s">
        <v>48</v>
      </c>
      <c r="AC1645" t="s">
        <v>48</v>
      </c>
      <c r="AD1645" t="s">
        <v>50</v>
      </c>
      <c r="AE1645" t="s">
        <v>48</v>
      </c>
      <c r="AF1645" t="s">
        <v>48</v>
      </c>
      <c r="AG1645" t="s">
        <v>48</v>
      </c>
      <c r="AI1645">
        <v>150348</v>
      </c>
      <c r="AJ1645">
        <v>120340754</v>
      </c>
    </row>
    <row r="1646" spans="1:36">
      <c r="A1646">
        <v>441294</v>
      </c>
      <c r="B1646">
        <v>441294</v>
      </c>
      <c r="C1646" t="e">
        <f>VLOOKUP(B1646,'[2]6단위기준(289개)'!$A$2:$B$290,2,0)</f>
        <v>#N/A</v>
      </c>
      <c r="D1646" t="s">
        <v>50</v>
      </c>
      <c r="G1646" t="s">
        <v>50</v>
      </c>
      <c r="J1646" t="s">
        <v>163</v>
      </c>
      <c r="K1646" t="s">
        <v>1988</v>
      </c>
      <c r="L1646" t="s">
        <v>1989</v>
      </c>
      <c r="M1646">
        <v>441294</v>
      </c>
      <c r="N1646" t="s">
        <v>80</v>
      </c>
      <c r="O1646">
        <v>8</v>
      </c>
      <c r="P1646" t="s">
        <v>76</v>
      </c>
      <c r="Q1646" t="s">
        <v>76</v>
      </c>
      <c r="R1646" t="s">
        <v>76</v>
      </c>
      <c r="T1646" t="s">
        <v>48</v>
      </c>
      <c r="U1646" t="s">
        <v>48</v>
      </c>
      <c r="V1646" t="s">
        <v>48</v>
      </c>
      <c r="W1646" t="s">
        <v>50</v>
      </c>
      <c r="X1646" t="s">
        <v>5384</v>
      </c>
      <c r="Y1646" t="s">
        <v>5572</v>
      </c>
      <c r="Z1646" t="s">
        <v>5572</v>
      </c>
      <c r="AA1646" t="s">
        <v>48</v>
      </c>
      <c r="AB1646" t="s">
        <v>48</v>
      </c>
      <c r="AC1646" t="s">
        <v>48</v>
      </c>
      <c r="AD1646" t="s">
        <v>50</v>
      </c>
      <c r="AE1646" t="s">
        <v>48</v>
      </c>
      <c r="AF1646" t="s">
        <v>48</v>
      </c>
      <c r="AG1646" t="s">
        <v>48</v>
      </c>
      <c r="AI1646">
        <v>57</v>
      </c>
      <c r="AJ1646">
        <v>19561220</v>
      </c>
    </row>
    <row r="1647" spans="1:36">
      <c r="A1647">
        <v>441299</v>
      </c>
      <c r="B1647">
        <v>441299</v>
      </c>
      <c r="C1647" t="e">
        <f>VLOOKUP(B1647,'[2]6단위기준(289개)'!$A$2:$B$290,2,0)</f>
        <v>#N/A</v>
      </c>
      <c r="D1647" t="s">
        <v>50</v>
      </c>
      <c r="G1647" t="s">
        <v>50</v>
      </c>
      <c r="J1647" t="s">
        <v>163</v>
      </c>
      <c r="K1647" t="s">
        <v>0</v>
      </c>
      <c r="L1647" t="s">
        <v>79</v>
      </c>
      <c r="M1647">
        <v>441299</v>
      </c>
      <c r="N1647" t="s">
        <v>80</v>
      </c>
      <c r="O1647" t="s">
        <v>166</v>
      </c>
      <c r="P1647" t="s">
        <v>76</v>
      </c>
      <c r="Q1647" t="s">
        <v>76</v>
      </c>
      <c r="R1647" t="s">
        <v>76</v>
      </c>
      <c r="T1647" t="s">
        <v>48</v>
      </c>
      <c r="U1647" t="s">
        <v>48</v>
      </c>
      <c r="V1647" t="s">
        <v>48</v>
      </c>
      <c r="W1647" t="s">
        <v>50</v>
      </c>
      <c r="X1647" t="s">
        <v>5384</v>
      </c>
      <c r="Y1647" t="s">
        <v>5572</v>
      </c>
      <c r="Z1647" t="s">
        <v>5572</v>
      </c>
      <c r="AA1647" t="s">
        <v>48</v>
      </c>
      <c r="AB1647" t="s">
        <v>48</v>
      </c>
      <c r="AC1647" t="s">
        <v>48</v>
      </c>
      <c r="AD1647" t="s">
        <v>50</v>
      </c>
      <c r="AE1647" t="s">
        <v>48</v>
      </c>
      <c r="AF1647" t="s">
        <v>48</v>
      </c>
      <c r="AG1647" t="s">
        <v>48</v>
      </c>
      <c r="AI1647">
        <v>4370460</v>
      </c>
      <c r="AJ1647">
        <v>68200261</v>
      </c>
    </row>
    <row r="1648" spans="1:36">
      <c r="A1648">
        <v>441300</v>
      </c>
      <c r="B1648">
        <v>441300</v>
      </c>
      <c r="C1648" t="e">
        <f>VLOOKUP(B1648,'[2]6단위기준(289개)'!$A$2:$B$290,2,0)</f>
        <v>#N/A</v>
      </c>
      <c r="D1648" t="s">
        <v>50</v>
      </c>
      <c r="G1648" t="s">
        <v>50</v>
      </c>
      <c r="J1648" t="s">
        <v>163</v>
      </c>
      <c r="K1648" t="s">
        <v>1990</v>
      </c>
      <c r="L1648" t="s">
        <v>1991</v>
      </c>
      <c r="M1648">
        <v>441300</v>
      </c>
      <c r="N1648" t="s">
        <v>80</v>
      </c>
      <c r="O1648">
        <v>8</v>
      </c>
      <c r="P1648" t="s">
        <v>76</v>
      </c>
      <c r="Q1648" t="s">
        <v>76</v>
      </c>
      <c r="R1648" t="s">
        <v>76</v>
      </c>
      <c r="T1648" t="s">
        <v>48</v>
      </c>
      <c r="U1648" t="s">
        <v>48</v>
      </c>
      <c r="V1648" t="s">
        <v>48</v>
      </c>
      <c r="W1648" t="s">
        <v>50</v>
      </c>
      <c r="X1648" t="s">
        <v>5384</v>
      </c>
      <c r="Y1648" t="s">
        <v>5572</v>
      </c>
      <c r="Z1648" t="s">
        <v>5572</v>
      </c>
      <c r="AA1648" t="s">
        <v>48</v>
      </c>
      <c r="AB1648" t="s">
        <v>48</v>
      </c>
      <c r="AC1648" t="s">
        <v>48</v>
      </c>
      <c r="AD1648" t="s">
        <v>50</v>
      </c>
      <c r="AE1648" t="s">
        <v>48</v>
      </c>
      <c r="AF1648" t="s">
        <v>48</v>
      </c>
      <c r="AG1648" t="s">
        <v>48</v>
      </c>
      <c r="AI1648">
        <v>182059</v>
      </c>
      <c r="AJ1648">
        <v>11919616</v>
      </c>
    </row>
    <row r="1649" spans="1:36">
      <c r="A1649">
        <v>441400</v>
      </c>
      <c r="B1649">
        <v>441400</v>
      </c>
      <c r="C1649" t="e">
        <f>VLOOKUP(B1649,'[2]6단위기준(289개)'!$A$2:$B$290,2,0)</f>
        <v>#N/A</v>
      </c>
      <c r="D1649" t="s">
        <v>50</v>
      </c>
      <c r="G1649" t="s">
        <v>50</v>
      </c>
      <c r="J1649" t="s">
        <v>6245</v>
      </c>
      <c r="K1649" t="s">
        <v>1992</v>
      </c>
      <c r="L1649" t="s">
        <v>1993</v>
      </c>
      <c r="M1649">
        <v>441400</v>
      </c>
      <c r="N1649" t="s">
        <v>80</v>
      </c>
      <c r="O1649">
        <v>8</v>
      </c>
      <c r="P1649" t="s">
        <v>76</v>
      </c>
      <c r="Q1649" t="s">
        <v>76</v>
      </c>
      <c r="R1649" t="s">
        <v>76</v>
      </c>
      <c r="T1649" t="s">
        <v>48</v>
      </c>
      <c r="U1649" t="s">
        <v>5573</v>
      </c>
      <c r="V1649" t="s">
        <v>48</v>
      </c>
      <c r="W1649" t="s">
        <v>50</v>
      </c>
      <c r="X1649" t="s">
        <v>5384</v>
      </c>
      <c r="Y1649" t="s">
        <v>48</v>
      </c>
      <c r="Z1649" t="s">
        <v>48</v>
      </c>
      <c r="AA1649" t="s">
        <v>48</v>
      </c>
      <c r="AB1649" t="s">
        <v>48</v>
      </c>
      <c r="AC1649" t="s">
        <v>48</v>
      </c>
      <c r="AD1649" t="s">
        <v>50</v>
      </c>
      <c r="AE1649" t="s">
        <v>48</v>
      </c>
      <c r="AF1649" t="s">
        <v>48</v>
      </c>
      <c r="AG1649" t="s">
        <v>48</v>
      </c>
      <c r="AI1649">
        <v>912062</v>
      </c>
      <c r="AJ1649">
        <v>7421820</v>
      </c>
    </row>
    <row r="1650" spans="1:36">
      <c r="A1650">
        <v>441510</v>
      </c>
      <c r="B1650">
        <v>441510</v>
      </c>
      <c r="C1650" t="e">
        <f>VLOOKUP(B1650,'[2]6단위기준(289개)'!$A$2:$B$290,2,0)</f>
        <v>#N/A</v>
      </c>
      <c r="D1650" t="s">
        <v>50</v>
      </c>
      <c r="G1650" t="s">
        <v>50</v>
      </c>
      <c r="J1650" t="s">
        <v>163</v>
      </c>
      <c r="K1650" t="s">
        <v>1994</v>
      </c>
      <c r="L1650" t="s">
        <v>1995</v>
      </c>
      <c r="M1650">
        <v>441510</v>
      </c>
      <c r="N1650" t="s">
        <v>80</v>
      </c>
      <c r="O1650">
        <v>8</v>
      </c>
      <c r="P1650" t="s">
        <v>76</v>
      </c>
      <c r="Q1650" t="s">
        <v>76</v>
      </c>
      <c r="R1650" t="s">
        <v>76</v>
      </c>
      <c r="T1650" t="s">
        <v>48</v>
      </c>
      <c r="U1650" t="s">
        <v>48</v>
      </c>
      <c r="V1650" t="s">
        <v>48</v>
      </c>
      <c r="W1650" t="s">
        <v>50</v>
      </c>
      <c r="X1650" t="s">
        <v>5384</v>
      </c>
      <c r="Y1650" t="s">
        <v>5574</v>
      </c>
      <c r="Z1650" t="s">
        <v>5574</v>
      </c>
      <c r="AA1650" t="s">
        <v>48</v>
      </c>
      <c r="AB1650" t="s">
        <v>48</v>
      </c>
      <c r="AC1650" t="s">
        <v>48</v>
      </c>
      <c r="AD1650" t="s">
        <v>50</v>
      </c>
      <c r="AE1650" t="s">
        <v>48</v>
      </c>
      <c r="AF1650" t="s">
        <v>48</v>
      </c>
      <c r="AG1650" t="s">
        <v>48</v>
      </c>
      <c r="AI1650">
        <v>3790473</v>
      </c>
      <c r="AJ1650">
        <v>11664658</v>
      </c>
    </row>
    <row r="1651" spans="1:36">
      <c r="A1651">
        <v>441520</v>
      </c>
      <c r="B1651">
        <v>441520</v>
      </c>
      <c r="C1651" t="e">
        <f>VLOOKUP(B1651,'[2]6단위기준(289개)'!$A$2:$B$290,2,0)</f>
        <v>#N/A</v>
      </c>
      <c r="D1651" t="s">
        <v>50</v>
      </c>
      <c r="G1651" t="s">
        <v>50</v>
      </c>
      <c r="J1651" t="s">
        <v>163</v>
      </c>
      <c r="K1651" t="s">
        <v>1996</v>
      </c>
      <c r="L1651" t="s">
        <v>1997</v>
      </c>
      <c r="M1651">
        <v>441520</v>
      </c>
      <c r="N1651" t="s">
        <v>80</v>
      </c>
      <c r="O1651">
        <v>8</v>
      </c>
      <c r="P1651" t="s">
        <v>76</v>
      </c>
      <c r="Q1651" t="s">
        <v>76</v>
      </c>
      <c r="R1651" t="s">
        <v>76</v>
      </c>
      <c r="T1651" t="s">
        <v>48</v>
      </c>
      <c r="U1651" t="s">
        <v>48</v>
      </c>
      <c r="V1651" t="s">
        <v>48</v>
      </c>
      <c r="W1651" t="s">
        <v>50</v>
      </c>
      <c r="X1651" t="s">
        <v>5384</v>
      </c>
      <c r="Y1651" t="s">
        <v>48</v>
      </c>
      <c r="Z1651" t="s">
        <v>48</v>
      </c>
      <c r="AA1651" t="s">
        <v>48</v>
      </c>
      <c r="AB1651" t="s">
        <v>48</v>
      </c>
      <c r="AC1651" t="s">
        <v>48</v>
      </c>
      <c r="AD1651" t="s">
        <v>50</v>
      </c>
      <c r="AE1651" t="s">
        <v>48</v>
      </c>
      <c r="AF1651" t="s">
        <v>48</v>
      </c>
      <c r="AG1651" t="s">
        <v>48</v>
      </c>
      <c r="AI1651">
        <v>13419043</v>
      </c>
      <c r="AJ1651">
        <v>9475433</v>
      </c>
    </row>
    <row r="1652" spans="1:36">
      <c r="A1652">
        <v>441600</v>
      </c>
      <c r="B1652">
        <v>441600</v>
      </c>
      <c r="C1652" t="e">
        <f>VLOOKUP(B1652,'[2]6단위기준(289개)'!$A$2:$B$290,2,0)</f>
        <v>#N/A</v>
      </c>
      <c r="D1652" t="s">
        <v>50</v>
      </c>
      <c r="G1652" t="s">
        <v>50</v>
      </c>
      <c r="J1652" t="s">
        <v>163</v>
      </c>
      <c r="K1652" t="s">
        <v>1998</v>
      </c>
      <c r="L1652" t="s">
        <v>1999</v>
      </c>
      <c r="M1652">
        <v>441600</v>
      </c>
      <c r="N1652" t="s">
        <v>80</v>
      </c>
      <c r="O1652">
        <v>8</v>
      </c>
      <c r="P1652" t="s">
        <v>76</v>
      </c>
      <c r="Q1652" t="s">
        <v>76</v>
      </c>
      <c r="R1652" t="s">
        <v>76</v>
      </c>
      <c r="T1652" t="s">
        <v>48</v>
      </c>
      <c r="U1652" t="s">
        <v>48</v>
      </c>
      <c r="V1652" t="s">
        <v>5382</v>
      </c>
      <c r="W1652" t="s">
        <v>50</v>
      </c>
      <c r="X1652" t="s">
        <v>5384</v>
      </c>
      <c r="Y1652" t="s">
        <v>5575</v>
      </c>
      <c r="Z1652" t="s">
        <v>5575</v>
      </c>
      <c r="AA1652" t="s">
        <v>48</v>
      </c>
      <c r="AB1652" t="s">
        <v>48</v>
      </c>
      <c r="AC1652" t="s">
        <v>48</v>
      </c>
      <c r="AD1652" t="s">
        <v>50</v>
      </c>
      <c r="AE1652" t="s">
        <v>48</v>
      </c>
      <c r="AF1652" t="s">
        <v>48</v>
      </c>
      <c r="AG1652" t="s">
        <v>48</v>
      </c>
      <c r="AI1652">
        <v>47</v>
      </c>
      <c r="AJ1652">
        <v>1201320</v>
      </c>
    </row>
    <row r="1653" spans="1:36">
      <c r="A1653">
        <v>441700</v>
      </c>
      <c r="B1653">
        <v>441700</v>
      </c>
      <c r="C1653" t="e">
        <f>VLOOKUP(B1653,'[2]6단위기준(289개)'!$A$2:$B$290,2,0)</f>
        <v>#N/A</v>
      </c>
      <c r="D1653" t="s">
        <v>50</v>
      </c>
      <c r="G1653" t="s">
        <v>50</v>
      </c>
      <c r="J1653" t="s">
        <v>163</v>
      </c>
      <c r="K1653" t="s">
        <v>2000</v>
      </c>
      <c r="L1653" t="s">
        <v>2001</v>
      </c>
      <c r="M1653">
        <v>441700</v>
      </c>
      <c r="N1653" t="s">
        <v>80</v>
      </c>
      <c r="O1653">
        <v>8</v>
      </c>
      <c r="P1653" t="s">
        <v>76</v>
      </c>
      <c r="Q1653" t="s">
        <v>76</v>
      </c>
      <c r="R1653" t="s">
        <v>76</v>
      </c>
      <c r="T1653" t="s">
        <v>48</v>
      </c>
      <c r="U1653" t="s">
        <v>48</v>
      </c>
      <c r="V1653" t="s">
        <v>48</v>
      </c>
      <c r="W1653" t="s">
        <v>50</v>
      </c>
      <c r="X1653" t="s">
        <v>5384</v>
      </c>
      <c r="Y1653" t="s">
        <v>48</v>
      </c>
      <c r="Z1653" t="s">
        <v>48</v>
      </c>
      <c r="AA1653" t="s">
        <v>48</v>
      </c>
      <c r="AB1653" t="s">
        <v>48</v>
      </c>
      <c r="AC1653" t="s">
        <v>48</v>
      </c>
      <c r="AD1653" t="s">
        <v>50</v>
      </c>
      <c r="AE1653" t="s">
        <v>48</v>
      </c>
      <c r="AF1653" t="s">
        <v>48</v>
      </c>
      <c r="AG1653" t="s">
        <v>48</v>
      </c>
      <c r="AI1653">
        <v>191559</v>
      </c>
      <c r="AJ1653">
        <v>2939096</v>
      </c>
    </row>
    <row r="1654" spans="1:36">
      <c r="A1654">
        <v>441810</v>
      </c>
      <c r="B1654">
        <v>441810</v>
      </c>
      <c r="C1654" t="e">
        <f>VLOOKUP(B1654,'[2]6단위기준(289개)'!$A$2:$B$290,2,0)</f>
        <v>#N/A</v>
      </c>
      <c r="D1654" t="s">
        <v>50</v>
      </c>
      <c r="G1654" t="s">
        <v>50</v>
      </c>
      <c r="J1654" t="s">
        <v>163</v>
      </c>
      <c r="K1654" t="s">
        <v>2002</v>
      </c>
      <c r="L1654" t="s">
        <v>2003</v>
      </c>
      <c r="M1654">
        <v>441810</v>
      </c>
      <c r="N1654" t="s">
        <v>80</v>
      </c>
      <c r="O1654">
        <v>8</v>
      </c>
      <c r="P1654" t="s">
        <v>76</v>
      </c>
      <c r="Q1654" t="s">
        <v>76</v>
      </c>
      <c r="R1654" t="s">
        <v>76</v>
      </c>
      <c r="T1654" t="s">
        <v>48</v>
      </c>
      <c r="U1654" t="s">
        <v>48</v>
      </c>
      <c r="V1654" t="s">
        <v>48</v>
      </c>
      <c r="W1654" t="s">
        <v>50</v>
      </c>
      <c r="X1654" t="s">
        <v>5384</v>
      </c>
      <c r="Y1654" t="s">
        <v>5576</v>
      </c>
      <c r="Z1654" t="s">
        <v>5576</v>
      </c>
      <c r="AA1654" t="s">
        <v>48</v>
      </c>
      <c r="AB1654" t="s">
        <v>48</v>
      </c>
      <c r="AC1654" t="s">
        <v>48</v>
      </c>
      <c r="AD1654" t="s">
        <v>50</v>
      </c>
      <c r="AE1654" t="s">
        <v>48</v>
      </c>
      <c r="AF1654" t="s">
        <v>48</v>
      </c>
      <c r="AG1654" t="s">
        <v>48</v>
      </c>
      <c r="AI1654">
        <v>1059491</v>
      </c>
      <c r="AJ1654">
        <v>2875048</v>
      </c>
    </row>
    <row r="1655" spans="1:36">
      <c r="A1655">
        <v>441820</v>
      </c>
      <c r="B1655">
        <v>441820</v>
      </c>
      <c r="C1655" t="e">
        <f>VLOOKUP(B1655,'[2]6단위기준(289개)'!$A$2:$B$290,2,0)</f>
        <v>#N/A</v>
      </c>
      <c r="D1655" t="s">
        <v>50</v>
      </c>
      <c r="G1655" t="s">
        <v>50</v>
      </c>
      <c r="J1655" t="s">
        <v>163</v>
      </c>
      <c r="K1655" t="s">
        <v>2004</v>
      </c>
      <c r="L1655" t="s">
        <v>2005</v>
      </c>
      <c r="M1655">
        <v>441820</v>
      </c>
      <c r="N1655" t="s">
        <v>80</v>
      </c>
      <c r="O1655">
        <v>8</v>
      </c>
      <c r="P1655" t="s">
        <v>76</v>
      </c>
      <c r="Q1655" t="s">
        <v>76</v>
      </c>
      <c r="R1655" t="s">
        <v>76</v>
      </c>
      <c r="T1655" t="s">
        <v>48</v>
      </c>
      <c r="U1655" t="s">
        <v>48</v>
      </c>
      <c r="V1655" t="s">
        <v>48</v>
      </c>
      <c r="W1655" t="s">
        <v>50</v>
      </c>
      <c r="X1655" t="s">
        <v>5384</v>
      </c>
      <c r="Y1655" t="s">
        <v>5576</v>
      </c>
      <c r="Z1655" t="s">
        <v>5576</v>
      </c>
      <c r="AA1655" t="s">
        <v>48</v>
      </c>
      <c r="AB1655" t="s">
        <v>48</v>
      </c>
      <c r="AC1655" t="s">
        <v>48</v>
      </c>
      <c r="AD1655" t="s">
        <v>50</v>
      </c>
      <c r="AE1655" t="s">
        <v>48</v>
      </c>
      <c r="AF1655" t="s">
        <v>48</v>
      </c>
      <c r="AG1655" t="s">
        <v>48</v>
      </c>
      <c r="AI1655">
        <v>5424337</v>
      </c>
      <c r="AJ1655">
        <v>20457717</v>
      </c>
    </row>
    <row r="1656" spans="1:36">
      <c r="A1656">
        <v>441840</v>
      </c>
      <c r="B1656">
        <v>441840</v>
      </c>
      <c r="C1656" t="e">
        <f>VLOOKUP(B1656,'[2]6단위기준(289개)'!$A$2:$B$290,2,0)</f>
        <v>#N/A</v>
      </c>
      <c r="D1656" t="s">
        <v>50</v>
      </c>
      <c r="G1656" t="s">
        <v>50</v>
      </c>
      <c r="J1656" t="s">
        <v>163</v>
      </c>
      <c r="K1656" t="s">
        <v>2006</v>
      </c>
      <c r="L1656" t="s">
        <v>2007</v>
      </c>
      <c r="M1656">
        <v>441840</v>
      </c>
      <c r="N1656" t="s">
        <v>80</v>
      </c>
      <c r="O1656">
        <v>8</v>
      </c>
      <c r="P1656" t="s">
        <v>76</v>
      </c>
      <c r="Q1656" t="s">
        <v>76</v>
      </c>
      <c r="R1656" t="s">
        <v>76</v>
      </c>
      <c r="T1656" t="s">
        <v>48</v>
      </c>
      <c r="U1656" t="s">
        <v>48</v>
      </c>
      <c r="V1656" t="s">
        <v>48</v>
      </c>
      <c r="W1656" t="s">
        <v>50</v>
      </c>
      <c r="X1656" t="s">
        <v>5384</v>
      </c>
      <c r="Y1656" t="s">
        <v>5576</v>
      </c>
      <c r="Z1656" t="s">
        <v>5576</v>
      </c>
      <c r="AA1656" t="s">
        <v>48</v>
      </c>
      <c r="AB1656" t="s">
        <v>48</v>
      </c>
      <c r="AC1656" t="s">
        <v>48</v>
      </c>
      <c r="AD1656" t="s">
        <v>50</v>
      </c>
      <c r="AE1656" t="s">
        <v>48</v>
      </c>
      <c r="AF1656" t="s">
        <v>48</v>
      </c>
      <c r="AG1656" t="s">
        <v>48</v>
      </c>
      <c r="AI1656">
        <v>1630911</v>
      </c>
      <c r="AJ1656">
        <v>273532</v>
      </c>
    </row>
    <row r="1657" spans="1:36">
      <c r="A1657">
        <v>441850</v>
      </c>
      <c r="B1657">
        <v>441850</v>
      </c>
      <c r="C1657" t="e">
        <f>VLOOKUP(B1657,'[2]6단위기준(289개)'!$A$2:$B$290,2,0)</f>
        <v>#N/A</v>
      </c>
      <c r="D1657" t="s">
        <v>50</v>
      </c>
      <c r="G1657" t="s">
        <v>50</v>
      </c>
      <c r="J1657" t="s">
        <v>163</v>
      </c>
      <c r="K1657" t="s">
        <v>2008</v>
      </c>
      <c r="L1657" t="s">
        <v>2009</v>
      </c>
      <c r="M1657">
        <v>441850</v>
      </c>
      <c r="N1657" t="s">
        <v>80</v>
      </c>
      <c r="O1657">
        <v>8</v>
      </c>
      <c r="P1657" t="s">
        <v>76</v>
      </c>
      <c r="Q1657" t="s">
        <v>76</v>
      </c>
      <c r="R1657" t="s">
        <v>76</v>
      </c>
      <c r="T1657" t="s">
        <v>48</v>
      </c>
      <c r="U1657" t="s">
        <v>48</v>
      </c>
      <c r="V1657" t="s">
        <v>48</v>
      </c>
      <c r="W1657" t="s">
        <v>50</v>
      </c>
      <c r="X1657" t="s">
        <v>5384</v>
      </c>
      <c r="Y1657" t="s">
        <v>5576</v>
      </c>
      <c r="Z1657" t="s">
        <v>5576</v>
      </c>
      <c r="AA1657" t="s">
        <v>48</v>
      </c>
      <c r="AB1657" t="s">
        <v>48</v>
      </c>
      <c r="AC1657" t="s">
        <v>48</v>
      </c>
      <c r="AD1657" t="s">
        <v>50</v>
      </c>
      <c r="AE1657" t="s">
        <v>48</v>
      </c>
      <c r="AF1657" t="s">
        <v>48</v>
      </c>
      <c r="AG1657" t="s">
        <v>48</v>
      </c>
      <c r="AI1657">
        <v>0</v>
      </c>
      <c r="AJ1657">
        <v>216861</v>
      </c>
    </row>
    <row r="1658" spans="1:36">
      <c r="A1658">
        <v>441860</v>
      </c>
      <c r="B1658">
        <v>441860</v>
      </c>
      <c r="C1658" t="e">
        <f>VLOOKUP(B1658,'[2]6단위기준(289개)'!$A$2:$B$290,2,0)</f>
        <v>#N/A</v>
      </c>
      <c r="D1658" t="s">
        <v>50</v>
      </c>
      <c r="G1658" t="s">
        <v>50</v>
      </c>
      <c r="J1658" t="s">
        <v>163</v>
      </c>
      <c r="K1658" t="s">
        <v>2010</v>
      </c>
      <c r="L1658" t="s">
        <v>2011</v>
      </c>
      <c r="M1658">
        <v>441860</v>
      </c>
      <c r="N1658" t="s">
        <v>80</v>
      </c>
      <c r="O1658">
        <v>8</v>
      </c>
      <c r="P1658" t="s">
        <v>76</v>
      </c>
      <c r="Q1658" t="s">
        <v>76</v>
      </c>
      <c r="R1658" t="s">
        <v>76</v>
      </c>
      <c r="T1658" t="s">
        <v>48</v>
      </c>
      <c r="U1658" t="s">
        <v>48</v>
      </c>
      <c r="V1658" t="s">
        <v>48</v>
      </c>
      <c r="W1658" t="s">
        <v>50</v>
      </c>
      <c r="X1658" t="s">
        <v>5384</v>
      </c>
      <c r="Y1658" t="s">
        <v>5576</v>
      </c>
      <c r="Z1658" t="s">
        <v>5576</v>
      </c>
      <c r="AA1658" t="s">
        <v>48</v>
      </c>
      <c r="AB1658" t="s">
        <v>48</v>
      </c>
      <c r="AC1658" t="s">
        <v>48</v>
      </c>
      <c r="AD1658" t="s">
        <v>50</v>
      </c>
      <c r="AE1658" t="s">
        <v>48</v>
      </c>
      <c r="AF1658" t="s">
        <v>48</v>
      </c>
      <c r="AG1658" t="s">
        <v>48</v>
      </c>
      <c r="AI1658">
        <v>422663</v>
      </c>
      <c r="AJ1658">
        <v>738294</v>
      </c>
    </row>
    <row r="1659" spans="1:36">
      <c r="A1659">
        <v>441871</v>
      </c>
      <c r="B1659">
        <v>441871</v>
      </c>
      <c r="C1659" t="e">
        <f>VLOOKUP(B1659,'[2]6단위기준(289개)'!$A$2:$B$290,2,0)</f>
        <v>#N/A</v>
      </c>
      <c r="D1659" t="s">
        <v>50</v>
      </c>
      <c r="G1659" t="s">
        <v>50</v>
      </c>
      <c r="J1659" t="s">
        <v>163</v>
      </c>
      <c r="K1659" t="s">
        <v>2012</v>
      </c>
      <c r="L1659" t="s">
        <v>2013</v>
      </c>
      <c r="M1659">
        <v>441871</v>
      </c>
      <c r="N1659" t="s">
        <v>80</v>
      </c>
      <c r="O1659">
        <v>8</v>
      </c>
      <c r="P1659" t="s">
        <v>76</v>
      </c>
      <c r="Q1659" t="s">
        <v>76</v>
      </c>
      <c r="R1659" t="s">
        <v>76</v>
      </c>
      <c r="T1659" t="s">
        <v>48</v>
      </c>
      <c r="U1659" t="s">
        <v>48</v>
      </c>
      <c r="V1659" t="s">
        <v>48</v>
      </c>
      <c r="W1659" t="s">
        <v>50</v>
      </c>
      <c r="X1659" t="s">
        <v>5384</v>
      </c>
      <c r="Y1659" t="s">
        <v>5576</v>
      </c>
      <c r="Z1659" t="s">
        <v>5576</v>
      </c>
      <c r="AA1659" t="s">
        <v>48</v>
      </c>
      <c r="AB1659" t="s">
        <v>48</v>
      </c>
      <c r="AC1659" t="s">
        <v>48</v>
      </c>
      <c r="AD1659" t="s">
        <v>50</v>
      </c>
      <c r="AE1659" t="s">
        <v>48</v>
      </c>
      <c r="AF1659" t="s">
        <v>48</v>
      </c>
      <c r="AG1659" t="s">
        <v>48</v>
      </c>
      <c r="AI1659">
        <v>29822</v>
      </c>
      <c r="AJ1659">
        <v>46093</v>
      </c>
    </row>
    <row r="1660" spans="1:36">
      <c r="A1660">
        <v>441872</v>
      </c>
      <c r="B1660">
        <v>441872</v>
      </c>
      <c r="C1660" t="e">
        <f>VLOOKUP(B1660,'[2]6단위기준(289개)'!$A$2:$B$290,2,0)</f>
        <v>#N/A</v>
      </c>
      <c r="D1660" t="s">
        <v>50</v>
      </c>
      <c r="G1660" t="s">
        <v>50</v>
      </c>
      <c r="J1660" t="s">
        <v>163</v>
      </c>
      <c r="K1660" t="s">
        <v>2014</v>
      </c>
      <c r="L1660" t="s">
        <v>2015</v>
      </c>
      <c r="M1660">
        <v>441872</v>
      </c>
      <c r="N1660" t="s">
        <v>80</v>
      </c>
      <c r="O1660">
        <v>8</v>
      </c>
      <c r="P1660" t="s">
        <v>91</v>
      </c>
      <c r="Q1660" t="s">
        <v>76</v>
      </c>
      <c r="R1660" t="s">
        <v>76</v>
      </c>
      <c r="T1660" t="s">
        <v>48</v>
      </c>
      <c r="U1660" t="s">
        <v>48</v>
      </c>
      <c r="V1660" t="s">
        <v>48</v>
      </c>
      <c r="W1660" t="s">
        <v>50</v>
      </c>
      <c r="X1660" t="s">
        <v>5384</v>
      </c>
      <c r="Y1660" t="s">
        <v>5576</v>
      </c>
      <c r="Z1660" t="s">
        <v>5576</v>
      </c>
      <c r="AA1660" t="s">
        <v>48</v>
      </c>
      <c r="AB1660" t="s">
        <v>48</v>
      </c>
      <c r="AC1660" t="s">
        <v>48</v>
      </c>
      <c r="AD1660" t="s">
        <v>50</v>
      </c>
      <c r="AE1660" t="s">
        <v>48</v>
      </c>
      <c r="AF1660" t="s">
        <v>48</v>
      </c>
      <c r="AG1660" t="s">
        <v>48</v>
      </c>
      <c r="AI1660">
        <v>14728</v>
      </c>
      <c r="AJ1660">
        <v>17018614</v>
      </c>
    </row>
    <row r="1661" spans="1:36">
      <c r="A1661">
        <v>441879</v>
      </c>
      <c r="B1661">
        <v>441879</v>
      </c>
      <c r="C1661" t="e">
        <f>VLOOKUP(B1661,'[2]6단위기준(289개)'!$A$2:$B$290,2,0)</f>
        <v>#N/A</v>
      </c>
      <c r="D1661" t="s">
        <v>50</v>
      </c>
      <c r="G1661" t="s">
        <v>50</v>
      </c>
      <c r="J1661" t="s">
        <v>163</v>
      </c>
      <c r="K1661" t="s">
        <v>0</v>
      </c>
      <c r="L1661" t="s">
        <v>79</v>
      </c>
      <c r="M1661">
        <v>441879</v>
      </c>
      <c r="N1661" t="s">
        <v>80</v>
      </c>
      <c r="O1661">
        <v>8</v>
      </c>
      <c r="P1661" t="s">
        <v>76</v>
      </c>
      <c r="Q1661" t="s">
        <v>76</v>
      </c>
      <c r="R1661" t="s">
        <v>76</v>
      </c>
      <c r="T1661" t="s">
        <v>48</v>
      </c>
      <c r="U1661" t="s">
        <v>48</v>
      </c>
      <c r="V1661" t="s">
        <v>48</v>
      </c>
      <c r="W1661" t="s">
        <v>50</v>
      </c>
      <c r="X1661" t="s">
        <v>5384</v>
      </c>
      <c r="Y1661" t="s">
        <v>5576</v>
      </c>
      <c r="Z1661" t="s">
        <v>5576</v>
      </c>
      <c r="AA1661" t="s">
        <v>48</v>
      </c>
      <c r="AB1661" t="s">
        <v>48</v>
      </c>
      <c r="AC1661" t="s">
        <v>48</v>
      </c>
      <c r="AD1661" t="s">
        <v>50</v>
      </c>
      <c r="AE1661" t="s">
        <v>48</v>
      </c>
      <c r="AF1661" t="s">
        <v>48</v>
      </c>
      <c r="AG1661" t="s">
        <v>48</v>
      </c>
      <c r="AI1661">
        <v>104041</v>
      </c>
      <c r="AJ1661">
        <v>1331773</v>
      </c>
    </row>
    <row r="1662" spans="1:36">
      <c r="A1662">
        <v>441890</v>
      </c>
      <c r="B1662">
        <v>441890</v>
      </c>
      <c r="C1662" t="e">
        <f>VLOOKUP(B1662,'[2]6단위기준(289개)'!$A$2:$B$290,2,0)</f>
        <v>#N/A</v>
      </c>
      <c r="D1662" t="s">
        <v>50</v>
      </c>
      <c r="G1662" t="s">
        <v>50</v>
      </c>
      <c r="J1662" t="s">
        <v>163</v>
      </c>
      <c r="K1662" t="s">
        <v>0</v>
      </c>
      <c r="L1662" t="s">
        <v>79</v>
      </c>
      <c r="M1662">
        <v>441890</v>
      </c>
      <c r="N1662" t="s">
        <v>80</v>
      </c>
      <c r="O1662">
        <v>8</v>
      </c>
      <c r="P1662" t="s">
        <v>76</v>
      </c>
      <c r="Q1662" t="s">
        <v>76</v>
      </c>
      <c r="R1662" t="s">
        <v>76</v>
      </c>
      <c r="T1662" t="s">
        <v>48</v>
      </c>
      <c r="U1662" t="s">
        <v>48</v>
      </c>
      <c r="V1662" t="s">
        <v>48</v>
      </c>
      <c r="W1662" t="s">
        <v>50</v>
      </c>
      <c r="X1662" t="s">
        <v>5384</v>
      </c>
      <c r="Y1662" t="s">
        <v>5576</v>
      </c>
      <c r="Z1662" t="s">
        <v>5576</v>
      </c>
      <c r="AA1662" t="s">
        <v>48</v>
      </c>
      <c r="AB1662" t="s">
        <v>48</v>
      </c>
      <c r="AC1662" t="s">
        <v>48</v>
      </c>
      <c r="AD1662" t="s">
        <v>50</v>
      </c>
      <c r="AE1662" t="s">
        <v>48</v>
      </c>
      <c r="AF1662" t="s">
        <v>48</v>
      </c>
      <c r="AG1662" t="s">
        <v>48</v>
      </c>
      <c r="AI1662">
        <v>2354834</v>
      </c>
      <c r="AJ1662">
        <v>6810724</v>
      </c>
    </row>
    <row r="1663" spans="1:36">
      <c r="A1663">
        <v>441900</v>
      </c>
      <c r="B1663">
        <v>441900</v>
      </c>
      <c r="C1663" t="e">
        <f>VLOOKUP(B1663,'[2]6단위기준(289개)'!$A$2:$B$290,2,0)</f>
        <v>#N/A</v>
      </c>
      <c r="D1663" t="s">
        <v>50</v>
      </c>
      <c r="G1663" t="s">
        <v>50</v>
      </c>
      <c r="J1663" t="s">
        <v>7211</v>
      </c>
      <c r="K1663" t="s">
        <v>2016</v>
      </c>
      <c r="L1663" t="s">
        <v>2017</v>
      </c>
      <c r="M1663">
        <v>441900</v>
      </c>
      <c r="N1663" t="s">
        <v>80</v>
      </c>
      <c r="O1663">
        <v>8</v>
      </c>
      <c r="P1663" t="s">
        <v>76</v>
      </c>
      <c r="Q1663" t="s">
        <v>76</v>
      </c>
      <c r="R1663" t="s">
        <v>76</v>
      </c>
      <c r="T1663" t="s">
        <v>48</v>
      </c>
      <c r="U1663" t="s">
        <v>48</v>
      </c>
      <c r="V1663" t="s">
        <v>48</v>
      </c>
      <c r="W1663" t="s">
        <v>50</v>
      </c>
      <c r="X1663" t="s">
        <v>5384</v>
      </c>
      <c r="Y1663" t="s">
        <v>48</v>
      </c>
      <c r="Z1663" t="s">
        <v>48</v>
      </c>
      <c r="AA1663" t="s">
        <v>48</v>
      </c>
      <c r="AB1663" t="s">
        <v>48</v>
      </c>
      <c r="AC1663" t="s">
        <v>48</v>
      </c>
      <c r="AD1663" t="s">
        <v>50</v>
      </c>
      <c r="AE1663" t="s">
        <v>48</v>
      </c>
      <c r="AF1663" t="s">
        <v>48</v>
      </c>
      <c r="AG1663" t="s">
        <v>48</v>
      </c>
      <c r="AI1663">
        <v>1489721</v>
      </c>
      <c r="AJ1663">
        <v>51951486</v>
      </c>
    </row>
    <row r="1664" spans="1:36">
      <c r="A1664">
        <v>442010</v>
      </c>
      <c r="B1664">
        <v>442010</v>
      </c>
      <c r="C1664" t="e">
        <f>VLOOKUP(B1664,'[2]6단위기준(289개)'!$A$2:$B$290,2,0)</f>
        <v>#N/A</v>
      </c>
      <c r="D1664" t="s">
        <v>50</v>
      </c>
      <c r="G1664" t="s">
        <v>50</v>
      </c>
      <c r="J1664" t="s">
        <v>7211</v>
      </c>
      <c r="K1664" t="s">
        <v>2018</v>
      </c>
      <c r="L1664" t="s">
        <v>2019</v>
      </c>
      <c r="M1664">
        <v>442010</v>
      </c>
      <c r="N1664" t="s">
        <v>80</v>
      </c>
      <c r="O1664">
        <v>8</v>
      </c>
      <c r="P1664" t="s">
        <v>76</v>
      </c>
      <c r="Q1664" t="s">
        <v>76</v>
      </c>
      <c r="R1664" t="s">
        <v>76</v>
      </c>
      <c r="T1664" t="s">
        <v>48</v>
      </c>
      <c r="U1664" t="s">
        <v>48</v>
      </c>
      <c r="V1664" t="s">
        <v>48</v>
      </c>
      <c r="W1664" t="s">
        <v>50</v>
      </c>
      <c r="X1664" t="s">
        <v>5384</v>
      </c>
      <c r="Y1664" t="s">
        <v>48</v>
      </c>
      <c r="Z1664" t="s">
        <v>48</v>
      </c>
      <c r="AA1664" t="s">
        <v>48</v>
      </c>
      <c r="AB1664" t="s">
        <v>48</v>
      </c>
      <c r="AC1664" t="s">
        <v>48</v>
      </c>
      <c r="AD1664" t="s">
        <v>50</v>
      </c>
      <c r="AE1664" t="s">
        <v>48</v>
      </c>
      <c r="AF1664" t="s">
        <v>48</v>
      </c>
      <c r="AG1664" t="s">
        <v>48</v>
      </c>
      <c r="AI1664">
        <v>268734</v>
      </c>
      <c r="AJ1664">
        <v>3184248</v>
      </c>
    </row>
    <row r="1665" spans="1:36">
      <c r="A1665">
        <v>442090</v>
      </c>
      <c r="B1665">
        <v>442090</v>
      </c>
      <c r="C1665" t="e">
        <f>VLOOKUP(B1665,'[2]6단위기준(289개)'!$A$2:$B$290,2,0)</f>
        <v>#N/A</v>
      </c>
      <c r="D1665" t="s">
        <v>50</v>
      </c>
      <c r="G1665" t="s">
        <v>50</v>
      </c>
      <c r="J1665" t="s">
        <v>7211</v>
      </c>
      <c r="K1665" t="s">
        <v>0</v>
      </c>
      <c r="L1665" t="s">
        <v>79</v>
      </c>
      <c r="M1665">
        <v>442090</v>
      </c>
      <c r="N1665" t="s">
        <v>80</v>
      </c>
      <c r="O1665">
        <v>8</v>
      </c>
      <c r="P1665" t="s">
        <v>76</v>
      </c>
      <c r="Q1665" t="s">
        <v>76</v>
      </c>
      <c r="R1665" t="s">
        <v>76</v>
      </c>
      <c r="T1665" t="s">
        <v>48</v>
      </c>
      <c r="U1665" t="s">
        <v>48</v>
      </c>
      <c r="V1665" t="s">
        <v>48</v>
      </c>
      <c r="W1665" t="s">
        <v>50</v>
      </c>
      <c r="X1665" t="s">
        <v>5384</v>
      </c>
      <c r="Y1665" t="s">
        <v>48</v>
      </c>
      <c r="Z1665" t="s">
        <v>48</v>
      </c>
      <c r="AA1665" t="s">
        <v>48</v>
      </c>
      <c r="AB1665" t="s">
        <v>48</v>
      </c>
      <c r="AC1665" t="s">
        <v>48</v>
      </c>
      <c r="AD1665" t="s">
        <v>50</v>
      </c>
      <c r="AE1665" t="s">
        <v>48</v>
      </c>
      <c r="AF1665" t="s">
        <v>48</v>
      </c>
      <c r="AG1665" t="s">
        <v>48</v>
      </c>
      <c r="AI1665">
        <v>2687034</v>
      </c>
      <c r="AJ1665">
        <v>23746454</v>
      </c>
    </row>
    <row r="1666" spans="1:36">
      <c r="A1666">
        <v>442110</v>
      </c>
      <c r="B1666">
        <v>442110</v>
      </c>
      <c r="C1666" t="e">
        <f>VLOOKUP(B1666,'[2]6단위기준(289개)'!$A$2:$B$290,2,0)</f>
        <v>#N/A</v>
      </c>
      <c r="D1666" t="s">
        <v>50</v>
      </c>
      <c r="G1666" t="s">
        <v>50</v>
      </c>
      <c r="J1666" t="s">
        <v>7211</v>
      </c>
      <c r="K1666" t="s">
        <v>2020</v>
      </c>
      <c r="L1666" t="s">
        <v>2021</v>
      </c>
      <c r="M1666">
        <v>442110</v>
      </c>
      <c r="N1666" t="s">
        <v>80</v>
      </c>
      <c r="O1666">
        <v>8</v>
      </c>
      <c r="P1666" t="s">
        <v>76</v>
      </c>
      <c r="Q1666" t="s">
        <v>76</v>
      </c>
      <c r="R1666" t="s">
        <v>76</v>
      </c>
      <c r="T1666" t="s">
        <v>48</v>
      </c>
      <c r="U1666" t="s">
        <v>48</v>
      </c>
      <c r="V1666" t="s">
        <v>48</v>
      </c>
      <c r="W1666" t="s">
        <v>50</v>
      </c>
      <c r="X1666" t="s">
        <v>5384</v>
      </c>
      <c r="Y1666" t="s">
        <v>48</v>
      </c>
      <c r="Z1666" t="s">
        <v>48</v>
      </c>
      <c r="AA1666" t="s">
        <v>48</v>
      </c>
      <c r="AB1666" t="s">
        <v>48</v>
      </c>
      <c r="AC1666" t="s">
        <v>48</v>
      </c>
      <c r="AD1666" t="s">
        <v>50</v>
      </c>
      <c r="AE1666" t="s">
        <v>48</v>
      </c>
      <c r="AF1666" t="s">
        <v>48</v>
      </c>
      <c r="AG1666" t="s">
        <v>48</v>
      </c>
      <c r="AI1666">
        <v>130382</v>
      </c>
      <c r="AJ1666">
        <v>8643289</v>
      </c>
    </row>
    <row r="1667" spans="1:36">
      <c r="A1667">
        <v>442190</v>
      </c>
      <c r="B1667">
        <v>442190</v>
      </c>
      <c r="C1667" t="e">
        <f>VLOOKUP(B1667,'[2]6단위기준(289개)'!$A$2:$B$290,2,0)</f>
        <v>#N/A</v>
      </c>
      <c r="D1667" t="s">
        <v>50</v>
      </c>
      <c r="G1667" t="s">
        <v>50</v>
      </c>
      <c r="J1667" t="s">
        <v>7211</v>
      </c>
      <c r="K1667" t="s">
        <v>0</v>
      </c>
      <c r="L1667" t="s">
        <v>79</v>
      </c>
      <c r="M1667">
        <v>442190</v>
      </c>
      <c r="N1667" t="s">
        <v>80</v>
      </c>
      <c r="O1667">
        <v>8</v>
      </c>
      <c r="P1667" t="s">
        <v>76</v>
      </c>
      <c r="Q1667" t="s">
        <v>76</v>
      </c>
      <c r="R1667" t="s">
        <v>76</v>
      </c>
      <c r="T1667" t="s">
        <v>48</v>
      </c>
      <c r="U1667" t="s">
        <v>48</v>
      </c>
      <c r="V1667" t="s">
        <v>48</v>
      </c>
      <c r="W1667" t="s">
        <v>50</v>
      </c>
      <c r="X1667" t="s">
        <v>5384</v>
      </c>
      <c r="Y1667" t="s">
        <v>5577</v>
      </c>
      <c r="Z1667" t="s">
        <v>5577</v>
      </c>
      <c r="AA1667" t="s">
        <v>48</v>
      </c>
      <c r="AB1667" t="s">
        <v>48</v>
      </c>
      <c r="AC1667" t="s">
        <v>48</v>
      </c>
      <c r="AD1667" t="s">
        <v>50</v>
      </c>
      <c r="AE1667" t="s">
        <v>48</v>
      </c>
      <c r="AF1667" t="s">
        <v>48</v>
      </c>
      <c r="AG1667" t="s">
        <v>48</v>
      </c>
      <c r="AI1667">
        <v>3539981</v>
      </c>
      <c r="AJ1667">
        <v>36472438</v>
      </c>
    </row>
    <row r="1668" spans="1:36">
      <c r="A1668">
        <v>450110</v>
      </c>
      <c r="B1668">
        <v>450110</v>
      </c>
      <c r="C1668" t="e">
        <f>VLOOKUP(B1668,'[2]6단위기준(289개)'!$A$2:$B$290,2,0)</f>
        <v>#N/A</v>
      </c>
      <c r="D1668" t="s">
        <v>50</v>
      </c>
      <c r="G1668" t="s">
        <v>50</v>
      </c>
      <c r="J1668" t="s">
        <v>163</v>
      </c>
      <c r="K1668" t="s">
        <v>2022</v>
      </c>
      <c r="L1668" t="s">
        <v>2023</v>
      </c>
      <c r="M1668">
        <v>450110</v>
      </c>
      <c r="N1668" t="s">
        <v>80</v>
      </c>
      <c r="O1668">
        <v>8</v>
      </c>
      <c r="P1668" t="s">
        <v>76</v>
      </c>
      <c r="Q1668" t="s">
        <v>76</v>
      </c>
      <c r="R1668" t="s">
        <v>76</v>
      </c>
      <c r="T1668" t="s">
        <v>48</v>
      </c>
      <c r="U1668" t="s">
        <v>48</v>
      </c>
      <c r="V1668" t="s">
        <v>48</v>
      </c>
      <c r="W1668" t="s">
        <v>50</v>
      </c>
      <c r="X1668" t="s">
        <v>5384</v>
      </c>
      <c r="Y1668" t="s">
        <v>48</v>
      </c>
      <c r="Z1668" t="s">
        <v>48</v>
      </c>
      <c r="AA1668" t="s">
        <v>52</v>
      </c>
      <c r="AB1668" t="s">
        <v>48</v>
      </c>
      <c r="AC1668" t="s">
        <v>48</v>
      </c>
      <c r="AD1668" t="s">
        <v>50</v>
      </c>
      <c r="AE1668" t="s">
        <v>48</v>
      </c>
      <c r="AF1668" t="s">
        <v>48</v>
      </c>
      <c r="AG1668" t="s">
        <v>48</v>
      </c>
      <c r="AI1668">
        <v>248</v>
      </c>
      <c r="AJ1668">
        <v>48197</v>
      </c>
    </row>
    <row r="1669" spans="1:36">
      <c r="A1669">
        <v>450190</v>
      </c>
      <c r="B1669">
        <v>450190</v>
      </c>
      <c r="C1669" t="e">
        <f>VLOOKUP(B1669,'[2]6단위기준(289개)'!$A$2:$B$290,2,0)</f>
        <v>#N/A</v>
      </c>
      <c r="D1669" t="s">
        <v>50</v>
      </c>
      <c r="G1669" t="s">
        <v>50</v>
      </c>
      <c r="J1669" t="s">
        <v>163</v>
      </c>
      <c r="K1669" t="s">
        <v>0</v>
      </c>
      <c r="L1669" t="s">
        <v>79</v>
      </c>
      <c r="M1669">
        <v>450190</v>
      </c>
      <c r="N1669" t="s">
        <v>80</v>
      </c>
      <c r="O1669">
        <v>8</v>
      </c>
      <c r="P1669" t="s">
        <v>76</v>
      </c>
      <c r="Q1669" t="s">
        <v>76</v>
      </c>
      <c r="R1669" t="s">
        <v>76</v>
      </c>
      <c r="T1669" t="s">
        <v>48</v>
      </c>
      <c r="U1669" t="s">
        <v>48</v>
      </c>
      <c r="V1669" t="s">
        <v>48</v>
      </c>
      <c r="W1669" t="s">
        <v>50</v>
      </c>
      <c r="X1669" t="s">
        <v>5384</v>
      </c>
      <c r="Y1669" t="s">
        <v>48</v>
      </c>
      <c r="Z1669" t="s">
        <v>48</v>
      </c>
      <c r="AA1669" t="s">
        <v>52</v>
      </c>
      <c r="AB1669" t="s">
        <v>48</v>
      </c>
      <c r="AC1669" t="s">
        <v>48</v>
      </c>
      <c r="AD1669" t="s">
        <v>50</v>
      </c>
      <c r="AE1669" t="s">
        <v>48</v>
      </c>
      <c r="AF1669" t="s">
        <v>48</v>
      </c>
      <c r="AG1669" t="s">
        <v>48</v>
      </c>
      <c r="AI1669">
        <v>8752</v>
      </c>
      <c r="AJ1669">
        <v>174725</v>
      </c>
    </row>
    <row r="1670" spans="1:36">
      <c r="A1670">
        <v>450200</v>
      </c>
      <c r="B1670">
        <v>450200</v>
      </c>
      <c r="C1670" t="e">
        <f>VLOOKUP(B1670,'[2]6단위기준(289개)'!$A$2:$B$290,2,0)</f>
        <v>#N/A</v>
      </c>
      <c r="D1670" t="s">
        <v>50</v>
      </c>
      <c r="G1670" t="s">
        <v>50</v>
      </c>
      <c r="J1670" t="s">
        <v>163</v>
      </c>
      <c r="K1670" t="s">
        <v>2024</v>
      </c>
      <c r="L1670" t="s">
        <v>2025</v>
      </c>
      <c r="M1670">
        <v>450200</v>
      </c>
      <c r="N1670" t="s">
        <v>80</v>
      </c>
      <c r="O1670">
        <v>8</v>
      </c>
      <c r="P1670" t="s">
        <v>76</v>
      </c>
      <c r="Q1670" t="s">
        <v>76</v>
      </c>
      <c r="R1670" t="s">
        <v>76</v>
      </c>
      <c r="T1670" t="s">
        <v>48</v>
      </c>
      <c r="U1670" t="s">
        <v>5578</v>
      </c>
      <c r="V1670" t="s">
        <v>48</v>
      </c>
      <c r="W1670" t="s">
        <v>50</v>
      </c>
      <c r="X1670" t="s">
        <v>5384</v>
      </c>
      <c r="Y1670" t="s">
        <v>48</v>
      </c>
      <c r="Z1670" t="s">
        <v>48</v>
      </c>
      <c r="AA1670" t="s">
        <v>52</v>
      </c>
      <c r="AB1670" t="s">
        <v>48</v>
      </c>
      <c r="AC1670" t="s">
        <v>48</v>
      </c>
      <c r="AD1670" t="s">
        <v>50</v>
      </c>
      <c r="AE1670" t="s">
        <v>48</v>
      </c>
      <c r="AF1670" t="s">
        <v>48</v>
      </c>
      <c r="AG1670" t="s">
        <v>48</v>
      </c>
      <c r="AI1670">
        <v>4596</v>
      </c>
      <c r="AJ1670">
        <v>342890</v>
      </c>
    </row>
    <row r="1671" spans="1:36">
      <c r="A1671">
        <v>450310</v>
      </c>
      <c r="B1671">
        <v>450310</v>
      </c>
      <c r="C1671" t="e">
        <f>VLOOKUP(B1671,'[2]6단위기준(289개)'!$A$2:$B$290,2,0)</f>
        <v>#N/A</v>
      </c>
      <c r="D1671" t="s">
        <v>50</v>
      </c>
      <c r="G1671" t="s">
        <v>50</v>
      </c>
      <c r="J1671" t="s">
        <v>163</v>
      </c>
      <c r="K1671" t="s">
        <v>2026</v>
      </c>
      <c r="L1671" t="s">
        <v>2027</v>
      </c>
      <c r="M1671">
        <v>450310</v>
      </c>
      <c r="N1671" t="s">
        <v>80</v>
      </c>
      <c r="O1671">
        <v>8</v>
      </c>
      <c r="P1671" t="s">
        <v>76</v>
      </c>
      <c r="Q1671" t="s">
        <v>76</v>
      </c>
      <c r="R1671" t="s">
        <v>76</v>
      </c>
      <c r="T1671" t="s">
        <v>48</v>
      </c>
      <c r="U1671" t="s">
        <v>5579</v>
      </c>
      <c r="V1671" t="s">
        <v>5579</v>
      </c>
      <c r="W1671" t="s">
        <v>50</v>
      </c>
      <c r="X1671" t="s">
        <v>5384</v>
      </c>
      <c r="Y1671" t="s">
        <v>5580</v>
      </c>
      <c r="Z1671" t="s">
        <v>5580</v>
      </c>
      <c r="AA1671" t="s">
        <v>52</v>
      </c>
      <c r="AB1671" t="s">
        <v>48</v>
      </c>
      <c r="AC1671" t="s">
        <v>48</v>
      </c>
      <c r="AD1671" t="s">
        <v>50</v>
      </c>
      <c r="AE1671" t="s">
        <v>48</v>
      </c>
      <c r="AF1671" t="s">
        <v>48</v>
      </c>
      <c r="AG1671" t="s">
        <v>48</v>
      </c>
      <c r="AI1671">
        <v>14284</v>
      </c>
      <c r="AJ1671">
        <v>119069</v>
      </c>
    </row>
    <row r="1672" spans="1:36">
      <c r="A1672">
        <v>450390</v>
      </c>
      <c r="B1672">
        <v>450390</v>
      </c>
      <c r="C1672" t="e">
        <f>VLOOKUP(B1672,'[2]6단위기준(289개)'!$A$2:$B$290,2,0)</f>
        <v>#N/A</v>
      </c>
      <c r="D1672" t="s">
        <v>50</v>
      </c>
      <c r="G1672" t="s">
        <v>50</v>
      </c>
      <c r="J1672" t="s">
        <v>163</v>
      </c>
      <c r="K1672" t="s">
        <v>0</v>
      </c>
      <c r="L1672" t="s">
        <v>79</v>
      </c>
      <c r="M1672">
        <v>450390</v>
      </c>
      <c r="N1672" t="s">
        <v>80</v>
      </c>
      <c r="O1672">
        <v>8</v>
      </c>
      <c r="P1672" t="s">
        <v>76</v>
      </c>
      <c r="Q1672" t="s">
        <v>76</v>
      </c>
      <c r="R1672" t="s">
        <v>76</v>
      </c>
      <c r="T1672" t="s">
        <v>48</v>
      </c>
      <c r="U1672" t="s">
        <v>5579</v>
      </c>
      <c r="V1672" t="s">
        <v>48</v>
      </c>
      <c r="W1672" t="s">
        <v>50</v>
      </c>
      <c r="X1672" t="s">
        <v>5384</v>
      </c>
      <c r="Y1672" t="s">
        <v>5580</v>
      </c>
      <c r="Z1672" t="s">
        <v>5580</v>
      </c>
      <c r="AA1672" t="s">
        <v>52</v>
      </c>
      <c r="AB1672" t="s">
        <v>48</v>
      </c>
      <c r="AC1672" t="s">
        <v>48</v>
      </c>
      <c r="AD1672" t="s">
        <v>50</v>
      </c>
      <c r="AE1672" t="s">
        <v>48</v>
      </c>
      <c r="AF1672" t="s">
        <v>48</v>
      </c>
      <c r="AG1672" t="s">
        <v>48</v>
      </c>
      <c r="AI1672">
        <v>7628</v>
      </c>
      <c r="AJ1672">
        <v>141163</v>
      </c>
    </row>
    <row r="1673" spans="1:36">
      <c r="A1673">
        <v>450410</v>
      </c>
      <c r="B1673">
        <v>450410</v>
      </c>
      <c r="C1673" t="e">
        <f>VLOOKUP(B1673,'[2]6단위기준(289개)'!$A$2:$B$290,2,0)</f>
        <v>#N/A</v>
      </c>
      <c r="D1673" t="s">
        <v>50</v>
      </c>
      <c r="G1673" t="s">
        <v>50</v>
      </c>
      <c r="J1673" t="s">
        <v>163</v>
      </c>
      <c r="K1673" t="s">
        <v>2028</v>
      </c>
      <c r="L1673" t="s">
        <v>2029</v>
      </c>
      <c r="M1673">
        <v>450410</v>
      </c>
      <c r="N1673" t="s">
        <v>80</v>
      </c>
      <c r="O1673">
        <v>8</v>
      </c>
      <c r="P1673" t="s">
        <v>76</v>
      </c>
      <c r="Q1673" t="s">
        <v>76</v>
      </c>
      <c r="R1673" t="s">
        <v>76</v>
      </c>
      <c r="T1673" t="s">
        <v>48</v>
      </c>
      <c r="U1673" t="s">
        <v>48</v>
      </c>
      <c r="V1673" t="s">
        <v>48</v>
      </c>
      <c r="W1673" t="s">
        <v>50</v>
      </c>
      <c r="X1673" t="s">
        <v>5384</v>
      </c>
      <c r="Y1673" t="s">
        <v>48</v>
      </c>
      <c r="Z1673" t="s">
        <v>48</v>
      </c>
      <c r="AA1673" t="s">
        <v>52</v>
      </c>
      <c r="AB1673" t="s">
        <v>48</v>
      </c>
      <c r="AC1673" t="s">
        <v>48</v>
      </c>
      <c r="AD1673" t="s">
        <v>50</v>
      </c>
      <c r="AE1673" t="s">
        <v>48</v>
      </c>
      <c r="AF1673" t="s">
        <v>48</v>
      </c>
      <c r="AG1673" t="s">
        <v>48</v>
      </c>
      <c r="AI1673">
        <v>129307</v>
      </c>
      <c r="AJ1673">
        <v>2639368</v>
      </c>
    </row>
    <row r="1674" spans="1:36">
      <c r="A1674">
        <v>450490</v>
      </c>
      <c r="B1674">
        <v>450490</v>
      </c>
      <c r="C1674" t="e">
        <f>VLOOKUP(B1674,'[2]6단위기준(289개)'!$A$2:$B$290,2,0)</f>
        <v>#N/A</v>
      </c>
      <c r="D1674" t="s">
        <v>50</v>
      </c>
      <c r="G1674" t="s">
        <v>50</v>
      </c>
      <c r="J1674" t="s">
        <v>163</v>
      </c>
      <c r="K1674" t="s">
        <v>0</v>
      </c>
      <c r="L1674" t="s">
        <v>79</v>
      </c>
      <c r="M1674">
        <v>450490</v>
      </c>
      <c r="N1674" t="s">
        <v>80</v>
      </c>
      <c r="O1674">
        <v>8</v>
      </c>
      <c r="P1674" t="s">
        <v>76</v>
      </c>
      <c r="Q1674" t="s">
        <v>76</v>
      </c>
      <c r="R1674" t="s">
        <v>76</v>
      </c>
      <c r="T1674" t="s">
        <v>48</v>
      </c>
      <c r="U1674" t="s">
        <v>48</v>
      </c>
      <c r="V1674" t="s">
        <v>48</v>
      </c>
      <c r="W1674" t="s">
        <v>50</v>
      </c>
      <c r="X1674" t="s">
        <v>5384</v>
      </c>
      <c r="Y1674" t="s">
        <v>48</v>
      </c>
      <c r="Z1674" t="s">
        <v>48</v>
      </c>
      <c r="AA1674" t="s">
        <v>52</v>
      </c>
      <c r="AB1674" t="s">
        <v>48</v>
      </c>
      <c r="AC1674" t="s">
        <v>48</v>
      </c>
      <c r="AD1674" t="s">
        <v>50</v>
      </c>
      <c r="AE1674" t="s">
        <v>48</v>
      </c>
      <c r="AF1674" t="s">
        <v>48</v>
      </c>
      <c r="AG1674" t="s">
        <v>48</v>
      </c>
      <c r="AI1674">
        <v>31923</v>
      </c>
      <c r="AJ1674">
        <v>808952</v>
      </c>
    </row>
    <row r="1675" spans="1:36">
      <c r="A1675">
        <v>460121</v>
      </c>
      <c r="B1675">
        <v>460121</v>
      </c>
      <c r="C1675" t="e">
        <f>VLOOKUP(B1675,'[2]6단위기준(289개)'!$A$2:$B$290,2,0)</f>
        <v>#N/A</v>
      </c>
      <c r="D1675" t="s">
        <v>50</v>
      </c>
      <c r="G1675" t="s">
        <v>50</v>
      </c>
      <c r="J1675" t="s">
        <v>6245</v>
      </c>
      <c r="K1675" t="s">
        <v>1936</v>
      </c>
      <c r="L1675" t="s">
        <v>1937</v>
      </c>
      <c r="M1675">
        <v>460121</v>
      </c>
      <c r="N1675" t="s">
        <v>80</v>
      </c>
      <c r="O1675">
        <v>8</v>
      </c>
      <c r="P1675" t="s">
        <v>76</v>
      </c>
      <c r="Q1675" t="s">
        <v>76</v>
      </c>
      <c r="R1675" t="s">
        <v>76</v>
      </c>
      <c r="T1675" t="s">
        <v>46</v>
      </c>
      <c r="U1675" t="s">
        <v>48</v>
      </c>
      <c r="V1675" t="s">
        <v>48</v>
      </c>
      <c r="W1675" t="s">
        <v>50</v>
      </c>
      <c r="X1675" t="s">
        <v>5384</v>
      </c>
      <c r="Y1675" t="s">
        <v>48</v>
      </c>
      <c r="Z1675" t="s">
        <v>48</v>
      </c>
      <c r="AA1675" t="s">
        <v>52</v>
      </c>
      <c r="AB1675" t="s">
        <v>46</v>
      </c>
      <c r="AC1675" t="s">
        <v>48</v>
      </c>
      <c r="AD1675" t="s">
        <v>50</v>
      </c>
      <c r="AE1675" t="s">
        <v>46</v>
      </c>
      <c r="AF1675" t="s">
        <v>48</v>
      </c>
      <c r="AG1675" t="s">
        <v>48</v>
      </c>
      <c r="AI1675">
        <v>21041</v>
      </c>
      <c r="AJ1675">
        <v>7520259</v>
      </c>
    </row>
    <row r="1676" spans="1:36">
      <c r="A1676">
        <v>460122</v>
      </c>
      <c r="B1676">
        <v>460122</v>
      </c>
      <c r="C1676" t="e">
        <f>VLOOKUP(B1676,'[2]6단위기준(289개)'!$A$2:$B$290,2,0)</f>
        <v>#N/A</v>
      </c>
      <c r="D1676" t="s">
        <v>50</v>
      </c>
      <c r="G1676" t="s">
        <v>50</v>
      </c>
      <c r="J1676" t="s">
        <v>6245</v>
      </c>
      <c r="K1676" t="s">
        <v>2030</v>
      </c>
      <c r="L1676" t="s">
        <v>2031</v>
      </c>
      <c r="M1676">
        <v>460122</v>
      </c>
      <c r="N1676" t="s">
        <v>80</v>
      </c>
      <c r="O1676">
        <v>8</v>
      </c>
      <c r="P1676" t="s">
        <v>76</v>
      </c>
      <c r="Q1676" t="s">
        <v>76</v>
      </c>
      <c r="R1676" t="s">
        <v>76</v>
      </c>
      <c r="T1676" t="s">
        <v>46</v>
      </c>
      <c r="U1676" t="s">
        <v>48</v>
      </c>
      <c r="V1676" t="s">
        <v>48</v>
      </c>
      <c r="W1676" t="s">
        <v>50</v>
      </c>
      <c r="X1676" t="s">
        <v>5384</v>
      </c>
      <c r="Y1676" t="s">
        <v>48</v>
      </c>
      <c r="Z1676" t="s">
        <v>48</v>
      </c>
      <c r="AA1676" t="s">
        <v>52</v>
      </c>
      <c r="AB1676" t="s">
        <v>46</v>
      </c>
      <c r="AC1676" t="s">
        <v>48</v>
      </c>
      <c r="AD1676" t="s">
        <v>50</v>
      </c>
      <c r="AE1676" t="s">
        <v>46</v>
      </c>
      <c r="AF1676" t="s">
        <v>48</v>
      </c>
      <c r="AG1676" t="s">
        <v>48</v>
      </c>
      <c r="AI1676">
        <v>200</v>
      </c>
      <c r="AJ1676">
        <v>738</v>
      </c>
    </row>
    <row r="1677" spans="1:36">
      <c r="A1677">
        <v>460129</v>
      </c>
      <c r="B1677">
        <v>460129</v>
      </c>
      <c r="C1677" t="e">
        <f>VLOOKUP(B1677,'[2]6단위기준(289개)'!$A$2:$B$290,2,0)</f>
        <v>#N/A</v>
      </c>
      <c r="D1677" t="s">
        <v>50</v>
      </c>
      <c r="G1677" t="s">
        <v>50</v>
      </c>
      <c r="J1677" t="s">
        <v>6245</v>
      </c>
      <c r="K1677" t="s">
        <v>0</v>
      </c>
      <c r="L1677" t="s">
        <v>79</v>
      </c>
      <c r="M1677">
        <v>460129</v>
      </c>
      <c r="N1677" t="s">
        <v>80</v>
      </c>
      <c r="O1677">
        <v>8</v>
      </c>
      <c r="P1677" t="s">
        <v>76</v>
      </c>
      <c r="Q1677" t="s">
        <v>76</v>
      </c>
      <c r="R1677" t="s">
        <v>76</v>
      </c>
      <c r="T1677" t="s">
        <v>46</v>
      </c>
      <c r="U1677" t="s">
        <v>48</v>
      </c>
      <c r="V1677" t="s">
        <v>48</v>
      </c>
      <c r="W1677" t="s">
        <v>50</v>
      </c>
      <c r="X1677" t="s">
        <v>5384</v>
      </c>
      <c r="Y1677" t="s">
        <v>48</v>
      </c>
      <c r="Z1677" t="s">
        <v>48</v>
      </c>
      <c r="AA1677" t="s">
        <v>52</v>
      </c>
      <c r="AB1677" t="s">
        <v>46</v>
      </c>
      <c r="AC1677" t="s">
        <v>48</v>
      </c>
      <c r="AD1677" t="s">
        <v>50</v>
      </c>
      <c r="AE1677" t="s">
        <v>46</v>
      </c>
      <c r="AF1677" t="s">
        <v>48</v>
      </c>
      <c r="AG1677" t="s">
        <v>48</v>
      </c>
      <c r="AI1677">
        <v>136871</v>
      </c>
      <c r="AJ1677">
        <v>2998297</v>
      </c>
    </row>
    <row r="1678" spans="1:36">
      <c r="A1678">
        <v>460192</v>
      </c>
      <c r="B1678">
        <v>460192</v>
      </c>
      <c r="C1678" t="e">
        <f>VLOOKUP(B1678,'[2]6단위기준(289개)'!$A$2:$B$290,2,0)</f>
        <v>#N/A</v>
      </c>
      <c r="D1678" t="s">
        <v>50</v>
      </c>
      <c r="G1678" t="s">
        <v>50</v>
      </c>
      <c r="J1678" t="s">
        <v>6245</v>
      </c>
      <c r="K1678" t="s">
        <v>1936</v>
      </c>
      <c r="L1678" t="s">
        <v>1937</v>
      </c>
      <c r="M1678">
        <v>460192</v>
      </c>
      <c r="N1678" t="s">
        <v>80</v>
      </c>
      <c r="O1678">
        <v>8</v>
      </c>
      <c r="P1678" t="s">
        <v>76</v>
      </c>
      <c r="Q1678" t="s">
        <v>76</v>
      </c>
      <c r="R1678" t="s">
        <v>76</v>
      </c>
      <c r="T1678" t="s">
        <v>46</v>
      </c>
      <c r="U1678" t="s">
        <v>48</v>
      </c>
      <c r="V1678" t="s">
        <v>48</v>
      </c>
      <c r="W1678" t="s">
        <v>50</v>
      </c>
      <c r="X1678" t="s">
        <v>5384</v>
      </c>
      <c r="Y1678" t="s">
        <v>48</v>
      </c>
      <c r="Z1678" t="s">
        <v>48</v>
      </c>
      <c r="AA1678" t="s">
        <v>52</v>
      </c>
      <c r="AB1678" t="s">
        <v>46</v>
      </c>
      <c r="AC1678" t="s">
        <v>48</v>
      </c>
      <c r="AD1678" t="s">
        <v>50</v>
      </c>
      <c r="AE1678" t="s">
        <v>46</v>
      </c>
      <c r="AF1678" t="s">
        <v>48</v>
      </c>
      <c r="AG1678" t="s">
        <v>48</v>
      </c>
      <c r="AI1678">
        <v>198</v>
      </c>
      <c r="AJ1678">
        <v>144690</v>
      </c>
    </row>
    <row r="1679" spans="1:36">
      <c r="A1679">
        <v>460193</v>
      </c>
      <c r="B1679">
        <v>460193</v>
      </c>
      <c r="C1679" t="e">
        <f>VLOOKUP(B1679,'[2]6단위기준(289개)'!$A$2:$B$290,2,0)</f>
        <v>#N/A</v>
      </c>
      <c r="D1679" t="s">
        <v>50</v>
      </c>
      <c r="G1679" t="s">
        <v>50</v>
      </c>
      <c r="J1679" t="s">
        <v>6245</v>
      </c>
      <c r="K1679" t="s">
        <v>2030</v>
      </c>
      <c r="L1679" t="s">
        <v>2031</v>
      </c>
      <c r="M1679">
        <v>460193</v>
      </c>
      <c r="N1679" t="s">
        <v>80</v>
      </c>
      <c r="O1679">
        <v>8</v>
      </c>
      <c r="P1679" t="s">
        <v>76</v>
      </c>
      <c r="Q1679" t="s">
        <v>76</v>
      </c>
      <c r="R1679" t="s">
        <v>76</v>
      </c>
      <c r="T1679" t="s">
        <v>46</v>
      </c>
      <c r="U1679" t="s">
        <v>48</v>
      </c>
      <c r="V1679" t="s">
        <v>48</v>
      </c>
      <c r="W1679" t="s">
        <v>50</v>
      </c>
      <c r="X1679" t="s">
        <v>5384</v>
      </c>
      <c r="Y1679" t="s">
        <v>48</v>
      </c>
      <c r="Z1679" t="s">
        <v>48</v>
      </c>
      <c r="AA1679" t="s">
        <v>52</v>
      </c>
      <c r="AB1679" t="s">
        <v>46</v>
      </c>
      <c r="AC1679" t="s">
        <v>48</v>
      </c>
      <c r="AD1679" t="s">
        <v>50</v>
      </c>
      <c r="AE1679" t="s">
        <v>46</v>
      </c>
      <c r="AF1679" t="s">
        <v>48</v>
      </c>
      <c r="AG1679" t="s">
        <v>48</v>
      </c>
      <c r="AI1679">
        <v>0</v>
      </c>
      <c r="AJ1679">
        <v>1832</v>
      </c>
    </row>
    <row r="1680" spans="1:36">
      <c r="A1680">
        <v>460194</v>
      </c>
      <c r="B1680">
        <v>460194</v>
      </c>
      <c r="C1680" t="e">
        <f>VLOOKUP(B1680,'[2]6단위기준(289개)'!$A$2:$B$290,2,0)</f>
        <v>#N/A</v>
      </c>
      <c r="D1680" t="s">
        <v>50</v>
      </c>
      <c r="G1680" t="s">
        <v>50</v>
      </c>
      <c r="J1680" t="s">
        <v>6245</v>
      </c>
      <c r="K1680" t="s">
        <v>2032</v>
      </c>
      <c r="L1680" t="s">
        <v>2033</v>
      </c>
      <c r="M1680">
        <v>460194</v>
      </c>
      <c r="N1680" t="s">
        <v>80</v>
      </c>
      <c r="O1680">
        <v>8</v>
      </c>
      <c r="P1680" t="s">
        <v>76</v>
      </c>
      <c r="Q1680" t="s">
        <v>76</v>
      </c>
      <c r="R1680" t="s">
        <v>76</v>
      </c>
      <c r="T1680" t="s">
        <v>46</v>
      </c>
      <c r="U1680" t="s">
        <v>48</v>
      </c>
      <c r="V1680" t="s">
        <v>48</v>
      </c>
      <c r="W1680" t="s">
        <v>50</v>
      </c>
      <c r="X1680" t="s">
        <v>5384</v>
      </c>
      <c r="Y1680" t="s">
        <v>48</v>
      </c>
      <c r="Z1680" t="s">
        <v>48</v>
      </c>
      <c r="AA1680" t="s">
        <v>52</v>
      </c>
      <c r="AB1680" t="s">
        <v>46</v>
      </c>
      <c r="AC1680" t="s">
        <v>48</v>
      </c>
      <c r="AD1680" t="s">
        <v>50</v>
      </c>
      <c r="AE1680" t="s">
        <v>46</v>
      </c>
      <c r="AF1680" t="s">
        <v>48</v>
      </c>
      <c r="AG1680" t="s">
        <v>48</v>
      </c>
      <c r="AI1680">
        <v>16024</v>
      </c>
      <c r="AJ1680">
        <v>404068</v>
      </c>
    </row>
    <row r="1681" spans="1:36">
      <c r="A1681">
        <v>460199</v>
      </c>
      <c r="B1681">
        <v>460199</v>
      </c>
      <c r="C1681" t="e">
        <f>VLOOKUP(B1681,'[2]6단위기준(289개)'!$A$2:$B$290,2,0)</f>
        <v>#N/A</v>
      </c>
      <c r="D1681" t="s">
        <v>50</v>
      </c>
      <c r="G1681" t="s">
        <v>50</v>
      </c>
      <c r="J1681" t="s">
        <v>6245</v>
      </c>
      <c r="K1681" t="s">
        <v>0</v>
      </c>
      <c r="L1681" t="s">
        <v>79</v>
      </c>
      <c r="M1681">
        <v>460199</v>
      </c>
      <c r="N1681" t="s">
        <v>80</v>
      </c>
      <c r="O1681">
        <v>8</v>
      </c>
      <c r="P1681" t="s">
        <v>76</v>
      </c>
      <c r="Q1681" t="s">
        <v>76</v>
      </c>
      <c r="R1681" t="s">
        <v>76</v>
      </c>
      <c r="T1681" t="s">
        <v>46</v>
      </c>
      <c r="U1681" t="s">
        <v>48</v>
      </c>
      <c r="V1681" t="s">
        <v>48</v>
      </c>
      <c r="W1681" t="s">
        <v>50</v>
      </c>
      <c r="X1681" t="s">
        <v>5384</v>
      </c>
      <c r="Y1681" t="s">
        <v>48</v>
      </c>
      <c r="Z1681" t="s">
        <v>48</v>
      </c>
      <c r="AA1681" t="s">
        <v>52</v>
      </c>
      <c r="AB1681" t="s">
        <v>46</v>
      </c>
      <c r="AC1681" t="s">
        <v>48</v>
      </c>
      <c r="AD1681" t="s">
        <v>50</v>
      </c>
      <c r="AE1681" t="s">
        <v>46</v>
      </c>
      <c r="AF1681" t="s">
        <v>48</v>
      </c>
      <c r="AG1681" t="s">
        <v>48</v>
      </c>
      <c r="AI1681">
        <v>143202</v>
      </c>
      <c r="AJ1681">
        <v>217841</v>
      </c>
    </row>
    <row r="1682" spans="1:36">
      <c r="A1682">
        <v>460211</v>
      </c>
      <c r="B1682">
        <v>460211</v>
      </c>
      <c r="C1682" t="e">
        <f>VLOOKUP(B1682,'[2]6단위기준(289개)'!$A$2:$B$290,2,0)</f>
        <v>#N/A</v>
      </c>
      <c r="D1682" t="s">
        <v>50</v>
      </c>
      <c r="G1682" t="s">
        <v>50</v>
      </c>
      <c r="J1682" t="s">
        <v>7211</v>
      </c>
      <c r="K1682" t="s">
        <v>1936</v>
      </c>
      <c r="L1682" t="s">
        <v>1937</v>
      </c>
      <c r="M1682">
        <v>460211</v>
      </c>
      <c r="N1682" t="s">
        <v>80</v>
      </c>
      <c r="O1682">
        <v>8</v>
      </c>
      <c r="P1682" t="s">
        <v>76</v>
      </c>
      <c r="Q1682" t="s">
        <v>76</v>
      </c>
      <c r="R1682" t="s">
        <v>76</v>
      </c>
      <c r="T1682" t="s">
        <v>46</v>
      </c>
      <c r="U1682" t="s">
        <v>48</v>
      </c>
      <c r="V1682" t="s">
        <v>48</v>
      </c>
      <c r="W1682" t="s">
        <v>50</v>
      </c>
      <c r="X1682" t="s">
        <v>5384</v>
      </c>
      <c r="Y1682" t="s">
        <v>48</v>
      </c>
      <c r="Z1682" t="s">
        <v>48</v>
      </c>
      <c r="AA1682" t="s">
        <v>52</v>
      </c>
      <c r="AB1682" t="s">
        <v>48</v>
      </c>
      <c r="AC1682" t="s">
        <v>48</v>
      </c>
      <c r="AD1682" t="s">
        <v>50</v>
      </c>
      <c r="AE1682" t="s">
        <v>48</v>
      </c>
      <c r="AF1682" t="s">
        <v>48</v>
      </c>
      <c r="AG1682" t="s">
        <v>48</v>
      </c>
      <c r="AI1682">
        <v>63072</v>
      </c>
      <c r="AJ1682">
        <v>4672591</v>
      </c>
    </row>
    <row r="1683" spans="1:36">
      <c r="A1683">
        <v>460212</v>
      </c>
      <c r="B1683">
        <v>460212</v>
      </c>
      <c r="C1683" t="e">
        <f>VLOOKUP(B1683,'[2]6단위기준(289개)'!$A$2:$B$290,2,0)</f>
        <v>#N/A</v>
      </c>
      <c r="D1683" t="s">
        <v>50</v>
      </c>
      <c r="G1683" t="s">
        <v>50</v>
      </c>
      <c r="J1683" t="s">
        <v>7211</v>
      </c>
      <c r="K1683" t="s">
        <v>2030</v>
      </c>
      <c r="L1683" t="s">
        <v>2031</v>
      </c>
      <c r="M1683">
        <v>460212</v>
      </c>
      <c r="N1683" t="s">
        <v>80</v>
      </c>
      <c r="O1683">
        <v>8</v>
      </c>
      <c r="P1683" t="s">
        <v>76</v>
      </c>
      <c r="Q1683" t="s">
        <v>76</v>
      </c>
      <c r="R1683" t="s">
        <v>76</v>
      </c>
      <c r="T1683" t="s">
        <v>46</v>
      </c>
      <c r="U1683" t="s">
        <v>48</v>
      </c>
      <c r="V1683" t="s">
        <v>48</v>
      </c>
      <c r="W1683" t="s">
        <v>50</v>
      </c>
      <c r="X1683" t="s">
        <v>5384</v>
      </c>
      <c r="Y1683" t="s">
        <v>48</v>
      </c>
      <c r="Z1683" t="s">
        <v>48</v>
      </c>
      <c r="AA1683" t="s">
        <v>52</v>
      </c>
      <c r="AB1683" t="s">
        <v>48</v>
      </c>
      <c r="AC1683" t="s">
        <v>48</v>
      </c>
      <c r="AD1683" t="s">
        <v>50</v>
      </c>
      <c r="AE1683" t="s">
        <v>48</v>
      </c>
      <c r="AF1683" t="s">
        <v>48</v>
      </c>
      <c r="AG1683" t="s">
        <v>48</v>
      </c>
      <c r="AI1683">
        <v>7812</v>
      </c>
      <c r="AJ1683">
        <v>5915316</v>
      </c>
    </row>
    <row r="1684" spans="1:36">
      <c r="A1684">
        <v>460219</v>
      </c>
      <c r="B1684">
        <v>460219</v>
      </c>
      <c r="C1684" t="e">
        <f>VLOOKUP(B1684,'[2]6단위기준(289개)'!$A$2:$B$290,2,0)</f>
        <v>#N/A</v>
      </c>
      <c r="D1684" t="s">
        <v>50</v>
      </c>
      <c r="G1684" t="s">
        <v>50</v>
      </c>
      <c r="J1684" t="s">
        <v>6245</v>
      </c>
      <c r="K1684" t="s">
        <v>0</v>
      </c>
      <c r="L1684" t="s">
        <v>79</v>
      </c>
      <c r="M1684">
        <v>460219</v>
      </c>
      <c r="N1684" t="s">
        <v>80</v>
      </c>
      <c r="O1684">
        <v>8</v>
      </c>
      <c r="P1684" t="s">
        <v>76</v>
      </c>
      <c r="Q1684" t="s">
        <v>76</v>
      </c>
      <c r="R1684" t="s">
        <v>76</v>
      </c>
      <c r="T1684" t="s">
        <v>46</v>
      </c>
      <c r="U1684" t="s">
        <v>48</v>
      </c>
      <c r="V1684" t="s">
        <v>48</v>
      </c>
      <c r="W1684" t="s">
        <v>50</v>
      </c>
      <c r="X1684" t="s">
        <v>5384</v>
      </c>
      <c r="Y1684" t="s">
        <v>48</v>
      </c>
      <c r="Z1684" t="s">
        <v>48</v>
      </c>
      <c r="AA1684" t="s">
        <v>52</v>
      </c>
      <c r="AB1684" t="s">
        <v>48</v>
      </c>
      <c r="AC1684" t="s">
        <v>48</v>
      </c>
      <c r="AD1684" t="s">
        <v>50</v>
      </c>
      <c r="AE1684" t="s">
        <v>48</v>
      </c>
      <c r="AF1684" t="s">
        <v>48</v>
      </c>
      <c r="AG1684" t="s">
        <v>48</v>
      </c>
      <c r="AI1684">
        <v>527472</v>
      </c>
      <c r="AJ1684">
        <v>5637456</v>
      </c>
    </row>
    <row r="1685" spans="1:36">
      <c r="A1685">
        <v>460290</v>
      </c>
      <c r="B1685">
        <v>460290</v>
      </c>
      <c r="C1685" t="e">
        <f>VLOOKUP(B1685,'[2]6단위기준(289개)'!$A$2:$B$290,2,0)</f>
        <v>#N/A</v>
      </c>
      <c r="D1685" t="s">
        <v>50</v>
      </c>
      <c r="G1685" t="s">
        <v>50</v>
      </c>
      <c r="J1685" t="s">
        <v>6245</v>
      </c>
      <c r="K1685" t="s">
        <v>0</v>
      </c>
      <c r="L1685" t="s">
        <v>79</v>
      </c>
      <c r="M1685">
        <v>460290</v>
      </c>
      <c r="N1685" t="s">
        <v>80</v>
      </c>
      <c r="O1685">
        <v>8</v>
      </c>
      <c r="P1685" t="s">
        <v>76</v>
      </c>
      <c r="Q1685" t="s">
        <v>76</v>
      </c>
      <c r="R1685" t="s">
        <v>76</v>
      </c>
      <c r="T1685" t="s">
        <v>46</v>
      </c>
      <c r="U1685" t="s">
        <v>48</v>
      </c>
      <c r="V1685" t="s">
        <v>48</v>
      </c>
      <c r="W1685" t="s">
        <v>50</v>
      </c>
      <c r="X1685" t="s">
        <v>5384</v>
      </c>
      <c r="Y1685" t="s">
        <v>48</v>
      </c>
      <c r="Z1685" t="s">
        <v>48</v>
      </c>
      <c r="AA1685" t="s">
        <v>52</v>
      </c>
      <c r="AB1685" t="s">
        <v>48</v>
      </c>
      <c r="AC1685" t="s">
        <v>48</v>
      </c>
      <c r="AD1685" t="s">
        <v>50</v>
      </c>
      <c r="AE1685" t="s">
        <v>48</v>
      </c>
      <c r="AF1685" t="s">
        <v>48</v>
      </c>
      <c r="AG1685" t="s">
        <v>48</v>
      </c>
      <c r="AI1685">
        <v>154524</v>
      </c>
      <c r="AJ1685">
        <v>2655645</v>
      </c>
    </row>
    <row r="1686" spans="1:36">
      <c r="A1686">
        <v>470100</v>
      </c>
      <c r="B1686">
        <v>470100</v>
      </c>
      <c r="C1686" t="e">
        <f>VLOOKUP(B1686,'[2]6단위기준(289개)'!$A$2:$B$290,2,0)</f>
        <v>#N/A</v>
      </c>
      <c r="D1686" t="s">
        <v>50</v>
      </c>
      <c r="G1686" t="s">
        <v>50</v>
      </c>
      <c r="J1686" t="s">
        <v>7211</v>
      </c>
      <c r="K1686" t="s">
        <v>2034</v>
      </c>
      <c r="L1686" t="s">
        <v>2035</v>
      </c>
      <c r="M1686">
        <v>470100</v>
      </c>
      <c r="N1686" t="s">
        <v>80</v>
      </c>
      <c r="O1686">
        <v>0</v>
      </c>
      <c r="P1686" t="s">
        <v>76</v>
      </c>
      <c r="Q1686" t="s">
        <v>76</v>
      </c>
      <c r="R1686" t="s">
        <v>76</v>
      </c>
      <c r="T1686" t="s">
        <v>48</v>
      </c>
      <c r="U1686" t="s">
        <v>48</v>
      </c>
      <c r="V1686" t="s">
        <v>48</v>
      </c>
      <c r="W1686" t="s">
        <v>50</v>
      </c>
      <c r="X1686" t="s">
        <v>5384</v>
      </c>
      <c r="Y1686" t="s">
        <v>48</v>
      </c>
      <c r="Z1686" t="s">
        <v>48</v>
      </c>
      <c r="AA1686" t="s">
        <v>52</v>
      </c>
      <c r="AB1686" t="s">
        <v>48</v>
      </c>
      <c r="AC1686" t="s">
        <v>48</v>
      </c>
      <c r="AD1686" t="s">
        <v>50</v>
      </c>
      <c r="AE1686" t="s">
        <v>48</v>
      </c>
      <c r="AF1686" t="s">
        <v>48</v>
      </c>
      <c r="AG1686" t="s">
        <v>48</v>
      </c>
      <c r="AI1686">
        <v>0</v>
      </c>
      <c r="AJ1686">
        <v>3819541</v>
      </c>
    </row>
    <row r="1687" spans="1:36">
      <c r="A1687">
        <v>470200</v>
      </c>
      <c r="B1687">
        <v>470200</v>
      </c>
      <c r="C1687" t="e">
        <f>VLOOKUP(B1687,'[2]6단위기준(289개)'!$A$2:$B$290,2,0)</f>
        <v>#N/A</v>
      </c>
      <c r="D1687" t="s">
        <v>50</v>
      </c>
      <c r="G1687" t="s">
        <v>50</v>
      </c>
      <c r="J1687" t="s">
        <v>7211</v>
      </c>
      <c r="K1687" t="s">
        <v>2036</v>
      </c>
      <c r="L1687" t="s">
        <v>2037</v>
      </c>
      <c r="M1687">
        <v>470200</v>
      </c>
      <c r="N1687" t="s">
        <v>80</v>
      </c>
      <c r="O1687">
        <v>0</v>
      </c>
      <c r="P1687" t="s">
        <v>76</v>
      </c>
      <c r="Q1687" t="s">
        <v>76</v>
      </c>
      <c r="R1687" t="s">
        <v>76</v>
      </c>
      <c r="T1687" t="s">
        <v>48</v>
      </c>
      <c r="U1687" t="s">
        <v>48</v>
      </c>
      <c r="V1687" t="s">
        <v>48</v>
      </c>
      <c r="W1687" t="s">
        <v>50</v>
      </c>
      <c r="X1687" t="s">
        <v>5384</v>
      </c>
      <c r="Y1687" t="s">
        <v>48</v>
      </c>
      <c r="Z1687" t="s">
        <v>48</v>
      </c>
      <c r="AA1687" t="s">
        <v>52</v>
      </c>
      <c r="AB1687" t="s">
        <v>48</v>
      </c>
      <c r="AC1687" t="s">
        <v>48</v>
      </c>
      <c r="AD1687" t="s">
        <v>50</v>
      </c>
      <c r="AE1687" t="s">
        <v>48</v>
      </c>
      <c r="AF1687" t="s">
        <v>48</v>
      </c>
      <c r="AG1687" t="s">
        <v>48</v>
      </c>
      <c r="AI1687">
        <v>0</v>
      </c>
      <c r="AJ1687">
        <v>23308210</v>
      </c>
    </row>
    <row r="1688" spans="1:36">
      <c r="A1688">
        <v>470311</v>
      </c>
      <c r="B1688">
        <v>470311</v>
      </c>
      <c r="C1688" t="e">
        <f>VLOOKUP(B1688,'[2]6단위기준(289개)'!$A$2:$B$290,2,0)</f>
        <v>#N/A</v>
      </c>
      <c r="D1688" t="s">
        <v>50</v>
      </c>
      <c r="G1688" t="s">
        <v>50</v>
      </c>
      <c r="J1688" t="s">
        <v>7211</v>
      </c>
      <c r="K1688" t="s">
        <v>1932</v>
      </c>
      <c r="L1688" t="s">
        <v>2038</v>
      </c>
      <c r="M1688">
        <v>470311</v>
      </c>
      <c r="N1688" t="s">
        <v>80</v>
      </c>
      <c r="O1688">
        <v>0</v>
      </c>
      <c r="P1688" t="s">
        <v>76</v>
      </c>
      <c r="Q1688" t="s">
        <v>76</v>
      </c>
      <c r="R1688" t="s">
        <v>76</v>
      </c>
      <c r="T1688" t="s">
        <v>48</v>
      </c>
      <c r="U1688" t="s">
        <v>48</v>
      </c>
      <c r="V1688" t="s">
        <v>48</v>
      </c>
      <c r="W1688" t="s">
        <v>50</v>
      </c>
      <c r="X1688" t="s">
        <v>5384</v>
      </c>
      <c r="Y1688" t="s">
        <v>48</v>
      </c>
      <c r="Z1688" t="s">
        <v>48</v>
      </c>
      <c r="AA1688" t="s">
        <v>52</v>
      </c>
      <c r="AB1688" t="s">
        <v>48</v>
      </c>
      <c r="AC1688" t="s">
        <v>48</v>
      </c>
      <c r="AD1688" t="s">
        <v>50</v>
      </c>
      <c r="AE1688" t="s">
        <v>48</v>
      </c>
      <c r="AF1688" t="s">
        <v>48</v>
      </c>
      <c r="AG1688" t="s">
        <v>48</v>
      </c>
      <c r="AI1688">
        <v>2584</v>
      </c>
      <c r="AJ1688">
        <v>107857474</v>
      </c>
    </row>
    <row r="1689" spans="1:36">
      <c r="A1689">
        <v>470319</v>
      </c>
      <c r="B1689">
        <v>470319</v>
      </c>
      <c r="C1689" t="e">
        <f>VLOOKUP(B1689,'[2]6단위기준(289개)'!$A$2:$B$290,2,0)</f>
        <v>#N/A</v>
      </c>
      <c r="D1689" t="s">
        <v>50</v>
      </c>
      <c r="G1689" t="s">
        <v>50</v>
      </c>
      <c r="J1689" t="s">
        <v>7211</v>
      </c>
      <c r="K1689" t="s">
        <v>1934</v>
      </c>
      <c r="L1689" t="s">
        <v>2039</v>
      </c>
      <c r="M1689">
        <v>470319</v>
      </c>
      <c r="N1689" t="s">
        <v>80</v>
      </c>
      <c r="O1689">
        <v>0</v>
      </c>
      <c r="P1689" t="s">
        <v>76</v>
      </c>
      <c r="Q1689" t="s">
        <v>76</v>
      </c>
      <c r="R1689" t="s">
        <v>76</v>
      </c>
      <c r="T1689" t="s">
        <v>48</v>
      </c>
      <c r="U1689" t="s">
        <v>48</v>
      </c>
      <c r="V1689" t="s">
        <v>48</v>
      </c>
      <c r="W1689" t="s">
        <v>50</v>
      </c>
      <c r="X1689" t="s">
        <v>5384</v>
      </c>
      <c r="Y1689" t="s">
        <v>48</v>
      </c>
      <c r="Z1689" t="s">
        <v>48</v>
      </c>
      <c r="AA1689" t="s">
        <v>52</v>
      </c>
      <c r="AB1689" t="s">
        <v>48</v>
      </c>
      <c r="AC1689" t="s">
        <v>48</v>
      </c>
      <c r="AD1689" t="s">
        <v>50</v>
      </c>
      <c r="AE1689" t="s">
        <v>48</v>
      </c>
      <c r="AF1689" t="s">
        <v>48</v>
      </c>
      <c r="AG1689" t="s">
        <v>48</v>
      </c>
      <c r="AI1689">
        <v>0</v>
      </c>
      <c r="AJ1689">
        <v>712965</v>
      </c>
    </row>
    <row r="1690" spans="1:36">
      <c r="A1690">
        <v>470321</v>
      </c>
      <c r="B1690">
        <v>470321</v>
      </c>
      <c r="C1690" t="e">
        <f>VLOOKUP(B1690,'[2]6단위기준(289개)'!$A$2:$B$290,2,0)</f>
        <v>#N/A</v>
      </c>
      <c r="D1690" t="s">
        <v>50</v>
      </c>
      <c r="G1690" t="s">
        <v>50</v>
      </c>
      <c r="J1690" t="s">
        <v>7211</v>
      </c>
      <c r="K1690" t="s">
        <v>1932</v>
      </c>
      <c r="L1690" t="s">
        <v>2038</v>
      </c>
      <c r="M1690">
        <v>470321</v>
      </c>
      <c r="N1690" t="s">
        <v>80</v>
      </c>
      <c r="O1690">
        <v>0</v>
      </c>
      <c r="P1690" t="s">
        <v>76</v>
      </c>
      <c r="Q1690" t="s">
        <v>76</v>
      </c>
      <c r="R1690" t="s">
        <v>76</v>
      </c>
      <c r="T1690" t="s">
        <v>48</v>
      </c>
      <c r="U1690" t="s">
        <v>48</v>
      </c>
      <c r="V1690" t="s">
        <v>48</v>
      </c>
      <c r="W1690" t="s">
        <v>50</v>
      </c>
      <c r="X1690" t="s">
        <v>5384</v>
      </c>
      <c r="Y1690" t="s">
        <v>48</v>
      </c>
      <c r="Z1690" t="s">
        <v>48</v>
      </c>
      <c r="AA1690" t="s">
        <v>52</v>
      </c>
      <c r="AB1690" t="s">
        <v>48</v>
      </c>
      <c r="AC1690" t="s">
        <v>48</v>
      </c>
      <c r="AD1690" t="s">
        <v>50</v>
      </c>
      <c r="AE1690" t="s">
        <v>48</v>
      </c>
      <c r="AF1690" t="s">
        <v>48</v>
      </c>
      <c r="AG1690" t="s">
        <v>45</v>
      </c>
      <c r="AI1690">
        <v>1114917</v>
      </c>
      <c r="AJ1690">
        <v>356621997</v>
      </c>
    </row>
    <row r="1691" spans="1:36">
      <c r="A1691">
        <v>470329</v>
      </c>
      <c r="B1691">
        <v>470329</v>
      </c>
      <c r="C1691" t="e">
        <f>VLOOKUP(B1691,'[2]6단위기준(289개)'!$A$2:$B$290,2,0)</f>
        <v>#N/A</v>
      </c>
      <c r="D1691" t="s">
        <v>50</v>
      </c>
      <c r="G1691" t="s">
        <v>50</v>
      </c>
      <c r="J1691" t="s">
        <v>7211</v>
      </c>
      <c r="K1691" t="s">
        <v>1934</v>
      </c>
      <c r="L1691" t="s">
        <v>2039</v>
      </c>
      <c r="M1691">
        <v>470329</v>
      </c>
      <c r="N1691" t="s">
        <v>80</v>
      </c>
      <c r="O1691">
        <v>0</v>
      </c>
      <c r="P1691" t="s">
        <v>76</v>
      </c>
      <c r="Q1691" t="s">
        <v>76</v>
      </c>
      <c r="R1691" t="s">
        <v>76</v>
      </c>
      <c r="T1691" t="s">
        <v>48</v>
      </c>
      <c r="U1691" t="s">
        <v>48</v>
      </c>
      <c r="V1691" t="s">
        <v>48</v>
      </c>
      <c r="W1691" t="s">
        <v>50</v>
      </c>
      <c r="X1691" t="s">
        <v>5384</v>
      </c>
      <c r="Y1691" t="s">
        <v>48</v>
      </c>
      <c r="Z1691" t="s">
        <v>48</v>
      </c>
      <c r="AA1691" t="s">
        <v>52</v>
      </c>
      <c r="AB1691" t="s">
        <v>48</v>
      </c>
      <c r="AC1691" t="s">
        <v>48</v>
      </c>
      <c r="AD1691" t="s">
        <v>50</v>
      </c>
      <c r="AE1691" t="s">
        <v>48</v>
      </c>
      <c r="AF1691" t="s">
        <v>48</v>
      </c>
      <c r="AG1691" t="s">
        <v>45</v>
      </c>
      <c r="AI1691">
        <v>34833</v>
      </c>
      <c r="AJ1691">
        <v>795326578</v>
      </c>
    </row>
    <row r="1692" spans="1:36">
      <c r="A1692">
        <v>470411</v>
      </c>
      <c r="B1692">
        <v>470411</v>
      </c>
      <c r="C1692" t="e">
        <f>VLOOKUP(B1692,'[2]6단위기준(289개)'!$A$2:$B$290,2,0)</f>
        <v>#N/A</v>
      </c>
      <c r="D1692" t="s">
        <v>50</v>
      </c>
      <c r="G1692" t="s">
        <v>50</v>
      </c>
      <c r="J1692" t="s">
        <v>7211</v>
      </c>
      <c r="K1692" t="s">
        <v>1932</v>
      </c>
      <c r="L1692" t="s">
        <v>2038</v>
      </c>
      <c r="M1692">
        <v>470411</v>
      </c>
      <c r="N1692" t="s">
        <v>80</v>
      </c>
      <c r="O1692">
        <v>0</v>
      </c>
      <c r="P1692" t="s">
        <v>76</v>
      </c>
      <c r="Q1692" t="s">
        <v>76</v>
      </c>
      <c r="R1692" t="s">
        <v>76</v>
      </c>
      <c r="T1692" t="s">
        <v>48</v>
      </c>
      <c r="U1692" t="s">
        <v>48</v>
      </c>
      <c r="V1692" t="s">
        <v>48</v>
      </c>
      <c r="W1692" t="s">
        <v>50</v>
      </c>
      <c r="X1692" t="s">
        <v>5384</v>
      </c>
      <c r="Y1692" t="s">
        <v>48</v>
      </c>
      <c r="Z1692" t="s">
        <v>48</v>
      </c>
      <c r="AA1692" t="s">
        <v>52</v>
      </c>
      <c r="AB1692" t="s">
        <v>48</v>
      </c>
      <c r="AC1692" t="s">
        <v>48</v>
      </c>
      <c r="AD1692" t="s">
        <v>50</v>
      </c>
      <c r="AE1692" t="s">
        <v>48</v>
      </c>
      <c r="AF1692" t="s">
        <v>48</v>
      </c>
      <c r="AG1692" t="s">
        <v>48</v>
      </c>
      <c r="AI1692">
        <v>0</v>
      </c>
      <c r="AJ1692">
        <v>321714</v>
      </c>
    </row>
    <row r="1693" spans="1:36">
      <c r="A1693">
        <v>470419</v>
      </c>
      <c r="B1693">
        <v>470419</v>
      </c>
      <c r="C1693" t="e">
        <f>VLOOKUP(B1693,'[2]6단위기준(289개)'!$A$2:$B$290,2,0)</f>
        <v>#N/A</v>
      </c>
      <c r="D1693" t="s">
        <v>50</v>
      </c>
      <c r="G1693" t="s">
        <v>50</v>
      </c>
      <c r="J1693" t="s">
        <v>7211</v>
      </c>
      <c r="K1693" t="s">
        <v>1934</v>
      </c>
      <c r="L1693" t="s">
        <v>2039</v>
      </c>
      <c r="M1693">
        <v>470419</v>
      </c>
      <c r="N1693" t="s">
        <v>80</v>
      </c>
      <c r="O1693">
        <v>0</v>
      </c>
      <c r="P1693" t="s">
        <v>76</v>
      </c>
      <c r="Q1693" t="s">
        <v>76</v>
      </c>
      <c r="R1693" t="s">
        <v>76</v>
      </c>
      <c r="T1693" t="s">
        <v>48</v>
      </c>
      <c r="U1693" t="s">
        <v>48</v>
      </c>
      <c r="V1693" t="s">
        <v>48</v>
      </c>
      <c r="W1693" t="s">
        <v>50</v>
      </c>
      <c r="X1693" t="s">
        <v>5384</v>
      </c>
      <c r="Y1693" t="s">
        <v>48</v>
      </c>
      <c r="Z1693" t="s">
        <v>48</v>
      </c>
      <c r="AA1693" t="s">
        <v>52</v>
      </c>
      <c r="AB1693" t="s">
        <v>48</v>
      </c>
      <c r="AC1693" t="s">
        <v>48</v>
      </c>
      <c r="AD1693" t="s">
        <v>50</v>
      </c>
      <c r="AE1693" t="s">
        <v>48</v>
      </c>
      <c r="AF1693" t="s">
        <v>48</v>
      </c>
      <c r="AG1693" t="s">
        <v>48</v>
      </c>
    </row>
    <row r="1694" spans="1:36">
      <c r="A1694">
        <v>470421</v>
      </c>
      <c r="B1694">
        <v>470421</v>
      </c>
      <c r="C1694" t="e">
        <f>VLOOKUP(B1694,'[2]6단위기준(289개)'!$A$2:$B$290,2,0)</f>
        <v>#N/A</v>
      </c>
      <c r="D1694" t="s">
        <v>50</v>
      </c>
      <c r="G1694" t="s">
        <v>50</v>
      </c>
      <c r="J1694" t="s">
        <v>7211</v>
      </c>
      <c r="K1694" t="s">
        <v>1932</v>
      </c>
      <c r="L1694" t="s">
        <v>2038</v>
      </c>
      <c r="M1694">
        <v>470421</v>
      </c>
      <c r="N1694" t="s">
        <v>80</v>
      </c>
      <c r="O1694">
        <v>0</v>
      </c>
      <c r="P1694" t="s">
        <v>76</v>
      </c>
      <c r="Q1694" t="s">
        <v>76</v>
      </c>
      <c r="R1694" t="s">
        <v>76</v>
      </c>
      <c r="T1694" t="s">
        <v>48</v>
      </c>
      <c r="U1694" t="s">
        <v>48</v>
      </c>
      <c r="V1694" t="s">
        <v>48</v>
      </c>
      <c r="W1694" t="s">
        <v>50</v>
      </c>
      <c r="X1694" t="s">
        <v>5384</v>
      </c>
      <c r="Y1694" t="s">
        <v>48</v>
      </c>
      <c r="Z1694" t="s">
        <v>48</v>
      </c>
      <c r="AA1694" t="s">
        <v>52</v>
      </c>
      <c r="AB1694" t="s">
        <v>48</v>
      </c>
      <c r="AC1694" t="s">
        <v>48</v>
      </c>
      <c r="AD1694" t="s">
        <v>50</v>
      </c>
      <c r="AE1694" t="s">
        <v>48</v>
      </c>
      <c r="AF1694" t="s">
        <v>48</v>
      </c>
      <c r="AG1694" t="s">
        <v>45</v>
      </c>
      <c r="AI1694">
        <v>0</v>
      </c>
      <c r="AJ1694">
        <v>300300</v>
      </c>
    </row>
    <row r="1695" spans="1:36">
      <c r="A1695">
        <v>470429</v>
      </c>
      <c r="B1695">
        <v>470429</v>
      </c>
      <c r="C1695" t="e">
        <f>VLOOKUP(B1695,'[2]6단위기준(289개)'!$A$2:$B$290,2,0)</f>
        <v>#N/A</v>
      </c>
      <c r="D1695" t="s">
        <v>50</v>
      </c>
      <c r="G1695" t="s">
        <v>50</v>
      </c>
      <c r="J1695" t="s">
        <v>7211</v>
      </c>
      <c r="K1695" t="s">
        <v>1934</v>
      </c>
      <c r="L1695" t="s">
        <v>2039</v>
      </c>
      <c r="M1695">
        <v>470429</v>
      </c>
      <c r="N1695" t="s">
        <v>80</v>
      </c>
      <c r="O1695">
        <v>0</v>
      </c>
      <c r="P1695" t="s">
        <v>76</v>
      </c>
      <c r="Q1695" t="s">
        <v>76</v>
      </c>
      <c r="R1695" t="s">
        <v>76</v>
      </c>
      <c r="T1695" t="s">
        <v>48</v>
      </c>
      <c r="U1695" t="s">
        <v>48</v>
      </c>
      <c r="V1695" t="s">
        <v>48</v>
      </c>
      <c r="W1695" t="s">
        <v>50</v>
      </c>
      <c r="X1695" t="s">
        <v>5384</v>
      </c>
      <c r="Y1695" t="s">
        <v>48</v>
      </c>
      <c r="Z1695" t="s">
        <v>48</v>
      </c>
      <c r="AA1695" t="s">
        <v>52</v>
      </c>
      <c r="AB1695" t="s">
        <v>48</v>
      </c>
      <c r="AC1695" t="s">
        <v>48</v>
      </c>
      <c r="AD1695" t="s">
        <v>50</v>
      </c>
      <c r="AE1695" t="s">
        <v>48</v>
      </c>
      <c r="AF1695" t="s">
        <v>48</v>
      </c>
      <c r="AG1695" t="s">
        <v>45</v>
      </c>
      <c r="AI1695">
        <v>0</v>
      </c>
      <c r="AJ1695">
        <v>274680</v>
      </c>
    </row>
    <row r="1696" spans="1:36">
      <c r="A1696">
        <v>470500</v>
      </c>
      <c r="B1696">
        <v>470500</v>
      </c>
      <c r="C1696" t="e">
        <f>VLOOKUP(B1696,'[2]6단위기준(289개)'!$A$2:$B$290,2,0)</f>
        <v>#N/A</v>
      </c>
      <c r="D1696" t="s">
        <v>50</v>
      </c>
      <c r="G1696" t="s">
        <v>50</v>
      </c>
      <c r="J1696" t="s">
        <v>7211</v>
      </c>
      <c r="K1696" t="s">
        <v>2040</v>
      </c>
      <c r="L1696" t="s">
        <v>2041</v>
      </c>
      <c r="M1696">
        <v>470500</v>
      </c>
      <c r="N1696" t="s">
        <v>80</v>
      </c>
      <c r="O1696">
        <v>0</v>
      </c>
      <c r="P1696" t="s">
        <v>76</v>
      </c>
      <c r="Q1696" t="s">
        <v>76</v>
      </c>
      <c r="R1696" t="s">
        <v>76</v>
      </c>
      <c r="T1696" t="s">
        <v>48</v>
      </c>
      <c r="U1696" t="s">
        <v>48</v>
      </c>
      <c r="V1696" t="s">
        <v>48</v>
      </c>
      <c r="W1696" t="s">
        <v>50</v>
      </c>
      <c r="X1696" t="s">
        <v>5384</v>
      </c>
      <c r="Y1696" t="s">
        <v>48</v>
      </c>
      <c r="Z1696" t="s">
        <v>48</v>
      </c>
      <c r="AA1696" t="s">
        <v>52</v>
      </c>
      <c r="AB1696" t="s">
        <v>48</v>
      </c>
      <c r="AC1696" t="s">
        <v>48</v>
      </c>
      <c r="AD1696" t="s">
        <v>50</v>
      </c>
      <c r="AE1696" t="s">
        <v>48</v>
      </c>
      <c r="AF1696" t="s">
        <v>48</v>
      </c>
      <c r="AG1696" t="s">
        <v>48</v>
      </c>
      <c r="AI1696">
        <v>260740</v>
      </c>
      <c r="AJ1696">
        <v>150463636</v>
      </c>
    </row>
    <row r="1697" spans="1:36">
      <c r="A1697">
        <v>470610</v>
      </c>
      <c r="B1697">
        <v>470610</v>
      </c>
      <c r="C1697" t="e">
        <f>VLOOKUP(B1697,'[2]6단위기준(289개)'!$A$2:$B$290,2,0)</f>
        <v>#N/A</v>
      </c>
      <c r="D1697" t="s">
        <v>50</v>
      </c>
      <c r="G1697" t="s">
        <v>50</v>
      </c>
      <c r="J1697" t="s">
        <v>7211</v>
      </c>
      <c r="K1697" t="s">
        <v>2042</v>
      </c>
      <c r="L1697" t="s">
        <v>2043</v>
      </c>
      <c r="M1697">
        <v>470610</v>
      </c>
      <c r="N1697" t="s">
        <v>80</v>
      </c>
      <c r="O1697">
        <v>0</v>
      </c>
      <c r="P1697" t="s">
        <v>76</v>
      </c>
      <c r="Q1697" t="s">
        <v>76</v>
      </c>
      <c r="R1697" t="s">
        <v>76</v>
      </c>
      <c r="T1697" t="s">
        <v>48</v>
      </c>
      <c r="U1697" t="s">
        <v>48</v>
      </c>
      <c r="V1697" t="s">
        <v>48</v>
      </c>
      <c r="W1697" t="s">
        <v>50</v>
      </c>
      <c r="X1697" t="s">
        <v>5384</v>
      </c>
      <c r="Y1697" t="s">
        <v>48</v>
      </c>
      <c r="Z1697" t="s">
        <v>48</v>
      </c>
      <c r="AA1697" t="s">
        <v>52</v>
      </c>
      <c r="AB1697" t="s">
        <v>48</v>
      </c>
      <c r="AC1697" t="s">
        <v>48</v>
      </c>
      <c r="AD1697" t="s">
        <v>50</v>
      </c>
      <c r="AE1697" t="s">
        <v>48</v>
      </c>
      <c r="AF1697" t="s">
        <v>48</v>
      </c>
      <c r="AG1697" t="s">
        <v>48</v>
      </c>
      <c r="AI1697">
        <v>638200</v>
      </c>
      <c r="AJ1697">
        <v>31331839</v>
      </c>
    </row>
    <row r="1698" spans="1:36">
      <c r="A1698">
        <v>470620</v>
      </c>
      <c r="B1698">
        <v>470620</v>
      </c>
      <c r="C1698" t="e">
        <f>VLOOKUP(B1698,'[2]6단위기준(289개)'!$A$2:$B$290,2,0)</f>
        <v>#N/A</v>
      </c>
      <c r="D1698" t="s">
        <v>50</v>
      </c>
      <c r="G1698" t="s">
        <v>50</v>
      </c>
      <c r="J1698" t="s">
        <v>7211</v>
      </c>
      <c r="K1698" t="s">
        <v>2044</v>
      </c>
      <c r="L1698" t="s">
        <v>2045</v>
      </c>
      <c r="M1698">
        <v>470620</v>
      </c>
      <c r="N1698" t="s">
        <v>80</v>
      </c>
      <c r="O1698">
        <v>0</v>
      </c>
      <c r="P1698" t="s">
        <v>76</v>
      </c>
      <c r="Q1698" t="s">
        <v>76</v>
      </c>
      <c r="R1698" t="s">
        <v>76</v>
      </c>
      <c r="T1698" t="s">
        <v>48</v>
      </c>
      <c r="U1698" t="s">
        <v>48</v>
      </c>
      <c r="V1698" t="s">
        <v>48</v>
      </c>
      <c r="W1698" t="s">
        <v>50</v>
      </c>
      <c r="X1698" t="s">
        <v>5384</v>
      </c>
      <c r="Y1698" t="s">
        <v>48</v>
      </c>
      <c r="Z1698" t="s">
        <v>48</v>
      </c>
      <c r="AA1698" t="s">
        <v>52</v>
      </c>
      <c r="AB1698" t="s">
        <v>48</v>
      </c>
      <c r="AC1698" t="s">
        <v>48</v>
      </c>
      <c r="AD1698" t="s">
        <v>50</v>
      </c>
      <c r="AE1698" t="s">
        <v>48</v>
      </c>
      <c r="AF1698" t="s">
        <v>48</v>
      </c>
      <c r="AG1698" t="s">
        <v>48</v>
      </c>
      <c r="AI1698">
        <v>145239</v>
      </c>
      <c r="AJ1698">
        <v>2706004</v>
      </c>
    </row>
    <row r="1699" spans="1:36">
      <c r="A1699">
        <v>470630</v>
      </c>
      <c r="B1699">
        <v>470630</v>
      </c>
      <c r="C1699" t="e">
        <f>VLOOKUP(B1699,'[2]6단위기준(289개)'!$A$2:$B$290,2,0)</f>
        <v>#N/A</v>
      </c>
      <c r="D1699" t="s">
        <v>50</v>
      </c>
      <c r="G1699" t="s">
        <v>50</v>
      </c>
      <c r="J1699" t="s">
        <v>7211</v>
      </c>
      <c r="K1699" t="s">
        <v>2046</v>
      </c>
      <c r="L1699" t="s">
        <v>2047</v>
      </c>
      <c r="M1699">
        <v>470630</v>
      </c>
      <c r="N1699" t="s">
        <v>80</v>
      </c>
      <c r="O1699">
        <v>0</v>
      </c>
      <c r="P1699" t="s">
        <v>76</v>
      </c>
      <c r="Q1699" t="s">
        <v>76</v>
      </c>
      <c r="R1699" t="s">
        <v>76</v>
      </c>
      <c r="T1699" t="s">
        <v>48</v>
      </c>
      <c r="U1699" t="s">
        <v>48</v>
      </c>
      <c r="V1699" t="s">
        <v>48</v>
      </c>
      <c r="W1699" t="s">
        <v>50</v>
      </c>
      <c r="X1699" t="s">
        <v>5384</v>
      </c>
      <c r="Y1699" t="s">
        <v>48</v>
      </c>
      <c r="Z1699" t="s">
        <v>48</v>
      </c>
      <c r="AA1699" t="s">
        <v>52</v>
      </c>
      <c r="AB1699" t="s">
        <v>48</v>
      </c>
      <c r="AC1699" t="s">
        <v>48</v>
      </c>
      <c r="AD1699" t="s">
        <v>50</v>
      </c>
      <c r="AE1699" t="s">
        <v>48</v>
      </c>
      <c r="AF1699" t="s">
        <v>48</v>
      </c>
      <c r="AG1699" t="s">
        <v>48</v>
      </c>
      <c r="AI1699">
        <v>0</v>
      </c>
      <c r="AJ1699">
        <v>45432</v>
      </c>
    </row>
    <row r="1700" spans="1:36">
      <c r="A1700">
        <v>470691</v>
      </c>
      <c r="B1700">
        <v>470691</v>
      </c>
      <c r="C1700" t="e">
        <f>VLOOKUP(B1700,'[2]6단위기준(289개)'!$A$2:$B$290,2,0)</f>
        <v>#N/A</v>
      </c>
      <c r="D1700" t="s">
        <v>50</v>
      </c>
      <c r="G1700" t="s">
        <v>50</v>
      </c>
      <c r="J1700" t="s">
        <v>7211</v>
      </c>
      <c r="K1700" t="s">
        <v>2048</v>
      </c>
      <c r="L1700" t="s">
        <v>2049</v>
      </c>
      <c r="M1700">
        <v>470691</v>
      </c>
      <c r="N1700" t="s">
        <v>80</v>
      </c>
      <c r="O1700">
        <v>0</v>
      </c>
      <c r="P1700" t="s">
        <v>76</v>
      </c>
      <c r="Q1700" t="s">
        <v>76</v>
      </c>
      <c r="R1700" t="s">
        <v>76</v>
      </c>
      <c r="T1700" t="s">
        <v>48</v>
      </c>
      <c r="U1700" t="s">
        <v>48</v>
      </c>
      <c r="V1700" t="s">
        <v>48</v>
      </c>
      <c r="W1700" t="s">
        <v>50</v>
      </c>
      <c r="X1700" t="s">
        <v>5384</v>
      </c>
      <c r="Y1700" t="s">
        <v>48</v>
      </c>
      <c r="Z1700" t="s">
        <v>48</v>
      </c>
      <c r="AA1700" t="s">
        <v>52</v>
      </c>
      <c r="AB1700" t="s">
        <v>48</v>
      </c>
      <c r="AC1700" t="s">
        <v>48</v>
      </c>
      <c r="AD1700" t="s">
        <v>50</v>
      </c>
      <c r="AE1700" t="s">
        <v>48</v>
      </c>
      <c r="AF1700" t="s">
        <v>48</v>
      </c>
      <c r="AG1700" t="s">
        <v>48</v>
      </c>
      <c r="AI1700">
        <v>743</v>
      </c>
      <c r="AJ1700">
        <v>5700</v>
      </c>
    </row>
    <row r="1701" spans="1:36">
      <c r="A1701">
        <v>470692</v>
      </c>
      <c r="B1701">
        <v>470692</v>
      </c>
      <c r="C1701" t="e">
        <f>VLOOKUP(B1701,'[2]6단위기준(289개)'!$A$2:$B$290,2,0)</f>
        <v>#N/A</v>
      </c>
      <c r="D1701" t="s">
        <v>50</v>
      </c>
      <c r="G1701" t="s">
        <v>50</v>
      </c>
      <c r="J1701" t="s">
        <v>7211</v>
      </c>
      <c r="K1701" t="s">
        <v>2050</v>
      </c>
      <c r="L1701" t="s">
        <v>2051</v>
      </c>
      <c r="M1701">
        <v>470692</v>
      </c>
      <c r="N1701" t="s">
        <v>80</v>
      </c>
      <c r="O1701">
        <v>0</v>
      </c>
      <c r="P1701" t="s">
        <v>76</v>
      </c>
      <c r="Q1701" t="s">
        <v>76</v>
      </c>
      <c r="R1701" t="s">
        <v>76</v>
      </c>
      <c r="T1701" t="s">
        <v>48</v>
      </c>
      <c r="U1701" t="s">
        <v>48</v>
      </c>
      <c r="V1701" t="s">
        <v>48</v>
      </c>
      <c r="W1701" t="s">
        <v>50</v>
      </c>
      <c r="X1701" t="s">
        <v>5384</v>
      </c>
      <c r="Y1701" t="s">
        <v>48</v>
      </c>
      <c r="Z1701" t="s">
        <v>48</v>
      </c>
      <c r="AA1701" t="s">
        <v>52</v>
      </c>
      <c r="AB1701" t="s">
        <v>48</v>
      </c>
      <c r="AC1701" t="s">
        <v>48</v>
      </c>
      <c r="AD1701" t="s">
        <v>50</v>
      </c>
      <c r="AE1701" t="s">
        <v>48</v>
      </c>
      <c r="AF1701" t="s">
        <v>48</v>
      </c>
      <c r="AG1701" t="s">
        <v>48</v>
      </c>
      <c r="AI1701">
        <v>0</v>
      </c>
      <c r="AJ1701">
        <v>1303330</v>
      </c>
    </row>
    <row r="1702" spans="1:36">
      <c r="A1702">
        <v>470693</v>
      </c>
      <c r="B1702">
        <v>470693</v>
      </c>
      <c r="C1702" t="e">
        <f>VLOOKUP(B1702,'[2]6단위기준(289개)'!$A$2:$B$290,2,0)</f>
        <v>#N/A</v>
      </c>
      <c r="D1702" t="s">
        <v>50</v>
      </c>
      <c r="G1702" t="s">
        <v>50</v>
      </c>
      <c r="J1702" t="s">
        <v>7211</v>
      </c>
      <c r="K1702" t="s">
        <v>2052</v>
      </c>
      <c r="L1702" t="s">
        <v>2053</v>
      </c>
      <c r="M1702">
        <v>470693</v>
      </c>
      <c r="N1702" t="s">
        <v>80</v>
      </c>
      <c r="O1702">
        <v>0</v>
      </c>
      <c r="P1702" t="s">
        <v>76</v>
      </c>
      <c r="Q1702" t="s">
        <v>76</v>
      </c>
      <c r="R1702" t="s">
        <v>76</v>
      </c>
      <c r="T1702" t="s">
        <v>48</v>
      </c>
      <c r="U1702" t="s">
        <v>48</v>
      </c>
      <c r="V1702" t="s">
        <v>48</v>
      </c>
      <c r="W1702" t="s">
        <v>50</v>
      </c>
      <c r="X1702" t="s">
        <v>5384</v>
      </c>
      <c r="Y1702" t="s">
        <v>48</v>
      </c>
      <c r="Z1702" t="s">
        <v>48</v>
      </c>
      <c r="AA1702" t="s">
        <v>52</v>
      </c>
      <c r="AB1702" t="s">
        <v>48</v>
      </c>
      <c r="AC1702" t="s">
        <v>48</v>
      </c>
      <c r="AD1702" t="s">
        <v>50</v>
      </c>
      <c r="AE1702" t="s">
        <v>48</v>
      </c>
      <c r="AF1702" t="s">
        <v>48</v>
      </c>
      <c r="AG1702" t="s">
        <v>48</v>
      </c>
      <c r="AI1702">
        <v>11500</v>
      </c>
      <c r="AJ1702">
        <v>410126</v>
      </c>
    </row>
    <row r="1703" spans="1:36">
      <c r="A1703">
        <v>470710</v>
      </c>
      <c r="B1703">
        <v>470710</v>
      </c>
      <c r="C1703" t="e">
        <f>VLOOKUP(B1703,'[2]6단위기준(289개)'!$A$2:$B$290,2,0)</f>
        <v>#N/A</v>
      </c>
      <c r="D1703" t="s">
        <v>50</v>
      </c>
      <c r="G1703" t="s">
        <v>50</v>
      </c>
      <c r="J1703" t="s">
        <v>7211</v>
      </c>
      <c r="K1703" t="s">
        <v>2054</v>
      </c>
      <c r="L1703" t="s">
        <v>2055</v>
      </c>
      <c r="M1703">
        <v>470710</v>
      </c>
      <c r="N1703" t="s">
        <v>80</v>
      </c>
      <c r="O1703">
        <v>0</v>
      </c>
      <c r="P1703" t="s">
        <v>76</v>
      </c>
      <c r="Q1703" t="s">
        <v>76</v>
      </c>
      <c r="R1703" t="s">
        <v>76</v>
      </c>
      <c r="T1703" t="s">
        <v>48</v>
      </c>
      <c r="U1703" t="s">
        <v>48</v>
      </c>
      <c r="V1703" t="s">
        <v>48</v>
      </c>
      <c r="W1703" t="s">
        <v>50</v>
      </c>
      <c r="X1703" t="s">
        <v>5384</v>
      </c>
      <c r="Y1703" t="s">
        <v>48</v>
      </c>
      <c r="Z1703" t="s">
        <v>48</v>
      </c>
      <c r="AA1703" t="s">
        <v>52</v>
      </c>
      <c r="AB1703" t="s">
        <v>48</v>
      </c>
      <c r="AC1703" t="s">
        <v>48</v>
      </c>
      <c r="AD1703" t="s">
        <v>50</v>
      </c>
      <c r="AE1703" t="s">
        <v>44</v>
      </c>
      <c r="AF1703" t="s">
        <v>48</v>
      </c>
      <c r="AG1703" t="s">
        <v>48</v>
      </c>
      <c r="AI1703">
        <v>15519467</v>
      </c>
      <c r="AJ1703">
        <v>57063359</v>
      </c>
    </row>
    <row r="1704" spans="1:36">
      <c r="A1704">
        <v>470720</v>
      </c>
      <c r="B1704">
        <v>470720</v>
      </c>
      <c r="C1704" t="e">
        <f>VLOOKUP(B1704,'[2]6단위기준(289개)'!$A$2:$B$290,2,0)</f>
        <v>#N/A</v>
      </c>
      <c r="D1704" t="s">
        <v>50</v>
      </c>
      <c r="G1704" t="s">
        <v>50</v>
      </c>
      <c r="J1704" t="s">
        <v>7211</v>
      </c>
      <c r="K1704" t="s">
        <v>2056</v>
      </c>
      <c r="L1704" t="s">
        <v>2057</v>
      </c>
      <c r="M1704">
        <v>470720</v>
      </c>
      <c r="N1704" t="s">
        <v>80</v>
      </c>
      <c r="O1704">
        <v>0</v>
      </c>
      <c r="P1704" t="s">
        <v>76</v>
      </c>
      <c r="Q1704" t="s">
        <v>76</v>
      </c>
      <c r="R1704" t="s">
        <v>76</v>
      </c>
      <c r="T1704" t="s">
        <v>48</v>
      </c>
      <c r="U1704" t="s">
        <v>48</v>
      </c>
      <c r="V1704" t="s">
        <v>48</v>
      </c>
      <c r="W1704" t="s">
        <v>50</v>
      </c>
      <c r="X1704" t="s">
        <v>5384</v>
      </c>
      <c r="Y1704" t="s">
        <v>48</v>
      </c>
      <c r="Z1704" t="s">
        <v>48</v>
      </c>
      <c r="AA1704" t="s">
        <v>52</v>
      </c>
      <c r="AB1704" t="s">
        <v>48</v>
      </c>
      <c r="AC1704" t="s">
        <v>48</v>
      </c>
      <c r="AD1704" t="s">
        <v>50</v>
      </c>
      <c r="AE1704" t="s">
        <v>44</v>
      </c>
      <c r="AF1704" t="s">
        <v>48</v>
      </c>
      <c r="AG1704" t="s">
        <v>48</v>
      </c>
      <c r="AI1704">
        <v>5328116</v>
      </c>
      <c r="AJ1704">
        <v>65693830</v>
      </c>
    </row>
    <row r="1705" spans="1:36">
      <c r="A1705">
        <v>470730</v>
      </c>
      <c r="B1705">
        <v>470730</v>
      </c>
      <c r="C1705" t="e">
        <f>VLOOKUP(B1705,'[2]6단위기준(289개)'!$A$2:$B$290,2,0)</f>
        <v>#N/A</v>
      </c>
      <c r="D1705" t="s">
        <v>50</v>
      </c>
      <c r="G1705" t="s">
        <v>50</v>
      </c>
      <c r="J1705" t="s">
        <v>7211</v>
      </c>
      <c r="K1705" t="s">
        <v>2058</v>
      </c>
      <c r="L1705" t="s">
        <v>2059</v>
      </c>
      <c r="M1705">
        <v>470730</v>
      </c>
      <c r="N1705" t="s">
        <v>80</v>
      </c>
      <c r="O1705">
        <v>0</v>
      </c>
      <c r="P1705" t="s">
        <v>76</v>
      </c>
      <c r="Q1705" t="s">
        <v>76</v>
      </c>
      <c r="R1705" t="s">
        <v>76</v>
      </c>
      <c r="T1705" t="s">
        <v>48</v>
      </c>
      <c r="U1705" t="s">
        <v>48</v>
      </c>
      <c r="V1705" t="s">
        <v>48</v>
      </c>
      <c r="W1705" t="s">
        <v>50</v>
      </c>
      <c r="X1705" t="s">
        <v>5384</v>
      </c>
      <c r="Y1705" t="s">
        <v>48</v>
      </c>
      <c r="Z1705" t="s">
        <v>48</v>
      </c>
      <c r="AA1705" t="s">
        <v>52</v>
      </c>
      <c r="AB1705" t="s">
        <v>48</v>
      </c>
      <c r="AC1705" t="s">
        <v>48</v>
      </c>
      <c r="AD1705" t="s">
        <v>50</v>
      </c>
      <c r="AE1705" t="s">
        <v>44</v>
      </c>
      <c r="AF1705" t="s">
        <v>48</v>
      </c>
      <c r="AG1705" t="s">
        <v>48</v>
      </c>
      <c r="AI1705">
        <v>4684700</v>
      </c>
      <c r="AJ1705">
        <v>166793163</v>
      </c>
    </row>
    <row r="1706" spans="1:36">
      <c r="A1706">
        <v>470790</v>
      </c>
      <c r="B1706">
        <v>470790</v>
      </c>
      <c r="C1706" t="e">
        <f>VLOOKUP(B1706,'[2]6단위기준(289개)'!$A$2:$B$290,2,0)</f>
        <v>#N/A</v>
      </c>
      <c r="D1706" t="s">
        <v>50</v>
      </c>
      <c r="G1706" t="s">
        <v>50</v>
      </c>
      <c r="J1706" t="s">
        <v>7211</v>
      </c>
      <c r="K1706" t="s">
        <v>2060</v>
      </c>
      <c r="L1706" t="s">
        <v>2061</v>
      </c>
      <c r="M1706">
        <v>470790</v>
      </c>
      <c r="N1706" t="s">
        <v>80</v>
      </c>
      <c r="O1706">
        <v>0</v>
      </c>
      <c r="P1706" t="s">
        <v>76</v>
      </c>
      <c r="Q1706" t="s">
        <v>76</v>
      </c>
      <c r="R1706" t="s">
        <v>76</v>
      </c>
      <c r="T1706" t="s">
        <v>48</v>
      </c>
      <c r="U1706" t="s">
        <v>48</v>
      </c>
      <c r="V1706" t="s">
        <v>48</v>
      </c>
      <c r="W1706" t="s">
        <v>50</v>
      </c>
      <c r="X1706" t="s">
        <v>5384</v>
      </c>
      <c r="Y1706" t="s">
        <v>48</v>
      </c>
      <c r="Z1706" t="s">
        <v>48</v>
      </c>
      <c r="AA1706" t="s">
        <v>52</v>
      </c>
      <c r="AB1706" t="s">
        <v>48</v>
      </c>
      <c r="AC1706" t="s">
        <v>48</v>
      </c>
      <c r="AD1706" t="s">
        <v>50</v>
      </c>
      <c r="AE1706" t="s">
        <v>44</v>
      </c>
      <c r="AF1706" t="s">
        <v>48</v>
      </c>
      <c r="AG1706" t="s">
        <v>48</v>
      </c>
      <c r="AI1706">
        <v>52582485</v>
      </c>
      <c r="AJ1706">
        <v>48961357</v>
      </c>
    </row>
    <row r="1707" spans="1:36">
      <c r="A1707">
        <v>480100</v>
      </c>
      <c r="B1707">
        <v>480100</v>
      </c>
      <c r="C1707" t="e">
        <f>VLOOKUP(B1707,'[2]6단위기준(289개)'!$A$2:$B$290,2,0)</f>
        <v>#N/A</v>
      </c>
      <c r="D1707" t="s">
        <v>50</v>
      </c>
      <c r="G1707" t="s">
        <v>50</v>
      </c>
      <c r="J1707" t="s">
        <v>7211</v>
      </c>
      <c r="K1707" t="s">
        <v>2062</v>
      </c>
      <c r="L1707" t="s">
        <v>2063</v>
      </c>
      <c r="M1707">
        <v>480100</v>
      </c>
      <c r="N1707" t="s">
        <v>80</v>
      </c>
      <c r="O1707">
        <v>0</v>
      </c>
      <c r="P1707" t="s">
        <v>76</v>
      </c>
      <c r="Q1707" t="s">
        <v>76</v>
      </c>
      <c r="R1707" t="s">
        <v>76</v>
      </c>
      <c r="T1707" t="s">
        <v>48</v>
      </c>
      <c r="U1707" t="s">
        <v>48</v>
      </c>
      <c r="V1707" t="s">
        <v>48</v>
      </c>
      <c r="W1707" t="s">
        <v>50</v>
      </c>
      <c r="X1707" t="s">
        <v>5384</v>
      </c>
      <c r="Y1707" t="s">
        <v>48</v>
      </c>
      <c r="Z1707" t="s">
        <v>48</v>
      </c>
      <c r="AA1707" t="s">
        <v>46</v>
      </c>
      <c r="AB1707" t="s">
        <v>46</v>
      </c>
      <c r="AC1707" t="s">
        <v>46</v>
      </c>
      <c r="AD1707" t="s">
        <v>50</v>
      </c>
      <c r="AE1707" t="s">
        <v>48</v>
      </c>
      <c r="AF1707" t="s">
        <v>48</v>
      </c>
      <c r="AG1707" t="s">
        <v>48</v>
      </c>
      <c r="AI1707">
        <v>362105372</v>
      </c>
      <c r="AJ1707">
        <v>3922</v>
      </c>
    </row>
    <row r="1708" spans="1:36">
      <c r="A1708">
        <v>480210</v>
      </c>
      <c r="B1708">
        <v>480210</v>
      </c>
      <c r="C1708" t="e">
        <f>VLOOKUP(B1708,'[2]6단위기준(289개)'!$A$2:$B$290,2,0)</f>
        <v>#N/A</v>
      </c>
      <c r="D1708" t="s">
        <v>50</v>
      </c>
      <c r="G1708" t="s">
        <v>50</v>
      </c>
      <c r="J1708" t="s">
        <v>7211</v>
      </c>
      <c r="K1708" t="s">
        <v>2064</v>
      </c>
      <c r="L1708" t="s">
        <v>2065</v>
      </c>
      <c r="M1708">
        <v>480210</v>
      </c>
      <c r="N1708" t="s">
        <v>80</v>
      </c>
      <c r="O1708">
        <v>0</v>
      </c>
      <c r="P1708" t="s">
        <v>76</v>
      </c>
      <c r="Q1708" t="s">
        <v>76</v>
      </c>
      <c r="R1708" t="s">
        <v>76</v>
      </c>
      <c r="T1708" t="s">
        <v>48</v>
      </c>
      <c r="U1708" t="s">
        <v>48</v>
      </c>
      <c r="V1708" t="s">
        <v>48</v>
      </c>
      <c r="W1708" t="s">
        <v>50</v>
      </c>
      <c r="X1708" t="s">
        <v>5384</v>
      </c>
      <c r="Y1708" t="s">
        <v>48</v>
      </c>
      <c r="Z1708" t="s">
        <v>48</v>
      </c>
      <c r="AA1708" t="s">
        <v>46</v>
      </c>
      <c r="AB1708" t="s">
        <v>46</v>
      </c>
      <c r="AC1708" t="s">
        <v>46</v>
      </c>
      <c r="AD1708" t="s">
        <v>50</v>
      </c>
      <c r="AE1708" t="s">
        <v>48</v>
      </c>
      <c r="AF1708" t="s">
        <v>48</v>
      </c>
      <c r="AG1708" t="s">
        <v>48</v>
      </c>
      <c r="AI1708">
        <v>258457</v>
      </c>
      <c r="AJ1708">
        <v>3859896</v>
      </c>
    </row>
    <row r="1709" spans="1:36">
      <c r="A1709">
        <v>480220</v>
      </c>
      <c r="B1709">
        <v>480220</v>
      </c>
      <c r="C1709" t="e">
        <f>VLOOKUP(B1709,'[2]6단위기준(289개)'!$A$2:$B$290,2,0)</f>
        <v>#N/A</v>
      </c>
      <c r="D1709" t="s">
        <v>50</v>
      </c>
      <c r="G1709" t="s">
        <v>50</v>
      </c>
      <c r="J1709" t="s">
        <v>7211</v>
      </c>
      <c r="K1709" t="s">
        <v>2066</v>
      </c>
      <c r="L1709" t="s">
        <v>2067</v>
      </c>
      <c r="M1709">
        <v>480220</v>
      </c>
      <c r="N1709" t="s">
        <v>80</v>
      </c>
      <c r="O1709">
        <v>0</v>
      </c>
      <c r="P1709" t="s">
        <v>76</v>
      </c>
      <c r="Q1709" t="s">
        <v>76</v>
      </c>
      <c r="R1709" t="s">
        <v>76</v>
      </c>
      <c r="T1709" t="s">
        <v>48</v>
      </c>
      <c r="U1709" t="s">
        <v>48</v>
      </c>
      <c r="V1709" t="s">
        <v>48</v>
      </c>
      <c r="W1709" t="s">
        <v>50</v>
      </c>
      <c r="X1709" t="s">
        <v>5384</v>
      </c>
      <c r="Y1709" t="s">
        <v>48</v>
      </c>
      <c r="Z1709" t="s">
        <v>48</v>
      </c>
      <c r="AA1709" t="s">
        <v>46</v>
      </c>
      <c r="AB1709" t="s">
        <v>46</v>
      </c>
      <c r="AC1709" t="s">
        <v>46</v>
      </c>
      <c r="AD1709" t="s">
        <v>50</v>
      </c>
      <c r="AE1709" t="s">
        <v>48</v>
      </c>
      <c r="AF1709" t="s">
        <v>48</v>
      </c>
      <c r="AG1709" t="s">
        <v>48</v>
      </c>
      <c r="AI1709">
        <v>257293</v>
      </c>
      <c r="AJ1709">
        <v>34916207</v>
      </c>
    </row>
    <row r="1710" spans="1:36">
      <c r="A1710">
        <v>480240</v>
      </c>
      <c r="B1710">
        <v>480240</v>
      </c>
      <c r="C1710" t="e">
        <f>VLOOKUP(B1710,'[2]6단위기준(289개)'!$A$2:$B$290,2,0)</f>
        <v>#N/A</v>
      </c>
      <c r="D1710" t="s">
        <v>50</v>
      </c>
      <c r="G1710" t="s">
        <v>50</v>
      </c>
      <c r="J1710" t="s">
        <v>7211</v>
      </c>
      <c r="K1710" t="s">
        <v>2068</v>
      </c>
      <c r="L1710" t="s">
        <v>2069</v>
      </c>
      <c r="M1710">
        <v>480240</v>
      </c>
      <c r="N1710" t="s">
        <v>80</v>
      </c>
      <c r="O1710">
        <v>0</v>
      </c>
      <c r="P1710" t="s">
        <v>76</v>
      </c>
      <c r="Q1710" t="s">
        <v>76</v>
      </c>
      <c r="R1710" t="s">
        <v>76</v>
      </c>
      <c r="T1710" t="s">
        <v>48</v>
      </c>
      <c r="U1710" t="s">
        <v>48</v>
      </c>
      <c r="V1710" t="s">
        <v>48</v>
      </c>
      <c r="W1710" t="s">
        <v>50</v>
      </c>
      <c r="X1710" t="s">
        <v>5384</v>
      </c>
      <c r="Y1710" t="s">
        <v>48</v>
      </c>
      <c r="Z1710" t="s">
        <v>48</v>
      </c>
      <c r="AA1710" t="s">
        <v>46</v>
      </c>
      <c r="AB1710" t="s">
        <v>46</v>
      </c>
      <c r="AC1710" t="s">
        <v>46</v>
      </c>
      <c r="AD1710" t="s">
        <v>50</v>
      </c>
      <c r="AE1710" t="s">
        <v>48</v>
      </c>
      <c r="AF1710" t="s">
        <v>48</v>
      </c>
      <c r="AG1710" t="s">
        <v>48</v>
      </c>
      <c r="AI1710">
        <v>1813526</v>
      </c>
      <c r="AJ1710">
        <v>6185213</v>
      </c>
    </row>
    <row r="1711" spans="1:36">
      <c r="A1711">
        <v>480254</v>
      </c>
      <c r="B1711">
        <v>480254</v>
      </c>
      <c r="C1711" t="e">
        <f>VLOOKUP(B1711,'[2]6단위기준(289개)'!$A$2:$B$290,2,0)</f>
        <v>#N/A</v>
      </c>
      <c r="D1711" t="s">
        <v>50</v>
      </c>
      <c r="G1711" t="s">
        <v>50</v>
      </c>
      <c r="J1711" t="s">
        <v>7211</v>
      </c>
      <c r="K1711" t="s">
        <v>2070</v>
      </c>
      <c r="L1711" t="s">
        <v>2071</v>
      </c>
      <c r="M1711">
        <v>480254</v>
      </c>
      <c r="N1711" t="s">
        <v>80</v>
      </c>
      <c r="O1711">
        <v>0</v>
      </c>
      <c r="P1711" t="s">
        <v>76</v>
      </c>
      <c r="Q1711" t="s">
        <v>76</v>
      </c>
      <c r="R1711" t="s">
        <v>76</v>
      </c>
      <c r="T1711" t="s">
        <v>48</v>
      </c>
      <c r="U1711" t="s">
        <v>48</v>
      </c>
      <c r="V1711" t="s">
        <v>48</v>
      </c>
      <c r="W1711" t="s">
        <v>50</v>
      </c>
      <c r="X1711" t="s">
        <v>5384</v>
      </c>
      <c r="Y1711" t="s">
        <v>48</v>
      </c>
      <c r="Z1711" t="s">
        <v>48</v>
      </c>
      <c r="AA1711" t="s">
        <v>46</v>
      </c>
      <c r="AB1711" t="s">
        <v>46</v>
      </c>
      <c r="AC1711" t="s">
        <v>46</v>
      </c>
      <c r="AD1711" t="s">
        <v>50</v>
      </c>
      <c r="AE1711" t="s">
        <v>48</v>
      </c>
      <c r="AF1711" t="s">
        <v>48</v>
      </c>
      <c r="AG1711" t="s">
        <v>48</v>
      </c>
      <c r="AI1711">
        <v>650526</v>
      </c>
      <c r="AJ1711">
        <v>15737228</v>
      </c>
    </row>
    <row r="1712" spans="1:36">
      <c r="A1712">
        <v>480255</v>
      </c>
      <c r="B1712">
        <v>480255</v>
      </c>
      <c r="C1712" t="e">
        <f>VLOOKUP(B1712,'[2]6단위기준(289개)'!$A$2:$B$290,2,0)</f>
        <v>#N/A</v>
      </c>
      <c r="D1712" t="s">
        <v>50</v>
      </c>
      <c r="G1712" t="s">
        <v>50</v>
      </c>
      <c r="J1712" t="s">
        <v>7211</v>
      </c>
      <c r="K1712" t="s">
        <v>2072</v>
      </c>
      <c r="L1712" t="s">
        <v>2073</v>
      </c>
      <c r="M1712">
        <v>480255</v>
      </c>
      <c r="N1712" t="s">
        <v>80</v>
      </c>
      <c r="O1712">
        <v>0</v>
      </c>
      <c r="P1712" t="s">
        <v>76</v>
      </c>
      <c r="Q1712" t="s">
        <v>76</v>
      </c>
      <c r="R1712" t="s">
        <v>76</v>
      </c>
      <c r="T1712" t="s">
        <v>48</v>
      </c>
      <c r="U1712" t="s">
        <v>48</v>
      </c>
      <c r="V1712" t="s">
        <v>48</v>
      </c>
      <c r="W1712" t="s">
        <v>50</v>
      </c>
      <c r="X1712" t="s">
        <v>5384</v>
      </c>
      <c r="Y1712" t="s">
        <v>48</v>
      </c>
      <c r="Z1712" t="s">
        <v>48</v>
      </c>
      <c r="AA1712" t="s">
        <v>46</v>
      </c>
      <c r="AB1712" t="s">
        <v>46</v>
      </c>
      <c r="AC1712" t="s">
        <v>46</v>
      </c>
      <c r="AD1712" t="s">
        <v>50</v>
      </c>
      <c r="AE1712" t="s">
        <v>48</v>
      </c>
      <c r="AF1712" t="s">
        <v>48</v>
      </c>
      <c r="AG1712" t="s">
        <v>48</v>
      </c>
      <c r="AI1712">
        <v>8257190</v>
      </c>
      <c r="AJ1712">
        <v>35826322</v>
      </c>
    </row>
    <row r="1713" spans="1:36">
      <c r="A1713">
        <v>480256</v>
      </c>
      <c r="B1713">
        <v>480256</v>
      </c>
      <c r="C1713" t="e">
        <f>VLOOKUP(B1713,'[2]6단위기준(289개)'!$A$2:$B$290,2,0)</f>
        <v>#N/A</v>
      </c>
      <c r="D1713" t="s">
        <v>50</v>
      </c>
      <c r="G1713" t="s">
        <v>50</v>
      </c>
      <c r="J1713" t="s">
        <v>7211</v>
      </c>
      <c r="K1713" t="s">
        <v>2074</v>
      </c>
      <c r="L1713" t="s">
        <v>2075</v>
      </c>
      <c r="M1713">
        <v>480256</v>
      </c>
      <c r="N1713" t="s">
        <v>80</v>
      </c>
      <c r="O1713">
        <v>0</v>
      </c>
      <c r="P1713" t="s">
        <v>76</v>
      </c>
      <c r="Q1713" t="s">
        <v>76</v>
      </c>
      <c r="R1713" t="s">
        <v>76</v>
      </c>
      <c r="T1713" t="s">
        <v>48</v>
      </c>
      <c r="U1713" t="s">
        <v>48</v>
      </c>
      <c r="V1713" t="s">
        <v>48</v>
      </c>
      <c r="W1713" t="s">
        <v>50</v>
      </c>
      <c r="X1713" t="s">
        <v>5384</v>
      </c>
      <c r="Y1713" t="s">
        <v>48</v>
      </c>
      <c r="Z1713" t="s">
        <v>48</v>
      </c>
      <c r="AA1713" t="s">
        <v>46</v>
      </c>
      <c r="AB1713" t="s">
        <v>46</v>
      </c>
      <c r="AC1713" t="s">
        <v>46</v>
      </c>
      <c r="AD1713" t="s">
        <v>50</v>
      </c>
      <c r="AE1713" t="s">
        <v>48</v>
      </c>
      <c r="AF1713" t="s">
        <v>48</v>
      </c>
      <c r="AG1713" t="s">
        <v>48</v>
      </c>
      <c r="AI1713">
        <v>453912</v>
      </c>
      <c r="AJ1713">
        <v>78316596</v>
      </c>
    </row>
    <row r="1714" spans="1:36">
      <c r="A1714">
        <v>480257</v>
      </c>
      <c r="B1714">
        <v>480257</v>
      </c>
      <c r="C1714" t="e">
        <f>VLOOKUP(B1714,'[2]6단위기준(289개)'!$A$2:$B$290,2,0)</f>
        <v>#N/A</v>
      </c>
      <c r="D1714" t="s">
        <v>50</v>
      </c>
      <c r="G1714" t="s">
        <v>50</v>
      </c>
      <c r="J1714" t="s">
        <v>7211</v>
      </c>
      <c r="K1714" t="s">
        <v>2076</v>
      </c>
      <c r="L1714" t="s">
        <v>2077</v>
      </c>
      <c r="M1714">
        <v>480257</v>
      </c>
      <c r="N1714" t="s">
        <v>80</v>
      </c>
      <c r="O1714">
        <v>0</v>
      </c>
      <c r="P1714" t="s">
        <v>76</v>
      </c>
      <c r="Q1714" t="s">
        <v>76</v>
      </c>
      <c r="R1714" t="s">
        <v>76</v>
      </c>
      <c r="T1714" t="s">
        <v>48</v>
      </c>
      <c r="U1714" t="s">
        <v>48</v>
      </c>
      <c r="V1714" t="s">
        <v>48</v>
      </c>
      <c r="W1714" t="s">
        <v>50</v>
      </c>
      <c r="X1714" t="s">
        <v>5384</v>
      </c>
      <c r="Y1714" t="s">
        <v>48</v>
      </c>
      <c r="Z1714" t="s">
        <v>48</v>
      </c>
      <c r="AA1714" t="s">
        <v>46</v>
      </c>
      <c r="AB1714" t="s">
        <v>46</v>
      </c>
      <c r="AC1714" t="s">
        <v>46</v>
      </c>
      <c r="AD1714" t="s">
        <v>50</v>
      </c>
      <c r="AE1714" t="s">
        <v>48</v>
      </c>
      <c r="AF1714" t="s">
        <v>48</v>
      </c>
      <c r="AG1714" t="s">
        <v>48</v>
      </c>
      <c r="AI1714">
        <v>7278160</v>
      </c>
      <c r="AJ1714">
        <v>24948179</v>
      </c>
    </row>
    <row r="1715" spans="1:36">
      <c r="A1715">
        <v>480258</v>
      </c>
      <c r="B1715">
        <v>480258</v>
      </c>
      <c r="C1715" t="e">
        <f>VLOOKUP(B1715,'[2]6단위기준(289개)'!$A$2:$B$290,2,0)</f>
        <v>#N/A</v>
      </c>
      <c r="D1715" t="s">
        <v>50</v>
      </c>
      <c r="G1715" t="s">
        <v>50</v>
      </c>
      <c r="J1715" t="s">
        <v>7211</v>
      </c>
      <c r="K1715" t="s">
        <v>2078</v>
      </c>
      <c r="L1715" t="s">
        <v>2079</v>
      </c>
      <c r="M1715">
        <v>480258</v>
      </c>
      <c r="N1715" t="s">
        <v>80</v>
      </c>
      <c r="O1715">
        <v>0</v>
      </c>
      <c r="P1715" t="s">
        <v>76</v>
      </c>
      <c r="Q1715" t="s">
        <v>76</v>
      </c>
      <c r="R1715" t="s">
        <v>76</v>
      </c>
      <c r="T1715" t="s">
        <v>48</v>
      </c>
      <c r="U1715" t="s">
        <v>48</v>
      </c>
      <c r="V1715" t="s">
        <v>48</v>
      </c>
      <c r="W1715" t="s">
        <v>50</v>
      </c>
      <c r="X1715" t="s">
        <v>5384</v>
      </c>
      <c r="Y1715" t="s">
        <v>48</v>
      </c>
      <c r="Z1715" t="s">
        <v>48</v>
      </c>
      <c r="AA1715" t="s">
        <v>46</v>
      </c>
      <c r="AB1715" t="s">
        <v>46</v>
      </c>
      <c r="AC1715" t="s">
        <v>46</v>
      </c>
      <c r="AD1715" t="s">
        <v>50</v>
      </c>
      <c r="AE1715" t="s">
        <v>48</v>
      </c>
      <c r="AF1715" t="s">
        <v>48</v>
      </c>
      <c r="AG1715" t="s">
        <v>48</v>
      </c>
      <c r="AI1715">
        <v>8460525</v>
      </c>
      <c r="AJ1715">
        <v>8847306</v>
      </c>
    </row>
    <row r="1716" spans="1:36">
      <c r="A1716">
        <v>480261</v>
      </c>
      <c r="B1716">
        <v>480261</v>
      </c>
      <c r="C1716" t="e">
        <f>VLOOKUP(B1716,'[2]6단위기준(289개)'!$A$2:$B$290,2,0)</f>
        <v>#N/A</v>
      </c>
      <c r="D1716" t="s">
        <v>50</v>
      </c>
      <c r="G1716" t="s">
        <v>50</v>
      </c>
      <c r="J1716" t="s">
        <v>7211</v>
      </c>
      <c r="K1716" t="s">
        <v>2080</v>
      </c>
      <c r="L1716" t="s">
        <v>2081</v>
      </c>
      <c r="M1716">
        <v>480261</v>
      </c>
      <c r="N1716" t="s">
        <v>80</v>
      </c>
      <c r="O1716">
        <v>0</v>
      </c>
      <c r="P1716" t="s">
        <v>76</v>
      </c>
      <c r="Q1716" t="s">
        <v>76</v>
      </c>
      <c r="R1716" t="s">
        <v>76</v>
      </c>
      <c r="T1716" t="s">
        <v>48</v>
      </c>
      <c r="U1716" t="s">
        <v>48</v>
      </c>
      <c r="V1716" t="s">
        <v>48</v>
      </c>
      <c r="W1716" t="s">
        <v>50</v>
      </c>
      <c r="X1716" t="s">
        <v>5384</v>
      </c>
      <c r="Y1716" t="s">
        <v>48</v>
      </c>
      <c r="Z1716" t="s">
        <v>48</v>
      </c>
      <c r="AA1716" t="s">
        <v>46</v>
      </c>
      <c r="AB1716" t="s">
        <v>46</v>
      </c>
      <c r="AC1716" t="s">
        <v>46</v>
      </c>
      <c r="AD1716" t="s">
        <v>50</v>
      </c>
      <c r="AE1716" t="s">
        <v>48</v>
      </c>
      <c r="AF1716" t="s">
        <v>48</v>
      </c>
      <c r="AG1716" t="s">
        <v>48</v>
      </c>
      <c r="AI1716">
        <v>323327</v>
      </c>
      <c r="AJ1716">
        <v>9873919</v>
      </c>
    </row>
    <row r="1717" spans="1:36">
      <c r="A1717">
        <v>480262</v>
      </c>
      <c r="B1717">
        <v>480262</v>
      </c>
      <c r="C1717" t="e">
        <f>VLOOKUP(B1717,'[2]6단위기준(289개)'!$A$2:$B$290,2,0)</f>
        <v>#N/A</v>
      </c>
      <c r="D1717" t="s">
        <v>50</v>
      </c>
      <c r="G1717" t="s">
        <v>50</v>
      </c>
      <c r="J1717" t="s">
        <v>7211</v>
      </c>
      <c r="K1717" t="s">
        <v>2082</v>
      </c>
      <c r="L1717" t="s">
        <v>2083</v>
      </c>
      <c r="M1717">
        <v>480262</v>
      </c>
      <c r="N1717" t="s">
        <v>80</v>
      </c>
      <c r="O1717">
        <v>0</v>
      </c>
      <c r="P1717" t="s">
        <v>76</v>
      </c>
      <c r="Q1717" t="s">
        <v>76</v>
      </c>
      <c r="R1717" t="s">
        <v>76</v>
      </c>
      <c r="T1717" t="s">
        <v>48</v>
      </c>
      <c r="U1717" t="s">
        <v>48</v>
      </c>
      <c r="V1717" t="s">
        <v>48</v>
      </c>
      <c r="W1717" t="s">
        <v>50</v>
      </c>
      <c r="X1717" t="s">
        <v>5384</v>
      </c>
      <c r="Y1717" t="s">
        <v>48</v>
      </c>
      <c r="Z1717" t="s">
        <v>48</v>
      </c>
      <c r="AA1717" t="s">
        <v>46</v>
      </c>
      <c r="AB1717" t="s">
        <v>46</v>
      </c>
      <c r="AC1717" t="s">
        <v>46</v>
      </c>
      <c r="AD1717" t="s">
        <v>50</v>
      </c>
      <c r="AE1717" t="s">
        <v>48</v>
      </c>
      <c r="AF1717" t="s">
        <v>48</v>
      </c>
      <c r="AG1717" t="s">
        <v>48</v>
      </c>
      <c r="AI1717">
        <v>104495</v>
      </c>
      <c r="AJ1717">
        <v>427251</v>
      </c>
    </row>
    <row r="1718" spans="1:36">
      <c r="A1718">
        <v>480269</v>
      </c>
      <c r="B1718">
        <v>480269</v>
      </c>
      <c r="C1718" t="e">
        <f>VLOOKUP(B1718,'[2]6단위기준(289개)'!$A$2:$B$290,2,0)</f>
        <v>#N/A</v>
      </c>
      <c r="D1718" t="s">
        <v>50</v>
      </c>
      <c r="G1718" t="s">
        <v>50</v>
      </c>
      <c r="J1718" t="s">
        <v>7211</v>
      </c>
      <c r="K1718" t="s">
        <v>0</v>
      </c>
      <c r="L1718" t="s">
        <v>79</v>
      </c>
      <c r="M1718">
        <v>480269</v>
      </c>
      <c r="N1718" t="s">
        <v>80</v>
      </c>
      <c r="O1718">
        <v>0</v>
      </c>
      <c r="P1718" t="s">
        <v>76</v>
      </c>
      <c r="Q1718" t="s">
        <v>76</v>
      </c>
      <c r="R1718" t="s">
        <v>76</v>
      </c>
      <c r="T1718" t="s">
        <v>48</v>
      </c>
      <c r="U1718" t="s">
        <v>48</v>
      </c>
      <c r="V1718" t="s">
        <v>48</v>
      </c>
      <c r="W1718" t="s">
        <v>50</v>
      </c>
      <c r="X1718" t="s">
        <v>5384</v>
      </c>
      <c r="Y1718" t="s">
        <v>48</v>
      </c>
      <c r="Z1718" t="s">
        <v>48</v>
      </c>
      <c r="AA1718" t="s">
        <v>46</v>
      </c>
      <c r="AB1718" t="s">
        <v>46</v>
      </c>
      <c r="AC1718" t="s">
        <v>46</v>
      </c>
      <c r="AD1718" t="s">
        <v>50</v>
      </c>
      <c r="AE1718" t="s">
        <v>48</v>
      </c>
      <c r="AF1718" t="s">
        <v>48</v>
      </c>
      <c r="AG1718" t="s">
        <v>48</v>
      </c>
      <c r="AI1718">
        <v>12248697</v>
      </c>
      <c r="AJ1718">
        <v>8373274</v>
      </c>
    </row>
    <row r="1719" spans="1:36">
      <c r="A1719">
        <v>480300</v>
      </c>
      <c r="B1719">
        <v>480300</v>
      </c>
      <c r="C1719" t="e">
        <f>VLOOKUP(B1719,'[2]6단위기준(289개)'!$A$2:$B$290,2,0)</f>
        <v>#N/A</v>
      </c>
      <c r="D1719" t="s">
        <v>50</v>
      </c>
      <c r="G1719" t="s">
        <v>50</v>
      </c>
      <c r="J1719" t="s">
        <v>7211</v>
      </c>
      <c r="K1719" t="s">
        <v>2084</v>
      </c>
      <c r="L1719" t="s">
        <v>2085</v>
      </c>
      <c r="M1719">
        <v>480300</v>
      </c>
      <c r="N1719" t="s">
        <v>80</v>
      </c>
      <c r="O1719">
        <v>0</v>
      </c>
      <c r="P1719" t="s">
        <v>76</v>
      </c>
      <c r="Q1719" t="s">
        <v>76</v>
      </c>
      <c r="R1719" t="s">
        <v>76</v>
      </c>
      <c r="T1719" t="s">
        <v>48</v>
      </c>
      <c r="U1719" t="s">
        <v>48</v>
      </c>
      <c r="V1719" t="s">
        <v>48</v>
      </c>
      <c r="W1719" t="s">
        <v>50</v>
      </c>
      <c r="X1719" t="s">
        <v>5384</v>
      </c>
      <c r="Y1719" t="s">
        <v>48</v>
      </c>
      <c r="Z1719" t="s">
        <v>48</v>
      </c>
      <c r="AA1719" t="s">
        <v>46</v>
      </c>
      <c r="AB1719" t="s">
        <v>46</v>
      </c>
      <c r="AC1719" t="s">
        <v>46</v>
      </c>
      <c r="AD1719" t="s">
        <v>50</v>
      </c>
      <c r="AE1719" t="s">
        <v>48</v>
      </c>
      <c r="AF1719" t="s">
        <v>48</v>
      </c>
      <c r="AG1719" t="s">
        <v>48</v>
      </c>
      <c r="AI1719">
        <v>22504467</v>
      </c>
      <c r="AJ1719">
        <v>48351103</v>
      </c>
    </row>
    <row r="1720" spans="1:36">
      <c r="A1720">
        <v>480411</v>
      </c>
      <c r="B1720">
        <v>480411</v>
      </c>
      <c r="C1720" t="e">
        <f>VLOOKUP(B1720,'[2]6단위기준(289개)'!$A$2:$B$290,2,0)</f>
        <v>#N/A</v>
      </c>
      <c r="D1720" t="s">
        <v>50</v>
      </c>
      <c r="G1720" t="s">
        <v>50</v>
      </c>
      <c r="J1720" t="s">
        <v>7211</v>
      </c>
      <c r="K1720" t="s">
        <v>2086</v>
      </c>
      <c r="L1720" t="s">
        <v>2087</v>
      </c>
      <c r="M1720">
        <v>480411</v>
      </c>
      <c r="N1720" t="s">
        <v>80</v>
      </c>
      <c r="O1720">
        <v>0</v>
      </c>
      <c r="P1720" t="s">
        <v>76</v>
      </c>
      <c r="Q1720" t="s">
        <v>76</v>
      </c>
      <c r="R1720" t="s">
        <v>76</v>
      </c>
      <c r="T1720" t="s">
        <v>48</v>
      </c>
      <c r="U1720" t="s">
        <v>48</v>
      </c>
      <c r="V1720" t="s">
        <v>48</v>
      </c>
      <c r="W1720" t="s">
        <v>50</v>
      </c>
      <c r="X1720" t="s">
        <v>5384</v>
      </c>
      <c r="Y1720" t="s">
        <v>48</v>
      </c>
      <c r="Z1720" t="s">
        <v>48</v>
      </c>
      <c r="AA1720" t="s">
        <v>46</v>
      </c>
      <c r="AB1720" t="s">
        <v>46</v>
      </c>
      <c r="AC1720" t="s">
        <v>46</v>
      </c>
      <c r="AD1720" t="s">
        <v>50</v>
      </c>
      <c r="AE1720" t="s">
        <v>48</v>
      </c>
      <c r="AF1720" t="s">
        <v>48</v>
      </c>
      <c r="AG1720" t="s">
        <v>48</v>
      </c>
      <c r="AI1720">
        <v>24524666</v>
      </c>
      <c r="AJ1720">
        <v>55313832</v>
      </c>
    </row>
    <row r="1721" spans="1:36">
      <c r="A1721">
        <v>480419</v>
      </c>
      <c r="B1721">
        <v>480419</v>
      </c>
      <c r="C1721" t="e">
        <f>VLOOKUP(B1721,'[2]6단위기준(289개)'!$A$2:$B$290,2,0)</f>
        <v>#N/A</v>
      </c>
      <c r="D1721" t="s">
        <v>50</v>
      </c>
      <c r="G1721" t="s">
        <v>50</v>
      </c>
      <c r="J1721" t="s">
        <v>7211</v>
      </c>
      <c r="K1721" t="s">
        <v>0</v>
      </c>
      <c r="L1721" t="s">
        <v>79</v>
      </c>
      <c r="M1721">
        <v>480419</v>
      </c>
      <c r="N1721" t="s">
        <v>80</v>
      </c>
      <c r="O1721">
        <v>0</v>
      </c>
      <c r="P1721" t="s">
        <v>76</v>
      </c>
      <c r="Q1721" t="s">
        <v>76</v>
      </c>
      <c r="R1721" t="s">
        <v>76</v>
      </c>
      <c r="T1721" t="s">
        <v>48</v>
      </c>
      <c r="U1721" t="s">
        <v>48</v>
      </c>
      <c r="V1721" t="s">
        <v>48</v>
      </c>
      <c r="W1721" t="s">
        <v>50</v>
      </c>
      <c r="X1721" t="s">
        <v>5384</v>
      </c>
      <c r="Y1721" t="s">
        <v>48</v>
      </c>
      <c r="Z1721" t="s">
        <v>48</v>
      </c>
      <c r="AA1721" t="s">
        <v>46</v>
      </c>
      <c r="AB1721" t="s">
        <v>46</v>
      </c>
      <c r="AC1721" t="s">
        <v>46</v>
      </c>
      <c r="AD1721" t="s">
        <v>50</v>
      </c>
      <c r="AE1721" t="s">
        <v>48</v>
      </c>
      <c r="AF1721" t="s">
        <v>48</v>
      </c>
      <c r="AG1721" t="s">
        <v>48</v>
      </c>
      <c r="AI1721">
        <v>3789425</v>
      </c>
      <c r="AJ1721">
        <v>17078499</v>
      </c>
    </row>
    <row r="1722" spans="1:36">
      <c r="A1722">
        <v>480421</v>
      </c>
      <c r="B1722">
        <v>480421</v>
      </c>
      <c r="C1722" t="e">
        <f>VLOOKUP(B1722,'[2]6단위기준(289개)'!$A$2:$B$290,2,0)</f>
        <v>#N/A</v>
      </c>
      <c r="D1722" t="s">
        <v>50</v>
      </c>
      <c r="G1722" t="s">
        <v>50</v>
      </c>
      <c r="J1722" t="s">
        <v>7211</v>
      </c>
      <c r="K1722" t="s">
        <v>2086</v>
      </c>
      <c r="L1722" t="s">
        <v>2087</v>
      </c>
      <c r="M1722">
        <v>480421</v>
      </c>
      <c r="N1722" t="s">
        <v>80</v>
      </c>
      <c r="O1722">
        <v>0</v>
      </c>
      <c r="P1722" t="s">
        <v>76</v>
      </c>
      <c r="Q1722" t="s">
        <v>76</v>
      </c>
      <c r="R1722" t="s">
        <v>76</v>
      </c>
      <c r="T1722" t="s">
        <v>48</v>
      </c>
      <c r="U1722" t="s">
        <v>48</v>
      </c>
      <c r="V1722" t="s">
        <v>48</v>
      </c>
      <c r="W1722" t="s">
        <v>50</v>
      </c>
      <c r="X1722" t="s">
        <v>5384</v>
      </c>
      <c r="Y1722" t="s">
        <v>48</v>
      </c>
      <c r="Z1722" t="s">
        <v>48</v>
      </c>
      <c r="AA1722" t="s">
        <v>46</v>
      </c>
      <c r="AB1722" t="s">
        <v>46</v>
      </c>
      <c r="AC1722" t="s">
        <v>46</v>
      </c>
      <c r="AD1722" t="s">
        <v>50</v>
      </c>
      <c r="AE1722" t="s">
        <v>48</v>
      </c>
      <c r="AF1722" t="s">
        <v>48</v>
      </c>
      <c r="AG1722" t="s">
        <v>48</v>
      </c>
      <c r="AI1722">
        <v>14539769</v>
      </c>
      <c r="AJ1722">
        <v>44290136</v>
      </c>
    </row>
    <row r="1723" spans="1:36">
      <c r="A1723">
        <v>480429</v>
      </c>
      <c r="B1723">
        <v>480429</v>
      </c>
      <c r="C1723" t="e">
        <f>VLOOKUP(B1723,'[2]6단위기준(289개)'!$A$2:$B$290,2,0)</f>
        <v>#N/A</v>
      </c>
      <c r="D1723" t="s">
        <v>50</v>
      </c>
      <c r="G1723" t="s">
        <v>50</v>
      </c>
      <c r="J1723" t="s">
        <v>7211</v>
      </c>
      <c r="K1723" t="s">
        <v>0</v>
      </c>
      <c r="L1723" t="s">
        <v>79</v>
      </c>
      <c r="M1723">
        <v>480429</v>
      </c>
      <c r="N1723" t="s">
        <v>80</v>
      </c>
      <c r="O1723">
        <v>0</v>
      </c>
      <c r="P1723" t="s">
        <v>76</v>
      </c>
      <c r="Q1723" t="s">
        <v>76</v>
      </c>
      <c r="R1723" t="s">
        <v>76</v>
      </c>
      <c r="T1723" t="s">
        <v>48</v>
      </c>
      <c r="U1723" t="s">
        <v>48</v>
      </c>
      <c r="V1723" t="s">
        <v>48</v>
      </c>
      <c r="W1723" t="s">
        <v>50</v>
      </c>
      <c r="X1723" t="s">
        <v>5384</v>
      </c>
      <c r="Y1723" t="s">
        <v>48</v>
      </c>
      <c r="Z1723" t="s">
        <v>48</v>
      </c>
      <c r="AA1723" t="s">
        <v>46</v>
      </c>
      <c r="AB1723" t="s">
        <v>46</v>
      </c>
      <c r="AC1723" t="s">
        <v>46</v>
      </c>
      <c r="AD1723" t="s">
        <v>50</v>
      </c>
      <c r="AE1723" t="s">
        <v>48</v>
      </c>
      <c r="AF1723" t="s">
        <v>48</v>
      </c>
      <c r="AG1723" t="s">
        <v>48</v>
      </c>
      <c r="AI1723">
        <v>442341</v>
      </c>
      <c r="AJ1723">
        <v>11046709</v>
      </c>
    </row>
    <row r="1724" spans="1:36">
      <c r="A1724">
        <v>480431</v>
      </c>
      <c r="B1724">
        <v>480431</v>
      </c>
      <c r="C1724" t="e">
        <f>VLOOKUP(B1724,'[2]6단위기준(289개)'!$A$2:$B$290,2,0)</f>
        <v>#N/A</v>
      </c>
      <c r="D1724" t="s">
        <v>50</v>
      </c>
      <c r="G1724" t="s">
        <v>50</v>
      </c>
      <c r="J1724" t="s">
        <v>7211</v>
      </c>
      <c r="K1724" t="s">
        <v>2086</v>
      </c>
      <c r="L1724" t="s">
        <v>2087</v>
      </c>
      <c r="M1724">
        <v>480431</v>
      </c>
      <c r="N1724" t="s">
        <v>80</v>
      </c>
      <c r="O1724">
        <v>0</v>
      </c>
      <c r="P1724" t="s">
        <v>76</v>
      </c>
      <c r="Q1724" t="s">
        <v>76</v>
      </c>
      <c r="R1724" t="s">
        <v>76</v>
      </c>
      <c r="T1724" t="s">
        <v>48</v>
      </c>
      <c r="U1724" t="s">
        <v>48</v>
      </c>
      <c r="V1724" t="s">
        <v>48</v>
      </c>
      <c r="W1724" t="s">
        <v>50</v>
      </c>
      <c r="X1724" t="s">
        <v>5384</v>
      </c>
      <c r="Y1724" t="s">
        <v>48</v>
      </c>
      <c r="Z1724" t="s">
        <v>48</v>
      </c>
      <c r="AA1724" t="s">
        <v>46</v>
      </c>
      <c r="AB1724" t="s">
        <v>46</v>
      </c>
      <c r="AC1724" t="s">
        <v>46</v>
      </c>
      <c r="AD1724" t="s">
        <v>50</v>
      </c>
      <c r="AE1724" t="s">
        <v>48</v>
      </c>
      <c r="AF1724" t="s">
        <v>48</v>
      </c>
      <c r="AG1724" t="s">
        <v>48</v>
      </c>
      <c r="AI1724">
        <v>6544060</v>
      </c>
      <c r="AJ1724">
        <v>33201288</v>
      </c>
    </row>
    <row r="1725" spans="1:36">
      <c r="A1725">
        <v>480439</v>
      </c>
      <c r="B1725">
        <v>480439</v>
      </c>
      <c r="C1725" t="e">
        <f>VLOOKUP(B1725,'[2]6단위기준(289개)'!$A$2:$B$290,2,0)</f>
        <v>#N/A</v>
      </c>
      <c r="D1725" t="s">
        <v>50</v>
      </c>
      <c r="G1725" t="s">
        <v>50</v>
      </c>
      <c r="J1725" t="s">
        <v>7211</v>
      </c>
      <c r="K1725" t="s">
        <v>0</v>
      </c>
      <c r="L1725" t="s">
        <v>79</v>
      </c>
      <c r="M1725">
        <v>480439</v>
      </c>
      <c r="N1725" t="s">
        <v>80</v>
      </c>
      <c r="O1725">
        <v>0</v>
      </c>
      <c r="P1725" t="s">
        <v>76</v>
      </c>
      <c r="Q1725" t="s">
        <v>76</v>
      </c>
      <c r="R1725" t="s">
        <v>76</v>
      </c>
      <c r="T1725" t="s">
        <v>48</v>
      </c>
      <c r="U1725" t="s">
        <v>48</v>
      </c>
      <c r="V1725" t="s">
        <v>48</v>
      </c>
      <c r="W1725" t="s">
        <v>50</v>
      </c>
      <c r="X1725" t="s">
        <v>5384</v>
      </c>
      <c r="Y1725" t="s">
        <v>48</v>
      </c>
      <c r="Z1725" t="s">
        <v>48</v>
      </c>
      <c r="AA1725" t="s">
        <v>46</v>
      </c>
      <c r="AB1725" t="s">
        <v>46</v>
      </c>
      <c r="AC1725" t="s">
        <v>46</v>
      </c>
      <c r="AD1725" t="s">
        <v>50</v>
      </c>
      <c r="AE1725" t="s">
        <v>48</v>
      </c>
      <c r="AF1725" t="s">
        <v>48</v>
      </c>
      <c r="AG1725" t="s">
        <v>48</v>
      </c>
      <c r="AI1725">
        <v>2479048</v>
      </c>
      <c r="AJ1725">
        <v>20695304</v>
      </c>
    </row>
    <row r="1726" spans="1:36">
      <c r="A1726">
        <v>480441</v>
      </c>
      <c r="B1726">
        <v>480441</v>
      </c>
      <c r="C1726" t="e">
        <f>VLOOKUP(B1726,'[2]6단위기준(289개)'!$A$2:$B$290,2,0)</f>
        <v>#N/A</v>
      </c>
      <c r="D1726" t="s">
        <v>50</v>
      </c>
      <c r="G1726" t="s">
        <v>50</v>
      </c>
      <c r="J1726" t="s">
        <v>7211</v>
      </c>
      <c r="K1726" t="s">
        <v>2086</v>
      </c>
      <c r="L1726" t="s">
        <v>2087</v>
      </c>
      <c r="M1726">
        <v>480441</v>
      </c>
      <c r="N1726" t="s">
        <v>80</v>
      </c>
      <c r="O1726">
        <v>0</v>
      </c>
      <c r="P1726" t="s">
        <v>76</v>
      </c>
      <c r="Q1726" t="s">
        <v>76</v>
      </c>
      <c r="R1726" t="s">
        <v>76</v>
      </c>
      <c r="T1726" t="s">
        <v>48</v>
      </c>
      <c r="U1726" t="s">
        <v>48</v>
      </c>
      <c r="V1726" t="s">
        <v>48</v>
      </c>
      <c r="W1726" t="s">
        <v>50</v>
      </c>
      <c r="X1726" t="s">
        <v>5384</v>
      </c>
      <c r="Y1726" t="s">
        <v>48</v>
      </c>
      <c r="Z1726" t="s">
        <v>48</v>
      </c>
      <c r="AA1726" t="s">
        <v>46</v>
      </c>
      <c r="AB1726" t="s">
        <v>46</v>
      </c>
      <c r="AC1726" t="s">
        <v>46</v>
      </c>
      <c r="AD1726" t="s">
        <v>50</v>
      </c>
      <c r="AE1726" t="s">
        <v>48</v>
      </c>
      <c r="AF1726" t="s">
        <v>48</v>
      </c>
      <c r="AG1726" t="s">
        <v>48</v>
      </c>
      <c r="AI1726">
        <v>1056027</v>
      </c>
      <c r="AJ1726">
        <v>31130054</v>
      </c>
    </row>
    <row r="1727" spans="1:36">
      <c r="A1727">
        <v>480442</v>
      </c>
      <c r="B1727">
        <v>480442</v>
      </c>
      <c r="C1727" t="e">
        <f>VLOOKUP(B1727,'[2]6단위기준(289개)'!$A$2:$B$290,2,0)</f>
        <v>#N/A</v>
      </c>
      <c r="D1727" t="s">
        <v>50</v>
      </c>
      <c r="G1727" t="s">
        <v>50</v>
      </c>
      <c r="J1727" t="s">
        <v>7211</v>
      </c>
      <c r="K1727" t="s">
        <v>2088</v>
      </c>
      <c r="L1727" t="s">
        <v>2089</v>
      </c>
      <c r="M1727">
        <v>480442</v>
      </c>
      <c r="N1727" t="s">
        <v>80</v>
      </c>
      <c r="O1727">
        <v>0</v>
      </c>
      <c r="P1727" t="s">
        <v>76</v>
      </c>
      <c r="Q1727" t="s">
        <v>76</v>
      </c>
      <c r="R1727" t="s">
        <v>76</v>
      </c>
      <c r="T1727" t="s">
        <v>48</v>
      </c>
      <c r="U1727" t="s">
        <v>48</v>
      </c>
      <c r="V1727" t="s">
        <v>48</v>
      </c>
      <c r="W1727" t="s">
        <v>50</v>
      </c>
      <c r="X1727" t="s">
        <v>5384</v>
      </c>
      <c r="Y1727" t="s">
        <v>48</v>
      </c>
      <c r="Z1727" t="s">
        <v>48</v>
      </c>
      <c r="AA1727" t="s">
        <v>46</v>
      </c>
      <c r="AB1727" t="s">
        <v>46</v>
      </c>
      <c r="AC1727" t="s">
        <v>46</v>
      </c>
      <c r="AD1727" t="s">
        <v>50</v>
      </c>
      <c r="AE1727" t="s">
        <v>48</v>
      </c>
      <c r="AF1727" t="s">
        <v>48</v>
      </c>
      <c r="AG1727" t="s">
        <v>48</v>
      </c>
      <c r="AI1727">
        <v>43210</v>
      </c>
      <c r="AJ1727">
        <v>5849635</v>
      </c>
    </row>
    <row r="1728" spans="1:36">
      <c r="A1728">
        <v>480449</v>
      </c>
      <c r="B1728">
        <v>480449</v>
      </c>
      <c r="C1728" t="e">
        <f>VLOOKUP(B1728,'[2]6단위기준(289개)'!$A$2:$B$290,2,0)</f>
        <v>#N/A</v>
      </c>
      <c r="D1728" t="s">
        <v>50</v>
      </c>
      <c r="G1728" t="s">
        <v>50</v>
      </c>
      <c r="J1728" t="s">
        <v>7211</v>
      </c>
      <c r="K1728" t="s">
        <v>0</v>
      </c>
      <c r="L1728" t="s">
        <v>79</v>
      </c>
      <c r="M1728">
        <v>480449</v>
      </c>
      <c r="N1728" t="s">
        <v>80</v>
      </c>
      <c r="O1728">
        <v>0</v>
      </c>
      <c r="P1728" t="s">
        <v>76</v>
      </c>
      <c r="Q1728" t="s">
        <v>76</v>
      </c>
      <c r="R1728" t="s">
        <v>76</v>
      </c>
      <c r="T1728" t="s">
        <v>48</v>
      </c>
      <c r="U1728" t="s">
        <v>48</v>
      </c>
      <c r="V1728" t="s">
        <v>48</v>
      </c>
      <c r="W1728" t="s">
        <v>50</v>
      </c>
      <c r="X1728" t="s">
        <v>5384</v>
      </c>
      <c r="Y1728" t="s">
        <v>48</v>
      </c>
      <c r="Z1728" t="s">
        <v>48</v>
      </c>
      <c r="AA1728" t="s">
        <v>46</v>
      </c>
      <c r="AB1728" t="s">
        <v>46</v>
      </c>
      <c r="AC1728" t="s">
        <v>46</v>
      </c>
      <c r="AD1728" t="s">
        <v>50</v>
      </c>
      <c r="AE1728" t="s">
        <v>48</v>
      </c>
      <c r="AF1728" t="s">
        <v>48</v>
      </c>
      <c r="AG1728" t="s">
        <v>48</v>
      </c>
      <c r="AI1728">
        <v>88189</v>
      </c>
      <c r="AJ1728">
        <v>13851890</v>
      </c>
    </row>
    <row r="1729" spans="1:36">
      <c r="A1729">
        <v>480451</v>
      </c>
      <c r="B1729">
        <v>480451</v>
      </c>
      <c r="C1729" t="e">
        <f>VLOOKUP(B1729,'[2]6단위기준(289개)'!$A$2:$B$290,2,0)</f>
        <v>#N/A</v>
      </c>
      <c r="D1729" t="s">
        <v>50</v>
      </c>
      <c r="G1729" t="s">
        <v>50</v>
      </c>
      <c r="J1729" t="s">
        <v>7211</v>
      </c>
      <c r="K1729" t="s">
        <v>2086</v>
      </c>
      <c r="L1729" t="s">
        <v>2087</v>
      </c>
      <c r="M1729">
        <v>480451</v>
      </c>
      <c r="N1729" t="s">
        <v>80</v>
      </c>
      <c r="O1729">
        <v>0</v>
      </c>
      <c r="P1729" t="s">
        <v>76</v>
      </c>
      <c r="Q1729" t="s">
        <v>76</v>
      </c>
      <c r="R1729" t="s">
        <v>76</v>
      </c>
      <c r="T1729" t="s">
        <v>48</v>
      </c>
      <c r="U1729" t="s">
        <v>48</v>
      </c>
      <c r="V1729" t="s">
        <v>48</v>
      </c>
      <c r="W1729" t="s">
        <v>50</v>
      </c>
      <c r="X1729" t="s">
        <v>5384</v>
      </c>
      <c r="Y1729" t="s">
        <v>48</v>
      </c>
      <c r="Z1729" t="s">
        <v>48</v>
      </c>
      <c r="AA1729" t="s">
        <v>46</v>
      </c>
      <c r="AB1729" t="s">
        <v>46</v>
      </c>
      <c r="AC1729" t="s">
        <v>46</v>
      </c>
      <c r="AD1729" t="s">
        <v>50</v>
      </c>
      <c r="AE1729" t="s">
        <v>48</v>
      </c>
      <c r="AF1729" t="s">
        <v>48</v>
      </c>
      <c r="AG1729" t="s">
        <v>48</v>
      </c>
      <c r="AI1729">
        <v>99138</v>
      </c>
      <c r="AJ1729">
        <v>13621234</v>
      </c>
    </row>
    <row r="1730" spans="1:36">
      <c r="A1730">
        <v>480452</v>
      </c>
      <c r="B1730">
        <v>480452</v>
      </c>
      <c r="C1730" t="e">
        <f>VLOOKUP(B1730,'[2]6단위기준(289개)'!$A$2:$B$290,2,0)</f>
        <v>#N/A</v>
      </c>
      <c r="D1730" t="s">
        <v>50</v>
      </c>
      <c r="G1730" t="s">
        <v>50</v>
      </c>
      <c r="J1730" t="s">
        <v>7211</v>
      </c>
      <c r="K1730" t="s">
        <v>2090</v>
      </c>
      <c r="L1730" t="s">
        <v>2091</v>
      </c>
      <c r="M1730">
        <v>480452</v>
      </c>
      <c r="N1730" t="s">
        <v>80</v>
      </c>
      <c r="O1730">
        <v>0</v>
      </c>
      <c r="P1730" t="s">
        <v>76</v>
      </c>
      <c r="Q1730" t="s">
        <v>76</v>
      </c>
      <c r="R1730" t="s">
        <v>76</v>
      </c>
      <c r="T1730" t="s">
        <v>48</v>
      </c>
      <c r="U1730" t="s">
        <v>48</v>
      </c>
      <c r="V1730" t="s">
        <v>48</v>
      </c>
      <c r="W1730" t="s">
        <v>50</v>
      </c>
      <c r="X1730" t="s">
        <v>5384</v>
      </c>
      <c r="Y1730" t="s">
        <v>48</v>
      </c>
      <c r="Z1730" t="s">
        <v>48</v>
      </c>
      <c r="AA1730" t="s">
        <v>46</v>
      </c>
      <c r="AB1730" t="s">
        <v>46</v>
      </c>
      <c r="AC1730" t="s">
        <v>46</v>
      </c>
      <c r="AD1730" t="s">
        <v>50</v>
      </c>
      <c r="AE1730" t="s">
        <v>48</v>
      </c>
      <c r="AF1730" t="s">
        <v>48</v>
      </c>
      <c r="AG1730" t="s">
        <v>48</v>
      </c>
      <c r="AI1730">
        <v>50050</v>
      </c>
      <c r="AJ1730">
        <v>3727499</v>
      </c>
    </row>
    <row r="1731" spans="1:36">
      <c r="A1731">
        <v>480459</v>
      </c>
      <c r="B1731">
        <v>480459</v>
      </c>
      <c r="C1731" t="e">
        <f>VLOOKUP(B1731,'[2]6단위기준(289개)'!$A$2:$B$290,2,0)</f>
        <v>#N/A</v>
      </c>
      <c r="D1731" t="s">
        <v>50</v>
      </c>
      <c r="G1731" t="s">
        <v>50</v>
      </c>
      <c r="J1731" t="s">
        <v>7211</v>
      </c>
      <c r="K1731" t="s">
        <v>0</v>
      </c>
      <c r="L1731" t="s">
        <v>79</v>
      </c>
      <c r="M1731">
        <v>480459</v>
      </c>
      <c r="N1731" t="s">
        <v>80</v>
      </c>
      <c r="O1731">
        <v>0</v>
      </c>
      <c r="P1731" t="s">
        <v>76</v>
      </c>
      <c r="Q1731" t="s">
        <v>76</v>
      </c>
      <c r="R1731" t="s">
        <v>76</v>
      </c>
      <c r="T1731" t="s">
        <v>48</v>
      </c>
      <c r="U1731" t="s">
        <v>48</v>
      </c>
      <c r="V1731" t="s">
        <v>48</v>
      </c>
      <c r="W1731" t="s">
        <v>50</v>
      </c>
      <c r="X1731" t="s">
        <v>5384</v>
      </c>
      <c r="Y1731" t="s">
        <v>48</v>
      </c>
      <c r="Z1731" t="s">
        <v>48</v>
      </c>
      <c r="AA1731" t="s">
        <v>46</v>
      </c>
      <c r="AB1731" t="s">
        <v>46</v>
      </c>
      <c r="AC1731" t="s">
        <v>46</v>
      </c>
      <c r="AD1731" t="s">
        <v>50</v>
      </c>
      <c r="AE1731" t="s">
        <v>48</v>
      </c>
      <c r="AF1731" t="s">
        <v>48</v>
      </c>
      <c r="AG1731" t="s">
        <v>48</v>
      </c>
      <c r="AI1731">
        <v>11009693</v>
      </c>
      <c r="AJ1731">
        <v>9139318</v>
      </c>
    </row>
    <row r="1732" spans="1:36">
      <c r="A1732">
        <v>480511</v>
      </c>
      <c r="B1732">
        <v>480511</v>
      </c>
      <c r="C1732" t="e">
        <f>VLOOKUP(B1732,'[2]6단위기준(289개)'!$A$2:$B$290,2,0)</f>
        <v>#N/A</v>
      </c>
      <c r="D1732" t="s">
        <v>50</v>
      </c>
      <c r="G1732" t="s">
        <v>50</v>
      </c>
      <c r="J1732" t="s">
        <v>7211</v>
      </c>
      <c r="K1732" t="s">
        <v>2092</v>
      </c>
      <c r="L1732" t="s">
        <v>2093</v>
      </c>
      <c r="M1732">
        <v>480511</v>
      </c>
      <c r="N1732" t="s">
        <v>80</v>
      </c>
      <c r="O1732">
        <v>0</v>
      </c>
      <c r="P1732" t="s">
        <v>76</v>
      </c>
      <c r="Q1732" t="s">
        <v>76</v>
      </c>
      <c r="R1732" t="s">
        <v>76</v>
      </c>
      <c r="T1732" t="s">
        <v>48</v>
      </c>
      <c r="U1732" t="s">
        <v>48</v>
      </c>
      <c r="V1732" t="s">
        <v>48</v>
      </c>
      <c r="W1732" t="s">
        <v>50</v>
      </c>
      <c r="X1732" t="s">
        <v>5384</v>
      </c>
      <c r="Y1732" t="s">
        <v>48</v>
      </c>
      <c r="Z1732" t="s">
        <v>48</v>
      </c>
      <c r="AA1732" t="s">
        <v>46</v>
      </c>
      <c r="AB1732" t="s">
        <v>46</v>
      </c>
      <c r="AC1732" t="s">
        <v>46</v>
      </c>
      <c r="AD1732" t="s">
        <v>50</v>
      </c>
      <c r="AE1732" t="s">
        <v>48</v>
      </c>
      <c r="AF1732" t="s">
        <v>48</v>
      </c>
      <c r="AG1732" t="s">
        <v>48</v>
      </c>
      <c r="AI1732">
        <v>12727039</v>
      </c>
      <c r="AJ1732">
        <v>5079246</v>
      </c>
    </row>
    <row r="1733" spans="1:36">
      <c r="A1733">
        <v>480512</v>
      </c>
      <c r="B1733">
        <v>480512</v>
      </c>
      <c r="C1733" t="e">
        <f>VLOOKUP(B1733,'[2]6단위기준(289개)'!$A$2:$B$290,2,0)</f>
        <v>#N/A</v>
      </c>
      <c r="D1733" t="s">
        <v>50</v>
      </c>
      <c r="G1733" t="s">
        <v>50</v>
      </c>
      <c r="J1733" t="s">
        <v>7211</v>
      </c>
      <c r="K1733" t="s">
        <v>2094</v>
      </c>
      <c r="L1733" t="s">
        <v>2095</v>
      </c>
      <c r="M1733">
        <v>480512</v>
      </c>
      <c r="N1733" t="s">
        <v>80</v>
      </c>
      <c r="O1733">
        <v>0</v>
      </c>
      <c r="P1733" t="s">
        <v>76</v>
      </c>
      <c r="Q1733" t="s">
        <v>76</v>
      </c>
      <c r="R1733" t="s">
        <v>76</v>
      </c>
      <c r="T1733" t="s">
        <v>48</v>
      </c>
      <c r="U1733" t="s">
        <v>48</v>
      </c>
      <c r="V1733" t="s">
        <v>48</v>
      </c>
      <c r="W1733" t="s">
        <v>50</v>
      </c>
      <c r="X1733" t="s">
        <v>5384</v>
      </c>
      <c r="Y1733" t="s">
        <v>48</v>
      </c>
      <c r="Z1733" t="s">
        <v>48</v>
      </c>
      <c r="AA1733" t="s">
        <v>46</v>
      </c>
      <c r="AB1733" t="s">
        <v>46</v>
      </c>
      <c r="AC1733" t="s">
        <v>46</v>
      </c>
      <c r="AD1733" t="s">
        <v>50</v>
      </c>
      <c r="AE1733" t="s">
        <v>48</v>
      </c>
      <c r="AF1733" t="s">
        <v>48</v>
      </c>
      <c r="AG1733" t="s">
        <v>48</v>
      </c>
      <c r="AI1733">
        <v>396853</v>
      </c>
      <c r="AJ1733">
        <v>35</v>
      </c>
    </row>
    <row r="1734" spans="1:36">
      <c r="A1734">
        <v>480519</v>
      </c>
      <c r="B1734">
        <v>480519</v>
      </c>
      <c r="C1734" t="e">
        <f>VLOOKUP(B1734,'[2]6단위기준(289개)'!$A$2:$B$290,2,0)</f>
        <v>#N/A</v>
      </c>
      <c r="D1734" t="s">
        <v>50</v>
      </c>
      <c r="G1734" t="s">
        <v>50</v>
      </c>
      <c r="J1734" t="s">
        <v>7211</v>
      </c>
      <c r="K1734" t="s">
        <v>0</v>
      </c>
      <c r="L1734" t="s">
        <v>79</v>
      </c>
      <c r="M1734">
        <v>480519</v>
      </c>
      <c r="N1734" t="s">
        <v>80</v>
      </c>
      <c r="O1734">
        <v>0</v>
      </c>
      <c r="P1734" t="s">
        <v>76</v>
      </c>
      <c r="Q1734" t="s">
        <v>76</v>
      </c>
      <c r="R1734" t="s">
        <v>76</v>
      </c>
      <c r="T1734" t="s">
        <v>48</v>
      </c>
      <c r="U1734" t="s">
        <v>48</v>
      </c>
      <c r="V1734" t="s">
        <v>48</v>
      </c>
      <c r="W1734" t="s">
        <v>50</v>
      </c>
      <c r="X1734" t="s">
        <v>5384</v>
      </c>
      <c r="Y1734" t="s">
        <v>48</v>
      </c>
      <c r="Z1734" t="s">
        <v>48</v>
      </c>
      <c r="AA1734" t="s">
        <v>46</v>
      </c>
      <c r="AB1734" t="s">
        <v>46</v>
      </c>
      <c r="AC1734" t="s">
        <v>46</v>
      </c>
      <c r="AD1734" t="s">
        <v>50</v>
      </c>
      <c r="AE1734" t="s">
        <v>48</v>
      </c>
      <c r="AF1734" t="s">
        <v>48</v>
      </c>
      <c r="AG1734" t="s">
        <v>48</v>
      </c>
      <c r="AI1734">
        <v>4846409</v>
      </c>
      <c r="AJ1734">
        <v>20749</v>
      </c>
    </row>
    <row r="1735" spans="1:36">
      <c r="A1735">
        <v>480524</v>
      </c>
      <c r="B1735">
        <v>480524</v>
      </c>
      <c r="C1735" t="e">
        <f>VLOOKUP(B1735,'[2]6단위기준(289개)'!$A$2:$B$290,2,0)</f>
        <v>#N/A</v>
      </c>
      <c r="D1735" t="s">
        <v>50</v>
      </c>
      <c r="G1735" t="s">
        <v>50</v>
      </c>
      <c r="J1735" t="s">
        <v>7211</v>
      </c>
      <c r="K1735" t="s">
        <v>2096</v>
      </c>
      <c r="L1735" t="s">
        <v>2097</v>
      </c>
      <c r="M1735">
        <v>480524</v>
      </c>
      <c r="N1735" t="s">
        <v>80</v>
      </c>
      <c r="O1735">
        <v>0</v>
      </c>
      <c r="P1735" t="s">
        <v>76</v>
      </c>
      <c r="Q1735" t="s">
        <v>76</v>
      </c>
      <c r="R1735" t="s">
        <v>76</v>
      </c>
      <c r="T1735" t="s">
        <v>48</v>
      </c>
      <c r="U1735" t="s">
        <v>48</v>
      </c>
      <c r="V1735" t="s">
        <v>48</v>
      </c>
      <c r="W1735" t="s">
        <v>50</v>
      </c>
      <c r="X1735" t="s">
        <v>5384</v>
      </c>
      <c r="Y1735" t="s">
        <v>48</v>
      </c>
      <c r="Z1735" t="s">
        <v>48</v>
      </c>
      <c r="AA1735" t="s">
        <v>46</v>
      </c>
      <c r="AB1735" t="s">
        <v>46</v>
      </c>
      <c r="AC1735" t="s">
        <v>46</v>
      </c>
      <c r="AD1735" t="s">
        <v>50</v>
      </c>
      <c r="AE1735" t="s">
        <v>48</v>
      </c>
      <c r="AF1735" t="s">
        <v>48</v>
      </c>
      <c r="AG1735" t="s">
        <v>48</v>
      </c>
      <c r="AI1735">
        <v>24498051</v>
      </c>
      <c r="AJ1735">
        <v>126883</v>
      </c>
    </row>
    <row r="1736" spans="1:36">
      <c r="A1736">
        <v>480525</v>
      </c>
      <c r="B1736">
        <v>480525</v>
      </c>
      <c r="C1736" t="e">
        <f>VLOOKUP(B1736,'[2]6단위기준(289개)'!$A$2:$B$290,2,0)</f>
        <v>#N/A</v>
      </c>
      <c r="D1736" t="s">
        <v>50</v>
      </c>
      <c r="G1736" t="s">
        <v>50</v>
      </c>
      <c r="J1736" t="s">
        <v>7211</v>
      </c>
      <c r="K1736" t="s">
        <v>2078</v>
      </c>
      <c r="L1736" t="s">
        <v>2079</v>
      </c>
      <c r="M1736">
        <v>480525</v>
      </c>
      <c r="N1736" t="s">
        <v>80</v>
      </c>
      <c r="O1736">
        <v>0</v>
      </c>
      <c r="P1736" t="s">
        <v>76</v>
      </c>
      <c r="Q1736" t="s">
        <v>76</v>
      </c>
      <c r="R1736" t="s">
        <v>76</v>
      </c>
      <c r="T1736" t="s">
        <v>48</v>
      </c>
      <c r="U1736" t="s">
        <v>48</v>
      </c>
      <c r="V1736" t="s">
        <v>48</v>
      </c>
      <c r="W1736" t="s">
        <v>50</v>
      </c>
      <c r="X1736" t="s">
        <v>5384</v>
      </c>
      <c r="Y1736" t="s">
        <v>48</v>
      </c>
      <c r="Z1736" t="s">
        <v>48</v>
      </c>
      <c r="AA1736" t="s">
        <v>46</v>
      </c>
      <c r="AB1736" t="s">
        <v>46</v>
      </c>
      <c r="AC1736" t="s">
        <v>46</v>
      </c>
      <c r="AD1736" t="s">
        <v>50</v>
      </c>
      <c r="AE1736" t="s">
        <v>48</v>
      </c>
      <c r="AF1736" t="s">
        <v>48</v>
      </c>
      <c r="AG1736" t="s">
        <v>48</v>
      </c>
      <c r="AI1736">
        <v>10816092</v>
      </c>
      <c r="AJ1736">
        <v>4472408</v>
      </c>
    </row>
    <row r="1737" spans="1:36">
      <c r="A1737">
        <v>480530</v>
      </c>
      <c r="B1737">
        <v>480530</v>
      </c>
      <c r="C1737" t="e">
        <f>VLOOKUP(B1737,'[2]6단위기준(289개)'!$A$2:$B$290,2,0)</f>
        <v>#N/A</v>
      </c>
      <c r="D1737" t="s">
        <v>50</v>
      </c>
      <c r="G1737" t="s">
        <v>50</v>
      </c>
      <c r="J1737" t="s">
        <v>7211</v>
      </c>
      <c r="K1737" t="s">
        <v>2098</v>
      </c>
      <c r="L1737" t="s">
        <v>2099</v>
      </c>
      <c r="M1737">
        <v>480530</v>
      </c>
      <c r="N1737" t="s">
        <v>80</v>
      </c>
      <c r="O1737">
        <v>0</v>
      </c>
      <c r="P1737" t="s">
        <v>76</v>
      </c>
      <c r="Q1737" t="s">
        <v>76</v>
      </c>
      <c r="R1737" t="s">
        <v>76</v>
      </c>
      <c r="T1737" t="s">
        <v>48</v>
      </c>
      <c r="U1737" t="s">
        <v>48</v>
      </c>
      <c r="V1737" t="s">
        <v>48</v>
      </c>
      <c r="W1737" t="s">
        <v>50</v>
      </c>
      <c r="X1737" t="s">
        <v>5384</v>
      </c>
      <c r="Y1737" t="s">
        <v>48</v>
      </c>
      <c r="Z1737" t="s">
        <v>48</v>
      </c>
      <c r="AA1737" t="s">
        <v>46</v>
      </c>
      <c r="AB1737" t="s">
        <v>46</v>
      </c>
      <c r="AC1737" t="s">
        <v>46</v>
      </c>
      <c r="AD1737" t="s">
        <v>50</v>
      </c>
      <c r="AE1737" t="s">
        <v>48</v>
      </c>
      <c r="AF1737" t="s">
        <v>48</v>
      </c>
      <c r="AG1737" t="s">
        <v>48</v>
      </c>
      <c r="AI1737">
        <v>83833</v>
      </c>
      <c r="AJ1737">
        <v>73572</v>
      </c>
    </row>
    <row r="1738" spans="1:36">
      <c r="A1738">
        <v>480540</v>
      </c>
      <c r="B1738">
        <v>480540</v>
      </c>
      <c r="C1738" t="e">
        <f>VLOOKUP(B1738,'[2]6단위기준(289개)'!$A$2:$B$290,2,0)</f>
        <v>#N/A</v>
      </c>
      <c r="D1738" t="s">
        <v>50</v>
      </c>
      <c r="G1738" t="s">
        <v>50</v>
      </c>
      <c r="J1738" t="s">
        <v>7211</v>
      </c>
      <c r="K1738" t="s">
        <v>2100</v>
      </c>
      <c r="L1738" t="s">
        <v>2101</v>
      </c>
      <c r="M1738">
        <v>480540</v>
      </c>
      <c r="N1738" t="s">
        <v>80</v>
      </c>
      <c r="O1738">
        <v>0</v>
      </c>
      <c r="P1738" t="s">
        <v>76</v>
      </c>
      <c r="Q1738" t="s">
        <v>76</v>
      </c>
      <c r="R1738" t="s">
        <v>76</v>
      </c>
      <c r="T1738" t="s">
        <v>48</v>
      </c>
      <c r="U1738" t="s">
        <v>48</v>
      </c>
      <c r="V1738" t="s">
        <v>48</v>
      </c>
      <c r="W1738" t="s">
        <v>50</v>
      </c>
      <c r="X1738" t="s">
        <v>5384</v>
      </c>
      <c r="Y1738" t="s">
        <v>48</v>
      </c>
      <c r="Z1738" t="s">
        <v>48</v>
      </c>
      <c r="AA1738" t="s">
        <v>46</v>
      </c>
      <c r="AB1738" t="s">
        <v>46</v>
      </c>
      <c r="AC1738" t="s">
        <v>46</v>
      </c>
      <c r="AD1738" t="s">
        <v>50</v>
      </c>
      <c r="AE1738" t="s">
        <v>48</v>
      </c>
      <c r="AF1738" t="s">
        <v>48</v>
      </c>
      <c r="AG1738" t="s">
        <v>48</v>
      </c>
      <c r="AI1738">
        <v>10774968</v>
      </c>
      <c r="AJ1738">
        <v>4913245</v>
      </c>
    </row>
    <row r="1739" spans="1:36">
      <c r="A1739">
        <v>480550</v>
      </c>
      <c r="B1739">
        <v>480550</v>
      </c>
      <c r="C1739" t="e">
        <f>VLOOKUP(B1739,'[2]6단위기준(289개)'!$A$2:$B$290,2,0)</f>
        <v>#N/A</v>
      </c>
      <c r="D1739" t="s">
        <v>50</v>
      </c>
      <c r="G1739" t="s">
        <v>50</v>
      </c>
      <c r="J1739" t="s">
        <v>7211</v>
      </c>
      <c r="K1739" t="s">
        <v>2102</v>
      </c>
      <c r="L1739" t="s">
        <v>2103</v>
      </c>
      <c r="M1739">
        <v>480550</v>
      </c>
      <c r="N1739" t="s">
        <v>80</v>
      </c>
      <c r="O1739">
        <v>0</v>
      </c>
      <c r="P1739" t="s">
        <v>76</v>
      </c>
      <c r="Q1739" t="s">
        <v>76</v>
      </c>
      <c r="R1739" t="s">
        <v>76</v>
      </c>
      <c r="T1739" t="s">
        <v>48</v>
      </c>
      <c r="U1739" t="s">
        <v>48</v>
      </c>
      <c r="V1739" t="s">
        <v>48</v>
      </c>
      <c r="W1739" t="s">
        <v>50</v>
      </c>
      <c r="X1739" t="s">
        <v>5384</v>
      </c>
      <c r="Y1739" t="s">
        <v>48</v>
      </c>
      <c r="Z1739" t="s">
        <v>48</v>
      </c>
      <c r="AA1739" t="s">
        <v>46</v>
      </c>
      <c r="AB1739" t="s">
        <v>46</v>
      </c>
      <c r="AC1739" t="s">
        <v>46</v>
      </c>
      <c r="AD1739" t="s">
        <v>50</v>
      </c>
      <c r="AE1739" t="s">
        <v>48</v>
      </c>
      <c r="AF1739" t="s">
        <v>48</v>
      </c>
      <c r="AG1739" t="s">
        <v>48</v>
      </c>
      <c r="AI1739">
        <v>10446</v>
      </c>
      <c r="AJ1739">
        <v>1721734</v>
      </c>
    </row>
    <row r="1740" spans="1:36">
      <c r="A1740">
        <v>480591</v>
      </c>
      <c r="B1740">
        <v>480591</v>
      </c>
      <c r="C1740" t="e">
        <f>VLOOKUP(B1740,'[2]6단위기준(289개)'!$A$2:$B$290,2,0)</f>
        <v>#N/A</v>
      </c>
      <c r="D1740" t="s">
        <v>50</v>
      </c>
      <c r="G1740" t="s">
        <v>50</v>
      </c>
      <c r="J1740" t="s">
        <v>7211</v>
      </c>
      <c r="K1740" t="s">
        <v>2096</v>
      </c>
      <c r="L1740" t="s">
        <v>2097</v>
      </c>
      <c r="M1740">
        <v>480591</v>
      </c>
      <c r="N1740" t="s">
        <v>80</v>
      </c>
      <c r="O1740">
        <v>0</v>
      </c>
      <c r="P1740" t="s">
        <v>76</v>
      </c>
      <c r="Q1740" t="s">
        <v>76</v>
      </c>
      <c r="R1740" t="s">
        <v>76</v>
      </c>
      <c r="T1740" t="s">
        <v>48</v>
      </c>
      <c r="U1740" t="s">
        <v>48</v>
      </c>
      <c r="V1740" t="s">
        <v>48</v>
      </c>
      <c r="W1740" t="s">
        <v>50</v>
      </c>
      <c r="X1740" t="s">
        <v>5384</v>
      </c>
      <c r="Y1740" t="s">
        <v>48</v>
      </c>
      <c r="Z1740" t="s">
        <v>48</v>
      </c>
      <c r="AA1740" t="s">
        <v>46</v>
      </c>
      <c r="AB1740" t="s">
        <v>46</v>
      </c>
      <c r="AC1740" t="s">
        <v>46</v>
      </c>
      <c r="AD1740" t="s">
        <v>50</v>
      </c>
      <c r="AE1740" t="s">
        <v>48</v>
      </c>
      <c r="AF1740" t="s">
        <v>48</v>
      </c>
      <c r="AG1740" t="s">
        <v>48</v>
      </c>
      <c r="AI1740">
        <v>4680344</v>
      </c>
      <c r="AJ1740">
        <v>21732729</v>
      </c>
    </row>
    <row r="1741" spans="1:36">
      <c r="A1741">
        <v>480592</v>
      </c>
      <c r="B1741">
        <v>480592</v>
      </c>
      <c r="C1741" t="e">
        <f>VLOOKUP(B1741,'[2]6단위기준(289개)'!$A$2:$B$290,2,0)</f>
        <v>#N/A</v>
      </c>
      <c r="D1741" t="s">
        <v>50</v>
      </c>
      <c r="G1741" t="s">
        <v>50</v>
      </c>
      <c r="J1741" t="s">
        <v>7211</v>
      </c>
      <c r="K1741" t="s">
        <v>2104</v>
      </c>
      <c r="L1741" t="s">
        <v>2105</v>
      </c>
      <c r="M1741">
        <v>480592</v>
      </c>
      <c r="N1741" t="s">
        <v>80</v>
      </c>
      <c r="O1741">
        <v>0</v>
      </c>
      <c r="P1741" t="s">
        <v>76</v>
      </c>
      <c r="Q1741" t="s">
        <v>76</v>
      </c>
      <c r="R1741" t="s">
        <v>76</v>
      </c>
      <c r="T1741" t="s">
        <v>48</v>
      </c>
      <c r="U1741" t="s">
        <v>48</v>
      </c>
      <c r="V1741" t="s">
        <v>48</v>
      </c>
      <c r="W1741" t="s">
        <v>50</v>
      </c>
      <c r="X1741" t="s">
        <v>5384</v>
      </c>
      <c r="Y1741" t="s">
        <v>48</v>
      </c>
      <c r="Z1741" t="s">
        <v>48</v>
      </c>
      <c r="AA1741" t="s">
        <v>46</v>
      </c>
      <c r="AB1741" t="s">
        <v>46</v>
      </c>
      <c r="AC1741" t="s">
        <v>46</v>
      </c>
      <c r="AD1741" t="s">
        <v>50</v>
      </c>
      <c r="AE1741" t="s">
        <v>48</v>
      </c>
      <c r="AF1741" t="s">
        <v>48</v>
      </c>
      <c r="AG1741" t="s">
        <v>48</v>
      </c>
      <c r="AI1741">
        <v>2531080</v>
      </c>
      <c r="AJ1741">
        <v>10068444</v>
      </c>
    </row>
    <row r="1742" spans="1:36">
      <c r="A1742">
        <v>480593</v>
      </c>
      <c r="B1742">
        <v>480593</v>
      </c>
      <c r="C1742" t="e">
        <f>VLOOKUP(B1742,'[2]6단위기준(289개)'!$A$2:$B$290,2,0)</f>
        <v>#N/A</v>
      </c>
      <c r="D1742" t="s">
        <v>50</v>
      </c>
      <c r="G1742" t="s">
        <v>50</v>
      </c>
      <c r="J1742" t="s">
        <v>7211</v>
      </c>
      <c r="K1742" t="s">
        <v>2106</v>
      </c>
      <c r="L1742" t="s">
        <v>2107</v>
      </c>
      <c r="M1742">
        <v>480593</v>
      </c>
      <c r="N1742" t="s">
        <v>80</v>
      </c>
      <c r="O1742">
        <v>0</v>
      </c>
      <c r="P1742" t="s">
        <v>76</v>
      </c>
      <c r="Q1742" t="s">
        <v>76</v>
      </c>
      <c r="R1742" t="s">
        <v>76</v>
      </c>
      <c r="T1742" t="s">
        <v>48</v>
      </c>
      <c r="U1742" t="s">
        <v>48</v>
      </c>
      <c r="V1742" t="s">
        <v>48</v>
      </c>
      <c r="W1742" t="s">
        <v>50</v>
      </c>
      <c r="X1742" t="s">
        <v>5384</v>
      </c>
      <c r="Y1742" t="s">
        <v>48</v>
      </c>
      <c r="Z1742" t="s">
        <v>48</v>
      </c>
      <c r="AA1742" t="s">
        <v>46</v>
      </c>
      <c r="AB1742" t="s">
        <v>46</v>
      </c>
      <c r="AC1742" t="s">
        <v>46</v>
      </c>
      <c r="AD1742" t="s">
        <v>50</v>
      </c>
      <c r="AE1742" t="s">
        <v>48</v>
      </c>
      <c r="AF1742" t="s">
        <v>48</v>
      </c>
      <c r="AG1742" t="s">
        <v>48</v>
      </c>
      <c r="AI1742">
        <v>8334058</v>
      </c>
      <c r="AJ1742">
        <v>31138267</v>
      </c>
    </row>
    <row r="1743" spans="1:36">
      <c r="A1743">
        <v>480610</v>
      </c>
      <c r="B1743">
        <v>480610</v>
      </c>
      <c r="C1743" t="e">
        <f>VLOOKUP(B1743,'[2]6단위기준(289개)'!$A$2:$B$290,2,0)</f>
        <v>#N/A</v>
      </c>
      <c r="D1743" t="s">
        <v>50</v>
      </c>
      <c r="G1743" t="s">
        <v>50</v>
      </c>
      <c r="J1743" t="s">
        <v>7211</v>
      </c>
      <c r="K1743" t="s">
        <v>2108</v>
      </c>
      <c r="L1743" t="s">
        <v>2109</v>
      </c>
      <c r="M1743">
        <v>480610</v>
      </c>
      <c r="N1743" t="s">
        <v>80</v>
      </c>
      <c r="O1743">
        <v>0</v>
      </c>
      <c r="P1743" t="s">
        <v>76</v>
      </c>
      <c r="Q1743" t="s">
        <v>76</v>
      </c>
      <c r="R1743" t="s">
        <v>76</v>
      </c>
      <c r="T1743" t="s">
        <v>48</v>
      </c>
      <c r="U1743" t="s">
        <v>48</v>
      </c>
      <c r="V1743" t="s">
        <v>48</v>
      </c>
      <c r="W1743" t="s">
        <v>50</v>
      </c>
      <c r="X1743" t="s">
        <v>5384</v>
      </c>
      <c r="Y1743" t="s">
        <v>48</v>
      </c>
      <c r="Z1743" t="s">
        <v>48</v>
      </c>
      <c r="AA1743" t="s">
        <v>46</v>
      </c>
      <c r="AB1743" t="s">
        <v>46</v>
      </c>
      <c r="AC1743" t="s">
        <v>46</v>
      </c>
      <c r="AD1743" t="s">
        <v>50</v>
      </c>
      <c r="AE1743" t="s">
        <v>48</v>
      </c>
      <c r="AF1743" t="s">
        <v>48</v>
      </c>
      <c r="AG1743" t="s">
        <v>48</v>
      </c>
      <c r="AI1743">
        <v>972901</v>
      </c>
      <c r="AJ1743">
        <v>5513355</v>
      </c>
    </row>
    <row r="1744" spans="1:36">
      <c r="A1744">
        <v>480620</v>
      </c>
      <c r="B1744">
        <v>480620</v>
      </c>
      <c r="C1744" t="e">
        <f>VLOOKUP(B1744,'[2]6단위기준(289개)'!$A$2:$B$290,2,0)</f>
        <v>#N/A</v>
      </c>
      <c r="D1744" t="s">
        <v>50</v>
      </c>
      <c r="G1744" t="s">
        <v>50</v>
      </c>
      <c r="J1744" t="s">
        <v>7211</v>
      </c>
      <c r="K1744" t="s">
        <v>2110</v>
      </c>
      <c r="L1744" t="s">
        <v>2111</v>
      </c>
      <c r="M1744">
        <v>480620</v>
      </c>
      <c r="N1744" t="s">
        <v>80</v>
      </c>
      <c r="O1744">
        <v>0</v>
      </c>
      <c r="P1744" t="s">
        <v>76</v>
      </c>
      <c r="Q1744" t="s">
        <v>76</v>
      </c>
      <c r="R1744" t="s">
        <v>76</v>
      </c>
      <c r="T1744" t="s">
        <v>48</v>
      </c>
      <c r="U1744" t="s">
        <v>48</v>
      </c>
      <c r="V1744" t="s">
        <v>48</v>
      </c>
      <c r="W1744" t="s">
        <v>50</v>
      </c>
      <c r="X1744" t="s">
        <v>5384</v>
      </c>
      <c r="Y1744" t="s">
        <v>48</v>
      </c>
      <c r="Z1744" t="s">
        <v>48</v>
      </c>
      <c r="AA1744" t="s">
        <v>46</v>
      </c>
      <c r="AB1744" t="s">
        <v>46</v>
      </c>
      <c r="AC1744" t="s">
        <v>46</v>
      </c>
      <c r="AD1744" t="s">
        <v>50</v>
      </c>
      <c r="AE1744" t="s">
        <v>48</v>
      </c>
      <c r="AF1744" t="s">
        <v>48</v>
      </c>
      <c r="AG1744" t="s">
        <v>48</v>
      </c>
      <c r="AI1744">
        <v>2985476</v>
      </c>
      <c r="AJ1744">
        <v>3193990</v>
      </c>
    </row>
    <row r="1745" spans="1:36">
      <c r="A1745">
        <v>480630</v>
      </c>
      <c r="B1745">
        <v>480630</v>
      </c>
      <c r="C1745" t="e">
        <f>VLOOKUP(B1745,'[2]6단위기준(289개)'!$A$2:$B$290,2,0)</f>
        <v>#N/A</v>
      </c>
      <c r="D1745" t="s">
        <v>50</v>
      </c>
      <c r="G1745" t="s">
        <v>50</v>
      </c>
      <c r="J1745" t="s">
        <v>7211</v>
      </c>
      <c r="K1745" t="s">
        <v>2112</v>
      </c>
      <c r="L1745" t="s">
        <v>2113</v>
      </c>
      <c r="M1745">
        <v>480630</v>
      </c>
      <c r="N1745" t="s">
        <v>80</v>
      </c>
      <c r="O1745">
        <v>0</v>
      </c>
      <c r="P1745" t="s">
        <v>76</v>
      </c>
      <c r="Q1745" t="s">
        <v>76</v>
      </c>
      <c r="R1745" t="s">
        <v>76</v>
      </c>
      <c r="T1745" t="s">
        <v>48</v>
      </c>
      <c r="U1745" t="s">
        <v>48</v>
      </c>
      <c r="V1745" t="s">
        <v>48</v>
      </c>
      <c r="W1745" t="s">
        <v>50</v>
      </c>
      <c r="X1745" t="s">
        <v>5384</v>
      </c>
      <c r="Y1745" t="s">
        <v>48</v>
      </c>
      <c r="Z1745" t="s">
        <v>48</v>
      </c>
      <c r="AA1745" t="s">
        <v>46</v>
      </c>
      <c r="AB1745" t="s">
        <v>46</v>
      </c>
      <c r="AC1745" t="s">
        <v>46</v>
      </c>
      <c r="AD1745" t="s">
        <v>50</v>
      </c>
      <c r="AE1745" t="s">
        <v>48</v>
      </c>
      <c r="AF1745" t="s">
        <v>48</v>
      </c>
      <c r="AG1745" t="s">
        <v>48</v>
      </c>
      <c r="AI1745">
        <v>3680</v>
      </c>
      <c r="AJ1745">
        <v>978666</v>
      </c>
    </row>
    <row r="1746" spans="1:36">
      <c r="A1746">
        <v>480640</v>
      </c>
      <c r="B1746">
        <v>480640</v>
      </c>
      <c r="C1746" t="e">
        <f>VLOOKUP(B1746,'[2]6단위기준(289개)'!$A$2:$B$290,2,0)</f>
        <v>#N/A</v>
      </c>
      <c r="D1746" t="s">
        <v>50</v>
      </c>
      <c r="G1746" t="s">
        <v>50</v>
      </c>
      <c r="J1746" t="s">
        <v>7211</v>
      </c>
      <c r="K1746" t="s">
        <v>2114</v>
      </c>
      <c r="L1746" t="s">
        <v>2115</v>
      </c>
      <c r="M1746">
        <v>480640</v>
      </c>
      <c r="N1746" t="s">
        <v>80</v>
      </c>
      <c r="O1746">
        <v>0</v>
      </c>
      <c r="P1746" t="s">
        <v>76</v>
      </c>
      <c r="Q1746" t="s">
        <v>76</v>
      </c>
      <c r="R1746" t="s">
        <v>76</v>
      </c>
      <c r="T1746" t="s">
        <v>48</v>
      </c>
      <c r="U1746" t="s">
        <v>48</v>
      </c>
      <c r="V1746" t="s">
        <v>48</v>
      </c>
      <c r="W1746" t="s">
        <v>50</v>
      </c>
      <c r="X1746" t="s">
        <v>5384</v>
      </c>
      <c r="Y1746" t="s">
        <v>48</v>
      </c>
      <c r="Z1746" t="s">
        <v>48</v>
      </c>
      <c r="AA1746" t="s">
        <v>46</v>
      </c>
      <c r="AB1746" t="s">
        <v>46</v>
      </c>
      <c r="AC1746" t="s">
        <v>46</v>
      </c>
      <c r="AD1746" t="s">
        <v>50</v>
      </c>
      <c r="AE1746" t="s">
        <v>48</v>
      </c>
      <c r="AF1746" t="s">
        <v>48</v>
      </c>
      <c r="AG1746" t="s">
        <v>48</v>
      </c>
      <c r="AI1746">
        <v>604445</v>
      </c>
      <c r="AJ1746">
        <v>32888993</v>
      </c>
    </row>
    <row r="1747" spans="1:36">
      <c r="A1747">
        <v>480700</v>
      </c>
      <c r="B1747">
        <v>480700</v>
      </c>
      <c r="C1747" t="e">
        <f>VLOOKUP(B1747,'[2]6단위기준(289개)'!$A$2:$B$290,2,0)</f>
        <v>#N/A</v>
      </c>
      <c r="D1747" t="s">
        <v>50</v>
      </c>
      <c r="G1747" t="s">
        <v>50</v>
      </c>
      <c r="J1747" t="s">
        <v>7211</v>
      </c>
      <c r="K1747" t="s">
        <v>2116</v>
      </c>
      <c r="L1747" t="s">
        <v>2117</v>
      </c>
      <c r="M1747">
        <v>480700</v>
      </c>
      <c r="N1747" t="s">
        <v>80</v>
      </c>
      <c r="O1747">
        <v>0</v>
      </c>
      <c r="P1747" t="s">
        <v>76</v>
      </c>
      <c r="Q1747" t="s">
        <v>76</v>
      </c>
      <c r="R1747" t="s">
        <v>76</v>
      </c>
      <c r="T1747" t="s">
        <v>48</v>
      </c>
      <c r="U1747" t="s">
        <v>48</v>
      </c>
      <c r="V1747" t="s">
        <v>48</v>
      </c>
      <c r="W1747" t="s">
        <v>50</v>
      </c>
      <c r="X1747" t="s">
        <v>5384</v>
      </c>
      <c r="Y1747" t="s">
        <v>48</v>
      </c>
      <c r="Z1747" t="s">
        <v>48</v>
      </c>
      <c r="AA1747" t="s">
        <v>48</v>
      </c>
      <c r="AB1747" t="s">
        <v>46</v>
      </c>
      <c r="AC1747" t="s">
        <v>46</v>
      </c>
      <c r="AD1747" t="s">
        <v>50</v>
      </c>
      <c r="AE1747" t="s">
        <v>48</v>
      </c>
      <c r="AF1747" t="s">
        <v>48</v>
      </c>
      <c r="AG1747" t="s">
        <v>48</v>
      </c>
      <c r="AI1747">
        <v>4987680</v>
      </c>
      <c r="AJ1747">
        <v>4823158</v>
      </c>
    </row>
    <row r="1748" spans="1:36">
      <c r="A1748">
        <v>480810</v>
      </c>
      <c r="B1748">
        <v>480810</v>
      </c>
      <c r="C1748" t="e">
        <f>VLOOKUP(B1748,'[2]6단위기준(289개)'!$A$2:$B$290,2,0)</f>
        <v>#N/A</v>
      </c>
      <c r="D1748" t="s">
        <v>50</v>
      </c>
      <c r="G1748" t="s">
        <v>50</v>
      </c>
      <c r="J1748" t="s">
        <v>7211</v>
      </c>
      <c r="K1748" t="s">
        <v>2118</v>
      </c>
      <c r="L1748" t="s">
        <v>2119</v>
      </c>
      <c r="M1748">
        <v>480810</v>
      </c>
      <c r="N1748" t="s">
        <v>80</v>
      </c>
      <c r="O1748">
        <v>0</v>
      </c>
      <c r="P1748" t="s">
        <v>76</v>
      </c>
      <c r="Q1748" t="s">
        <v>76</v>
      </c>
      <c r="R1748" t="s">
        <v>76</v>
      </c>
      <c r="T1748" t="s">
        <v>48</v>
      </c>
      <c r="U1748" t="s">
        <v>48</v>
      </c>
      <c r="V1748" t="s">
        <v>48</v>
      </c>
      <c r="W1748" t="s">
        <v>50</v>
      </c>
      <c r="X1748" t="s">
        <v>5384</v>
      </c>
      <c r="Y1748" t="s">
        <v>48</v>
      </c>
      <c r="Z1748" t="s">
        <v>48</v>
      </c>
      <c r="AA1748" t="s">
        <v>48</v>
      </c>
      <c r="AB1748" t="s">
        <v>48</v>
      </c>
      <c r="AC1748" t="s">
        <v>46</v>
      </c>
      <c r="AD1748" t="s">
        <v>50</v>
      </c>
      <c r="AE1748" t="s">
        <v>48</v>
      </c>
      <c r="AF1748" t="s">
        <v>48</v>
      </c>
      <c r="AG1748" t="s">
        <v>48</v>
      </c>
      <c r="AI1748">
        <v>1303621</v>
      </c>
      <c r="AJ1748">
        <v>971656</v>
      </c>
    </row>
    <row r="1749" spans="1:36">
      <c r="A1749">
        <v>480840</v>
      </c>
      <c r="B1749">
        <v>480840</v>
      </c>
      <c r="C1749" t="e">
        <f>VLOOKUP(B1749,'[2]6단위기준(289개)'!$A$2:$B$290,2,0)</f>
        <v>#N/A</v>
      </c>
      <c r="D1749" t="s">
        <v>50</v>
      </c>
      <c r="G1749" t="s">
        <v>50</v>
      </c>
      <c r="J1749" t="s">
        <v>7211</v>
      </c>
      <c r="K1749" t="s">
        <v>2120</v>
      </c>
      <c r="L1749" t="s">
        <v>168</v>
      </c>
      <c r="M1749">
        <v>480820</v>
      </c>
      <c r="N1749" t="s">
        <v>75</v>
      </c>
      <c r="O1749">
        <v>0</v>
      </c>
      <c r="P1749" t="s">
        <v>76</v>
      </c>
      <c r="Q1749" t="s">
        <v>76</v>
      </c>
      <c r="R1749" t="s">
        <v>76</v>
      </c>
      <c r="T1749" t="s">
        <v>48</v>
      </c>
      <c r="U1749" t="s">
        <v>48</v>
      </c>
      <c r="V1749" t="s">
        <v>48</v>
      </c>
      <c r="W1749" t="s">
        <v>50</v>
      </c>
      <c r="X1749" t="s">
        <v>5384</v>
      </c>
      <c r="Y1749" t="s">
        <v>48</v>
      </c>
      <c r="Z1749" t="s">
        <v>48</v>
      </c>
      <c r="AA1749" t="s">
        <v>48</v>
      </c>
      <c r="AB1749" t="s">
        <v>48</v>
      </c>
      <c r="AC1749" t="s">
        <v>46</v>
      </c>
      <c r="AD1749" t="s">
        <v>50</v>
      </c>
      <c r="AE1749" t="s">
        <v>48</v>
      </c>
      <c r="AF1749" t="s">
        <v>48</v>
      </c>
      <c r="AG1749" t="s">
        <v>5581</v>
      </c>
      <c r="AI1749">
        <v>1698036</v>
      </c>
      <c r="AJ1749">
        <v>2493850</v>
      </c>
    </row>
    <row r="1750" spans="1:36">
      <c r="A1750">
        <v>480890</v>
      </c>
      <c r="B1750">
        <v>480890</v>
      </c>
      <c r="C1750" t="e">
        <f>VLOOKUP(B1750,'[2]6단위기준(289개)'!$A$2:$B$290,2,0)</f>
        <v>#N/A</v>
      </c>
      <c r="D1750" t="s">
        <v>50</v>
      </c>
      <c r="G1750" t="s">
        <v>50</v>
      </c>
      <c r="J1750" t="s">
        <v>7211</v>
      </c>
      <c r="K1750" t="s">
        <v>0</v>
      </c>
      <c r="L1750" t="s">
        <v>79</v>
      </c>
      <c r="M1750">
        <v>480890</v>
      </c>
      <c r="N1750" t="s">
        <v>80</v>
      </c>
      <c r="O1750">
        <v>0</v>
      </c>
      <c r="P1750" t="s">
        <v>76</v>
      </c>
      <c r="Q1750" t="s">
        <v>76</v>
      </c>
      <c r="R1750" t="s">
        <v>76</v>
      </c>
      <c r="T1750" t="s">
        <v>48</v>
      </c>
      <c r="U1750" t="s">
        <v>48</v>
      </c>
      <c r="V1750" t="s">
        <v>48</v>
      </c>
      <c r="W1750" t="s">
        <v>50</v>
      </c>
      <c r="X1750" t="s">
        <v>5384</v>
      </c>
      <c r="Y1750" t="s">
        <v>48</v>
      </c>
      <c r="Z1750" t="s">
        <v>48</v>
      </c>
      <c r="AA1750" t="s">
        <v>48</v>
      </c>
      <c r="AB1750" t="s">
        <v>48</v>
      </c>
      <c r="AC1750" t="s">
        <v>46</v>
      </c>
      <c r="AD1750" t="s">
        <v>50</v>
      </c>
      <c r="AE1750" t="s">
        <v>48</v>
      </c>
      <c r="AF1750" t="s">
        <v>48</v>
      </c>
      <c r="AG1750" t="s">
        <v>48</v>
      </c>
      <c r="AI1750">
        <v>4622847</v>
      </c>
      <c r="AJ1750">
        <v>2744902</v>
      </c>
    </row>
    <row r="1751" spans="1:36">
      <c r="A1751">
        <v>480920</v>
      </c>
      <c r="B1751">
        <v>480920</v>
      </c>
      <c r="C1751" t="e">
        <f>VLOOKUP(B1751,'[2]6단위기준(289개)'!$A$2:$B$290,2,0)</f>
        <v>#N/A</v>
      </c>
      <c r="D1751" t="s">
        <v>50</v>
      </c>
      <c r="G1751" t="s">
        <v>50</v>
      </c>
      <c r="J1751" t="s">
        <v>7211</v>
      </c>
      <c r="K1751" t="s">
        <v>2121</v>
      </c>
      <c r="L1751" t="s">
        <v>2122</v>
      </c>
      <c r="M1751">
        <v>480920</v>
      </c>
      <c r="N1751" t="s">
        <v>80</v>
      </c>
      <c r="O1751">
        <v>0</v>
      </c>
      <c r="P1751" t="s">
        <v>76</v>
      </c>
      <c r="Q1751" t="s">
        <v>76</v>
      </c>
      <c r="R1751" t="s">
        <v>76</v>
      </c>
      <c r="T1751" t="s">
        <v>48</v>
      </c>
      <c r="U1751" t="s">
        <v>48</v>
      </c>
      <c r="V1751" t="s">
        <v>48</v>
      </c>
      <c r="W1751" t="s">
        <v>50</v>
      </c>
      <c r="X1751" t="s">
        <v>5384</v>
      </c>
      <c r="Y1751" t="s">
        <v>48</v>
      </c>
      <c r="Z1751" t="s">
        <v>48</v>
      </c>
      <c r="AA1751" t="s">
        <v>48</v>
      </c>
      <c r="AB1751" t="s">
        <v>48</v>
      </c>
      <c r="AC1751" t="s">
        <v>46</v>
      </c>
      <c r="AD1751" t="s">
        <v>50</v>
      </c>
      <c r="AE1751" t="s">
        <v>48</v>
      </c>
      <c r="AF1751" t="s">
        <v>48</v>
      </c>
      <c r="AG1751" t="s">
        <v>48</v>
      </c>
      <c r="AI1751">
        <v>1969684</v>
      </c>
      <c r="AJ1751">
        <v>9672482</v>
      </c>
    </row>
    <row r="1752" spans="1:36">
      <c r="A1752">
        <v>480990</v>
      </c>
      <c r="B1752">
        <v>480990</v>
      </c>
      <c r="C1752" t="e">
        <f>VLOOKUP(B1752,'[2]6단위기준(289개)'!$A$2:$B$290,2,0)</f>
        <v>#N/A</v>
      </c>
      <c r="D1752" t="s">
        <v>50</v>
      </c>
      <c r="G1752" t="s">
        <v>50</v>
      </c>
      <c r="J1752" t="s">
        <v>7211</v>
      </c>
      <c r="K1752" t="s">
        <v>0</v>
      </c>
      <c r="L1752" t="s">
        <v>79</v>
      </c>
      <c r="M1752">
        <v>480990</v>
      </c>
      <c r="N1752" t="s">
        <v>80</v>
      </c>
      <c r="O1752">
        <v>0</v>
      </c>
      <c r="P1752" t="s">
        <v>76</v>
      </c>
      <c r="Q1752" t="s">
        <v>76</v>
      </c>
      <c r="R1752" t="s">
        <v>76</v>
      </c>
      <c r="T1752" t="s">
        <v>48</v>
      </c>
      <c r="U1752" t="s">
        <v>48</v>
      </c>
      <c r="V1752" t="s">
        <v>48</v>
      </c>
      <c r="W1752" t="s">
        <v>50</v>
      </c>
      <c r="X1752" t="s">
        <v>5384</v>
      </c>
      <c r="Y1752" t="s">
        <v>48</v>
      </c>
      <c r="Z1752" t="s">
        <v>48</v>
      </c>
      <c r="AA1752" t="s">
        <v>48</v>
      </c>
      <c r="AB1752" t="s">
        <v>48</v>
      </c>
      <c r="AC1752" t="s">
        <v>46</v>
      </c>
      <c r="AD1752" t="s">
        <v>50</v>
      </c>
      <c r="AE1752" t="s">
        <v>48</v>
      </c>
      <c r="AF1752" t="s">
        <v>48</v>
      </c>
      <c r="AG1752" t="s">
        <v>48</v>
      </c>
      <c r="AI1752">
        <v>215696615</v>
      </c>
      <c r="AJ1752">
        <v>16662427</v>
      </c>
    </row>
    <row r="1753" spans="1:36">
      <c r="A1753">
        <v>481013</v>
      </c>
      <c r="B1753">
        <v>481013</v>
      </c>
      <c r="C1753" t="e">
        <f>VLOOKUP(B1753,'[2]6단위기준(289개)'!$A$2:$B$290,2,0)</f>
        <v>#N/A</v>
      </c>
      <c r="D1753" t="s">
        <v>50</v>
      </c>
      <c r="G1753" t="s">
        <v>50</v>
      </c>
      <c r="J1753" t="s">
        <v>7211</v>
      </c>
      <c r="K1753" t="s">
        <v>2080</v>
      </c>
      <c r="L1753" t="s">
        <v>2081</v>
      </c>
      <c r="M1753">
        <v>481013</v>
      </c>
      <c r="N1753" t="s">
        <v>80</v>
      </c>
      <c r="O1753">
        <v>0</v>
      </c>
      <c r="P1753" t="s">
        <v>76</v>
      </c>
      <c r="Q1753" t="s">
        <v>76</v>
      </c>
      <c r="R1753" t="s">
        <v>76</v>
      </c>
      <c r="T1753" t="s">
        <v>48</v>
      </c>
      <c r="U1753" t="s">
        <v>48</v>
      </c>
      <c r="V1753" t="s">
        <v>48</v>
      </c>
      <c r="W1753" t="s">
        <v>50</v>
      </c>
      <c r="X1753" t="s">
        <v>5384</v>
      </c>
      <c r="Y1753" t="s">
        <v>48</v>
      </c>
      <c r="Z1753" t="s">
        <v>48</v>
      </c>
      <c r="AA1753" t="s">
        <v>48</v>
      </c>
      <c r="AB1753" t="s">
        <v>48</v>
      </c>
      <c r="AC1753" t="s">
        <v>46</v>
      </c>
      <c r="AD1753" t="s">
        <v>50</v>
      </c>
      <c r="AE1753" t="s">
        <v>48</v>
      </c>
      <c r="AF1753" t="s">
        <v>48</v>
      </c>
      <c r="AG1753" t="s">
        <v>48</v>
      </c>
      <c r="AI1753">
        <v>116417702</v>
      </c>
      <c r="AJ1753">
        <v>69040132</v>
      </c>
    </row>
    <row r="1754" spans="1:36">
      <c r="A1754">
        <v>481014</v>
      </c>
      <c r="B1754">
        <v>481014</v>
      </c>
      <c r="C1754" t="e">
        <f>VLOOKUP(B1754,'[2]6단위기준(289개)'!$A$2:$B$290,2,0)</f>
        <v>#N/A</v>
      </c>
      <c r="D1754" t="s">
        <v>50</v>
      </c>
      <c r="G1754" t="s">
        <v>50</v>
      </c>
      <c r="J1754" t="s">
        <v>7211</v>
      </c>
      <c r="K1754" t="s">
        <v>2082</v>
      </c>
      <c r="L1754" t="s">
        <v>2123</v>
      </c>
      <c r="M1754">
        <v>481014</v>
      </c>
      <c r="N1754" t="s">
        <v>80</v>
      </c>
      <c r="O1754">
        <v>0</v>
      </c>
      <c r="P1754" t="s">
        <v>76</v>
      </c>
      <c r="Q1754" t="s">
        <v>76</v>
      </c>
      <c r="R1754" t="s">
        <v>76</v>
      </c>
      <c r="T1754" t="s">
        <v>48</v>
      </c>
      <c r="U1754" t="s">
        <v>48</v>
      </c>
      <c r="V1754" t="s">
        <v>48</v>
      </c>
      <c r="W1754" t="s">
        <v>50</v>
      </c>
      <c r="X1754" t="s">
        <v>5384</v>
      </c>
      <c r="Y1754" t="s">
        <v>48</v>
      </c>
      <c r="Z1754" t="s">
        <v>48</v>
      </c>
      <c r="AA1754" t="s">
        <v>48</v>
      </c>
      <c r="AB1754" t="s">
        <v>48</v>
      </c>
      <c r="AC1754" t="s">
        <v>46</v>
      </c>
      <c r="AD1754" t="s">
        <v>50</v>
      </c>
      <c r="AE1754" t="s">
        <v>48</v>
      </c>
      <c r="AF1754" t="s">
        <v>48</v>
      </c>
      <c r="AG1754" t="s">
        <v>48</v>
      </c>
      <c r="AI1754">
        <v>18473207</v>
      </c>
      <c r="AJ1754">
        <v>772127</v>
      </c>
    </row>
    <row r="1755" spans="1:36">
      <c r="A1755">
        <v>481019</v>
      </c>
      <c r="B1755">
        <v>481019</v>
      </c>
      <c r="C1755" t="e">
        <f>VLOOKUP(B1755,'[2]6단위기준(289개)'!$A$2:$B$290,2,0)</f>
        <v>#N/A</v>
      </c>
      <c r="D1755" t="s">
        <v>50</v>
      </c>
      <c r="G1755" t="s">
        <v>50</v>
      </c>
      <c r="J1755" t="s">
        <v>7211</v>
      </c>
      <c r="K1755" t="s">
        <v>0</v>
      </c>
      <c r="L1755" t="s">
        <v>79</v>
      </c>
      <c r="M1755">
        <v>481019</v>
      </c>
      <c r="N1755" t="s">
        <v>80</v>
      </c>
      <c r="O1755">
        <v>0</v>
      </c>
      <c r="P1755" t="s">
        <v>76</v>
      </c>
      <c r="Q1755" t="s">
        <v>76</v>
      </c>
      <c r="R1755" t="s">
        <v>76</v>
      </c>
      <c r="T1755" t="s">
        <v>48</v>
      </c>
      <c r="U1755" t="s">
        <v>48</v>
      </c>
      <c r="V1755" t="s">
        <v>48</v>
      </c>
      <c r="W1755" t="s">
        <v>50</v>
      </c>
      <c r="X1755" t="s">
        <v>5384</v>
      </c>
      <c r="Y1755" t="s">
        <v>48</v>
      </c>
      <c r="Z1755" t="s">
        <v>48</v>
      </c>
      <c r="AA1755" t="s">
        <v>48</v>
      </c>
      <c r="AB1755" t="s">
        <v>48</v>
      </c>
      <c r="AC1755" t="s">
        <v>46</v>
      </c>
      <c r="AD1755" t="s">
        <v>50</v>
      </c>
      <c r="AE1755" t="s">
        <v>48</v>
      </c>
      <c r="AF1755" t="s">
        <v>48</v>
      </c>
      <c r="AG1755" t="s">
        <v>48</v>
      </c>
      <c r="AI1755">
        <v>882164802</v>
      </c>
      <c r="AJ1755">
        <v>50198935</v>
      </c>
    </row>
    <row r="1756" spans="1:36">
      <c r="A1756">
        <v>481022</v>
      </c>
      <c r="B1756">
        <v>481022</v>
      </c>
      <c r="C1756" t="e">
        <f>VLOOKUP(B1756,'[2]6단위기준(289개)'!$A$2:$B$290,2,0)</f>
        <v>#N/A</v>
      </c>
      <c r="D1756" t="s">
        <v>50</v>
      </c>
      <c r="G1756" t="s">
        <v>50</v>
      </c>
      <c r="J1756" t="s">
        <v>7211</v>
      </c>
      <c r="K1756" t="s">
        <v>2124</v>
      </c>
      <c r="L1756" t="s">
        <v>2125</v>
      </c>
      <c r="M1756">
        <v>481022</v>
      </c>
      <c r="N1756" t="s">
        <v>80</v>
      </c>
      <c r="O1756">
        <v>0</v>
      </c>
      <c r="P1756" t="s">
        <v>76</v>
      </c>
      <c r="Q1756" t="s">
        <v>76</v>
      </c>
      <c r="R1756" t="s">
        <v>76</v>
      </c>
      <c r="T1756" t="s">
        <v>48</v>
      </c>
      <c r="U1756" t="s">
        <v>48</v>
      </c>
      <c r="V1756" t="s">
        <v>48</v>
      </c>
      <c r="W1756" t="s">
        <v>50</v>
      </c>
      <c r="X1756" t="s">
        <v>5384</v>
      </c>
      <c r="Y1756" t="s">
        <v>48</v>
      </c>
      <c r="Z1756" t="s">
        <v>48</v>
      </c>
      <c r="AA1756" t="s">
        <v>48</v>
      </c>
      <c r="AB1756" t="s">
        <v>48</v>
      </c>
      <c r="AC1756" t="s">
        <v>46</v>
      </c>
      <c r="AD1756" t="s">
        <v>50</v>
      </c>
      <c r="AE1756" t="s">
        <v>48</v>
      </c>
      <c r="AF1756" t="s">
        <v>48</v>
      </c>
      <c r="AG1756" t="s">
        <v>48</v>
      </c>
      <c r="AI1756">
        <v>1977689</v>
      </c>
      <c r="AJ1756">
        <v>37517154</v>
      </c>
    </row>
    <row r="1757" spans="1:36">
      <c r="A1757">
        <v>481029</v>
      </c>
      <c r="B1757">
        <v>481029</v>
      </c>
      <c r="C1757" t="e">
        <f>VLOOKUP(B1757,'[2]6단위기준(289개)'!$A$2:$B$290,2,0)</f>
        <v>#N/A</v>
      </c>
      <c r="D1757" t="s">
        <v>50</v>
      </c>
      <c r="G1757" t="s">
        <v>50</v>
      </c>
      <c r="J1757" t="s">
        <v>7211</v>
      </c>
      <c r="K1757" t="s">
        <v>0</v>
      </c>
      <c r="L1757" t="s">
        <v>79</v>
      </c>
      <c r="M1757">
        <v>481029</v>
      </c>
      <c r="N1757" t="s">
        <v>80</v>
      </c>
      <c r="O1757">
        <v>0</v>
      </c>
      <c r="P1757" t="s">
        <v>76</v>
      </c>
      <c r="Q1757" t="s">
        <v>76</v>
      </c>
      <c r="R1757" t="s">
        <v>76</v>
      </c>
      <c r="T1757" t="s">
        <v>48</v>
      </c>
      <c r="U1757" t="s">
        <v>48</v>
      </c>
      <c r="V1757" t="s">
        <v>48</v>
      </c>
      <c r="W1757" t="s">
        <v>50</v>
      </c>
      <c r="X1757" t="s">
        <v>5384</v>
      </c>
      <c r="Y1757" t="s">
        <v>48</v>
      </c>
      <c r="Z1757" t="s">
        <v>48</v>
      </c>
      <c r="AA1757" t="s">
        <v>48</v>
      </c>
      <c r="AB1757" t="s">
        <v>48</v>
      </c>
      <c r="AC1757" t="s">
        <v>46</v>
      </c>
      <c r="AD1757" t="s">
        <v>50</v>
      </c>
      <c r="AE1757" t="s">
        <v>48</v>
      </c>
      <c r="AF1757" t="s">
        <v>48</v>
      </c>
      <c r="AG1757" t="s">
        <v>48</v>
      </c>
      <c r="AI1757">
        <v>23457569</v>
      </c>
      <c r="AJ1757">
        <v>13658592</v>
      </c>
    </row>
    <row r="1758" spans="1:36">
      <c r="A1758">
        <v>481031</v>
      </c>
      <c r="B1758">
        <v>481031</v>
      </c>
      <c r="C1758" t="e">
        <f>VLOOKUP(B1758,'[2]6단위기준(289개)'!$A$2:$B$290,2,0)</f>
        <v>#N/A</v>
      </c>
      <c r="D1758" t="s">
        <v>50</v>
      </c>
      <c r="G1758" t="s">
        <v>50</v>
      </c>
      <c r="J1758" t="s">
        <v>7211</v>
      </c>
      <c r="K1758" t="s">
        <v>2126</v>
      </c>
      <c r="L1758" t="s">
        <v>2127</v>
      </c>
      <c r="M1758">
        <v>481031</v>
      </c>
      <c r="N1758" t="s">
        <v>80</v>
      </c>
      <c r="O1758">
        <v>0</v>
      </c>
      <c r="P1758" t="s">
        <v>76</v>
      </c>
      <c r="Q1758" t="s">
        <v>76</v>
      </c>
      <c r="R1758" t="s">
        <v>76</v>
      </c>
      <c r="T1758" t="s">
        <v>48</v>
      </c>
      <c r="U1758" t="s">
        <v>48</v>
      </c>
      <c r="V1758" t="s">
        <v>48</v>
      </c>
      <c r="W1758" t="s">
        <v>50</v>
      </c>
      <c r="X1758" t="s">
        <v>5384</v>
      </c>
      <c r="Y1758" t="s">
        <v>48</v>
      </c>
      <c r="Z1758" t="s">
        <v>48</v>
      </c>
      <c r="AA1758" t="s">
        <v>48</v>
      </c>
      <c r="AB1758" t="s">
        <v>48</v>
      </c>
      <c r="AC1758" t="s">
        <v>46</v>
      </c>
      <c r="AD1758" t="s">
        <v>50</v>
      </c>
      <c r="AE1758" t="s">
        <v>48</v>
      </c>
      <c r="AF1758" t="s">
        <v>48</v>
      </c>
      <c r="AG1758" t="s">
        <v>48</v>
      </c>
      <c r="AI1758">
        <v>22653</v>
      </c>
      <c r="AJ1758">
        <v>3040084</v>
      </c>
    </row>
    <row r="1759" spans="1:36">
      <c r="A1759">
        <v>481032</v>
      </c>
      <c r="B1759">
        <v>481032</v>
      </c>
      <c r="C1759" t="e">
        <f>VLOOKUP(B1759,'[2]6단위기준(289개)'!$A$2:$B$290,2,0)</f>
        <v>#N/A</v>
      </c>
      <c r="D1759" t="s">
        <v>50</v>
      </c>
      <c r="G1759" t="s">
        <v>50</v>
      </c>
      <c r="J1759" t="s">
        <v>7211</v>
      </c>
      <c r="K1759" t="s">
        <v>2128</v>
      </c>
      <c r="L1759" t="s">
        <v>2129</v>
      </c>
      <c r="M1759">
        <v>481032</v>
      </c>
      <c r="N1759" t="s">
        <v>80</v>
      </c>
      <c r="O1759">
        <v>0</v>
      </c>
      <c r="P1759" t="s">
        <v>76</v>
      </c>
      <c r="Q1759" t="s">
        <v>76</v>
      </c>
      <c r="R1759" t="s">
        <v>76</v>
      </c>
      <c r="T1759" t="s">
        <v>48</v>
      </c>
      <c r="U1759" t="s">
        <v>48</v>
      </c>
      <c r="V1759" t="s">
        <v>48</v>
      </c>
      <c r="W1759" t="s">
        <v>50</v>
      </c>
      <c r="X1759" t="s">
        <v>5384</v>
      </c>
      <c r="Y1759" t="s">
        <v>48</v>
      </c>
      <c r="Z1759" t="s">
        <v>48</v>
      </c>
      <c r="AA1759" t="s">
        <v>48</v>
      </c>
      <c r="AB1759" t="s">
        <v>48</v>
      </c>
      <c r="AC1759" t="s">
        <v>46</v>
      </c>
      <c r="AD1759" t="s">
        <v>50</v>
      </c>
      <c r="AE1759" t="s">
        <v>48</v>
      </c>
      <c r="AF1759" t="s">
        <v>48</v>
      </c>
      <c r="AG1759" t="s">
        <v>48</v>
      </c>
      <c r="AI1759">
        <v>174410</v>
      </c>
      <c r="AJ1759">
        <v>28399921</v>
      </c>
    </row>
    <row r="1760" spans="1:36">
      <c r="A1760">
        <v>481039</v>
      </c>
      <c r="B1760">
        <v>481039</v>
      </c>
      <c r="C1760" t="e">
        <f>VLOOKUP(B1760,'[2]6단위기준(289개)'!$A$2:$B$290,2,0)</f>
        <v>#N/A</v>
      </c>
      <c r="D1760" t="s">
        <v>50</v>
      </c>
      <c r="G1760" t="s">
        <v>50</v>
      </c>
      <c r="J1760" t="s">
        <v>7211</v>
      </c>
      <c r="K1760" t="s">
        <v>0</v>
      </c>
      <c r="L1760" t="s">
        <v>79</v>
      </c>
      <c r="M1760">
        <v>481039</v>
      </c>
      <c r="N1760" t="s">
        <v>80</v>
      </c>
      <c r="O1760">
        <v>0</v>
      </c>
      <c r="P1760" t="s">
        <v>76</v>
      </c>
      <c r="Q1760" t="s">
        <v>76</v>
      </c>
      <c r="R1760" t="s">
        <v>76</v>
      </c>
      <c r="T1760" t="s">
        <v>48</v>
      </c>
      <c r="U1760" t="s">
        <v>48</v>
      </c>
      <c r="V1760" t="s">
        <v>48</v>
      </c>
      <c r="W1760" t="s">
        <v>50</v>
      </c>
      <c r="X1760" t="s">
        <v>5384</v>
      </c>
      <c r="Y1760" t="s">
        <v>48</v>
      </c>
      <c r="Z1760" t="s">
        <v>48</v>
      </c>
      <c r="AA1760" t="s">
        <v>48</v>
      </c>
      <c r="AB1760" t="s">
        <v>48</v>
      </c>
      <c r="AC1760" t="s">
        <v>46</v>
      </c>
      <c r="AD1760" t="s">
        <v>50</v>
      </c>
      <c r="AE1760" t="s">
        <v>48</v>
      </c>
      <c r="AF1760" t="s">
        <v>48</v>
      </c>
      <c r="AG1760" t="s">
        <v>48</v>
      </c>
      <c r="AI1760">
        <v>2330525</v>
      </c>
      <c r="AJ1760">
        <v>23893288</v>
      </c>
    </row>
    <row r="1761" spans="1:36">
      <c r="A1761">
        <v>481092</v>
      </c>
      <c r="B1761">
        <v>481092</v>
      </c>
      <c r="C1761" t="e">
        <f>VLOOKUP(B1761,'[2]6단위기준(289개)'!$A$2:$B$290,2,0)</f>
        <v>#N/A</v>
      </c>
      <c r="D1761" t="s">
        <v>50</v>
      </c>
      <c r="G1761" t="s">
        <v>50</v>
      </c>
      <c r="J1761" t="s">
        <v>7211</v>
      </c>
      <c r="K1761" t="s">
        <v>2130</v>
      </c>
      <c r="L1761" t="s">
        <v>2131</v>
      </c>
      <c r="M1761">
        <v>481092</v>
      </c>
      <c r="N1761" t="s">
        <v>80</v>
      </c>
      <c r="O1761">
        <v>0</v>
      </c>
      <c r="P1761" t="s">
        <v>76</v>
      </c>
      <c r="Q1761" t="s">
        <v>76</v>
      </c>
      <c r="R1761" t="s">
        <v>76</v>
      </c>
      <c r="T1761" t="s">
        <v>48</v>
      </c>
      <c r="U1761" t="s">
        <v>48</v>
      </c>
      <c r="V1761" t="s">
        <v>48</v>
      </c>
      <c r="W1761" t="s">
        <v>50</v>
      </c>
      <c r="X1761" t="s">
        <v>5384</v>
      </c>
      <c r="Y1761" t="s">
        <v>48</v>
      </c>
      <c r="Z1761" t="s">
        <v>48</v>
      </c>
      <c r="AA1761" t="s">
        <v>48</v>
      </c>
      <c r="AB1761" t="s">
        <v>48</v>
      </c>
      <c r="AC1761" t="s">
        <v>46</v>
      </c>
      <c r="AD1761" t="s">
        <v>50</v>
      </c>
      <c r="AE1761" t="s">
        <v>48</v>
      </c>
      <c r="AF1761" t="s">
        <v>48</v>
      </c>
      <c r="AG1761" t="s">
        <v>48</v>
      </c>
      <c r="AI1761">
        <v>214540693</v>
      </c>
      <c r="AJ1761">
        <v>5501896</v>
      </c>
    </row>
    <row r="1762" spans="1:36">
      <c r="A1762">
        <v>481099</v>
      </c>
      <c r="B1762">
        <v>481099</v>
      </c>
      <c r="C1762" t="e">
        <f>VLOOKUP(B1762,'[2]6단위기준(289개)'!$A$2:$B$290,2,0)</f>
        <v>#N/A</v>
      </c>
      <c r="D1762" t="s">
        <v>50</v>
      </c>
      <c r="G1762" t="s">
        <v>50</v>
      </c>
      <c r="J1762" t="s">
        <v>7211</v>
      </c>
      <c r="K1762" t="s">
        <v>0</v>
      </c>
      <c r="L1762" t="s">
        <v>79</v>
      </c>
      <c r="M1762">
        <v>481099</v>
      </c>
      <c r="N1762" t="s">
        <v>80</v>
      </c>
      <c r="O1762">
        <v>0</v>
      </c>
      <c r="P1762" t="s">
        <v>76</v>
      </c>
      <c r="Q1762" t="s">
        <v>76</v>
      </c>
      <c r="R1762" t="s">
        <v>76</v>
      </c>
      <c r="T1762" t="s">
        <v>48</v>
      </c>
      <c r="U1762" t="s">
        <v>48</v>
      </c>
      <c r="V1762" t="s">
        <v>48</v>
      </c>
      <c r="W1762" t="s">
        <v>50</v>
      </c>
      <c r="X1762" t="s">
        <v>5384</v>
      </c>
      <c r="Y1762" t="s">
        <v>48</v>
      </c>
      <c r="Z1762" t="s">
        <v>48</v>
      </c>
      <c r="AA1762" t="s">
        <v>48</v>
      </c>
      <c r="AB1762" t="s">
        <v>48</v>
      </c>
      <c r="AC1762" t="s">
        <v>46</v>
      </c>
      <c r="AD1762" t="s">
        <v>50</v>
      </c>
      <c r="AE1762" t="s">
        <v>48</v>
      </c>
      <c r="AF1762" t="s">
        <v>48</v>
      </c>
      <c r="AG1762" t="s">
        <v>48</v>
      </c>
      <c r="AI1762">
        <v>14573731</v>
      </c>
      <c r="AJ1762">
        <v>5939699</v>
      </c>
    </row>
    <row r="1763" spans="1:36">
      <c r="A1763">
        <v>481110</v>
      </c>
      <c r="B1763">
        <v>481110</v>
      </c>
      <c r="C1763" t="e">
        <f>VLOOKUP(B1763,'[2]6단위기준(289개)'!$A$2:$B$290,2,0)</f>
        <v>#N/A</v>
      </c>
      <c r="D1763" t="s">
        <v>50</v>
      </c>
      <c r="G1763" t="s">
        <v>50</v>
      </c>
      <c r="J1763" t="s">
        <v>7211</v>
      </c>
      <c r="K1763" t="s">
        <v>2132</v>
      </c>
      <c r="L1763" t="s">
        <v>2133</v>
      </c>
      <c r="M1763">
        <v>481110</v>
      </c>
      <c r="N1763" t="s">
        <v>80</v>
      </c>
      <c r="O1763">
        <v>0</v>
      </c>
      <c r="P1763" t="s">
        <v>76</v>
      </c>
      <c r="Q1763" t="s">
        <v>76</v>
      </c>
      <c r="R1763" t="s">
        <v>76</v>
      </c>
      <c r="T1763" t="s">
        <v>48</v>
      </c>
      <c r="U1763" t="s">
        <v>48</v>
      </c>
      <c r="V1763" t="s">
        <v>48</v>
      </c>
      <c r="W1763" t="s">
        <v>50</v>
      </c>
      <c r="X1763" t="s">
        <v>5384</v>
      </c>
      <c r="Y1763" t="s">
        <v>48</v>
      </c>
      <c r="Z1763" t="s">
        <v>48</v>
      </c>
      <c r="AA1763" t="s">
        <v>48</v>
      </c>
      <c r="AB1763" t="s">
        <v>48</v>
      </c>
      <c r="AC1763" t="s">
        <v>48</v>
      </c>
      <c r="AD1763" t="s">
        <v>50</v>
      </c>
      <c r="AE1763" t="s">
        <v>48</v>
      </c>
      <c r="AF1763" t="s">
        <v>48</v>
      </c>
      <c r="AG1763" t="s">
        <v>48</v>
      </c>
      <c r="AI1763">
        <v>312459</v>
      </c>
      <c r="AJ1763">
        <v>145516</v>
      </c>
    </row>
    <row r="1764" spans="1:36">
      <c r="A1764">
        <v>481141</v>
      </c>
      <c r="B1764">
        <v>481141</v>
      </c>
      <c r="C1764" t="e">
        <f>VLOOKUP(B1764,'[2]6단위기준(289개)'!$A$2:$B$290,2,0)</f>
        <v>#N/A</v>
      </c>
      <c r="D1764" t="s">
        <v>50</v>
      </c>
      <c r="G1764" t="s">
        <v>50</v>
      </c>
      <c r="J1764" t="s">
        <v>7211</v>
      </c>
      <c r="K1764" t="s">
        <v>2134</v>
      </c>
      <c r="L1764" t="s">
        <v>2135</v>
      </c>
      <c r="M1764">
        <v>481141</v>
      </c>
      <c r="N1764" t="s">
        <v>80</v>
      </c>
      <c r="O1764">
        <v>0</v>
      </c>
      <c r="P1764" t="s">
        <v>76</v>
      </c>
      <c r="Q1764" t="s">
        <v>76</v>
      </c>
      <c r="R1764" t="s">
        <v>76</v>
      </c>
      <c r="T1764" t="s">
        <v>48</v>
      </c>
      <c r="U1764" t="s">
        <v>48</v>
      </c>
      <c r="V1764" t="s">
        <v>48</v>
      </c>
      <c r="W1764" t="s">
        <v>50</v>
      </c>
      <c r="X1764" t="s">
        <v>5384</v>
      </c>
      <c r="Y1764" t="s">
        <v>48</v>
      </c>
      <c r="Z1764" t="s">
        <v>48</v>
      </c>
      <c r="AA1764" t="s">
        <v>48</v>
      </c>
      <c r="AB1764" t="s">
        <v>48</v>
      </c>
      <c r="AC1764" t="s">
        <v>48</v>
      </c>
      <c r="AD1764" t="s">
        <v>50</v>
      </c>
      <c r="AE1764" t="s">
        <v>48</v>
      </c>
      <c r="AF1764" t="s">
        <v>48</v>
      </c>
      <c r="AG1764" t="s">
        <v>48</v>
      </c>
      <c r="AI1764">
        <v>13701076</v>
      </c>
      <c r="AJ1764">
        <v>39469331</v>
      </c>
    </row>
    <row r="1765" spans="1:36">
      <c r="A1765">
        <v>481149</v>
      </c>
      <c r="B1765">
        <v>481149</v>
      </c>
      <c r="C1765" t="e">
        <f>VLOOKUP(B1765,'[2]6단위기준(289개)'!$A$2:$B$290,2,0)</f>
        <v>#N/A</v>
      </c>
      <c r="D1765" t="s">
        <v>50</v>
      </c>
      <c r="G1765" t="s">
        <v>50</v>
      </c>
      <c r="J1765" t="s">
        <v>7211</v>
      </c>
      <c r="K1765" t="s">
        <v>0</v>
      </c>
      <c r="L1765" t="s">
        <v>79</v>
      </c>
      <c r="M1765">
        <v>481149</v>
      </c>
      <c r="N1765" t="s">
        <v>80</v>
      </c>
      <c r="O1765">
        <v>0</v>
      </c>
      <c r="P1765" t="s">
        <v>76</v>
      </c>
      <c r="Q1765" t="s">
        <v>76</v>
      </c>
      <c r="R1765" t="s">
        <v>76</v>
      </c>
      <c r="T1765" t="s">
        <v>48</v>
      </c>
      <c r="U1765" t="s">
        <v>48</v>
      </c>
      <c r="V1765" t="s">
        <v>48</v>
      </c>
      <c r="W1765" t="s">
        <v>50</v>
      </c>
      <c r="X1765" t="s">
        <v>5384</v>
      </c>
      <c r="Y1765" t="s">
        <v>48</v>
      </c>
      <c r="Z1765" t="s">
        <v>48</v>
      </c>
      <c r="AA1765" t="s">
        <v>48</v>
      </c>
      <c r="AB1765" t="s">
        <v>48</v>
      </c>
      <c r="AC1765" t="s">
        <v>48</v>
      </c>
      <c r="AD1765" t="s">
        <v>50</v>
      </c>
      <c r="AE1765" t="s">
        <v>48</v>
      </c>
      <c r="AF1765" t="s">
        <v>48</v>
      </c>
      <c r="AG1765" t="s">
        <v>48</v>
      </c>
      <c r="AI1765">
        <v>6229060</v>
      </c>
      <c r="AJ1765">
        <v>7530220</v>
      </c>
    </row>
    <row r="1766" spans="1:36">
      <c r="A1766">
        <v>481151</v>
      </c>
      <c r="B1766">
        <v>481151</v>
      </c>
      <c r="C1766" t="e">
        <f>VLOOKUP(B1766,'[2]6단위기준(289개)'!$A$2:$B$290,2,0)</f>
        <v>#N/A</v>
      </c>
      <c r="D1766" t="s">
        <v>50</v>
      </c>
      <c r="G1766" t="s">
        <v>50</v>
      </c>
      <c r="J1766" t="s">
        <v>7211</v>
      </c>
      <c r="K1766" t="s">
        <v>2136</v>
      </c>
      <c r="L1766" t="s">
        <v>2137</v>
      </c>
      <c r="M1766">
        <v>481151</v>
      </c>
      <c r="N1766" t="s">
        <v>80</v>
      </c>
      <c r="O1766">
        <v>0</v>
      </c>
      <c r="P1766" t="s">
        <v>76</v>
      </c>
      <c r="Q1766" t="s">
        <v>76</v>
      </c>
      <c r="R1766" t="s">
        <v>76</v>
      </c>
      <c r="T1766" t="s">
        <v>48</v>
      </c>
      <c r="U1766" t="s">
        <v>48</v>
      </c>
      <c r="V1766" t="s">
        <v>48</v>
      </c>
      <c r="W1766" t="s">
        <v>50</v>
      </c>
      <c r="X1766" t="s">
        <v>5384</v>
      </c>
      <c r="Y1766" t="s">
        <v>48</v>
      </c>
      <c r="Z1766" t="s">
        <v>48</v>
      </c>
      <c r="AA1766" t="s">
        <v>48</v>
      </c>
      <c r="AB1766" t="s">
        <v>48</v>
      </c>
      <c r="AC1766" t="s">
        <v>48</v>
      </c>
      <c r="AD1766" t="s">
        <v>50</v>
      </c>
      <c r="AE1766" t="s">
        <v>48</v>
      </c>
      <c r="AF1766" t="s">
        <v>48</v>
      </c>
      <c r="AG1766" t="s">
        <v>48</v>
      </c>
      <c r="AI1766">
        <v>5863632</v>
      </c>
      <c r="AJ1766">
        <v>106722900</v>
      </c>
    </row>
    <row r="1767" spans="1:36">
      <c r="A1767">
        <v>481159</v>
      </c>
      <c r="B1767">
        <v>481159</v>
      </c>
      <c r="C1767" t="e">
        <f>VLOOKUP(B1767,'[2]6단위기준(289개)'!$A$2:$B$290,2,0)</f>
        <v>#N/A</v>
      </c>
      <c r="D1767" t="s">
        <v>50</v>
      </c>
      <c r="G1767" t="s">
        <v>50</v>
      </c>
      <c r="J1767" t="s">
        <v>7211</v>
      </c>
      <c r="K1767" t="s">
        <v>0</v>
      </c>
      <c r="L1767" t="s">
        <v>79</v>
      </c>
      <c r="M1767">
        <v>481159</v>
      </c>
      <c r="N1767" t="s">
        <v>80</v>
      </c>
      <c r="O1767">
        <v>0</v>
      </c>
      <c r="P1767" t="s">
        <v>76</v>
      </c>
      <c r="Q1767" t="s">
        <v>76</v>
      </c>
      <c r="R1767" t="s">
        <v>76</v>
      </c>
      <c r="T1767" t="s">
        <v>48</v>
      </c>
      <c r="U1767" t="s">
        <v>48</v>
      </c>
      <c r="V1767" t="s">
        <v>48</v>
      </c>
      <c r="W1767" t="s">
        <v>50</v>
      </c>
      <c r="X1767" t="s">
        <v>5384</v>
      </c>
      <c r="Y1767" t="s">
        <v>48</v>
      </c>
      <c r="Z1767" t="s">
        <v>48</v>
      </c>
      <c r="AA1767" t="s">
        <v>48</v>
      </c>
      <c r="AB1767" t="s">
        <v>48</v>
      </c>
      <c r="AC1767" t="s">
        <v>5582</v>
      </c>
      <c r="AD1767" t="s">
        <v>50</v>
      </c>
      <c r="AE1767" t="s">
        <v>48</v>
      </c>
      <c r="AF1767" t="s">
        <v>48</v>
      </c>
      <c r="AG1767" t="s">
        <v>48</v>
      </c>
      <c r="AI1767">
        <v>99199562</v>
      </c>
      <c r="AJ1767">
        <v>127214773</v>
      </c>
    </row>
    <row r="1768" spans="1:36">
      <c r="A1768">
        <v>481160</v>
      </c>
      <c r="B1768">
        <v>481160</v>
      </c>
      <c r="C1768" t="e">
        <f>VLOOKUP(B1768,'[2]6단위기준(289개)'!$A$2:$B$290,2,0)</f>
        <v>#N/A</v>
      </c>
      <c r="D1768" t="s">
        <v>50</v>
      </c>
      <c r="G1768" t="s">
        <v>50</v>
      </c>
      <c r="J1768" t="s">
        <v>7211</v>
      </c>
      <c r="K1768" t="s">
        <v>2138</v>
      </c>
      <c r="L1768" t="s">
        <v>2139</v>
      </c>
      <c r="M1768">
        <v>481160</v>
      </c>
      <c r="N1768" t="s">
        <v>80</v>
      </c>
      <c r="O1768">
        <v>0</v>
      </c>
      <c r="P1768" t="s">
        <v>76</v>
      </c>
      <c r="Q1768" t="s">
        <v>76</v>
      </c>
      <c r="R1768" t="s">
        <v>76</v>
      </c>
      <c r="T1768" t="s">
        <v>48</v>
      </c>
      <c r="U1768" t="s">
        <v>48</v>
      </c>
      <c r="V1768" t="s">
        <v>48</v>
      </c>
      <c r="W1768" t="s">
        <v>50</v>
      </c>
      <c r="X1768" t="s">
        <v>5384</v>
      </c>
      <c r="Y1768" t="s">
        <v>48</v>
      </c>
      <c r="Z1768" t="s">
        <v>48</v>
      </c>
      <c r="AA1768" t="s">
        <v>48</v>
      </c>
      <c r="AB1768" t="s">
        <v>48</v>
      </c>
      <c r="AC1768" t="s">
        <v>48</v>
      </c>
      <c r="AD1768" t="s">
        <v>50</v>
      </c>
      <c r="AE1768" t="s">
        <v>48</v>
      </c>
      <c r="AF1768" t="s">
        <v>48</v>
      </c>
      <c r="AG1768" t="s">
        <v>48</v>
      </c>
      <c r="AI1768">
        <v>5267412</v>
      </c>
      <c r="AJ1768">
        <v>6467118</v>
      </c>
    </row>
    <row r="1769" spans="1:36">
      <c r="A1769">
        <v>481190</v>
      </c>
      <c r="B1769">
        <v>481190</v>
      </c>
      <c r="C1769" t="e">
        <f>VLOOKUP(B1769,'[2]6단위기준(289개)'!$A$2:$B$290,2,0)</f>
        <v>#N/A</v>
      </c>
      <c r="D1769" t="s">
        <v>50</v>
      </c>
      <c r="G1769" t="s">
        <v>50</v>
      </c>
      <c r="J1769" t="s">
        <v>7211</v>
      </c>
      <c r="K1769" t="s">
        <v>2140</v>
      </c>
      <c r="L1769" t="s">
        <v>2141</v>
      </c>
      <c r="M1769">
        <v>481190</v>
      </c>
      <c r="N1769" t="s">
        <v>80</v>
      </c>
      <c r="O1769">
        <v>0</v>
      </c>
      <c r="P1769" t="s">
        <v>76</v>
      </c>
      <c r="Q1769" t="s">
        <v>76</v>
      </c>
      <c r="R1769" t="s">
        <v>76</v>
      </c>
      <c r="T1769" t="s">
        <v>48</v>
      </c>
      <c r="U1769" t="s">
        <v>48</v>
      </c>
      <c r="V1769" t="s">
        <v>48</v>
      </c>
      <c r="W1769" t="s">
        <v>50</v>
      </c>
      <c r="X1769" t="s">
        <v>5384</v>
      </c>
      <c r="Y1769" t="s">
        <v>48</v>
      </c>
      <c r="Z1769" t="s">
        <v>48</v>
      </c>
      <c r="AA1769" t="s">
        <v>48</v>
      </c>
      <c r="AB1769" t="s">
        <v>48</v>
      </c>
      <c r="AC1769" t="s">
        <v>48</v>
      </c>
      <c r="AD1769" t="s">
        <v>50</v>
      </c>
      <c r="AE1769" t="s">
        <v>48</v>
      </c>
      <c r="AF1769" t="s">
        <v>48</v>
      </c>
      <c r="AG1769" t="s">
        <v>48</v>
      </c>
      <c r="AI1769">
        <v>41504544</v>
      </c>
      <c r="AJ1769">
        <v>43492517</v>
      </c>
    </row>
    <row r="1770" spans="1:36">
      <c r="A1770">
        <v>481200</v>
      </c>
      <c r="B1770">
        <v>481200</v>
      </c>
      <c r="C1770" t="e">
        <f>VLOOKUP(B1770,'[2]6단위기준(289개)'!$A$2:$B$290,2,0)</f>
        <v>#N/A</v>
      </c>
      <c r="D1770" t="s">
        <v>50</v>
      </c>
      <c r="G1770" t="s">
        <v>50</v>
      </c>
      <c r="J1770" t="s">
        <v>7211</v>
      </c>
      <c r="K1770" t="s">
        <v>2142</v>
      </c>
      <c r="L1770" t="s">
        <v>2143</v>
      </c>
      <c r="M1770">
        <v>481200</v>
      </c>
      <c r="N1770" t="s">
        <v>80</v>
      </c>
      <c r="O1770">
        <v>0</v>
      </c>
      <c r="P1770" t="s">
        <v>76</v>
      </c>
      <c r="Q1770" t="s">
        <v>76</v>
      </c>
      <c r="R1770" t="s">
        <v>76</v>
      </c>
      <c r="T1770" t="s">
        <v>48</v>
      </c>
      <c r="U1770" t="s">
        <v>48</v>
      </c>
      <c r="V1770" t="s">
        <v>48</v>
      </c>
      <c r="W1770" t="s">
        <v>50</v>
      </c>
      <c r="X1770" t="s">
        <v>5384</v>
      </c>
      <c r="Y1770" t="s">
        <v>48</v>
      </c>
      <c r="Z1770" t="s">
        <v>48</v>
      </c>
      <c r="AA1770" t="s">
        <v>48</v>
      </c>
      <c r="AB1770" t="s">
        <v>48</v>
      </c>
      <c r="AC1770" t="s">
        <v>48</v>
      </c>
      <c r="AD1770" t="s">
        <v>50</v>
      </c>
      <c r="AE1770" t="s">
        <v>48</v>
      </c>
      <c r="AF1770" t="s">
        <v>48</v>
      </c>
      <c r="AG1770" t="s">
        <v>48</v>
      </c>
      <c r="AI1770">
        <v>401392</v>
      </c>
      <c r="AJ1770">
        <v>1726339</v>
      </c>
    </row>
    <row r="1771" spans="1:36">
      <c r="A1771">
        <v>481310</v>
      </c>
      <c r="B1771">
        <v>481310</v>
      </c>
      <c r="C1771" t="e">
        <f>VLOOKUP(B1771,'[2]6단위기준(289개)'!$A$2:$B$290,2,0)</f>
        <v>#N/A</v>
      </c>
      <c r="D1771" t="s">
        <v>50</v>
      </c>
      <c r="G1771" t="s">
        <v>50</v>
      </c>
      <c r="J1771" t="s">
        <v>7211</v>
      </c>
      <c r="K1771" t="s">
        <v>2144</v>
      </c>
      <c r="L1771" t="s">
        <v>2145</v>
      </c>
      <c r="M1771">
        <v>481310</v>
      </c>
      <c r="N1771" t="s">
        <v>80</v>
      </c>
      <c r="O1771">
        <v>0</v>
      </c>
      <c r="P1771" t="s">
        <v>76</v>
      </c>
      <c r="Q1771" t="s">
        <v>76</v>
      </c>
      <c r="R1771" t="s">
        <v>76</v>
      </c>
      <c r="T1771" t="s">
        <v>48</v>
      </c>
      <c r="U1771" t="s">
        <v>48</v>
      </c>
      <c r="V1771" t="s">
        <v>48</v>
      </c>
      <c r="W1771" t="s">
        <v>50</v>
      </c>
      <c r="X1771" t="s">
        <v>5384</v>
      </c>
      <c r="Y1771" t="s">
        <v>48</v>
      </c>
      <c r="Z1771" t="s">
        <v>48</v>
      </c>
      <c r="AA1771" t="s">
        <v>48</v>
      </c>
      <c r="AB1771" t="s">
        <v>48</v>
      </c>
      <c r="AC1771" t="s">
        <v>48</v>
      </c>
      <c r="AD1771" t="s">
        <v>50</v>
      </c>
      <c r="AE1771" t="s">
        <v>48</v>
      </c>
      <c r="AF1771" t="s">
        <v>48</v>
      </c>
      <c r="AG1771" t="s">
        <v>48</v>
      </c>
      <c r="AI1771">
        <v>0</v>
      </c>
      <c r="AJ1771">
        <v>302419</v>
      </c>
    </row>
    <row r="1772" spans="1:36">
      <c r="A1772">
        <v>481320</v>
      </c>
      <c r="B1772">
        <v>481320</v>
      </c>
      <c r="C1772" t="e">
        <f>VLOOKUP(B1772,'[2]6단위기준(289개)'!$A$2:$B$290,2,0)</f>
        <v>#N/A</v>
      </c>
      <c r="D1772" t="s">
        <v>50</v>
      </c>
      <c r="G1772" t="s">
        <v>50</v>
      </c>
      <c r="J1772" t="s">
        <v>7211</v>
      </c>
      <c r="K1772" t="s">
        <v>2146</v>
      </c>
      <c r="L1772" t="s">
        <v>2147</v>
      </c>
      <c r="M1772">
        <v>481320</v>
      </c>
      <c r="N1772" t="s">
        <v>80</v>
      </c>
      <c r="O1772">
        <v>0</v>
      </c>
      <c r="P1772" t="s">
        <v>76</v>
      </c>
      <c r="Q1772" t="s">
        <v>76</v>
      </c>
      <c r="R1772" t="s">
        <v>76</v>
      </c>
      <c r="T1772" t="s">
        <v>48</v>
      </c>
      <c r="U1772" t="s">
        <v>48</v>
      </c>
      <c r="V1772" t="s">
        <v>48</v>
      </c>
      <c r="W1772" t="s">
        <v>50</v>
      </c>
      <c r="X1772" t="s">
        <v>5384</v>
      </c>
      <c r="Y1772" t="s">
        <v>48</v>
      </c>
      <c r="Z1772" t="s">
        <v>48</v>
      </c>
      <c r="AA1772" t="s">
        <v>48</v>
      </c>
      <c r="AB1772" t="s">
        <v>48</v>
      </c>
      <c r="AC1772" t="s">
        <v>48</v>
      </c>
      <c r="AD1772" t="s">
        <v>50</v>
      </c>
      <c r="AE1772" t="s">
        <v>48</v>
      </c>
      <c r="AF1772" t="s">
        <v>48</v>
      </c>
      <c r="AG1772" t="s">
        <v>48</v>
      </c>
      <c r="AI1772">
        <v>3227434</v>
      </c>
      <c r="AJ1772">
        <v>18073399</v>
      </c>
    </row>
    <row r="1773" spans="1:36">
      <c r="A1773">
        <v>481390</v>
      </c>
      <c r="B1773">
        <v>481390</v>
      </c>
      <c r="C1773" t="e">
        <f>VLOOKUP(B1773,'[2]6단위기준(289개)'!$A$2:$B$290,2,0)</f>
        <v>#N/A</v>
      </c>
      <c r="D1773" t="s">
        <v>50</v>
      </c>
      <c r="G1773" t="s">
        <v>50</v>
      </c>
      <c r="J1773" t="s">
        <v>7211</v>
      </c>
      <c r="K1773" t="s">
        <v>0</v>
      </c>
      <c r="L1773" t="s">
        <v>79</v>
      </c>
      <c r="M1773">
        <v>481390</v>
      </c>
      <c r="N1773" t="s">
        <v>80</v>
      </c>
      <c r="O1773">
        <v>0</v>
      </c>
      <c r="P1773" t="s">
        <v>76</v>
      </c>
      <c r="Q1773" t="s">
        <v>76</v>
      </c>
      <c r="R1773" t="s">
        <v>76</v>
      </c>
      <c r="T1773" t="s">
        <v>48</v>
      </c>
      <c r="U1773" t="s">
        <v>48</v>
      </c>
      <c r="V1773" t="s">
        <v>48</v>
      </c>
      <c r="W1773" t="s">
        <v>50</v>
      </c>
      <c r="X1773" t="s">
        <v>5384</v>
      </c>
      <c r="Y1773" t="s">
        <v>48</v>
      </c>
      <c r="Z1773" t="s">
        <v>48</v>
      </c>
      <c r="AA1773" t="s">
        <v>48</v>
      </c>
      <c r="AB1773" t="s">
        <v>48</v>
      </c>
      <c r="AC1773" t="s">
        <v>48</v>
      </c>
      <c r="AD1773" t="s">
        <v>50</v>
      </c>
      <c r="AE1773" t="s">
        <v>48</v>
      </c>
      <c r="AF1773" t="s">
        <v>48</v>
      </c>
      <c r="AG1773" t="s">
        <v>48</v>
      </c>
      <c r="AI1773">
        <v>993616</v>
      </c>
      <c r="AJ1773">
        <v>22506241</v>
      </c>
    </row>
    <row r="1774" spans="1:36">
      <c r="A1774">
        <v>481420</v>
      </c>
      <c r="B1774">
        <v>481420</v>
      </c>
      <c r="C1774" t="e">
        <f>VLOOKUP(B1774,'[2]6단위기준(289개)'!$A$2:$B$290,2,0)</f>
        <v>#N/A</v>
      </c>
      <c r="D1774" t="s">
        <v>50</v>
      </c>
      <c r="G1774" t="s">
        <v>50</v>
      </c>
      <c r="J1774" t="s">
        <v>7211</v>
      </c>
      <c r="K1774" t="s">
        <v>2148</v>
      </c>
      <c r="L1774" t="s">
        <v>2149</v>
      </c>
      <c r="M1774">
        <v>481420</v>
      </c>
      <c r="N1774" t="s">
        <v>80</v>
      </c>
      <c r="O1774">
        <v>0</v>
      </c>
      <c r="P1774" t="s">
        <v>76</v>
      </c>
      <c r="Q1774" t="s">
        <v>76</v>
      </c>
      <c r="R1774" t="s">
        <v>76</v>
      </c>
      <c r="T1774" t="s">
        <v>48</v>
      </c>
      <c r="U1774" t="s">
        <v>48</v>
      </c>
      <c r="V1774" t="s">
        <v>48</v>
      </c>
      <c r="W1774" t="s">
        <v>50</v>
      </c>
      <c r="X1774" t="s">
        <v>5384</v>
      </c>
      <c r="Y1774" t="s">
        <v>48</v>
      </c>
      <c r="Z1774" t="s">
        <v>48</v>
      </c>
      <c r="AA1774" t="s">
        <v>48</v>
      </c>
      <c r="AB1774" t="s">
        <v>48</v>
      </c>
      <c r="AC1774" t="s">
        <v>48</v>
      </c>
      <c r="AD1774" t="s">
        <v>50</v>
      </c>
      <c r="AE1774" t="s">
        <v>48</v>
      </c>
      <c r="AF1774" t="s">
        <v>48</v>
      </c>
      <c r="AG1774" t="s">
        <v>48</v>
      </c>
      <c r="AI1774">
        <v>125267983</v>
      </c>
      <c r="AJ1774">
        <v>4160250</v>
      </c>
    </row>
    <row r="1775" spans="1:36">
      <c r="A1775">
        <v>481490</v>
      </c>
      <c r="B1775">
        <v>481490</v>
      </c>
      <c r="C1775" t="e">
        <f>VLOOKUP(B1775,'[2]6단위기준(289개)'!$A$2:$B$290,2,0)</f>
        <v>#N/A</v>
      </c>
      <c r="D1775" t="s">
        <v>50</v>
      </c>
      <c r="G1775" t="s">
        <v>50</v>
      </c>
      <c r="J1775" t="s">
        <v>7211</v>
      </c>
      <c r="K1775" t="s">
        <v>0</v>
      </c>
      <c r="L1775" t="s">
        <v>79</v>
      </c>
      <c r="M1775">
        <v>481410</v>
      </c>
      <c r="N1775" t="s">
        <v>75</v>
      </c>
      <c r="O1775">
        <v>0</v>
      </c>
      <c r="P1775" t="s">
        <v>76</v>
      </c>
      <c r="Q1775" t="s">
        <v>76</v>
      </c>
      <c r="R1775" t="s">
        <v>76</v>
      </c>
      <c r="T1775" t="s">
        <v>48</v>
      </c>
      <c r="U1775" t="s">
        <v>48</v>
      </c>
      <c r="V1775" t="s">
        <v>48</v>
      </c>
      <c r="W1775" t="s">
        <v>50</v>
      </c>
      <c r="X1775" t="s">
        <v>5384</v>
      </c>
      <c r="Y1775" t="s">
        <v>48</v>
      </c>
      <c r="Z1775" t="s">
        <v>48</v>
      </c>
      <c r="AA1775" t="s">
        <v>48</v>
      </c>
      <c r="AB1775" t="s">
        <v>48</v>
      </c>
      <c r="AC1775" t="s">
        <v>48</v>
      </c>
      <c r="AD1775" t="s">
        <v>50</v>
      </c>
      <c r="AE1775" t="s">
        <v>48</v>
      </c>
      <c r="AF1775" t="s">
        <v>48</v>
      </c>
      <c r="AG1775" t="s">
        <v>48</v>
      </c>
      <c r="AI1775">
        <v>12706672</v>
      </c>
      <c r="AJ1775">
        <v>894841</v>
      </c>
    </row>
    <row r="1776" spans="1:36">
      <c r="A1776">
        <v>481620</v>
      </c>
      <c r="B1776">
        <v>481620</v>
      </c>
      <c r="C1776" t="e">
        <f>VLOOKUP(B1776,'[2]6단위기준(289개)'!$A$2:$B$290,2,0)</f>
        <v>#N/A</v>
      </c>
      <c r="D1776" t="s">
        <v>50</v>
      </c>
      <c r="G1776" t="s">
        <v>50</v>
      </c>
      <c r="J1776" t="s">
        <v>7211</v>
      </c>
      <c r="K1776" t="s">
        <v>2121</v>
      </c>
      <c r="L1776" t="s">
        <v>2122</v>
      </c>
      <c r="M1776">
        <v>481620</v>
      </c>
      <c r="N1776" t="s">
        <v>80</v>
      </c>
      <c r="O1776">
        <v>0</v>
      </c>
      <c r="P1776" t="s">
        <v>76</v>
      </c>
      <c r="Q1776" t="s">
        <v>76</v>
      </c>
      <c r="R1776" t="s">
        <v>76</v>
      </c>
      <c r="T1776" t="s">
        <v>5583</v>
      </c>
      <c r="U1776" t="s">
        <v>5584</v>
      </c>
      <c r="V1776" t="s">
        <v>48</v>
      </c>
      <c r="W1776" t="s">
        <v>50</v>
      </c>
      <c r="X1776" t="s">
        <v>5384</v>
      </c>
      <c r="Y1776" t="s">
        <v>5585</v>
      </c>
      <c r="Z1776" t="s">
        <v>5585</v>
      </c>
      <c r="AA1776" t="s">
        <v>48</v>
      </c>
      <c r="AB1776" t="s">
        <v>48</v>
      </c>
      <c r="AC1776" t="s">
        <v>48</v>
      </c>
      <c r="AD1776" t="s">
        <v>50</v>
      </c>
      <c r="AE1776" t="s">
        <v>5586</v>
      </c>
      <c r="AF1776" t="s">
        <v>5587</v>
      </c>
      <c r="AG1776" t="s">
        <v>5587</v>
      </c>
      <c r="AI1776">
        <v>992509</v>
      </c>
      <c r="AJ1776">
        <v>2903681</v>
      </c>
    </row>
    <row r="1777" spans="1:36">
      <c r="A1777">
        <v>481690</v>
      </c>
      <c r="B1777">
        <v>481690</v>
      </c>
      <c r="C1777" t="e">
        <f>VLOOKUP(B1777,'[2]6단위기준(289개)'!$A$2:$B$290,2,0)</f>
        <v>#N/A</v>
      </c>
      <c r="D1777" t="s">
        <v>50</v>
      </c>
      <c r="G1777" t="s">
        <v>50</v>
      </c>
      <c r="J1777" t="s">
        <v>7211</v>
      </c>
      <c r="K1777" t="s">
        <v>0</v>
      </c>
      <c r="L1777" t="s">
        <v>79</v>
      </c>
      <c r="M1777">
        <v>481690</v>
      </c>
      <c r="N1777" t="s">
        <v>80</v>
      </c>
      <c r="O1777">
        <v>0</v>
      </c>
      <c r="P1777" t="s">
        <v>76</v>
      </c>
      <c r="Q1777" t="s">
        <v>76</v>
      </c>
      <c r="R1777" t="s">
        <v>76</v>
      </c>
      <c r="T1777" t="s">
        <v>5583</v>
      </c>
      <c r="U1777" t="s">
        <v>5584</v>
      </c>
      <c r="V1777" t="s">
        <v>48</v>
      </c>
      <c r="W1777" t="s">
        <v>50</v>
      </c>
      <c r="X1777" t="s">
        <v>5384</v>
      </c>
      <c r="Y1777" t="s">
        <v>5585</v>
      </c>
      <c r="Z1777" t="s">
        <v>5585</v>
      </c>
      <c r="AA1777" t="s">
        <v>48</v>
      </c>
      <c r="AB1777" t="s">
        <v>48</v>
      </c>
      <c r="AC1777" t="s">
        <v>48</v>
      </c>
      <c r="AD1777" t="s">
        <v>50</v>
      </c>
      <c r="AE1777" t="s">
        <v>5586</v>
      </c>
      <c r="AF1777" t="s">
        <v>5587</v>
      </c>
      <c r="AG1777" t="s">
        <v>5587</v>
      </c>
      <c r="AI1777">
        <v>10988843</v>
      </c>
      <c r="AJ1777">
        <v>85553225</v>
      </c>
    </row>
    <row r="1778" spans="1:36">
      <c r="A1778">
        <v>481710</v>
      </c>
      <c r="B1778">
        <v>481710</v>
      </c>
      <c r="C1778" t="e">
        <f>VLOOKUP(B1778,'[2]6단위기준(289개)'!$A$2:$B$290,2,0)</f>
        <v>#N/A</v>
      </c>
      <c r="D1778" t="s">
        <v>50</v>
      </c>
      <c r="G1778" t="s">
        <v>50</v>
      </c>
      <c r="J1778" t="s">
        <v>7211</v>
      </c>
      <c r="K1778" t="s">
        <v>2150</v>
      </c>
      <c r="L1778" t="s">
        <v>2151</v>
      </c>
      <c r="M1778">
        <v>481710</v>
      </c>
      <c r="N1778" t="s">
        <v>80</v>
      </c>
      <c r="O1778">
        <v>0</v>
      </c>
      <c r="P1778" t="s">
        <v>76</v>
      </c>
      <c r="Q1778" t="s">
        <v>76</v>
      </c>
      <c r="R1778" t="s">
        <v>76</v>
      </c>
      <c r="T1778" t="s">
        <v>48</v>
      </c>
      <c r="U1778" t="s">
        <v>48</v>
      </c>
      <c r="V1778" t="s">
        <v>48</v>
      </c>
      <c r="W1778" t="s">
        <v>50</v>
      </c>
      <c r="X1778" t="s">
        <v>5384</v>
      </c>
      <c r="Y1778" t="s">
        <v>5588</v>
      </c>
      <c r="Z1778" t="s">
        <v>5588</v>
      </c>
      <c r="AA1778" t="s">
        <v>48</v>
      </c>
      <c r="AB1778" t="s">
        <v>48</v>
      </c>
      <c r="AC1778" t="s">
        <v>5582</v>
      </c>
      <c r="AD1778" t="s">
        <v>50</v>
      </c>
      <c r="AE1778" t="s">
        <v>48</v>
      </c>
      <c r="AF1778" t="s">
        <v>48</v>
      </c>
      <c r="AG1778" t="s">
        <v>48</v>
      </c>
      <c r="AI1778">
        <v>874832</v>
      </c>
      <c r="AJ1778">
        <v>1310663</v>
      </c>
    </row>
    <row r="1779" spans="1:36">
      <c r="A1779">
        <v>481720</v>
      </c>
      <c r="B1779">
        <v>481720</v>
      </c>
      <c r="C1779" t="e">
        <f>VLOOKUP(B1779,'[2]6단위기준(289개)'!$A$2:$B$290,2,0)</f>
        <v>#N/A</v>
      </c>
      <c r="D1779" t="s">
        <v>50</v>
      </c>
      <c r="G1779" t="s">
        <v>50</v>
      </c>
      <c r="J1779" t="s">
        <v>7211</v>
      </c>
      <c r="K1779" t="s">
        <v>2152</v>
      </c>
      <c r="L1779" t="s">
        <v>2153</v>
      </c>
      <c r="M1779">
        <v>481720</v>
      </c>
      <c r="N1779" t="s">
        <v>80</v>
      </c>
      <c r="O1779">
        <v>0</v>
      </c>
      <c r="P1779" t="s">
        <v>76</v>
      </c>
      <c r="Q1779" t="s">
        <v>76</v>
      </c>
      <c r="R1779" t="s">
        <v>76</v>
      </c>
      <c r="T1779" t="s">
        <v>48</v>
      </c>
      <c r="U1779" t="s">
        <v>48</v>
      </c>
      <c r="V1779" t="s">
        <v>48</v>
      </c>
      <c r="W1779" t="s">
        <v>50</v>
      </c>
      <c r="X1779" t="s">
        <v>5384</v>
      </c>
      <c r="Y1779" t="s">
        <v>5588</v>
      </c>
      <c r="Z1779" t="s">
        <v>5588</v>
      </c>
      <c r="AA1779" t="s">
        <v>48</v>
      </c>
      <c r="AB1779" t="s">
        <v>48</v>
      </c>
      <c r="AC1779" t="s">
        <v>5582</v>
      </c>
      <c r="AD1779" t="s">
        <v>50</v>
      </c>
      <c r="AE1779" t="s">
        <v>48</v>
      </c>
      <c r="AF1779" t="s">
        <v>48</v>
      </c>
      <c r="AG1779" t="s">
        <v>48</v>
      </c>
      <c r="AI1779">
        <v>153413</v>
      </c>
      <c r="AJ1779">
        <v>1069371</v>
      </c>
    </row>
    <row r="1780" spans="1:36">
      <c r="A1780">
        <v>481730</v>
      </c>
      <c r="B1780">
        <v>481730</v>
      </c>
      <c r="C1780" t="e">
        <f>VLOOKUP(B1780,'[2]6단위기준(289개)'!$A$2:$B$290,2,0)</f>
        <v>#N/A</v>
      </c>
      <c r="D1780" t="s">
        <v>50</v>
      </c>
      <c r="G1780" t="s">
        <v>50</v>
      </c>
      <c r="J1780" t="s">
        <v>7211</v>
      </c>
      <c r="K1780" t="s">
        <v>2154</v>
      </c>
      <c r="L1780" t="s">
        <v>2155</v>
      </c>
      <c r="M1780">
        <v>481730</v>
      </c>
      <c r="N1780" t="s">
        <v>80</v>
      </c>
      <c r="O1780">
        <v>0</v>
      </c>
      <c r="P1780" t="s">
        <v>76</v>
      </c>
      <c r="Q1780" t="s">
        <v>76</v>
      </c>
      <c r="R1780" t="s">
        <v>76</v>
      </c>
      <c r="T1780" t="s">
        <v>48</v>
      </c>
      <c r="U1780" t="s">
        <v>48</v>
      </c>
      <c r="V1780" t="s">
        <v>48</v>
      </c>
      <c r="W1780" t="s">
        <v>50</v>
      </c>
      <c r="X1780" t="s">
        <v>5384</v>
      </c>
      <c r="Y1780" t="s">
        <v>5588</v>
      </c>
      <c r="Z1780" t="s">
        <v>5588</v>
      </c>
      <c r="AA1780" t="s">
        <v>48</v>
      </c>
      <c r="AB1780" t="s">
        <v>48</v>
      </c>
      <c r="AC1780" t="s">
        <v>5582</v>
      </c>
      <c r="AD1780" t="s">
        <v>50</v>
      </c>
      <c r="AE1780" t="s">
        <v>48</v>
      </c>
      <c r="AF1780" t="s">
        <v>48</v>
      </c>
      <c r="AG1780" t="s">
        <v>48</v>
      </c>
      <c r="AI1780">
        <v>2059342</v>
      </c>
      <c r="AJ1780">
        <v>2164759</v>
      </c>
    </row>
    <row r="1781" spans="1:36">
      <c r="A1781">
        <v>481810</v>
      </c>
      <c r="B1781">
        <v>481810</v>
      </c>
      <c r="C1781" t="e">
        <f>VLOOKUP(B1781,'[2]6단위기준(289개)'!$A$2:$B$290,2,0)</f>
        <v>#N/A</v>
      </c>
      <c r="D1781" t="s">
        <v>50</v>
      </c>
      <c r="G1781" t="s">
        <v>50</v>
      </c>
      <c r="J1781" t="s">
        <v>7211</v>
      </c>
      <c r="K1781" t="s">
        <v>2156</v>
      </c>
      <c r="L1781" t="s">
        <v>2157</v>
      </c>
      <c r="M1781">
        <v>481810</v>
      </c>
      <c r="N1781" t="s">
        <v>80</v>
      </c>
      <c r="O1781">
        <v>0</v>
      </c>
      <c r="P1781" t="s">
        <v>76</v>
      </c>
      <c r="Q1781" t="s">
        <v>76</v>
      </c>
      <c r="R1781" t="s">
        <v>76</v>
      </c>
      <c r="T1781" t="s">
        <v>48</v>
      </c>
      <c r="U1781" t="s">
        <v>48</v>
      </c>
      <c r="V1781" t="s">
        <v>48</v>
      </c>
      <c r="W1781" t="s">
        <v>50</v>
      </c>
      <c r="X1781" t="s">
        <v>5384</v>
      </c>
      <c r="Y1781" t="s">
        <v>5585</v>
      </c>
      <c r="Z1781" t="s">
        <v>5585</v>
      </c>
      <c r="AA1781" t="s">
        <v>48</v>
      </c>
      <c r="AB1781" t="s">
        <v>48</v>
      </c>
      <c r="AC1781" t="s">
        <v>5589</v>
      </c>
      <c r="AD1781" t="s">
        <v>50</v>
      </c>
      <c r="AE1781" t="s">
        <v>48</v>
      </c>
      <c r="AF1781" t="s">
        <v>48</v>
      </c>
      <c r="AG1781" t="s">
        <v>48</v>
      </c>
      <c r="AI1781">
        <v>3546361</v>
      </c>
      <c r="AJ1781">
        <v>3719375</v>
      </c>
    </row>
    <row r="1782" spans="1:36">
      <c r="A1782">
        <v>481820</v>
      </c>
      <c r="B1782">
        <v>481820</v>
      </c>
      <c r="C1782" t="e">
        <f>VLOOKUP(B1782,'[2]6단위기준(289개)'!$A$2:$B$290,2,0)</f>
        <v>#N/A</v>
      </c>
      <c r="D1782" t="s">
        <v>50</v>
      </c>
      <c r="G1782" t="s">
        <v>50</v>
      </c>
      <c r="J1782" t="s">
        <v>7211</v>
      </c>
      <c r="K1782" t="s">
        <v>2158</v>
      </c>
      <c r="L1782" t="s">
        <v>2159</v>
      </c>
      <c r="M1782">
        <v>481820</v>
      </c>
      <c r="N1782" t="s">
        <v>80</v>
      </c>
      <c r="O1782">
        <v>0</v>
      </c>
      <c r="P1782" t="s">
        <v>76</v>
      </c>
      <c r="Q1782" t="s">
        <v>76</v>
      </c>
      <c r="R1782" t="s">
        <v>76</v>
      </c>
      <c r="T1782" t="s">
        <v>48</v>
      </c>
      <c r="U1782" t="s">
        <v>48</v>
      </c>
      <c r="V1782" t="s">
        <v>48</v>
      </c>
      <c r="W1782" t="s">
        <v>50</v>
      </c>
      <c r="X1782" t="s">
        <v>5384</v>
      </c>
      <c r="Y1782" t="s">
        <v>48</v>
      </c>
      <c r="Z1782" t="s">
        <v>48</v>
      </c>
      <c r="AA1782" t="s">
        <v>48</v>
      </c>
      <c r="AB1782" t="s">
        <v>48</v>
      </c>
      <c r="AC1782" t="s">
        <v>5589</v>
      </c>
      <c r="AD1782" t="s">
        <v>50</v>
      </c>
      <c r="AE1782" t="s">
        <v>48</v>
      </c>
      <c r="AF1782" t="s">
        <v>48</v>
      </c>
      <c r="AG1782" t="s">
        <v>48</v>
      </c>
      <c r="AI1782">
        <v>31361169</v>
      </c>
      <c r="AJ1782">
        <v>9531566</v>
      </c>
    </row>
    <row r="1783" spans="1:36">
      <c r="A1783">
        <v>481830</v>
      </c>
      <c r="B1783">
        <v>481830</v>
      </c>
      <c r="C1783" t="e">
        <f>VLOOKUP(B1783,'[2]6단위기준(289개)'!$A$2:$B$290,2,0)</f>
        <v>#N/A</v>
      </c>
      <c r="D1783" t="s">
        <v>50</v>
      </c>
      <c r="G1783" t="s">
        <v>50</v>
      </c>
      <c r="J1783" t="s">
        <v>7211</v>
      </c>
      <c r="K1783" t="s">
        <v>2160</v>
      </c>
      <c r="L1783" t="s">
        <v>2161</v>
      </c>
      <c r="M1783">
        <v>481830</v>
      </c>
      <c r="N1783" t="s">
        <v>80</v>
      </c>
      <c r="O1783">
        <v>0</v>
      </c>
      <c r="P1783" t="s">
        <v>76</v>
      </c>
      <c r="Q1783" t="s">
        <v>76</v>
      </c>
      <c r="R1783" t="s">
        <v>76</v>
      </c>
      <c r="T1783" t="s">
        <v>48</v>
      </c>
      <c r="U1783" t="s">
        <v>48</v>
      </c>
      <c r="V1783" t="s">
        <v>48</v>
      </c>
      <c r="W1783" t="s">
        <v>50</v>
      </c>
      <c r="X1783" t="s">
        <v>5384</v>
      </c>
      <c r="Y1783" t="s">
        <v>48</v>
      </c>
      <c r="Z1783" t="s">
        <v>48</v>
      </c>
      <c r="AA1783" t="s">
        <v>48</v>
      </c>
      <c r="AB1783" t="s">
        <v>48</v>
      </c>
      <c r="AC1783" t="s">
        <v>5589</v>
      </c>
      <c r="AD1783" t="s">
        <v>50</v>
      </c>
      <c r="AE1783" t="s">
        <v>48</v>
      </c>
      <c r="AF1783" t="s">
        <v>48</v>
      </c>
      <c r="AG1783" t="s">
        <v>48</v>
      </c>
      <c r="AI1783">
        <v>170039</v>
      </c>
      <c r="AJ1783">
        <v>810985</v>
      </c>
    </row>
    <row r="1784" spans="1:36">
      <c r="A1784">
        <v>481850</v>
      </c>
      <c r="B1784">
        <v>481850</v>
      </c>
      <c r="C1784" t="e">
        <f>VLOOKUP(B1784,'[2]6단위기준(289개)'!$A$2:$B$290,2,0)</f>
        <v>#N/A</v>
      </c>
      <c r="D1784" t="s">
        <v>50</v>
      </c>
      <c r="G1784" t="s">
        <v>50</v>
      </c>
      <c r="J1784" t="s">
        <v>7211</v>
      </c>
      <c r="K1784" t="s">
        <v>1926</v>
      </c>
      <c r="L1784" t="s">
        <v>2162</v>
      </c>
      <c r="M1784">
        <v>481850</v>
      </c>
      <c r="N1784" t="s">
        <v>80</v>
      </c>
      <c r="O1784">
        <v>0</v>
      </c>
      <c r="P1784" t="s">
        <v>76</v>
      </c>
      <c r="Q1784" t="s">
        <v>76</v>
      </c>
      <c r="R1784" t="s">
        <v>76</v>
      </c>
      <c r="T1784" t="s">
        <v>48</v>
      </c>
      <c r="U1784" t="s">
        <v>48</v>
      </c>
      <c r="V1784" t="s">
        <v>48</v>
      </c>
      <c r="W1784" t="s">
        <v>50</v>
      </c>
      <c r="X1784" t="s">
        <v>5384</v>
      </c>
      <c r="Y1784" t="s">
        <v>48</v>
      </c>
      <c r="Z1784" t="s">
        <v>48</v>
      </c>
      <c r="AA1784" t="s">
        <v>48</v>
      </c>
      <c r="AB1784" t="s">
        <v>48</v>
      </c>
      <c r="AC1784" t="s">
        <v>5589</v>
      </c>
      <c r="AD1784" t="s">
        <v>50</v>
      </c>
      <c r="AE1784" t="s">
        <v>48</v>
      </c>
      <c r="AF1784" t="s">
        <v>48</v>
      </c>
      <c r="AG1784" t="s">
        <v>48</v>
      </c>
      <c r="AI1784">
        <v>1635170</v>
      </c>
      <c r="AJ1784">
        <v>1961291</v>
      </c>
    </row>
    <row r="1785" spans="1:36">
      <c r="A1785">
        <v>481890</v>
      </c>
      <c r="B1785">
        <v>481890</v>
      </c>
      <c r="C1785" t="e">
        <f>VLOOKUP(B1785,'[2]6단위기준(289개)'!$A$2:$B$290,2,0)</f>
        <v>#N/A</v>
      </c>
      <c r="D1785" t="s">
        <v>50</v>
      </c>
      <c r="G1785" t="s">
        <v>50</v>
      </c>
      <c r="J1785" t="s">
        <v>7211</v>
      </c>
      <c r="K1785" t="s">
        <v>0</v>
      </c>
      <c r="L1785" t="s">
        <v>79</v>
      </c>
      <c r="M1785">
        <v>481890</v>
      </c>
      <c r="N1785" t="s">
        <v>80</v>
      </c>
      <c r="O1785">
        <v>0</v>
      </c>
      <c r="P1785" t="s">
        <v>76</v>
      </c>
      <c r="Q1785" t="s">
        <v>76</v>
      </c>
      <c r="R1785" t="s">
        <v>76</v>
      </c>
      <c r="T1785" t="s">
        <v>48</v>
      </c>
      <c r="U1785" t="s">
        <v>48</v>
      </c>
      <c r="V1785" t="s">
        <v>48</v>
      </c>
      <c r="W1785" t="s">
        <v>50</v>
      </c>
      <c r="X1785" t="s">
        <v>5384</v>
      </c>
      <c r="Y1785" t="s">
        <v>48</v>
      </c>
      <c r="Z1785" t="s">
        <v>48</v>
      </c>
      <c r="AA1785" t="s">
        <v>48</v>
      </c>
      <c r="AB1785" t="s">
        <v>48</v>
      </c>
      <c r="AC1785" t="s">
        <v>5589</v>
      </c>
      <c r="AD1785" t="s">
        <v>50</v>
      </c>
      <c r="AE1785" t="s">
        <v>48</v>
      </c>
      <c r="AF1785" t="s">
        <v>48</v>
      </c>
      <c r="AG1785" t="s">
        <v>48</v>
      </c>
      <c r="AI1785">
        <v>24294899</v>
      </c>
      <c r="AJ1785">
        <v>36323638</v>
      </c>
    </row>
    <row r="1786" spans="1:36">
      <c r="A1786">
        <v>481910</v>
      </c>
      <c r="B1786">
        <v>481910</v>
      </c>
      <c r="C1786" t="e">
        <f>VLOOKUP(B1786,'[2]6단위기준(289개)'!$A$2:$B$290,2,0)</f>
        <v>#N/A</v>
      </c>
      <c r="D1786" t="s">
        <v>50</v>
      </c>
      <c r="G1786" t="s">
        <v>50</v>
      </c>
      <c r="J1786" t="s">
        <v>7211</v>
      </c>
      <c r="K1786" t="s">
        <v>2163</v>
      </c>
      <c r="L1786" t="s">
        <v>2164</v>
      </c>
      <c r="M1786">
        <v>481910</v>
      </c>
      <c r="N1786" t="s">
        <v>80</v>
      </c>
      <c r="O1786">
        <v>0</v>
      </c>
      <c r="P1786" t="s">
        <v>76</v>
      </c>
      <c r="Q1786" t="s">
        <v>76</v>
      </c>
      <c r="R1786" t="s">
        <v>76</v>
      </c>
      <c r="T1786" t="s">
        <v>48</v>
      </c>
      <c r="U1786" t="s">
        <v>48</v>
      </c>
      <c r="V1786" t="s">
        <v>48</v>
      </c>
      <c r="W1786" t="s">
        <v>50</v>
      </c>
      <c r="X1786" t="s">
        <v>5384</v>
      </c>
      <c r="Y1786" t="s">
        <v>5588</v>
      </c>
      <c r="Z1786" t="s">
        <v>5588</v>
      </c>
      <c r="AA1786" t="s">
        <v>48</v>
      </c>
      <c r="AB1786" t="s">
        <v>48</v>
      </c>
      <c r="AC1786" t="s">
        <v>48</v>
      </c>
      <c r="AD1786" t="s">
        <v>50</v>
      </c>
      <c r="AE1786" t="s">
        <v>48</v>
      </c>
      <c r="AF1786" t="s">
        <v>48</v>
      </c>
      <c r="AG1786" t="s">
        <v>48</v>
      </c>
      <c r="AI1786">
        <v>35815523</v>
      </c>
      <c r="AJ1786">
        <v>15874575</v>
      </c>
    </row>
    <row r="1787" spans="1:36">
      <c r="A1787">
        <v>481920</v>
      </c>
      <c r="B1787">
        <v>481920</v>
      </c>
      <c r="C1787" t="e">
        <f>VLOOKUP(B1787,'[2]6단위기준(289개)'!$A$2:$B$290,2,0)</f>
        <v>#N/A</v>
      </c>
      <c r="D1787" t="s">
        <v>50</v>
      </c>
      <c r="G1787" t="s">
        <v>50</v>
      </c>
      <c r="J1787" t="s">
        <v>7211</v>
      </c>
      <c r="K1787" t="s">
        <v>2165</v>
      </c>
      <c r="L1787" t="s">
        <v>2166</v>
      </c>
      <c r="M1787">
        <v>481920</v>
      </c>
      <c r="N1787" t="s">
        <v>80</v>
      </c>
      <c r="O1787">
        <v>0</v>
      </c>
      <c r="P1787" t="s">
        <v>76</v>
      </c>
      <c r="Q1787" t="s">
        <v>76</v>
      </c>
      <c r="R1787" t="s">
        <v>76</v>
      </c>
      <c r="T1787" t="s">
        <v>48</v>
      </c>
      <c r="U1787" t="s">
        <v>48</v>
      </c>
      <c r="V1787" t="s">
        <v>48</v>
      </c>
      <c r="W1787" t="s">
        <v>50</v>
      </c>
      <c r="X1787" t="s">
        <v>5384</v>
      </c>
      <c r="Y1787" t="s">
        <v>48</v>
      </c>
      <c r="Z1787" t="s">
        <v>48</v>
      </c>
      <c r="AA1787" t="s">
        <v>48</v>
      </c>
      <c r="AB1787" t="s">
        <v>48</v>
      </c>
      <c r="AC1787" t="s">
        <v>5582</v>
      </c>
      <c r="AD1787" t="s">
        <v>50</v>
      </c>
      <c r="AE1787" t="s">
        <v>48</v>
      </c>
      <c r="AF1787" t="s">
        <v>48</v>
      </c>
      <c r="AG1787" t="s">
        <v>48</v>
      </c>
      <c r="AI1787">
        <v>54033301</v>
      </c>
      <c r="AJ1787">
        <v>38691259</v>
      </c>
    </row>
    <row r="1788" spans="1:36">
      <c r="A1788">
        <v>481930</v>
      </c>
      <c r="B1788">
        <v>481930</v>
      </c>
      <c r="C1788" t="e">
        <f>VLOOKUP(B1788,'[2]6단위기준(289개)'!$A$2:$B$290,2,0)</f>
        <v>#N/A</v>
      </c>
      <c r="D1788" t="s">
        <v>50</v>
      </c>
      <c r="G1788" t="s">
        <v>50</v>
      </c>
      <c r="J1788" t="s">
        <v>7211</v>
      </c>
      <c r="K1788" t="s">
        <v>2167</v>
      </c>
      <c r="L1788" t="s">
        <v>2168</v>
      </c>
      <c r="M1788">
        <v>481930</v>
      </c>
      <c r="N1788" t="s">
        <v>80</v>
      </c>
      <c r="O1788">
        <v>0</v>
      </c>
      <c r="P1788" t="s">
        <v>76</v>
      </c>
      <c r="Q1788" t="s">
        <v>76</v>
      </c>
      <c r="R1788" t="s">
        <v>76</v>
      </c>
      <c r="T1788" t="s">
        <v>48</v>
      </c>
      <c r="U1788" t="s">
        <v>48</v>
      </c>
      <c r="V1788" t="s">
        <v>48</v>
      </c>
      <c r="W1788" t="s">
        <v>50</v>
      </c>
      <c r="X1788" t="s">
        <v>5384</v>
      </c>
      <c r="Y1788" t="s">
        <v>48</v>
      </c>
      <c r="Z1788" t="s">
        <v>48</v>
      </c>
      <c r="AA1788" t="s">
        <v>48</v>
      </c>
      <c r="AB1788" t="s">
        <v>48</v>
      </c>
      <c r="AC1788" t="s">
        <v>48</v>
      </c>
      <c r="AD1788" t="s">
        <v>50</v>
      </c>
      <c r="AE1788" t="s">
        <v>48</v>
      </c>
      <c r="AF1788" t="s">
        <v>48</v>
      </c>
      <c r="AG1788" t="s">
        <v>48</v>
      </c>
      <c r="AI1788">
        <v>2724793</v>
      </c>
      <c r="AJ1788">
        <v>2566339</v>
      </c>
    </row>
    <row r="1789" spans="1:36">
      <c r="A1789">
        <v>481940</v>
      </c>
      <c r="B1789">
        <v>481940</v>
      </c>
      <c r="C1789" t="e">
        <f>VLOOKUP(B1789,'[2]6단위기준(289개)'!$A$2:$B$290,2,0)</f>
        <v>#N/A</v>
      </c>
      <c r="D1789" t="s">
        <v>50</v>
      </c>
      <c r="G1789" t="s">
        <v>50</v>
      </c>
      <c r="J1789" t="s">
        <v>7211</v>
      </c>
      <c r="K1789" t="s">
        <v>2169</v>
      </c>
      <c r="L1789" t="s">
        <v>2170</v>
      </c>
      <c r="M1789">
        <v>481940</v>
      </c>
      <c r="N1789" t="s">
        <v>80</v>
      </c>
      <c r="O1789">
        <v>0</v>
      </c>
      <c r="P1789" t="s">
        <v>76</v>
      </c>
      <c r="Q1789" t="s">
        <v>76</v>
      </c>
      <c r="R1789" t="s">
        <v>76</v>
      </c>
      <c r="T1789" t="s">
        <v>48</v>
      </c>
      <c r="U1789" t="s">
        <v>48</v>
      </c>
      <c r="V1789" t="s">
        <v>48</v>
      </c>
      <c r="W1789" t="s">
        <v>50</v>
      </c>
      <c r="X1789" t="s">
        <v>5384</v>
      </c>
      <c r="Y1789" t="s">
        <v>48</v>
      </c>
      <c r="Z1789" t="s">
        <v>48</v>
      </c>
      <c r="AA1789" t="s">
        <v>48</v>
      </c>
      <c r="AB1789" t="s">
        <v>48</v>
      </c>
      <c r="AC1789" t="s">
        <v>48</v>
      </c>
      <c r="AD1789" t="s">
        <v>50</v>
      </c>
      <c r="AE1789" t="s">
        <v>48</v>
      </c>
      <c r="AF1789" t="s">
        <v>48</v>
      </c>
      <c r="AG1789" t="s">
        <v>48</v>
      </c>
      <c r="AI1789">
        <v>15904586</v>
      </c>
      <c r="AJ1789">
        <v>31286907</v>
      </c>
    </row>
    <row r="1790" spans="1:36">
      <c r="A1790">
        <v>481950</v>
      </c>
      <c r="B1790">
        <v>481950</v>
      </c>
      <c r="C1790" t="e">
        <f>VLOOKUP(B1790,'[2]6단위기준(289개)'!$A$2:$B$290,2,0)</f>
        <v>#N/A</v>
      </c>
      <c r="D1790" t="s">
        <v>50</v>
      </c>
      <c r="G1790" t="s">
        <v>50</v>
      </c>
      <c r="J1790" t="s">
        <v>7211</v>
      </c>
      <c r="K1790" t="s">
        <v>2171</v>
      </c>
      <c r="L1790" t="s">
        <v>2172</v>
      </c>
      <c r="M1790">
        <v>481950</v>
      </c>
      <c r="N1790" t="s">
        <v>80</v>
      </c>
      <c r="O1790">
        <v>0</v>
      </c>
      <c r="P1790" t="s">
        <v>76</v>
      </c>
      <c r="Q1790" t="s">
        <v>76</v>
      </c>
      <c r="R1790" t="s">
        <v>76</v>
      </c>
      <c r="T1790" t="s">
        <v>48</v>
      </c>
      <c r="U1790" t="s">
        <v>48</v>
      </c>
      <c r="V1790" t="s">
        <v>48</v>
      </c>
      <c r="W1790" t="s">
        <v>50</v>
      </c>
      <c r="X1790" t="s">
        <v>5384</v>
      </c>
      <c r="Y1790" t="s">
        <v>48</v>
      </c>
      <c r="Z1790" t="s">
        <v>48</v>
      </c>
      <c r="AA1790" t="s">
        <v>48</v>
      </c>
      <c r="AB1790" t="s">
        <v>48</v>
      </c>
      <c r="AC1790" t="s">
        <v>48</v>
      </c>
      <c r="AD1790" t="s">
        <v>50</v>
      </c>
      <c r="AE1790" t="s">
        <v>48</v>
      </c>
      <c r="AF1790" t="s">
        <v>48</v>
      </c>
      <c r="AG1790" t="s">
        <v>48</v>
      </c>
      <c r="AI1790">
        <v>35040162</v>
      </c>
      <c r="AJ1790">
        <v>51338838</v>
      </c>
    </row>
    <row r="1791" spans="1:36">
      <c r="A1791">
        <v>481960</v>
      </c>
      <c r="B1791">
        <v>481960</v>
      </c>
      <c r="C1791" t="e">
        <f>VLOOKUP(B1791,'[2]6단위기준(289개)'!$A$2:$B$290,2,0)</f>
        <v>#N/A</v>
      </c>
      <c r="D1791" t="s">
        <v>50</v>
      </c>
      <c r="G1791" t="s">
        <v>50</v>
      </c>
      <c r="J1791" t="s">
        <v>7211</v>
      </c>
      <c r="K1791" t="s">
        <v>2173</v>
      </c>
      <c r="L1791" t="s">
        <v>2174</v>
      </c>
      <c r="M1791">
        <v>481960</v>
      </c>
      <c r="N1791" t="s">
        <v>80</v>
      </c>
      <c r="O1791">
        <v>0</v>
      </c>
      <c r="P1791" t="s">
        <v>76</v>
      </c>
      <c r="Q1791" t="s">
        <v>76</v>
      </c>
      <c r="R1791" t="s">
        <v>76</v>
      </c>
      <c r="T1791" t="s">
        <v>48</v>
      </c>
      <c r="U1791" t="s">
        <v>48</v>
      </c>
      <c r="V1791" t="s">
        <v>48</v>
      </c>
      <c r="W1791" t="s">
        <v>50</v>
      </c>
      <c r="X1791" t="s">
        <v>5384</v>
      </c>
      <c r="Y1791" t="s">
        <v>48</v>
      </c>
      <c r="Z1791" t="s">
        <v>48</v>
      </c>
      <c r="AA1791" t="s">
        <v>48</v>
      </c>
      <c r="AB1791" t="s">
        <v>48</v>
      </c>
      <c r="AC1791" t="s">
        <v>48</v>
      </c>
      <c r="AD1791" t="s">
        <v>50</v>
      </c>
      <c r="AE1791" t="s">
        <v>48</v>
      </c>
      <c r="AF1791" t="s">
        <v>48</v>
      </c>
      <c r="AG1791" t="s">
        <v>48</v>
      </c>
      <c r="AI1791">
        <v>1395925</v>
      </c>
      <c r="AJ1791">
        <v>8476931</v>
      </c>
    </row>
    <row r="1792" spans="1:36">
      <c r="A1792">
        <v>482010</v>
      </c>
      <c r="B1792">
        <v>482010</v>
      </c>
      <c r="C1792" t="e">
        <f>VLOOKUP(B1792,'[2]6단위기준(289개)'!$A$2:$B$290,2,0)</f>
        <v>#N/A</v>
      </c>
      <c r="D1792" t="s">
        <v>50</v>
      </c>
      <c r="G1792" t="s">
        <v>50</v>
      </c>
      <c r="J1792" t="s">
        <v>7211</v>
      </c>
      <c r="K1792" t="s">
        <v>2175</v>
      </c>
      <c r="L1792" t="s">
        <v>2176</v>
      </c>
      <c r="M1792">
        <v>482010</v>
      </c>
      <c r="N1792" t="s">
        <v>80</v>
      </c>
      <c r="O1792">
        <v>0</v>
      </c>
      <c r="P1792" t="s">
        <v>76</v>
      </c>
      <c r="Q1792" t="s">
        <v>76</v>
      </c>
      <c r="R1792" t="s">
        <v>76</v>
      </c>
      <c r="T1792" t="s">
        <v>48</v>
      </c>
      <c r="U1792" t="s">
        <v>48</v>
      </c>
      <c r="V1792" t="s">
        <v>48</v>
      </c>
      <c r="W1792" t="s">
        <v>50</v>
      </c>
      <c r="X1792" t="s">
        <v>5384</v>
      </c>
      <c r="Y1792" t="s">
        <v>5590</v>
      </c>
      <c r="Z1792" t="s">
        <v>5590</v>
      </c>
      <c r="AA1792" t="s">
        <v>48</v>
      </c>
      <c r="AB1792" t="s">
        <v>48</v>
      </c>
      <c r="AC1792" t="s">
        <v>5582</v>
      </c>
      <c r="AD1792" t="s">
        <v>50</v>
      </c>
      <c r="AE1792" t="s">
        <v>48</v>
      </c>
      <c r="AF1792" t="s">
        <v>48</v>
      </c>
      <c r="AG1792" t="s">
        <v>48</v>
      </c>
      <c r="AI1792">
        <v>35453119</v>
      </c>
      <c r="AJ1792">
        <v>17327707</v>
      </c>
    </row>
    <row r="1793" spans="1:36">
      <c r="A1793">
        <v>482020</v>
      </c>
      <c r="B1793">
        <v>482020</v>
      </c>
      <c r="C1793" t="e">
        <f>VLOOKUP(B1793,'[2]6단위기준(289개)'!$A$2:$B$290,2,0)</f>
        <v>#N/A</v>
      </c>
      <c r="D1793" t="s">
        <v>50</v>
      </c>
      <c r="G1793" t="s">
        <v>50</v>
      </c>
      <c r="J1793" t="s">
        <v>7211</v>
      </c>
      <c r="K1793" t="s">
        <v>2177</v>
      </c>
      <c r="L1793" t="s">
        <v>2178</v>
      </c>
      <c r="M1793">
        <v>482020</v>
      </c>
      <c r="N1793" t="s">
        <v>80</v>
      </c>
      <c r="O1793">
        <v>0</v>
      </c>
      <c r="P1793" t="s">
        <v>76</v>
      </c>
      <c r="Q1793" t="s">
        <v>76</v>
      </c>
      <c r="R1793" t="s">
        <v>76</v>
      </c>
      <c r="T1793" t="s">
        <v>48</v>
      </c>
      <c r="U1793" t="s">
        <v>48</v>
      </c>
      <c r="V1793" t="s">
        <v>48</v>
      </c>
      <c r="W1793" t="s">
        <v>50</v>
      </c>
      <c r="X1793" t="s">
        <v>5384</v>
      </c>
      <c r="Y1793" t="s">
        <v>48</v>
      </c>
      <c r="Z1793" t="s">
        <v>48</v>
      </c>
      <c r="AA1793" t="s">
        <v>48</v>
      </c>
      <c r="AB1793" t="s">
        <v>48</v>
      </c>
      <c r="AC1793" t="s">
        <v>5582</v>
      </c>
      <c r="AD1793" t="s">
        <v>50</v>
      </c>
      <c r="AE1793" t="s">
        <v>48</v>
      </c>
      <c r="AF1793" t="s">
        <v>48</v>
      </c>
      <c r="AG1793" t="s">
        <v>48</v>
      </c>
      <c r="AI1793">
        <v>109869</v>
      </c>
      <c r="AJ1793">
        <v>235535</v>
      </c>
    </row>
    <row r="1794" spans="1:36">
      <c r="A1794">
        <v>482030</v>
      </c>
      <c r="B1794">
        <v>482030</v>
      </c>
      <c r="C1794" t="e">
        <f>VLOOKUP(B1794,'[2]6단위기준(289개)'!$A$2:$B$290,2,0)</f>
        <v>#N/A</v>
      </c>
      <c r="D1794" t="s">
        <v>50</v>
      </c>
      <c r="G1794" t="s">
        <v>50</v>
      </c>
      <c r="J1794" t="s">
        <v>7211</v>
      </c>
      <c r="K1794" t="s">
        <v>2179</v>
      </c>
      <c r="L1794" t="s">
        <v>2180</v>
      </c>
      <c r="M1794">
        <v>482030</v>
      </c>
      <c r="N1794" t="s">
        <v>80</v>
      </c>
      <c r="O1794">
        <v>0</v>
      </c>
      <c r="P1794" t="s">
        <v>76</v>
      </c>
      <c r="Q1794" t="s">
        <v>76</v>
      </c>
      <c r="R1794" t="s">
        <v>76</v>
      </c>
      <c r="T1794" t="s">
        <v>48</v>
      </c>
      <c r="U1794" t="s">
        <v>48</v>
      </c>
      <c r="V1794" t="s">
        <v>48</v>
      </c>
      <c r="W1794" t="s">
        <v>50</v>
      </c>
      <c r="X1794" t="s">
        <v>5384</v>
      </c>
      <c r="Y1794" t="s">
        <v>48</v>
      </c>
      <c r="Z1794" t="s">
        <v>48</v>
      </c>
      <c r="AA1794" t="s">
        <v>48</v>
      </c>
      <c r="AB1794" t="s">
        <v>48</v>
      </c>
      <c r="AC1794" t="s">
        <v>5582</v>
      </c>
      <c r="AD1794" t="s">
        <v>50</v>
      </c>
      <c r="AE1794" t="s">
        <v>48</v>
      </c>
      <c r="AF1794" t="s">
        <v>48</v>
      </c>
      <c r="AG1794" t="s">
        <v>48</v>
      </c>
      <c r="AI1794">
        <v>460432</v>
      </c>
      <c r="AJ1794">
        <v>846839</v>
      </c>
    </row>
    <row r="1795" spans="1:36">
      <c r="A1795">
        <v>482040</v>
      </c>
      <c r="B1795">
        <v>482040</v>
      </c>
      <c r="C1795" t="e">
        <f>VLOOKUP(B1795,'[2]6단위기준(289개)'!$A$2:$B$290,2,0)</f>
        <v>#N/A</v>
      </c>
      <c r="D1795" t="s">
        <v>50</v>
      </c>
      <c r="G1795" t="s">
        <v>50</v>
      </c>
      <c r="J1795" t="s">
        <v>7211</v>
      </c>
      <c r="K1795" t="s">
        <v>2181</v>
      </c>
      <c r="L1795" t="s">
        <v>2182</v>
      </c>
      <c r="M1795">
        <v>482040</v>
      </c>
      <c r="N1795" t="s">
        <v>80</v>
      </c>
      <c r="O1795">
        <v>0</v>
      </c>
      <c r="P1795" t="s">
        <v>76</v>
      </c>
      <c r="Q1795" t="s">
        <v>76</v>
      </c>
      <c r="R1795" t="s">
        <v>76</v>
      </c>
      <c r="T1795" t="s">
        <v>48</v>
      </c>
      <c r="U1795" t="s">
        <v>48</v>
      </c>
      <c r="V1795" t="s">
        <v>48</v>
      </c>
      <c r="W1795" t="s">
        <v>50</v>
      </c>
      <c r="X1795" t="s">
        <v>5384</v>
      </c>
      <c r="Y1795" t="s">
        <v>48</v>
      </c>
      <c r="Z1795" t="s">
        <v>48</v>
      </c>
      <c r="AA1795" t="s">
        <v>48</v>
      </c>
      <c r="AB1795" t="s">
        <v>48</v>
      </c>
      <c r="AC1795" t="s">
        <v>5582</v>
      </c>
      <c r="AD1795" t="s">
        <v>50</v>
      </c>
      <c r="AE1795" t="s">
        <v>48</v>
      </c>
      <c r="AF1795" t="s">
        <v>48</v>
      </c>
      <c r="AG1795" t="s">
        <v>48</v>
      </c>
      <c r="AI1795">
        <v>148389</v>
      </c>
      <c r="AJ1795">
        <v>168156</v>
      </c>
    </row>
    <row r="1796" spans="1:36">
      <c r="A1796">
        <v>482050</v>
      </c>
      <c r="B1796">
        <v>482050</v>
      </c>
      <c r="C1796" t="e">
        <f>VLOOKUP(B1796,'[2]6단위기준(289개)'!$A$2:$B$290,2,0)</f>
        <v>#N/A</v>
      </c>
      <c r="D1796" t="s">
        <v>50</v>
      </c>
      <c r="G1796" t="s">
        <v>50</v>
      </c>
      <c r="J1796" t="s">
        <v>7211</v>
      </c>
      <c r="K1796" t="s">
        <v>2183</v>
      </c>
      <c r="L1796" t="s">
        <v>2184</v>
      </c>
      <c r="M1796">
        <v>482050</v>
      </c>
      <c r="N1796" t="s">
        <v>80</v>
      </c>
      <c r="O1796">
        <v>0</v>
      </c>
      <c r="P1796" t="s">
        <v>76</v>
      </c>
      <c r="Q1796" t="s">
        <v>76</v>
      </c>
      <c r="R1796" t="s">
        <v>76</v>
      </c>
      <c r="T1796" t="s">
        <v>48</v>
      </c>
      <c r="U1796" t="s">
        <v>48</v>
      </c>
      <c r="V1796" t="s">
        <v>48</v>
      </c>
      <c r="W1796" t="s">
        <v>50</v>
      </c>
      <c r="X1796" t="s">
        <v>5384</v>
      </c>
      <c r="Y1796" t="s">
        <v>48</v>
      </c>
      <c r="Z1796" t="s">
        <v>48</v>
      </c>
      <c r="AA1796" t="s">
        <v>48</v>
      </c>
      <c r="AB1796" t="s">
        <v>48</v>
      </c>
      <c r="AC1796" t="s">
        <v>5582</v>
      </c>
      <c r="AD1796" t="s">
        <v>50</v>
      </c>
      <c r="AE1796" t="s">
        <v>48</v>
      </c>
      <c r="AF1796" t="s">
        <v>48</v>
      </c>
      <c r="AG1796" t="s">
        <v>48</v>
      </c>
      <c r="AI1796">
        <v>1046973</v>
      </c>
      <c r="AJ1796">
        <v>539703</v>
      </c>
    </row>
    <row r="1797" spans="1:36">
      <c r="A1797">
        <v>482090</v>
      </c>
      <c r="B1797">
        <v>482090</v>
      </c>
      <c r="C1797" t="e">
        <f>VLOOKUP(B1797,'[2]6단위기준(289개)'!$A$2:$B$290,2,0)</f>
        <v>#N/A</v>
      </c>
      <c r="D1797" t="s">
        <v>50</v>
      </c>
      <c r="G1797" t="s">
        <v>50</v>
      </c>
      <c r="J1797" t="s">
        <v>7211</v>
      </c>
      <c r="K1797" t="s">
        <v>0</v>
      </c>
      <c r="L1797" t="s">
        <v>79</v>
      </c>
      <c r="M1797">
        <v>482090</v>
      </c>
      <c r="N1797" t="s">
        <v>80</v>
      </c>
      <c r="O1797">
        <v>0</v>
      </c>
      <c r="P1797" t="s">
        <v>76</v>
      </c>
      <c r="Q1797" t="s">
        <v>76</v>
      </c>
      <c r="R1797" t="s">
        <v>76</v>
      </c>
      <c r="T1797" t="s">
        <v>48</v>
      </c>
      <c r="U1797" t="s">
        <v>48</v>
      </c>
      <c r="V1797" t="s">
        <v>48</v>
      </c>
      <c r="W1797" t="s">
        <v>50</v>
      </c>
      <c r="X1797" t="s">
        <v>5384</v>
      </c>
      <c r="Y1797" t="s">
        <v>48</v>
      </c>
      <c r="Z1797" t="s">
        <v>48</v>
      </c>
      <c r="AA1797" t="s">
        <v>48</v>
      </c>
      <c r="AB1797" t="s">
        <v>48</v>
      </c>
      <c r="AC1797" t="s">
        <v>5582</v>
      </c>
      <c r="AD1797" t="s">
        <v>50</v>
      </c>
      <c r="AE1797" t="s">
        <v>48</v>
      </c>
      <c r="AF1797" t="s">
        <v>48</v>
      </c>
      <c r="AG1797" t="s">
        <v>48</v>
      </c>
      <c r="AI1797">
        <v>5344188</v>
      </c>
      <c r="AJ1797">
        <v>2218754</v>
      </c>
    </row>
    <row r="1798" spans="1:36">
      <c r="A1798">
        <v>482110</v>
      </c>
      <c r="B1798">
        <v>482110</v>
      </c>
      <c r="C1798" t="e">
        <f>VLOOKUP(B1798,'[2]6단위기준(289개)'!$A$2:$B$290,2,0)</f>
        <v>#N/A</v>
      </c>
      <c r="D1798" t="s">
        <v>50</v>
      </c>
      <c r="G1798" t="s">
        <v>50</v>
      </c>
      <c r="J1798" t="s">
        <v>7211</v>
      </c>
      <c r="K1798" t="s">
        <v>2185</v>
      </c>
      <c r="L1798" t="s">
        <v>2186</v>
      </c>
      <c r="M1798">
        <v>482110</v>
      </c>
      <c r="N1798" t="s">
        <v>80</v>
      </c>
      <c r="O1798">
        <v>0</v>
      </c>
      <c r="P1798" t="s">
        <v>76</v>
      </c>
      <c r="Q1798" t="s">
        <v>76</v>
      </c>
      <c r="R1798" t="s">
        <v>76</v>
      </c>
      <c r="T1798" t="s">
        <v>48</v>
      </c>
      <c r="U1798" t="s">
        <v>48</v>
      </c>
      <c r="V1798" t="s">
        <v>48</v>
      </c>
      <c r="W1798" t="s">
        <v>50</v>
      </c>
      <c r="X1798" t="s">
        <v>5384</v>
      </c>
      <c r="Y1798" t="s">
        <v>48</v>
      </c>
      <c r="Z1798" t="s">
        <v>48</v>
      </c>
      <c r="AA1798" t="s">
        <v>48</v>
      </c>
      <c r="AB1798" t="s">
        <v>48</v>
      </c>
      <c r="AC1798" t="s">
        <v>48</v>
      </c>
      <c r="AD1798" t="s">
        <v>50</v>
      </c>
      <c r="AE1798" t="s">
        <v>48</v>
      </c>
      <c r="AF1798" t="s">
        <v>48</v>
      </c>
      <c r="AG1798" t="s">
        <v>48</v>
      </c>
      <c r="AI1798">
        <v>59366944</v>
      </c>
      <c r="AJ1798">
        <v>15286204</v>
      </c>
    </row>
    <row r="1799" spans="1:36">
      <c r="A1799">
        <v>482190</v>
      </c>
      <c r="B1799">
        <v>482190</v>
      </c>
      <c r="C1799" t="e">
        <f>VLOOKUP(B1799,'[2]6단위기준(289개)'!$A$2:$B$290,2,0)</f>
        <v>#N/A</v>
      </c>
      <c r="D1799" t="s">
        <v>50</v>
      </c>
      <c r="G1799" t="s">
        <v>50</v>
      </c>
      <c r="J1799" t="s">
        <v>7211</v>
      </c>
      <c r="K1799" t="s">
        <v>0</v>
      </c>
      <c r="L1799" t="s">
        <v>79</v>
      </c>
      <c r="M1799">
        <v>482190</v>
      </c>
      <c r="N1799" t="s">
        <v>80</v>
      </c>
      <c r="O1799">
        <v>0</v>
      </c>
      <c r="P1799" t="s">
        <v>76</v>
      </c>
      <c r="Q1799" t="s">
        <v>76</v>
      </c>
      <c r="R1799" t="s">
        <v>76</v>
      </c>
      <c r="T1799" t="s">
        <v>48</v>
      </c>
      <c r="U1799" t="s">
        <v>48</v>
      </c>
      <c r="V1799" t="s">
        <v>48</v>
      </c>
      <c r="W1799" t="s">
        <v>50</v>
      </c>
      <c r="X1799" t="s">
        <v>5384</v>
      </c>
      <c r="Y1799" t="s">
        <v>48</v>
      </c>
      <c r="Z1799" t="s">
        <v>48</v>
      </c>
      <c r="AA1799" t="s">
        <v>48</v>
      </c>
      <c r="AB1799" t="s">
        <v>48</v>
      </c>
      <c r="AC1799" t="s">
        <v>48</v>
      </c>
      <c r="AD1799" t="s">
        <v>50</v>
      </c>
      <c r="AE1799" t="s">
        <v>48</v>
      </c>
      <c r="AF1799" t="s">
        <v>48</v>
      </c>
      <c r="AG1799" t="s">
        <v>48</v>
      </c>
      <c r="AI1799">
        <v>12788626</v>
      </c>
      <c r="AJ1799">
        <v>5027167</v>
      </c>
    </row>
    <row r="1800" spans="1:36">
      <c r="A1800">
        <v>482210</v>
      </c>
      <c r="B1800">
        <v>482210</v>
      </c>
      <c r="C1800" t="e">
        <f>VLOOKUP(B1800,'[2]6단위기준(289개)'!$A$2:$B$290,2,0)</f>
        <v>#N/A</v>
      </c>
      <c r="D1800" t="s">
        <v>50</v>
      </c>
      <c r="G1800" t="s">
        <v>50</v>
      </c>
      <c r="J1800" t="s">
        <v>7211</v>
      </c>
      <c r="K1800" t="s">
        <v>2187</v>
      </c>
      <c r="L1800" t="s">
        <v>2188</v>
      </c>
      <c r="M1800">
        <v>482210</v>
      </c>
      <c r="N1800" t="s">
        <v>80</v>
      </c>
      <c r="O1800">
        <v>0</v>
      </c>
      <c r="P1800" t="s">
        <v>76</v>
      </c>
      <c r="Q1800" t="s">
        <v>76</v>
      </c>
      <c r="R1800" t="s">
        <v>76</v>
      </c>
      <c r="T1800" t="s">
        <v>48</v>
      </c>
      <c r="U1800" t="s">
        <v>48</v>
      </c>
      <c r="V1800" t="s">
        <v>48</v>
      </c>
      <c r="W1800" t="s">
        <v>50</v>
      </c>
      <c r="X1800" t="s">
        <v>5384</v>
      </c>
      <c r="Y1800" t="s">
        <v>48</v>
      </c>
      <c r="Z1800" t="s">
        <v>48</v>
      </c>
      <c r="AA1800" t="s">
        <v>48</v>
      </c>
      <c r="AB1800" t="s">
        <v>48</v>
      </c>
      <c r="AC1800" t="s">
        <v>48</v>
      </c>
      <c r="AD1800" t="s">
        <v>50</v>
      </c>
      <c r="AE1800" t="s">
        <v>48</v>
      </c>
      <c r="AF1800" t="s">
        <v>48</v>
      </c>
      <c r="AG1800" t="s">
        <v>48</v>
      </c>
      <c r="AI1800">
        <v>462645</v>
      </c>
      <c r="AJ1800">
        <v>179602</v>
      </c>
    </row>
    <row r="1801" spans="1:36">
      <c r="A1801">
        <v>482290</v>
      </c>
      <c r="B1801">
        <v>482290</v>
      </c>
      <c r="C1801" t="e">
        <f>VLOOKUP(B1801,'[2]6단위기준(289개)'!$A$2:$B$290,2,0)</f>
        <v>#N/A</v>
      </c>
      <c r="D1801" t="s">
        <v>50</v>
      </c>
      <c r="G1801" t="s">
        <v>50</v>
      </c>
      <c r="J1801" t="s">
        <v>7211</v>
      </c>
      <c r="K1801" t="s">
        <v>0</v>
      </c>
      <c r="L1801" t="s">
        <v>79</v>
      </c>
      <c r="M1801">
        <v>482290</v>
      </c>
      <c r="N1801" t="s">
        <v>80</v>
      </c>
      <c r="O1801">
        <v>0</v>
      </c>
      <c r="P1801" t="s">
        <v>76</v>
      </c>
      <c r="Q1801" t="s">
        <v>76</v>
      </c>
      <c r="R1801" t="s">
        <v>76</v>
      </c>
      <c r="T1801" t="s">
        <v>48</v>
      </c>
      <c r="U1801" t="s">
        <v>48</v>
      </c>
      <c r="V1801" t="s">
        <v>48</v>
      </c>
      <c r="W1801" t="s">
        <v>50</v>
      </c>
      <c r="X1801" t="s">
        <v>5384</v>
      </c>
      <c r="Y1801" t="s">
        <v>48</v>
      </c>
      <c r="Z1801" t="s">
        <v>48</v>
      </c>
      <c r="AA1801" t="s">
        <v>48</v>
      </c>
      <c r="AB1801" t="s">
        <v>48</v>
      </c>
      <c r="AC1801" t="s">
        <v>48</v>
      </c>
      <c r="AD1801" t="s">
        <v>50</v>
      </c>
      <c r="AE1801" t="s">
        <v>48</v>
      </c>
      <c r="AF1801" t="s">
        <v>48</v>
      </c>
      <c r="AG1801" t="s">
        <v>48</v>
      </c>
      <c r="AI1801">
        <v>1823864</v>
      </c>
      <c r="AJ1801">
        <v>1073245</v>
      </c>
    </row>
    <row r="1802" spans="1:36">
      <c r="A1802">
        <v>482320</v>
      </c>
      <c r="B1802">
        <v>482320</v>
      </c>
      <c r="C1802" t="e">
        <f>VLOOKUP(B1802,'[2]6단위기준(289개)'!$A$2:$B$290,2,0)</f>
        <v>#N/A</v>
      </c>
      <c r="D1802" t="s">
        <v>50</v>
      </c>
      <c r="G1802" t="s">
        <v>50</v>
      </c>
      <c r="J1802" t="s">
        <v>7211</v>
      </c>
      <c r="K1802" t="s">
        <v>2100</v>
      </c>
      <c r="L1802" t="s">
        <v>2189</v>
      </c>
      <c r="M1802">
        <v>482320</v>
      </c>
      <c r="N1802" t="s">
        <v>80</v>
      </c>
      <c r="O1802">
        <v>0</v>
      </c>
      <c r="P1802" t="s">
        <v>76</v>
      </c>
      <c r="Q1802" t="s">
        <v>76</v>
      </c>
      <c r="R1802" t="s">
        <v>76</v>
      </c>
      <c r="T1802" t="s">
        <v>48</v>
      </c>
      <c r="U1802" t="s">
        <v>48</v>
      </c>
      <c r="V1802" t="s">
        <v>48</v>
      </c>
      <c r="W1802" t="s">
        <v>50</v>
      </c>
      <c r="X1802" t="s">
        <v>5384</v>
      </c>
      <c r="Y1802" t="s">
        <v>48</v>
      </c>
      <c r="Z1802" t="s">
        <v>48</v>
      </c>
      <c r="AA1802" t="s">
        <v>48</v>
      </c>
      <c r="AB1802" t="s">
        <v>48</v>
      </c>
      <c r="AC1802" t="s">
        <v>48</v>
      </c>
      <c r="AD1802" t="s">
        <v>50</v>
      </c>
      <c r="AE1802" t="s">
        <v>48</v>
      </c>
      <c r="AF1802" t="s">
        <v>48</v>
      </c>
      <c r="AG1802" t="s">
        <v>5591</v>
      </c>
      <c r="AI1802">
        <v>6545185</v>
      </c>
      <c r="AJ1802">
        <v>9666789</v>
      </c>
    </row>
    <row r="1803" spans="1:36">
      <c r="A1803">
        <v>482340</v>
      </c>
      <c r="B1803">
        <v>482340</v>
      </c>
      <c r="C1803" t="e">
        <f>VLOOKUP(B1803,'[2]6단위기준(289개)'!$A$2:$B$290,2,0)</f>
        <v>#N/A</v>
      </c>
      <c r="D1803" t="s">
        <v>50</v>
      </c>
      <c r="G1803" t="s">
        <v>50</v>
      </c>
      <c r="J1803" t="s">
        <v>7211</v>
      </c>
      <c r="K1803" t="s">
        <v>2190</v>
      </c>
      <c r="L1803" t="s">
        <v>2191</v>
      </c>
      <c r="M1803">
        <v>482340</v>
      </c>
      <c r="N1803" t="s">
        <v>80</v>
      </c>
      <c r="O1803">
        <v>0</v>
      </c>
      <c r="P1803" t="s">
        <v>76</v>
      </c>
      <c r="Q1803" t="s">
        <v>76</v>
      </c>
      <c r="R1803" t="s">
        <v>76</v>
      </c>
      <c r="T1803" t="s">
        <v>48</v>
      </c>
      <c r="U1803" t="s">
        <v>48</v>
      </c>
      <c r="V1803" t="s">
        <v>48</v>
      </c>
      <c r="W1803" t="s">
        <v>50</v>
      </c>
      <c r="X1803" t="s">
        <v>5384</v>
      </c>
      <c r="Y1803" t="s">
        <v>48</v>
      </c>
      <c r="Z1803" t="s">
        <v>48</v>
      </c>
      <c r="AA1803" t="s">
        <v>48</v>
      </c>
      <c r="AB1803" t="s">
        <v>48</v>
      </c>
      <c r="AC1803" t="s">
        <v>48</v>
      </c>
      <c r="AD1803" t="s">
        <v>50</v>
      </c>
      <c r="AE1803" t="s">
        <v>48</v>
      </c>
      <c r="AF1803" t="s">
        <v>48</v>
      </c>
      <c r="AG1803" t="s">
        <v>48</v>
      </c>
      <c r="AI1803">
        <v>339133</v>
      </c>
      <c r="AJ1803">
        <v>341475</v>
      </c>
    </row>
    <row r="1804" spans="1:36">
      <c r="A1804">
        <v>482361</v>
      </c>
      <c r="B1804">
        <v>482361</v>
      </c>
      <c r="C1804" t="e">
        <f>VLOOKUP(B1804,'[2]6단위기준(289개)'!$A$2:$B$290,2,0)</f>
        <v>#N/A</v>
      </c>
      <c r="D1804" t="s">
        <v>50</v>
      </c>
      <c r="G1804" t="s">
        <v>50</v>
      </c>
      <c r="J1804" t="s">
        <v>7211</v>
      </c>
      <c r="K1804" t="s">
        <v>1936</v>
      </c>
      <c r="L1804" t="s">
        <v>1937</v>
      </c>
      <c r="M1804">
        <v>482361</v>
      </c>
      <c r="N1804" t="s">
        <v>80</v>
      </c>
      <c r="O1804">
        <v>0</v>
      </c>
      <c r="P1804" t="s">
        <v>76</v>
      </c>
      <c r="Q1804" t="s">
        <v>76</v>
      </c>
      <c r="R1804" t="s">
        <v>76</v>
      </c>
      <c r="T1804" t="s">
        <v>48</v>
      </c>
      <c r="U1804" t="s">
        <v>48</v>
      </c>
      <c r="V1804" t="s">
        <v>48</v>
      </c>
      <c r="W1804" t="s">
        <v>50</v>
      </c>
      <c r="X1804" t="s">
        <v>5384</v>
      </c>
      <c r="Y1804" t="s">
        <v>48</v>
      </c>
      <c r="Z1804" t="s">
        <v>48</v>
      </c>
      <c r="AA1804" t="s">
        <v>48</v>
      </c>
      <c r="AB1804" t="s">
        <v>48</v>
      </c>
      <c r="AC1804" t="s">
        <v>48</v>
      </c>
      <c r="AD1804" t="s">
        <v>50</v>
      </c>
      <c r="AE1804" t="s">
        <v>48</v>
      </c>
      <c r="AF1804" t="s">
        <v>48</v>
      </c>
      <c r="AG1804" t="s">
        <v>45</v>
      </c>
      <c r="AI1804">
        <v>0</v>
      </c>
      <c r="AJ1804">
        <v>597</v>
      </c>
    </row>
    <row r="1805" spans="1:36">
      <c r="A1805">
        <v>482369</v>
      </c>
      <c r="B1805">
        <v>482369</v>
      </c>
      <c r="C1805" t="e">
        <f>VLOOKUP(B1805,'[2]6단위기준(289개)'!$A$2:$B$290,2,0)</f>
        <v>#N/A</v>
      </c>
      <c r="D1805" t="s">
        <v>50</v>
      </c>
      <c r="G1805" t="s">
        <v>50</v>
      </c>
      <c r="J1805" t="s">
        <v>7211</v>
      </c>
      <c r="K1805" t="s">
        <v>0</v>
      </c>
      <c r="L1805" t="s">
        <v>79</v>
      </c>
      <c r="M1805">
        <v>482369</v>
      </c>
      <c r="N1805" t="s">
        <v>80</v>
      </c>
      <c r="O1805">
        <v>0</v>
      </c>
      <c r="P1805" t="s">
        <v>76</v>
      </c>
      <c r="Q1805" t="s">
        <v>76</v>
      </c>
      <c r="R1805" t="s">
        <v>76</v>
      </c>
      <c r="T1805" t="s">
        <v>48</v>
      </c>
      <c r="U1805" t="s">
        <v>48</v>
      </c>
      <c r="V1805" t="s">
        <v>48</v>
      </c>
      <c r="W1805" t="s">
        <v>50</v>
      </c>
      <c r="X1805" t="s">
        <v>5384</v>
      </c>
      <c r="Y1805" t="s">
        <v>48</v>
      </c>
      <c r="Z1805" t="s">
        <v>48</v>
      </c>
      <c r="AA1805" t="s">
        <v>48</v>
      </c>
      <c r="AB1805" t="s">
        <v>48</v>
      </c>
      <c r="AC1805" t="s">
        <v>5582</v>
      </c>
      <c r="AD1805" t="s">
        <v>50</v>
      </c>
      <c r="AE1805" t="s">
        <v>48</v>
      </c>
      <c r="AF1805" t="s">
        <v>48</v>
      </c>
      <c r="AG1805" t="s">
        <v>45</v>
      </c>
      <c r="AI1805">
        <v>30049587</v>
      </c>
      <c r="AJ1805">
        <v>10958769</v>
      </c>
    </row>
    <row r="1806" spans="1:36">
      <c r="A1806">
        <v>482370</v>
      </c>
      <c r="B1806">
        <v>482370</v>
      </c>
      <c r="C1806" t="e">
        <f>VLOOKUP(B1806,'[2]6단위기준(289개)'!$A$2:$B$290,2,0)</f>
        <v>#N/A</v>
      </c>
      <c r="D1806" t="s">
        <v>50</v>
      </c>
      <c r="G1806" t="s">
        <v>50</v>
      </c>
      <c r="J1806" t="s">
        <v>7211</v>
      </c>
      <c r="K1806" t="s">
        <v>2192</v>
      </c>
      <c r="L1806" t="s">
        <v>2193</v>
      </c>
      <c r="M1806">
        <v>482370</v>
      </c>
      <c r="N1806" t="s">
        <v>80</v>
      </c>
      <c r="O1806">
        <v>0</v>
      </c>
      <c r="P1806" t="s">
        <v>76</v>
      </c>
      <c r="Q1806" t="s">
        <v>76</v>
      </c>
      <c r="R1806" t="s">
        <v>76</v>
      </c>
      <c r="T1806" t="s">
        <v>48</v>
      </c>
      <c r="U1806" t="s">
        <v>48</v>
      </c>
      <c r="V1806" t="s">
        <v>48</v>
      </c>
      <c r="W1806" t="s">
        <v>50</v>
      </c>
      <c r="X1806" t="s">
        <v>5384</v>
      </c>
      <c r="Y1806" t="s">
        <v>48</v>
      </c>
      <c r="Z1806" t="s">
        <v>48</v>
      </c>
      <c r="AA1806" t="s">
        <v>48</v>
      </c>
      <c r="AB1806" t="s">
        <v>48</v>
      </c>
      <c r="AC1806" t="s">
        <v>48</v>
      </c>
      <c r="AD1806" t="s">
        <v>50</v>
      </c>
      <c r="AE1806" t="s">
        <v>48</v>
      </c>
      <c r="AF1806" t="s">
        <v>48</v>
      </c>
      <c r="AG1806" t="s">
        <v>45</v>
      </c>
      <c r="AI1806">
        <v>38043</v>
      </c>
      <c r="AJ1806">
        <v>1371531</v>
      </c>
    </row>
    <row r="1807" spans="1:36">
      <c r="A1807">
        <v>482390</v>
      </c>
      <c r="B1807">
        <v>482390</v>
      </c>
      <c r="C1807" t="e">
        <f>VLOOKUP(B1807,'[2]6단위기준(289개)'!$A$2:$B$290,2,0)</f>
        <v>#N/A</v>
      </c>
      <c r="D1807" t="s">
        <v>50</v>
      </c>
      <c r="G1807" t="s">
        <v>50</v>
      </c>
      <c r="J1807" t="s">
        <v>7211</v>
      </c>
      <c r="K1807" t="s">
        <v>0</v>
      </c>
      <c r="L1807" t="s">
        <v>79</v>
      </c>
      <c r="M1807">
        <v>482390</v>
      </c>
      <c r="N1807" t="s">
        <v>80</v>
      </c>
      <c r="O1807">
        <v>0</v>
      </c>
      <c r="P1807" t="s">
        <v>76</v>
      </c>
      <c r="Q1807" t="s">
        <v>76</v>
      </c>
      <c r="R1807" t="s">
        <v>76</v>
      </c>
      <c r="T1807" t="s">
        <v>48</v>
      </c>
      <c r="U1807" t="s">
        <v>48</v>
      </c>
      <c r="V1807" t="s">
        <v>48</v>
      </c>
      <c r="W1807" t="s">
        <v>50</v>
      </c>
      <c r="X1807" t="s">
        <v>5384</v>
      </c>
      <c r="Y1807" t="s">
        <v>48</v>
      </c>
      <c r="Z1807" t="s">
        <v>48</v>
      </c>
      <c r="AA1807" t="s">
        <v>48</v>
      </c>
      <c r="AB1807" t="s">
        <v>48</v>
      </c>
      <c r="AC1807" t="s">
        <v>48</v>
      </c>
      <c r="AD1807" t="s">
        <v>50</v>
      </c>
      <c r="AE1807" t="s">
        <v>48</v>
      </c>
      <c r="AF1807" t="s">
        <v>48</v>
      </c>
      <c r="AG1807" t="s">
        <v>45</v>
      </c>
      <c r="AI1807">
        <v>28833942</v>
      </c>
      <c r="AJ1807">
        <v>22853296</v>
      </c>
    </row>
    <row r="1808" spans="1:36">
      <c r="A1808">
        <v>490110</v>
      </c>
      <c r="B1808">
        <v>490110</v>
      </c>
      <c r="C1808" t="e">
        <f>VLOOKUP(B1808,'[2]6단위기준(289개)'!$A$2:$B$290,2,0)</f>
        <v>#N/A</v>
      </c>
      <c r="D1808" t="s">
        <v>50</v>
      </c>
      <c r="G1808" t="s">
        <v>50</v>
      </c>
      <c r="J1808" t="s">
        <v>6245</v>
      </c>
      <c r="K1808" t="s">
        <v>2194</v>
      </c>
      <c r="L1808" t="s">
        <v>2195</v>
      </c>
      <c r="M1808">
        <v>490110</v>
      </c>
      <c r="N1808" t="s">
        <v>80</v>
      </c>
      <c r="O1808">
        <v>0</v>
      </c>
      <c r="P1808" t="s">
        <v>76</v>
      </c>
      <c r="Q1808" t="s">
        <v>76</v>
      </c>
      <c r="R1808" t="s">
        <v>76</v>
      </c>
      <c r="T1808" t="s">
        <v>46</v>
      </c>
      <c r="U1808" t="s">
        <v>48</v>
      </c>
      <c r="V1808" t="s">
        <v>48</v>
      </c>
      <c r="W1808" t="s">
        <v>50</v>
      </c>
      <c r="X1808" t="s">
        <v>5384</v>
      </c>
      <c r="Y1808" t="s">
        <v>48</v>
      </c>
      <c r="Z1808" t="s">
        <v>48</v>
      </c>
      <c r="AA1808" t="s">
        <v>5386</v>
      </c>
      <c r="AB1808" t="s">
        <v>46</v>
      </c>
      <c r="AC1808" t="s">
        <v>46</v>
      </c>
      <c r="AD1808" t="s">
        <v>50</v>
      </c>
      <c r="AE1808" t="s">
        <v>48</v>
      </c>
      <c r="AF1808" t="s">
        <v>48</v>
      </c>
      <c r="AG1808" t="s">
        <v>48</v>
      </c>
      <c r="AI1808">
        <v>12819813</v>
      </c>
      <c r="AJ1808">
        <v>6419880</v>
      </c>
    </row>
    <row r="1809" spans="1:36">
      <c r="A1809">
        <v>490191</v>
      </c>
      <c r="B1809">
        <v>490191</v>
      </c>
      <c r="C1809" t="e">
        <f>VLOOKUP(B1809,'[2]6단위기준(289개)'!$A$2:$B$290,2,0)</f>
        <v>#N/A</v>
      </c>
      <c r="D1809" t="s">
        <v>50</v>
      </c>
      <c r="G1809" t="s">
        <v>50</v>
      </c>
      <c r="J1809" t="s">
        <v>6245</v>
      </c>
      <c r="K1809" t="s">
        <v>2196</v>
      </c>
      <c r="L1809" t="s">
        <v>2197</v>
      </c>
      <c r="M1809">
        <v>490191</v>
      </c>
      <c r="N1809" t="s">
        <v>80</v>
      </c>
      <c r="O1809">
        <v>0</v>
      </c>
      <c r="P1809" t="s">
        <v>76</v>
      </c>
      <c r="Q1809" t="s">
        <v>76</v>
      </c>
      <c r="R1809" t="s">
        <v>76</v>
      </c>
      <c r="T1809" t="s">
        <v>46</v>
      </c>
      <c r="U1809" t="s">
        <v>48</v>
      </c>
      <c r="V1809" t="s">
        <v>48</v>
      </c>
      <c r="W1809" t="s">
        <v>50</v>
      </c>
      <c r="X1809" t="s">
        <v>5384</v>
      </c>
      <c r="Y1809" t="s">
        <v>48</v>
      </c>
      <c r="Z1809" t="s">
        <v>48</v>
      </c>
      <c r="AA1809" t="s">
        <v>5386</v>
      </c>
      <c r="AB1809" t="s">
        <v>46</v>
      </c>
      <c r="AC1809" t="s">
        <v>46</v>
      </c>
      <c r="AD1809" t="s">
        <v>50</v>
      </c>
      <c r="AE1809" t="s">
        <v>48</v>
      </c>
      <c r="AF1809" t="s">
        <v>48</v>
      </c>
      <c r="AG1809" t="s">
        <v>48</v>
      </c>
      <c r="AI1809">
        <v>727656</v>
      </c>
      <c r="AJ1809">
        <v>789914</v>
      </c>
    </row>
    <row r="1810" spans="1:36">
      <c r="A1810">
        <v>490199</v>
      </c>
      <c r="B1810">
        <v>490199</v>
      </c>
      <c r="C1810" t="e">
        <f>VLOOKUP(B1810,'[2]6단위기준(289개)'!$A$2:$B$290,2,0)</f>
        <v>#N/A</v>
      </c>
      <c r="D1810" t="s">
        <v>50</v>
      </c>
      <c r="G1810" t="s">
        <v>50</v>
      </c>
      <c r="J1810" t="s">
        <v>6245</v>
      </c>
      <c r="K1810" t="s">
        <v>0</v>
      </c>
      <c r="L1810" t="s">
        <v>79</v>
      </c>
      <c r="M1810">
        <v>490199</v>
      </c>
      <c r="N1810" t="s">
        <v>80</v>
      </c>
      <c r="O1810">
        <v>0</v>
      </c>
      <c r="P1810" t="s">
        <v>76</v>
      </c>
      <c r="Q1810" t="s">
        <v>76</v>
      </c>
      <c r="R1810" t="s">
        <v>76</v>
      </c>
      <c r="T1810" t="s">
        <v>46</v>
      </c>
      <c r="U1810" t="s">
        <v>48</v>
      </c>
      <c r="V1810" t="s">
        <v>48</v>
      </c>
      <c r="W1810" t="s">
        <v>50</v>
      </c>
      <c r="X1810" t="s">
        <v>5384</v>
      </c>
      <c r="Y1810" t="s">
        <v>48</v>
      </c>
      <c r="Z1810" t="s">
        <v>48</v>
      </c>
      <c r="AA1810" t="s">
        <v>5386</v>
      </c>
      <c r="AB1810" t="s">
        <v>46</v>
      </c>
      <c r="AC1810" t="s">
        <v>46</v>
      </c>
      <c r="AD1810" t="s">
        <v>50</v>
      </c>
      <c r="AE1810" t="s">
        <v>48</v>
      </c>
      <c r="AF1810" t="s">
        <v>48</v>
      </c>
      <c r="AG1810" t="s">
        <v>48</v>
      </c>
      <c r="AI1810">
        <v>80795449</v>
      </c>
      <c r="AJ1810">
        <v>138480486</v>
      </c>
    </row>
    <row r="1811" spans="1:36">
      <c r="A1811">
        <v>490210</v>
      </c>
      <c r="B1811">
        <v>490210</v>
      </c>
      <c r="C1811" t="e">
        <f>VLOOKUP(B1811,'[2]6단위기준(289개)'!$A$2:$B$290,2,0)</f>
        <v>#N/A</v>
      </c>
      <c r="D1811" t="s">
        <v>50</v>
      </c>
      <c r="G1811" t="s">
        <v>50</v>
      </c>
      <c r="J1811" t="s">
        <v>6245</v>
      </c>
      <c r="K1811" t="s">
        <v>2198</v>
      </c>
      <c r="L1811" t="s">
        <v>2199</v>
      </c>
      <c r="M1811">
        <v>490210</v>
      </c>
      <c r="N1811" t="s">
        <v>80</v>
      </c>
      <c r="O1811">
        <v>0</v>
      </c>
      <c r="P1811" t="s">
        <v>76</v>
      </c>
      <c r="Q1811" t="s">
        <v>76</v>
      </c>
      <c r="R1811" t="s">
        <v>76</v>
      </c>
      <c r="T1811" t="s">
        <v>46</v>
      </c>
      <c r="U1811" t="s">
        <v>48</v>
      </c>
      <c r="V1811" t="s">
        <v>48</v>
      </c>
      <c r="W1811" t="s">
        <v>50</v>
      </c>
      <c r="X1811" t="s">
        <v>5384</v>
      </c>
      <c r="Y1811" t="s">
        <v>48</v>
      </c>
      <c r="Z1811" t="s">
        <v>48</v>
      </c>
      <c r="AA1811" t="s">
        <v>5386</v>
      </c>
      <c r="AB1811" t="s">
        <v>46</v>
      </c>
      <c r="AC1811" t="s">
        <v>46</v>
      </c>
      <c r="AD1811" t="s">
        <v>50</v>
      </c>
      <c r="AE1811" t="s">
        <v>48</v>
      </c>
      <c r="AF1811" t="s">
        <v>48</v>
      </c>
      <c r="AG1811" t="s">
        <v>48</v>
      </c>
      <c r="AI1811">
        <v>289949</v>
      </c>
      <c r="AJ1811">
        <v>669530</v>
      </c>
    </row>
    <row r="1812" spans="1:36">
      <c r="A1812">
        <v>490290</v>
      </c>
      <c r="B1812">
        <v>490290</v>
      </c>
      <c r="C1812" t="e">
        <f>VLOOKUP(B1812,'[2]6단위기준(289개)'!$A$2:$B$290,2,0)</f>
        <v>#N/A</v>
      </c>
      <c r="D1812" t="s">
        <v>50</v>
      </c>
      <c r="G1812" t="s">
        <v>50</v>
      </c>
      <c r="J1812" t="s">
        <v>6245</v>
      </c>
      <c r="K1812" t="s">
        <v>0</v>
      </c>
      <c r="L1812" t="s">
        <v>79</v>
      </c>
      <c r="M1812">
        <v>490290</v>
      </c>
      <c r="N1812" t="s">
        <v>80</v>
      </c>
      <c r="O1812">
        <v>0</v>
      </c>
      <c r="P1812" t="s">
        <v>76</v>
      </c>
      <c r="Q1812" t="s">
        <v>76</v>
      </c>
      <c r="R1812" t="s">
        <v>76</v>
      </c>
      <c r="T1812" t="s">
        <v>46</v>
      </c>
      <c r="U1812" t="s">
        <v>48</v>
      </c>
      <c r="V1812" t="s">
        <v>48</v>
      </c>
      <c r="W1812" t="s">
        <v>50</v>
      </c>
      <c r="X1812" t="s">
        <v>5384</v>
      </c>
      <c r="Y1812" t="s">
        <v>48</v>
      </c>
      <c r="Z1812" t="s">
        <v>48</v>
      </c>
      <c r="AA1812" t="s">
        <v>5386</v>
      </c>
      <c r="AB1812" t="s">
        <v>46</v>
      </c>
      <c r="AC1812" t="s">
        <v>46</v>
      </c>
      <c r="AD1812" t="s">
        <v>50</v>
      </c>
      <c r="AE1812" t="s">
        <v>48</v>
      </c>
      <c r="AF1812" t="s">
        <v>48</v>
      </c>
      <c r="AG1812" t="s">
        <v>48</v>
      </c>
      <c r="AI1812">
        <v>4841654</v>
      </c>
      <c r="AJ1812">
        <v>10804060</v>
      </c>
    </row>
    <row r="1813" spans="1:36">
      <c r="A1813">
        <v>490300</v>
      </c>
      <c r="B1813">
        <v>490300</v>
      </c>
      <c r="C1813" t="e">
        <f>VLOOKUP(B1813,'[2]6단위기준(289개)'!$A$2:$B$290,2,0)</f>
        <v>#N/A</v>
      </c>
      <c r="D1813" t="s">
        <v>50</v>
      </c>
      <c r="G1813" t="s">
        <v>50</v>
      </c>
      <c r="J1813" t="s">
        <v>6245</v>
      </c>
      <c r="K1813" t="s">
        <v>2200</v>
      </c>
      <c r="L1813" t="s">
        <v>2201</v>
      </c>
      <c r="M1813">
        <v>490300</v>
      </c>
      <c r="N1813" t="s">
        <v>80</v>
      </c>
      <c r="O1813">
        <v>0</v>
      </c>
      <c r="P1813" t="s">
        <v>76</v>
      </c>
      <c r="Q1813" t="s">
        <v>76</v>
      </c>
      <c r="R1813" t="s">
        <v>76</v>
      </c>
      <c r="T1813" t="s">
        <v>46</v>
      </c>
      <c r="U1813" t="s">
        <v>48</v>
      </c>
      <c r="V1813" t="s">
        <v>48</v>
      </c>
      <c r="W1813" t="s">
        <v>50</v>
      </c>
      <c r="X1813" t="s">
        <v>5384</v>
      </c>
      <c r="Y1813" t="s">
        <v>48</v>
      </c>
      <c r="Z1813" t="s">
        <v>48</v>
      </c>
      <c r="AA1813" t="s">
        <v>5386</v>
      </c>
      <c r="AB1813" t="s">
        <v>46</v>
      </c>
      <c r="AC1813" t="s">
        <v>46</v>
      </c>
      <c r="AD1813" t="s">
        <v>50</v>
      </c>
      <c r="AE1813" t="s">
        <v>48</v>
      </c>
      <c r="AF1813" t="s">
        <v>48</v>
      </c>
      <c r="AG1813" t="s">
        <v>48</v>
      </c>
      <c r="AI1813">
        <v>2002304</v>
      </c>
      <c r="AJ1813">
        <v>23345303</v>
      </c>
    </row>
    <row r="1814" spans="1:36">
      <c r="A1814">
        <v>490400</v>
      </c>
      <c r="B1814">
        <v>490400</v>
      </c>
      <c r="C1814" t="e">
        <f>VLOOKUP(B1814,'[2]6단위기준(289개)'!$A$2:$B$290,2,0)</f>
        <v>#N/A</v>
      </c>
      <c r="D1814" t="s">
        <v>50</v>
      </c>
      <c r="G1814" t="s">
        <v>50</v>
      </c>
      <c r="J1814" t="s">
        <v>6245</v>
      </c>
      <c r="K1814" t="s">
        <v>2202</v>
      </c>
      <c r="L1814" t="s">
        <v>2203</v>
      </c>
      <c r="M1814">
        <v>490400</v>
      </c>
      <c r="N1814" t="s">
        <v>80</v>
      </c>
      <c r="O1814">
        <v>0</v>
      </c>
      <c r="P1814" t="s">
        <v>76</v>
      </c>
      <c r="Q1814" t="s">
        <v>76</v>
      </c>
      <c r="R1814" t="s">
        <v>76</v>
      </c>
      <c r="T1814" t="s">
        <v>46</v>
      </c>
      <c r="U1814" t="s">
        <v>48</v>
      </c>
      <c r="V1814" t="s">
        <v>48</v>
      </c>
      <c r="W1814" t="s">
        <v>50</v>
      </c>
      <c r="X1814" t="s">
        <v>5384</v>
      </c>
      <c r="Y1814" t="s">
        <v>48</v>
      </c>
      <c r="Z1814" t="s">
        <v>48</v>
      </c>
      <c r="AA1814" t="s">
        <v>5386</v>
      </c>
      <c r="AB1814" t="s">
        <v>46</v>
      </c>
      <c r="AC1814" t="s">
        <v>46</v>
      </c>
      <c r="AD1814" t="s">
        <v>50</v>
      </c>
      <c r="AE1814" t="s">
        <v>48</v>
      </c>
      <c r="AF1814" t="s">
        <v>48</v>
      </c>
      <c r="AG1814" t="s">
        <v>48</v>
      </c>
      <c r="AI1814">
        <v>2993</v>
      </c>
      <c r="AJ1814">
        <v>1246821</v>
      </c>
    </row>
    <row r="1815" spans="1:36">
      <c r="A1815">
        <v>490510</v>
      </c>
      <c r="B1815">
        <v>490510</v>
      </c>
      <c r="C1815" t="e">
        <f>VLOOKUP(B1815,'[2]6단위기준(289개)'!$A$2:$B$290,2,0)</f>
        <v>#N/A</v>
      </c>
      <c r="D1815" t="s">
        <v>50</v>
      </c>
      <c r="G1815" t="s">
        <v>50</v>
      </c>
      <c r="J1815" t="s">
        <v>6245</v>
      </c>
      <c r="K1815" t="s">
        <v>2204</v>
      </c>
      <c r="L1815" t="s">
        <v>2205</v>
      </c>
      <c r="M1815">
        <v>490510</v>
      </c>
      <c r="N1815" t="s">
        <v>80</v>
      </c>
      <c r="O1815">
        <v>0</v>
      </c>
      <c r="P1815" t="s">
        <v>76</v>
      </c>
      <c r="Q1815" t="s">
        <v>76</v>
      </c>
      <c r="R1815" t="s">
        <v>76</v>
      </c>
      <c r="T1815" t="s">
        <v>46</v>
      </c>
      <c r="U1815" t="s">
        <v>48</v>
      </c>
      <c r="V1815" t="s">
        <v>48</v>
      </c>
      <c r="W1815" t="s">
        <v>50</v>
      </c>
      <c r="X1815" t="s">
        <v>5384</v>
      </c>
      <c r="Y1815" t="s">
        <v>48</v>
      </c>
      <c r="Z1815" t="s">
        <v>48</v>
      </c>
      <c r="AA1815" t="s">
        <v>5386</v>
      </c>
      <c r="AB1815" t="s">
        <v>46</v>
      </c>
      <c r="AC1815" t="s">
        <v>46</v>
      </c>
      <c r="AD1815" t="s">
        <v>50</v>
      </c>
      <c r="AE1815" t="s">
        <v>48</v>
      </c>
      <c r="AF1815" t="s">
        <v>48</v>
      </c>
      <c r="AG1815" t="s">
        <v>48</v>
      </c>
      <c r="AI1815">
        <v>321331</v>
      </c>
      <c r="AJ1815">
        <v>307745</v>
      </c>
    </row>
    <row r="1816" spans="1:36">
      <c r="A1816">
        <v>490591</v>
      </c>
      <c r="B1816">
        <v>490591</v>
      </c>
      <c r="C1816" t="e">
        <f>VLOOKUP(B1816,'[2]6단위기준(289개)'!$A$2:$B$290,2,0)</f>
        <v>#N/A</v>
      </c>
      <c r="D1816" t="s">
        <v>50</v>
      </c>
      <c r="G1816" t="s">
        <v>50</v>
      </c>
      <c r="J1816" t="s">
        <v>6245</v>
      </c>
      <c r="K1816" t="s">
        <v>2206</v>
      </c>
      <c r="L1816" t="s">
        <v>2207</v>
      </c>
      <c r="M1816">
        <v>490591</v>
      </c>
      <c r="N1816" t="s">
        <v>80</v>
      </c>
      <c r="O1816">
        <v>0</v>
      </c>
      <c r="P1816" t="s">
        <v>76</v>
      </c>
      <c r="Q1816" t="s">
        <v>76</v>
      </c>
      <c r="R1816" t="s">
        <v>76</v>
      </c>
      <c r="T1816" t="s">
        <v>46</v>
      </c>
      <c r="U1816" t="s">
        <v>48</v>
      </c>
      <c r="V1816" t="s">
        <v>48</v>
      </c>
      <c r="W1816" t="s">
        <v>50</v>
      </c>
      <c r="X1816" t="s">
        <v>5384</v>
      </c>
      <c r="Y1816" t="s">
        <v>48</v>
      </c>
      <c r="Z1816" t="s">
        <v>48</v>
      </c>
      <c r="AA1816" t="s">
        <v>5386</v>
      </c>
      <c r="AB1816" t="s">
        <v>46</v>
      </c>
      <c r="AC1816" t="s">
        <v>46</v>
      </c>
      <c r="AD1816" t="s">
        <v>50</v>
      </c>
      <c r="AE1816" t="s">
        <v>48</v>
      </c>
      <c r="AF1816" t="s">
        <v>48</v>
      </c>
      <c r="AG1816" t="s">
        <v>48</v>
      </c>
      <c r="AI1816">
        <v>152022</v>
      </c>
      <c r="AJ1816">
        <v>3836936</v>
      </c>
    </row>
    <row r="1817" spans="1:36">
      <c r="A1817">
        <v>490599</v>
      </c>
      <c r="B1817">
        <v>490599</v>
      </c>
      <c r="C1817" t="e">
        <f>VLOOKUP(B1817,'[2]6단위기준(289개)'!$A$2:$B$290,2,0)</f>
        <v>#N/A</v>
      </c>
      <c r="D1817" t="s">
        <v>50</v>
      </c>
      <c r="G1817" t="s">
        <v>50</v>
      </c>
      <c r="J1817" t="s">
        <v>6245</v>
      </c>
      <c r="K1817" t="s">
        <v>0</v>
      </c>
      <c r="L1817" t="s">
        <v>79</v>
      </c>
      <c r="M1817">
        <v>490599</v>
      </c>
      <c r="N1817" t="s">
        <v>80</v>
      </c>
      <c r="O1817">
        <v>0</v>
      </c>
      <c r="P1817" t="s">
        <v>76</v>
      </c>
      <c r="Q1817" t="s">
        <v>76</v>
      </c>
      <c r="R1817" t="s">
        <v>76</v>
      </c>
      <c r="T1817" t="s">
        <v>46</v>
      </c>
      <c r="U1817" t="s">
        <v>48</v>
      </c>
      <c r="V1817" t="s">
        <v>48</v>
      </c>
      <c r="W1817" t="s">
        <v>50</v>
      </c>
      <c r="X1817" t="s">
        <v>5384</v>
      </c>
      <c r="Y1817" t="s">
        <v>48</v>
      </c>
      <c r="Z1817" t="s">
        <v>48</v>
      </c>
      <c r="AA1817" t="s">
        <v>5386</v>
      </c>
      <c r="AB1817" t="s">
        <v>46</v>
      </c>
      <c r="AC1817" t="s">
        <v>46</v>
      </c>
      <c r="AD1817" t="s">
        <v>50</v>
      </c>
      <c r="AE1817" t="s">
        <v>48</v>
      </c>
      <c r="AF1817" t="s">
        <v>48</v>
      </c>
      <c r="AG1817" t="s">
        <v>48</v>
      </c>
      <c r="AI1817">
        <v>37127</v>
      </c>
      <c r="AJ1817">
        <v>1015593</v>
      </c>
    </row>
    <row r="1818" spans="1:36">
      <c r="A1818">
        <v>490600</v>
      </c>
      <c r="B1818">
        <v>490600</v>
      </c>
      <c r="C1818" t="e">
        <f>VLOOKUP(B1818,'[2]6단위기준(289개)'!$A$2:$B$290,2,0)</f>
        <v>#N/A</v>
      </c>
      <c r="D1818" t="s">
        <v>50</v>
      </c>
      <c r="G1818" t="s">
        <v>50</v>
      </c>
      <c r="J1818" t="s">
        <v>6245</v>
      </c>
      <c r="K1818" t="s">
        <v>2208</v>
      </c>
      <c r="L1818" t="s">
        <v>2209</v>
      </c>
      <c r="M1818">
        <v>490600</v>
      </c>
      <c r="N1818" t="s">
        <v>80</v>
      </c>
      <c r="O1818">
        <v>0</v>
      </c>
      <c r="P1818" t="s">
        <v>76</v>
      </c>
      <c r="Q1818" t="s">
        <v>76</v>
      </c>
      <c r="R1818" t="s">
        <v>76</v>
      </c>
      <c r="T1818" t="s">
        <v>46</v>
      </c>
      <c r="U1818" t="s">
        <v>48</v>
      </c>
      <c r="V1818" t="s">
        <v>48</v>
      </c>
      <c r="W1818" t="s">
        <v>50</v>
      </c>
      <c r="X1818" t="s">
        <v>5384</v>
      </c>
      <c r="Y1818" t="s">
        <v>48</v>
      </c>
      <c r="Z1818" t="s">
        <v>48</v>
      </c>
      <c r="AA1818" t="s">
        <v>5386</v>
      </c>
      <c r="AB1818" t="s">
        <v>46</v>
      </c>
      <c r="AC1818" t="s">
        <v>46</v>
      </c>
      <c r="AD1818" t="s">
        <v>50</v>
      </c>
      <c r="AE1818" t="s">
        <v>48</v>
      </c>
      <c r="AF1818" t="s">
        <v>48</v>
      </c>
      <c r="AG1818" t="s">
        <v>48</v>
      </c>
      <c r="AI1818">
        <v>499686</v>
      </c>
      <c r="AJ1818">
        <v>1550790</v>
      </c>
    </row>
    <row r="1819" spans="1:36">
      <c r="A1819">
        <v>490700</v>
      </c>
      <c r="B1819">
        <v>490700</v>
      </c>
      <c r="C1819" t="e">
        <f>VLOOKUP(B1819,'[2]6단위기준(289개)'!$A$2:$B$290,2,0)</f>
        <v>#N/A</v>
      </c>
      <c r="D1819" t="s">
        <v>50</v>
      </c>
      <c r="G1819" t="s">
        <v>50</v>
      </c>
      <c r="J1819" t="s">
        <v>6245</v>
      </c>
      <c r="K1819" t="s">
        <v>2210</v>
      </c>
      <c r="L1819" t="s">
        <v>2211</v>
      </c>
      <c r="M1819">
        <v>490700</v>
      </c>
      <c r="N1819" t="s">
        <v>80</v>
      </c>
      <c r="O1819">
        <v>0</v>
      </c>
      <c r="P1819" t="s">
        <v>76</v>
      </c>
      <c r="Q1819" t="s">
        <v>76</v>
      </c>
      <c r="R1819" t="s">
        <v>76</v>
      </c>
      <c r="T1819" t="s">
        <v>46</v>
      </c>
      <c r="U1819" t="s">
        <v>48</v>
      </c>
      <c r="V1819" t="s">
        <v>48</v>
      </c>
      <c r="W1819" t="s">
        <v>50</v>
      </c>
      <c r="X1819" t="s">
        <v>5384</v>
      </c>
      <c r="Y1819" t="s">
        <v>48</v>
      </c>
      <c r="Z1819" t="s">
        <v>48</v>
      </c>
      <c r="AA1819" t="s">
        <v>5386</v>
      </c>
      <c r="AB1819" t="s">
        <v>46</v>
      </c>
      <c r="AC1819" t="s">
        <v>46</v>
      </c>
      <c r="AD1819" t="s">
        <v>50</v>
      </c>
      <c r="AE1819" t="s">
        <v>48</v>
      </c>
      <c r="AF1819" t="s">
        <v>48</v>
      </c>
      <c r="AG1819" t="s">
        <v>48</v>
      </c>
      <c r="AI1819">
        <v>4119274</v>
      </c>
      <c r="AJ1819">
        <v>5020464</v>
      </c>
    </row>
    <row r="1820" spans="1:36">
      <c r="A1820">
        <v>490810</v>
      </c>
      <c r="B1820">
        <v>490810</v>
      </c>
      <c r="C1820" t="e">
        <f>VLOOKUP(B1820,'[2]6단위기준(289개)'!$A$2:$B$290,2,0)</f>
        <v>#N/A</v>
      </c>
      <c r="D1820" t="s">
        <v>50</v>
      </c>
      <c r="G1820" t="s">
        <v>50</v>
      </c>
      <c r="J1820" t="s">
        <v>6245</v>
      </c>
      <c r="K1820" t="s">
        <v>2212</v>
      </c>
      <c r="L1820" t="s">
        <v>2213</v>
      </c>
      <c r="M1820">
        <v>490810</v>
      </c>
      <c r="N1820" t="s">
        <v>80</v>
      </c>
      <c r="O1820">
        <v>0</v>
      </c>
      <c r="P1820" t="s">
        <v>76</v>
      </c>
      <c r="Q1820" t="s">
        <v>76</v>
      </c>
      <c r="R1820" t="s">
        <v>76</v>
      </c>
      <c r="T1820" t="s">
        <v>46</v>
      </c>
      <c r="U1820" t="s">
        <v>48</v>
      </c>
      <c r="V1820" t="s">
        <v>48</v>
      </c>
      <c r="W1820" t="s">
        <v>50</v>
      </c>
      <c r="X1820" t="s">
        <v>5384</v>
      </c>
      <c r="Y1820" t="s">
        <v>48</v>
      </c>
      <c r="Z1820" t="s">
        <v>48</v>
      </c>
      <c r="AA1820" t="s">
        <v>5386</v>
      </c>
      <c r="AB1820" t="s">
        <v>46</v>
      </c>
      <c r="AC1820" t="s">
        <v>46</v>
      </c>
      <c r="AD1820" t="s">
        <v>50</v>
      </c>
      <c r="AE1820" t="s">
        <v>48</v>
      </c>
      <c r="AF1820" t="s">
        <v>48</v>
      </c>
      <c r="AG1820" t="s">
        <v>48</v>
      </c>
      <c r="AI1820">
        <v>9470453</v>
      </c>
      <c r="AJ1820">
        <v>409910</v>
      </c>
    </row>
    <row r="1821" spans="1:36">
      <c r="A1821">
        <v>490890</v>
      </c>
      <c r="B1821">
        <v>490890</v>
      </c>
      <c r="C1821" t="e">
        <f>VLOOKUP(B1821,'[2]6단위기준(289개)'!$A$2:$B$290,2,0)</f>
        <v>#N/A</v>
      </c>
      <c r="D1821" t="s">
        <v>50</v>
      </c>
      <c r="G1821" t="s">
        <v>50</v>
      </c>
      <c r="J1821" t="s">
        <v>6245</v>
      </c>
      <c r="K1821" t="s">
        <v>0</v>
      </c>
      <c r="L1821" t="s">
        <v>79</v>
      </c>
      <c r="M1821">
        <v>490890</v>
      </c>
      <c r="N1821" t="s">
        <v>80</v>
      </c>
      <c r="O1821">
        <v>0</v>
      </c>
      <c r="P1821" t="s">
        <v>76</v>
      </c>
      <c r="Q1821" t="s">
        <v>76</v>
      </c>
      <c r="R1821" t="s">
        <v>76</v>
      </c>
      <c r="T1821" t="s">
        <v>46</v>
      </c>
      <c r="U1821" t="s">
        <v>48</v>
      </c>
      <c r="V1821" t="s">
        <v>48</v>
      </c>
      <c r="W1821" t="s">
        <v>50</v>
      </c>
      <c r="X1821" t="s">
        <v>5384</v>
      </c>
      <c r="Y1821" t="s">
        <v>48</v>
      </c>
      <c r="Z1821" t="s">
        <v>48</v>
      </c>
      <c r="AA1821" t="s">
        <v>5386</v>
      </c>
      <c r="AB1821" t="s">
        <v>46</v>
      </c>
      <c r="AC1821" t="s">
        <v>46</v>
      </c>
      <c r="AD1821" t="s">
        <v>50</v>
      </c>
      <c r="AE1821" t="s">
        <v>48</v>
      </c>
      <c r="AF1821" t="s">
        <v>48</v>
      </c>
      <c r="AG1821" t="s">
        <v>48</v>
      </c>
      <c r="AI1821">
        <v>8340982</v>
      </c>
      <c r="AJ1821">
        <v>18838527</v>
      </c>
    </row>
    <row r="1822" spans="1:36">
      <c r="A1822">
        <v>490900</v>
      </c>
      <c r="B1822">
        <v>490900</v>
      </c>
      <c r="C1822" t="e">
        <f>VLOOKUP(B1822,'[2]6단위기준(289개)'!$A$2:$B$290,2,0)</f>
        <v>#N/A</v>
      </c>
      <c r="D1822" t="s">
        <v>50</v>
      </c>
      <c r="G1822" t="s">
        <v>50</v>
      </c>
      <c r="J1822" t="s">
        <v>6245</v>
      </c>
      <c r="K1822" t="s">
        <v>2214</v>
      </c>
      <c r="L1822" t="s">
        <v>2215</v>
      </c>
      <c r="M1822">
        <v>490900</v>
      </c>
      <c r="N1822" t="s">
        <v>80</v>
      </c>
      <c r="O1822">
        <v>0</v>
      </c>
      <c r="P1822" t="s">
        <v>76</v>
      </c>
      <c r="Q1822" t="s">
        <v>76</v>
      </c>
      <c r="R1822" t="s">
        <v>76</v>
      </c>
      <c r="T1822" t="s">
        <v>46</v>
      </c>
      <c r="U1822" t="s">
        <v>48</v>
      </c>
      <c r="V1822" t="s">
        <v>5592</v>
      </c>
      <c r="W1822" t="s">
        <v>50</v>
      </c>
      <c r="X1822" t="s">
        <v>5384</v>
      </c>
      <c r="Y1822" t="s">
        <v>5593</v>
      </c>
      <c r="Z1822" t="s">
        <v>5593</v>
      </c>
      <c r="AA1822" t="s">
        <v>5386</v>
      </c>
      <c r="AB1822" t="s">
        <v>46</v>
      </c>
      <c r="AC1822" t="s">
        <v>46</v>
      </c>
      <c r="AD1822" t="s">
        <v>50</v>
      </c>
      <c r="AE1822" t="s">
        <v>48</v>
      </c>
      <c r="AF1822" t="s">
        <v>48</v>
      </c>
      <c r="AG1822" t="s">
        <v>48</v>
      </c>
      <c r="AI1822">
        <v>5680461</v>
      </c>
      <c r="AJ1822">
        <v>3869646</v>
      </c>
    </row>
    <row r="1823" spans="1:36">
      <c r="A1823">
        <v>491000</v>
      </c>
      <c r="B1823">
        <v>491000</v>
      </c>
      <c r="C1823" t="e">
        <f>VLOOKUP(B1823,'[2]6단위기준(289개)'!$A$2:$B$290,2,0)</f>
        <v>#N/A</v>
      </c>
      <c r="D1823" t="s">
        <v>50</v>
      </c>
      <c r="G1823" t="s">
        <v>50</v>
      </c>
      <c r="J1823" t="s">
        <v>6245</v>
      </c>
      <c r="K1823" t="s">
        <v>2216</v>
      </c>
      <c r="L1823" t="s">
        <v>2217</v>
      </c>
      <c r="M1823">
        <v>491000</v>
      </c>
      <c r="N1823" t="s">
        <v>80</v>
      </c>
      <c r="O1823">
        <v>0</v>
      </c>
      <c r="P1823" t="s">
        <v>76</v>
      </c>
      <c r="Q1823" t="s">
        <v>76</v>
      </c>
      <c r="R1823" t="s">
        <v>76</v>
      </c>
      <c r="T1823" t="s">
        <v>46</v>
      </c>
      <c r="U1823" t="s">
        <v>48</v>
      </c>
      <c r="V1823" t="s">
        <v>48</v>
      </c>
      <c r="W1823" t="s">
        <v>50</v>
      </c>
      <c r="X1823" t="s">
        <v>5384</v>
      </c>
      <c r="Y1823" t="s">
        <v>48</v>
      </c>
      <c r="Z1823" t="s">
        <v>48</v>
      </c>
      <c r="AA1823" t="s">
        <v>5386</v>
      </c>
      <c r="AB1823" t="s">
        <v>46</v>
      </c>
      <c r="AC1823" t="s">
        <v>46</v>
      </c>
      <c r="AD1823" t="s">
        <v>50</v>
      </c>
      <c r="AE1823" t="s">
        <v>48</v>
      </c>
      <c r="AF1823" t="s">
        <v>48</v>
      </c>
      <c r="AG1823" t="s">
        <v>48</v>
      </c>
      <c r="AI1823">
        <v>31668874</v>
      </c>
      <c r="AJ1823">
        <v>2690640</v>
      </c>
    </row>
    <row r="1824" spans="1:36">
      <c r="A1824">
        <v>491110</v>
      </c>
      <c r="B1824">
        <v>491110</v>
      </c>
      <c r="C1824" t="e">
        <f>VLOOKUP(B1824,'[2]6단위기준(289개)'!$A$2:$B$290,2,0)</f>
        <v>#N/A</v>
      </c>
      <c r="D1824" t="s">
        <v>50</v>
      </c>
      <c r="G1824" t="s">
        <v>50</v>
      </c>
      <c r="J1824" t="s">
        <v>6245</v>
      </c>
      <c r="K1824" t="s">
        <v>2218</v>
      </c>
      <c r="L1824" t="s">
        <v>2219</v>
      </c>
      <c r="M1824">
        <v>491110</v>
      </c>
      <c r="N1824" t="s">
        <v>80</v>
      </c>
      <c r="O1824">
        <v>0</v>
      </c>
      <c r="P1824" t="s">
        <v>76</v>
      </c>
      <c r="Q1824" t="s">
        <v>76</v>
      </c>
      <c r="R1824" t="s">
        <v>76</v>
      </c>
      <c r="T1824" t="s">
        <v>46</v>
      </c>
      <c r="U1824" t="s">
        <v>48</v>
      </c>
      <c r="V1824" t="s">
        <v>48</v>
      </c>
      <c r="W1824" t="s">
        <v>50</v>
      </c>
      <c r="X1824" t="s">
        <v>5384</v>
      </c>
      <c r="Y1824" t="s">
        <v>48</v>
      </c>
      <c r="Z1824" t="s">
        <v>48</v>
      </c>
      <c r="AA1824" t="s">
        <v>5386</v>
      </c>
      <c r="AB1824" t="s">
        <v>46</v>
      </c>
      <c r="AC1824" t="s">
        <v>46</v>
      </c>
      <c r="AD1824" t="s">
        <v>50</v>
      </c>
      <c r="AE1824" t="s">
        <v>48</v>
      </c>
      <c r="AF1824" t="s">
        <v>48</v>
      </c>
      <c r="AG1824" t="s">
        <v>48</v>
      </c>
      <c r="AI1824">
        <v>17084121</v>
      </c>
      <c r="AJ1824">
        <v>21028488</v>
      </c>
    </row>
    <row r="1825" spans="1:36">
      <c r="A1825">
        <v>491191</v>
      </c>
      <c r="B1825">
        <v>491191</v>
      </c>
      <c r="C1825" t="e">
        <f>VLOOKUP(B1825,'[2]6단위기준(289개)'!$A$2:$B$290,2,0)</f>
        <v>#N/A</v>
      </c>
      <c r="D1825" t="s">
        <v>50</v>
      </c>
      <c r="G1825" t="s">
        <v>50</v>
      </c>
      <c r="J1825" t="s">
        <v>6245</v>
      </c>
      <c r="K1825" t="s">
        <v>2220</v>
      </c>
      <c r="L1825" t="s">
        <v>2221</v>
      </c>
      <c r="M1825">
        <v>491191</v>
      </c>
      <c r="N1825" t="s">
        <v>80</v>
      </c>
      <c r="O1825">
        <v>0</v>
      </c>
      <c r="P1825" t="s">
        <v>76</v>
      </c>
      <c r="Q1825" t="s">
        <v>76</v>
      </c>
      <c r="R1825" t="s">
        <v>76</v>
      </c>
      <c r="T1825" t="s">
        <v>46</v>
      </c>
      <c r="U1825" t="s">
        <v>48</v>
      </c>
      <c r="V1825" t="s">
        <v>48</v>
      </c>
      <c r="W1825" t="s">
        <v>50</v>
      </c>
      <c r="X1825" t="s">
        <v>5384</v>
      </c>
      <c r="Y1825" t="s">
        <v>48</v>
      </c>
      <c r="Z1825" t="s">
        <v>48</v>
      </c>
      <c r="AA1825" t="s">
        <v>5386</v>
      </c>
      <c r="AB1825" t="s">
        <v>46</v>
      </c>
      <c r="AC1825" t="s">
        <v>46</v>
      </c>
      <c r="AD1825" t="s">
        <v>50</v>
      </c>
      <c r="AE1825" t="s">
        <v>48</v>
      </c>
      <c r="AF1825" t="s">
        <v>48</v>
      </c>
      <c r="AG1825" t="s">
        <v>48</v>
      </c>
      <c r="AI1825">
        <v>23711788</v>
      </c>
      <c r="AJ1825">
        <v>6817443</v>
      </c>
    </row>
    <row r="1826" spans="1:36">
      <c r="A1826">
        <v>491199</v>
      </c>
      <c r="B1826">
        <v>491199</v>
      </c>
      <c r="C1826" t="e">
        <f>VLOOKUP(B1826,'[2]6단위기준(289개)'!$A$2:$B$290,2,0)</f>
        <v>#N/A</v>
      </c>
      <c r="D1826" t="s">
        <v>50</v>
      </c>
      <c r="G1826" t="s">
        <v>50</v>
      </c>
      <c r="J1826" t="s">
        <v>7211</v>
      </c>
      <c r="K1826" t="s">
        <v>0</v>
      </c>
      <c r="L1826" t="s">
        <v>79</v>
      </c>
      <c r="M1826">
        <v>491199</v>
      </c>
      <c r="N1826" t="s">
        <v>80</v>
      </c>
      <c r="O1826">
        <v>0</v>
      </c>
      <c r="P1826" t="s">
        <v>76</v>
      </c>
      <c r="Q1826" t="s">
        <v>76</v>
      </c>
      <c r="R1826" t="s">
        <v>76</v>
      </c>
      <c r="T1826" t="s">
        <v>46</v>
      </c>
      <c r="U1826" t="s">
        <v>48</v>
      </c>
      <c r="V1826" t="s">
        <v>48</v>
      </c>
      <c r="W1826" t="s">
        <v>50</v>
      </c>
      <c r="X1826" t="s">
        <v>5384</v>
      </c>
      <c r="Y1826" t="s">
        <v>48</v>
      </c>
      <c r="Z1826" t="s">
        <v>48</v>
      </c>
      <c r="AA1826" t="s">
        <v>5386</v>
      </c>
      <c r="AB1826" t="s">
        <v>46</v>
      </c>
      <c r="AC1826" t="s">
        <v>46</v>
      </c>
      <c r="AD1826" t="s">
        <v>50</v>
      </c>
      <c r="AE1826" t="s">
        <v>48</v>
      </c>
      <c r="AF1826" t="s">
        <v>48</v>
      </c>
      <c r="AG1826" t="s">
        <v>48</v>
      </c>
      <c r="AI1826">
        <v>20144811</v>
      </c>
      <c r="AJ1826">
        <v>30462706</v>
      </c>
    </row>
    <row r="1827" spans="1:36">
      <c r="A1827">
        <v>500100</v>
      </c>
      <c r="B1827">
        <v>500100</v>
      </c>
      <c r="C1827" t="e">
        <f>VLOOKUP(B1827,'[2]6단위기준(289개)'!$A$2:$B$290,2,0)</f>
        <v>#N/A</v>
      </c>
      <c r="D1827" t="s">
        <v>50</v>
      </c>
      <c r="G1827" t="s">
        <v>50</v>
      </c>
      <c r="J1827" t="s">
        <v>78</v>
      </c>
      <c r="K1827" t="s">
        <v>2222</v>
      </c>
      <c r="L1827" t="s">
        <v>2223</v>
      </c>
      <c r="M1827">
        <v>500100</v>
      </c>
      <c r="N1827" t="s">
        <v>80</v>
      </c>
      <c r="O1827">
        <v>51</v>
      </c>
      <c r="P1827" t="s">
        <v>76</v>
      </c>
      <c r="Q1827" t="s">
        <v>76</v>
      </c>
      <c r="R1827" t="s">
        <v>76</v>
      </c>
      <c r="T1827" t="s">
        <v>46</v>
      </c>
      <c r="U1827" t="s">
        <v>46</v>
      </c>
      <c r="V1827" t="s">
        <v>48</v>
      </c>
      <c r="W1827" t="s">
        <v>5381</v>
      </c>
      <c r="X1827" t="s">
        <v>5383</v>
      </c>
      <c r="Y1827" t="s">
        <v>48</v>
      </c>
      <c r="Z1827" t="s">
        <v>48</v>
      </c>
      <c r="AA1827" t="s">
        <v>5386</v>
      </c>
      <c r="AB1827" t="s">
        <v>46</v>
      </c>
      <c r="AC1827" t="s">
        <v>46</v>
      </c>
      <c r="AD1827" t="s">
        <v>5381</v>
      </c>
      <c r="AE1827" t="s">
        <v>46</v>
      </c>
      <c r="AF1827" t="s">
        <v>46</v>
      </c>
      <c r="AG1827" t="s">
        <v>46</v>
      </c>
      <c r="AI1827">
        <v>0</v>
      </c>
      <c r="AJ1827">
        <v>22218</v>
      </c>
    </row>
    <row r="1828" spans="1:36">
      <c r="A1828">
        <v>500200</v>
      </c>
      <c r="B1828">
        <v>500200</v>
      </c>
      <c r="C1828" t="e">
        <f>VLOOKUP(B1828,'[2]6단위기준(289개)'!$A$2:$B$290,2,0)</f>
        <v>#N/A</v>
      </c>
      <c r="D1828" t="s">
        <v>50</v>
      </c>
      <c r="G1828" t="s">
        <v>50</v>
      </c>
      <c r="J1828" t="s">
        <v>7211</v>
      </c>
      <c r="K1828" t="s">
        <v>2224</v>
      </c>
      <c r="L1828" t="s">
        <v>2225</v>
      </c>
      <c r="M1828">
        <v>500200</v>
      </c>
      <c r="N1828" t="s">
        <v>80</v>
      </c>
      <c r="O1828" t="s">
        <v>2226</v>
      </c>
      <c r="P1828" t="s">
        <v>76</v>
      </c>
      <c r="Q1828" t="s">
        <v>76</v>
      </c>
      <c r="R1828" t="s">
        <v>76</v>
      </c>
      <c r="T1828" t="s">
        <v>46</v>
      </c>
      <c r="U1828" t="s">
        <v>46</v>
      </c>
      <c r="V1828" t="s">
        <v>48</v>
      </c>
      <c r="W1828" t="s">
        <v>5381</v>
      </c>
      <c r="X1828" t="s">
        <v>5383</v>
      </c>
      <c r="Y1828" t="s">
        <v>48</v>
      </c>
      <c r="Z1828" t="s">
        <v>48</v>
      </c>
      <c r="AA1828" t="s">
        <v>46</v>
      </c>
      <c r="AB1828" t="s">
        <v>46</v>
      </c>
      <c r="AC1828" t="s">
        <v>46</v>
      </c>
      <c r="AD1828" t="s">
        <v>5381</v>
      </c>
      <c r="AE1828" t="s">
        <v>46</v>
      </c>
      <c r="AF1828" t="s">
        <v>46</v>
      </c>
      <c r="AG1828" t="s">
        <v>46</v>
      </c>
      <c r="AI1828">
        <v>0</v>
      </c>
      <c r="AJ1828">
        <v>16911909</v>
      </c>
    </row>
    <row r="1829" spans="1:36">
      <c r="A1829">
        <v>500300</v>
      </c>
      <c r="B1829">
        <v>500300</v>
      </c>
      <c r="C1829" t="e">
        <f>VLOOKUP(B1829,'[2]6단위기준(289개)'!$A$2:$B$290,2,0)</f>
        <v>#N/A</v>
      </c>
      <c r="D1829" t="s">
        <v>50</v>
      </c>
      <c r="G1829" t="s">
        <v>50</v>
      </c>
      <c r="J1829" t="s">
        <v>78</v>
      </c>
      <c r="K1829" t="s">
        <v>2227</v>
      </c>
      <c r="L1829" t="s">
        <v>2228</v>
      </c>
      <c r="M1829">
        <v>500300</v>
      </c>
      <c r="N1829" t="s">
        <v>80</v>
      </c>
      <c r="O1829">
        <v>2</v>
      </c>
      <c r="P1829" t="s">
        <v>76</v>
      </c>
      <c r="Q1829" t="s">
        <v>76</v>
      </c>
      <c r="R1829" t="s">
        <v>76</v>
      </c>
      <c r="T1829" t="s">
        <v>46</v>
      </c>
      <c r="U1829" t="s">
        <v>46</v>
      </c>
      <c r="V1829" t="s">
        <v>48</v>
      </c>
      <c r="W1829" t="s">
        <v>5381</v>
      </c>
      <c r="X1829" t="s">
        <v>5383</v>
      </c>
      <c r="Y1829" t="s">
        <v>5594</v>
      </c>
      <c r="Z1829" t="s">
        <v>5594</v>
      </c>
      <c r="AA1829" t="s">
        <v>46</v>
      </c>
      <c r="AB1829" t="s">
        <v>46</v>
      </c>
      <c r="AC1829" t="s">
        <v>46</v>
      </c>
      <c r="AD1829" t="s">
        <v>5381</v>
      </c>
      <c r="AE1829" t="s">
        <v>44</v>
      </c>
      <c r="AF1829" t="s">
        <v>48</v>
      </c>
      <c r="AG1829" t="s">
        <v>48</v>
      </c>
      <c r="AI1829">
        <v>55726</v>
      </c>
      <c r="AJ1829">
        <v>1055534</v>
      </c>
    </row>
    <row r="1830" spans="1:36">
      <c r="A1830">
        <v>500400</v>
      </c>
      <c r="B1830">
        <v>500400</v>
      </c>
      <c r="C1830" t="e">
        <f>VLOOKUP(B1830,'[2]6단위기준(289개)'!$A$2:$B$290,2,0)</f>
        <v>#N/A</v>
      </c>
      <c r="D1830" t="s">
        <v>50</v>
      </c>
      <c r="G1830" t="s">
        <v>50</v>
      </c>
      <c r="J1830" t="s">
        <v>7211</v>
      </c>
      <c r="K1830" t="s">
        <v>2229</v>
      </c>
      <c r="L1830" t="s">
        <v>2230</v>
      </c>
      <c r="M1830">
        <v>500400</v>
      </c>
      <c r="N1830" t="s">
        <v>80</v>
      </c>
      <c r="O1830">
        <v>3</v>
      </c>
      <c r="P1830" t="s">
        <v>76</v>
      </c>
      <c r="Q1830" t="s">
        <v>76</v>
      </c>
      <c r="R1830" t="s">
        <v>91</v>
      </c>
      <c r="T1830" t="s">
        <v>5595</v>
      </c>
      <c r="U1830" t="s">
        <v>5596</v>
      </c>
      <c r="V1830" t="s">
        <v>5596</v>
      </c>
      <c r="W1830" t="s">
        <v>50</v>
      </c>
      <c r="X1830" t="s">
        <v>5383</v>
      </c>
      <c r="Y1830" t="s">
        <v>5597</v>
      </c>
      <c r="Z1830" t="s">
        <v>5597</v>
      </c>
      <c r="AA1830" t="s">
        <v>5598</v>
      </c>
      <c r="AB1830" t="s">
        <v>5599</v>
      </c>
      <c r="AC1830" t="s">
        <v>5600</v>
      </c>
      <c r="AD1830" t="s">
        <v>50</v>
      </c>
      <c r="AE1830" t="s">
        <v>48</v>
      </c>
      <c r="AF1830" t="s">
        <v>48</v>
      </c>
      <c r="AG1830" t="s">
        <v>48</v>
      </c>
      <c r="AI1830">
        <v>153098</v>
      </c>
      <c r="AJ1830">
        <v>10787384</v>
      </c>
    </row>
    <row r="1831" spans="1:36">
      <c r="A1831">
        <v>500500</v>
      </c>
      <c r="B1831">
        <v>500500</v>
      </c>
      <c r="C1831" t="e">
        <f>VLOOKUP(B1831,'[2]6단위기준(289개)'!$A$2:$B$290,2,0)</f>
        <v>#N/A</v>
      </c>
      <c r="D1831" t="s">
        <v>50</v>
      </c>
      <c r="G1831" t="s">
        <v>50</v>
      </c>
      <c r="J1831" t="s">
        <v>7211</v>
      </c>
      <c r="K1831" t="s">
        <v>2231</v>
      </c>
      <c r="L1831" t="s">
        <v>2232</v>
      </c>
      <c r="M1831">
        <v>500500</v>
      </c>
      <c r="N1831" t="s">
        <v>80</v>
      </c>
      <c r="O1831">
        <v>3</v>
      </c>
      <c r="P1831" t="s">
        <v>76</v>
      </c>
      <c r="Q1831" t="s">
        <v>76</v>
      </c>
      <c r="R1831" t="s">
        <v>91</v>
      </c>
      <c r="T1831" t="s">
        <v>5595</v>
      </c>
      <c r="U1831" t="s">
        <v>5596</v>
      </c>
      <c r="V1831" t="s">
        <v>5596</v>
      </c>
      <c r="W1831" t="s">
        <v>50</v>
      </c>
      <c r="X1831" t="s">
        <v>5383</v>
      </c>
      <c r="Y1831" t="s">
        <v>5597</v>
      </c>
      <c r="Z1831" t="s">
        <v>5597</v>
      </c>
      <c r="AA1831" t="s">
        <v>5598</v>
      </c>
      <c r="AB1831" t="s">
        <v>5599</v>
      </c>
      <c r="AC1831" t="s">
        <v>5600</v>
      </c>
      <c r="AD1831" t="s">
        <v>50</v>
      </c>
      <c r="AE1831" t="s">
        <v>48</v>
      </c>
      <c r="AF1831" t="s">
        <v>48</v>
      </c>
      <c r="AG1831" t="s">
        <v>48</v>
      </c>
      <c r="AI1831">
        <v>21255</v>
      </c>
      <c r="AJ1831">
        <v>1540817</v>
      </c>
    </row>
    <row r="1832" spans="1:36">
      <c r="A1832">
        <v>500600</v>
      </c>
      <c r="B1832">
        <v>500600</v>
      </c>
      <c r="C1832" t="e">
        <f>VLOOKUP(B1832,'[2]6단위기준(289개)'!$A$2:$B$290,2,0)</f>
        <v>#N/A</v>
      </c>
      <c r="D1832" t="s">
        <v>50</v>
      </c>
      <c r="G1832" t="s">
        <v>50</v>
      </c>
      <c r="J1832" t="s">
        <v>7211</v>
      </c>
      <c r="K1832" t="s">
        <v>2233</v>
      </c>
      <c r="L1832" t="s">
        <v>2234</v>
      </c>
      <c r="M1832">
        <v>500600</v>
      </c>
      <c r="N1832" t="s">
        <v>80</v>
      </c>
      <c r="O1832">
        <v>8</v>
      </c>
      <c r="P1832" t="s">
        <v>76</v>
      </c>
      <c r="Q1832" t="s">
        <v>76</v>
      </c>
      <c r="R1832" t="s">
        <v>91</v>
      </c>
      <c r="T1832" t="s">
        <v>5595</v>
      </c>
      <c r="U1832" t="s">
        <v>5601</v>
      </c>
      <c r="V1832" t="s">
        <v>5602</v>
      </c>
      <c r="W1832" t="s">
        <v>5603</v>
      </c>
      <c r="X1832" t="s">
        <v>5383</v>
      </c>
      <c r="Y1832" t="s">
        <v>5597</v>
      </c>
      <c r="Z1832" t="s">
        <v>5597</v>
      </c>
      <c r="AA1832" t="s">
        <v>5598</v>
      </c>
      <c r="AB1832" t="s">
        <v>5599</v>
      </c>
      <c r="AC1832" t="s">
        <v>5600</v>
      </c>
      <c r="AD1832" t="s">
        <v>5604</v>
      </c>
      <c r="AE1832" t="s">
        <v>5605</v>
      </c>
      <c r="AF1832" t="s">
        <v>5606</v>
      </c>
      <c r="AG1832" t="s">
        <v>48</v>
      </c>
      <c r="AI1832">
        <v>20794</v>
      </c>
      <c r="AJ1832">
        <v>337242</v>
      </c>
    </row>
    <row r="1833" spans="1:36">
      <c r="A1833">
        <v>500710</v>
      </c>
      <c r="B1833">
        <v>500710</v>
      </c>
      <c r="C1833" t="e">
        <f>VLOOKUP(B1833,'[2]6단위기준(289개)'!$A$2:$B$290,2,0)</f>
        <v>#N/A</v>
      </c>
      <c r="D1833" t="s">
        <v>50</v>
      </c>
      <c r="G1833" t="s">
        <v>50</v>
      </c>
      <c r="J1833" t="s">
        <v>7211</v>
      </c>
      <c r="K1833" t="s">
        <v>2235</v>
      </c>
      <c r="L1833" t="s">
        <v>2236</v>
      </c>
      <c r="M1833">
        <v>500710</v>
      </c>
      <c r="N1833" t="s">
        <v>80</v>
      </c>
      <c r="O1833">
        <v>13</v>
      </c>
      <c r="P1833" t="s">
        <v>76</v>
      </c>
      <c r="Q1833" t="s">
        <v>76</v>
      </c>
      <c r="R1833" t="s">
        <v>91</v>
      </c>
      <c r="T1833" t="s">
        <v>48</v>
      </c>
      <c r="U1833" t="s">
        <v>48</v>
      </c>
      <c r="V1833" t="s">
        <v>5607</v>
      </c>
      <c r="W1833" t="s">
        <v>5608</v>
      </c>
      <c r="X1833" t="s">
        <v>5383</v>
      </c>
      <c r="Y1833" t="s">
        <v>5609</v>
      </c>
      <c r="Z1833" t="s">
        <v>5609</v>
      </c>
      <c r="AA1833" t="s">
        <v>48</v>
      </c>
      <c r="AB1833" t="s">
        <v>48</v>
      </c>
      <c r="AC1833" t="s">
        <v>5610</v>
      </c>
      <c r="AD1833" t="s">
        <v>5611</v>
      </c>
      <c r="AE1833" t="s">
        <v>48</v>
      </c>
      <c r="AF1833" t="s">
        <v>48</v>
      </c>
      <c r="AG1833" t="s">
        <v>5612</v>
      </c>
      <c r="AI1833">
        <v>30913</v>
      </c>
      <c r="AJ1833">
        <v>12140</v>
      </c>
    </row>
    <row r="1834" spans="1:36">
      <c r="A1834">
        <v>500720</v>
      </c>
      <c r="B1834">
        <v>500720</v>
      </c>
      <c r="C1834" t="e">
        <f>VLOOKUP(B1834,'[2]6단위기준(289개)'!$A$2:$B$290,2,0)</f>
        <v>#N/A</v>
      </c>
      <c r="D1834" t="s">
        <v>50</v>
      </c>
      <c r="G1834" t="s">
        <v>50</v>
      </c>
      <c r="J1834" t="s">
        <v>7211</v>
      </c>
      <c r="K1834" t="s">
        <v>2237</v>
      </c>
      <c r="L1834" t="s">
        <v>2238</v>
      </c>
      <c r="M1834">
        <v>500720</v>
      </c>
      <c r="N1834" t="s">
        <v>80</v>
      </c>
      <c r="O1834">
        <v>13</v>
      </c>
      <c r="P1834" t="s">
        <v>76</v>
      </c>
      <c r="Q1834" t="s">
        <v>76</v>
      </c>
      <c r="R1834" t="s">
        <v>91</v>
      </c>
      <c r="T1834" t="s">
        <v>48</v>
      </c>
      <c r="U1834" t="s">
        <v>48</v>
      </c>
      <c r="V1834" t="s">
        <v>5607</v>
      </c>
      <c r="W1834" t="s">
        <v>5608</v>
      </c>
      <c r="X1834" t="s">
        <v>5383</v>
      </c>
      <c r="Y1834" t="s">
        <v>5609</v>
      </c>
      <c r="Z1834" t="s">
        <v>5609</v>
      </c>
      <c r="AA1834" t="s">
        <v>48</v>
      </c>
      <c r="AB1834" t="s">
        <v>48</v>
      </c>
      <c r="AC1834" t="s">
        <v>5610</v>
      </c>
      <c r="AD1834" t="s">
        <v>5611</v>
      </c>
      <c r="AE1834" t="s">
        <v>48</v>
      </c>
      <c r="AF1834" t="s">
        <v>48</v>
      </c>
      <c r="AG1834" t="s">
        <v>5612</v>
      </c>
      <c r="AI1834">
        <v>63314106</v>
      </c>
      <c r="AJ1834">
        <v>44340249</v>
      </c>
    </row>
    <row r="1835" spans="1:36">
      <c r="A1835">
        <v>500790</v>
      </c>
      <c r="B1835">
        <v>500790</v>
      </c>
      <c r="C1835" t="e">
        <f>VLOOKUP(B1835,'[2]6단위기준(289개)'!$A$2:$B$290,2,0)</f>
        <v>#N/A</v>
      </c>
      <c r="D1835" t="s">
        <v>50</v>
      </c>
      <c r="G1835" t="s">
        <v>50</v>
      </c>
      <c r="J1835" t="s">
        <v>7211</v>
      </c>
      <c r="K1835" t="s">
        <v>2239</v>
      </c>
      <c r="L1835" t="s">
        <v>2240</v>
      </c>
      <c r="M1835">
        <v>500790</v>
      </c>
      <c r="N1835" t="s">
        <v>80</v>
      </c>
      <c r="O1835">
        <v>13</v>
      </c>
      <c r="P1835" t="s">
        <v>76</v>
      </c>
      <c r="Q1835" t="s">
        <v>76</v>
      </c>
      <c r="R1835" t="s">
        <v>91</v>
      </c>
      <c r="T1835" t="s">
        <v>48</v>
      </c>
      <c r="U1835" t="s">
        <v>48</v>
      </c>
      <c r="V1835" t="s">
        <v>5607</v>
      </c>
      <c r="W1835" t="s">
        <v>5608</v>
      </c>
      <c r="X1835" t="s">
        <v>5383</v>
      </c>
      <c r="Y1835" t="s">
        <v>5609</v>
      </c>
      <c r="Z1835" t="s">
        <v>5609</v>
      </c>
      <c r="AA1835" t="s">
        <v>48</v>
      </c>
      <c r="AB1835" t="s">
        <v>48</v>
      </c>
      <c r="AC1835" t="s">
        <v>5610</v>
      </c>
      <c r="AD1835" t="s">
        <v>5611</v>
      </c>
      <c r="AE1835" t="s">
        <v>48</v>
      </c>
      <c r="AF1835" t="s">
        <v>48</v>
      </c>
      <c r="AG1835" t="s">
        <v>5612</v>
      </c>
      <c r="AI1835">
        <v>5527874</v>
      </c>
      <c r="AJ1835">
        <v>3044852</v>
      </c>
    </row>
    <row r="1836" spans="1:36">
      <c r="A1836">
        <v>510111</v>
      </c>
      <c r="B1836">
        <v>510111</v>
      </c>
      <c r="C1836" t="e">
        <f>VLOOKUP(B1836,'[2]6단위기준(289개)'!$A$2:$B$290,2,0)</f>
        <v>#N/A</v>
      </c>
      <c r="D1836" t="s">
        <v>50</v>
      </c>
      <c r="G1836" t="s">
        <v>50</v>
      </c>
      <c r="J1836" t="s">
        <v>7211</v>
      </c>
      <c r="K1836" t="s">
        <v>2241</v>
      </c>
      <c r="L1836" t="s">
        <v>2242</v>
      </c>
      <c r="M1836">
        <v>510111</v>
      </c>
      <c r="N1836" t="s">
        <v>80</v>
      </c>
      <c r="O1836">
        <v>0</v>
      </c>
      <c r="P1836" t="s">
        <v>76</v>
      </c>
      <c r="Q1836" t="s">
        <v>76</v>
      </c>
      <c r="R1836" t="s">
        <v>76</v>
      </c>
      <c r="T1836" t="s">
        <v>46</v>
      </c>
      <c r="U1836" t="s">
        <v>46</v>
      </c>
      <c r="V1836" t="s">
        <v>48</v>
      </c>
      <c r="W1836" t="s">
        <v>5381</v>
      </c>
      <c r="X1836" t="s">
        <v>5383</v>
      </c>
      <c r="Y1836" t="s">
        <v>48</v>
      </c>
      <c r="Z1836" t="s">
        <v>48</v>
      </c>
      <c r="AA1836" t="s">
        <v>46</v>
      </c>
      <c r="AB1836" t="s">
        <v>46</v>
      </c>
      <c r="AC1836" t="s">
        <v>46</v>
      </c>
      <c r="AD1836" t="s">
        <v>5381</v>
      </c>
      <c r="AE1836" t="s">
        <v>44</v>
      </c>
      <c r="AF1836" t="s">
        <v>46</v>
      </c>
      <c r="AG1836" t="s">
        <v>46</v>
      </c>
    </row>
    <row r="1837" spans="1:36">
      <c r="A1837">
        <v>510119</v>
      </c>
      <c r="B1837">
        <v>510119</v>
      </c>
      <c r="C1837" t="e">
        <f>VLOOKUP(B1837,'[2]6단위기준(289개)'!$A$2:$B$290,2,0)</f>
        <v>#N/A</v>
      </c>
      <c r="D1837" t="s">
        <v>50</v>
      </c>
      <c r="G1837" t="s">
        <v>50</v>
      </c>
      <c r="J1837" t="s">
        <v>7211</v>
      </c>
      <c r="K1837" t="s">
        <v>0</v>
      </c>
      <c r="L1837" t="s">
        <v>79</v>
      </c>
      <c r="M1837">
        <v>510119</v>
      </c>
      <c r="N1837" t="s">
        <v>80</v>
      </c>
      <c r="O1837">
        <v>0</v>
      </c>
      <c r="P1837" t="s">
        <v>76</v>
      </c>
      <c r="Q1837" t="s">
        <v>76</v>
      </c>
      <c r="R1837" t="s">
        <v>76</v>
      </c>
      <c r="T1837" t="s">
        <v>46</v>
      </c>
      <c r="U1837" t="s">
        <v>46</v>
      </c>
      <c r="V1837" t="s">
        <v>48</v>
      </c>
      <c r="W1837" t="s">
        <v>5381</v>
      </c>
      <c r="X1837" t="s">
        <v>5383</v>
      </c>
      <c r="Y1837" t="s">
        <v>48</v>
      </c>
      <c r="Z1837" t="s">
        <v>48</v>
      </c>
      <c r="AA1837" t="s">
        <v>46</v>
      </c>
      <c r="AB1837" t="s">
        <v>46</v>
      </c>
      <c r="AC1837" t="s">
        <v>46</v>
      </c>
      <c r="AD1837" t="s">
        <v>5381</v>
      </c>
      <c r="AE1837" t="s">
        <v>44</v>
      </c>
      <c r="AF1837" t="s">
        <v>46</v>
      </c>
      <c r="AG1837" t="s">
        <v>46</v>
      </c>
      <c r="AI1837">
        <v>28840</v>
      </c>
      <c r="AJ1837">
        <v>144667</v>
      </c>
    </row>
    <row r="1838" spans="1:36">
      <c r="A1838">
        <v>510121</v>
      </c>
      <c r="B1838">
        <v>510121</v>
      </c>
      <c r="C1838" t="e">
        <f>VLOOKUP(B1838,'[2]6단위기준(289개)'!$A$2:$B$290,2,0)</f>
        <v>#N/A</v>
      </c>
      <c r="D1838" t="s">
        <v>50</v>
      </c>
      <c r="G1838" t="s">
        <v>50</v>
      </c>
      <c r="J1838" t="s">
        <v>7211</v>
      </c>
      <c r="K1838" t="s">
        <v>2241</v>
      </c>
      <c r="L1838" t="s">
        <v>2242</v>
      </c>
      <c r="M1838">
        <v>510121</v>
      </c>
      <c r="N1838" t="s">
        <v>80</v>
      </c>
      <c r="O1838">
        <v>0</v>
      </c>
      <c r="P1838" t="s">
        <v>76</v>
      </c>
      <c r="Q1838" t="s">
        <v>76</v>
      </c>
      <c r="R1838" t="s">
        <v>76</v>
      </c>
      <c r="T1838" t="s">
        <v>46</v>
      </c>
      <c r="U1838" t="s">
        <v>46</v>
      </c>
      <c r="V1838" t="s">
        <v>48</v>
      </c>
      <c r="W1838" t="s">
        <v>5381</v>
      </c>
      <c r="X1838" t="s">
        <v>5383</v>
      </c>
      <c r="Y1838" t="s">
        <v>48</v>
      </c>
      <c r="Z1838" t="s">
        <v>48</v>
      </c>
      <c r="AA1838" t="s">
        <v>46</v>
      </c>
      <c r="AB1838" t="s">
        <v>46</v>
      </c>
      <c r="AC1838" t="s">
        <v>46</v>
      </c>
      <c r="AD1838" t="s">
        <v>5381</v>
      </c>
      <c r="AE1838" t="s">
        <v>44</v>
      </c>
      <c r="AF1838" t="s">
        <v>46</v>
      </c>
      <c r="AG1838" t="s">
        <v>46</v>
      </c>
      <c r="AI1838">
        <v>0</v>
      </c>
      <c r="AJ1838">
        <v>384961</v>
      </c>
    </row>
    <row r="1839" spans="1:36">
      <c r="A1839">
        <v>510129</v>
      </c>
      <c r="B1839">
        <v>510129</v>
      </c>
      <c r="C1839" t="e">
        <f>VLOOKUP(B1839,'[2]6단위기준(289개)'!$A$2:$B$290,2,0)</f>
        <v>#N/A</v>
      </c>
      <c r="D1839" t="s">
        <v>50</v>
      </c>
      <c r="G1839" t="s">
        <v>50</v>
      </c>
      <c r="J1839" t="s">
        <v>7211</v>
      </c>
      <c r="K1839" t="s">
        <v>0</v>
      </c>
      <c r="L1839" t="s">
        <v>79</v>
      </c>
      <c r="M1839">
        <v>510129</v>
      </c>
      <c r="N1839" t="s">
        <v>80</v>
      </c>
      <c r="O1839">
        <v>0</v>
      </c>
      <c r="P1839" t="s">
        <v>76</v>
      </c>
      <c r="Q1839" t="s">
        <v>76</v>
      </c>
      <c r="R1839" t="s">
        <v>76</v>
      </c>
      <c r="T1839" t="s">
        <v>46</v>
      </c>
      <c r="U1839" t="s">
        <v>46</v>
      </c>
      <c r="V1839" t="s">
        <v>48</v>
      </c>
      <c r="W1839" t="s">
        <v>5381</v>
      </c>
      <c r="X1839" t="s">
        <v>5383</v>
      </c>
      <c r="Y1839" t="s">
        <v>48</v>
      </c>
      <c r="Z1839" t="s">
        <v>48</v>
      </c>
      <c r="AA1839" t="s">
        <v>46</v>
      </c>
      <c r="AB1839" t="s">
        <v>46</v>
      </c>
      <c r="AC1839" t="s">
        <v>46</v>
      </c>
      <c r="AD1839" t="s">
        <v>5381</v>
      </c>
      <c r="AE1839" t="s">
        <v>44</v>
      </c>
      <c r="AF1839" t="s">
        <v>46</v>
      </c>
      <c r="AG1839" t="s">
        <v>46</v>
      </c>
      <c r="AI1839">
        <v>127225</v>
      </c>
      <c r="AJ1839">
        <v>383521</v>
      </c>
    </row>
    <row r="1840" spans="1:36">
      <c r="A1840">
        <v>510130</v>
      </c>
      <c r="B1840">
        <v>510130</v>
      </c>
      <c r="C1840" t="e">
        <f>VLOOKUP(B1840,'[2]6단위기준(289개)'!$A$2:$B$290,2,0)</f>
        <v>#N/A</v>
      </c>
      <c r="D1840" t="s">
        <v>50</v>
      </c>
      <c r="G1840" t="s">
        <v>50</v>
      </c>
      <c r="J1840" t="s">
        <v>7211</v>
      </c>
      <c r="K1840" t="s">
        <v>2243</v>
      </c>
      <c r="L1840" t="s">
        <v>2244</v>
      </c>
      <c r="M1840">
        <v>510130</v>
      </c>
      <c r="N1840" t="s">
        <v>80</v>
      </c>
      <c r="O1840">
        <v>0</v>
      </c>
      <c r="P1840" t="s">
        <v>76</v>
      </c>
      <c r="Q1840" t="s">
        <v>76</v>
      </c>
      <c r="R1840" t="s">
        <v>76</v>
      </c>
      <c r="T1840" t="s">
        <v>46</v>
      </c>
      <c r="U1840" t="s">
        <v>46</v>
      </c>
      <c r="V1840" t="s">
        <v>48</v>
      </c>
      <c r="W1840" t="s">
        <v>5381</v>
      </c>
      <c r="X1840" t="s">
        <v>5383</v>
      </c>
      <c r="Y1840" t="s">
        <v>48</v>
      </c>
      <c r="Z1840" t="s">
        <v>48</v>
      </c>
      <c r="AA1840" t="s">
        <v>46</v>
      </c>
      <c r="AB1840" t="s">
        <v>46</v>
      </c>
      <c r="AC1840" t="s">
        <v>46</v>
      </c>
      <c r="AD1840" t="s">
        <v>5381</v>
      </c>
      <c r="AE1840" t="s">
        <v>44</v>
      </c>
      <c r="AF1840" t="s">
        <v>46</v>
      </c>
      <c r="AG1840" t="s">
        <v>46</v>
      </c>
      <c r="AI1840">
        <v>0</v>
      </c>
      <c r="AJ1840">
        <v>89304083</v>
      </c>
    </row>
    <row r="1841" spans="1:36">
      <c r="A1841">
        <v>510211</v>
      </c>
      <c r="B1841">
        <v>510211</v>
      </c>
      <c r="C1841" t="e">
        <f>VLOOKUP(B1841,'[2]6단위기준(289개)'!$A$2:$B$290,2,0)</f>
        <v>#N/A</v>
      </c>
      <c r="D1841" t="s">
        <v>50</v>
      </c>
      <c r="G1841" t="s">
        <v>50</v>
      </c>
      <c r="J1841" t="s">
        <v>7211</v>
      </c>
      <c r="K1841" t="s">
        <v>2245</v>
      </c>
      <c r="L1841" t="s">
        <v>2246</v>
      </c>
      <c r="M1841">
        <v>510211</v>
      </c>
      <c r="N1841" t="s">
        <v>80</v>
      </c>
      <c r="O1841">
        <v>0</v>
      </c>
      <c r="P1841" t="s">
        <v>76</v>
      </c>
      <c r="Q1841" t="s">
        <v>76</v>
      </c>
      <c r="R1841" t="s">
        <v>76</v>
      </c>
      <c r="T1841" t="s">
        <v>46</v>
      </c>
      <c r="U1841" t="s">
        <v>46</v>
      </c>
      <c r="V1841" t="s">
        <v>48</v>
      </c>
      <c r="W1841" t="s">
        <v>5381</v>
      </c>
      <c r="X1841" t="s">
        <v>5383</v>
      </c>
      <c r="Y1841" t="s">
        <v>48</v>
      </c>
      <c r="Z1841" t="s">
        <v>48</v>
      </c>
      <c r="AA1841" t="s">
        <v>46</v>
      </c>
      <c r="AB1841" t="s">
        <v>46</v>
      </c>
      <c r="AC1841" t="s">
        <v>46</v>
      </c>
      <c r="AD1841" t="s">
        <v>5381</v>
      </c>
      <c r="AE1841" t="s">
        <v>44</v>
      </c>
      <c r="AF1841" t="s">
        <v>46</v>
      </c>
      <c r="AG1841" t="s">
        <v>46</v>
      </c>
      <c r="AI1841">
        <v>300</v>
      </c>
      <c r="AJ1841">
        <v>52745</v>
      </c>
    </row>
    <row r="1842" spans="1:36">
      <c r="A1842">
        <v>510219</v>
      </c>
      <c r="B1842">
        <v>510219</v>
      </c>
      <c r="C1842" t="e">
        <f>VLOOKUP(B1842,'[2]6단위기준(289개)'!$A$2:$B$290,2,0)</f>
        <v>#N/A</v>
      </c>
      <c r="D1842" t="s">
        <v>50</v>
      </c>
      <c r="G1842" t="s">
        <v>50</v>
      </c>
      <c r="J1842" t="s">
        <v>7211</v>
      </c>
      <c r="K1842" t="s">
        <v>0</v>
      </c>
      <c r="L1842" t="s">
        <v>79</v>
      </c>
      <c r="M1842">
        <v>510219</v>
      </c>
      <c r="N1842" t="s">
        <v>80</v>
      </c>
      <c r="O1842">
        <v>0</v>
      </c>
      <c r="P1842" t="s">
        <v>76</v>
      </c>
      <c r="Q1842" t="s">
        <v>76</v>
      </c>
      <c r="R1842" t="s">
        <v>76</v>
      </c>
      <c r="T1842" t="s">
        <v>46</v>
      </c>
      <c r="U1842" t="s">
        <v>46</v>
      </c>
      <c r="V1842" t="s">
        <v>48</v>
      </c>
      <c r="W1842" t="s">
        <v>5381</v>
      </c>
      <c r="X1842" t="s">
        <v>5383</v>
      </c>
      <c r="Y1842" t="s">
        <v>48</v>
      </c>
      <c r="Z1842" t="s">
        <v>48</v>
      </c>
      <c r="AA1842" t="s">
        <v>46</v>
      </c>
      <c r="AB1842" t="s">
        <v>46</v>
      </c>
      <c r="AC1842" t="s">
        <v>46</v>
      </c>
      <c r="AD1842" t="s">
        <v>5381</v>
      </c>
      <c r="AE1842" t="s">
        <v>44</v>
      </c>
      <c r="AF1842" t="s">
        <v>46</v>
      </c>
      <c r="AG1842" t="s">
        <v>46</v>
      </c>
      <c r="AI1842">
        <v>520</v>
      </c>
      <c r="AJ1842">
        <v>11573502</v>
      </c>
    </row>
    <row r="1843" spans="1:36">
      <c r="A1843">
        <v>510220</v>
      </c>
      <c r="B1843">
        <v>510220</v>
      </c>
      <c r="C1843" t="e">
        <f>VLOOKUP(B1843,'[2]6단위기준(289개)'!$A$2:$B$290,2,0)</f>
        <v>#N/A</v>
      </c>
      <c r="D1843" t="s">
        <v>50</v>
      </c>
      <c r="G1843" t="s">
        <v>50</v>
      </c>
      <c r="J1843" t="s">
        <v>7211</v>
      </c>
      <c r="K1843" t="s">
        <v>2247</v>
      </c>
      <c r="L1843" t="s">
        <v>2248</v>
      </c>
      <c r="M1843">
        <v>510220</v>
      </c>
      <c r="N1843" t="s">
        <v>80</v>
      </c>
      <c r="O1843">
        <v>0</v>
      </c>
      <c r="P1843" t="s">
        <v>76</v>
      </c>
      <c r="Q1843" t="s">
        <v>76</v>
      </c>
      <c r="R1843" t="s">
        <v>76</v>
      </c>
      <c r="T1843" t="s">
        <v>46</v>
      </c>
      <c r="U1843" t="s">
        <v>46</v>
      </c>
      <c r="V1843" t="s">
        <v>48</v>
      </c>
      <c r="W1843" t="s">
        <v>5381</v>
      </c>
      <c r="X1843" t="s">
        <v>5383</v>
      </c>
      <c r="Y1843" t="s">
        <v>48</v>
      </c>
      <c r="Z1843" t="s">
        <v>48</v>
      </c>
      <c r="AA1843" t="s">
        <v>46</v>
      </c>
      <c r="AB1843" t="s">
        <v>46</v>
      </c>
      <c r="AC1843" t="s">
        <v>46</v>
      </c>
      <c r="AD1843" t="s">
        <v>5381</v>
      </c>
      <c r="AE1843" t="s">
        <v>44</v>
      </c>
      <c r="AF1843" t="s">
        <v>46</v>
      </c>
      <c r="AG1843" t="s">
        <v>46</v>
      </c>
      <c r="AI1843">
        <v>0</v>
      </c>
      <c r="AJ1843">
        <v>69293</v>
      </c>
    </row>
    <row r="1844" spans="1:36">
      <c r="A1844">
        <v>510310</v>
      </c>
      <c r="B1844">
        <v>510310</v>
      </c>
      <c r="C1844" t="e">
        <f>VLOOKUP(B1844,'[2]6단위기준(289개)'!$A$2:$B$290,2,0)</f>
        <v>#N/A</v>
      </c>
      <c r="D1844" t="s">
        <v>50</v>
      </c>
      <c r="G1844" t="s">
        <v>50</v>
      </c>
      <c r="J1844" t="s">
        <v>7211</v>
      </c>
      <c r="K1844" t="s">
        <v>2249</v>
      </c>
      <c r="L1844" t="s">
        <v>2250</v>
      </c>
      <c r="M1844">
        <v>510310</v>
      </c>
      <c r="N1844" t="s">
        <v>80</v>
      </c>
      <c r="O1844">
        <v>0</v>
      </c>
      <c r="P1844" t="s">
        <v>76</v>
      </c>
      <c r="Q1844" t="s">
        <v>76</v>
      </c>
      <c r="R1844" t="s">
        <v>76</v>
      </c>
      <c r="T1844" t="s">
        <v>46</v>
      </c>
      <c r="U1844" t="s">
        <v>46</v>
      </c>
      <c r="V1844" t="s">
        <v>48</v>
      </c>
      <c r="W1844" t="s">
        <v>5381</v>
      </c>
      <c r="X1844" t="s">
        <v>5383</v>
      </c>
      <c r="Y1844" t="s">
        <v>48</v>
      </c>
      <c r="Z1844" t="s">
        <v>48</v>
      </c>
      <c r="AA1844" t="s">
        <v>46</v>
      </c>
      <c r="AB1844" t="s">
        <v>46</v>
      </c>
      <c r="AC1844" t="s">
        <v>46</v>
      </c>
      <c r="AD1844" t="s">
        <v>5381</v>
      </c>
      <c r="AE1844" t="s">
        <v>44</v>
      </c>
      <c r="AF1844" t="s">
        <v>48</v>
      </c>
      <c r="AG1844" t="s">
        <v>46</v>
      </c>
      <c r="AI1844">
        <v>84995</v>
      </c>
      <c r="AJ1844">
        <v>1743871</v>
      </c>
    </row>
    <row r="1845" spans="1:36">
      <c r="A1845">
        <v>510320</v>
      </c>
      <c r="B1845">
        <v>510320</v>
      </c>
      <c r="C1845" t="e">
        <f>VLOOKUP(B1845,'[2]6단위기준(289개)'!$A$2:$B$290,2,0)</f>
        <v>#N/A</v>
      </c>
      <c r="D1845" t="s">
        <v>50</v>
      </c>
      <c r="G1845" t="s">
        <v>50</v>
      </c>
      <c r="J1845" t="s">
        <v>7211</v>
      </c>
      <c r="K1845" t="s">
        <v>2251</v>
      </c>
      <c r="L1845" t="s">
        <v>2252</v>
      </c>
      <c r="M1845">
        <v>510320</v>
      </c>
      <c r="N1845" t="s">
        <v>80</v>
      </c>
      <c r="O1845">
        <v>0</v>
      </c>
      <c r="P1845" t="s">
        <v>76</v>
      </c>
      <c r="Q1845" t="s">
        <v>76</v>
      </c>
      <c r="R1845" t="s">
        <v>76</v>
      </c>
      <c r="T1845" t="s">
        <v>46</v>
      </c>
      <c r="U1845" t="s">
        <v>46</v>
      </c>
      <c r="V1845" t="s">
        <v>48</v>
      </c>
      <c r="W1845" t="s">
        <v>5381</v>
      </c>
      <c r="X1845" t="s">
        <v>5383</v>
      </c>
      <c r="Y1845" t="s">
        <v>48</v>
      </c>
      <c r="Z1845" t="s">
        <v>48</v>
      </c>
      <c r="AA1845" t="s">
        <v>46</v>
      </c>
      <c r="AB1845" t="s">
        <v>46</v>
      </c>
      <c r="AC1845" t="s">
        <v>46</v>
      </c>
      <c r="AD1845" t="s">
        <v>5381</v>
      </c>
      <c r="AE1845" t="s">
        <v>44</v>
      </c>
      <c r="AF1845" t="s">
        <v>48</v>
      </c>
      <c r="AG1845" t="s">
        <v>46</v>
      </c>
      <c r="AI1845">
        <v>0</v>
      </c>
      <c r="AJ1845">
        <v>1474685</v>
      </c>
    </row>
    <row r="1846" spans="1:36">
      <c r="A1846">
        <v>510330</v>
      </c>
      <c r="B1846">
        <v>510330</v>
      </c>
      <c r="C1846" t="e">
        <f>VLOOKUP(B1846,'[2]6단위기준(289개)'!$A$2:$B$290,2,0)</f>
        <v>#N/A</v>
      </c>
      <c r="D1846" t="s">
        <v>50</v>
      </c>
      <c r="G1846" t="s">
        <v>50</v>
      </c>
      <c r="J1846" t="s">
        <v>7211</v>
      </c>
      <c r="K1846" t="s">
        <v>2253</v>
      </c>
      <c r="L1846" t="s">
        <v>2254</v>
      </c>
      <c r="M1846">
        <v>510330</v>
      </c>
      <c r="N1846" t="s">
        <v>80</v>
      </c>
      <c r="O1846">
        <v>0</v>
      </c>
      <c r="P1846" t="s">
        <v>76</v>
      </c>
      <c r="Q1846" t="s">
        <v>76</v>
      </c>
      <c r="R1846" t="s">
        <v>76</v>
      </c>
      <c r="T1846" t="s">
        <v>46</v>
      </c>
      <c r="U1846" t="s">
        <v>46</v>
      </c>
      <c r="V1846" t="s">
        <v>48</v>
      </c>
      <c r="W1846" t="s">
        <v>5381</v>
      </c>
      <c r="X1846" t="s">
        <v>5383</v>
      </c>
      <c r="Y1846" t="s">
        <v>48</v>
      </c>
      <c r="Z1846" t="s">
        <v>48</v>
      </c>
      <c r="AA1846" t="s">
        <v>46</v>
      </c>
      <c r="AB1846" t="s">
        <v>46</v>
      </c>
      <c r="AC1846" t="s">
        <v>46</v>
      </c>
      <c r="AD1846" t="s">
        <v>5381</v>
      </c>
      <c r="AE1846" t="s">
        <v>44</v>
      </c>
      <c r="AF1846" t="s">
        <v>48</v>
      </c>
      <c r="AG1846" t="s">
        <v>46</v>
      </c>
    </row>
    <row r="1847" spans="1:36">
      <c r="A1847">
        <v>510400</v>
      </c>
      <c r="B1847">
        <v>510400</v>
      </c>
      <c r="C1847" t="e">
        <f>VLOOKUP(B1847,'[2]6단위기준(289개)'!$A$2:$B$290,2,0)</f>
        <v>#N/A</v>
      </c>
      <c r="D1847" t="s">
        <v>50</v>
      </c>
      <c r="G1847" t="s">
        <v>50</v>
      </c>
      <c r="J1847" t="s">
        <v>7211</v>
      </c>
      <c r="K1847" t="s">
        <v>2255</v>
      </c>
      <c r="L1847" t="s">
        <v>2256</v>
      </c>
      <c r="M1847">
        <v>510400</v>
      </c>
      <c r="N1847" t="s">
        <v>80</v>
      </c>
      <c r="O1847">
        <v>0</v>
      </c>
      <c r="P1847" t="s">
        <v>76</v>
      </c>
      <c r="Q1847" t="s">
        <v>76</v>
      </c>
      <c r="R1847" t="s">
        <v>76</v>
      </c>
      <c r="T1847" t="s">
        <v>46</v>
      </c>
      <c r="U1847" t="s">
        <v>46</v>
      </c>
      <c r="V1847" t="s">
        <v>48</v>
      </c>
      <c r="W1847" t="s">
        <v>5381</v>
      </c>
      <c r="X1847" t="s">
        <v>5383</v>
      </c>
      <c r="Y1847" t="s">
        <v>48</v>
      </c>
      <c r="Z1847" t="s">
        <v>48</v>
      </c>
      <c r="AA1847" t="s">
        <v>46</v>
      </c>
      <c r="AB1847" t="s">
        <v>46</v>
      </c>
      <c r="AC1847" t="s">
        <v>46</v>
      </c>
      <c r="AD1847" t="s">
        <v>5381</v>
      </c>
      <c r="AE1847" t="s">
        <v>46</v>
      </c>
      <c r="AF1847" t="s">
        <v>48</v>
      </c>
      <c r="AG1847" t="s">
        <v>48</v>
      </c>
      <c r="AI1847">
        <v>0</v>
      </c>
      <c r="AJ1847">
        <v>87719</v>
      </c>
    </row>
    <row r="1848" spans="1:36">
      <c r="A1848">
        <v>510510</v>
      </c>
      <c r="B1848">
        <v>510510</v>
      </c>
      <c r="C1848" t="e">
        <f>VLOOKUP(B1848,'[2]6단위기준(289개)'!$A$2:$B$290,2,0)</f>
        <v>#N/A</v>
      </c>
      <c r="D1848" t="s">
        <v>50</v>
      </c>
      <c r="G1848" t="s">
        <v>50</v>
      </c>
      <c r="J1848" t="s">
        <v>7211</v>
      </c>
      <c r="K1848" t="s">
        <v>2257</v>
      </c>
      <c r="L1848" t="s">
        <v>2258</v>
      </c>
      <c r="M1848">
        <v>510510</v>
      </c>
      <c r="N1848" t="s">
        <v>80</v>
      </c>
      <c r="O1848">
        <v>0</v>
      </c>
      <c r="P1848" t="s">
        <v>76</v>
      </c>
      <c r="Q1848" t="s">
        <v>76</v>
      </c>
      <c r="R1848" t="s">
        <v>76</v>
      </c>
      <c r="T1848" t="s">
        <v>46</v>
      </c>
      <c r="U1848" t="s">
        <v>46</v>
      </c>
      <c r="V1848" t="s">
        <v>48</v>
      </c>
      <c r="W1848" t="s">
        <v>5381</v>
      </c>
      <c r="X1848" t="s">
        <v>5383</v>
      </c>
      <c r="Y1848" t="s">
        <v>48</v>
      </c>
      <c r="Z1848" t="s">
        <v>48</v>
      </c>
      <c r="AA1848" t="s">
        <v>46</v>
      </c>
      <c r="AB1848" t="s">
        <v>46</v>
      </c>
      <c r="AC1848" t="s">
        <v>46</v>
      </c>
      <c r="AD1848" t="s">
        <v>5381</v>
      </c>
      <c r="AE1848" t="s">
        <v>46</v>
      </c>
      <c r="AF1848" t="s">
        <v>48</v>
      </c>
      <c r="AG1848" t="s">
        <v>48</v>
      </c>
      <c r="AI1848">
        <v>0</v>
      </c>
      <c r="AJ1848">
        <v>5886000</v>
      </c>
    </row>
    <row r="1849" spans="1:36">
      <c r="A1849">
        <v>510521</v>
      </c>
      <c r="B1849">
        <v>510521</v>
      </c>
      <c r="C1849" t="e">
        <f>VLOOKUP(B1849,'[2]6단위기준(289개)'!$A$2:$B$290,2,0)</f>
        <v>#N/A</v>
      </c>
      <c r="D1849" t="s">
        <v>50</v>
      </c>
      <c r="G1849" t="s">
        <v>50</v>
      </c>
      <c r="J1849" t="s">
        <v>7211</v>
      </c>
      <c r="K1849" t="s">
        <v>2259</v>
      </c>
      <c r="L1849" t="s">
        <v>2260</v>
      </c>
      <c r="M1849">
        <v>510521</v>
      </c>
      <c r="N1849" t="s">
        <v>80</v>
      </c>
      <c r="O1849">
        <v>0</v>
      </c>
      <c r="P1849" t="s">
        <v>76</v>
      </c>
      <c r="Q1849" t="s">
        <v>76</v>
      </c>
      <c r="R1849" t="s">
        <v>76</v>
      </c>
      <c r="T1849" t="s">
        <v>46</v>
      </c>
      <c r="U1849" t="s">
        <v>46</v>
      </c>
      <c r="V1849" t="s">
        <v>48</v>
      </c>
      <c r="W1849" t="s">
        <v>5381</v>
      </c>
      <c r="X1849" t="s">
        <v>5383</v>
      </c>
      <c r="Y1849" t="s">
        <v>48</v>
      </c>
      <c r="Z1849" t="s">
        <v>48</v>
      </c>
      <c r="AA1849" t="s">
        <v>46</v>
      </c>
      <c r="AB1849" t="s">
        <v>46</v>
      </c>
      <c r="AC1849" t="s">
        <v>46</v>
      </c>
      <c r="AD1849" t="s">
        <v>5381</v>
      </c>
      <c r="AE1849" t="s">
        <v>46</v>
      </c>
      <c r="AF1849" t="s">
        <v>48</v>
      </c>
      <c r="AG1849" t="s">
        <v>48</v>
      </c>
      <c r="AI1849">
        <v>0</v>
      </c>
      <c r="AJ1849">
        <v>531817</v>
      </c>
    </row>
    <row r="1850" spans="1:36">
      <c r="A1850">
        <v>510529</v>
      </c>
      <c r="B1850">
        <v>510529</v>
      </c>
      <c r="C1850" t="e">
        <f>VLOOKUP(B1850,'[2]6단위기준(289개)'!$A$2:$B$290,2,0)</f>
        <v>#N/A</v>
      </c>
      <c r="D1850" t="s">
        <v>50</v>
      </c>
      <c r="G1850" t="s">
        <v>50</v>
      </c>
      <c r="J1850" t="s">
        <v>7211</v>
      </c>
      <c r="K1850" t="s">
        <v>0</v>
      </c>
      <c r="L1850" t="s">
        <v>79</v>
      </c>
      <c r="M1850">
        <v>510529</v>
      </c>
      <c r="N1850" t="s">
        <v>80</v>
      </c>
      <c r="O1850">
        <v>0</v>
      </c>
      <c r="P1850" t="s">
        <v>76</v>
      </c>
      <c r="Q1850" t="s">
        <v>76</v>
      </c>
      <c r="R1850" t="s">
        <v>76</v>
      </c>
      <c r="T1850" t="s">
        <v>46</v>
      </c>
      <c r="U1850" t="s">
        <v>46</v>
      </c>
      <c r="V1850" t="s">
        <v>48</v>
      </c>
      <c r="W1850" t="s">
        <v>5381</v>
      </c>
      <c r="X1850" t="s">
        <v>5383</v>
      </c>
      <c r="Y1850" t="s">
        <v>48</v>
      </c>
      <c r="Z1850" t="s">
        <v>48</v>
      </c>
      <c r="AA1850" t="s">
        <v>46</v>
      </c>
      <c r="AB1850" t="s">
        <v>46</v>
      </c>
      <c r="AC1850" t="s">
        <v>46</v>
      </c>
      <c r="AD1850" t="s">
        <v>5381</v>
      </c>
      <c r="AE1850" t="s">
        <v>46</v>
      </c>
      <c r="AF1850" t="s">
        <v>48</v>
      </c>
      <c r="AG1850" t="s">
        <v>46</v>
      </c>
      <c r="AI1850">
        <v>403213</v>
      </c>
      <c r="AJ1850">
        <v>103520345</v>
      </c>
    </row>
    <row r="1851" spans="1:36">
      <c r="A1851">
        <v>510531</v>
      </c>
      <c r="B1851">
        <v>510531</v>
      </c>
      <c r="C1851" t="e">
        <f>VLOOKUP(B1851,'[2]6단위기준(289개)'!$A$2:$B$290,2,0)</f>
        <v>#N/A</v>
      </c>
      <c r="D1851" t="s">
        <v>50</v>
      </c>
      <c r="G1851" t="s">
        <v>50</v>
      </c>
      <c r="J1851" t="s">
        <v>7211</v>
      </c>
      <c r="K1851" t="s">
        <v>2261</v>
      </c>
      <c r="L1851" t="s">
        <v>2246</v>
      </c>
      <c r="M1851">
        <v>510531</v>
      </c>
      <c r="N1851" t="s">
        <v>80</v>
      </c>
      <c r="O1851">
        <v>0</v>
      </c>
      <c r="P1851" t="s">
        <v>76</v>
      </c>
      <c r="Q1851" t="s">
        <v>76</v>
      </c>
      <c r="R1851" t="s">
        <v>76</v>
      </c>
      <c r="T1851" t="s">
        <v>46</v>
      </c>
      <c r="U1851" t="s">
        <v>46</v>
      </c>
      <c r="V1851" t="s">
        <v>48</v>
      </c>
      <c r="W1851" t="s">
        <v>5381</v>
      </c>
      <c r="X1851" t="s">
        <v>5383</v>
      </c>
      <c r="Y1851" t="s">
        <v>48</v>
      </c>
      <c r="Z1851" t="s">
        <v>48</v>
      </c>
      <c r="AA1851" t="s">
        <v>46</v>
      </c>
      <c r="AB1851" t="s">
        <v>46</v>
      </c>
      <c r="AC1851" t="s">
        <v>46</v>
      </c>
      <c r="AD1851" t="s">
        <v>5381</v>
      </c>
      <c r="AE1851" t="s">
        <v>46</v>
      </c>
      <c r="AF1851" t="s">
        <v>48</v>
      </c>
      <c r="AG1851" t="s">
        <v>46</v>
      </c>
      <c r="AI1851">
        <v>54795</v>
      </c>
      <c r="AJ1851">
        <v>11001690</v>
      </c>
    </row>
    <row r="1852" spans="1:36">
      <c r="A1852">
        <v>510539</v>
      </c>
      <c r="B1852">
        <v>510539</v>
      </c>
      <c r="C1852" t="e">
        <f>VLOOKUP(B1852,'[2]6단위기준(289개)'!$A$2:$B$290,2,0)</f>
        <v>#N/A</v>
      </c>
      <c r="D1852" t="s">
        <v>50</v>
      </c>
      <c r="G1852" t="s">
        <v>50</v>
      </c>
      <c r="J1852" t="s">
        <v>7211</v>
      </c>
      <c r="K1852" t="s">
        <v>0</v>
      </c>
      <c r="L1852" t="s">
        <v>79</v>
      </c>
      <c r="M1852">
        <v>510539</v>
      </c>
      <c r="N1852" t="s">
        <v>80</v>
      </c>
      <c r="O1852">
        <v>0</v>
      </c>
      <c r="P1852" t="s">
        <v>76</v>
      </c>
      <c r="Q1852" t="s">
        <v>76</v>
      </c>
      <c r="R1852" t="s">
        <v>76</v>
      </c>
      <c r="T1852" t="s">
        <v>46</v>
      </c>
      <c r="U1852" t="s">
        <v>46</v>
      </c>
      <c r="V1852" t="s">
        <v>48</v>
      </c>
      <c r="W1852" t="s">
        <v>5381</v>
      </c>
      <c r="X1852" t="s">
        <v>5383</v>
      </c>
      <c r="Y1852" t="s">
        <v>48</v>
      </c>
      <c r="Z1852" t="s">
        <v>48</v>
      </c>
      <c r="AA1852" t="s">
        <v>46</v>
      </c>
      <c r="AB1852" t="s">
        <v>46</v>
      </c>
      <c r="AC1852" t="s">
        <v>46</v>
      </c>
      <c r="AD1852" t="s">
        <v>5381</v>
      </c>
      <c r="AE1852" t="s">
        <v>46</v>
      </c>
      <c r="AF1852" t="s">
        <v>48</v>
      </c>
      <c r="AG1852" t="s">
        <v>46</v>
      </c>
      <c r="AI1852">
        <v>491244</v>
      </c>
      <c r="AJ1852">
        <v>7840341</v>
      </c>
    </row>
    <row r="1853" spans="1:36">
      <c r="A1853">
        <v>510540</v>
      </c>
      <c r="B1853">
        <v>510540</v>
      </c>
      <c r="C1853" t="e">
        <f>VLOOKUP(B1853,'[2]6단위기준(289개)'!$A$2:$B$290,2,0)</f>
        <v>#N/A</v>
      </c>
      <c r="D1853" t="s">
        <v>50</v>
      </c>
      <c r="G1853" t="s">
        <v>50</v>
      </c>
      <c r="J1853" t="s">
        <v>7211</v>
      </c>
      <c r="K1853" t="s">
        <v>2262</v>
      </c>
      <c r="L1853" t="s">
        <v>2263</v>
      </c>
      <c r="M1853">
        <v>510540</v>
      </c>
      <c r="N1853" t="s">
        <v>80</v>
      </c>
      <c r="O1853">
        <v>0</v>
      </c>
      <c r="P1853" t="s">
        <v>76</v>
      </c>
      <c r="Q1853" t="s">
        <v>76</v>
      </c>
      <c r="R1853" t="s">
        <v>76</v>
      </c>
      <c r="T1853" t="s">
        <v>46</v>
      </c>
      <c r="U1853" t="s">
        <v>46</v>
      </c>
      <c r="V1853" t="s">
        <v>48</v>
      </c>
      <c r="W1853" t="s">
        <v>5381</v>
      </c>
      <c r="X1853" t="s">
        <v>5383</v>
      </c>
      <c r="Y1853" t="s">
        <v>48</v>
      </c>
      <c r="Z1853" t="s">
        <v>48</v>
      </c>
      <c r="AA1853" t="s">
        <v>46</v>
      </c>
      <c r="AB1853" t="s">
        <v>46</v>
      </c>
      <c r="AC1853" t="s">
        <v>46</v>
      </c>
      <c r="AD1853" t="s">
        <v>5381</v>
      </c>
      <c r="AE1853" t="s">
        <v>46</v>
      </c>
      <c r="AF1853" t="s">
        <v>48</v>
      </c>
      <c r="AG1853" t="s">
        <v>46</v>
      </c>
    </row>
    <row r="1854" spans="1:36">
      <c r="A1854">
        <v>510610</v>
      </c>
      <c r="B1854">
        <v>510610</v>
      </c>
      <c r="C1854" t="e">
        <f>VLOOKUP(B1854,'[2]6단위기준(289개)'!$A$2:$B$290,2,0)</f>
        <v>#N/A</v>
      </c>
      <c r="D1854" t="s">
        <v>50</v>
      </c>
      <c r="G1854" t="s">
        <v>50</v>
      </c>
      <c r="J1854" t="s">
        <v>7211</v>
      </c>
      <c r="K1854" t="s">
        <v>2264</v>
      </c>
      <c r="L1854" t="s">
        <v>169</v>
      </c>
      <c r="M1854">
        <v>510610</v>
      </c>
      <c r="N1854" t="s">
        <v>80</v>
      </c>
      <c r="O1854">
        <v>8</v>
      </c>
      <c r="P1854" t="s">
        <v>76</v>
      </c>
      <c r="Q1854" t="s">
        <v>76</v>
      </c>
      <c r="R1854" t="s">
        <v>91</v>
      </c>
      <c r="T1854" t="s">
        <v>5613</v>
      </c>
      <c r="U1854" t="s">
        <v>5614</v>
      </c>
      <c r="V1854" t="s">
        <v>5614</v>
      </c>
      <c r="W1854" t="s">
        <v>50</v>
      </c>
      <c r="X1854" t="s">
        <v>5383</v>
      </c>
      <c r="Y1854" t="s">
        <v>5615</v>
      </c>
      <c r="Z1854" t="s">
        <v>5615</v>
      </c>
      <c r="AA1854" t="s">
        <v>5616</v>
      </c>
      <c r="AB1854" t="s">
        <v>5617</v>
      </c>
      <c r="AC1854" t="s">
        <v>55</v>
      </c>
      <c r="AD1854" t="s">
        <v>50</v>
      </c>
      <c r="AE1854" t="s">
        <v>50</v>
      </c>
      <c r="AF1854" t="s">
        <v>48</v>
      </c>
      <c r="AG1854" t="s">
        <v>48</v>
      </c>
      <c r="AI1854">
        <v>7467745</v>
      </c>
      <c r="AJ1854">
        <v>3991161</v>
      </c>
    </row>
    <row r="1855" spans="1:36">
      <c r="A1855">
        <v>510620</v>
      </c>
      <c r="B1855">
        <v>510620</v>
      </c>
      <c r="C1855" t="e">
        <f>VLOOKUP(B1855,'[2]6단위기준(289개)'!$A$2:$B$290,2,0)</f>
        <v>#N/A</v>
      </c>
      <c r="D1855" t="s">
        <v>50</v>
      </c>
      <c r="G1855" t="s">
        <v>50</v>
      </c>
      <c r="J1855" t="s">
        <v>7211</v>
      </c>
      <c r="K1855" t="s">
        <v>2265</v>
      </c>
      <c r="L1855" t="s">
        <v>2266</v>
      </c>
      <c r="M1855">
        <v>510620</v>
      </c>
      <c r="N1855" t="s">
        <v>80</v>
      </c>
      <c r="O1855">
        <v>8</v>
      </c>
      <c r="P1855" t="s">
        <v>76</v>
      </c>
      <c r="Q1855" t="s">
        <v>76</v>
      </c>
      <c r="R1855" t="s">
        <v>91</v>
      </c>
      <c r="T1855" t="s">
        <v>5613</v>
      </c>
      <c r="U1855" t="s">
        <v>5614</v>
      </c>
      <c r="V1855" t="s">
        <v>5614</v>
      </c>
      <c r="W1855" t="s">
        <v>50</v>
      </c>
      <c r="X1855" t="s">
        <v>5383</v>
      </c>
      <c r="Y1855" t="s">
        <v>5615</v>
      </c>
      <c r="Z1855" t="s">
        <v>5615</v>
      </c>
      <c r="AA1855" t="s">
        <v>5616</v>
      </c>
      <c r="AB1855" t="s">
        <v>5617</v>
      </c>
      <c r="AC1855" t="s">
        <v>55</v>
      </c>
      <c r="AD1855" t="s">
        <v>50</v>
      </c>
      <c r="AE1855" t="s">
        <v>50</v>
      </c>
      <c r="AF1855" t="s">
        <v>48</v>
      </c>
      <c r="AG1855" t="s">
        <v>48</v>
      </c>
      <c r="AI1855">
        <v>6260914</v>
      </c>
      <c r="AJ1855">
        <v>2320656</v>
      </c>
    </row>
    <row r="1856" spans="1:36">
      <c r="A1856">
        <v>510710</v>
      </c>
      <c r="B1856">
        <v>510710</v>
      </c>
      <c r="C1856" t="e">
        <f>VLOOKUP(B1856,'[2]6단위기준(289개)'!$A$2:$B$290,2,0)</f>
        <v>#N/A</v>
      </c>
      <c r="D1856" t="s">
        <v>50</v>
      </c>
      <c r="G1856" t="s">
        <v>50</v>
      </c>
      <c r="J1856" t="s">
        <v>7211</v>
      </c>
      <c r="K1856" t="s">
        <v>2264</v>
      </c>
      <c r="L1856" t="s">
        <v>169</v>
      </c>
      <c r="M1856">
        <v>510710</v>
      </c>
      <c r="N1856" t="s">
        <v>80</v>
      </c>
      <c r="O1856">
        <v>8</v>
      </c>
      <c r="P1856" t="s">
        <v>76</v>
      </c>
      <c r="Q1856" t="s">
        <v>76</v>
      </c>
      <c r="R1856" t="s">
        <v>91</v>
      </c>
      <c r="T1856" t="s">
        <v>5613</v>
      </c>
      <c r="U1856" t="s">
        <v>5614</v>
      </c>
      <c r="V1856" t="s">
        <v>5614</v>
      </c>
      <c r="W1856" t="s">
        <v>50</v>
      </c>
      <c r="X1856" t="s">
        <v>5383</v>
      </c>
      <c r="Y1856" t="s">
        <v>5615</v>
      </c>
      <c r="Z1856" t="s">
        <v>5615</v>
      </c>
      <c r="AA1856" t="s">
        <v>5616</v>
      </c>
      <c r="AB1856" t="s">
        <v>5617</v>
      </c>
      <c r="AC1856" t="s">
        <v>55</v>
      </c>
      <c r="AD1856" t="s">
        <v>50</v>
      </c>
      <c r="AE1856" t="s">
        <v>50</v>
      </c>
      <c r="AF1856" t="s">
        <v>48</v>
      </c>
      <c r="AG1856" t="s">
        <v>48</v>
      </c>
      <c r="AI1856">
        <v>2809740</v>
      </c>
      <c r="AJ1856">
        <v>7848529</v>
      </c>
    </row>
    <row r="1857" spans="1:36">
      <c r="A1857">
        <v>510720</v>
      </c>
      <c r="B1857">
        <v>510720</v>
      </c>
      <c r="C1857" t="e">
        <f>VLOOKUP(B1857,'[2]6단위기준(289개)'!$A$2:$B$290,2,0)</f>
        <v>#N/A</v>
      </c>
      <c r="D1857" t="s">
        <v>50</v>
      </c>
      <c r="G1857" t="s">
        <v>50</v>
      </c>
      <c r="J1857" t="s">
        <v>7211</v>
      </c>
      <c r="K1857" t="s">
        <v>2265</v>
      </c>
      <c r="L1857" t="s">
        <v>2266</v>
      </c>
      <c r="M1857">
        <v>510720</v>
      </c>
      <c r="N1857" t="s">
        <v>80</v>
      </c>
      <c r="O1857">
        <v>8</v>
      </c>
      <c r="P1857" t="s">
        <v>76</v>
      </c>
      <c r="Q1857" t="s">
        <v>76</v>
      </c>
      <c r="R1857" t="s">
        <v>91</v>
      </c>
      <c r="T1857" t="s">
        <v>5613</v>
      </c>
      <c r="U1857" t="s">
        <v>5614</v>
      </c>
      <c r="V1857" t="s">
        <v>5614</v>
      </c>
      <c r="W1857" t="s">
        <v>50</v>
      </c>
      <c r="X1857" t="s">
        <v>5383</v>
      </c>
      <c r="Y1857" t="s">
        <v>5615</v>
      </c>
      <c r="Z1857" t="s">
        <v>5615</v>
      </c>
      <c r="AA1857" t="s">
        <v>5616</v>
      </c>
      <c r="AB1857" t="s">
        <v>5617</v>
      </c>
      <c r="AC1857" t="s">
        <v>55</v>
      </c>
      <c r="AD1857" t="s">
        <v>50</v>
      </c>
      <c r="AE1857" t="s">
        <v>50</v>
      </c>
      <c r="AF1857" t="s">
        <v>48</v>
      </c>
      <c r="AG1857" t="s">
        <v>48</v>
      </c>
      <c r="AI1857">
        <v>1456855</v>
      </c>
      <c r="AJ1857">
        <v>11511423</v>
      </c>
    </row>
    <row r="1858" spans="1:36">
      <c r="A1858">
        <v>510810</v>
      </c>
      <c r="B1858">
        <v>510810</v>
      </c>
      <c r="C1858" t="e">
        <f>VLOOKUP(B1858,'[2]6단위기준(289개)'!$A$2:$B$290,2,0)</f>
        <v>#N/A</v>
      </c>
      <c r="D1858" t="s">
        <v>50</v>
      </c>
      <c r="G1858" t="s">
        <v>50</v>
      </c>
      <c r="J1858" t="s">
        <v>7211</v>
      </c>
      <c r="K1858" t="s">
        <v>2267</v>
      </c>
      <c r="L1858" t="s">
        <v>2268</v>
      </c>
      <c r="M1858">
        <v>510810</v>
      </c>
      <c r="N1858" t="s">
        <v>80</v>
      </c>
      <c r="O1858">
        <v>8</v>
      </c>
      <c r="P1858" t="s">
        <v>76</v>
      </c>
      <c r="Q1858" t="s">
        <v>76</v>
      </c>
      <c r="R1858" t="s">
        <v>91</v>
      </c>
      <c r="T1858" t="s">
        <v>5613</v>
      </c>
      <c r="U1858" t="s">
        <v>5614</v>
      </c>
      <c r="V1858" t="s">
        <v>5614</v>
      </c>
      <c r="W1858" t="s">
        <v>50</v>
      </c>
      <c r="X1858" t="s">
        <v>5383</v>
      </c>
      <c r="Y1858" t="s">
        <v>5615</v>
      </c>
      <c r="Z1858" t="s">
        <v>5615</v>
      </c>
      <c r="AA1858" t="s">
        <v>5616</v>
      </c>
      <c r="AB1858" t="s">
        <v>5617</v>
      </c>
      <c r="AC1858" t="s">
        <v>55</v>
      </c>
      <c r="AD1858" t="s">
        <v>50</v>
      </c>
      <c r="AE1858" t="s">
        <v>50</v>
      </c>
      <c r="AF1858" t="s">
        <v>48</v>
      </c>
      <c r="AG1858" t="s">
        <v>48</v>
      </c>
      <c r="AI1858">
        <v>103569</v>
      </c>
      <c r="AJ1858">
        <v>6264080</v>
      </c>
    </row>
    <row r="1859" spans="1:36">
      <c r="A1859">
        <v>510820</v>
      </c>
      <c r="B1859">
        <v>510820</v>
      </c>
      <c r="C1859" t="e">
        <f>VLOOKUP(B1859,'[2]6단위기준(289개)'!$A$2:$B$290,2,0)</f>
        <v>#N/A</v>
      </c>
      <c r="D1859" t="s">
        <v>50</v>
      </c>
      <c r="G1859" t="s">
        <v>50</v>
      </c>
      <c r="J1859" t="s">
        <v>7211</v>
      </c>
      <c r="K1859" t="s">
        <v>2269</v>
      </c>
      <c r="L1859" t="s">
        <v>2270</v>
      </c>
      <c r="M1859">
        <v>510820</v>
      </c>
      <c r="N1859" t="s">
        <v>80</v>
      </c>
      <c r="O1859">
        <v>8</v>
      </c>
      <c r="P1859" t="s">
        <v>76</v>
      </c>
      <c r="Q1859" t="s">
        <v>76</v>
      </c>
      <c r="R1859" t="s">
        <v>91</v>
      </c>
      <c r="T1859" t="s">
        <v>5613</v>
      </c>
      <c r="U1859" t="s">
        <v>5614</v>
      </c>
      <c r="V1859" t="s">
        <v>5614</v>
      </c>
      <c r="W1859" t="s">
        <v>50</v>
      </c>
      <c r="X1859" t="s">
        <v>5383</v>
      </c>
      <c r="Y1859" t="s">
        <v>5615</v>
      </c>
      <c r="Z1859" t="s">
        <v>5615</v>
      </c>
      <c r="AA1859" t="s">
        <v>5616</v>
      </c>
      <c r="AB1859" t="s">
        <v>5617</v>
      </c>
      <c r="AC1859" t="s">
        <v>55</v>
      </c>
      <c r="AD1859" t="s">
        <v>50</v>
      </c>
      <c r="AE1859" t="s">
        <v>50</v>
      </c>
      <c r="AF1859" t="s">
        <v>48</v>
      </c>
      <c r="AG1859" t="s">
        <v>48</v>
      </c>
      <c r="AI1859">
        <v>0</v>
      </c>
      <c r="AJ1859">
        <v>7627092</v>
      </c>
    </row>
    <row r="1860" spans="1:36">
      <c r="A1860">
        <v>510910</v>
      </c>
      <c r="B1860">
        <v>510910</v>
      </c>
      <c r="C1860" t="e">
        <f>VLOOKUP(B1860,'[2]6단위기준(289개)'!$A$2:$B$290,2,0)</f>
        <v>#N/A</v>
      </c>
      <c r="D1860" t="s">
        <v>50</v>
      </c>
      <c r="G1860" t="s">
        <v>50</v>
      </c>
      <c r="J1860" t="s">
        <v>7211</v>
      </c>
      <c r="K1860" t="s">
        <v>2271</v>
      </c>
      <c r="L1860" t="s">
        <v>2272</v>
      </c>
      <c r="M1860">
        <v>510910</v>
      </c>
      <c r="N1860" t="s">
        <v>80</v>
      </c>
      <c r="O1860">
        <v>8</v>
      </c>
      <c r="P1860" t="s">
        <v>76</v>
      </c>
      <c r="Q1860" t="s">
        <v>76</v>
      </c>
      <c r="R1860" t="s">
        <v>91</v>
      </c>
      <c r="T1860" t="s">
        <v>5613</v>
      </c>
      <c r="U1860" t="s">
        <v>5618</v>
      </c>
      <c r="V1860" t="s">
        <v>5618</v>
      </c>
      <c r="W1860" t="s">
        <v>5619</v>
      </c>
      <c r="X1860" t="s">
        <v>5383</v>
      </c>
      <c r="Y1860" t="s">
        <v>5615</v>
      </c>
      <c r="Z1860" t="s">
        <v>5615</v>
      </c>
      <c r="AA1860" t="s">
        <v>5616</v>
      </c>
      <c r="AB1860" t="s">
        <v>5617</v>
      </c>
      <c r="AC1860" t="s">
        <v>55</v>
      </c>
      <c r="AD1860" t="s">
        <v>5620</v>
      </c>
      <c r="AE1860" t="s">
        <v>5621</v>
      </c>
      <c r="AF1860" t="s">
        <v>5622</v>
      </c>
      <c r="AG1860" t="s">
        <v>48</v>
      </c>
      <c r="AI1860">
        <v>1251830</v>
      </c>
      <c r="AJ1860">
        <v>2276263</v>
      </c>
    </row>
    <row r="1861" spans="1:36">
      <c r="A1861">
        <v>510990</v>
      </c>
      <c r="B1861">
        <v>510990</v>
      </c>
      <c r="C1861" t="e">
        <f>VLOOKUP(B1861,'[2]6단위기준(289개)'!$A$2:$B$290,2,0)</f>
        <v>#N/A</v>
      </c>
      <c r="D1861" t="s">
        <v>50</v>
      </c>
      <c r="G1861" t="s">
        <v>50</v>
      </c>
      <c r="J1861" t="s">
        <v>7211</v>
      </c>
      <c r="K1861" t="s">
        <v>0</v>
      </c>
      <c r="L1861" t="s">
        <v>79</v>
      </c>
      <c r="M1861">
        <v>510990</v>
      </c>
      <c r="N1861" t="s">
        <v>80</v>
      </c>
      <c r="O1861">
        <v>8</v>
      </c>
      <c r="P1861" t="s">
        <v>76</v>
      </c>
      <c r="Q1861" t="s">
        <v>76</v>
      </c>
      <c r="R1861" t="s">
        <v>91</v>
      </c>
      <c r="T1861" t="s">
        <v>5613</v>
      </c>
      <c r="U1861" t="s">
        <v>5618</v>
      </c>
      <c r="V1861" t="s">
        <v>5618</v>
      </c>
      <c r="W1861" t="s">
        <v>5619</v>
      </c>
      <c r="X1861" t="s">
        <v>5383</v>
      </c>
      <c r="Y1861" t="s">
        <v>5615</v>
      </c>
      <c r="Z1861" t="s">
        <v>5615</v>
      </c>
      <c r="AA1861" t="s">
        <v>5616</v>
      </c>
      <c r="AB1861" t="s">
        <v>5617</v>
      </c>
      <c r="AC1861" t="s">
        <v>55</v>
      </c>
      <c r="AD1861" t="s">
        <v>5620</v>
      </c>
      <c r="AE1861" t="s">
        <v>5621</v>
      </c>
      <c r="AF1861" t="s">
        <v>5622</v>
      </c>
      <c r="AG1861" t="s">
        <v>48</v>
      </c>
      <c r="AI1861">
        <v>999556</v>
      </c>
      <c r="AJ1861">
        <v>1651985</v>
      </c>
    </row>
    <row r="1862" spans="1:36">
      <c r="A1862">
        <v>511000</v>
      </c>
      <c r="B1862">
        <v>511000</v>
      </c>
      <c r="C1862" t="e">
        <f>VLOOKUP(B1862,'[2]6단위기준(289개)'!$A$2:$B$290,2,0)</f>
        <v>#N/A</v>
      </c>
      <c r="D1862" t="s">
        <v>50</v>
      </c>
      <c r="G1862" t="s">
        <v>50</v>
      </c>
      <c r="J1862" t="s">
        <v>7211</v>
      </c>
      <c r="K1862" t="s">
        <v>2273</v>
      </c>
      <c r="L1862" t="s">
        <v>2274</v>
      </c>
      <c r="M1862">
        <v>511000</v>
      </c>
      <c r="N1862" t="s">
        <v>80</v>
      </c>
      <c r="O1862">
        <v>8</v>
      </c>
      <c r="P1862" t="s">
        <v>76</v>
      </c>
      <c r="Q1862" t="s">
        <v>76</v>
      </c>
      <c r="R1862" t="s">
        <v>91</v>
      </c>
      <c r="T1862" t="s">
        <v>5613</v>
      </c>
      <c r="U1862" t="s">
        <v>48</v>
      </c>
      <c r="V1862" t="s">
        <v>48</v>
      </c>
      <c r="W1862" t="s">
        <v>50</v>
      </c>
      <c r="X1862" t="s">
        <v>5383</v>
      </c>
      <c r="Y1862" t="s">
        <v>5615</v>
      </c>
      <c r="Z1862" t="s">
        <v>5615</v>
      </c>
      <c r="AA1862" t="s">
        <v>5616</v>
      </c>
      <c r="AB1862" t="s">
        <v>5617</v>
      </c>
      <c r="AC1862" t="s">
        <v>55</v>
      </c>
      <c r="AD1862" t="s">
        <v>50</v>
      </c>
      <c r="AE1862" t="s">
        <v>50</v>
      </c>
      <c r="AF1862" t="s">
        <v>48</v>
      </c>
      <c r="AG1862" t="s">
        <v>48</v>
      </c>
      <c r="AI1862">
        <v>15159</v>
      </c>
      <c r="AJ1862">
        <v>98143</v>
      </c>
    </row>
    <row r="1863" spans="1:36">
      <c r="A1863">
        <v>511111</v>
      </c>
      <c r="B1863">
        <v>511111</v>
      </c>
      <c r="C1863" t="e">
        <f>VLOOKUP(B1863,'[2]6단위기준(289개)'!$A$2:$B$290,2,0)</f>
        <v>#N/A</v>
      </c>
      <c r="D1863" t="s">
        <v>50</v>
      </c>
      <c r="G1863" t="s">
        <v>50</v>
      </c>
      <c r="J1863" t="s">
        <v>7211</v>
      </c>
      <c r="K1863" t="s">
        <v>2275</v>
      </c>
      <c r="L1863" t="s">
        <v>2276</v>
      </c>
      <c r="M1863">
        <v>511111</v>
      </c>
      <c r="N1863" t="s">
        <v>80</v>
      </c>
      <c r="O1863">
        <v>13</v>
      </c>
      <c r="P1863" t="s">
        <v>76</v>
      </c>
      <c r="Q1863" t="s">
        <v>76</v>
      </c>
      <c r="R1863" t="s">
        <v>91</v>
      </c>
      <c r="T1863" t="s">
        <v>5623</v>
      </c>
      <c r="U1863" t="s">
        <v>48</v>
      </c>
      <c r="V1863" t="s">
        <v>5607</v>
      </c>
      <c r="W1863" t="s">
        <v>5624</v>
      </c>
      <c r="X1863" t="s">
        <v>5383</v>
      </c>
      <c r="Y1863" t="s">
        <v>5625</v>
      </c>
      <c r="Z1863" t="s">
        <v>5625</v>
      </c>
      <c r="AA1863" t="s">
        <v>5626</v>
      </c>
      <c r="AB1863" t="s">
        <v>5627</v>
      </c>
      <c r="AC1863" t="s">
        <v>5628</v>
      </c>
      <c r="AD1863" t="s">
        <v>5611</v>
      </c>
      <c r="AE1863" t="s">
        <v>5629</v>
      </c>
      <c r="AF1863" t="s">
        <v>48</v>
      </c>
      <c r="AG1863" t="s">
        <v>5612</v>
      </c>
      <c r="AI1863">
        <v>4143141</v>
      </c>
      <c r="AJ1863">
        <v>5932702</v>
      </c>
    </row>
    <row r="1864" spans="1:36">
      <c r="A1864">
        <v>511119</v>
      </c>
      <c r="B1864">
        <v>511119</v>
      </c>
      <c r="C1864" t="e">
        <f>VLOOKUP(B1864,'[2]6단위기준(289개)'!$A$2:$B$290,2,0)</f>
        <v>#N/A</v>
      </c>
      <c r="D1864" t="s">
        <v>50</v>
      </c>
      <c r="G1864" t="s">
        <v>50</v>
      </c>
      <c r="J1864" t="s">
        <v>7211</v>
      </c>
      <c r="K1864" t="s">
        <v>0</v>
      </c>
      <c r="L1864" t="s">
        <v>79</v>
      </c>
      <c r="M1864">
        <v>511119</v>
      </c>
      <c r="N1864" t="s">
        <v>80</v>
      </c>
      <c r="O1864">
        <v>13</v>
      </c>
      <c r="P1864" t="s">
        <v>76</v>
      </c>
      <c r="Q1864" t="s">
        <v>76</v>
      </c>
      <c r="R1864" t="s">
        <v>91</v>
      </c>
      <c r="T1864" t="s">
        <v>5623</v>
      </c>
      <c r="U1864" t="s">
        <v>48</v>
      </c>
      <c r="V1864" t="s">
        <v>5607</v>
      </c>
      <c r="W1864" t="s">
        <v>5624</v>
      </c>
      <c r="X1864" t="s">
        <v>5383</v>
      </c>
      <c r="Y1864" t="s">
        <v>5625</v>
      </c>
      <c r="Z1864" t="s">
        <v>5625</v>
      </c>
      <c r="AA1864" t="s">
        <v>5626</v>
      </c>
      <c r="AB1864" t="s">
        <v>5627</v>
      </c>
      <c r="AC1864" t="s">
        <v>5630</v>
      </c>
      <c r="AD1864" t="s">
        <v>5611</v>
      </c>
      <c r="AE1864" t="s">
        <v>5629</v>
      </c>
      <c r="AF1864" t="s">
        <v>48</v>
      </c>
      <c r="AG1864" t="s">
        <v>5612</v>
      </c>
      <c r="AI1864">
        <v>6658394</v>
      </c>
      <c r="AJ1864">
        <v>15811394</v>
      </c>
    </row>
    <row r="1865" spans="1:36">
      <c r="A1865">
        <v>511120</v>
      </c>
      <c r="B1865">
        <v>511120</v>
      </c>
      <c r="C1865" t="e">
        <f>VLOOKUP(B1865,'[2]6단위기준(289개)'!$A$2:$B$290,2,0)</f>
        <v>#N/A</v>
      </c>
      <c r="D1865" t="s">
        <v>50</v>
      </c>
      <c r="G1865" t="s">
        <v>50</v>
      </c>
      <c r="J1865" t="s">
        <v>7211</v>
      </c>
      <c r="K1865" t="s">
        <v>2277</v>
      </c>
      <c r="L1865" t="s">
        <v>2278</v>
      </c>
      <c r="M1865">
        <v>511120</v>
      </c>
      <c r="N1865" t="s">
        <v>80</v>
      </c>
      <c r="O1865">
        <v>13</v>
      </c>
      <c r="P1865" t="s">
        <v>76</v>
      </c>
      <c r="Q1865" t="s">
        <v>76</v>
      </c>
      <c r="R1865" t="s">
        <v>91</v>
      </c>
      <c r="T1865" t="s">
        <v>5623</v>
      </c>
      <c r="U1865" t="s">
        <v>48</v>
      </c>
      <c r="V1865" t="s">
        <v>5607</v>
      </c>
      <c r="W1865" t="s">
        <v>5624</v>
      </c>
      <c r="X1865" t="s">
        <v>5383</v>
      </c>
      <c r="Y1865" t="s">
        <v>5625</v>
      </c>
      <c r="Z1865" t="s">
        <v>5625</v>
      </c>
      <c r="AA1865" t="s">
        <v>5626</v>
      </c>
      <c r="AB1865" t="s">
        <v>5627</v>
      </c>
      <c r="AC1865" t="s">
        <v>5630</v>
      </c>
      <c r="AD1865" t="s">
        <v>5611</v>
      </c>
      <c r="AE1865" t="s">
        <v>5629</v>
      </c>
      <c r="AF1865" t="s">
        <v>48</v>
      </c>
      <c r="AG1865" t="s">
        <v>5612</v>
      </c>
      <c r="AI1865">
        <v>5793660</v>
      </c>
      <c r="AJ1865">
        <v>1160595</v>
      </c>
    </row>
    <row r="1866" spans="1:36">
      <c r="A1866">
        <v>511130</v>
      </c>
      <c r="B1866">
        <v>511130</v>
      </c>
      <c r="C1866" t="e">
        <f>VLOOKUP(B1866,'[2]6단위기준(289개)'!$A$2:$B$290,2,0)</f>
        <v>#N/A</v>
      </c>
      <c r="D1866" t="s">
        <v>50</v>
      </c>
      <c r="G1866" t="s">
        <v>50</v>
      </c>
      <c r="J1866" t="s">
        <v>7211</v>
      </c>
      <c r="K1866" t="s">
        <v>2279</v>
      </c>
      <c r="L1866" t="s">
        <v>2280</v>
      </c>
      <c r="M1866">
        <v>511130</v>
      </c>
      <c r="N1866" t="s">
        <v>80</v>
      </c>
      <c r="O1866">
        <v>13</v>
      </c>
      <c r="P1866" t="s">
        <v>76</v>
      </c>
      <c r="Q1866" t="s">
        <v>76</v>
      </c>
      <c r="R1866" t="s">
        <v>91</v>
      </c>
      <c r="T1866" t="s">
        <v>5623</v>
      </c>
      <c r="U1866" t="s">
        <v>48</v>
      </c>
      <c r="V1866" t="s">
        <v>5607</v>
      </c>
      <c r="W1866" t="s">
        <v>5624</v>
      </c>
      <c r="X1866" t="s">
        <v>5383</v>
      </c>
      <c r="Y1866" t="s">
        <v>5625</v>
      </c>
      <c r="Z1866" t="s">
        <v>5625</v>
      </c>
      <c r="AA1866" t="s">
        <v>5626</v>
      </c>
      <c r="AB1866" t="s">
        <v>5627</v>
      </c>
      <c r="AC1866" t="s">
        <v>5630</v>
      </c>
      <c r="AD1866" t="s">
        <v>5611</v>
      </c>
      <c r="AE1866" t="s">
        <v>5629</v>
      </c>
      <c r="AF1866" t="s">
        <v>48</v>
      </c>
      <c r="AG1866" t="s">
        <v>5612</v>
      </c>
      <c r="AI1866">
        <v>3371550</v>
      </c>
      <c r="AJ1866">
        <v>9292310</v>
      </c>
    </row>
    <row r="1867" spans="1:36">
      <c r="A1867">
        <v>511190</v>
      </c>
      <c r="B1867">
        <v>511190</v>
      </c>
      <c r="C1867" t="e">
        <f>VLOOKUP(B1867,'[2]6단위기준(289개)'!$A$2:$B$290,2,0)</f>
        <v>#N/A</v>
      </c>
      <c r="D1867" t="s">
        <v>50</v>
      </c>
      <c r="G1867" t="s">
        <v>50</v>
      </c>
      <c r="J1867" t="s">
        <v>7211</v>
      </c>
      <c r="K1867" t="s">
        <v>0</v>
      </c>
      <c r="L1867" t="s">
        <v>79</v>
      </c>
      <c r="M1867">
        <v>511190</v>
      </c>
      <c r="N1867" t="s">
        <v>80</v>
      </c>
      <c r="O1867">
        <v>13</v>
      </c>
      <c r="P1867" t="s">
        <v>76</v>
      </c>
      <c r="Q1867" t="s">
        <v>76</v>
      </c>
      <c r="R1867" t="s">
        <v>91</v>
      </c>
      <c r="T1867" t="s">
        <v>5623</v>
      </c>
      <c r="U1867" t="s">
        <v>48</v>
      </c>
      <c r="V1867" t="s">
        <v>5607</v>
      </c>
      <c r="W1867" t="s">
        <v>5624</v>
      </c>
      <c r="X1867" t="s">
        <v>5383</v>
      </c>
      <c r="Y1867" t="s">
        <v>5625</v>
      </c>
      <c r="Z1867" t="s">
        <v>5625</v>
      </c>
      <c r="AA1867" t="s">
        <v>5626</v>
      </c>
      <c r="AB1867" t="s">
        <v>5627</v>
      </c>
      <c r="AC1867" t="s">
        <v>5630</v>
      </c>
      <c r="AD1867" t="s">
        <v>5611</v>
      </c>
      <c r="AE1867" t="s">
        <v>5629</v>
      </c>
      <c r="AF1867" t="s">
        <v>48</v>
      </c>
      <c r="AG1867" t="s">
        <v>5612</v>
      </c>
      <c r="AI1867">
        <v>5585119</v>
      </c>
      <c r="AJ1867">
        <v>4164566</v>
      </c>
    </row>
    <row r="1868" spans="1:36">
      <c r="A1868">
        <v>511211</v>
      </c>
      <c r="B1868">
        <v>511211</v>
      </c>
      <c r="C1868" t="e">
        <f>VLOOKUP(B1868,'[2]6단위기준(289개)'!$A$2:$B$290,2,0)</f>
        <v>#N/A</v>
      </c>
      <c r="D1868" t="s">
        <v>50</v>
      </c>
      <c r="G1868" t="s">
        <v>50</v>
      </c>
      <c r="J1868" t="s">
        <v>7211</v>
      </c>
      <c r="K1868" t="s">
        <v>2281</v>
      </c>
      <c r="L1868" t="s">
        <v>2282</v>
      </c>
      <c r="M1868">
        <v>511211</v>
      </c>
      <c r="N1868" t="s">
        <v>80</v>
      </c>
      <c r="O1868">
        <v>13</v>
      </c>
      <c r="P1868" t="s">
        <v>76</v>
      </c>
      <c r="Q1868" t="s">
        <v>76</v>
      </c>
      <c r="R1868" t="s">
        <v>91</v>
      </c>
      <c r="T1868" t="s">
        <v>5623</v>
      </c>
      <c r="U1868" t="s">
        <v>48</v>
      </c>
      <c r="V1868" t="s">
        <v>5607</v>
      </c>
      <c r="W1868" t="s">
        <v>5624</v>
      </c>
      <c r="X1868" t="s">
        <v>5383</v>
      </c>
      <c r="Y1868" t="s">
        <v>5625</v>
      </c>
      <c r="Z1868" t="s">
        <v>5625</v>
      </c>
      <c r="AA1868" t="s">
        <v>5626</v>
      </c>
      <c r="AB1868" t="s">
        <v>5627</v>
      </c>
      <c r="AC1868" t="s">
        <v>5630</v>
      </c>
      <c r="AD1868" t="s">
        <v>5631</v>
      </c>
      <c r="AE1868" t="s">
        <v>5629</v>
      </c>
      <c r="AF1868" t="s">
        <v>48</v>
      </c>
      <c r="AG1868" t="s">
        <v>5612</v>
      </c>
      <c r="AI1868">
        <v>8172054</v>
      </c>
      <c r="AJ1868">
        <v>23672579</v>
      </c>
    </row>
    <row r="1869" spans="1:36">
      <c r="A1869">
        <v>511219</v>
      </c>
      <c r="B1869">
        <v>511219</v>
      </c>
      <c r="C1869" t="e">
        <f>VLOOKUP(B1869,'[2]6단위기준(289개)'!$A$2:$B$290,2,0)</f>
        <v>#N/A</v>
      </c>
      <c r="D1869" t="s">
        <v>50</v>
      </c>
      <c r="G1869" t="s">
        <v>50</v>
      </c>
      <c r="J1869" t="s">
        <v>7211</v>
      </c>
      <c r="K1869" t="s">
        <v>0</v>
      </c>
      <c r="L1869" t="s">
        <v>79</v>
      </c>
      <c r="M1869">
        <v>511219</v>
      </c>
      <c r="N1869" t="s">
        <v>80</v>
      </c>
      <c r="O1869">
        <v>13</v>
      </c>
      <c r="P1869" t="s">
        <v>76</v>
      </c>
      <c r="Q1869" t="s">
        <v>76</v>
      </c>
      <c r="R1869" t="s">
        <v>91</v>
      </c>
      <c r="T1869" t="s">
        <v>5623</v>
      </c>
      <c r="U1869" t="s">
        <v>48</v>
      </c>
      <c r="V1869" t="s">
        <v>5607</v>
      </c>
      <c r="W1869" t="s">
        <v>5624</v>
      </c>
      <c r="X1869" t="s">
        <v>5383</v>
      </c>
      <c r="Y1869" t="s">
        <v>5625</v>
      </c>
      <c r="Z1869" t="s">
        <v>5625</v>
      </c>
      <c r="AA1869" t="s">
        <v>5626</v>
      </c>
      <c r="AB1869" t="s">
        <v>5627</v>
      </c>
      <c r="AC1869" t="s">
        <v>5630</v>
      </c>
      <c r="AD1869" t="s">
        <v>5631</v>
      </c>
      <c r="AE1869" t="s">
        <v>5629</v>
      </c>
      <c r="AF1869" t="s">
        <v>48</v>
      </c>
      <c r="AG1869" t="s">
        <v>5612</v>
      </c>
      <c r="AI1869">
        <v>9953801</v>
      </c>
      <c r="AJ1869">
        <v>19566458</v>
      </c>
    </row>
    <row r="1870" spans="1:36">
      <c r="A1870">
        <v>511220</v>
      </c>
      <c r="B1870">
        <v>511220</v>
      </c>
      <c r="C1870" t="e">
        <f>VLOOKUP(B1870,'[2]6단위기준(289개)'!$A$2:$B$290,2,0)</f>
        <v>#N/A</v>
      </c>
      <c r="D1870" t="s">
        <v>50</v>
      </c>
      <c r="G1870" t="s">
        <v>50</v>
      </c>
      <c r="J1870" t="s">
        <v>7211</v>
      </c>
      <c r="K1870" t="s">
        <v>2277</v>
      </c>
      <c r="L1870" t="s">
        <v>2278</v>
      </c>
      <c r="M1870">
        <v>511220</v>
      </c>
      <c r="N1870" t="s">
        <v>80</v>
      </c>
      <c r="O1870">
        <v>13</v>
      </c>
      <c r="P1870" t="s">
        <v>76</v>
      </c>
      <c r="Q1870" t="s">
        <v>76</v>
      </c>
      <c r="R1870" t="s">
        <v>91</v>
      </c>
      <c r="T1870" t="s">
        <v>5623</v>
      </c>
      <c r="U1870" t="s">
        <v>48</v>
      </c>
      <c r="V1870" t="s">
        <v>5607</v>
      </c>
      <c r="W1870" t="s">
        <v>5624</v>
      </c>
      <c r="X1870" t="s">
        <v>5383</v>
      </c>
      <c r="Y1870" t="s">
        <v>5625</v>
      </c>
      <c r="Z1870" t="s">
        <v>5625</v>
      </c>
      <c r="AA1870" t="s">
        <v>5626</v>
      </c>
      <c r="AB1870" t="s">
        <v>5627</v>
      </c>
      <c r="AC1870" t="s">
        <v>5630</v>
      </c>
      <c r="AD1870" t="s">
        <v>5631</v>
      </c>
      <c r="AE1870" t="s">
        <v>5629</v>
      </c>
      <c r="AF1870" t="s">
        <v>48</v>
      </c>
      <c r="AG1870" t="s">
        <v>5612</v>
      </c>
      <c r="AI1870">
        <v>5793726</v>
      </c>
      <c r="AJ1870">
        <v>1992302</v>
      </c>
    </row>
    <row r="1871" spans="1:36">
      <c r="A1871">
        <v>511230</v>
      </c>
      <c r="B1871">
        <v>511230</v>
      </c>
      <c r="C1871" t="e">
        <f>VLOOKUP(B1871,'[2]6단위기준(289개)'!$A$2:$B$290,2,0)</f>
        <v>#N/A</v>
      </c>
      <c r="D1871" t="s">
        <v>50</v>
      </c>
      <c r="G1871" t="s">
        <v>50</v>
      </c>
      <c r="J1871" t="s">
        <v>7211</v>
      </c>
      <c r="K1871" t="s">
        <v>2279</v>
      </c>
      <c r="L1871" t="s">
        <v>2280</v>
      </c>
      <c r="M1871">
        <v>511230</v>
      </c>
      <c r="N1871" t="s">
        <v>80</v>
      </c>
      <c r="O1871">
        <v>13</v>
      </c>
      <c r="P1871" t="s">
        <v>76</v>
      </c>
      <c r="Q1871" t="s">
        <v>76</v>
      </c>
      <c r="R1871" t="s">
        <v>91</v>
      </c>
      <c r="T1871" t="s">
        <v>5623</v>
      </c>
      <c r="U1871" t="s">
        <v>48</v>
      </c>
      <c r="V1871" t="s">
        <v>5607</v>
      </c>
      <c r="W1871" t="s">
        <v>5624</v>
      </c>
      <c r="X1871" t="s">
        <v>5383</v>
      </c>
      <c r="Y1871" t="s">
        <v>5625</v>
      </c>
      <c r="Z1871" t="s">
        <v>5625</v>
      </c>
      <c r="AA1871" t="s">
        <v>5626</v>
      </c>
      <c r="AB1871" t="s">
        <v>5627</v>
      </c>
      <c r="AC1871" t="s">
        <v>5630</v>
      </c>
      <c r="AD1871" t="s">
        <v>5631</v>
      </c>
      <c r="AE1871" t="s">
        <v>5629</v>
      </c>
      <c r="AF1871" t="s">
        <v>48</v>
      </c>
      <c r="AG1871" t="s">
        <v>5612</v>
      </c>
      <c r="AI1871">
        <v>3136920</v>
      </c>
      <c r="AJ1871">
        <v>4991253</v>
      </c>
    </row>
    <row r="1872" spans="1:36">
      <c r="A1872">
        <v>511290</v>
      </c>
      <c r="B1872">
        <v>511290</v>
      </c>
      <c r="C1872" t="e">
        <f>VLOOKUP(B1872,'[2]6단위기준(289개)'!$A$2:$B$290,2,0)</f>
        <v>#N/A</v>
      </c>
      <c r="D1872" t="s">
        <v>50</v>
      </c>
      <c r="G1872" t="s">
        <v>50</v>
      </c>
      <c r="J1872" t="s">
        <v>7211</v>
      </c>
      <c r="K1872" t="s">
        <v>0</v>
      </c>
      <c r="L1872" t="s">
        <v>79</v>
      </c>
      <c r="M1872">
        <v>511290</v>
      </c>
      <c r="N1872" t="s">
        <v>80</v>
      </c>
      <c r="O1872">
        <v>13</v>
      </c>
      <c r="P1872" t="s">
        <v>76</v>
      </c>
      <c r="Q1872" t="s">
        <v>76</v>
      </c>
      <c r="R1872" t="s">
        <v>91</v>
      </c>
      <c r="T1872" t="s">
        <v>5623</v>
      </c>
      <c r="U1872" t="s">
        <v>48</v>
      </c>
      <c r="V1872" t="s">
        <v>5607</v>
      </c>
      <c r="W1872" t="s">
        <v>5624</v>
      </c>
      <c r="X1872" t="s">
        <v>5383</v>
      </c>
      <c r="Y1872" t="s">
        <v>5625</v>
      </c>
      <c r="Z1872" t="s">
        <v>5625</v>
      </c>
      <c r="AA1872" t="s">
        <v>5626</v>
      </c>
      <c r="AB1872" t="s">
        <v>5627</v>
      </c>
      <c r="AC1872" t="s">
        <v>5630</v>
      </c>
      <c r="AD1872" t="s">
        <v>5631</v>
      </c>
      <c r="AE1872" t="s">
        <v>5629</v>
      </c>
      <c r="AF1872" t="s">
        <v>48</v>
      </c>
      <c r="AG1872" t="s">
        <v>5612</v>
      </c>
      <c r="AI1872">
        <v>4354275</v>
      </c>
      <c r="AJ1872">
        <v>8348715</v>
      </c>
    </row>
    <row r="1873" spans="1:36">
      <c r="A1873">
        <v>511300</v>
      </c>
      <c r="B1873">
        <v>511300</v>
      </c>
      <c r="C1873" t="e">
        <f>VLOOKUP(B1873,'[2]6단위기준(289개)'!$A$2:$B$290,2,0)</f>
        <v>#N/A</v>
      </c>
      <c r="D1873" t="s">
        <v>50</v>
      </c>
      <c r="G1873" t="s">
        <v>50</v>
      </c>
      <c r="J1873" t="s">
        <v>7211</v>
      </c>
      <c r="K1873" t="s">
        <v>2283</v>
      </c>
      <c r="L1873" t="s">
        <v>2284</v>
      </c>
      <c r="M1873">
        <v>511300</v>
      </c>
      <c r="N1873" t="s">
        <v>80</v>
      </c>
      <c r="O1873">
        <v>13</v>
      </c>
      <c r="P1873" t="s">
        <v>76</v>
      </c>
      <c r="Q1873" t="s">
        <v>76</v>
      </c>
      <c r="R1873" t="s">
        <v>91</v>
      </c>
      <c r="T1873" t="s">
        <v>5623</v>
      </c>
      <c r="U1873" t="s">
        <v>48</v>
      </c>
      <c r="V1873" t="s">
        <v>5607</v>
      </c>
      <c r="W1873" t="s">
        <v>5624</v>
      </c>
      <c r="X1873" t="s">
        <v>5383</v>
      </c>
      <c r="Y1873" t="s">
        <v>5625</v>
      </c>
      <c r="Z1873" t="s">
        <v>5625</v>
      </c>
      <c r="AA1873" t="s">
        <v>5626</v>
      </c>
      <c r="AB1873" t="s">
        <v>5627</v>
      </c>
      <c r="AC1873" t="s">
        <v>5630</v>
      </c>
      <c r="AD1873" t="s">
        <v>5631</v>
      </c>
      <c r="AE1873" t="s">
        <v>5629</v>
      </c>
      <c r="AF1873" t="s">
        <v>48</v>
      </c>
      <c r="AG1873" t="s">
        <v>5612</v>
      </c>
      <c r="AI1873">
        <v>105277</v>
      </c>
      <c r="AJ1873">
        <v>598432</v>
      </c>
    </row>
    <row r="1874" spans="1:36">
      <c r="A1874">
        <v>520100</v>
      </c>
      <c r="B1874">
        <v>520100</v>
      </c>
      <c r="C1874" t="e">
        <f>VLOOKUP(B1874,'[2]6단위기준(289개)'!$A$2:$B$290,2,0)</f>
        <v>#N/A</v>
      </c>
      <c r="D1874" t="s">
        <v>50</v>
      </c>
      <c r="G1874" t="s">
        <v>50</v>
      </c>
      <c r="J1874" t="s">
        <v>7211</v>
      </c>
      <c r="K1874" t="s">
        <v>2285</v>
      </c>
      <c r="L1874" t="s">
        <v>170</v>
      </c>
      <c r="M1874">
        <v>520100</v>
      </c>
      <c r="N1874" t="s">
        <v>80</v>
      </c>
      <c r="O1874">
        <v>0</v>
      </c>
      <c r="P1874" t="s">
        <v>76</v>
      </c>
      <c r="Q1874" t="s">
        <v>76</v>
      </c>
      <c r="R1874" t="s">
        <v>76</v>
      </c>
      <c r="T1874" t="s">
        <v>5632</v>
      </c>
      <c r="U1874" t="s">
        <v>46</v>
      </c>
      <c r="V1874" t="s">
        <v>48</v>
      </c>
      <c r="W1874" t="s">
        <v>5381</v>
      </c>
      <c r="X1874" t="s">
        <v>5383</v>
      </c>
      <c r="Y1874" t="s">
        <v>48</v>
      </c>
      <c r="Z1874" t="s">
        <v>48</v>
      </c>
      <c r="AA1874" t="s">
        <v>46</v>
      </c>
      <c r="AB1874" t="s">
        <v>5633</v>
      </c>
      <c r="AC1874" t="s">
        <v>46</v>
      </c>
      <c r="AD1874" t="s">
        <v>5381</v>
      </c>
      <c r="AE1874" t="s">
        <v>44</v>
      </c>
      <c r="AF1874" t="s">
        <v>46</v>
      </c>
      <c r="AG1874" t="s">
        <v>46</v>
      </c>
      <c r="AI1874">
        <v>2187583</v>
      </c>
      <c r="AJ1874">
        <v>483419551</v>
      </c>
    </row>
    <row r="1875" spans="1:36">
      <c r="A1875">
        <v>520210</v>
      </c>
      <c r="B1875">
        <v>520210</v>
      </c>
      <c r="C1875" t="e">
        <f>VLOOKUP(B1875,'[2]6단위기준(289개)'!$A$2:$B$290,2,0)</f>
        <v>#N/A</v>
      </c>
      <c r="D1875" t="s">
        <v>50</v>
      </c>
      <c r="G1875" t="s">
        <v>50</v>
      </c>
      <c r="J1875" t="s">
        <v>7211</v>
      </c>
      <c r="K1875" t="s">
        <v>2286</v>
      </c>
      <c r="L1875" t="s">
        <v>171</v>
      </c>
      <c r="M1875">
        <v>520210</v>
      </c>
      <c r="N1875" t="s">
        <v>80</v>
      </c>
      <c r="O1875">
        <v>0</v>
      </c>
      <c r="P1875" t="s">
        <v>76</v>
      </c>
      <c r="Q1875" t="s">
        <v>76</v>
      </c>
      <c r="R1875" t="s">
        <v>76</v>
      </c>
      <c r="T1875" t="s">
        <v>5632</v>
      </c>
      <c r="U1875" t="s">
        <v>46</v>
      </c>
      <c r="V1875" t="s">
        <v>48</v>
      </c>
      <c r="W1875" t="s">
        <v>5381</v>
      </c>
      <c r="X1875" t="s">
        <v>5383</v>
      </c>
      <c r="Y1875" t="s">
        <v>48</v>
      </c>
      <c r="Z1875" t="s">
        <v>48</v>
      </c>
      <c r="AA1875" t="s">
        <v>46</v>
      </c>
      <c r="AB1875" t="s">
        <v>5633</v>
      </c>
      <c r="AC1875" t="s">
        <v>46</v>
      </c>
      <c r="AD1875" t="s">
        <v>5381</v>
      </c>
      <c r="AE1875" t="s">
        <v>44</v>
      </c>
      <c r="AF1875" t="s">
        <v>48</v>
      </c>
      <c r="AG1875" t="s">
        <v>48</v>
      </c>
      <c r="AI1875">
        <v>1237794</v>
      </c>
      <c r="AJ1875">
        <v>36848</v>
      </c>
    </row>
    <row r="1876" spans="1:36">
      <c r="A1876">
        <v>520291</v>
      </c>
      <c r="B1876">
        <v>520291</v>
      </c>
      <c r="C1876" t="e">
        <f>VLOOKUP(B1876,'[2]6단위기준(289개)'!$A$2:$B$290,2,0)</f>
        <v>#N/A</v>
      </c>
      <c r="D1876" t="s">
        <v>50</v>
      </c>
      <c r="G1876" t="s">
        <v>50</v>
      </c>
      <c r="J1876" t="s">
        <v>7211</v>
      </c>
      <c r="K1876" t="s">
        <v>2287</v>
      </c>
      <c r="L1876" t="s">
        <v>172</v>
      </c>
      <c r="M1876">
        <v>520291</v>
      </c>
      <c r="N1876" t="s">
        <v>80</v>
      </c>
      <c r="O1876">
        <v>0</v>
      </c>
      <c r="P1876" t="s">
        <v>76</v>
      </c>
      <c r="Q1876" t="s">
        <v>76</v>
      </c>
      <c r="R1876" t="s">
        <v>76</v>
      </c>
      <c r="T1876" t="s">
        <v>5632</v>
      </c>
      <c r="U1876" t="s">
        <v>46</v>
      </c>
      <c r="V1876" t="s">
        <v>48</v>
      </c>
      <c r="W1876" t="s">
        <v>5381</v>
      </c>
      <c r="X1876" t="s">
        <v>5383</v>
      </c>
      <c r="Y1876" t="s">
        <v>48</v>
      </c>
      <c r="Z1876" t="s">
        <v>48</v>
      </c>
      <c r="AA1876" t="s">
        <v>46</v>
      </c>
      <c r="AB1876" t="s">
        <v>5633</v>
      </c>
      <c r="AC1876" t="s">
        <v>46</v>
      </c>
      <c r="AD1876" t="s">
        <v>5381</v>
      </c>
      <c r="AE1876" t="s">
        <v>44</v>
      </c>
      <c r="AF1876" t="s">
        <v>48</v>
      </c>
      <c r="AG1876" t="s">
        <v>48</v>
      </c>
    </row>
    <row r="1877" spans="1:36">
      <c r="A1877">
        <v>520299</v>
      </c>
      <c r="B1877">
        <v>520299</v>
      </c>
      <c r="C1877" t="e">
        <f>VLOOKUP(B1877,'[2]6단위기준(289개)'!$A$2:$B$290,2,0)</f>
        <v>#N/A</v>
      </c>
      <c r="D1877" t="s">
        <v>50</v>
      </c>
      <c r="G1877" t="s">
        <v>50</v>
      </c>
      <c r="J1877" t="s">
        <v>7211</v>
      </c>
      <c r="K1877" t="s">
        <v>0</v>
      </c>
      <c r="L1877" t="s">
        <v>79</v>
      </c>
      <c r="M1877">
        <v>520299</v>
      </c>
      <c r="N1877" t="s">
        <v>80</v>
      </c>
      <c r="O1877">
        <v>0</v>
      </c>
      <c r="P1877" t="s">
        <v>76</v>
      </c>
      <c r="Q1877" t="s">
        <v>76</v>
      </c>
      <c r="R1877" t="s">
        <v>76</v>
      </c>
      <c r="T1877" t="s">
        <v>5632</v>
      </c>
      <c r="U1877" t="s">
        <v>46</v>
      </c>
      <c r="V1877" t="s">
        <v>48</v>
      </c>
      <c r="W1877" t="s">
        <v>5381</v>
      </c>
      <c r="X1877" t="s">
        <v>5383</v>
      </c>
      <c r="Y1877" t="s">
        <v>48</v>
      </c>
      <c r="Z1877" t="s">
        <v>48</v>
      </c>
      <c r="AA1877" t="s">
        <v>46</v>
      </c>
      <c r="AB1877" t="s">
        <v>5633</v>
      </c>
      <c r="AC1877" t="s">
        <v>46</v>
      </c>
      <c r="AD1877" t="s">
        <v>5381</v>
      </c>
      <c r="AE1877" t="s">
        <v>44</v>
      </c>
      <c r="AF1877" t="s">
        <v>48</v>
      </c>
      <c r="AG1877" t="s">
        <v>48</v>
      </c>
      <c r="AI1877">
        <v>6962388</v>
      </c>
      <c r="AJ1877">
        <v>1754</v>
      </c>
    </row>
    <row r="1878" spans="1:36">
      <c r="A1878">
        <v>520300</v>
      </c>
      <c r="B1878">
        <v>520300</v>
      </c>
      <c r="C1878" t="e">
        <f>VLOOKUP(B1878,'[2]6단위기준(289개)'!$A$2:$B$290,2,0)</f>
        <v>#N/A</v>
      </c>
      <c r="D1878" t="s">
        <v>50</v>
      </c>
      <c r="G1878" t="s">
        <v>50</v>
      </c>
      <c r="J1878" t="s">
        <v>7211</v>
      </c>
      <c r="K1878" t="s">
        <v>2288</v>
      </c>
      <c r="L1878" t="s">
        <v>173</v>
      </c>
      <c r="M1878">
        <v>520300</v>
      </c>
      <c r="N1878" t="s">
        <v>80</v>
      </c>
      <c r="O1878">
        <v>0</v>
      </c>
      <c r="P1878" t="s">
        <v>76</v>
      </c>
      <c r="Q1878" t="s">
        <v>76</v>
      </c>
      <c r="R1878" t="s">
        <v>76</v>
      </c>
      <c r="T1878" t="s">
        <v>5632</v>
      </c>
      <c r="U1878" t="s">
        <v>46</v>
      </c>
      <c r="V1878" t="s">
        <v>48</v>
      </c>
      <c r="W1878" t="s">
        <v>5381</v>
      </c>
      <c r="X1878" t="s">
        <v>5383</v>
      </c>
      <c r="Y1878" t="s">
        <v>48</v>
      </c>
      <c r="Z1878" t="s">
        <v>48</v>
      </c>
      <c r="AA1878" t="s">
        <v>46</v>
      </c>
      <c r="AB1878" t="s">
        <v>5633</v>
      </c>
      <c r="AC1878" t="s">
        <v>46</v>
      </c>
      <c r="AD1878" t="s">
        <v>5381</v>
      </c>
      <c r="AE1878" t="s">
        <v>44</v>
      </c>
      <c r="AF1878" t="s">
        <v>48</v>
      </c>
      <c r="AG1878" t="s">
        <v>46</v>
      </c>
      <c r="AI1878">
        <v>10042007</v>
      </c>
      <c r="AJ1878">
        <v>1995083</v>
      </c>
    </row>
    <row r="1879" spans="1:36">
      <c r="A1879">
        <v>520411</v>
      </c>
      <c r="B1879">
        <v>520411</v>
      </c>
      <c r="C1879" t="e">
        <f>VLOOKUP(B1879,'[2]6단위기준(289개)'!$A$2:$B$290,2,0)</f>
        <v>#N/A</v>
      </c>
      <c r="D1879" t="s">
        <v>50</v>
      </c>
      <c r="G1879" t="s">
        <v>50</v>
      </c>
      <c r="J1879" t="s">
        <v>7211</v>
      </c>
      <c r="K1879" t="s">
        <v>2289</v>
      </c>
      <c r="L1879" t="s">
        <v>174</v>
      </c>
      <c r="M1879">
        <v>520411</v>
      </c>
      <c r="N1879" t="s">
        <v>80</v>
      </c>
      <c r="O1879">
        <v>8</v>
      </c>
      <c r="P1879" t="s">
        <v>76</v>
      </c>
      <c r="Q1879" t="s">
        <v>76</v>
      </c>
      <c r="R1879" t="s">
        <v>91</v>
      </c>
      <c r="T1879" t="s">
        <v>5632</v>
      </c>
      <c r="U1879" t="s">
        <v>46</v>
      </c>
      <c r="V1879" t="s">
        <v>48</v>
      </c>
      <c r="W1879" t="s">
        <v>5634</v>
      </c>
      <c r="X1879" t="s">
        <v>5383</v>
      </c>
      <c r="Y1879" t="s">
        <v>5615</v>
      </c>
      <c r="Z1879" t="s">
        <v>5615</v>
      </c>
      <c r="AA1879" t="s">
        <v>5616</v>
      </c>
      <c r="AB1879" t="s">
        <v>5633</v>
      </c>
      <c r="AC1879" t="s">
        <v>5635</v>
      </c>
      <c r="AD1879" t="s">
        <v>50</v>
      </c>
      <c r="AE1879" t="s">
        <v>48</v>
      </c>
      <c r="AF1879" t="s">
        <v>48</v>
      </c>
      <c r="AG1879" t="s">
        <v>48</v>
      </c>
      <c r="AI1879">
        <v>384701</v>
      </c>
      <c r="AJ1879">
        <v>460861</v>
      </c>
    </row>
    <row r="1880" spans="1:36">
      <c r="A1880">
        <v>520419</v>
      </c>
      <c r="B1880">
        <v>520419</v>
      </c>
      <c r="C1880" t="e">
        <f>VLOOKUP(B1880,'[2]6단위기준(289개)'!$A$2:$B$290,2,0)</f>
        <v>#N/A</v>
      </c>
      <c r="D1880" t="s">
        <v>50</v>
      </c>
      <c r="G1880" t="s">
        <v>50</v>
      </c>
      <c r="J1880" t="s">
        <v>7211</v>
      </c>
      <c r="K1880" t="s">
        <v>0</v>
      </c>
      <c r="L1880" t="s">
        <v>79</v>
      </c>
      <c r="M1880">
        <v>520419</v>
      </c>
      <c r="N1880" t="s">
        <v>80</v>
      </c>
      <c r="O1880">
        <v>8</v>
      </c>
      <c r="P1880" t="s">
        <v>76</v>
      </c>
      <c r="Q1880" t="s">
        <v>76</v>
      </c>
      <c r="R1880" t="s">
        <v>91</v>
      </c>
      <c r="T1880" t="s">
        <v>5632</v>
      </c>
      <c r="U1880" t="s">
        <v>46</v>
      </c>
      <c r="V1880" t="s">
        <v>48</v>
      </c>
      <c r="W1880" t="s">
        <v>50</v>
      </c>
      <c r="X1880" t="s">
        <v>5383</v>
      </c>
      <c r="Y1880" t="s">
        <v>5615</v>
      </c>
      <c r="Z1880" t="s">
        <v>5615</v>
      </c>
      <c r="AA1880" t="s">
        <v>5616</v>
      </c>
      <c r="AB1880" t="s">
        <v>5633</v>
      </c>
      <c r="AC1880" t="s">
        <v>5635</v>
      </c>
      <c r="AD1880" t="s">
        <v>50</v>
      </c>
      <c r="AE1880" t="s">
        <v>48</v>
      </c>
      <c r="AF1880" t="s">
        <v>48</v>
      </c>
      <c r="AG1880" t="s">
        <v>48</v>
      </c>
      <c r="AI1880">
        <v>863220</v>
      </c>
      <c r="AJ1880">
        <v>257879</v>
      </c>
    </row>
    <row r="1881" spans="1:36">
      <c r="A1881">
        <v>520420</v>
      </c>
      <c r="B1881">
        <v>520420</v>
      </c>
      <c r="C1881" t="e">
        <f>VLOOKUP(B1881,'[2]6단위기준(289개)'!$A$2:$B$290,2,0)</f>
        <v>#N/A</v>
      </c>
      <c r="D1881" t="s">
        <v>50</v>
      </c>
      <c r="G1881" t="s">
        <v>50</v>
      </c>
      <c r="J1881" t="s">
        <v>7211</v>
      </c>
      <c r="K1881" t="s">
        <v>2290</v>
      </c>
      <c r="L1881" t="s">
        <v>175</v>
      </c>
      <c r="M1881">
        <v>520420</v>
      </c>
      <c r="N1881" t="s">
        <v>80</v>
      </c>
      <c r="O1881">
        <v>8</v>
      </c>
      <c r="P1881" t="s">
        <v>76</v>
      </c>
      <c r="Q1881" t="s">
        <v>76</v>
      </c>
      <c r="R1881" t="s">
        <v>91</v>
      </c>
      <c r="T1881" t="s">
        <v>5632</v>
      </c>
      <c r="U1881" t="s">
        <v>46</v>
      </c>
      <c r="V1881" t="s">
        <v>48</v>
      </c>
      <c r="W1881" t="s">
        <v>50</v>
      </c>
      <c r="X1881" t="s">
        <v>5383</v>
      </c>
      <c r="Y1881" t="s">
        <v>5615</v>
      </c>
      <c r="Z1881" t="s">
        <v>5615</v>
      </c>
      <c r="AA1881" t="s">
        <v>5616</v>
      </c>
      <c r="AB1881" t="s">
        <v>5633</v>
      </c>
      <c r="AC1881" t="s">
        <v>5635</v>
      </c>
      <c r="AD1881" t="s">
        <v>50</v>
      </c>
      <c r="AE1881" t="s">
        <v>48</v>
      </c>
      <c r="AF1881" t="s">
        <v>48</v>
      </c>
      <c r="AG1881" t="s">
        <v>48</v>
      </c>
      <c r="AI1881">
        <v>205259</v>
      </c>
      <c r="AJ1881">
        <v>205762</v>
      </c>
    </row>
    <row r="1882" spans="1:36">
      <c r="A1882">
        <v>520511</v>
      </c>
      <c r="B1882">
        <v>520511</v>
      </c>
      <c r="C1882" t="e">
        <f>VLOOKUP(B1882,'[2]6단위기준(289개)'!$A$2:$B$290,2,0)</f>
        <v>#N/A</v>
      </c>
      <c r="D1882" t="s">
        <v>50</v>
      </c>
      <c r="G1882" t="s">
        <v>50</v>
      </c>
      <c r="J1882" t="s">
        <v>7211</v>
      </c>
      <c r="K1882" t="s">
        <v>2291</v>
      </c>
      <c r="L1882" t="s">
        <v>176</v>
      </c>
      <c r="M1882">
        <v>520511</v>
      </c>
      <c r="N1882" t="s">
        <v>80</v>
      </c>
      <c r="O1882">
        <v>8</v>
      </c>
      <c r="P1882" t="s">
        <v>76</v>
      </c>
      <c r="Q1882" t="s">
        <v>76</v>
      </c>
      <c r="R1882" t="s">
        <v>91</v>
      </c>
      <c r="T1882" t="s">
        <v>5632</v>
      </c>
      <c r="U1882" t="s">
        <v>46</v>
      </c>
      <c r="V1882" t="s">
        <v>48</v>
      </c>
      <c r="W1882" t="s">
        <v>50</v>
      </c>
      <c r="X1882" t="s">
        <v>5383</v>
      </c>
      <c r="Y1882" t="s">
        <v>5615</v>
      </c>
      <c r="Z1882" t="s">
        <v>5615</v>
      </c>
      <c r="AA1882" t="s">
        <v>5616</v>
      </c>
      <c r="AB1882" t="s">
        <v>5633</v>
      </c>
      <c r="AC1882" t="s">
        <v>5635</v>
      </c>
      <c r="AD1882" t="s">
        <v>50</v>
      </c>
      <c r="AE1882" t="s">
        <v>48</v>
      </c>
      <c r="AF1882" t="s">
        <v>48</v>
      </c>
      <c r="AG1882" t="s">
        <v>48</v>
      </c>
      <c r="AI1882">
        <v>66335</v>
      </c>
      <c r="AJ1882">
        <v>2455925</v>
      </c>
    </row>
    <row r="1883" spans="1:36">
      <c r="A1883">
        <v>520512</v>
      </c>
      <c r="B1883">
        <v>520512</v>
      </c>
      <c r="C1883" t="e">
        <f>VLOOKUP(B1883,'[2]6단위기준(289개)'!$A$2:$B$290,2,0)</f>
        <v>#N/A</v>
      </c>
      <c r="D1883" t="s">
        <v>50</v>
      </c>
      <c r="G1883" t="s">
        <v>50</v>
      </c>
      <c r="J1883" t="s">
        <v>7211</v>
      </c>
      <c r="K1883" t="s">
        <v>2292</v>
      </c>
      <c r="L1883" t="s">
        <v>177</v>
      </c>
      <c r="M1883">
        <v>520512</v>
      </c>
      <c r="N1883" t="s">
        <v>80</v>
      </c>
      <c r="O1883" t="s">
        <v>94</v>
      </c>
      <c r="P1883" t="s">
        <v>76</v>
      </c>
      <c r="Q1883" t="s">
        <v>76</v>
      </c>
      <c r="R1883" t="s">
        <v>91</v>
      </c>
      <c r="T1883" t="s">
        <v>5632</v>
      </c>
      <c r="U1883" t="s">
        <v>46</v>
      </c>
      <c r="V1883" t="s">
        <v>48</v>
      </c>
      <c r="W1883" t="s">
        <v>50</v>
      </c>
      <c r="X1883" t="s">
        <v>5383</v>
      </c>
      <c r="Y1883" t="s">
        <v>5615</v>
      </c>
      <c r="Z1883" t="s">
        <v>5615</v>
      </c>
      <c r="AA1883" t="s">
        <v>5616</v>
      </c>
      <c r="AB1883" t="s">
        <v>5633</v>
      </c>
      <c r="AC1883" t="s">
        <v>5635</v>
      </c>
      <c r="AD1883" t="s">
        <v>50</v>
      </c>
      <c r="AE1883" t="s">
        <v>48</v>
      </c>
      <c r="AF1883" t="s">
        <v>48</v>
      </c>
      <c r="AG1883" t="s">
        <v>48</v>
      </c>
      <c r="AI1883">
        <v>1693447</v>
      </c>
      <c r="AJ1883">
        <v>54465676</v>
      </c>
    </row>
    <row r="1884" spans="1:36">
      <c r="A1884">
        <v>520513</v>
      </c>
      <c r="B1884">
        <v>520513</v>
      </c>
      <c r="C1884" t="e">
        <f>VLOOKUP(B1884,'[2]6단위기준(289개)'!$A$2:$B$290,2,0)</f>
        <v>#N/A</v>
      </c>
      <c r="D1884" t="s">
        <v>50</v>
      </c>
      <c r="G1884" t="s">
        <v>50</v>
      </c>
      <c r="J1884" t="s">
        <v>7211</v>
      </c>
      <c r="K1884" t="s">
        <v>2293</v>
      </c>
      <c r="L1884" t="s">
        <v>178</v>
      </c>
      <c r="M1884">
        <v>520513</v>
      </c>
      <c r="N1884" t="s">
        <v>80</v>
      </c>
      <c r="O1884">
        <v>8</v>
      </c>
      <c r="P1884" t="s">
        <v>76</v>
      </c>
      <c r="Q1884" t="s">
        <v>76</v>
      </c>
      <c r="R1884" t="s">
        <v>91</v>
      </c>
      <c r="T1884" t="s">
        <v>5632</v>
      </c>
      <c r="U1884" t="s">
        <v>46</v>
      </c>
      <c r="V1884" t="s">
        <v>48</v>
      </c>
      <c r="W1884" t="s">
        <v>50</v>
      </c>
      <c r="X1884" t="s">
        <v>5383</v>
      </c>
      <c r="Y1884" t="s">
        <v>5615</v>
      </c>
      <c r="Z1884" t="s">
        <v>5615</v>
      </c>
      <c r="AA1884" t="s">
        <v>5616</v>
      </c>
      <c r="AB1884" t="s">
        <v>5633</v>
      </c>
      <c r="AC1884" t="s">
        <v>5635</v>
      </c>
      <c r="AD1884" t="s">
        <v>50</v>
      </c>
      <c r="AE1884" t="s">
        <v>48</v>
      </c>
      <c r="AF1884" t="s">
        <v>48</v>
      </c>
      <c r="AG1884" t="s">
        <v>48</v>
      </c>
      <c r="AI1884">
        <v>2225073</v>
      </c>
      <c r="AJ1884">
        <v>29944415</v>
      </c>
    </row>
    <row r="1885" spans="1:36">
      <c r="A1885">
        <v>520514</v>
      </c>
      <c r="B1885">
        <v>520514</v>
      </c>
      <c r="C1885" t="e">
        <f>VLOOKUP(B1885,'[2]6단위기준(289개)'!$A$2:$B$290,2,0)</f>
        <v>#N/A</v>
      </c>
      <c r="D1885" t="s">
        <v>50</v>
      </c>
      <c r="G1885" t="s">
        <v>50</v>
      </c>
      <c r="J1885" t="s">
        <v>7211</v>
      </c>
      <c r="K1885" t="s">
        <v>2294</v>
      </c>
      <c r="L1885" t="s">
        <v>179</v>
      </c>
      <c r="M1885">
        <v>520514</v>
      </c>
      <c r="N1885" t="s">
        <v>80</v>
      </c>
      <c r="O1885">
        <v>8</v>
      </c>
      <c r="P1885" t="s">
        <v>76</v>
      </c>
      <c r="Q1885" t="s">
        <v>76</v>
      </c>
      <c r="R1885" t="s">
        <v>91</v>
      </c>
      <c r="T1885" t="s">
        <v>5632</v>
      </c>
      <c r="U1885" t="s">
        <v>46</v>
      </c>
      <c r="V1885" t="s">
        <v>48</v>
      </c>
      <c r="W1885" t="s">
        <v>50</v>
      </c>
      <c r="X1885" t="s">
        <v>5383</v>
      </c>
      <c r="Y1885" t="s">
        <v>5615</v>
      </c>
      <c r="Z1885" t="s">
        <v>5615</v>
      </c>
      <c r="AA1885" t="s">
        <v>5616</v>
      </c>
      <c r="AB1885" t="s">
        <v>5633</v>
      </c>
      <c r="AC1885" t="s">
        <v>5635</v>
      </c>
      <c r="AD1885" t="s">
        <v>50</v>
      </c>
      <c r="AE1885" t="s">
        <v>48</v>
      </c>
      <c r="AF1885" t="s">
        <v>48</v>
      </c>
      <c r="AG1885" t="s">
        <v>48</v>
      </c>
      <c r="AI1885">
        <v>1325756</v>
      </c>
      <c r="AJ1885">
        <v>5383420</v>
      </c>
    </row>
    <row r="1886" spans="1:36">
      <c r="A1886">
        <v>520515</v>
      </c>
      <c r="B1886">
        <v>520515</v>
      </c>
      <c r="C1886" t="e">
        <f>VLOOKUP(B1886,'[2]6단위기준(289개)'!$A$2:$B$290,2,0)</f>
        <v>#N/A</v>
      </c>
      <c r="D1886" t="s">
        <v>50</v>
      </c>
      <c r="G1886" t="s">
        <v>50</v>
      </c>
      <c r="J1886" t="s">
        <v>7211</v>
      </c>
      <c r="K1886" t="s">
        <v>2295</v>
      </c>
      <c r="L1886" t="s">
        <v>180</v>
      </c>
      <c r="M1886">
        <v>520515</v>
      </c>
      <c r="N1886" t="s">
        <v>80</v>
      </c>
      <c r="O1886">
        <v>8</v>
      </c>
      <c r="P1886" t="s">
        <v>76</v>
      </c>
      <c r="Q1886" t="s">
        <v>76</v>
      </c>
      <c r="R1886" t="s">
        <v>91</v>
      </c>
      <c r="T1886" t="s">
        <v>5632</v>
      </c>
      <c r="U1886" t="s">
        <v>46</v>
      </c>
      <c r="V1886" t="s">
        <v>48</v>
      </c>
      <c r="W1886" t="s">
        <v>50</v>
      </c>
      <c r="X1886" t="s">
        <v>5383</v>
      </c>
      <c r="Y1886" t="s">
        <v>5615</v>
      </c>
      <c r="Z1886" t="s">
        <v>5615</v>
      </c>
      <c r="AA1886" t="s">
        <v>5616</v>
      </c>
      <c r="AB1886" t="s">
        <v>5633</v>
      </c>
      <c r="AC1886" t="s">
        <v>5635</v>
      </c>
      <c r="AD1886" t="s">
        <v>50</v>
      </c>
      <c r="AE1886" t="s">
        <v>48</v>
      </c>
      <c r="AF1886" t="s">
        <v>48</v>
      </c>
      <c r="AG1886" t="s">
        <v>48</v>
      </c>
      <c r="AI1886">
        <v>0</v>
      </c>
      <c r="AJ1886">
        <v>547361</v>
      </c>
    </row>
    <row r="1887" spans="1:36">
      <c r="A1887">
        <v>520521</v>
      </c>
      <c r="B1887">
        <v>520521</v>
      </c>
      <c r="C1887" t="e">
        <f>VLOOKUP(B1887,'[2]6단위기준(289개)'!$A$2:$B$290,2,0)</f>
        <v>#N/A</v>
      </c>
      <c r="D1887" t="s">
        <v>50</v>
      </c>
      <c r="G1887" t="s">
        <v>50</v>
      </c>
      <c r="J1887" t="s">
        <v>7211</v>
      </c>
      <c r="K1887" t="s">
        <v>2291</v>
      </c>
      <c r="L1887" t="s">
        <v>176</v>
      </c>
      <c r="M1887">
        <v>520521</v>
      </c>
      <c r="N1887" t="s">
        <v>80</v>
      </c>
      <c r="O1887">
        <v>8</v>
      </c>
      <c r="P1887" t="s">
        <v>76</v>
      </c>
      <c r="Q1887" t="s">
        <v>76</v>
      </c>
      <c r="R1887" t="s">
        <v>91</v>
      </c>
      <c r="T1887" t="s">
        <v>5632</v>
      </c>
      <c r="U1887" t="s">
        <v>46</v>
      </c>
      <c r="V1887" t="s">
        <v>48</v>
      </c>
      <c r="W1887" t="s">
        <v>50</v>
      </c>
      <c r="X1887" t="s">
        <v>5383</v>
      </c>
      <c r="Y1887" t="s">
        <v>5615</v>
      </c>
      <c r="Z1887" t="s">
        <v>5615</v>
      </c>
      <c r="AA1887" t="s">
        <v>5616</v>
      </c>
      <c r="AB1887" t="s">
        <v>5633</v>
      </c>
      <c r="AC1887" t="s">
        <v>5635</v>
      </c>
      <c r="AD1887" t="s">
        <v>50</v>
      </c>
      <c r="AE1887" t="s">
        <v>48</v>
      </c>
      <c r="AF1887" t="s">
        <v>48</v>
      </c>
      <c r="AG1887" t="s">
        <v>48</v>
      </c>
      <c r="AI1887">
        <v>38496</v>
      </c>
      <c r="AJ1887">
        <v>357797</v>
      </c>
    </row>
    <row r="1888" spans="1:36">
      <c r="A1888">
        <v>520522</v>
      </c>
      <c r="B1888">
        <v>520522</v>
      </c>
      <c r="C1888" t="e">
        <f>VLOOKUP(B1888,'[2]6단위기준(289개)'!$A$2:$B$290,2,0)</f>
        <v>#N/A</v>
      </c>
      <c r="D1888" t="s">
        <v>50</v>
      </c>
      <c r="G1888" t="s">
        <v>50</v>
      </c>
      <c r="J1888" t="s">
        <v>7211</v>
      </c>
      <c r="K1888" t="s">
        <v>2292</v>
      </c>
      <c r="L1888" t="s">
        <v>177</v>
      </c>
      <c r="M1888">
        <v>520522</v>
      </c>
      <c r="N1888" t="s">
        <v>80</v>
      </c>
      <c r="O1888">
        <v>8</v>
      </c>
      <c r="P1888" t="s">
        <v>76</v>
      </c>
      <c r="Q1888" t="s">
        <v>76</v>
      </c>
      <c r="R1888" t="s">
        <v>91</v>
      </c>
      <c r="T1888" t="s">
        <v>5632</v>
      </c>
      <c r="U1888" t="s">
        <v>46</v>
      </c>
      <c r="V1888" t="s">
        <v>48</v>
      </c>
      <c r="W1888" t="s">
        <v>50</v>
      </c>
      <c r="X1888" t="s">
        <v>5383</v>
      </c>
      <c r="Y1888" t="s">
        <v>5615</v>
      </c>
      <c r="Z1888" t="s">
        <v>5615</v>
      </c>
      <c r="AA1888" t="s">
        <v>5616</v>
      </c>
      <c r="AB1888" t="s">
        <v>5633</v>
      </c>
      <c r="AC1888" t="s">
        <v>5635</v>
      </c>
      <c r="AD1888" t="s">
        <v>50</v>
      </c>
      <c r="AE1888" t="s">
        <v>48</v>
      </c>
      <c r="AF1888" t="s">
        <v>48</v>
      </c>
      <c r="AG1888" t="s">
        <v>48</v>
      </c>
      <c r="AI1888">
        <v>43933262</v>
      </c>
      <c r="AJ1888">
        <v>22640372</v>
      </c>
    </row>
    <row r="1889" spans="1:36">
      <c r="A1889">
        <v>520523</v>
      </c>
      <c r="B1889">
        <v>520523</v>
      </c>
      <c r="C1889" t="e">
        <f>VLOOKUP(B1889,'[2]6단위기준(289개)'!$A$2:$B$290,2,0)</f>
        <v>#N/A</v>
      </c>
      <c r="D1889" t="s">
        <v>50</v>
      </c>
      <c r="G1889" t="s">
        <v>50</v>
      </c>
      <c r="J1889" t="s">
        <v>7211</v>
      </c>
      <c r="K1889" t="s">
        <v>2293</v>
      </c>
      <c r="L1889" t="s">
        <v>178</v>
      </c>
      <c r="M1889">
        <v>520523</v>
      </c>
      <c r="N1889" t="s">
        <v>80</v>
      </c>
      <c r="O1889">
        <v>8</v>
      </c>
      <c r="P1889" t="s">
        <v>76</v>
      </c>
      <c r="Q1889" t="s">
        <v>76</v>
      </c>
      <c r="R1889" t="s">
        <v>91</v>
      </c>
      <c r="T1889" t="s">
        <v>5632</v>
      </c>
      <c r="U1889" t="s">
        <v>46</v>
      </c>
      <c r="V1889" t="s">
        <v>48</v>
      </c>
      <c r="W1889" t="s">
        <v>50</v>
      </c>
      <c r="X1889" t="s">
        <v>5383</v>
      </c>
      <c r="Y1889" t="s">
        <v>5615</v>
      </c>
      <c r="Z1889" t="s">
        <v>5615</v>
      </c>
      <c r="AA1889" t="s">
        <v>5616</v>
      </c>
      <c r="AB1889" t="s">
        <v>5633</v>
      </c>
      <c r="AC1889" t="s">
        <v>5635</v>
      </c>
      <c r="AD1889" t="s">
        <v>50</v>
      </c>
      <c r="AE1889" t="s">
        <v>48</v>
      </c>
      <c r="AF1889" t="s">
        <v>48</v>
      </c>
      <c r="AG1889" t="s">
        <v>48</v>
      </c>
      <c r="AI1889">
        <v>99215354</v>
      </c>
      <c r="AJ1889">
        <v>84007161</v>
      </c>
    </row>
    <row r="1890" spans="1:36">
      <c r="A1890">
        <v>520524</v>
      </c>
      <c r="B1890">
        <v>520524</v>
      </c>
      <c r="C1890" t="e">
        <f>VLOOKUP(B1890,'[2]6단위기준(289개)'!$A$2:$B$290,2,0)</f>
        <v>#N/A</v>
      </c>
      <c r="D1890" t="s">
        <v>50</v>
      </c>
      <c r="G1890" t="s">
        <v>50</v>
      </c>
      <c r="J1890" t="s">
        <v>7211</v>
      </c>
      <c r="K1890" t="s">
        <v>2294</v>
      </c>
      <c r="L1890" t="s">
        <v>179</v>
      </c>
      <c r="M1890">
        <v>520524</v>
      </c>
      <c r="N1890" t="s">
        <v>80</v>
      </c>
      <c r="O1890">
        <v>8</v>
      </c>
      <c r="P1890" t="s">
        <v>76</v>
      </c>
      <c r="Q1890" t="s">
        <v>76</v>
      </c>
      <c r="R1890" t="s">
        <v>91</v>
      </c>
      <c r="T1890" t="s">
        <v>5632</v>
      </c>
      <c r="U1890" t="s">
        <v>46</v>
      </c>
      <c r="V1890" t="s">
        <v>48</v>
      </c>
      <c r="W1890" t="s">
        <v>50</v>
      </c>
      <c r="X1890" t="s">
        <v>5383</v>
      </c>
      <c r="Y1890" t="s">
        <v>5615</v>
      </c>
      <c r="Z1890" t="s">
        <v>5615</v>
      </c>
      <c r="AA1890" t="s">
        <v>5616</v>
      </c>
      <c r="AB1890" t="s">
        <v>5633</v>
      </c>
      <c r="AC1890" t="s">
        <v>5635</v>
      </c>
      <c r="AD1890" t="s">
        <v>50</v>
      </c>
      <c r="AE1890" t="s">
        <v>48</v>
      </c>
      <c r="AF1890" t="s">
        <v>48</v>
      </c>
      <c r="AG1890" t="s">
        <v>48</v>
      </c>
      <c r="AI1890">
        <v>47355469</v>
      </c>
      <c r="AJ1890">
        <v>33360518</v>
      </c>
    </row>
    <row r="1891" spans="1:36">
      <c r="A1891">
        <v>520526</v>
      </c>
      <c r="B1891">
        <v>520526</v>
      </c>
      <c r="C1891" t="e">
        <f>VLOOKUP(B1891,'[2]6단위기준(289개)'!$A$2:$B$290,2,0)</f>
        <v>#N/A</v>
      </c>
      <c r="D1891" t="s">
        <v>50</v>
      </c>
      <c r="G1891" t="s">
        <v>50</v>
      </c>
      <c r="J1891" t="s">
        <v>7211</v>
      </c>
      <c r="K1891" t="s">
        <v>2296</v>
      </c>
      <c r="L1891" t="s">
        <v>181</v>
      </c>
      <c r="M1891">
        <v>520526</v>
      </c>
      <c r="N1891" t="s">
        <v>80</v>
      </c>
      <c r="O1891">
        <v>8</v>
      </c>
      <c r="P1891" t="s">
        <v>76</v>
      </c>
      <c r="Q1891" t="s">
        <v>76</v>
      </c>
      <c r="R1891" t="s">
        <v>91</v>
      </c>
      <c r="T1891" t="s">
        <v>5632</v>
      </c>
      <c r="U1891" t="s">
        <v>46</v>
      </c>
      <c r="V1891" t="s">
        <v>48</v>
      </c>
      <c r="W1891" t="s">
        <v>50</v>
      </c>
      <c r="X1891" t="s">
        <v>5383</v>
      </c>
      <c r="Y1891" t="s">
        <v>5615</v>
      </c>
      <c r="Z1891" t="s">
        <v>5615</v>
      </c>
      <c r="AA1891" t="s">
        <v>5616</v>
      </c>
      <c r="AB1891" t="s">
        <v>5633</v>
      </c>
      <c r="AC1891" t="s">
        <v>5635</v>
      </c>
      <c r="AD1891" t="s">
        <v>50</v>
      </c>
      <c r="AE1891" t="s">
        <v>48</v>
      </c>
      <c r="AF1891" t="s">
        <v>48</v>
      </c>
      <c r="AG1891" t="s">
        <v>48</v>
      </c>
      <c r="AI1891">
        <v>1420412</v>
      </c>
      <c r="AJ1891">
        <v>14020723</v>
      </c>
    </row>
    <row r="1892" spans="1:36">
      <c r="A1892">
        <v>520527</v>
      </c>
      <c r="B1892">
        <v>520527</v>
      </c>
      <c r="C1892" t="e">
        <f>VLOOKUP(B1892,'[2]6단위기준(289개)'!$A$2:$B$290,2,0)</f>
        <v>#N/A</v>
      </c>
      <c r="D1892" t="s">
        <v>50</v>
      </c>
      <c r="G1892" t="s">
        <v>50</v>
      </c>
      <c r="J1892" t="s">
        <v>7211</v>
      </c>
      <c r="K1892" t="s">
        <v>2297</v>
      </c>
      <c r="L1892" t="s">
        <v>182</v>
      </c>
      <c r="M1892">
        <v>520527</v>
      </c>
      <c r="N1892" t="s">
        <v>80</v>
      </c>
      <c r="O1892">
        <v>8</v>
      </c>
      <c r="P1892" t="s">
        <v>76</v>
      </c>
      <c r="Q1892" t="s">
        <v>76</v>
      </c>
      <c r="R1892" t="s">
        <v>91</v>
      </c>
      <c r="T1892" t="s">
        <v>5632</v>
      </c>
      <c r="U1892" t="s">
        <v>46</v>
      </c>
      <c r="V1892" t="s">
        <v>48</v>
      </c>
      <c r="W1892" t="s">
        <v>50</v>
      </c>
      <c r="X1892" t="s">
        <v>5383</v>
      </c>
      <c r="Y1892" t="s">
        <v>5615</v>
      </c>
      <c r="Z1892" t="s">
        <v>5615</v>
      </c>
      <c r="AA1892" t="s">
        <v>5616</v>
      </c>
      <c r="AB1892" t="s">
        <v>5633</v>
      </c>
      <c r="AC1892" t="s">
        <v>5635</v>
      </c>
      <c r="AD1892" t="s">
        <v>50</v>
      </c>
      <c r="AE1892" t="s">
        <v>48</v>
      </c>
      <c r="AF1892" t="s">
        <v>48</v>
      </c>
      <c r="AG1892" t="s">
        <v>48</v>
      </c>
      <c r="AI1892">
        <v>267057</v>
      </c>
      <c r="AJ1892">
        <v>8638654</v>
      </c>
    </row>
    <row r="1893" spans="1:36">
      <c r="A1893">
        <v>520528</v>
      </c>
      <c r="B1893">
        <v>520528</v>
      </c>
      <c r="C1893" t="e">
        <f>VLOOKUP(B1893,'[2]6단위기준(289개)'!$A$2:$B$290,2,0)</f>
        <v>#N/A</v>
      </c>
      <c r="D1893" t="s">
        <v>50</v>
      </c>
      <c r="G1893" t="s">
        <v>50</v>
      </c>
      <c r="J1893" t="s">
        <v>7211</v>
      </c>
      <c r="K1893" t="s">
        <v>2298</v>
      </c>
      <c r="L1893" t="s">
        <v>183</v>
      </c>
      <c r="M1893">
        <v>520528</v>
      </c>
      <c r="N1893" t="s">
        <v>80</v>
      </c>
      <c r="O1893">
        <v>8</v>
      </c>
      <c r="P1893" t="s">
        <v>76</v>
      </c>
      <c r="Q1893" t="s">
        <v>76</v>
      </c>
      <c r="R1893" t="s">
        <v>91</v>
      </c>
      <c r="T1893" t="s">
        <v>5632</v>
      </c>
      <c r="U1893" t="s">
        <v>46</v>
      </c>
      <c r="V1893" t="s">
        <v>48</v>
      </c>
      <c r="W1893" t="s">
        <v>50</v>
      </c>
      <c r="X1893" t="s">
        <v>5383</v>
      </c>
      <c r="Y1893" t="s">
        <v>5615</v>
      </c>
      <c r="Z1893" t="s">
        <v>5615</v>
      </c>
      <c r="AA1893" t="s">
        <v>5616</v>
      </c>
      <c r="AB1893" t="s">
        <v>5633</v>
      </c>
      <c r="AC1893" t="s">
        <v>5635</v>
      </c>
      <c r="AD1893" t="s">
        <v>50</v>
      </c>
      <c r="AE1893" t="s">
        <v>48</v>
      </c>
      <c r="AF1893" t="s">
        <v>48</v>
      </c>
      <c r="AG1893" t="s">
        <v>48</v>
      </c>
      <c r="AI1893">
        <v>626</v>
      </c>
      <c r="AJ1893">
        <v>2123904</v>
      </c>
    </row>
    <row r="1894" spans="1:36">
      <c r="A1894">
        <v>520531</v>
      </c>
      <c r="B1894">
        <v>520531</v>
      </c>
      <c r="C1894" t="e">
        <f>VLOOKUP(B1894,'[2]6단위기준(289개)'!$A$2:$B$290,2,0)</f>
        <v>#N/A</v>
      </c>
      <c r="D1894" t="s">
        <v>50</v>
      </c>
      <c r="G1894" t="s">
        <v>50</v>
      </c>
      <c r="J1894" t="s">
        <v>7211</v>
      </c>
      <c r="K1894" t="s">
        <v>2299</v>
      </c>
      <c r="L1894" t="s">
        <v>184</v>
      </c>
      <c r="M1894">
        <v>520531</v>
      </c>
      <c r="N1894" t="s">
        <v>80</v>
      </c>
      <c r="O1894">
        <v>8</v>
      </c>
      <c r="P1894" t="s">
        <v>76</v>
      </c>
      <c r="Q1894" t="s">
        <v>76</v>
      </c>
      <c r="R1894" t="s">
        <v>91</v>
      </c>
      <c r="T1894" t="s">
        <v>5632</v>
      </c>
      <c r="U1894" t="s">
        <v>46</v>
      </c>
      <c r="V1894" t="s">
        <v>48</v>
      </c>
      <c r="W1894" t="s">
        <v>50</v>
      </c>
      <c r="X1894" t="s">
        <v>5383</v>
      </c>
      <c r="Y1894" t="s">
        <v>5615</v>
      </c>
      <c r="Z1894" t="s">
        <v>5615</v>
      </c>
      <c r="AA1894" t="s">
        <v>5616</v>
      </c>
      <c r="AB1894" t="s">
        <v>5633</v>
      </c>
      <c r="AC1894" t="s">
        <v>5635</v>
      </c>
      <c r="AD1894" t="s">
        <v>50</v>
      </c>
      <c r="AE1894" t="s">
        <v>48</v>
      </c>
      <c r="AF1894" t="s">
        <v>48</v>
      </c>
      <c r="AG1894" t="s">
        <v>48</v>
      </c>
      <c r="AI1894">
        <v>4801</v>
      </c>
      <c r="AJ1894">
        <v>367533</v>
      </c>
    </row>
    <row r="1895" spans="1:36">
      <c r="A1895">
        <v>520532</v>
      </c>
      <c r="B1895">
        <v>520532</v>
      </c>
      <c r="C1895" t="e">
        <f>VLOOKUP(B1895,'[2]6단위기준(289개)'!$A$2:$B$290,2,0)</f>
        <v>#N/A</v>
      </c>
      <c r="D1895" t="s">
        <v>50</v>
      </c>
      <c r="G1895" t="s">
        <v>50</v>
      </c>
      <c r="J1895" t="s">
        <v>7211</v>
      </c>
      <c r="K1895" t="s">
        <v>2300</v>
      </c>
      <c r="L1895" t="s">
        <v>185</v>
      </c>
      <c r="M1895">
        <v>520532</v>
      </c>
      <c r="N1895" t="s">
        <v>80</v>
      </c>
      <c r="O1895" t="s">
        <v>94</v>
      </c>
      <c r="P1895" t="s">
        <v>76</v>
      </c>
      <c r="Q1895" t="s">
        <v>76</v>
      </c>
      <c r="R1895" t="s">
        <v>91</v>
      </c>
      <c r="T1895" t="s">
        <v>5632</v>
      </c>
      <c r="U1895" t="s">
        <v>46</v>
      </c>
      <c r="V1895" t="s">
        <v>48</v>
      </c>
      <c r="W1895" t="s">
        <v>50</v>
      </c>
      <c r="X1895" t="s">
        <v>5383</v>
      </c>
      <c r="Y1895" t="s">
        <v>5615</v>
      </c>
      <c r="Z1895" t="s">
        <v>5615</v>
      </c>
      <c r="AA1895" t="s">
        <v>5616</v>
      </c>
      <c r="AB1895" t="s">
        <v>5633</v>
      </c>
      <c r="AC1895" t="s">
        <v>5635</v>
      </c>
      <c r="AD1895" t="s">
        <v>50</v>
      </c>
      <c r="AE1895" t="s">
        <v>48</v>
      </c>
      <c r="AF1895" t="s">
        <v>48</v>
      </c>
      <c r="AG1895" t="s">
        <v>48</v>
      </c>
      <c r="AI1895">
        <v>132324</v>
      </c>
      <c r="AJ1895">
        <v>19753400</v>
      </c>
    </row>
    <row r="1896" spans="1:36">
      <c r="A1896">
        <v>520533</v>
      </c>
      <c r="B1896">
        <v>520533</v>
      </c>
      <c r="C1896" t="e">
        <f>VLOOKUP(B1896,'[2]6단위기준(289개)'!$A$2:$B$290,2,0)</f>
        <v>#N/A</v>
      </c>
      <c r="D1896" t="s">
        <v>50</v>
      </c>
      <c r="G1896" t="s">
        <v>50</v>
      </c>
      <c r="J1896" t="s">
        <v>7211</v>
      </c>
      <c r="K1896" t="s">
        <v>2301</v>
      </c>
      <c r="L1896" t="s">
        <v>2302</v>
      </c>
      <c r="M1896">
        <v>520533</v>
      </c>
      <c r="N1896" t="s">
        <v>80</v>
      </c>
      <c r="O1896">
        <v>8</v>
      </c>
      <c r="P1896" t="s">
        <v>76</v>
      </c>
      <c r="Q1896" t="s">
        <v>76</v>
      </c>
      <c r="R1896" t="s">
        <v>91</v>
      </c>
      <c r="T1896" t="s">
        <v>5632</v>
      </c>
      <c r="U1896" t="s">
        <v>46</v>
      </c>
      <c r="V1896" t="s">
        <v>48</v>
      </c>
      <c r="W1896" t="s">
        <v>50</v>
      </c>
      <c r="X1896" t="s">
        <v>5383</v>
      </c>
      <c r="Y1896" t="s">
        <v>5615</v>
      </c>
      <c r="Z1896" t="s">
        <v>5615</v>
      </c>
      <c r="AA1896" t="s">
        <v>5616</v>
      </c>
      <c r="AB1896" t="s">
        <v>5633</v>
      </c>
      <c r="AC1896" t="s">
        <v>5635</v>
      </c>
      <c r="AD1896" t="s">
        <v>50</v>
      </c>
      <c r="AE1896" t="s">
        <v>48</v>
      </c>
      <c r="AF1896" t="s">
        <v>48</v>
      </c>
      <c r="AG1896" t="s">
        <v>48</v>
      </c>
      <c r="AI1896">
        <v>22315</v>
      </c>
      <c r="AJ1896">
        <v>29324024</v>
      </c>
    </row>
    <row r="1897" spans="1:36">
      <c r="A1897">
        <v>520534</v>
      </c>
      <c r="B1897">
        <v>520534</v>
      </c>
      <c r="C1897" t="e">
        <f>VLOOKUP(B1897,'[2]6단위기준(289개)'!$A$2:$B$290,2,0)</f>
        <v>#N/A</v>
      </c>
      <c r="D1897" t="s">
        <v>50</v>
      </c>
      <c r="G1897" t="s">
        <v>50</v>
      </c>
      <c r="J1897" t="s">
        <v>7211</v>
      </c>
      <c r="K1897" t="s">
        <v>2303</v>
      </c>
      <c r="L1897" t="s">
        <v>2304</v>
      </c>
      <c r="M1897">
        <v>520534</v>
      </c>
      <c r="N1897" t="s">
        <v>80</v>
      </c>
      <c r="O1897">
        <v>8</v>
      </c>
      <c r="P1897" t="s">
        <v>76</v>
      </c>
      <c r="Q1897" t="s">
        <v>76</v>
      </c>
      <c r="R1897" t="s">
        <v>91</v>
      </c>
      <c r="T1897" t="s">
        <v>5632</v>
      </c>
      <c r="U1897" t="s">
        <v>46</v>
      </c>
      <c r="V1897" t="s">
        <v>48</v>
      </c>
      <c r="W1897" t="s">
        <v>50</v>
      </c>
      <c r="X1897" t="s">
        <v>5383</v>
      </c>
      <c r="Y1897" t="s">
        <v>5615</v>
      </c>
      <c r="Z1897" t="s">
        <v>5615</v>
      </c>
      <c r="AA1897" t="s">
        <v>5616</v>
      </c>
      <c r="AB1897" t="s">
        <v>5633</v>
      </c>
      <c r="AC1897" t="s">
        <v>5635</v>
      </c>
      <c r="AD1897" t="s">
        <v>50</v>
      </c>
      <c r="AE1897" t="s">
        <v>48</v>
      </c>
      <c r="AF1897" t="s">
        <v>48</v>
      </c>
      <c r="AG1897" t="s">
        <v>48</v>
      </c>
      <c r="AI1897">
        <v>1619</v>
      </c>
      <c r="AJ1897">
        <v>1122689</v>
      </c>
    </row>
    <row r="1898" spans="1:36">
      <c r="A1898">
        <v>520535</v>
      </c>
      <c r="B1898">
        <v>520535</v>
      </c>
      <c r="C1898" t="e">
        <f>VLOOKUP(B1898,'[2]6단위기준(289개)'!$A$2:$B$290,2,0)</f>
        <v>#N/A</v>
      </c>
      <c r="D1898" t="s">
        <v>50</v>
      </c>
      <c r="G1898" t="s">
        <v>50</v>
      </c>
      <c r="J1898" t="s">
        <v>7211</v>
      </c>
      <c r="K1898" t="s">
        <v>2305</v>
      </c>
      <c r="L1898" t="s">
        <v>2306</v>
      </c>
      <c r="M1898">
        <v>520535</v>
      </c>
      <c r="N1898" t="s">
        <v>80</v>
      </c>
      <c r="O1898">
        <v>8</v>
      </c>
      <c r="P1898" t="s">
        <v>76</v>
      </c>
      <c r="Q1898" t="s">
        <v>76</v>
      </c>
      <c r="R1898" t="s">
        <v>91</v>
      </c>
      <c r="T1898" t="s">
        <v>5632</v>
      </c>
      <c r="U1898" t="s">
        <v>46</v>
      </c>
      <c r="V1898" t="s">
        <v>48</v>
      </c>
      <c r="W1898" t="s">
        <v>50</v>
      </c>
      <c r="X1898" t="s">
        <v>5383</v>
      </c>
      <c r="Y1898" t="s">
        <v>5615</v>
      </c>
      <c r="Z1898" t="s">
        <v>5615</v>
      </c>
      <c r="AA1898" t="s">
        <v>5616</v>
      </c>
      <c r="AB1898" t="s">
        <v>5633</v>
      </c>
      <c r="AC1898" t="s">
        <v>5635</v>
      </c>
      <c r="AD1898" t="s">
        <v>50</v>
      </c>
      <c r="AE1898" t="s">
        <v>48</v>
      </c>
      <c r="AF1898" t="s">
        <v>48</v>
      </c>
      <c r="AG1898" t="s">
        <v>48</v>
      </c>
      <c r="AI1898">
        <v>36243</v>
      </c>
      <c r="AJ1898">
        <v>18432</v>
      </c>
    </row>
    <row r="1899" spans="1:36">
      <c r="A1899">
        <v>520541</v>
      </c>
      <c r="B1899">
        <v>520541</v>
      </c>
      <c r="C1899" t="e">
        <f>VLOOKUP(B1899,'[2]6단위기준(289개)'!$A$2:$B$290,2,0)</f>
        <v>#N/A</v>
      </c>
      <c r="D1899" t="s">
        <v>50</v>
      </c>
      <c r="G1899" t="s">
        <v>50</v>
      </c>
      <c r="J1899" t="s">
        <v>7211</v>
      </c>
      <c r="K1899" t="s">
        <v>2299</v>
      </c>
      <c r="L1899" t="s">
        <v>184</v>
      </c>
      <c r="M1899">
        <v>520541</v>
      </c>
      <c r="N1899" t="s">
        <v>80</v>
      </c>
      <c r="O1899">
        <v>8</v>
      </c>
      <c r="P1899" t="s">
        <v>76</v>
      </c>
      <c r="Q1899" t="s">
        <v>76</v>
      </c>
      <c r="R1899" t="s">
        <v>91</v>
      </c>
      <c r="T1899" t="s">
        <v>5632</v>
      </c>
      <c r="U1899" t="s">
        <v>46</v>
      </c>
      <c r="V1899" t="s">
        <v>48</v>
      </c>
      <c r="W1899" t="s">
        <v>50</v>
      </c>
      <c r="X1899" t="s">
        <v>5383</v>
      </c>
      <c r="Y1899" t="s">
        <v>5615</v>
      </c>
      <c r="Z1899" t="s">
        <v>5615</v>
      </c>
      <c r="AA1899" t="s">
        <v>5616</v>
      </c>
      <c r="AB1899" t="s">
        <v>5633</v>
      </c>
      <c r="AC1899" t="s">
        <v>5635</v>
      </c>
      <c r="AD1899" t="s">
        <v>50</v>
      </c>
      <c r="AE1899" t="s">
        <v>48</v>
      </c>
      <c r="AF1899" t="s">
        <v>48</v>
      </c>
      <c r="AG1899" t="s">
        <v>48</v>
      </c>
      <c r="AI1899">
        <v>45973</v>
      </c>
      <c r="AJ1899">
        <v>79300</v>
      </c>
    </row>
    <row r="1900" spans="1:36">
      <c r="A1900">
        <v>520542</v>
      </c>
      <c r="B1900">
        <v>520542</v>
      </c>
      <c r="C1900" t="e">
        <f>VLOOKUP(B1900,'[2]6단위기준(289개)'!$A$2:$B$290,2,0)</f>
        <v>#N/A</v>
      </c>
      <c r="D1900" t="s">
        <v>50</v>
      </c>
      <c r="G1900" t="s">
        <v>50</v>
      </c>
      <c r="J1900" t="s">
        <v>7211</v>
      </c>
      <c r="K1900" t="s">
        <v>2300</v>
      </c>
      <c r="L1900" t="s">
        <v>185</v>
      </c>
      <c r="M1900">
        <v>520542</v>
      </c>
      <c r="N1900" t="s">
        <v>80</v>
      </c>
      <c r="O1900">
        <v>8</v>
      </c>
      <c r="P1900" t="s">
        <v>76</v>
      </c>
      <c r="Q1900" t="s">
        <v>76</v>
      </c>
      <c r="R1900" t="s">
        <v>91</v>
      </c>
      <c r="T1900" t="s">
        <v>5632</v>
      </c>
      <c r="U1900" t="s">
        <v>46</v>
      </c>
      <c r="V1900" t="s">
        <v>48</v>
      </c>
      <c r="W1900" t="s">
        <v>50</v>
      </c>
      <c r="X1900" t="s">
        <v>5383</v>
      </c>
      <c r="Y1900" t="s">
        <v>5615</v>
      </c>
      <c r="Z1900" t="s">
        <v>5615</v>
      </c>
      <c r="AA1900" t="s">
        <v>5616</v>
      </c>
      <c r="AB1900" t="s">
        <v>5633</v>
      </c>
      <c r="AC1900" t="s">
        <v>5635</v>
      </c>
      <c r="AD1900" t="s">
        <v>50</v>
      </c>
      <c r="AE1900" t="s">
        <v>48</v>
      </c>
      <c r="AF1900" t="s">
        <v>48</v>
      </c>
      <c r="AG1900" t="s">
        <v>48</v>
      </c>
      <c r="AI1900">
        <v>577849</v>
      </c>
      <c r="AJ1900">
        <v>1375077</v>
      </c>
    </row>
    <row r="1901" spans="1:36">
      <c r="A1901">
        <v>520543</v>
      </c>
      <c r="B1901">
        <v>520543</v>
      </c>
      <c r="C1901" t="e">
        <f>VLOOKUP(B1901,'[2]6단위기준(289개)'!$A$2:$B$290,2,0)</f>
        <v>#N/A</v>
      </c>
      <c r="D1901" t="s">
        <v>50</v>
      </c>
      <c r="G1901" t="s">
        <v>50</v>
      </c>
      <c r="J1901" t="s">
        <v>7211</v>
      </c>
      <c r="K1901" t="s">
        <v>2301</v>
      </c>
      <c r="L1901" t="s">
        <v>2302</v>
      </c>
      <c r="M1901">
        <v>520543</v>
      </c>
      <c r="N1901" t="s">
        <v>80</v>
      </c>
      <c r="O1901">
        <v>8</v>
      </c>
      <c r="P1901" t="s">
        <v>76</v>
      </c>
      <c r="Q1901" t="s">
        <v>76</v>
      </c>
      <c r="R1901" t="s">
        <v>91</v>
      </c>
      <c r="T1901" t="s">
        <v>5632</v>
      </c>
      <c r="U1901" t="s">
        <v>46</v>
      </c>
      <c r="V1901" t="s">
        <v>48</v>
      </c>
      <c r="W1901" t="s">
        <v>50</v>
      </c>
      <c r="X1901" t="s">
        <v>5383</v>
      </c>
      <c r="Y1901" t="s">
        <v>5615</v>
      </c>
      <c r="Z1901" t="s">
        <v>5615</v>
      </c>
      <c r="AA1901" t="s">
        <v>5616</v>
      </c>
      <c r="AB1901" t="s">
        <v>5633</v>
      </c>
      <c r="AC1901" t="s">
        <v>5635</v>
      </c>
      <c r="AD1901" t="s">
        <v>50</v>
      </c>
      <c r="AE1901" t="s">
        <v>48</v>
      </c>
      <c r="AF1901" t="s">
        <v>48</v>
      </c>
      <c r="AG1901" t="s">
        <v>48</v>
      </c>
      <c r="AI1901">
        <v>45657</v>
      </c>
      <c r="AJ1901">
        <v>1914076</v>
      </c>
    </row>
    <row r="1902" spans="1:36">
      <c r="A1902">
        <v>520544</v>
      </c>
      <c r="B1902">
        <v>520544</v>
      </c>
      <c r="C1902" t="e">
        <f>VLOOKUP(B1902,'[2]6단위기준(289개)'!$A$2:$B$290,2,0)</f>
        <v>#N/A</v>
      </c>
      <c r="D1902" t="s">
        <v>50</v>
      </c>
      <c r="G1902" t="s">
        <v>50</v>
      </c>
      <c r="J1902" t="s">
        <v>7211</v>
      </c>
      <c r="K1902" t="s">
        <v>2307</v>
      </c>
      <c r="L1902" t="s">
        <v>2304</v>
      </c>
      <c r="M1902">
        <v>520544</v>
      </c>
      <c r="N1902" t="s">
        <v>80</v>
      </c>
      <c r="O1902">
        <v>8</v>
      </c>
      <c r="P1902" t="s">
        <v>76</v>
      </c>
      <c r="Q1902" t="s">
        <v>76</v>
      </c>
      <c r="R1902" t="s">
        <v>91</v>
      </c>
      <c r="T1902" t="s">
        <v>5632</v>
      </c>
      <c r="U1902" t="s">
        <v>46</v>
      </c>
      <c r="V1902" t="s">
        <v>48</v>
      </c>
      <c r="W1902" t="s">
        <v>50</v>
      </c>
      <c r="X1902" t="s">
        <v>5383</v>
      </c>
      <c r="Y1902" t="s">
        <v>5615</v>
      </c>
      <c r="Z1902" t="s">
        <v>5615</v>
      </c>
      <c r="AA1902" t="s">
        <v>5616</v>
      </c>
      <c r="AB1902" t="s">
        <v>5633</v>
      </c>
      <c r="AC1902" t="s">
        <v>5635</v>
      </c>
      <c r="AD1902" t="s">
        <v>50</v>
      </c>
      <c r="AE1902" t="s">
        <v>48</v>
      </c>
      <c r="AF1902" t="s">
        <v>48</v>
      </c>
      <c r="AG1902" t="s">
        <v>48</v>
      </c>
      <c r="AI1902">
        <v>538455</v>
      </c>
      <c r="AJ1902">
        <v>3784491</v>
      </c>
    </row>
    <row r="1903" spans="1:36">
      <c r="A1903">
        <v>520546</v>
      </c>
      <c r="B1903">
        <v>520546</v>
      </c>
      <c r="C1903" t="e">
        <f>VLOOKUP(B1903,'[2]6단위기준(289개)'!$A$2:$B$290,2,0)</f>
        <v>#N/A</v>
      </c>
      <c r="D1903" t="s">
        <v>50</v>
      </c>
      <c r="G1903" t="s">
        <v>50</v>
      </c>
      <c r="J1903" t="s">
        <v>7211</v>
      </c>
      <c r="K1903" t="s">
        <v>2308</v>
      </c>
      <c r="L1903" t="s">
        <v>2309</v>
      </c>
      <c r="M1903">
        <v>520546</v>
      </c>
      <c r="N1903" t="s">
        <v>80</v>
      </c>
      <c r="O1903">
        <v>8</v>
      </c>
      <c r="P1903" t="s">
        <v>76</v>
      </c>
      <c r="Q1903" t="s">
        <v>76</v>
      </c>
      <c r="R1903" t="s">
        <v>91</v>
      </c>
      <c r="T1903" t="s">
        <v>5632</v>
      </c>
      <c r="U1903" t="s">
        <v>46</v>
      </c>
      <c r="V1903" t="s">
        <v>48</v>
      </c>
      <c r="W1903" t="s">
        <v>50</v>
      </c>
      <c r="X1903" t="s">
        <v>5383</v>
      </c>
      <c r="Y1903" t="s">
        <v>5615</v>
      </c>
      <c r="Z1903" t="s">
        <v>5615</v>
      </c>
      <c r="AA1903" t="s">
        <v>5616</v>
      </c>
      <c r="AB1903" t="s">
        <v>5633</v>
      </c>
      <c r="AC1903" t="s">
        <v>5635</v>
      </c>
      <c r="AD1903" t="s">
        <v>50</v>
      </c>
      <c r="AE1903" t="s">
        <v>48</v>
      </c>
      <c r="AF1903" t="s">
        <v>48</v>
      </c>
      <c r="AG1903" t="s">
        <v>48</v>
      </c>
      <c r="AI1903">
        <v>14674</v>
      </c>
      <c r="AJ1903">
        <v>69993</v>
      </c>
    </row>
    <row r="1904" spans="1:36">
      <c r="A1904">
        <v>520547</v>
      </c>
      <c r="B1904">
        <v>520547</v>
      </c>
      <c r="C1904" t="e">
        <f>VLOOKUP(B1904,'[2]6단위기준(289개)'!$A$2:$B$290,2,0)</f>
        <v>#N/A</v>
      </c>
      <c r="D1904" t="s">
        <v>50</v>
      </c>
      <c r="G1904" t="s">
        <v>50</v>
      </c>
      <c r="J1904" t="s">
        <v>7211</v>
      </c>
      <c r="K1904" t="s">
        <v>2310</v>
      </c>
      <c r="L1904" t="s">
        <v>2311</v>
      </c>
      <c r="M1904">
        <v>520547</v>
      </c>
      <c r="N1904" t="s">
        <v>80</v>
      </c>
      <c r="O1904">
        <v>8</v>
      </c>
      <c r="P1904" t="s">
        <v>76</v>
      </c>
      <c r="Q1904" t="s">
        <v>76</v>
      </c>
      <c r="R1904" t="s">
        <v>91</v>
      </c>
      <c r="T1904" t="s">
        <v>5632</v>
      </c>
      <c r="U1904" t="s">
        <v>46</v>
      </c>
      <c r="V1904" t="s">
        <v>48</v>
      </c>
      <c r="W1904" t="s">
        <v>50</v>
      </c>
      <c r="X1904" t="s">
        <v>5383</v>
      </c>
      <c r="Y1904" t="s">
        <v>5615</v>
      </c>
      <c r="Z1904" t="s">
        <v>5615</v>
      </c>
      <c r="AA1904" t="s">
        <v>5616</v>
      </c>
      <c r="AB1904" t="s">
        <v>5633</v>
      </c>
      <c r="AC1904" t="s">
        <v>5635</v>
      </c>
      <c r="AD1904" t="s">
        <v>50</v>
      </c>
      <c r="AE1904" t="s">
        <v>48</v>
      </c>
      <c r="AF1904" t="s">
        <v>48</v>
      </c>
      <c r="AG1904" t="s">
        <v>48</v>
      </c>
      <c r="AI1904">
        <v>50139</v>
      </c>
      <c r="AJ1904">
        <v>5318503</v>
      </c>
    </row>
    <row r="1905" spans="1:36">
      <c r="A1905">
        <v>520548</v>
      </c>
      <c r="B1905">
        <v>520548</v>
      </c>
      <c r="C1905" t="e">
        <f>VLOOKUP(B1905,'[2]6단위기준(289개)'!$A$2:$B$290,2,0)</f>
        <v>#N/A</v>
      </c>
      <c r="D1905" t="s">
        <v>50</v>
      </c>
      <c r="G1905" t="s">
        <v>50</v>
      </c>
      <c r="J1905" t="s">
        <v>7211</v>
      </c>
      <c r="K1905" t="s">
        <v>2312</v>
      </c>
      <c r="L1905" t="s">
        <v>2313</v>
      </c>
      <c r="M1905">
        <v>520548</v>
      </c>
      <c r="N1905" t="s">
        <v>80</v>
      </c>
      <c r="O1905">
        <v>8</v>
      </c>
      <c r="P1905" t="s">
        <v>76</v>
      </c>
      <c r="Q1905" t="s">
        <v>76</v>
      </c>
      <c r="R1905" t="s">
        <v>91</v>
      </c>
      <c r="T1905" t="s">
        <v>5632</v>
      </c>
      <c r="U1905" t="s">
        <v>46</v>
      </c>
      <c r="V1905" t="s">
        <v>48</v>
      </c>
      <c r="W1905" t="s">
        <v>50</v>
      </c>
      <c r="X1905" t="s">
        <v>5383</v>
      </c>
      <c r="Y1905" t="s">
        <v>5615</v>
      </c>
      <c r="Z1905" t="s">
        <v>5615</v>
      </c>
      <c r="AA1905" t="s">
        <v>5616</v>
      </c>
      <c r="AB1905" t="s">
        <v>5633</v>
      </c>
      <c r="AC1905" t="s">
        <v>5635</v>
      </c>
      <c r="AD1905" t="s">
        <v>50</v>
      </c>
      <c r="AE1905" t="s">
        <v>48</v>
      </c>
      <c r="AF1905" t="s">
        <v>48</v>
      </c>
      <c r="AG1905" t="s">
        <v>48</v>
      </c>
      <c r="AI1905">
        <v>30617</v>
      </c>
      <c r="AJ1905">
        <v>6100255</v>
      </c>
    </row>
    <row r="1906" spans="1:36">
      <c r="A1906">
        <v>520611</v>
      </c>
      <c r="B1906">
        <v>520611</v>
      </c>
      <c r="C1906" t="e">
        <f>VLOOKUP(B1906,'[2]6단위기준(289개)'!$A$2:$B$290,2,0)</f>
        <v>#N/A</v>
      </c>
      <c r="D1906" t="s">
        <v>50</v>
      </c>
      <c r="G1906" t="s">
        <v>50</v>
      </c>
      <c r="J1906" t="s">
        <v>7211</v>
      </c>
      <c r="K1906" t="s">
        <v>2291</v>
      </c>
      <c r="L1906" t="s">
        <v>176</v>
      </c>
      <c r="M1906">
        <v>520611</v>
      </c>
      <c r="N1906" t="s">
        <v>80</v>
      </c>
      <c r="O1906">
        <v>8</v>
      </c>
      <c r="P1906" t="s">
        <v>76</v>
      </c>
      <c r="Q1906" t="s">
        <v>76</v>
      </c>
      <c r="R1906" t="s">
        <v>91</v>
      </c>
      <c r="T1906" t="s">
        <v>5632</v>
      </c>
      <c r="U1906" t="s">
        <v>46</v>
      </c>
      <c r="V1906" t="s">
        <v>48</v>
      </c>
      <c r="W1906" t="s">
        <v>50</v>
      </c>
      <c r="X1906" t="s">
        <v>5383</v>
      </c>
      <c r="Y1906" t="s">
        <v>5615</v>
      </c>
      <c r="Z1906" t="s">
        <v>5615</v>
      </c>
      <c r="AA1906" t="s">
        <v>5616</v>
      </c>
      <c r="AB1906" t="s">
        <v>5633</v>
      </c>
      <c r="AC1906" t="s">
        <v>5635</v>
      </c>
      <c r="AD1906" t="s">
        <v>50</v>
      </c>
      <c r="AE1906" t="s">
        <v>48</v>
      </c>
      <c r="AF1906" t="s">
        <v>48</v>
      </c>
      <c r="AG1906" t="s">
        <v>48</v>
      </c>
      <c r="AI1906">
        <v>1402907</v>
      </c>
      <c r="AJ1906">
        <v>2151343</v>
      </c>
    </row>
    <row r="1907" spans="1:36">
      <c r="A1907">
        <v>520612</v>
      </c>
      <c r="B1907">
        <v>520612</v>
      </c>
      <c r="C1907" t="e">
        <f>VLOOKUP(B1907,'[2]6단위기준(289개)'!$A$2:$B$290,2,0)</f>
        <v>#N/A</v>
      </c>
      <c r="D1907" t="s">
        <v>50</v>
      </c>
      <c r="G1907" t="s">
        <v>50</v>
      </c>
      <c r="J1907" t="s">
        <v>7211</v>
      </c>
      <c r="K1907" t="s">
        <v>2292</v>
      </c>
      <c r="L1907" t="s">
        <v>177</v>
      </c>
      <c r="M1907">
        <v>520612</v>
      </c>
      <c r="N1907" t="s">
        <v>80</v>
      </c>
      <c r="O1907">
        <v>8</v>
      </c>
      <c r="P1907" t="s">
        <v>76</v>
      </c>
      <c r="Q1907" t="s">
        <v>76</v>
      </c>
      <c r="R1907" t="s">
        <v>91</v>
      </c>
      <c r="T1907" t="s">
        <v>5632</v>
      </c>
      <c r="U1907" t="s">
        <v>46</v>
      </c>
      <c r="V1907" t="s">
        <v>48</v>
      </c>
      <c r="W1907" t="s">
        <v>50</v>
      </c>
      <c r="X1907" t="s">
        <v>5383</v>
      </c>
      <c r="Y1907" t="s">
        <v>5615</v>
      </c>
      <c r="Z1907" t="s">
        <v>5615</v>
      </c>
      <c r="AA1907" t="s">
        <v>5616</v>
      </c>
      <c r="AB1907" t="s">
        <v>5633</v>
      </c>
      <c r="AC1907" t="s">
        <v>5635</v>
      </c>
      <c r="AD1907" t="s">
        <v>50</v>
      </c>
      <c r="AE1907" t="s">
        <v>48</v>
      </c>
      <c r="AF1907" t="s">
        <v>48</v>
      </c>
      <c r="AG1907" t="s">
        <v>48</v>
      </c>
      <c r="AI1907">
        <v>1860761</v>
      </c>
      <c r="AJ1907">
        <v>5828155</v>
      </c>
    </row>
    <row r="1908" spans="1:36">
      <c r="A1908">
        <v>520613</v>
      </c>
      <c r="B1908">
        <v>520613</v>
      </c>
      <c r="C1908" t="e">
        <f>VLOOKUP(B1908,'[2]6단위기준(289개)'!$A$2:$B$290,2,0)</f>
        <v>#N/A</v>
      </c>
      <c r="D1908" t="s">
        <v>50</v>
      </c>
      <c r="G1908" t="s">
        <v>50</v>
      </c>
      <c r="J1908" t="s">
        <v>7211</v>
      </c>
      <c r="K1908" t="s">
        <v>2314</v>
      </c>
      <c r="L1908" t="s">
        <v>178</v>
      </c>
      <c r="M1908">
        <v>520613</v>
      </c>
      <c r="N1908" t="s">
        <v>80</v>
      </c>
      <c r="O1908">
        <v>8</v>
      </c>
      <c r="P1908" t="s">
        <v>76</v>
      </c>
      <c r="Q1908" t="s">
        <v>76</v>
      </c>
      <c r="R1908" t="s">
        <v>91</v>
      </c>
      <c r="T1908" t="s">
        <v>5632</v>
      </c>
      <c r="U1908" t="s">
        <v>46</v>
      </c>
      <c r="V1908" t="s">
        <v>48</v>
      </c>
      <c r="W1908" t="s">
        <v>50</v>
      </c>
      <c r="X1908" t="s">
        <v>5383</v>
      </c>
      <c r="Y1908" t="s">
        <v>5615</v>
      </c>
      <c r="Z1908" t="s">
        <v>5615</v>
      </c>
      <c r="AA1908" t="s">
        <v>5616</v>
      </c>
      <c r="AB1908" t="s">
        <v>5633</v>
      </c>
      <c r="AC1908" t="s">
        <v>5635</v>
      </c>
      <c r="AD1908" t="s">
        <v>50</v>
      </c>
      <c r="AE1908" t="s">
        <v>48</v>
      </c>
      <c r="AF1908" t="s">
        <v>48</v>
      </c>
      <c r="AG1908" t="s">
        <v>48</v>
      </c>
      <c r="AI1908">
        <v>3032733</v>
      </c>
      <c r="AJ1908">
        <v>8409704</v>
      </c>
    </row>
    <row r="1909" spans="1:36">
      <c r="A1909">
        <v>520614</v>
      </c>
      <c r="B1909">
        <v>520614</v>
      </c>
      <c r="C1909" t="e">
        <f>VLOOKUP(B1909,'[2]6단위기준(289개)'!$A$2:$B$290,2,0)</f>
        <v>#N/A</v>
      </c>
      <c r="D1909" t="s">
        <v>50</v>
      </c>
      <c r="G1909" t="s">
        <v>50</v>
      </c>
      <c r="J1909" t="s">
        <v>7211</v>
      </c>
      <c r="K1909" t="s">
        <v>2315</v>
      </c>
      <c r="L1909" t="s">
        <v>179</v>
      </c>
      <c r="M1909">
        <v>520614</v>
      </c>
      <c r="N1909" t="s">
        <v>80</v>
      </c>
      <c r="O1909">
        <v>8</v>
      </c>
      <c r="P1909" t="s">
        <v>76</v>
      </c>
      <c r="Q1909" t="s">
        <v>76</v>
      </c>
      <c r="R1909" t="s">
        <v>91</v>
      </c>
      <c r="T1909" t="s">
        <v>5632</v>
      </c>
      <c r="U1909" t="s">
        <v>46</v>
      </c>
      <c r="V1909" t="s">
        <v>48</v>
      </c>
      <c r="W1909" t="s">
        <v>50</v>
      </c>
      <c r="X1909" t="s">
        <v>5383</v>
      </c>
      <c r="Y1909" t="s">
        <v>5615</v>
      </c>
      <c r="Z1909" t="s">
        <v>5615</v>
      </c>
      <c r="AA1909" t="s">
        <v>5616</v>
      </c>
      <c r="AB1909" t="s">
        <v>5633</v>
      </c>
      <c r="AC1909" t="s">
        <v>5635</v>
      </c>
      <c r="AD1909" t="s">
        <v>50</v>
      </c>
      <c r="AE1909" t="s">
        <v>48</v>
      </c>
      <c r="AF1909" t="s">
        <v>48</v>
      </c>
      <c r="AG1909" t="s">
        <v>48</v>
      </c>
      <c r="AI1909">
        <v>910</v>
      </c>
      <c r="AJ1909">
        <v>251889</v>
      </c>
    </row>
    <row r="1910" spans="1:36">
      <c r="A1910">
        <v>520615</v>
      </c>
      <c r="B1910">
        <v>520615</v>
      </c>
      <c r="C1910" t="e">
        <f>VLOOKUP(B1910,'[2]6단위기준(289개)'!$A$2:$B$290,2,0)</f>
        <v>#N/A</v>
      </c>
      <c r="D1910" t="s">
        <v>50</v>
      </c>
      <c r="G1910" t="s">
        <v>50</v>
      </c>
      <c r="J1910" t="s">
        <v>7211</v>
      </c>
      <c r="K1910" t="s">
        <v>2295</v>
      </c>
      <c r="L1910" t="s">
        <v>2316</v>
      </c>
      <c r="M1910">
        <v>520615</v>
      </c>
      <c r="N1910" t="s">
        <v>80</v>
      </c>
      <c r="O1910">
        <v>8</v>
      </c>
      <c r="P1910" t="s">
        <v>76</v>
      </c>
      <c r="Q1910" t="s">
        <v>76</v>
      </c>
      <c r="R1910" t="s">
        <v>91</v>
      </c>
      <c r="T1910" t="s">
        <v>5632</v>
      </c>
      <c r="U1910" t="s">
        <v>46</v>
      </c>
      <c r="V1910" t="s">
        <v>48</v>
      </c>
      <c r="W1910" t="s">
        <v>50</v>
      </c>
      <c r="X1910" t="s">
        <v>5383</v>
      </c>
      <c r="Y1910" t="s">
        <v>5615</v>
      </c>
      <c r="Z1910" t="s">
        <v>5615</v>
      </c>
      <c r="AA1910" t="s">
        <v>5616</v>
      </c>
      <c r="AB1910" t="s">
        <v>5633</v>
      </c>
      <c r="AC1910" t="s">
        <v>5635</v>
      </c>
      <c r="AD1910" t="s">
        <v>50</v>
      </c>
      <c r="AE1910" t="s">
        <v>48</v>
      </c>
      <c r="AF1910" t="s">
        <v>48</v>
      </c>
      <c r="AG1910" t="s">
        <v>48</v>
      </c>
      <c r="AI1910">
        <v>0</v>
      </c>
      <c r="AJ1910">
        <v>13444</v>
      </c>
    </row>
    <row r="1911" spans="1:36">
      <c r="A1911">
        <v>520621</v>
      </c>
      <c r="B1911">
        <v>520621</v>
      </c>
      <c r="C1911" t="e">
        <f>VLOOKUP(B1911,'[2]6단위기준(289개)'!$A$2:$B$290,2,0)</f>
        <v>#N/A</v>
      </c>
      <c r="D1911" t="s">
        <v>50</v>
      </c>
      <c r="G1911" t="s">
        <v>50</v>
      </c>
      <c r="J1911" t="s">
        <v>7211</v>
      </c>
      <c r="K1911" t="s">
        <v>2291</v>
      </c>
      <c r="L1911" t="s">
        <v>176</v>
      </c>
      <c r="M1911">
        <v>520621</v>
      </c>
      <c r="N1911" t="s">
        <v>80</v>
      </c>
      <c r="O1911">
        <v>8</v>
      </c>
      <c r="P1911" t="s">
        <v>76</v>
      </c>
      <c r="Q1911" t="s">
        <v>76</v>
      </c>
      <c r="R1911" t="s">
        <v>91</v>
      </c>
      <c r="T1911" t="s">
        <v>5632</v>
      </c>
      <c r="U1911" t="s">
        <v>46</v>
      </c>
      <c r="V1911" t="s">
        <v>48</v>
      </c>
      <c r="W1911" t="s">
        <v>50</v>
      </c>
      <c r="X1911" t="s">
        <v>5383</v>
      </c>
      <c r="Y1911" t="s">
        <v>5615</v>
      </c>
      <c r="Z1911" t="s">
        <v>5615</v>
      </c>
      <c r="AA1911" t="s">
        <v>5616</v>
      </c>
      <c r="AB1911" t="s">
        <v>5633</v>
      </c>
      <c r="AC1911" t="s">
        <v>5635</v>
      </c>
      <c r="AD1911" t="s">
        <v>50</v>
      </c>
      <c r="AE1911" t="s">
        <v>48</v>
      </c>
      <c r="AF1911" t="s">
        <v>48</v>
      </c>
      <c r="AG1911" t="s">
        <v>48</v>
      </c>
      <c r="AI1911">
        <v>612</v>
      </c>
      <c r="AJ1911">
        <v>825477</v>
      </c>
    </row>
    <row r="1912" spans="1:36">
      <c r="A1912">
        <v>520622</v>
      </c>
      <c r="B1912">
        <v>520622</v>
      </c>
      <c r="C1912" t="e">
        <f>VLOOKUP(B1912,'[2]6단위기준(289개)'!$A$2:$B$290,2,0)</f>
        <v>#N/A</v>
      </c>
      <c r="D1912" t="s">
        <v>50</v>
      </c>
      <c r="G1912" t="s">
        <v>50</v>
      </c>
      <c r="J1912" t="s">
        <v>7211</v>
      </c>
      <c r="K1912" t="s">
        <v>2317</v>
      </c>
      <c r="L1912" t="s">
        <v>177</v>
      </c>
      <c r="M1912">
        <v>520622</v>
      </c>
      <c r="N1912" t="s">
        <v>80</v>
      </c>
      <c r="O1912">
        <v>8</v>
      </c>
      <c r="P1912" t="s">
        <v>76</v>
      </c>
      <c r="Q1912" t="s">
        <v>76</v>
      </c>
      <c r="R1912" t="s">
        <v>91</v>
      </c>
      <c r="T1912" t="s">
        <v>5632</v>
      </c>
      <c r="U1912" t="s">
        <v>46</v>
      </c>
      <c r="V1912" t="s">
        <v>48</v>
      </c>
      <c r="W1912" t="s">
        <v>50</v>
      </c>
      <c r="X1912" t="s">
        <v>5383</v>
      </c>
      <c r="Y1912" t="s">
        <v>5615</v>
      </c>
      <c r="Z1912" t="s">
        <v>5615</v>
      </c>
      <c r="AA1912" t="s">
        <v>5616</v>
      </c>
      <c r="AB1912" t="s">
        <v>5633</v>
      </c>
      <c r="AC1912" t="s">
        <v>5635</v>
      </c>
      <c r="AD1912" t="s">
        <v>50</v>
      </c>
      <c r="AE1912" t="s">
        <v>48</v>
      </c>
      <c r="AF1912" t="s">
        <v>48</v>
      </c>
      <c r="AG1912" t="s">
        <v>48</v>
      </c>
      <c r="AI1912">
        <v>1834865</v>
      </c>
      <c r="AJ1912">
        <v>20109917</v>
      </c>
    </row>
    <row r="1913" spans="1:36">
      <c r="A1913">
        <v>520623</v>
      </c>
      <c r="B1913">
        <v>520623</v>
      </c>
      <c r="C1913" t="e">
        <f>VLOOKUP(B1913,'[2]6단위기준(289개)'!$A$2:$B$290,2,0)</f>
        <v>#N/A</v>
      </c>
      <c r="D1913" t="s">
        <v>50</v>
      </c>
      <c r="G1913" t="s">
        <v>50</v>
      </c>
      <c r="J1913" t="s">
        <v>7211</v>
      </c>
      <c r="K1913" t="s">
        <v>2293</v>
      </c>
      <c r="L1913" t="s">
        <v>178</v>
      </c>
      <c r="M1913">
        <v>520623</v>
      </c>
      <c r="N1913" t="s">
        <v>80</v>
      </c>
      <c r="O1913">
        <v>8</v>
      </c>
      <c r="P1913" t="s">
        <v>76</v>
      </c>
      <c r="Q1913" t="s">
        <v>76</v>
      </c>
      <c r="R1913" t="s">
        <v>91</v>
      </c>
      <c r="T1913" t="s">
        <v>5632</v>
      </c>
      <c r="U1913" t="s">
        <v>46</v>
      </c>
      <c r="V1913" t="s">
        <v>48</v>
      </c>
      <c r="W1913" t="s">
        <v>50</v>
      </c>
      <c r="X1913" t="s">
        <v>5383</v>
      </c>
      <c r="Y1913" t="s">
        <v>5615</v>
      </c>
      <c r="Z1913" t="s">
        <v>5615</v>
      </c>
      <c r="AA1913" t="s">
        <v>5616</v>
      </c>
      <c r="AB1913" t="s">
        <v>5633</v>
      </c>
      <c r="AC1913" t="s">
        <v>5635</v>
      </c>
      <c r="AD1913" t="s">
        <v>50</v>
      </c>
      <c r="AE1913" t="s">
        <v>48</v>
      </c>
      <c r="AF1913" t="s">
        <v>48</v>
      </c>
      <c r="AG1913" t="s">
        <v>48</v>
      </c>
      <c r="AI1913">
        <v>13362170</v>
      </c>
      <c r="AJ1913">
        <v>71321106</v>
      </c>
    </row>
    <row r="1914" spans="1:36">
      <c r="A1914">
        <v>520624</v>
      </c>
      <c r="B1914">
        <v>520624</v>
      </c>
      <c r="C1914" t="e">
        <f>VLOOKUP(B1914,'[2]6단위기준(289개)'!$A$2:$B$290,2,0)</f>
        <v>#N/A</v>
      </c>
      <c r="D1914" t="s">
        <v>50</v>
      </c>
      <c r="G1914" t="s">
        <v>50</v>
      </c>
      <c r="J1914" t="s">
        <v>7211</v>
      </c>
      <c r="K1914" t="s">
        <v>2318</v>
      </c>
      <c r="L1914" t="s">
        <v>179</v>
      </c>
      <c r="M1914">
        <v>520624</v>
      </c>
      <c r="N1914" t="s">
        <v>80</v>
      </c>
      <c r="O1914">
        <v>8</v>
      </c>
      <c r="P1914" t="s">
        <v>76</v>
      </c>
      <c r="Q1914" t="s">
        <v>76</v>
      </c>
      <c r="R1914" t="s">
        <v>91</v>
      </c>
      <c r="T1914" t="s">
        <v>5632</v>
      </c>
      <c r="U1914" t="s">
        <v>46</v>
      </c>
      <c r="V1914" t="s">
        <v>48</v>
      </c>
      <c r="W1914" t="s">
        <v>50</v>
      </c>
      <c r="X1914" t="s">
        <v>5383</v>
      </c>
      <c r="Y1914" t="s">
        <v>5615</v>
      </c>
      <c r="Z1914" t="s">
        <v>5615</v>
      </c>
      <c r="AA1914" t="s">
        <v>5616</v>
      </c>
      <c r="AB1914" t="s">
        <v>5633</v>
      </c>
      <c r="AC1914" t="s">
        <v>5635</v>
      </c>
      <c r="AD1914" t="s">
        <v>50</v>
      </c>
      <c r="AE1914" t="s">
        <v>48</v>
      </c>
      <c r="AF1914" t="s">
        <v>48</v>
      </c>
      <c r="AG1914" t="s">
        <v>48</v>
      </c>
      <c r="AI1914">
        <v>8420210</v>
      </c>
      <c r="AJ1914">
        <v>27670948</v>
      </c>
    </row>
    <row r="1915" spans="1:36">
      <c r="A1915">
        <v>520625</v>
      </c>
      <c r="B1915">
        <v>520625</v>
      </c>
      <c r="C1915" t="e">
        <f>VLOOKUP(B1915,'[2]6단위기준(289개)'!$A$2:$B$290,2,0)</f>
        <v>#N/A</v>
      </c>
      <c r="D1915" t="s">
        <v>50</v>
      </c>
      <c r="G1915" t="s">
        <v>50</v>
      </c>
      <c r="J1915" t="s">
        <v>7211</v>
      </c>
      <c r="K1915" t="s">
        <v>2295</v>
      </c>
      <c r="L1915" t="s">
        <v>180</v>
      </c>
      <c r="M1915">
        <v>520625</v>
      </c>
      <c r="N1915" t="s">
        <v>80</v>
      </c>
      <c r="O1915">
        <v>8</v>
      </c>
      <c r="P1915" t="s">
        <v>76</v>
      </c>
      <c r="Q1915" t="s">
        <v>76</v>
      </c>
      <c r="R1915" t="s">
        <v>91</v>
      </c>
      <c r="T1915" t="s">
        <v>5632</v>
      </c>
      <c r="U1915" t="s">
        <v>46</v>
      </c>
      <c r="V1915" t="s">
        <v>48</v>
      </c>
      <c r="W1915" t="s">
        <v>50</v>
      </c>
      <c r="X1915" t="s">
        <v>5383</v>
      </c>
      <c r="Y1915" t="s">
        <v>5615</v>
      </c>
      <c r="Z1915" t="s">
        <v>5615</v>
      </c>
      <c r="AA1915" t="s">
        <v>5616</v>
      </c>
      <c r="AB1915" t="s">
        <v>5633</v>
      </c>
      <c r="AC1915" t="s">
        <v>5635</v>
      </c>
      <c r="AD1915" t="s">
        <v>50</v>
      </c>
      <c r="AE1915" t="s">
        <v>48</v>
      </c>
      <c r="AF1915" t="s">
        <v>48</v>
      </c>
      <c r="AG1915" t="s">
        <v>48</v>
      </c>
      <c r="AI1915">
        <v>151579</v>
      </c>
      <c r="AJ1915">
        <v>1123574</v>
      </c>
    </row>
    <row r="1916" spans="1:36">
      <c r="A1916">
        <v>520631</v>
      </c>
      <c r="B1916">
        <v>520631</v>
      </c>
      <c r="C1916" t="e">
        <f>VLOOKUP(B1916,'[2]6단위기준(289개)'!$A$2:$B$290,2,0)</f>
        <v>#N/A</v>
      </c>
      <c r="D1916" t="s">
        <v>50</v>
      </c>
      <c r="G1916" t="s">
        <v>50</v>
      </c>
      <c r="J1916" t="s">
        <v>7211</v>
      </c>
      <c r="K1916" t="s">
        <v>2299</v>
      </c>
      <c r="L1916" t="s">
        <v>184</v>
      </c>
      <c r="M1916">
        <v>520631</v>
      </c>
      <c r="N1916" t="s">
        <v>80</v>
      </c>
      <c r="O1916">
        <v>8</v>
      </c>
      <c r="P1916" t="s">
        <v>76</v>
      </c>
      <c r="Q1916" t="s">
        <v>76</v>
      </c>
      <c r="R1916" t="s">
        <v>91</v>
      </c>
      <c r="T1916" t="s">
        <v>5632</v>
      </c>
      <c r="U1916" t="s">
        <v>46</v>
      </c>
      <c r="V1916" t="s">
        <v>48</v>
      </c>
      <c r="W1916" t="s">
        <v>50</v>
      </c>
      <c r="X1916" t="s">
        <v>5383</v>
      </c>
      <c r="Y1916" t="s">
        <v>5615</v>
      </c>
      <c r="Z1916" t="s">
        <v>5615</v>
      </c>
      <c r="AA1916" t="s">
        <v>5616</v>
      </c>
      <c r="AB1916" t="s">
        <v>5633</v>
      </c>
      <c r="AC1916" t="s">
        <v>5635</v>
      </c>
      <c r="AD1916" t="s">
        <v>50</v>
      </c>
      <c r="AE1916" t="s">
        <v>48</v>
      </c>
      <c r="AF1916" t="s">
        <v>48</v>
      </c>
      <c r="AG1916" t="s">
        <v>48</v>
      </c>
      <c r="AI1916">
        <v>0</v>
      </c>
      <c r="AJ1916">
        <v>34935</v>
      </c>
    </row>
    <row r="1917" spans="1:36">
      <c r="A1917">
        <v>520632</v>
      </c>
      <c r="B1917">
        <v>520632</v>
      </c>
      <c r="C1917" t="e">
        <f>VLOOKUP(B1917,'[2]6단위기준(289개)'!$A$2:$B$290,2,0)</f>
        <v>#N/A</v>
      </c>
      <c r="D1917" t="s">
        <v>50</v>
      </c>
      <c r="G1917" t="s">
        <v>50</v>
      </c>
      <c r="J1917" t="s">
        <v>7211</v>
      </c>
      <c r="K1917" t="s">
        <v>2300</v>
      </c>
      <c r="L1917" t="s">
        <v>185</v>
      </c>
      <c r="M1917">
        <v>520632</v>
      </c>
      <c r="N1917" t="s">
        <v>80</v>
      </c>
      <c r="O1917">
        <v>8</v>
      </c>
      <c r="P1917" t="s">
        <v>76</v>
      </c>
      <c r="Q1917" t="s">
        <v>76</v>
      </c>
      <c r="R1917" t="s">
        <v>91</v>
      </c>
      <c r="T1917" t="s">
        <v>5632</v>
      </c>
      <c r="U1917" t="s">
        <v>46</v>
      </c>
      <c r="V1917" t="s">
        <v>48</v>
      </c>
      <c r="W1917" t="s">
        <v>50</v>
      </c>
      <c r="X1917" t="s">
        <v>5383</v>
      </c>
      <c r="Y1917" t="s">
        <v>5615</v>
      </c>
      <c r="Z1917" t="s">
        <v>5615</v>
      </c>
      <c r="AA1917" t="s">
        <v>5616</v>
      </c>
      <c r="AB1917" t="s">
        <v>5633</v>
      </c>
      <c r="AC1917" t="s">
        <v>5635</v>
      </c>
      <c r="AD1917" t="s">
        <v>50</v>
      </c>
      <c r="AE1917" t="s">
        <v>48</v>
      </c>
      <c r="AF1917" t="s">
        <v>48</v>
      </c>
      <c r="AG1917" t="s">
        <v>48</v>
      </c>
      <c r="AI1917">
        <v>0</v>
      </c>
      <c r="AJ1917">
        <v>328387</v>
      </c>
    </row>
    <row r="1918" spans="1:36">
      <c r="A1918">
        <v>520633</v>
      </c>
      <c r="B1918">
        <v>520633</v>
      </c>
      <c r="C1918" t="e">
        <f>VLOOKUP(B1918,'[2]6단위기준(289개)'!$A$2:$B$290,2,0)</f>
        <v>#N/A</v>
      </c>
      <c r="D1918" t="s">
        <v>50</v>
      </c>
      <c r="G1918" t="s">
        <v>50</v>
      </c>
      <c r="J1918" t="s">
        <v>7211</v>
      </c>
      <c r="K1918" t="s">
        <v>2301</v>
      </c>
      <c r="L1918" t="s">
        <v>2302</v>
      </c>
      <c r="M1918">
        <v>520633</v>
      </c>
      <c r="N1918" t="s">
        <v>80</v>
      </c>
      <c r="O1918">
        <v>8</v>
      </c>
      <c r="P1918" t="s">
        <v>76</v>
      </c>
      <c r="Q1918" t="s">
        <v>76</v>
      </c>
      <c r="R1918" t="s">
        <v>91</v>
      </c>
      <c r="T1918" t="s">
        <v>5632</v>
      </c>
      <c r="U1918" t="s">
        <v>46</v>
      </c>
      <c r="V1918" t="s">
        <v>48</v>
      </c>
      <c r="W1918" t="s">
        <v>50</v>
      </c>
      <c r="X1918" t="s">
        <v>5383</v>
      </c>
      <c r="Y1918" t="s">
        <v>5615</v>
      </c>
      <c r="Z1918" t="s">
        <v>5615</v>
      </c>
      <c r="AA1918" t="s">
        <v>5616</v>
      </c>
      <c r="AB1918" t="s">
        <v>5633</v>
      </c>
      <c r="AC1918" t="s">
        <v>5635</v>
      </c>
      <c r="AD1918" t="s">
        <v>50</v>
      </c>
      <c r="AE1918" t="s">
        <v>48</v>
      </c>
      <c r="AF1918" t="s">
        <v>48</v>
      </c>
      <c r="AG1918" t="s">
        <v>48</v>
      </c>
      <c r="AI1918">
        <v>712</v>
      </c>
      <c r="AJ1918">
        <v>199443</v>
      </c>
    </row>
    <row r="1919" spans="1:36">
      <c r="A1919">
        <v>520634</v>
      </c>
      <c r="B1919">
        <v>520634</v>
      </c>
      <c r="C1919" t="e">
        <f>VLOOKUP(B1919,'[2]6단위기준(289개)'!$A$2:$B$290,2,0)</f>
        <v>#N/A</v>
      </c>
      <c r="D1919" t="s">
        <v>50</v>
      </c>
      <c r="G1919" t="s">
        <v>50</v>
      </c>
      <c r="J1919" t="s">
        <v>7211</v>
      </c>
      <c r="K1919" t="s">
        <v>2307</v>
      </c>
      <c r="L1919" t="s">
        <v>2304</v>
      </c>
      <c r="M1919">
        <v>520634</v>
      </c>
      <c r="N1919" t="s">
        <v>80</v>
      </c>
      <c r="O1919">
        <v>8</v>
      </c>
      <c r="P1919" t="s">
        <v>76</v>
      </c>
      <c r="Q1919" t="s">
        <v>76</v>
      </c>
      <c r="R1919" t="s">
        <v>91</v>
      </c>
      <c r="T1919" t="s">
        <v>5632</v>
      </c>
      <c r="U1919" t="s">
        <v>46</v>
      </c>
      <c r="V1919" t="s">
        <v>48</v>
      </c>
      <c r="W1919" t="s">
        <v>50</v>
      </c>
      <c r="X1919" t="s">
        <v>5383</v>
      </c>
      <c r="Y1919" t="s">
        <v>5615</v>
      </c>
      <c r="Z1919" t="s">
        <v>5615</v>
      </c>
      <c r="AA1919" t="s">
        <v>5616</v>
      </c>
      <c r="AB1919" t="s">
        <v>5633</v>
      </c>
      <c r="AC1919" t="s">
        <v>5635</v>
      </c>
      <c r="AD1919" t="s">
        <v>50</v>
      </c>
      <c r="AE1919" t="s">
        <v>48</v>
      </c>
      <c r="AF1919" t="s">
        <v>48</v>
      </c>
      <c r="AG1919" t="s">
        <v>48</v>
      </c>
      <c r="AI1919">
        <v>0</v>
      </c>
      <c r="AJ1919">
        <v>73624</v>
      </c>
    </row>
    <row r="1920" spans="1:36">
      <c r="A1920">
        <v>520635</v>
      </c>
      <c r="B1920">
        <v>520635</v>
      </c>
      <c r="C1920" t="e">
        <f>VLOOKUP(B1920,'[2]6단위기준(289개)'!$A$2:$B$290,2,0)</f>
        <v>#N/A</v>
      </c>
      <c r="D1920" t="s">
        <v>50</v>
      </c>
      <c r="G1920" t="s">
        <v>50</v>
      </c>
      <c r="J1920" t="s">
        <v>7211</v>
      </c>
      <c r="K1920" t="s">
        <v>2305</v>
      </c>
      <c r="L1920" t="s">
        <v>2319</v>
      </c>
      <c r="M1920">
        <v>520635</v>
      </c>
      <c r="N1920" t="s">
        <v>80</v>
      </c>
      <c r="O1920">
        <v>8</v>
      </c>
      <c r="P1920" t="s">
        <v>76</v>
      </c>
      <c r="Q1920" t="s">
        <v>76</v>
      </c>
      <c r="R1920" t="s">
        <v>91</v>
      </c>
      <c r="T1920" t="s">
        <v>5632</v>
      </c>
      <c r="U1920" t="s">
        <v>46</v>
      </c>
      <c r="V1920" t="s">
        <v>48</v>
      </c>
      <c r="W1920" t="s">
        <v>50</v>
      </c>
      <c r="X1920" t="s">
        <v>5383</v>
      </c>
      <c r="Y1920" t="s">
        <v>5615</v>
      </c>
      <c r="Z1920" t="s">
        <v>5615</v>
      </c>
      <c r="AA1920" t="s">
        <v>5616</v>
      </c>
      <c r="AB1920" t="s">
        <v>5633</v>
      </c>
      <c r="AC1920" t="s">
        <v>5635</v>
      </c>
      <c r="AD1920" t="s">
        <v>50</v>
      </c>
      <c r="AE1920" t="s">
        <v>48</v>
      </c>
      <c r="AF1920" t="s">
        <v>48</v>
      </c>
      <c r="AG1920" t="s">
        <v>48</v>
      </c>
      <c r="AI1920">
        <v>0</v>
      </c>
      <c r="AJ1920">
        <v>2618</v>
      </c>
    </row>
    <row r="1921" spans="1:36">
      <c r="A1921">
        <v>520641</v>
      </c>
      <c r="B1921">
        <v>520641</v>
      </c>
      <c r="C1921" t="e">
        <f>VLOOKUP(B1921,'[2]6단위기준(289개)'!$A$2:$B$290,2,0)</f>
        <v>#N/A</v>
      </c>
      <c r="D1921" t="s">
        <v>50</v>
      </c>
      <c r="G1921" t="s">
        <v>50</v>
      </c>
      <c r="J1921" t="s">
        <v>7211</v>
      </c>
      <c r="K1921" t="s">
        <v>2299</v>
      </c>
      <c r="L1921" t="s">
        <v>184</v>
      </c>
      <c r="M1921">
        <v>520641</v>
      </c>
      <c r="N1921" t="s">
        <v>80</v>
      </c>
      <c r="O1921">
        <v>8</v>
      </c>
      <c r="P1921" t="s">
        <v>76</v>
      </c>
      <c r="Q1921" t="s">
        <v>76</v>
      </c>
      <c r="R1921" t="s">
        <v>91</v>
      </c>
      <c r="T1921" t="s">
        <v>5632</v>
      </c>
      <c r="U1921" t="s">
        <v>46</v>
      </c>
      <c r="V1921" t="s">
        <v>48</v>
      </c>
      <c r="W1921" t="s">
        <v>50</v>
      </c>
      <c r="X1921" t="s">
        <v>5383</v>
      </c>
      <c r="Y1921" t="s">
        <v>5615</v>
      </c>
      <c r="Z1921" t="s">
        <v>5615</v>
      </c>
      <c r="AA1921" t="s">
        <v>5616</v>
      </c>
      <c r="AB1921" t="s">
        <v>5633</v>
      </c>
      <c r="AC1921" t="s">
        <v>5635</v>
      </c>
      <c r="AD1921" t="s">
        <v>50</v>
      </c>
      <c r="AE1921" t="s">
        <v>48</v>
      </c>
      <c r="AF1921" t="s">
        <v>48</v>
      </c>
      <c r="AG1921" t="s">
        <v>48</v>
      </c>
      <c r="AI1921">
        <v>0</v>
      </c>
      <c r="AJ1921">
        <v>15767</v>
      </c>
    </row>
    <row r="1922" spans="1:36">
      <c r="A1922">
        <v>520642</v>
      </c>
      <c r="B1922">
        <v>520642</v>
      </c>
      <c r="C1922" t="e">
        <f>VLOOKUP(B1922,'[2]6단위기준(289개)'!$A$2:$B$290,2,0)</f>
        <v>#N/A</v>
      </c>
      <c r="D1922" t="s">
        <v>50</v>
      </c>
      <c r="G1922" t="s">
        <v>50</v>
      </c>
      <c r="J1922" t="s">
        <v>7211</v>
      </c>
      <c r="K1922" t="s">
        <v>2300</v>
      </c>
      <c r="L1922" t="s">
        <v>185</v>
      </c>
      <c r="M1922">
        <v>520642</v>
      </c>
      <c r="N1922" t="s">
        <v>80</v>
      </c>
      <c r="O1922">
        <v>8</v>
      </c>
      <c r="P1922" t="s">
        <v>76</v>
      </c>
      <c r="Q1922" t="s">
        <v>76</v>
      </c>
      <c r="R1922" t="s">
        <v>91</v>
      </c>
      <c r="T1922" t="s">
        <v>5632</v>
      </c>
      <c r="U1922" t="s">
        <v>46</v>
      </c>
      <c r="V1922" t="s">
        <v>48</v>
      </c>
      <c r="W1922" t="s">
        <v>50</v>
      </c>
      <c r="X1922" t="s">
        <v>5383</v>
      </c>
      <c r="Y1922" t="s">
        <v>5615</v>
      </c>
      <c r="Z1922" t="s">
        <v>5615</v>
      </c>
      <c r="AA1922" t="s">
        <v>5616</v>
      </c>
      <c r="AB1922" t="s">
        <v>5633</v>
      </c>
      <c r="AC1922" t="s">
        <v>5635</v>
      </c>
      <c r="AD1922" t="s">
        <v>50</v>
      </c>
      <c r="AE1922" t="s">
        <v>48</v>
      </c>
      <c r="AF1922" t="s">
        <v>48</v>
      </c>
      <c r="AG1922" t="s">
        <v>48</v>
      </c>
      <c r="AI1922">
        <v>21871</v>
      </c>
      <c r="AJ1922">
        <v>559017</v>
      </c>
    </row>
    <row r="1923" spans="1:36">
      <c r="A1923">
        <v>520643</v>
      </c>
      <c r="B1923">
        <v>520643</v>
      </c>
      <c r="C1923" t="e">
        <f>VLOOKUP(B1923,'[2]6단위기준(289개)'!$A$2:$B$290,2,0)</f>
        <v>#N/A</v>
      </c>
      <c r="D1923" t="s">
        <v>50</v>
      </c>
      <c r="G1923" t="s">
        <v>50</v>
      </c>
      <c r="J1923" t="s">
        <v>7211</v>
      </c>
      <c r="K1923" t="s">
        <v>2301</v>
      </c>
      <c r="L1923" t="s">
        <v>2302</v>
      </c>
      <c r="M1923">
        <v>520643</v>
      </c>
      <c r="N1923" t="s">
        <v>80</v>
      </c>
      <c r="O1923">
        <v>8</v>
      </c>
      <c r="P1923" t="s">
        <v>76</v>
      </c>
      <c r="Q1923" t="s">
        <v>76</v>
      </c>
      <c r="R1923" t="s">
        <v>91</v>
      </c>
      <c r="T1923" t="s">
        <v>5632</v>
      </c>
      <c r="U1923" t="s">
        <v>46</v>
      </c>
      <c r="V1923" t="s">
        <v>48</v>
      </c>
      <c r="W1923" t="s">
        <v>50</v>
      </c>
      <c r="X1923" t="s">
        <v>5383</v>
      </c>
      <c r="Y1923" t="s">
        <v>5615</v>
      </c>
      <c r="Z1923" t="s">
        <v>5615</v>
      </c>
      <c r="AA1923" t="s">
        <v>5616</v>
      </c>
      <c r="AB1923" t="s">
        <v>5633</v>
      </c>
      <c r="AC1923" t="s">
        <v>5635</v>
      </c>
      <c r="AD1923" t="s">
        <v>50</v>
      </c>
      <c r="AE1923" t="s">
        <v>48</v>
      </c>
      <c r="AF1923" t="s">
        <v>48</v>
      </c>
      <c r="AG1923" t="s">
        <v>48</v>
      </c>
      <c r="AI1923">
        <v>33476</v>
      </c>
      <c r="AJ1923">
        <v>73700</v>
      </c>
    </row>
    <row r="1924" spans="1:36">
      <c r="A1924">
        <v>520644</v>
      </c>
      <c r="B1924">
        <v>520644</v>
      </c>
      <c r="C1924" t="e">
        <f>VLOOKUP(B1924,'[2]6단위기준(289개)'!$A$2:$B$290,2,0)</f>
        <v>#N/A</v>
      </c>
      <c r="D1924" t="s">
        <v>50</v>
      </c>
      <c r="G1924" t="s">
        <v>50</v>
      </c>
      <c r="J1924" t="s">
        <v>7211</v>
      </c>
      <c r="K1924" t="s">
        <v>2307</v>
      </c>
      <c r="L1924" t="s">
        <v>2304</v>
      </c>
      <c r="M1924">
        <v>520644</v>
      </c>
      <c r="N1924" t="s">
        <v>80</v>
      </c>
      <c r="O1924">
        <v>8</v>
      </c>
      <c r="P1924" t="s">
        <v>76</v>
      </c>
      <c r="Q1924" t="s">
        <v>76</v>
      </c>
      <c r="R1924" t="s">
        <v>91</v>
      </c>
      <c r="T1924" t="s">
        <v>5632</v>
      </c>
      <c r="U1924" t="s">
        <v>46</v>
      </c>
      <c r="V1924" t="s">
        <v>48</v>
      </c>
      <c r="W1924" t="s">
        <v>50</v>
      </c>
      <c r="X1924" t="s">
        <v>5383</v>
      </c>
      <c r="Y1924" t="s">
        <v>5615</v>
      </c>
      <c r="Z1924" t="s">
        <v>5615</v>
      </c>
      <c r="AA1924" t="s">
        <v>5616</v>
      </c>
      <c r="AB1924" t="s">
        <v>5633</v>
      </c>
      <c r="AC1924" t="s">
        <v>5635</v>
      </c>
      <c r="AD1924" t="s">
        <v>50</v>
      </c>
      <c r="AE1924" t="s">
        <v>48</v>
      </c>
      <c r="AF1924" t="s">
        <v>48</v>
      </c>
      <c r="AG1924" t="s">
        <v>48</v>
      </c>
      <c r="AI1924">
        <v>3972</v>
      </c>
      <c r="AJ1924">
        <v>33006</v>
      </c>
    </row>
    <row r="1925" spans="1:36">
      <c r="A1925">
        <v>520645</v>
      </c>
      <c r="B1925">
        <v>520645</v>
      </c>
      <c r="C1925" t="e">
        <f>VLOOKUP(B1925,'[2]6단위기준(289개)'!$A$2:$B$290,2,0)</f>
        <v>#N/A</v>
      </c>
      <c r="D1925" t="s">
        <v>50</v>
      </c>
      <c r="G1925" t="s">
        <v>50</v>
      </c>
      <c r="J1925" t="s">
        <v>7211</v>
      </c>
      <c r="K1925" t="s">
        <v>2305</v>
      </c>
      <c r="L1925" t="s">
        <v>2306</v>
      </c>
      <c r="M1925">
        <v>520645</v>
      </c>
      <c r="N1925" t="s">
        <v>80</v>
      </c>
      <c r="O1925">
        <v>8</v>
      </c>
      <c r="P1925" t="s">
        <v>76</v>
      </c>
      <c r="Q1925" t="s">
        <v>76</v>
      </c>
      <c r="R1925" t="s">
        <v>91</v>
      </c>
      <c r="T1925" t="s">
        <v>5632</v>
      </c>
      <c r="U1925" t="s">
        <v>46</v>
      </c>
      <c r="V1925" t="s">
        <v>48</v>
      </c>
      <c r="W1925" t="s">
        <v>50</v>
      </c>
      <c r="X1925" t="s">
        <v>5383</v>
      </c>
      <c r="Y1925" t="s">
        <v>5615</v>
      </c>
      <c r="Z1925" t="s">
        <v>5615</v>
      </c>
      <c r="AA1925" t="s">
        <v>5616</v>
      </c>
      <c r="AB1925" t="s">
        <v>5633</v>
      </c>
      <c r="AC1925" t="s">
        <v>5635</v>
      </c>
      <c r="AD1925" t="s">
        <v>50</v>
      </c>
      <c r="AE1925" t="s">
        <v>48</v>
      </c>
      <c r="AF1925" t="s">
        <v>48</v>
      </c>
      <c r="AG1925" t="s">
        <v>48</v>
      </c>
      <c r="AI1925">
        <v>8450</v>
      </c>
      <c r="AJ1925">
        <v>541561</v>
      </c>
    </row>
    <row r="1926" spans="1:36">
      <c r="A1926">
        <v>520710</v>
      </c>
      <c r="B1926">
        <v>520710</v>
      </c>
      <c r="C1926" t="e">
        <f>VLOOKUP(B1926,'[2]6단위기준(289개)'!$A$2:$B$290,2,0)</f>
        <v>#N/A</v>
      </c>
      <c r="D1926" t="s">
        <v>50</v>
      </c>
      <c r="G1926" t="s">
        <v>50</v>
      </c>
      <c r="J1926" t="s">
        <v>7211</v>
      </c>
      <c r="K1926" t="s">
        <v>2289</v>
      </c>
      <c r="L1926" t="s">
        <v>174</v>
      </c>
      <c r="M1926">
        <v>520710</v>
      </c>
      <c r="N1926" t="s">
        <v>80</v>
      </c>
      <c r="O1926">
        <v>8</v>
      </c>
      <c r="P1926" t="s">
        <v>76</v>
      </c>
      <c r="Q1926" t="s">
        <v>76</v>
      </c>
      <c r="R1926" t="s">
        <v>91</v>
      </c>
      <c r="T1926" t="s">
        <v>5632</v>
      </c>
      <c r="U1926" t="s">
        <v>46</v>
      </c>
      <c r="V1926" t="s">
        <v>48</v>
      </c>
      <c r="W1926" t="s">
        <v>5636</v>
      </c>
      <c r="X1926" t="s">
        <v>5383</v>
      </c>
      <c r="Y1926" t="s">
        <v>5615</v>
      </c>
      <c r="Z1926" t="s">
        <v>5615</v>
      </c>
      <c r="AA1926" t="s">
        <v>5616</v>
      </c>
      <c r="AB1926" t="s">
        <v>5633</v>
      </c>
      <c r="AC1926" t="s">
        <v>5635</v>
      </c>
      <c r="AD1926" t="s">
        <v>5637</v>
      </c>
      <c r="AE1926" t="s">
        <v>5638</v>
      </c>
      <c r="AF1926" t="s">
        <v>5639</v>
      </c>
      <c r="AG1926" t="s">
        <v>48</v>
      </c>
      <c r="AI1926">
        <v>192028</v>
      </c>
      <c r="AJ1926">
        <v>2536806</v>
      </c>
    </row>
    <row r="1927" spans="1:36">
      <c r="A1927">
        <v>520790</v>
      </c>
      <c r="B1927">
        <v>520790</v>
      </c>
      <c r="C1927" t="e">
        <f>VLOOKUP(B1927,'[2]6단위기준(289개)'!$A$2:$B$290,2,0)</f>
        <v>#N/A</v>
      </c>
      <c r="D1927" t="s">
        <v>50</v>
      </c>
      <c r="G1927" t="s">
        <v>50</v>
      </c>
      <c r="J1927" t="s">
        <v>7211</v>
      </c>
      <c r="K1927" t="s">
        <v>0</v>
      </c>
      <c r="L1927" t="s">
        <v>79</v>
      </c>
      <c r="M1927">
        <v>520790</v>
      </c>
      <c r="N1927" t="s">
        <v>80</v>
      </c>
      <c r="O1927">
        <v>8</v>
      </c>
      <c r="P1927" t="s">
        <v>76</v>
      </c>
      <c r="Q1927" t="s">
        <v>76</v>
      </c>
      <c r="R1927" t="s">
        <v>91</v>
      </c>
      <c r="T1927" t="s">
        <v>5632</v>
      </c>
      <c r="U1927" t="s">
        <v>46</v>
      </c>
      <c r="V1927" t="s">
        <v>48</v>
      </c>
      <c r="W1927" t="s">
        <v>5636</v>
      </c>
      <c r="X1927" t="s">
        <v>5383</v>
      </c>
      <c r="Y1927" t="s">
        <v>5615</v>
      </c>
      <c r="Z1927" t="s">
        <v>5615</v>
      </c>
      <c r="AA1927" t="s">
        <v>5616</v>
      </c>
      <c r="AB1927" t="s">
        <v>5633</v>
      </c>
      <c r="AC1927" t="s">
        <v>5635</v>
      </c>
      <c r="AD1927" t="s">
        <v>5637</v>
      </c>
      <c r="AE1927" t="s">
        <v>5638</v>
      </c>
      <c r="AF1927" t="s">
        <v>5639</v>
      </c>
      <c r="AG1927" t="s">
        <v>48</v>
      </c>
      <c r="AI1927">
        <v>390930</v>
      </c>
      <c r="AJ1927">
        <v>1277759</v>
      </c>
    </row>
    <row r="1928" spans="1:36">
      <c r="A1928">
        <v>520811</v>
      </c>
      <c r="B1928">
        <v>520811</v>
      </c>
      <c r="C1928" t="e">
        <f>VLOOKUP(B1928,'[2]6단위기준(289개)'!$A$2:$B$290,2,0)</f>
        <v>#N/A</v>
      </c>
      <c r="D1928" t="s">
        <v>50</v>
      </c>
      <c r="G1928" t="s">
        <v>50</v>
      </c>
      <c r="J1928" t="s">
        <v>7211</v>
      </c>
      <c r="K1928" t="s">
        <v>2320</v>
      </c>
      <c r="L1928" t="s">
        <v>2321</v>
      </c>
      <c r="M1928">
        <v>520811</v>
      </c>
      <c r="N1928" t="s">
        <v>80</v>
      </c>
      <c r="O1928">
        <v>10</v>
      </c>
      <c r="P1928" t="s">
        <v>76</v>
      </c>
      <c r="Q1928" t="s">
        <v>76</v>
      </c>
      <c r="R1928" t="s">
        <v>91</v>
      </c>
      <c r="T1928" t="s">
        <v>5640</v>
      </c>
      <c r="U1928" t="s">
        <v>48</v>
      </c>
      <c r="V1928" t="s">
        <v>5607</v>
      </c>
      <c r="W1928" t="s">
        <v>50</v>
      </c>
      <c r="X1928" t="s">
        <v>5383</v>
      </c>
      <c r="Y1928" t="s">
        <v>5641</v>
      </c>
      <c r="Z1928" t="s">
        <v>5641</v>
      </c>
      <c r="AA1928" t="s">
        <v>5626</v>
      </c>
      <c r="AB1928" t="s">
        <v>5642</v>
      </c>
      <c r="AC1928" t="s">
        <v>5630</v>
      </c>
      <c r="AD1928" t="s">
        <v>50</v>
      </c>
      <c r="AE1928" t="s">
        <v>5643</v>
      </c>
      <c r="AF1928" t="s">
        <v>48</v>
      </c>
      <c r="AG1928" t="s">
        <v>5612</v>
      </c>
      <c r="AI1928">
        <v>169358</v>
      </c>
      <c r="AJ1928">
        <v>48902765</v>
      </c>
    </row>
    <row r="1929" spans="1:36">
      <c r="A1929">
        <v>520812</v>
      </c>
      <c r="B1929">
        <v>520812</v>
      </c>
      <c r="C1929" t="e">
        <f>VLOOKUP(B1929,'[2]6단위기준(289개)'!$A$2:$B$290,2,0)</f>
        <v>#N/A</v>
      </c>
      <c r="D1929" t="s">
        <v>50</v>
      </c>
      <c r="G1929" t="s">
        <v>50</v>
      </c>
      <c r="J1929" t="s">
        <v>7211</v>
      </c>
      <c r="K1929" t="s">
        <v>2322</v>
      </c>
      <c r="L1929" t="s">
        <v>2323</v>
      </c>
      <c r="M1929">
        <v>520812</v>
      </c>
      <c r="N1929" t="s">
        <v>80</v>
      </c>
      <c r="O1929">
        <v>10</v>
      </c>
      <c r="P1929" t="s">
        <v>76</v>
      </c>
      <c r="Q1929" t="s">
        <v>76</v>
      </c>
      <c r="R1929" t="s">
        <v>91</v>
      </c>
      <c r="T1929" t="s">
        <v>5640</v>
      </c>
      <c r="U1929" t="s">
        <v>48</v>
      </c>
      <c r="V1929" t="s">
        <v>5607</v>
      </c>
      <c r="W1929" t="s">
        <v>50</v>
      </c>
      <c r="X1929" t="s">
        <v>5383</v>
      </c>
      <c r="Y1929" t="s">
        <v>5641</v>
      </c>
      <c r="Z1929" t="s">
        <v>5641</v>
      </c>
      <c r="AA1929" t="s">
        <v>5626</v>
      </c>
      <c r="AB1929" t="s">
        <v>5642</v>
      </c>
      <c r="AC1929" t="s">
        <v>5630</v>
      </c>
      <c r="AD1929" t="s">
        <v>50</v>
      </c>
      <c r="AE1929" t="s">
        <v>5643</v>
      </c>
      <c r="AF1929" t="s">
        <v>48</v>
      </c>
      <c r="AG1929" t="s">
        <v>5612</v>
      </c>
      <c r="AI1929">
        <v>52970</v>
      </c>
      <c r="AJ1929">
        <v>90268613</v>
      </c>
    </row>
    <row r="1930" spans="1:36">
      <c r="A1930">
        <v>520813</v>
      </c>
      <c r="B1930">
        <v>520813</v>
      </c>
      <c r="C1930" t="e">
        <f>VLOOKUP(B1930,'[2]6단위기준(289개)'!$A$2:$B$290,2,0)</f>
        <v>#N/A</v>
      </c>
      <c r="D1930" t="s">
        <v>50</v>
      </c>
      <c r="G1930" t="s">
        <v>50</v>
      </c>
      <c r="J1930" t="s">
        <v>7211</v>
      </c>
      <c r="K1930" t="s">
        <v>2324</v>
      </c>
      <c r="L1930" t="s">
        <v>2325</v>
      </c>
      <c r="M1930">
        <v>520813</v>
      </c>
      <c r="N1930" t="s">
        <v>80</v>
      </c>
      <c r="O1930">
        <v>10</v>
      </c>
      <c r="P1930" t="s">
        <v>76</v>
      </c>
      <c r="Q1930" t="s">
        <v>76</v>
      </c>
      <c r="R1930" t="s">
        <v>91</v>
      </c>
      <c r="T1930" t="s">
        <v>5640</v>
      </c>
      <c r="U1930" t="s">
        <v>48</v>
      </c>
      <c r="V1930" t="s">
        <v>5607</v>
      </c>
      <c r="W1930" t="s">
        <v>50</v>
      </c>
      <c r="X1930" t="s">
        <v>5383</v>
      </c>
      <c r="Y1930" t="s">
        <v>5641</v>
      </c>
      <c r="Z1930" t="s">
        <v>5641</v>
      </c>
      <c r="AA1930" t="s">
        <v>5626</v>
      </c>
      <c r="AB1930" t="s">
        <v>5642</v>
      </c>
      <c r="AC1930" t="s">
        <v>5630</v>
      </c>
      <c r="AD1930" t="s">
        <v>50</v>
      </c>
      <c r="AE1930" t="s">
        <v>5643</v>
      </c>
      <c r="AF1930" t="s">
        <v>48</v>
      </c>
      <c r="AG1930" t="s">
        <v>5612</v>
      </c>
      <c r="AI1930">
        <v>204523</v>
      </c>
      <c r="AJ1930">
        <v>47370937</v>
      </c>
    </row>
    <row r="1931" spans="1:36">
      <c r="A1931">
        <v>520819</v>
      </c>
      <c r="B1931">
        <v>520819</v>
      </c>
      <c r="C1931" t="e">
        <f>VLOOKUP(B1931,'[2]6단위기준(289개)'!$A$2:$B$290,2,0)</f>
        <v>#N/A</v>
      </c>
      <c r="D1931" t="s">
        <v>50</v>
      </c>
      <c r="G1931" t="s">
        <v>50</v>
      </c>
      <c r="J1931" t="s">
        <v>7211</v>
      </c>
      <c r="K1931" t="s">
        <v>2239</v>
      </c>
      <c r="L1931" t="s">
        <v>2326</v>
      </c>
      <c r="M1931">
        <v>520819</v>
      </c>
      <c r="N1931" t="s">
        <v>80</v>
      </c>
      <c r="O1931">
        <v>10</v>
      </c>
      <c r="P1931" t="s">
        <v>76</v>
      </c>
      <c r="Q1931" t="s">
        <v>76</v>
      </c>
      <c r="R1931" t="s">
        <v>91</v>
      </c>
      <c r="T1931" t="s">
        <v>5640</v>
      </c>
      <c r="U1931" t="s">
        <v>48</v>
      </c>
      <c r="V1931" t="s">
        <v>5607</v>
      </c>
      <c r="W1931" t="s">
        <v>50</v>
      </c>
      <c r="X1931" t="s">
        <v>5383</v>
      </c>
      <c r="Y1931" t="s">
        <v>5641</v>
      </c>
      <c r="Z1931" t="s">
        <v>5641</v>
      </c>
      <c r="AA1931" t="s">
        <v>5626</v>
      </c>
      <c r="AB1931" t="s">
        <v>5642</v>
      </c>
      <c r="AC1931" t="s">
        <v>5630</v>
      </c>
      <c r="AD1931" t="s">
        <v>50</v>
      </c>
      <c r="AE1931" t="s">
        <v>5643</v>
      </c>
      <c r="AF1931" t="s">
        <v>48</v>
      </c>
      <c r="AG1931" t="s">
        <v>5612</v>
      </c>
      <c r="AI1931">
        <v>1458285</v>
      </c>
      <c r="AJ1931">
        <v>10127234</v>
      </c>
    </row>
    <row r="1932" spans="1:36">
      <c r="A1932">
        <v>520821</v>
      </c>
      <c r="B1932">
        <v>520821</v>
      </c>
      <c r="C1932" t="e">
        <f>VLOOKUP(B1932,'[2]6단위기준(289개)'!$A$2:$B$290,2,0)</f>
        <v>#N/A</v>
      </c>
      <c r="D1932" t="s">
        <v>50</v>
      </c>
      <c r="G1932" t="s">
        <v>50</v>
      </c>
      <c r="J1932" t="s">
        <v>7211</v>
      </c>
      <c r="K1932" t="s">
        <v>2320</v>
      </c>
      <c r="L1932" t="s">
        <v>2321</v>
      </c>
      <c r="M1932">
        <v>520821</v>
      </c>
      <c r="N1932" t="s">
        <v>80</v>
      </c>
      <c r="O1932">
        <v>10</v>
      </c>
      <c r="P1932" t="s">
        <v>76</v>
      </c>
      <c r="Q1932" t="s">
        <v>76</v>
      </c>
      <c r="R1932" t="s">
        <v>91</v>
      </c>
      <c r="T1932" t="s">
        <v>5640</v>
      </c>
      <c r="U1932" t="s">
        <v>48</v>
      </c>
      <c r="V1932" t="s">
        <v>5607</v>
      </c>
      <c r="W1932" t="s">
        <v>50</v>
      </c>
      <c r="X1932" t="s">
        <v>5383</v>
      </c>
      <c r="Y1932" t="s">
        <v>5641</v>
      </c>
      <c r="Z1932" t="s">
        <v>5641</v>
      </c>
      <c r="AA1932" t="s">
        <v>5626</v>
      </c>
      <c r="AB1932" t="s">
        <v>5642</v>
      </c>
      <c r="AC1932" t="s">
        <v>5630</v>
      </c>
      <c r="AD1932" t="s">
        <v>50</v>
      </c>
      <c r="AE1932" t="s">
        <v>5643</v>
      </c>
      <c r="AF1932" t="s">
        <v>48</v>
      </c>
      <c r="AG1932" t="s">
        <v>5612</v>
      </c>
      <c r="AI1932">
        <v>257409</v>
      </c>
      <c r="AJ1932">
        <v>2849116</v>
      </c>
    </row>
    <row r="1933" spans="1:36">
      <c r="A1933">
        <v>520822</v>
      </c>
      <c r="B1933">
        <v>520822</v>
      </c>
      <c r="C1933" t="e">
        <f>VLOOKUP(B1933,'[2]6단위기준(289개)'!$A$2:$B$290,2,0)</f>
        <v>#N/A</v>
      </c>
      <c r="D1933" t="s">
        <v>50</v>
      </c>
      <c r="G1933" t="s">
        <v>50</v>
      </c>
      <c r="J1933" t="s">
        <v>7211</v>
      </c>
      <c r="K1933" t="s">
        <v>2322</v>
      </c>
      <c r="L1933" t="s">
        <v>2323</v>
      </c>
      <c r="M1933">
        <v>520822</v>
      </c>
      <c r="N1933" t="s">
        <v>80</v>
      </c>
      <c r="O1933">
        <v>10</v>
      </c>
      <c r="P1933" t="s">
        <v>76</v>
      </c>
      <c r="Q1933" t="s">
        <v>76</v>
      </c>
      <c r="R1933" t="s">
        <v>91</v>
      </c>
      <c r="T1933" t="s">
        <v>5640</v>
      </c>
      <c r="U1933" t="s">
        <v>48</v>
      </c>
      <c r="V1933" t="s">
        <v>5607</v>
      </c>
      <c r="W1933" t="s">
        <v>50</v>
      </c>
      <c r="X1933" t="s">
        <v>5383</v>
      </c>
      <c r="Y1933" t="s">
        <v>5641</v>
      </c>
      <c r="Z1933" t="s">
        <v>5641</v>
      </c>
      <c r="AA1933" t="s">
        <v>5626</v>
      </c>
      <c r="AB1933" t="s">
        <v>5642</v>
      </c>
      <c r="AC1933" t="s">
        <v>5630</v>
      </c>
      <c r="AD1933" t="s">
        <v>50</v>
      </c>
      <c r="AE1933" t="s">
        <v>5643</v>
      </c>
      <c r="AF1933" t="s">
        <v>48</v>
      </c>
      <c r="AG1933" t="s">
        <v>5612</v>
      </c>
      <c r="AI1933">
        <v>394640</v>
      </c>
      <c r="AJ1933">
        <v>7209814</v>
      </c>
    </row>
    <row r="1934" spans="1:36">
      <c r="A1934">
        <v>520823</v>
      </c>
      <c r="B1934">
        <v>520823</v>
      </c>
      <c r="C1934" t="e">
        <f>VLOOKUP(B1934,'[2]6단위기준(289개)'!$A$2:$B$290,2,0)</f>
        <v>#N/A</v>
      </c>
      <c r="D1934" t="s">
        <v>50</v>
      </c>
      <c r="G1934" t="s">
        <v>50</v>
      </c>
      <c r="J1934" t="s">
        <v>7211</v>
      </c>
      <c r="K1934" t="s">
        <v>2324</v>
      </c>
      <c r="L1934" t="s">
        <v>2327</v>
      </c>
      <c r="M1934">
        <v>520823</v>
      </c>
      <c r="N1934" t="s">
        <v>80</v>
      </c>
      <c r="O1934">
        <v>10</v>
      </c>
      <c r="P1934" t="s">
        <v>76</v>
      </c>
      <c r="Q1934" t="s">
        <v>76</v>
      </c>
      <c r="R1934" t="s">
        <v>91</v>
      </c>
      <c r="T1934" t="s">
        <v>5640</v>
      </c>
      <c r="U1934" t="s">
        <v>48</v>
      </c>
      <c r="V1934" t="s">
        <v>5607</v>
      </c>
      <c r="W1934" t="s">
        <v>50</v>
      </c>
      <c r="X1934" t="s">
        <v>5383</v>
      </c>
      <c r="Y1934" t="s">
        <v>5641</v>
      </c>
      <c r="Z1934" t="s">
        <v>5641</v>
      </c>
      <c r="AA1934" t="s">
        <v>5626</v>
      </c>
      <c r="AB1934" t="s">
        <v>5642</v>
      </c>
      <c r="AC1934" t="s">
        <v>5630</v>
      </c>
      <c r="AD1934" t="s">
        <v>50</v>
      </c>
      <c r="AE1934" t="s">
        <v>5643</v>
      </c>
      <c r="AF1934" t="s">
        <v>48</v>
      </c>
      <c r="AG1934" t="s">
        <v>5612</v>
      </c>
      <c r="AI1934">
        <v>783172</v>
      </c>
      <c r="AJ1934">
        <v>3900549</v>
      </c>
    </row>
    <row r="1935" spans="1:36">
      <c r="A1935">
        <v>520829</v>
      </c>
      <c r="B1935">
        <v>520829</v>
      </c>
      <c r="C1935" t="e">
        <f>VLOOKUP(B1935,'[2]6단위기준(289개)'!$A$2:$B$290,2,0)</f>
        <v>#N/A</v>
      </c>
      <c r="D1935" t="s">
        <v>50</v>
      </c>
      <c r="G1935" t="s">
        <v>50</v>
      </c>
      <c r="J1935" t="s">
        <v>7211</v>
      </c>
      <c r="K1935" t="s">
        <v>2239</v>
      </c>
      <c r="L1935" t="s">
        <v>2326</v>
      </c>
      <c r="M1935">
        <v>520829</v>
      </c>
      <c r="N1935" t="s">
        <v>80</v>
      </c>
      <c r="O1935">
        <v>10</v>
      </c>
      <c r="P1935" t="s">
        <v>76</v>
      </c>
      <c r="Q1935" t="s">
        <v>76</v>
      </c>
      <c r="R1935" t="s">
        <v>91</v>
      </c>
      <c r="T1935" t="s">
        <v>5640</v>
      </c>
      <c r="U1935" t="s">
        <v>48</v>
      </c>
      <c r="V1935" t="s">
        <v>5607</v>
      </c>
      <c r="W1935" t="s">
        <v>50</v>
      </c>
      <c r="X1935" t="s">
        <v>5383</v>
      </c>
      <c r="Y1935" t="s">
        <v>5641</v>
      </c>
      <c r="Z1935" t="s">
        <v>5641</v>
      </c>
      <c r="AA1935" t="s">
        <v>5626</v>
      </c>
      <c r="AB1935" t="s">
        <v>5642</v>
      </c>
      <c r="AC1935" t="s">
        <v>5630</v>
      </c>
      <c r="AD1935" t="s">
        <v>50</v>
      </c>
      <c r="AE1935" t="s">
        <v>5643</v>
      </c>
      <c r="AF1935" t="s">
        <v>48</v>
      </c>
      <c r="AG1935" t="s">
        <v>5612</v>
      </c>
      <c r="AI1935">
        <v>736164</v>
      </c>
      <c r="AJ1935">
        <v>1078678</v>
      </c>
    </row>
    <row r="1936" spans="1:36">
      <c r="A1936">
        <v>520831</v>
      </c>
      <c r="B1936">
        <v>520831</v>
      </c>
      <c r="C1936" t="e">
        <f>VLOOKUP(B1936,'[2]6단위기준(289개)'!$A$2:$B$290,2,0)</f>
        <v>#N/A</v>
      </c>
      <c r="D1936" t="s">
        <v>50</v>
      </c>
      <c r="G1936" t="s">
        <v>50</v>
      </c>
      <c r="J1936" t="s">
        <v>7211</v>
      </c>
      <c r="K1936" t="s">
        <v>2320</v>
      </c>
      <c r="L1936" t="s">
        <v>2321</v>
      </c>
      <c r="M1936">
        <v>520831</v>
      </c>
      <c r="N1936" t="s">
        <v>80</v>
      </c>
      <c r="O1936">
        <v>10</v>
      </c>
      <c r="P1936" t="s">
        <v>76</v>
      </c>
      <c r="Q1936" t="s">
        <v>76</v>
      </c>
      <c r="R1936" t="s">
        <v>91</v>
      </c>
      <c r="T1936" t="s">
        <v>5640</v>
      </c>
      <c r="U1936" t="s">
        <v>48</v>
      </c>
      <c r="V1936" t="s">
        <v>5607</v>
      </c>
      <c r="W1936" t="s">
        <v>50</v>
      </c>
      <c r="X1936" t="s">
        <v>5383</v>
      </c>
      <c r="Y1936" t="s">
        <v>5641</v>
      </c>
      <c r="Z1936" t="s">
        <v>5641</v>
      </c>
      <c r="AA1936" t="s">
        <v>5626</v>
      </c>
      <c r="AB1936" t="s">
        <v>5642</v>
      </c>
      <c r="AC1936" t="s">
        <v>5630</v>
      </c>
      <c r="AD1936" t="s">
        <v>50</v>
      </c>
      <c r="AE1936" t="s">
        <v>5643</v>
      </c>
      <c r="AF1936" t="s">
        <v>48</v>
      </c>
      <c r="AG1936" t="s">
        <v>5612</v>
      </c>
      <c r="AI1936">
        <v>7062372</v>
      </c>
      <c r="AJ1936">
        <v>2509884</v>
      </c>
    </row>
    <row r="1937" spans="1:36">
      <c r="A1937">
        <v>520832</v>
      </c>
      <c r="B1937">
        <v>520832</v>
      </c>
      <c r="C1937" t="e">
        <f>VLOOKUP(B1937,'[2]6단위기준(289개)'!$A$2:$B$290,2,0)</f>
        <v>#N/A</v>
      </c>
      <c r="D1937" t="s">
        <v>50</v>
      </c>
      <c r="G1937" t="s">
        <v>50</v>
      </c>
      <c r="J1937" t="s">
        <v>7211</v>
      </c>
      <c r="K1937" t="s">
        <v>2322</v>
      </c>
      <c r="L1937" t="s">
        <v>2323</v>
      </c>
      <c r="M1937">
        <v>520832</v>
      </c>
      <c r="N1937" t="s">
        <v>80</v>
      </c>
      <c r="O1937">
        <v>10</v>
      </c>
      <c r="P1937" t="s">
        <v>76</v>
      </c>
      <c r="Q1937" t="s">
        <v>76</v>
      </c>
      <c r="R1937" t="s">
        <v>91</v>
      </c>
      <c r="T1937" t="s">
        <v>5640</v>
      </c>
      <c r="U1937" t="s">
        <v>48</v>
      </c>
      <c r="V1937" t="s">
        <v>5607</v>
      </c>
      <c r="W1937" t="s">
        <v>50</v>
      </c>
      <c r="X1937" t="s">
        <v>5383</v>
      </c>
      <c r="Y1937" t="s">
        <v>5641</v>
      </c>
      <c r="Z1937" t="s">
        <v>5641</v>
      </c>
      <c r="AA1937" t="s">
        <v>5626</v>
      </c>
      <c r="AB1937" t="s">
        <v>5642</v>
      </c>
      <c r="AC1937" t="s">
        <v>5630</v>
      </c>
      <c r="AD1937" t="s">
        <v>50</v>
      </c>
      <c r="AE1937" t="s">
        <v>5643</v>
      </c>
      <c r="AF1937" t="s">
        <v>48</v>
      </c>
      <c r="AG1937" t="s">
        <v>5612</v>
      </c>
      <c r="AI1937">
        <v>18977680</v>
      </c>
      <c r="AJ1937">
        <v>3939593</v>
      </c>
    </row>
    <row r="1938" spans="1:36">
      <c r="A1938">
        <v>520833</v>
      </c>
      <c r="B1938">
        <v>520833</v>
      </c>
      <c r="C1938" t="e">
        <f>VLOOKUP(B1938,'[2]6단위기준(289개)'!$A$2:$B$290,2,0)</f>
        <v>#N/A</v>
      </c>
      <c r="D1938" t="s">
        <v>50</v>
      </c>
      <c r="G1938" t="s">
        <v>50</v>
      </c>
      <c r="J1938" t="s">
        <v>7211</v>
      </c>
      <c r="K1938" t="s">
        <v>2324</v>
      </c>
      <c r="L1938" t="s">
        <v>2327</v>
      </c>
      <c r="M1938">
        <v>520833</v>
      </c>
      <c r="N1938" t="s">
        <v>80</v>
      </c>
      <c r="O1938">
        <v>10</v>
      </c>
      <c r="P1938" t="s">
        <v>76</v>
      </c>
      <c r="Q1938" t="s">
        <v>76</v>
      </c>
      <c r="R1938" t="s">
        <v>91</v>
      </c>
      <c r="T1938" t="s">
        <v>5640</v>
      </c>
      <c r="U1938" t="s">
        <v>48</v>
      </c>
      <c r="V1938" t="s">
        <v>5607</v>
      </c>
      <c r="W1938" t="s">
        <v>50</v>
      </c>
      <c r="X1938" t="s">
        <v>5383</v>
      </c>
      <c r="Y1938" t="s">
        <v>5641</v>
      </c>
      <c r="Z1938" t="s">
        <v>5641</v>
      </c>
      <c r="AA1938" t="s">
        <v>5626</v>
      </c>
      <c r="AB1938" t="s">
        <v>5642</v>
      </c>
      <c r="AC1938" t="s">
        <v>5630</v>
      </c>
      <c r="AD1938" t="s">
        <v>50</v>
      </c>
      <c r="AE1938" t="s">
        <v>5643</v>
      </c>
      <c r="AF1938" t="s">
        <v>48</v>
      </c>
      <c r="AG1938" t="s">
        <v>5612</v>
      </c>
      <c r="AI1938">
        <v>10616617</v>
      </c>
      <c r="AJ1938">
        <v>513223</v>
      </c>
    </row>
    <row r="1939" spans="1:36">
      <c r="A1939">
        <v>520839</v>
      </c>
      <c r="B1939">
        <v>520839</v>
      </c>
      <c r="C1939" t="e">
        <f>VLOOKUP(B1939,'[2]6단위기준(289개)'!$A$2:$B$290,2,0)</f>
        <v>#N/A</v>
      </c>
      <c r="D1939" t="s">
        <v>50</v>
      </c>
      <c r="G1939" t="s">
        <v>50</v>
      </c>
      <c r="J1939" t="s">
        <v>7211</v>
      </c>
      <c r="K1939" t="s">
        <v>2239</v>
      </c>
      <c r="L1939" t="s">
        <v>2240</v>
      </c>
      <c r="M1939">
        <v>520839</v>
      </c>
      <c r="N1939" t="s">
        <v>80</v>
      </c>
      <c r="O1939">
        <v>10</v>
      </c>
      <c r="P1939" t="s">
        <v>76</v>
      </c>
      <c r="Q1939" t="s">
        <v>76</v>
      </c>
      <c r="R1939" t="s">
        <v>91</v>
      </c>
      <c r="T1939" t="s">
        <v>5640</v>
      </c>
      <c r="U1939" t="s">
        <v>48</v>
      </c>
      <c r="V1939" t="s">
        <v>5607</v>
      </c>
      <c r="W1939" t="s">
        <v>50</v>
      </c>
      <c r="X1939" t="s">
        <v>5383</v>
      </c>
      <c r="Y1939" t="s">
        <v>5641</v>
      </c>
      <c r="Z1939" t="s">
        <v>5641</v>
      </c>
      <c r="AA1939" t="s">
        <v>5626</v>
      </c>
      <c r="AB1939" t="s">
        <v>5642</v>
      </c>
      <c r="AC1939" t="s">
        <v>5630</v>
      </c>
      <c r="AD1939" t="s">
        <v>50</v>
      </c>
      <c r="AE1939" t="s">
        <v>5643</v>
      </c>
      <c r="AF1939" t="s">
        <v>48</v>
      </c>
      <c r="AG1939" t="s">
        <v>5612</v>
      </c>
      <c r="AI1939">
        <v>10671380</v>
      </c>
      <c r="AJ1939">
        <v>6083482</v>
      </c>
    </row>
    <row r="1940" spans="1:36">
      <c r="A1940">
        <v>520841</v>
      </c>
      <c r="B1940">
        <v>520841</v>
      </c>
      <c r="C1940" t="e">
        <f>VLOOKUP(B1940,'[2]6단위기준(289개)'!$A$2:$B$290,2,0)</f>
        <v>#N/A</v>
      </c>
      <c r="D1940" t="s">
        <v>50</v>
      </c>
      <c r="G1940" t="s">
        <v>50</v>
      </c>
      <c r="J1940" t="s">
        <v>7211</v>
      </c>
      <c r="K1940" t="s">
        <v>2320</v>
      </c>
      <c r="L1940" t="s">
        <v>2321</v>
      </c>
      <c r="M1940">
        <v>520841</v>
      </c>
      <c r="N1940" t="s">
        <v>80</v>
      </c>
      <c r="O1940">
        <v>10</v>
      </c>
      <c r="P1940" t="s">
        <v>76</v>
      </c>
      <c r="Q1940" t="s">
        <v>76</v>
      </c>
      <c r="R1940" t="s">
        <v>91</v>
      </c>
      <c r="T1940" t="s">
        <v>5640</v>
      </c>
      <c r="U1940" t="s">
        <v>48</v>
      </c>
      <c r="V1940" t="s">
        <v>5607</v>
      </c>
      <c r="W1940" t="s">
        <v>50</v>
      </c>
      <c r="X1940" t="s">
        <v>5383</v>
      </c>
      <c r="Y1940" t="s">
        <v>5641</v>
      </c>
      <c r="Z1940" t="s">
        <v>5641</v>
      </c>
      <c r="AA1940" t="s">
        <v>5626</v>
      </c>
      <c r="AB1940" t="s">
        <v>5642</v>
      </c>
      <c r="AC1940" t="s">
        <v>5630</v>
      </c>
      <c r="AD1940" t="s">
        <v>50</v>
      </c>
      <c r="AE1940" t="s">
        <v>5643</v>
      </c>
      <c r="AF1940" t="s">
        <v>48</v>
      </c>
      <c r="AG1940" t="s">
        <v>5612</v>
      </c>
      <c r="AI1940">
        <v>226706</v>
      </c>
      <c r="AJ1940">
        <v>2685407</v>
      </c>
    </row>
    <row r="1941" spans="1:36">
      <c r="A1941">
        <v>520842</v>
      </c>
      <c r="B1941">
        <v>520842</v>
      </c>
      <c r="C1941" t="e">
        <f>VLOOKUP(B1941,'[2]6단위기준(289개)'!$A$2:$B$290,2,0)</f>
        <v>#N/A</v>
      </c>
      <c r="D1941" t="s">
        <v>50</v>
      </c>
      <c r="G1941" t="s">
        <v>50</v>
      </c>
      <c r="J1941" t="s">
        <v>7211</v>
      </c>
      <c r="K1941" t="s">
        <v>2322</v>
      </c>
      <c r="L1941" t="s">
        <v>2323</v>
      </c>
      <c r="M1941">
        <v>520842</v>
      </c>
      <c r="N1941" t="s">
        <v>80</v>
      </c>
      <c r="O1941">
        <v>10</v>
      </c>
      <c r="P1941" t="s">
        <v>76</v>
      </c>
      <c r="Q1941" t="s">
        <v>76</v>
      </c>
      <c r="R1941" t="s">
        <v>91</v>
      </c>
      <c r="T1941" t="s">
        <v>5640</v>
      </c>
      <c r="U1941" t="s">
        <v>48</v>
      </c>
      <c r="V1941" t="s">
        <v>5607</v>
      </c>
      <c r="W1941" t="s">
        <v>50</v>
      </c>
      <c r="X1941" t="s">
        <v>5383</v>
      </c>
      <c r="Y1941" t="s">
        <v>5641</v>
      </c>
      <c r="Z1941" t="s">
        <v>5641</v>
      </c>
      <c r="AA1941" t="s">
        <v>5626</v>
      </c>
      <c r="AB1941" t="s">
        <v>5642</v>
      </c>
      <c r="AC1941" t="s">
        <v>5630</v>
      </c>
      <c r="AD1941" t="s">
        <v>50</v>
      </c>
      <c r="AE1941" t="s">
        <v>5643</v>
      </c>
      <c r="AF1941" t="s">
        <v>48</v>
      </c>
      <c r="AG1941" t="s">
        <v>5612</v>
      </c>
      <c r="AI1941">
        <v>759137</v>
      </c>
      <c r="AJ1941">
        <v>2399351</v>
      </c>
    </row>
    <row r="1942" spans="1:36">
      <c r="A1942">
        <v>520843</v>
      </c>
      <c r="B1942">
        <v>520843</v>
      </c>
      <c r="C1942" t="e">
        <f>VLOOKUP(B1942,'[2]6단위기준(289개)'!$A$2:$B$290,2,0)</f>
        <v>#N/A</v>
      </c>
      <c r="D1942" t="s">
        <v>50</v>
      </c>
      <c r="G1942" t="s">
        <v>50</v>
      </c>
      <c r="J1942" t="s">
        <v>7211</v>
      </c>
      <c r="K1942" t="s">
        <v>2324</v>
      </c>
      <c r="L1942" t="s">
        <v>2327</v>
      </c>
      <c r="M1942">
        <v>520843</v>
      </c>
      <c r="N1942" t="s">
        <v>80</v>
      </c>
      <c r="O1942">
        <v>10</v>
      </c>
      <c r="P1942" t="s">
        <v>76</v>
      </c>
      <c r="Q1942" t="s">
        <v>76</v>
      </c>
      <c r="R1942" t="s">
        <v>91</v>
      </c>
      <c r="T1942" t="s">
        <v>5640</v>
      </c>
      <c r="U1942" t="s">
        <v>48</v>
      </c>
      <c r="V1942" t="s">
        <v>5607</v>
      </c>
      <c r="W1942" t="s">
        <v>50</v>
      </c>
      <c r="X1942" t="s">
        <v>5383</v>
      </c>
      <c r="Y1942" t="s">
        <v>5641</v>
      </c>
      <c r="Z1942" t="s">
        <v>5641</v>
      </c>
      <c r="AA1942" t="s">
        <v>5626</v>
      </c>
      <c r="AB1942" t="s">
        <v>5642</v>
      </c>
      <c r="AC1942" t="s">
        <v>5630</v>
      </c>
      <c r="AD1942" t="s">
        <v>50</v>
      </c>
      <c r="AE1942" t="s">
        <v>5643</v>
      </c>
      <c r="AF1942" t="s">
        <v>48</v>
      </c>
      <c r="AG1942" t="s">
        <v>5612</v>
      </c>
      <c r="AI1942">
        <v>230701</v>
      </c>
      <c r="AJ1942">
        <v>1054628</v>
      </c>
    </row>
    <row r="1943" spans="1:36">
      <c r="A1943">
        <v>520849</v>
      </c>
      <c r="B1943">
        <v>520849</v>
      </c>
      <c r="C1943" t="e">
        <f>VLOOKUP(B1943,'[2]6단위기준(289개)'!$A$2:$B$290,2,0)</f>
        <v>#N/A</v>
      </c>
      <c r="D1943" t="s">
        <v>50</v>
      </c>
      <c r="G1943" t="s">
        <v>50</v>
      </c>
      <c r="J1943" t="s">
        <v>7211</v>
      </c>
      <c r="K1943" t="s">
        <v>2239</v>
      </c>
      <c r="L1943" t="s">
        <v>2240</v>
      </c>
      <c r="M1943">
        <v>520849</v>
      </c>
      <c r="N1943" t="s">
        <v>80</v>
      </c>
      <c r="O1943">
        <v>10</v>
      </c>
      <c r="P1943" t="s">
        <v>76</v>
      </c>
      <c r="Q1943" t="s">
        <v>76</v>
      </c>
      <c r="R1943" t="s">
        <v>91</v>
      </c>
      <c r="T1943" t="s">
        <v>5640</v>
      </c>
      <c r="U1943" t="s">
        <v>48</v>
      </c>
      <c r="V1943" t="s">
        <v>5607</v>
      </c>
      <c r="W1943" t="s">
        <v>50</v>
      </c>
      <c r="X1943" t="s">
        <v>5383</v>
      </c>
      <c r="Y1943" t="s">
        <v>5641</v>
      </c>
      <c r="Z1943" t="s">
        <v>5641</v>
      </c>
      <c r="AA1943" t="s">
        <v>5626</v>
      </c>
      <c r="AB1943" t="s">
        <v>5642</v>
      </c>
      <c r="AC1943" t="s">
        <v>5630</v>
      </c>
      <c r="AD1943" t="s">
        <v>50</v>
      </c>
      <c r="AE1943" t="s">
        <v>5643</v>
      </c>
      <c r="AF1943" t="s">
        <v>48</v>
      </c>
      <c r="AG1943" t="s">
        <v>5612</v>
      </c>
      <c r="AI1943">
        <v>833355</v>
      </c>
      <c r="AJ1943">
        <v>6171470</v>
      </c>
    </row>
    <row r="1944" spans="1:36">
      <c r="A1944">
        <v>520851</v>
      </c>
      <c r="B1944">
        <v>520851</v>
      </c>
      <c r="C1944" t="e">
        <f>VLOOKUP(B1944,'[2]6단위기준(289개)'!$A$2:$B$290,2,0)</f>
        <v>#N/A</v>
      </c>
      <c r="D1944" t="s">
        <v>50</v>
      </c>
      <c r="G1944" t="s">
        <v>50</v>
      </c>
      <c r="J1944" t="s">
        <v>7211</v>
      </c>
      <c r="K1944" t="s">
        <v>2320</v>
      </c>
      <c r="L1944" t="s">
        <v>2321</v>
      </c>
      <c r="M1944">
        <v>520851</v>
      </c>
      <c r="N1944" t="s">
        <v>80</v>
      </c>
      <c r="O1944">
        <v>10</v>
      </c>
      <c r="P1944" t="s">
        <v>76</v>
      </c>
      <c r="Q1944" t="s">
        <v>76</v>
      </c>
      <c r="R1944" t="s">
        <v>91</v>
      </c>
      <c r="T1944" t="s">
        <v>5640</v>
      </c>
      <c r="U1944" t="s">
        <v>48</v>
      </c>
      <c r="V1944" t="s">
        <v>5607</v>
      </c>
      <c r="W1944" t="s">
        <v>50</v>
      </c>
      <c r="X1944" t="s">
        <v>5383</v>
      </c>
      <c r="Y1944" t="s">
        <v>5641</v>
      </c>
      <c r="Z1944" t="s">
        <v>5641</v>
      </c>
      <c r="AA1944" t="s">
        <v>5626</v>
      </c>
      <c r="AB1944" t="s">
        <v>5642</v>
      </c>
      <c r="AC1944" t="s">
        <v>5630</v>
      </c>
      <c r="AD1944" t="s">
        <v>50</v>
      </c>
      <c r="AE1944" t="s">
        <v>5643</v>
      </c>
      <c r="AF1944" t="s">
        <v>48</v>
      </c>
      <c r="AG1944" t="s">
        <v>5612</v>
      </c>
      <c r="AI1944">
        <v>1557596</v>
      </c>
      <c r="AJ1944">
        <v>1029773</v>
      </c>
    </row>
    <row r="1945" spans="1:36">
      <c r="A1945">
        <v>520852</v>
      </c>
      <c r="B1945">
        <v>520852</v>
      </c>
      <c r="C1945" t="e">
        <f>VLOOKUP(B1945,'[2]6단위기준(289개)'!$A$2:$B$290,2,0)</f>
        <v>#N/A</v>
      </c>
      <c r="D1945" t="s">
        <v>50</v>
      </c>
      <c r="G1945" t="s">
        <v>50</v>
      </c>
      <c r="J1945" t="s">
        <v>7211</v>
      </c>
      <c r="K1945" t="s">
        <v>2322</v>
      </c>
      <c r="L1945" t="s">
        <v>2323</v>
      </c>
      <c r="M1945">
        <v>520852</v>
      </c>
      <c r="N1945" t="s">
        <v>80</v>
      </c>
      <c r="O1945">
        <v>10</v>
      </c>
      <c r="P1945" t="s">
        <v>76</v>
      </c>
      <c r="Q1945" t="s">
        <v>76</v>
      </c>
      <c r="R1945" t="s">
        <v>91</v>
      </c>
      <c r="T1945" t="s">
        <v>5640</v>
      </c>
      <c r="U1945" t="s">
        <v>48</v>
      </c>
      <c r="V1945" t="s">
        <v>5607</v>
      </c>
      <c r="W1945" t="s">
        <v>50</v>
      </c>
      <c r="X1945" t="s">
        <v>5383</v>
      </c>
      <c r="Y1945" t="s">
        <v>5641</v>
      </c>
      <c r="Z1945" t="s">
        <v>5641</v>
      </c>
      <c r="AA1945" t="s">
        <v>5626</v>
      </c>
      <c r="AB1945" t="s">
        <v>5642</v>
      </c>
      <c r="AC1945" t="s">
        <v>5630</v>
      </c>
      <c r="AD1945" t="s">
        <v>50</v>
      </c>
      <c r="AE1945" t="s">
        <v>5643</v>
      </c>
      <c r="AF1945" t="s">
        <v>48</v>
      </c>
      <c r="AG1945" t="s">
        <v>5612</v>
      </c>
      <c r="AI1945">
        <v>158375936</v>
      </c>
      <c r="AJ1945">
        <v>2894814</v>
      </c>
    </row>
    <row r="1946" spans="1:36">
      <c r="A1946">
        <v>520859</v>
      </c>
      <c r="B1946">
        <v>520859</v>
      </c>
      <c r="C1946" t="e">
        <f>VLOOKUP(B1946,'[2]6단위기준(289개)'!$A$2:$B$290,2,0)</f>
        <v>#N/A</v>
      </c>
      <c r="D1946" t="s">
        <v>50</v>
      </c>
      <c r="G1946" t="s">
        <v>50</v>
      </c>
      <c r="J1946" t="s">
        <v>7211</v>
      </c>
      <c r="K1946" t="s">
        <v>2239</v>
      </c>
      <c r="L1946" t="s">
        <v>2240</v>
      </c>
      <c r="M1946">
        <v>520859</v>
      </c>
      <c r="N1946" t="s">
        <v>80</v>
      </c>
      <c r="O1946">
        <v>10</v>
      </c>
      <c r="P1946" t="s">
        <v>76</v>
      </c>
      <c r="Q1946" t="s">
        <v>76</v>
      </c>
      <c r="R1946" t="s">
        <v>91</v>
      </c>
      <c r="T1946" t="s">
        <v>5640</v>
      </c>
      <c r="U1946" t="s">
        <v>48</v>
      </c>
      <c r="V1946" t="s">
        <v>5607</v>
      </c>
      <c r="W1946" t="s">
        <v>50</v>
      </c>
      <c r="X1946" t="s">
        <v>5383</v>
      </c>
      <c r="Y1946" t="s">
        <v>5641</v>
      </c>
      <c r="Z1946" t="s">
        <v>5641</v>
      </c>
      <c r="AA1946" t="s">
        <v>5626</v>
      </c>
      <c r="AB1946" t="s">
        <v>5642</v>
      </c>
      <c r="AC1946" t="s">
        <v>5630</v>
      </c>
      <c r="AD1946" t="s">
        <v>50</v>
      </c>
      <c r="AE1946" t="s">
        <v>5643</v>
      </c>
      <c r="AF1946" t="s">
        <v>48</v>
      </c>
      <c r="AG1946" t="s">
        <v>5612</v>
      </c>
      <c r="AI1946">
        <v>10536918</v>
      </c>
      <c r="AJ1946">
        <v>1669968</v>
      </c>
    </row>
    <row r="1947" spans="1:36">
      <c r="A1947">
        <v>520911</v>
      </c>
      <c r="B1947">
        <v>520911</v>
      </c>
      <c r="C1947" t="e">
        <f>VLOOKUP(B1947,'[2]6단위기준(289개)'!$A$2:$B$290,2,0)</f>
        <v>#N/A</v>
      </c>
      <c r="D1947" t="s">
        <v>50</v>
      </c>
      <c r="G1947" t="s">
        <v>50</v>
      </c>
      <c r="J1947" t="s">
        <v>7211</v>
      </c>
      <c r="K1947" t="s">
        <v>2328</v>
      </c>
      <c r="L1947" t="s">
        <v>2329</v>
      </c>
      <c r="M1947">
        <v>520911</v>
      </c>
      <c r="N1947" t="s">
        <v>80</v>
      </c>
      <c r="O1947">
        <v>10</v>
      </c>
      <c r="P1947" t="s">
        <v>76</v>
      </c>
      <c r="Q1947" t="s">
        <v>76</v>
      </c>
      <c r="R1947" t="s">
        <v>91</v>
      </c>
      <c r="T1947" t="s">
        <v>5640</v>
      </c>
      <c r="U1947" t="s">
        <v>48</v>
      </c>
      <c r="V1947" t="s">
        <v>5607</v>
      </c>
      <c r="W1947" t="s">
        <v>50</v>
      </c>
      <c r="X1947" t="s">
        <v>5383</v>
      </c>
      <c r="Y1947" t="s">
        <v>5641</v>
      </c>
      <c r="Z1947" t="s">
        <v>5641</v>
      </c>
      <c r="AA1947" t="s">
        <v>5626</v>
      </c>
      <c r="AB1947" t="s">
        <v>5642</v>
      </c>
      <c r="AC1947" t="s">
        <v>5630</v>
      </c>
      <c r="AD1947" t="s">
        <v>50</v>
      </c>
      <c r="AE1947" t="s">
        <v>50</v>
      </c>
      <c r="AF1947" t="s">
        <v>48</v>
      </c>
      <c r="AG1947" t="s">
        <v>5612</v>
      </c>
      <c r="AI1947">
        <v>768330</v>
      </c>
      <c r="AJ1947">
        <v>4929981</v>
      </c>
    </row>
    <row r="1948" spans="1:36">
      <c r="A1948">
        <v>520912</v>
      </c>
      <c r="B1948">
        <v>520912</v>
      </c>
      <c r="C1948" t="e">
        <f>VLOOKUP(B1948,'[2]6단위기준(289개)'!$A$2:$B$290,2,0)</f>
        <v>#N/A</v>
      </c>
      <c r="D1948" t="s">
        <v>50</v>
      </c>
      <c r="G1948" t="s">
        <v>50</v>
      </c>
      <c r="J1948" t="s">
        <v>7211</v>
      </c>
      <c r="K1948" t="s">
        <v>2324</v>
      </c>
      <c r="L1948" t="s">
        <v>2327</v>
      </c>
      <c r="M1948">
        <v>520912</v>
      </c>
      <c r="N1948" t="s">
        <v>80</v>
      </c>
      <c r="O1948">
        <v>10</v>
      </c>
      <c r="P1948" t="s">
        <v>76</v>
      </c>
      <c r="Q1948" t="s">
        <v>76</v>
      </c>
      <c r="R1948" t="s">
        <v>91</v>
      </c>
      <c r="T1948" t="s">
        <v>5640</v>
      </c>
      <c r="U1948" t="s">
        <v>48</v>
      </c>
      <c r="V1948" t="s">
        <v>5607</v>
      </c>
      <c r="W1948" t="s">
        <v>50</v>
      </c>
      <c r="X1948" t="s">
        <v>5383</v>
      </c>
      <c r="Y1948" t="s">
        <v>5641</v>
      </c>
      <c r="Z1948" t="s">
        <v>5641</v>
      </c>
      <c r="AA1948" t="s">
        <v>5626</v>
      </c>
      <c r="AB1948" t="s">
        <v>5642</v>
      </c>
      <c r="AC1948" t="s">
        <v>5630</v>
      </c>
      <c r="AD1948" t="s">
        <v>50</v>
      </c>
      <c r="AE1948" t="s">
        <v>50</v>
      </c>
      <c r="AF1948" t="s">
        <v>48</v>
      </c>
      <c r="AG1948" t="s">
        <v>5612</v>
      </c>
      <c r="AI1948">
        <v>174909</v>
      </c>
      <c r="AJ1948">
        <v>14531784</v>
      </c>
    </row>
    <row r="1949" spans="1:36">
      <c r="A1949">
        <v>520919</v>
      </c>
      <c r="B1949">
        <v>520919</v>
      </c>
      <c r="C1949" t="e">
        <f>VLOOKUP(B1949,'[2]6단위기준(289개)'!$A$2:$B$290,2,0)</f>
        <v>#N/A</v>
      </c>
      <c r="D1949" t="s">
        <v>50</v>
      </c>
      <c r="G1949" t="s">
        <v>50</v>
      </c>
      <c r="J1949" t="s">
        <v>7211</v>
      </c>
      <c r="K1949" t="s">
        <v>2239</v>
      </c>
      <c r="L1949" t="s">
        <v>2240</v>
      </c>
      <c r="M1949">
        <v>520919</v>
      </c>
      <c r="N1949" t="s">
        <v>80</v>
      </c>
      <c r="O1949">
        <v>10</v>
      </c>
      <c r="P1949" t="s">
        <v>76</v>
      </c>
      <c r="Q1949" t="s">
        <v>76</v>
      </c>
      <c r="R1949" t="s">
        <v>91</v>
      </c>
      <c r="T1949" t="s">
        <v>5640</v>
      </c>
      <c r="U1949" t="s">
        <v>48</v>
      </c>
      <c r="V1949" t="s">
        <v>5607</v>
      </c>
      <c r="W1949" t="s">
        <v>50</v>
      </c>
      <c r="X1949" t="s">
        <v>5383</v>
      </c>
      <c r="Y1949" t="s">
        <v>5641</v>
      </c>
      <c r="Z1949" t="s">
        <v>5641</v>
      </c>
      <c r="AA1949" t="s">
        <v>5626</v>
      </c>
      <c r="AB1949" t="s">
        <v>5642</v>
      </c>
      <c r="AC1949" t="s">
        <v>5630</v>
      </c>
      <c r="AD1949" t="s">
        <v>50</v>
      </c>
      <c r="AE1949" t="s">
        <v>50</v>
      </c>
      <c r="AF1949" t="s">
        <v>48</v>
      </c>
      <c r="AG1949" t="s">
        <v>5612</v>
      </c>
      <c r="AI1949">
        <v>135541</v>
      </c>
      <c r="AJ1949">
        <v>1690042</v>
      </c>
    </row>
    <row r="1950" spans="1:36">
      <c r="A1950">
        <v>520921</v>
      </c>
      <c r="B1950">
        <v>520921</v>
      </c>
      <c r="C1950" t="e">
        <f>VLOOKUP(B1950,'[2]6단위기준(289개)'!$A$2:$B$290,2,0)</f>
        <v>#N/A</v>
      </c>
      <c r="D1950" t="s">
        <v>50</v>
      </c>
      <c r="G1950" t="s">
        <v>50</v>
      </c>
      <c r="J1950" t="s">
        <v>7211</v>
      </c>
      <c r="K1950" t="s">
        <v>2328</v>
      </c>
      <c r="L1950" t="s">
        <v>2329</v>
      </c>
      <c r="M1950">
        <v>520921</v>
      </c>
      <c r="N1950" t="s">
        <v>80</v>
      </c>
      <c r="O1950">
        <v>10</v>
      </c>
      <c r="P1950" t="s">
        <v>76</v>
      </c>
      <c r="Q1950" t="s">
        <v>76</v>
      </c>
      <c r="R1950" t="s">
        <v>91</v>
      </c>
      <c r="T1950" t="s">
        <v>5640</v>
      </c>
      <c r="U1950" t="s">
        <v>48</v>
      </c>
      <c r="V1950" t="s">
        <v>5607</v>
      </c>
      <c r="W1950" t="s">
        <v>50</v>
      </c>
      <c r="X1950" t="s">
        <v>5383</v>
      </c>
      <c r="Y1950" t="s">
        <v>5641</v>
      </c>
      <c r="Z1950" t="s">
        <v>5641</v>
      </c>
      <c r="AA1950" t="s">
        <v>5626</v>
      </c>
      <c r="AB1950" t="s">
        <v>5642</v>
      </c>
      <c r="AC1950" t="s">
        <v>5630</v>
      </c>
      <c r="AD1950" t="s">
        <v>50</v>
      </c>
      <c r="AE1950" t="s">
        <v>50</v>
      </c>
      <c r="AF1950" t="s">
        <v>48</v>
      </c>
      <c r="AG1950" t="s">
        <v>5612</v>
      </c>
      <c r="AI1950">
        <v>193424</v>
      </c>
      <c r="AJ1950">
        <v>1015860</v>
      </c>
    </row>
    <row r="1951" spans="1:36">
      <c r="A1951">
        <v>520922</v>
      </c>
      <c r="B1951">
        <v>520922</v>
      </c>
      <c r="C1951" t="e">
        <f>VLOOKUP(B1951,'[2]6단위기준(289개)'!$A$2:$B$290,2,0)</f>
        <v>#N/A</v>
      </c>
      <c r="D1951" t="s">
        <v>50</v>
      </c>
      <c r="G1951" t="s">
        <v>50</v>
      </c>
      <c r="J1951" t="s">
        <v>7211</v>
      </c>
      <c r="K1951" t="s">
        <v>2324</v>
      </c>
      <c r="L1951" t="s">
        <v>2327</v>
      </c>
      <c r="M1951">
        <v>520922</v>
      </c>
      <c r="N1951" t="s">
        <v>80</v>
      </c>
      <c r="O1951">
        <v>10</v>
      </c>
      <c r="P1951" t="s">
        <v>76</v>
      </c>
      <c r="Q1951" t="s">
        <v>76</v>
      </c>
      <c r="R1951" t="s">
        <v>91</v>
      </c>
      <c r="T1951" t="s">
        <v>5640</v>
      </c>
      <c r="U1951" t="s">
        <v>48</v>
      </c>
      <c r="V1951" t="s">
        <v>5607</v>
      </c>
      <c r="W1951" t="s">
        <v>50</v>
      </c>
      <c r="X1951" t="s">
        <v>5383</v>
      </c>
      <c r="Y1951" t="s">
        <v>5641</v>
      </c>
      <c r="Z1951" t="s">
        <v>5641</v>
      </c>
      <c r="AA1951" t="s">
        <v>5626</v>
      </c>
      <c r="AB1951" t="s">
        <v>5642</v>
      </c>
      <c r="AC1951" t="s">
        <v>5630</v>
      </c>
      <c r="AD1951" t="s">
        <v>50</v>
      </c>
      <c r="AE1951" t="s">
        <v>50</v>
      </c>
      <c r="AF1951" t="s">
        <v>48</v>
      </c>
      <c r="AG1951" t="s">
        <v>5612</v>
      </c>
      <c r="AI1951">
        <v>37188</v>
      </c>
      <c r="AJ1951">
        <v>100080</v>
      </c>
    </row>
    <row r="1952" spans="1:36">
      <c r="A1952">
        <v>520929</v>
      </c>
      <c r="B1952">
        <v>520929</v>
      </c>
      <c r="C1952" t="e">
        <f>VLOOKUP(B1952,'[2]6단위기준(289개)'!$A$2:$B$290,2,0)</f>
        <v>#N/A</v>
      </c>
      <c r="D1952" t="s">
        <v>50</v>
      </c>
      <c r="G1952" t="s">
        <v>50</v>
      </c>
      <c r="J1952" t="s">
        <v>7211</v>
      </c>
      <c r="K1952" t="s">
        <v>2239</v>
      </c>
      <c r="L1952" t="s">
        <v>2240</v>
      </c>
      <c r="M1952">
        <v>520929</v>
      </c>
      <c r="N1952" t="s">
        <v>80</v>
      </c>
      <c r="O1952">
        <v>10</v>
      </c>
      <c r="P1952" t="s">
        <v>76</v>
      </c>
      <c r="Q1952" t="s">
        <v>76</v>
      </c>
      <c r="R1952" t="s">
        <v>91</v>
      </c>
      <c r="T1952" t="s">
        <v>5640</v>
      </c>
      <c r="U1952" t="s">
        <v>48</v>
      </c>
      <c r="V1952" t="s">
        <v>5607</v>
      </c>
      <c r="W1952" t="s">
        <v>50</v>
      </c>
      <c r="X1952" t="s">
        <v>5383</v>
      </c>
      <c r="Y1952" t="s">
        <v>5641</v>
      </c>
      <c r="Z1952" t="s">
        <v>5641</v>
      </c>
      <c r="AA1952" t="s">
        <v>5626</v>
      </c>
      <c r="AB1952" t="s">
        <v>5642</v>
      </c>
      <c r="AC1952" t="s">
        <v>5630</v>
      </c>
      <c r="AD1952" t="s">
        <v>50</v>
      </c>
      <c r="AE1952" t="s">
        <v>50</v>
      </c>
      <c r="AF1952" t="s">
        <v>48</v>
      </c>
      <c r="AG1952" t="s">
        <v>5612</v>
      </c>
      <c r="AI1952">
        <v>802707</v>
      </c>
      <c r="AJ1952">
        <v>654299</v>
      </c>
    </row>
    <row r="1953" spans="1:36">
      <c r="A1953">
        <v>520931</v>
      </c>
      <c r="B1953">
        <v>520931</v>
      </c>
      <c r="C1953" t="e">
        <f>VLOOKUP(B1953,'[2]6단위기준(289개)'!$A$2:$B$290,2,0)</f>
        <v>#N/A</v>
      </c>
      <c r="D1953" t="s">
        <v>50</v>
      </c>
      <c r="G1953" t="s">
        <v>50</v>
      </c>
      <c r="J1953" t="s">
        <v>7211</v>
      </c>
      <c r="K1953" t="s">
        <v>2328</v>
      </c>
      <c r="L1953" t="s">
        <v>2329</v>
      </c>
      <c r="M1953">
        <v>520931</v>
      </c>
      <c r="N1953" t="s">
        <v>80</v>
      </c>
      <c r="O1953">
        <v>10</v>
      </c>
      <c r="P1953" t="s">
        <v>76</v>
      </c>
      <c r="Q1953" t="s">
        <v>76</v>
      </c>
      <c r="R1953" t="s">
        <v>91</v>
      </c>
      <c r="T1953" t="s">
        <v>5640</v>
      </c>
      <c r="U1953" t="s">
        <v>48</v>
      </c>
      <c r="V1953" t="s">
        <v>5607</v>
      </c>
      <c r="W1953" t="s">
        <v>50</v>
      </c>
      <c r="X1953" t="s">
        <v>5383</v>
      </c>
      <c r="Y1953" t="s">
        <v>5641</v>
      </c>
      <c r="Z1953" t="s">
        <v>5641</v>
      </c>
      <c r="AA1953" t="s">
        <v>5626</v>
      </c>
      <c r="AB1953" t="s">
        <v>5642</v>
      </c>
      <c r="AC1953" t="s">
        <v>5630</v>
      </c>
      <c r="AD1953" t="s">
        <v>50</v>
      </c>
      <c r="AE1953" t="s">
        <v>50</v>
      </c>
      <c r="AF1953" t="s">
        <v>48</v>
      </c>
      <c r="AG1953" t="s">
        <v>5612</v>
      </c>
      <c r="AI1953">
        <v>13283752</v>
      </c>
      <c r="AJ1953">
        <v>764544</v>
      </c>
    </row>
    <row r="1954" spans="1:36">
      <c r="A1954">
        <v>520932</v>
      </c>
      <c r="B1954">
        <v>520932</v>
      </c>
      <c r="C1954" t="e">
        <f>VLOOKUP(B1954,'[2]6단위기준(289개)'!$A$2:$B$290,2,0)</f>
        <v>#N/A</v>
      </c>
      <c r="D1954" t="s">
        <v>50</v>
      </c>
      <c r="G1954" t="s">
        <v>50</v>
      </c>
      <c r="J1954" t="s">
        <v>7211</v>
      </c>
      <c r="K1954" t="s">
        <v>2324</v>
      </c>
      <c r="L1954" t="s">
        <v>2327</v>
      </c>
      <c r="M1954">
        <v>520932</v>
      </c>
      <c r="N1954" t="s">
        <v>80</v>
      </c>
      <c r="O1954">
        <v>10</v>
      </c>
      <c r="P1954" t="s">
        <v>76</v>
      </c>
      <c r="Q1954" t="s">
        <v>76</v>
      </c>
      <c r="R1954" t="s">
        <v>91</v>
      </c>
      <c r="T1954" t="s">
        <v>5640</v>
      </c>
      <c r="U1954" t="s">
        <v>48</v>
      </c>
      <c r="V1954" t="s">
        <v>5607</v>
      </c>
      <c r="W1954" t="s">
        <v>50</v>
      </c>
      <c r="X1954" t="s">
        <v>5383</v>
      </c>
      <c r="Y1954" t="s">
        <v>5641</v>
      </c>
      <c r="Z1954" t="s">
        <v>5641</v>
      </c>
      <c r="AA1954" t="s">
        <v>5626</v>
      </c>
      <c r="AB1954" t="s">
        <v>5642</v>
      </c>
      <c r="AC1954" t="s">
        <v>5630</v>
      </c>
      <c r="AD1954" t="s">
        <v>50</v>
      </c>
      <c r="AE1954" t="s">
        <v>50</v>
      </c>
      <c r="AF1954" t="s">
        <v>48</v>
      </c>
      <c r="AG1954" t="s">
        <v>5612</v>
      </c>
      <c r="AI1954">
        <v>13348156</v>
      </c>
      <c r="AJ1954">
        <v>1179009</v>
      </c>
    </row>
    <row r="1955" spans="1:36">
      <c r="A1955">
        <v>520939</v>
      </c>
      <c r="B1955">
        <v>520939</v>
      </c>
      <c r="C1955" t="e">
        <f>VLOOKUP(B1955,'[2]6단위기준(289개)'!$A$2:$B$290,2,0)</f>
        <v>#N/A</v>
      </c>
      <c r="D1955" t="s">
        <v>50</v>
      </c>
      <c r="G1955" t="s">
        <v>50</v>
      </c>
      <c r="J1955" t="s">
        <v>7211</v>
      </c>
      <c r="K1955" t="s">
        <v>2239</v>
      </c>
      <c r="L1955" t="s">
        <v>2240</v>
      </c>
      <c r="M1955">
        <v>520939</v>
      </c>
      <c r="N1955" t="s">
        <v>80</v>
      </c>
      <c r="O1955">
        <v>10</v>
      </c>
      <c r="P1955" t="s">
        <v>76</v>
      </c>
      <c r="Q1955" t="s">
        <v>76</v>
      </c>
      <c r="R1955" t="s">
        <v>91</v>
      </c>
      <c r="T1955" t="s">
        <v>5640</v>
      </c>
      <c r="U1955" t="s">
        <v>48</v>
      </c>
      <c r="V1955" t="s">
        <v>5607</v>
      </c>
      <c r="W1955" t="s">
        <v>50</v>
      </c>
      <c r="X1955" t="s">
        <v>5383</v>
      </c>
      <c r="Y1955" t="s">
        <v>5641</v>
      </c>
      <c r="Z1955" t="s">
        <v>5641</v>
      </c>
      <c r="AA1955" t="s">
        <v>5626</v>
      </c>
      <c r="AB1955" t="s">
        <v>5642</v>
      </c>
      <c r="AC1955" t="s">
        <v>5630</v>
      </c>
      <c r="AD1955" t="s">
        <v>50</v>
      </c>
      <c r="AE1955" t="s">
        <v>50</v>
      </c>
      <c r="AF1955" t="s">
        <v>48</v>
      </c>
      <c r="AG1955" t="s">
        <v>5612</v>
      </c>
      <c r="AI1955">
        <v>9190103</v>
      </c>
      <c r="AJ1955">
        <v>4457134</v>
      </c>
    </row>
    <row r="1956" spans="1:36">
      <c r="A1956">
        <v>520941</v>
      </c>
      <c r="B1956">
        <v>520941</v>
      </c>
      <c r="C1956" t="e">
        <f>VLOOKUP(B1956,'[2]6단위기준(289개)'!$A$2:$B$290,2,0)</f>
        <v>#N/A</v>
      </c>
      <c r="D1956" t="s">
        <v>50</v>
      </c>
      <c r="G1956" t="s">
        <v>50</v>
      </c>
      <c r="J1956" t="s">
        <v>7211</v>
      </c>
      <c r="K1956" t="s">
        <v>2328</v>
      </c>
      <c r="L1956" t="s">
        <v>2329</v>
      </c>
      <c r="M1956">
        <v>520941</v>
      </c>
      <c r="N1956" t="s">
        <v>80</v>
      </c>
      <c r="O1956">
        <v>10</v>
      </c>
      <c r="P1956" t="s">
        <v>76</v>
      </c>
      <c r="Q1956" t="s">
        <v>76</v>
      </c>
      <c r="R1956" t="s">
        <v>91</v>
      </c>
      <c r="T1956" t="s">
        <v>5640</v>
      </c>
      <c r="U1956" t="s">
        <v>48</v>
      </c>
      <c r="V1956" t="s">
        <v>5607</v>
      </c>
      <c r="W1956" t="s">
        <v>50</v>
      </c>
      <c r="X1956" t="s">
        <v>5383</v>
      </c>
      <c r="Y1956" t="s">
        <v>5641</v>
      </c>
      <c r="Z1956" t="s">
        <v>5641</v>
      </c>
      <c r="AA1956" t="s">
        <v>5626</v>
      </c>
      <c r="AB1956" t="s">
        <v>5642</v>
      </c>
      <c r="AC1956" t="s">
        <v>5630</v>
      </c>
      <c r="AD1956" t="s">
        <v>50</v>
      </c>
      <c r="AE1956" t="s">
        <v>50</v>
      </c>
      <c r="AF1956" t="s">
        <v>48</v>
      </c>
      <c r="AG1956" t="s">
        <v>5612</v>
      </c>
      <c r="AI1956">
        <v>181461</v>
      </c>
      <c r="AJ1956">
        <v>248873</v>
      </c>
    </row>
    <row r="1957" spans="1:36">
      <c r="A1957">
        <v>520942</v>
      </c>
      <c r="B1957">
        <v>520942</v>
      </c>
      <c r="C1957" t="e">
        <f>VLOOKUP(B1957,'[2]6단위기준(289개)'!$A$2:$B$290,2,0)</f>
        <v>#N/A</v>
      </c>
      <c r="D1957" t="s">
        <v>50</v>
      </c>
      <c r="G1957" t="s">
        <v>50</v>
      </c>
      <c r="J1957" t="s">
        <v>7211</v>
      </c>
      <c r="K1957" t="s">
        <v>2330</v>
      </c>
      <c r="L1957" t="s">
        <v>2331</v>
      </c>
      <c r="M1957">
        <v>520942</v>
      </c>
      <c r="N1957" t="s">
        <v>80</v>
      </c>
      <c r="O1957">
        <v>10</v>
      </c>
      <c r="P1957" t="s">
        <v>76</v>
      </c>
      <c r="Q1957" t="s">
        <v>76</v>
      </c>
      <c r="R1957" t="s">
        <v>91</v>
      </c>
      <c r="T1957" t="s">
        <v>5640</v>
      </c>
      <c r="U1957" t="s">
        <v>48</v>
      </c>
      <c r="V1957" t="s">
        <v>5607</v>
      </c>
      <c r="W1957" t="s">
        <v>50</v>
      </c>
      <c r="X1957" t="s">
        <v>5383</v>
      </c>
      <c r="Y1957" t="s">
        <v>5641</v>
      </c>
      <c r="Z1957" t="s">
        <v>5641</v>
      </c>
      <c r="AA1957" t="s">
        <v>5626</v>
      </c>
      <c r="AB1957" t="s">
        <v>5642</v>
      </c>
      <c r="AC1957" t="s">
        <v>5630</v>
      </c>
      <c r="AD1957" t="s">
        <v>50</v>
      </c>
      <c r="AE1957" t="s">
        <v>50</v>
      </c>
      <c r="AF1957" t="s">
        <v>48</v>
      </c>
      <c r="AG1957" t="s">
        <v>5612</v>
      </c>
      <c r="AI1957">
        <v>1487082</v>
      </c>
      <c r="AJ1957">
        <v>74484464</v>
      </c>
    </row>
    <row r="1958" spans="1:36">
      <c r="A1958">
        <v>520943</v>
      </c>
      <c r="B1958">
        <v>520943</v>
      </c>
      <c r="C1958" t="e">
        <f>VLOOKUP(B1958,'[2]6단위기준(289개)'!$A$2:$B$290,2,0)</f>
        <v>#N/A</v>
      </c>
      <c r="D1958" t="s">
        <v>50</v>
      </c>
      <c r="G1958" t="s">
        <v>50</v>
      </c>
      <c r="J1958" t="s">
        <v>7211</v>
      </c>
      <c r="K1958" t="s">
        <v>2332</v>
      </c>
      <c r="L1958" t="s">
        <v>2333</v>
      </c>
      <c r="M1958">
        <v>520943</v>
      </c>
      <c r="N1958" t="s">
        <v>80</v>
      </c>
      <c r="O1958">
        <v>10</v>
      </c>
      <c r="P1958" t="s">
        <v>76</v>
      </c>
      <c r="Q1958" t="s">
        <v>76</v>
      </c>
      <c r="R1958" t="s">
        <v>91</v>
      </c>
      <c r="T1958" t="s">
        <v>5640</v>
      </c>
      <c r="U1958" t="s">
        <v>48</v>
      </c>
      <c r="V1958" t="s">
        <v>5607</v>
      </c>
      <c r="W1958" t="s">
        <v>50</v>
      </c>
      <c r="X1958" t="s">
        <v>5383</v>
      </c>
      <c r="Y1958" t="s">
        <v>5641</v>
      </c>
      <c r="Z1958" t="s">
        <v>5641</v>
      </c>
      <c r="AA1958" t="s">
        <v>5626</v>
      </c>
      <c r="AB1958" t="s">
        <v>5642</v>
      </c>
      <c r="AC1958" t="s">
        <v>5630</v>
      </c>
      <c r="AD1958" t="s">
        <v>50</v>
      </c>
      <c r="AE1958" t="s">
        <v>50</v>
      </c>
      <c r="AF1958" t="s">
        <v>48</v>
      </c>
      <c r="AG1958" t="s">
        <v>5612</v>
      </c>
      <c r="AI1958">
        <v>201098</v>
      </c>
      <c r="AJ1958">
        <v>235429</v>
      </c>
    </row>
    <row r="1959" spans="1:36">
      <c r="A1959">
        <v>520949</v>
      </c>
      <c r="B1959">
        <v>520949</v>
      </c>
      <c r="C1959" t="e">
        <f>VLOOKUP(B1959,'[2]6단위기준(289개)'!$A$2:$B$290,2,0)</f>
        <v>#N/A</v>
      </c>
      <c r="D1959" t="s">
        <v>50</v>
      </c>
      <c r="G1959" t="s">
        <v>50</v>
      </c>
      <c r="J1959" t="s">
        <v>7211</v>
      </c>
      <c r="K1959" t="s">
        <v>2239</v>
      </c>
      <c r="L1959" t="s">
        <v>2240</v>
      </c>
      <c r="M1959">
        <v>520949</v>
      </c>
      <c r="N1959" t="s">
        <v>80</v>
      </c>
      <c r="O1959">
        <v>10</v>
      </c>
      <c r="P1959" t="s">
        <v>76</v>
      </c>
      <c r="Q1959" t="s">
        <v>76</v>
      </c>
      <c r="R1959" t="s">
        <v>91</v>
      </c>
      <c r="T1959" t="s">
        <v>5640</v>
      </c>
      <c r="U1959" t="s">
        <v>48</v>
      </c>
      <c r="V1959" t="s">
        <v>5607</v>
      </c>
      <c r="W1959" t="s">
        <v>50</v>
      </c>
      <c r="X1959" t="s">
        <v>5383</v>
      </c>
      <c r="Y1959" t="s">
        <v>5641</v>
      </c>
      <c r="Z1959" t="s">
        <v>5641</v>
      </c>
      <c r="AA1959" t="s">
        <v>5626</v>
      </c>
      <c r="AB1959" t="s">
        <v>5642</v>
      </c>
      <c r="AC1959" t="s">
        <v>5630</v>
      </c>
      <c r="AD1959" t="s">
        <v>50</v>
      </c>
      <c r="AE1959" t="s">
        <v>50</v>
      </c>
      <c r="AF1959" t="s">
        <v>48</v>
      </c>
      <c r="AG1959" t="s">
        <v>5612</v>
      </c>
      <c r="AI1959">
        <v>309382</v>
      </c>
      <c r="AJ1959">
        <v>456508</v>
      </c>
    </row>
    <row r="1960" spans="1:36">
      <c r="A1960">
        <v>520951</v>
      </c>
      <c r="B1960">
        <v>520951</v>
      </c>
      <c r="C1960" t="e">
        <f>VLOOKUP(B1960,'[2]6단위기준(289개)'!$A$2:$B$290,2,0)</f>
        <v>#N/A</v>
      </c>
      <c r="D1960" t="s">
        <v>50</v>
      </c>
      <c r="G1960" t="s">
        <v>50</v>
      </c>
      <c r="J1960" t="s">
        <v>7211</v>
      </c>
      <c r="K1960" t="s">
        <v>2328</v>
      </c>
      <c r="L1960" t="s">
        <v>2329</v>
      </c>
      <c r="M1960">
        <v>520951</v>
      </c>
      <c r="N1960" t="s">
        <v>80</v>
      </c>
      <c r="O1960">
        <v>10</v>
      </c>
      <c r="P1960" t="s">
        <v>76</v>
      </c>
      <c r="Q1960" t="s">
        <v>76</v>
      </c>
      <c r="R1960" t="s">
        <v>91</v>
      </c>
      <c r="T1960" t="s">
        <v>5640</v>
      </c>
      <c r="U1960" t="s">
        <v>48</v>
      </c>
      <c r="V1960" t="s">
        <v>5607</v>
      </c>
      <c r="W1960" t="s">
        <v>50</v>
      </c>
      <c r="X1960" t="s">
        <v>5383</v>
      </c>
      <c r="Y1960" t="s">
        <v>5641</v>
      </c>
      <c r="Z1960" t="s">
        <v>5641</v>
      </c>
      <c r="AA1960" t="s">
        <v>5626</v>
      </c>
      <c r="AB1960" t="s">
        <v>5642</v>
      </c>
      <c r="AC1960" t="s">
        <v>5630</v>
      </c>
      <c r="AD1960" t="s">
        <v>50</v>
      </c>
      <c r="AE1960" t="s">
        <v>50</v>
      </c>
      <c r="AF1960" t="s">
        <v>48</v>
      </c>
      <c r="AG1960" t="s">
        <v>5612</v>
      </c>
      <c r="AI1960">
        <v>1267974</v>
      </c>
      <c r="AJ1960">
        <v>365343</v>
      </c>
    </row>
    <row r="1961" spans="1:36">
      <c r="A1961">
        <v>520952</v>
      </c>
      <c r="B1961">
        <v>520952</v>
      </c>
      <c r="C1961" t="e">
        <f>VLOOKUP(B1961,'[2]6단위기준(289개)'!$A$2:$B$290,2,0)</f>
        <v>#N/A</v>
      </c>
      <c r="D1961" t="s">
        <v>50</v>
      </c>
      <c r="G1961" t="s">
        <v>50</v>
      </c>
      <c r="J1961" t="s">
        <v>7211</v>
      </c>
      <c r="K1961" t="s">
        <v>2324</v>
      </c>
      <c r="L1961" t="s">
        <v>2327</v>
      </c>
      <c r="M1961">
        <v>520952</v>
      </c>
      <c r="N1961" t="s">
        <v>80</v>
      </c>
      <c r="O1961">
        <v>10</v>
      </c>
      <c r="P1961" t="s">
        <v>76</v>
      </c>
      <c r="Q1961" t="s">
        <v>76</v>
      </c>
      <c r="R1961" t="s">
        <v>91</v>
      </c>
      <c r="T1961" t="s">
        <v>5640</v>
      </c>
      <c r="U1961" t="s">
        <v>48</v>
      </c>
      <c r="V1961" t="s">
        <v>5607</v>
      </c>
      <c r="W1961" t="s">
        <v>50</v>
      </c>
      <c r="X1961" t="s">
        <v>5383</v>
      </c>
      <c r="Y1961" t="s">
        <v>5641</v>
      </c>
      <c r="Z1961" t="s">
        <v>5641</v>
      </c>
      <c r="AA1961" t="s">
        <v>5626</v>
      </c>
      <c r="AB1961" t="s">
        <v>5642</v>
      </c>
      <c r="AC1961" t="s">
        <v>5630</v>
      </c>
      <c r="AD1961" t="s">
        <v>50</v>
      </c>
      <c r="AE1961" t="s">
        <v>50</v>
      </c>
      <c r="AF1961" t="s">
        <v>48</v>
      </c>
      <c r="AG1961" t="s">
        <v>5612</v>
      </c>
      <c r="AI1961">
        <v>1039798</v>
      </c>
      <c r="AJ1961">
        <v>53787</v>
      </c>
    </row>
    <row r="1962" spans="1:36">
      <c r="A1962">
        <v>520959</v>
      </c>
      <c r="B1962">
        <v>520959</v>
      </c>
      <c r="C1962" t="e">
        <f>VLOOKUP(B1962,'[2]6단위기준(289개)'!$A$2:$B$290,2,0)</f>
        <v>#N/A</v>
      </c>
      <c r="D1962" t="s">
        <v>50</v>
      </c>
      <c r="G1962" t="s">
        <v>50</v>
      </c>
      <c r="J1962" t="s">
        <v>7211</v>
      </c>
      <c r="K1962" t="s">
        <v>2239</v>
      </c>
      <c r="L1962" t="s">
        <v>2240</v>
      </c>
      <c r="M1962">
        <v>520959</v>
      </c>
      <c r="N1962" t="s">
        <v>80</v>
      </c>
      <c r="O1962">
        <v>10</v>
      </c>
      <c r="P1962" t="s">
        <v>76</v>
      </c>
      <c r="Q1962" t="s">
        <v>76</v>
      </c>
      <c r="R1962" t="s">
        <v>91</v>
      </c>
      <c r="T1962" t="s">
        <v>5640</v>
      </c>
      <c r="U1962" t="s">
        <v>48</v>
      </c>
      <c r="V1962" t="s">
        <v>5607</v>
      </c>
      <c r="W1962" t="s">
        <v>50</v>
      </c>
      <c r="X1962" t="s">
        <v>5383</v>
      </c>
      <c r="Y1962" t="s">
        <v>5641</v>
      </c>
      <c r="Z1962" t="s">
        <v>5641</v>
      </c>
      <c r="AA1962" t="s">
        <v>5626</v>
      </c>
      <c r="AB1962" t="s">
        <v>5642</v>
      </c>
      <c r="AC1962" t="s">
        <v>5630</v>
      </c>
      <c r="AD1962" t="s">
        <v>50</v>
      </c>
      <c r="AE1962" t="s">
        <v>50</v>
      </c>
      <c r="AF1962" t="s">
        <v>48</v>
      </c>
      <c r="AG1962" t="s">
        <v>5612</v>
      </c>
      <c r="AI1962">
        <v>3791978</v>
      </c>
      <c r="AJ1962">
        <v>1257773</v>
      </c>
    </row>
    <row r="1963" spans="1:36">
      <c r="A1963">
        <v>521011</v>
      </c>
      <c r="B1963">
        <v>521011</v>
      </c>
      <c r="C1963" t="e">
        <f>VLOOKUP(B1963,'[2]6단위기준(289개)'!$A$2:$B$290,2,0)</f>
        <v>#N/A</v>
      </c>
      <c r="D1963" t="s">
        <v>50</v>
      </c>
      <c r="G1963" t="s">
        <v>50</v>
      </c>
      <c r="J1963" t="s">
        <v>7211</v>
      </c>
      <c r="K1963" t="s">
        <v>2328</v>
      </c>
      <c r="L1963" t="s">
        <v>2329</v>
      </c>
      <c r="M1963">
        <v>521011</v>
      </c>
      <c r="N1963" t="s">
        <v>80</v>
      </c>
      <c r="O1963">
        <v>10</v>
      </c>
      <c r="P1963" t="s">
        <v>76</v>
      </c>
      <c r="Q1963" t="s">
        <v>76</v>
      </c>
      <c r="R1963" t="s">
        <v>91</v>
      </c>
      <c r="T1963" t="s">
        <v>5640</v>
      </c>
      <c r="U1963" t="s">
        <v>48</v>
      </c>
      <c r="V1963" t="s">
        <v>5607</v>
      </c>
      <c r="W1963" t="s">
        <v>50</v>
      </c>
      <c r="X1963" t="s">
        <v>5383</v>
      </c>
      <c r="Y1963" t="s">
        <v>5641</v>
      </c>
      <c r="Z1963" t="s">
        <v>5641</v>
      </c>
      <c r="AA1963" t="s">
        <v>5626</v>
      </c>
      <c r="AB1963" t="s">
        <v>5642</v>
      </c>
      <c r="AC1963" t="s">
        <v>5630</v>
      </c>
      <c r="AD1963" t="s">
        <v>50</v>
      </c>
      <c r="AE1963" t="s">
        <v>50</v>
      </c>
      <c r="AF1963" t="s">
        <v>48</v>
      </c>
      <c r="AG1963" t="s">
        <v>5612</v>
      </c>
      <c r="AI1963">
        <v>1551536</v>
      </c>
      <c r="AJ1963">
        <v>2355684</v>
      </c>
    </row>
    <row r="1964" spans="1:36">
      <c r="A1964">
        <v>521019</v>
      </c>
      <c r="B1964">
        <v>521019</v>
      </c>
      <c r="C1964" t="e">
        <f>VLOOKUP(B1964,'[2]6단위기준(289개)'!$A$2:$B$290,2,0)</f>
        <v>#N/A</v>
      </c>
      <c r="D1964" t="s">
        <v>50</v>
      </c>
      <c r="G1964" t="s">
        <v>50</v>
      </c>
      <c r="J1964" t="s">
        <v>7211</v>
      </c>
      <c r="K1964" t="s">
        <v>2239</v>
      </c>
      <c r="L1964" t="s">
        <v>2240</v>
      </c>
      <c r="M1964">
        <v>521019</v>
      </c>
      <c r="N1964" t="s">
        <v>80</v>
      </c>
      <c r="O1964">
        <v>10</v>
      </c>
      <c r="P1964" t="s">
        <v>76</v>
      </c>
      <c r="Q1964" t="s">
        <v>76</v>
      </c>
      <c r="R1964" t="s">
        <v>91</v>
      </c>
      <c r="T1964" t="s">
        <v>5640</v>
      </c>
      <c r="U1964" t="s">
        <v>48</v>
      </c>
      <c r="V1964" t="s">
        <v>5607</v>
      </c>
      <c r="W1964" t="s">
        <v>50</v>
      </c>
      <c r="X1964" t="s">
        <v>5383</v>
      </c>
      <c r="Y1964" t="s">
        <v>5641</v>
      </c>
      <c r="Z1964" t="s">
        <v>5641</v>
      </c>
      <c r="AA1964" t="s">
        <v>5626</v>
      </c>
      <c r="AB1964" t="s">
        <v>5642</v>
      </c>
      <c r="AC1964" t="s">
        <v>5630</v>
      </c>
      <c r="AD1964" t="s">
        <v>50</v>
      </c>
      <c r="AE1964" t="s">
        <v>50</v>
      </c>
      <c r="AF1964" t="s">
        <v>48</v>
      </c>
      <c r="AG1964" t="s">
        <v>5612</v>
      </c>
      <c r="AI1964">
        <v>872651</v>
      </c>
      <c r="AJ1964">
        <v>716623</v>
      </c>
    </row>
    <row r="1965" spans="1:36">
      <c r="A1965">
        <v>521021</v>
      </c>
      <c r="B1965">
        <v>521021</v>
      </c>
      <c r="C1965" t="e">
        <f>VLOOKUP(B1965,'[2]6단위기준(289개)'!$A$2:$B$290,2,0)</f>
        <v>#N/A</v>
      </c>
      <c r="D1965" t="s">
        <v>50</v>
      </c>
      <c r="G1965" t="s">
        <v>50</v>
      </c>
      <c r="J1965" t="s">
        <v>7211</v>
      </c>
      <c r="K1965" t="s">
        <v>2328</v>
      </c>
      <c r="L1965" t="s">
        <v>2329</v>
      </c>
      <c r="M1965">
        <v>521021</v>
      </c>
      <c r="N1965" t="s">
        <v>80</v>
      </c>
      <c r="O1965">
        <v>10</v>
      </c>
      <c r="P1965" t="s">
        <v>76</v>
      </c>
      <c r="Q1965" t="s">
        <v>76</v>
      </c>
      <c r="R1965" t="s">
        <v>91</v>
      </c>
      <c r="T1965" t="s">
        <v>5640</v>
      </c>
      <c r="U1965" t="s">
        <v>48</v>
      </c>
      <c r="V1965" t="s">
        <v>5607</v>
      </c>
      <c r="W1965" t="s">
        <v>50</v>
      </c>
      <c r="X1965" t="s">
        <v>5383</v>
      </c>
      <c r="Y1965" t="s">
        <v>5641</v>
      </c>
      <c r="Z1965" t="s">
        <v>5641</v>
      </c>
      <c r="AA1965" t="s">
        <v>5626</v>
      </c>
      <c r="AB1965" t="s">
        <v>5642</v>
      </c>
      <c r="AC1965" t="s">
        <v>5630</v>
      </c>
      <c r="AD1965" t="s">
        <v>50</v>
      </c>
      <c r="AE1965" t="s">
        <v>50</v>
      </c>
      <c r="AF1965" t="s">
        <v>48</v>
      </c>
      <c r="AG1965" t="s">
        <v>5612</v>
      </c>
      <c r="AI1965">
        <v>256466</v>
      </c>
      <c r="AJ1965">
        <v>118262</v>
      </c>
    </row>
    <row r="1966" spans="1:36">
      <c r="A1966">
        <v>521029</v>
      </c>
      <c r="B1966">
        <v>521029</v>
      </c>
      <c r="C1966" t="e">
        <f>VLOOKUP(B1966,'[2]6단위기준(289개)'!$A$2:$B$290,2,0)</f>
        <v>#N/A</v>
      </c>
      <c r="D1966" t="s">
        <v>50</v>
      </c>
      <c r="G1966" t="s">
        <v>50</v>
      </c>
      <c r="J1966" t="s">
        <v>7211</v>
      </c>
      <c r="K1966" t="s">
        <v>2239</v>
      </c>
      <c r="L1966" t="s">
        <v>2240</v>
      </c>
      <c r="M1966">
        <v>521029</v>
      </c>
      <c r="N1966" t="s">
        <v>80</v>
      </c>
      <c r="O1966">
        <v>10</v>
      </c>
      <c r="P1966" t="s">
        <v>76</v>
      </c>
      <c r="Q1966" t="s">
        <v>76</v>
      </c>
      <c r="R1966" t="s">
        <v>91</v>
      </c>
      <c r="T1966" t="s">
        <v>5640</v>
      </c>
      <c r="U1966" t="s">
        <v>48</v>
      </c>
      <c r="V1966" t="s">
        <v>5607</v>
      </c>
      <c r="W1966" t="s">
        <v>50</v>
      </c>
      <c r="X1966" t="s">
        <v>5383</v>
      </c>
      <c r="Y1966" t="s">
        <v>5641</v>
      </c>
      <c r="Z1966" t="s">
        <v>5641</v>
      </c>
      <c r="AA1966" t="s">
        <v>5626</v>
      </c>
      <c r="AB1966" t="s">
        <v>5642</v>
      </c>
      <c r="AC1966" t="s">
        <v>5630</v>
      </c>
      <c r="AD1966" t="s">
        <v>50</v>
      </c>
      <c r="AE1966" t="s">
        <v>50</v>
      </c>
      <c r="AF1966" t="s">
        <v>48</v>
      </c>
      <c r="AG1966" t="s">
        <v>5612</v>
      </c>
      <c r="AI1966">
        <v>119595</v>
      </c>
      <c r="AJ1966">
        <v>2145715</v>
      </c>
    </row>
    <row r="1967" spans="1:36">
      <c r="A1967">
        <v>521031</v>
      </c>
      <c r="B1967">
        <v>521031</v>
      </c>
      <c r="C1967" t="e">
        <f>VLOOKUP(B1967,'[2]6단위기준(289개)'!$A$2:$B$290,2,0)</f>
        <v>#N/A</v>
      </c>
      <c r="D1967" t="s">
        <v>50</v>
      </c>
      <c r="G1967" t="s">
        <v>50</v>
      </c>
      <c r="J1967" t="s">
        <v>7211</v>
      </c>
      <c r="K1967" t="s">
        <v>2328</v>
      </c>
      <c r="L1967" t="s">
        <v>2329</v>
      </c>
      <c r="M1967">
        <v>521031</v>
      </c>
      <c r="N1967" t="s">
        <v>80</v>
      </c>
      <c r="O1967">
        <v>10</v>
      </c>
      <c r="P1967" t="s">
        <v>76</v>
      </c>
      <c r="Q1967" t="s">
        <v>76</v>
      </c>
      <c r="R1967" t="s">
        <v>91</v>
      </c>
      <c r="T1967" t="s">
        <v>5640</v>
      </c>
      <c r="U1967" t="s">
        <v>48</v>
      </c>
      <c r="V1967" t="s">
        <v>5607</v>
      </c>
      <c r="W1967" t="s">
        <v>50</v>
      </c>
      <c r="X1967" t="s">
        <v>5383</v>
      </c>
      <c r="Y1967" t="s">
        <v>5641</v>
      </c>
      <c r="Z1967" t="s">
        <v>5641</v>
      </c>
      <c r="AA1967" t="s">
        <v>5626</v>
      </c>
      <c r="AB1967" t="s">
        <v>5642</v>
      </c>
      <c r="AC1967" t="s">
        <v>5630</v>
      </c>
      <c r="AD1967" t="s">
        <v>50</v>
      </c>
      <c r="AE1967" t="s">
        <v>50</v>
      </c>
      <c r="AF1967" t="s">
        <v>48</v>
      </c>
      <c r="AG1967" t="s">
        <v>5612</v>
      </c>
      <c r="AI1967">
        <v>31249441</v>
      </c>
      <c r="AJ1967">
        <v>1270255</v>
      </c>
    </row>
    <row r="1968" spans="1:36">
      <c r="A1968">
        <v>521032</v>
      </c>
      <c r="B1968">
        <v>521032</v>
      </c>
      <c r="C1968" t="e">
        <f>VLOOKUP(B1968,'[2]6단위기준(289개)'!$A$2:$B$290,2,0)</f>
        <v>#N/A</v>
      </c>
      <c r="D1968" t="s">
        <v>50</v>
      </c>
      <c r="G1968" t="s">
        <v>50</v>
      </c>
      <c r="J1968" t="s">
        <v>7211</v>
      </c>
      <c r="K1968" t="s">
        <v>2324</v>
      </c>
      <c r="L1968" t="s">
        <v>2327</v>
      </c>
      <c r="M1968">
        <v>521032</v>
      </c>
      <c r="N1968" t="s">
        <v>80</v>
      </c>
      <c r="O1968">
        <v>10</v>
      </c>
      <c r="P1968" t="s">
        <v>76</v>
      </c>
      <c r="Q1968" t="s">
        <v>76</v>
      </c>
      <c r="R1968" t="s">
        <v>91</v>
      </c>
      <c r="T1968" t="s">
        <v>5640</v>
      </c>
      <c r="U1968" t="s">
        <v>48</v>
      </c>
      <c r="V1968" t="s">
        <v>5607</v>
      </c>
      <c r="W1968" t="s">
        <v>50</v>
      </c>
      <c r="X1968" t="s">
        <v>5383</v>
      </c>
      <c r="Y1968" t="s">
        <v>5641</v>
      </c>
      <c r="Z1968" t="s">
        <v>5641</v>
      </c>
      <c r="AA1968" t="s">
        <v>5626</v>
      </c>
      <c r="AB1968" t="s">
        <v>5642</v>
      </c>
      <c r="AC1968" t="s">
        <v>5630</v>
      </c>
      <c r="AD1968" t="s">
        <v>50</v>
      </c>
      <c r="AE1968" t="s">
        <v>50</v>
      </c>
      <c r="AF1968" t="s">
        <v>48</v>
      </c>
      <c r="AG1968" t="s">
        <v>5612</v>
      </c>
      <c r="AI1968">
        <v>9482711</v>
      </c>
      <c r="AJ1968">
        <v>474650</v>
      </c>
    </row>
    <row r="1969" spans="1:36">
      <c r="A1969">
        <v>521039</v>
      </c>
      <c r="B1969">
        <v>521039</v>
      </c>
      <c r="C1969" t="e">
        <f>VLOOKUP(B1969,'[2]6단위기준(289개)'!$A$2:$B$290,2,0)</f>
        <v>#N/A</v>
      </c>
      <c r="D1969" t="s">
        <v>50</v>
      </c>
      <c r="G1969" t="s">
        <v>50</v>
      </c>
      <c r="J1969" t="s">
        <v>7211</v>
      </c>
      <c r="K1969" t="s">
        <v>2239</v>
      </c>
      <c r="L1969" t="s">
        <v>2240</v>
      </c>
      <c r="M1969">
        <v>521039</v>
      </c>
      <c r="N1969" t="s">
        <v>80</v>
      </c>
      <c r="O1969">
        <v>10</v>
      </c>
      <c r="P1969" t="s">
        <v>76</v>
      </c>
      <c r="Q1969" t="s">
        <v>76</v>
      </c>
      <c r="R1969" t="s">
        <v>91</v>
      </c>
      <c r="T1969" t="s">
        <v>5640</v>
      </c>
      <c r="U1969" t="s">
        <v>48</v>
      </c>
      <c r="V1969" t="s">
        <v>5607</v>
      </c>
      <c r="W1969" t="s">
        <v>50</v>
      </c>
      <c r="X1969" t="s">
        <v>5383</v>
      </c>
      <c r="Y1969" t="s">
        <v>5641</v>
      </c>
      <c r="Z1969" t="s">
        <v>5641</v>
      </c>
      <c r="AA1969" t="s">
        <v>5626</v>
      </c>
      <c r="AB1969" t="s">
        <v>5642</v>
      </c>
      <c r="AC1969" t="s">
        <v>5630</v>
      </c>
      <c r="AD1969" t="s">
        <v>50</v>
      </c>
      <c r="AE1969" t="s">
        <v>50</v>
      </c>
      <c r="AF1969" t="s">
        <v>48</v>
      </c>
      <c r="AG1969" t="s">
        <v>5612</v>
      </c>
      <c r="AI1969">
        <v>16416347</v>
      </c>
      <c r="AJ1969">
        <v>3516910</v>
      </c>
    </row>
    <row r="1970" spans="1:36">
      <c r="A1970">
        <v>521041</v>
      </c>
      <c r="B1970">
        <v>521041</v>
      </c>
      <c r="C1970" t="e">
        <f>VLOOKUP(B1970,'[2]6단위기준(289개)'!$A$2:$B$290,2,0)</f>
        <v>#N/A</v>
      </c>
      <c r="D1970" t="s">
        <v>50</v>
      </c>
      <c r="G1970" t="s">
        <v>50</v>
      </c>
      <c r="J1970" t="s">
        <v>7211</v>
      </c>
      <c r="K1970" t="s">
        <v>2328</v>
      </c>
      <c r="L1970" t="s">
        <v>2329</v>
      </c>
      <c r="M1970">
        <v>521041</v>
      </c>
      <c r="N1970" t="s">
        <v>80</v>
      </c>
      <c r="O1970">
        <v>10</v>
      </c>
      <c r="P1970" t="s">
        <v>76</v>
      </c>
      <c r="Q1970" t="s">
        <v>76</v>
      </c>
      <c r="R1970" t="s">
        <v>91</v>
      </c>
      <c r="T1970" t="s">
        <v>5640</v>
      </c>
      <c r="U1970" t="s">
        <v>48</v>
      </c>
      <c r="V1970" t="s">
        <v>5607</v>
      </c>
      <c r="W1970" t="s">
        <v>50</v>
      </c>
      <c r="X1970" t="s">
        <v>5383</v>
      </c>
      <c r="Y1970" t="s">
        <v>5641</v>
      </c>
      <c r="Z1970" t="s">
        <v>5641</v>
      </c>
      <c r="AA1970" t="s">
        <v>5626</v>
      </c>
      <c r="AB1970" t="s">
        <v>5642</v>
      </c>
      <c r="AC1970" t="s">
        <v>5630</v>
      </c>
      <c r="AD1970" t="s">
        <v>50</v>
      </c>
      <c r="AE1970" t="s">
        <v>50</v>
      </c>
      <c r="AF1970" t="s">
        <v>48</v>
      </c>
      <c r="AG1970" t="s">
        <v>5612</v>
      </c>
      <c r="AI1970">
        <v>4521226</v>
      </c>
      <c r="AJ1970">
        <v>500288</v>
      </c>
    </row>
    <row r="1971" spans="1:36">
      <c r="A1971">
        <v>521049</v>
      </c>
      <c r="B1971">
        <v>521049</v>
      </c>
      <c r="C1971" t="e">
        <f>VLOOKUP(B1971,'[2]6단위기준(289개)'!$A$2:$B$290,2,0)</f>
        <v>#N/A</v>
      </c>
      <c r="D1971" t="s">
        <v>50</v>
      </c>
      <c r="G1971" t="s">
        <v>50</v>
      </c>
      <c r="J1971" t="s">
        <v>7211</v>
      </c>
      <c r="K1971" t="s">
        <v>2239</v>
      </c>
      <c r="L1971" t="s">
        <v>2240</v>
      </c>
      <c r="M1971">
        <v>521049</v>
      </c>
      <c r="N1971" t="s">
        <v>80</v>
      </c>
      <c r="O1971">
        <v>10</v>
      </c>
      <c r="P1971" t="s">
        <v>76</v>
      </c>
      <c r="Q1971" t="s">
        <v>76</v>
      </c>
      <c r="R1971" t="s">
        <v>91</v>
      </c>
      <c r="T1971" t="s">
        <v>5640</v>
      </c>
      <c r="U1971" t="s">
        <v>48</v>
      </c>
      <c r="V1971" t="s">
        <v>5607</v>
      </c>
      <c r="W1971" t="s">
        <v>50</v>
      </c>
      <c r="X1971" t="s">
        <v>5383</v>
      </c>
      <c r="Y1971" t="s">
        <v>5641</v>
      </c>
      <c r="Z1971" t="s">
        <v>5641</v>
      </c>
      <c r="AA1971" t="s">
        <v>5626</v>
      </c>
      <c r="AB1971" t="s">
        <v>5642</v>
      </c>
      <c r="AC1971" t="s">
        <v>5630</v>
      </c>
      <c r="AD1971" t="s">
        <v>50</v>
      </c>
      <c r="AE1971" t="s">
        <v>50</v>
      </c>
      <c r="AF1971" t="s">
        <v>48</v>
      </c>
      <c r="AG1971" t="s">
        <v>5612</v>
      </c>
      <c r="AI1971">
        <v>1344763</v>
      </c>
      <c r="AJ1971">
        <v>3408413</v>
      </c>
    </row>
    <row r="1972" spans="1:36">
      <c r="A1972">
        <v>521051</v>
      </c>
      <c r="B1972">
        <v>521051</v>
      </c>
      <c r="C1972" t="e">
        <f>VLOOKUP(B1972,'[2]6단위기준(289개)'!$A$2:$B$290,2,0)</f>
        <v>#N/A</v>
      </c>
      <c r="D1972" t="s">
        <v>50</v>
      </c>
      <c r="G1972" t="s">
        <v>50</v>
      </c>
      <c r="J1972" t="s">
        <v>7211</v>
      </c>
      <c r="K1972" t="s">
        <v>2328</v>
      </c>
      <c r="L1972" t="s">
        <v>2329</v>
      </c>
      <c r="M1972">
        <v>521051</v>
      </c>
      <c r="N1972" t="s">
        <v>80</v>
      </c>
      <c r="O1972">
        <v>10</v>
      </c>
      <c r="P1972" t="s">
        <v>76</v>
      </c>
      <c r="Q1972" t="s">
        <v>76</v>
      </c>
      <c r="R1972" t="s">
        <v>91</v>
      </c>
      <c r="T1972" t="s">
        <v>5640</v>
      </c>
      <c r="U1972" t="s">
        <v>48</v>
      </c>
      <c r="V1972" t="s">
        <v>5607</v>
      </c>
      <c r="W1972" t="s">
        <v>50</v>
      </c>
      <c r="X1972" t="s">
        <v>5383</v>
      </c>
      <c r="Y1972" t="s">
        <v>5641</v>
      </c>
      <c r="Z1972" t="s">
        <v>5641</v>
      </c>
      <c r="AA1972" t="s">
        <v>5626</v>
      </c>
      <c r="AB1972" t="s">
        <v>5642</v>
      </c>
      <c r="AC1972" t="s">
        <v>5630</v>
      </c>
      <c r="AD1972" t="s">
        <v>50</v>
      </c>
      <c r="AE1972" t="s">
        <v>50</v>
      </c>
      <c r="AF1972" t="s">
        <v>48</v>
      </c>
      <c r="AG1972" t="s">
        <v>5612</v>
      </c>
      <c r="AI1972">
        <v>2266149</v>
      </c>
      <c r="AJ1972">
        <v>1005832</v>
      </c>
    </row>
    <row r="1973" spans="1:36">
      <c r="A1973">
        <v>521059</v>
      </c>
      <c r="B1973">
        <v>521059</v>
      </c>
      <c r="C1973" t="e">
        <f>VLOOKUP(B1973,'[2]6단위기준(289개)'!$A$2:$B$290,2,0)</f>
        <v>#N/A</v>
      </c>
      <c r="D1973" t="s">
        <v>50</v>
      </c>
      <c r="G1973" t="s">
        <v>50</v>
      </c>
      <c r="J1973" t="s">
        <v>7211</v>
      </c>
      <c r="K1973" t="s">
        <v>2239</v>
      </c>
      <c r="L1973" t="s">
        <v>2240</v>
      </c>
      <c r="M1973">
        <v>521059</v>
      </c>
      <c r="N1973" t="s">
        <v>80</v>
      </c>
      <c r="O1973">
        <v>10</v>
      </c>
      <c r="P1973" t="s">
        <v>76</v>
      </c>
      <c r="Q1973" t="s">
        <v>76</v>
      </c>
      <c r="R1973" t="s">
        <v>91</v>
      </c>
      <c r="T1973" t="s">
        <v>5640</v>
      </c>
      <c r="U1973" t="s">
        <v>48</v>
      </c>
      <c r="V1973" t="s">
        <v>5607</v>
      </c>
      <c r="W1973" t="s">
        <v>50</v>
      </c>
      <c r="X1973" t="s">
        <v>5383</v>
      </c>
      <c r="Y1973" t="s">
        <v>5641</v>
      </c>
      <c r="Z1973" t="s">
        <v>5641</v>
      </c>
      <c r="AA1973" t="s">
        <v>5626</v>
      </c>
      <c r="AB1973" t="s">
        <v>5642</v>
      </c>
      <c r="AC1973" t="s">
        <v>5630</v>
      </c>
      <c r="AD1973" t="s">
        <v>50</v>
      </c>
      <c r="AE1973" t="s">
        <v>50</v>
      </c>
      <c r="AF1973" t="s">
        <v>48</v>
      </c>
      <c r="AG1973" t="s">
        <v>5612</v>
      </c>
      <c r="AI1973">
        <v>2700032</v>
      </c>
      <c r="AJ1973">
        <v>282330</v>
      </c>
    </row>
    <row r="1974" spans="1:36">
      <c r="A1974">
        <v>521111</v>
      </c>
      <c r="B1974">
        <v>521111</v>
      </c>
      <c r="C1974" t="e">
        <f>VLOOKUP(B1974,'[2]6단위기준(289개)'!$A$2:$B$290,2,0)</f>
        <v>#N/A</v>
      </c>
      <c r="D1974" t="s">
        <v>50</v>
      </c>
      <c r="G1974" t="s">
        <v>50</v>
      </c>
      <c r="J1974" t="s">
        <v>7211</v>
      </c>
      <c r="K1974" t="s">
        <v>2328</v>
      </c>
      <c r="L1974" t="s">
        <v>2329</v>
      </c>
      <c r="M1974">
        <v>521111</v>
      </c>
      <c r="N1974" t="s">
        <v>80</v>
      </c>
      <c r="O1974">
        <v>10</v>
      </c>
      <c r="P1974" t="s">
        <v>76</v>
      </c>
      <c r="Q1974" t="s">
        <v>76</v>
      </c>
      <c r="R1974" t="s">
        <v>91</v>
      </c>
      <c r="T1974" t="s">
        <v>5640</v>
      </c>
      <c r="U1974" t="s">
        <v>48</v>
      </c>
      <c r="V1974" t="s">
        <v>5607</v>
      </c>
      <c r="W1974" t="s">
        <v>50</v>
      </c>
      <c r="X1974" t="s">
        <v>5383</v>
      </c>
      <c r="Y1974" t="s">
        <v>5641</v>
      </c>
      <c r="Z1974" t="s">
        <v>5641</v>
      </c>
      <c r="AA1974" t="s">
        <v>5626</v>
      </c>
      <c r="AB1974" t="s">
        <v>5642</v>
      </c>
      <c r="AC1974" t="s">
        <v>5630</v>
      </c>
      <c r="AD1974" t="s">
        <v>50</v>
      </c>
      <c r="AE1974" t="s">
        <v>50</v>
      </c>
      <c r="AF1974" t="s">
        <v>48</v>
      </c>
      <c r="AG1974" t="s">
        <v>5612</v>
      </c>
      <c r="AI1974">
        <v>144977</v>
      </c>
      <c r="AJ1974">
        <v>237798</v>
      </c>
    </row>
    <row r="1975" spans="1:36">
      <c r="A1975">
        <v>521112</v>
      </c>
      <c r="B1975">
        <v>521112</v>
      </c>
      <c r="C1975" t="e">
        <f>VLOOKUP(B1975,'[2]6단위기준(289개)'!$A$2:$B$290,2,0)</f>
        <v>#N/A</v>
      </c>
      <c r="D1975" t="s">
        <v>50</v>
      </c>
      <c r="G1975" t="s">
        <v>50</v>
      </c>
      <c r="J1975" t="s">
        <v>7211</v>
      </c>
      <c r="K1975" t="s">
        <v>2324</v>
      </c>
      <c r="L1975" t="s">
        <v>2327</v>
      </c>
      <c r="M1975">
        <v>521112</v>
      </c>
      <c r="N1975" t="s">
        <v>80</v>
      </c>
      <c r="O1975">
        <v>10</v>
      </c>
      <c r="P1975" t="s">
        <v>76</v>
      </c>
      <c r="Q1975" t="s">
        <v>76</v>
      </c>
      <c r="R1975" t="s">
        <v>91</v>
      </c>
      <c r="T1975" t="s">
        <v>5640</v>
      </c>
      <c r="U1975" t="s">
        <v>48</v>
      </c>
      <c r="V1975" t="s">
        <v>5607</v>
      </c>
      <c r="W1975" t="s">
        <v>50</v>
      </c>
      <c r="X1975" t="s">
        <v>5383</v>
      </c>
      <c r="Y1975" t="s">
        <v>5641</v>
      </c>
      <c r="Z1975" t="s">
        <v>5641</v>
      </c>
      <c r="AA1975" t="s">
        <v>5626</v>
      </c>
      <c r="AB1975" t="s">
        <v>5642</v>
      </c>
      <c r="AC1975" t="s">
        <v>5630</v>
      </c>
      <c r="AD1975" t="s">
        <v>50</v>
      </c>
      <c r="AE1975" t="s">
        <v>50</v>
      </c>
      <c r="AF1975" t="s">
        <v>48</v>
      </c>
      <c r="AG1975" t="s">
        <v>5612</v>
      </c>
      <c r="AI1975">
        <v>126100</v>
      </c>
      <c r="AJ1975">
        <v>1769660</v>
      </c>
    </row>
    <row r="1976" spans="1:36">
      <c r="A1976">
        <v>521119</v>
      </c>
      <c r="B1976">
        <v>521119</v>
      </c>
      <c r="C1976" t="e">
        <f>VLOOKUP(B1976,'[2]6단위기준(289개)'!$A$2:$B$290,2,0)</f>
        <v>#N/A</v>
      </c>
      <c r="D1976" t="s">
        <v>50</v>
      </c>
      <c r="G1976" t="s">
        <v>50</v>
      </c>
      <c r="J1976" t="s">
        <v>7211</v>
      </c>
      <c r="K1976" t="s">
        <v>2239</v>
      </c>
      <c r="L1976" t="s">
        <v>2240</v>
      </c>
      <c r="M1976">
        <v>521119</v>
      </c>
      <c r="N1976" t="s">
        <v>80</v>
      </c>
      <c r="O1976">
        <v>10</v>
      </c>
      <c r="P1976" t="s">
        <v>76</v>
      </c>
      <c r="Q1976" t="s">
        <v>76</v>
      </c>
      <c r="R1976" t="s">
        <v>91</v>
      </c>
      <c r="T1976" t="s">
        <v>5640</v>
      </c>
      <c r="U1976" t="s">
        <v>48</v>
      </c>
      <c r="V1976" t="s">
        <v>5607</v>
      </c>
      <c r="W1976" t="s">
        <v>50</v>
      </c>
      <c r="X1976" t="s">
        <v>5383</v>
      </c>
      <c r="Y1976" t="s">
        <v>5641</v>
      </c>
      <c r="Z1976" t="s">
        <v>5641</v>
      </c>
      <c r="AA1976" t="s">
        <v>5626</v>
      </c>
      <c r="AB1976" t="s">
        <v>5642</v>
      </c>
      <c r="AC1976" t="s">
        <v>5630</v>
      </c>
      <c r="AD1976" t="s">
        <v>50</v>
      </c>
      <c r="AE1976" t="s">
        <v>50</v>
      </c>
      <c r="AF1976" t="s">
        <v>48</v>
      </c>
      <c r="AG1976" t="s">
        <v>5612</v>
      </c>
      <c r="AI1976">
        <v>218075</v>
      </c>
      <c r="AJ1976">
        <v>894551</v>
      </c>
    </row>
    <row r="1977" spans="1:36">
      <c r="A1977">
        <v>521120</v>
      </c>
      <c r="B1977">
        <v>521120</v>
      </c>
      <c r="C1977" t="e">
        <f>VLOOKUP(B1977,'[2]6단위기준(289개)'!$A$2:$B$290,2,0)</f>
        <v>#N/A</v>
      </c>
      <c r="D1977" t="s">
        <v>50</v>
      </c>
      <c r="G1977" t="s">
        <v>50</v>
      </c>
      <c r="J1977" t="s">
        <v>7211</v>
      </c>
      <c r="K1977" t="s">
        <v>2334</v>
      </c>
      <c r="L1977" t="s">
        <v>2335</v>
      </c>
      <c r="M1977">
        <v>521120</v>
      </c>
      <c r="N1977" t="s">
        <v>80</v>
      </c>
      <c r="O1977">
        <v>10</v>
      </c>
      <c r="P1977" t="s">
        <v>76</v>
      </c>
      <c r="Q1977" t="s">
        <v>76</v>
      </c>
      <c r="R1977" t="s">
        <v>91</v>
      </c>
      <c r="T1977" t="s">
        <v>5640</v>
      </c>
      <c r="U1977" t="s">
        <v>48</v>
      </c>
      <c r="V1977" t="s">
        <v>5607</v>
      </c>
      <c r="W1977" t="s">
        <v>50</v>
      </c>
      <c r="X1977" t="s">
        <v>5383</v>
      </c>
      <c r="Y1977" t="s">
        <v>5641</v>
      </c>
      <c r="Z1977" t="s">
        <v>5641</v>
      </c>
      <c r="AA1977" t="s">
        <v>5626</v>
      </c>
      <c r="AB1977" t="s">
        <v>5644</v>
      </c>
      <c r="AC1977" t="s">
        <v>5630</v>
      </c>
      <c r="AD1977" t="s">
        <v>50</v>
      </c>
      <c r="AE1977" t="s">
        <v>50</v>
      </c>
      <c r="AF1977" t="s">
        <v>48</v>
      </c>
      <c r="AG1977" t="s">
        <v>5612</v>
      </c>
      <c r="AI1977">
        <v>106741</v>
      </c>
      <c r="AJ1977">
        <v>2594311</v>
      </c>
    </row>
    <row r="1978" spans="1:36">
      <c r="A1978">
        <v>521131</v>
      </c>
      <c r="B1978">
        <v>521131</v>
      </c>
      <c r="C1978" t="e">
        <f>VLOOKUP(B1978,'[2]6단위기준(289개)'!$A$2:$B$290,2,0)</f>
        <v>#N/A</v>
      </c>
      <c r="D1978" t="s">
        <v>50</v>
      </c>
      <c r="G1978" t="s">
        <v>50</v>
      </c>
      <c r="J1978" t="s">
        <v>7211</v>
      </c>
      <c r="K1978" t="s">
        <v>2328</v>
      </c>
      <c r="L1978" t="s">
        <v>2329</v>
      </c>
      <c r="M1978">
        <v>521131</v>
      </c>
      <c r="N1978" t="s">
        <v>80</v>
      </c>
      <c r="O1978">
        <v>10</v>
      </c>
      <c r="P1978" t="s">
        <v>76</v>
      </c>
      <c r="Q1978" t="s">
        <v>76</v>
      </c>
      <c r="R1978" t="s">
        <v>91</v>
      </c>
      <c r="T1978" t="s">
        <v>5640</v>
      </c>
      <c r="U1978" t="s">
        <v>48</v>
      </c>
      <c r="V1978" t="s">
        <v>5607</v>
      </c>
      <c r="W1978" t="s">
        <v>50</v>
      </c>
      <c r="X1978" t="s">
        <v>5383</v>
      </c>
      <c r="Y1978" t="s">
        <v>5641</v>
      </c>
      <c r="Z1978" t="s">
        <v>5641</v>
      </c>
      <c r="AA1978" t="s">
        <v>5626</v>
      </c>
      <c r="AB1978" t="s">
        <v>5642</v>
      </c>
      <c r="AC1978" t="s">
        <v>5630</v>
      </c>
      <c r="AD1978" t="s">
        <v>50</v>
      </c>
      <c r="AE1978" t="s">
        <v>50</v>
      </c>
      <c r="AF1978" t="s">
        <v>48</v>
      </c>
      <c r="AG1978" t="s">
        <v>5612</v>
      </c>
      <c r="AI1978">
        <v>3810829</v>
      </c>
      <c r="AJ1978">
        <v>309690</v>
      </c>
    </row>
    <row r="1979" spans="1:36">
      <c r="A1979">
        <v>521132</v>
      </c>
      <c r="B1979">
        <v>521132</v>
      </c>
      <c r="C1979" t="e">
        <f>VLOOKUP(B1979,'[2]6단위기준(289개)'!$A$2:$B$290,2,0)</f>
        <v>#N/A</v>
      </c>
      <c r="D1979" t="s">
        <v>50</v>
      </c>
      <c r="G1979" t="s">
        <v>50</v>
      </c>
      <c r="J1979" t="s">
        <v>7211</v>
      </c>
      <c r="K1979" t="s">
        <v>2324</v>
      </c>
      <c r="L1979" t="s">
        <v>2327</v>
      </c>
      <c r="M1979">
        <v>521132</v>
      </c>
      <c r="N1979" t="s">
        <v>80</v>
      </c>
      <c r="O1979">
        <v>10</v>
      </c>
      <c r="P1979" t="s">
        <v>76</v>
      </c>
      <c r="Q1979" t="s">
        <v>76</v>
      </c>
      <c r="R1979" t="s">
        <v>91</v>
      </c>
      <c r="T1979" t="s">
        <v>5640</v>
      </c>
      <c r="U1979" t="s">
        <v>48</v>
      </c>
      <c r="V1979" t="s">
        <v>5607</v>
      </c>
      <c r="W1979" t="s">
        <v>50</v>
      </c>
      <c r="X1979" t="s">
        <v>5383</v>
      </c>
      <c r="Y1979" t="s">
        <v>5641</v>
      </c>
      <c r="Z1979" t="s">
        <v>5641</v>
      </c>
      <c r="AA1979" t="s">
        <v>5626</v>
      </c>
      <c r="AB1979" t="s">
        <v>5642</v>
      </c>
      <c r="AC1979" t="s">
        <v>5630</v>
      </c>
      <c r="AD1979" t="s">
        <v>50</v>
      </c>
      <c r="AE1979" t="s">
        <v>50</v>
      </c>
      <c r="AF1979" t="s">
        <v>48</v>
      </c>
      <c r="AG1979" t="s">
        <v>5612</v>
      </c>
      <c r="AI1979">
        <v>6939421</v>
      </c>
      <c r="AJ1979">
        <v>472977</v>
      </c>
    </row>
    <row r="1980" spans="1:36">
      <c r="A1980">
        <v>521139</v>
      </c>
      <c r="B1980">
        <v>521139</v>
      </c>
      <c r="C1980" t="e">
        <f>VLOOKUP(B1980,'[2]6단위기준(289개)'!$A$2:$B$290,2,0)</f>
        <v>#N/A</v>
      </c>
      <c r="D1980" t="s">
        <v>50</v>
      </c>
      <c r="G1980" t="s">
        <v>50</v>
      </c>
      <c r="J1980" t="s">
        <v>7211</v>
      </c>
      <c r="K1980" t="s">
        <v>2239</v>
      </c>
      <c r="L1980" t="s">
        <v>2240</v>
      </c>
      <c r="M1980">
        <v>521139</v>
      </c>
      <c r="N1980" t="s">
        <v>80</v>
      </c>
      <c r="O1980">
        <v>10</v>
      </c>
      <c r="P1980" t="s">
        <v>76</v>
      </c>
      <c r="Q1980" t="s">
        <v>76</v>
      </c>
      <c r="R1980" t="s">
        <v>91</v>
      </c>
      <c r="T1980" t="s">
        <v>5640</v>
      </c>
      <c r="U1980" t="s">
        <v>48</v>
      </c>
      <c r="V1980" t="s">
        <v>5607</v>
      </c>
      <c r="W1980" t="s">
        <v>50</v>
      </c>
      <c r="X1980" t="s">
        <v>5383</v>
      </c>
      <c r="Y1980" t="s">
        <v>5641</v>
      </c>
      <c r="Z1980" t="s">
        <v>5641</v>
      </c>
      <c r="AA1980" t="s">
        <v>5626</v>
      </c>
      <c r="AB1980" t="s">
        <v>5642</v>
      </c>
      <c r="AC1980" t="s">
        <v>5630</v>
      </c>
      <c r="AD1980" t="s">
        <v>50</v>
      </c>
      <c r="AE1980" t="s">
        <v>50</v>
      </c>
      <c r="AF1980" t="s">
        <v>48</v>
      </c>
      <c r="AG1980" t="s">
        <v>5612</v>
      </c>
      <c r="AI1980">
        <v>8755908</v>
      </c>
      <c r="AJ1980">
        <v>2660488</v>
      </c>
    </row>
    <row r="1981" spans="1:36">
      <c r="A1981">
        <v>521141</v>
      </c>
      <c r="B1981">
        <v>521141</v>
      </c>
      <c r="C1981" t="e">
        <f>VLOOKUP(B1981,'[2]6단위기준(289개)'!$A$2:$B$290,2,0)</f>
        <v>#N/A</v>
      </c>
      <c r="D1981" t="s">
        <v>50</v>
      </c>
      <c r="G1981" t="s">
        <v>50</v>
      </c>
      <c r="J1981" t="s">
        <v>7211</v>
      </c>
      <c r="K1981" t="s">
        <v>2328</v>
      </c>
      <c r="L1981" t="s">
        <v>2329</v>
      </c>
      <c r="M1981">
        <v>521141</v>
      </c>
      <c r="N1981" t="s">
        <v>80</v>
      </c>
      <c r="O1981">
        <v>10</v>
      </c>
      <c r="P1981" t="s">
        <v>76</v>
      </c>
      <c r="Q1981" t="s">
        <v>76</v>
      </c>
      <c r="R1981" t="s">
        <v>91</v>
      </c>
      <c r="T1981" t="s">
        <v>5640</v>
      </c>
      <c r="U1981" t="s">
        <v>48</v>
      </c>
      <c r="V1981" t="s">
        <v>5607</v>
      </c>
      <c r="W1981" t="s">
        <v>50</v>
      </c>
      <c r="X1981" t="s">
        <v>5383</v>
      </c>
      <c r="Y1981" t="s">
        <v>5641</v>
      </c>
      <c r="Z1981" t="s">
        <v>5641</v>
      </c>
      <c r="AA1981" t="s">
        <v>5626</v>
      </c>
      <c r="AB1981" t="s">
        <v>5642</v>
      </c>
      <c r="AC1981" t="s">
        <v>5630</v>
      </c>
      <c r="AD1981" t="s">
        <v>50</v>
      </c>
      <c r="AE1981" t="s">
        <v>50</v>
      </c>
      <c r="AF1981" t="s">
        <v>48</v>
      </c>
      <c r="AG1981" t="s">
        <v>5612</v>
      </c>
      <c r="AI1981">
        <v>250045</v>
      </c>
      <c r="AJ1981">
        <v>99902</v>
      </c>
    </row>
    <row r="1982" spans="1:36">
      <c r="A1982">
        <v>521142</v>
      </c>
      <c r="B1982">
        <v>521142</v>
      </c>
      <c r="C1982" t="e">
        <f>VLOOKUP(B1982,'[2]6단위기준(289개)'!$A$2:$B$290,2,0)</f>
        <v>#N/A</v>
      </c>
      <c r="D1982" t="s">
        <v>50</v>
      </c>
      <c r="G1982" t="s">
        <v>50</v>
      </c>
      <c r="J1982" t="s">
        <v>7211</v>
      </c>
      <c r="K1982" t="s">
        <v>2330</v>
      </c>
      <c r="L1982" t="s">
        <v>2331</v>
      </c>
      <c r="M1982">
        <v>521142</v>
      </c>
      <c r="N1982" t="s">
        <v>80</v>
      </c>
      <c r="O1982">
        <v>10</v>
      </c>
      <c r="P1982" t="s">
        <v>76</v>
      </c>
      <c r="Q1982" t="s">
        <v>76</v>
      </c>
      <c r="R1982" t="s">
        <v>91</v>
      </c>
      <c r="T1982" t="s">
        <v>5640</v>
      </c>
      <c r="U1982" t="s">
        <v>48</v>
      </c>
      <c r="V1982" t="s">
        <v>5607</v>
      </c>
      <c r="W1982" t="s">
        <v>50</v>
      </c>
      <c r="X1982" t="s">
        <v>5383</v>
      </c>
      <c r="Y1982" t="s">
        <v>5641</v>
      </c>
      <c r="Z1982" t="s">
        <v>5641</v>
      </c>
      <c r="AA1982" t="s">
        <v>5626</v>
      </c>
      <c r="AB1982" t="s">
        <v>5642</v>
      </c>
      <c r="AC1982" t="s">
        <v>5630</v>
      </c>
      <c r="AD1982" t="s">
        <v>50</v>
      </c>
      <c r="AE1982" t="s">
        <v>50</v>
      </c>
      <c r="AF1982" t="s">
        <v>48</v>
      </c>
      <c r="AG1982" t="s">
        <v>5612</v>
      </c>
      <c r="AI1982">
        <v>642650</v>
      </c>
      <c r="AJ1982">
        <v>5442679</v>
      </c>
    </row>
    <row r="1983" spans="1:36">
      <c r="A1983">
        <v>521143</v>
      </c>
      <c r="B1983">
        <v>521143</v>
      </c>
      <c r="C1983" t="e">
        <f>VLOOKUP(B1983,'[2]6단위기준(289개)'!$A$2:$B$290,2,0)</f>
        <v>#N/A</v>
      </c>
      <c r="D1983" t="s">
        <v>50</v>
      </c>
      <c r="G1983" t="s">
        <v>50</v>
      </c>
      <c r="J1983" t="s">
        <v>7211</v>
      </c>
      <c r="K1983" t="s">
        <v>2332</v>
      </c>
      <c r="L1983" t="s">
        <v>2333</v>
      </c>
      <c r="M1983">
        <v>521143</v>
      </c>
      <c r="N1983" t="s">
        <v>80</v>
      </c>
      <c r="O1983">
        <v>10</v>
      </c>
      <c r="P1983" t="s">
        <v>76</v>
      </c>
      <c r="Q1983" t="s">
        <v>76</v>
      </c>
      <c r="R1983" t="s">
        <v>91</v>
      </c>
      <c r="T1983" t="s">
        <v>5640</v>
      </c>
      <c r="U1983" t="s">
        <v>48</v>
      </c>
      <c r="V1983" t="s">
        <v>5607</v>
      </c>
      <c r="W1983" t="s">
        <v>50</v>
      </c>
      <c r="X1983" t="s">
        <v>5383</v>
      </c>
      <c r="Y1983" t="s">
        <v>5641</v>
      </c>
      <c r="Z1983" t="s">
        <v>5641</v>
      </c>
      <c r="AA1983" t="s">
        <v>5626</v>
      </c>
      <c r="AB1983" t="s">
        <v>5642</v>
      </c>
      <c r="AC1983" t="s">
        <v>5630</v>
      </c>
      <c r="AD1983" t="s">
        <v>50</v>
      </c>
      <c r="AE1983" t="s">
        <v>50</v>
      </c>
      <c r="AF1983" t="s">
        <v>48</v>
      </c>
      <c r="AG1983" t="s">
        <v>5612</v>
      </c>
      <c r="AI1983">
        <v>199748</v>
      </c>
      <c r="AJ1983">
        <v>240902</v>
      </c>
    </row>
    <row r="1984" spans="1:36">
      <c r="A1984">
        <v>521149</v>
      </c>
      <c r="B1984">
        <v>521149</v>
      </c>
      <c r="C1984" t="e">
        <f>VLOOKUP(B1984,'[2]6단위기준(289개)'!$A$2:$B$290,2,0)</f>
        <v>#N/A</v>
      </c>
      <c r="D1984" t="s">
        <v>50</v>
      </c>
      <c r="G1984" t="s">
        <v>50</v>
      </c>
      <c r="J1984" t="s">
        <v>7211</v>
      </c>
      <c r="K1984" t="s">
        <v>2239</v>
      </c>
      <c r="L1984" t="s">
        <v>2240</v>
      </c>
      <c r="M1984">
        <v>521149</v>
      </c>
      <c r="N1984" t="s">
        <v>80</v>
      </c>
      <c r="O1984">
        <v>10</v>
      </c>
      <c r="P1984" t="s">
        <v>76</v>
      </c>
      <c r="Q1984" t="s">
        <v>76</v>
      </c>
      <c r="R1984" t="s">
        <v>91</v>
      </c>
      <c r="T1984" t="s">
        <v>5640</v>
      </c>
      <c r="U1984" t="s">
        <v>48</v>
      </c>
      <c r="V1984" t="s">
        <v>5607</v>
      </c>
      <c r="W1984" t="s">
        <v>50</v>
      </c>
      <c r="X1984" t="s">
        <v>5383</v>
      </c>
      <c r="Y1984" t="s">
        <v>5641</v>
      </c>
      <c r="Z1984" t="s">
        <v>5641</v>
      </c>
      <c r="AA1984" t="s">
        <v>5626</v>
      </c>
      <c r="AB1984" t="s">
        <v>5642</v>
      </c>
      <c r="AC1984" t="s">
        <v>5630</v>
      </c>
      <c r="AD1984" t="s">
        <v>50</v>
      </c>
      <c r="AE1984" t="s">
        <v>50</v>
      </c>
      <c r="AF1984" t="s">
        <v>48</v>
      </c>
      <c r="AG1984" t="s">
        <v>5612</v>
      </c>
      <c r="AI1984">
        <v>2559167</v>
      </c>
      <c r="AJ1984">
        <v>1288649</v>
      </c>
    </row>
    <row r="1985" spans="1:36">
      <c r="A1985">
        <v>521151</v>
      </c>
      <c r="B1985">
        <v>521151</v>
      </c>
      <c r="C1985" t="e">
        <f>VLOOKUP(B1985,'[2]6단위기준(289개)'!$A$2:$B$290,2,0)</f>
        <v>#N/A</v>
      </c>
      <c r="D1985" t="s">
        <v>50</v>
      </c>
      <c r="G1985" t="s">
        <v>50</v>
      </c>
      <c r="J1985" t="s">
        <v>7211</v>
      </c>
      <c r="K1985" t="s">
        <v>2328</v>
      </c>
      <c r="L1985" t="s">
        <v>2329</v>
      </c>
      <c r="M1985">
        <v>521151</v>
      </c>
      <c r="N1985" t="s">
        <v>80</v>
      </c>
      <c r="O1985">
        <v>10</v>
      </c>
      <c r="P1985" t="s">
        <v>76</v>
      </c>
      <c r="Q1985" t="s">
        <v>76</v>
      </c>
      <c r="R1985" t="s">
        <v>91</v>
      </c>
      <c r="T1985" t="s">
        <v>5640</v>
      </c>
      <c r="U1985" t="s">
        <v>48</v>
      </c>
      <c r="V1985" t="s">
        <v>5607</v>
      </c>
      <c r="W1985" t="s">
        <v>50</v>
      </c>
      <c r="X1985" t="s">
        <v>5383</v>
      </c>
      <c r="Y1985" t="s">
        <v>5641</v>
      </c>
      <c r="Z1985" t="s">
        <v>5641</v>
      </c>
      <c r="AA1985" t="s">
        <v>5626</v>
      </c>
      <c r="AB1985" t="s">
        <v>5642</v>
      </c>
      <c r="AC1985" t="s">
        <v>5630</v>
      </c>
      <c r="AD1985" t="s">
        <v>50</v>
      </c>
      <c r="AE1985" t="s">
        <v>50</v>
      </c>
      <c r="AF1985" t="s">
        <v>48</v>
      </c>
      <c r="AG1985" t="s">
        <v>5612</v>
      </c>
      <c r="AI1985">
        <v>82456</v>
      </c>
      <c r="AJ1985">
        <v>51127</v>
      </c>
    </row>
    <row r="1986" spans="1:36">
      <c r="A1986">
        <v>521152</v>
      </c>
      <c r="B1986">
        <v>521152</v>
      </c>
      <c r="C1986" t="e">
        <f>VLOOKUP(B1986,'[2]6단위기준(289개)'!$A$2:$B$290,2,0)</f>
        <v>#N/A</v>
      </c>
      <c r="D1986" t="s">
        <v>50</v>
      </c>
      <c r="G1986" t="s">
        <v>50</v>
      </c>
      <c r="J1986" t="s">
        <v>7211</v>
      </c>
      <c r="K1986" t="s">
        <v>2324</v>
      </c>
      <c r="L1986" t="s">
        <v>2327</v>
      </c>
      <c r="M1986">
        <v>521152</v>
      </c>
      <c r="N1986" t="s">
        <v>80</v>
      </c>
      <c r="O1986">
        <v>10</v>
      </c>
      <c r="P1986" t="s">
        <v>76</v>
      </c>
      <c r="Q1986" t="s">
        <v>76</v>
      </c>
      <c r="R1986" t="s">
        <v>91</v>
      </c>
      <c r="T1986" t="s">
        <v>5640</v>
      </c>
      <c r="U1986" t="s">
        <v>48</v>
      </c>
      <c r="V1986" t="s">
        <v>5607</v>
      </c>
      <c r="W1986" t="s">
        <v>50</v>
      </c>
      <c r="X1986" t="s">
        <v>5383</v>
      </c>
      <c r="Y1986" t="s">
        <v>5641</v>
      </c>
      <c r="Z1986" t="s">
        <v>5641</v>
      </c>
      <c r="AA1986" t="s">
        <v>5626</v>
      </c>
      <c r="AB1986" t="s">
        <v>5642</v>
      </c>
      <c r="AC1986" t="s">
        <v>5630</v>
      </c>
      <c r="AD1986" t="s">
        <v>50</v>
      </c>
      <c r="AE1986" t="s">
        <v>50</v>
      </c>
      <c r="AF1986" t="s">
        <v>48</v>
      </c>
      <c r="AG1986" t="s">
        <v>5612</v>
      </c>
      <c r="AI1986">
        <v>427938</v>
      </c>
      <c r="AJ1986">
        <v>0</v>
      </c>
    </row>
    <row r="1987" spans="1:36">
      <c r="A1987">
        <v>521159</v>
      </c>
      <c r="B1987">
        <v>521159</v>
      </c>
      <c r="C1987" t="e">
        <f>VLOOKUP(B1987,'[2]6단위기준(289개)'!$A$2:$B$290,2,0)</f>
        <v>#N/A</v>
      </c>
      <c r="D1987" t="s">
        <v>50</v>
      </c>
      <c r="G1987" t="s">
        <v>50</v>
      </c>
      <c r="J1987" t="s">
        <v>7211</v>
      </c>
      <c r="K1987" t="s">
        <v>2239</v>
      </c>
      <c r="L1987" t="s">
        <v>2240</v>
      </c>
      <c r="M1987">
        <v>521159</v>
      </c>
      <c r="N1987" t="s">
        <v>80</v>
      </c>
      <c r="O1987">
        <v>10</v>
      </c>
      <c r="P1987" t="s">
        <v>76</v>
      </c>
      <c r="Q1987" t="s">
        <v>76</v>
      </c>
      <c r="R1987" t="s">
        <v>91</v>
      </c>
      <c r="T1987" t="s">
        <v>5640</v>
      </c>
      <c r="U1987" t="s">
        <v>48</v>
      </c>
      <c r="V1987" t="s">
        <v>5607</v>
      </c>
      <c r="W1987" t="s">
        <v>50</v>
      </c>
      <c r="X1987" t="s">
        <v>5383</v>
      </c>
      <c r="Y1987" t="s">
        <v>5641</v>
      </c>
      <c r="Z1987" t="s">
        <v>5641</v>
      </c>
      <c r="AA1987" t="s">
        <v>5626</v>
      </c>
      <c r="AB1987" t="s">
        <v>5642</v>
      </c>
      <c r="AC1987" t="s">
        <v>5630</v>
      </c>
      <c r="AD1987" t="s">
        <v>50</v>
      </c>
      <c r="AE1987" t="s">
        <v>50</v>
      </c>
      <c r="AF1987" t="s">
        <v>48</v>
      </c>
      <c r="AG1987" t="s">
        <v>5612</v>
      </c>
      <c r="AI1987">
        <v>2405603</v>
      </c>
      <c r="AJ1987">
        <v>130435</v>
      </c>
    </row>
    <row r="1988" spans="1:36">
      <c r="A1988">
        <v>521211</v>
      </c>
      <c r="B1988">
        <v>521211</v>
      </c>
      <c r="C1988" t="e">
        <f>VLOOKUP(B1988,'[2]6단위기준(289개)'!$A$2:$B$290,2,0)</f>
        <v>#N/A</v>
      </c>
      <c r="D1988" t="s">
        <v>50</v>
      </c>
      <c r="G1988" t="s">
        <v>50</v>
      </c>
      <c r="J1988" t="s">
        <v>7211</v>
      </c>
      <c r="K1988" t="s">
        <v>2086</v>
      </c>
      <c r="L1988" t="s">
        <v>2087</v>
      </c>
      <c r="M1988">
        <v>521211</v>
      </c>
      <c r="N1988" t="s">
        <v>80</v>
      </c>
      <c r="O1988">
        <v>10</v>
      </c>
      <c r="P1988" t="s">
        <v>76</v>
      </c>
      <c r="Q1988" t="s">
        <v>76</v>
      </c>
      <c r="R1988" t="s">
        <v>91</v>
      </c>
      <c r="T1988" t="s">
        <v>5640</v>
      </c>
      <c r="U1988" t="s">
        <v>48</v>
      </c>
      <c r="V1988" t="s">
        <v>5607</v>
      </c>
      <c r="W1988" t="s">
        <v>50</v>
      </c>
      <c r="X1988" t="s">
        <v>5383</v>
      </c>
      <c r="Y1988" t="s">
        <v>5641</v>
      </c>
      <c r="Z1988" t="s">
        <v>5641</v>
      </c>
      <c r="AA1988" t="s">
        <v>5626</v>
      </c>
      <c r="AB1988" t="s">
        <v>5642</v>
      </c>
      <c r="AC1988" t="s">
        <v>5630</v>
      </c>
      <c r="AD1988" t="s">
        <v>50</v>
      </c>
      <c r="AE1988" t="s">
        <v>50</v>
      </c>
      <c r="AF1988" t="s">
        <v>48</v>
      </c>
      <c r="AG1988" t="s">
        <v>5612</v>
      </c>
      <c r="AI1988">
        <v>1559476</v>
      </c>
      <c r="AJ1988">
        <v>1329577</v>
      </c>
    </row>
    <row r="1989" spans="1:36">
      <c r="A1989">
        <v>521212</v>
      </c>
      <c r="B1989">
        <v>521212</v>
      </c>
      <c r="C1989" t="e">
        <f>VLOOKUP(B1989,'[2]6단위기준(289개)'!$A$2:$B$290,2,0)</f>
        <v>#N/A</v>
      </c>
      <c r="D1989" t="s">
        <v>50</v>
      </c>
      <c r="G1989" t="s">
        <v>50</v>
      </c>
      <c r="J1989" t="s">
        <v>7211</v>
      </c>
      <c r="K1989" t="s">
        <v>2334</v>
      </c>
      <c r="L1989" t="s">
        <v>2335</v>
      </c>
      <c r="M1989">
        <v>521212</v>
      </c>
      <c r="N1989" t="s">
        <v>80</v>
      </c>
      <c r="O1989">
        <v>10</v>
      </c>
      <c r="P1989" t="s">
        <v>76</v>
      </c>
      <c r="Q1989" t="s">
        <v>76</v>
      </c>
      <c r="R1989" t="s">
        <v>91</v>
      </c>
      <c r="T1989" t="s">
        <v>5640</v>
      </c>
      <c r="U1989" t="s">
        <v>48</v>
      </c>
      <c r="V1989" t="s">
        <v>5607</v>
      </c>
      <c r="W1989" t="s">
        <v>50</v>
      </c>
      <c r="X1989" t="s">
        <v>5383</v>
      </c>
      <c r="Y1989" t="s">
        <v>5641</v>
      </c>
      <c r="Z1989" t="s">
        <v>5641</v>
      </c>
      <c r="AA1989" t="s">
        <v>5626</v>
      </c>
      <c r="AB1989" t="s">
        <v>5642</v>
      </c>
      <c r="AC1989" t="s">
        <v>5630</v>
      </c>
      <c r="AD1989" t="s">
        <v>50</v>
      </c>
      <c r="AE1989" t="s">
        <v>50</v>
      </c>
      <c r="AF1989" t="s">
        <v>48</v>
      </c>
      <c r="AG1989" t="s">
        <v>5612</v>
      </c>
      <c r="AI1989">
        <v>119622</v>
      </c>
      <c r="AJ1989">
        <v>273451</v>
      </c>
    </row>
    <row r="1990" spans="1:36">
      <c r="A1990">
        <v>521213</v>
      </c>
      <c r="B1990">
        <v>521213</v>
      </c>
      <c r="C1990" t="e">
        <f>VLOOKUP(B1990,'[2]6단위기준(289개)'!$A$2:$B$290,2,0)</f>
        <v>#N/A</v>
      </c>
      <c r="D1990" t="s">
        <v>50</v>
      </c>
      <c r="G1990" t="s">
        <v>50</v>
      </c>
      <c r="J1990" t="s">
        <v>7211</v>
      </c>
      <c r="K1990" t="s">
        <v>2336</v>
      </c>
      <c r="L1990" t="s">
        <v>2337</v>
      </c>
      <c r="M1990">
        <v>521213</v>
      </c>
      <c r="N1990" t="s">
        <v>80</v>
      </c>
      <c r="O1990">
        <v>10</v>
      </c>
      <c r="P1990" t="s">
        <v>76</v>
      </c>
      <c r="Q1990" t="s">
        <v>76</v>
      </c>
      <c r="R1990" t="s">
        <v>91</v>
      </c>
      <c r="T1990" t="s">
        <v>5640</v>
      </c>
      <c r="U1990" t="s">
        <v>48</v>
      </c>
      <c r="V1990" t="s">
        <v>5607</v>
      </c>
      <c r="W1990" t="s">
        <v>50</v>
      </c>
      <c r="X1990" t="s">
        <v>5383</v>
      </c>
      <c r="Y1990" t="s">
        <v>5641</v>
      </c>
      <c r="Z1990" t="s">
        <v>5641</v>
      </c>
      <c r="AA1990" t="s">
        <v>5626</v>
      </c>
      <c r="AB1990" t="s">
        <v>5642</v>
      </c>
      <c r="AC1990" t="s">
        <v>5630</v>
      </c>
      <c r="AD1990" t="s">
        <v>50</v>
      </c>
      <c r="AE1990" t="s">
        <v>50</v>
      </c>
      <c r="AF1990" t="s">
        <v>48</v>
      </c>
      <c r="AG1990" t="s">
        <v>5612</v>
      </c>
      <c r="AI1990">
        <v>6497570</v>
      </c>
      <c r="AJ1990">
        <v>1682167</v>
      </c>
    </row>
    <row r="1991" spans="1:36">
      <c r="A1991">
        <v>521214</v>
      </c>
      <c r="B1991">
        <v>521214</v>
      </c>
      <c r="C1991" t="e">
        <f>VLOOKUP(B1991,'[2]6단위기준(289개)'!$A$2:$B$290,2,0)</f>
        <v>#N/A</v>
      </c>
      <c r="D1991" t="s">
        <v>50</v>
      </c>
      <c r="G1991" t="s">
        <v>50</v>
      </c>
      <c r="J1991" t="s">
        <v>7211</v>
      </c>
      <c r="K1991" t="s">
        <v>2338</v>
      </c>
      <c r="L1991" t="s">
        <v>2339</v>
      </c>
      <c r="M1991">
        <v>521214</v>
      </c>
      <c r="N1991" t="s">
        <v>80</v>
      </c>
      <c r="O1991">
        <v>10</v>
      </c>
      <c r="P1991" t="s">
        <v>76</v>
      </c>
      <c r="Q1991" t="s">
        <v>76</v>
      </c>
      <c r="R1991" t="s">
        <v>91</v>
      </c>
      <c r="T1991" t="s">
        <v>5640</v>
      </c>
      <c r="U1991" t="s">
        <v>48</v>
      </c>
      <c r="V1991" t="s">
        <v>5607</v>
      </c>
      <c r="W1991" t="s">
        <v>50</v>
      </c>
      <c r="X1991" t="s">
        <v>5383</v>
      </c>
      <c r="Y1991" t="s">
        <v>5641</v>
      </c>
      <c r="Z1991" t="s">
        <v>5641</v>
      </c>
      <c r="AA1991" t="s">
        <v>5626</v>
      </c>
      <c r="AB1991" t="s">
        <v>5642</v>
      </c>
      <c r="AC1991" t="s">
        <v>5630</v>
      </c>
      <c r="AD1991" t="s">
        <v>50</v>
      </c>
      <c r="AE1991" t="s">
        <v>50</v>
      </c>
      <c r="AF1991" t="s">
        <v>48</v>
      </c>
      <c r="AG1991" t="s">
        <v>5612</v>
      </c>
      <c r="AI1991">
        <v>47284</v>
      </c>
      <c r="AJ1991">
        <v>949246</v>
      </c>
    </row>
    <row r="1992" spans="1:36">
      <c r="A1992">
        <v>521215</v>
      </c>
      <c r="B1992">
        <v>521215</v>
      </c>
      <c r="C1992" t="e">
        <f>VLOOKUP(B1992,'[2]6단위기준(289개)'!$A$2:$B$290,2,0)</f>
        <v>#N/A</v>
      </c>
      <c r="D1992" t="s">
        <v>50</v>
      </c>
      <c r="G1992" t="s">
        <v>50</v>
      </c>
      <c r="J1992" t="s">
        <v>7211</v>
      </c>
      <c r="K1992" t="s">
        <v>2185</v>
      </c>
      <c r="L1992" t="s">
        <v>2340</v>
      </c>
      <c r="M1992">
        <v>521215</v>
      </c>
      <c r="N1992" t="s">
        <v>80</v>
      </c>
      <c r="O1992">
        <v>10</v>
      </c>
      <c r="P1992" t="s">
        <v>76</v>
      </c>
      <c r="Q1992" t="s">
        <v>76</v>
      </c>
      <c r="R1992" t="s">
        <v>91</v>
      </c>
      <c r="T1992" t="s">
        <v>5640</v>
      </c>
      <c r="U1992" t="s">
        <v>48</v>
      </c>
      <c r="V1992" t="s">
        <v>5607</v>
      </c>
      <c r="W1992" t="s">
        <v>50</v>
      </c>
      <c r="X1992" t="s">
        <v>5383</v>
      </c>
      <c r="Y1992" t="s">
        <v>5641</v>
      </c>
      <c r="Z1992" t="s">
        <v>5641</v>
      </c>
      <c r="AA1992" t="s">
        <v>5626</v>
      </c>
      <c r="AB1992" t="s">
        <v>5642</v>
      </c>
      <c r="AC1992" t="s">
        <v>5630</v>
      </c>
      <c r="AD1992" t="s">
        <v>50</v>
      </c>
      <c r="AE1992" t="s">
        <v>50</v>
      </c>
      <c r="AF1992" t="s">
        <v>48</v>
      </c>
      <c r="AG1992" t="s">
        <v>5612</v>
      </c>
      <c r="AI1992">
        <v>2950157</v>
      </c>
      <c r="AJ1992">
        <v>216677</v>
      </c>
    </row>
    <row r="1993" spans="1:36">
      <c r="A1993">
        <v>521221</v>
      </c>
      <c r="B1993">
        <v>521221</v>
      </c>
      <c r="C1993" t="e">
        <f>VLOOKUP(B1993,'[2]6단위기준(289개)'!$A$2:$B$290,2,0)</f>
        <v>#N/A</v>
      </c>
      <c r="D1993" t="s">
        <v>50</v>
      </c>
      <c r="G1993" t="s">
        <v>50</v>
      </c>
      <c r="J1993" t="s">
        <v>7211</v>
      </c>
      <c r="K1993" t="s">
        <v>2086</v>
      </c>
      <c r="L1993" t="s">
        <v>2087</v>
      </c>
      <c r="M1993">
        <v>521221</v>
      </c>
      <c r="N1993" t="s">
        <v>80</v>
      </c>
      <c r="O1993">
        <v>10</v>
      </c>
      <c r="P1993" t="s">
        <v>76</v>
      </c>
      <c r="Q1993" t="s">
        <v>76</v>
      </c>
      <c r="R1993" t="s">
        <v>91</v>
      </c>
      <c r="T1993" t="s">
        <v>5640</v>
      </c>
      <c r="U1993" t="s">
        <v>48</v>
      </c>
      <c r="V1993" t="s">
        <v>5607</v>
      </c>
      <c r="W1993" t="s">
        <v>50</v>
      </c>
      <c r="X1993" t="s">
        <v>5383</v>
      </c>
      <c r="Y1993" t="s">
        <v>5641</v>
      </c>
      <c r="Z1993" t="s">
        <v>5641</v>
      </c>
      <c r="AA1993" t="s">
        <v>5626</v>
      </c>
      <c r="AB1993" t="s">
        <v>5642</v>
      </c>
      <c r="AC1993" t="s">
        <v>5630</v>
      </c>
      <c r="AD1993" t="s">
        <v>50</v>
      </c>
      <c r="AE1993" t="s">
        <v>50</v>
      </c>
      <c r="AF1993" t="s">
        <v>48</v>
      </c>
      <c r="AG1993" t="s">
        <v>5612</v>
      </c>
      <c r="AI1993">
        <v>37563</v>
      </c>
      <c r="AJ1993">
        <v>85329</v>
      </c>
    </row>
    <row r="1994" spans="1:36">
      <c r="A1994">
        <v>521222</v>
      </c>
      <c r="B1994">
        <v>521222</v>
      </c>
      <c r="C1994" t="e">
        <f>VLOOKUP(B1994,'[2]6단위기준(289개)'!$A$2:$B$290,2,0)</f>
        <v>#N/A</v>
      </c>
      <c r="D1994" t="s">
        <v>50</v>
      </c>
      <c r="G1994" t="s">
        <v>50</v>
      </c>
      <c r="J1994" t="s">
        <v>7211</v>
      </c>
      <c r="K1994" t="s">
        <v>2334</v>
      </c>
      <c r="L1994" t="s">
        <v>2335</v>
      </c>
      <c r="M1994">
        <v>521222</v>
      </c>
      <c r="N1994" t="s">
        <v>80</v>
      </c>
      <c r="O1994">
        <v>10</v>
      </c>
      <c r="P1994" t="s">
        <v>76</v>
      </c>
      <c r="Q1994" t="s">
        <v>76</v>
      </c>
      <c r="R1994" t="s">
        <v>91</v>
      </c>
      <c r="T1994" t="s">
        <v>5640</v>
      </c>
      <c r="U1994" t="s">
        <v>48</v>
      </c>
      <c r="V1994" t="s">
        <v>5607</v>
      </c>
      <c r="W1994" t="s">
        <v>50</v>
      </c>
      <c r="X1994" t="s">
        <v>5383</v>
      </c>
      <c r="Y1994" t="s">
        <v>5641</v>
      </c>
      <c r="Z1994" t="s">
        <v>5641</v>
      </c>
      <c r="AA1994" t="s">
        <v>5626</v>
      </c>
      <c r="AB1994" t="s">
        <v>5642</v>
      </c>
      <c r="AC1994" t="s">
        <v>5630</v>
      </c>
      <c r="AD1994" t="s">
        <v>50</v>
      </c>
      <c r="AE1994" t="s">
        <v>50</v>
      </c>
      <c r="AF1994" t="s">
        <v>48</v>
      </c>
      <c r="AG1994" t="s">
        <v>5612</v>
      </c>
      <c r="AI1994">
        <v>7135751</v>
      </c>
      <c r="AJ1994">
        <v>73183</v>
      </c>
    </row>
    <row r="1995" spans="1:36">
      <c r="A1995">
        <v>521223</v>
      </c>
      <c r="B1995">
        <v>521223</v>
      </c>
      <c r="C1995" t="e">
        <f>VLOOKUP(B1995,'[2]6단위기준(289개)'!$A$2:$B$290,2,0)</f>
        <v>#N/A</v>
      </c>
      <c r="D1995" t="s">
        <v>50</v>
      </c>
      <c r="G1995" t="s">
        <v>50</v>
      </c>
      <c r="J1995" t="s">
        <v>7211</v>
      </c>
      <c r="K1995" t="s">
        <v>2336</v>
      </c>
      <c r="L1995" t="s">
        <v>2337</v>
      </c>
      <c r="M1995">
        <v>521223</v>
      </c>
      <c r="N1995" t="s">
        <v>80</v>
      </c>
      <c r="O1995">
        <v>10</v>
      </c>
      <c r="P1995" t="s">
        <v>76</v>
      </c>
      <c r="Q1995" t="s">
        <v>76</v>
      </c>
      <c r="R1995" t="s">
        <v>91</v>
      </c>
      <c r="T1995" t="s">
        <v>5640</v>
      </c>
      <c r="U1995" t="s">
        <v>48</v>
      </c>
      <c r="V1995" t="s">
        <v>5607</v>
      </c>
      <c r="W1995" t="s">
        <v>50</v>
      </c>
      <c r="X1995" t="s">
        <v>5383</v>
      </c>
      <c r="Y1995" t="s">
        <v>5641</v>
      </c>
      <c r="Z1995" t="s">
        <v>5641</v>
      </c>
      <c r="AA1995" t="s">
        <v>5626</v>
      </c>
      <c r="AB1995" t="s">
        <v>5642</v>
      </c>
      <c r="AC1995" t="s">
        <v>5630</v>
      </c>
      <c r="AD1995" t="s">
        <v>50</v>
      </c>
      <c r="AE1995" t="s">
        <v>50</v>
      </c>
      <c r="AF1995" t="s">
        <v>48</v>
      </c>
      <c r="AG1995" t="s">
        <v>5612</v>
      </c>
      <c r="AI1995">
        <v>5287385</v>
      </c>
      <c r="AJ1995">
        <v>1203951</v>
      </c>
    </row>
    <row r="1996" spans="1:36">
      <c r="A1996">
        <v>521224</v>
      </c>
      <c r="B1996">
        <v>521224</v>
      </c>
      <c r="C1996" t="e">
        <f>VLOOKUP(B1996,'[2]6단위기준(289개)'!$A$2:$B$290,2,0)</f>
        <v>#N/A</v>
      </c>
      <c r="D1996" t="s">
        <v>50</v>
      </c>
      <c r="G1996" t="s">
        <v>50</v>
      </c>
      <c r="J1996" t="s">
        <v>7211</v>
      </c>
      <c r="K1996" t="s">
        <v>2338</v>
      </c>
      <c r="L1996" t="s">
        <v>2339</v>
      </c>
      <c r="M1996">
        <v>521224</v>
      </c>
      <c r="N1996" t="s">
        <v>80</v>
      </c>
      <c r="O1996">
        <v>10</v>
      </c>
      <c r="P1996" t="s">
        <v>76</v>
      </c>
      <c r="Q1996" t="s">
        <v>76</v>
      </c>
      <c r="R1996" t="s">
        <v>91</v>
      </c>
      <c r="T1996" t="s">
        <v>5640</v>
      </c>
      <c r="U1996" t="s">
        <v>48</v>
      </c>
      <c r="V1996" t="s">
        <v>5607</v>
      </c>
      <c r="W1996" t="s">
        <v>50</v>
      </c>
      <c r="X1996" t="s">
        <v>5383</v>
      </c>
      <c r="Y1996" t="s">
        <v>5641</v>
      </c>
      <c r="Z1996" t="s">
        <v>5641</v>
      </c>
      <c r="AA1996" t="s">
        <v>5626</v>
      </c>
      <c r="AB1996" t="s">
        <v>5642</v>
      </c>
      <c r="AC1996" t="s">
        <v>5630</v>
      </c>
      <c r="AD1996" t="s">
        <v>50</v>
      </c>
      <c r="AE1996" t="s">
        <v>50</v>
      </c>
      <c r="AF1996" t="s">
        <v>48</v>
      </c>
      <c r="AG1996" t="s">
        <v>5612</v>
      </c>
      <c r="AI1996">
        <v>89887</v>
      </c>
      <c r="AJ1996">
        <v>754239</v>
      </c>
    </row>
    <row r="1997" spans="1:36">
      <c r="A1997">
        <v>521225</v>
      </c>
      <c r="B1997">
        <v>521225</v>
      </c>
      <c r="C1997" t="e">
        <f>VLOOKUP(B1997,'[2]6단위기준(289개)'!$A$2:$B$290,2,0)</f>
        <v>#N/A</v>
      </c>
      <c r="D1997" t="s">
        <v>50</v>
      </c>
      <c r="G1997" t="s">
        <v>50</v>
      </c>
      <c r="J1997" t="s">
        <v>7211</v>
      </c>
      <c r="K1997" t="s">
        <v>2185</v>
      </c>
      <c r="L1997" t="s">
        <v>2340</v>
      </c>
      <c r="M1997">
        <v>521225</v>
      </c>
      <c r="N1997" t="s">
        <v>80</v>
      </c>
      <c r="O1997">
        <v>10</v>
      </c>
      <c r="P1997" t="s">
        <v>76</v>
      </c>
      <c r="Q1997" t="s">
        <v>76</v>
      </c>
      <c r="R1997" t="s">
        <v>91</v>
      </c>
      <c r="T1997" t="s">
        <v>5640</v>
      </c>
      <c r="U1997" t="s">
        <v>48</v>
      </c>
      <c r="V1997" t="s">
        <v>5607</v>
      </c>
      <c r="W1997" t="s">
        <v>50</v>
      </c>
      <c r="X1997" t="s">
        <v>5383</v>
      </c>
      <c r="Y1997" t="s">
        <v>5641</v>
      </c>
      <c r="Z1997" t="s">
        <v>5641</v>
      </c>
      <c r="AA1997" t="s">
        <v>5626</v>
      </c>
      <c r="AB1997" t="s">
        <v>5642</v>
      </c>
      <c r="AC1997" t="s">
        <v>5630</v>
      </c>
      <c r="AD1997" t="s">
        <v>50</v>
      </c>
      <c r="AE1997" t="s">
        <v>50</v>
      </c>
      <c r="AF1997" t="s">
        <v>48</v>
      </c>
      <c r="AG1997" t="s">
        <v>5612</v>
      </c>
      <c r="AI1997">
        <v>1857090</v>
      </c>
      <c r="AJ1997">
        <v>392716</v>
      </c>
    </row>
    <row r="1998" spans="1:36">
      <c r="A1998">
        <v>530110</v>
      </c>
      <c r="B1998">
        <v>530110</v>
      </c>
      <c r="C1998" t="e">
        <f>VLOOKUP(B1998,'[2]6단위기준(289개)'!$A$2:$B$290,2,0)</f>
        <v>#N/A</v>
      </c>
      <c r="D1998" t="s">
        <v>50</v>
      </c>
      <c r="G1998" t="s">
        <v>50</v>
      </c>
      <c r="J1998" t="s">
        <v>7211</v>
      </c>
      <c r="K1998" t="s">
        <v>2341</v>
      </c>
      <c r="L1998" t="s">
        <v>2342</v>
      </c>
      <c r="M1998">
        <v>530110</v>
      </c>
      <c r="N1998" t="s">
        <v>80</v>
      </c>
      <c r="O1998">
        <v>2</v>
      </c>
      <c r="P1998" t="s">
        <v>76</v>
      </c>
      <c r="Q1998" t="s">
        <v>76</v>
      </c>
      <c r="R1998" t="s">
        <v>76</v>
      </c>
      <c r="T1998" t="s">
        <v>5646</v>
      </c>
      <c r="U1998" t="s">
        <v>5646</v>
      </c>
      <c r="V1998" t="s">
        <v>48</v>
      </c>
      <c r="W1998" t="s">
        <v>5381</v>
      </c>
      <c r="X1998" t="s">
        <v>5383</v>
      </c>
      <c r="Y1998" t="s">
        <v>48</v>
      </c>
      <c r="Z1998" t="s">
        <v>48</v>
      </c>
      <c r="AA1998" t="s">
        <v>46</v>
      </c>
      <c r="AB1998" t="s">
        <v>46</v>
      </c>
      <c r="AC1998" t="s">
        <v>46</v>
      </c>
      <c r="AD1998" t="s">
        <v>5381</v>
      </c>
      <c r="AE1998" t="s">
        <v>46</v>
      </c>
      <c r="AF1998" t="s">
        <v>46</v>
      </c>
      <c r="AG1998" t="s">
        <v>48</v>
      </c>
    </row>
    <row r="1999" spans="1:36">
      <c r="A1999">
        <v>530121</v>
      </c>
      <c r="B1999">
        <v>530121</v>
      </c>
      <c r="C1999" t="e">
        <f>VLOOKUP(B1999,'[2]6단위기준(289개)'!$A$2:$B$290,2,0)</f>
        <v>#N/A</v>
      </c>
      <c r="D1999" t="s">
        <v>50</v>
      </c>
      <c r="G1999" t="s">
        <v>50</v>
      </c>
      <c r="J1999" t="s">
        <v>7211</v>
      </c>
      <c r="K1999" t="s">
        <v>2343</v>
      </c>
      <c r="L1999" t="s">
        <v>2344</v>
      </c>
      <c r="M1999">
        <v>530121</v>
      </c>
      <c r="N1999" t="s">
        <v>80</v>
      </c>
      <c r="O1999">
        <v>2</v>
      </c>
      <c r="P1999" t="s">
        <v>76</v>
      </c>
      <c r="Q1999" t="s">
        <v>76</v>
      </c>
      <c r="R1999" t="s">
        <v>76</v>
      </c>
      <c r="T1999" t="s">
        <v>5646</v>
      </c>
      <c r="U1999" t="s">
        <v>5646</v>
      </c>
      <c r="V1999" t="s">
        <v>48</v>
      </c>
      <c r="W1999" t="s">
        <v>5381</v>
      </c>
      <c r="X1999" t="s">
        <v>5383</v>
      </c>
      <c r="Y1999" t="s">
        <v>48</v>
      </c>
      <c r="Z1999" t="s">
        <v>48</v>
      </c>
      <c r="AA1999" t="s">
        <v>46</v>
      </c>
      <c r="AB1999" t="s">
        <v>46</v>
      </c>
      <c r="AC1999" t="s">
        <v>46</v>
      </c>
      <c r="AD1999" t="s">
        <v>5381</v>
      </c>
      <c r="AE1999" t="s">
        <v>46</v>
      </c>
      <c r="AF1999" t="s">
        <v>46</v>
      </c>
      <c r="AG1999" t="s">
        <v>48</v>
      </c>
      <c r="AI1999">
        <v>0</v>
      </c>
      <c r="AJ1999">
        <v>466</v>
      </c>
    </row>
    <row r="2000" spans="1:36">
      <c r="A2000">
        <v>530129</v>
      </c>
      <c r="B2000">
        <v>530129</v>
      </c>
      <c r="C2000" t="e">
        <f>VLOOKUP(B2000,'[2]6단위기준(289개)'!$A$2:$B$290,2,0)</f>
        <v>#N/A</v>
      </c>
      <c r="D2000" t="s">
        <v>50</v>
      </c>
      <c r="G2000" t="s">
        <v>50</v>
      </c>
      <c r="J2000" t="s">
        <v>7211</v>
      </c>
      <c r="K2000" t="s">
        <v>0</v>
      </c>
      <c r="L2000" t="s">
        <v>79</v>
      </c>
      <c r="M2000">
        <v>530129</v>
      </c>
      <c r="N2000" t="s">
        <v>80</v>
      </c>
      <c r="O2000">
        <v>2</v>
      </c>
      <c r="P2000" t="s">
        <v>76</v>
      </c>
      <c r="Q2000" t="s">
        <v>76</v>
      </c>
      <c r="R2000" t="s">
        <v>76</v>
      </c>
      <c r="T2000" t="s">
        <v>5646</v>
      </c>
      <c r="U2000" t="s">
        <v>5646</v>
      </c>
      <c r="V2000" t="s">
        <v>48</v>
      </c>
      <c r="W2000" t="s">
        <v>5381</v>
      </c>
      <c r="X2000" t="s">
        <v>5383</v>
      </c>
      <c r="Y2000" t="s">
        <v>48</v>
      </c>
      <c r="Z2000" t="s">
        <v>48</v>
      </c>
      <c r="AA2000" t="s">
        <v>46</v>
      </c>
      <c r="AB2000" t="s">
        <v>46</v>
      </c>
      <c r="AC2000" t="s">
        <v>46</v>
      </c>
      <c r="AD2000" t="s">
        <v>5381</v>
      </c>
      <c r="AE2000" t="s">
        <v>46</v>
      </c>
      <c r="AF2000" t="s">
        <v>46</v>
      </c>
      <c r="AG2000" t="s">
        <v>48</v>
      </c>
      <c r="AI2000">
        <v>0</v>
      </c>
      <c r="AJ2000">
        <v>207618</v>
      </c>
    </row>
    <row r="2001" spans="1:36">
      <c r="A2001">
        <v>530130</v>
      </c>
      <c r="B2001">
        <v>530130</v>
      </c>
      <c r="C2001" t="e">
        <f>VLOOKUP(B2001,'[2]6단위기준(289개)'!$A$2:$B$290,2,0)</f>
        <v>#N/A</v>
      </c>
      <c r="D2001" t="s">
        <v>50</v>
      </c>
      <c r="G2001" t="s">
        <v>50</v>
      </c>
      <c r="J2001" t="s">
        <v>7211</v>
      </c>
      <c r="K2001" t="s">
        <v>2345</v>
      </c>
      <c r="L2001" t="s">
        <v>2346</v>
      </c>
      <c r="M2001">
        <v>530130</v>
      </c>
      <c r="N2001" t="s">
        <v>80</v>
      </c>
      <c r="O2001">
        <v>2</v>
      </c>
      <c r="P2001" t="s">
        <v>76</v>
      </c>
      <c r="Q2001" t="s">
        <v>76</v>
      </c>
      <c r="R2001" t="s">
        <v>76</v>
      </c>
      <c r="T2001" t="s">
        <v>5646</v>
      </c>
      <c r="U2001" t="s">
        <v>5646</v>
      </c>
      <c r="V2001" t="s">
        <v>48</v>
      </c>
      <c r="W2001" t="s">
        <v>5381</v>
      </c>
      <c r="X2001" t="s">
        <v>5383</v>
      </c>
      <c r="Y2001" t="s">
        <v>48</v>
      </c>
      <c r="Z2001" t="s">
        <v>48</v>
      </c>
      <c r="AA2001" t="s">
        <v>46</v>
      </c>
      <c r="AB2001" t="s">
        <v>46</v>
      </c>
      <c r="AC2001" t="s">
        <v>46</v>
      </c>
      <c r="AD2001" t="s">
        <v>5381</v>
      </c>
      <c r="AE2001" t="s">
        <v>46</v>
      </c>
      <c r="AF2001" t="s">
        <v>46</v>
      </c>
      <c r="AG2001" t="s">
        <v>48</v>
      </c>
    </row>
    <row r="2002" spans="1:36">
      <c r="A2002">
        <v>530210</v>
      </c>
      <c r="B2002">
        <v>530210</v>
      </c>
      <c r="C2002" t="e">
        <f>VLOOKUP(B2002,'[2]6단위기준(289개)'!$A$2:$B$290,2,0)</f>
        <v>#N/A</v>
      </c>
      <c r="D2002" t="s">
        <v>50</v>
      </c>
      <c r="G2002" t="s">
        <v>50</v>
      </c>
      <c r="J2002" t="s">
        <v>7211</v>
      </c>
      <c r="K2002" t="s">
        <v>2347</v>
      </c>
      <c r="L2002" t="s">
        <v>2348</v>
      </c>
      <c r="M2002">
        <v>530210</v>
      </c>
      <c r="N2002" t="s">
        <v>80</v>
      </c>
      <c r="O2002">
        <v>2</v>
      </c>
      <c r="P2002" t="s">
        <v>76</v>
      </c>
      <c r="Q2002" t="s">
        <v>76</v>
      </c>
      <c r="R2002" t="s">
        <v>76</v>
      </c>
      <c r="T2002" t="s">
        <v>5646</v>
      </c>
      <c r="U2002" t="s">
        <v>5646</v>
      </c>
      <c r="V2002" t="s">
        <v>48</v>
      </c>
      <c r="W2002" t="s">
        <v>5381</v>
      </c>
      <c r="X2002" t="s">
        <v>5383</v>
      </c>
      <c r="Y2002" t="s">
        <v>48</v>
      </c>
      <c r="Z2002" t="s">
        <v>48</v>
      </c>
      <c r="AA2002" t="s">
        <v>46</v>
      </c>
      <c r="AB2002" t="s">
        <v>46</v>
      </c>
      <c r="AC2002" t="s">
        <v>46</v>
      </c>
      <c r="AD2002" t="s">
        <v>5381</v>
      </c>
      <c r="AE2002" t="s">
        <v>46</v>
      </c>
      <c r="AF2002" t="s">
        <v>46</v>
      </c>
      <c r="AG2002" t="s">
        <v>48</v>
      </c>
      <c r="AI2002">
        <v>3064</v>
      </c>
      <c r="AJ2002">
        <v>5043</v>
      </c>
    </row>
    <row r="2003" spans="1:36">
      <c r="A2003">
        <v>530290</v>
      </c>
      <c r="B2003">
        <v>530290</v>
      </c>
      <c r="C2003" t="e">
        <f>VLOOKUP(B2003,'[2]6단위기준(289개)'!$A$2:$B$290,2,0)</f>
        <v>#N/A</v>
      </c>
      <c r="D2003" t="s">
        <v>50</v>
      </c>
      <c r="G2003" t="s">
        <v>50</v>
      </c>
      <c r="J2003" t="s">
        <v>7211</v>
      </c>
      <c r="K2003" t="s">
        <v>0</v>
      </c>
      <c r="L2003" t="s">
        <v>79</v>
      </c>
      <c r="M2003">
        <v>530290</v>
      </c>
      <c r="N2003" t="s">
        <v>80</v>
      </c>
      <c r="O2003">
        <v>2</v>
      </c>
      <c r="P2003" t="s">
        <v>76</v>
      </c>
      <c r="Q2003" t="s">
        <v>76</v>
      </c>
      <c r="R2003" t="s">
        <v>76</v>
      </c>
      <c r="T2003" t="s">
        <v>5646</v>
      </c>
      <c r="U2003" t="s">
        <v>5646</v>
      </c>
      <c r="V2003" t="s">
        <v>48</v>
      </c>
      <c r="W2003" t="s">
        <v>5381</v>
      </c>
      <c r="X2003" t="s">
        <v>5383</v>
      </c>
      <c r="Y2003" t="s">
        <v>48</v>
      </c>
      <c r="Z2003" t="s">
        <v>48</v>
      </c>
      <c r="AA2003" t="s">
        <v>46</v>
      </c>
      <c r="AB2003" t="s">
        <v>46</v>
      </c>
      <c r="AC2003" t="s">
        <v>46</v>
      </c>
      <c r="AD2003" t="s">
        <v>5381</v>
      </c>
      <c r="AE2003" t="s">
        <v>46</v>
      </c>
      <c r="AF2003" t="s">
        <v>46</v>
      </c>
      <c r="AG2003" t="s">
        <v>48</v>
      </c>
      <c r="AI2003">
        <v>0</v>
      </c>
      <c r="AJ2003">
        <v>295160</v>
      </c>
    </row>
    <row r="2004" spans="1:36">
      <c r="A2004">
        <v>530310</v>
      </c>
      <c r="B2004">
        <v>530310</v>
      </c>
      <c r="C2004" t="e">
        <f>VLOOKUP(B2004,'[2]6단위기준(289개)'!$A$2:$B$290,2,0)</f>
        <v>#N/A</v>
      </c>
      <c r="D2004" t="s">
        <v>50</v>
      </c>
      <c r="G2004" t="s">
        <v>50</v>
      </c>
      <c r="J2004" t="s">
        <v>7211</v>
      </c>
      <c r="K2004" t="s">
        <v>2349</v>
      </c>
      <c r="L2004" t="s">
        <v>2350</v>
      </c>
      <c r="M2004">
        <v>530310</v>
      </c>
      <c r="N2004" t="s">
        <v>80</v>
      </c>
      <c r="O2004">
        <v>2</v>
      </c>
      <c r="P2004" t="s">
        <v>76</v>
      </c>
      <c r="Q2004" t="s">
        <v>76</v>
      </c>
      <c r="R2004" t="s">
        <v>76</v>
      </c>
      <c r="T2004" t="s">
        <v>5646</v>
      </c>
      <c r="U2004" t="s">
        <v>5646</v>
      </c>
      <c r="V2004" t="s">
        <v>48</v>
      </c>
      <c r="W2004" t="s">
        <v>5381</v>
      </c>
      <c r="X2004" t="s">
        <v>5383</v>
      </c>
      <c r="Y2004" t="s">
        <v>48</v>
      </c>
      <c r="Z2004" t="s">
        <v>48</v>
      </c>
      <c r="AA2004" t="s">
        <v>46</v>
      </c>
      <c r="AB2004" t="s">
        <v>46</v>
      </c>
      <c r="AC2004" t="s">
        <v>46</v>
      </c>
      <c r="AD2004" t="s">
        <v>5381</v>
      </c>
      <c r="AE2004" t="s">
        <v>46</v>
      </c>
      <c r="AF2004" t="s">
        <v>46</v>
      </c>
      <c r="AG2004" t="s">
        <v>48</v>
      </c>
      <c r="AI2004">
        <v>70958</v>
      </c>
      <c r="AJ2004">
        <v>486828</v>
      </c>
    </row>
    <row r="2005" spans="1:36">
      <c r="A2005">
        <v>530390</v>
      </c>
      <c r="B2005">
        <v>530390</v>
      </c>
      <c r="C2005" t="e">
        <f>VLOOKUP(B2005,'[2]6단위기준(289개)'!$A$2:$B$290,2,0)</f>
        <v>#N/A</v>
      </c>
      <c r="D2005" t="s">
        <v>50</v>
      </c>
      <c r="G2005" t="s">
        <v>50</v>
      </c>
      <c r="J2005" t="s">
        <v>7211</v>
      </c>
      <c r="K2005" t="s">
        <v>0</v>
      </c>
      <c r="L2005" t="s">
        <v>79</v>
      </c>
      <c r="M2005">
        <v>530390</v>
      </c>
      <c r="N2005" t="s">
        <v>80</v>
      </c>
      <c r="O2005">
        <v>2</v>
      </c>
      <c r="P2005" t="s">
        <v>76</v>
      </c>
      <c r="Q2005" t="s">
        <v>76</v>
      </c>
      <c r="R2005" t="s">
        <v>76</v>
      </c>
      <c r="T2005" t="s">
        <v>5646</v>
      </c>
      <c r="U2005" t="s">
        <v>5646</v>
      </c>
      <c r="V2005" t="s">
        <v>48</v>
      </c>
      <c r="W2005" t="s">
        <v>5381</v>
      </c>
      <c r="X2005" t="s">
        <v>5383</v>
      </c>
      <c r="Y2005" t="s">
        <v>48</v>
      </c>
      <c r="Z2005" t="s">
        <v>48</v>
      </c>
      <c r="AA2005" t="s">
        <v>46</v>
      </c>
      <c r="AB2005" t="s">
        <v>46</v>
      </c>
      <c r="AC2005" t="s">
        <v>46</v>
      </c>
      <c r="AD2005" t="s">
        <v>5381</v>
      </c>
      <c r="AE2005" t="s">
        <v>46</v>
      </c>
      <c r="AF2005" t="s">
        <v>46</v>
      </c>
      <c r="AG2005" t="s">
        <v>48</v>
      </c>
      <c r="AI2005">
        <v>92859</v>
      </c>
      <c r="AJ2005">
        <v>3428953</v>
      </c>
    </row>
    <row r="2006" spans="1:36">
      <c r="A2006">
        <v>530500</v>
      </c>
      <c r="B2006">
        <v>530500</v>
      </c>
      <c r="C2006" t="e">
        <f>VLOOKUP(B2006,'[2]6단위기준(289개)'!$A$2:$B$290,2,0)</f>
        <v>#N/A</v>
      </c>
      <c r="D2006" t="s">
        <v>50</v>
      </c>
      <c r="G2006" t="s">
        <v>50</v>
      </c>
      <c r="J2006" t="s">
        <v>7211</v>
      </c>
      <c r="K2006" t="s">
        <v>2351</v>
      </c>
      <c r="L2006" t="s">
        <v>2352</v>
      </c>
      <c r="M2006">
        <v>530500</v>
      </c>
      <c r="N2006" t="s">
        <v>80</v>
      </c>
      <c r="O2006">
        <v>2</v>
      </c>
      <c r="P2006" t="s">
        <v>76</v>
      </c>
      <c r="Q2006" t="s">
        <v>76</v>
      </c>
      <c r="R2006" t="s">
        <v>76</v>
      </c>
      <c r="T2006" t="s">
        <v>5646</v>
      </c>
      <c r="U2006" t="s">
        <v>5646</v>
      </c>
      <c r="V2006" t="s">
        <v>48</v>
      </c>
      <c r="W2006" t="s">
        <v>5381</v>
      </c>
      <c r="X2006" t="s">
        <v>5383</v>
      </c>
      <c r="Y2006" t="s">
        <v>48</v>
      </c>
      <c r="Z2006" t="s">
        <v>48</v>
      </c>
      <c r="AA2006" t="s">
        <v>46</v>
      </c>
      <c r="AB2006" t="s">
        <v>46</v>
      </c>
      <c r="AC2006" t="s">
        <v>46</v>
      </c>
      <c r="AD2006" t="s">
        <v>5381</v>
      </c>
      <c r="AE2006" t="s">
        <v>46</v>
      </c>
      <c r="AF2006" t="s">
        <v>46</v>
      </c>
      <c r="AG2006" t="s">
        <v>48</v>
      </c>
      <c r="AI2006">
        <v>23675</v>
      </c>
      <c r="AJ2006">
        <v>576938</v>
      </c>
    </row>
    <row r="2007" spans="1:36">
      <c r="A2007">
        <v>530610</v>
      </c>
      <c r="B2007">
        <v>530610</v>
      </c>
      <c r="C2007" t="e">
        <f>VLOOKUP(B2007,'[2]6단위기준(289개)'!$A$2:$B$290,2,0)</f>
        <v>#N/A</v>
      </c>
      <c r="D2007" t="s">
        <v>50</v>
      </c>
      <c r="G2007" t="s">
        <v>50</v>
      </c>
      <c r="J2007" t="s">
        <v>7211</v>
      </c>
      <c r="K2007" t="s">
        <v>2353</v>
      </c>
      <c r="L2007" t="s">
        <v>2354</v>
      </c>
      <c r="M2007">
        <v>530610</v>
      </c>
      <c r="N2007" t="s">
        <v>80</v>
      </c>
      <c r="O2007">
        <v>8</v>
      </c>
      <c r="P2007" t="s">
        <v>76</v>
      </c>
      <c r="Q2007" t="s">
        <v>76</v>
      </c>
      <c r="R2007" t="s">
        <v>91</v>
      </c>
      <c r="T2007" t="s">
        <v>5647</v>
      </c>
      <c r="U2007" t="s">
        <v>48</v>
      </c>
      <c r="V2007" t="s">
        <v>48</v>
      </c>
      <c r="W2007" t="s">
        <v>50</v>
      </c>
      <c r="X2007" t="s">
        <v>5383</v>
      </c>
      <c r="Y2007" t="s">
        <v>5648</v>
      </c>
      <c r="Z2007" t="s">
        <v>5648</v>
      </c>
      <c r="AA2007" t="s">
        <v>5649</v>
      </c>
      <c r="AB2007" t="s">
        <v>5650</v>
      </c>
      <c r="AC2007" t="s">
        <v>5651</v>
      </c>
      <c r="AD2007" t="s">
        <v>50</v>
      </c>
      <c r="AE2007" t="s">
        <v>48</v>
      </c>
      <c r="AF2007" t="s">
        <v>48</v>
      </c>
      <c r="AG2007" t="s">
        <v>48</v>
      </c>
      <c r="AI2007">
        <v>171662</v>
      </c>
      <c r="AJ2007">
        <v>41654732</v>
      </c>
    </row>
    <row r="2008" spans="1:36">
      <c r="A2008">
        <v>530620</v>
      </c>
      <c r="B2008">
        <v>530620</v>
      </c>
      <c r="C2008" t="e">
        <f>VLOOKUP(B2008,'[2]6단위기준(289개)'!$A$2:$B$290,2,0)</f>
        <v>#N/A</v>
      </c>
      <c r="D2008" t="s">
        <v>50</v>
      </c>
      <c r="G2008" t="s">
        <v>50</v>
      </c>
      <c r="J2008" t="s">
        <v>7211</v>
      </c>
      <c r="K2008" t="s">
        <v>2355</v>
      </c>
      <c r="L2008" t="s">
        <v>2356</v>
      </c>
      <c r="M2008">
        <v>530620</v>
      </c>
      <c r="N2008" t="s">
        <v>80</v>
      </c>
      <c r="O2008">
        <v>8</v>
      </c>
      <c r="P2008" t="s">
        <v>76</v>
      </c>
      <c r="Q2008" t="s">
        <v>76</v>
      </c>
      <c r="R2008" t="s">
        <v>91</v>
      </c>
      <c r="T2008" t="s">
        <v>5647</v>
      </c>
      <c r="U2008" t="s">
        <v>48</v>
      </c>
      <c r="V2008" t="s">
        <v>48</v>
      </c>
      <c r="W2008" t="s">
        <v>50</v>
      </c>
      <c r="X2008" t="s">
        <v>5383</v>
      </c>
      <c r="Y2008" t="s">
        <v>5648</v>
      </c>
      <c r="Z2008" t="s">
        <v>5648</v>
      </c>
      <c r="AA2008" t="s">
        <v>5649</v>
      </c>
      <c r="AB2008" t="s">
        <v>5650</v>
      </c>
      <c r="AC2008" t="s">
        <v>5651</v>
      </c>
      <c r="AD2008" t="s">
        <v>50</v>
      </c>
      <c r="AE2008" t="s">
        <v>48</v>
      </c>
      <c r="AF2008" t="s">
        <v>48</v>
      </c>
      <c r="AG2008" t="s">
        <v>48</v>
      </c>
      <c r="AI2008">
        <v>87502</v>
      </c>
      <c r="AJ2008">
        <v>473264</v>
      </c>
    </row>
    <row r="2009" spans="1:36">
      <c r="A2009">
        <v>530710</v>
      </c>
      <c r="B2009">
        <v>530710</v>
      </c>
      <c r="C2009" t="e">
        <f>VLOOKUP(B2009,'[2]6단위기준(289개)'!$A$2:$B$290,2,0)</f>
        <v>#N/A</v>
      </c>
      <c r="D2009" t="s">
        <v>50</v>
      </c>
      <c r="G2009" t="s">
        <v>50</v>
      </c>
      <c r="J2009" t="s">
        <v>7211</v>
      </c>
      <c r="K2009" t="s">
        <v>2353</v>
      </c>
      <c r="L2009" t="s">
        <v>2354</v>
      </c>
      <c r="M2009">
        <v>530710</v>
      </c>
      <c r="N2009" t="s">
        <v>80</v>
      </c>
      <c r="O2009">
        <v>8</v>
      </c>
      <c r="P2009" t="s">
        <v>76</v>
      </c>
      <c r="Q2009" t="s">
        <v>76</v>
      </c>
      <c r="R2009" t="s">
        <v>76</v>
      </c>
      <c r="T2009" t="s">
        <v>5647</v>
      </c>
      <c r="U2009" t="s">
        <v>48</v>
      </c>
      <c r="V2009" t="s">
        <v>48</v>
      </c>
      <c r="W2009" t="s">
        <v>50</v>
      </c>
      <c r="X2009" t="s">
        <v>5383</v>
      </c>
      <c r="Y2009" t="s">
        <v>5648</v>
      </c>
      <c r="Z2009" t="s">
        <v>5648</v>
      </c>
      <c r="AA2009" t="s">
        <v>5649</v>
      </c>
      <c r="AB2009" t="s">
        <v>5650</v>
      </c>
      <c r="AC2009" t="s">
        <v>5653</v>
      </c>
      <c r="AD2009" t="s">
        <v>50</v>
      </c>
      <c r="AE2009" t="s">
        <v>48</v>
      </c>
      <c r="AF2009" t="s">
        <v>48</v>
      </c>
      <c r="AG2009" t="s">
        <v>48</v>
      </c>
      <c r="AI2009">
        <v>0</v>
      </c>
      <c r="AJ2009">
        <v>1193133</v>
      </c>
    </row>
    <row r="2010" spans="1:36">
      <c r="A2010">
        <v>530720</v>
      </c>
      <c r="B2010">
        <v>530720</v>
      </c>
      <c r="C2010" t="e">
        <f>VLOOKUP(B2010,'[2]6단위기준(289개)'!$A$2:$B$290,2,0)</f>
        <v>#N/A</v>
      </c>
      <c r="D2010" t="s">
        <v>50</v>
      </c>
      <c r="G2010" t="s">
        <v>50</v>
      </c>
      <c r="J2010" t="s">
        <v>7211</v>
      </c>
      <c r="K2010" t="s">
        <v>2357</v>
      </c>
      <c r="L2010" t="s">
        <v>2356</v>
      </c>
      <c r="M2010">
        <v>530720</v>
      </c>
      <c r="N2010" t="s">
        <v>80</v>
      </c>
      <c r="O2010">
        <v>8</v>
      </c>
      <c r="P2010" t="s">
        <v>76</v>
      </c>
      <c r="Q2010" t="s">
        <v>76</v>
      </c>
      <c r="R2010" t="s">
        <v>76</v>
      </c>
      <c r="T2010" t="s">
        <v>5647</v>
      </c>
      <c r="U2010" t="s">
        <v>48</v>
      </c>
      <c r="V2010" t="s">
        <v>48</v>
      </c>
      <c r="W2010" t="s">
        <v>50</v>
      </c>
      <c r="X2010" t="s">
        <v>5383</v>
      </c>
      <c r="Y2010" t="s">
        <v>5648</v>
      </c>
      <c r="Z2010" t="s">
        <v>5648</v>
      </c>
      <c r="AA2010" t="s">
        <v>5649</v>
      </c>
      <c r="AB2010" t="s">
        <v>5650</v>
      </c>
      <c r="AC2010" t="s">
        <v>5653</v>
      </c>
      <c r="AD2010" t="s">
        <v>50</v>
      </c>
      <c r="AE2010" t="s">
        <v>48</v>
      </c>
      <c r="AF2010" t="s">
        <v>48</v>
      </c>
      <c r="AG2010" t="s">
        <v>48</v>
      </c>
      <c r="AI2010">
        <v>0</v>
      </c>
      <c r="AJ2010">
        <v>365588</v>
      </c>
    </row>
    <row r="2011" spans="1:36">
      <c r="A2011">
        <v>530810</v>
      </c>
      <c r="B2011">
        <v>530810</v>
      </c>
      <c r="C2011" t="e">
        <f>VLOOKUP(B2011,'[2]6단위기준(289개)'!$A$2:$B$290,2,0)</f>
        <v>#N/A</v>
      </c>
      <c r="D2011" t="s">
        <v>50</v>
      </c>
      <c r="G2011" t="s">
        <v>50</v>
      </c>
      <c r="J2011" t="s">
        <v>7211</v>
      </c>
      <c r="K2011" t="s">
        <v>2358</v>
      </c>
      <c r="L2011" t="s">
        <v>2359</v>
      </c>
      <c r="M2011">
        <v>530810</v>
      </c>
      <c r="N2011" t="s">
        <v>80</v>
      </c>
      <c r="O2011">
        <v>8</v>
      </c>
      <c r="P2011" t="s">
        <v>76</v>
      </c>
      <c r="Q2011" t="s">
        <v>76</v>
      </c>
      <c r="R2011" t="s">
        <v>76</v>
      </c>
      <c r="T2011" t="s">
        <v>5647</v>
      </c>
      <c r="U2011" t="s">
        <v>48</v>
      </c>
      <c r="V2011" t="s">
        <v>48</v>
      </c>
      <c r="W2011" t="s">
        <v>50</v>
      </c>
      <c r="X2011" t="s">
        <v>5383</v>
      </c>
      <c r="Y2011" t="s">
        <v>5648</v>
      </c>
      <c r="Z2011" t="s">
        <v>5648</v>
      </c>
      <c r="AA2011" t="s">
        <v>5649</v>
      </c>
      <c r="AB2011" t="s">
        <v>5650</v>
      </c>
      <c r="AC2011" t="s">
        <v>5653</v>
      </c>
      <c r="AD2011" t="s">
        <v>50</v>
      </c>
      <c r="AE2011" t="s">
        <v>48</v>
      </c>
      <c r="AF2011" t="s">
        <v>48</v>
      </c>
      <c r="AG2011" t="s">
        <v>48</v>
      </c>
      <c r="AI2011">
        <v>0</v>
      </c>
      <c r="AJ2011">
        <v>121307</v>
      </c>
    </row>
    <row r="2012" spans="1:36">
      <c r="A2012">
        <v>530820</v>
      </c>
      <c r="B2012">
        <v>530820</v>
      </c>
      <c r="C2012" t="e">
        <f>VLOOKUP(B2012,'[2]6단위기준(289개)'!$A$2:$B$290,2,0)</f>
        <v>#N/A</v>
      </c>
      <c r="D2012" t="s">
        <v>50</v>
      </c>
      <c r="G2012" t="s">
        <v>50</v>
      </c>
      <c r="J2012" t="s">
        <v>7211</v>
      </c>
      <c r="K2012" t="s">
        <v>2360</v>
      </c>
      <c r="L2012" t="s">
        <v>2361</v>
      </c>
      <c r="M2012">
        <v>530820</v>
      </c>
      <c r="N2012" t="s">
        <v>80</v>
      </c>
      <c r="O2012">
        <v>8</v>
      </c>
      <c r="P2012" t="s">
        <v>76</v>
      </c>
      <c r="Q2012" t="s">
        <v>76</v>
      </c>
      <c r="R2012" t="s">
        <v>76</v>
      </c>
      <c r="T2012" t="s">
        <v>5647</v>
      </c>
      <c r="U2012" t="s">
        <v>48</v>
      </c>
      <c r="V2012" t="s">
        <v>48</v>
      </c>
      <c r="W2012" t="s">
        <v>50</v>
      </c>
      <c r="X2012" t="s">
        <v>5383</v>
      </c>
      <c r="Y2012" t="s">
        <v>5648</v>
      </c>
      <c r="Z2012" t="s">
        <v>5648</v>
      </c>
      <c r="AA2012" t="s">
        <v>5649</v>
      </c>
      <c r="AB2012" t="s">
        <v>5650</v>
      </c>
      <c r="AC2012" t="s">
        <v>5653</v>
      </c>
      <c r="AD2012" t="s">
        <v>50</v>
      </c>
      <c r="AE2012" t="s">
        <v>48</v>
      </c>
      <c r="AF2012" t="s">
        <v>48</v>
      </c>
      <c r="AG2012" t="s">
        <v>48</v>
      </c>
      <c r="AI2012">
        <v>1210</v>
      </c>
      <c r="AJ2012">
        <v>675031</v>
      </c>
    </row>
    <row r="2013" spans="1:36">
      <c r="A2013">
        <v>530890</v>
      </c>
      <c r="B2013">
        <v>530890</v>
      </c>
      <c r="C2013" t="e">
        <f>VLOOKUP(B2013,'[2]6단위기준(289개)'!$A$2:$B$290,2,0)</f>
        <v>#N/A</v>
      </c>
      <c r="D2013" t="s">
        <v>50</v>
      </c>
      <c r="G2013" t="s">
        <v>50</v>
      </c>
      <c r="J2013" t="s">
        <v>7211</v>
      </c>
      <c r="K2013" t="s">
        <v>0</v>
      </c>
      <c r="L2013" t="s">
        <v>79</v>
      </c>
      <c r="M2013">
        <v>530890</v>
      </c>
      <c r="N2013" t="s">
        <v>80</v>
      </c>
      <c r="O2013">
        <v>8</v>
      </c>
      <c r="P2013" t="s">
        <v>76</v>
      </c>
      <c r="Q2013" t="s">
        <v>76</v>
      </c>
      <c r="R2013" t="s">
        <v>76</v>
      </c>
      <c r="T2013" t="s">
        <v>5647</v>
      </c>
      <c r="U2013" t="s">
        <v>48</v>
      </c>
      <c r="V2013" t="s">
        <v>48</v>
      </c>
      <c r="W2013" t="s">
        <v>50</v>
      </c>
      <c r="X2013" t="s">
        <v>5383</v>
      </c>
      <c r="Y2013" t="s">
        <v>5648</v>
      </c>
      <c r="Z2013" t="s">
        <v>5648</v>
      </c>
      <c r="AA2013" t="s">
        <v>5649</v>
      </c>
      <c r="AB2013" t="s">
        <v>5650</v>
      </c>
      <c r="AC2013" t="s">
        <v>5653</v>
      </c>
      <c r="AD2013" t="s">
        <v>50</v>
      </c>
      <c r="AE2013" t="s">
        <v>48</v>
      </c>
      <c r="AF2013" t="s">
        <v>48</v>
      </c>
      <c r="AG2013" t="s">
        <v>48</v>
      </c>
      <c r="AI2013">
        <v>73921</v>
      </c>
      <c r="AJ2013">
        <v>7104957</v>
      </c>
    </row>
    <row r="2014" spans="1:36">
      <c r="A2014">
        <v>530911</v>
      </c>
      <c r="B2014">
        <v>530911</v>
      </c>
      <c r="C2014" t="e">
        <f>VLOOKUP(B2014,'[2]6단위기준(289개)'!$A$2:$B$290,2,0)</f>
        <v>#N/A</v>
      </c>
      <c r="D2014" t="s">
        <v>50</v>
      </c>
      <c r="G2014" t="s">
        <v>50</v>
      </c>
      <c r="J2014" t="s">
        <v>7211</v>
      </c>
      <c r="K2014" t="s">
        <v>2362</v>
      </c>
      <c r="L2014" t="s">
        <v>2363</v>
      </c>
      <c r="M2014">
        <v>530911</v>
      </c>
      <c r="N2014" t="s">
        <v>80</v>
      </c>
      <c r="O2014">
        <v>2</v>
      </c>
      <c r="P2014" t="s">
        <v>76</v>
      </c>
      <c r="Q2014" t="s">
        <v>76</v>
      </c>
      <c r="R2014" t="s">
        <v>76</v>
      </c>
      <c r="T2014" t="s">
        <v>5654</v>
      </c>
      <c r="U2014" t="s">
        <v>48</v>
      </c>
      <c r="V2014" t="s">
        <v>5607</v>
      </c>
      <c r="W2014" t="s">
        <v>5624</v>
      </c>
      <c r="X2014" t="s">
        <v>5383</v>
      </c>
      <c r="Y2014" t="s">
        <v>5641</v>
      </c>
      <c r="Z2014" t="s">
        <v>5641</v>
      </c>
      <c r="AA2014" t="s">
        <v>5655</v>
      </c>
      <c r="AB2014" t="s">
        <v>5656</v>
      </c>
      <c r="AC2014" t="s">
        <v>5657</v>
      </c>
      <c r="AD2014" t="s">
        <v>5631</v>
      </c>
      <c r="AE2014" t="s">
        <v>48</v>
      </c>
      <c r="AF2014" t="s">
        <v>48</v>
      </c>
      <c r="AG2014" t="s">
        <v>5612</v>
      </c>
      <c r="AI2014">
        <v>88040</v>
      </c>
      <c r="AJ2014">
        <v>986761</v>
      </c>
    </row>
    <row r="2015" spans="1:36">
      <c r="A2015">
        <v>530919</v>
      </c>
      <c r="B2015">
        <v>530919</v>
      </c>
      <c r="C2015" t="e">
        <f>VLOOKUP(B2015,'[2]6단위기준(289개)'!$A$2:$B$290,2,0)</f>
        <v>#N/A</v>
      </c>
      <c r="D2015" t="s">
        <v>50</v>
      </c>
      <c r="G2015" t="s">
        <v>50</v>
      </c>
      <c r="J2015" t="s">
        <v>7211</v>
      </c>
      <c r="K2015" t="s">
        <v>0</v>
      </c>
      <c r="L2015" t="s">
        <v>79</v>
      </c>
      <c r="M2015">
        <v>530919</v>
      </c>
      <c r="N2015" t="s">
        <v>80</v>
      </c>
      <c r="O2015">
        <v>2</v>
      </c>
      <c r="P2015" t="s">
        <v>76</v>
      </c>
      <c r="Q2015" t="s">
        <v>76</v>
      </c>
      <c r="R2015" t="s">
        <v>76</v>
      </c>
      <c r="T2015" t="s">
        <v>5654</v>
      </c>
      <c r="U2015" t="s">
        <v>48</v>
      </c>
      <c r="V2015" t="s">
        <v>5607</v>
      </c>
      <c r="W2015" t="s">
        <v>5624</v>
      </c>
      <c r="X2015" t="s">
        <v>5383</v>
      </c>
      <c r="Y2015" t="s">
        <v>5641</v>
      </c>
      <c r="Z2015" t="s">
        <v>5641</v>
      </c>
      <c r="AA2015" t="s">
        <v>5655</v>
      </c>
      <c r="AB2015" t="s">
        <v>5656</v>
      </c>
      <c r="AC2015" t="s">
        <v>5657</v>
      </c>
      <c r="AD2015" t="s">
        <v>5631</v>
      </c>
      <c r="AE2015" t="s">
        <v>48</v>
      </c>
      <c r="AF2015" t="s">
        <v>48</v>
      </c>
      <c r="AG2015" t="s">
        <v>5612</v>
      </c>
      <c r="AI2015">
        <v>1921690</v>
      </c>
      <c r="AJ2015">
        <v>8254180</v>
      </c>
    </row>
    <row r="2016" spans="1:36">
      <c r="A2016">
        <v>530921</v>
      </c>
      <c r="B2016">
        <v>530921</v>
      </c>
      <c r="C2016" t="e">
        <f>VLOOKUP(B2016,'[2]6단위기준(289개)'!$A$2:$B$290,2,0)</f>
        <v>#N/A</v>
      </c>
      <c r="D2016" t="s">
        <v>50</v>
      </c>
      <c r="G2016" t="s">
        <v>50</v>
      </c>
      <c r="J2016" t="s">
        <v>7211</v>
      </c>
      <c r="K2016" t="s">
        <v>2362</v>
      </c>
      <c r="L2016" t="s">
        <v>2363</v>
      </c>
      <c r="M2016">
        <v>530921</v>
      </c>
      <c r="N2016" t="s">
        <v>80</v>
      </c>
      <c r="O2016">
        <v>2</v>
      </c>
      <c r="P2016" t="s">
        <v>76</v>
      </c>
      <c r="Q2016" t="s">
        <v>76</v>
      </c>
      <c r="R2016" t="s">
        <v>76</v>
      </c>
      <c r="T2016" t="s">
        <v>5654</v>
      </c>
      <c r="U2016" t="s">
        <v>48</v>
      </c>
      <c r="V2016" t="s">
        <v>5607</v>
      </c>
      <c r="W2016" t="s">
        <v>5624</v>
      </c>
      <c r="X2016" t="s">
        <v>5383</v>
      </c>
      <c r="Y2016" t="s">
        <v>5641</v>
      </c>
      <c r="Z2016" t="s">
        <v>5641</v>
      </c>
      <c r="AA2016" t="s">
        <v>5655</v>
      </c>
      <c r="AB2016" t="s">
        <v>5656</v>
      </c>
      <c r="AC2016" t="s">
        <v>5657</v>
      </c>
      <c r="AD2016" t="s">
        <v>5631</v>
      </c>
      <c r="AE2016" t="s">
        <v>48</v>
      </c>
      <c r="AF2016" t="s">
        <v>48</v>
      </c>
      <c r="AG2016" t="s">
        <v>5612</v>
      </c>
      <c r="AI2016">
        <v>754190</v>
      </c>
      <c r="AJ2016">
        <v>18898883</v>
      </c>
    </row>
    <row r="2017" spans="1:36">
      <c r="A2017">
        <v>530929</v>
      </c>
      <c r="B2017">
        <v>530929</v>
      </c>
      <c r="C2017" t="e">
        <f>VLOOKUP(B2017,'[2]6단위기준(289개)'!$A$2:$B$290,2,0)</f>
        <v>#N/A</v>
      </c>
      <c r="D2017" t="s">
        <v>50</v>
      </c>
      <c r="G2017" t="s">
        <v>50</v>
      </c>
      <c r="J2017" t="s">
        <v>7211</v>
      </c>
      <c r="K2017" t="s">
        <v>0</v>
      </c>
      <c r="L2017" t="s">
        <v>79</v>
      </c>
      <c r="M2017">
        <v>530929</v>
      </c>
      <c r="N2017" t="s">
        <v>80</v>
      </c>
      <c r="O2017">
        <v>2</v>
      </c>
      <c r="P2017" t="s">
        <v>76</v>
      </c>
      <c r="Q2017" t="s">
        <v>76</v>
      </c>
      <c r="R2017" t="s">
        <v>76</v>
      </c>
      <c r="T2017" t="s">
        <v>5654</v>
      </c>
      <c r="U2017" t="s">
        <v>48</v>
      </c>
      <c r="V2017" t="s">
        <v>5607</v>
      </c>
      <c r="W2017" t="s">
        <v>5624</v>
      </c>
      <c r="X2017" t="s">
        <v>5383</v>
      </c>
      <c r="Y2017" t="s">
        <v>5641</v>
      </c>
      <c r="Z2017" t="s">
        <v>5641</v>
      </c>
      <c r="AA2017" t="s">
        <v>5655</v>
      </c>
      <c r="AB2017" t="s">
        <v>5656</v>
      </c>
      <c r="AC2017" t="s">
        <v>5657</v>
      </c>
      <c r="AD2017" t="s">
        <v>5631</v>
      </c>
      <c r="AE2017" t="s">
        <v>48</v>
      </c>
      <c r="AF2017" t="s">
        <v>48</v>
      </c>
      <c r="AG2017" t="s">
        <v>5612</v>
      </c>
      <c r="AI2017">
        <v>8473883</v>
      </c>
      <c r="AJ2017">
        <v>5266652</v>
      </c>
    </row>
    <row r="2018" spans="1:36">
      <c r="A2018">
        <v>531010</v>
      </c>
      <c r="B2018">
        <v>531010</v>
      </c>
      <c r="C2018" t="e">
        <f>VLOOKUP(B2018,'[2]6단위기준(289개)'!$A$2:$B$290,2,0)</f>
        <v>#N/A</v>
      </c>
      <c r="D2018" t="s">
        <v>50</v>
      </c>
      <c r="G2018" t="s">
        <v>50</v>
      </c>
      <c r="J2018" t="s">
        <v>7211</v>
      </c>
      <c r="K2018" t="s">
        <v>2086</v>
      </c>
      <c r="L2018" t="s">
        <v>2087</v>
      </c>
      <c r="M2018">
        <v>531010</v>
      </c>
      <c r="N2018" t="s">
        <v>80</v>
      </c>
      <c r="O2018">
        <v>8</v>
      </c>
      <c r="P2018" t="s">
        <v>76</v>
      </c>
      <c r="Q2018" t="s">
        <v>76</v>
      </c>
      <c r="R2018" t="s">
        <v>76</v>
      </c>
      <c r="T2018" t="s">
        <v>5654</v>
      </c>
      <c r="U2018" t="s">
        <v>48</v>
      </c>
      <c r="V2018" t="s">
        <v>5607</v>
      </c>
      <c r="W2018" t="s">
        <v>5624</v>
      </c>
      <c r="X2018" t="s">
        <v>5383</v>
      </c>
      <c r="Y2018" t="s">
        <v>5641</v>
      </c>
      <c r="Z2018" t="s">
        <v>5641</v>
      </c>
      <c r="AA2018" t="s">
        <v>5655</v>
      </c>
      <c r="AB2018" t="s">
        <v>5656</v>
      </c>
      <c r="AC2018" t="s">
        <v>5659</v>
      </c>
      <c r="AD2018" t="s">
        <v>5631</v>
      </c>
      <c r="AE2018" t="s">
        <v>48</v>
      </c>
      <c r="AF2018" t="s">
        <v>48</v>
      </c>
      <c r="AG2018" t="s">
        <v>5612</v>
      </c>
      <c r="AI2018">
        <v>4045</v>
      </c>
      <c r="AJ2018">
        <v>2650995</v>
      </c>
    </row>
    <row r="2019" spans="1:36">
      <c r="A2019">
        <v>531090</v>
      </c>
      <c r="B2019">
        <v>531090</v>
      </c>
      <c r="C2019" t="e">
        <f>VLOOKUP(B2019,'[2]6단위기준(289개)'!$A$2:$B$290,2,0)</f>
        <v>#N/A</v>
      </c>
      <c r="D2019" t="s">
        <v>50</v>
      </c>
      <c r="G2019" t="s">
        <v>50</v>
      </c>
      <c r="J2019" t="s">
        <v>7211</v>
      </c>
      <c r="K2019" t="s">
        <v>0</v>
      </c>
      <c r="L2019" t="s">
        <v>79</v>
      </c>
      <c r="M2019">
        <v>531090</v>
      </c>
      <c r="N2019" t="s">
        <v>80</v>
      </c>
      <c r="O2019">
        <v>8</v>
      </c>
      <c r="P2019" t="s">
        <v>76</v>
      </c>
      <c r="Q2019" t="s">
        <v>76</v>
      </c>
      <c r="R2019" t="s">
        <v>76</v>
      </c>
      <c r="T2019" t="s">
        <v>5654</v>
      </c>
      <c r="U2019" t="s">
        <v>48</v>
      </c>
      <c r="V2019" t="s">
        <v>5607</v>
      </c>
      <c r="W2019" t="s">
        <v>5624</v>
      </c>
      <c r="X2019" t="s">
        <v>5383</v>
      </c>
      <c r="Y2019" t="s">
        <v>5641</v>
      </c>
      <c r="Z2019" t="s">
        <v>5641</v>
      </c>
      <c r="AA2019" t="s">
        <v>5655</v>
      </c>
      <c r="AB2019" t="s">
        <v>5656</v>
      </c>
      <c r="AC2019" t="s">
        <v>5659</v>
      </c>
      <c r="AD2019" t="s">
        <v>5631</v>
      </c>
      <c r="AE2019" t="s">
        <v>48</v>
      </c>
      <c r="AF2019" t="s">
        <v>48</v>
      </c>
      <c r="AG2019" t="s">
        <v>5612</v>
      </c>
      <c r="AI2019">
        <v>19539</v>
      </c>
      <c r="AJ2019">
        <v>1238706</v>
      </c>
    </row>
    <row r="2020" spans="1:36">
      <c r="A2020">
        <v>531100</v>
      </c>
      <c r="B2020">
        <v>531100</v>
      </c>
      <c r="C2020" t="e">
        <f>VLOOKUP(B2020,'[2]6단위기준(289개)'!$A$2:$B$290,2,0)</f>
        <v>#N/A</v>
      </c>
      <c r="D2020" t="s">
        <v>50</v>
      </c>
      <c r="G2020" t="s">
        <v>50</v>
      </c>
      <c r="J2020" t="s">
        <v>7211</v>
      </c>
      <c r="K2020" t="s">
        <v>2364</v>
      </c>
      <c r="L2020" t="s">
        <v>2365</v>
      </c>
      <c r="M2020">
        <v>531100</v>
      </c>
      <c r="N2020" t="s">
        <v>80</v>
      </c>
      <c r="O2020">
        <v>8</v>
      </c>
      <c r="P2020" t="s">
        <v>76</v>
      </c>
      <c r="Q2020" t="s">
        <v>76</v>
      </c>
      <c r="R2020" t="s">
        <v>76</v>
      </c>
      <c r="T2020" t="s">
        <v>5654</v>
      </c>
      <c r="U2020" t="s">
        <v>48</v>
      </c>
      <c r="V2020" t="s">
        <v>5607</v>
      </c>
      <c r="W2020" t="s">
        <v>5624</v>
      </c>
      <c r="X2020" t="s">
        <v>5383</v>
      </c>
      <c r="Y2020" t="s">
        <v>5641</v>
      </c>
      <c r="Z2020" t="s">
        <v>5641</v>
      </c>
      <c r="AA2020" t="s">
        <v>5655</v>
      </c>
      <c r="AB2020" t="s">
        <v>48</v>
      </c>
      <c r="AC2020" t="s">
        <v>5659</v>
      </c>
      <c r="AD2020" t="s">
        <v>5631</v>
      </c>
      <c r="AE2020" t="s">
        <v>48</v>
      </c>
      <c r="AF2020" t="s">
        <v>48</v>
      </c>
      <c r="AG2020" t="s">
        <v>5612</v>
      </c>
      <c r="AI2020">
        <v>1580491</v>
      </c>
      <c r="AJ2020">
        <v>30303742</v>
      </c>
    </row>
    <row r="2021" spans="1:36">
      <c r="A2021">
        <v>540110</v>
      </c>
      <c r="B2021">
        <v>540110</v>
      </c>
      <c r="C2021" t="e">
        <f>VLOOKUP(B2021,'[2]6단위기준(289개)'!$A$2:$B$290,2,0)</f>
        <v>#N/A</v>
      </c>
      <c r="D2021" t="s">
        <v>50</v>
      </c>
      <c r="G2021" t="s">
        <v>50</v>
      </c>
      <c r="J2021" t="s">
        <v>7211</v>
      </c>
      <c r="K2021" t="s">
        <v>2366</v>
      </c>
      <c r="L2021" t="s">
        <v>2367</v>
      </c>
      <c r="M2021">
        <v>540110</v>
      </c>
      <c r="N2021" t="s">
        <v>80</v>
      </c>
      <c r="O2021">
        <v>8</v>
      </c>
      <c r="P2021" t="s">
        <v>76</v>
      </c>
      <c r="Q2021" t="s">
        <v>76</v>
      </c>
      <c r="R2021" t="s">
        <v>91</v>
      </c>
      <c r="T2021" t="s">
        <v>46</v>
      </c>
      <c r="U2021" t="s">
        <v>46</v>
      </c>
      <c r="V2021" t="s">
        <v>46</v>
      </c>
      <c r="W2021" t="s">
        <v>5381</v>
      </c>
      <c r="X2021" t="s">
        <v>5383</v>
      </c>
      <c r="Y2021" t="s">
        <v>5615</v>
      </c>
      <c r="Z2021" t="s">
        <v>5615</v>
      </c>
      <c r="AA2021" t="s">
        <v>5660</v>
      </c>
      <c r="AB2021" t="s">
        <v>5661</v>
      </c>
      <c r="AC2021" t="s">
        <v>46</v>
      </c>
      <c r="AD2021" t="s">
        <v>5381</v>
      </c>
      <c r="AE2021" t="s">
        <v>46</v>
      </c>
      <c r="AF2021" t="s">
        <v>46</v>
      </c>
      <c r="AG2021" t="s">
        <v>46</v>
      </c>
      <c r="AI2021">
        <v>29685174</v>
      </c>
      <c r="AJ2021">
        <v>9047513</v>
      </c>
    </row>
    <row r="2022" spans="1:36">
      <c r="A2022">
        <v>540120</v>
      </c>
      <c r="B2022">
        <v>540120</v>
      </c>
      <c r="C2022" t="e">
        <f>VLOOKUP(B2022,'[2]6단위기준(289개)'!$A$2:$B$290,2,0)</f>
        <v>#N/A</v>
      </c>
      <c r="D2022" t="s">
        <v>50</v>
      </c>
      <c r="G2022" t="s">
        <v>50</v>
      </c>
      <c r="J2022" t="s">
        <v>7211</v>
      </c>
      <c r="K2022" t="s">
        <v>2368</v>
      </c>
      <c r="L2022" t="s">
        <v>2369</v>
      </c>
      <c r="M2022">
        <v>540120</v>
      </c>
      <c r="N2022" t="s">
        <v>80</v>
      </c>
      <c r="O2022">
        <v>8</v>
      </c>
      <c r="P2022" t="s">
        <v>76</v>
      </c>
      <c r="Q2022" t="s">
        <v>76</v>
      </c>
      <c r="R2022" t="s">
        <v>91</v>
      </c>
      <c r="T2022" t="s">
        <v>46</v>
      </c>
      <c r="U2022" t="s">
        <v>46</v>
      </c>
      <c r="V2022" t="s">
        <v>46</v>
      </c>
      <c r="W2022" t="s">
        <v>5381</v>
      </c>
      <c r="X2022" t="s">
        <v>5383</v>
      </c>
      <c r="Y2022" t="s">
        <v>5615</v>
      </c>
      <c r="Z2022" t="s">
        <v>5615</v>
      </c>
      <c r="AA2022" t="s">
        <v>5660</v>
      </c>
      <c r="AB2022" t="s">
        <v>5663</v>
      </c>
      <c r="AC2022" t="s">
        <v>46</v>
      </c>
      <c r="AD2022" t="s">
        <v>5381</v>
      </c>
      <c r="AE2022" t="s">
        <v>46</v>
      </c>
      <c r="AF2022" t="s">
        <v>46</v>
      </c>
      <c r="AG2022" t="s">
        <v>46</v>
      </c>
      <c r="AI2022">
        <v>3271650</v>
      </c>
      <c r="AJ2022">
        <v>292623</v>
      </c>
    </row>
    <row r="2023" spans="1:36">
      <c r="A2023">
        <v>540211</v>
      </c>
      <c r="B2023">
        <v>540211</v>
      </c>
      <c r="C2023" t="e">
        <f>VLOOKUP(B2023,'[2]6단위기준(289개)'!$A$2:$B$290,2,0)</f>
        <v>#N/A</v>
      </c>
      <c r="D2023" t="s">
        <v>50</v>
      </c>
      <c r="G2023" t="s">
        <v>50</v>
      </c>
      <c r="J2023" t="s">
        <v>7211</v>
      </c>
      <c r="K2023" t="s">
        <v>2370</v>
      </c>
      <c r="L2023" t="s">
        <v>2371</v>
      </c>
      <c r="M2023">
        <v>540211</v>
      </c>
      <c r="N2023" t="s">
        <v>80</v>
      </c>
      <c r="O2023">
        <v>8</v>
      </c>
      <c r="P2023" t="s">
        <v>76</v>
      </c>
      <c r="Q2023" t="s">
        <v>76</v>
      </c>
      <c r="R2023" t="s">
        <v>91</v>
      </c>
      <c r="T2023" t="s">
        <v>46</v>
      </c>
      <c r="U2023" t="s">
        <v>46</v>
      </c>
      <c r="V2023" t="s">
        <v>46</v>
      </c>
      <c r="W2023" t="s">
        <v>5381</v>
      </c>
      <c r="X2023" t="s">
        <v>5383</v>
      </c>
      <c r="Y2023" t="s">
        <v>5615</v>
      </c>
      <c r="Z2023" t="s">
        <v>5615</v>
      </c>
      <c r="AA2023" t="s">
        <v>5660</v>
      </c>
      <c r="AB2023" t="s">
        <v>5664</v>
      </c>
      <c r="AC2023" t="s">
        <v>46</v>
      </c>
      <c r="AD2023" t="s">
        <v>5381</v>
      </c>
      <c r="AE2023" t="s">
        <v>46</v>
      </c>
      <c r="AF2023" t="s">
        <v>46</v>
      </c>
      <c r="AG2023" t="s">
        <v>46</v>
      </c>
      <c r="AI2023">
        <v>71441598</v>
      </c>
      <c r="AJ2023">
        <v>8399790</v>
      </c>
    </row>
    <row r="2024" spans="1:36">
      <c r="A2024">
        <v>540219</v>
      </c>
      <c r="B2024">
        <v>540219</v>
      </c>
      <c r="C2024" t="e">
        <f>VLOOKUP(B2024,'[2]6단위기준(289개)'!$A$2:$B$290,2,0)</f>
        <v>#N/A</v>
      </c>
      <c r="D2024" t="s">
        <v>50</v>
      </c>
      <c r="G2024" t="s">
        <v>50</v>
      </c>
      <c r="J2024" t="s">
        <v>7211</v>
      </c>
      <c r="K2024" t="s">
        <v>0</v>
      </c>
      <c r="L2024" t="s">
        <v>79</v>
      </c>
      <c r="M2024">
        <v>540219</v>
      </c>
      <c r="N2024" t="s">
        <v>80</v>
      </c>
      <c r="O2024">
        <v>8</v>
      </c>
      <c r="P2024" t="s">
        <v>76</v>
      </c>
      <c r="Q2024" t="s">
        <v>76</v>
      </c>
      <c r="R2024" t="s">
        <v>91</v>
      </c>
      <c r="T2024" t="s">
        <v>46</v>
      </c>
      <c r="U2024" t="s">
        <v>46</v>
      </c>
      <c r="V2024" t="s">
        <v>46</v>
      </c>
      <c r="W2024" t="s">
        <v>5381</v>
      </c>
      <c r="X2024" t="s">
        <v>5383</v>
      </c>
      <c r="Y2024" t="s">
        <v>5615</v>
      </c>
      <c r="Z2024" t="s">
        <v>5615</v>
      </c>
      <c r="AA2024" t="s">
        <v>5660</v>
      </c>
      <c r="AB2024" t="s">
        <v>5664</v>
      </c>
      <c r="AC2024" t="s">
        <v>46</v>
      </c>
      <c r="AD2024" t="s">
        <v>5381</v>
      </c>
      <c r="AE2024" t="s">
        <v>46</v>
      </c>
      <c r="AF2024" t="s">
        <v>46</v>
      </c>
      <c r="AG2024" t="s">
        <v>46</v>
      </c>
      <c r="AI2024">
        <v>36919226</v>
      </c>
      <c r="AJ2024">
        <v>83209588</v>
      </c>
    </row>
    <row r="2025" spans="1:36">
      <c r="A2025">
        <v>540220</v>
      </c>
      <c r="B2025">
        <v>540220</v>
      </c>
      <c r="C2025" t="e">
        <f>VLOOKUP(B2025,'[2]6단위기준(289개)'!$A$2:$B$290,2,0)</f>
        <v>#N/A</v>
      </c>
      <c r="D2025" t="s">
        <v>50</v>
      </c>
      <c r="G2025" t="s">
        <v>50</v>
      </c>
      <c r="J2025" t="s">
        <v>7211</v>
      </c>
      <c r="K2025" t="s">
        <v>2372</v>
      </c>
      <c r="L2025" t="s">
        <v>2373</v>
      </c>
      <c r="M2025">
        <v>540220</v>
      </c>
      <c r="N2025" t="s">
        <v>80</v>
      </c>
      <c r="O2025">
        <v>8</v>
      </c>
      <c r="P2025" t="s">
        <v>76</v>
      </c>
      <c r="Q2025" t="s">
        <v>76</v>
      </c>
      <c r="R2025" t="s">
        <v>91</v>
      </c>
      <c r="T2025" t="s">
        <v>46</v>
      </c>
      <c r="U2025" t="s">
        <v>46</v>
      </c>
      <c r="V2025" t="s">
        <v>46</v>
      </c>
      <c r="W2025" t="s">
        <v>5381</v>
      </c>
      <c r="X2025" t="s">
        <v>5383</v>
      </c>
      <c r="Y2025" t="s">
        <v>5615</v>
      </c>
      <c r="Z2025" t="s">
        <v>5615</v>
      </c>
      <c r="AA2025" t="s">
        <v>5660</v>
      </c>
      <c r="AB2025" t="s">
        <v>5663</v>
      </c>
      <c r="AC2025" t="s">
        <v>46</v>
      </c>
      <c r="AD2025" t="s">
        <v>5381</v>
      </c>
      <c r="AE2025" t="s">
        <v>46</v>
      </c>
      <c r="AF2025" t="s">
        <v>46</v>
      </c>
      <c r="AG2025" t="s">
        <v>46</v>
      </c>
      <c r="AI2025">
        <v>170259767</v>
      </c>
      <c r="AJ2025">
        <v>54376867</v>
      </c>
    </row>
    <row r="2026" spans="1:36">
      <c r="A2026">
        <v>540231</v>
      </c>
      <c r="B2026">
        <v>540231</v>
      </c>
      <c r="C2026" t="e">
        <f>VLOOKUP(B2026,'[2]6단위기준(289개)'!$A$2:$B$290,2,0)</f>
        <v>#N/A</v>
      </c>
      <c r="D2026" t="s">
        <v>50</v>
      </c>
      <c r="G2026" t="s">
        <v>50</v>
      </c>
      <c r="J2026" t="s">
        <v>7211</v>
      </c>
      <c r="K2026" t="s">
        <v>2374</v>
      </c>
      <c r="L2026" t="s">
        <v>2375</v>
      </c>
      <c r="M2026">
        <v>540231</v>
      </c>
      <c r="N2026" t="s">
        <v>80</v>
      </c>
      <c r="O2026">
        <v>8</v>
      </c>
      <c r="P2026" t="s">
        <v>76</v>
      </c>
      <c r="Q2026" t="s">
        <v>76</v>
      </c>
      <c r="R2026" t="s">
        <v>91</v>
      </c>
      <c r="T2026" t="s">
        <v>46</v>
      </c>
      <c r="U2026" t="s">
        <v>46</v>
      </c>
      <c r="V2026" t="s">
        <v>46</v>
      </c>
      <c r="W2026" t="s">
        <v>5381</v>
      </c>
      <c r="X2026" t="s">
        <v>5383</v>
      </c>
      <c r="Y2026" t="s">
        <v>5615</v>
      </c>
      <c r="Z2026" t="s">
        <v>5615</v>
      </c>
      <c r="AA2026" t="s">
        <v>5660</v>
      </c>
      <c r="AB2026" t="s">
        <v>5663</v>
      </c>
      <c r="AC2026" t="s">
        <v>46</v>
      </c>
      <c r="AD2026" t="s">
        <v>5381</v>
      </c>
      <c r="AE2026" t="s">
        <v>46</v>
      </c>
      <c r="AF2026" t="s">
        <v>46</v>
      </c>
      <c r="AG2026" t="s">
        <v>46</v>
      </c>
      <c r="AI2026">
        <v>3913005</v>
      </c>
      <c r="AJ2026">
        <v>18208950</v>
      </c>
    </row>
    <row r="2027" spans="1:36">
      <c r="A2027">
        <v>540232</v>
      </c>
      <c r="B2027">
        <v>540232</v>
      </c>
      <c r="C2027" t="e">
        <f>VLOOKUP(B2027,'[2]6단위기준(289개)'!$A$2:$B$290,2,0)</f>
        <v>#N/A</v>
      </c>
      <c r="D2027" t="s">
        <v>50</v>
      </c>
      <c r="G2027" t="s">
        <v>50</v>
      </c>
      <c r="J2027" t="s">
        <v>7211</v>
      </c>
      <c r="K2027" t="s">
        <v>2376</v>
      </c>
      <c r="L2027" t="s">
        <v>2377</v>
      </c>
      <c r="M2027">
        <v>540232</v>
      </c>
      <c r="N2027" t="s">
        <v>80</v>
      </c>
      <c r="O2027">
        <v>8</v>
      </c>
      <c r="P2027" t="s">
        <v>76</v>
      </c>
      <c r="Q2027" t="s">
        <v>76</v>
      </c>
      <c r="R2027" t="s">
        <v>91</v>
      </c>
      <c r="T2027" t="s">
        <v>46</v>
      </c>
      <c r="U2027" t="s">
        <v>46</v>
      </c>
      <c r="V2027" t="s">
        <v>46</v>
      </c>
      <c r="W2027" t="s">
        <v>5381</v>
      </c>
      <c r="X2027" t="s">
        <v>5383</v>
      </c>
      <c r="Y2027" t="s">
        <v>5615</v>
      </c>
      <c r="Z2027" t="s">
        <v>5615</v>
      </c>
      <c r="AA2027" t="s">
        <v>5660</v>
      </c>
      <c r="AB2027" t="s">
        <v>5663</v>
      </c>
      <c r="AC2027" t="s">
        <v>46</v>
      </c>
      <c r="AD2027" t="s">
        <v>5381</v>
      </c>
      <c r="AE2027" t="s">
        <v>46</v>
      </c>
      <c r="AF2027" t="s">
        <v>46</v>
      </c>
      <c r="AG2027" t="s">
        <v>46</v>
      </c>
      <c r="AI2027">
        <v>19868516</v>
      </c>
      <c r="AJ2027">
        <v>7561609</v>
      </c>
    </row>
    <row r="2028" spans="1:36">
      <c r="A2028">
        <v>540233</v>
      </c>
      <c r="B2028">
        <v>540233</v>
      </c>
      <c r="C2028" t="e">
        <f>VLOOKUP(B2028,'[2]6단위기준(289개)'!$A$2:$B$290,2,0)</f>
        <v>#N/A</v>
      </c>
      <c r="D2028" t="s">
        <v>50</v>
      </c>
      <c r="G2028" t="s">
        <v>50</v>
      </c>
      <c r="J2028" t="s">
        <v>7211</v>
      </c>
      <c r="K2028" t="s">
        <v>2378</v>
      </c>
      <c r="L2028" t="s">
        <v>2379</v>
      </c>
      <c r="M2028">
        <v>540233</v>
      </c>
      <c r="N2028" t="s">
        <v>80</v>
      </c>
      <c r="O2028">
        <v>8</v>
      </c>
      <c r="P2028" t="s">
        <v>76</v>
      </c>
      <c r="Q2028" t="s">
        <v>76</v>
      </c>
      <c r="R2028" t="s">
        <v>91</v>
      </c>
      <c r="T2028" t="s">
        <v>46</v>
      </c>
      <c r="U2028" t="s">
        <v>46</v>
      </c>
      <c r="V2028" t="s">
        <v>46</v>
      </c>
      <c r="W2028" t="s">
        <v>5381</v>
      </c>
      <c r="X2028" t="s">
        <v>5383</v>
      </c>
      <c r="Y2028" t="s">
        <v>5615</v>
      </c>
      <c r="Z2028" t="s">
        <v>5615</v>
      </c>
      <c r="AA2028" t="s">
        <v>5660</v>
      </c>
      <c r="AB2028" t="s">
        <v>5663</v>
      </c>
      <c r="AC2028" t="s">
        <v>46</v>
      </c>
      <c r="AD2028" t="s">
        <v>5381</v>
      </c>
      <c r="AE2028" t="s">
        <v>46</v>
      </c>
      <c r="AF2028" t="s">
        <v>46</v>
      </c>
      <c r="AG2028" t="s">
        <v>46</v>
      </c>
      <c r="AI2028">
        <v>40413423</v>
      </c>
      <c r="AJ2028">
        <v>181788022</v>
      </c>
    </row>
    <row r="2029" spans="1:36">
      <c r="A2029">
        <v>540234</v>
      </c>
      <c r="B2029">
        <v>540234</v>
      </c>
      <c r="C2029" t="e">
        <f>VLOOKUP(B2029,'[2]6단위기준(289개)'!$A$2:$B$290,2,0)</f>
        <v>#N/A</v>
      </c>
      <c r="D2029" t="s">
        <v>50</v>
      </c>
      <c r="G2029" t="s">
        <v>50</v>
      </c>
      <c r="J2029" t="s">
        <v>7211</v>
      </c>
      <c r="K2029" t="s">
        <v>2380</v>
      </c>
      <c r="L2029" t="s">
        <v>2381</v>
      </c>
      <c r="M2029">
        <v>540234</v>
      </c>
      <c r="N2029" t="s">
        <v>80</v>
      </c>
      <c r="O2029">
        <v>8</v>
      </c>
      <c r="P2029" t="s">
        <v>76</v>
      </c>
      <c r="Q2029" t="s">
        <v>76</v>
      </c>
      <c r="R2029" t="s">
        <v>91</v>
      </c>
      <c r="T2029" t="s">
        <v>46</v>
      </c>
      <c r="U2029" t="s">
        <v>46</v>
      </c>
      <c r="V2029" t="s">
        <v>46</v>
      </c>
      <c r="W2029" t="s">
        <v>5381</v>
      </c>
      <c r="X2029" t="s">
        <v>5383</v>
      </c>
      <c r="Y2029" t="s">
        <v>5615</v>
      </c>
      <c r="Z2029" t="s">
        <v>5615</v>
      </c>
      <c r="AA2029" t="s">
        <v>5660</v>
      </c>
      <c r="AB2029" t="s">
        <v>5664</v>
      </c>
      <c r="AC2029" t="s">
        <v>46</v>
      </c>
      <c r="AD2029" t="s">
        <v>5381</v>
      </c>
      <c r="AE2029" t="s">
        <v>46</v>
      </c>
      <c r="AF2029" t="s">
        <v>46</v>
      </c>
      <c r="AG2029" t="s">
        <v>46</v>
      </c>
      <c r="AI2029">
        <v>4620130</v>
      </c>
      <c r="AJ2029">
        <v>115867</v>
      </c>
    </row>
    <row r="2030" spans="1:36">
      <c r="A2030">
        <v>540239</v>
      </c>
      <c r="B2030">
        <v>540239</v>
      </c>
      <c r="C2030" t="e">
        <f>VLOOKUP(B2030,'[2]6단위기준(289개)'!$A$2:$B$290,2,0)</f>
        <v>#N/A</v>
      </c>
      <c r="D2030" t="s">
        <v>50</v>
      </c>
      <c r="G2030" t="s">
        <v>50</v>
      </c>
      <c r="J2030" t="s">
        <v>7211</v>
      </c>
      <c r="K2030" t="s">
        <v>0</v>
      </c>
      <c r="L2030" t="s">
        <v>79</v>
      </c>
      <c r="M2030">
        <v>540239</v>
      </c>
      <c r="N2030" t="s">
        <v>80</v>
      </c>
      <c r="O2030">
        <v>8</v>
      </c>
      <c r="P2030" t="s">
        <v>76</v>
      </c>
      <c r="Q2030" t="s">
        <v>76</v>
      </c>
      <c r="R2030" t="s">
        <v>91</v>
      </c>
      <c r="T2030" t="s">
        <v>46</v>
      </c>
      <c r="U2030" t="s">
        <v>46</v>
      </c>
      <c r="V2030" t="s">
        <v>46</v>
      </c>
      <c r="W2030" t="s">
        <v>5381</v>
      </c>
      <c r="X2030" t="s">
        <v>5383</v>
      </c>
      <c r="Y2030" t="s">
        <v>5615</v>
      </c>
      <c r="Z2030" t="s">
        <v>5615</v>
      </c>
      <c r="AA2030" t="s">
        <v>5660</v>
      </c>
      <c r="AB2030" t="s">
        <v>5663</v>
      </c>
      <c r="AC2030" t="s">
        <v>46</v>
      </c>
      <c r="AD2030" t="s">
        <v>5381</v>
      </c>
      <c r="AE2030" t="s">
        <v>46</v>
      </c>
      <c r="AF2030" t="s">
        <v>46</v>
      </c>
      <c r="AG2030" t="s">
        <v>46</v>
      </c>
      <c r="AI2030">
        <v>1494493</v>
      </c>
      <c r="AJ2030">
        <v>3480058</v>
      </c>
    </row>
    <row r="2031" spans="1:36">
      <c r="A2031">
        <v>540244</v>
      </c>
      <c r="B2031">
        <v>540244</v>
      </c>
      <c r="C2031" t="e">
        <f>VLOOKUP(B2031,'[2]6단위기준(289개)'!$A$2:$B$290,2,0)</f>
        <v>#N/A</v>
      </c>
      <c r="D2031" t="s">
        <v>50</v>
      </c>
      <c r="G2031" t="s">
        <v>50</v>
      </c>
      <c r="J2031" t="s">
        <v>7211</v>
      </c>
      <c r="K2031" t="s">
        <v>2382</v>
      </c>
      <c r="L2031" t="s">
        <v>2383</v>
      </c>
      <c r="M2031">
        <v>540244</v>
      </c>
      <c r="N2031" t="s">
        <v>80</v>
      </c>
      <c r="O2031">
        <v>8</v>
      </c>
      <c r="P2031" t="s">
        <v>76</v>
      </c>
      <c r="Q2031" t="s">
        <v>76</v>
      </c>
      <c r="R2031" t="s">
        <v>91</v>
      </c>
      <c r="T2031" t="s">
        <v>46</v>
      </c>
      <c r="U2031" t="s">
        <v>46</v>
      </c>
      <c r="V2031" t="s">
        <v>46</v>
      </c>
      <c r="W2031" t="s">
        <v>5381</v>
      </c>
      <c r="X2031" t="s">
        <v>5383</v>
      </c>
      <c r="Y2031" t="s">
        <v>5615</v>
      </c>
      <c r="Z2031" t="s">
        <v>5615</v>
      </c>
      <c r="AA2031" t="s">
        <v>5660</v>
      </c>
      <c r="AB2031" t="s">
        <v>5664</v>
      </c>
      <c r="AC2031" t="s">
        <v>46</v>
      </c>
      <c r="AD2031" t="s">
        <v>5381</v>
      </c>
      <c r="AE2031" t="s">
        <v>46</v>
      </c>
      <c r="AF2031" t="s">
        <v>46</v>
      </c>
      <c r="AG2031" t="s">
        <v>46</v>
      </c>
      <c r="AI2031">
        <v>179750536</v>
      </c>
      <c r="AJ2031">
        <v>53419354</v>
      </c>
    </row>
    <row r="2032" spans="1:36">
      <c r="A2032">
        <v>540245</v>
      </c>
      <c r="B2032">
        <v>540245</v>
      </c>
      <c r="C2032" t="e">
        <f>VLOOKUP(B2032,'[2]6단위기준(289개)'!$A$2:$B$290,2,0)</f>
        <v>#N/A</v>
      </c>
      <c r="D2032" t="s">
        <v>50</v>
      </c>
      <c r="G2032" t="s">
        <v>50</v>
      </c>
      <c r="J2032" t="s">
        <v>7211</v>
      </c>
      <c r="K2032" t="s">
        <v>2384</v>
      </c>
      <c r="L2032" t="s">
        <v>2385</v>
      </c>
      <c r="M2032">
        <v>540245</v>
      </c>
      <c r="N2032" t="s">
        <v>80</v>
      </c>
      <c r="O2032">
        <v>8</v>
      </c>
      <c r="P2032" t="s">
        <v>76</v>
      </c>
      <c r="Q2032" t="s">
        <v>76</v>
      </c>
      <c r="R2032" t="s">
        <v>91</v>
      </c>
      <c r="T2032" t="s">
        <v>46</v>
      </c>
      <c r="U2032" t="s">
        <v>46</v>
      </c>
      <c r="V2032" t="s">
        <v>46</v>
      </c>
      <c r="W2032" t="s">
        <v>5381</v>
      </c>
      <c r="X2032" t="s">
        <v>5383</v>
      </c>
      <c r="Y2032" t="s">
        <v>5615</v>
      </c>
      <c r="Z2032" t="s">
        <v>5615</v>
      </c>
      <c r="AA2032" t="s">
        <v>5660</v>
      </c>
      <c r="AB2032" t="s">
        <v>5664</v>
      </c>
      <c r="AC2032" t="s">
        <v>46</v>
      </c>
      <c r="AD2032" t="s">
        <v>5381</v>
      </c>
      <c r="AE2032" t="s">
        <v>46</v>
      </c>
      <c r="AF2032" t="s">
        <v>46</v>
      </c>
      <c r="AG2032" t="s">
        <v>46</v>
      </c>
      <c r="AI2032">
        <v>117821748</v>
      </c>
      <c r="AJ2032">
        <v>38941406</v>
      </c>
    </row>
    <row r="2033" spans="1:36">
      <c r="A2033">
        <v>540246</v>
      </c>
      <c r="B2033">
        <v>540246</v>
      </c>
      <c r="C2033" t="e">
        <f>VLOOKUP(B2033,'[2]6단위기준(289개)'!$A$2:$B$290,2,0)</f>
        <v>#N/A</v>
      </c>
      <c r="D2033" t="s">
        <v>50</v>
      </c>
      <c r="G2033" t="s">
        <v>50</v>
      </c>
      <c r="J2033" t="s">
        <v>7211</v>
      </c>
      <c r="K2033" t="s">
        <v>2386</v>
      </c>
      <c r="L2033" t="s">
        <v>2387</v>
      </c>
      <c r="M2033">
        <v>540246</v>
      </c>
      <c r="N2033" t="s">
        <v>80</v>
      </c>
      <c r="O2033">
        <v>8</v>
      </c>
      <c r="P2033" t="s">
        <v>76</v>
      </c>
      <c r="Q2033" t="s">
        <v>76</v>
      </c>
      <c r="R2033" t="s">
        <v>91</v>
      </c>
      <c r="T2033" t="s">
        <v>46</v>
      </c>
      <c r="U2033" t="s">
        <v>46</v>
      </c>
      <c r="V2033" t="s">
        <v>46</v>
      </c>
      <c r="W2033" t="s">
        <v>5381</v>
      </c>
      <c r="X2033" t="s">
        <v>5383</v>
      </c>
      <c r="Y2033" t="s">
        <v>5615</v>
      </c>
      <c r="Z2033" t="s">
        <v>5615</v>
      </c>
      <c r="AA2033" t="s">
        <v>5660</v>
      </c>
      <c r="AB2033" t="s">
        <v>5664</v>
      </c>
      <c r="AC2033" t="s">
        <v>46</v>
      </c>
      <c r="AD2033" t="s">
        <v>5381</v>
      </c>
      <c r="AE2033" t="s">
        <v>46</v>
      </c>
      <c r="AF2033" t="s">
        <v>46</v>
      </c>
      <c r="AG2033" t="s">
        <v>46</v>
      </c>
      <c r="AI2033">
        <v>19022189</v>
      </c>
      <c r="AJ2033">
        <v>95181746</v>
      </c>
    </row>
    <row r="2034" spans="1:36">
      <c r="A2034">
        <v>540247</v>
      </c>
      <c r="B2034">
        <v>540247</v>
      </c>
      <c r="C2034" t="e">
        <f>VLOOKUP(B2034,'[2]6단위기준(289개)'!$A$2:$B$290,2,0)</f>
        <v>#N/A</v>
      </c>
      <c r="D2034" t="s">
        <v>50</v>
      </c>
      <c r="G2034" t="s">
        <v>50</v>
      </c>
      <c r="J2034" t="s">
        <v>7211</v>
      </c>
      <c r="K2034" t="s">
        <v>2388</v>
      </c>
      <c r="L2034" t="s">
        <v>2389</v>
      </c>
      <c r="M2034">
        <v>540247</v>
      </c>
      <c r="N2034" t="s">
        <v>80</v>
      </c>
      <c r="O2034">
        <v>8</v>
      </c>
      <c r="P2034" t="s">
        <v>76</v>
      </c>
      <c r="Q2034" t="s">
        <v>76</v>
      </c>
      <c r="R2034" t="s">
        <v>91</v>
      </c>
      <c r="T2034" t="s">
        <v>46</v>
      </c>
      <c r="U2034" t="s">
        <v>46</v>
      </c>
      <c r="V2034" t="s">
        <v>46</v>
      </c>
      <c r="W2034" t="s">
        <v>5381</v>
      </c>
      <c r="X2034" t="s">
        <v>5383</v>
      </c>
      <c r="Y2034" t="s">
        <v>5615</v>
      </c>
      <c r="Z2034" t="s">
        <v>5615</v>
      </c>
      <c r="AA2034" t="s">
        <v>5660</v>
      </c>
      <c r="AB2034" t="s">
        <v>5664</v>
      </c>
      <c r="AC2034" t="s">
        <v>46</v>
      </c>
      <c r="AD2034" t="s">
        <v>5381</v>
      </c>
      <c r="AE2034" t="s">
        <v>46</v>
      </c>
      <c r="AF2034" t="s">
        <v>46</v>
      </c>
      <c r="AG2034" t="s">
        <v>46</v>
      </c>
      <c r="AI2034">
        <v>248766967</v>
      </c>
      <c r="AJ2034">
        <v>65574588</v>
      </c>
    </row>
    <row r="2035" spans="1:36">
      <c r="A2035">
        <v>540248</v>
      </c>
      <c r="B2035">
        <v>540248</v>
      </c>
      <c r="C2035" t="e">
        <f>VLOOKUP(B2035,'[2]6단위기준(289개)'!$A$2:$B$290,2,0)</f>
        <v>#N/A</v>
      </c>
      <c r="D2035" t="s">
        <v>50</v>
      </c>
      <c r="G2035" t="s">
        <v>50</v>
      </c>
      <c r="J2035" t="s">
        <v>7211</v>
      </c>
      <c r="K2035" t="s">
        <v>2390</v>
      </c>
      <c r="L2035" t="s">
        <v>2391</v>
      </c>
      <c r="M2035">
        <v>540248</v>
      </c>
      <c r="N2035" t="s">
        <v>80</v>
      </c>
      <c r="O2035">
        <v>8</v>
      </c>
      <c r="P2035" t="s">
        <v>76</v>
      </c>
      <c r="Q2035" t="s">
        <v>76</v>
      </c>
      <c r="R2035" t="s">
        <v>91</v>
      </c>
      <c r="T2035" t="s">
        <v>46</v>
      </c>
      <c r="U2035" t="s">
        <v>46</v>
      </c>
      <c r="V2035" t="s">
        <v>46</v>
      </c>
      <c r="W2035" t="s">
        <v>5381</v>
      </c>
      <c r="X2035" t="s">
        <v>5383</v>
      </c>
      <c r="Y2035" t="s">
        <v>5615</v>
      </c>
      <c r="Z2035" t="s">
        <v>5615</v>
      </c>
      <c r="AA2035" t="s">
        <v>5660</v>
      </c>
      <c r="AB2035" t="s">
        <v>5664</v>
      </c>
      <c r="AC2035" t="s">
        <v>46</v>
      </c>
      <c r="AD2035" t="s">
        <v>5381</v>
      </c>
      <c r="AE2035" t="s">
        <v>46</v>
      </c>
      <c r="AF2035" t="s">
        <v>46</v>
      </c>
      <c r="AG2035" t="s">
        <v>46</v>
      </c>
      <c r="AI2035">
        <v>28312014</v>
      </c>
      <c r="AJ2035">
        <v>1505272</v>
      </c>
    </row>
    <row r="2036" spans="1:36">
      <c r="A2036">
        <v>540249</v>
      </c>
      <c r="B2036">
        <v>540249</v>
      </c>
      <c r="C2036" t="e">
        <f>VLOOKUP(B2036,'[2]6단위기준(289개)'!$A$2:$B$290,2,0)</f>
        <v>#N/A</v>
      </c>
      <c r="D2036" t="s">
        <v>50</v>
      </c>
      <c r="G2036" t="s">
        <v>50</v>
      </c>
      <c r="J2036" t="s">
        <v>7211</v>
      </c>
      <c r="K2036" t="s">
        <v>0</v>
      </c>
      <c r="L2036" t="s">
        <v>79</v>
      </c>
      <c r="M2036">
        <v>540249</v>
      </c>
      <c r="N2036" t="s">
        <v>80</v>
      </c>
      <c r="O2036">
        <v>8</v>
      </c>
      <c r="P2036" t="s">
        <v>76</v>
      </c>
      <c r="Q2036" t="s">
        <v>76</v>
      </c>
      <c r="R2036" t="s">
        <v>91</v>
      </c>
      <c r="T2036" t="s">
        <v>46</v>
      </c>
      <c r="U2036" t="s">
        <v>46</v>
      </c>
      <c r="V2036" t="s">
        <v>46</v>
      </c>
      <c r="W2036" t="s">
        <v>5381</v>
      </c>
      <c r="X2036" t="s">
        <v>5383</v>
      </c>
      <c r="Y2036" t="s">
        <v>5615</v>
      </c>
      <c r="Z2036" t="s">
        <v>5615</v>
      </c>
      <c r="AA2036" t="s">
        <v>5660</v>
      </c>
      <c r="AB2036" t="s">
        <v>5663</v>
      </c>
      <c r="AC2036" t="s">
        <v>46</v>
      </c>
      <c r="AD2036" t="s">
        <v>5381</v>
      </c>
      <c r="AE2036" t="s">
        <v>46</v>
      </c>
      <c r="AF2036" t="s">
        <v>46</v>
      </c>
      <c r="AG2036" t="s">
        <v>46</v>
      </c>
      <c r="AI2036">
        <v>32783071</v>
      </c>
      <c r="AJ2036">
        <v>80404478</v>
      </c>
    </row>
    <row r="2037" spans="1:36">
      <c r="A2037">
        <v>540251</v>
      </c>
      <c r="B2037">
        <v>540251</v>
      </c>
      <c r="C2037" t="e">
        <f>VLOOKUP(B2037,'[2]6단위기준(289개)'!$A$2:$B$290,2,0)</f>
        <v>#N/A</v>
      </c>
      <c r="D2037" t="s">
        <v>50</v>
      </c>
      <c r="G2037" t="s">
        <v>50</v>
      </c>
      <c r="J2037" t="s">
        <v>7211</v>
      </c>
      <c r="K2037" t="s">
        <v>2392</v>
      </c>
      <c r="L2037" t="s">
        <v>2393</v>
      </c>
      <c r="M2037">
        <v>540251</v>
      </c>
      <c r="N2037" t="s">
        <v>80</v>
      </c>
      <c r="O2037">
        <v>8</v>
      </c>
      <c r="P2037" t="s">
        <v>76</v>
      </c>
      <c r="Q2037" t="s">
        <v>76</v>
      </c>
      <c r="R2037" t="s">
        <v>91</v>
      </c>
      <c r="T2037" t="s">
        <v>46</v>
      </c>
      <c r="U2037" t="s">
        <v>46</v>
      </c>
      <c r="V2037" t="s">
        <v>46</v>
      </c>
      <c r="W2037" t="s">
        <v>5381</v>
      </c>
      <c r="X2037" t="s">
        <v>5383</v>
      </c>
      <c r="Y2037" t="s">
        <v>5615</v>
      </c>
      <c r="Z2037" t="s">
        <v>5615</v>
      </c>
      <c r="AA2037" t="s">
        <v>5660</v>
      </c>
      <c r="AB2037" t="s">
        <v>5663</v>
      </c>
      <c r="AC2037" t="s">
        <v>46</v>
      </c>
      <c r="AD2037" t="s">
        <v>5381</v>
      </c>
      <c r="AE2037" t="s">
        <v>46</v>
      </c>
      <c r="AF2037" t="s">
        <v>46</v>
      </c>
      <c r="AG2037" t="s">
        <v>46</v>
      </c>
      <c r="AI2037">
        <v>309513</v>
      </c>
      <c r="AJ2037">
        <v>877804</v>
      </c>
    </row>
    <row r="2038" spans="1:36">
      <c r="A2038">
        <v>540252</v>
      </c>
      <c r="B2038">
        <v>540252</v>
      </c>
      <c r="C2038" t="e">
        <f>VLOOKUP(B2038,'[2]6단위기준(289개)'!$A$2:$B$290,2,0)</f>
        <v>#N/A</v>
      </c>
      <c r="D2038" t="s">
        <v>50</v>
      </c>
      <c r="G2038" t="s">
        <v>50</v>
      </c>
      <c r="J2038" t="s">
        <v>7211</v>
      </c>
      <c r="K2038" t="s">
        <v>2378</v>
      </c>
      <c r="L2038" t="s">
        <v>2379</v>
      </c>
      <c r="M2038">
        <v>540252</v>
      </c>
      <c r="N2038" t="s">
        <v>80</v>
      </c>
      <c r="O2038">
        <v>8</v>
      </c>
      <c r="P2038" t="s">
        <v>76</v>
      </c>
      <c r="Q2038" t="s">
        <v>76</v>
      </c>
      <c r="R2038" t="s">
        <v>91</v>
      </c>
      <c r="T2038" t="s">
        <v>46</v>
      </c>
      <c r="U2038" t="s">
        <v>46</v>
      </c>
      <c r="V2038" t="s">
        <v>46</v>
      </c>
      <c r="W2038" t="s">
        <v>5381</v>
      </c>
      <c r="X2038" t="s">
        <v>5383</v>
      </c>
      <c r="Y2038" t="s">
        <v>5615</v>
      </c>
      <c r="Z2038" t="s">
        <v>5615</v>
      </c>
      <c r="AA2038" t="s">
        <v>5660</v>
      </c>
      <c r="AB2038" t="s">
        <v>5663</v>
      </c>
      <c r="AC2038" t="s">
        <v>46</v>
      </c>
      <c r="AD2038" t="s">
        <v>5381</v>
      </c>
      <c r="AE2038" t="s">
        <v>46</v>
      </c>
      <c r="AF2038" t="s">
        <v>46</v>
      </c>
      <c r="AG2038" t="s">
        <v>46</v>
      </c>
      <c r="AI2038">
        <v>22574982</v>
      </c>
      <c r="AJ2038">
        <v>921696</v>
      </c>
    </row>
    <row r="2039" spans="1:36">
      <c r="A2039">
        <v>540259</v>
      </c>
      <c r="B2039">
        <v>540259</v>
      </c>
      <c r="C2039" t="e">
        <f>VLOOKUP(B2039,'[2]6단위기준(289개)'!$A$2:$B$290,2,0)</f>
        <v>#N/A</v>
      </c>
      <c r="D2039" t="s">
        <v>50</v>
      </c>
      <c r="G2039" t="s">
        <v>50</v>
      </c>
      <c r="J2039" t="s">
        <v>7211</v>
      </c>
      <c r="K2039" t="s">
        <v>0</v>
      </c>
      <c r="L2039" t="s">
        <v>79</v>
      </c>
      <c r="M2039">
        <v>540259</v>
      </c>
      <c r="N2039" t="s">
        <v>80</v>
      </c>
      <c r="O2039">
        <v>8</v>
      </c>
      <c r="P2039" t="s">
        <v>76</v>
      </c>
      <c r="Q2039" t="s">
        <v>76</v>
      </c>
      <c r="R2039" t="s">
        <v>91</v>
      </c>
      <c r="T2039" t="s">
        <v>46</v>
      </c>
      <c r="U2039" t="s">
        <v>46</v>
      </c>
      <c r="V2039" t="s">
        <v>46</v>
      </c>
      <c r="W2039" t="s">
        <v>5381</v>
      </c>
      <c r="X2039" t="s">
        <v>5383</v>
      </c>
      <c r="Y2039" t="s">
        <v>5615</v>
      </c>
      <c r="Z2039" t="s">
        <v>5615</v>
      </c>
      <c r="AA2039" t="s">
        <v>5660</v>
      </c>
      <c r="AB2039" t="s">
        <v>5663</v>
      </c>
      <c r="AC2039" t="s">
        <v>46</v>
      </c>
      <c r="AD2039" t="s">
        <v>5381</v>
      </c>
      <c r="AE2039" t="s">
        <v>46</v>
      </c>
      <c r="AF2039" t="s">
        <v>46</v>
      </c>
      <c r="AG2039" t="s">
        <v>46</v>
      </c>
      <c r="AI2039">
        <v>1877980</v>
      </c>
      <c r="AJ2039">
        <v>8480988</v>
      </c>
    </row>
    <row r="2040" spans="1:36">
      <c r="A2040">
        <v>540261</v>
      </c>
      <c r="B2040">
        <v>540261</v>
      </c>
      <c r="C2040" t="e">
        <f>VLOOKUP(B2040,'[2]6단위기준(289개)'!$A$2:$B$290,2,0)</f>
        <v>#N/A</v>
      </c>
      <c r="D2040" t="s">
        <v>50</v>
      </c>
      <c r="G2040" t="s">
        <v>50</v>
      </c>
      <c r="J2040" t="s">
        <v>7211</v>
      </c>
      <c r="K2040" t="s">
        <v>2392</v>
      </c>
      <c r="L2040" t="s">
        <v>2393</v>
      </c>
      <c r="M2040">
        <v>540261</v>
      </c>
      <c r="N2040" t="s">
        <v>80</v>
      </c>
      <c r="O2040">
        <v>8</v>
      </c>
      <c r="P2040" t="s">
        <v>76</v>
      </c>
      <c r="Q2040" t="s">
        <v>76</v>
      </c>
      <c r="R2040" t="s">
        <v>76</v>
      </c>
      <c r="T2040" t="s">
        <v>46</v>
      </c>
      <c r="U2040" t="s">
        <v>46</v>
      </c>
      <c r="V2040" t="s">
        <v>46</v>
      </c>
      <c r="W2040" t="s">
        <v>5381</v>
      </c>
      <c r="X2040" t="s">
        <v>5383</v>
      </c>
      <c r="Y2040" t="s">
        <v>5615</v>
      </c>
      <c r="Z2040" t="s">
        <v>5615</v>
      </c>
      <c r="AA2040" t="s">
        <v>5660</v>
      </c>
      <c r="AB2040" t="s">
        <v>5663</v>
      </c>
      <c r="AC2040" t="s">
        <v>46</v>
      </c>
      <c r="AD2040" t="s">
        <v>5381</v>
      </c>
      <c r="AE2040" t="s">
        <v>46</v>
      </c>
      <c r="AF2040" t="s">
        <v>46</v>
      </c>
      <c r="AG2040" t="s">
        <v>46</v>
      </c>
      <c r="AI2040">
        <v>588626</v>
      </c>
      <c r="AJ2040">
        <v>1475529</v>
      </c>
    </row>
    <row r="2041" spans="1:36">
      <c r="A2041">
        <v>540262</v>
      </c>
      <c r="B2041">
        <v>540262</v>
      </c>
      <c r="C2041" t="e">
        <f>VLOOKUP(B2041,'[2]6단위기준(289개)'!$A$2:$B$290,2,0)</f>
        <v>#N/A</v>
      </c>
      <c r="D2041" t="s">
        <v>50</v>
      </c>
      <c r="G2041" t="s">
        <v>50</v>
      </c>
      <c r="J2041" t="s">
        <v>7211</v>
      </c>
      <c r="K2041" t="s">
        <v>2378</v>
      </c>
      <c r="L2041" t="s">
        <v>2379</v>
      </c>
      <c r="M2041">
        <v>540262</v>
      </c>
      <c r="N2041" t="s">
        <v>80</v>
      </c>
      <c r="O2041">
        <v>8</v>
      </c>
      <c r="P2041" t="s">
        <v>76</v>
      </c>
      <c r="Q2041" t="s">
        <v>76</v>
      </c>
      <c r="R2041" t="s">
        <v>76</v>
      </c>
      <c r="T2041" t="s">
        <v>46</v>
      </c>
      <c r="U2041" t="s">
        <v>46</v>
      </c>
      <c r="V2041" t="s">
        <v>46</v>
      </c>
      <c r="W2041" t="s">
        <v>5381</v>
      </c>
      <c r="X2041" t="s">
        <v>5383</v>
      </c>
      <c r="Y2041" t="s">
        <v>5615</v>
      </c>
      <c r="Z2041" t="s">
        <v>5615</v>
      </c>
      <c r="AA2041" t="s">
        <v>5660</v>
      </c>
      <c r="AB2041" t="s">
        <v>5663</v>
      </c>
      <c r="AC2041" t="s">
        <v>46</v>
      </c>
      <c r="AD2041" t="s">
        <v>5381</v>
      </c>
      <c r="AE2041" t="s">
        <v>46</v>
      </c>
      <c r="AF2041" t="s">
        <v>46</v>
      </c>
      <c r="AG2041" t="s">
        <v>46</v>
      </c>
      <c r="AI2041">
        <v>4443647</v>
      </c>
      <c r="AJ2041">
        <v>11450369</v>
      </c>
    </row>
    <row r="2042" spans="1:36">
      <c r="A2042">
        <v>540269</v>
      </c>
      <c r="B2042">
        <v>540269</v>
      </c>
      <c r="C2042" t="e">
        <f>VLOOKUP(B2042,'[2]6단위기준(289개)'!$A$2:$B$290,2,0)</f>
        <v>#N/A</v>
      </c>
      <c r="D2042" t="s">
        <v>50</v>
      </c>
      <c r="G2042" t="s">
        <v>50</v>
      </c>
      <c r="J2042" t="s">
        <v>7211</v>
      </c>
      <c r="K2042" t="s">
        <v>0</v>
      </c>
      <c r="L2042" t="s">
        <v>79</v>
      </c>
      <c r="M2042">
        <v>540269</v>
      </c>
      <c r="N2042" t="s">
        <v>80</v>
      </c>
      <c r="O2042">
        <v>8</v>
      </c>
      <c r="P2042" t="s">
        <v>76</v>
      </c>
      <c r="Q2042" t="s">
        <v>76</v>
      </c>
      <c r="R2042" t="s">
        <v>76</v>
      </c>
      <c r="T2042" t="s">
        <v>46</v>
      </c>
      <c r="U2042" t="s">
        <v>46</v>
      </c>
      <c r="V2042" t="s">
        <v>46</v>
      </c>
      <c r="W2042" t="s">
        <v>5381</v>
      </c>
      <c r="X2042" t="s">
        <v>5383</v>
      </c>
      <c r="Y2042" t="s">
        <v>5615</v>
      </c>
      <c r="Z2042" t="s">
        <v>5615</v>
      </c>
      <c r="AA2042" t="s">
        <v>5660</v>
      </c>
      <c r="AB2042" t="s">
        <v>5663</v>
      </c>
      <c r="AC2042" t="s">
        <v>46</v>
      </c>
      <c r="AD2042" t="s">
        <v>5381</v>
      </c>
      <c r="AE2042" t="s">
        <v>46</v>
      </c>
      <c r="AF2042" t="s">
        <v>46</v>
      </c>
      <c r="AG2042" t="s">
        <v>46</v>
      </c>
      <c r="AI2042">
        <v>3833364</v>
      </c>
      <c r="AJ2042">
        <v>6669354</v>
      </c>
    </row>
    <row r="2043" spans="1:36">
      <c r="A2043">
        <v>540310</v>
      </c>
      <c r="B2043">
        <v>540310</v>
      </c>
      <c r="C2043" t="e">
        <f>VLOOKUP(B2043,'[2]6단위기준(289개)'!$A$2:$B$290,2,0)</f>
        <v>#N/A</v>
      </c>
      <c r="D2043" t="s">
        <v>50</v>
      </c>
      <c r="G2043" t="s">
        <v>50</v>
      </c>
      <c r="J2043" t="s">
        <v>7211</v>
      </c>
      <c r="K2043" t="s">
        <v>2394</v>
      </c>
      <c r="L2043" t="s">
        <v>2395</v>
      </c>
      <c r="M2043">
        <v>540310</v>
      </c>
      <c r="N2043" t="s">
        <v>80</v>
      </c>
      <c r="O2043">
        <v>1</v>
      </c>
      <c r="P2043" t="s">
        <v>76</v>
      </c>
      <c r="Q2043" t="s">
        <v>76</v>
      </c>
      <c r="R2043" t="s">
        <v>91</v>
      </c>
      <c r="T2043" t="s">
        <v>46</v>
      </c>
      <c r="U2043" t="s">
        <v>46</v>
      </c>
      <c r="V2043" t="s">
        <v>46</v>
      </c>
      <c r="W2043" t="s">
        <v>5381</v>
      </c>
      <c r="X2043" t="s">
        <v>5383</v>
      </c>
      <c r="Y2043" t="s">
        <v>5615</v>
      </c>
      <c r="Z2043" t="s">
        <v>5615</v>
      </c>
      <c r="AA2043" t="s">
        <v>5660</v>
      </c>
      <c r="AB2043" t="s">
        <v>5663</v>
      </c>
      <c r="AC2043" t="s">
        <v>5635</v>
      </c>
      <c r="AD2043" t="s">
        <v>5381</v>
      </c>
      <c r="AE2043" t="s">
        <v>46</v>
      </c>
      <c r="AF2043" t="s">
        <v>46</v>
      </c>
      <c r="AG2043" t="s">
        <v>46</v>
      </c>
      <c r="AI2043">
        <v>72589</v>
      </c>
      <c r="AJ2043">
        <v>3363</v>
      </c>
    </row>
    <row r="2044" spans="1:36">
      <c r="A2044">
        <v>540331</v>
      </c>
      <c r="B2044">
        <v>540331</v>
      </c>
      <c r="C2044" t="e">
        <f>VLOOKUP(B2044,'[2]6단위기준(289개)'!$A$2:$B$290,2,0)</f>
        <v>#N/A</v>
      </c>
      <c r="D2044" t="s">
        <v>50</v>
      </c>
      <c r="G2044" t="s">
        <v>50</v>
      </c>
      <c r="J2044" t="s">
        <v>7211</v>
      </c>
      <c r="K2044" t="s">
        <v>2396</v>
      </c>
      <c r="L2044" t="s">
        <v>2397</v>
      </c>
      <c r="M2044">
        <v>540331</v>
      </c>
      <c r="N2044" t="s">
        <v>80</v>
      </c>
      <c r="O2044">
        <v>1</v>
      </c>
      <c r="P2044" t="s">
        <v>76</v>
      </c>
      <c r="Q2044" t="s">
        <v>76</v>
      </c>
      <c r="R2044" t="s">
        <v>91</v>
      </c>
      <c r="T2044" t="s">
        <v>46</v>
      </c>
      <c r="U2044" t="s">
        <v>46</v>
      </c>
      <c r="V2044" t="s">
        <v>46</v>
      </c>
      <c r="W2044" t="s">
        <v>5381</v>
      </c>
      <c r="X2044" t="s">
        <v>5383</v>
      </c>
      <c r="Y2044" t="s">
        <v>5615</v>
      </c>
      <c r="Z2044" t="s">
        <v>5615</v>
      </c>
      <c r="AA2044" t="s">
        <v>5660</v>
      </c>
      <c r="AB2044" t="s">
        <v>5663</v>
      </c>
      <c r="AC2044" t="s">
        <v>5635</v>
      </c>
      <c r="AD2044" t="s">
        <v>5381</v>
      </c>
      <c r="AE2044" t="s">
        <v>46</v>
      </c>
      <c r="AF2044" t="s">
        <v>46</v>
      </c>
      <c r="AG2044" t="s">
        <v>46</v>
      </c>
      <c r="AI2044">
        <v>337143</v>
      </c>
      <c r="AJ2044">
        <v>43401143</v>
      </c>
    </row>
    <row r="2045" spans="1:36">
      <c r="A2045">
        <v>540332</v>
      </c>
      <c r="B2045">
        <v>540332</v>
      </c>
      <c r="C2045" t="e">
        <f>VLOOKUP(B2045,'[2]6단위기준(289개)'!$A$2:$B$290,2,0)</f>
        <v>#N/A</v>
      </c>
      <c r="D2045" t="s">
        <v>50</v>
      </c>
      <c r="G2045" t="s">
        <v>50</v>
      </c>
      <c r="J2045" t="s">
        <v>7211</v>
      </c>
      <c r="K2045" t="s">
        <v>2398</v>
      </c>
      <c r="L2045" t="s">
        <v>2399</v>
      </c>
      <c r="M2045">
        <v>540332</v>
      </c>
      <c r="N2045" t="s">
        <v>80</v>
      </c>
      <c r="O2045">
        <v>1</v>
      </c>
      <c r="P2045" t="s">
        <v>76</v>
      </c>
      <c r="Q2045" t="s">
        <v>76</v>
      </c>
      <c r="R2045" t="s">
        <v>91</v>
      </c>
      <c r="T2045" t="s">
        <v>46</v>
      </c>
      <c r="U2045" t="s">
        <v>46</v>
      </c>
      <c r="V2045" t="s">
        <v>46</v>
      </c>
      <c r="W2045" t="s">
        <v>5381</v>
      </c>
      <c r="X2045" t="s">
        <v>5383</v>
      </c>
      <c r="Y2045" t="s">
        <v>5615</v>
      </c>
      <c r="Z2045" t="s">
        <v>5615</v>
      </c>
      <c r="AA2045" t="s">
        <v>5660</v>
      </c>
      <c r="AB2045" t="s">
        <v>5663</v>
      </c>
      <c r="AC2045" t="s">
        <v>5635</v>
      </c>
      <c r="AD2045" t="s">
        <v>5381</v>
      </c>
      <c r="AE2045" t="s">
        <v>46</v>
      </c>
      <c r="AF2045" t="s">
        <v>46</v>
      </c>
      <c r="AG2045" t="s">
        <v>46</v>
      </c>
      <c r="AI2045">
        <v>1138817</v>
      </c>
      <c r="AJ2045">
        <v>262718</v>
      </c>
    </row>
    <row r="2046" spans="1:36">
      <c r="A2046">
        <v>540333</v>
      </c>
      <c r="B2046">
        <v>540333</v>
      </c>
      <c r="C2046" t="e">
        <f>VLOOKUP(B2046,'[2]6단위기준(289개)'!$A$2:$B$290,2,0)</f>
        <v>#N/A</v>
      </c>
      <c r="D2046" t="s">
        <v>50</v>
      </c>
      <c r="G2046" t="s">
        <v>50</v>
      </c>
      <c r="J2046" t="s">
        <v>7211</v>
      </c>
      <c r="K2046" t="s">
        <v>1717</v>
      </c>
      <c r="L2046" t="s">
        <v>1718</v>
      </c>
      <c r="M2046">
        <v>540333</v>
      </c>
      <c r="N2046" t="s">
        <v>80</v>
      </c>
      <c r="O2046">
        <v>8</v>
      </c>
      <c r="P2046" t="s">
        <v>76</v>
      </c>
      <c r="Q2046" t="s">
        <v>76</v>
      </c>
      <c r="R2046" t="s">
        <v>91</v>
      </c>
      <c r="T2046" t="s">
        <v>46</v>
      </c>
      <c r="U2046" t="s">
        <v>46</v>
      </c>
      <c r="V2046" t="s">
        <v>46</v>
      </c>
      <c r="W2046" t="s">
        <v>5381</v>
      </c>
      <c r="X2046" t="s">
        <v>5383</v>
      </c>
      <c r="Y2046" t="s">
        <v>5615</v>
      </c>
      <c r="Z2046" t="s">
        <v>5615</v>
      </c>
      <c r="AA2046" t="s">
        <v>5660</v>
      </c>
      <c r="AB2046" t="s">
        <v>5663</v>
      </c>
      <c r="AC2046" t="s">
        <v>5635</v>
      </c>
      <c r="AD2046" t="s">
        <v>5381</v>
      </c>
      <c r="AE2046" t="s">
        <v>46</v>
      </c>
      <c r="AF2046" t="s">
        <v>46</v>
      </c>
      <c r="AG2046" t="s">
        <v>46</v>
      </c>
      <c r="AI2046">
        <v>483870</v>
      </c>
      <c r="AJ2046">
        <v>85199351</v>
      </c>
    </row>
    <row r="2047" spans="1:36">
      <c r="A2047">
        <v>540339</v>
      </c>
      <c r="B2047">
        <v>540339</v>
      </c>
      <c r="C2047" t="e">
        <f>VLOOKUP(B2047,'[2]6단위기준(289개)'!$A$2:$B$290,2,0)</f>
        <v>#N/A</v>
      </c>
      <c r="D2047" t="s">
        <v>50</v>
      </c>
      <c r="G2047" t="s">
        <v>50</v>
      </c>
      <c r="J2047" t="s">
        <v>7211</v>
      </c>
      <c r="K2047" t="s">
        <v>0</v>
      </c>
      <c r="L2047" t="s">
        <v>79</v>
      </c>
      <c r="M2047">
        <v>540339</v>
      </c>
      <c r="N2047" t="s">
        <v>80</v>
      </c>
      <c r="O2047">
        <v>8</v>
      </c>
      <c r="P2047" t="s">
        <v>76</v>
      </c>
      <c r="Q2047" t="s">
        <v>76</v>
      </c>
      <c r="R2047" t="s">
        <v>91</v>
      </c>
      <c r="T2047" t="s">
        <v>46</v>
      </c>
      <c r="U2047" t="s">
        <v>46</v>
      </c>
      <c r="V2047" t="s">
        <v>46</v>
      </c>
      <c r="W2047" t="s">
        <v>5381</v>
      </c>
      <c r="X2047" t="s">
        <v>5383</v>
      </c>
      <c r="Y2047" t="s">
        <v>5615</v>
      </c>
      <c r="Z2047" t="s">
        <v>5615</v>
      </c>
      <c r="AA2047" t="s">
        <v>5660</v>
      </c>
      <c r="AB2047" t="s">
        <v>5663</v>
      </c>
      <c r="AC2047" t="s">
        <v>5635</v>
      </c>
      <c r="AD2047" t="s">
        <v>5381</v>
      </c>
      <c r="AE2047" t="s">
        <v>46</v>
      </c>
      <c r="AF2047" t="s">
        <v>46</v>
      </c>
      <c r="AG2047" t="s">
        <v>46</v>
      </c>
      <c r="AI2047">
        <v>19969</v>
      </c>
      <c r="AJ2047">
        <v>4110863</v>
      </c>
    </row>
    <row r="2048" spans="1:36">
      <c r="A2048">
        <v>540341</v>
      </c>
      <c r="B2048">
        <v>540341</v>
      </c>
      <c r="C2048" t="e">
        <f>VLOOKUP(B2048,'[2]6단위기준(289개)'!$A$2:$B$290,2,0)</f>
        <v>#N/A</v>
      </c>
      <c r="D2048" t="s">
        <v>50</v>
      </c>
      <c r="G2048" t="s">
        <v>50</v>
      </c>
      <c r="J2048" t="s">
        <v>7211</v>
      </c>
      <c r="K2048" t="s">
        <v>2400</v>
      </c>
      <c r="L2048" t="s">
        <v>2401</v>
      </c>
      <c r="M2048">
        <v>540341</v>
      </c>
      <c r="N2048" t="s">
        <v>80</v>
      </c>
      <c r="O2048">
        <v>1</v>
      </c>
      <c r="P2048" t="s">
        <v>76</v>
      </c>
      <c r="Q2048" t="s">
        <v>76</v>
      </c>
      <c r="R2048" t="s">
        <v>91</v>
      </c>
      <c r="T2048" t="s">
        <v>46</v>
      </c>
      <c r="U2048" t="s">
        <v>46</v>
      </c>
      <c r="V2048" t="s">
        <v>46</v>
      </c>
      <c r="W2048" t="s">
        <v>5381</v>
      </c>
      <c r="X2048" t="s">
        <v>5383</v>
      </c>
      <c r="Y2048" t="s">
        <v>5615</v>
      </c>
      <c r="Z2048" t="s">
        <v>5615</v>
      </c>
      <c r="AA2048" t="s">
        <v>5660</v>
      </c>
      <c r="AB2048" t="s">
        <v>5663</v>
      </c>
      <c r="AC2048" t="s">
        <v>5635</v>
      </c>
      <c r="AD2048" t="s">
        <v>5381</v>
      </c>
      <c r="AE2048" t="s">
        <v>46</v>
      </c>
      <c r="AF2048" t="s">
        <v>46</v>
      </c>
      <c r="AG2048" t="s">
        <v>46</v>
      </c>
      <c r="AI2048">
        <v>1648483</v>
      </c>
      <c r="AJ2048">
        <v>3136024</v>
      </c>
    </row>
    <row r="2049" spans="1:36">
      <c r="A2049">
        <v>540342</v>
      </c>
      <c r="B2049">
        <v>540342</v>
      </c>
      <c r="C2049" t="e">
        <f>VLOOKUP(B2049,'[2]6단위기준(289개)'!$A$2:$B$290,2,0)</f>
        <v>#N/A</v>
      </c>
      <c r="D2049" t="s">
        <v>50</v>
      </c>
      <c r="G2049" t="s">
        <v>50</v>
      </c>
      <c r="J2049" t="s">
        <v>7211</v>
      </c>
      <c r="K2049" t="s">
        <v>1717</v>
      </c>
      <c r="L2049" t="s">
        <v>1718</v>
      </c>
      <c r="M2049">
        <v>540342</v>
      </c>
      <c r="N2049" t="s">
        <v>80</v>
      </c>
      <c r="O2049">
        <v>8</v>
      </c>
      <c r="P2049" t="s">
        <v>76</v>
      </c>
      <c r="Q2049" t="s">
        <v>76</v>
      </c>
      <c r="R2049" t="s">
        <v>91</v>
      </c>
      <c r="T2049" t="s">
        <v>46</v>
      </c>
      <c r="U2049" t="s">
        <v>46</v>
      </c>
      <c r="V2049" t="s">
        <v>46</v>
      </c>
      <c r="W2049" t="s">
        <v>5381</v>
      </c>
      <c r="X2049" t="s">
        <v>5383</v>
      </c>
      <c r="Y2049" t="s">
        <v>5615</v>
      </c>
      <c r="Z2049" t="s">
        <v>5615</v>
      </c>
      <c r="AA2049" t="s">
        <v>5660</v>
      </c>
      <c r="AB2049" t="s">
        <v>5663</v>
      </c>
      <c r="AC2049" t="s">
        <v>5635</v>
      </c>
      <c r="AD2049" t="s">
        <v>5381</v>
      </c>
      <c r="AE2049" t="s">
        <v>46</v>
      </c>
      <c r="AF2049" t="s">
        <v>46</v>
      </c>
      <c r="AG2049" t="s">
        <v>46</v>
      </c>
      <c r="AI2049">
        <v>0</v>
      </c>
      <c r="AJ2049">
        <v>390337</v>
      </c>
    </row>
    <row r="2050" spans="1:36">
      <c r="A2050">
        <v>540349</v>
      </c>
      <c r="B2050">
        <v>540349</v>
      </c>
      <c r="C2050" t="e">
        <f>VLOOKUP(B2050,'[2]6단위기준(289개)'!$A$2:$B$290,2,0)</f>
        <v>#N/A</v>
      </c>
      <c r="D2050" t="s">
        <v>50</v>
      </c>
      <c r="G2050" t="s">
        <v>50</v>
      </c>
      <c r="J2050" t="s">
        <v>7211</v>
      </c>
      <c r="K2050" t="s">
        <v>0</v>
      </c>
      <c r="L2050" t="s">
        <v>79</v>
      </c>
      <c r="M2050">
        <v>540349</v>
      </c>
      <c r="N2050" t="s">
        <v>80</v>
      </c>
      <c r="O2050">
        <v>8</v>
      </c>
      <c r="P2050" t="s">
        <v>76</v>
      </c>
      <c r="Q2050" t="s">
        <v>76</v>
      </c>
      <c r="R2050" t="s">
        <v>91</v>
      </c>
      <c r="T2050" t="s">
        <v>46</v>
      </c>
      <c r="U2050" t="s">
        <v>46</v>
      </c>
      <c r="V2050" t="s">
        <v>46</v>
      </c>
      <c r="W2050" t="s">
        <v>5381</v>
      </c>
      <c r="X2050" t="s">
        <v>5383</v>
      </c>
      <c r="Y2050" t="s">
        <v>5615</v>
      </c>
      <c r="Z2050" t="s">
        <v>5615</v>
      </c>
      <c r="AA2050" t="s">
        <v>5660</v>
      </c>
      <c r="AB2050" t="s">
        <v>5663</v>
      </c>
      <c r="AC2050" t="s">
        <v>5635</v>
      </c>
      <c r="AD2050" t="s">
        <v>5381</v>
      </c>
      <c r="AE2050" t="s">
        <v>46</v>
      </c>
      <c r="AF2050" t="s">
        <v>46</v>
      </c>
      <c r="AG2050" t="s">
        <v>46</v>
      </c>
      <c r="AI2050">
        <v>947235</v>
      </c>
      <c r="AJ2050">
        <v>320208</v>
      </c>
    </row>
    <row r="2051" spans="1:36">
      <c r="A2051">
        <v>540411</v>
      </c>
      <c r="B2051">
        <v>540411</v>
      </c>
      <c r="C2051" t="e">
        <f>VLOOKUP(B2051,'[2]6단위기준(289개)'!$A$2:$B$290,2,0)</f>
        <v>#N/A</v>
      </c>
      <c r="D2051" t="s">
        <v>50</v>
      </c>
      <c r="G2051" t="s">
        <v>50</v>
      </c>
      <c r="J2051" t="s">
        <v>7211</v>
      </c>
      <c r="K2051" t="s">
        <v>2382</v>
      </c>
      <c r="L2051" t="s">
        <v>2383</v>
      </c>
      <c r="M2051">
        <v>540411</v>
      </c>
      <c r="N2051" t="s">
        <v>80</v>
      </c>
      <c r="O2051">
        <v>8</v>
      </c>
      <c r="P2051" t="s">
        <v>76</v>
      </c>
      <c r="Q2051" t="s">
        <v>76</v>
      </c>
      <c r="R2051" t="s">
        <v>91</v>
      </c>
      <c r="T2051" t="s">
        <v>46</v>
      </c>
      <c r="U2051" t="s">
        <v>46</v>
      </c>
      <c r="V2051" t="s">
        <v>46</v>
      </c>
      <c r="W2051" t="s">
        <v>5381</v>
      </c>
      <c r="X2051" t="s">
        <v>5383</v>
      </c>
      <c r="Y2051" t="s">
        <v>5615</v>
      </c>
      <c r="Z2051" t="s">
        <v>5615</v>
      </c>
      <c r="AA2051" t="s">
        <v>5660</v>
      </c>
      <c r="AB2051" t="s">
        <v>5664</v>
      </c>
      <c r="AC2051" t="s">
        <v>46</v>
      </c>
      <c r="AD2051" t="s">
        <v>5381</v>
      </c>
      <c r="AE2051" t="s">
        <v>46</v>
      </c>
      <c r="AF2051" t="s">
        <v>46</v>
      </c>
      <c r="AG2051" t="s">
        <v>46</v>
      </c>
      <c r="AI2051">
        <v>1237879</v>
      </c>
      <c r="AJ2051">
        <v>175112</v>
      </c>
    </row>
    <row r="2052" spans="1:36">
      <c r="A2052">
        <v>540412</v>
      </c>
      <c r="B2052">
        <v>540412</v>
      </c>
      <c r="C2052" t="e">
        <f>VLOOKUP(B2052,'[2]6단위기준(289개)'!$A$2:$B$290,2,0)</f>
        <v>#N/A</v>
      </c>
      <c r="D2052" t="s">
        <v>50</v>
      </c>
      <c r="G2052" t="s">
        <v>50</v>
      </c>
      <c r="J2052" t="s">
        <v>7211</v>
      </c>
      <c r="K2052" t="s">
        <v>2390</v>
      </c>
      <c r="L2052" t="s">
        <v>2391</v>
      </c>
      <c r="M2052">
        <v>540412</v>
      </c>
      <c r="N2052" t="s">
        <v>80</v>
      </c>
      <c r="O2052">
        <v>8</v>
      </c>
      <c r="P2052" t="s">
        <v>76</v>
      </c>
      <c r="Q2052" t="s">
        <v>76</v>
      </c>
      <c r="R2052" t="s">
        <v>91</v>
      </c>
      <c r="T2052" t="s">
        <v>46</v>
      </c>
      <c r="U2052" t="s">
        <v>46</v>
      </c>
      <c r="V2052" t="s">
        <v>46</v>
      </c>
      <c r="W2052" t="s">
        <v>5381</v>
      </c>
      <c r="X2052" t="s">
        <v>5383</v>
      </c>
      <c r="Y2052" t="s">
        <v>5615</v>
      </c>
      <c r="Z2052" t="s">
        <v>5615</v>
      </c>
      <c r="AA2052" t="s">
        <v>5660</v>
      </c>
      <c r="AB2052" t="s">
        <v>5664</v>
      </c>
      <c r="AC2052" t="s">
        <v>46</v>
      </c>
      <c r="AD2052" t="s">
        <v>5381</v>
      </c>
      <c r="AE2052" t="s">
        <v>46</v>
      </c>
      <c r="AF2052" t="s">
        <v>46</v>
      </c>
      <c r="AG2052" t="s">
        <v>46</v>
      </c>
      <c r="AI2052">
        <v>7417125</v>
      </c>
      <c r="AJ2052">
        <v>140661</v>
      </c>
    </row>
    <row r="2053" spans="1:36">
      <c r="A2053">
        <v>540419</v>
      </c>
      <c r="B2053">
        <v>540419</v>
      </c>
      <c r="C2053" t="e">
        <f>VLOOKUP(B2053,'[2]6단위기준(289개)'!$A$2:$B$290,2,0)</f>
        <v>#N/A</v>
      </c>
      <c r="D2053" t="s">
        <v>50</v>
      </c>
      <c r="G2053" t="s">
        <v>50</v>
      </c>
      <c r="J2053" t="s">
        <v>7211</v>
      </c>
      <c r="K2053" t="s">
        <v>0</v>
      </c>
      <c r="L2053" t="s">
        <v>79</v>
      </c>
      <c r="M2053">
        <v>540419</v>
      </c>
      <c r="N2053" t="s">
        <v>80</v>
      </c>
      <c r="O2053">
        <v>8</v>
      </c>
      <c r="P2053" t="s">
        <v>76</v>
      </c>
      <c r="Q2053" t="s">
        <v>76</v>
      </c>
      <c r="R2053" t="s">
        <v>91</v>
      </c>
      <c r="T2053" t="s">
        <v>46</v>
      </c>
      <c r="U2053" t="s">
        <v>46</v>
      </c>
      <c r="V2053" t="s">
        <v>46</v>
      </c>
      <c r="W2053" t="s">
        <v>5381</v>
      </c>
      <c r="X2053" t="s">
        <v>5383</v>
      </c>
      <c r="Y2053" t="s">
        <v>5615</v>
      </c>
      <c r="Z2053" t="s">
        <v>5615</v>
      </c>
      <c r="AA2053" t="s">
        <v>5660</v>
      </c>
      <c r="AB2053" t="s">
        <v>5664</v>
      </c>
      <c r="AC2053" t="s">
        <v>46</v>
      </c>
      <c r="AD2053" t="s">
        <v>5381</v>
      </c>
      <c r="AE2053" t="s">
        <v>46</v>
      </c>
      <c r="AF2053" t="s">
        <v>46</v>
      </c>
      <c r="AG2053" t="s">
        <v>46</v>
      </c>
      <c r="AI2053">
        <v>26169018</v>
      </c>
      <c r="AJ2053">
        <v>10492629</v>
      </c>
    </row>
    <row r="2054" spans="1:36">
      <c r="A2054">
        <v>540490</v>
      </c>
      <c r="B2054">
        <v>540490</v>
      </c>
      <c r="C2054" t="e">
        <f>VLOOKUP(B2054,'[2]6단위기준(289개)'!$A$2:$B$290,2,0)</f>
        <v>#N/A</v>
      </c>
      <c r="D2054" t="s">
        <v>50</v>
      </c>
      <c r="G2054" t="s">
        <v>50</v>
      </c>
      <c r="J2054" t="s">
        <v>7211</v>
      </c>
      <c r="K2054" t="s">
        <v>0</v>
      </c>
      <c r="L2054" t="s">
        <v>79</v>
      </c>
      <c r="M2054">
        <v>540490</v>
      </c>
      <c r="N2054" t="s">
        <v>80</v>
      </c>
      <c r="O2054">
        <v>8</v>
      </c>
      <c r="P2054" t="s">
        <v>76</v>
      </c>
      <c r="Q2054" t="s">
        <v>76</v>
      </c>
      <c r="R2054" t="s">
        <v>91</v>
      </c>
      <c r="T2054" t="s">
        <v>46</v>
      </c>
      <c r="U2054" t="s">
        <v>46</v>
      </c>
      <c r="V2054" t="s">
        <v>46</v>
      </c>
      <c r="W2054" t="s">
        <v>5381</v>
      </c>
      <c r="X2054" t="s">
        <v>5383</v>
      </c>
      <c r="Y2054" t="s">
        <v>5615</v>
      </c>
      <c r="Z2054" t="s">
        <v>5615</v>
      </c>
      <c r="AA2054" t="s">
        <v>5660</v>
      </c>
      <c r="AB2054" t="s">
        <v>5663</v>
      </c>
      <c r="AC2054" t="s">
        <v>46</v>
      </c>
      <c r="AD2054" t="s">
        <v>5381</v>
      </c>
      <c r="AE2054" t="s">
        <v>46</v>
      </c>
      <c r="AF2054" t="s">
        <v>46</v>
      </c>
      <c r="AG2054" t="s">
        <v>46</v>
      </c>
      <c r="AI2054">
        <v>1319484</v>
      </c>
      <c r="AJ2054">
        <v>5172968</v>
      </c>
    </row>
    <row r="2055" spans="1:36">
      <c r="A2055">
        <v>540500</v>
      </c>
      <c r="B2055">
        <v>540500</v>
      </c>
      <c r="C2055" t="e">
        <f>VLOOKUP(B2055,'[2]6단위기준(289개)'!$A$2:$B$290,2,0)</f>
        <v>#N/A</v>
      </c>
      <c r="D2055" t="s">
        <v>50</v>
      </c>
      <c r="G2055" t="s">
        <v>50</v>
      </c>
      <c r="J2055" t="s">
        <v>7211</v>
      </c>
      <c r="K2055" t="s">
        <v>2402</v>
      </c>
      <c r="L2055" t="s">
        <v>2403</v>
      </c>
      <c r="M2055">
        <v>540500</v>
      </c>
      <c r="N2055" t="s">
        <v>80</v>
      </c>
      <c r="O2055">
        <v>8</v>
      </c>
      <c r="P2055" t="s">
        <v>76</v>
      </c>
      <c r="Q2055" t="s">
        <v>76</v>
      </c>
      <c r="R2055" t="s">
        <v>91</v>
      </c>
      <c r="T2055" t="s">
        <v>46</v>
      </c>
      <c r="U2055" t="s">
        <v>46</v>
      </c>
      <c r="V2055" t="s">
        <v>46</v>
      </c>
      <c r="W2055" t="s">
        <v>5381</v>
      </c>
      <c r="X2055" t="s">
        <v>5383</v>
      </c>
      <c r="Y2055" t="s">
        <v>5615</v>
      </c>
      <c r="Z2055" t="s">
        <v>5615</v>
      </c>
      <c r="AA2055" t="s">
        <v>5660</v>
      </c>
      <c r="AB2055" t="s">
        <v>5663</v>
      </c>
      <c r="AC2055" t="s">
        <v>5635</v>
      </c>
      <c r="AD2055" t="s">
        <v>5381</v>
      </c>
      <c r="AE2055" t="s">
        <v>46</v>
      </c>
      <c r="AF2055" t="s">
        <v>46</v>
      </c>
      <c r="AG2055" t="s">
        <v>46</v>
      </c>
      <c r="AI2055">
        <v>84554</v>
      </c>
      <c r="AJ2055">
        <v>18078</v>
      </c>
    </row>
    <row r="2056" spans="1:36">
      <c r="A2056">
        <v>540600</v>
      </c>
      <c r="B2056">
        <v>540600</v>
      </c>
      <c r="C2056" t="e">
        <f>VLOOKUP(B2056,'[2]6단위기준(289개)'!$A$2:$B$290,2,0)</f>
        <v>#N/A</v>
      </c>
      <c r="D2056" t="s">
        <v>50</v>
      </c>
      <c r="G2056" t="s">
        <v>50</v>
      </c>
      <c r="J2056" t="s">
        <v>7211</v>
      </c>
      <c r="K2056" t="s">
        <v>2404</v>
      </c>
      <c r="L2056" t="s">
        <v>2405</v>
      </c>
      <c r="M2056">
        <v>540600</v>
      </c>
      <c r="N2056" t="s">
        <v>80</v>
      </c>
      <c r="O2056">
        <v>8</v>
      </c>
      <c r="P2056" t="s">
        <v>76</v>
      </c>
      <c r="Q2056" t="s">
        <v>76</v>
      </c>
      <c r="R2056" t="s">
        <v>76</v>
      </c>
      <c r="T2056" t="s">
        <v>46</v>
      </c>
      <c r="U2056" t="s">
        <v>46</v>
      </c>
      <c r="V2056" t="s">
        <v>46</v>
      </c>
      <c r="W2056" t="s">
        <v>5381</v>
      </c>
      <c r="X2056" t="s">
        <v>5383</v>
      </c>
      <c r="Y2056" t="s">
        <v>5615</v>
      </c>
      <c r="Z2056" t="s">
        <v>5615</v>
      </c>
      <c r="AA2056" t="s">
        <v>5660</v>
      </c>
      <c r="AB2056" t="s">
        <v>5664</v>
      </c>
      <c r="AC2056" t="s">
        <v>5635</v>
      </c>
      <c r="AD2056" t="s">
        <v>5381</v>
      </c>
      <c r="AE2056" t="s">
        <v>46</v>
      </c>
      <c r="AF2056" t="s">
        <v>46</v>
      </c>
      <c r="AG2056" t="s">
        <v>46</v>
      </c>
      <c r="AI2056">
        <v>2245849</v>
      </c>
      <c r="AJ2056">
        <v>322663</v>
      </c>
    </row>
    <row r="2057" spans="1:36">
      <c r="A2057">
        <v>540710</v>
      </c>
      <c r="B2057">
        <v>540710</v>
      </c>
      <c r="C2057" t="e">
        <f>VLOOKUP(B2057,'[2]6단위기준(289개)'!$A$2:$B$290,2,0)</f>
        <v>#N/A</v>
      </c>
      <c r="D2057" t="s">
        <v>50</v>
      </c>
      <c r="G2057" t="s">
        <v>50</v>
      </c>
      <c r="J2057" t="s">
        <v>7211</v>
      </c>
      <c r="K2057" t="s">
        <v>2406</v>
      </c>
      <c r="L2057" t="s">
        <v>2407</v>
      </c>
      <c r="M2057">
        <v>540710</v>
      </c>
      <c r="N2057" t="s">
        <v>80</v>
      </c>
      <c r="O2057">
        <v>8</v>
      </c>
      <c r="P2057" t="s">
        <v>76</v>
      </c>
      <c r="Q2057" t="s">
        <v>76</v>
      </c>
      <c r="R2057" t="s">
        <v>91</v>
      </c>
      <c r="T2057" t="s">
        <v>46</v>
      </c>
      <c r="U2057" t="s">
        <v>48</v>
      </c>
      <c r="V2057" t="s">
        <v>5607</v>
      </c>
      <c r="W2057" t="s">
        <v>50</v>
      </c>
      <c r="X2057" t="s">
        <v>5383</v>
      </c>
      <c r="Y2057" t="s">
        <v>5665</v>
      </c>
      <c r="Z2057" t="s">
        <v>5665</v>
      </c>
      <c r="AA2057" t="s">
        <v>5626</v>
      </c>
      <c r="AB2057" t="s">
        <v>5666</v>
      </c>
      <c r="AC2057" t="s">
        <v>5667</v>
      </c>
      <c r="AD2057" t="s">
        <v>50</v>
      </c>
      <c r="AE2057" t="s">
        <v>5669</v>
      </c>
      <c r="AF2057" t="s">
        <v>48</v>
      </c>
      <c r="AG2057" t="s">
        <v>5612</v>
      </c>
      <c r="AI2057">
        <v>65771920</v>
      </c>
      <c r="AJ2057">
        <v>9227844</v>
      </c>
    </row>
    <row r="2058" spans="1:36">
      <c r="A2058">
        <v>540720</v>
      </c>
      <c r="B2058">
        <v>540720</v>
      </c>
      <c r="C2058" t="e">
        <f>VLOOKUP(B2058,'[2]6단위기준(289개)'!$A$2:$B$290,2,0)</f>
        <v>#N/A</v>
      </c>
      <c r="D2058" t="s">
        <v>50</v>
      </c>
      <c r="G2058" t="s">
        <v>50</v>
      </c>
      <c r="J2058" t="s">
        <v>7211</v>
      </c>
      <c r="K2058" t="s">
        <v>2408</v>
      </c>
      <c r="L2058" t="s">
        <v>2409</v>
      </c>
      <c r="M2058">
        <v>540720</v>
      </c>
      <c r="N2058" t="s">
        <v>80</v>
      </c>
      <c r="O2058">
        <v>8</v>
      </c>
      <c r="P2058" t="s">
        <v>76</v>
      </c>
      <c r="Q2058" t="s">
        <v>76</v>
      </c>
      <c r="R2058" t="s">
        <v>91</v>
      </c>
      <c r="T2058" t="s">
        <v>46</v>
      </c>
      <c r="U2058" t="s">
        <v>48</v>
      </c>
      <c r="V2058" t="s">
        <v>5607</v>
      </c>
      <c r="W2058" t="s">
        <v>50</v>
      </c>
      <c r="X2058" t="s">
        <v>5383</v>
      </c>
      <c r="Y2058" t="s">
        <v>5665</v>
      </c>
      <c r="Z2058" t="s">
        <v>5665</v>
      </c>
      <c r="AA2058" t="s">
        <v>5626</v>
      </c>
      <c r="AB2058" t="s">
        <v>5666</v>
      </c>
      <c r="AC2058" t="s">
        <v>5667</v>
      </c>
      <c r="AD2058" t="s">
        <v>50</v>
      </c>
      <c r="AE2058" t="s">
        <v>5669</v>
      </c>
      <c r="AF2058" t="s">
        <v>48</v>
      </c>
      <c r="AG2058" t="s">
        <v>5612</v>
      </c>
      <c r="AI2058">
        <v>15142881</v>
      </c>
      <c r="AJ2058">
        <v>4021954</v>
      </c>
    </row>
    <row r="2059" spans="1:36">
      <c r="A2059">
        <v>540730</v>
      </c>
      <c r="B2059">
        <v>540730</v>
      </c>
      <c r="C2059" t="e">
        <f>VLOOKUP(B2059,'[2]6단위기준(289개)'!$A$2:$B$290,2,0)</f>
        <v>#N/A</v>
      </c>
      <c r="D2059" t="s">
        <v>50</v>
      </c>
      <c r="G2059" t="s">
        <v>50</v>
      </c>
      <c r="J2059" t="s">
        <v>7211</v>
      </c>
      <c r="K2059" t="s">
        <v>2410</v>
      </c>
      <c r="L2059" t="s">
        <v>2411</v>
      </c>
      <c r="M2059">
        <v>540730</v>
      </c>
      <c r="N2059" t="s">
        <v>80</v>
      </c>
      <c r="O2059">
        <v>8</v>
      </c>
      <c r="P2059" t="s">
        <v>76</v>
      </c>
      <c r="Q2059" t="s">
        <v>76</v>
      </c>
      <c r="R2059" t="s">
        <v>91</v>
      </c>
      <c r="T2059" t="s">
        <v>46</v>
      </c>
      <c r="U2059" t="s">
        <v>48</v>
      </c>
      <c r="V2059" t="s">
        <v>5607</v>
      </c>
      <c r="W2059" t="s">
        <v>50</v>
      </c>
      <c r="X2059" t="s">
        <v>5383</v>
      </c>
      <c r="Y2059" t="s">
        <v>5665</v>
      </c>
      <c r="Z2059" t="s">
        <v>5665</v>
      </c>
      <c r="AA2059" t="s">
        <v>5626</v>
      </c>
      <c r="AB2059" t="s">
        <v>5666</v>
      </c>
      <c r="AC2059" t="s">
        <v>5670</v>
      </c>
      <c r="AD2059" t="s">
        <v>50</v>
      </c>
      <c r="AE2059" t="s">
        <v>5669</v>
      </c>
      <c r="AF2059" t="s">
        <v>48</v>
      </c>
      <c r="AG2059" t="s">
        <v>5612</v>
      </c>
      <c r="AI2059">
        <v>84716</v>
      </c>
      <c r="AJ2059">
        <v>6936367</v>
      </c>
    </row>
    <row r="2060" spans="1:36">
      <c r="A2060">
        <v>540741</v>
      </c>
      <c r="B2060">
        <v>540741</v>
      </c>
      <c r="C2060" t="e">
        <f>VLOOKUP(B2060,'[2]6단위기준(289개)'!$A$2:$B$290,2,0)</f>
        <v>#N/A</v>
      </c>
      <c r="D2060" t="s">
        <v>50</v>
      </c>
      <c r="G2060" t="s">
        <v>50</v>
      </c>
      <c r="J2060" t="s">
        <v>7211</v>
      </c>
      <c r="K2060" t="s">
        <v>2362</v>
      </c>
      <c r="L2060" t="s">
        <v>2363</v>
      </c>
      <c r="M2060">
        <v>540741</v>
      </c>
      <c r="N2060" t="s">
        <v>80</v>
      </c>
      <c r="O2060">
        <v>8</v>
      </c>
      <c r="P2060" t="s">
        <v>76</v>
      </c>
      <c r="Q2060" t="s">
        <v>76</v>
      </c>
      <c r="R2060" t="s">
        <v>91</v>
      </c>
      <c r="T2060" t="s">
        <v>46</v>
      </c>
      <c r="U2060" t="s">
        <v>48</v>
      </c>
      <c r="V2060" t="s">
        <v>5607</v>
      </c>
      <c r="W2060" t="s">
        <v>50</v>
      </c>
      <c r="X2060" t="s">
        <v>5383</v>
      </c>
      <c r="Y2060" t="s">
        <v>5665</v>
      </c>
      <c r="Z2060" t="s">
        <v>5665</v>
      </c>
      <c r="AA2060" t="s">
        <v>5626</v>
      </c>
      <c r="AB2060" t="s">
        <v>5666</v>
      </c>
      <c r="AC2060" t="s">
        <v>5670</v>
      </c>
      <c r="AD2060" t="s">
        <v>50</v>
      </c>
      <c r="AE2060" t="s">
        <v>5669</v>
      </c>
      <c r="AF2060" t="s">
        <v>48</v>
      </c>
      <c r="AG2060" t="s">
        <v>5612</v>
      </c>
      <c r="AI2060">
        <v>10628964</v>
      </c>
      <c r="AJ2060">
        <v>5850279</v>
      </c>
    </row>
    <row r="2061" spans="1:36">
      <c r="A2061">
        <v>540742</v>
      </c>
      <c r="B2061">
        <v>540742</v>
      </c>
      <c r="C2061" t="e">
        <f>VLOOKUP(B2061,'[2]6단위기준(289개)'!$A$2:$B$290,2,0)</f>
        <v>#N/A</v>
      </c>
      <c r="D2061" t="s">
        <v>50</v>
      </c>
      <c r="G2061" t="s">
        <v>50</v>
      </c>
      <c r="J2061" t="s">
        <v>7211</v>
      </c>
      <c r="K2061" t="s">
        <v>2336</v>
      </c>
      <c r="L2061" t="s">
        <v>2337</v>
      </c>
      <c r="M2061">
        <v>540742</v>
      </c>
      <c r="N2061" t="s">
        <v>80</v>
      </c>
      <c r="O2061">
        <v>8</v>
      </c>
      <c r="P2061" t="s">
        <v>76</v>
      </c>
      <c r="Q2061" t="s">
        <v>76</v>
      </c>
      <c r="R2061" t="s">
        <v>91</v>
      </c>
      <c r="T2061" t="s">
        <v>46</v>
      </c>
      <c r="U2061" t="s">
        <v>48</v>
      </c>
      <c r="V2061" t="s">
        <v>5607</v>
      </c>
      <c r="W2061" t="s">
        <v>50</v>
      </c>
      <c r="X2061" t="s">
        <v>5383</v>
      </c>
      <c r="Y2061" t="s">
        <v>5665</v>
      </c>
      <c r="Z2061" t="s">
        <v>5665</v>
      </c>
      <c r="AA2061" t="s">
        <v>5626</v>
      </c>
      <c r="AB2061" t="s">
        <v>5666</v>
      </c>
      <c r="AC2061" t="s">
        <v>5670</v>
      </c>
      <c r="AD2061" t="s">
        <v>50</v>
      </c>
      <c r="AE2061" t="s">
        <v>5669</v>
      </c>
      <c r="AF2061" t="s">
        <v>48</v>
      </c>
      <c r="AG2061" t="s">
        <v>5612</v>
      </c>
      <c r="AI2061">
        <v>157252324</v>
      </c>
      <c r="AJ2061">
        <v>8022923</v>
      </c>
    </row>
    <row r="2062" spans="1:36">
      <c r="A2062">
        <v>540743</v>
      </c>
      <c r="B2062">
        <v>540743</v>
      </c>
      <c r="C2062" t="e">
        <f>VLOOKUP(B2062,'[2]6단위기준(289개)'!$A$2:$B$290,2,0)</f>
        <v>#N/A</v>
      </c>
      <c r="D2062" t="s">
        <v>50</v>
      </c>
      <c r="G2062" t="s">
        <v>50</v>
      </c>
      <c r="J2062" t="s">
        <v>7211</v>
      </c>
      <c r="K2062" t="s">
        <v>2338</v>
      </c>
      <c r="L2062" t="s">
        <v>2339</v>
      </c>
      <c r="M2062">
        <v>540743</v>
      </c>
      <c r="N2062" t="s">
        <v>80</v>
      </c>
      <c r="O2062">
        <v>8</v>
      </c>
      <c r="P2062" t="s">
        <v>76</v>
      </c>
      <c r="Q2062" t="s">
        <v>76</v>
      </c>
      <c r="R2062" t="s">
        <v>91</v>
      </c>
      <c r="T2062" t="s">
        <v>46</v>
      </c>
      <c r="U2062" t="s">
        <v>48</v>
      </c>
      <c r="V2062" t="s">
        <v>5607</v>
      </c>
      <c r="W2062" t="s">
        <v>50</v>
      </c>
      <c r="X2062" t="s">
        <v>5383</v>
      </c>
      <c r="Y2062" t="s">
        <v>5665</v>
      </c>
      <c r="Z2062" t="s">
        <v>5665</v>
      </c>
      <c r="AA2062" t="s">
        <v>5626</v>
      </c>
      <c r="AB2062" t="s">
        <v>5666</v>
      </c>
      <c r="AC2062" t="s">
        <v>5670</v>
      </c>
      <c r="AD2062" t="s">
        <v>50</v>
      </c>
      <c r="AE2062" t="s">
        <v>5669</v>
      </c>
      <c r="AF2062" t="s">
        <v>48</v>
      </c>
      <c r="AG2062" t="s">
        <v>5612</v>
      </c>
      <c r="AI2062">
        <v>14826545</v>
      </c>
      <c r="AJ2062">
        <v>171474</v>
      </c>
    </row>
    <row r="2063" spans="1:36">
      <c r="A2063">
        <v>540744</v>
      </c>
      <c r="B2063">
        <v>540744</v>
      </c>
      <c r="C2063" t="e">
        <f>VLOOKUP(B2063,'[2]6단위기준(289개)'!$A$2:$B$290,2,0)</f>
        <v>#N/A</v>
      </c>
      <c r="D2063" t="s">
        <v>50</v>
      </c>
      <c r="G2063" t="s">
        <v>50</v>
      </c>
      <c r="J2063" t="s">
        <v>7211</v>
      </c>
      <c r="K2063" t="s">
        <v>2185</v>
      </c>
      <c r="L2063" t="s">
        <v>2340</v>
      </c>
      <c r="M2063">
        <v>540744</v>
      </c>
      <c r="N2063" t="s">
        <v>80</v>
      </c>
      <c r="O2063">
        <v>8</v>
      </c>
      <c r="P2063" t="s">
        <v>76</v>
      </c>
      <c r="Q2063" t="s">
        <v>76</v>
      </c>
      <c r="R2063" t="s">
        <v>91</v>
      </c>
      <c r="T2063" t="s">
        <v>46</v>
      </c>
      <c r="U2063" t="s">
        <v>48</v>
      </c>
      <c r="V2063" t="s">
        <v>5607</v>
      </c>
      <c r="W2063" t="s">
        <v>50</v>
      </c>
      <c r="X2063" t="s">
        <v>5383</v>
      </c>
      <c r="Y2063" t="s">
        <v>5665</v>
      </c>
      <c r="Z2063" t="s">
        <v>5665</v>
      </c>
      <c r="AA2063" t="s">
        <v>5626</v>
      </c>
      <c r="AB2063" t="s">
        <v>5666</v>
      </c>
      <c r="AC2063" t="s">
        <v>5670</v>
      </c>
      <c r="AD2063" t="s">
        <v>50</v>
      </c>
      <c r="AE2063" t="s">
        <v>5669</v>
      </c>
      <c r="AF2063" t="s">
        <v>48</v>
      </c>
      <c r="AG2063" t="s">
        <v>5612</v>
      </c>
      <c r="AI2063">
        <v>2178029</v>
      </c>
      <c r="AJ2063">
        <v>396324</v>
      </c>
    </row>
    <row r="2064" spans="1:36">
      <c r="A2064">
        <v>540751</v>
      </c>
      <c r="B2064">
        <v>540751</v>
      </c>
      <c r="C2064" t="e">
        <f>VLOOKUP(B2064,'[2]6단위기준(289개)'!$A$2:$B$290,2,0)</f>
        <v>#N/A</v>
      </c>
      <c r="D2064" t="s">
        <v>50</v>
      </c>
      <c r="G2064" t="s">
        <v>50</v>
      </c>
      <c r="J2064" t="s">
        <v>7211</v>
      </c>
      <c r="K2064" t="s">
        <v>2362</v>
      </c>
      <c r="L2064" t="s">
        <v>2363</v>
      </c>
      <c r="M2064">
        <v>540751</v>
      </c>
      <c r="N2064" t="s">
        <v>80</v>
      </c>
      <c r="O2064">
        <v>8</v>
      </c>
      <c r="P2064" t="s">
        <v>76</v>
      </c>
      <c r="Q2064" t="s">
        <v>76</v>
      </c>
      <c r="R2064" t="s">
        <v>91</v>
      </c>
      <c r="T2064" t="s">
        <v>46</v>
      </c>
      <c r="U2064" t="s">
        <v>48</v>
      </c>
      <c r="V2064" t="s">
        <v>5607</v>
      </c>
      <c r="W2064" t="s">
        <v>50</v>
      </c>
      <c r="X2064" t="s">
        <v>5383</v>
      </c>
      <c r="Y2064" t="s">
        <v>5665</v>
      </c>
      <c r="Z2064" t="s">
        <v>5665</v>
      </c>
      <c r="AA2064" t="s">
        <v>5626</v>
      </c>
      <c r="AB2064" t="s">
        <v>5666</v>
      </c>
      <c r="AC2064" t="s">
        <v>5670</v>
      </c>
      <c r="AD2064" t="s">
        <v>50</v>
      </c>
      <c r="AE2064" t="s">
        <v>5669</v>
      </c>
      <c r="AF2064" t="s">
        <v>48</v>
      </c>
      <c r="AG2064" t="s">
        <v>5612</v>
      </c>
      <c r="AI2064">
        <v>8165911</v>
      </c>
      <c r="AJ2064">
        <v>30251667</v>
      </c>
    </row>
    <row r="2065" spans="1:36">
      <c r="A2065">
        <v>540752</v>
      </c>
      <c r="B2065">
        <v>540752</v>
      </c>
      <c r="C2065" t="e">
        <f>VLOOKUP(B2065,'[2]6단위기준(289개)'!$A$2:$B$290,2,0)</f>
        <v>#N/A</v>
      </c>
      <c r="D2065" t="s">
        <v>50</v>
      </c>
      <c r="G2065" t="s">
        <v>50</v>
      </c>
      <c r="J2065" t="s">
        <v>7211</v>
      </c>
      <c r="K2065" t="s">
        <v>2336</v>
      </c>
      <c r="L2065" t="s">
        <v>2337</v>
      </c>
      <c r="M2065">
        <v>540752</v>
      </c>
      <c r="N2065" t="s">
        <v>80</v>
      </c>
      <c r="O2065">
        <v>8</v>
      </c>
      <c r="P2065" t="s">
        <v>76</v>
      </c>
      <c r="Q2065" t="s">
        <v>76</v>
      </c>
      <c r="R2065" t="s">
        <v>91</v>
      </c>
      <c r="T2065" t="s">
        <v>46</v>
      </c>
      <c r="U2065" t="s">
        <v>48</v>
      </c>
      <c r="V2065" t="s">
        <v>5607</v>
      </c>
      <c r="W2065" t="s">
        <v>50</v>
      </c>
      <c r="X2065" t="s">
        <v>5383</v>
      </c>
      <c r="Y2065" t="s">
        <v>5665</v>
      </c>
      <c r="Z2065" t="s">
        <v>5665</v>
      </c>
      <c r="AA2065" t="s">
        <v>5626</v>
      </c>
      <c r="AB2065" t="s">
        <v>5666</v>
      </c>
      <c r="AC2065" t="s">
        <v>5670</v>
      </c>
      <c r="AD2065" t="s">
        <v>50</v>
      </c>
      <c r="AE2065" t="s">
        <v>5669</v>
      </c>
      <c r="AF2065" t="s">
        <v>48</v>
      </c>
      <c r="AG2065" t="s">
        <v>5612</v>
      </c>
      <c r="AI2065">
        <v>200697389</v>
      </c>
      <c r="AJ2065">
        <v>10730717</v>
      </c>
    </row>
    <row r="2066" spans="1:36">
      <c r="A2066">
        <v>540753</v>
      </c>
      <c r="B2066">
        <v>540753</v>
      </c>
      <c r="C2066" t="e">
        <f>VLOOKUP(B2066,'[2]6단위기준(289개)'!$A$2:$B$290,2,0)</f>
        <v>#N/A</v>
      </c>
      <c r="D2066" t="s">
        <v>50</v>
      </c>
      <c r="G2066" t="s">
        <v>50</v>
      </c>
      <c r="J2066" t="s">
        <v>7211</v>
      </c>
      <c r="K2066" t="s">
        <v>2338</v>
      </c>
      <c r="L2066" t="s">
        <v>2339</v>
      </c>
      <c r="M2066">
        <v>540753</v>
      </c>
      <c r="N2066" t="s">
        <v>80</v>
      </c>
      <c r="O2066">
        <v>8</v>
      </c>
      <c r="P2066" t="s">
        <v>76</v>
      </c>
      <c r="Q2066" t="s">
        <v>76</v>
      </c>
      <c r="R2066" t="s">
        <v>91</v>
      </c>
      <c r="T2066" t="s">
        <v>46</v>
      </c>
      <c r="U2066" t="s">
        <v>48</v>
      </c>
      <c r="V2066" t="s">
        <v>5607</v>
      </c>
      <c r="W2066" t="s">
        <v>50</v>
      </c>
      <c r="X2066" t="s">
        <v>5383</v>
      </c>
      <c r="Y2066" t="s">
        <v>5665</v>
      </c>
      <c r="Z2066" t="s">
        <v>5665</v>
      </c>
      <c r="AA2066" t="s">
        <v>5626</v>
      </c>
      <c r="AB2066" t="s">
        <v>5666</v>
      </c>
      <c r="AC2066" t="s">
        <v>5670</v>
      </c>
      <c r="AD2066" t="s">
        <v>50</v>
      </c>
      <c r="AE2066" t="s">
        <v>5669</v>
      </c>
      <c r="AF2066" t="s">
        <v>48</v>
      </c>
      <c r="AG2066" t="s">
        <v>5612</v>
      </c>
      <c r="AI2066">
        <v>48096399</v>
      </c>
      <c r="AJ2066">
        <v>4159632</v>
      </c>
    </row>
    <row r="2067" spans="1:36">
      <c r="A2067">
        <v>540754</v>
      </c>
      <c r="B2067">
        <v>540754</v>
      </c>
      <c r="C2067" t="e">
        <f>VLOOKUP(B2067,'[2]6단위기준(289개)'!$A$2:$B$290,2,0)</f>
        <v>#N/A</v>
      </c>
      <c r="D2067" t="s">
        <v>50</v>
      </c>
      <c r="G2067" t="s">
        <v>50</v>
      </c>
      <c r="J2067" t="s">
        <v>7211</v>
      </c>
      <c r="K2067" t="s">
        <v>2185</v>
      </c>
      <c r="L2067" t="s">
        <v>2340</v>
      </c>
      <c r="M2067">
        <v>540754</v>
      </c>
      <c r="N2067" t="s">
        <v>80</v>
      </c>
      <c r="O2067">
        <v>8</v>
      </c>
      <c r="P2067" t="s">
        <v>76</v>
      </c>
      <c r="Q2067" t="s">
        <v>76</v>
      </c>
      <c r="R2067" t="s">
        <v>91</v>
      </c>
      <c r="T2067" t="s">
        <v>46</v>
      </c>
      <c r="U2067" t="s">
        <v>48</v>
      </c>
      <c r="V2067" t="s">
        <v>5607</v>
      </c>
      <c r="W2067" t="s">
        <v>50</v>
      </c>
      <c r="X2067" t="s">
        <v>5383</v>
      </c>
      <c r="Y2067" t="s">
        <v>5665</v>
      </c>
      <c r="Z2067" t="s">
        <v>5665</v>
      </c>
      <c r="AA2067" t="s">
        <v>5626</v>
      </c>
      <c r="AB2067" t="s">
        <v>5666</v>
      </c>
      <c r="AC2067" t="s">
        <v>5670</v>
      </c>
      <c r="AD2067" t="s">
        <v>50</v>
      </c>
      <c r="AE2067" t="s">
        <v>5669</v>
      </c>
      <c r="AF2067" t="s">
        <v>48</v>
      </c>
      <c r="AG2067" t="s">
        <v>5612</v>
      </c>
      <c r="AI2067">
        <v>21679184</v>
      </c>
      <c r="AJ2067">
        <v>1052307</v>
      </c>
    </row>
    <row r="2068" spans="1:36">
      <c r="A2068">
        <v>540761</v>
      </c>
      <c r="B2068">
        <v>540761</v>
      </c>
      <c r="C2068" t="e">
        <f>VLOOKUP(B2068,'[2]6단위기준(289개)'!$A$2:$B$290,2,0)</f>
        <v>#N/A</v>
      </c>
      <c r="D2068" t="s">
        <v>50</v>
      </c>
      <c r="G2068" t="s">
        <v>50</v>
      </c>
      <c r="J2068" t="s">
        <v>7211</v>
      </c>
      <c r="K2068" t="s">
        <v>2412</v>
      </c>
      <c r="L2068" t="s">
        <v>2413</v>
      </c>
      <c r="M2068">
        <v>540761</v>
      </c>
      <c r="N2068" t="s">
        <v>80</v>
      </c>
      <c r="O2068">
        <v>8</v>
      </c>
      <c r="P2068" t="s">
        <v>76</v>
      </c>
      <c r="Q2068" t="s">
        <v>76</v>
      </c>
      <c r="R2068" t="s">
        <v>91</v>
      </c>
      <c r="T2068" t="s">
        <v>46</v>
      </c>
      <c r="U2068" t="s">
        <v>48</v>
      </c>
      <c r="V2068" t="s">
        <v>5607</v>
      </c>
      <c r="W2068" t="s">
        <v>50</v>
      </c>
      <c r="X2068" t="s">
        <v>5383</v>
      </c>
      <c r="Y2068" t="s">
        <v>5665</v>
      </c>
      <c r="Z2068" t="s">
        <v>5665</v>
      </c>
      <c r="AA2068" t="s">
        <v>5626</v>
      </c>
      <c r="AB2068" t="s">
        <v>5666</v>
      </c>
      <c r="AC2068" t="s">
        <v>5670</v>
      </c>
      <c r="AD2068" t="s">
        <v>50</v>
      </c>
      <c r="AE2068" t="s">
        <v>5669</v>
      </c>
      <c r="AF2068" t="s">
        <v>48</v>
      </c>
      <c r="AG2068" t="s">
        <v>5612</v>
      </c>
      <c r="AI2068">
        <v>894941458</v>
      </c>
      <c r="AJ2068">
        <v>72633794</v>
      </c>
    </row>
    <row r="2069" spans="1:36">
      <c r="A2069">
        <v>540769</v>
      </c>
      <c r="B2069">
        <v>540769</v>
      </c>
      <c r="C2069" t="e">
        <f>VLOOKUP(B2069,'[2]6단위기준(289개)'!$A$2:$B$290,2,0)</f>
        <v>#N/A</v>
      </c>
      <c r="D2069" t="s">
        <v>50</v>
      </c>
      <c r="G2069" t="s">
        <v>50</v>
      </c>
      <c r="J2069" t="s">
        <v>7211</v>
      </c>
      <c r="K2069" t="s">
        <v>0</v>
      </c>
      <c r="L2069" t="s">
        <v>79</v>
      </c>
      <c r="M2069">
        <v>540769</v>
      </c>
      <c r="N2069" t="s">
        <v>80</v>
      </c>
      <c r="O2069">
        <v>8</v>
      </c>
      <c r="P2069" t="s">
        <v>76</v>
      </c>
      <c r="Q2069" t="s">
        <v>76</v>
      </c>
      <c r="R2069" t="s">
        <v>91</v>
      </c>
      <c r="T2069" t="s">
        <v>46</v>
      </c>
      <c r="U2069" t="s">
        <v>48</v>
      </c>
      <c r="V2069" t="s">
        <v>5607</v>
      </c>
      <c r="W2069" t="s">
        <v>50</v>
      </c>
      <c r="X2069" t="s">
        <v>5383</v>
      </c>
      <c r="Y2069" t="s">
        <v>5665</v>
      </c>
      <c r="Z2069" t="s">
        <v>5665</v>
      </c>
      <c r="AA2069" t="s">
        <v>5626</v>
      </c>
      <c r="AB2069" t="s">
        <v>5666</v>
      </c>
      <c r="AC2069" t="s">
        <v>5670</v>
      </c>
      <c r="AD2069" t="s">
        <v>50</v>
      </c>
      <c r="AE2069" t="s">
        <v>5669</v>
      </c>
      <c r="AF2069" t="s">
        <v>48</v>
      </c>
      <c r="AG2069" t="s">
        <v>5612</v>
      </c>
      <c r="AI2069">
        <v>205558647</v>
      </c>
      <c r="AJ2069">
        <v>18286823</v>
      </c>
    </row>
    <row r="2070" spans="1:36">
      <c r="A2070">
        <v>540771</v>
      </c>
      <c r="B2070">
        <v>540771</v>
      </c>
      <c r="C2070" t="e">
        <f>VLOOKUP(B2070,'[2]6단위기준(289개)'!$A$2:$B$290,2,0)</f>
        <v>#N/A</v>
      </c>
      <c r="D2070" t="s">
        <v>50</v>
      </c>
      <c r="G2070" t="s">
        <v>50</v>
      </c>
      <c r="J2070" t="s">
        <v>7211</v>
      </c>
      <c r="K2070" t="s">
        <v>2362</v>
      </c>
      <c r="L2070" t="s">
        <v>2363</v>
      </c>
      <c r="M2070">
        <v>540771</v>
      </c>
      <c r="N2070" t="s">
        <v>80</v>
      </c>
      <c r="O2070">
        <v>8</v>
      </c>
      <c r="P2070" t="s">
        <v>76</v>
      </c>
      <c r="Q2070" t="s">
        <v>76</v>
      </c>
      <c r="R2070" t="s">
        <v>91</v>
      </c>
      <c r="T2070" t="s">
        <v>46</v>
      </c>
      <c r="U2070" t="s">
        <v>48</v>
      </c>
      <c r="V2070" t="s">
        <v>5607</v>
      </c>
      <c r="W2070" t="s">
        <v>50</v>
      </c>
      <c r="X2070" t="s">
        <v>5383</v>
      </c>
      <c r="Y2070" t="s">
        <v>5665</v>
      </c>
      <c r="Z2070" t="s">
        <v>5665</v>
      </c>
      <c r="AA2070" t="s">
        <v>5626</v>
      </c>
      <c r="AB2070" t="s">
        <v>5666</v>
      </c>
      <c r="AC2070" t="s">
        <v>5670</v>
      </c>
      <c r="AD2070" t="s">
        <v>50</v>
      </c>
      <c r="AE2070" t="s">
        <v>5669</v>
      </c>
      <c r="AF2070" t="s">
        <v>48</v>
      </c>
      <c r="AG2070" t="s">
        <v>5612</v>
      </c>
      <c r="AI2070">
        <v>4170292</v>
      </c>
      <c r="AJ2070">
        <v>834439</v>
      </c>
    </row>
    <row r="2071" spans="1:36">
      <c r="A2071">
        <v>540772</v>
      </c>
      <c r="B2071">
        <v>540772</v>
      </c>
      <c r="C2071" t="e">
        <f>VLOOKUP(B2071,'[2]6단위기준(289개)'!$A$2:$B$290,2,0)</f>
        <v>#N/A</v>
      </c>
      <c r="D2071" t="s">
        <v>50</v>
      </c>
      <c r="G2071" t="s">
        <v>50</v>
      </c>
      <c r="J2071" t="s">
        <v>7211</v>
      </c>
      <c r="K2071" t="s">
        <v>2336</v>
      </c>
      <c r="L2071" t="s">
        <v>2337</v>
      </c>
      <c r="M2071">
        <v>540772</v>
      </c>
      <c r="N2071" t="s">
        <v>80</v>
      </c>
      <c r="O2071">
        <v>8</v>
      </c>
      <c r="P2071" t="s">
        <v>76</v>
      </c>
      <c r="Q2071" t="s">
        <v>76</v>
      </c>
      <c r="R2071" t="s">
        <v>91</v>
      </c>
      <c r="T2071" t="s">
        <v>46</v>
      </c>
      <c r="U2071" t="s">
        <v>48</v>
      </c>
      <c r="V2071" t="s">
        <v>5607</v>
      </c>
      <c r="W2071" t="s">
        <v>50</v>
      </c>
      <c r="X2071" t="s">
        <v>5383</v>
      </c>
      <c r="Y2071" t="s">
        <v>5665</v>
      </c>
      <c r="Z2071" t="s">
        <v>5665</v>
      </c>
      <c r="AA2071" t="s">
        <v>5626</v>
      </c>
      <c r="AB2071" t="s">
        <v>5666</v>
      </c>
      <c r="AC2071" t="s">
        <v>5670</v>
      </c>
      <c r="AD2071" t="s">
        <v>50</v>
      </c>
      <c r="AE2071" t="s">
        <v>5669</v>
      </c>
      <c r="AF2071" t="s">
        <v>48</v>
      </c>
      <c r="AG2071" t="s">
        <v>5612</v>
      </c>
      <c r="AI2071">
        <v>79963330</v>
      </c>
      <c r="AJ2071">
        <v>4168916</v>
      </c>
    </row>
    <row r="2072" spans="1:36">
      <c r="A2072">
        <v>540773</v>
      </c>
      <c r="B2072">
        <v>540773</v>
      </c>
      <c r="C2072" t="e">
        <f>VLOOKUP(B2072,'[2]6단위기준(289개)'!$A$2:$B$290,2,0)</f>
        <v>#N/A</v>
      </c>
      <c r="D2072" t="s">
        <v>50</v>
      </c>
      <c r="G2072" t="s">
        <v>50</v>
      </c>
      <c r="J2072" t="s">
        <v>7211</v>
      </c>
      <c r="K2072" t="s">
        <v>2338</v>
      </c>
      <c r="L2072" t="s">
        <v>2339</v>
      </c>
      <c r="M2072">
        <v>540773</v>
      </c>
      <c r="N2072" t="s">
        <v>80</v>
      </c>
      <c r="O2072">
        <v>8</v>
      </c>
      <c r="P2072" t="s">
        <v>76</v>
      </c>
      <c r="Q2072" t="s">
        <v>76</v>
      </c>
      <c r="R2072" t="s">
        <v>91</v>
      </c>
      <c r="T2072" t="s">
        <v>46</v>
      </c>
      <c r="U2072" t="s">
        <v>48</v>
      </c>
      <c r="V2072" t="s">
        <v>5607</v>
      </c>
      <c r="W2072" t="s">
        <v>50</v>
      </c>
      <c r="X2072" t="s">
        <v>5383</v>
      </c>
      <c r="Y2072" t="s">
        <v>5665</v>
      </c>
      <c r="Z2072" t="s">
        <v>5665</v>
      </c>
      <c r="AA2072" t="s">
        <v>5626</v>
      </c>
      <c r="AB2072" t="s">
        <v>5666</v>
      </c>
      <c r="AC2072" t="s">
        <v>5670</v>
      </c>
      <c r="AD2072" t="s">
        <v>50</v>
      </c>
      <c r="AE2072" t="s">
        <v>5669</v>
      </c>
      <c r="AF2072" t="s">
        <v>48</v>
      </c>
      <c r="AG2072" t="s">
        <v>5612</v>
      </c>
      <c r="AI2072">
        <v>9106158</v>
      </c>
      <c r="AJ2072">
        <v>1665104</v>
      </c>
    </row>
    <row r="2073" spans="1:36">
      <c r="A2073">
        <v>540774</v>
      </c>
      <c r="B2073">
        <v>540774</v>
      </c>
      <c r="C2073" t="e">
        <f>VLOOKUP(B2073,'[2]6단위기준(289개)'!$A$2:$B$290,2,0)</f>
        <v>#N/A</v>
      </c>
      <c r="D2073" t="s">
        <v>50</v>
      </c>
      <c r="G2073" t="s">
        <v>50</v>
      </c>
      <c r="J2073" t="s">
        <v>7211</v>
      </c>
      <c r="K2073" t="s">
        <v>2185</v>
      </c>
      <c r="L2073" t="s">
        <v>2340</v>
      </c>
      <c r="M2073">
        <v>540774</v>
      </c>
      <c r="N2073" t="s">
        <v>80</v>
      </c>
      <c r="O2073">
        <v>8</v>
      </c>
      <c r="P2073" t="s">
        <v>76</v>
      </c>
      <c r="Q2073" t="s">
        <v>76</v>
      </c>
      <c r="R2073" t="s">
        <v>91</v>
      </c>
      <c r="T2073" t="s">
        <v>46</v>
      </c>
      <c r="U2073" t="s">
        <v>48</v>
      </c>
      <c r="V2073" t="s">
        <v>5607</v>
      </c>
      <c r="W2073" t="s">
        <v>50</v>
      </c>
      <c r="X2073" t="s">
        <v>5383</v>
      </c>
      <c r="Y2073" t="s">
        <v>5665</v>
      </c>
      <c r="Z2073" t="s">
        <v>5665</v>
      </c>
      <c r="AA2073" t="s">
        <v>5626</v>
      </c>
      <c r="AB2073" t="s">
        <v>5666</v>
      </c>
      <c r="AC2073" t="s">
        <v>5670</v>
      </c>
      <c r="AD2073" t="s">
        <v>50</v>
      </c>
      <c r="AE2073" t="s">
        <v>5669</v>
      </c>
      <c r="AF2073" t="s">
        <v>48</v>
      </c>
      <c r="AG2073" t="s">
        <v>5612</v>
      </c>
      <c r="AI2073">
        <v>1407173</v>
      </c>
      <c r="AJ2073">
        <v>134655</v>
      </c>
    </row>
    <row r="2074" spans="1:36">
      <c r="A2074">
        <v>540781</v>
      </c>
      <c r="B2074">
        <v>540781</v>
      </c>
      <c r="C2074" t="e">
        <f>VLOOKUP(B2074,'[2]6단위기준(289개)'!$A$2:$B$290,2,0)</f>
        <v>#N/A</v>
      </c>
      <c r="D2074" t="s">
        <v>50</v>
      </c>
      <c r="G2074" t="s">
        <v>50</v>
      </c>
      <c r="J2074" t="s">
        <v>7211</v>
      </c>
      <c r="K2074" t="s">
        <v>2362</v>
      </c>
      <c r="L2074" t="s">
        <v>2363</v>
      </c>
      <c r="M2074">
        <v>540781</v>
      </c>
      <c r="N2074" t="s">
        <v>80</v>
      </c>
      <c r="O2074">
        <v>8</v>
      </c>
      <c r="P2074" t="s">
        <v>76</v>
      </c>
      <c r="Q2074" t="s">
        <v>76</v>
      </c>
      <c r="R2074" t="s">
        <v>91</v>
      </c>
      <c r="T2074" t="s">
        <v>46</v>
      </c>
      <c r="U2074" t="s">
        <v>48</v>
      </c>
      <c r="V2074" t="s">
        <v>5607</v>
      </c>
      <c r="W2074" t="s">
        <v>50</v>
      </c>
      <c r="X2074" t="s">
        <v>5383</v>
      </c>
      <c r="Y2074" t="s">
        <v>5665</v>
      </c>
      <c r="Z2074" t="s">
        <v>5665</v>
      </c>
      <c r="AA2074" t="s">
        <v>5626</v>
      </c>
      <c r="AB2074" t="s">
        <v>5666</v>
      </c>
      <c r="AC2074" t="s">
        <v>5670</v>
      </c>
      <c r="AD2074" t="s">
        <v>50</v>
      </c>
      <c r="AE2074" t="s">
        <v>5669</v>
      </c>
      <c r="AF2074" t="s">
        <v>48</v>
      </c>
      <c r="AG2074" t="s">
        <v>5612</v>
      </c>
      <c r="AI2074">
        <v>2252321</v>
      </c>
      <c r="AJ2074">
        <v>5794556</v>
      </c>
    </row>
    <row r="2075" spans="1:36">
      <c r="A2075">
        <v>540782</v>
      </c>
      <c r="B2075">
        <v>540782</v>
      </c>
      <c r="C2075" t="e">
        <f>VLOOKUP(B2075,'[2]6단위기준(289개)'!$A$2:$B$290,2,0)</f>
        <v>#N/A</v>
      </c>
      <c r="D2075" t="s">
        <v>50</v>
      </c>
      <c r="G2075" t="s">
        <v>50</v>
      </c>
      <c r="J2075" t="s">
        <v>7211</v>
      </c>
      <c r="K2075" t="s">
        <v>2336</v>
      </c>
      <c r="L2075" t="s">
        <v>2337</v>
      </c>
      <c r="M2075">
        <v>540782</v>
      </c>
      <c r="N2075" t="s">
        <v>80</v>
      </c>
      <c r="O2075">
        <v>8</v>
      </c>
      <c r="P2075" t="s">
        <v>76</v>
      </c>
      <c r="Q2075" t="s">
        <v>76</v>
      </c>
      <c r="R2075" t="s">
        <v>91</v>
      </c>
      <c r="T2075" t="s">
        <v>46</v>
      </c>
      <c r="U2075" t="s">
        <v>48</v>
      </c>
      <c r="V2075" t="s">
        <v>5607</v>
      </c>
      <c r="W2075" t="s">
        <v>50</v>
      </c>
      <c r="X2075" t="s">
        <v>5383</v>
      </c>
      <c r="Y2075" t="s">
        <v>5665</v>
      </c>
      <c r="Z2075" t="s">
        <v>5665</v>
      </c>
      <c r="AA2075" t="s">
        <v>5626</v>
      </c>
      <c r="AB2075" t="s">
        <v>5666</v>
      </c>
      <c r="AC2075" t="s">
        <v>5670</v>
      </c>
      <c r="AD2075" t="s">
        <v>50</v>
      </c>
      <c r="AE2075" t="s">
        <v>5669</v>
      </c>
      <c r="AF2075" t="s">
        <v>48</v>
      </c>
      <c r="AG2075" t="s">
        <v>5612</v>
      </c>
      <c r="AI2075">
        <v>45304137</v>
      </c>
      <c r="AJ2075">
        <v>3840462</v>
      </c>
    </row>
    <row r="2076" spans="1:36">
      <c r="A2076">
        <v>540783</v>
      </c>
      <c r="B2076">
        <v>540783</v>
      </c>
      <c r="C2076" t="e">
        <f>VLOOKUP(B2076,'[2]6단위기준(289개)'!$A$2:$B$290,2,0)</f>
        <v>#N/A</v>
      </c>
      <c r="D2076" t="s">
        <v>50</v>
      </c>
      <c r="G2076" t="s">
        <v>50</v>
      </c>
      <c r="J2076" t="s">
        <v>7211</v>
      </c>
      <c r="K2076" t="s">
        <v>2414</v>
      </c>
      <c r="L2076" t="s">
        <v>2339</v>
      </c>
      <c r="M2076">
        <v>540783</v>
      </c>
      <c r="N2076" t="s">
        <v>80</v>
      </c>
      <c r="O2076">
        <v>8</v>
      </c>
      <c r="P2076" t="s">
        <v>76</v>
      </c>
      <c r="Q2076" t="s">
        <v>76</v>
      </c>
      <c r="R2076" t="s">
        <v>91</v>
      </c>
      <c r="T2076" t="s">
        <v>46</v>
      </c>
      <c r="U2076" t="s">
        <v>48</v>
      </c>
      <c r="V2076" t="s">
        <v>5607</v>
      </c>
      <c r="W2076" t="s">
        <v>50</v>
      </c>
      <c r="X2076" t="s">
        <v>5383</v>
      </c>
      <c r="Y2076" t="s">
        <v>5665</v>
      </c>
      <c r="Z2076" t="s">
        <v>5665</v>
      </c>
      <c r="AA2076" t="s">
        <v>5626</v>
      </c>
      <c r="AB2076" t="s">
        <v>5666</v>
      </c>
      <c r="AC2076" t="s">
        <v>5670</v>
      </c>
      <c r="AD2076" t="s">
        <v>50</v>
      </c>
      <c r="AE2076" t="s">
        <v>5669</v>
      </c>
      <c r="AF2076" t="s">
        <v>48</v>
      </c>
      <c r="AG2076" t="s">
        <v>5612</v>
      </c>
      <c r="AI2076">
        <v>10106565</v>
      </c>
      <c r="AJ2076">
        <v>2734590</v>
      </c>
    </row>
    <row r="2077" spans="1:36">
      <c r="A2077">
        <v>540784</v>
      </c>
      <c r="B2077">
        <v>540784</v>
      </c>
      <c r="C2077" t="e">
        <f>VLOOKUP(B2077,'[2]6단위기준(289개)'!$A$2:$B$290,2,0)</f>
        <v>#N/A</v>
      </c>
      <c r="D2077" t="s">
        <v>50</v>
      </c>
      <c r="G2077" t="s">
        <v>50</v>
      </c>
      <c r="J2077" t="s">
        <v>7211</v>
      </c>
      <c r="K2077" t="s">
        <v>2185</v>
      </c>
      <c r="L2077" t="s">
        <v>2340</v>
      </c>
      <c r="M2077">
        <v>540784</v>
      </c>
      <c r="N2077" t="s">
        <v>80</v>
      </c>
      <c r="O2077">
        <v>8</v>
      </c>
      <c r="P2077" t="s">
        <v>76</v>
      </c>
      <c r="Q2077" t="s">
        <v>76</v>
      </c>
      <c r="R2077" t="s">
        <v>91</v>
      </c>
      <c r="T2077" t="s">
        <v>46</v>
      </c>
      <c r="U2077" t="s">
        <v>48</v>
      </c>
      <c r="V2077" t="s">
        <v>5607</v>
      </c>
      <c r="W2077" t="s">
        <v>50</v>
      </c>
      <c r="X2077" t="s">
        <v>5383</v>
      </c>
      <c r="Y2077" t="s">
        <v>5665</v>
      </c>
      <c r="Z2077" t="s">
        <v>5665</v>
      </c>
      <c r="AA2077" t="s">
        <v>5626</v>
      </c>
      <c r="AB2077" t="s">
        <v>5666</v>
      </c>
      <c r="AC2077" t="s">
        <v>5670</v>
      </c>
      <c r="AD2077" t="s">
        <v>50</v>
      </c>
      <c r="AE2077" t="s">
        <v>5669</v>
      </c>
      <c r="AF2077" t="s">
        <v>48</v>
      </c>
      <c r="AG2077" t="s">
        <v>5612</v>
      </c>
      <c r="AI2077">
        <v>1006366</v>
      </c>
      <c r="AJ2077">
        <v>105289</v>
      </c>
    </row>
    <row r="2078" spans="1:36">
      <c r="A2078">
        <v>540791</v>
      </c>
      <c r="B2078">
        <v>540791</v>
      </c>
      <c r="C2078" t="e">
        <f>VLOOKUP(B2078,'[2]6단위기준(289개)'!$A$2:$B$290,2,0)</f>
        <v>#N/A</v>
      </c>
      <c r="D2078" t="s">
        <v>50</v>
      </c>
      <c r="G2078" t="s">
        <v>50</v>
      </c>
      <c r="J2078" t="s">
        <v>7211</v>
      </c>
      <c r="K2078" t="s">
        <v>2362</v>
      </c>
      <c r="L2078" t="s">
        <v>2363</v>
      </c>
      <c r="M2078">
        <v>540791</v>
      </c>
      <c r="N2078" t="s">
        <v>80</v>
      </c>
      <c r="O2078">
        <v>8</v>
      </c>
      <c r="P2078" t="s">
        <v>76</v>
      </c>
      <c r="Q2078" t="s">
        <v>76</v>
      </c>
      <c r="R2078" t="s">
        <v>91</v>
      </c>
      <c r="T2078" t="s">
        <v>46</v>
      </c>
      <c r="U2078" t="s">
        <v>48</v>
      </c>
      <c r="V2078" t="s">
        <v>5607</v>
      </c>
      <c r="W2078" t="s">
        <v>50</v>
      </c>
      <c r="X2078" t="s">
        <v>5383</v>
      </c>
      <c r="Y2078" t="s">
        <v>5665</v>
      </c>
      <c r="Z2078" t="s">
        <v>5665</v>
      </c>
      <c r="AA2078" t="s">
        <v>5626</v>
      </c>
      <c r="AB2078" t="s">
        <v>5666</v>
      </c>
      <c r="AC2078" t="s">
        <v>5670</v>
      </c>
      <c r="AD2078" t="s">
        <v>50</v>
      </c>
      <c r="AE2078" t="s">
        <v>5669</v>
      </c>
      <c r="AF2078" t="s">
        <v>48</v>
      </c>
      <c r="AG2078" t="s">
        <v>5612</v>
      </c>
      <c r="AI2078">
        <v>9002918</v>
      </c>
      <c r="AJ2078">
        <v>1024571</v>
      </c>
    </row>
    <row r="2079" spans="1:36">
      <c r="A2079">
        <v>540792</v>
      </c>
      <c r="B2079">
        <v>540792</v>
      </c>
      <c r="C2079" t="e">
        <f>VLOOKUP(B2079,'[2]6단위기준(289개)'!$A$2:$B$290,2,0)</f>
        <v>#N/A</v>
      </c>
      <c r="D2079" t="s">
        <v>50</v>
      </c>
      <c r="G2079" t="s">
        <v>50</v>
      </c>
      <c r="J2079" t="s">
        <v>7211</v>
      </c>
      <c r="K2079" t="s">
        <v>2336</v>
      </c>
      <c r="L2079" t="s">
        <v>2337</v>
      </c>
      <c r="M2079">
        <v>540792</v>
      </c>
      <c r="N2079" t="s">
        <v>80</v>
      </c>
      <c r="O2079">
        <v>8</v>
      </c>
      <c r="P2079" t="s">
        <v>76</v>
      </c>
      <c r="Q2079" t="s">
        <v>76</v>
      </c>
      <c r="R2079" t="s">
        <v>91</v>
      </c>
      <c r="T2079" t="s">
        <v>46</v>
      </c>
      <c r="U2079" t="s">
        <v>48</v>
      </c>
      <c r="V2079" t="s">
        <v>5607</v>
      </c>
      <c r="W2079" t="s">
        <v>50</v>
      </c>
      <c r="X2079" t="s">
        <v>5383</v>
      </c>
      <c r="Y2079" t="s">
        <v>5665</v>
      </c>
      <c r="Z2079" t="s">
        <v>5665</v>
      </c>
      <c r="AA2079" t="s">
        <v>5626</v>
      </c>
      <c r="AB2079" t="s">
        <v>5666</v>
      </c>
      <c r="AC2079" t="s">
        <v>5670</v>
      </c>
      <c r="AD2079" t="s">
        <v>50</v>
      </c>
      <c r="AE2079" t="s">
        <v>5669</v>
      </c>
      <c r="AF2079" t="s">
        <v>48</v>
      </c>
      <c r="AG2079" t="s">
        <v>5612</v>
      </c>
      <c r="AI2079">
        <v>94342621</v>
      </c>
      <c r="AJ2079">
        <v>4613871</v>
      </c>
    </row>
    <row r="2080" spans="1:36">
      <c r="A2080">
        <v>540793</v>
      </c>
      <c r="B2080">
        <v>540793</v>
      </c>
      <c r="C2080" t="e">
        <f>VLOOKUP(B2080,'[2]6단위기준(289개)'!$A$2:$B$290,2,0)</f>
        <v>#N/A</v>
      </c>
      <c r="D2080" t="s">
        <v>50</v>
      </c>
      <c r="G2080" t="s">
        <v>50</v>
      </c>
      <c r="J2080" t="s">
        <v>7211</v>
      </c>
      <c r="K2080" t="s">
        <v>2338</v>
      </c>
      <c r="L2080" t="s">
        <v>2339</v>
      </c>
      <c r="M2080">
        <v>540793</v>
      </c>
      <c r="N2080" t="s">
        <v>80</v>
      </c>
      <c r="O2080">
        <v>8</v>
      </c>
      <c r="P2080" t="s">
        <v>76</v>
      </c>
      <c r="Q2080" t="s">
        <v>76</v>
      </c>
      <c r="R2080" t="s">
        <v>91</v>
      </c>
      <c r="T2080" t="s">
        <v>46</v>
      </c>
      <c r="U2080" t="s">
        <v>48</v>
      </c>
      <c r="V2080" t="s">
        <v>5607</v>
      </c>
      <c r="W2080" t="s">
        <v>50</v>
      </c>
      <c r="X2080" t="s">
        <v>5383</v>
      </c>
      <c r="Y2080" t="s">
        <v>5665</v>
      </c>
      <c r="Z2080" t="s">
        <v>5665</v>
      </c>
      <c r="AA2080" t="s">
        <v>5626</v>
      </c>
      <c r="AB2080" t="s">
        <v>5666</v>
      </c>
      <c r="AC2080" t="s">
        <v>5670</v>
      </c>
      <c r="AD2080" t="s">
        <v>50</v>
      </c>
      <c r="AE2080" t="s">
        <v>5669</v>
      </c>
      <c r="AF2080" t="s">
        <v>48</v>
      </c>
      <c r="AG2080" t="s">
        <v>5612</v>
      </c>
      <c r="AI2080">
        <v>3598201</v>
      </c>
      <c r="AJ2080">
        <v>940552</v>
      </c>
    </row>
    <row r="2081" spans="1:36">
      <c r="A2081">
        <v>540794</v>
      </c>
      <c r="B2081">
        <v>540794</v>
      </c>
      <c r="C2081" t="e">
        <f>VLOOKUP(B2081,'[2]6단위기준(289개)'!$A$2:$B$290,2,0)</f>
        <v>#N/A</v>
      </c>
      <c r="D2081" t="s">
        <v>50</v>
      </c>
      <c r="G2081" t="s">
        <v>50</v>
      </c>
      <c r="J2081" t="s">
        <v>7211</v>
      </c>
      <c r="K2081" t="s">
        <v>2185</v>
      </c>
      <c r="L2081" t="s">
        <v>2340</v>
      </c>
      <c r="M2081">
        <v>540794</v>
      </c>
      <c r="N2081" t="s">
        <v>80</v>
      </c>
      <c r="O2081">
        <v>8</v>
      </c>
      <c r="P2081" t="s">
        <v>76</v>
      </c>
      <c r="Q2081" t="s">
        <v>76</v>
      </c>
      <c r="R2081" t="s">
        <v>91</v>
      </c>
      <c r="T2081" t="s">
        <v>46</v>
      </c>
      <c r="U2081" t="s">
        <v>48</v>
      </c>
      <c r="V2081" t="s">
        <v>5607</v>
      </c>
      <c r="W2081" t="s">
        <v>50</v>
      </c>
      <c r="X2081" t="s">
        <v>5383</v>
      </c>
      <c r="Y2081" t="s">
        <v>5665</v>
      </c>
      <c r="Z2081" t="s">
        <v>5665</v>
      </c>
      <c r="AA2081" t="s">
        <v>5626</v>
      </c>
      <c r="AB2081" t="s">
        <v>5666</v>
      </c>
      <c r="AC2081" t="s">
        <v>5670</v>
      </c>
      <c r="AD2081" t="s">
        <v>50</v>
      </c>
      <c r="AE2081" t="s">
        <v>5669</v>
      </c>
      <c r="AF2081" t="s">
        <v>48</v>
      </c>
      <c r="AG2081" t="s">
        <v>5612</v>
      </c>
      <c r="AI2081">
        <v>28882431</v>
      </c>
      <c r="AJ2081">
        <v>2898174</v>
      </c>
    </row>
    <row r="2082" spans="1:36">
      <c r="A2082">
        <v>540810</v>
      </c>
      <c r="B2082">
        <v>540810</v>
      </c>
      <c r="C2082" t="e">
        <f>VLOOKUP(B2082,'[2]6단위기준(289개)'!$A$2:$B$290,2,0)</f>
        <v>#N/A</v>
      </c>
      <c r="D2082" t="s">
        <v>50</v>
      </c>
      <c r="G2082" t="s">
        <v>50</v>
      </c>
      <c r="J2082" t="s">
        <v>7211</v>
      </c>
      <c r="K2082" t="s">
        <v>2415</v>
      </c>
      <c r="L2082" t="s">
        <v>2416</v>
      </c>
      <c r="M2082">
        <v>540810</v>
      </c>
      <c r="N2082" t="s">
        <v>80</v>
      </c>
      <c r="O2082">
        <v>8</v>
      </c>
      <c r="P2082" t="s">
        <v>76</v>
      </c>
      <c r="Q2082" t="s">
        <v>76</v>
      </c>
      <c r="R2082" t="s">
        <v>91</v>
      </c>
      <c r="T2082" t="s">
        <v>5671</v>
      </c>
      <c r="U2082" t="s">
        <v>48</v>
      </c>
      <c r="V2082" t="s">
        <v>5607</v>
      </c>
      <c r="W2082" t="s">
        <v>50</v>
      </c>
      <c r="X2082" t="s">
        <v>5383</v>
      </c>
      <c r="Y2082" t="s">
        <v>5672</v>
      </c>
      <c r="Z2082" t="s">
        <v>5672</v>
      </c>
      <c r="AA2082" t="s">
        <v>5673</v>
      </c>
      <c r="AB2082" t="s">
        <v>5674</v>
      </c>
      <c r="AC2082" t="s">
        <v>5670</v>
      </c>
      <c r="AD2082" t="s">
        <v>50</v>
      </c>
      <c r="AE2082" t="s">
        <v>5669</v>
      </c>
      <c r="AF2082" t="s">
        <v>48</v>
      </c>
      <c r="AG2082" t="s">
        <v>5612</v>
      </c>
      <c r="AI2082">
        <v>687709</v>
      </c>
      <c r="AJ2082">
        <v>729753</v>
      </c>
    </row>
    <row r="2083" spans="1:36">
      <c r="A2083">
        <v>540821</v>
      </c>
      <c r="B2083">
        <v>540821</v>
      </c>
      <c r="C2083" t="e">
        <f>VLOOKUP(B2083,'[2]6단위기준(289개)'!$A$2:$B$290,2,0)</f>
        <v>#N/A</v>
      </c>
      <c r="D2083" t="s">
        <v>50</v>
      </c>
      <c r="G2083" t="s">
        <v>50</v>
      </c>
      <c r="J2083" t="s">
        <v>7211</v>
      </c>
      <c r="K2083" t="s">
        <v>2362</v>
      </c>
      <c r="L2083" t="s">
        <v>2363</v>
      </c>
      <c r="M2083">
        <v>540821</v>
      </c>
      <c r="N2083" t="s">
        <v>80</v>
      </c>
      <c r="O2083">
        <v>8</v>
      </c>
      <c r="P2083" t="s">
        <v>76</v>
      </c>
      <c r="Q2083" t="s">
        <v>76</v>
      </c>
      <c r="R2083" t="s">
        <v>91</v>
      </c>
      <c r="T2083" t="s">
        <v>5671</v>
      </c>
      <c r="U2083" t="s">
        <v>48</v>
      </c>
      <c r="V2083" t="s">
        <v>5607</v>
      </c>
      <c r="W2083" t="s">
        <v>50</v>
      </c>
      <c r="X2083" t="s">
        <v>5383</v>
      </c>
      <c r="Y2083" t="s">
        <v>5672</v>
      </c>
      <c r="Z2083" t="s">
        <v>5672</v>
      </c>
      <c r="AA2083" t="s">
        <v>5673</v>
      </c>
      <c r="AB2083" t="s">
        <v>5674</v>
      </c>
      <c r="AC2083" t="s">
        <v>5670</v>
      </c>
      <c r="AD2083" t="s">
        <v>50</v>
      </c>
      <c r="AE2083" t="s">
        <v>5669</v>
      </c>
      <c r="AF2083" t="s">
        <v>48</v>
      </c>
      <c r="AG2083" t="s">
        <v>5612</v>
      </c>
      <c r="AI2083">
        <v>6700969</v>
      </c>
      <c r="AJ2083">
        <v>480911</v>
      </c>
    </row>
    <row r="2084" spans="1:36">
      <c r="A2084">
        <v>540822</v>
      </c>
      <c r="B2084">
        <v>540822</v>
      </c>
      <c r="C2084" t="e">
        <f>VLOOKUP(B2084,'[2]6단위기준(289개)'!$A$2:$B$290,2,0)</f>
        <v>#N/A</v>
      </c>
      <c r="D2084" t="s">
        <v>50</v>
      </c>
      <c r="G2084" t="s">
        <v>50</v>
      </c>
      <c r="J2084" t="s">
        <v>7211</v>
      </c>
      <c r="K2084" t="s">
        <v>2336</v>
      </c>
      <c r="L2084" t="s">
        <v>2337</v>
      </c>
      <c r="M2084">
        <v>540822</v>
      </c>
      <c r="N2084" t="s">
        <v>80</v>
      </c>
      <c r="O2084">
        <v>8</v>
      </c>
      <c r="P2084" t="s">
        <v>76</v>
      </c>
      <c r="Q2084" t="s">
        <v>76</v>
      </c>
      <c r="R2084" t="s">
        <v>91</v>
      </c>
      <c r="T2084" t="s">
        <v>5671</v>
      </c>
      <c r="U2084" t="s">
        <v>48</v>
      </c>
      <c r="V2084" t="s">
        <v>5607</v>
      </c>
      <c r="W2084" t="s">
        <v>50</v>
      </c>
      <c r="X2084" t="s">
        <v>5383</v>
      </c>
      <c r="Y2084" t="s">
        <v>5672</v>
      </c>
      <c r="Z2084" t="s">
        <v>5672</v>
      </c>
      <c r="AA2084" t="s">
        <v>5673</v>
      </c>
      <c r="AB2084" t="s">
        <v>5674</v>
      </c>
      <c r="AC2084" t="s">
        <v>5670</v>
      </c>
      <c r="AD2084" t="s">
        <v>50</v>
      </c>
      <c r="AE2084" t="s">
        <v>5669</v>
      </c>
      <c r="AF2084" t="s">
        <v>48</v>
      </c>
      <c r="AG2084" t="s">
        <v>5612</v>
      </c>
      <c r="AI2084">
        <v>50874851</v>
      </c>
      <c r="AJ2084">
        <v>875352</v>
      </c>
    </row>
    <row r="2085" spans="1:36">
      <c r="A2085">
        <v>540823</v>
      </c>
      <c r="B2085">
        <v>540823</v>
      </c>
      <c r="C2085" t="e">
        <f>VLOOKUP(B2085,'[2]6단위기준(289개)'!$A$2:$B$290,2,0)</f>
        <v>#N/A</v>
      </c>
      <c r="D2085" t="s">
        <v>50</v>
      </c>
      <c r="G2085" t="s">
        <v>50</v>
      </c>
      <c r="J2085" t="s">
        <v>7211</v>
      </c>
      <c r="K2085" t="s">
        <v>2338</v>
      </c>
      <c r="L2085" t="s">
        <v>2339</v>
      </c>
      <c r="M2085">
        <v>540823</v>
      </c>
      <c r="N2085" t="s">
        <v>80</v>
      </c>
      <c r="O2085">
        <v>8</v>
      </c>
      <c r="P2085" t="s">
        <v>76</v>
      </c>
      <c r="Q2085" t="s">
        <v>76</v>
      </c>
      <c r="R2085" t="s">
        <v>91</v>
      </c>
      <c r="T2085" t="s">
        <v>5671</v>
      </c>
      <c r="U2085" t="s">
        <v>48</v>
      </c>
      <c r="V2085" t="s">
        <v>5607</v>
      </c>
      <c r="W2085" t="s">
        <v>50</v>
      </c>
      <c r="X2085" t="s">
        <v>5383</v>
      </c>
      <c r="Y2085" t="s">
        <v>5672</v>
      </c>
      <c r="Z2085" t="s">
        <v>5672</v>
      </c>
      <c r="AA2085" t="s">
        <v>5673</v>
      </c>
      <c r="AB2085" t="s">
        <v>5674</v>
      </c>
      <c r="AC2085" t="s">
        <v>5670</v>
      </c>
      <c r="AD2085" t="s">
        <v>50</v>
      </c>
      <c r="AE2085" t="s">
        <v>5669</v>
      </c>
      <c r="AF2085" t="s">
        <v>48</v>
      </c>
      <c r="AG2085" t="s">
        <v>5612</v>
      </c>
      <c r="AI2085">
        <v>368114</v>
      </c>
      <c r="AJ2085">
        <v>105185</v>
      </c>
    </row>
    <row r="2086" spans="1:36">
      <c r="A2086">
        <v>540824</v>
      </c>
      <c r="B2086">
        <v>540824</v>
      </c>
      <c r="C2086" t="e">
        <f>VLOOKUP(B2086,'[2]6단위기준(289개)'!$A$2:$B$290,2,0)</f>
        <v>#N/A</v>
      </c>
      <c r="D2086" t="s">
        <v>50</v>
      </c>
      <c r="G2086" t="s">
        <v>50</v>
      </c>
      <c r="J2086" t="s">
        <v>7211</v>
      </c>
      <c r="K2086" t="s">
        <v>2185</v>
      </c>
      <c r="L2086" t="s">
        <v>2340</v>
      </c>
      <c r="M2086">
        <v>540824</v>
      </c>
      <c r="N2086" t="s">
        <v>80</v>
      </c>
      <c r="O2086">
        <v>8</v>
      </c>
      <c r="P2086" t="s">
        <v>76</v>
      </c>
      <c r="Q2086" t="s">
        <v>76</v>
      </c>
      <c r="R2086" t="s">
        <v>91</v>
      </c>
      <c r="T2086" t="s">
        <v>5671</v>
      </c>
      <c r="U2086" t="s">
        <v>48</v>
      </c>
      <c r="V2086" t="s">
        <v>5607</v>
      </c>
      <c r="W2086" t="s">
        <v>50</v>
      </c>
      <c r="X2086" t="s">
        <v>5383</v>
      </c>
      <c r="Y2086" t="s">
        <v>5672</v>
      </c>
      <c r="Z2086" t="s">
        <v>5672</v>
      </c>
      <c r="AA2086" t="s">
        <v>5673</v>
      </c>
      <c r="AB2086" t="s">
        <v>5674</v>
      </c>
      <c r="AC2086" t="s">
        <v>5670</v>
      </c>
      <c r="AD2086" t="s">
        <v>50</v>
      </c>
      <c r="AE2086" t="s">
        <v>5669</v>
      </c>
      <c r="AF2086" t="s">
        <v>48</v>
      </c>
      <c r="AG2086" t="s">
        <v>5612</v>
      </c>
      <c r="AI2086">
        <v>1639070</v>
      </c>
      <c r="AJ2086">
        <v>323392</v>
      </c>
    </row>
    <row r="2087" spans="1:36">
      <c r="A2087">
        <v>540831</v>
      </c>
      <c r="B2087">
        <v>540831</v>
      </c>
      <c r="C2087" t="e">
        <f>VLOOKUP(B2087,'[2]6단위기준(289개)'!$A$2:$B$290,2,0)</f>
        <v>#N/A</v>
      </c>
      <c r="D2087" t="s">
        <v>50</v>
      </c>
      <c r="G2087" t="s">
        <v>50</v>
      </c>
      <c r="J2087" t="s">
        <v>7211</v>
      </c>
      <c r="K2087" t="s">
        <v>2362</v>
      </c>
      <c r="L2087" t="s">
        <v>2363</v>
      </c>
      <c r="M2087">
        <v>540831</v>
      </c>
      <c r="N2087" t="s">
        <v>80</v>
      </c>
      <c r="O2087">
        <v>8</v>
      </c>
      <c r="P2087" t="s">
        <v>76</v>
      </c>
      <c r="Q2087" t="s">
        <v>76</v>
      </c>
      <c r="R2087" t="s">
        <v>91</v>
      </c>
      <c r="T2087" t="s">
        <v>5671</v>
      </c>
      <c r="U2087" t="s">
        <v>48</v>
      </c>
      <c r="V2087" t="s">
        <v>5607</v>
      </c>
      <c r="W2087" t="s">
        <v>50</v>
      </c>
      <c r="X2087" t="s">
        <v>5383</v>
      </c>
      <c r="Y2087" t="s">
        <v>5672</v>
      </c>
      <c r="Z2087" t="s">
        <v>5672</v>
      </c>
      <c r="AA2087" t="s">
        <v>5673</v>
      </c>
      <c r="AB2087" t="s">
        <v>5674</v>
      </c>
      <c r="AC2087" t="s">
        <v>5670</v>
      </c>
      <c r="AD2087" t="s">
        <v>50</v>
      </c>
      <c r="AE2087" t="s">
        <v>5669</v>
      </c>
      <c r="AF2087" t="s">
        <v>48</v>
      </c>
      <c r="AG2087" t="s">
        <v>5612</v>
      </c>
      <c r="AI2087">
        <v>3387697</v>
      </c>
      <c r="AJ2087">
        <v>3391223</v>
      </c>
    </row>
    <row r="2088" spans="1:36">
      <c r="A2088">
        <v>540832</v>
      </c>
      <c r="B2088">
        <v>540832</v>
      </c>
      <c r="C2088" t="e">
        <f>VLOOKUP(B2088,'[2]6단위기준(289개)'!$A$2:$B$290,2,0)</f>
        <v>#N/A</v>
      </c>
      <c r="D2088" t="s">
        <v>50</v>
      </c>
      <c r="G2088" t="s">
        <v>50</v>
      </c>
      <c r="J2088" t="s">
        <v>7211</v>
      </c>
      <c r="K2088" t="s">
        <v>2336</v>
      </c>
      <c r="L2088" t="s">
        <v>2337</v>
      </c>
      <c r="M2088">
        <v>540832</v>
      </c>
      <c r="N2088" t="s">
        <v>80</v>
      </c>
      <c r="O2088">
        <v>8</v>
      </c>
      <c r="P2088" t="s">
        <v>76</v>
      </c>
      <c r="Q2088" t="s">
        <v>76</v>
      </c>
      <c r="R2088" t="s">
        <v>91</v>
      </c>
      <c r="T2088" t="s">
        <v>5671</v>
      </c>
      <c r="U2088" t="s">
        <v>48</v>
      </c>
      <c r="V2088" t="s">
        <v>5607</v>
      </c>
      <c r="W2088" t="s">
        <v>50</v>
      </c>
      <c r="X2088" t="s">
        <v>5383</v>
      </c>
      <c r="Y2088" t="s">
        <v>5672</v>
      </c>
      <c r="Z2088" t="s">
        <v>5672</v>
      </c>
      <c r="AA2088" t="s">
        <v>5673</v>
      </c>
      <c r="AB2088" t="s">
        <v>5674</v>
      </c>
      <c r="AC2088" t="s">
        <v>5670</v>
      </c>
      <c r="AD2088" t="s">
        <v>50</v>
      </c>
      <c r="AE2088" t="s">
        <v>5669</v>
      </c>
      <c r="AF2088" t="s">
        <v>48</v>
      </c>
      <c r="AG2088" t="s">
        <v>5612</v>
      </c>
      <c r="AI2088">
        <v>30328157</v>
      </c>
      <c r="AJ2088">
        <v>3999414</v>
      </c>
    </row>
    <row r="2089" spans="1:36">
      <c r="A2089">
        <v>540833</v>
      </c>
      <c r="B2089">
        <v>540833</v>
      </c>
      <c r="C2089" t="e">
        <f>VLOOKUP(B2089,'[2]6단위기준(289개)'!$A$2:$B$290,2,0)</f>
        <v>#N/A</v>
      </c>
      <c r="D2089" t="s">
        <v>50</v>
      </c>
      <c r="G2089" t="s">
        <v>50</v>
      </c>
      <c r="J2089" t="s">
        <v>7211</v>
      </c>
      <c r="K2089" t="s">
        <v>2338</v>
      </c>
      <c r="L2089" t="s">
        <v>2339</v>
      </c>
      <c r="M2089">
        <v>540833</v>
      </c>
      <c r="N2089" t="s">
        <v>80</v>
      </c>
      <c r="O2089">
        <v>8</v>
      </c>
      <c r="P2089" t="s">
        <v>76</v>
      </c>
      <c r="Q2089" t="s">
        <v>76</v>
      </c>
      <c r="R2089" t="s">
        <v>91</v>
      </c>
      <c r="T2089" t="s">
        <v>5671</v>
      </c>
      <c r="U2089" t="s">
        <v>48</v>
      </c>
      <c r="V2089" t="s">
        <v>5607</v>
      </c>
      <c r="W2089" t="s">
        <v>50</v>
      </c>
      <c r="X2089" t="s">
        <v>5383</v>
      </c>
      <c r="Y2089" t="s">
        <v>5672</v>
      </c>
      <c r="Z2089" t="s">
        <v>5672</v>
      </c>
      <c r="AA2089" t="s">
        <v>5673</v>
      </c>
      <c r="AB2089" t="s">
        <v>5674</v>
      </c>
      <c r="AC2089" t="s">
        <v>5670</v>
      </c>
      <c r="AD2089" t="s">
        <v>50</v>
      </c>
      <c r="AE2089" t="s">
        <v>5669</v>
      </c>
      <c r="AF2089" t="s">
        <v>48</v>
      </c>
      <c r="AG2089" t="s">
        <v>5612</v>
      </c>
      <c r="AI2089">
        <v>272995</v>
      </c>
      <c r="AJ2089">
        <v>271064</v>
      </c>
    </row>
    <row r="2090" spans="1:36">
      <c r="A2090">
        <v>540834</v>
      </c>
      <c r="B2090">
        <v>540834</v>
      </c>
      <c r="C2090" t="e">
        <f>VLOOKUP(B2090,'[2]6단위기준(289개)'!$A$2:$B$290,2,0)</f>
        <v>#N/A</v>
      </c>
      <c r="D2090" t="s">
        <v>50</v>
      </c>
      <c r="G2090" t="s">
        <v>50</v>
      </c>
      <c r="J2090" t="s">
        <v>7211</v>
      </c>
      <c r="K2090" t="s">
        <v>2185</v>
      </c>
      <c r="L2090" t="s">
        <v>2340</v>
      </c>
      <c r="M2090">
        <v>540834</v>
      </c>
      <c r="N2090" t="s">
        <v>80</v>
      </c>
      <c r="O2090">
        <v>8</v>
      </c>
      <c r="P2090" t="s">
        <v>76</v>
      </c>
      <c r="Q2090" t="s">
        <v>76</v>
      </c>
      <c r="R2090" t="s">
        <v>91</v>
      </c>
      <c r="T2090" t="s">
        <v>5671</v>
      </c>
      <c r="U2090" t="s">
        <v>48</v>
      </c>
      <c r="V2090" t="s">
        <v>5607</v>
      </c>
      <c r="W2090" t="s">
        <v>50</v>
      </c>
      <c r="X2090" t="s">
        <v>5383</v>
      </c>
      <c r="Y2090" t="s">
        <v>5672</v>
      </c>
      <c r="Z2090" t="s">
        <v>5672</v>
      </c>
      <c r="AA2090" t="s">
        <v>5673</v>
      </c>
      <c r="AB2090" t="s">
        <v>5674</v>
      </c>
      <c r="AC2090" t="s">
        <v>5670</v>
      </c>
      <c r="AD2090" t="s">
        <v>50</v>
      </c>
      <c r="AE2090" t="s">
        <v>5669</v>
      </c>
      <c r="AF2090" t="s">
        <v>48</v>
      </c>
      <c r="AG2090" t="s">
        <v>5612</v>
      </c>
      <c r="AI2090">
        <v>5635785</v>
      </c>
      <c r="AJ2090">
        <v>352541</v>
      </c>
    </row>
    <row r="2091" spans="1:36">
      <c r="A2091">
        <v>550110</v>
      </c>
      <c r="B2091">
        <v>550110</v>
      </c>
      <c r="C2091" t="e">
        <f>VLOOKUP(B2091,'[2]6단위기준(289개)'!$A$2:$B$290,2,0)</f>
        <v>#N/A</v>
      </c>
      <c r="D2091" t="s">
        <v>50</v>
      </c>
      <c r="G2091" t="s">
        <v>50</v>
      </c>
      <c r="J2091" t="s">
        <v>7211</v>
      </c>
      <c r="K2091" t="s">
        <v>2392</v>
      </c>
      <c r="L2091" t="s">
        <v>2393</v>
      </c>
      <c r="M2091">
        <v>550110</v>
      </c>
      <c r="N2091" t="s">
        <v>80</v>
      </c>
      <c r="O2091">
        <v>8</v>
      </c>
      <c r="P2091" t="s">
        <v>76</v>
      </c>
      <c r="Q2091" t="s">
        <v>76</v>
      </c>
      <c r="R2091" t="s">
        <v>91</v>
      </c>
      <c r="T2091" t="s">
        <v>5675</v>
      </c>
      <c r="U2091" t="s">
        <v>48</v>
      </c>
      <c r="V2091" t="s">
        <v>46</v>
      </c>
      <c r="W2091" t="s">
        <v>5381</v>
      </c>
      <c r="X2091" t="s">
        <v>5383</v>
      </c>
      <c r="Y2091" t="s">
        <v>5676</v>
      </c>
      <c r="Z2091" t="s">
        <v>5676</v>
      </c>
      <c r="AA2091" t="s">
        <v>46</v>
      </c>
      <c r="AB2091" t="s">
        <v>5677</v>
      </c>
      <c r="AC2091" t="s">
        <v>46</v>
      </c>
      <c r="AD2091" t="s">
        <v>5381</v>
      </c>
      <c r="AE2091" t="s">
        <v>5679</v>
      </c>
      <c r="AF2091" t="s">
        <v>46</v>
      </c>
      <c r="AG2091" t="s">
        <v>46</v>
      </c>
      <c r="AI2091">
        <v>34202</v>
      </c>
      <c r="AJ2091">
        <v>1198813</v>
      </c>
    </row>
    <row r="2092" spans="1:36">
      <c r="A2092">
        <v>550120</v>
      </c>
      <c r="B2092">
        <v>550120</v>
      </c>
      <c r="C2092" t="e">
        <f>VLOOKUP(B2092,'[2]6단위기준(289개)'!$A$2:$B$290,2,0)</f>
        <v>#N/A</v>
      </c>
      <c r="D2092" t="s">
        <v>50</v>
      </c>
      <c r="G2092" t="s">
        <v>50</v>
      </c>
      <c r="J2092" t="s">
        <v>7211</v>
      </c>
      <c r="K2092" t="s">
        <v>2378</v>
      </c>
      <c r="L2092" t="s">
        <v>2379</v>
      </c>
      <c r="M2092">
        <v>550120</v>
      </c>
      <c r="N2092" t="s">
        <v>80</v>
      </c>
      <c r="O2092">
        <v>8</v>
      </c>
      <c r="P2092" t="s">
        <v>76</v>
      </c>
      <c r="Q2092" t="s">
        <v>76</v>
      </c>
      <c r="R2092" t="s">
        <v>91</v>
      </c>
      <c r="T2092" t="s">
        <v>5675</v>
      </c>
      <c r="U2092" t="s">
        <v>48</v>
      </c>
      <c r="V2092" t="s">
        <v>46</v>
      </c>
      <c r="W2092" t="s">
        <v>5381</v>
      </c>
      <c r="X2092" t="s">
        <v>5383</v>
      </c>
      <c r="Y2092" t="s">
        <v>5676</v>
      </c>
      <c r="Z2092" t="s">
        <v>5676</v>
      </c>
      <c r="AA2092" t="s">
        <v>46</v>
      </c>
      <c r="AB2092" t="s">
        <v>5677</v>
      </c>
      <c r="AC2092" t="s">
        <v>46</v>
      </c>
      <c r="AD2092" t="s">
        <v>5381</v>
      </c>
      <c r="AE2092" t="s">
        <v>5679</v>
      </c>
      <c r="AF2092" t="s">
        <v>46</v>
      </c>
      <c r="AG2092" t="s">
        <v>46</v>
      </c>
      <c r="AI2092">
        <v>14557546</v>
      </c>
      <c r="AJ2092">
        <v>99217</v>
      </c>
    </row>
    <row r="2093" spans="1:36">
      <c r="A2093">
        <v>550130</v>
      </c>
      <c r="B2093">
        <v>550130</v>
      </c>
      <c r="C2093" t="e">
        <f>VLOOKUP(B2093,'[2]6단위기준(289개)'!$A$2:$B$290,2,0)</f>
        <v>#N/A</v>
      </c>
      <c r="D2093" t="s">
        <v>50</v>
      </c>
      <c r="G2093" t="s">
        <v>50</v>
      </c>
      <c r="J2093" t="s">
        <v>7211</v>
      </c>
      <c r="K2093" t="s">
        <v>2417</v>
      </c>
      <c r="L2093" t="s">
        <v>2418</v>
      </c>
      <c r="M2093">
        <v>550130</v>
      </c>
      <c r="N2093" t="s">
        <v>80</v>
      </c>
      <c r="O2093">
        <v>8</v>
      </c>
      <c r="P2093" t="s">
        <v>76</v>
      </c>
      <c r="Q2093" t="s">
        <v>76</v>
      </c>
      <c r="R2093" t="s">
        <v>91</v>
      </c>
      <c r="T2093" t="s">
        <v>5675</v>
      </c>
      <c r="U2093" t="s">
        <v>48</v>
      </c>
      <c r="V2093" t="s">
        <v>46</v>
      </c>
      <c r="W2093" t="s">
        <v>5381</v>
      </c>
      <c r="X2093" t="s">
        <v>5383</v>
      </c>
      <c r="Y2093" t="s">
        <v>5676</v>
      </c>
      <c r="Z2093" t="s">
        <v>5676</v>
      </c>
      <c r="AA2093" t="s">
        <v>46</v>
      </c>
      <c r="AB2093" t="s">
        <v>5677</v>
      </c>
      <c r="AC2093" t="s">
        <v>46</v>
      </c>
      <c r="AD2093" t="s">
        <v>5381</v>
      </c>
      <c r="AE2093" t="s">
        <v>5679</v>
      </c>
      <c r="AF2093" t="s">
        <v>46</v>
      </c>
      <c r="AG2093" t="s">
        <v>46</v>
      </c>
      <c r="AI2093">
        <v>30098152</v>
      </c>
      <c r="AJ2093">
        <v>88370</v>
      </c>
    </row>
    <row r="2094" spans="1:36">
      <c r="A2094">
        <v>550140</v>
      </c>
      <c r="B2094">
        <v>550140</v>
      </c>
      <c r="C2094" t="e">
        <f>VLOOKUP(B2094,'[2]6단위기준(289개)'!$A$2:$B$290,2,0)</f>
        <v>#N/A</v>
      </c>
      <c r="D2094" t="s">
        <v>50</v>
      </c>
      <c r="G2094" t="s">
        <v>50</v>
      </c>
      <c r="J2094" t="s">
        <v>7211</v>
      </c>
      <c r="K2094" t="s">
        <v>2380</v>
      </c>
      <c r="L2094" t="s">
        <v>2381</v>
      </c>
      <c r="M2094">
        <v>550140</v>
      </c>
      <c r="N2094" t="s">
        <v>80</v>
      </c>
      <c r="O2094">
        <v>8</v>
      </c>
      <c r="P2094" t="s">
        <v>76</v>
      </c>
      <c r="Q2094" t="s">
        <v>76</v>
      </c>
      <c r="R2094" t="s">
        <v>91</v>
      </c>
      <c r="T2094" t="s">
        <v>5675</v>
      </c>
      <c r="U2094" t="s">
        <v>48</v>
      </c>
      <c r="V2094" t="s">
        <v>46</v>
      </c>
      <c r="W2094" t="s">
        <v>5381</v>
      </c>
      <c r="X2094" t="s">
        <v>5383</v>
      </c>
      <c r="Y2094" t="s">
        <v>5676</v>
      </c>
      <c r="Z2094" t="s">
        <v>5676</v>
      </c>
      <c r="AA2094" t="s">
        <v>46</v>
      </c>
      <c r="AB2094" t="s">
        <v>5664</v>
      </c>
      <c r="AC2094" t="s">
        <v>46</v>
      </c>
      <c r="AD2094" t="s">
        <v>5381</v>
      </c>
      <c r="AE2094" t="s">
        <v>5679</v>
      </c>
      <c r="AF2094" t="s">
        <v>46</v>
      </c>
      <c r="AG2094" t="s">
        <v>46</v>
      </c>
      <c r="AI2094">
        <v>7865783</v>
      </c>
      <c r="AJ2094">
        <v>38931</v>
      </c>
    </row>
    <row r="2095" spans="1:36">
      <c r="A2095">
        <v>550190</v>
      </c>
      <c r="B2095">
        <v>550190</v>
      </c>
      <c r="C2095" t="e">
        <f>VLOOKUP(B2095,'[2]6단위기준(289개)'!$A$2:$B$290,2,0)</f>
        <v>#N/A</v>
      </c>
      <c r="D2095" t="s">
        <v>50</v>
      </c>
      <c r="G2095" t="s">
        <v>50</v>
      </c>
      <c r="J2095" t="s">
        <v>7211</v>
      </c>
      <c r="K2095" t="s">
        <v>0</v>
      </c>
      <c r="L2095" t="s">
        <v>79</v>
      </c>
      <c r="M2095">
        <v>550190</v>
      </c>
      <c r="N2095" t="s">
        <v>80</v>
      </c>
      <c r="O2095">
        <v>8</v>
      </c>
      <c r="P2095" t="s">
        <v>76</v>
      </c>
      <c r="Q2095" t="s">
        <v>76</v>
      </c>
      <c r="R2095" t="s">
        <v>91</v>
      </c>
      <c r="T2095" t="s">
        <v>5675</v>
      </c>
      <c r="U2095" t="s">
        <v>48</v>
      </c>
      <c r="V2095" t="s">
        <v>46</v>
      </c>
      <c r="W2095" t="s">
        <v>5381</v>
      </c>
      <c r="X2095" t="s">
        <v>5383</v>
      </c>
      <c r="Y2095" t="s">
        <v>5676</v>
      </c>
      <c r="Z2095" t="s">
        <v>5676</v>
      </c>
      <c r="AA2095" t="s">
        <v>46</v>
      </c>
      <c r="AB2095" t="s">
        <v>5677</v>
      </c>
      <c r="AC2095" t="s">
        <v>46</v>
      </c>
      <c r="AD2095" t="s">
        <v>5381</v>
      </c>
      <c r="AE2095" t="s">
        <v>5679</v>
      </c>
      <c r="AF2095" t="s">
        <v>46</v>
      </c>
      <c r="AG2095" t="s">
        <v>46</v>
      </c>
      <c r="AI2095">
        <v>7727110</v>
      </c>
      <c r="AJ2095">
        <v>1351</v>
      </c>
    </row>
    <row r="2096" spans="1:36">
      <c r="A2096">
        <v>550200</v>
      </c>
      <c r="B2096">
        <v>550200</v>
      </c>
      <c r="C2096" t="e">
        <f>VLOOKUP(B2096,'[2]6단위기준(289개)'!$A$2:$B$290,2,0)</f>
        <v>#N/A</v>
      </c>
      <c r="D2096" t="s">
        <v>50</v>
      </c>
      <c r="G2096" t="s">
        <v>50</v>
      </c>
      <c r="J2096" t="s">
        <v>7211</v>
      </c>
      <c r="K2096" t="s">
        <v>2419</v>
      </c>
      <c r="L2096" t="s">
        <v>2420</v>
      </c>
      <c r="M2096">
        <v>550200</v>
      </c>
      <c r="N2096" t="s">
        <v>80</v>
      </c>
      <c r="O2096">
        <v>7.5</v>
      </c>
      <c r="P2096" t="s">
        <v>76</v>
      </c>
      <c r="Q2096" t="s">
        <v>76</v>
      </c>
      <c r="R2096" t="s">
        <v>91</v>
      </c>
      <c r="T2096" t="s">
        <v>5675</v>
      </c>
      <c r="U2096" t="s">
        <v>48</v>
      </c>
      <c r="V2096" t="s">
        <v>46</v>
      </c>
      <c r="W2096" t="s">
        <v>5381</v>
      </c>
      <c r="X2096" t="s">
        <v>5383</v>
      </c>
      <c r="Y2096" t="s">
        <v>5676</v>
      </c>
      <c r="Z2096" t="s">
        <v>5676</v>
      </c>
      <c r="AA2096" t="s">
        <v>46</v>
      </c>
      <c r="AB2096" t="s">
        <v>5677</v>
      </c>
      <c r="AC2096" t="s">
        <v>5680</v>
      </c>
      <c r="AD2096" t="s">
        <v>5381</v>
      </c>
      <c r="AE2096" t="s">
        <v>5679</v>
      </c>
      <c r="AF2096" t="s">
        <v>46</v>
      </c>
      <c r="AG2096" t="s">
        <v>46</v>
      </c>
      <c r="AI2096">
        <v>82484975</v>
      </c>
      <c r="AJ2096">
        <v>53113896</v>
      </c>
    </row>
    <row r="2097" spans="1:36">
      <c r="A2097">
        <v>550311</v>
      </c>
      <c r="B2097">
        <v>550311</v>
      </c>
      <c r="C2097" t="e">
        <f>VLOOKUP(B2097,'[2]6단위기준(289개)'!$A$2:$B$290,2,0)</f>
        <v>#N/A</v>
      </c>
      <c r="D2097" t="s">
        <v>50</v>
      </c>
      <c r="G2097" t="s">
        <v>50</v>
      </c>
      <c r="J2097" t="s">
        <v>7211</v>
      </c>
      <c r="K2097" t="s">
        <v>2370</v>
      </c>
      <c r="L2097" t="s">
        <v>2371</v>
      </c>
      <c r="M2097">
        <v>550311</v>
      </c>
      <c r="N2097" t="s">
        <v>80</v>
      </c>
      <c r="O2097">
        <v>8</v>
      </c>
      <c r="P2097" t="s">
        <v>76</v>
      </c>
      <c r="Q2097" t="s">
        <v>76</v>
      </c>
      <c r="R2097" t="s">
        <v>91</v>
      </c>
      <c r="T2097" t="s">
        <v>5675</v>
      </c>
      <c r="U2097" t="s">
        <v>48</v>
      </c>
      <c r="V2097" t="s">
        <v>46</v>
      </c>
      <c r="W2097" t="s">
        <v>5381</v>
      </c>
      <c r="X2097" t="s">
        <v>5383</v>
      </c>
      <c r="Y2097" t="s">
        <v>5676</v>
      </c>
      <c r="Z2097" t="s">
        <v>5676</v>
      </c>
      <c r="AA2097" t="s">
        <v>46</v>
      </c>
      <c r="AB2097" t="s">
        <v>5664</v>
      </c>
      <c r="AC2097" t="s">
        <v>5680</v>
      </c>
      <c r="AD2097" t="s">
        <v>5381</v>
      </c>
      <c r="AE2097" t="s">
        <v>5679</v>
      </c>
      <c r="AF2097" t="s">
        <v>46</v>
      </c>
      <c r="AG2097" t="s">
        <v>46</v>
      </c>
      <c r="AI2097">
        <v>22850747</v>
      </c>
      <c r="AJ2097">
        <v>7952516</v>
      </c>
    </row>
    <row r="2098" spans="1:36">
      <c r="A2098">
        <v>550319</v>
      </c>
      <c r="B2098">
        <v>550319</v>
      </c>
      <c r="C2098" t="e">
        <f>VLOOKUP(B2098,'[2]6단위기준(289개)'!$A$2:$B$290,2,0)</f>
        <v>#N/A</v>
      </c>
      <c r="D2098" t="s">
        <v>50</v>
      </c>
      <c r="G2098" t="s">
        <v>50</v>
      </c>
      <c r="J2098" t="s">
        <v>7211</v>
      </c>
      <c r="K2098" t="s">
        <v>0</v>
      </c>
      <c r="L2098" t="s">
        <v>79</v>
      </c>
      <c r="M2098">
        <v>550319</v>
      </c>
      <c r="N2098" t="s">
        <v>80</v>
      </c>
      <c r="O2098">
        <v>8</v>
      </c>
      <c r="P2098" t="s">
        <v>76</v>
      </c>
      <c r="Q2098" t="s">
        <v>76</v>
      </c>
      <c r="R2098" t="s">
        <v>91</v>
      </c>
      <c r="T2098" t="s">
        <v>5675</v>
      </c>
      <c r="U2098" t="s">
        <v>48</v>
      </c>
      <c r="V2098" t="s">
        <v>46</v>
      </c>
      <c r="W2098" t="s">
        <v>5381</v>
      </c>
      <c r="X2098" t="s">
        <v>5383</v>
      </c>
      <c r="Y2098" t="s">
        <v>5676</v>
      </c>
      <c r="Z2098" t="s">
        <v>5676</v>
      </c>
      <c r="AA2098" t="s">
        <v>46</v>
      </c>
      <c r="AB2098" t="s">
        <v>5664</v>
      </c>
      <c r="AC2098" t="s">
        <v>5680</v>
      </c>
      <c r="AD2098" t="s">
        <v>5381</v>
      </c>
      <c r="AE2098" t="s">
        <v>5679</v>
      </c>
      <c r="AF2098" t="s">
        <v>46</v>
      </c>
      <c r="AG2098" t="s">
        <v>46</v>
      </c>
      <c r="AI2098">
        <v>2536603</v>
      </c>
      <c r="AJ2098">
        <v>2734716</v>
      </c>
    </row>
    <row r="2099" spans="1:36">
      <c r="A2099">
        <v>550320</v>
      </c>
      <c r="B2099">
        <v>550320</v>
      </c>
      <c r="C2099" t="e">
        <f>VLOOKUP(B2099,'[2]6단위기준(289개)'!$A$2:$B$290,2,0)</f>
        <v>#N/A</v>
      </c>
      <c r="D2099" t="s">
        <v>50</v>
      </c>
      <c r="G2099" t="s">
        <v>50</v>
      </c>
      <c r="J2099" t="s">
        <v>7211</v>
      </c>
      <c r="K2099" t="s">
        <v>2378</v>
      </c>
      <c r="L2099" t="s">
        <v>2379</v>
      </c>
      <c r="M2099">
        <v>550320</v>
      </c>
      <c r="N2099" t="s">
        <v>80</v>
      </c>
      <c r="O2099">
        <v>8</v>
      </c>
      <c r="P2099" t="s">
        <v>76</v>
      </c>
      <c r="Q2099" t="s">
        <v>76</v>
      </c>
      <c r="R2099" t="s">
        <v>91</v>
      </c>
      <c r="T2099" t="s">
        <v>5675</v>
      </c>
      <c r="U2099" t="s">
        <v>48</v>
      </c>
      <c r="V2099" t="s">
        <v>46</v>
      </c>
      <c r="W2099" t="s">
        <v>5381</v>
      </c>
      <c r="X2099" t="s">
        <v>5383</v>
      </c>
      <c r="Y2099" t="s">
        <v>5676</v>
      </c>
      <c r="Z2099" t="s">
        <v>5676</v>
      </c>
      <c r="AA2099" t="s">
        <v>46</v>
      </c>
      <c r="AB2099" t="s">
        <v>5677</v>
      </c>
      <c r="AC2099" t="s">
        <v>5680</v>
      </c>
      <c r="AD2099" t="s">
        <v>5381</v>
      </c>
      <c r="AE2099" t="s">
        <v>5679</v>
      </c>
      <c r="AF2099" t="s">
        <v>46</v>
      </c>
      <c r="AG2099" t="s">
        <v>46</v>
      </c>
      <c r="AI2099">
        <v>848134438</v>
      </c>
      <c r="AJ2099">
        <v>25754470</v>
      </c>
    </row>
    <row r="2100" spans="1:36">
      <c r="A2100">
        <v>550330</v>
      </c>
      <c r="B2100">
        <v>550330</v>
      </c>
      <c r="C2100" t="e">
        <f>VLOOKUP(B2100,'[2]6단위기준(289개)'!$A$2:$B$290,2,0)</f>
        <v>#N/A</v>
      </c>
      <c r="D2100" t="s">
        <v>50</v>
      </c>
      <c r="G2100" t="s">
        <v>50</v>
      </c>
      <c r="J2100" t="s">
        <v>7211</v>
      </c>
      <c r="K2100" t="s">
        <v>2417</v>
      </c>
      <c r="L2100" t="s">
        <v>2418</v>
      </c>
      <c r="M2100">
        <v>550330</v>
      </c>
      <c r="N2100" t="s">
        <v>80</v>
      </c>
      <c r="O2100">
        <v>8</v>
      </c>
      <c r="P2100" t="s">
        <v>76</v>
      </c>
      <c r="Q2100" t="s">
        <v>76</v>
      </c>
      <c r="R2100" t="s">
        <v>91</v>
      </c>
      <c r="T2100" t="s">
        <v>5675</v>
      </c>
      <c r="U2100" t="s">
        <v>48</v>
      </c>
      <c r="V2100" t="s">
        <v>46</v>
      </c>
      <c r="W2100" t="s">
        <v>5381</v>
      </c>
      <c r="X2100" t="s">
        <v>5383</v>
      </c>
      <c r="Y2100" t="s">
        <v>5676</v>
      </c>
      <c r="Z2100" t="s">
        <v>5676</v>
      </c>
      <c r="AA2100" t="s">
        <v>46</v>
      </c>
      <c r="AB2100" t="s">
        <v>5677</v>
      </c>
      <c r="AC2100" t="s">
        <v>46</v>
      </c>
      <c r="AD2100" t="s">
        <v>5381</v>
      </c>
      <c r="AE2100" t="s">
        <v>5679</v>
      </c>
      <c r="AF2100" t="s">
        <v>46</v>
      </c>
      <c r="AG2100" t="s">
        <v>46</v>
      </c>
      <c r="AI2100">
        <v>38279932</v>
      </c>
      <c r="AJ2100">
        <v>6932917</v>
      </c>
    </row>
    <row r="2101" spans="1:36">
      <c r="A2101">
        <v>550340</v>
      </c>
      <c r="B2101">
        <v>550340</v>
      </c>
      <c r="C2101" t="e">
        <f>VLOOKUP(B2101,'[2]6단위기준(289개)'!$A$2:$B$290,2,0)</f>
        <v>#N/A</v>
      </c>
      <c r="D2101" t="s">
        <v>50</v>
      </c>
      <c r="G2101" t="s">
        <v>50</v>
      </c>
      <c r="J2101" t="s">
        <v>7211</v>
      </c>
      <c r="K2101" t="s">
        <v>2380</v>
      </c>
      <c r="L2101" t="s">
        <v>2381</v>
      </c>
      <c r="M2101">
        <v>550340</v>
      </c>
      <c r="N2101" t="s">
        <v>80</v>
      </c>
      <c r="O2101">
        <v>8</v>
      </c>
      <c r="P2101" t="s">
        <v>76</v>
      </c>
      <c r="Q2101" t="s">
        <v>76</v>
      </c>
      <c r="R2101" t="s">
        <v>91</v>
      </c>
      <c r="T2101" t="s">
        <v>5675</v>
      </c>
      <c r="U2101" t="s">
        <v>48</v>
      </c>
      <c r="V2101" t="s">
        <v>46</v>
      </c>
      <c r="W2101" t="s">
        <v>5381</v>
      </c>
      <c r="X2101" t="s">
        <v>5383</v>
      </c>
      <c r="Y2101" t="s">
        <v>5676</v>
      </c>
      <c r="Z2101" t="s">
        <v>5676</v>
      </c>
      <c r="AA2101" t="s">
        <v>46</v>
      </c>
      <c r="AB2101" t="s">
        <v>5677</v>
      </c>
      <c r="AC2101" t="s">
        <v>46</v>
      </c>
      <c r="AD2101" t="s">
        <v>5381</v>
      </c>
      <c r="AE2101" t="s">
        <v>5679</v>
      </c>
      <c r="AF2101" t="s">
        <v>46</v>
      </c>
      <c r="AG2101" t="s">
        <v>46</v>
      </c>
      <c r="AI2101">
        <v>77652560</v>
      </c>
      <c r="AJ2101">
        <v>1598997</v>
      </c>
    </row>
    <row r="2102" spans="1:36">
      <c r="A2102">
        <v>550390</v>
      </c>
      <c r="B2102">
        <v>550390</v>
      </c>
      <c r="C2102" t="e">
        <f>VLOOKUP(B2102,'[2]6단위기준(289개)'!$A$2:$B$290,2,0)</f>
        <v>#N/A</v>
      </c>
      <c r="D2102" t="s">
        <v>50</v>
      </c>
      <c r="G2102" t="s">
        <v>50</v>
      </c>
      <c r="J2102" t="s">
        <v>7211</v>
      </c>
      <c r="K2102" t="s">
        <v>0</v>
      </c>
      <c r="L2102" t="s">
        <v>79</v>
      </c>
      <c r="M2102">
        <v>550390</v>
      </c>
      <c r="N2102" t="s">
        <v>80</v>
      </c>
      <c r="O2102">
        <v>8</v>
      </c>
      <c r="P2102" t="s">
        <v>76</v>
      </c>
      <c r="Q2102" t="s">
        <v>76</v>
      </c>
      <c r="R2102" t="s">
        <v>91</v>
      </c>
      <c r="T2102" t="s">
        <v>5675</v>
      </c>
      <c r="U2102" t="s">
        <v>48</v>
      </c>
      <c r="V2102" t="s">
        <v>46</v>
      </c>
      <c r="W2102" t="s">
        <v>5381</v>
      </c>
      <c r="X2102" t="s">
        <v>5383</v>
      </c>
      <c r="Y2102" t="s">
        <v>5676</v>
      </c>
      <c r="Z2102" t="s">
        <v>5676</v>
      </c>
      <c r="AA2102" t="s">
        <v>46</v>
      </c>
      <c r="AB2102" t="s">
        <v>5677</v>
      </c>
      <c r="AC2102" t="s">
        <v>46</v>
      </c>
      <c r="AD2102" t="s">
        <v>5381</v>
      </c>
      <c r="AE2102" t="s">
        <v>5679</v>
      </c>
      <c r="AF2102" t="s">
        <v>46</v>
      </c>
      <c r="AG2102" t="s">
        <v>46</v>
      </c>
      <c r="AI2102">
        <v>51626026</v>
      </c>
      <c r="AJ2102">
        <v>3076331</v>
      </c>
    </row>
    <row r="2103" spans="1:36">
      <c r="A2103">
        <v>550410</v>
      </c>
      <c r="B2103">
        <v>550410</v>
      </c>
      <c r="C2103" t="e">
        <f>VLOOKUP(B2103,'[2]6단위기준(289개)'!$A$2:$B$290,2,0)</f>
        <v>#N/A</v>
      </c>
      <c r="D2103" t="s">
        <v>50</v>
      </c>
      <c r="G2103" t="s">
        <v>50</v>
      </c>
      <c r="J2103" t="s">
        <v>7211</v>
      </c>
      <c r="K2103" t="s">
        <v>2400</v>
      </c>
      <c r="L2103" t="s">
        <v>2401</v>
      </c>
      <c r="M2103">
        <v>550410</v>
      </c>
      <c r="N2103" t="s">
        <v>80</v>
      </c>
      <c r="O2103">
        <v>1</v>
      </c>
      <c r="P2103" t="s">
        <v>76</v>
      </c>
      <c r="Q2103" t="s">
        <v>76</v>
      </c>
      <c r="R2103" t="s">
        <v>91</v>
      </c>
      <c r="T2103" t="s">
        <v>5675</v>
      </c>
      <c r="U2103" t="s">
        <v>48</v>
      </c>
      <c r="V2103" t="s">
        <v>46</v>
      </c>
      <c r="W2103" t="s">
        <v>5381</v>
      </c>
      <c r="X2103" t="s">
        <v>5383</v>
      </c>
      <c r="Y2103" t="s">
        <v>5676</v>
      </c>
      <c r="Z2103" t="s">
        <v>5676</v>
      </c>
      <c r="AA2103" t="s">
        <v>46</v>
      </c>
      <c r="AB2103" t="s">
        <v>5677</v>
      </c>
      <c r="AC2103" t="s">
        <v>5680</v>
      </c>
      <c r="AD2103" t="s">
        <v>5381</v>
      </c>
      <c r="AE2103" t="s">
        <v>5679</v>
      </c>
      <c r="AF2103" t="s">
        <v>46</v>
      </c>
      <c r="AG2103" t="s">
        <v>46</v>
      </c>
      <c r="AI2103">
        <v>930376</v>
      </c>
      <c r="AJ2103">
        <v>63287934</v>
      </c>
    </row>
    <row r="2104" spans="1:36">
      <c r="A2104">
        <v>550490</v>
      </c>
      <c r="B2104">
        <v>550490</v>
      </c>
      <c r="C2104" t="e">
        <f>VLOOKUP(B2104,'[2]6단위기준(289개)'!$A$2:$B$290,2,0)</f>
        <v>#N/A</v>
      </c>
      <c r="D2104" t="s">
        <v>50</v>
      </c>
      <c r="G2104" t="s">
        <v>50</v>
      </c>
      <c r="J2104" t="s">
        <v>7211</v>
      </c>
      <c r="K2104" t="s">
        <v>0</v>
      </c>
      <c r="L2104" t="s">
        <v>79</v>
      </c>
      <c r="M2104">
        <v>550490</v>
      </c>
      <c r="N2104" t="s">
        <v>80</v>
      </c>
      <c r="O2104" t="s">
        <v>92</v>
      </c>
      <c r="P2104" t="s">
        <v>76</v>
      </c>
      <c r="Q2104" t="s">
        <v>76</v>
      </c>
      <c r="R2104" t="s">
        <v>91</v>
      </c>
      <c r="T2104" t="s">
        <v>5675</v>
      </c>
      <c r="U2104" t="s">
        <v>48</v>
      </c>
      <c r="V2104" t="s">
        <v>46</v>
      </c>
      <c r="W2104" t="s">
        <v>5381</v>
      </c>
      <c r="X2104" t="s">
        <v>5383</v>
      </c>
      <c r="Y2104" t="s">
        <v>5676</v>
      </c>
      <c r="Z2104" t="s">
        <v>5676</v>
      </c>
      <c r="AA2104" t="s">
        <v>46</v>
      </c>
      <c r="AB2104" t="s">
        <v>5677</v>
      </c>
      <c r="AC2104" t="s">
        <v>5680</v>
      </c>
      <c r="AD2104" t="s">
        <v>5381</v>
      </c>
      <c r="AE2104" t="s">
        <v>5679</v>
      </c>
      <c r="AF2104" t="s">
        <v>46</v>
      </c>
      <c r="AG2104" t="s">
        <v>46</v>
      </c>
      <c r="AI2104">
        <v>122891</v>
      </c>
      <c r="AJ2104">
        <v>9389760</v>
      </c>
    </row>
    <row r="2105" spans="1:36">
      <c r="A2105">
        <v>550510</v>
      </c>
      <c r="B2105">
        <v>550510</v>
      </c>
      <c r="C2105" t="e">
        <f>VLOOKUP(B2105,'[2]6단위기준(289개)'!$A$2:$B$290,2,0)</f>
        <v>#N/A</v>
      </c>
      <c r="D2105" t="s">
        <v>50</v>
      </c>
      <c r="G2105" t="s">
        <v>50</v>
      </c>
      <c r="J2105" t="s">
        <v>7211</v>
      </c>
      <c r="K2105" t="s">
        <v>2421</v>
      </c>
      <c r="L2105" t="s">
        <v>2422</v>
      </c>
      <c r="M2105">
        <v>550510</v>
      </c>
      <c r="N2105" t="s">
        <v>80</v>
      </c>
      <c r="O2105">
        <v>2</v>
      </c>
      <c r="P2105" t="s">
        <v>76</v>
      </c>
      <c r="Q2105" t="s">
        <v>76</v>
      </c>
      <c r="R2105" t="s">
        <v>91</v>
      </c>
      <c r="T2105" t="s">
        <v>5675</v>
      </c>
      <c r="U2105" t="s">
        <v>48</v>
      </c>
      <c r="V2105" t="s">
        <v>46</v>
      </c>
      <c r="W2105" t="s">
        <v>5381</v>
      </c>
      <c r="X2105" t="s">
        <v>5383</v>
      </c>
      <c r="Y2105" t="s">
        <v>5676</v>
      </c>
      <c r="Z2105" t="s">
        <v>5676</v>
      </c>
      <c r="AA2105" t="s">
        <v>46</v>
      </c>
      <c r="AB2105" t="s">
        <v>5677</v>
      </c>
      <c r="AC2105" t="s">
        <v>46</v>
      </c>
      <c r="AD2105" t="s">
        <v>5381</v>
      </c>
      <c r="AE2105" t="s">
        <v>44</v>
      </c>
      <c r="AF2105" t="s">
        <v>48</v>
      </c>
      <c r="AG2105" t="s">
        <v>48</v>
      </c>
      <c r="AI2105">
        <v>317659</v>
      </c>
      <c r="AJ2105">
        <v>11929102</v>
      </c>
    </row>
    <row r="2106" spans="1:36">
      <c r="A2106">
        <v>550520</v>
      </c>
      <c r="B2106">
        <v>550520</v>
      </c>
      <c r="C2106" t="e">
        <f>VLOOKUP(B2106,'[2]6단위기준(289개)'!$A$2:$B$290,2,0)</f>
        <v>#N/A</v>
      </c>
      <c r="D2106" t="s">
        <v>50</v>
      </c>
      <c r="G2106" t="s">
        <v>50</v>
      </c>
      <c r="J2106" t="s">
        <v>7211</v>
      </c>
      <c r="K2106" t="s">
        <v>2423</v>
      </c>
      <c r="L2106" t="s">
        <v>2424</v>
      </c>
      <c r="M2106">
        <v>550520</v>
      </c>
      <c r="N2106" t="s">
        <v>80</v>
      </c>
      <c r="O2106">
        <v>2</v>
      </c>
      <c r="P2106" t="s">
        <v>76</v>
      </c>
      <c r="Q2106" t="s">
        <v>76</v>
      </c>
      <c r="R2106" t="s">
        <v>76</v>
      </c>
      <c r="T2106" t="s">
        <v>5675</v>
      </c>
      <c r="U2106" t="s">
        <v>48</v>
      </c>
      <c r="V2106" t="s">
        <v>46</v>
      </c>
      <c r="W2106" t="s">
        <v>5381</v>
      </c>
      <c r="X2106" t="s">
        <v>5383</v>
      </c>
      <c r="Y2106" t="s">
        <v>5676</v>
      </c>
      <c r="Z2106" t="s">
        <v>5676</v>
      </c>
      <c r="AA2106" t="s">
        <v>46</v>
      </c>
      <c r="AB2106" t="s">
        <v>5677</v>
      </c>
      <c r="AC2106" t="s">
        <v>46</v>
      </c>
      <c r="AD2106" t="s">
        <v>5381</v>
      </c>
      <c r="AE2106" t="s">
        <v>44</v>
      </c>
      <c r="AF2106" t="s">
        <v>48</v>
      </c>
      <c r="AG2106" t="s">
        <v>48</v>
      </c>
    </row>
    <row r="2107" spans="1:36">
      <c r="A2107">
        <v>550610</v>
      </c>
      <c r="B2107">
        <v>550610</v>
      </c>
      <c r="C2107" t="e">
        <f>VLOOKUP(B2107,'[2]6단위기준(289개)'!$A$2:$B$290,2,0)</f>
        <v>#N/A</v>
      </c>
      <c r="D2107" t="s">
        <v>50</v>
      </c>
      <c r="G2107" t="s">
        <v>50</v>
      </c>
      <c r="J2107" t="s">
        <v>7211</v>
      </c>
      <c r="K2107" t="s">
        <v>2392</v>
      </c>
      <c r="L2107" t="s">
        <v>2393</v>
      </c>
      <c r="M2107">
        <v>550610</v>
      </c>
      <c r="N2107" t="s">
        <v>80</v>
      </c>
      <c r="O2107">
        <v>8</v>
      </c>
      <c r="P2107" t="s">
        <v>76</v>
      </c>
      <c r="Q2107" t="s">
        <v>76</v>
      </c>
      <c r="R2107" t="s">
        <v>76</v>
      </c>
      <c r="T2107" t="s">
        <v>5675</v>
      </c>
      <c r="U2107" t="s">
        <v>48</v>
      </c>
      <c r="V2107" t="s">
        <v>46</v>
      </c>
      <c r="W2107" t="s">
        <v>5381</v>
      </c>
      <c r="X2107" t="s">
        <v>5383</v>
      </c>
      <c r="Y2107" t="s">
        <v>5676</v>
      </c>
      <c r="Z2107" t="s">
        <v>5676</v>
      </c>
      <c r="AA2107" t="s">
        <v>46</v>
      </c>
      <c r="AB2107" t="s">
        <v>5677</v>
      </c>
      <c r="AC2107" t="s">
        <v>46</v>
      </c>
      <c r="AD2107" t="s">
        <v>5381</v>
      </c>
      <c r="AE2107" t="s">
        <v>5679</v>
      </c>
      <c r="AF2107" t="s">
        <v>48</v>
      </c>
      <c r="AG2107" t="s">
        <v>46</v>
      </c>
      <c r="AI2107">
        <v>63283</v>
      </c>
      <c r="AJ2107">
        <v>644832</v>
      </c>
    </row>
    <row r="2108" spans="1:36">
      <c r="A2108">
        <v>550620</v>
      </c>
      <c r="B2108">
        <v>550620</v>
      </c>
      <c r="C2108" t="e">
        <f>VLOOKUP(B2108,'[2]6단위기준(289개)'!$A$2:$B$290,2,0)</f>
        <v>#N/A</v>
      </c>
      <c r="D2108" t="s">
        <v>50</v>
      </c>
      <c r="G2108" t="s">
        <v>50</v>
      </c>
      <c r="J2108" t="s">
        <v>7211</v>
      </c>
      <c r="K2108" t="s">
        <v>2378</v>
      </c>
      <c r="L2108" t="s">
        <v>2379</v>
      </c>
      <c r="M2108">
        <v>550620</v>
      </c>
      <c r="N2108" t="s">
        <v>80</v>
      </c>
      <c r="O2108">
        <v>8</v>
      </c>
      <c r="P2108" t="s">
        <v>76</v>
      </c>
      <c r="Q2108" t="s">
        <v>76</v>
      </c>
      <c r="R2108" t="s">
        <v>76</v>
      </c>
      <c r="T2108" t="s">
        <v>5675</v>
      </c>
      <c r="U2108" t="s">
        <v>48</v>
      </c>
      <c r="V2108" t="s">
        <v>46</v>
      </c>
      <c r="W2108" t="s">
        <v>5381</v>
      </c>
      <c r="X2108" t="s">
        <v>5383</v>
      </c>
      <c r="Y2108" t="s">
        <v>5676</v>
      </c>
      <c r="Z2108" t="s">
        <v>5676</v>
      </c>
      <c r="AA2108" t="s">
        <v>46</v>
      </c>
      <c r="AB2108" t="s">
        <v>5677</v>
      </c>
      <c r="AC2108" t="s">
        <v>46</v>
      </c>
      <c r="AD2108" t="s">
        <v>5381</v>
      </c>
      <c r="AE2108" t="s">
        <v>5679</v>
      </c>
      <c r="AF2108" t="s">
        <v>48</v>
      </c>
      <c r="AG2108" t="s">
        <v>46</v>
      </c>
      <c r="AI2108">
        <v>1687759</v>
      </c>
      <c r="AJ2108">
        <v>702825</v>
      </c>
    </row>
    <row r="2109" spans="1:36">
      <c r="A2109">
        <v>550630</v>
      </c>
      <c r="B2109">
        <v>550630</v>
      </c>
      <c r="C2109" t="e">
        <f>VLOOKUP(B2109,'[2]6단위기준(289개)'!$A$2:$B$290,2,0)</f>
        <v>#N/A</v>
      </c>
      <c r="D2109" t="s">
        <v>50</v>
      </c>
      <c r="G2109" t="s">
        <v>50</v>
      </c>
      <c r="J2109" t="s">
        <v>7211</v>
      </c>
      <c r="K2109" t="s">
        <v>2417</v>
      </c>
      <c r="L2109" t="s">
        <v>2418</v>
      </c>
      <c r="M2109">
        <v>550630</v>
      </c>
      <c r="N2109" t="s">
        <v>80</v>
      </c>
      <c r="O2109">
        <v>8</v>
      </c>
      <c r="P2109" t="s">
        <v>76</v>
      </c>
      <c r="Q2109" t="s">
        <v>76</v>
      </c>
      <c r="R2109" t="s">
        <v>76</v>
      </c>
      <c r="T2109" t="s">
        <v>5675</v>
      </c>
      <c r="U2109" t="s">
        <v>48</v>
      </c>
      <c r="V2109" t="s">
        <v>46</v>
      </c>
      <c r="W2109" t="s">
        <v>5381</v>
      </c>
      <c r="X2109" t="s">
        <v>5383</v>
      </c>
      <c r="Y2109" t="s">
        <v>5676</v>
      </c>
      <c r="Z2109" t="s">
        <v>5676</v>
      </c>
      <c r="AA2109" t="s">
        <v>46</v>
      </c>
      <c r="AB2109" t="s">
        <v>5677</v>
      </c>
      <c r="AC2109" t="s">
        <v>46</v>
      </c>
      <c r="AD2109" t="s">
        <v>5381</v>
      </c>
      <c r="AE2109" t="s">
        <v>5679</v>
      </c>
      <c r="AF2109" t="s">
        <v>48</v>
      </c>
      <c r="AG2109" t="s">
        <v>46</v>
      </c>
      <c r="AI2109">
        <v>383526</v>
      </c>
      <c r="AJ2109">
        <v>1807075</v>
      </c>
    </row>
    <row r="2110" spans="1:36">
      <c r="A2110">
        <v>550690</v>
      </c>
      <c r="B2110">
        <v>550690</v>
      </c>
      <c r="C2110" t="e">
        <f>VLOOKUP(B2110,'[2]6단위기준(289개)'!$A$2:$B$290,2,0)</f>
        <v>#N/A</v>
      </c>
      <c r="D2110" t="s">
        <v>50</v>
      </c>
      <c r="G2110" t="s">
        <v>50</v>
      </c>
      <c r="J2110" t="s">
        <v>7211</v>
      </c>
      <c r="K2110" t="s">
        <v>0</v>
      </c>
      <c r="L2110" t="s">
        <v>79</v>
      </c>
      <c r="M2110">
        <v>550690</v>
      </c>
      <c r="N2110" t="s">
        <v>80</v>
      </c>
      <c r="O2110">
        <v>8</v>
      </c>
      <c r="P2110" t="s">
        <v>76</v>
      </c>
      <c r="Q2110" t="s">
        <v>76</v>
      </c>
      <c r="R2110" t="s">
        <v>76</v>
      </c>
      <c r="T2110" t="s">
        <v>5675</v>
      </c>
      <c r="U2110" t="s">
        <v>48</v>
      </c>
      <c r="V2110" t="s">
        <v>46</v>
      </c>
      <c r="W2110" t="s">
        <v>5381</v>
      </c>
      <c r="X2110" t="s">
        <v>5383</v>
      </c>
      <c r="Y2110" t="s">
        <v>5676</v>
      </c>
      <c r="Z2110" t="s">
        <v>5676</v>
      </c>
      <c r="AA2110" t="s">
        <v>46</v>
      </c>
      <c r="AB2110" t="s">
        <v>5677</v>
      </c>
      <c r="AC2110" t="s">
        <v>46</v>
      </c>
      <c r="AD2110" t="s">
        <v>5381</v>
      </c>
      <c r="AE2110" t="s">
        <v>5679</v>
      </c>
      <c r="AF2110" t="s">
        <v>48</v>
      </c>
      <c r="AG2110" t="s">
        <v>46</v>
      </c>
      <c r="AI2110">
        <v>563650</v>
      </c>
      <c r="AJ2110">
        <v>1002203</v>
      </c>
    </row>
    <row r="2111" spans="1:36">
      <c r="A2111">
        <v>550700</v>
      </c>
      <c r="B2111">
        <v>550700</v>
      </c>
      <c r="C2111" t="e">
        <f>VLOOKUP(B2111,'[2]6단위기준(289개)'!$A$2:$B$290,2,0)</f>
        <v>#N/A</v>
      </c>
      <c r="D2111" t="s">
        <v>50</v>
      </c>
      <c r="G2111" t="s">
        <v>50</v>
      </c>
      <c r="J2111" t="s">
        <v>7211</v>
      </c>
      <c r="K2111" t="s">
        <v>2425</v>
      </c>
      <c r="L2111" t="s">
        <v>2426</v>
      </c>
      <c r="M2111">
        <v>550700</v>
      </c>
      <c r="N2111" t="s">
        <v>80</v>
      </c>
      <c r="O2111">
        <v>8</v>
      </c>
      <c r="P2111" t="s">
        <v>76</v>
      </c>
      <c r="Q2111" t="s">
        <v>76</v>
      </c>
      <c r="R2111" t="s">
        <v>76</v>
      </c>
      <c r="T2111" t="s">
        <v>5675</v>
      </c>
      <c r="U2111" t="s">
        <v>48</v>
      </c>
      <c r="V2111" t="s">
        <v>46</v>
      </c>
      <c r="W2111" t="s">
        <v>5381</v>
      </c>
      <c r="X2111" t="s">
        <v>5383</v>
      </c>
      <c r="Y2111" t="s">
        <v>5676</v>
      </c>
      <c r="Z2111" t="s">
        <v>5676</v>
      </c>
      <c r="AA2111" t="s">
        <v>46</v>
      </c>
      <c r="AB2111" t="s">
        <v>5677</v>
      </c>
      <c r="AC2111" t="s">
        <v>5680</v>
      </c>
      <c r="AD2111" t="s">
        <v>5381</v>
      </c>
      <c r="AE2111" t="s">
        <v>5679</v>
      </c>
      <c r="AF2111" t="s">
        <v>48</v>
      </c>
      <c r="AG2111" t="s">
        <v>46</v>
      </c>
      <c r="AI2111">
        <v>1265</v>
      </c>
      <c r="AJ2111">
        <v>635174</v>
      </c>
    </row>
    <row r="2112" spans="1:36">
      <c r="A2112">
        <v>550810</v>
      </c>
      <c r="B2112">
        <v>550810</v>
      </c>
      <c r="C2112" t="e">
        <f>VLOOKUP(B2112,'[2]6단위기준(289개)'!$A$2:$B$290,2,0)</f>
        <v>#N/A</v>
      </c>
      <c r="D2112" t="s">
        <v>50</v>
      </c>
      <c r="G2112" t="s">
        <v>50</v>
      </c>
      <c r="J2112" t="s">
        <v>7211</v>
      </c>
      <c r="K2112" t="s">
        <v>2427</v>
      </c>
      <c r="L2112" t="s">
        <v>2428</v>
      </c>
      <c r="M2112">
        <v>550810</v>
      </c>
      <c r="N2112" t="s">
        <v>80</v>
      </c>
      <c r="O2112">
        <v>8</v>
      </c>
      <c r="P2112" t="s">
        <v>76</v>
      </c>
      <c r="Q2112" t="s">
        <v>76</v>
      </c>
      <c r="R2112" t="s">
        <v>91</v>
      </c>
      <c r="T2112" t="s">
        <v>5675</v>
      </c>
      <c r="U2112" t="s">
        <v>48</v>
      </c>
      <c r="V2112" t="s">
        <v>46</v>
      </c>
      <c r="W2112" t="s">
        <v>50</v>
      </c>
      <c r="X2112" t="s">
        <v>5383</v>
      </c>
      <c r="Y2112" t="s">
        <v>5681</v>
      </c>
      <c r="Z2112" t="s">
        <v>5681</v>
      </c>
      <c r="AA2112" t="s">
        <v>5616</v>
      </c>
      <c r="AB2112" t="s">
        <v>5682</v>
      </c>
      <c r="AC2112" t="s">
        <v>5683</v>
      </c>
      <c r="AD2112" t="s">
        <v>50</v>
      </c>
      <c r="AE2112" t="s">
        <v>5684</v>
      </c>
      <c r="AF2112" t="s">
        <v>48</v>
      </c>
      <c r="AG2112" t="s">
        <v>48</v>
      </c>
      <c r="AI2112">
        <v>30824695</v>
      </c>
      <c r="AJ2112">
        <v>12280346</v>
      </c>
    </row>
    <row r="2113" spans="1:36">
      <c r="A2113">
        <v>550820</v>
      </c>
      <c r="B2113">
        <v>550820</v>
      </c>
      <c r="C2113" t="e">
        <f>VLOOKUP(B2113,'[2]6단위기준(289개)'!$A$2:$B$290,2,0)</f>
        <v>#N/A</v>
      </c>
      <c r="D2113" t="s">
        <v>50</v>
      </c>
      <c r="G2113" t="s">
        <v>50</v>
      </c>
      <c r="J2113" t="s">
        <v>7211</v>
      </c>
      <c r="K2113" t="s">
        <v>2429</v>
      </c>
      <c r="L2113" t="s">
        <v>2430</v>
      </c>
      <c r="M2113">
        <v>550820</v>
      </c>
      <c r="N2113" t="s">
        <v>80</v>
      </c>
      <c r="O2113">
        <v>8</v>
      </c>
      <c r="P2113" t="s">
        <v>76</v>
      </c>
      <c r="Q2113" t="s">
        <v>76</v>
      </c>
      <c r="R2113" t="s">
        <v>91</v>
      </c>
      <c r="T2113" t="s">
        <v>5675</v>
      </c>
      <c r="U2113" t="s">
        <v>48</v>
      </c>
      <c r="V2113" t="s">
        <v>46</v>
      </c>
      <c r="W2113" t="s">
        <v>50</v>
      </c>
      <c r="X2113" t="s">
        <v>5383</v>
      </c>
      <c r="Y2113" t="s">
        <v>5681</v>
      </c>
      <c r="Z2113" t="s">
        <v>5681</v>
      </c>
      <c r="AA2113" t="s">
        <v>5616</v>
      </c>
      <c r="AB2113" t="s">
        <v>5682</v>
      </c>
      <c r="AC2113" t="s">
        <v>5683</v>
      </c>
      <c r="AD2113" t="s">
        <v>50</v>
      </c>
      <c r="AE2113" t="s">
        <v>5684</v>
      </c>
      <c r="AF2113" t="s">
        <v>48</v>
      </c>
      <c r="AG2113" t="s">
        <v>48</v>
      </c>
      <c r="AI2113">
        <v>571103</v>
      </c>
      <c r="AJ2113">
        <v>122335</v>
      </c>
    </row>
    <row r="2114" spans="1:36">
      <c r="A2114">
        <v>550911</v>
      </c>
      <c r="B2114">
        <v>550911</v>
      </c>
      <c r="C2114" t="e">
        <f>VLOOKUP(B2114,'[2]6단위기준(289개)'!$A$2:$B$290,2,0)</f>
        <v>#N/A</v>
      </c>
      <c r="D2114" t="s">
        <v>50</v>
      </c>
      <c r="G2114" t="s">
        <v>50</v>
      </c>
      <c r="J2114" t="s">
        <v>7211</v>
      </c>
      <c r="K2114" t="s">
        <v>2431</v>
      </c>
      <c r="L2114" t="s">
        <v>2354</v>
      </c>
      <c r="M2114">
        <v>550911</v>
      </c>
      <c r="N2114" t="s">
        <v>80</v>
      </c>
      <c r="O2114">
        <v>8</v>
      </c>
      <c r="P2114" t="s">
        <v>76</v>
      </c>
      <c r="Q2114" t="s">
        <v>76</v>
      </c>
      <c r="R2114" t="s">
        <v>91</v>
      </c>
      <c r="T2114" t="s">
        <v>5675</v>
      </c>
      <c r="U2114" t="s">
        <v>48</v>
      </c>
      <c r="V2114" t="s">
        <v>46</v>
      </c>
      <c r="W2114" t="s">
        <v>50</v>
      </c>
      <c r="X2114" t="s">
        <v>5383</v>
      </c>
      <c r="Y2114" t="s">
        <v>5681</v>
      </c>
      <c r="Z2114" t="s">
        <v>5681</v>
      </c>
      <c r="AA2114" t="s">
        <v>5616</v>
      </c>
      <c r="AB2114" t="s">
        <v>5682</v>
      </c>
      <c r="AC2114" t="s">
        <v>5683</v>
      </c>
      <c r="AD2114" t="s">
        <v>50</v>
      </c>
      <c r="AE2114" t="s">
        <v>5684</v>
      </c>
      <c r="AF2114" t="s">
        <v>48</v>
      </c>
      <c r="AG2114" t="s">
        <v>48</v>
      </c>
      <c r="AI2114">
        <v>1281545</v>
      </c>
      <c r="AJ2114">
        <v>3423567</v>
      </c>
    </row>
    <row r="2115" spans="1:36">
      <c r="A2115">
        <v>550912</v>
      </c>
      <c r="B2115">
        <v>550912</v>
      </c>
      <c r="C2115" t="e">
        <f>VLOOKUP(B2115,'[2]6단위기준(289개)'!$A$2:$B$290,2,0)</f>
        <v>#N/A</v>
      </c>
      <c r="D2115" t="s">
        <v>50</v>
      </c>
      <c r="G2115" t="s">
        <v>50</v>
      </c>
      <c r="J2115" t="s">
        <v>7211</v>
      </c>
      <c r="K2115" t="s">
        <v>2432</v>
      </c>
      <c r="L2115" t="s">
        <v>2356</v>
      </c>
      <c r="M2115">
        <v>550912</v>
      </c>
      <c r="N2115" t="s">
        <v>80</v>
      </c>
      <c r="O2115">
        <v>8</v>
      </c>
      <c r="P2115" t="s">
        <v>76</v>
      </c>
      <c r="Q2115" t="s">
        <v>76</v>
      </c>
      <c r="R2115" t="s">
        <v>91</v>
      </c>
      <c r="T2115" t="s">
        <v>5675</v>
      </c>
      <c r="U2115" t="s">
        <v>48</v>
      </c>
      <c r="V2115" t="s">
        <v>46</v>
      </c>
      <c r="W2115" t="s">
        <v>50</v>
      </c>
      <c r="X2115" t="s">
        <v>5383</v>
      </c>
      <c r="Y2115" t="s">
        <v>5681</v>
      </c>
      <c r="Z2115" t="s">
        <v>5681</v>
      </c>
      <c r="AA2115" t="s">
        <v>5616</v>
      </c>
      <c r="AB2115" t="s">
        <v>5682</v>
      </c>
      <c r="AC2115" t="s">
        <v>5683</v>
      </c>
      <c r="AD2115" t="s">
        <v>50</v>
      </c>
      <c r="AE2115" t="s">
        <v>5684</v>
      </c>
      <c r="AF2115" t="s">
        <v>48</v>
      </c>
      <c r="AG2115" t="s">
        <v>48</v>
      </c>
      <c r="AI2115">
        <v>1009833</v>
      </c>
      <c r="AJ2115">
        <v>2707890</v>
      </c>
    </row>
    <row r="2116" spans="1:36">
      <c r="A2116">
        <v>550921</v>
      </c>
      <c r="B2116">
        <v>550921</v>
      </c>
      <c r="C2116" t="e">
        <f>VLOOKUP(B2116,'[2]6단위기준(289개)'!$A$2:$B$290,2,0)</f>
        <v>#N/A</v>
      </c>
      <c r="D2116" t="s">
        <v>50</v>
      </c>
      <c r="G2116" t="s">
        <v>50</v>
      </c>
      <c r="J2116" t="s">
        <v>7211</v>
      </c>
      <c r="K2116" t="s">
        <v>2431</v>
      </c>
      <c r="L2116" t="s">
        <v>2354</v>
      </c>
      <c r="M2116">
        <v>550921</v>
      </c>
      <c r="N2116" t="s">
        <v>80</v>
      </c>
      <c r="O2116">
        <v>8</v>
      </c>
      <c r="P2116" t="s">
        <v>76</v>
      </c>
      <c r="Q2116" t="s">
        <v>76</v>
      </c>
      <c r="R2116" t="s">
        <v>91</v>
      </c>
      <c r="T2116" t="s">
        <v>5675</v>
      </c>
      <c r="U2116" t="s">
        <v>48</v>
      </c>
      <c r="V2116" t="s">
        <v>46</v>
      </c>
      <c r="W2116" t="s">
        <v>50</v>
      </c>
      <c r="X2116" t="s">
        <v>5383</v>
      </c>
      <c r="Y2116" t="s">
        <v>5681</v>
      </c>
      <c r="Z2116" t="s">
        <v>5681</v>
      </c>
      <c r="AA2116" t="s">
        <v>5616</v>
      </c>
      <c r="AB2116" t="s">
        <v>5682</v>
      </c>
      <c r="AC2116" t="s">
        <v>5683</v>
      </c>
      <c r="AD2116" t="s">
        <v>50</v>
      </c>
      <c r="AE2116" t="s">
        <v>5684</v>
      </c>
      <c r="AF2116" t="s">
        <v>48</v>
      </c>
      <c r="AG2116" t="s">
        <v>48</v>
      </c>
      <c r="AI2116">
        <v>801253</v>
      </c>
      <c r="AJ2116">
        <v>45887832</v>
      </c>
    </row>
    <row r="2117" spans="1:36">
      <c r="A2117">
        <v>550922</v>
      </c>
      <c r="B2117">
        <v>550922</v>
      </c>
      <c r="C2117" t="e">
        <f>VLOOKUP(B2117,'[2]6단위기준(289개)'!$A$2:$B$290,2,0)</f>
        <v>#N/A</v>
      </c>
      <c r="D2117" t="s">
        <v>50</v>
      </c>
      <c r="G2117" t="s">
        <v>50</v>
      </c>
      <c r="J2117" t="s">
        <v>7211</v>
      </c>
      <c r="K2117" t="s">
        <v>2432</v>
      </c>
      <c r="L2117" t="s">
        <v>2356</v>
      </c>
      <c r="M2117">
        <v>550922</v>
      </c>
      <c r="N2117" t="s">
        <v>80</v>
      </c>
      <c r="O2117">
        <v>8</v>
      </c>
      <c r="P2117" t="s">
        <v>76</v>
      </c>
      <c r="Q2117" t="s">
        <v>76</v>
      </c>
      <c r="R2117" t="s">
        <v>91</v>
      </c>
      <c r="T2117" t="s">
        <v>5675</v>
      </c>
      <c r="U2117" t="s">
        <v>48</v>
      </c>
      <c r="V2117" t="s">
        <v>46</v>
      </c>
      <c r="W2117" t="s">
        <v>50</v>
      </c>
      <c r="X2117" t="s">
        <v>5383</v>
      </c>
      <c r="Y2117" t="s">
        <v>5681</v>
      </c>
      <c r="Z2117" t="s">
        <v>5681</v>
      </c>
      <c r="AA2117" t="s">
        <v>5616</v>
      </c>
      <c r="AB2117" t="s">
        <v>5682</v>
      </c>
      <c r="AC2117" t="s">
        <v>5683</v>
      </c>
      <c r="AD2117" t="s">
        <v>50</v>
      </c>
      <c r="AE2117" t="s">
        <v>5684</v>
      </c>
      <c r="AF2117" t="s">
        <v>48</v>
      </c>
      <c r="AG2117" t="s">
        <v>48</v>
      </c>
      <c r="AI2117">
        <v>5555123</v>
      </c>
      <c r="AJ2117">
        <v>26923735</v>
      </c>
    </row>
    <row r="2118" spans="1:36">
      <c r="A2118">
        <v>550931</v>
      </c>
      <c r="B2118">
        <v>550931</v>
      </c>
      <c r="C2118" t="e">
        <f>VLOOKUP(B2118,'[2]6단위기준(289개)'!$A$2:$B$290,2,0)</f>
        <v>#N/A</v>
      </c>
      <c r="D2118" t="s">
        <v>50</v>
      </c>
      <c r="G2118" t="s">
        <v>50</v>
      </c>
      <c r="J2118" t="s">
        <v>7211</v>
      </c>
      <c r="K2118" t="s">
        <v>2431</v>
      </c>
      <c r="L2118" t="s">
        <v>2354</v>
      </c>
      <c r="M2118">
        <v>550931</v>
      </c>
      <c r="N2118" t="s">
        <v>80</v>
      </c>
      <c r="O2118">
        <v>8</v>
      </c>
      <c r="P2118" t="s">
        <v>76</v>
      </c>
      <c r="Q2118" t="s">
        <v>76</v>
      </c>
      <c r="R2118" t="s">
        <v>91</v>
      </c>
      <c r="T2118" t="s">
        <v>5675</v>
      </c>
      <c r="U2118" t="s">
        <v>48</v>
      </c>
      <c r="V2118" t="s">
        <v>46</v>
      </c>
      <c r="W2118" t="s">
        <v>50</v>
      </c>
      <c r="X2118" t="s">
        <v>5383</v>
      </c>
      <c r="Y2118" t="s">
        <v>5681</v>
      </c>
      <c r="Z2118" t="s">
        <v>5681</v>
      </c>
      <c r="AA2118" t="s">
        <v>5616</v>
      </c>
      <c r="AB2118" t="s">
        <v>5682</v>
      </c>
      <c r="AC2118" t="s">
        <v>5683</v>
      </c>
      <c r="AD2118" t="s">
        <v>50</v>
      </c>
      <c r="AE2118" t="s">
        <v>5684</v>
      </c>
      <c r="AF2118" t="s">
        <v>48</v>
      </c>
      <c r="AG2118" t="s">
        <v>48</v>
      </c>
      <c r="AI2118">
        <v>2875473</v>
      </c>
      <c r="AJ2118">
        <v>12015300</v>
      </c>
    </row>
    <row r="2119" spans="1:36">
      <c r="A2119">
        <v>550932</v>
      </c>
      <c r="B2119">
        <v>550932</v>
      </c>
      <c r="C2119" t="e">
        <f>VLOOKUP(B2119,'[2]6단위기준(289개)'!$A$2:$B$290,2,0)</f>
        <v>#N/A</v>
      </c>
      <c r="D2119" t="s">
        <v>50</v>
      </c>
      <c r="G2119" t="s">
        <v>50</v>
      </c>
      <c r="J2119" t="s">
        <v>7211</v>
      </c>
      <c r="K2119" t="s">
        <v>2432</v>
      </c>
      <c r="L2119" t="s">
        <v>2356</v>
      </c>
      <c r="M2119">
        <v>550932</v>
      </c>
      <c r="N2119" t="s">
        <v>80</v>
      </c>
      <c r="O2119">
        <v>8</v>
      </c>
      <c r="P2119" t="s">
        <v>76</v>
      </c>
      <c r="Q2119" t="s">
        <v>76</v>
      </c>
      <c r="R2119" t="s">
        <v>91</v>
      </c>
      <c r="T2119" t="s">
        <v>5675</v>
      </c>
      <c r="U2119" t="s">
        <v>48</v>
      </c>
      <c r="V2119" t="s">
        <v>46</v>
      </c>
      <c r="W2119" t="s">
        <v>50</v>
      </c>
      <c r="X2119" t="s">
        <v>5383</v>
      </c>
      <c r="Y2119" t="s">
        <v>5681</v>
      </c>
      <c r="Z2119" t="s">
        <v>5681</v>
      </c>
      <c r="AA2119" t="s">
        <v>5616</v>
      </c>
      <c r="AB2119" t="s">
        <v>5682</v>
      </c>
      <c r="AC2119" t="s">
        <v>5683</v>
      </c>
      <c r="AD2119" t="s">
        <v>50</v>
      </c>
      <c r="AE2119" t="s">
        <v>5684</v>
      </c>
      <c r="AF2119" t="s">
        <v>48</v>
      </c>
      <c r="AG2119" t="s">
        <v>48</v>
      </c>
      <c r="AI2119">
        <v>3968245</v>
      </c>
      <c r="AJ2119">
        <v>43305865</v>
      </c>
    </row>
    <row r="2120" spans="1:36">
      <c r="A2120">
        <v>550941</v>
      </c>
      <c r="B2120">
        <v>550941</v>
      </c>
      <c r="C2120" t="e">
        <f>VLOOKUP(B2120,'[2]6단위기준(289개)'!$A$2:$B$290,2,0)</f>
        <v>#N/A</v>
      </c>
      <c r="D2120" t="s">
        <v>50</v>
      </c>
      <c r="G2120" t="s">
        <v>50</v>
      </c>
      <c r="J2120" t="s">
        <v>7211</v>
      </c>
      <c r="K2120" t="s">
        <v>2431</v>
      </c>
      <c r="L2120" t="s">
        <v>2354</v>
      </c>
      <c r="M2120">
        <v>550941</v>
      </c>
      <c r="N2120" t="s">
        <v>80</v>
      </c>
      <c r="O2120">
        <v>8</v>
      </c>
      <c r="P2120" t="s">
        <v>76</v>
      </c>
      <c r="Q2120" t="s">
        <v>76</v>
      </c>
      <c r="R2120" t="s">
        <v>91</v>
      </c>
      <c r="T2120" t="s">
        <v>5675</v>
      </c>
      <c r="U2120" t="s">
        <v>48</v>
      </c>
      <c r="V2120" t="s">
        <v>46</v>
      </c>
      <c r="W2120" t="s">
        <v>50</v>
      </c>
      <c r="X2120" t="s">
        <v>5383</v>
      </c>
      <c r="Y2120" t="s">
        <v>5681</v>
      </c>
      <c r="Z2120" t="s">
        <v>5681</v>
      </c>
      <c r="AA2120" t="s">
        <v>5616</v>
      </c>
      <c r="AB2120" t="s">
        <v>5682</v>
      </c>
      <c r="AC2120" t="s">
        <v>5683</v>
      </c>
      <c r="AD2120" t="s">
        <v>50</v>
      </c>
      <c r="AE2120" t="s">
        <v>5684</v>
      </c>
      <c r="AF2120" t="s">
        <v>48</v>
      </c>
      <c r="AG2120" t="s">
        <v>48</v>
      </c>
      <c r="AI2120">
        <v>8484879</v>
      </c>
      <c r="AJ2120">
        <v>4889872</v>
      </c>
    </row>
    <row r="2121" spans="1:36">
      <c r="A2121">
        <v>550942</v>
      </c>
      <c r="B2121">
        <v>550942</v>
      </c>
      <c r="C2121" t="e">
        <f>VLOOKUP(B2121,'[2]6단위기준(289개)'!$A$2:$B$290,2,0)</f>
        <v>#N/A</v>
      </c>
      <c r="D2121" t="s">
        <v>50</v>
      </c>
      <c r="G2121" t="s">
        <v>50</v>
      </c>
      <c r="J2121" t="s">
        <v>7211</v>
      </c>
      <c r="K2121" t="s">
        <v>2432</v>
      </c>
      <c r="L2121" t="s">
        <v>2356</v>
      </c>
      <c r="M2121">
        <v>550942</v>
      </c>
      <c r="N2121" t="s">
        <v>80</v>
      </c>
      <c r="O2121">
        <v>8</v>
      </c>
      <c r="P2121" t="s">
        <v>76</v>
      </c>
      <c r="Q2121" t="s">
        <v>76</v>
      </c>
      <c r="R2121" t="s">
        <v>91</v>
      </c>
      <c r="T2121" t="s">
        <v>5675</v>
      </c>
      <c r="U2121" t="s">
        <v>48</v>
      </c>
      <c r="V2121" t="s">
        <v>46</v>
      </c>
      <c r="W2121" t="s">
        <v>50</v>
      </c>
      <c r="X2121" t="s">
        <v>5383</v>
      </c>
      <c r="Y2121" t="s">
        <v>5681</v>
      </c>
      <c r="Z2121" t="s">
        <v>5681</v>
      </c>
      <c r="AA2121" t="s">
        <v>5616</v>
      </c>
      <c r="AB2121" t="s">
        <v>5682</v>
      </c>
      <c r="AC2121" t="s">
        <v>5683</v>
      </c>
      <c r="AD2121" t="s">
        <v>50</v>
      </c>
      <c r="AE2121" t="s">
        <v>5684</v>
      </c>
      <c r="AF2121" t="s">
        <v>48</v>
      </c>
      <c r="AG2121" t="s">
        <v>48</v>
      </c>
      <c r="AI2121">
        <v>460768</v>
      </c>
      <c r="AJ2121">
        <v>1322028</v>
      </c>
    </row>
    <row r="2122" spans="1:36">
      <c r="A2122">
        <v>550951</v>
      </c>
      <c r="B2122">
        <v>550951</v>
      </c>
      <c r="C2122" t="e">
        <f>VLOOKUP(B2122,'[2]6단위기준(289개)'!$A$2:$B$290,2,0)</f>
        <v>#N/A</v>
      </c>
      <c r="D2122" t="s">
        <v>50</v>
      </c>
      <c r="G2122" t="s">
        <v>50</v>
      </c>
      <c r="J2122" t="s">
        <v>7211</v>
      </c>
      <c r="K2122" t="s">
        <v>2433</v>
      </c>
      <c r="L2122" t="s">
        <v>2434</v>
      </c>
      <c r="M2122">
        <v>550951</v>
      </c>
      <c r="N2122" t="s">
        <v>80</v>
      </c>
      <c r="O2122">
        <v>8</v>
      </c>
      <c r="P2122" t="s">
        <v>76</v>
      </c>
      <c r="Q2122" t="s">
        <v>76</v>
      </c>
      <c r="R2122" t="s">
        <v>91</v>
      </c>
      <c r="T2122" t="s">
        <v>5675</v>
      </c>
      <c r="U2122" t="s">
        <v>48</v>
      </c>
      <c r="V2122" t="s">
        <v>46</v>
      </c>
      <c r="W2122" t="s">
        <v>50</v>
      </c>
      <c r="X2122" t="s">
        <v>5383</v>
      </c>
      <c r="Y2122" t="s">
        <v>5681</v>
      </c>
      <c r="Z2122" t="s">
        <v>5681</v>
      </c>
      <c r="AA2122" t="s">
        <v>5616</v>
      </c>
      <c r="AB2122" t="s">
        <v>5682</v>
      </c>
      <c r="AC2122" t="s">
        <v>5683</v>
      </c>
      <c r="AD2122" t="s">
        <v>50</v>
      </c>
      <c r="AE2122" t="s">
        <v>5684</v>
      </c>
      <c r="AF2122" t="s">
        <v>48</v>
      </c>
      <c r="AG2122" t="s">
        <v>48</v>
      </c>
      <c r="AI2122">
        <v>3221690</v>
      </c>
      <c r="AJ2122">
        <v>84555244</v>
      </c>
    </row>
    <row r="2123" spans="1:36">
      <c r="A2123">
        <v>550952</v>
      </c>
      <c r="B2123">
        <v>550952</v>
      </c>
      <c r="C2123" t="e">
        <f>VLOOKUP(B2123,'[2]6단위기준(289개)'!$A$2:$B$290,2,0)</f>
        <v>#N/A</v>
      </c>
      <c r="D2123" t="s">
        <v>50</v>
      </c>
      <c r="G2123" t="s">
        <v>50</v>
      </c>
      <c r="J2123" t="s">
        <v>7211</v>
      </c>
      <c r="K2123" t="s">
        <v>2435</v>
      </c>
      <c r="L2123" t="s">
        <v>2436</v>
      </c>
      <c r="M2123">
        <v>550952</v>
      </c>
      <c r="N2123" t="s">
        <v>80</v>
      </c>
      <c r="O2123">
        <v>8</v>
      </c>
      <c r="P2123" t="s">
        <v>76</v>
      </c>
      <c r="Q2123" t="s">
        <v>76</v>
      </c>
      <c r="R2123" t="s">
        <v>91</v>
      </c>
      <c r="T2123" t="s">
        <v>5675</v>
      </c>
      <c r="U2123" t="s">
        <v>48</v>
      </c>
      <c r="V2123" t="s">
        <v>46</v>
      </c>
      <c r="W2123" t="s">
        <v>50</v>
      </c>
      <c r="X2123" t="s">
        <v>5383</v>
      </c>
      <c r="Y2123" t="s">
        <v>5681</v>
      </c>
      <c r="Z2123" t="s">
        <v>5681</v>
      </c>
      <c r="AA2123" t="s">
        <v>5616</v>
      </c>
      <c r="AB2123" t="s">
        <v>5682</v>
      </c>
      <c r="AC2123" t="s">
        <v>5683</v>
      </c>
      <c r="AD2123" t="s">
        <v>50</v>
      </c>
      <c r="AE2123" t="s">
        <v>5684</v>
      </c>
      <c r="AF2123" t="s">
        <v>48</v>
      </c>
      <c r="AG2123" t="s">
        <v>48</v>
      </c>
      <c r="AI2123">
        <v>3203069</v>
      </c>
      <c r="AJ2123">
        <v>5229958</v>
      </c>
    </row>
    <row r="2124" spans="1:36">
      <c r="A2124">
        <v>550953</v>
      </c>
      <c r="B2124">
        <v>550953</v>
      </c>
      <c r="C2124" t="e">
        <f>VLOOKUP(B2124,'[2]6단위기준(289개)'!$A$2:$B$290,2,0)</f>
        <v>#N/A</v>
      </c>
      <c r="D2124" t="s">
        <v>50</v>
      </c>
      <c r="G2124" t="s">
        <v>50</v>
      </c>
      <c r="J2124" t="s">
        <v>7211</v>
      </c>
      <c r="K2124" t="s">
        <v>2437</v>
      </c>
      <c r="L2124" t="s">
        <v>2438</v>
      </c>
      <c r="M2124">
        <v>550953</v>
      </c>
      <c r="N2124" t="s">
        <v>80</v>
      </c>
      <c r="O2124">
        <v>8</v>
      </c>
      <c r="P2124" t="s">
        <v>76</v>
      </c>
      <c r="Q2124" t="s">
        <v>76</v>
      </c>
      <c r="R2124" t="s">
        <v>91</v>
      </c>
      <c r="T2124" t="s">
        <v>5675</v>
      </c>
      <c r="U2124" t="s">
        <v>48</v>
      </c>
      <c r="V2124" t="s">
        <v>46</v>
      </c>
      <c r="W2124" t="s">
        <v>50</v>
      </c>
      <c r="X2124" t="s">
        <v>5383</v>
      </c>
      <c r="Y2124" t="s">
        <v>5681</v>
      </c>
      <c r="Z2124" t="s">
        <v>5681</v>
      </c>
      <c r="AA2124" t="s">
        <v>5616</v>
      </c>
      <c r="AB2124" t="s">
        <v>5682</v>
      </c>
      <c r="AC2124" t="s">
        <v>5683</v>
      </c>
      <c r="AD2124" t="s">
        <v>50</v>
      </c>
      <c r="AE2124" t="s">
        <v>5684</v>
      </c>
      <c r="AF2124" t="s">
        <v>48</v>
      </c>
      <c r="AG2124" t="s">
        <v>48</v>
      </c>
      <c r="AI2124">
        <v>4504003</v>
      </c>
      <c r="AJ2124">
        <v>57187354</v>
      </c>
    </row>
    <row r="2125" spans="1:36">
      <c r="A2125">
        <v>550959</v>
      </c>
      <c r="B2125">
        <v>550959</v>
      </c>
      <c r="C2125" t="e">
        <f>VLOOKUP(B2125,'[2]6단위기준(289개)'!$A$2:$B$290,2,0)</f>
        <v>#N/A</v>
      </c>
      <c r="D2125" t="s">
        <v>50</v>
      </c>
      <c r="G2125" t="s">
        <v>50</v>
      </c>
      <c r="J2125" t="s">
        <v>7211</v>
      </c>
      <c r="K2125" t="s">
        <v>0</v>
      </c>
      <c r="L2125" t="s">
        <v>79</v>
      </c>
      <c r="M2125">
        <v>550959</v>
      </c>
      <c r="N2125" t="s">
        <v>80</v>
      </c>
      <c r="O2125">
        <v>8</v>
      </c>
      <c r="P2125" t="s">
        <v>76</v>
      </c>
      <c r="Q2125" t="s">
        <v>76</v>
      </c>
      <c r="R2125" t="s">
        <v>91</v>
      </c>
      <c r="T2125" t="s">
        <v>5675</v>
      </c>
      <c r="U2125" t="s">
        <v>48</v>
      </c>
      <c r="V2125" t="s">
        <v>46</v>
      </c>
      <c r="W2125" t="s">
        <v>50</v>
      </c>
      <c r="X2125" t="s">
        <v>5383</v>
      </c>
      <c r="Y2125" t="s">
        <v>5681</v>
      </c>
      <c r="Z2125" t="s">
        <v>5681</v>
      </c>
      <c r="AA2125" t="s">
        <v>5616</v>
      </c>
      <c r="AB2125" t="s">
        <v>5682</v>
      </c>
      <c r="AC2125" t="s">
        <v>5683</v>
      </c>
      <c r="AD2125" t="s">
        <v>50</v>
      </c>
      <c r="AE2125" t="s">
        <v>5684</v>
      </c>
      <c r="AF2125" t="s">
        <v>48</v>
      </c>
      <c r="AG2125" t="s">
        <v>48</v>
      </c>
      <c r="AI2125">
        <v>3029738</v>
      </c>
      <c r="AJ2125">
        <v>6715536</v>
      </c>
    </row>
    <row r="2126" spans="1:36">
      <c r="A2126">
        <v>550961</v>
      </c>
      <c r="B2126">
        <v>550961</v>
      </c>
      <c r="C2126" t="e">
        <f>VLOOKUP(B2126,'[2]6단위기준(289개)'!$A$2:$B$290,2,0)</f>
        <v>#N/A</v>
      </c>
      <c r="D2126" t="s">
        <v>50</v>
      </c>
      <c r="G2126" t="s">
        <v>50</v>
      </c>
      <c r="J2126" t="s">
        <v>7211</v>
      </c>
      <c r="K2126" t="s">
        <v>2435</v>
      </c>
      <c r="L2126" t="s">
        <v>2436</v>
      </c>
      <c r="M2126">
        <v>550961</v>
      </c>
      <c r="N2126" t="s">
        <v>80</v>
      </c>
      <c r="O2126">
        <v>8</v>
      </c>
      <c r="P2126" t="s">
        <v>76</v>
      </c>
      <c r="Q2126" t="s">
        <v>76</v>
      </c>
      <c r="R2126" t="s">
        <v>91</v>
      </c>
      <c r="T2126" t="s">
        <v>5675</v>
      </c>
      <c r="U2126" t="s">
        <v>48</v>
      </c>
      <c r="V2126" t="s">
        <v>46</v>
      </c>
      <c r="W2126" t="s">
        <v>50</v>
      </c>
      <c r="X2126" t="s">
        <v>5383</v>
      </c>
      <c r="Y2126" t="s">
        <v>5681</v>
      </c>
      <c r="Z2126" t="s">
        <v>5681</v>
      </c>
      <c r="AA2126" t="s">
        <v>5616</v>
      </c>
      <c r="AB2126" t="s">
        <v>5682</v>
      </c>
      <c r="AC2126" t="s">
        <v>5683</v>
      </c>
      <c r="AD2126" t="s">
        <v>50</v>
      </c>
      <c r="AE2126" t="s">
        <v>5684</v>
      </c>
      <c r="AF2126" t="s">
        <v>48</v>
      </c>
      <c r="AG2126" t="s">
        <v>48</v>
      </c>
      <c r="AI2126">
        <v>630204</v>
      </c>
      <c r="AJ2126">
        <v>7643824</v>
      </c>
    </row>
    <row r="2127" spans="1:36">
      <c r="A2127">
        <v>550962</v>
      </c>
      <c r="B2127">
        <v>550962</v>
      </c>
      <c r="C2127" t="e">
        <f>VLOOKUP(B2127,'[2]6단위기준(289개)'!$A$2:$B$290,2,0)</f>
        <v>#N/A</v>
      </c>
      <c r="D2127" t="s">
        <v>50</v>
      </c>
      <c r="G2127" t="s">
        <v>50</v>
      </c>
      <c r="J2127" t="s">
        <v>7211</v>
      </c>
      <c r="K2127" t="s">
        <v>2437</v>
      </c>
      <c r="L2127" t="s">
        <v>2438</v>
      </c>
      <c r="M2127">
        <v>550962</v>
      </c>
      <c r="N2127" t="s">
        <v>80</v>
      </c>
      <c r="O2127">
        <v>8</v>
      </c>
      <c r="P2127" t="s">
        <v>76</v>
      </c>
      <c r="Q2127" t="s">
        <v>76</v>
      </c>
      <c r="R2127" t="s">
        <v>91</v>
      </c>
      <c r="T2127" t="s">
        <v>5675</v>
      </c>
      <c r="U2127" t="s">
        <v>48</v>
      </c>
      <c r="V2127" t="s">
        <v>46</v>
      </c>
      <c r="W2127" t="s">
        <v>50</v>
      </c>
      <c r="X2127" t="s">
        <v>5383</v>
      </c>
      <c r="Y2127" t="s">
        <v>5681</v>
      </c>
      <c r="Z2127" t="s">
        <v>5681</v>
      </c>
      <c r="AA2127" t="s">
        <v>5616</v>
      </c>
      <c r="AB2127" t="s">
        <v>5682</v>
      </c>
      <c r="AC2127" t="s">
        <v>5683</v>
      </c>
      <c r="AD2127" t="s">
        <v>50</v>
      </c>
      <c r="AE2127" t="s">
        <v>5684</v>
      </c>
      <c r="AF2127" t="s">
        <v>48</v>
      </c>
      <c r="AG2127" t="s">
        <v>48</v>
      </c>
      <c r="AI2127">
        <v>84126</v>
      </c>
      <c r="AJ2127">
        <v>2701511</v>
      </c>
    </row>
    <row r="2128" spans="1:36">
      <c r="A2128">
        <v>550969</v>
      </c>
      <c r="B2128">
        <v>550969</v>
      </c>
      <c r="C2128" t="e">
        <f>VLOOKUP(B2128,'[2]6단위기준(289개)'!$A$2:$B$290,2,0)</f>
        <v>#N/A</v>
      </c>
      <c r="D2128" t="s">
        <v>50</v>
      </c>
      <c r="G2128" t="s">
        <v>50</v>
      </c>
      <c r="J2128" t="s">
        <v>7211</v>
      </c>
      <c r="K2128" t="s">
        <v>0</v>
      </c>
      <c r="L2128" t="s">
        <v>79</v>
      </c>
      <c r="M2128">
        <v>550969</v>
      </c>
      <c r="N2128" t="s">
        <v>80</v>
      </c>
      <c r="O2128">
        <v>8</v>
      </c>
      <c r="P2128" t="s">
        <v>76</v>
      </c>
      <c r="Q2128" t="s">
        <v>76</v>
      </c>
      <c r="R2128" t="s">
        <v>91</v>
      </c>
      <c r="T2128" t="s">
        <v>5675</v>
      </c>
      <c r="U2128" t="s">
        <v>48</v>
      </c>
      <c r="V2128" t="s">
        <v>46</v>
      </c>
      <c r="W2128" t="s">
        <v>50</v>
      </c>
      <c r="X2128" t="s">
        <v>5383</v>
      </c>
      <c r="Y2128" t="s">
        <v>5681</v>
      </c>
      <c r="Z2128" t="s">
        <v>5681</v>
      </c>
      <c r="AA2128" t="s">
        <v>5616</v>
      </c>
      <c r="AB2128" t="s">
        <v>5682</v>
      </c>
      <c r="AC2128" t="s">
        <v>5683</v>
      </c>
      <c r="AD2128" t="s">
        <v>50</v>
      </c>
      <c r="AE2128" t="s">
        <v>5684</v>
      </c>
      <c r="AF2128" t="s">
        <v>48</v>
      </c>
      <c r="AG2128" t="s">
        <v>48</v>
      </c>
      <c r="AI2128">
        <v>2200146</v>
      </c>
      <c r="AJ2128">
        <v>22240364</v>
      </c>
    </row>
    <row r="2129" spans="1:36">
      <c r="A2129">
        <v>550991</v>
      </c>
      <c r="B2129">
        <v>550991</v>
      </c>
      <c r="C2129" t="e">
        <f>VLOOKUP(B2129,'[2]6단위기준(289개)'!$A$2:$B$290,2,0)</f>
        <v>#N/A</v>
      </c>
      <c r="D2129" t="s">
        <v>50</v>
      </c>
      <c r="G2129" t="s">
        <v>50</v>
      </c>
      <c r="J2129" t="s">
        <v>7211</v>
      </c>
      <c r="K2129" t="s">
        <v>2435</v>
      </c>
      <c r="L2129" t="s">
        <v>2436</v>
      </c>
      <c r="M2129">
        <v>550991</v>
      </c>
      <c r="N2129" t="s">
        <v>80</v>
      </c>
      <c r="O2129">
        <v>8</v>
      </c>
      <c r="P2129" t="s">
        <v>76</v>
      </c>
      <c r="Q2129" t="s">
        <v>76</v>
      </c>
      <c r="R2129" t="s">
        <v>91</v>
      </c>
      <c r="T2129" t="s">
        <v>5675</v>
      </c>
      <c r="U2129" t="s">
        <v>48</v>
      </c>
      <c r="V2129" t="s">
        <v>46</v>
      </c>
      <c r="W2129" t="s">
        <v>50</v>
      </c>
      <c r="X2129" t="s">
        <v>5383</v>
      </c>
      <c r="Y2129" t="s">
        <v>5681</v>
      </c>
      <c r="Z2129" t="s">
        <v>5681</v>
      </c>
      <c r="AA2129" t="s">
        <v>5616</v>
      </c>
      <c r="AB2129" t="s">
        <v>5682</v>
      </c>
      <c r="AC2129" t="s">
        <v>5683</v>
      </c>
      <c r="AD2129" t="s">
        <v>50</v>
      </c>
      <c r="AE2129" t="s">
        <v>5684</v>
      </c>
      <c r="AF2129" t="s">
        <v>48</v>
      </c>
      <c r="AG2129" t="s">
        <v>48</v>
      </c>
      <c r="AI2129">
        <v>202779</v>
      </c>
      <c r="AJ2129">
        <v>1213849</v>
      </c>
    </row>
    <row r="2130" spans="1:36">
      <c r="A2130">
        <v>550992</v>
      </c>
      <c r="B2130">
        <v>550992</v>
      </c>
      <c r="C2130" t="e">
        <f>VLOOKUP(B2130,'[2]6단위기준(289개)'!$A$2:$B$290,2,0)</f>
        <v>#N/A</v>
      </c>
      <c r="D2130" t="s">
        <v>50</v>
      </c>
      <c r="G2130" t="s">
        <v>50</v>
      </c>
      <c r="J2130" t="s">
        <v>7211</v>
      </c>
      <c r="K2130" t="s">
        <v>2437</v>
      </c>
      <c r="L2130" t="s">
        <v>2438</v>
      </c>
      <c r="M2130">
        <v>550992</v>
      </c>
      <c r="N2130" t="s">
        <v>80</v>
      </c>
      <c r="O2130">
        <v>8</v>
      </c>
      <c r="P2130" t="s">
        <v>76</v>
      </c>
      <c r="Q2130" t="s">
        <v>76</v>
      </c>
      <c r="R2130" t="s">
        <v>91</v>
      </c>
      <c r="T2130" t="s">
        <v>5675</v>
      </c>
      <c r="U2130" t="s">
        <v>48</v>
      </c>
      <c r="V2130" t="s">
        <v>46</v>
      </c>
      <c r="W2130" t="s">
        <v>50</v>
      </c>
      <c r="X2130" t="s">
        <v>5383</v>
      </c>
      <c r="Y2130" t="s">
        <v>5681</v>
      </c>
      <c r="Z2130" t="s">
        <v>5681</v>
      </c>
      <c r="AA2130" t="s">
        <v>5616</v>
      </c>
      <c r="AB2130" t="s">
        <v>5682</v>
      </c>
      <c r="AC2130" t="s">
        <v>5683</v>
      </c>
      <c r="AD2130" t="s">
        <v>50</v>
      </c>
      <c r="AE2130" t="s">
        <v>5684</v>
      </c>
      <c r="AF2130" t="s">
        <v>48</v>
      </c>
      <c r="AG2130" t="s">
        <v>48</v>
      </c>
      <c r="AI2130">
        <v>3764</v>
      </c>
      <c r="AJ2130">
        <v>1245994</v>
      </c>
    </row>
    <row r="2131" spans="1:36">
      <c r="A2131">
        <v>550999</v>
      </c>
      <c r="B2131">
        <v>550999</v>
      </c>
      <c r="C2131" t="e">
        <f>VLOOKUP(B2131,'[2]6단위기준(289개)'!$A$2:$B$290,2,0)</f>
        <v>#N/A</v>
      </c>
      <c r="D2131" t="s">
        <v>50</v>
      </c>
      <c r="G2131" t="s">
        <v>50</v>
      </c>
      <c r="J2131" t="s">
        <v>7211</v>
      </c>
      <c r="K2131" t="s">
        <v>0</v>
      </c>
      <c r="L2131" t="s">
        <v>79</v>
      </c>
      <c r="M2131">
        <v>550999</v>
      </c>
      <c r="N2131" t="s">
        <v>80</v>
      </c>
      <c r="O2131">
        <v>8</v>
      </c>
      <c r="P2131" t="s">
        <v>76</v>
      </c>
      <c r="Q2131" t="s">
        <v>76</v>
      </c>
      <c r="R2131" t="s">
        <v>91</v>
      </c>
      <c r="T2131" t="s">
        <v>5675</v>
      </c>
      <c r="U2131" t="s">
        <v>48</v>
      </c>
      <c r="V2131" t="s">
        <v>46</v>
      </c>
      <c r="W2131" t="s">
        <v>50</v>
      </c>
      <c r="X2131" t="s">
        <v>5383</v>
      </c>
      <c r="Y2131" t="s">
        <v>5681</v>
      </c>
      <c r="Z2131" t="s">
        <v>5681</v>
      </c>
      <c r="AA2131" t="s">
        <v>5616</v>
      </c>
      <c r="AB2131" t="s">
        <v>5682</v>
      </c>
      <c r="AC2131" t="s">
        <v>5683</v>
      </c>
      <c r="AD2131" t="s">
        <v>50</v>
      </c>
      <c r="AE2131" t="s">
        <v>5684</v>
      </c>
      <c r="AF2131" t="s">
        <v>48</v>
      </c>
      <c r="AG2131" t="s">
        <v>48</v>
      </c>
      <c r="AI2131">
        <v>654568</v>
      </c>
      <c r="AJ2131">
        <v>1782777</v>
      </c>
    </row>
    <row r="2132" spans="1:36">
      <c r="A2132">
        <v>551011</v>
      </c>
      <c r="B2132">
        <v>551011</v>
      </c>
      <c r="C2132" t="e">
        <f>VLOOKUP(B2132,'[2]6단위기준(289개)'!$A$2:$B$290,2,0)</f>
        <v>#N/A</v>
      </c>
      <c r="D2132" t="s">
        <v>50</v>
      </c>
      <c r="G2132" t="s">
        <v>50</v>
      </c>
      <c r="J2132" t="s">
        <v>7211</v>
      </c>
      <c r="K2132" t="s">
        <v>2431</v>
      </c>
      <c r="L2132" t="s">
        <v>2354</v>
      </c>
      <c r="M2132">
        <v>551011</v>
      </c>
      <c r="N2132" t="s">
        <v>80</v>
      </c>
      <c r="O2132">
        <v>8</v>
      </c>
      <c r="P2132" t="s">
        <v>76</v>
      </c>
      <c r="Q2132" t="s">
        <v>76</v>
      </c>
      <c r="R2132" t="s">
        <v>91</v>
      </c>
      <c r="T2132" t="s">
        <v>5675</v>
      </c>
      <c r="U2132" t="s">
        <v>48</v>
      </c>
      <c r="V2132" t="s">
        <v>46</v>
      </c>
      <c r="W2132" t="s">
        <v>50</v>
      </c>
      <c r="X2132" t="s">
        <v>5383</v>
      </c>
      <c r="Y2132" t="s">
        <v>5681</v>
      </c>
      <c r="Z2132" t="s">
        <v>5681</v>
      </c>
      <c r="AA2132" t="s">
        <v>5616</v>
      </c>
      <c r="AB2132" t="s">
        <v>5682</v>
      </c>
      <c r="AC2132" t="s">
        <v>5683</v>
      </c>
      <c r="AD2132" t="s">
        <v>50</v>
      </c>
      <c r="AE2132" t="s">
        <v>5684</v>
      </c>
      <c r="AF2132" t="s">
        <v>48</v>
      </c>
      <c r="AG2132" t="s">
        <v>48</v>
      </c>
      <c r="AI2132">
        <v>17740396</v>
      </c>
      <c r="AJ2132">
        <v>70572783</v>
      </c>
    </row>
    <row r="2133" spans="1:36">
      <c r="A2133">
        <v>551012</v>
      </c>
      <c r="B2133">
        <v>551012</v>
      </c>
      <c r="C2133" t="e">
        <f>VLOOKUP(B2133,'[2]6단위기준(289개)'!$A$2:$B$290,2,0)</f>
        <v>#N/A</v>
      </c>
      <c r="D2133" t="s">
        <v>50</v>
      </c>
      <c r="G2133" t="s">
        <v>50</v>
      </c>
      <c r="J2133" t="s">
        <v>7211</v>
      </c>
      <c r="K2133" t="s">
        <v>2432</v>
      </c>
      <c r="L2133" t="s">
        <v>2356</v>
      </c>
      <c r="M2133">
        <v>551012</v>
      </c>
      <c r="N2133" t="s">
        <v>80</v>
      </c>
      <c r="O2133">
        <v>8</v>
      </c>
      <c r="P2133" t="s">
        <v>76</v>
      </c>
      <c r="Q2133" t="s">
        <v>76</v>
      </c>
      <c r="R2133" t="s">
        <v>91</v>
      </c>
      <c r="T2133" t="s">
        <v>5675</v>
      </c>
      <c r="U2133" t="s">
        <v>48</v>
      </c>
      <c r="V2133" t="s">
        <v>46</v>
      </c>
      <c r="W2133" t="s">
        <v>50</v>
      </c>
      <c r="X2133" t="s">
        <v>5383</v>
      </c>
      <c r="Y2133" t="s">
        <v>5681</v>
      </c>
      <c r="Z2133" t="s">
        <v>5681</v>
      </c>
      <c r="AA2133" t="s">
        <v>5616</v>
      </c>
      <c r="AB2133" t="s">
        <v>5682</v>
      </c>
      <c r="AC2133" t="s">
        <v>5683</v>
      </c>
      <c r="AD2133" t="s">
        <v>50</v>
      </c>
      <c r="AE2133" t="s">
        <v>5684</v>
      </c>
      <c r="AF2133" t="s">
        <v>48</v>
      </c>
      <c r="AG2133" t="s">
        <v>48</v>
      </c>
      <c r="AI2133">
        <v>4078</v>
      </c>
      <c r="AJ2133">
        <v>3489507</v>
      </c>
    </row>
    <row r="2134" spans="1:36">
      <c r="A2134">
        <v>551020</v>
      </c>
      <c r="B2134">
        <v>551020</v>
      </c>
      <c r="C2134" t="e">
        <f>VLOOKUP(B2134,'[2]6단위기준(289개)'!$A$2:$B$290,2,0)</f>
        <v>#N/A</v>
      </c>
      <c r="D2134" t="s">
        <v>50</v>
      </c>
      <c r="G2134" t="s">
        <v>50</v>
      </c>
      <c r="J2134" t="s">
        <v>7211</v>
      </c>
      <c r="K2134" t="s">
        <v>2439</v>
      </c>
      <c r="L2134" t="s">
        <v>2440</v>
      </c>
      <c r="M2134">
        <v>551020</v>
      </c>
      <c r="N2134" t="s">
        <v>80</v>
      </c>
      <c r="O2134">
        <v>8</v>
      </c>
      <c r="P2134" t="s">
        <v>76</v>
      </c>
      <c r="Q2134" t="s">
        <v>76</v>
      </c>
      <c r="R2134" t="s">
        <v>91</v>
      </c>
      <c r="T2134" t="s">
        <v>5675</v>
      </c>
      <c r="U2134" t="s">
        <v>48</v>
      </c>
      <c r="V2134" t="s">
        <v>46</v>
      </c>
      <c r="W2134" t="s">
        <v>50</v>
      </c>
      <c r="X2134" t="s">
        <v>5383</v>
      </c>
      <c r="Y2134" t="s">
        <v>5681</v>
      </c>
      <c r="Z2134" t="s">
        <v>5681</v>
      </c>
      <c r="AA2134" t="s">
        <v>5616</v>
      </c>
      <c r="AB2134" t="s">
        <v>5682</v>
      </c>
      <c r="AC2134" t="s">
        <v>5683</v>
      </c>
      <c r="AD2134" t="s">
        <v>50</v>
      </c>
      <c r="AE2134" t="s">
        <v>5684</v>
      </c>
      <c r="AF2134" t="s">
        <v>48</v>
      </c>
      <c r="AG2134" t="s">
        <v>48</v>
      </c>
      <c r="AI2134">
        <v>377185</v>
      </c>
      <c r="AJ2134">
        <v>176365</v>
      </c>
    </row>
    <row r="2135" spans="1:36">
      <c r="A2135">
        <v>551030</v>
      </c>
      <c r="B2135">
        <v>551030</v>
      </c>
      <c r="C2135" t="e">
        <f>VLOOKUP(B2135,'[2]6단위기준(289개)'!$A$2:$B$290,2,0)</f>
        <v>#N/A</v>
      </c>
      <c r="D2135" t="s">
        <v>50</v>
      </c>
      <c r="G2135" t="s">
        <v>50</v>
      </c>
      <c r="J2135" t="s">
        <v>7211</v>
      </c>
      <c r="K2135" t="s">
        <v>2441</v>
      </c>
      <c r="L2135" t="s">
        <v>2442</v>
      </c>
      <c r="M2135">
        <v>551030</v>
      </c>
      <c r="N2135" t="s">
        <v>80</v>
      </c>
      <c r="O2135">
        <v>8</v>
      </c>
      <c r="P2135" t="s">
        <v>76</v>
      </c>
      <c r="Q2135" t="s">
        <v>76</v>
      </c>
      <c r="R2135" t="s">
        <v>91</v>
      </c>
      <c r="T2135" t="s">
        <v>5675</v>
      </c>
      <c r="U2135" t="s">
        <v>48</v>
      </c>
      <c r="V2135" t="s">
        <v>46</v>
      </c>
      <c r="W2135" t="s">
        <v>50</v>
      </c>
      <c r="X2135" t="s">
        <v>5383</v>
      </c>
      <c r="Y2135" t="s">
        <v>5681</v>
      </c>
      <c r="Z2135" t="s">
        <v>5681</v>
      </c>
      <c r="AA2135" t="s">
        <v>5616</v>
      </c>
      <c r="AB2135" t="s">
        <v>5682</v>
      </c>
      <c r="AC2135" t="s">
        <v>5683</v>
      </c>
      <c r="AD2135" t="s">
        <v>50</v>
      </c>
      <c r="AE2135" t="s">
        <v>5684</v>
      </c>
      <c r="AF2135" t="s">
        <v>48</v>
      </c>
      <c r="AG2135" t="s">
        <v>48</v>
      </c>
      <c r="AI2135">
        <v>4412937</v>
      </c>
      <c r="AJ2135">
        <v>2268372</v>
      </c>
    </row>
    <row r="2136" spans="1:36">
      <c r="A2136">
        <v>551090</v>
      </c>
      <c r="B2136">
        <v>551090</v>
      </c>
      <c r="C2136" t="e">
        <f>VLOOKUP(B2136,'[2]6단위기준(289개)'!$A$2:$B$290,2,0)</f>
        <v>#N/A</v>
      </c>
      <c r="D2136" t="s">
        <v>50</v>
      </c>
      <c r="G2136" t="s">
        <v>50</v>
      </c>
      <c r="J2136" t="s">
        <v>7211</v>
      </c>
      <c r="K2136" t="s">
        <v>2443</v>
      </c>
      <c r="L2136" t="s">
        <v>2444</v>
      </c>
      <c r="M2136">
        <v>551090</v>
      </c>
      <c r="N2136" t="s">
        <v>80</v>
      </c>
      <c r="O2136">
        <v>8</v>
      </c>
      <c r="P2136" t="s">
        <v>76</v>
      </c>
      <c r="Q2136" t="s">
        <v>76</v>
      </c>
      <c r="R2136" t="s">
        <v>91</v>
      </c>
      <c r="T2136" t="s">
        <v>5675</v>
      </c>
      <c r="U2136" t="s">
        <v>48</v>
      </c>
      <c r="V2136" t="s">
        <v>46</v>
      </c>
      <c r="W2136" t="s">
        <v>50</v>
      </c>
      <c r="X2136" t="s">
        <v>5383</v>
      </c>
      <c r="Y2136" t="s">
        <v>5681</v>
      </c>
      <c r="Z2136" t="s">
        <v>5681</v>
      </c>
      <c r="AA2136" t="s">
        <v>5616</v>
      </c>
      <c r="AB2136" t="s">
        <v>5682</v>
      </c>
      <c r="AC2136" t="s">
        <v>5683</v>
      </c>
      <c r="AD2136" t="s">
        <v>50</v>
      </c>
      <c r="AE2136" t="s">
        <v>5684</v>
      </c>
      <c r="AF2136" t="s">
        <v>48</v>
      </c>
      <c r="AG2136" t="s">
        <v>48</v>
      </c>
      <c r="AI2136">
        <v>1451747</v>
      </c>
      <c r="AJ2136">
        <v>10356279</v>
      </c>
    </row>
    <row r="2137" spans="1:36">
      <c r="A2137">
        <v>551110</v>
      </c>
      <c r="B2137">
        <v>551110</v>
      </c>
      <c r="C2137" t="e">
        <f>VLOOKUP(B2137,'[2]6단위기준(289개)'!$A$2:$B$290,2,0)</f>
        <v>#N/A</v>
      </c>
      <c r="D2137" t="s">
        <v>50</v>
      </c>
      <c r="G2137" t="s">
        <v>50</v>
      </c>
      <c r="J2137" t="s">
        <v>7211</v>
      </c>
      <c r="K2137" t="s">
        <v>2445</v>
      </c>
      <c r="L2137" t="s">
        <v>2446</v>
      </c>
      <c r="M2137">
        <v>551110</v>
      </c>
      <c r="N2137" t="s">
        <v>80</v>
      </c>
      <c r="O2137">
        <v>8</v>
      </c>
      <c r="P2137" t="s">
        <v>76</v>
      </c>
      <c r="Q2137" t="s">
        <v>76</v>
      </c>
      <c r="R2137" t="s">
        <v>91</v>
      </c>
      <c r="T2137" t="s">
        <v>5675</v>
      </c>
      <c r="U2137" t="s">
        <v>48</v>
      </c>
      <c r="V2137" t="s">
        <v>46</v>
      </c>
      <c r="W2137" t="s">
        <v>5685</v>
      </c>
      <c r="X2137" t="s">
        <v>5383</v>
      </c>
      <c r="Y2137" t="s">
        <v>5681</v>
      </c>
      <c r="Z2137" t="s">
        <v>5681</v>
      </c>
      <c r="AA2137" t="s">
        <v>5616</v>
      </c>
      <c r="AB2137" t="s">
        <v>5682</v>
      </c>
      <c r="AC2137" t="s">
        <v>5683</v>
      </c>
      <c r="AD2137" t="s">
        <v>5686</v>
      </c>
      <c r="AE2137" t="s">
        <v>5684</v>
      </c>
      <c r="AF2137" t="s">
        <v>5687</v>
      </c>
      <c r="AG2137" t="s">
        <v>48</v>
      </c>
      <c r="AI2137">
        <v>516475</v>
      </c>
      <c r="AJ2137">
        <v>1106595</v>
      </c>
    </row>
    <row r="2138" spans="1:36">
      <c r="A2138">
        <v>551120</v>
      </c>
      <c r="B2138">
        <v>551120</v>
      </c>
      <c r="C2138" t="e">
        <f>VLOOKUP(B2138,'[2]6단위기준(289개)'!$A$2:$B$290,2,0)</f>
        <v>#N/A</v>
      </c>
      <c r="D2138" t="s">
        <v>50</v>
      </c>
      <c r="G2138" t="s">
        <v>50</v>
      </c>
      <c r="J2138" t="s">
        <v>7211</v>
      </c>
      <c r="K2138" t="s">
        <v>2447</v>
      </c>
      <c r="L2138" t="s">
        <v>2448</v>
      </c>
      <c r="M2138">
        <v>551120</v>
      </c>
      <c r="N2138" t="s">
        <v>80</v>
      </c>
      <c r="O2138">
        <v>8</v>
      </c>
      <c r="P2138" t="s">
        <v>76</v>
      </c>
      <c r="Q2138" t="s">
        <v>76</v>
      </c>
      <c r="R2138" t="s">
        <v>91</v>
      </c>
      <c r="T2138" t="s">
        <v>5675</v>
      </c>
      <c r="U2138" t="s">
        <v>48</v>
      </c>
      <c r="V2138" t="s">
        <v>46</v>
      </c>
      <c r="W2138" t="s">
        <v>5685</v>
      </c>
      <c r="X2138" t="s">
        <v>5383</v>
      </c>
      <c r="Y2138" t="s">
        <v>5681</v>
      </c>
      <c r="Z2138" t="s">
        <v>5681</v>
      </c>
      <c r="AA2138" t="s">
        <v>5616</v>
      </c>
      <c r="AB2138" t="s">
        <v>5682</v>
      </c>
      <c r="AC2138" t="s">
        <v>5683</v>
      </c>
      <c r="AD2138" t="s">
        <v>5686</v>
      </c>
      <c r="AE2138" t="s">
        <v>5684</v>
      </c>
      <c r="AF2138" t="s">
        <v>5687</v>
      </c>
      <c r="AG2138" t="s">
        <v>48</v>
      </c>
      <c r="AI2138">
        <v>32910</v>
      </c>
      <c r="AJ2138">
        <v>1319608</v>
      </c>
    </row>
    <row r="2139" spans="1:36">
      <c r="A2139">
        <v>551130</v>
      </c>
      <c r="B2139">
        <v>551130</v>
      </c>
      <c r="C2139" t="e">
        <f>VLOOKUP(B2139,'[2]6단위기준(289개)'!$A$2:$B$290,2,0)</f>
        <v>#N/A</v>
      </c>
      <c r="D2139" t="s">
        <v>50</v>
      </c>
      <c r="G2139" t="s">
        <v>50</v>
      </c>
      <c r="J2139" t="s">
        <v>7211</v>
      </c>
      <c r="K2139" t="s">
        <v>2429</v>
      </c>
      <c r="L2139" t="s">
        <v>2430</v>
      </c>
      <c r="M2139">
        <v>551130</v>
      </c>
      <c r="N2139" t="s">
        <v>80</v>
      </c>
      <c r="O2139">
        <v>8</v>
      </c>
      <c r="P2139" t="s">
        <v>76</v>
      </c>
      <c r="Q2139" t="s">
        <v>76</v>
      </c>
      <c r="R2139" t="s">
        <v>91</v>
      </c>
      <c r="T2139" t="s">
        <v>5675</v>
      </c>
      <c r="U2139" t="s">
        <v>48</v>
      </c>
      <c r="V2139" t="s">
        <v>46</v>
      </c>
      <c r="W2139" t="s">
        <v>5685</v>
      </c>
      <c r="X2139" t="s">
        <v>5383</v>
      </c>
      <c r="Y2139" t="s">
        <v>5681</v>
      </c>
      <c r="Z2139" t="s">
        <v>5681</v>
      </c>
      <c r="AA2139" t="s">
        <v>5616</v>
      </c>
      <c r="AB2139" t="s">
        <v>5682</v>
      </c>
      <c r="AC2139" t="s">
        <v>5683</v>
      </c>
      <c r="AD2139" t="s">
        <v>5686</v>
      </c>
      <c r="AE2139" t="s">
        <v>5684</v>
      </c>
      <c r="AF2139" t="s">
        <v>5687</v>
      </c>
      <c r="AG2139" t="s">
        <v>48</v>
      </c>
      <c r="AI2139">
        <v>4057</v>
      </c>
      <c r="AJ2139">
        <v>682257</v>
      </c>
    </row>
    <row r="2140" spans="1:36">
      <c r="A2140">
        <v>551211</v>
      </c>
      <c r="B2140">
        <v>551211</v>
      </c>
      <c r="C2140" t="e">
        <f>VLOOKUP(B2140,'[2]6단위기준(289개)'!$A$2:$B$290,2,0)</f>
        <v>#N/A</v>
      </c>
      <c r="D2140" t="s">
        <v>50</v>
      </c>
      <c r="G2140" t="s">
        <v>50</v>
      </c>
      <c r="J2140" t="s">
        <v>7211</v>
      </c>
      <c r="K2140" t="s">
        <v>2362</v>
      </c>
      <c r="L2140" t="s">
        <v>2363</v>
      </c>
      <c r="M2140">
        <v>551211</v>
      </c>
      <c r="N2140" t="s">
        <v>80</v>
      </c>
      <c r="O2140">
        <v>10</v>
      </c>
      <c r="P2140" t="s">
        <v>76</v>
      </c>
      <c r="Q2140" t="s">
        <v>76</v>
      </c>
      <c r="R2140" t="s">
        <v>91</v>
      </c>
      <c r="T2140" t="s">
        <v>5688</v>
      </c>
      <c r="U2140" t="s">
        <v>48</v>
      </c>
      <c r="V2140" t="s">
        <v>5607</v>
      </c>
      <c r="W2140" t="s">
        <v>50</v>
      </c>
      <c r="X2140" t="s">
        <v>5383</v>
      </c>
      <c r="Y2140" t="s">
        <v>5665</v>
      </c>
      <c r="Z2140" t="s">
        <v>5665</v>
      </c>
      <c r="AA2140" t="s">
        <v>5626</v>
      </c>
      <c r="AB2140" t="s">
        <v>5689</v>
      </c>
      <c r="AC2140" t="s">
        <v>5630</v>
      </c>
      <c r="AD2140" t="s">
        <v>50</v>
      </c>
      <c r="AE2140" t="s">
        <v>5690</v>
      </c>
      <c r="AF2140" t="s">
        <v>48</v>
      </c>
      <c r="AG2140" t="s">
        <v>5612</v>
      </c>
      <c r="AI2140">
        <v>5722518</v>
      </c>
      <c r="AJ2140">
        <v>18142531</v>
      </c>
    </row>
    <row r="2141" spans="1:36">
      <c r="A2141">
        <v>551219</v>
      </c>
      <c r="B2141">
        <v>551219</v>
      </c>
      <c r="C2141" t="e">
        <f>VLOOKUP(B2141,'[2]6단위기준(289개)'!$A$2:$B$290,2,0)</f>
        <v>#N/A</v>
      </c>
      <c r="D2141" t="s">
        <v>50</v>
      </c>
      <c r="G2141" t="s">
        <v>50</v>
      </c>
      <c r="J2141" t="s">
        <v>7211</v>
      </c>
      <c r="K2141" t="s">
        <v>0</v>
      </c>
      <c r="L2141" t="s">
        <v>79</v>
      </c>
      <c r="M2141">
        <v>551219</v>
      </c>
      <c r="N2141" t="s">
        <v>80</v>
      </c>
      <c r="O2141">
        <v>10</v>
      </c>
      <c r="P2141" t="s">
        <v>76</v>
      </c>
      <c r="Q2141" t="s">
        <v>76</v>
      </c>
      <c r="R2141" t="s">
        <v>91</v>
      </c>
      <c r="T2141" t="s">
        <v>5688</v>
      </c>
      <c r="U2141" t="s">
        <v>48</v>
      </c>
      <c r="V2141" t="s">
        <v>5607</v>
      </c>
      <c r="W2141" t="s">
        <v>50</v>
      </c>
      <c r="X2141" t="s">
        <v>5383</v>
      </c>
      <c r="Y2141" t="s">
        <v>5665</v>
      </c>
      <c r="Z2141" t="s">
        <v>5665</v>
      </c>
      <c r="AA2141" t="s">
        <v>5626</v>
      </c>
      <c r="AB2141" t="s">
        <v>5689</v>
      </c>
      <c r="AC2141" t="s">
        <v>5630</v>
      </c>
      <c r="AD2141" t="s">
        <v>50</v>
      </c>
      <c r="AE2141" t="s">
        <v>5690</v>
      </c>
      <c r="AF2141" t="s">
        <v>48</v>
      </c>
      <c r="AG2141" t="s">
        <v>5612</v>
      </c>
      <c r="AI2141">
        <v>111027068</v>
      </c>
      <c r="AJ2141">
        <v>15270734</v>
      </c>
    </row>
    <row r="2142" spans="1:36">
      <c r="A2142">
        <v>551221</v>
      </c>
      <c r="B2142">
        <v>551221</v>
      </c>
      <c r="C2142" t="e">
        <f>VLOOKUP(B2142,'[2]6단위기준(289개)'!$A$2:$B$290,2,0)</f>
        <v>#N/A</v>
      </c>
      <c r="D2142" t="s">
        <v>50</v>
      </c>
      <c r="G2142" t="s">
        <v>50</v>
      </c>
      <c r="J2142" t="s">
        <v>7211</v>
      </c>
      <c r="K2142" t="s">
        <v>2362</v>
      </c>
      <c r="L2142" t="s">
        <v>2363</v>
      </c>
      <c r="M2142">
        <v>551221</v>
      </c>
      <c r="N2142" t="s">
        <v>80</v>
      </c>
      <c r="O2142">
        <v>10</v>
      </c>
      <c r="P2142" t="s">
        <v>76</v>
      </c>
      <c r="Q2142" t="s">
        <v>76</v>
      </c>
      <c r="R2142" t="s">
        <v>91</v>
      </c>
      <c r="T2142" t="s">
        <v>5688</v>
      </c>
      <c r="U2142" t="s">
        <v>48</v>
      </c>
      <c r="V2142" t="s">
        <v>5607</v>
      </c>
      <c r="W2142" t="s">
        <v>50</v>
      </c>
      <c r="X2142" t="s">
        <v>5383</v>
      </c>
      <c r="Y2142" t="s">
        <v>5665</v>
      </c>
      <c r="Z2142" t="s">
        <v>5665</v>
      </c>
      <c r="AA2142" t="s">
        <v>5626</v>
      </c>
      <c r="AB2142" t="s">
        <v>5689</v>
      </c>
      <c r="AC2142" t="s">
        <v>5630</v>
      </c>
      <c r="AD2142" t="s">
        <v>50</v>
      </c>
      <c r="AE2142" t="s">
        <v>5690</v>
      </c>
      <c r="AF2142" t="s">
        <v>48</v>
      </c>
      <c r="AG2142" t="s">
        <v>5612</v>
      </c>
      <c r="AI2142">
        <v>7186266</v>
      </c>
      <c r="AJ2142">
        <v>791275</v>
      </c>
    </row>
    <row r="2143" spans="1:36">
      <c r="A2143">
        <v>551229</v>
      </c>
      <c r="B2143">
        <v>551229</v>
      </c>
      <c r="C2143" t="e">
        <f>VLOOKUP(B2143,'[2]6단위기준(289개)'!$A$2:$B$290,2,0)</f>
        <v>#N/A</v>
      </c>
      <c r="D2143" t="s">
        <v>50</v>
      </c>
      <c r="G2143" t="s">
        <v>50</v>
      </c>
      <c r="J2143" t="s">
        <v>7211</v>
      </c>
      <c r="K2143" t="s">
        <v>0</v>
      </c>
      <c r="L2143" t="s">
        <v>79</v>
      </c>
      <c r="M2143">
        <v>551229</v>
      </c>
      <c r="N2143" t="s">
        <v>80</v>
      </c>
      <c r="O2143">
        <v>10</v>
      </c>
      <c r="P2143" t="s">
        <v>76</v>
      </c>
      <c r="Q2143" t="s">
        <v>76</v>
      </c>
      <c r="R2143" t="s">
        <v>91</v>
      </c>
      <c r="T2143" t="s">
        <v>5688</v>
      </c>
      <c r="U2143" t="s">
        <v>48</v>
      </c>
      <c r="V2143" t="s">
        <v>5607</v>
      </c>
      <c r="W2143" t="s">
        <v>50</v>
      </c>
      <c r="X2143" t="s">
        <v>5383</v>
      </c>
      <c r="Y2143" t="s">
        <v>5665</v>
      </c>
      <c r="Z2143" t="s">
        <v>5665</v>
      </c>
      <c r="AA2143" t="s">
        <v>5626</v>
      </c>
      <c r="AB2143" t="s">
        <v>5689</v>
      </c>
      <c r="AC2143" t="s">
        <v>5630</v>
      </c>
      <c r="AD2143" t="s">
        <v>50</v>
      </c>
      <c r="AE2143" t="s">
        <v>5690</v>
      </c>
      <c r="AF2143" t="s">
        <v>48</v>
      </c>
      <c r="AG2143" t="s">
        <v>5612</v>
      </c>
      <c r="AI2143">
        <v>2728237</v>
      </c>
      <c r="AJ2143">
        <v>5155540</v>
      </c>
    </row>
    <row r="2144" spans="1:36">
      <c r="A2144">
        <v>551291</v>
      </c>
      <c r="B2144">
        <v>551291</v>
      </c>
      <c r="C2144" t="e">
        <f>VLOOKUP(B2144,'[2]6단위기준(289개)'!$A$2:$B$290,2,0)</f>
        <v>#N/A</v>
      </c>
      <c r="D2144" t="s">
        <v>50</v>
      </c>
      <c r="G2144" t="s">
        <v>50</v>
      </c>
      <c r="J2144" t="s">
        <v>7211</v>
      </c>
      <c r="K2144" t="s">
        <v>2362</v>
      </c>
      <c r="L2144" t="s">
        <v>2363</v>
      </c>
      <c r="M2144">
        <v>551291</v>
      </c>
      <c r="N2144" t="s">
        <v>80</v>
      </c>
      <c r="O2144">
        <v>10</v>
      </c>
      <c r="P2144" t="s">
        <v>76</v>
      </c>
      <c r="Q2144" t="s">
        <v>76</v>
      </c>
      <c r="R2144" t="s">
        <v>91</v>
      </c>
      <c r="T2144" t="s">
        <v>5688</v>
      </c>
      <c r="U2144" t="s">
        <v>48</v>
      </c>
      <c r="V2144" t="s">
        <v>5607</v>
      </c>
      <c r="W2144" t="s">
        <v>50</v>
      </c>
      <c r="X2144" t="s">
        <v>5383</v>
      </c>
      <c r="Y2144" t="s">
        <v>5665</v>
      </c>
      <c r="Z2144" t="s">
        <v>5665</v>
      </c>
      <c r="AA2144" t="s">
        <v>5626</v>
      </c>
      <c r="AB2144" t="s">
        <v>5689</v>
      </c>
      <c r="AC2144" t="s">
        <v>5630</v>
      </c>
      <c r="AD2144" t="s">
        <v>50</v>
      </c>
      <c r="AE2144" t="s">
        <v>5690</v>
      </c>
      <c r="AF2144" t="s">
        <v>48</v>
      </c>
      <c r="AG2144" t="s">
        <v>5612</v>
      </c>
      <c r="AI2144">
        <v>8204565</v>
      </c>
      <c r="AJ2144">
        <v>364976</v>
      </c>
    </row>
    <row r="2145" spans="1:36">
      <c r="A2145">
        <v>551299</v>
      </c>
      <c r="B2145">
        <v>551299</v>
      </c>
      <c r="C2145" t="e">
        <f>VLOOKUP(B2145,'[2]6단위기준(289개)'!$A$2:$B$290,2,0)</f>
        <v>#N/A</v>
      </c>
      <c r="D2145" t="s">
        <v>50</v>
      </c>
      <c r="G2145" t="s">
        <v>50</v>
      </c>
      <c r="J2145" t="s">
        <v>7211</v>
      </c>
      <c r="K2145" t="s">
        <v>0</v>
      </c>
      <c r="L2145" t="s">
        <v>79</v>
      </c>
      <c r="M2145">
        <v>551299</v>
      </c>
      <c r="N2145" t="s">
        <v>80</v>
      </c>
      <c r="O2145">
        <v>10</v>
      </c>
      <c r="P2145" t="s">
        <v>76</v>
      </c>
      <c r="Q2145" t="s">
        <v>76</v>
      </c>
      <c r="R2145" t="s">
        <v>91</v>
      </c>
      <c r="T2145" t="s">
        <v>5688</v>
      </c>
      <c r="U2145" t="s">
        <v>48</v>
      </c>
      <c r="V2145" t="s">
        <v>5607</v>
      </c>
      <c r="W2145" t="s">
        <v>50</v>
      </c>
      <c r="X2145" t="s">
        <v>5383</v>
      </c>
      <c r="Y2145" t="s">
        <v>5665</v>
      </c>
      <c r="Z2145" t="s">
        <v>5665</v>
      </c>
      <c r="AA2145" t="s">
        <v>5626</v>
      </c>
      <c r="AB2145" t="s">
        <v>5689</v>
      </c>
      <c r="AC2145" t="s">
        <v>5630</v>
      </c>
      <c r="AD2145" t="s">
        <v>50</v>
      </c>
      <c r="AE2145" t="s">
        <v>5690</v>
      </c>
      <c r="AF2145" t="s">
        <v>48</v>
      </c>
      <c r="AG2145" t="s">
        <v>5612</v>
      </c>
      <c r="AI2145">
        <v>25489847</v>
      </c>
      <c r="AJ2145">
        <v>4964153</v>
      </c>
    </row>
    <row r="2146" spans="1:36">
      <c r="A2146">
        <v>551311</v>
      </c>
      <c r="B2146">
        <v>551311</v>
      </c>
      <c r="C2146" t="e">
        <f>VLOOKUP(B2146,'[2]6단위기준(289개)'!$A$2:$B$290,2,0)</f>
        <v>#N/A</v>
      </c>
      <c r="D2146" t="s">
        <v>50</v>
      </c>
      <c r="G2146" t="s">
        <v>50</v>
      </c>
      <c r="J2146" t="s">
        <v>7211</v>
      </c>
      <c r="K2146" t="s">
        <v>2449</v>
      </c>
      <c r="L2146" t="s">
        <v>2450</v>
      </c>
      <c r="M2146">
        <v>551311</v>
      </c>
      <c r="N2146" t="s">
        <v>80</v>
      </c>
      <c r="O2146">
        <v>10</v>
      </c>
      <c r="P2146" t="s">
        <v>76</v>
      </c>
      <c r="Q2146" t="s">
        <v>76</v>
      </c>
      <c r="R2146" t="s">
        <v>91</v>
      </c>
      <c r="T2146" t="s">
        <v>5688</v>
      </c>
      <c r="U2146" t="s">
        <v>48</v>
      </c>
      <c r="V2146" t="s">
        <v>5607</v>
      </c>
      <c r="W2146" t="s">
        <v>50</v>
      </c>
      <c r="X2146" t="s">
        <v>5383</v>
      </c>
      <c r="Y2146" t="s">
        <v>5665</v>
      </c>
      <c r="Z2146" t="s">
        <v>5665</v>
      </c>
      <c r="AA2146" t="s">
        <v>5626</v>
      </c>
      <c r="AB2146" t="s">
        <v>5689</v>
      </c>
      <c r="AC2146" t="s">
        <v>5630</v>
      </c>
      <c r="AD2146" t="s">
        <v>50</v>
      </c>
      <c r="AE2146" t="s">
        <v>5690</v>
      </c>
      <c r="AF2146" t="s">
        <v>48</v>
      </c>
      <c r="AG2146" t="s">
        <v>5612</v>
      </c>
      <c r="AI2146">
        <v>237847</v>
      </c>
      <c r="AJ2146">
        <v>25625231</v>
      </c>
    </row>
    <row r="2147" spans="1:36">
      <c r="A2147">
        <v>551312</v>
      </c>
      <c r="B2147">
        <v>551312</v>
      </c>
      <c r="C2147" t="e">
        <f>VLOOKUP(B2147,'[2]6단위기준(289개)'!$A$2:$B$290,2,0)</f>
        <v>#N/A</v>
      </c>
      <c r="D2147" t="s">
        <v>50</v>
      </c>
      <c r="G2147" t="s">
        <v>50</v>
      </c>
      <c r="J2147" t="s">
        <v>7211</v>
      </c>
      <c r="K2147" t="s">
        <v>2451</v>
      </c>
      <c r="L2147" t="s">
        <v>2452</v>
      </c>
      <c r="M2147">
        <v>551312</v>
      </c>
      <c r="N2147" t="s">
        <v>80</v>
      </c>
      <c r="O2147">
        <v>10</v>
      </c>
      <c r="P2147" t="s">
        <v>76</v>
      </c>
      <c r="Q2147" t="s">
        <v>76</v>
      </c>
      <c r="R2147" t="s">
        <v>91</v>
      </c>
      <c r="T2147" t="s">
        <v>5688</v>
      </c>
      <c r="U2147" t="s">
        <v>48</v>
      </c>
      <c r="V2147" t="s">
        <v>5607</v>
      </c>
      <c r="W2147" t="s">
        <v>50</v>
      </c>
      <c r="X2147" t="s">
        <v>5383</v>
      </c>
      <c r="Y2147" t="s">
        <v>5665</v>
      </c>
      <c r="Z2147" t="s">
        <v>5665</v>
      </c>
      <c r="AA2147" t="s">
        <v>5626</v>
      </c>
      <c r="AB2147" t="s">
        <v>5689</v>
      </c>
      <c r="AC2147" t="s">
        <v>5630</v>
      </c>
      <c r="AD2147" t="s">
        <v>50</v>
      </c>
      <c r="AE2147" t="s">
        <v>5690</v>
      </c>
      <c r="AF2147" t="s">
        <v>48</v>
      </c>
      <c r="AG2147" t="s">
        <v>5612</v>
      </c>
      <c r="AI2147">
        <v>0</v>
      </c>
      <c r="AJ2147">
        <v>1135370</v>
      </c>
    </row>
    <row r="2148" spans="1:36">
      <c r="A2148">
        <v>551313</v>
      </c>
      <c r="B2148">
        <v>551313</v>
      </c>
      <c r="C2148" t="e">
        <f>VLOOKUP(B2148,'[2]6단위기준(289개)'!$A$2:$B$290,2,0)</f>
        <v>#N/A</v>
      </c>
      <c r="D2148" t="s">
        <v>50</v>
      </c>
      <c r="G2148" t="s">
        <v>50</v>
      </c>
      <c r="J2148" t="s">
        <v>7211</v>
      </c>
      <c r="K2148" t="s">
        <v>2453</v>
      </c>
      <c r="L2148" t="s">
        <v>2454</v>
      </c>
      <c r="M2148">
        <v>551313</v>
      </c>
      <c r="N2148" t="s">
        <v>80</v>
      </c>
      <c r="O2148">
        <v>10</v>
      </c>
      <c r="P2148" t="s">
        <v>76</v>
      </c>
      <c r="Q2148" t="s">
        <v>76</v>
      </c>
      <c r="R2148" t="s">
        <v>91</v>
      </c>
      <c r="T2148" t="s">
        <v>5688</v>
      </c>
      <c r="U2148" t="s">
        <v>48</v>
      </c>
      <c r="V2148" t="s">
        <v>5607</v>
      </c>
      <c r="W2148" t="s">
        <v>50</v>
      </c>
      <c r="X2148" t="s">
        <v>5383</v>
      </c>
      <c r="Y2148" t="s">
        <v>5665</v>
      </c>
      <c r="Z2148" t="s">
        <v>5665</v>
      </c>
      <c r="AA2148" t="s">
        <v>5626</v>
      </c>
      <c r="AB2148" t="s">
        <v>5689</v>
      </c>
      <c r="AC2148" t="s">
        <v>5630</v>
      </c>
      <c r="AD2148" t="s">
        <v>50</v>
      </c>
      <c r="AE2148" t="s">
        <v>5690</v>
      </c>
      <c r="AF2148" t="s">
        <v>48</v>
      </c>
      <c r="AG2148" t="s">
        <v>5612</v>
      </c>
      <c r="AI2148">
        <v>304526</v>
      </c>
      <c r="AJ2148">
        <v>3148500</v>
      </c>
    </row>
    <row r="2149" spans="1:36">
      <c r="A2149">
        <v>551319</v>
      </c>
      <c r="B2149">
        <v>551319</v>
      </c>
      <c r="C2149" t="e">
        <f>VLOOKUP(B2149,'[2]6단위기준(289개)'!$A$2:$B$290,2,0)</f>
        <v>#N/A</v>
      </c>
      <c r="D2149" t="s">
        <v>50</v>
      </c>
      <c r="G2149" t="s">
        <v>50</v>
      </c>
      <c r="J2149" t="s">
        <v>7211</v>
      </c>
      <c r="K2149" t="s">
        <v>2455</v>
      </c>
      <c r="L2149" t="s">
        <v>2240</v>
      </c>
      <c r="M2149">
        <v>551319</v>
      </c>
      <c r="N2149" t="s">
        <v>80</v>
      </c>
      <c r="O2149">
        <v>10</v>
      </c>
      <c r="P2149" t="s">
        <v>76</v>
      </c>
      <c r="Q2149" t="s">
        <v>76</v>
      </c>
      <c r="R2149" t="s">
        <v>91</v>
      </c>
      <c r="T2149" t="s">
        <v>5688</v>
      </c>
      <c r="U2149" t="s">
        <v>48</v>
      </c>
      <c r="V2149" t="s">
        <v>5607</v>
      </c>
      <c r="W2149" t="s">
        <v>50</v>
      </c>
      <c r="X2149" t="s">
        <v>5383</v>
      </c>
      <c r="Y2149" t="s">
        <v>5665</v>
      </c>
      <c r="Z2149" t="s">
        <v>5665</v>
      </c>
      <c r="AA2149" t="s">
        <v>5626</v>
      </c>
      <c r="AB2149" t="s">
        <v>5689</v>
      </c>
      <c r="AC2149" t="s">
        <v>5630</v>
      </c>
      <c r="AD2149" t="s">
        <v>50</v>
      </c>
      <c r="AE2149" t="s">
        <v>5690</v>
      </c>
      <c r="AF2149" t="s">
        <v>48</v>
      </c>
      <c r="AG2149" t="s">
        <v>5612</v>
      </c>
      <c r="AI2149">
        <v>92760</v>
      </c>
      <c r="AJ2149">
        <v>30621</v>
      </c>
    </row>
    <row r="2150" spans="1:36">
      <c r="A2150">
        <v>551321</v>
      </c>
      <c r="B2150">
        <v>551321</v>
      </c>
      <c r="C2150" t="e">
        <f>VLOOKUP(B2150,'[2]6단위기준(289개)'!$A$2:$B$290,2,0)</f>
        <v>#N/A</v>
      </c>
      <c r="D2150" t="s">
        <v>50</v>
      </c>
      <c r="G2150" t="s">
        <v>50</v>
      </c>
      <c r="J2150" t="s">
        <v>7211</v>
      </c>
      <c r="K2150" t="s">
        <v>2449</v>
      </c>
      <c r="L2150" t="s">
        <v>2450</v>
      </c>
      <c r="M2150">
        <v>551321</v>
      </c>
      <c r="N2150" t="s">
        <v>80</v>
      </c>
      <c r="O2150">
        <v>10</v>
      </c>
      <c r="P2150" t="s">
        <v>76</v>
      </c>
      <c r="Q2150" t="s">
        <v>76</v>
      </c>
      <c r="R2150" t="s">
        <v>91</v>
      </c>
      <c r="T2150" t="s">
        <v>5688</v>
      </c>
      <c r="U2150" t="s">
        <v>48</v>
      </c>
      <c r="V2150" t="s">
        <v>5607</v>
      </c>
      <c r="W2150" t="s">
        <v>50</v>
      </c>
      <c r="X2150" t="s">
        <v>5383</v>
      </c>
      <c r="Y2150" t="s">
        <v>5665</v>
      </c>
      <c r="Z2150" t="s">
        <v>5665</v>
      </c>
      <c r="AA2150" t="s">
        <v>5626</v>
      </c>
      <c r="AB2150" t="s">
        <v>5689</v>
      </c>
      <c r="AC2150" t="s">
        <v>5630</v>
      </c>
      <c r="AD2150" t="s">
        <v>50</v>
      </c>
      <c r="AE2150" t="s">
        <v>5690</v>
      </c>
      <c r="AF2150" t="s">
        <v>48</v>
      </c>
      <c r="AG2150" t="s">
        <v>5612</v>
      </c>
      <c r="AI2150">
        <v>7533307</v>
      </c>
      <c r="AJ2150">
        <v>10722283</v>
      </c>
    </row>
    <row r="2151" spans="1:36">
      <c r="A2151">
        <v>551323</v>
      </c>
      <c r="B2151">
        <v>551323</v>
      </c>
      <c r="C2151" t="e">
        <f>VLOOKUP(B2151,'[2]6단위기준(289개)'!$A$2:$B$290,2,0)</f>
        <v>#N/A</v>
      </c>
      <c r="D2151" t="s">
        <v>50</v>
      </c>
      <c r="G2151" t="s">
        <v>50</v>
      </c>
      <c r="J2151" t="s">
        <v>7211</v>
      </c>
      <c r="K2151" t="s">
        <v>2453</v>
      </c>
      <c r="L2151" t="s">
        <v>2454</v>
      </c>
      <c r="M2151">
        <v>551323</v>
      </c>
      <c r="N2151" t="s">
        <v>80</v>
      </c>
      <c r="O2151">
        <v>10</v>
      </c>
      <c r="P2151" t="s">
        <v>76</v>
      </c>
      <c r="Q2151" t="s">
        <v>76</v>
      </c>
      <c r="R2151" t="s">
        <v>91</v>
      </c>
      <c r="T2151" t="s">
        <v>5688</v>
      </c>
      <c r="U2151" t="s">
        <v>48</v>
      </c>
      <c r="V2151" t="s">
        <v>5607</v>
      </c>
      <c r="W2151" t="s">
        <v>50</v>
      </c>
      <c r="X2151" t="s">
        <v>5383</v>
      </c>
      <c r="Y2151" t="s">
        <v>5665</v>
      </c>
      <c r="Z2151" t="s">
        <v>5665</v>
      </c>
      <c r="AA2151" t="s">
        <v>5626</v>
      </c>
      <c r="AB2151" t="s">
        <v>5689</v>
      </c>
      <c r="AC2151" t="s">
        <v>5630</v>
      </c>
      <c r="AD2151" t="s">
        <v>50</v>
      </c>
      <c r="AE2151" t="s">
        <v>5690</v>
      </c>
      <c r="AF2151" t="s">
        <v>48</v>
      </c>
      <c r="AG2151" t="s">
        <v>5612</v>
      </c>
      <c r="AI2151">
        <v>1719885</v>
      </c>
      <c r="AJ2151">
        <v>1683020</v>
      </c>
    </row>
    <row r="2152" spans="1:36">
      <c r="A2152">
        <v>551329</v>
      </c>
      <c r="B2152">
        <v>551329</v>
      </c>
      <c r="C2152" t="e">
        <f>VLOOKUP(B2152,'[2]6단위기준(289개)'!$A$2:$B$290,2,0)</f>
        <v>#N/A</v>
      </c>
      <c r="D2152" t="s">
        <v>50</v>
      </c>
      <c r="G2152" t="s">
        <v>50</v>
      </c>
      <c r="J2152" t="s">
        <v>7211</v>
      </c>
      <c r="K2152" t="s">
        <v>2455</v>
      </c>
      <c r="L2152" t="s">
        <v>2240</v>
      </c>
      <c r="M2152">
        <v>551329</v>
      </c>
      <c r="N2152" t="s">
        <v>80</v>
      </c>
      <c r="O2152">
        <v>10</v>
      </c>
      <c r="P2152" t="s">
        <v>76</v>
      </c>
      <c r="Q2152" t="s">
        <v>76</v>
      </c>
      <c r="R2152" t="s">
        <v>91</v>
      </c>
      <c r="T2152" t="s">
        <v>5688</v>
      </c>
      <c r="U2152" t="s">
        <v>48</v>
      </c>
      <c r="V2152" t="s">
        <v>5607</v>
      </c>
      <c r="W2152" t="s">
        <v>50</v>
      </c>
      <c r="X2152" t="s">
        <v>5383</v>
      </c>
      <c r="Y2152" t="s">
        <v>5665</v>
      </c>
      <c r="Z2152" t="s">
        <v>5665</v>
      </c>
      <c r="AA2152" t="s">
        <v>5626</v>
      </c>
      <c r="AB2152" t="s">
        <v>5689</v>
      </c>
      <c r="AC2152" t="s">
        <v>5630</v>
      </c>
      <c r="AD2152" t="s">
        <v>50</v>
      </c>
      <c r="AE2152" t="s">
        <v>5690</v>
      </c>
      <c r="AF2152" t="s">
        <v>48</v>
      </c>
      <c r="AG2152" t="s">
        <v>5612</v>
      </c>
      <c r="AI2152">
        <v>855236</v>
      </c>
      <c r="AJ2152">
        <v>1502520</v>
      </c>
    </row>
    <row r="2153" spans="1:36">
      <c r="A2153">
        <v>551331</v>
      </c>
      <c r="B2153">
        <v>551331</v>
      </c>
      <c r="C2153" t="e">
        <f>VLOOKUP(B2153,'[2]6단위기준(289개)'!$A$2:$B$290,2,0)</f>
        <v>#N/A</v>
      </c>
      <c r="D2153" t="s">
        <v>50</v>
      </c>
      <c r="G2153" t="s">
        <v>50</v>
      </c>
      <c r="J2153" t="s">
        <v>7211</v>
      </c>
      <c r="K2153" t="s">
        <v>2456</v>
      </c>
      <c r="L2153" t="s">
        <v>2450</v>
      </c>
      <c r="M2153">
        <v>551331</v>
      </c>
      <c r="N2153" t="s">
        <v>80</v>
      </c>
      <c r="O2153">
        <v>10</v>
      </c>
      <c r="P2153" t="s">
        <v>76</v>
      </c>
      <c r="Q2153" t="s">
        <v>76</v>
      </c>
      <c r="R2153" t="s">
        <v>91</v>
      </c>
      <c r="T2153" t="s">
        <v>5688</v>
      </c>
      <c r="U2153" t="s">
        <v>48</v>
      </c>
      <c r="V2153" t="s">
        <v>5607</v>
      </c>
      <c r="W2153" t="s">
        <v>50</v>
      </c>
      <c r="X2153" t="s">
        <v>5383</v>
      </c>
      <c r="Y2153" t="s">
        <v>5665</v>
      </c>
      <c r="Z2153" t="s">
        <v>5665</v>
      </c>
      <c r="AA2153" t="s">
        <v>5626</v>
      </c>
      <c r="AB2153" t="s">
        <v>5689</v>
      </c>
      <c r="AC2153" t="s">
        <v>5630</v>
      </c>
      <c r="AD2153" t="s">
        <v>50</v>
      </c>
      <c r="AE2153" t="s">
        <v>5690</v>
      </c>
      <c r="AF2153" t="s">
        <v>48</v>
      </c>
      <c r="AG2153" t="s">
        <v>5612</v>
      </c>
      <c r="AI2153">
        <v>81630</v>
      </c>
      <c r="AJ2153">
        <v>50210</v>
      </c>
    </row>
    <row r="2154" spans="1:36">
      <c r="A2154">
        <v>551339</v>
      </c>
      <c r="B2154">
        <v>551339</v>
      </c>
      <c r="C2154" t="e">
        <f>VLOOKUP(B2154,'[2]6단위기준(289개)'!$A$2:$B$290,2,0)</f>
        <v>#N/A</v>
      </c>
      <c r="D2154" t="s">
        <v>50</v>
      </c>
      <c r="G2154" t="s">
        <v>50</v>
      </c>
      <c r="J2154" t="s">
        <v>7211</v>
      </c>
      <c r="K2154" t="s">
        <v>2455</v>
      </c>
      <c r="L2154" t="s">
        <v>2240</v>
      </c>
      <c r="M2154">
        <v>551339</v>
      </c>
      <c r="N2154" t="s">
        <v>80</v>
      </c>
      <c r="O2154">
        <v>10</v>
      </c>
      <c r="P2154" t="s">
        <v>76</v>
      </c>
      <c r="Q2154" t="s">
        <v>76</v>
      </c>
      <c r="R2154" t="s">
        <v>91</v>
      </c>
      <c r="T2154" t="s">
        <v>5688</v>
      </c>
      <c r="U2154" t="s">
        <v>48</v>
      </c>
      <c r="V2154" t="s">
        <v>5607</v>
      </c>
      <c r="W2154" t="s">
        <v>50</v>
      </c>
      <c r="X2154" t="s">
        <v>5383</v>
      </c>
      <c r="Y2154" t="s">
        <v>5665</v>
      </c>
      <c r="Z2154" t="s">
        <v>5665</v>
      </c>
      <c r="AA2154" t="s">
        <v>5626</v>
      </c>
      <c r="AB2154" t="s">
        <v>5689</v>
      </c>
      <c r="AC2154" t="s">
        <v>5630</v>
      </c>
      <c r="AD2154" t="s">
        <v>50</v>
      </c>
      <c r="AE2154" t="s">
        <v>5690</v>
      </c>
      <c r="AF2154" t="s">
        <v>48</v>
      </c>
      <c r="AG2154" t="s">
        <v>5612</v>
      </c>
      <c r="AI2154">
        <v>0</v>
      </c>
      <c r="AJ2154">
        <v>46753</v>
      </c>
    </row>
    <row r="2155" spans="1:36">
      <c r="A2155">
        <v>551341</v>
      </c>
      <c r="B2155">
        <v>551341</v>
      </c>
      <c r="C2155" t="e">
        <f>VLOOKUP(B2155,'[2]6단위기준(289개)'!$A$2:$B$290,2,0)</f>
        <v>#N/A</v>
      </c>
      <c r="D2155" t="s">
        <v>50</v>
      </c>
      <c r="G2155" t="s">
        <v>50</v>
      </c>
      <c r="J2155" t="s">
        <v>7211</v>
      </c>
      <c r="K2155" t="s">
        <v>2449</v>
      </c>
      <c r="L2155" t="s">
        <v>2450</v>
      </c>
      <c r="M2155">
        <v>551341</v>
      </c>
      <c r="N2155" t="s">
        <v>80</v>
      </c>
      <c r="O2155">
        <v>10</v>
      </c>
      <c r="P2155" t="s">
        <v>76</v>
      </c>
      <c r="Q2155" t="s">
        <v>76</v>
      </c>
      <c r="R2155" t="s">
        <v>91</v>
      </c>
      <c r="T2155" t="s">
        <v>5688</v>
      </c>
      <c r="U2155" t="s">
        <v>48</v>
      </c>
      <c r="V2155" t="s">
        <v>5607</v>
      </c>
      <c r="W2155" t="s">
        <v>50</v>
      </c>
      <c r="X2155" t="s">
        <v>5383</v>
      </c>
      <c r="Y2155" t="s">
        <v>5665</v>
      </c>
      <c r="Z2155" t="s">
        <v>5665</v>
      </c>
      <c r="AA2155" t="s">
        <v>5626</v>
      </c>
      <c r="AB2155" t="s">
        <v>5689</v>
      </c>
      <c r="AC2155" t="s">
        <v>5630</v>
      </c>
      <c r="AD2155" t="s">
        <v>50</v>
      </c>
      <c r="AE2155" t="s">
        <v>5690</v>
      </c>
      <c r="AF2155" t="s">
        <v>48</v>
      </c>
      <c r="AG2155" t="s">
        <v>5612</v>
      </c>
      <c r="AI2155">
        <v>191107</v>
      </c>
      <c r="AJ2155">
        <v>15139</v>
      </c>
    </row>
    <row r="2156" spans="1:36">
      <c r="A2156">
        <v>551349</v>
      </c>
      <c r="B2156">
        <v>551349</v>
      </c>
      <c r="C2156" t="e">
        <f>VLOOKUP(B2156,'[2]6단위기준(289개)'!$A$2:$B$290,2,0)</f>
        <v>#N/A</v>
      </c>
      <c r="D2156" t="s">
        <v>50</v>
      </c>
      <c r="G2156" t="s">
        <v>50</v>
      </c>
      <c r="J2156" t="s">
        <v>7211</v>
      </c>
      <c r="K2156" t="s">
        <v>2455</v>
      </c>
      <c r="L2156" t="s">
        <v>2240</v>
      </c>
      <c r="M2156">
        <v>551349</v>
      </c>
      <c r="N2156" t="s">
        <v>80</v>
      </c>
      <c r="O2156">
        <v>10</v>
      </c>
      <c r="P2156" t="s">
        <v>76</v>
      </c>
      <c r="Q2156" t="s">
        <v>76</v>
      </c>
      <c r="R2156" t="s">
        <v>91</v>
      </c>
      <c r="T2156" t="s">
        <v>5688</v>
      </c>
      <c r="U2156" t="s">
        <v>48</v>
      </c>
      <c r="V2156" t="s">
        <v>5607</v>
      </c>
      <c r="W2156" t="s">
        <v>50</v>
      </c>
      <c r="X2156" t="s">
        <v>5383</v>
      </c>
      <c r="Y2156" t="s">
        <v>5665</v>
      </c>
      <c r="Z2156" t="s">
        <v>5665</v>
      </c>
      <c r="AA2156" t="s">
        <v>5626</v>
      </c>
      <c r="AB2156" t="s">
        <v>5689</v>
      </c>
      <c r="AC2156" t="s">
        <v>5630</v>
      </c>
      <c r="AD2156" t="s">
        <v>50</v>
      </c>
      <c r="AE2156" t="s">
        <v>5690</v>
      </c>
      <c r="AF2156" t="s">
        <v>48</v>
      </c>
      <c r="AG2156" t="s">
        <v>5612</v>
      </c>
      <c r="AI2156">
        <v>2088042</v>
      </c>
      <c r="AJ2156">
        <v>220165</v>
      </c>
    </row>
    <row r="2157" spans="1:36">
      <c r="A2157">
        <v>551411</v>
      </c>
      <c r="B2157">
        <v>551411</v>
      </c>
      <c r="C2157" t="e">
        <f>VLOOKUP(B2157,'[2]6단위기준(289개)'!$A$2:$B$290,2,0)</f>
        <v>#N/A</v>
      </c>
      <c r="D2157" t="s">
        <v>50</v>
      </c>
      <c r="G2157" t="s">
        <v>50</v>
      </c>
      <c r="J2157" t="s">
        <v>7211</v>
      </c>
      <c r="K2157" t="s">
        <v>2449</v>
      </c>
      <c r="L2157" t="s">
        <v>2450</v>
      </c>
      <c r="M2157">
        <v>551411</v>
      </c>
      <c r="N2157" t="s">
        <v>80</v>
      </c>
      <c r="O2157">
        <v>10</v>
      </c>
      <c r="P2157" t="s">
        <v>76</v>
      </c>
      <c r="Q2157" t="s">
        <v>76</v>
      </c>
      <c r="R2157" t="s">
        <v>91</v>
      </c>
      <c r="T2157" t="s">
        <v>5688</v>
      </c>
      <c r="U2157" t="s">
        <v>48</v>
      </c>
      <c r="V2157" t="s">
        <v>5607</v>
      </c>
      <c r="W2157" t="s">
        <v>50</v>
      </c>
      <c r="X2157" t="s">
        <v>5383</v>
      </c>
      <c r="Y2157" t="s">
        <v>5665</v>
      </c>
      <c r="Z2157" t="s">
        <v>5665</v>
      </c>
      <c r="AA2157" t="s">
        <v>5626</v>
      </c>
      <c r="AB2157" t="s">
        <v>5689</v>
      </c>
      <c r="AC2157" t="s">
        <v>5630</v>
      </c>
      <c r="AD2157" t="s">
        <v>50</v>
      </c>
      <c r="AE2157" t="s">
        <v>5690</v>
      </c>
      <c r="AF2157" t="s">
        <v>48</v>
      </c>
      <c r="AG2157" t="s">
        <v>5612</v>
      </c>
      <c r="AI2157">
        <v>200479</v>
      </c>
      <c r="AJ2157">
        <v>4239478</v>
      </c>
    </row>
    <row r="2158" spans="1:36">
      <c r="A2158">
        <v>551412</v>
      </c>
      <c r="B2158">
        <v>551412</v>
      </c>
      <c r="C2158" t="e">
        <f>VLOOKUP(B2158,'[2]6단위기준(289개)'!$A$2:$B$290,2,0)</f>
        <v>#N/A</v>
      </c>
      <c r="D2158" t="s">
        <v>50</v>
      </c>
      <c r="G2158" t="s">
        <v>50</v>
      </c>
      <c r="J2158" t="s">
        <v>7211</v>
      </c>
      <c r="K2158" t="s">
        <v>2451</v>
      </c>
      <c r="L2158" t="s">
        <v>2452</v>
      </c>
      <c r="M2158">
        <v>551412</v>
      </c>
      <c r="N2158" t="s">
        <v>80</v>
      </c>
      <c r="O2158">
        <v>10</v>
      </c>
      <c r="P2158" t="s">
        <v>76</v>
      </c>
      <c r="Q2158" t="s">
        <v>76</v>
      </c>
      <c r="R2158" t="s">
        <v>91</v>
      </c>
      <c r="T2158" t="s">
        <v>5688</v>
      </c>
      <c r="U2158" t="s">
        <v>48</v>
      </c>
      <c r="V2158" t="s">
        <v>5607</v>
      </c>
      <c r="W2158" t="s">
        <v>50</v>
      </c>
      <c r="X2158" t="s">
        <v>5383</v>
      </c>
      <c r="Y2158" t="s">
        <v>5665</v>
      </c>
      <c r="Z2158" t="s">
        <v>5665</v>
      </c>
      <c r="AA2158" t="s">
        <v>5626</v>
      </c>
      <c r="AB2158" t="s">
        <v>5689</v>
      </c>
      <c r="AC2158" t="s">
        <v>5630</v>
      </c>
      <c r="AD2158" t="s">
        <v>50</v>
      </c>
      <c r="AE2158" t="s">
        <v>5690</v>
      </c>
      <c r="AF2158" t="s">
        <v>48</v>
      </c>
      <c r="AG2158" t="s">
        <v>5612</v>
      </c>
      <c r="AI2158">
        <v>129584</v>
      </c>
      <c r="AJ2158">
        <v>7145086</v>
      </c>
    </row>
    <row r="2159" spans="1:36">
      <c r="A2159">
        <v>551419</v>
      </c>
      <c r="B2159">
        <v>551419</v>
      </c>
      <c r="C2159" t="e">
        <f>VLOOKUP(B2159,'[2]6단위기준(289개)'!$A$2:$B$290,2,0)</f>
        <v>#N/A</v>
      </c>
      <c r="D2159" t="s">
        <v>50</v>
      </c>
      <c r="G2159" t="s">
        <v>50</v>
      </c>
      <c r="J2159" t="s">
        <v>7211</v>
      </c>
      <c r="K2159" t="s">
        <v>2455</v>
      </c>
      <c r="L2159" t="s">
        <v>2240</v>
      </c>
      <c r="M2159">
        <v>551419</v>
      </c>
      <c r="N2159" t="s">
        <v>80</v>
      </c>
      <c r="O2159">
        <v>10</v>
      </c>
      <c r="P2159" t="s">
        <v>76</v>
      </c>
      <c r="Q2159" t="s">
        <v>76</v>
      </c>
      <c r="R2159" t="s">
        <v>91</v>
      </c>
      <c r="T2159" t="s">
        <v>5688</v>
      </c>
      <c r="U2159" t="s">
        <v>48</v>
      </c>
      <c r="V2159" t="s">
        <v>5607</v>
      </c>
      <c r="W2159" t="s">
        <v>50</v>
      </c>
      <c r="X2159" t="s">
        <v>5383</v>
      </c>
      <c r="Y2159" t="s">
        <v>5665</v>
      </c>
      <c r="Z2159" t="s">
        <v>5665</v>
      </c>
      <c r="AA2159" t="s">
        <v>5626</v>
      </c>
      <c r="AB2159" t="s">
        <v>5689</v>
      </c>
      <c r="AC2159" t="s">
        <v>5630</v>
      </c>
      <c r="AD2159" t="s">
        <v>50</v>
      </c>
      <c r="AE2159" t="s">
        <v>5690</v>
      </c>
      <c r="AF2159" t="s">
        <v>48</v>
      </c>
      <c r="AG2159" t="s">
        <v>5612</v>
      </c>
      <c r="AI2159">
        <v>1041722</v>
      </c>
      <c r="AJ2159">
        <v>2629346</v>
      </c>
    </row>
    <row r="2160" spans="1:36">
      <c r="A2160">
        <v>551421</v>
      </c>
      <c r="B2160">
        <v>551421</v>
      </c>
      <c r="C2160" t="e">
        <f>VLOOKUP(B2160,'[2]6단위기준(289개)'!$A$2:$B$290,2,0)</f>
        <v>#N/A</v>
      </c>
      <c r="D2160" t="s">
        <v>50</v>
      </c>
      <c r="G2160" t="s">
        <v>50</v>
      </c>
      <c r="J2160" t="s">
        <v>7211</v>
      </c>
      <c r="K2160" t="s">
        <v>2449</v>
      </c>
      <c r="L2160" t="s">
        <v>2450</v>
      </c>
      <c r="M2160">
        <v>551421</v>
      </c>
      <c r="N2160" t="s">
        <v>80</v>
      </c>
      <c r="O2160">
        <v>10</v>
      </c>
      <c r="P2160" t="s">
        <v>76</v>
      </c>
      <c r="Q2160" t="s">
        <v>76</v>
      </c>
      <c r="R2160" t="s">
        <v>91</v>
      </c>
      <c r="T2160" t="s">
        <v>5688</v>
      </c>
      <c r="U2160" t="s">
        <v>48</v>
      </c>
      <c r="V2160" t="s">
        <v>5607</v>
      </c>
      <c r="W2160" t="s">
        <v>50</v>
      </c>
      <c r="X2160" t="s">
        <v>5383</v>
      </c>
      <c r="Y2160" t="s">
        <v>5665</v>
      </c>
      <c r="Z2160" t="s">
        <v>5665</v>
      </c>
      <c r="AA2160" t="s">
        <v>5626</v>
      </c>
      <c r="AB2160" t="s">
        <v>5689</v>
      </c>
      <c r="AC2160" t="s">
        <v>5630</v>
      </c>
      <c r="AD2160" t="s">
        <v>50</v>
      </c>
      <c r="AE2160" t="s">
        <v>5690</v>
      </c>
      <c r="AF2160" t="s">
        <v>48</v>
      </c>
      <c r="AG2160" t="s">
        <v>5612</v>
      </c>
      <c r="AI2160">
        <v>8033011</v>
      </c>
      <c r="AJ2160">
        <v>1062038</v>
      </c>
    </row>
    <row r="2161" spans="1:36">
      <c r="A2161">
        <v>551422</v>
      </c>
      <c r="B2161">
        <v>551422</v>
      </c>
      <c r="C2161" t="e">
        <f>VLOOKUP(B2161,'[2]6단위기준(289개)'!$A$2:$B$290,2,0)</f>
        <v>#N/A</v>
      </c>
      <c r="D2161" t="s">
        <v>50</v>
      </c>
      <c r="G2161" t="s">
        <v>50</v>
      </c>
      <c r="J2161" t="s">
        <v>7211</v>
      </c>
      <c r="K2161" t="s">
        <v>2451</v>
      </c>
      <c r="L2161" t="s">
        <v>2452</v>
      </c>
      <c r="M2161">
        <v>551422</v>
      </c>
      <c r="N2161" t="s">
        <v>80</v>
      </c>
      <c r="O2161">
        <v>10</v>
      </c>
      <c r="P2161" t="s">
        <v>76</v>
      </c>
      <c r="Q2161" t="s">
        <v>76</v>
      </c>
      <c r="R2161" t="s">
        <v>91</v>
      </c>
      <c r="T2161" t="s">
        <v>5688</v>
      </c>
      <c r="U2161" t="s">
        <v>48</v>
      </c>
      <c r="V2161" t="s">
        <v>5607</v>
      </c>
      <c r="W2161" t="s">
        <v>50</v>
      </c>
      <c r="X2161" t="s">
        <v>5383</v>
      </c>
      <c r="Y2161" t="s">
        <v>5665</v>
      </c>
      <c r="Z2161" t="s">
        <v>5665</v>
      </c>
      <c r="AA2161" t="s">
        <v>5626</v>
      </c>
      <c r="AB2161" t="s">
        <v>5689</v>
      </c>
      <c r="AC2161" t="s">
        <v>5630</v>
      </c>
      <c r="AD2161" t="s">
        <v>50</v>
      </c>
      <c r="AE2161" t="s">
        <v>5690</v>
      </c>
      <c r="AF2161" t="s">
        <v>48</v>
      </c>
      <c r="AG2161" t="s">
        <v>5612</v>
      </c>
      <c r="AI2161">
        <v>776006</v>
      </c>
      <c r="AJ2161">
        <v>697400</v>
      </c>
    </row>
    <row r="2162" spans="1:36">
      <c r="A2162">
        <v>551423</v>
      </c>
      <c r="B2162">
        <v>551423</v>
      </c>
      <c r="C2162" t="e">
        <f>VLOOKUP(B2162,'[2]6단위기준(289개)'!$A$2:$B$290,2,0)</f>
        <v>#N/A</v>
      </c>
      <c r="D2162" t="s">
        <v>50</v>
      </c>
      <c r="G2162" t="s">
        <v>50</v>
      </c>
      <c r="J2162" t="s">
        <v>7211</v>
      </c>
      <c r="K2162" t="s">
        <v>2453</v>
      </c>
      <c r="L2162" t="s">
        <v>2454</v>
      </c>
      <c r="M2162">
        <v>551423</v>
      </c>
      <c r="N2162" t="s">
        <v>80</v>
      </c>
      <c r="O2162">
        <v>10</v>
      </c>
      <c r="P2162" t="s">
        <v>76</v>
      </c>
      <c r="Q2162" t="s">
        <v>76</v>
      </c>
      <c r="R2162" t="s">
        <v>91</v>
      </c>
      <c r="T2162" t="s">
        <v>5688</v>
      </c>
      <c r="U2162" t="s">
        <v>48</v>
      </c>
      <c r="V2162" t="s">
        <v>5607</v>
      </c>
      <c r="W2162" t="s">
        <v>50</v>
      </c>
      <c r="X2162" t="s">
        <v>5383</v>
      </c>
      <c r="Y2162" t="s">
        <v>5665</v>
      </c>
      <c r="Z2162" t="s">
        <v>5665</v>
      </c>
      <c r="AA2162" t="s">
        <v>5626</v>
      </c>
      <c r="AB2162" t="s">
        <v>5689</v>
      </c>
      <c r="AC2162" t="s">
        <v>5630</v>
      </c>
      <c r="AD2162" t="s">
        <v>50</v>
      </c>
      <c r="AE2162" t="s">
        <v>5690</v>
      </c>
      <c r="AF2162" t="s">
        <v>48</v>
      </c>
      <c r="AG2162" t="s">
        <v>5612</v>
      </c>
      <c r="AI2162">
        <v>3368463</v>
      </c>
      <c r="AJ2162">
        <v>1521650</v>
      </c>
    </row>
    <row r="2163" spans="1:36">
      <c r="A2163">
        <v>551429</v>
      </c>
      <c r="B2163">
        <v>551429</v>
      </c>
      <c r="C2163" t="e">
        <f>VLOOKUP(B2163,'[2]6단위기준(289개)'!$A$2:$B$290,2,0)</f>
        <v>#N/A</v>
      </c>
      <c r="D2163" t="s">
        <v>50</v>
      </c>
      <c r="G2163" t="s">
        <v>50</v>
      </c>
      <c r="J2163" t="s">
        <v>7211</v>
      </c>
      <c r="K2163" t="s">
        <v>2455</v>
      </c>
      <c r="L2163" t="s">
        <v>2240</v>
      </c>
      <c r="M2163">
        <v>551429</v>
      </c>
      <c r="N2163" t="s">
        <v>80</v>
      </c>
      <c r="O2163">
        <v>10</v>
      </c>
      <c r="P2163" t="s">
        <v>76</v>
      </c>
      <c r="Q2163" t="s">
        <v>76</v>
      </c>
      <c r="R2163" t="s">
        <v>91</v>
      </c>
      <c r="T2163" t="s">
        <v>5688</v>
      </c>
      <c r="U2163" t="s">
        <v>48</v>
      </c>
      <c r="V2163" t="s">
        <v>5607</v>
      </c>
      <c r="W2163" t="s">
        <v>50</v>
      </c>
      <c r="X2163" t="s">
        <v>5383</v>
      </c>
      <c r="Y2163" t="s">
        <v>5665</v>
      </c>
      <c r="Z2163" t="s">
        <v>5665</v>
      </c>
      <c r="AA2163" t="s">
        <v>5626</v>
      </c>
      <c r="AB2163" t="s">
        <v>5689</v>
      </c>
      <c r="AC2163" t="s">
        <v>5630</v>
      </c>
      <c r="AD2163" t="s">
        <v>50</v>
      </c>
      <c r="AE2163" t="s">
        <v>5690</v>
      </c>
      <c r="AF2163" t="s">
        <v>48</v>
      </c>
      <c r="AG2163" t="s">
        <v>5612</v>
      </c>
      <c r="AI2163">
        <v>1103686</v>
      </c>
      <c r="AJ2163">
        <v>310214</v>
      </c>
    </row>
    <row r="2164" spans="1:36">
      <c r="A2164">
        <v>551430</v>
      </c>
      <c r="B2164">
        <v>551430</v>
      </c>
      <c r="C2164" t="e">
        <f>VLOOKUP(B2164,'[2]6단위기준(289개)'!$A$2:$B$290,2,0)</f>
        <v>#N/A</v>
      </c>
      <c r="D2164" t="s">
        <v>50</v>
      </c>
      <c r="G2164" t="s">
        <v>50</v>
      </c>
      <c r="J2164" t="s">
        <v>7211</v>
      </c>
      <c r="K2164" t="s">
        <v>2338</v>
      </c>
      <c r="L2164" t="s">
        <v>2339</v>
      </c>
      <c r="M2164">
        <v>551430</v>
      </c>
      <c r="N2164" t="s">
        <v>80</v>
      </c>
      <c r="O2164">
        <v>10</v>
      </c>
      <c r="P2164" t="s">
        <v>76</v>
      </c>
      <c r="Q2164" t="s">
        <v>76</v>
      </c>
      <c r="R2164" t="s">
        <v>91</v>
      </c>
      <c r="T2164" t="s">
        <v>5688</v>
      </c>
      <c r="U2164" t="s">
        <v>48</v>
      </c>
      <c r="V2164" t="s">
        <v>5607</v>
      </c>
      <c r="W2164" t="s">
        <v>50</v>
      </c>
      <c r="X2164" t="s">
        <v>5383</v>
      </c>
      <c r="Y2164" t="s">
        <v>5665</v>
      </c>
      <c r="Z2164" t="s">
        <v>5665</v>
      </c>
      <c r="AA2164" t="s">
        <v>5626</v>
      </c>
      <c r="AB2164" t="s">
        <v>5691</v>
      </c>
      <c r="AC2164" t="s">
        <v>5630</v>
      </c>
      <c r="AD2164" t="s">
        <v>50</v>
      </c>
      <c r="AE2164" t="s">
        <v>5690</v>
      </c>
      <c r="AF2164" t="s">
        <v>48</v>
      </c>
      <c r="AG2164" t="s">
        <v>5612</v>
      </c>
      <c r="AI2164">
        <v>24974</v>
      </c>
      <c r="AJ2164">
        <v>302560</v>
      </c>
    </row>
    <row r="2165" spans="1:36">
      <c r="A2165">
        <v>551441</v>
      </c>
      <c r="B2165">
        <v>551441</v>
      </c>
      <c r="C2165" t="e">
        <f>VLOOKUP(B2165,'[2]6단위기준(289개)'!$A$2:$B$290,2,0)</f>
        <v>#N/A</v>
      </c>
      <c r="D2165" t="s">
        <v>50</v>
      </c>
      <c r="G2165" t="s">
        <v>50</v>
      </c>
      <c r="J2165" t="s">
        <v>7211</v>
      </c>
      <c r="K2165" t="s">
        <v>2449</v>
      </c>
      <c r="L2165" t="s">
        <v>2450</v>
      </c>
      <c r="M2165">
        <v>551441</v>
      </c>
      <c r="N2165" t="s">
        <v>80</v>
      </c>
      <c r="O2165">
        <v>10</v>
      </c>
      <c r="P2165" t="s">
        <v>76</v>
      </c>
      <c r="Q2165" t="s">
        <v>76</v>
      </c>
      <c r="R2165" t="s">
        <v>91</v>
      </c>
      <c r="T2165" t="s">
        <v>5688</v>
      </c>
      <c r="U2165" t="s">
        <v>48</v>
      </c>
      <c r="V2165" t="s">
        <v>5607</v>
      </c>
      <c r="W2165" t="s">
        <v>50</v>
      </c>
      <c r="X2165" t="s">
        <v>5383</v>
      </c>
      <c r="Y2165" t="s">
        <v>5665</v>
      </c>
      <c r="Z2165" t="s">
        <v>5665</v>
      </c>
      <c r="AA2165" t="s">
        <v>5626</v>
      </c>
      <c r="AB2165" t="s">
        <v>5689</v>
      </c>
      <c r="AC2165" t="s">
        <v>5630</v>
      </c>
      <c r="AD2165" t="s">
        <v>50</v>
      </c>
      <c r="AE2165" t="s">
        <v>5690</v>
      </c>
      <c r="AF2165" t="s">
        <v>48</v>
      </c>
      <c r="AG2165" t="s">
        <v>5612</v>
      </c>
      <c r="AI2165">
        <v>8855</v>
      </c>
      <c r="AJ2165">
        <v>0</v>
      </c>
    </row>
    <row r="2166" spans="1:36">
      <c r="A2166">
        <v>551442</v>
      </c>
      <c r="B2166">
        <v>551442</v>
      </c>
      <c r="C2166" t="e">
        <f>VLOOKUP(B2166,'[2]6단위기준(289개)'!$A$2:$B$290,2,0)</f>
        <v>#N/A</v>
      </c>
      <c r="D2166" t="s">
        <v>50</v>
      </c>
      <c r="G2166" t="s">
        <v>50</v>
      </c>
      <c r="J2166" t="s">
        <v>7211</v>
      </c>
      <c r="K2166" t="s">
        <v>2451</v>
      </c>
      <c r="L2166" t="s">
        <v>2452</v>
      </c>
      <c r="M2166">
        <v>551442</v>
      </c>
      <c r="N2166" t="s">
        <v>80</v>
      </c>
      <c r="O2166">
        <v>10</v>
      </c>
      <c r="P2166" t="s">
        <v>76</v>
      </c>
      <c r="Q2166" t="s">
        <v>76</v>
      </c>
      <c r="R2166" t="s">
        <v>91</v>
      </c>
      <c r="T2166" t="s">
        <v>5688</v>
      </c>
      <c r="U2166" t="s">
        <v>48</v>
      </c>
      <c r="V2166" t="s">
        <v>5607</v>
      </c>
      <c r="W2166" t="s">
        <v>50</v>
      </c>
      <c r="X2166" t="s">
        <v>5383</v>
      </c>
      <c r="Y2166" t="s">
        <v>5665</v>
      </c>
      <c r="Z2166" t="s">
        <v>5665</v>
      </c>
      <c r="AA2166" t="s">
        <v>5626</v>
      </c>
      <c r="AB2166" t="s">
        <v>5689</v>
      </c>
      <c r="AC2166" t="s">
        <v>5630</v>
      </c>
      <c r="AD2166" t="s">
        <v>50</v>
      </c>
      <c r="AE2166" t="s">
        <v>5690</v>
      </c>
      <c r="AF2166" t="s">
        <v>48</v>
      </c>
      <c r="AG2166" t="s">
        <v>5612</v>
      </c>
      <c r="AI2166">
        <v>287728</v>
      </c>
      <c r="AJ2166">
        <v>0</v>
      </c>
    </row>
    <row r="2167" spans="1:36">
      <c r="A2167">
        <v>551443</v>
      </c>
      <c r="B2167">
        <v>551443</v>
      </c>
      <c r="C2167" t="e">
        <f>VLOOKUP(B2167,'[2]6단위기준(289개)'!$A$2:$B$290,2,0)</f>
        <v>#N/A</v>
      </c>
      <c r="D2167" t="s">
        <v>50</v>
      </c>
      <c r="G2167" t="s">
        <v>50</v>
      </c>
      <c r="J2167" t="s">
        <v>7211</v>
      </c>
      <c r="K2167" t="s">
        <v>2453</v>
      </c>
      <c r="L2167" t="s">
        <v>2454</v>
      </c>
      <c r="M2167">
        <v>551443</v>
      </c>
      <c r="N2167" t="s">
        <v>80</v>
      </c>
      <c r="O2167">
        <v>10</v>
      </c>
      <c r="P2167" t="s">
        <v>76</v>
      </c>
      <c r="Q2167" t="s">
        <v>76</v>
      </c>
      <c r="R2167" t="s">
        <v>91</v>
      </c>
      <c r="T2167" t="s">
        <v>5688</v>
      </c>
      <c r="U2167" t="s">
        <v>48</v>
      </c>
      <c r="V2167" t="s">
        <v>5607</v>
      </c>
      <c r="W2167" t="s">
        <v>50</v>
      </c>
      <c r="X2167" t="s">
        <v>5383</v>
      </c>
      <c r="Y2167" t="s">
        <v>5665</v>
      </c>
      <c r="Z2167" t="s">
        <v>5665</v>
      </c>
      <c r="AA2167" t="s">
        <v>5626</v>
      </c>
      <c r="AB2167" t="s">
        <v>5689</v>
      </c>
      <c r="AC2167" t="s">
        <v>5630</v>
      </c>
      <c r="AD2167" t="s">
        <v>50</v>
      </c>
      <c r="AE2167" t="s">
        <v>5690</v>
      </c>
      <c r="AF2167" t="s">
        <v>48</v>
      </c>
      <c r="AG2167" t="s">
        <v>5612</v>
      </c>
      <c r="AI2167">
        <v>2026295</v>
      </c>
      <c r="AJ2167">
        <v>27503</v>
      </c>
    </row>
    <row r="2168" spans="1:36">
      <c r="A2168">
        <v>551449</v>
      </c>
      <c r="B2168">
        <v>551449</v>
      </c>
      <c r="C2168" t="e">
        <f>VLOOKUP(B2168,'[2]6단위기준(289개)'!$A$2:$B$290,2,0)</f>
        <v>#N/A</v>
      </c>
      <c r="D2168" t="s">
        <v>50</v>
      </c>
      <c r="G2168" t="s">
        <v>50</v>
      </c>
      <c r="J2168" t="s">
        <v>7211</v>
      </c>
      <c r="K2168" t="s">
        <v>2455</v>
      </c>
      <c r="L2168" t="s">
        <v>2240</v>
      </c>
      <c r="M2168">
        <v>551449</v>
      </c>
      <c r="N2168" t="s">
        <v>80</v>
      </c>
      <c r="O2168">
        <v>10</v>
      </c>
      <c r="P2168" t="s">
        <v>76</v>
      </c>
      <c r="Q2168" t="s">
        <v>76</v>
      </c>
      <c r="R2168" t="s">
        <v>91</v>
      </c>
      <c r="T2168" t="s">
        <v>5688</v>
      </c>
      <c r="U2168" t="s">
        <v>48</v>
      </c>
      <c r="V2168" t="s">
        <v>5607</v>
      </c>
      <c r="W2168" t="s">
        <v>50</v>
      </c>
      <c r="X2168" t="s">
        <v>5383</v>
      </c>
      <c r="Y2168" t="s">
        <v>5665</v>
      </c>
      <c r="Z2168" t="s">
        <v>5665</v>
      </c>
      <c r="AA2168" t="s">
        <v>5626</v>
      </c>
      <c r="AB2168" t="s">
        <v>5689</v>
      </c>
      <c r="AC2168" t="s">
        <v>5630</v>
      </c>
      <c r="AD2168" t="s">
        <v>50</v>
      </c>
      <c r="AE2168" t="s">
        <v>5690</v>
      </c>
      <c r="AF2168" t="s">
        <v>48</v>
      </c>
      <c r="AG2168" t="s">
        <v>5612</v>
      </c>
      <c r="AI2168">
        <v>287835</v>
      </c>
      <c r="AJ2168">
        <v>273982</v>
      </c>
    </row>
    <row r="2169" spans="1:36">
      <c r="A2169">
        <v>551511</v>
      </c>
      <c r="B2169">
        <v>551511</v>
      </c>
      <c r="C2169" t="e">
        <f>VLOOKUP(B2169,'[2]6단위기준(289개)'!$A$2:$B$290,2,0)</f>
        <v>#N/A</v>
      </c>
      <c r="D2169" t="s">
        <v>50</v>
      </c>
      <c r="G2169" t="s">
        <v>50</v>
      </c>
      <c r="J2169" t="s">
        <v>7211</v>
      </c>
      <c r="K2169" t="s">
        <v>2457</v>
      </c>
      <c r="L2169" t="s">
        <v>2458</v>
      </c>
      <c r="M2169">
        <v>551511</v>
      </c>
      <c r="N2169" t="s">
        <v>80</v>
      </c>
      <c r="O2169">
        <v>10</v>
      </c>
      <c r="P2169" t="s">
        <v>76</v>
      </c>
      <c r="Q2169" t="s">
        <v>76</v>
      </c>
      <c r="R2169" t="s">
        <v>91</v>
      </c>
      <c r="T2169" t="s">
        <v>5688</v>
      </c>
      <c r="U2169" t="s">
        <v>48</v>
      </c>
      <c r="V2169" t="s">
        <v>5607</v>
      </c>
      <c r="W2169" t="s">
        <v>50</v>
      </c>
      <c r="X2169" t="s">
        <v>5383</v>
      </c>
      <c r="Y2169" t="s">
        <v>5665</v>
      </c>
      <c r="Z2169" t="s">
        <v>5665</v>
      </c>
      <c r="AA2169" t="s">
        <v>5626</v>
      </c>
      <c r="AB2169" t="s">
        <v>5689</v>
      </c>
      <c r="AC2169" t="s">
        <v>5630</v>
      </c>
      <c r="AD2169" t="s">
        <v>50</v>
      </c>
      <c r="AE2169" t="s">
        <v>5690</v>
      </c>
      <c r="AF2169" t="s">
        <v>48</v>
      </c>
      <c r="AG2169" t="s">
        <v>5612</v>
      </c>
      <c r="AI2169">
        <v>17095446</v>
      </c>
      <c r="AJ2169">
        <v>12466127</v>
      </c>
    </row>
    <row r="2170" spans="1:36">
      <c r="A2170">
        <v>551512</v>
      </c>
      <c r="B2170">
        <v>551512</v>
      </c>
      <c r="C2170" t="e">
        <f>VLOOKUP(B2170,'[2]6단위기준(289개)'!$A$2:$B$290,2,0)</f>
        <v>#N/A</v>
      </c>
      <c r="D2170" t="s">
        <v>50</v>
      </c>
      <c r="G2170" t="s">
        <v>50</v>
      </c>
      <c r="J2170" t="s">
        <v>7211</v>
      </c>
      <c r="K2170" t="s">
        <v>2459</v>
      </c>
      <c r="L2170" t="s">
        <v>2460</v>
      </c>
      <c r="M2170">
        <v>551512</v>
      </c>
      <c r="N2170" t="s">
        <v>80</v>
      </c>
      <c r="O2170">
        <v>10</v>
      </c>
      <c r="P2170" t="s">
        <v>76</v>
      </c>
      <c r="Q2170" t="s">
        <v>76</v>
      </c>
      <c r="R2170" t="s">
        <v>91</v>
      </c>
      <c r="T2170" t="s">
        <v>5688</v>
      </c>
      <c r="U2170" t="s">
        <v>48</v>
      </c>
      <c r="V2170" t="s">
        <v>5607</v>
      </c>
      <c r="W2170" t="s">
        <v>50</v>
      </c>
      <c r="X2170" t="s">
        <v>5383</v>
      </c>
      <c r="Y2170" t="s">
        <v>5665</v>
      </c>
      <c r="Z2170" t="s">
        <v>5665</v>
      </c>
      <c r="AA2170" t="s">
        <v>5626</v>
      </c>
      <c r="AB2170" t="s">
        <v>5689</v>
      </c>
      <c r="AC2170" t="s">
        <v>5630</v>
      </c>
      <c r="AD2170" t="s">
        <v>50</v>
      </c>
      <c r="AE2170" t="s">
        <v>5690</v>
      </c>
      <c r="AF2170" t="s">
        <v>48</v>
      </c>
      <c r="AG2170" t="s">
        <v>5612</v>
      </c>
      <c r="AI2170">
        <v>21772646</v>
      </c>
      <c r="AJ2170">
        <v>18996913</v>
      </c>
    </row>
    <row r="2171" spans="1:36">
      <c r="A2171">
        <v>551513</v>
      </c>
      <c r="B2171">
        <v>551513</v>
      </c>
      <c r="C2171" t="e">
        <f>VLOOKUP(B2171,'[2]6단위기준(289개)'!$A$2:$B$290,2,0)</f>
        <v>#N/A</v>
      </c>
      <c r="D2171" t="s">
        <v>50</v>
      </c>
      <c r="G2171" t="s">
        <v>50</v>
      </c>
      <c r="J2171" t="s">
        <v>7211</v>
      </c>
      <c r="K2171" t="s">
        <v>2435</v>
      </c>
      <c r="L2171" t="s">
        <v>2436</v>
      </c>
      <c r="M2171">
        <v>551513</v>
      </c>
      <c r="N2171" t="s">
        <v>80</v>
      </c>
      <c r="O2171">
        <v>10</v>
      </c>
      <c r="P2171" t="s">
        <v>76</v>
      </c>
      <c r="Q2171" t="s">
        <v>76</v>
      </c>
      <c r="R2171" t="s">
        <v>91</v>
      </c>
      <c r="T2171" t="s">
        <v>5688</v>
      </c>
      <c r="U2171" t="s">
        <v>48</v>
      </c>
      <c r="V2171" t="s">
        <v>5607</v>
      </c>
      <c r="W2171" t="s">
        <v>50</v>
      </c>
      <c r="X2171" t="s">
        <v>5383</v>
      </c>
      <c r="Y2171" t="s">
        <v>5665</v>
      </c>
      <c r="Z2171" t="s">
        <v>5665</v>
      </c>
      <c r="AA2171" t="s">
        <v>5626</v>
      </c>
      <c r="AB2171" t="s">
        <v>5689</v>
      </c>
      <c r="AC2171" t="s">
        <v>5630</v>
      </c>
      <c r="AD2171" t="s">
        <v>50</v>
      </c>
      <c r="AE2171" t="s">
        <v>5690</v>
      </c>
      <c r="AF2171" t="s">
        <v>48</v>
      </c>
      <c r="AG2171" t="s">
        <v>5612</v>
      </c>
      <c r="AI2171">
        <v>1246827</v>
      </c>
      <c r="AJ2171">
        <v>5122046</v>
      </c>
    </row>
    <row r="2172" spans="1:36">
      <c r="A2172">
        <v>551519</v>
      </c>
      <c r="B2172">
        <v>551519</v>
      </c>
      <c r="C2172" t="e">
        <f>VLOOKUP(B2172,'[2]6단위기준(289개)'!$A$2:$B$290,2,0)</f>
        <v>#N/A</v>
      </c>
      <c r="D2172" t="s">
        <v>50</v>
      </c>
      <c r="G2172" t="s">
        <v>50</v>
      </c>
      <c r="J2172" t="s">
        <v>7211</v>
      </c>
      <c r="K2172" t="s">
        <v>0</v>
      </c>
      <c r="L2172" t="s">
        <v>79</v>
      </c>
      <c r="M2172">
        <v>551519</v>
      </c>
      <c r="N2172" t="s">
        <v>80</v>
      </c>
      <c r="O2172">
        <v>10</v>
      </c>
      <c r="P2172" t="s">
        <v>76</v>
      </c>
      <c r="Q2172" t="s">
        <v>76</v>
      </c>
      <c r="R2172" t="s">
        <v>91</v>
      </c>
      <c r="T2172" t="s">
        <v>5688</v>
      </c>
      <c r="U2172" t="s">
        <v>48</v>
      </c>
      <c r="V2172" t="s">
        <v>5607</v>
      </c>
      <c r="W2172" t="s">
        <v>50</v>
      </c>
      <c r="X2172" t="s">
        <v>5383</v>
      </c>
      <c r="Y2172" t="s">
        <v>5665</v>
      </c>
      <c r="Z2172" t="s">
        <v>5665</v>
      </c>
      <c r="AA2172" t="s">
        <v>5626</v>
      </c>
      <c r="AB2172" t="s">
        <v>5689</v>
      </c>
      <c r="AC2172" t="s">
        <v>5630</v>
      </c>
      <c r="AD2172" t="s">
        <v>50</v>
      </c>
      <c r="AE2172" t="s">
        <v>5690</v>
      </c>
      <c r="AF2172" t="s">
        <v>48</v>
      </c>
      <c r="AG2172" t="s">
        <v>5612</v>
      </c>
      <c r="AI2172">
        <v>6912279</v>
      </c>
      <c r="AJ2172">
        <v>21020480</v>
      </c>
    </row>
    <row r="2173" spans="1:36">
      <c r="A2173">
        <v>551521</v>
      </c>
      <c r="B2173">
        <v>551521</v>
      </c>
      <c r="C2173" t="e">
        <f>VLOOKUP(B2173,'[2]6단위기준(289개)'!$A$2:$B$290,2,0)</f>
        <v>#N/A</v>
      </c>
      <c r="D2173" t="s">
        <v>50</v>
      </c>
      <c r="G2173" t="s">
        <v>50</v>
      </c>
      <c r="J2173" t="s">
        <v>7211</v>
      </c>
      <c r="K2173" t="s">
        <v>2459</v>
      </c>
      <c r="L2173" t="s">
        <v>2460</v>
      </c>
      <c r="M2173">
        <v>551521</v>
      </c>
      <c r="N2173" t="s">
        <v>80</v>
      </c>
      <c r="O2173">
        <v>10</v>
      </c>
      <c r="P2173" t="s">
        <v>76</v>
      </c>
      <c r="Q2173" t="s">
        <v>76</v>
      </c>
      <c r="R2173" t="s">
        <v>91</v>
      </c>
      <c r="T2173" t="s">
        <v>5688</v>
      </c>
      <c r="U2173" t="s">
        <v>48</v>
      </c>
      <c r="V2173" t="s">
        <v>5607</v>
      </c>
      <c r="W2173" t="s">
        <v>50</v>
      </c>
      <c r="X2173" t="s">
        <v>5383</v>
      </c>
      <c r="Y2173" t="s">
        <v>5665</v>
      </c>
      <c r="Z2173" t="s">
        <v>5665</v>
      </c>
      <c r="AA2173" t="s">
        <v>5626</v>
      </c>
      <c r="AB2173" t="s">
        <v>5689</v>
      </c>
      <c r="AC2173" t="s">
        <v>5630</v>
      </c>
      <c r="AD2173" t="s">
        <v>50</v>
      </c>
      <c r="AE2173" t="s">
        <v>5690</v>
      </c>
      <c r="AF2173" t="s">
        <v>48</v>
      </c>
      <c r="AG2173" t="s">
        <v>5612</v>
      </c>
      <c r="AI2173">
        <v>653948</v>
      </c>
      <c r="AJ2173">
        <v>178032</v>
      </c>
    </row>
    <row r="2174" spans="1:36">
      <c r="A2174">
        <v>551522</v>
      </c>
      <c r="B2174">
        <v>551522</v>
      </c>
      <c r="C2174" t="e">
        <f>VLOOKUP(B2174,'[2]6단위기준(289개)'!$A$2:$B$290,2,0)</f>
        <v>#N/A</v>
      </c>
      <c r="D2174" t="s">
        <v>50</v>
      </c>
      <c r="G2174" t="s">
        <v>50</v>
      </c>
      <c r="J2174" t="s">
        <v>7211</v>
      </c>
      <c r="K2174" t="s">
        <v>2435</v>
      </c>
      <c r="L2174" t="s">
        <v>2436</v>
      </c>
      <c r="M2174">
        <v>551522</v>
      </c>
      <c r="N2174" t="s">
        <v>80</v>
      </c>
      <c r="O2174">
        <v>10</v>
      </c>
      <c r="P2174" t="s">
        <v>76</v>
      </c>
      <c r="Q2174" t="s">
        <v>76</v>
      </c>
      <c r="R2174" t="s">
        <v>91</v>
      </c>
      <c r="T2174" t="s">
        <v>5688</v>
      </c>
      <c r="U2174" t="s">
        <v>48</v>
      </c>
      <c r="V2174" t="s">
        <v>5607</v>
      </c>
      <c r="W2174" t="s">
        <v>50</v>
      </c>
      <c r="X2174" t="s">
        <v>5383</v>
      </c>
      <c r="Y2174" t="s">
        <v>5665</v>
      </c>
      <c r="Z2174" t="s">
        <v>5665</v>
      </c>
      <c r="AA2174" t="s">
        <v>5626</v>
      </c>
      <c r="AB2174" t="s">
        <v>5689</v>
      </c>
      <c r="AC2174" t="s">
        <v>5630</v>
      </c>
      <c r="AD2174" t="s">
        <v>50</v>
      </c>
      <c r="AE2174" t="s">
        <v>5690</v>
      </c>
      <c r="AF2174" t="s">
        <v>48</v>
      </c>
      <c r="AG2174" t="s">
        <v>5612</v>
      </c>
      <c r="AI2174">
        <v>1937132</v>
      </c>
      <c r="AJ2174">
        <v>1909065</v>
      </c>
    </row>
    <row r="2175" spans="1:36">
      <c r="A2175">
        <v>551529</v>
      </c>
      <c r="B2175">
        <v>551529</v>
      </c>
      <c r="C2175" t="e">
        <f>VLOOKUP(B2175,'[2]6단위기준(289개)'!$A$2:$B$290,2,0)</f>
        <v>#N/A</v>
      </c>
      <c r="D2175" t="s">
        <v>50</v>
      </c>
      <c r="G2175" t="s">
        <v>50</v>
      </c>
      <c r="J2175" t="s">
        <v>7211</v>
      </c>
      <c r="K2175" t="s">
        <v>0</v>
      </c>
      <c r="L2175" t="s">
        <v>79</v>
      </c>
      <c r="M2175">
        <v>551529</v>
      </c>
      <c r="N2175" t="s">
        <v>80</v>
      </c>
      <c r="O2175">
        <v>10</v>
      </c>
      <c r="P2175" t="s">
        <v>76</v>
      </c>
      <c r="Q2175" t="s">
        <v>76</v>
      </c>
      <c r="R2175" t="s">
        <v>91</v>
      </c>
      <c r="T2175" t="s">
        <v>5688</v>
      </c>
      <c r="U2175" t="s">
        <v>48</v>
      </c>
      <c r="V2175" t="s">
        <v>5607</v>
      </c>
      <c r="W2175" t="s">
        <v>50</v>
      </c>
      <c r="X2175" t="s">
        <v>5383</v>
      </c>
      <c r="Y2175" t="s">
        <v>5665</v>
      </c>
      <c r="Z2175" t="s">
        <v>5665</v>
      </c>
      <c r="AA2175" t="s">
        <v>5626</v>
      </c>
      <c r="AB2175" t="s">
        <v>5689</v>
      </c>
      <c r="AC2175" t="s">
        <v>5630</v>
      </c>
      <c r="AD2175" t="s">
        <v>50</v>
      </c>
      <c r="AE2175" t="s">
        <v>5690</v>
      </c>
      <c r="AF2175" t="s">
        <v>48</v>
      </c>
      <c r="AG2175" t="s">
        <v>5612</v>
      </c>
      <c r="AI2175">
        <v>563669</v>
      </c>
      <c r="AJ2175">
        <v>1553399</v>
      </c>
    </row>
    <row r="2176" spans="1:36">
      <c r="A2176">
        <v>551591</v>
      </c>
      <c r="B2176">
        <v>551591</v>
      </c>
      <c r="C2176" t="e">
        <f>VLOOKUP(B2176,'[2]6단위기준(289개)'!$A$2:$B$290,2,0)</f>
        <v>#N/A</v>
      </c>
      <c r="D2176" t="s">
        <v>50</v>
      </c>
      <c r="G2176" t="s">
        <v>50</v>
      </c>
      <c r="J2176" t="s">
        <v>7211</v>
      </c>
      <c r="K2176" t="s">
        <v>2459</v>
      </c>
      <c r="L2176" t="s">
        <v>2460</v>
      </c>
      <c r="M2176">
        <v>551591</v>
      </c>
      <c r="N2176" t="s">
        <v>80</v>
      </c>
      <c r="O2176">
        <v>10</v>
      </c>
      <c r="P2176" t="s">
        <v>76</v>
      </c>
      <c r="Q2176" t="s">
        <v>76</v>
      </c>
      <c r="R2176" t="s">
        <v>91</v>
      </c>
      <c r="T2176" t="s">
        <v>5688</v>
      </c>
      <c r="U2176" t="s">
        <v>48</v>
      </c>
      <c r="V2176" t="s">
        <v>5607</v>
      </c>
      <c r="W2176" t="s">
        <v>50</v>
      </c>
      <c r="X2176" t="s">
        <v>5383</v>
      </c>
      <c r="Y2176" t="s">
        <v>5665</v>
      </c>
      <c r="Z2176" t="s">
        <v>5665</v>
      </c>
      <c r="AA2176" t="s">
        <v>5626</v>
      </c>
      <c r="AB2176" t="s">
        <v>5689</v>
      </c>
      <c r="AC2176" t="s">
        <v>5630</v>
      </c>
      <c r="AD2176" t="s">
        <v>50</v>
      </c>
      <c r="AE2176" t="s">
        <v>5690</v>
      </c>
      <c r="AF2176" t="s">
        <v>48</v>
      </c>
      <c r="AG2176" t="s">
        <v>5612</v>
      </c>
      <c r="AI2176">
        <v>4885800</v>
      </c>
      <c r="AJ2176">
        <v>3794883</v>
      </c>
    </row>
    <row r="2177" spans="1:36">
      <c r="A2177">
        <v>551599</v>
      </c>
      <c r="B2177">
        <v>551599</v>
      </c>
      <c r="C2177" t="e">
        <f>VLOOKUP(B2177,'[2]6단위기준(289개)'!$A$2:$B$290,2,0)</f>
        <v>#N/A</v>
      </c>
      <c r="D2177" t="s">
        <v>50</v>
      </c>
      <c r="G2177" t="s">
        <v>50</v>
      </c>
      <c r="J2177" t="s">
        <v>7211</v>
      </c>
      <c r="K2177" t="s">
        <v>0</v>
      </c>
      <c r="L2177" t="s">
        <v>79</v>
      </c>
      <c r="M2177">
        <v>551599</v>
      </c>
      <c r="N2177" t="s">
        <v>80</v>
      </c>
      <c r="O2177">
        <v>10</v>
      </c>
      <c r="P2177" t="s">
        <v>76</v>
      </c>
      <c r="Q2177" t="s">
        <v>76</v>
      </c>
      <c r="R2177" t="s">
        <v>91</v>
      </c>
      <c r="T2177" t="s">
        <v>5688</v>
      </c>
      <c r="U2177" t="s">
        <v>48</v>
      </c>
      <c r="V2177" t="s">
        <v>5607</v>
      </c>
      <c r="W2177" t="s">
        <v>50</v>
      </c>
      <c r="X2177" t="s">
        <v>5383</v>
      </c>
      <c r="Y2177" t="s">
        <v>5665</v>
      </c>
      <c r="Z2177" t="s">
        <v>5665</v>
      </c>
      <c r="AA2177" t="s">
        <v>5626</v>
      </c>
      <c r="AB2177" t="s">
        <v>5689</v>
      </c>
      <c r="AC2177" t="s">
        <v>5630</v>
      </c>
      <c r="AD2177" t="s">
        <v>50</v>
      </c>
      <c r="AE2177" t="s">
        <v>5690</v>
      </c>
      <c r="AF2177" t="s">
        <v>48</v>
      </c>
      <c r="AG2177" t="s">
        <v>5612</v>
      </c>
      <c r="AI2177">
        <v>30941072</v>
      </c>
      <c r="AJ2177">
        <v>7054393</v>
      </c>
    </row>
    <row r="2178" spans="1:36">
      <c r="A2178">
        <v>551611</v>
      </c>
      <c r="B2178">
        <v>551611</v>
      </c>
      <c r="C2178" t="e">
        <f>VLOOKUP(B2178,'[2]6단위기준(289개)'!$A$2:$B$290,2,0)</f>
        <v>#N/A</v>
      </c>
      <c r="D2178" t="s">
        <v>50</v>
      </c>
      <c r="G2178" t="s">
        <v>50</v>
      </c>
      <c r="J2178" t="s">
        <v>7211</v>
      </c>
      <c r="K2178" t="s">
        <v>2362</v>
      </c>
      <c r="L2178" t="s">
        <v>2363</v>
      </c>
      <c r="M2178">
        <v>551611</v>
      </c>
      <c r="N2178" t="s">
        <v>80</v>
      </c>
      <c r="O2178">
        <v>10</v>
      </c>
      <c r="P2178" t="s">
        <v>76</v>
      </c>
      <c r="Q2178" t="s">
        <v>76</v>
      </c>
      <c r="R2178" t="s">
        <v>91</v>
      </c>
      <c r="T2178" t="s">
        <v>5688</v>
      </c>
      <c r="U2178" t="s">
        <v>48</v>
      </c>
      <c r="V2178" t="s">
        <v>5607</v>
      </c>
      <c r="W2178" t="s">
        <v>50</v>
      </c>
      <c r="X2178" t="s">
        <v>5383</v>
      </c>
      <c r="Y2178" t="s">
        <v>5665</v>
      </c>
      <c r="Z2178" t="s">
        <v>5665</v>
      </c>
      <c r="AA2178" t="s">
        <v>5673</v>
      </c>
      <c r="AB2178" t="s">
        <v>5689</v>
      </c>
      <c r="AC2178" t="s">
        <v>5630</v>
      </c>
      <c r="AD2178" t="s">
        <v>50</v>
      </c>
      <c r="AE2178" t="s">
        <v>5690</v>
      </c>
      <c r="AF2178" t="s">
        <v>48</v>
      </c>
      <c r="AG2178" t="s">
        <v>5612</v>
      </c>
      <c r="AI2178">
        <v>1174643</v>
      </c>
      <c r="AJ2178">
        <v>9099184</v>
      </c>
    </row>
    <row r="2179" spans="1:36">
      <c r="A2179">
        <v>551612</v>
      </c>
      <c r="B2179">
        <v>551612</v>
      </c>
      <c r="C2179" t="e">
        <f>VLOOKUP(B2179,'[2]6단위기준(289개)'!$A$2:$B$290,2,0)</f>
        <v>#N/A</v>
      </c>
      <c r="D2179" t="s">
        <v>50</v>
      </c>
      <c r="G2179" t="s">
        <v>50</v>
      </c>
      <c r="J2179" t="s">
        <v>7211</v>
      </c>
      <c r="K2179" t="s">
        <v>2336</v>
      </c>
      <c r="L2179" t="s">
        <v>2337</v>
      </c>
      <c r="M2179">
        <v>551612</v>
      </c>
      <c r="N2179" t="s">
        <v>80</v>
      </c>
      <c r="O2179">
        <v>10</v>
      </c>
      <c r="P2179" t="s">
        <v>76</v>
      </c>
      <c r="Q2179" t="s">
        <v>76</v>
      </c>
      <c r="R2179" t="s">
        <v>91</v>
      </c>
      <c r="T2179" t="s">
        <v>5688</v>
      </c>
      <c r="U2179" t="s">
        <v>48</v>
      </c>
      <c r="V2179" t="s">
        <v>5607</v>
      </c>
      <c r="W2179" t="s">
        <v>50</v>
      </c>
      <c r="X2179" t="s">
        <v>5383</v>
      </c>
      <c r="Y2179" t="s">
        <v>5665</v>
      </c>
      <c r="Z2179" t="s">
        <v>5665</v>
      </c>
      <c r="AA2179" t="s">
        <v>5673</v>
      </c>
      <c r="AB2179" t="s">
        <v>5689</v>
      </c>
      <c r="AC2179" t="s">
        <v>5630</v>
      </c>
      <c r="AD2179" t="s">
        <v>50</v>
      </c>
      <c r="AE2179" t="s">
        <v>5690</v>
      </c>
      <c r="AF2179" t="s">
        <v>48</v>
      </c>
      <c r="AG2179" t="s">
        <v>5612</v>
      </c>
      <c r="AI2179">
        <v>13850272</v>
      </c>
      <c r="AJ2179">
        <v>763201</v>
      </c>
    </row>
    <row r="2180" spans="1:36">
      <c r="A2180">
        <v>551613</v>
      </c>
      <c r="B2180">
        <v>551613</v>
      </c>
      <c r="C2180" t="e">
        <f>VLOOKUP(B2180,'[2]6단위기준(289개)'!$A$2:$B$290,2,0)</f>
        <v>#N/A</v>
      </c>
      <c r="D2180" t="s">
        <v>50</v>
      </c>
      <c r="G2180" t="s">
        <v>50</v>
      </c>
      <c r="J2180" t="s">
        <v>7211</v>
      </c>
      <c r="K2180" t="s">
        <v>2338</v>
      </c>
      <c r="L2180" t="s">
        <v>2339</v>
      </c>
      <c r="M2180">
        <v>551613</v>
      </c>
      <c r="N2180" t="s">
        <v>80</v>
      </c>
      <c r="O2180">
        <v>10</v>
      </c>
      <c r="P2180" t="s">
        <v>76</v>
      </c>
      <c r="Q2180" t="s">
        <v>76</v>
      </c>
      <c r="R2180" t="s">
        <v>91</v>
      </c>
      <c r="T2180" t="s">
        <v>5688</v>
      </c>
      <c r="U2180" t="s">
        <v>48</v>
      </c>
      <c r="V2180" t="s">
        <v>5607</v>
      </c>
      <c r="W2180" t="s">
        <v>50</v>
      </c>
      <c r="X2180" t="s">
        <v>5383</v>
      </c>
      <c r="Y2180" t="s">
        <v>5665</v>
      </c>
      <c r="Z2180" t="s">
        <v>5665</v>
      </c>
      <c r="AA2180" t="s">
        <v>5673</v>
      </c>
      <c r="AB2180" t="s">
        <v>5689</v>
      </c>
      <c r="AC2180" t="s">
        <v>5630</v>
      </c>
      <c r="AD2180" t="s">
        <v>50</v>
      </c>
      <c r="AE2180" t="s">
        <v>5690</v>
      </c>
      <c r="AF2180" t="s">
        <v>48</v>
      </c>
      <c r="AG2180" t="s">
        <v>5612</v>
      </c>
      <c r="AI2180">
        <v>305485</v>
      </c>
      <c r="AJ2180">
        <v>650277</v>
      </c>
    </row>
    <row r="2181" spans="1:36">
      <c r="A2181">
        <v>551614</v>
      </c>
      <c r="B2181">
        <v>551614</v>
      </c>
      <c r="C2181" t="e">
        <f>VLOOKUP(B2181,'[2]6단위기준(289개)'!$A$2:$B$290,2,0)</f>
        <v>#N/A</v>
      </c>
      <c r="D2181" t="s">
        <v>50</v>
      </c>
      <c r="G2181" t="s">
        <v>50</v>
      </c>
      <c r="J2181" t="s">
        <v>7211</v>
      </c>
      <c r="K2181" t="s">
        <v>2185</v>
      </c>
      <c r="L2181" t="s">
        <v>2340</v>
      </c>
      <c r="M2181">
        <v>551614</v>
      </c>
      <c r="N2181" t="s">
        <v>80</v>
      </c>
      <c r="O2181">
        <v>10</v>
      </c>
      <c r="P2181" t="s">
        <v>76</v>
      </c>
      <c r="Q2181" t="s">
        <v>76</v>
      </c>
      <c r="R2181" t="s">
        <v>91</v>
      </c>
      <c r="T2181" t="s">
        <v>5688</v>
      </c>
      <c r="U2181" t="s">
        <v>48</v>
      </c>
      <c r="V2181" t="s">
        <v>5607</v>
      </c>
      <c r="W2181" t="s">
        <v>50</v>
      </c>
      <c r="X2181" t="s">
        <v>5383</v>
      </c>
      <c r="Y2181" t="s">
        <v>5665</v>
      </c>
      <c r="Z2181" t="s">
        <v>5665</v>
      </c>
      <c r="AA2181" t="s">
        <v>5673</v>
      </c>
      <c r="AB2181" t="s">
        <v>5689</v>
      </c>
      <c r="AC2181" t="s">
        <v>5630</v>
      </c>
      <c r="AD2181" t="s">
        <v>50</v>
      </c>
      <c r="AE2181" t="s">
        <v>5690</v>
      </c>
      <c r="AF2181" t="s">
        <v>48</v>
      </c>
      <c r="AG2181" t="s">
        <v>5612</v>
      </c>
      <c r="AI2181">
        <v>12952569</v>
      </c>
      <c r="AJ2181">
        <v>562320</v>
      </c>
    </row>
    <row r="2182" spans="1:36">
      <c r="A2182">
        <v>551621</v>
      </c>
      <c r="B2182">
        <v>551621</v>
      </c>
      <c r="C2182" t="e">
        <f>VLOOKUP(B2182,'[2]6단위기준(289개)'!$A$2:$B$290,2,0)</f>
        <v>#N/A</v>
      </c>
      <c r="D2182" t="s">
        <v>50</v>
      </c>
      <c r="G2182" t="s">
        <v>50</v>
      </c>
      <c r="J2182" t="s">
        <v>7211</v>
      </c>
      <c r="K2182" t="s">
        <v>2362</v>
      </c>
      <c r="L2182" t="s">
        <v>2363</v>
      </c>
      <c r="M2182">
        <v>551621</v>
      </c>
      <c r="N2182" t="s">
        <v>80</v>
      </c>
      <c r="O2182">
        <v>10</v>
      </c>
      <c r="P2182" t="s">
        <v>76</v>
      </c>
      <c r="Q2182" t="s">
        <v>76</v>
      </c>
      <c r="R2182" t="s">
        <v>91</v>
      </c>
      <c r="T2182" t="s">
        <v>5688</v>
      </c>
      <c r="U2182" t="s">
        <v>48</v>
      </c>
      <c r="V2182" t="s">
        <v>5607</v>
      </c>
      <c r="W2182" t="s">
        <v>50</v>
      </c>
      <c r="X2182" t="s">
        <v>5383</v>
      </c>
      <c r="Y2182" t="s">
        <v>5665</v>
      </c>
      <c r="Z2182" t="s">
        <v>5665</v>
      </c>
      <c r="AA2182" t="s">
        <v>5673</v>
      </c>
      <c r="AB2182" t="s">
        <v>5689</v>
      </c>
      <c r="AC2182" t="s">
        <v>5630</v>
      </c>
      <c r="AD2182" t="s">
        <v>50</v>
      </c>
      <c r="AE2182" t="s">
        <v>5690</v>
      </c>
      <c r="AF2182" t="s">
        <v>48</v>
      </c>
      <c r="AG2182" t="s">
        <v>5612</v>
      </c>
      <c r="AI2182">
        <v>805320</v>
      </c>
      <c r="AJ2182">
        <v>439474</v>
      </c>
    </row>
    <row r="2183" spans="1:36">
      <c r="A2183">
        <v>551622</v>
      </c>
      <c r="B2183">
        <v>551622</v>
      </c>
      <c r="C2183" t="e">
        <f>VLOOKUP(B2183,'[2]6단위기준(289개)'!$A$2:$B$290,2,0)</f>
        <v>#N/A</v>
      </c>
      <c r="D2183" t="s">
        <v>50</v>
      </c>
      <c r="G2183" t="s">
        <v>50</v>
      </c>
      <c r="J2183" t="s">
        <v>7211</v>
      </c>
      <c r="K2183" t="s">
        <v>2336</v>
      </c>
      <c r="L2183" t="s">
        <v>2337</v>
      </c>
      <c r="M2183">
        <v>551622</v>
      </c>
      <c r="N2183" t="s">
        <v>80</v>
      </c>
      <c r="O2183">
        <v>10</v>
      </c>
      <c r="P2183" t="s">
        <v>76</v>
      </c>
      <c r="Q2183" t="s">
        <v>76</v>
      </c>
      <c r="R2183" t="s">
        <v>91</v>
      </c>
      <c r="T2183" t="s">
        <v>5688</v>
      </c>
      <c r="U2183" t="s">
        <v>48</v>
      </c>
      <c r="V2183" t="s">
        <v>5607</v>
      </c>
      <c r="W2183" t="s">
        <v>50</v>
      </c>
      <c r="X2183" t="s">
        <v>5383</v>
      </c>
      <c r="Y2183" t="s">
        <v>5665</v>
      </c>
      <c r="Z2183" t="s">
        <v>5665</v>
      </c>
      <c r="AA2183" t="s">
        <v>5673</v>
      </c>
      <c r="AB2183" t="s">
        <v>5689</v>
      </c>
      <c r="AC2183" t="s">
        <v>5630</v>
      </c>
      <c r="AD2183" t="s">
        <v>50</v>
      </c>
      <c r="AE2183" t="s">
        <v>5690</v>
      </c>
      <c r="AF2183" t="s">
        <v>48</v>
      </c>
      <c r="AG2183" t="s">
        <v>5612</v>
      </c>
      <c r="AI2183">
        <v>35405994</v>
      </c>
      <c r="AJ2183">
        <v>948476</v>
      </c>
    </row>
    <row r="2184" spans="1:36">
      <c r="A2184">
        <v>551623</v>
      </c>
      <c r="B2184">
        <v>551623</v>
      </c>
      <c r="C2184" t="e">
        <f>VLOOKUP(B2184,'[2]6단위기준(289개)'!$A$2:$B$290,2,0)</f>
        <v>#N/A</v>
      </c>
      <c r="D2184" t="s">
        <v>50</v>
      </c>
      <c r="G2184" t="s">
        <v>50</v>
      </c>
      <c r="J2184" t="s">
        <v>7211</v>
      </c>
      <c r="K2184" t="s">
        <v>2338</v>
      </c>
      <c r="L2184" t="s">
        <v>2339</v>
      </c>
      <c r="M2184">
        <v>551623</v>
      </c>
      <c r="N2184" t="s">
        <v>80</v>
      </c>
      <c r="O2184">
        <v>10</v>
      </c>
      <c r="P2184" t="s">
        <v>76</v>
      </c>
      <c r="Q2184" t="s">
        <v>76</v>
      </c>
      <c r="R2184" t="s">
        <v>91</v>
      </c>
      <c r="T2184" t="s">
        <v>5688</v>
      </c>
      <c r="U2184" t="s">
        <v>48</v>
      </c>
      <c r="V2184" t="s">
        <v>5607</v>
      </c>
      <c r="W2184" t="s">
        <v>50</v>
      </c>
      <c r="X2184" t="s">
        <v>5383</v>
      </c>
      <c r="Y2184" t="s">
        <v>5665</v>
      </c>
      <c r="Z2184" t="s">
        <v>5665</v>
      </c>
      <c r="AA2184" t="s">
        <v>5673</v>
      </c>
      <c r="AB2184" t="s">
        <v>5689</v>
      </c>
      <c r="AC2184" t="s">
        <v>5630</v>
      </c>
      <c r="AD2184" t="s">
        <v>50</v>
      </c>
      <c r="AE2184" t="s">
        <v>5690</v>
      </c>
      <c r="AF2184" t="s">
        <v>48</v>
      </c>
      <c r="AG2184" t="s">
        <v>5612</v>
      </c>
      <c r="AI2184">
        <v>4333226</v>
      </c>
      <c r="AJ2184">
        <v>418230</v>
      </c>
    </row>
    <row r="2185" spans="1:36">
      <c r="A2185">
        <v>551624</v>
      </c>
      <c r="B2185">
        <v>551624</v>
      </c>
      <c r="C2185" t="e">
        <f>VLOOKUP(B2185,'[2]6단위기준(289개)'!$A$2:$B$290,2,0)</f>
        <v>#N/A</v>
      </c>
      <c r="D2185" t="s">
        <v>50</v>
      </c>
      <c r="G2185" t="s">
        <v>50</v>
      </c>
      <c r="J2185" t="s">
        <v>7211</v>
      </c>
      <c r="K2185" t="s">
        <v>2185</v>
      </c>
      <c r="L2185" t="s">
        <v>2340</v>
      </c>
      <c r="M2185">
        <v>551624</v>
      </c>
      <c r="N2185" t="s">
        <v>80</v>
      </c>
      <c r="O2185">
        <v>10</v>
      </c>
      <c r="P2185" t="s">
        <v>76</v>
      </c>
      <c r="Q2185" t="s">
        <v>76</v>
      </c>
      <c r="R2185" t="s">
        <v>91</v>
      </c>
      <c r="T2185" t="s">
        <v>5688</v>
      </c>
      <c r="U2185" t="s">
        <v>48</v>
      </c>
      <c r="V2185" t="s">
        <v>5607</v>
      </c>
      <c r="W2185" t="s">
        <v>50</v>
      </c>
      <c r="X2185" t="s">
        <v>5383</v>
      </c>
      <c r="Y2185" t="s">
        <v>5665</v>
      </c>
      <c r="Z2185" t="s">
        <v>5665</v>
      </c>
      <c r="AA2185" t="s">
        <v>5673</v>
      </c>
      <c r="AB2185" t="s">
        <v>5689</v>
      </c>
      <c r="AC2185" t="s">
        <v>5630</v>
      </c>
      <c r="AD2185" t="s">
        <v>50</v>
      </c>
      <c r="AE2185" t="s">
        <v>5690</v>
      </c>
      <c r="AF2185" t="s">
        <v>48</v>
      </c>
      <c r="AG2185" t="s">
        <v>5612</v>
      </c>
      <c r="AI2185">
        <v>2716619</v>
      </c>
      <c r="AJ2185">
        <v>161433</v>
      </c>
    </row>
    <row r="2186" spans="1:36">
      <c r="A2186">
        <v>551631</v>
      </c>
      <c r="B2186">
        <v>551631</v>
      </c>
      <c r="C2186" t="e">
        <f>VLOOKUP(B2186,'[2]6단위기준(289개)'!$A$2:$B$290,2,0)</f>
        <v>#N/A</v>
      </c>
      <c r="D2186" t="s">
        <v>50</v>
      </c>
      <c r="G2186" t="s">
        <v>50</v>
      </c>
      <c r="J2186" t="s">
        <v>7211</v>
      </c>
      <c r="K2186" t="s">
        <v>2362</v>
      </c>
      <c r="L2186" t="s">
        <v>2363</v>
      </c>
      <c r="M2186">
        <v>551631</v>
      </c>
      <c r="N2186" t="s">
        <v>80</v>
      </c>
      <c r="O2186">
        <v>10</v>
      </c>
      <c r="P2186" t="s">
        <v>76</v>
      </c>
      <c r="Q2186" t="s">
        <v>76</v>
      </c>
      <c r="R2186" t="s">
        <v>91</v>
      </c>
      <c r="T2186" t="s">
        <v>5688</v>
      </c>
      <c r="U2186" t="s">
        <v>48</v>
      </c>
      <c r="V2186" t="s">
        <v>5607</v>
      </c>
      <c r="W2186" t="s">
        <v>50</v>
      </c>
      <c r="X2186" t="s">
        <v>5383</v>
      </c>
      <c r="Y2186" t="s">
        <v>5665</v>
      </c>
      <c r="Z2186" t="s">
        <v>5665</v>
      </c>
      <c r="AA2186" t="s">
        <v>5673</v>
      </c>
      <c r="AB2186" t="s">
        <v>5689</v>
      </c>
      <c r="AC2186" t="s">
        <v>5630</v>
      </c>
      <c r="AD2186" t="s">
        <v>50</v>
      </c>
      <c r="AE2186" t="s">
        <v>5690</v>
      </c>
      <c r="AF2186" t="s">
        <v>48</v>
      </c>
      <c r="AG2186" t="s">
        <v>5612</v>
      </c>
      <c r="AI2186">
        <v>0</v>
      </c>
      <c r="AJ2186">
        <v>46012</v>
      </c>
    </row>
    <row r="2187" spans="1:36">
      <c r="A2187">
        <v>551632</v>
      </c>
      <c r="B2187">
        <v>551632</v>
      </c>
      <c r="C2187" t="e">
        <f>VLOOKUP(B2187,'[2]6단위기준(289개)'!$A$2:$B$290,2,0)</f>
        <v>#N/A</v>
      </c>
      <c r="D2187" t="s">
        <v>50</v>
      </c>
      <c r="G2187" t="s">
        <v>50</v>
      </c>
      <c r="J2187" t="s">
        <v>7211</v>
      </c>
      <c r="K2187" t="s">
        <v>2336</v>
      </c>
      <c r="L2187" t="s">
        <v>2337</v>
      </c>
      <c r="M2187">
        <v>551632</v>
      </c>
      <c r="N2187" t="s">
        <v>80</v>
      </c>
      <c r="O2187">
        <v>10</v>
      </c>
      <c r="P2187" t="s">
        <v>76</v>
      </c>
      <c r="Q2187" t="s">
        <v>76</v>
      </c>
      <c r="R2187" t="s">
        <v>91</v>
      </c>
      <c r="T2187" t="s">
        <v>5688</v>
      </c>
      <c r="U2187" t="s">
        <v>48</v>
      </c>
      <c r="V2187" t="s">
        <v>5607</v>
      </c>
      <c r="W2187" t="s">
        <v>50</v>
      </c>
      <c r="X2187" t="s">
        <v>5383</v>
      </c>
      <c r="Y2187" t="s">
        <v>5665</v>
      </c>
      <c r="Z2187" t="s">
        <v>5665</v>
      </c>
      <c r="AA2187" t="s">
        <v>5673</v>
      </c>
      <c r="AB2187" t="s">
        <v>5689</v>
      </c>
      <c r="AC2187" t="s">
        <v>5630</v>
      </c>
      <c r="AD2187" t="s">
        <v>50</v>
      </c>
      <c r="AE2187" t="s">
        <v>5690</v>
      </c>
      <c r="AF2187" t="s">
        <v>48</v>
      </c>
      <c r="AG2187" t="s">
        <v>5612</v>
      </c>
      <c r="AI2187">
        <v>195444</v>
      </c>
      <c r="AJ2187">
        <v>1191809</v>
      </c>
    </row>
    <row r="2188" spans="1:36">
      <c r="A2188">
        <v>551633</v>
      </c>
      <c r="B2188">
        <v>551633</v>
      </c>
      <c r="C2188" t="e">
        <f>VLOOKUP(B2188,'[2]6단위기준(289개)'!$A$2:$B$290,2,0)</f>
        <v>#N/A</v>
      </c>
      <c r="D2188" t="s">
        <v>50</v>
      </c>
      <c r="G2188" t="s">
        <v>50</v>
      </c>
      <c r="J2188" t="s">
        <v>7211</v>
      </c>
      <c r="K2188" t="s">
        <v>2338</v>
      </c>
      <c r="L2188" t="s">
        <v>2339</v>
      </c>
      <c r="M2188">
        <v>551633</v>
      </c>
      <c r="N2188" t="s">
        <v>80</v>
      </c>
      <c r="O2188">
        <v>10</v>
      </c>
      <c r="P2188" t="s">
        <v>76</v>
      </c>
      <c r="Q2188" t="s">
        <v>76</v>
      </c>
      <c r="R2188" t="s">
        <v>91</v>
      </c>
      <c r="T2188" t="s">
        <v>5688</v>
      </c>
      <c r="U2188" t="s">
        <v>48</v>
      </c>
      <c r="V2188" t="s">
        <v>5607</v>
      </c>
      <c r="W2188" t="s">
        <v>50</v>
      </c>
      <c r="X2188" t="s">
        <v>5383</v>
      </c>
      <c r="Y2188" t="s">
        <v>5665</v>
      </c>
      <c r="Z2188" t="s">
        <v>5665</v>
      </c>
      <c r="AA2188" t="s">
        <v>5673</v>
      </c>
      <c r="AB2188" t="s">
        <v>5689</v>
      </c>
      <c r="AC2188" t="s">
        <v>5630</v>
      </c>
      <c r="AD2188" t="s">
        <v>50</v>
      </c>
      <c r="AE2188" t="s">
        <v>5690</v>
      </c>
      <c r="AF2188" t="s">
        <v>48</v>
      </c>
      <c r="AG2188" t="s">
        <v>5612</v>
      </c>
      <c r="AI2188">
        <v>150398</v>
      </c>
      <c r="AJ2188">
        <v>746347</v>
      </c>
    </row>
    <row r="2189" spans="1:36">
      <c r="A2189">
        <v>551634</v>
      </c>
      <c r="B2189">
        <v>551634</v>
      </c>
      <c r="C2189" t="e">
        <f>VLOOKUP(B2189,'[2]6단위기준(289개)'!$A$2:$B$290,2,0)</f>
        <v>#N/A</v>
      </c>
      <c r="D2189" t="s">
        <v>50</v>
      </c>
      <c r="G2189" t="s">
        <v>50</v>
      </c>
      <c r="J2189" t="s">
        <v>7211</v>
      </c>
      <c r="K2189" t="s">
        <v>2185</v>
      </c>
      <c r="L2189" t="s">
        <v>2340</v>
      </c>
      <c r="M2189">
        <v>551634</v>
      </c>
      <c r="N2189" t="s">
        <v>80</v>
      </c>
      <c r="O2189">
        <v>10</v>
      </c>
      <c r="P2189" t="s">
        <v>76</v>
      </c>
      <c r="Q2189" t="s">
        <v>76</v>
      </c>
      <c r="R2189" t="s">
        <v>91</v>
      </c>
      <c r="T2189" t="s">
        <v>5688</v>
      </c>
      <c r="U2189" t="s">
        <v>48</v>
      </c>
      <c r="V2189" t="s">
        <v>5607</v>
      </c>
      <c r="W2189" t="s">
        <v>50</v>
      </c>
      <c r="X2189" t="s">
        <v>5383</v>
      </c>
      <c r="Y2189" t="s">
        <v>5665</v>
      </c>
      <c r="Z2189" t="s">
        <v>5665</v>
      </c>
      <c r="AA2189" t="s">
        <v>5673</v>
      </c>
      <c r="AB2189" t="s">
        <v>5689</v>
      </c>
      <c r="AC2189" t="s">
        <v>5630</v>
      </c>
      <c r="AD2189" t="s">
        <v>50</v>
      </c>
      <c r="AE2189" t="s">
        <v>5690</v>
      </c>
      <c r="AF2189" t="s">
        <v>48</v>
      </c>
      <c r="AG2189" t="s">
        <v>5612</v>
      </c>
      <c r="AI2189">
        <v>0</v>
      </c>
      <c r="AJ2189">
        <v>33492</v>
      </c>
    </row>
    <row r="2190" spans="1:36">
      <c r="A2190">
        <v>551641</v>
      </c>
      <c r="B2190">
        <v>551641</v>
      </c>
      <c r="C2190" t="e">
        <f>VLOOKUP(B2190,'[2]6단위기준(289개)'!$A$2:$B$290,2,0)</f>
        <v>#N/A</v>
      </c>
      <c r="D2190" t="s">
        <v>50</v>
      </c>
      <c r="G2190" t="s">
        <v>50</v>
      </c>
      <c r="J2190" t="s">
        <v>7211</v>
      </c>
      <c r="K2190" t="s">
        <v>2362</v>
      </c>
      <c r="L2190" t="s">
        <v>2363</v>
      </c>
      <c r="M2190">
        <v>551641</v>
      </c>
      <c r="N2190" t="s">
        <v>80</v>
      </c>
      <c r="O2190">
        <v>10</v>
      </c>
      <c r="P2190" t="s">
        <v>76</v>
      </c>
      <c r="Q2190" t="s">
        <v>76</v>
      </c>
      <c r="R2190" t="s">
        <v>91</v>
      </c>
      <c r="T2190" t="s">
        <v>5688</v>
      </c>
      <c r="U2190" t="s">
        <v>48</v>
      </c>
      <c r="V2190" t="s">
        <v>5607</v>
      </c>
      <c r="W2190" t="s">
        <v>50</v>
      </c>
      <c r="X2190" t="s">
        <v>5383</v>
      </c>
      <c r="Y2190" t="s">
        <v>5665</v>
      </c>
      <c r="Z2190" t="s">
        <v>5665</v>
      </c>
      <c r="AA2190" t="s">
        <v>5673</v>
      </c>
      <c r="AB2190" t="s">
        <v>5689</v>
      </c>
      <c r="AC2190" t="s">
        <v>5630</v>
      </c>
      <c r="AD2190" t="s">
        <v>50</v>
      </c>
      <c r="AE2190" t="s">
        <v>5690</v>
      </c>
      <c r="AF2190" t="s">
        <v>48</v>
      </c>
      <c r="AG2190" t="s">
        <v>5612</v>
      </c>
      <c r="AI2190">
        <v>91252</v>
      </c>
      <c r="AJ2190">
        <v>4759923</v>
      </c>
    </row>
    <row r="2191" spans="1:36">
      <c r="A2191">
        <v>551642</v>
      </c>
      <c r="B2191">
        <v>551642</v>
      </c>
      <c r="C2191" t="e">
        <f>VLOOKUP(B2191,'[2]6단위기준(289개)'!$A$2:$B$290,2,0)</f>
        <v>#N/A</v>
      </c>
      <c r="D2191" t="s">
        <v>50</v>
      </c>
      <c r="G2191" t="s">
        <v>50</v>
      </c>
      <c r="J2191" t="s">
        <v>7211</v>
      </c>
      <c r="K2191" t="s">
        <v>2336</v>
      </c>
      <c r="L2191" t="s">
        <v>2337</v>
      </c>
      <c r="M2191">
        <v>551642</v>
      </c>
      <c r="N2191" t="s">
        <v>80</v>
      </c>
      <c r="O2191">
        <v>10</v>
      </c>
      <c r="P2191" t="s">
        <v>76</v>
      </c>
      <c r="Q2191" t="s">
        <v>76</v>
      </c>
      <c r="R2191" t="s">
        <v>91</v>
      </c>
      <c r="T2191" t="s">
        <v>5688</v>
      </c>
      <c r="U2191" t="s">
        <v>48</v>
      </c>
      <c r="V2191" t="s">
        <v>5607</v>
      </c>
      <c r="W2191" t="s">
        <v>50</v>
      </c>
      <c r="X2191" t="s">
        <v>5383</v>
      </c>
      <c r="Y2191" t="s">
        <v>5665</v>
      </c>
      <c r="Z2191" t="s">
        <v>5665</v>
      </c>
      <c r="AA2191" t="s">
        <v>5673</v>
      </c>
      <c r="AB2191" t="s">
        <v>5689</v>
      </c>
      <c r="AC2191" t="s">
        <v>5630</v>
      </c>
      <c r="AD2191" t="s">
        <v>50</v>
      </c>
      <c r="AE2191" t="s">
        <v>5690</v>
      </c>
      <c r="AF2191" t="s">
        <v>48</v>
      </c>
      <c r="AG2191" t="s">
        <v>5612</v>
      </c>
      <c r="AI2191">
        <v>3147779</v>
      </c>
      <c r="AJ2191">
        <v>222869</v>
      </c>
    </row>
    <row r="2192" spans="1:36">
      <c r="A2192">
        <v>551643</v>
      </c>
      <c r="B2192">
        <v>551643</v>
      </c>
      <c r="C2192" t="e">
        <f>VLOOKUP(B2192,'[2]6단위기준(289개)'!$A$2:$B$290,2,0)</f>
        <v>#N/A</v>
      </c>
      <c r="D2192" t="s">
        <v>50</v>
      </c>
      <c r="G2192" t="s">
        <v>50</v>
      </c>
      <c r="J2192" t="s">
        <v>7211</v>
      </c>
      <c r="K2192" t="s">
        <v>2338</v>
      </c>
      <c r="L2192" t="s">
        <v>2339</v>
      </c>
      <c r="M2192">
        <v>551643</v>
      </c>
      <c r="N2192" t="s">
        <v>80</v>
      </c>
      <c r="O2192">
        <v>10</v>
      </c>
      <c r="P2192" t="s">
        <v>76</v>
      </c>
      <c r="Q2192" t="s">
        <v>76</v>
      </c>
      <c r="R2192" t="s">
        <v>91</v>
      </c>
      <c r="T2192" t="s">
        <v>5688</v>
      </c>
      <c r="U2192" t="s">
        <v>48</v>
      </c>
      <c r="V2192" t="s">
        <v>5607</v>
      </c>
      <c r="W2192" t="s">
        <v>50</v>
      </c>
      <c r="X2192" t="s">
        <v>5383</v>
      </c>
      <c r="Y2192" t="s">
        <v>5665</v>
      </c>
      <c r="Z2192" t="s">
        <v>5665</v>
      </c>
      <c r="AA2192" t="s">
        <v>5673</v>
      </c>
      <c r="AB2192" t="s">
        <v>5689</v>
      </c>
      <c r="AC2192" t="s">
        <v>5630</v>
      </c>
      <c r="AD2192" t="s">
        <v>50</v>
      </c>
      <c r="AE2192" t="s">
        <v>5690</v>
      </c>
      <c r="AF2192" t="s">
        <v>48</v>
      </c>
      <c r="AG2192" t="s">
        <v>5612</v>
      </c>
      <c r="AI2192">
        <v>82616</v>
      </c>
      <c r="AJ2192">
        <v>472810</v>
      </c>
    </row>
    <row r="2193" spans="1:36">
      <c r="A2193">
        <v>551644</v>
      </c>
      <c r="B2193">
        <v>551644</v>
      </c>
      <c r="C2193" t="e">
        <f>VLOOKUP(B2193,'[2]6단위기준(289개)'!$A$2:$B$290,2,0)</f>
        <v>#N/A</v>
      </c>
      <c r="D2193" t="s">
        <v>50</v>
      </c>
      <c r="G2193" t="s">
        <v>50</v>
      </c>
      <c r="J2193" t="s">
        <v>7211</v>
      </c>
      <c r="K2193" t="s">
        <v>2185</v>
      </c>
      <c r="L2193" t="s">
        <v>2340</v>
      </c>
      <c r="M2193">
        <v>551644</v>
      </c>
      <c r="N2193" t="s">
        <v>80</v>
      </c>
      <c r="O2193">
        <v>10</v>
      </c>
      <c r="P2193" t="s">
        <v>76</v>
      </c>
      <c r="Q2193" t="s">
        <v>76</v>
      </c>
      <c r="R2193" t="s">
        <v>91</v>
      </c>
      <c r="T2193" t="s">
        <v>5688</v>
      </c>
      <c r="U2193" t="s">
        <v>48</v>
      </c>
      <c r="V2193" t="s">
        <v>5607</v>
      </c>
      <c r="W2193" t="s">
        <v>50</v>
      </c>
      <c r="X2193" t="s">
        <v>5383</v>
      </c>
      <c r="Y2193" t="s">
        <v>5665</v>
      </c>
      <c r="Z2193" t="s">
        <v>5665</v>
      </c>
      <c r="AA2193" t="s">
        <v>5673</v>
      </c>
      <c r="AB2193" t="s">
        <v>5689</v>
      </c>
      <c r="AC2193" t="s">
        <v>5630</v>
      </c>
      <c r="AD2193" t="s">
        <v>50</v>
      </c>
      <c r="AE2193" t="s">
        <v>5690</v>
      </c>
      <c r="AF2193" t="s">
        <v>48</v>
      </c>
      <c r="AG2193" t="s">
        <v>5612</v>
      </c>
      <c r="AI2193">
        <v>473457</v>
      </c>
      <c r="AJ2193">
        <v>12939</v>
      </c>
    </row>
    <row r="2194" spans="1:36">
      <c r="A2194">
        <v>551691</v>
      </c>
      <c r="B2194">
        <v>551691</v>
      </c>
      <c r="C2194" t="e">
        <f>VLOOKUP(B2194,'[2]6단위기준(289개)'!$A$2:$B$290,2,0)</f>
        <v>#N/A</v>
      </c>
      <c r="D2194" t="s">
        <v>50</v>
      </c>
      <c r="G2194" t="s">
        <v>50</v>
      </c>
      <c r="J2194" t="s">
        <v>7211</v>
      </c>
      <c r="K2194" t="s">
        <v>2362</v>
      </c>
      <c r="L2194" t="s">
        <v>2363</v>
      </c>
      <c r="M2194">
        <v>551691</v>
      </c>
      <c r="N2194" t="s">
        <v>80</v>
      </c>
      <c r="O2194">
        <v>10</v>
      </c>
      <c r="P2194" t="s">
        <v>76</v>
      </c>
      <c r="Q2194" t="s">
        <v>76</v>
      </c>
      <c r="R2194" t="s">
        <v>91</v>
      </c>
      <c r="T2194" t="s">
        <v>5688</v>
      </c>
      <c r="U2194" t="s">
        <v>48</v>
      </c>
      <c r="V2194" t="s">
        <v>5607</v>
      </c>
      <c r="W2194" t="s">
        <v>50</v>
      </c>
      <c r="X2194" t="s">
        <v>5383</v>
      </c>
      <c r="Y2194" t="s">
        <v>5665</v>
      </c>
      <c r="Z2194" t="s">
        <v>5665</v>
      </c>
      <c r="AA2194" t="s">
        <v>5673</v>
      </c>
      <c r="AB2194" t="s">
        <v>5689</v>
      </c>
      <c r="AC2194" t="s">
        <v>5630</v>
      </c>
      <c r="AD2194" t="s">
        <v>50</v>
      </c>
      <c r="AE2194" t="s">
        <v>5690</v>
      </c>
      <c r="AF2194" t="s">
        <v>48</v>
      </c>
      <c r="AG2194" t="s">
        <v>5612</v>
      </c>
      <c r="AI2194">
        <v>34518</v>
      </c>
      <c r="AJ2194">
        <v>229612</v>
      </c>
    </row>
    <row r="2195" spans="1:36">
      <c r="A2195">
        <v>551692</v>
      </c>
      <c r="B2195">
        <v>551692</v>
      </c>
      <c r="C2195" t="e">
        <f>VLOOKUP(B2195,'[2]6단위기준(289개)'!$A$2:$B$290,2,0)</f>
        <v>#N/A</v>
      </c>
      <c r="D2195" t="s">
        <v>50</v>
      </c>
      <c r="G2195" t="s">
        <v>50</v>
      </c>
      <c r="J2195" t="s">
        <v>7211</v>
      </c>
      <c r="K2195" t="s">
        <v>2336</v>
      </c>
      <c r="L2195" t="s">
        <v>2337</v>
      </c>
      <c r="M2195">
        <v>551692</v>
      </c>
      <c r="N2195" t="s">
        <v>80</v>
      </c>
      <c r="O2195">
        <v>10</v>
      </c>
      <c r="P2195" t="s">
        <v>76</v>
      </c>
      <c r="Q2195" t="s">
        <v>76</v>
      </c>
      <c r="R2195" t="s">
        <v>91</v>
      </c>
      <c r="T2195" t="s">
        <v>5688</v>
      </c>
      <c r="U2195" t="s">
        <v>48</v>
      </c>
      <c r="V2195" t="s">
        <v>5607</v>
      </c>
      <c r="W2195" t="s">
        <v>50</v>
      </c>
      <c r="X2195" t="s">
        <v>5383</v>
      </c>
      <c r="Y2195" t="s">
        <v>5665</v>
      </c>
      <c r="Z2195" t="s">
        <v>5665</v>
      </c>
      <c r="AA2195" t="s">
        <v>5673</v>
      </c>
      <c r="AB2195" t="s">
        <v>5689</v>
      </c>
      <c r="AC2195" t="s">
        <v>5630</v>
      </c>
      <c r="AD2195" t="s">
        <v>50</v>
      </c>
      <c r="AE2195" t="s">
        <v>5690</v>
      </c>
      <c r="AF2195" t="s">
        <v>48</v>
      </c>
      <c r="AG2195" t="s">
        <v>5612</v>
      </c>
      <c r="AI2195">
        <v>2594220</v>
      </c>
      <c r="AJ2195">
        <v>596390</v>
      </c>
    </row>
    <row r="2196" spans="1:36">
      <c r="A2196">
        <v>551693</v>
      </c>
      <c r="B2196">
        <v>551693</v>
      </c>
      <c r="C2196" t="e">
        <f>VLOOKUP(B2196,'[2]6단위기준(289개)'!$A$2:$B$290,2,0)</f>
        <v>#N/A</v>
      </c>
      <c r="D2196" t="s">
        <v>50</v>
      </c>
      <c r="G2196" t="s">
        <v>50</v>
      </c>
      <c r="J2196" t="s">
        <v>7211</v>
      </c>
      <c r="K2196" t="s">
        <v>2461</v>
      </c>
      <c r="L2196" t="s">
        <v>2339</v>
      </c>
      <c r="M2196">
        <v>551693</v>
      </c>
      <c r="N2196" t="s">
        <v>80</v>
      </c>
      <c r="O2196">
        <v>10</v>
      </c>
      <c r="P2196" t="s">
        <v>76</v>
      </c>
      <c r="Q2196" t="s">
        <v>76</v>
      </c>
      <c r="R2196" t="s">
        <v>91</v>
      </c>
      <c r="T2196" t="s">
        <v>5688</v>
      </c>
      <c r="U2196" t="s">
        <v>48</v>
      </c>
      <c r="V2196" t="s">
        <v>5607</v>
      </c>
      <c r="W2196" t="s">
        <v>50</v>
      </c>
      <c r="X2196" t="s">
        <v>5383</v>
      </c>
      <c r="Y2196" t="s">
        <v>5665</v>
      </c>
      <c r="Z2196" t="s">
        <v>5665</v>
      </c>
      <c r="AA2196" t="s">
        <v>5673</v>
      </c>
      <c r="AB2196" t="s">
        <v>5689</v>
      </c>
      <c r="AC2196" t="s">
        <v>5630</v>
      </c>
      <c r="AD2196" t="s">
        <v>50</v>
      </c>
      <c r="AE2196" t="s">
        <v>5690</v>
      </c>
      <c r="AF2196" t="s">
        <v>48</v>
      </c>
      <c r="AG2196" t="s">
        <v>5612</v>
      </c>
      <c r="AI2196">
        <v>223589</v>
      </c>
      <c r="AJ2196">
        <v>252416</v>
      </c>
    </row>
    <row r="2197" spans="1:36">
      <c r="A2197">
        <v>551694</v>
      </c>
      <c r="B2197">
        <v>551694</v>
      </c>
      <c r="C2197" t="e">
        <f>VLOOKUP(B2197,'[2]6단위기준(289개)'!$A$2:$B$290,2,0)</f>
        <v>#N/A</v>
      </c>
      <c r="D2197" t="s">
        <v>50</v>
      </c>
      <c r="G2197" t="s">
        <v>50</v>
      </c>
      <c r="J2197" t="s">
        <v>7211</v>
      </c>
      <c r="K2197" t="s">
        <v>2185</v>
      </c>
      <c r="L2197" t="s">
        <v>2340</v>
      </c>
      <c r="M2197">
        <v>551694</v>
      </c>
      <c r="N2197" t="s">
        <v>80</v>
      </c>
      <c r="O2197">
        <v>10</v>
      </c>
      <c r="P2197" t="s">
        <v>76</v>
      </c>
      <c r="Q2197" t="s">
        <v>76</v>
      </c>
      <c r="R2197" t="s">
        <v>91</v>
      </c>
      <c r="T2197" t="s">
        <v>5688</v>
      </c>
      <c r="U2197" t="s">
        <v>48</v>
      </c>
      <c r="V2197" t="s">
        <v>5607</v>
      </c>
      <c r="W2197" t="s">
        <v>50</v>
      </c>
      <c r="X2197" t="s">
        <v>5383</v>
      </c>
      <c r="Y2197" t="s">
        <v>5665</v>
      </c>
      <c r="Z2197" t="s">
        <v>5665</v>
      </c>
      <c r="AA2197" t="s">
        <v>5673</v>
      </c>
      <c r="AB2197" t="s">
        <v>5689</v>
      </c>
      <c r="AC2197" t="s">
        <v>5630</v>
      </c>
      <c r="AD2197" t="s">
        <v>50</v>
      </c>
      <c r="AE2197" t="s">
        <v>5690</v>
      </c>
      <c r="AF2197" t="s">
        <v>48</v>
      </c>
      <c r="AG2197" t="s">
        <v>5612</v>
      </c>
      <c r="AI2197">
        <v>1612824</v>
      </c>
      <c r="AJ2197">
        <v>165371</v>
      </c>
    </row>
    <row r="2198" spans="1:36">
      <c r="A2198">
        <v>560121</v>
      </c>
      <c r="B2198">
        <v>560121</v>
      </c>
      <c r="C2198" t="e">
        <f>VLOOKUP(B2198,'[2]6단위기준(289개)'!$A$2:$B$290,2,0)</f>
        <v>#N/A</v>
      </c>
      <c r="D2198" t="s">
        <v>50</v>
      </c>
      <c r="G2198" t="s">
        <v>50</v>
      </c>
      <c r="J2198" t="s">
        <v>7211</v>
      </c>
      <c r="K2198" t="s">
        <v>2462</v>
      </c>
      <c r="L2198" t="s">
        <v>2463</v>
      </c>
      <c r="M2198">
        <v>560121</v>
      </c>
      <c r="N2198" t="s">
        <v>80</v>
      </c>
      <c r="O2198">
        <v>8</v>
      </c>
      <c r="P2198" t="s">
        <v>76</v>
      </c>
      <c r="Q2198" t="s">
        <v>76</v>
      </c>
      <c r="R2198" t="s">
        <v>76</v>
      </c>
      <c r="T2198" t="s">
        <v>46</v>
      </c>
      <c r="U2198" t="s">
        <v>48</v>
      </c>
      <c r="V2198" t="s">
        <v>48</v>
      </c>
      <c r="W2198" t="s">
        <v>5381</v>
      </c>
      <c r="X2198" t="s">
        <v>5383</v>
      </c>
      <c r="Y2198" t="s">
        <v>5692</v>
      </c>
      <c r="Z2198" t="s">
        <v>5692</v>
      </c>
      <c r="AA2198" t="s">
        <v>5693</v>
      </c>
      <c r="AB2198" t="s">
        <v>5694</v>
      </c>
      <c r="AC2198" t="s">
        <v>5695</v>
      </c>
      <c r="AD2198" t="s">
        <v>5381</v>
      </c>
      <c r="AE2198" t="s">
        <v>5696</v>
      </c>
      <c r="AF2198" t="s">
        <v>46</v>
      </c>
      <c r="AG2198" t="s">
        <v>46</v>
      </c>
      <c r="AI2198">
        <v>1062257</v>
      </c>
      <c r="AJ2198">
        <v>4036288</v>
      </c>
    </row>
    <row r="2199" spans="1:36">
      <c r="A2199">
        <v>560122</v>
      </c>
      <c r="B2199">
        <v>560122</v>
      </c>
      <c r="C2199" t="e">
        <f>VLOOKUP(B2199,'[2]6단위기준(289개)'!$A$2:$B$290,2,0)</f>
        <v>#N/A</v>
      </c>
      <c r="D2199" t="s">
        <v>50</v>
      </c>
      <c r="G2199" t="s">
        <v>50</v>
      </c>
      <c r="J2199" t="s">
        <v>7211</v>
      </c>
      <c r="K2199" t="s">
        <v>2464</v>
      </c>
      <c r="L2199" t="s">
        <v>2465</v>
      </c>
      <c r="M2199">
        <v>560122</v>
      </c>
      <c r="N2199" t="s">
        <v>80</v>
      </c>
      <c r="O2199">
        <v>8</v>
      </c>
      <c r="P2199" t="s">
        <v>76</v>
      </c>
      <c r="Q2199" t="s">
        <v>76</v>
      </c>
      <c r="R2199" t="s">
        <v>76</v>
      </c>
      <c r="T2199" t="s">
        <v>46</v>
      </c>
      <c r="U2199" t="s">
        <v>48</v>
      </c>
      <c r="V2199" t="s">
        <v>48</v>
      </c>
      <c r="W2199" t="s">
        <v>5381</v>
      </c>
      <c r="X2199" t="s">
        <v>5383</v>
      </c>
      <c r="Y2199" t="s">
        <v>5692</v>
      </c>
      <c r="Z2199" t="s">
        <v>5692</v>
      </c>
      <c r="AA2199" t="s">
        <v>5693</v>
      </c>
      <c r="AB2199" t="s">
        <v>5694</v>
      </c>
      <c r="AC2199" t="s">
        <v>5695</v>
      </c>
      <c r="AD2199" t="s">
        <v>5381</v>
      </c>
      <c r="AE2199" t="s">
        <v>5696</v>
      </c>
      <c r="AF2199" t="s">
        <v>46</v>
      </c>
      <c r="AG2199" t="s">
        <v>46</v>
      </c>
      <c r="AI2199">
        <v>44122790</v>
      </c>
      <c r="AJ2199">
        <v>48789108</v>
      </c>
    </row>
    <row r="2200" spans="1:36">
      <c r="A2200">
        <v>560129</v>
      </c>
      <c r="B2200">
        <v>560129</v>
      </c>
      <c r="C2200" t="e">
        <f>VLOOKUP(B2200,'[2]6단위기준(289개)'!$A$2:$B$290,2,0)</f>
        <v>#N/A</v>
      </c>
      <c r="D2200" t="s">
        <v>50</v>
      </c>
      <c r="G2200" t="s">
        <v>50</v>
      </c>
      <c r="J2200" t="s">
        <v>7211</v>
      </c>
      <c r="K2200" t="s">
        <v>0</v>
      </c>
      <c r="L2200" t="s">
        <v>79</v>
      </c>
      <c r="M2200">
        <v>560129</v>
      </c>
      <c r="N2200" t="s">
        <v>80</v>
      </c>
      <c r="O2200">
        <v>8</v>
      </c>
      <c r="P2200" t="s">
        <v>76</v>
      </c>
      <c r="Q2200" t="s">
        <v>76</v>
      </c>
      <c r="R2200" t="s">
        <v>76</v>
      </c>
      <c r="T2200" t="s">
        <v>46</v>
      </c>
      <c r="U2200" t="s">
        <v>48</v>
      </c>
      <c r="V2200" t="s">
        <v>48</v>
      </c>
      <c r="W2200" t="s">
        <v>5381</v>
      </c>
      <c r="X2200" t="s">
        <v>5383</v>
      </c>
      <c r="Y2200" t="s">
        <v>5692</v>
      </c>
      <c r="Z2200" t="s">
        <v>5692</v>
      </c>
      <c r="AA2200" t="s">
        <v>5693</v>
      </c>
      <c r="AB2200" t="s">
        <v>5694</v>
      </c>
      <c r="AC2200" t="s">
        <v>5695</v>
      </c>
      <c r="AD2200" t="s">
        <v>5381</v>
      </c>
      <c r="AE2200" t="s">
        <v>5696</v>
      </c>
      <c r="AF2200" t="s">
        <v>46</v>
      </c>
      <c r="AG2200" t="s">
        <v>46</v>
      </c>
      <c r="AI2200">
        <v>911239</v>
      </c>
      <c r="AJ2200">
        <v>412967</v>
      </c>
    </row>
    <row r="2201" spans="1:36">
      <c r="A2201">
        <v>560130</v>
      </c>
      <c r="B2201">
        <v>560130</v>
      </c>
      <c r="C2201" t="e">
        <f>VLOOKUP(B2201,'[2]6단위기준(289개)'!$A$2:$B$290,2,0)</f>
        <v>#N/A</v>
      </c>
      <c r="D2201" t="s">
        <v>50</v>
      </c>
      <c r="G2201" t="s">
        <v>50</v>
      </c>
      <c r="J2201" t="s">
        <v>7211</v>
      </c>
      <c r="K2201" t="s">
        <v>2466</v>
      </c>
      <c r="L2201" t="s">
        <v>2467</v>
      </c>
      <c r="M2201">
        <v>560130</v>
      </c>
      <c r="N2201" t="s">
        <v>80</v>
      </c>
      <c r="O2201">
        <v>8</v>
      </c>
      <c r="P2201" t="s">
        <v>76</v>
      </c>
      <c r="Q2201" t="s">
        <v>76</v>
      </c>
      <c r="R2201" t="s">
        <v>76</v>
      </c>
      <c r="T2201" t="s">
        <v>46</v>
      </c>
      <c r="U2201" t="s">
        <v>48</v>
      </c>
      <c r="V2201" t="s">
        <v>48</v>
      </c>
      <c r="W2201" t="s">
        <v>5381</v>
      </c>
      <c r="X2201" t="s">
        <v>5383</v>
      </c>
      <c r="Y2201" t="s">
        <v>5692</v>
      </c>
      <c r="Z2201" t="s">
        <v>5692</v>
      </c>
      <c r="AA2201" t="s">
        <v>5693</v>
      </c>
      <c r="AB2201" t="s">
        <v>5694</v>
      </c>
      <c r="AC2201" t="s">
        <v>5695</v>
      </c>
      <c r="AD2201" t="s">
        <v>5381</v>
      </c>
      <c r="AE2201" t="s">
        <v>5696</v>
      </c>
      <c r="AF2201" t="s">
        <v>46</v>
      </c>
      <c r="AG2201" t="s">
        <v>46</v>
      </c>
      <c r="AI2201">
        <v>7839960</v>
      </c>
      <c r="AJ2201">
        <v>15672675</v>
      </c>
    </row>
    <row r="2202" spans="1:36">
      <c r="A2202">
        <v>560210</v>
      </c>
      <c r="B2202">
        <v>560210</v>
      </c>
      <c r="C2202" t="e">
        <f>VLOOKUP(B2202,'[2]6단위기준(289개)'!$A$2:$B$290,2,0)</f>
        <v>#N/A</v>
      </c>
      <c r="D2202" t="s">
        <v>50</v>
      </c>
      <c r="G2202" t="s">
        <v>50</v>
      </c>
      <c r="J2202" t="s">
        <v>7211</v>
      </c>
      <c r="K2202" t="s">
        <v>2468</v>
      </c>
      <c r="L2202" t="s">
        <v>2469</v>
      </c>
      <c r="M2202">
        <v>560210</v>
      </c>
      <c r="N2202" t="s">
        <v>80</v>
      </c>
      <c r="O2202">
        <v>8</v>
      </c>
      <c r="P2202" t="s">
        <v>76</v>
      </c>
      <c r="Q2202" t="s">
        <v>76</v>
      </c>
      <c r="R2202" t="s">
        <v>91</v>
      </c>
      <c r="T2202" t="s">
        <v>46</v>
      </c>
      <c r="U2202" t="s">
        <v>48</v>
      </c>
      <c r="V2202" t="s">
        <v>48</v>
      </c>
      <c r="W2202" t="s">
        <v>5381</v>
      </c>
      <c r="X2202" t="s">
        <v>5383</v>
      </c>
      <c r="Y2202" t="s">
        <v>5697</v>
      </c>
      <c r="Z2202" t="s">
        <v>5697</v>
      </c>
      <c r="AA2202" t="s">
        <v>5693</v>
      </c>
      <c r="AB2202" t="s">
        <v>5694</v>
      </c>
      <c r="AC2202" t="s">
        <v>5695</v>
      </c>
      <c r="AD2202" t="s">
        <v>5381</v>
      </c>
      <c r="AE2202" t="s">
        <v>5696</v>
      </c>
      <c r="AF2202" t="s">
        <v>46</v>
      </c>
      <c r="AG2202" t="s">
        <v>46</v>
      </c>
      <c r="AI2202">
        <v>13242911</v>
      </c>
      <c r="AJ2202">
        <v>5180498</v>
      </c>
    </row>
    <row r="2203" spans="1:36">
      <c r="A2203">
        <v>560221</v>
      </c>
      <c r="B2203">
        <v>560221</v>
      </c>
      <c r="C2203" t="e">
        <f>VLOOKUP(B2203,'[2]6단위기준(289개)'!$A$2:$B$290,2,0)</f>
        <v>#N/A</v>
      </c>
      <c r="D2203" t="s">
        <v>50</v>
      </c>
      <c r="G2203" t="s">
        <v>50</v>
      </c>
      <c r="J2203" t="s">
        <v>7211</v>
      </c>
      <c r="K2203" t="s">
        <v>2470</v>
      </c>
      <c r="L2203" t="s">
        <v>2471</v>
      </c>
      <c r="M2203">
        <v>560221</v>
      </c>
      <c r="N2203" t="s">
        <v>80</v>
      </c>
      <c r="O2203">
        <v>8</v>
      </c>
      <c r="P2203" t="s">
        <v>76</v>
      </c>
      <c r="Q2203" t="s">
        <v>76</v>
      </c>
      <c r="R2203" t="s">
        <v>91</v>
      </c>
      <c r="T2203" t="s">
        <v>46</v>
      </c>
      <c r="U2203" t="s">
        <v>48</v>
      </c>
      <c r="V2203" t="s">
        <v>48</v>
      </c>
      <c r="W2203" t="s">
        <v>5381</v>
      </c>
      <c r="X2203" t="s">
        <v>5383</v>
      </c>
      <c r="Y2203" t="s">
        <v>5692</v>
      </c>
      <c r="Z2203" t="s">
        <v>5692</v>
      </c>
      <c r="AA2203" t="s">
        <v>5693</v>
      </c>
      <c r="AB2203" t="s">
        <v>5694</v>
      </c>
      <c r="AC2203" t="s">
        <v>5695</v>
      </c>
      <c r="AD2203" t="s">
        <v>5381</v>
      </c>
      <c r="AE2203" t="s">
        <v>5696</v>
      </c>
      <c r="AF2203" t="s">
        <v>46</v>
      </c>
      <c r="AG2203" t="s">
        <v>46</v>
      </c>
      <c r="AI2203">
        <v>825124</v>
      </c>
      <c r="AJ2203">
        <v>1184025</v>
      </c>
    </row>
    <row r="2204" spans="1:36">
      <c r="A2204">
        <v>560229</v>
      </c>
      <c r="B2204">
        <v>560229</v>
      </c>
      <c r="C2204" t="e">
        <f>VLOOKUP(B2204,'[2]6단위기준(289개)'!$A$2:$B$290,2,0)</f>
        <v>#N/A</v>
      </c>
      <c r="D2204" t="s">
        <v>50</v>
      </c>
      <c r="G2204" t="s">
        <v>50</v>
      </c>
      <c r="J2204" t="s">
        <v>7211</v>
      </c>
      <c r="K2204" t="s">
        <v>2472</v>
      </c>
      <c r="L2204" t="s">
        <v>2473</v>
      </c>
      <c r="M2204">
        <v>560229</v>
      </c>
      <c r="N2204" t="s">
        <v>80</v>
      </c>
      <c r="O2204">
        <v>8</v>
      </c>
      <c r="P2204" t="s">
        <v>76</v>
      </c>
      <c r="Q2204" t="s">
        <v>76</v>
      </c>
      <c r="R2204" t="s">
        <v>91</v>
      </c>
      <c r="T2204" t="s">
        <v>46</v>
      </c>
      <c r="U2204" t="s">
        <v>48</v>
      </c>
      <c r="V2204" t="s">
        <v>48</v>
      </c>
      <c r="W2204" t="s">
        <v>5381</v>
      </c>
      <c r="X2204" t="s">
        <v>5383</v>
      </c>
      <c r="Y2204" t="s">
        <v>5692</v>
      </c>
      <c r="Z2204" t="s">
        <v>5692</v>
      </c>
      <c r="AA2204" t="s">
        <v>5693</v>
      </c>
      <c r="AB2204" t="s">
        <v>5694</v>
      </c>
      <c r="AC2204" t="s">
        <v>5695</v>
      </c>
      <c r="AD2204" t="s">
        <v>5381</v>
      </c>
      <c r="AE2204" t="s">
        <v>5696</v>
      </c>
      <c r="AF2204" t="s">
        <v>46</v>
      </c>
      <c r="AG2204" t="s">
        <v>46</v>
      </c>
      <c r="AI2204">
        <v>6888164</v>
      </c>
      <c r="AJ2204">
        <v>1642819</v>
      </c>
    </row>
    <row r="2205" spans="1:36">
      <c r="A2205">
        <v>560290</v>
      </c>
      <c r="B2205">
        <v>560290</v>
      </c>
      <c r="C2205" t="e">
        <f>VLOOKUP(B2205,'[2]6단위기준(289개)'!$A$2:$B$290,2,0)</f>
        <v>#N/A</v>
      </c>
      <c r="D2205" t="s">
        <v>50</v>
      </c>
      <c r="G2205" t="s">
        <v>50</v>
      </c>
      <c r="J2205" t="s">
        <v>7211</v>
      </c>
      <c r="K2205" t="s">
        <v>0</v>
      </c>
      <c r="L2205" t="s">
        <v>79</v>
      </c>
      <c r="M2205">
        <v>560290</v>
      </c>
      <c r="N2205" t="s">
        <v>80</v>
      </c>
      <c r="O2205">
        <v>8</v>
      </c>
      <c r="P2205" t="s">
        <v>76</v>
      </c>
      <c r="Q2205" t="s">
        <v>76</v>
      </c>
      <c r="R2205" t="s">
        <v>91</v>
      </c>
      <c r="T2205" t="s">
        <v>46</v>
      </c>
      <c r="U2205" t="s">
        <v>48</v>
      </c>
      <c r="V2205" t="s">
        <v>48</v>
      </c>
      <c r="W2205" t="s">
        <v>5381</v>
      </c>
      <c r="X2205" t="s">
        <v>5383</v>
      </c>
      <c r="Y2205" t="s">
        <v>5692</v>
      </c>
      <c r="Z2205" t="s">
        <v>5692</v>
      </c>
      <c r="AA2205" t="s">
        <v>5693</v>
      </c>
      <c r="AB2205" t="s">
        <v>5694</v>
      </c>
      <c r="AC2205" t="s">
        <v>5695</v>
      </c>
      <c r="AD2205" t="s">
        <v>5381</v>
      </c>
      <c r="AE2205" t="s">
        <v>5696</v>
      </c>
      <c r="AF2205" t="s">
        <v>46</v>
      </c>
      <c r="AG2205" t="s">
        <v>46</v>
      </c>
      <c r="AI2205">
        <v>1425748</v>
      </c>
      <c r="AJ2205">
        <v>6040503</v>
      </c>
    </row>
    <row r="2206" spans="1:36">
      <c r="A2206">
        <v>560311</v>
      </c>
      <c r="B2206">
        <v>560311</v>
      </c>
      <c r="C2206" t="e">
        <f>VLOOKUP(B2206,'[2]6단위기준(289개)'!$A$2:$B$290,2,0)</f>
        <v>#N/A</v>
      </c>
      <c r="D2206" t="s">
        <v>50</v>
      </c>
      <c r="G2206" t="s">
        <v>50</v>
      </c>
      <c r="J2206" t="s">
        <v>7211</v>
      </c>
      <c r="K2206" t="s">
        <v>2474</v>
      </c>
      <c r="L2206" t="s">
        <v>2475</v>
      </c>
      <c r="M2206">
        <v>560311</v>
      </c>
      <c r="N2206" t="s">
        <v>80</v>
      </c>
      <c r="O2206">
        <v>8</v>
      </c>
      <c r="P2206" t="s">
        <v>76</v>
      </c>
      <c r="Q2206" t="s">
        <v>76</v>
      </c>
      <c r="R2206" t="s">
        <v>91</v>
      </c>
      <c r="T2206" t="s">
        <v>46</v>
      </c>
      <c r="U2206" t="s">
        <v>48</v>
      </c>
      <c r="V2206" t="s">
        <v>48</v>
      </c>
      <c r="W2206" t="s">
        <v>5381</v>
      </c>
      <c r="X2206" t="s">
        <v>5383</v>
      </c>
      <c r="Y2206" t="s">
        <v>5692</v>
      </c>
      <c r="Z2206" t="s">
        <v>5692</v>
      </c>
      <c r="AA2206" t="s">
        <v>5693</v>
      </c>
      <c r="AB2206" t="s">
        <v>5694</v>
      </c>
      <c r="AC2206" t="s">
        <v>5695</v>
      </c>
      <c r="AD2206" t="s">
        <v>5381</v>
      </c>
      <c r="AE2206" t="s">
        <v>5696</v>
      </c>
      <c r="AF2206" t="s">
        <v>48</v>
      </c>
      <c r="AG2206" t="s">
        <v>5612</v>
      </c>
      <c r="AI2206">
        <v>58152604</v>
      </c>
      <c r="AJ2206">
        <v>16066101</v>
      </c>
    </row>
    <row r="2207" spans="1:36">
      <c r="A2207">
        <v>560312</v>
      </c>
      <c r="B2207">
        <v>560312</v>
      </c>
      <c r="C2207" t="e">
        <f>VLOOKUP(B2207,'[2]6단위기준(289개)'!$A$2:$B$290,2,0)</f>
        <v>#N/A</v>
      </c>
      <c r="D2207" t="s">
        <v>50</v>
      </c>
      <c r="G2207" t="s">
        <v>50</v>
      </c>
      <c r="J2207" t="s">
        <v>7211</v>
      </c>
      <c r="K2207" t="s">
        <v>2476</v>
      </c>
      <c r="L2207" t="s">
        <v>2477</v>
      </c>
      <c r="M2207">
        <v>560312</v>
      </c>
      <c r="N2207" t="s">
        <v>80</v>
      </c>
      <c r="O2207">
        <v>8</v>
      </c>
      <c r="P2207" t="s">
        <v>76</v>
      </c>
      <c r="Q2207" t="s">
        <v>76</v>
      </c>
      <c r="R2207" t="s">
        <v>91</v>
      </c>
      <c r="T2207" t="s">
        <v>46</v>
      </c>
      <c r="U2207" t="s">
        <v>48</v>
      </c>
      <c r="V2207" t="s">
        <v>48</v>
      </c>
      <c r="W2207" t="s">
        <v>5381</v>
      </c>
      <c r="X2207" t="s">
        <v>5383</v>
      </c>
      <c r="Y2207" t="s">
        <v>5692</v>
      </c>
      <c r="Z2207" t="s">
        <v>5692</v>
      </c>
      <c r="AA2207" t="s">
        <v>5693</v>
      </c>
      <c r="AB2207" t="s">
        <v>5694</v>
      </c>
      <c r="AC2207" t="s">
        <v>5695</v>
      </c>
      <c r="AD2207" t="s">
        <v>5381</v>
      </c>
      <c r="AE2207" t="s">
        <v>5696</v>
      </c>
      <c r="AF2207" t="s">
        <v>48</v>
      </c>
      <c r="AG2207" t="s">
        <v>5612</v>
      </c>
      <c r="AI2207">
        <v>68454547</v>
      </c>
      <c r="AJ2207">
        <v>36714098</v>
      </c>
    </row>
    <row r="2208" spans="1:36">
      <c r="A2208">
        <v>560313</v>
      </c>
      <c r="B2208">
        <v>560313</v>
      </c>
      <c r="C2208" t="e">
        <f>VLOOKUP(B2208,'[2]6단위기준(289개)'!$A$2:$B$290,2,0)</f>
        <v>#N/A</v>
      </c>
      <c r="D2208" t="s">
        <v>50</v>
      </c>
      <c r="G2208" t="s">
        <v>50</v>
      </c>
      <c r="J2208" t="s">
        <v>7211</v>
      </c>
      <c r="K2208" t="s">
        <v>2478</v>
      </c>
      <c r="L2208" t="s">
        <v>2479</v>
      </c>
      <c r="M2208">
        <v>560313</v>
      </c>
      <c r="N2208" t="s">
        <v>80</v>
      </c>
      <c r="O2208">
        <v>8</v>
      </c>
      <c r="P2208" t="s">
        <v>76</v>
      </c>
      <c r="Q2208" t="s">
        <v>76</v>
      </c>
      <c r="R2208" t="s">
        <v>91</v>
      </c>
      <c r="T2208" t="s">
        <v>46</v>
      </c>
      <c r="U2208" t="s">
        <v>48</v>
      </c>
      <c r="V2208" t="s">
        <v>48</v>
      </c>
      <c r="W2208" t="s">
        <v>5381</v>
      </c>
      <c r="X2208" t="s">
        <v>5383</v>
      </c>
      <c r="Y2208" t="s">
        <v>5692</v>
      </c>
      <c r="Z2208" t="s">
        <v>5692</v>
      </c>
      <c r="AA2208" t="s">
        <v>5693</v>
      </c>
      <c r="AB2208" t="s">
        <v>5694</v>
      </c>
      <c r="AC2208" t="s">
        <v>5695</v>
      </c>
      <c r="AD2208" t="s">
        <v>5381</v>
      </c>
      <c r="AE2208" t="s">
        <v>5696</v>
      </c>
      <c r="AF2208" t="s">
        <v>48</v>
      </c>
      <c r="AG2208" t="s">
        <v>5612</v>
      </c>
      <c r="AI2208">
        <v>34018491</v>
      </c>
      <c r="AJ2208">
        <v>20520510</v>
      </c>
    </row>
    <row r="2209" spans="1:36">
      <c r="A2209">
        <v>560314</v>
      </c>
      <c r="B2209">
        <v>560314</v>
      </c>
      <c r="C2209" t="e">
        <f>VLOOKUP(B2209,'[2]6단위기준(289개)'!$A$2:$B$290,2,0)</f>
        <v>#N/A</v>
      </c>
      <c r="D2209" t="s">
        <v>50</v>
      </c>
      <c r="G2209" t="s">
        <v>50</v>
      </c>
      <c r="J2209" t="s">
        <v>7211</v>
      </c>
      <c r="K2209" t="s">
        <v>2078</v>
      </c>
      <c r="L2209" t="s">
        <v>2480</v>
      </c>
      <c r="M2209">
        <v>560314</v>
      </c>
      <c r="N2209" t="s">
        <v>80</v>
      </c>
      <c r="O2209">
        <v>8</v>
      </c>
      <c r="P2209" t="s">
        <v>76</v>
      </c>
      <c r="Q2209" t="s">
        <v>76</v>
      </c>
      <c r="R2209" t="s">
        <v>91</v>
      </c>
      <c r="T2209" t="s">
        <v>46</v>
      </c>
      <c r="U2209" t="s">
        <v>48</v>
      </c>
      <c r="V2209" t="s">
        <v>48</v>
      </c>
      <c r="W2209" t="s">
        <v>5381</v>
      </c>
      <c r="X2209" t="s">
        <v>5383</v>
      </c>
      <c r="Y2209" t="s">
        <v>5692</v>
      </c>
      <c r="Z2209" t="s">
        <v>5692</v>
      </c>
      <c r="AA2209" t="s">
        <v>5693</v>
      </c>
      <c r="AB2209" t="s">
        <v>5694</v>
      </c>
      <c r="AC2209" t="s">
        <v>5695</v>
      </c>
      <c r="AD2209" t="s">
        <v>5381</v>
      </c>
      <c r="AE2209" t="s">
        <v>5696</v>
      </c>
      <c r="AF2209" t="s">
        <v>48</v>
      </c>
      <c r="AG2209" t="s">
        <v>5612</v>
      </c>
      <c r="AI2209">
        <v>89722384</v>
      </c>
      <c r="AJ2209">
        <v>13287277</v>
      </c>
    </row>
    <row r="2210" spans="1:36">
      <c r="A2210">
        <v>560391</v>
      </c>
      <c r="B2210">
        <v>560391</v>
      </c>
      <c r="C2210" t="e">
        <f>VLOOKUP(B2210,'[2]6단위기준(289개)'!$A$2:$B$290,2,0)</f>
        <v>#N/A</v>
      </c>
      <c r="D2210" t="s">
        <v>50</v>
      </c>
      <c r="G2210" t="s">
        <v>50</v>
      </c>
      <c r="J2210" t="s">
        <v>7211</v>
      </c>
      <c r="K2210" t="s">
        <v>2474</v>
      </c>
      <c r="L2210" t="s">
        <v>2475</v>
      </c>
      <c r="M2210">
        <v>560391</v>
      </c>
      <c r="N2210" t="s">
        <v>80</v>
      </c>
      <c r="O2210">
        <v>8</v>
      </c>
      <c r="P2210" t="s">
        <v>76</v>
      </c>
      <c r="Q2210" t="s">
        <v>76</v>
      </c>
      <c r="R2210" t="s">
        <v>91</v>
      </c>
      <c r="T2210" t="s">
        <v>46</v>
      </c>
      <c r="U2210" t="s">
        <v>48</v>
      </c>
      <c r="V2210" t="s">
        <v>48</v>
      </c>
      <c r="W2210" t="s">
        <v>5381</v>
      </c>
      <c r="X2210" t="s">
        <v>5383</v>
      </c>
      <c r="Y2210" t="s">
        <v>5692</v>
      </c>
      <c r="Z2210" t="s">
        <v>5692</v>
      </c>
      <c r="AA2210" t="s">
        <v>5693</v>
      </c>
      <c r="AB2210" t="s">
        <v>5694</v>
      </c>
      <c r="AC2210" t="s">
        <v>5695</v>
      </c>
      <c r="AD2210" t="s">
        <v>5381</v>
      </c>
      <c r="AE2210" t="s">
        <v>5696</v>
      </c>
      <c r="AF2210" t="s">
        <v>48</v>
      </c>
      <c r="AG2210" t="s">
        <v>5612</v>
      </c>
      <c r="AI2210">
        <v>9727875</v>
      </c>
      <c r="AJ2210">
        <v>21518507</v>
      </c>
    </row>
    <row r="2211" spans="1:36">
      <c r="A2211">
        <v>560392</v>
      </c>
      <c r="B2211">
        <v>560392</v>
      </c>
      <c r="C2211" t="e">
        <f>VLOOKUP(B2211,'[2]6단위기준(289개)'!$A$2:$B$290,2,0)</f>
        <v>#N/A</v>
      </c>
      <c r="D2211" t="s">
        <v>50</v>
      </c>
      <c r="G2211" t="s">
        <v>50</v>
      </c>
      <c r="J2211" t="s">
        <v>7211</v>
      </c>
      <c r="K2211" t="s">
        <v>2476</v>
      </c>
      <c r="L2211" t="s">
        <v>2477</v>
      </c>
      <c r="M2211">
        <v>560392</v>
      </c>
      <c r="N2211" t="s">
        <v>80</v>
      </c>
      <c r="O2211">
        <v>8</v>
      </c>
      <c r="P2211" t="s">
        <v>76</v>
      </c>
      <c r="Q2211" t="s">
        <v>76</v>
      </c>
      <c r="R2211" t="s">
        <v>91</v>
      </c>
      <c r="T2211" t="s">
        <v>46</v>
      </c>
      <c r="U2211" t="s">
        <v>48</v>
      </c>
      <c r="V2211" t="s">
        <v>48</v>
      </c>
      <c r="W2211" t="s">
        <v>5381</v>
      </c>
      <c r="X2211" t="s">
        <v>5383</v>
      </c>
      <c r="Y2211" t="s">
        <v>5692</v>
      </c>
      <c r="Z2211" t="s">
        <v>5692</v>
      </c>
      <c r="AA2211" t="s">
        <v>5693</v>
      </c>
      <c r="AB2211" t="s">
        <v>5694</v>
      </c>
      <c r="AC2211" t="s">
        <v>5695</v>
      </c>
      <c r="AD2211" t="s">
        <v>5381</v>
      </c>
      <c r="AE2211" t="s">
        <v>5696</v>
      </c>
      <c r="AF2211" t="s">
        <v>48</v>
      </c>
      <c r="AG2211" t="s">
        <v>5612</v>
      </c>
      <c r="AI2211">
        <v>30077190</v>
      </c>
      <c r="AJ2211">
        <v>169086322</v>
      </c>
    </row>
    <row r="2212" spans="1:36">
      <c r="A2212">
        <v>560393</v>
      </c>
      <c r="B2212">
        <v>560393</v>
      </c>
      <c r="C2212" t="e">
        <f>VLOOKUP(B2212,'[2]6단위기준(289개)'!$A$2:$B$290,2,0)</f>
        <v>#N/A</v>
      </c>
      <c r="D2212" t="s">
        <v>50</v>
      </c>
      <c r="G2212" t="s">
        <v>50</v>
      </c>
      <c r="J2212" t="s">
        <v>7211</v>
      </c>
      <c r="K2212" t="s">
        <v>2478</v>
      </c>
      <c r="L2212" t="s">
        <v>2479</v>
      </c>
      <c r="M2212">
        <v>560393</v>
      </c>
      <c r="N2212" t="s">
        <v>80</v>
      </c>
      <c r="O2212">
        <v>8</v>
      </c>
      <c r="P2212" t="s">
        <v>76</v>
      </c>
      <c r="Q2212" t="s">
        <v>76</v>
      </c>
      <c r="R2212" t="s">
        <v>91</v>
      </c>
      <c r="T2212" t="s">
        <v>46</v>
      </c>
      <c r="U2212" t="s">
        <v>48</v>
      </c>
      <c r="V2212" t="s">
        <v>48</v>
      </c>
      <c r="W2212" t="s">
        <v>5381</v>
      </c>
      <c r="X2212" t="s">
        <v>5383</v>
      </c>
      <c r="Y2212" t="s">
        <v>5692</v>
      </c>
      <c r="Z2212" t="s">
        <v>5692</v>
      </c>
      <c r="AA2212" t="s">
        <v>5693</v>
      </c>
      <c r="AB2212" t="s">
        <v>5694</v>
      </c>
      <c r="AC2212" t="s">
        <v>5695</v>
      </c>
      <c r="AD2212" t="s">
        <v>5381</v>
      </c>
      <c r="AE2212" t="s">
        <v>5696</v>
      </c>
      <c r="AF2212" t="s">
        <v>48</v>
      </c>
      <c r="AG2212" t="s">
        <v>5612</v>
      </c>
      <c r="AI2212">
        <v>15402271</v>
      </c>
      <c r="AJ2212">
        <v>38758759</v>
      </c>
    </row>
    <row r="2213" spans="1:36">
      <c r="A2213">
        <v>560394</v>
      </c>
      <c r="B2213">
        <v>560394</v>
      </c>
      <c r="C2213" t="e">
        <f>VLOOKUP(B2213,'[2]6단위기준(289개)'!$A$2:$B$290,2,0)</f>
        <v>#N/A</v>
      </c>
      <c r="D2213" t="s">
        <v>50</v>
      </c>
      <c r="G2213" t="s">
        <v>50</v>
      </c>
      <c r="J2213" t="s">
        <v>7211</v>
      </c>
      <c r="K2213" t="s">
        <v>2078</v>
      </c>
      <c r="L2213" t="s">
        <v>2480</v>
      </c>
      <c r="M2213">
        <v>560394</v>
      </c>
      <c r="N2213" t="s">
        <v>80</v>
      </c>
      <c r="O2213">
        <v>8</v>
      </c>
      <c r="P2213" t="s">
        <v>76</v>
      </c>
      <c r="Q2213" t="s">
        <v>76</v>
      </c>
      <c r="R2213" t="s">
        <v>91</v>
      </c>
      <c r="T2213" t="s">
        <v>46</v>
      </c>
      <c r="U2213" t="s">
        <v>48</v>
      </c>
      <c r="V2213" t="s">
        <v>48</v>
      </c>
      <c r="W2213" t="s">
        <v>5381</v>
      </c>
      <c r="X2213" t="s">
        <v>5383</v>
      </c>
      <c r="Y2213" t="s">
        <v>5692</v>
      </c>
      <c r="Z2213" t="s">
        <v>5692</v>
      </c>
      <c r="AA2213" t="s">
        <v>5693</v>
      </c>
      <c r="AB2213" t="s">
        <v>5694</v>
      </c>
      <c r="AC2213" t="s">
        <v>5695</v>
      </c>
      <c r="AD2213" t="s">
        <v>5381</v>
      </c>
      <c r="AE2213" t="s">
        <v>5696</v>
      </c>
      <c r="AF2213" t="s">
        <v>48</v>
      </c>
      <c r="AG2213" t="s">
        <v>5612</v>
      </c>
      <c r="AI2213">
        <v>95626154</v>
      </c>
      <c r="AJ2213">
        <v>45052703</v>
      </c>
    </row>
    <row r="2214" spans="1:36">
      <c r="A2214">
        <v>560410</v>
      </c>
      <c r="B2214">
        <v>560410</v>
      </c>
      <c r="C2214" t="e">
        <f>VLOOKUP(B2214,'[2]6단위기준(289개)'!$A$2:$B$290,2,0)</f>
        <v>#N/A</v>
      </c>
      <c r="D2214" t="s">
        <v>50</v>
      </c>
      <c r="G2214" t="s">
        <v>50</v>
      </c>
      <c r="J2214" t="s">
        <v>7211</v>
      </c>
      <c r="K2214" t="s">
        <v>2481</v>
      </c>
      <c r="L2214" t="s">
        <v>2482</v>
      </c>
      <c r="M2214">
        <v>560410</v>
      </c>
      <c r="N2214" t="s">
        <v>80</v>
      </c>
      <c r="O2214">
        <v>8</v>
      </c>
      <c r="P2214" t="s">
        <v>76</v>
      </c>
      <c r="Q2214" t="s">
        <v>76</v>
      </c>
      <c r="R2214" t="s">
        <v>91</v>
      </c>
      <c r="T2214" t="s">
        <v>46</v>
      </c>
      <c r="U2214" t="s">
        <v>48</v>
      </c>
      <c r="V2214" t="s">
        <v>48</v>
      </c>
      <c r="W2214" t="s">
        <v>5381</v>
      </c>
      <c r="X2214" t="s">
        <v>5383</v>
      </c>
      <c r="Y2214" t="s">
        <v>5698</v>
      </c>
      <c r="Z2214" t="s">
        <v>5698</v>
      </c>
      <c r="AA2214" t="s">
        <v>5693</v>
      </c>
      <c r="AB2214" t="s">
        <v>5694</v>
      </c>
      <c r="AC2214" t="s">
        <v>5695</v>
      </c>
      <c r="AD2214" t="s">
        <v>5381</v>
      </c>
      <c r="AE2214" t="s">
        <v>5696</v>
      </c>
      <c r="AF2214" t="s">
        <v>46</v>
      </c>
      <c r="AG2214" t="s">
        <v>46</v>
      </c>
      <c r="AI2214">
        <v>6819162</v>
      </c>
      <c r="AJ2214">
        <v>4955488</v>
      </c>
    </row>
    <row r="2215" spans="1:36">
      <c r="A2215">
        <v>560490</v>
      </c>
      <c r="B2215">
        <v>560490</v>
      </c>
      <c r="C2215" t="e">
        <f>VLOOKUP(B2215,'[2]6단위기준(289개)'!$A$2:$B$290,2,0)</f>
        <v>#N/A</v>
      </c>
      <c r="D2215" t="s">
        <v>50</v>
      </c>
      <c r="G2215" t="s">
        <v>50</v>
      </c>
      <c r="J2215" t="s">
        <v>7211</v>
      </c>
      <c r="K2215" t="s">
        <v>0</v>
      </c>
      <c r="L2215" t="s">
        <v>79</v>
      </c>
      <c r="M2215">
        <v>560490</v>
      </c>
      <c r="N2215" t="s">
        <v>80</v>
      </c>
      <c r="O2215">
        <v>8</v>
      </c>
      <c r="P2215" t="s">
        <v>76</v>
      </c>
      <c r="Q2215" t="s">
        <v>76</v>
      </c>
      <c r="R2215" t="s">
        <v>91</v>
      </c>
      <c r="T2215" t="s">
        <v>46</v>
      </c>
      <c r="U2215" t="s">
        <v>48</v>
      </c>
      <c r="V2215" t="s">
        <v>48</v>
      </c>
      <c r="W2215" t="s">
        <v>5381</v>
      </c>
      <c r="X2215" t="s">
        <v>5383</v>
      </c>
      <c r="Y2215" t="s">
        <v>5699</v>
      </c>
      <c r="Z2215" t="s">
        <v>5699</v>
      </c>
      <c r="AA2215" t="s">
        <v>5693</v>
      </c>
      <c r="AB2215" t="s">
        <v>5694</v>
      </c>
      <c r="AC2215" t="s">
        <v>5695</v>
      </c>
      <c r="AD2215" t="s">
        <v>5381</v>
      </c>
      <c r="AE2215" t="s">
        <v>5696</v>
      </c>
      <c r="AF2215" t="s">
        <v>46</v>
      </c>
      <c r="AG2215" t="s">
        <v>46</v>
      </c>
      <c r="AI2215">
        <v>8335529</v>
      </c>
      <c r="AJ2215">
        <v>5138279</v>
      </c>
    </row>
    <row r="2216" spans="1:36">
      <c r="A2216">
        <v>560500</v>
      </c>
      <c r="B2216">
        <v>560500</v>
      </c>
      <c r="C2216" t="e">
        <f>VLOOKUP(B2216,'[2]6단위기준(289개)'!$A$2:$B$290,2,0)</f>
        <v>#N/A</v>
      </c>
      <c r="D2216" t="s">
        <v>50</v>
      </c>
      <c r="G2216" t="s">
        <v>50</v>
      </c>
      <c r="J2216" t="s">
        <v>7211</v>
      </c>
      <c r="K2216" t="s">
        <v>2483</v>
      </c>
      <c r="L2216" t="s">
        <v>2484</v>
      </c>
      <c r="M2216">
        <v>560500</v>
      </c>
      <c r="N2216" t="s">
        <v>80</v>
      </c>
      <c r="O2216">
        <v>8</v>
      </c>
      <c r="P2216" t="s">
        <v>76</v>
      </c>
      <c r="Q2216" t="s">
        <v>76</v>
      </c>
      <c r="R2216" t="s">
        <v>91</v>
      </c>
      <c r="T2216" t="s">
        <v>46</v>
      </c>
      <c r="U2216" t="s">
        <v>48</v>
      </c>
      <c r="V2216" t="s">
        <v>48</v>
      </c>
      <c r="W2216" t="s">
        <v>5381</v>
      </c>
      <c r="X2216" t="s">
        <v>5383</v>
      </c>
      <c r="Y2216" t="s">
        <v>5700</v>
      </c>
      <c r="Z2216" t="s">
        <v>5700</v>
      </c>
      <c r="AA2216" t="s">
        <v>5693</v>
      </c>
      <c r="AB2216" t="s">
        <v>5694</v>
      </c>
      <c r="AC2216" t="s">
        <v>5695</v>
      </c>
      <c r="AD2216" t="s">
        <v>5381</v>
      </c>
      <c r="AE2216" t="s">
        <v>5696</v>
      </c>
      <c r="AF2216" t="s">
        <v>46</v>
      </c>
      <c r="AG2216" t="s">
        <v>46</v>
      </c>
      <c r="AI2216">
        <v>2618127</v>
      </c>
      <c r="AJ2216">
        <v>1027822</v>
      </c>
    </row>
    <row r="2217" spans="1:36">
      <c r="A2217">
        <v>560600</v>
      </c>
      <c r="B2217">
        <v>560600</v>
      </c>
      <c r="C2217" t="e">
        <f>VLOOKUP(B2217,'[2]6단위기준(289개)'!$A$2:$B$290,2,0)</f>
        <v>#N/A</v>
      </c>
      <c r="D2217" t="s">
        <v>50</v>
      </c>
      <c r="G2217" t="s">
        <v>50</v>
      </c>
      <c r="J2217" t="s">
        <v>7211</v>
      </c>
      <c r="K2217" t="s">
        <v>2485</v>
      </c>
      <c r="L2217" t="s">
        <v>2486</v>
      </c>
      <c r="M2217">
        <v>560600</v>
      </c>
      <c r="N2217" t="s">
        <v>80</v>
      </c>
      <c r="O2217">
        <v>8</v>
      </c>
      <c r="P2217" t="s">
        <v>76</v>
      </c>
      <c r="Q2217" t="s">
        <v>76</v>
      </c>
      <c r="R2217" t="s">
        <v>91</v>
      </c>
      <c r="T2217" t="s">
        <v>46</v>
      </c>
      <c r="U2217" t="s">
        <v>48</v>
      </c>
      <c r="V2217" t="s">
        <v>48</v>
      </c>
      <c r="W2217" t="s">
        <v>5381</v>
      </c>
      <c r="X2217" t="s">
        <v>5383</v>
      </c>
      <c r="Y2217" t="s">
        <v>5700</v>
      </c>
      <c r="Z2217" t="s">
        <v>5700</v>
      </c>
      <c r="AA2217" t="s">
        <v>5693</v>
      </c>
      <c r="AB2217" t="s">
        <v>5694</v>
      </c>
      <c r="AC2217" t="s">
        <v>5695</v>
      </c>
      <c r="AD2217" t="s">
        <v>5381</v>
      </c>
      <c r="AE2217" t="s">
        <v>5696</v>
      </c>
      <c r="AF2217" t="s">
        <v>46</v>
      </c>
      <c r="AG2217" t="s">
        <v>46</v>
      </c>
      <c r="AI2217">
        <v>8187565</v>
      </c>
      <c r="AJ2217">
        <v>5696838</v>
      </c>
    </row>
    <row r="2218" spans="1:36">
      <c r="A2218">
        <v>560721</v>
      </c>
      <c r="B2218">
        <v>560721</v>
      </c>
      <c r="C2218" t="e">
        <f>VLOOKUP(B2218,'[2]6단위기준(289개)'!$A$2:$B$290,2,0)</f>
        <v>#N/A</v>
      </c>
      <c r="D2218" t="s">
        <v>50</v>
      </c>
      <c r="G2218" t="s">
        <v>50</v>
      </c>
      <c r="J2218" t="s">
        <v>7211</v>
      </c>
      <c r="K2218" t="s">
        <v>2487</v>
      </c>
      <c r="L2218" t="s">
        <v>2488</v>
      </c>
      <c r="M2218">
        <v>560721</v>
      </c>
      <c r="N2218" t="s">
        <v>80</v>
      </c>
      <c r="O2218">
        <v>10</v>
      </c>
      <c r="P2218" t="s">
        <v>76</v>
      </c>
      <c r="Q2218" t="s">
        <v>76</v>
      </c>
      <c r="R2218" t="s">
        <v>76</v>
      </c>
      <c r="T2218" t="s">
        <v>46</v>
      </c>
      <c r="U2218" t="s">
        <v>48</v>
      </c>
      <c r="V2218" t="s">
        <v>48</v>
      </c>
      <c r="W2218" t="s">
        <v>5381</v>
      </c>
      <c r="X2218" t="s">
        <v>5383</v>
      </c>
      <c r="Y2218" t="s">
        <v>5692</v>
      </c>
      <c r="Z2218" t="s">
        <v>5692</v>
      </c>
      <c r="AA2218" t="s">
        <v>5701</v>
      </c>
      <c r="AB2218" t="s">
        <v>5694</v>
      </c>
      <c r="AC2218" t="s">
        <v>5695</v>
      </c>
      <c r="AD2218" t="s">
        <v>5381</v>
      </c>
      <c r="AE2218" t="s">
        <v>5696</v>
      </c>
      <c r="AF2218" t="s">
        <v>46</v>
      </c>
      <c r="AG2218" t="s">
        <v>46</v>
      </c>
      <c r="AI2218">
        <v>8690</v>
      </c>
      <c r="AJ2218">
        <v>356812</v>
      </c>
    </row>
    <row r="2219" spans="1:36">
      <c r="A2219">
        <v>560729</v>
      </c>
      <c r="B2219">
        <v>560729</v>
      </c>
      <c r="C2219" t="e">
        <f>VLOOKUP(B2219,'[2]6단위기준(289개)'!$A$2:$B$290,2,0)</f>
        <v>#N/A</v>
      </c>
      <c r="D2219" t="s">
        <v>50</v>
      </c>
      <c r="G2219" t="s">
        <v>50</v>
      </c>
      <c r="J2219" t="s">
        <v>7211</v>
      </c>
      <c r="K2219" t="s">
        <v>0</v>
      </c>
      <c r="L2219" t="s">
        <v>79</v>
      </c>
      <c r="M2219">
        <v>560729</v>
      </c>
      <c r="N2219" t="s">
        <v>80</v>
      </c>
      <c r="O2219">
        <v>10</v>
      </c>
      <c r="P2219" t="s">
        <v>76</v>
      </c>
      <c r="Q2219" t="s">
        <v>76</v>
      </c>
      <c r="R2219" t="s">
        <v>76</v>
      </c>
      <c r="T2219" t="s">
        <v>46</v>
      </c>
      <c r="U2219" t="s">
        <v>48</v>
      </c>
      <c r="V2219" t="s">
        <v>48</v>
      </c>
      <c r="W2219" t="s">
        <v>5381</v>
      </c>
      <c r="X2219" t="s">
        <v>5383</v>
      </c>
      <c r="Y2219" t="s">
        <v>5692</v>
      </c>
      <c r="Z2219" t="s">
        <v>5692</v>
      </c>
      <c r="AA2219" t="s">
        <v>5701</v>
      </c>
      <c r="AB2219" t="s">
        <v>5694</v>
      </c>
      <c r="AC2219" t="s">
        <v>5695</v>
      </c>
      <c r="AD2219" t="s">
        <v>5381</v>
      </c>
      <c r="AE2219" t="s">
        <v>5696</v>
      </c>
      <c r="AF2219" t="s">
        <v>46</v>
      </c>
      <c r="AG2219" t="s">
        <v>46</v>
      </c>
      <c r="AI2219">
        <v>263155</v>
      </c>
      <c r="AJ2219">
        <v>1540235</v>
      </c>
    </row>
    <row r="2220" spans="1:36">
      <c r="A2220">
        <v>560741</v>
      </c>
      <c r="B2220">
        <v>560741</v>
      </c>
      <c r="C2220" t="e">
        <f>VLOOKUP(B2220,'[2]6단위기준(289개)'!$A$2:$B$290,2,0)</f>
        <v>#N/A</v>
      </c>
      <c r="D2220" t="s">
        <v>50</v>
      </c>
      <c r="G2220" t="s">
        <v>50</v>
      </c>
      <c r="J2220" t="s">
        <v>7211</v>
      </c>
      <c r="K2220" t="s">
        <v>2487</v>
      </c>
      <c r="L2220" t="s">
        <v>2488</v>
      </c>
      <c r="M2220">
        <v>560741</v>
      </c>
      <c r="N2220" t="s">
        <v>80</v>
      </c>
      <c r="O2220">
        <v>10</v>
      </c>
      <c r="P2220" t="s">
        <v>76</v>
      </c>
      <c r="Q2220" t="s">
        <v>76</v>
      </c>
      <c r="R2220" t="s">
        <v>76</v>
      </c>
      <c r="T2220" t="s">
        <v>46</v>
      </c>
      <c r="U2220" t="s">
        <v>48</v>
      </c>
      <c r="V2220" t="s">
        <v>48</v>
      </c>
      <c r="W2220" t="s">
        <v>5381</v>
      </c>
      <c r="X2220" t="s">
        <v>5383</v>
      </c>
      <c r="Y2220" t="s">
        <v>5692</v>
      </c>
      <c r="Z2220" t="s">
        <v>5692</v>
      </c>
      <c r="AA2220" t="s">
        <v>5701</v>
      </c>
      <c r="AB2220" t="s">
        <v>5694</v>
      </c>
      <c r="AC2220" t="s">
        <v>5695</v>
      </c>
      <c r="AD2220" t="s">
        <v>5381</v>
      </c>
      <c r="AE2220" t="s">
        <v>5696</v>
      </c>
      <c r="AF2220" t="s">
        <v>46</v>
      </c>
      <c r="AG2220" t="s">
        <v>46</v>
      </c>
      <c r="AI2220">
        <v>2640434</v>
      </c>
      <c r="AJ2220">
        <v>347620</v>
      </c>
    </row>
    <row r="2221" spans="1:36">
      <c r="A2221">
        <v>560749</v>
      </c>
      <c r="B2221">
        <v>560749</v>
      </c>
      <c r="C2221" t="e">
        <f>VLOOKUP(B2221,'[2]6단위기준(289개)'!$A$2:$B$290,2,0)</f>
        <v>#N/A</v>
      </c>
      <c r="D2221" t="s">
        <v>50</v>
      </c>
      <c r="G2221" t="s">
        <v>50</v>
      </c>
      <c r="J2221" t="s">
        <v>7211</v>
      </c>
      <c r="K2221" t="s">
        <v>0</v>
      </c>
      <c r="L2221" t="s">
        <v>79</v>
      </c>
      <c r="M2221">
        <v>560749</v>
      </c>
      <c r="N2221" t="s">
        <v>80</v>
      </c>
      <c r="O2221">
        <v>10</v>
      </c>
      <c r="P2221" t="s">
        <v>76</v>
      </c>
      <c r="Q2221" t="s">
        <v>76</v>
      </c>
      <c r="R2221" t="s">
        <v>76</v>
      </c>
      <c r="T2221" t="s">
        <v>46</v>
      </c>
      <c r="U2221" t="s">
        <v>48</v>
      </c>
      <c r="V2221" t="s">
        <v>48</v>
      </c>
      <c r="W2221" t="s">
        <v>5381</v>
      </c>
      <c r="X2221" t="s">
        <v>5383</v>
      </c>
      <c r="Y2221" t="s">
        <v>5692</v>
      </c>
      <c r="Z2221" t="s">
        <v>5692</v>
      </c>
      <c r="AA2221" t="s">
        <v>5701</v>
      </c>
      <c r="AB2221" t="s">
        <v>5694</v>
      </c>
      <c r="AC2221" t="s">
        <v>5695</v>
      </c>
      <c r="AD2221" t="s">
        <v>5381</v>
      </c>
      <c r="AE2221" t="s">
        <v>5696</v>
      </c>
      <c r="AF2221" t="s">
        <v>46</v>
      </c>
      <c r="AG2221" t="s">
        <v>46</v>
      </c>
      <c r="AI2221">
        <v>66728477</v>
      </c>
      <c r="AJ2221">
        <v>10572182</v>
      </c>
    </row>
    <row r="2222" spans="1:36">
      <c r="A2222">
        <v>560750</v>
      </c>
      <c r="B2222">
        <v>560750</v>
      </c>
      <c r="C2222" t="e">
        <f>VLOOKUP(B2222,'[2]6단위기준(289개)'!$A$2:$B$290,2,0)</f>
        <v>#N/A</v>
      </c>
      <c r="D2222" t="s">
        <v>50</v>
      </c>
      <c r="G2222" t="s">
        <v>50</v>
      </c>
      <c r="J2222" t="s">
        <v>7211</v>
      </c>
      <c r="K2222" t="s">
        <v>2489</v>
      </c>
      <c r="L2222" t="s">
        <v>2490</v>
      </c>
      <c r="M2222">
        <v>560750</v>
      </c>
      <c r="N2222" t="s">
        <v>80</v>
      </c>
      <c r="O2222">
        <v>10</v>
      </c>
      <c r="P2222" t="s">
        <v>76</v>
      </c>
      <c r="Q2222" t="s">
        <v>76</v>
      </c>
      <c r="R2222" t="s">
        <v>76</v>
      </c>
      <c r="T2222" t="s">
        <v>46</v>
      </c>
      <c r="U2222" t="s">
        <v>48</v>
      </c>
      <c r="V2222" t="s">
        <v>48</v>
      </c>
      <c r="W2222" t="s">
        <v>5381</v>
      </c>
      <c r="X2222" t="s">
        <v>5383</v>
      </c>
      <c r="Y2222" t="s">
        <v>5692</v>
      </c>
      <c r="Z2222" t="s">
        <v>5692</v>
      </c>
      <c r="AA2222" t="s">
        <v>5701</v>
      </c>
      <c r="AB2222" t="s">
        <v>5694</v>
      </c>
      <c r="AC2222" t="s">
        <v>5695</v>
      </c>
      <c r="AD2222" t="s">
        <v>5381</v>
      </c>
      <c r="AE2222" t="s">
        <v>5696</v>
      </c>
      <c r="AF2222" t="s">
        <v>46</v>
      </c>
      <c r="AG2222" t="s">
        <v>46</v>
      </c>
      <c r="AI2222">
        <v>57033407</v>
      </c>
      <c r="AJ2222">
        <v>6187466</v>
      </c>
    </row>
    <row r="2223" spans="1:36">
      <c r="A2223">
        <v>560790</v>
      </c>
      <c r="B2223">
        <v>560790</v>
      </c>
      <c r="C2223" t="e">
        <f>VLOOKUP(B2223,'[2]6단위기준(289개)'!$A$2:$B$290,2,0)</f>
        <v>#N/A</v>
      </c>
      <c r="D2223" t="s">
        <v>50</v>
      </c>
      <c r="G2223" t="s">
        <v>50</v>
      </c>
      <c r="J2223" t="s">
        <v>7211</v>
      </c>
      <c r="K2223" t="s">
        <v>0</v>
      </c>
      <c r="L2223" t="s">
        <v>79</v>
      </c>
      <c r="M2223">
        <v>560790</v>
      </c>
      <c r="N2223" t="s">
        <v>80</v>
      </c>
      <c r="O2223">
        <v>10</v>
      </c>
      <c r="P2223" t="s">
        <v>76</v>
      </c>
      <c r="Q2223" t="s">
        <v>76</v>
      </c>
      <c r="R2223" t="s">
        <v>76</v>
      </c>
      <c r="T2223" t="s">
        <v>46</v>
      </c>
      <c r="U2223" t="s">
        <v>48</v>
      </c>
      <c r="V2223" t="s">
        <v>48</v>
      </c>
      <c r="W2223" t="s">
        <v>5381</v>
      </c>
      <c r="X2223" t="s">
        <v>5383</v>
      </c>
      <c r="Y2223" t="s">
        <v>5692</v>
      </c>
      <c r="Z2223" t="s">
        <v>5692</v>
      </c>
      <c r="AA2223" t="s">
        <v>5701</v>
      </c>
      <c r="AB2223" t="s">
        <v>5694</v>
      </c>
      <c r="AC2223" t="s">
        <v>5695</v>
      </c>
      <c r="AD2223" t="s">
        <v>5381</v>
      </c>
      <c r="AE2223" t="s">
        <v>5696</v>
      </c>
      <c r="AF2223" t="s">
        <v>46</v>
      </c>
      <c r="AG2223" t="s">
        <v>46</v>
      </c>
      <c r="AI2223">
        <v>8337228</v>
      </c>
      <c r="AJ2223">
        <v>5613501</v>
      </c>
    </row>
    <row r="2224" spans="1:36">
      <c r="A2224">
        <v>560811</v>
      </c>
      <c r="B2224">
        <v>560811</v>
      </c>
      <c r="C2224" t="e">
        <f>VLOOKUP(B2224,'[2]6단위기준(289개)'!$A$2:$B$290,2,0)</f>
        <v>#N/A</v>
      </c>
      <c r="D2224" t="s">
        <v>50</v>
      </c>
      <c r="G2224" t="s">
        <v>50</v>
      </c>
      <c r="J2224" t="s">
        <v>7211</v>
      </c>
      <c r="K2224" t="s">
        <v>2491</v>
      </c>
      <c r="L2224" t="s">
        <v>2492</v>
      </c>
      <c r="M2224">
        <v>560811</v>
      </c>
      <c r="N2224" t="s">
        <v>80</v>
      </c>
      <c r="O2224">
        <v>10</v>
      </c>
      <c r="P2224" t="s">
        <v>76</v>
      </c>
      <c r="Q2224" t="s">
        <v>76</v>
      </c>
      <c r="R2224" t="s">
        <v>76</v>
      </c>
      <c r="T2224" t="s">
        <v>46</v>
      </c>
      <c r="U2224" t="s">
        <v>48</v>
      </c>
      <c r="V2224" t="s">
        <v>48</v>
      </c>
      <c r="W2224" t="s">
        <v>5381</v>
      </c>
      <c r="X2224" t="s">
        <v>5383</v>
      </c>
      <c r="Y2224" t="s">
        <v>5692</v>
      </c>
      <c r="Z2224" t="s">
        <v>5692</v>
      </c>
      <c r="AA2224" t="s">
        <v>5701</v>
      </c>
      <c r="AB2224" t="s">
        <v>5694</v>
      </c>
      <c r="AC2224" t="s">
        <v>5695</v>
      </c>
      <c r="AD2224" t="s">
        <v>5381</v>
      </c>
      <c r="AE2224" t="s">
        <v>5696</v>
      </c>
      <c r="AF2224" t="s">
        <v>48</v>
      </c>
      <c r="AG2224" t="s">
        <v>48</v>
      </c>
      <c r="AI2224">
        <v>41264213</v>
      </c>
      <c r="AJ2224">
        <v>46279178</v>
      </c>
    </row>
    <row r="2225" spans="1:36">
      <c r="A2225">
        <v>560819</v>
      </c>
      <c r="B2225">
        <v>560819</v>
      </c>
      <c r="C2225" t="e">
        <f>VLOOKUP(B2225,'[2]6단위기준(289개)'!$A$2:$B$290,2,0)</f>
        <v>#N/A</v>
      </c>
      <c r="D2225" t="s">
        <v>50</v>
      </c>
      <c r="G2225" t="s">
        <v>50</v>
      </c>
      <c r="J2225" t="s">
        <v>7211</v>
      </c>
      <c r="K2225" t="s">
        <v>0</v>
      </c>
      <c r="L2225" t="s">
        <v>79</v>
      </c>
      <c r="M2225">
        <v>560819</v>
      </c>
      <c r="N2225" t="s">
        <v>80</v>
      </c>
      <c r="O2225">
        <v>10</v>
      </c>
      <c r="P2225" t="s">
        <v>76</v>
      </c>
      <c r="Q2225" t="s">
        <v>76</v>
      </c>
      <c r="R2225" t="s">
        <v>76</v>
      </c>
      <c r="T2225" t="s">
        <v>46</v>
      </c>
      <c r="U2225" t="s">
        <v>48</v>
      </c>
      <c r="V2225" t="s">
        <v>48</v>
      </c>
      <c r="W2225" t="s">
        <v>5381</v>
      </c>
      <c r="X2225" t="s">
        <v>5383</v>
      </c>
      <c r="Y2225" t="s">
        <v>5692</v>
      </c>
      <c r="Z2225" t="s">
        <v>5692</v>
      </c>
      <c r="AA2225" t="s">
        <v>5701</v>
      </c>
      <c r="AB2225" t="s">
        <v>5694</v>
      </c>
      <c r="AC2225" t="s">
        <v>5695</v>
      </c>
      <c r="AD2225" t="s">
        <v>5381</v>
      </c>
      <c r="AE2225" t="s">
        <v>5696</v>
      </c>
      <c r="AF2225" t="s">
        <v>48</v>
      </c>
      <c r="AG2225" t="s">
        <v>48</v>
      </c>
      <c r="AI2225">
        <v>7337461</v>
      </c>
      <c r="AJ2225">
        <v>15210514</v>
      </c>
    </row>
    <row r="2226" spans="1:36">
      <c r="A2226">
        <v>560890</v>
      </c>
      <c r="B2226">
        <v>560890</v>
      </c>
      <c r="C2226" t="e">
        <f>VLOOKUP(B2226,'[2]6단위기준(289개)'!$A$2:$B$290,2,0)</f>
        <v>#N/A</v>
      </c>
      <c r="D2226" t="s">
        <v>50</v>
      </c>
      <c r="G2226" t="s">
        <v>50</v>
      </c>
      <c r="J2226" t="s">
        <v>7211</v>
      </c>
      <c r="K2226" t="s">
        <v>0</v>
      </c>
      <c r="L2226" t="s">
        <v>79</v>
      </c>
      <c r="M2226">
        <v>560890</v>
      </c>
      <c r="N2226" t="s">
        <v>80</v>
      </c>
      <c r="O2226">
        <v>10</v>
      </c>
      <c r="P2226" t="s">
        <v>76</v>
      </c>
      <c r="Q2226" t="s">
        <v>76</v>
      </c>
      <c r="R2226" t="s">
        <v>76</v>
      </c>
      <c r="T2226" t="s">
        <v>46</v>
      </c>
      <c r="U2226" t="s">
        <v>48</v>
      </c>
      <c r="V2226" t="s">
        <v>48</v>
      </c>
      <c r="W2226" t="s">
        <v>5381</v>
      </c>
      <c r="X2226" t="s">
        <v>5383</v>
      </c>
      <c r="Y2226" t="s">
        <v>5692</v>
      </c>
      <c r="Z2226" t="s">
        <v>5692</v>
      </c>
      <c r="AA2226" t="s">
        <v>5701</v>
      </c>
      <c r="AB2226" t="s">
        <v>5694</v>
      </c>
      <c r="AC2226" t="s">
        <v>5695</v>
      </c>
      <c r="AD2226" t="s">
        <v>5381</v>
      </c>
      <c r="AE2226" t="s">
        <v>5696</v>
      </c>
      <c r="AF2226" t="s">
        <v>48</v>
      </c>
      <c r="AG2226" t="s">
        <v>48</v>
      </c>
      <c r="AI2226">
        <v>2775605</v>
      </c>
      <c r="AJ2226">
        <v>2004159</v>
      </c>
    </row>
    <row r="2227" spans="1:36">
      <c r="A2227">
        <v>560900</v>
      </c>
      <c r="B2227">
        <v>560900</v>
      </c>
      <c r="C2227" t="e">
        <f>VLOOKUP(B2227,'[2]6단위기준(289개)'!$A$2:$B$290,2,0)</f>
        <v>#N/A</v>
      </c>
      <c r="D2227" t="s">
        <v>50</v>
      </c>
      <c r="G2227" t="s">
        <v>50</v>
      </c>
      <c r="J2227" t="s">
        <v>7211</v>
      </c>
      <c r="K2227" t="s">
        <v>2493</v>
      </c>
      <c r="L2227" t="s">
        <v>2494</v>
      </c>
      <c r="M2227">
        <v>560900</v>
      </c>
      <c r="N2227" t="s">
        <v>80</v>
      </c>
      <c r="O2227">
        <v>8</v>
      </c>
      <c r="P2227" t="s">
        <v>76</v>
      </c>
      <c r="Q2227" t="s">
        <v>76</v>
      </c>
      <c r="R2227" t="s">
        <v>76</v>
      </c>
      <c r="T2227" t="s">
        <v>46</v>
      </c>
      <c r="U2227" t="s">
        <v>48</v>
      </c>
      <c r="V2227" t="s">
        <v>48</v>
      </c>
      <c r="W2227" t="s">
        <v>5381</v>
      </c>
      <c r="X2227" t="s">
        <v>5383</v>
      </c>
      <c r="Y2227" t="s">
        <v>5692</v>
      </c>
      <c r="Z2227" t="s">
        <v>5692</v>
      </c>
      <c r="AA2227" t="s">
        <v>5693</v>
      </c>
      <c r="AB2227" t="s">
        <v>5694</v>
      </c>
      <c r="AC2227" t="s">
        <v>5695</v>
      </c>
      <c r="AD2227" t="s">
        <v>5381</v>
      </c>
      <c r="AE2227" t="s">
        <v>5696</v>
      </c>
      <c r="AF2227" t="s">
        <v>48</v>
      </c>
      <c r="AG2227" t="s">
        <v>48</v>
      </c>
      <c r="AI2227">
        <v>10147504</v>
      </c>
      <c r="AJ2227">
        <v>6960910</v>
      </c>
    </row>
    <row r="2228" spans="1:36">
      <c r="A2228">
        <v>570110</v>
      </c>
      <c r="B2228">
        <v>570110</v>
      </c>
      <c r="C2228" t="e">
        <f>VLOOKUP(B2228,'[2]6단위기준(289개)'!$A$2:$B$290,2,0)</f>
        <v>#N/A</v>
      </c>
      <c r="D2228" t="s">
        <v>50</v>
      </c>
      <c r="G2228" t="s">
        <v>50</v>
      </c>
      <c r="J2228" t="s">
        <v>7211</v>
      </c>
      <c r="K2228" t="s">
        <v>2470</v>
      </c>
      <c r="L2228" t="s">
        <v>2471</v>
      </c>
      <c r="M2228">
        <v>570110</v>
      </c>
      <c r="N2228" t="s">
        <v>80</v>
      </c>
      <c r="O2228">
        <v>10</v>
      </c>
      <c r="P2228" t="s">
        <v>76</v>
      </c>
      <c r="Q2228" t="s">
        <v>76</v>
      </c>
      <c r="R2228" t="s">
        <v>76</v>
      </c>
      <c r="T2228" t="s">
        <v>46</v>
      </c>
      <c r="U2228" t="s">
        <v>48</v>
      </c>
      <c r="V2228" t="s">
        <v>48</v>
      </c>
      <c r="W2228" t="s">
        <v>5381</v>
      </c>
      <c r="X2228" t="s">
        <v>5383</v>
      </c>
      <c r="Y2228" t="s">
        <v>5702</v>
      </c>
      <c r="Z2228" t="s">
        <v>5702</v>
      </c>
      <c r="AA2228" t="s">
        <v>5693</v>
      </c>
      <c r="AB2228" t="s">
        <v>5703</v>
      </c>
      <c r="AC2228" t="s">
        <v>5704</v>
      </c>
      <c r="AD2228" t="s">
        <v>5381</v>
      </c>
      <c r="AE2228" t="s">
        <v>5705</v>
      </c>
      <c r="AF2228" t="s">
        <v>46</v>
      </c>
      <c r="AG2228" t="s">
        <v>46</v>
      </c>
      <c r="AI2228">
        <v>4</v>
      </c>
      <c r="AJ2228">
        <v>524619</v>
      </c>
    </row>
    <row r="2229" spans="1:36">
      <c r="A2229">
        <v>570190</v>
      </c>
      <c r="B2229">
        <v>570190</v>
      </c>
      <c r="C2229" t="e">
        <f>VLOOKUP(B2229,'[2]6단위기준(289개)'!$A$2:$B$290,2,0)</f>
        <v>#N/A</v>
      </c>
      <c r="D2229" t="s">
        <v>50</v>
      </c>
      <c r="G2229" t="s">
        <v>50</v>
      </c>
      <c r="J2229" t="s">
        <v>7211</v>
      </c>
      <c r="K2229" t="s">
        <v>2472</v>
      </c>
      <c r="L2229" t="s">
        <v>2495</v>
      </c>
      <c r="M2229">
        <v>570190</v>
      </c>
      <c r="N2229" t="s">
        <v>80</v>
      </c>
      <c r="O2229">
        <v>10</v>
      </c>
      <c r="P2229" t="s">
        <v>76</v>
      </c>
      <c r="Q2229" t="s">
        <v>76</v>
      </c>
      <c r="R2229" t="s">
        <v>76</v>
      </c>
      <c r="T2229" t="s">
        <v>46</v>
      </c>
      <c r="U2229" t="s">
        <v>48</v>
      </c>
      <c r="V2229" t="s">
        <v>48</v>
      </c>
      <c r="W2229" t="s">
        <v>5381</v>
      </c>
      <c r="X2229" t="s">
        <v>5383</v>
      </c>
      <c r="Y2229" t="s">
        <v>5702</v>
      </c>
      <c r="Z2229" t="s">
        <v>5702</v>
      </c>
      <c r="AA2229" t="s">
        <v>5693</v>
      </c>
      <c r="AB2229" t="s">
        <v>5703</v>
      </c>
      <c r="AC2229" t="s">
        <v>5704</v>
      </c>
      <c r="AD2229" t="s">
        <v>5381</v>
      </c>
      <c r="AE2229" t="s">
        <v>5705</v>
      </c>
      <c r="AF2229" t="s">
        <v>46</v>
      </c>
      <c r="AG2229" t="s">
        <v>46</v>
      </c>
      <c r="AI2229">
        <v>118524</v>
      </c>
      <c r="AJ2229">
        <v>628265</v>
      </c>
    </row>
    <row r="2230" spans="1:36">
      <c r="A2230">
        <v>570210</v>
      </c>
      <c r="B2230">
        <v>570210</v>
      </c>
      <c r="C2230" t="e">
        <f>VLOOKUP(B2230,'[2]6단위기준(289개)'!$A$2:$B$290,2,0)</f>
        <v>#N/A</v>
      </c>
      <c r="D2230" t="s">
        <v>50</v>
      </c>
      <c r="G2230" t="s">
        <v>50</v>
      </c>
      <c r="J2230" t="s">
        <v>7211</v>
      </c>
      <c r="K2230" t="s">
        <v>2496</v>
      </c>
      <c r="L2230" t="s">
        <v>2497</v>
      </c>
      <c r="M2230">
        <v>570210</v>
      </c>
      <c r="N2230" t="s">
        <v>80</v>
      </c>
      <c r="O2230">
        <v>10</v>
      </c>
      <c r="P2230" t="s">
        <v>76</v>
      </c>
      <c r="Q2230" t="s">
        <v>76</v>
      </c>
      <c r="R2230" t="s">
        <v>76</v>
      </c>
      <c r="T2230" t="s">
        <v>46</v>
      </c>
      <c r="U2230" t="s">
        <v>48</v>
      </c>
      <c r="V2230" t="s">
        <v>48</v>
      </c>
      <c r="W2230" t="s">
        <v>5381</v>
      </c>
      <c r="X2230" t="s">
        <v>5383</v>
      </c>
      <c r="Y2230" t="s">
        <v>5702</v>
      </c>
      <c r="Z2230" t="s">
        <v>5702</v>
      </c>
      <c r="AA2230" t="s">
        <v>5693</v>
      </c>
      <c r="AB2230" t="s">
        <v>5703</v>
      </c>
      <c r="AC2230" t="s">
        <v>5704</v>
      </c>
      <c r="AD2230" t="s">
        <v>5381</v>
      </c>
      <c r="AE2230" t="s">
        <v>5705</v>
      </c>
      <c r="AF2230" t="s">
        <v>46</v>
      </c>
      <c r="AG2230" t="s">
        <v>46</v>
      </c>
      <c r="AI2230">
        <v>0</v>
      </c>
      <c r="AJ2230">
        <v>145170</v>
      </c>
    </row>
    <row r="2231" spans="1:36">
      <c r="A2231">
        <v>570220</v>
      </c>
      <c r="B2231">
        <v>570220</v>
      </c>
      <c r="C2231" t="e">
        <f>VLOOKUP(B2231,'[2]6단위기준(289개)'!$A$2:$B$290,2,0)</f>
        <v>#N/A</v>
      </c>
      <c r="D2231" t="s">
        <v>50</v>
      </c>
      <c r="G2231" t="s">
        <v>50</v>
      </c>
      <c r="J2231" t="s">
        <v>7211</v>
      </c>
      <c r="K2231" t="s">
        <v>2498</v>
      </c>
      <c r="L2231" t="s">
        <v>2499</v>
      </c>
      <c r="M2231">
        <v>570220</v>
      </c>
      <c r="N2231" t="s">
        <v>80</v>
      </c>
      <c r="O2231">
        <v>10</v>
      </c>
      <c r="P2231" t="s">
        <v>76</v>
      </c>
      <c r="Q2231" t="s">
        <v>76</v>
      </c>
      <c r="R2231" t="s">
        <v>76</v>
      </c>
      <c r="T2231" t="s">
        <v>46</v>
      </c>
      <c r="U2231" t="s">
        <v>48</v>
      </c>
      <c r="V2231" t="s">
        <v>48</v>
      </c>
      <c r="W2231" t="s">
        <v>5381</v>
      </c>
      <c r="X2231" t="s">
        <v>5383</v>
      </c>
      <c r="Y2231" t="s">
        <v>5702</v>
      </c>
      <c r="Z2231" t="s">
        <v>5702</v>
      </c>
      <c r="AA2231" t="s">
        <v>5693</v>
      </c>
      <c r="AB2231" t="s">
        <v>5703</v>
      </c>
      <c r="AC2231" t="s">
        <v>5704</v>
      </c>
      <c r="AD2231" t="s">
        <v>5381</v>
      </c>
      <c r="AE2231" t="s">
        <v>5705</v>
      </c>
      <c r="AF2231" t="s">
        <v>46</v>
      </c>
      <c r="AG2231" t="s">
        <v>46</v>
      </c>
      <c r="AI2231">
        <v>15011</v>
      </c>
      <c r="AJ2231">
        <v>3213011</v>
      </c>
    </row>
    <row r="2232" spans="1:36">
      <c r="A2232">
        <v>570231</v>
      </c>
      <c r="B2232">
        <v>570231</v>
      </c>
      <c r="C2232" t="e">
        <f>VLOOKUP(B2232,'[2]6단위기준(289개)'!$A$2:$B$290,2,0)</f>
        <v>#N/A</v>
      </c>
      <c r="D2232" t="s">
        <v>50</v>
      </c>
      <c r="G2232" t="s">
        <v>50</v>
      </c>
      <c r="J2232" t="s">
        <v>7211</v>
      </c>
      <c r="K2232" t="s">
        <v>2470</v>
      </c>
      <c r="L2232" t="s">
        <v>2471</v>
      </c>
      <c r="M2232">
        <v>570231</v>
      </c>
      <c r="N2232" t="s">
        <v>80</v>
      </c>
      <c r="O2232">
        <v>10</v>
      </c>
      <c r="P2232" t="s">
        <v>76</v>
      </c>
      <c r="Q2232" t="s">
        <v>76</v>
      </c>
      <c r="R2232" t="s">
        <v>76</v>
      </c>
      <c r="T2232" t="s">
        <v>46</v>
      </c>
      <c r="U2232" t="s">
        <v>48</v>
      </c>
      <c r="V2232" t="s">
        <v>48</v>
      </c>
      <c r="W2232" t="s">
        <v>5381</v>
      </c>
      <c r="X2232" t="s">
        <v>5383</v>
      </c>
      <c r="Y2232" t="s">
        <v>5702</v>
      </c>
      <c r="Z2232" t="s">
        <v>5702</v>
      </c>
      <c r="AA2232" t="s">
        <v>5693</v>
      </c>
      <c r="AB2232" t="s">
        <v>5703</v>
      </c>
      <c r="AC2232" t="s">
        <v>5704</v>
      </c>
      <c r="AD2232" t="s">
        <v>5381</v>
      </c>
      <c r="AE2232" t="s">
        <v>5705</v>
      </c>
      <c r="AF2232" t="s">
        <v>46</v>
      </c>
      <c r="AG2232" t="s">
        <v>46</v>
      </c>
      <c r="AI2232">
        <v>30047</v>
      </c>
      <c r="AJ2232">
        <v>3324697</v>
      </c>
    </row>
    <row r="2233" spans="1:36">
      <c r="A2233">
        <v>570232</v>
      </c>
      <c r="B2233">
        <v>570232</v>
      </c>
      <c r="C2233" t="e">
        <f>VLOOKUP(B2233,'[2]6단위기준(289개)'!$A$2:$B$290,2,0)</f>
        <v>#N/A</v>
      </c>
      <c r="D2233" t="s">
        <v>50</v>
      </c>
      <c r="G2233" t="s">
        <v>50</v>
      </c>
      <c r="J2233" t="s">
        <v>7211</v>
      </c>
      <c r="K2233" t="s">
        <v>2500</v>
      </c>
      <c r="L2233" t="s">
        <v>2465</v>
      </c>
      <c r="M2233">
        <v>570232</v>
      </c>
      <c r="N2233" t="s">
        <v>80</v>
      </c>
      <c r="O2233">
        <v>10</v>
      </c>
      <c r="P2233" t="s">
        <v>76</v>
      </c>
      <c r="Q2233" t="s">
        <v>76</v>
      </c>
      <c r="R2233" t="s">
        <v>76</v>
      </c>
      <c r="T2233" t="s">
        <v>46</v>
      </c>
      <c r="U2233" t="s">
        <v>48</v>
      </c>
      <c r="V2233" t="s">
        <v>48</v>
      </c>
      <c r="W2233" t="s">
        <v>5381</v>
      </c>
      <c r="X2233" t="s">
        <v>5383</v>
      </c>
      <c r="Y2233" t="s">
        <v>5702</v>
      </c>
      <c r="Z2233" t="s">
        <v>5702</v>
      </c>
      <c r="AA2233" t="s">
        <v>5693</v>
      </c>
      <c r="AB2233" t="s">
        <v>5703</v>
      </c>
      <c r="AC2233" t="s">
        <v>5704</v>
      </c>
      <c r="AD2233" t="s">
        <v>5381</v>
      </c>
      <c r="AE2233" t="s">
        <v>5705</v>
      </c>
      <c r="AF2233" t="s">
        <v>46</v>
      </c>
      <c r="AG2233" t="s">
        <v>46</v>
      </c>
      <c r="AI2233">
        <v>105676</v>
      </c>
      <c r="AJ2233">
        <v>850781</v>
      </c>
    </row>
    <row r="2234" spans="1:36">
      <c r="A2234">
        <v>570239</v>
      </c>
      <c r="B2234">
        <v>570239</v>
      </c>
      <c r="C2234" t="e">
        <f>VLOOKUP(B2234,'[2]6단위기준(289개)'!$A$2:$B$290,2,0)</f>
        <v>#N/A</v>
      </c>
      <c r="D2234" t="s">
        <v>50</v>
      </c>
      <c r="G2234" t="s">
        <v>50</v>
      </c>
      <c r="J2234" t="s">
        <v>7211</v>
      </c>
      <c r="K2234" t="s">
        <v>2472</v>
      </c>
      <c r="L2234" t="s">
        <v>2495</v>
      </c>
      <c r="M2234">
        <v>570239</v>
      </c>
      <c r="N2234" t="s">
        <v>80</v>
      </c>
      <c r="O2234">
        <v>10</v>
      </c>
      <c r="P2234" t="s">
        <v>76</v>
      </c>
      <c r="Q2234" t="s">
        <v>76</v>
      </c>
      <c r="R2234" t="s">
        <v>76</v>
      </c>
      <c r="T2234" t="s">
        <v>46</v>
      </c>
      <c r="U2234" t="s">
        <v>48</v>
      </c>
      <c r="V2234" t="s">
        <v>48</v>
      </c>
      <c r="W2234" t="s">
        <v>5381</v>
      </c>
      <c r="X2234" t="s">
        <v>5383</v>
      </c>
      <c r="Y2234" t="s">
        <v>5702</v>
      </c>
      <c r="Z2234" t="s">
        <v>5702</v>
      </c>
      <c r="AA2234" t="s">
        <v>5693</v>
      </c>
      <c r="AB2234" t="s">
        <v>5703</v>
      </c>
      <c r="AC2234" t="s">
        <v>5704</v>
      </c>
      <c r="AD2234" t="s">
        <v>5381</v>
      </c>
      <c r="AE2234" t="s">
        <v>5705</v>
      </c>
      <c r="AF2234" t="s">
        <v>46</v>
      </c>
      <c r="AG2234" t="s">
        <v>46</v>
      </c>
      <c r="AI2234">
        <v>2904</v>
      </c>
      <c r="AJ2234">
        <v>160849</v>
      </c>
    </row>
    <row r="2235" spans="1:36">
      <c r="A2235">
        <v>570241</v>
      </c>
      <c r="B2235">
        <v>570241</v>
      </c>
      <c r="C2235" t="e">
        <f>VLOOKUP(B2235,'[2]6단위기준(289개)'!$A$2:$B$290,2,0)</f>
        <v>#N/A</v>
      </c>
      <c r="D2235" t="s">
        <v>50</v>
      </c>
      <c r="G2235" t="s">
        <v>50</v>
      </c>
      <c r="J2235" t="s">
        <v>7211</v>
      </c>
      <c r="K2235" t="s">
        <v>2470</v>
      </c>
      <c r="L2235" t="s">
        <v>2471</v>
      </c>
      <c r="M2235">
        <v>570241</v>
      </c>
      <c r="N2235" t="s">
        <v>80</v>
      </c>
      <c r="O2235">
        <v>10</v>
      </c>
      <c r="P2235" t="s">
        <v>76</v>
      </c>
      <c r="Q2235" t="s">
        <v>76</v>
      </c>
      <c r="R2235" t="s">
        <v>76</v>
      </c>
      <c r="T2235" t="s">
        <v>46</v>
      </c>
      <c r="U2235" t="s">
        <v>48</v>
      </c>
      <c r="V2235" t="s">
        <v>48</v>
      </c>
      <c r="W2235" t="s">
        <v>5381</v>
      </c>
      <c r="X2235" t="s">
        <v>5383</v>
      </c>
      <c r="Y2235" t="s">
        <v>5702</v>
      </c>
      <c r="Z2235" t="s">
        <v>5702</v>
      </c>
      <c r="AA2235" t="s">
        <v>5693</v>
      </c>
      <c r="AB2235" t="s">
        <v>5703</v>
      </c>
      <c r="AC2235" t="s">
        <v>5704</v>
      </c>
      <c r="AD2235" t="s">
        <v>5381</v>
      </c>
      <c r="AE2235" t="s">
        <v>5705</v>
      </c>
      <c r="AF2235" t="s">
        <v>46</v>
      </c>
      <c r="AG2235" t="s">
        <v>46</v>
      </c>
      <c r="AI2235">
        <v>0</v>
      </c>
      <c r="AJ2235">
        <v>962750</v>
      </c>
    </row>
    <row r="2236" spans="1:36">
      <c r="A2236">
        <v>570242</v>
      </c>
      <c r="B2236">
        <v>570242</v>
      </c>
      <c r="C2236" t="e">
        <f>VLOOKUP(B2236,'[2]6단위기준(289개)'!$A$2:$B$290,2,0)</f>
        <v>#N/A</v>
      </c>
      <c r="D2236" t="s">
        <v>50</v>
      </c>
      <c r="G2236" t="s">
        <v>50</v>
      </c>
      <c r="J2236" t="s">
        <v>7211</v>
      </c>
      <c r="K2236" t="s">
        <v>2500</v>
      </c>
      <c r="L2236" t="s">
        <v>2465</v>
      </c>
      <c r="M2236">
        <v>570242</v>
      </c>
      <c r="N2236" t="s">
        <v>80</v>
      </c>
      <c r="O2236">
        <v>10</v>
      </c>
      <c r="P2236" t="s">
        <v>76</v>
      </c>
      <c r="Q2236" t="s">
        <v>76</v>
      </c>
      <c r="R2236" t="s">
        <v>76</v>
      </c>
      <c r="T2236" t="s">
        <v>46</v>
      </c>
      <c r="U2236" t="s">
        <v>48</v>
      </c>
      <c r="V2236" t="s">
        <v>48</v>
      </c>
      <c r="W2236" t="s">
        <v>5381</v>
      </c>
      <c r="X2236" t="s">
        <v>5383</v>
      </c>
      <c r="Y2236" t="s">
        <v>5702</v>
      </c>
      <c r="Z2236" t="s">
        <v>5702</v>
      </c>
      <c r="AA2236" t="s">
        <v>5693</v>
      </c>
      <c r="AB2236" t="s">
        <v>5703</v>
      </c>
      <c r="AC2236" t="s">
        <v>5704</v>
      </c>
      <c r="AD2236" t="s">
        <v>5381</v>
      </c>
      <c r="AE2236" t="s">
        <v>5705</v>
      </c>
      <c r="AF2236" t="s">
        <v>46</v>
      </c>
      <c r="AG2236" t="s">
        <v>46</v>
      </c>
      <c r="AI2236">
        <v>335272</v>
      </c>
      <c r="AJ2236">
        <v>4092974</v>
      </c>
    </row>
    <row r="2237" spans="1:36">
      <c r="A2237">
        <v>570249</v>
      </c>
      <c r="B2237">
        <v>570249</v>
      </c>
      <c r="C2237" t="e">
        <f>VLOOKUP(B2237,'[2]6단위기준(289개)'!$A$2:$B$290,2,0)</f>
        <v>#N/A</v>
      </c>
      <c r="D2237" t="s">
        <v>50</v>
      </c>
      <c r="G2237" t="s">
        <v>50</v>
      </c>
      <c r="J2237" t="s">
        <v>7211</v>
      </c>
      <c r="K2237" t="s">
        <v>2472</v>
      </c>
      <c r="L2237" t="s">
        <v>2495</v>
      </c>
      <c r="M2237">
        <v>570249</v>
      </c>
      <c r="N2237" t="s">
        <v>80</v>
      </c>
      <c r="O2237">
        <v>10</v>
      </c>
      <c r="P2237" t="s">
        <v>76</v>
      </c>
      <c r="Q2237" t="s">
        <v>76</v>
      </c>
      <c r="R2237" t="s">
        <v>76</v>
      </c>
      <c r="T2237" t="s">
        <v>46</v>
      </c>
      <c r="U2237" t="s">
        <v>48</v>
      </c>
      <c r="V2237" t="s">
        <v>48</v>
      </c>
      <c r="W2237" t="s">
        <v>5381</v>
      </c>
      <c r="X2237" t="s">
        <v>5383</v>
      </c>
      <c r="Y2237" t="s">
        <v>5702</v>
      </c>
      <c r="Z2237" t="s">
        <v>5702</v>
      </c>
      <c r="AA2237" t="s">
        <v>5693</v>
      </c>
      <c r="AB2237" t="s">
        <v>5703</v>
      </c>
      <c r="AC2237" t="s">
        <v>5704</v>
      </c>
      <c r="AD2237" t="s">
        <v>5381</v>
      </c>
      <c r="AE2237" t="s">
        <v>5705</v>
      </c>
      <c r="AF2237" t="s">
        <v>46</v>
      </c>
      <c r="AG2237" t="s">
        <v>46</v>
      </c>
      <c r="AI2237">
        <v>16927</v>
      </c>
      <c r="AJ2237">
        <v>297547</v>
      </c>
    </row>
    <row r="2238" spans="1:36">
      <c r="A2238">
        <v>570250</v>
      </c>
      <c r="B2238">
        <v>570250</v>
      </c>
      <c r="C2238" t="e">
        <f>VLOOKUP(B2238,'[2]6단위기준(289개)'!$A$2:$B$290,2,0)</f>
        <v>#N/A</v>
      </c>
      <c r="D2238" t="s">
        <v>50</v>
      </c>
      <c r="G2238" t="s">
        <v>50</v>
      </c>
      <c r="J2238" t="s">
        <v>7211</v>
      </c>
      <c r="K2238" t="s">
        <v>2501</v>
      </c>
      <c r="L2238" t="s">
        <v>2502</v>
      </c>
      <c r="M2238">
        <v>570250</v>
      </c>
      <c r="N2238" t="s">
        <v>80</v>
      </c>
      <c r="O2238">
        <v>10</v>
      </c>
      <c r="P2238" t="s">
        <v>76</v>
      </c>
      <c r="Q2238" t="s">
        <v>76</v>
      </c>
      <c r="R2238" t="s">
        <v>76</v>
      </c>
      <c r="T2238" t="s">
        <v>46</v>
      </c>
      <c r="U2238" t="s">
        <v>48</v>
      </c>
      <c r="V2238" t="s">
        <v>48</v>
      </c>
      <c r="W2238" t="s">
        <v>5381</v>
      </c>
      <c r="X2238" t="s">
        <v>5383</v>
      </c>
      <c r="Y2238" t="s">
        <v>5702</v>
      </c>
      <c r="Z2238" t="s">
        <v>5702</v>
      </c>
      <c r="AA2238" t="s">
        <v>5693</v>
      </c>
      <c r="AB2238" t="s">
        <v>5691</v>
      </c>
      <c r="AC2238" t="s">
        <v>5704</v>
      </c>
      <c r="AD2238" t="s">
        <v>5381</v>
      </c>
      <c r="AE2238" t="s">
        <v>5705</v>
      </c>
      <c r="AF2238" t="s">
        <v>46</v>
      </c>
      <c r="AG2238" t="s">
        <v>46</v>
      </c>
      <c r="AI2238">
        <v>4367</v>
      </c>
      <c r="AJ2238">
        <v>1207830</v>
      </c>
    </row>
    <row r="2239" spans="1:36">
      <c r="A2239">
        <v>570291</v>
      </c>
      <c r="B2239">
        <v>570291</v>
      </c>
      <c r="C2239" t="e">
        <f>VLOOKUP(B2239,'[2]6단위기준(289개)'!$A$2:$B$290,2,0)</f>
        <v>#N/A</v>
      </c>
      <c r="D2239" t="s">
        <v>50</v>
      </c>
      <c r="G2239" t="s">
        <v>50</v>
      </c>
      <c r="J2239" t="s">
        <v>7211</v>
      </c>
      <c r="K2239" t="s">
        <v>2470</v>
      </c>
      <c r="L2239" t="s">
        <v>2471</v>
      </c>
      <c r="M2239">
        <v>570291</v>
      </c>
      <c r="N2239" t="s">
        <v>80</v>
      </c>
      <c r="O2239">
        <v>10</v>
      </c>
      <c r="P2239" t="s">
        <v>76</v>
      </c>
      <c r="Q2239" t="s">
        <v>76</v>
      </c>
      <c r="R2239" t="s">
        <v>76</v>
      </c>
      <c r="T2239" t="s">
        <v>46</v>
      </c>
      <c r="U2239" t="s">
        <v>48</v>
      </c>
      <c r="V2239" t="s">
        <v>48</v>
      </c>
      <c r="W2239" t="s">
        <v>5381</v>
      </c>
      <c r="X2239" t="s">
        <v>5383</v>
      </c>
      <c r="Y2239" t="s">
        <v>5702</v>
      </c>
      <c r="Z2239" t="s">
        <v>5702</v>
      </c>
      <c r="AA2239" t="s">
        <v>5693</v>
      </c>
      <c r="AB2239" t="s">
        <v>5703</v>
      </c>
      <c r="AC2239" t="s">
        <v>5704</v>
      </c>
      <c r="AD2239" t="s">
        <v>5381</v>
      </c>
      <c r="AE2239" t="s">
        <v>5705</v>
      </c>
      <c r="AF2239" t="s">
        <v>46</v>
      </c>
      <c r="AG2239" t="s">
        <v>46</v>
      </c>
      <c r="AI2239">
        <v>50967</v>
      </c>
      <c r="AJ2239">
        <v>226329</v>
      </c>
    </row>
    <row r="2240" spans="1:36">
      <c r="A2240">
        <v>570292</v>
      </c>
      <c r="B2240">
        <v>570292</v>
      </c>
      <c r="C2240" t="e">
        <f>VLOOKUP(B2240,'[2]6단위기준(289개)'!$A$2:$B$290,2,0)</f>
        <v>#N/A</v>
      </c>
      <c r="D2240" t="s">
        <v>50</v>
      </c>
      <c r="G2240" t="s">
        <v>50</v>
      </c>
      <c r="J2240" t="s">
        <v>7211</v>
      </c>
      <c r="K2240" t="s">
        <v>2500</v>
      </c>
      <c r="L2240" t="s">
        <v>2465</v>
      </c>
      <c r="M2240">
        <v>570292</v>
      </c>
      <c r="N2240" t="s">
        <v>80</v>
      </c>
      <c r="O2240">
        <v>10</v>
      </c>
      <c r="P2240" t="s">
        <v>76</v>
      </c>
      <c r="Q2240" t="s">
        <v>76</v>
      </c>
      <c r="R2240" t="s">
        <v>76</v>
      </c>
      <c r="T2240" t="s">
        <v>46</v>
      </c>
      <c r="U2240" t="s">
        <v>48</v>
      </c>
      <c r="V2240" t="s">
        <v>48</v>
      </c>
      <c r="W2240" t="s">
        <v>5381</v>
      </c>
      <c r="X2240" t="s">
        <v>5383</v>
      </c>
      <c r="Y2240" t="s">
        <v>5702</v>
      </c>
      <c r="Z2240" t="s">
        <v>5702</v>
      </c>
      <c r="AA2240" t="s">
        <v>5693</v>
      </c>
      <c r="AB2240" t="s">
        <v>5703</v>
      </c>
      <c r="AC2240" t="s">
        <v>5704</v>
      </c>
      <c r="AD2240" t="s">
        <v>5381</v>
      </c>
      <c r="AE2240" t="s">
        <v>5705</v>
      </c>
      <c r="AF2240" t="s">
        <v>46</v>
      </c>
      <c r="AG2240" t="s">
        <v>46</v>
      </c>
      <c r="AI2240">
        <v>13738</v>
      </c>
      <c r="AJ2240">
        <v>1168674</v>
      </c>
    </row>
    <row r="2241" spans="1:36">
      <c r="A2241">
        <v>570299</v>
      </c>
      <c r="B2241">
        <v>570299</v>
      </c>
      <c r="C2241" t="e">
        <f>VLOOKUP(B2241,'[2]6단위기준(289개)'!$A$2:$B$290,2,0)</f>
        <v>#N/A</v>
      </c>
      <c r="D2241" t="s">
        <v>50</v>
      </c>
      <c r="G2241" t="s">
        <v>50</v>
      </c>
      <c r="J2241" t="s">
        <v>7211</v>
      </c>
      <c r="K2241" t="s">
        <v>2472</v>
      </c>
      <c r="L2241" t="s">
        <v>2503</v>
      </c>
      <c r="M2241">
        <v>570299</v>
      </c>
      <c r="N2241" t="s">
        <v>80</v>
      </c>
      <c r="O2241">
        <v>10</v>
      </c>
      <c r="P2241" t="s">
        <v>76</v>
      </c>
      <c r="Q2241" t="s">
        <v>76</v>
      </c>
      <c r="R2241" t="s">
        <v>76</v>
      </c>
      <c r="T2241" t="s">
        <v>46</v>
      </c>
      <c r="U2241" t="s">
        <v>48</v>
      </c>
      <c r="V2241" t="s">
        <v>48</v>
      </c>
      <c r="W2241" t="s">
        <v>5381</v>
      </c>
      <c r="X2241" t="s">
        <v>5383</v>
      </c>
      <c r="Y2241" t="s">
        <v>5702</v>
      </c>
      <c r="Z2241" t="s">
        <v>5702</v>
      </c>
      <c r="AA2241" t="s">
        <v>5693</v>
      </c>
      <c r="AB2241" t="s">
        <v>5703</v>
      </c>
      <c r="AC2241" t="s">
        <v>5704</v>
      </c>
      <c r="AD2241" t="s">
        <v>5381</v>
      </c>
      <c r="AE2241" t="s">
        <v>5705</v>
      </c>
      <c r="AF2241" t="s">
        <v>46</v>
      </c>
      <c r="AG2241" t="s">
        <v>46</v>
      </c>
      <c r="AI2241">
        <v>177735</v>
      </c>
      <c r="AJ2241">
        <v>3937562</v>
      </c>
    </row>
    <row r="2242" spans="1:36">
      <c r="A2242">
        <v>570310</v>
      </c>
      <c r="B2242">
        <v>570310</v>
      </c>
      <c r="C2242" t="e">
        <f>VLOOKUP(B2242,'[2]6단위기준(289개)'!$A$2:$B$290,2,0)</f>
        <v>#N/A</v>
      </c>
      <c r="D2242" t="s">
        <v>50</v>
      </c>
      <c r="G2242" t="s">
        <v>50</v>
      </c>
      <c r="J2242" t="s">
        <v>7211</v>
      </c>
      <c r="K2242" t="s">
        <v>2470</v>
      </c>
      <c r="L2242" t="s">
        <v>2471</v>
      </c>
      <c r="M2242">
        <v>570310</v>
      </c>
      <c r="N2242" t="s">
        <v>80</v>
      </c>
      <c r="O2242">
        <v>10</v>
      </c>
      <c r="P2242" t="s">
        <v>76</v>
      </c>
      <c r="Q2242" t="s">
        <v>76</v>
      </c>
      <c r="R2242" t="s">
        <v>76</v>
      </c>
      <c r="T2242" t="s">
        <v>46</v>
      </c>
      <c r="U2242" t="s">
        <v>48</v>
      </c>
      <c r="V2242" t="s">
        <v>48</v>
      </c>
      <c r="W2242" t="s">
        <v>5381</v>
      </c>
      <c r="X2242" t="s">
        <v>5383</v>
      </c>
      <c r="Y2242" t="s">
        <v>5702</v>
      </c>
      <c r="Z2242" t="s">
        <v>5702</v>
      </c>
      <c r="AA2242" t="s">
        <v>5693</v>
      </c>
      <c r="AB2242" t="s">
        <v>5703</v>
      </c>
      <c r="AC2242" t="s">
        <v>5704</v>
      </c>
      <c r="AD2242" t="s">
        <v>5381</v>
      </c>
      <c r="AE2242" t="s">
        <v>5705</v>
      </c>
      <c r="AF2242" t="s">
        <v>46</v>
      </c>
      <c r="AG2242" t="s">
        <v>46</v>
      </c>
      <c r="AI2242">
        <v>15037</v>
      </c>
      <c r="AJ2242">
        <v>2434893</v>
      </c>
    </row>
    <row r="2243" spans="1:36">
      <c r="A2243">
        <v>570320</v>
      </c>
      <c r="B2243">
        <v>570320</v>
      </c>
      <c r="C2243" t="e">
        <f>VLOOKUP(B2243,'[2]6단위기준(289개)'!$A$2:$B$290,2,0)</f>
        <v>#N/A</v>
      </c>
      <c r="D2243" t="s">
        <v>50</v>
      </c>
      <c r="G2243" t="s">
        <v>50</v>
      </c>
      <c r="J2243" t="s">
        <v>7211</v>
      </c>
      <c r="K2243" t="s">
        <v>2392</v>
      </c>
      <c r="L2243" t="s">
        <v>2504</v>
      </c>
      <c r="M2243">
        <v>570320</v>
      </c>
      <c r="N2243" t="s">
        <v>80</v>
      </c>
      <c r="O2243">
        <v>10</v>
      </c>
      <c r="P2243" t="s">
        <v>76</v>
      </c>
      <c r="Q2243" t="s">
        <v>76</v>
      </c>
      <c r="R2243" t="s">
        <v>76</v>
      </c>
      <c r="T2243" t="s">
        <v>46</v>
      </c>
      <c r="U2243" t="s">
        <v>48</v>
      </c>
      <c r="V2243" t="s">
        <v>48</v>
      </c>
      <c r="W2243" t="s">
        <v>5381</v>
      </c>
      <c r="X2243" t="s">
        <v>5383</v>
      </c>
      <c r="Y2243" t="s">
        <v>5702</v>
      </c>
      <c r="Z2243" t="s">
        <v>5702</v>
      </c>
      <c r="AA2243" t="s">
        <v>5693</v>
      </c>
      <c r="AB2243" t="s">
        <v>5703</v>
      </c>
      <c r="AC2243" t="s">
        <v>5704</v>
      </c>
      <c r="AD2243" t="s">
        <v>5381</v>
      </c>
      <c r="AE2243" t="s">
        <v>5705</v>
      </c>
      <c r="AF2243" t="s">
        <v>46</v>
      </c>
      <c r="AG2243" t="s">
        <v>46</v>
      </c>
      <c r="AI2243">
        <v>34629616</v>
      </c>
      <c r="AJ2243">
        <v>34290005</v>
      </c>
    </row>
    <row r="2244" spans="1:36">
      <c r="A2244">
        <v>570330</v>
      </c>
      <c r="B2244">
        <v>570330</v>
      </c>
      <c r="C2244" t="e">
        <f>VLOOKUP(B2244,'[2]6단위기준(289개)'!$A$2:$B$290,2,0)</f>
        <v>#N/A</v>
      </c>
      <c r="D2244" t="s">
        <v>50</v>
      </c>
      <c r="G2244" t="s">
        <v>50</v>
      </c>
      <c r="J2244" t="s">
        <v>7211</v>
      </c>
      <c r="K2244" t="s">
        <v>2505</v>
      </c>
      <c r="L2244" t="s">
        <v>2506</v>
      </c>
      <c r="M2244">
        <v>570330</v>
      </c>
      <c r="N2244" t="s">
        <v>80</v>
      </c>
      <c r="O2244">
        <v>10</v>
      </c>
      <c r="P2244" t="s">
        <v>76</v>
      </c>
      <c r="Q2244" t="s">
        <v>76</v>
      </c>
      <c r="R2244" t="s">
        <v>76</v>
      </c>
      <c r="T2244" t="s">
        <v>46</v>
      </c>
      <c r="U2244" t="s">
        <v>48</v>
      </c>
      <c r="V2244" t="s">
        <v>48</v>
      </c>
      <c r="W2244" t="s">
        <v>5381</v>
      </c>
      <c r="X2244" t="s">
        <v>5383</v>
      </c>
      <c r="Y2244" t="s">
        <v>5702</v>
      </c>
      <c r="Z2244" t="s">
        <v>5702</v>
      </c>
      <c r="AA2244" t="s">
        <v>5693</v>
      </c>
      <c r="AB2244" t="s">
        <v>5703</v>
      </c>
      <c r="AC2244" t="s">
        <v>5704</v>
      </c>
      <c r="AD2244" t="s">
        <v>5381</v>
      </c>
      <c r="AE2244" t="s">
        <v>5705</v>
      </c>
      <c r="AF2244" t="s">
        <v>46</v>
      </c>
      <c r="AG2244" t="s">
        <v>46</v>
      </c>
      <c r="AI2244">
        <v>4124476</v>
      </c>
      <c r="AJ2244">
        <v>9687930</v>
      </c>
    </row>
    <row r="2245" spans="1:36">
      <c r="A2245">
        <v>570390</v>
      </c>
      <c r="B2245">
        <v>570390</v>
      </c>
      <c r="C2245" t="e">
        <f>VLOOKUP(B2245,'[2]6단위기준(289개)'!$A$2:$B$290,2,0)</f>
        <v>#N/A</v>
      </c>
      <c r="D2245" t="s">
        <v>50</v>
      </c>
      <c r="G2245" t="s">
        <v>50</v>
      </c>
      <c r="J2245" t="s">
        <v>7211</v>
      </c>
      <c r="K2245" t="s">
        <v>2472</v>
      </c>
      <c r="L2245" t="s">
        <v>2495</v>
      </c>
      <c r="M2245">
        <v>570390</v>
      </c>
      <c r="N2245" t="s">
        <v>80</v>
      </c>
      <c r="O2245">
        <v>10</v>
      </c>
      <c r="P2245" t="s">
        <v>76</v>
      </c>
      <c r="Q2245" t="s">
        <v>76</v>
      </c>
      <c r="R2245" t="s">
        <v>76</v>
      </c>
      <c r="T2245" t="s">
        <v>46</v>
      </c>
      <c r="U2245" t="s">
        <v>48</v>
      </c>
      <c r="V2245" t="s">
        <v>48</v>
      </c>
      <c r="W2245" t="s">
        <v>5381</v>
      </c>
      <c r="X2245" t="s">
        <v>5383</v>
      </c>
      <c r="Y2245" t="s">
        <v>5702</v>
      </c>
      <c r="Z2245" t="s">
        <v>5702</v>
      </c>
      <c r="AA2245" t="s">
        <v>5693</v>
      </c>
      <c r="AB2245" t="s">
        <v>5703</v>
      </c>
      <c r="AC2245" t="s">
        <v>5704</v>
      </c>
      <c r="AD2245" t="s">
        <v>5381</v>
      </c>
      <c r="AE2245" t="s">
        <v>5705</v>
      </c>
      <c r="AF2245" t="s">
        <v>46</v>
      </c>
      <c r="AG2245" t="s">
        <v>46</v>
      </c>
      <c r="AI2245">
        <v>549031</v>
      </c>
      <c r="AJ2245">
        <v>7610910</v>
      </c>
    </row>
    <row r="2246" spans="1:36">
      <c r="A2246">
        <v>570410</v>
      </c>
      <c r="B2246">
        <v>570410</v>
      </c>
      <c r="C2246" t="e">
        <f>VLOOKUP(B2246,'[2]6단위기준(289개)'!$A$2:$B$290,2,0)</f>
        <v>#N/A</v>
      </c>
      <c r="D2246" t="s">
        <v>50</v>
      </c>
      <c r="G2246" t="s">
        <v>50</v>
      </c>
      <c r="J2246" t="s">
        <v>7211</v>
      </c>
      <c r="K2246" t="s">
        <v>2507</v>
      </c>
      <c r="L2246" t="s">
        <v>2508</v>
      </c>
      <c r="M2246">
        <v>570410</v>
      </c>
      <c r="N2246" t="s">
        <v>80</v>
      </c>
      <c r="O2246">
        <v>10</v>
      </c>
      <c r="P2246" t="s">
        <v>76</v>
      </c>
      <c r="Q2246" t="s">
        <v>76</v>
      </c>
      <c r="R2246" t="s">
        <v>76</v>
      </c>
      <c r="T2246" t="s">
        <v>46</v>
      </c>
      <c r="U2246" t="s">
        <v>48</v>
      </c>
      <c r="V2246" t="s">
        <v>48</v>
      </c>
      <c r="W2246" t="s">
        <v>5381</v>
      </c>
      <c r="X2246" t="s">
        <v>5383</v>
      </c>
      <c r="Y2246" t="s">
        <v>5702</v>
      </c>
      <c r="Z2246" t="s">
        <v>5702</v>
      </c>
      <c r="AA2246" t="s">
        <v>5693</v>
      </c>
      <c r="AB2246" t="s">
        <v>5703</v>
      </c>
      <c r="AC2246" t="s">
        <v>5704</v>
      </c>
      <c r="AD2246" t="s">
        <v>5381</v>
      </c>
      <c r="AE2246" t="s">
        <v>5705</v>
      </c>
      <c r="AF2246" t="s">
        <v>5706</v>
      </c>
      <c r="AG2246" t="s">
        <v>5706</v>
      </c>
      <c r="AI2246">
        <v>9854</v>
      </c>
      <c r="AJ2246">
        <v>159003</v>
      </c>
    </row>
    <row r="2247" spans="1:36">
      <c r="A2247">
        <v>570490</v>
      </c>
      <c r="B2247">
        <v>570490</v>
      </c>
      <c r="C2247" t="e">
        <f>VLOOKUP(B2247,'[2]6단위기준(289개)'!$A$2:$B$290,2,0)</f>
        <v>#N/A</v>
      </c>
      <c r="D2247" t="s">
        <v>50</v>
      </c>
      <c r="G2247" t="s">
        <v>50</v>
      </c>
      <c r="J2247" t="s">
        <v>7211</v>
      </c>
      <c r="K2247" t="s">
        <v>0</v>
      </c>
      <c r="L2247" t="s">
        <v>79</v>
      </c>
      <c r="M2247">
        <v>570490</v>
      </c>
      <c r="N2247" t="s">
        <v>80</v>
      </c>
      <c r="O2247">
        <v>10</v>
      </c>
      <c r="P2247" t="s">
        <v>76</v>
      </c>
      <c r="Q2247" t="s">
        <v>76</v>
      </c>
      <c r="R2247" t="s">
        <v>76</v>
      </c>
      <c r="T2247" t="s">
        <v>46</v>
      </c>
      <c r="U2247" t="s">
        <v>48</v>
      </c>
      <c r="V2247" t="s">
        <v>48</v>
      </c>
      <c r="W2247" t="s">
        <v>5381</v>
      </c>
      <c r="X2247" t="s">
        <v>5383</v>
      </c>
      <c r="Y2247" t="s">
        <v>5702</v>
      </c>
      <c r="Z2247" t="s">
        <v>5702</v>
      </c>
      <c r="AA2247" t="s">
        <v>5693</v>
      </c>
      <c r="AB2247" t="s">
        <v>5703</v>
      </c>
      <c r="AC2247" t="s">
        <v>5704</v>
      </c>
      <c r="AD2247" t="s">
        <v>5381</v>
      </c>
      <c r="AE2247" t="s">
        <v>5705</v>
      </c>
      <c r="AF2247" t="s">
        <v>5706</v>
      </c>
      <c r="AG2247" t="s">
        <v>5706</v>
      </c>
      <c r="AI2247">
        <v>2739439</v>
      </c>
      <c r="AJ2247">
        <v>1462647</v>
      </c>
    </row>
    <row r="2248" spans="1:36">
      <c r="A2248">
        <v>570500</v>
      </c>
      <c r="B2248">
        <v>570500</v>
      </c>
      <c r="C2248" t="e">
        <f>VLOOKUP(B2248,'[2]6단위기준(289개)'!$A$2:$B$290,2,0)</f>
        <v>#N/A</v>
      </c>
      <c r="D2248" t="s">
        <v>50</v>
      </c>
      <c r="G2248" t="s">
        <v>50</v>
      </c>
      <c r="J2248" t="s">
        <v>7211</v>
      </c>
      <c r="K2248" t="s">
        <v>2509</v>
      </c>
      <c r="L2248" t="s">
        <v>2510</v>
      </c>
      <c r="M2248">
        <v>570510</v>
      </c>
      <c r="N2248" t="s">
        <v>75</v>
      </c>
      <c r="O2248">
        <v>10</v>
      </c>
      <c r="P2248" t="s">
        <v>76</v>
      </c>
      <c r="Q2248" t="s">
        <v>76</v>
      </c>
      <c r="R2248" t="s">
        <v>76</v>
      </c>
      <c r="T2248" t="s">
        <v>46</v>
      </c>
      <c r="U2248" t="s">
        <v>48</v>
      </c>
      <c r="V2248" t="s">
        <v>48</v>
      </c>
      <c r="W2248" t="s">
        <v>5381</v>
      </c>
      <c r="X2248" t="s">
        <v>5383</v>
      </c>
      <c r="Y2248" t="s">
        <v>5702</v>
      </c>
      <c r="Z2248" t="e">
        <v>#N/A</v>
      </c>
      <c r="AA2248" t="s">
        <v>5693</v>
      </c>
      <c r="AB2248" t="s">
        <v>5703</v>
      </c>
      <c r="AC2248" t="e">
        <v>#N/A</v>
      </c>
      <c r="AD2248" t="s">
        <v>5381</v>
      </c>
      <c r="AE2248" t="s">
        <v>5705</v>
      </c>
      <c r="AF2248" t="s">
        <v>46</v>
      </c>
      <c r="AG2248" t="s">
        <v>46</v>
      </c>
      <c r="AI2248">
        <v>2318988</v>
      </c>
      <c r="AJ2248">
        <v>22943873</v>
      </c>
    </row>
    <row r="2249" spans="1:36">
      <c r="A2249">
        <v>580110</v>
      </c>
      <c r="B2249">
        <v>580110</v>
      </c>
      <c r="C2249" t="e">
        <f>VLOOKUP(B2249,'[2]6단위기준(289개)'!$A$2:$B$290,2,0)</f>
        <v>#N/A</v>
      </c>
      <c r="D2249" t="s">
        <v>50</v>
      </c>
      <c r="G2249" t="s">
        <v>50</v>
      </c>
      <c r="J2249" t="s">
        <v>7211</v>
      </c>
      <c r="K2249" t="s">
        <v>2470</v>
      </c>
      <c r="L2249" t="s">
        <v>2471</v>
      </c>
      <c r="M2249">
        <v>580110</v>
      </c>
      <c r="N2249" t="s">
        <v>80</v>
      </c>
      <c r="O2249">
        <v>13</v>
      </c>
      <c r="P2249" t="s">
        <v>76</v>
      </c>
      <c r="Q2249" t="s">
        <v>76</v>
      </c>
      <c r="R2249" t="s">
        <v>76</v>
      </c>
      <c r="T2249" t="s">
        <v>5707</v>
      </c>
      <c r="U2249" t="s">
        <v>48</v>
      </c>
      <c r="V2249" t="s">
        <v>5708</v>
      </c>
      <c r="W2249" t="s">
        <v>5381</v>
      </c>
      <c r="X2249" t="s">
        <v>5383</v>
      </c>
      <c r="Y2249" t="s">
        <v>5709</v>
      </c>
      <c r="Z2249" t="s">
        <v>5709</v>
      </c>
      <c r="AA2249" t="s">
        <v>5710</v>
      </c>
      <c r="AB2249" t="s">
        <v>5711</v>
      </c>
      <c r="AC2249" t="s">
        <v>5704</v>
      </c>
      <c r="AD2249" t="s">
        <v>5381</v>
      </c>
      <c r="AE2249" t="s">
        <v>5705</v>
      </c>
      <c r="AF2249" t="s">
        <v>46</v>
      </c>
      <c r="AG2249" t="s">
        <v>5612</v>
      </c>
      <c r="AI2249">
        <v>23290</v>
      </c>
      <c r="AJ2249">
        <v>965599</v>
      </c>
    </row>
    <row r="2250" spans="1:36">
      <c r="A2250">
        <v>580121</v>
      </c>
      <c r="B2250">
        <v>580121</v>
      </c>
      <c r="C2250" t="e">
        <f>VLOOKUP(B2250,'[2]6단위기준(289개)'!$A$2:$B$290,2,0)</f>
        <v>#N/A</v>
      </c>
      <c r="D2250" t="s">
        <v>50</v>
      </c>
      <c r="G2250" t="s">
        <v>50</v>
      </c>
      <c r="J2250" t="s">
        <v>7211</v>
      </c>
      <c r="K2250" t="s">
        <v>2511</v>
      </c>
      <c r="L2250" t="s">
        <v>2512</v>
      </c>
      <c r="M2250">
        <v>580121</v>
      </c>
      <c r="N2250" t="s">
        <v>80</v>
      </c>
      <c r="O2250">
        <v>13</v>
      </c>
      <c r="P2250" t="s">
        <v>76</v>
      </c>
      <c r="Q2250" t="s">
        <v>76</v>
      </c>
      <c r="R2250" t="s">
        <v>76</v>
      </c>
      <c r="T2250" t="s">
        <v>5707</v>
      </c>
      <c r="U2250" t="s">
        <v>48</v>
      </c>
      <c r="V2250" t="s">
        <v>5708</v>
      </c>
      <c r="W2250" t="s">
        <v>5381</v>
      </c>
      <c r="X2250" t="s">
        <v>5383</v>
      </c>
      <c r="Y2250" t="s">
        <v>5709</v>
      </c>
      <c r="Z2250" t="s">
        <v>5709</v>
      </c>
      <c r="AA2250" t="s">
        <v>5710</v>
      </c>
      <c r="AB2250" t="s">
        <v>5711</v>
      </c>
      <c r="AC2250" t="s">
        <v>5704</v>
      </c>
      <c r="AD2250" t="s">
        <v>5381</v>
      </c>
      <c r="AE2250" t="s">
        <v>5705</v>
      </c>
      <c r="AF2250" t="s">
        <v>46</v>
      </c>
      <c r="AG2250" t="s">
        <v>5612</v>
      </c>
      <c r="AI2250">
        <v>0</v>
      </c>
      <c r="AJ2250">
        <v>2508</v>
      </c>
    </row>
    <row r="2251" spans="1:36">
      <c r="A2251">
        <v>580122</v>
      </c>
      <c r="B2251">
        <v>580122</v>
      </c>
      <c r="C2251" t="e">
        <f>VLOOKUP(B2251,'[2]6단위기준(289개)'!$A$2:$B$290,2,0)</f>
        <v>#N/A</v>
      </c>
      <c r="D2251" t="s">
        <v>50</v>
      </c>
      <c r="G2251" t="s">
        <v>50</v>
      </c>
      <c r="J2251" t="s">
        <v>7211</v>
      </c>
      <c r="K2251" t="s">
        <v>2513</v>
      </c>
      <c r="L2251" t="s">
        <v>2514</v>
      </c>
      <c r="M2251">
        <v>580122</v>
      </c>
      <c r="N2251" t="s">
        <v>80</v>
      </c>
      <c r="O2251">
        <v>13</v>
      </c>
      <c r="P2251" t="s">
        <v>76</v>
      </c>
      <c r="Q2251" t="s">
        <v>76</v>
      </c>
      <c r="R2251" t="s">
        <v>76</v>
      </c>
      <c r="T2251" t="s">
        <v>5707</v>
      </c>
      <c r="U2251" t="s">
        <v>48</v>
      </c>
      <c r="V2251" t="s">
        <v>5708</v>
      </c>
      <c r="W2251" t="s">
        <v>5381</v>
      </c>
      <c r="X2251" t="s">
        <v>5383</v>
      </c>
      <c r="Y2251" t="s">
        <v>5709</v>
      </c>
      <c r="Z2251" t="s">
        <v>5709</v>
      </c>
      <c r="AA2251" t="s">
        <v>5710</v>
      </c>
      <c r="AB2251" t="s">
        <v>5711</v>
      </c>
      <c r="AC2251" t="s">
        <v>5704</v>
      </c>
      <c r="AD2251" t="s">
        <v>5381</v>
      </c>
      <c r="AE2251" t="s">
        <v>5705</v>
      </c>
      <c r="AF2251" t="s">
        <v>46</v>
      </c>
      <c r="AG2251" t="s">
        <v>5612</v>
      </c>
      <c r="AI2251">
        <v>447282</v>
      </c>
      <c r="AJ2251">
        <v>2868092</v>
      </c>
    </row>
    <row r="2252" spans="1:36">
      <c r="A2252">
        <v>580123</v>
      </c>
      <c r="B2252">
        <v>580123</v>
      </c>
      <c r="C2252" t="e">
        <f>VLOOKUP(B2252,'[2]6단위기준(289개)'!$A$2:$B$290,2,0)</f>
        <v>#N/A</v>
      </c>
      <c r="D2252" t="s">
        <v>50</v>
      </c>
      <c r="G2252" t="s">
        <v>50</v>
      </c>
      <c r="J2252" t="s">
        <v>7211</v>
      </c>
      <c r="K2252" t="s">
        <v>2515</v>
      </c>
      <c r="L2252" t="s">
        <v>2516</v>
      </c>
      <c r="M2252">
        <v>580123</v>
      </c>
      <c r="N2252" t="s">
        <v>80</v>
      </c>
      <c r="O2252">
        <v>13</v>
      </c>
      <c r="P2252" t="s">
        <v>76</v>
      </c>
      <c r="Q2252" t="s">
        <v>76</v>
      </c>
      <c r="R2252" t="s">
        <v>76</v>
      </c>
      <c r="T2252" t="s">
        <v>5707</v>
      </c>
      <c r="U2252" t="s">
        <v>48</v>
      </c>
      <c r="V2252" t="s">
        <v>5708</v>
      </c>
      <c r="W2252" t="s">
        <v>5381</v>
      </c>
      <c r="X2252" t="s">
        <v>5383</v>
      </c>
      <c r="Y2252" t="s">
        <v>5709</v>
      </c>
      <c r="Z2252" t="s">
        <v>5709</v>
      </c>
      <c r="AA2252" t="s">
        <v>5710</v>
      </c>
      <c r="AB2252" t="s">
        <v>5711</v>
      </c>
      <c r="AC2252" t="s">
        <v>5704</v>
      </c>
      <c r="AD2252" t="s">
        <v>5381</v>
      </c>
      <c r="AE2252" t="s">
        <v>5705</v>
      </c>
      <c r="AF2252" t="s">
        <v>46</v>
      </c>
      <c r="AG2252" t="s">
        <v>5612</v>
      </c>
      <c r="AI2252">
        <v>13173</v>
      </c>
      <c r="AJ2252">
        <v>68143</v>
      </c>
    </row>
    <row r="2253" spans="1:36">
      <c r="A2253">
        <v>580126</v>
      </c>
      <c r="B2253">
        <v>580126</v>
      </c>
      <c r="C2253" t="e">
        <f>VLOOKUP(B2253,'[2]6단위기준(289개)'!$A$2:$B$290,2,0)</f>
        <v>#N/A</v>
      </c>
      <c r="D2253" t="s">
        <v>50</v>
      </c>
      <c r="G2253" t="s">
        <v>50</v>
      </c>
      <c r="J2253" t="s">
        <v>7211</v>
      </c>
      <c r="K2253" t="s">
        <v>2517</v>
      </c>
      <c r="L2253" t="s">
        <v>2518</v>
      </c>
      <c r="M2253">
        <v>580126</v>
      </c>
      <c r="N2253" t="s">
        <v>80</v>
      </c>
      <c r="O2253">
        <v>13</v>
      </c>
      <c r="P2253" t="s">
        <v>76</v>
      </c>
      <c r="Q2253" t="s">
        <v>76</v>
      </c>
      <c r="R2253" t="s">
        <v>76</v>
      </c>
      <c r="T2253" t="s">
        <v>5707</v>
      </c>
      <c r="U2253" t="s">
        <v>48</v>
      </c>
      <c r="V2253" t="s">
        <v>5708</v>
      </c>
      <c r="W2253" t="s">
        <v>5381</v>
      </c>
      <c r="X2253" t="s">
        <v>5383</v>
      </c>
      <c r="Y2253" t="s">
        <v>5709</v>
      </c>
      <c r="Z2253" t="s">
        <v>5709</v>
      </c>
      <c r="AA2253" t="s">
        <v>5710</v>
      </c>
      <c r="AB2253" t="s">
        <v>5711</v>
      </c>
      <c r="AC2253" t="s">
        <v>5704</v>
      </c>
      <c r="AD2253" t="s">
        <v>5381</v>
      </c>
      <c r="AE2253" t="s">
        <v>5705</v>
      </c>
      <c r="AF2253" t="s">
        <v>46</v>
      </c>
      <c r="AG2253" t="s">
        <v>5612</v>
      </c>
      <c r="AI2253">
        <v>0</v>
      </c>
      <c r="AJ2253">
        <v>16029</v>
      </c>
    </row>
    <row r="2254" spans="1:36">
      <c r="A2254">
        <v>580127</v>
      </c>
      <c r="B2254">
        <v>580127</v>
      </c>
      <c r="C2254" t="e">
        <f>VLOOKUP(B2254,'[2]6단위기준(289개)'!$A$2:$B$290,2,0)</f>
        <v>#N/A</v>
      </c>
      <c r="D2254" t="s">
        <v>50</v>
      </c>
      <c r="G2254" t="s">
        <v>50</v>
      </c>
      <c r="J2254" t="s">
        <v>7211</v>
      </c>
      <c r="K2254" t="s">
        <v>25</v>
      </c>
      <c r="L2254" t="s">
        <v>186</v>
      </c>
      <c r="M2254">
        <v>580124</v>
      </c>
      <c r="N2254" t="s">
        <v>75</v>
      </c>
      <c r="O2254">
        <v>13</v>
      </c>
      <c r="P2254" t="s">
        <v>76</v>
      </c>
      <c r="Q2254" t="s">
        <v>76</v>
      </c>
      <c r="R2254" t="s">
        <v>76</v>
      </c>
      <c r="T2254" t="s">
        <v>5707</v>
      </c>
      <c r="U2254" t="s">
        <v>48</v>
      </c>
      <c r="V2254" t="s">
        <v>5708</v>
      </c>
      <c r="W2254" t="s">
        <v>5381</v>
      </c>
      <c r="X2254" t="s">
        <v>5383</v>
      </c>
      <c r="Y2254" t="s">
        <v>5709</v>
      </c>
      <c r="Z2254" t="s">
        <v>5709</v>
      </c>
      <c r="AA2254" t="s">
        <v>5710</v>
      </c>
      <c r="AB2254" t="s">
        <v>5711</v>
      </c>
      <c r="AC2254" t="s">
        <v>5704</v>
      </c>
      <c r="AD2254" t="s">
        <v>5381</v>
      </c>
      <c r="AE2254" t="s">
        <v>5705</v>
      </c>
      <c r="AF2254" t="s">
        <v>46</v>
      </c>
      <c r="AG2254" t="s">
        <v>5612</v>
      </c>
      <c r="AI2254">
        <v>207468</v>
      </c>
      <c r="AJ2254">
        <v>65849</v>
      </c>
    </row>
    <row r="2255" spans="1:36">
      <c r="A2255">
        <v>580131</v>
      </c>
      <c r="B2255">
        <v>580131</v>
      </c>
      <c r="C2255" t="e">
        <f>VLOOKUP(B2255,'[2]6단위기준(289개)'!$A$2:$B$290,2,0)</f>
        <v>#N/A</v>
      </c>
      <c r="D2255" t="s">
        <v>50</v>
      </c>
      <c r="G2255" t="s">
        <v>50</v>
      </c>
      <c r="J2255" t="s">
        <v>7211</v>
      </c>
      <c r="K2255" t="s">
        <v>2511</v>
      </c>
      <c r="L2255" t="s">
        <v>2512</v>
      </c>
      <c r="M2255">
        <v>580131</v>
      </c>
      <c r="N2255" t="s">
        <v>80</v>
      </c>
      <c r="O2255">
        <v>13</v>
      </c>
      <c r="P2255" t="s">
        <v>76</v>
      </c>
      <c r="Q2255" t="s">
        <v>76</v>
      </c>
      <c r="R2255" t="s">
        <v>76</v>
      </c>
      <c r="T2255" t="s">
        <v>5707</v>
      </c>
      <c r="U2255" t="s">
        <v>48</v>
      </c>
      <c r="V2255" t="s">
        <v>5708</v>
      </c>
      <c r="W2255" t="s">
        <v>5381</v>
      </c>
      <c r="X2255" t="s">
        <v>5383</v>
      </c>
      <c r="Y2255" t="s">
        <v>5709</v>
      </c>
      <c r="Z2255" t="s">
        <v>5709</v>
      </c>
      <c r="AA2255" t="s">
        <v>5710</v>
      </c>
      <c r="AB2255" t="s">
        <v>5711</v>
      </c>
      <c r="AC2255" t="s">
        <v>5704</v>
      </c>
      <c r="AD2255" t="s">
        <v>5381</v>
      </c>
      <c r="AE2255" t="s">
        <v>5705</v>
      </c>
      <c r="AF2255" t="s">
        <v>46</v>
      </c>
      <c r="AG2255" t="s">
        <v>5612</v>
      </c>
      <c r="AI2255">
        <v>50183</v>
      </c>
      <c r="AJ2255">
        <v>43849</v>
      </c>
    </row>
    <row r="2256" spans="1:36">
      <c r="A2256">
        <v>580132</v>
      </c>
      <c r="B2256">
        <v>580132</v>
      </c>
      <c r="C2256" t="e">
        <f>VLOOKUP(B2256,'[2]6단위기준(289개)'!$A$2:$B$290,2,0)</f>
        <v>#N/A</v>
      </c>
      <c r="D2256" t="s">
        <v>50</v>
      </c>
      <c r="G2256" t="s">
        <v>50</v>
      </c>
      <c r="J2256" t="s">
        <v>7211</v>
      </c>
      <c r="K2256" t="s">
        <v>2513</v>
      </c>
      <c r="L2256" t="s">
        <v>2514</v>
      </c>
      <c r="M2256">
        <v>580132</v>
      </c>
      <c r="N2256" t="s">
        <v>80</v>
      </c>
      <c r="O2256">
        <v>13</v>
      </c>
      <c r="P2256" t="s">
        <v>76</v>
      </c>
      <c r="Q2256" t="s">
        <v>76</v>
      </c>
      <c r="R2256" t="s">
        <v>76</v>
      </c>
      <c r="T2256" t="s">
        <v>5707</v>
      </c>
      <c r="U2256" t="s">
        <v>48</v>
      </c>
      <c r="V2256" t="s">
        <v>5708</v>
      </c>
      <c r="W2256" t="s">
        <v>5381</v>
      </c>
      <c r="X2256" t="s">
        <v>5383</v>
      </c>
      <c r="Y2256" t="s">
        <v>5709</v>
      </c>
      <c r="Z2256" t="s">
        <v>5709</v>
      </c>
      <c r="AA2256" t="s">
        <v>5710</v>
      </c>
      <c r="AB2256" t="s">
        <v>5711</v>
      </c>
      <c r="AC2256" t="s">
        <v>5704</v>
      </c>
      <c r="AD2256" t="s">
        <v>5381</v>
      </c>
      <c r="AE2256" t="s">
        <v>5705</v>
      </c>
      <c r="AF2256" t="s">
        <v>46</v>
      </c>
      <c r="AG2256" t="s">
        <v>5612</v>
      </c>
      <c r="AI2256">
        <v>317372</v>
      </c>
      <c r="AJ2256">
        <v>280274</v>
      </c>
    </row>
    <row r="2257" spans="1:36">
      <c r="A2257">
        <v>580133</v>
      </c>
      <c r="B2257">
        <v>580133</v>
      </c>
      <c r="C2257" t="e">
        <f>VLOOKUP(B2257,'[2]6단위기준(289개)'!$A$2:$B$290,2,0)</f>
        <v>#N/A</v>
      </c>
      <c r="D2257" t="s">
        <v>50</v>
      </c>
      <c r="G2257" t="s">
        <v>50</v>
      </c>
      <c r="J2257" t="s">
        <v>7211</v>
      </c>
      <c r="K2257" t="s">
        <v>2515</v>
      </c>
      <c r="L2257" t="s">
        <v>2516</v>
      </c>
      <c r="M2257">
        <v>580133</v>
      </c>
      <c r="N2257" t="s">
        <v>80</v>
      </c>
      <c r="O2257">
        <v>13</v>
      </c>
      <c r="P2257" t="s">
        <v>76</v>
      </c>
      <c r="Q2257" t="s">
        <v>76</v>
      </c>
      <c r="R2257" t="s">
        <v>76</v>
      </c>
      <c r="T2257" t="s">
        <v>5707</v>
      </c>
      <c r="U2257" t="s">
        <v>48</v>
      </c>
      <c r="V2257" t="s">
        <v>5708</v>
      </c>
      <c r="W2257" t="s">
        <v>5381</v>
      </c>
      <c r="X2257" t="s">
        <v>5383</v>
      </c>
      <c r="Y2257" t="s">
        <v>5709</v>
      </c>
      <c r="Z2257" t="s">
        <v>5709</v>
      </c>
      <c r="AA2257" t="s">
        <v>5710</v>
      </c>
      <c r="AB2257" t="s">
        <v>5711</v>
      </c>
      <c r="AC2257" t="s">
        <v>5704</v>
      </c>
      <c r="AD2257" t="s">
        <v>5381</v>
      </c>
      <c r="AE2257" t="s">
        <v>5705</v>
      </c>
      <c r="AF2257" t="s">
        <v>46</v>
      </c>
      <c r="AG2257" t="s">
        <v>5612</v>
      </c>
      <c r="AI2257">
        <v>875144</v>
      </c>
      <c r="AJ2257">
        <v>346938</v>
      </c>
    </row>
    <row r="2258" spans="1:36">
      <c r="A2258">
        <v>580136</v>
      </c>
      <c r="B2258">
        <v>580136</v>
      </c>
      <c r="C2258" t="e">
        <f>VLOOKUP(B2258,'[2]6단위기준(289개)'!$A$2:$B$290,2,0)</f>
        <v>#N/A</v>
      </c>
      <c r="D2258" t="s">
        <v>50</v>
      </c>
      <c r="G2258" t="s">
        <v>50</v>
      </c>
      <c r="J2258" t="s">
        <v>7211</v>
      </c>
      <c r="K2258" t="s">
        <v>2517</v>
      </c>
      <c r="L2258" t="s">
        <v>2518</v>
      </c>
      <c r="M2258">
        <v>580136</v>
      </c>
      <c r="N2258" t="s">
        <v>80</v>
      </c>
      <c r="O2258">
        <v>13</v>
      </c>
      <c r="P2258" t="s">
        <v>76</v>
      </c>
      <c r="Q2258" t="s">
        <v>76</v>
      </c>
      <c r="R2258" t="s">
        <v>76</v>
      </c>
      <c r="T2258" t="s">
        <v>5707</v>
      </c>
      <c r="U2258" t="s">
        <v>48</v>
      </c>
      <c r="V2258" t="s">
        <v>5708</v>
      </c>
      <c r="W2258" t="s">
        <v>5381</v>
      </c>
      <c r="X2258" t="s">
        <v>5383</v>
      </c>
      <c r="Y2258" t="s">
        <v>5709</v>
      </c>
      <c r="Z2258" t="s">
        <v>5709</v>
      </c>
      <c r="AA2258" t="s">
        <v>5710</v>
      </c>
      <c r="AB2258" t="s">
        <v>5711</v>
      </c>
      <c r="AC2258" t="s">
        <v>5704</v>
      </c>
      <c r="AD2258" t="s">
        <v>5381</v>
      </c>
      <c r="AE2258" t="s">
        <v>5705</v>
      </c>
      <c r="AF2258" t="s">
        <v>46</v>
      </c>
      <c r="AG2258" t="s">
        <v>5612</v>
      </c>
      <c r="AI2258">
        <v>66104</v>
      </c>
      <c r="AJ2258">
        <v>554761</v>
      </c>
    </row>
    <row r="2259" spans="1:36">
      <c r="A2259">
        <v>580137</v>
      </c>
      <c r="B2259">
        <v>580137</v>
      </c>
      <c r="C2259" t="e">
        <f>VLOOKUP(B2259,'[2]6단위기준(289개)'!$A$2:$B$290,2,0)</f>
        <v>#N/A</v>
      </c>
      <c r="D2259" t="s">
        <v>50</v>
      </c>
      <c r="G2259" t="s">
        <v>50</v>
      </c>
      <c r="J2259" t="s">
        <v>7211</v>
      </c>
      <c r="K2259" t="s">
        <v>25</v>
      </c>
      <c r="L2259" t="s">
        <v>186</v>
      </c>
      <c r="M2259">
        <v>580134</v>
      </c>
      <c r="N2259" t="s">
        <v>75</v>
      </c>
      <c r="O2259">
        <v>13</v>
      </c>
      <c r="P2259" t="s">
        <v>76</v>
      </c>
      <c r="Q2259" t="s">
        <v>76</v>
      </c>
      <c r="R2259" t="s">
        <v>76</v>
      </c>
      <c r="T2259" t="s">
        <v>5707</v>
      </c>
      <c r="U2259" t="s">
        <v>48</v>
      </c>
      <c r="V2259" t="s">
        <v>5708</v>
      </c>
      <c r="W2259" t="s">
        <v>5381</v>
      </c>
      <c r="X2259" t="s">
        <v>5383</v>
      </c>
      <c r="Y2259" t="s">
        <v>5709</v>
      </c>
      <c r="Z2259" t="s">
        <v>5709</v>
      </c>
      <c r="AA2259" t="s">
        <v>5710</v>
      </c>
      <c r="AB2259" t="s">
        <v>5711</v>
      </c>
      <c r="AC2259" t="s">
        <v>5704</v>
      </c>
      <c r="AD2259" t="s">
        <v>5381</v>
      </c>
      <c r="AE2259" t="s">
        <v>5705</v>
      </c>
      <c r="AF2259" t="s">
        <v>46</v>
      </c>
      <c r="AG2259" t="s">
        <v>5612</v>
      </c>
      <c r="AI2259">
        <v>31226318</v>
      </c>
      <c r="AJ2259">
        <v>4780970</v>
      </c>
    </row>
    <row r="2260" spans="1:36">
      <c r="A2260">
        <v>580190</v>
      </c>
      <c r="B2260">
        <v>580190</v>
      </c>
      <c r="C2260" t="e">
        <f>VLOOKUP(B2260,'[2]6단위기준(289개)'!$A$2:$B$290,2,0)</f>
        <v>#N/A</v>
      </c>
      <c r="D2260" t="s">
        <v>50</v>
      </c>
      <c r="G2260" t="s">
        <v>50</v>
      </c>
      <c r="J2260" t="s">
        <v>7211</v>
      </c>
      <c r="K2260" t="s">
        <v>2472</v>
      </c>
      <c r="L2260" t="s">
        <v>2473</v>
      </c>
      <c r="M2260">
        <v>580190</v>
      </c>
      <c r="N2260" t="s">
        <v>80</v>
      </c>
      <c r="O2260">
        <v>13</v>
      </c>
      <c r="P2260" t="s">
        <v>76</v>
      </c>
      <c r="Q2260" t="s">
        <v>76</v>
      </c>
      <c r="R2260" t="s">
        <v>76</v>
      </c>
      <c r="T2260" t="s">
        <v>5707</v>
      </c>
      <c r="U2260" t="s">
        <v>48</v>
      </c>
      <c r="V2260" t="s">
        <v>5708</v>
      </c>
      <c r="W2260" t="s">
        <v>5381</v>
      </c>
      <c r="X2260" t="s">
        <v>5383</v>
      </c>
      <c r="Y2260" t="s">
        <v>5709</v>
      </c>
      <c r="Z2260" t="s">
        <v>5709</v>
      </c>
      <c r="AA2260" t="s">
        <v>5710</v>
      </c>
      <c r="AB2260" t="s">
        <v>5711</v>
      </c>
      <c r="AC2260" t="s">
        <v>5704</v>
      </c>
      <c r="AD2260" t="s">
        <v>5381</v>
      </c>
      <c r="AE2260" t="s">
        <v>5705</v>
      </c>
      <c r="AF2260" t="s">
        <v>46</v>
      </c>
      <c r="AG2260" t="s">
        <v>5612</v>
      </c>
      <c r="AI2260">
        <v>21388581</v>
      </c>
      <c r="AJ2260">
        <v>571106</v>
      </c>
    </row>
    <row r="2261" spans="1:36">
      <c r="A2261">
        <v>580211</v>
      </c>
      <c r="B2261">
        <v>580211</v>
      </c>
      <c r="C2261" t="e">
        <f>VLOOKUP(B2261,'[2]6단위기준(289개)'!$A$2:$B$290,2,0)</f>
        <v>#N/A</v>
      </c>
      <c r="D2261" t="s">
        <v>50</v>
      </c>
      <c r="G2261" t="s">
        <v>50</v>
      </c>
      <c r="J2261" t="s">
        <v>7211</v>
      </c>
      <c r="K2261" t="s">
        <v>2086</v>
      </c>
      <c r="L2261" t="s">
        <v>2087</v>
      </c>
      <c r="M2261">
        <v>580211</v>
      </c>
      <c r="N2261" t="s">
        <v>80</v>
      </c>
      <c r="O2261">
        <v>8</v>
      </c>
      <c r="P2261" t="s">
        <v>76</v>
      </c>
      <c r="Q2261" t="s">
        <v>76</v>
      </c>
      <c r="R2261" t="s">
        <v>76</v>
      </c>
      <c r="T2261" t="s">
        <v>5707</v>
      </c>
      <c r="U2261" t="s">
        <v>48</v>
      </c>
      <c r="V2261" t="s">
        <v>5708</v>
      </c>
      <c r="W2261" t="s">
        <v>5381</v>
      </c>
      <c r="X2261" t="s">
        <v>5383</v>
      </c>
      <c r="Y2261" t="s">
        <v>5709</v>
      </c>
      <c r="Z2261" t="s">
        <v>5709</v>
      </c>
      <c r="AA2261" t="s">
        <v>5710</v>
      </c>
      <c r="AB2261" t="s">
        <v>5711</v>
      </c>
      <c r="AC2261" t="s">
        <v>5704</v>
      </c>
      <c r="AD2261" t="s">
        <v>5381</v>
      </c>
      <c r="AE2261" t="s">
        <v>5705</v>
      </c>
      <c r="AF2261" t="s">
        <v>46</v>
      </c>
      <c r="AG2261" t="s">
        <v>5612</v>
      </c>
      <c r="AI2261">
        <v>5486</v>
      </c>
      <c r="AJ2261">
        <v>1353468</v>
      </c>
    </row>
    <row r="2262" spans="1:36">
      <c r="A2262">
        <v>580219</v>
      </c>
      <c r="B2262">
        <v>580219</v>
      </c>
      <c r="C2262" t="e">
        <f>VLOOKUP(B2262,'[2]6단위기준(289개)'!$A$2:$B$290,2,0)</f>
        <v>#N/A</v>
      </c>
      <c r="D2262" t="s">
        <v>50</v>
      </c>
      <c r="G2262" t="s">
        <v>50</v>
      </c>
      <c r="J2262" t="s">
        <v>7211</v>
      </c>
      <c r="K2262" t="s">
        <v>0</v>
      </c>
      <c r="L2262" t="s">
        <v>79</v>
      </c>
      <c r="M2262">
        <v>580219</v>
      </c>
      <c r="N2262" t="s">
        <v>80</v>
      </c>
      <c r="O2262">
        <v>8</v>
      </c>
      <c r="P2262" t="s">
        <v>76</v>
      </c>
      <c r="Q2262" t="s">
        <v>76</v>
      </c>
      <c r="R2262" t="s">
        <v>76</v>
      </c>
      <c r="T2262" t="s">
        <v>5707</v>
      </c>
      <c r="U2262" t="s">
        <v>48</v>
      </c>
      <c r="V2262" t="s">
        <v>5708</v>
      </c>
      <c r="W2262" t="s">
        <v>5381</v>
      </c>
      <c r="X2262" t="s">
        <v>5383</v>
      </c>
      <c r="Y2262" t="s">
        <v>5709</v>
      </c>
      <c r="Z2262" t="s">
        <v>5709</v>
      </c>
      <c r="AA2262" t="s">
        <v>5710</v>
      </c>
      <c r="AB2262" t="s">
        <v>5711</v>
      </c>
      <c r="AC2262" t="s">
        <v>5704</v>
      </c>
      <c r="AD2262" t="s">
        <v>5381</v>
      </c>
      <c r="AE2262" t="s">
        <v>5705</v>
      </c>
      <c r="AF2262" t="s">
        <v>46</v>
      </c>
      <c r="AG2262" t="s">
        <v>5612</v>
      </c>
      <c r="AI2262">
        <v>71389</v>
      </c>
      <c r="AJ2262">
        <v>24778</v>
      </c>
    </row>
    <row r="2263" spans="1:36">
      <c r="A2263">
        <v>580220</v>
      </c>
      <c r="B2263">
        <v>580220</v>
      </c>
      <c r="C2263" t="e">
        <f>VLOOKUP(B2263,'[2]6단위기준(289개)'!$A$2:$B$290,2,0)</f>
        <v>#N/A</v>
      </c>
      <c r="D2263" t="s">
        <v>50</v>
      </c>
      <c r="G2263" t="s">
        <v>50</v>
      </c>
      <c r="J2263" t="s">
        <v>7211</v>
      </c>
      <c r="K2263" t="s">
        <v>2519</v>
      </c>
      <c r="L2263" t="s">
        <v>2520</v>
      </c>
      <c r="M2263">
        <v>580220</v>
      </c>
      <c r="N2263" t="s">
        <v>80</v>
      </c>
      <c r="O2263">
        <v>8</v>
      </c>
      <c r="P2263" t="s">
        <v>76</v>
      </c>
      <c r="Q2263" t="s">
        <v>76</v>
      </c>
      <c r="R2263" t="s">
        <v>76</v>
      </c>
      <c r="T2263" t="s">
        <v>5707</v>
      </c>
      <c r="U2263" t="s">
        <v>48</v>
      </c>
      <c r="V2263" t="s">
        <v>5708</v>
      </c>
      <c r="W2263" t="s">
        <v>5381</v>
      </c>
      <c r="X2263" t="s">
        <v>5383</v>
      </c>
      <c r="Y2263" t="s">
        <v>5709</v>
      </c>
      <c r="Z2263" t="s">
        <v>5709</v>
      </c>
      <c r="AA2263" t="s">
        <v>5710</v>
      </c>
      <c r="AB2263" t="s">
        <v>5711</v>
      </c>
      <c r="AC2263" t="s">
        <v>5704</v>
      </c>
      <c r="AD2263" t="s">
        <v>5381</v>
      </c>
      <c r="AE2263" t="s">
        <v>5705</v>
      </c>
      <c r="AF2263" t="s">
        <v>46</v>
      </c>
      <c r="AG2263" t="s">
        <v>5612</v>
      </c>
      <c r="AI2263">
        <v>572621</v>
      </c>
      <c r="AJ2263">
        <v>59326</v>
      </c>
    </row>
    <row r="2264" spans="1:36">
      <c r="A2264">
        <v>580230</v>
      </c>
      <c r="B2264">
        <v>580230</v>
      </c>
      <c r="C2264" t="e">
        <f>VLOOKUP(B2264,'[2]6단위기준(289개)'!$A$2:$B$290,2,0)</f>
        <v>#N/A</v>
      </c>
      <c r="D2264" t="s">
        <v>50</v>
      </c>
      <c r="G2264" t="s">
        <v>50</v>
      </c>
      <c r="J2264" t="s">
        <v>7211</v>
      </c>
      <c r="K2264" t="s">
        <v>2521</v>
      </c>
      <c r="L2264" t="s">
        <v>2522</v>
      </c>
      <c r="M2264">
        <v>580230</v>
      </c>
      <c r="N2264" t="s">
        <v>80</v>
      </c>
      <c r="O2264">
        <v>8</v>
      </c>
      <c r="P2264" t="s">
        <v>76</v>
      </c>
      <c r="Q2264" t="s">
        <v>76</v>
      </c>
      <c r="R2264" t="s">
        <v>76</v>
      </c>
      <c r="T2264" t="s">
        <v>5707</v>
      </c>
      <c r="U2264" t="s">
        <v>48</v>
      </c>
      <c r="V2264" t="s">
        <v>5708</v>
      </c>
      <c r="W2264" t="s">
        <v>5381</v>
      </c>
      <c r="X2264" t="s">
        <v>5383</v>
      </c>
      <c r="Y2264" t="s">
        <v>5709</v>
      </c>
      <c r="Z2264" t="s">
        <v>5709</v>
      </c>
      <c r="AA2264" t="s">
        <v>5710</v>
      </c>
      <c r="AB2264" t="s">
        <v>5711</v>
      </c>
      <c r="AC2264" t="s">
        <v>5704</v>
      </c>
      <c r="AD2264" t="s">
        <v>5381</v>
      </c>
      <c r="AE2264" t="s">
        <v>5705</v>
      </c>
      <c r="AF2264" t="s">
        <v>46</v>
      </c>
      <c r="AG2264" t="s">
        <v>5612</v>
      </c>
      <c r="AI2264">
        <v>36410</v>
      </c>
      <c r="AJ2264">
        <v>515716</v>
      </c>
    </row>
    <row r="2265" spans="1:36">
      <c r="A2265">
        <v>580300</v>
      </c>
      <c r="B2265">
        <v>580300</v>
      </c>
      <c r="C2265" t="e">
        <f>VLOOKUP(B2265,'[2]6단위기준(289개)'!$A$2:$B$290,2,0)</f>
        <v>#N/A</v>
      </c>
      <c r="D2265" t="s">
        <v>50</v>
      </c>
      <c r="G2265" t="s">
        <v>50</v>
      </c>
      <c r="J2265" t="s">
        <v>7211</v>
      </c>
      <c r="K2265" t="s">
        <v>2523</v>
      </c>
      <c r="L2265" t="s">
        <v>2524</v>
      </c>
      <c r="M2265">
        <v>580300</v>
      </c>
      <c r="N2265" t="s">
        <v>80</v>
      </c>
      <c r="O2265">
        <v>8</v>
      </c>
      <c r="P2265" t="s">
        <v>76</v>
      </c>
      <c r="Q2265" t="s">
        <v>76</v>
      </c>
      <c r="R2265" t="s">
        <v>76</v>
      </c>
      <c r="T2265" t="s">
        <v>5707</v>
      </c>
      <c r="U2265" t="s">
        <v>48</v>
      </c>
      <c r="V2265" t="s">
        <v>5708</v>
      </c>
      <c r="W2265" t="s">
        <v>5381</v>
      </c>
      <c r="X2265" t="s">
        <v>5383</v>
      </c>
      <c r="Y2265" t="s">
        <v>5709</v>
      </c>
      <c r="Z2265" t="s">
        <v>5709</v>
      </c>
      <c r="AA2265" t="s">
        <v>5710</v>
      </c>
      <c r="AB2265" t="s">
        <v>5691</v>
      </c>
      <c r="AC2265" t="s">
        <v>5713</v>
      </c>
      <c r="AD2265" t="s">
        <v>5381</v>
      </c>
      <c r="AE2265" t="s">
        <v>5705</v>
      </c>
      <c r="AF2265" t="s">
        <v>46</v>
      </c>
      <c r="AG2265" t="s">
        <v>46</v>
      </c>
      <c r="AI2265">
        <v>4619343</v>
      </c>
      <c r="AJ2265">
        <v>327563</v>
      </c>
    </row>
    <row r="2266" spans="1:36">
      <c r="A2266">
        <v>580410</v>
      </c>
      <c r="B2266">
        <v>580410</v>
      </c>
      <c r="C2266" t="e">
        <f>VLOOKUP(B2266,'[2]6단위기준(289개)'!$A$2:$B$290,2,0)</f>
        <v>#N/A</v>
      </c>
      <c r="D2266" t="s">
        <v>50</v>
      </c>
      <c r="G2266" t="s">
        <v>50</v>
      </c>
      <c r="J2266" t="s">
        <v>7211</v>
      </c>
      <c r="K2266" t="s">
        <v>2525</v>
      </c>
      <c r="L2266" t="s">
        <v>2526</v>
      </c>
      <c r="M2266">
        <v>580410</v>
      </c>
      <c r="N2266" t="s">
        <v>80</v>
      </c>
      <c r="O2266">
        <v>13</v>
      </c>
      <c r="P2266" t="s">
        <v>76</v>
      </c>
      <c r="Q2266" t="s">
        <v>76</v>
      </c>
      <c r="R2266" t="s">
        <v>91</v>
      </c>
      <c r="T2266" t="s">
        <v>5707</v>
      </c>
      <c r="U2266" t="s">
        <v>48</v>
      </c>
      <c r="V2266" t="s">
        <v>5708</v>
      </c>
      <c r="W2266" t="s">
        <v>5381</v>
      </c>
      <c r="X2266" t="s">
        <v>5383</v>
      </c>
      <c r="Y2266" t="s">
        <v>5709</v>
      </c>
      <c r="Z2266" t="s">
        <v>5709</v>
      </c>
      <c r="AA2266" t="s">
        <v>5710</v>
      </c>
      <c r="AB2266" t="s">
        <v>5711</v>
      </c>
      <c r="AC2266" t="s">
        <v>5704</v>
      </c>
      <c r="AD2266" t="s">
        <v>5381</v>
      </c>
      <c r="AE2266" t="s">
        <v>5705</v>
      </c>
      <c r="AF2266" t="s">
        <v>46</v>
      </c>
      <c r="AG2266" t="s">
        <v>46</v>
      </c>
      <c r="AI2266">
        <v>19502352</v>
      </c>
      <c r="AJ2266">
        <v>2402108</v>
      </c>
    </row>
    <row r="2267" spans="1:36">
      <c r="A2267">
        <v>580421</v>
      </c>
      <c r="B2267">
        <v>580421</v>
      </c>
      <c r="C2267" t="e">
        <f>VLOOKUP(B2267,'[2]6단위기준(289개)'!$A$2:$B$290,2,0)</f>
        <v>#N/A</v>
      </c>
      <c r="D2267" t="s">
        <v>50</v>
      </c>
      <c r="G2267" t="s">
        <v>50</v>
      </c>
      <c r="J2267" t="s">
        <v>7211</v>
      </c>
      <c r="K2267" t="s">
        <v>2464</v>
      </c>
      <c r="L2267" t="s">
        <v>2465</v>
      </c>
      <c r="M2267">
        <v>580421</v>
      </c>
      <c r="N2267" t="s">
        <v>80</v>
      </c>
      <c r="O2267">
        <v>13</v>
      </c>
      <c r="P2267" t="s">
        <v>76</v>
      </c>
      <c r="Q2267" t="s">
        <v>76</v>
      </c>
      <c r="R2267" t="s">
        <v>91</v>
      </c>
      <c r="T2267" t="s">
        <v>5707</v>
      </c>
      <c r="U2267" t="s">
        <v>48</v>
      </c>
      <c r="V2267" t="s">
        <v>5708</v>
      </c>
      <c r="W2267" t="s">
        <v>5381</v>
      </c>
      <c r="X2267" t="s">
        <v>5383</v>
      </c>
      <c r="Y2267" t="s">
        <v>5709</v>
      </c>
      <c r="Z2267" t="s">
        <v>5709</v>
      </c>
      <c r="AA2267" t="s">
        <v>5710</v>
      </c>
      <c r="AB2267" t="s">
        <v>5711</v>
      </c>
      <c r="AC2267" t="s">
        <v>5704</v>
      </c>
      <c r="AD2267" t="s">
        <v>5381</v>
      </c>
      <c r="AE2267" t="s">
        <v>5705</v>
      </c>
      <c r="AF2267" t="s">
        <v>46</v>
      </c>
      <c r="AG2267" t="s">
        <v>46</v>
      </c>
      <c r="AI2267">
        <v>21870209</v>
      </c>
      <c r="AJ2267">
        <v>4971121</v>
      </c>
    </row>
    <row r="2268" spans="1:36">
      <c r="A2268">
        <v>580429</v>
      </c>
      <c r="B2268">
        <v>580429</v>
      </c>
      <c r="C2268" t="e">
        <f>VLOOKUP(B2268,'[2]6단위기준(289개)'!$A$2:$B$290,2,0)</f>
        <v>#N/A</v>
      </c>
      <c r="D2268" t="s">
        <v>50</v>
      </c>
      <c r="G2268" t="s">
        <v>50</v>
      </c>
      <c r="J2268" t="s">
        <v>7211</v>
      </c>
      <c r="K2268" t="s">
        <v>2472</v>
      </c>
      <c r="L2268" t="s">
        <v>2495</v>
      </c>
      <c r="M2268">
        <v>580429</v>
      </c>
      <c r="N2268" t="s">
        <v>80</v>
      </c>
      <c r="O2268">
        <v>13</v>
      </c>
      <c r="P2268" t="s">
        <v>76</v>
      </c>
      <c r="Q2268" t="s">
        <v>76</v>
      </c>
      <c r="R2268" t="s">
        <v>91</v>
      </c>
      <c r="T2268" t="s">
        <v>5707</v>
      </c>
      <c r="U2268" t="s">
        <v>48</v>
      </c>
      <c r="V2268" t="s">
        <v>5708</v>
      </c>
      <c r="W2268" t="s">
        <v>5381</v>
      </c>
      <c r="X2268" t="s">
        <v>5383</v>
      </c>
      <c r="Y2268" t="s">
        <v>5709</v>
      </c>
      <c r="Z2268" t="s">
        <v>5709</v>
      </c>
      <c r="AA2268" t="s">
        <v>5710</v>
      </c>
      <c r="AB2268" t="s">
        <v>5711</v>
      </c>
      <c r="AC2268" t="s">
        <v>5704</v>
      </c>
      <c r="AD2268" t="s">
        <v>5381</v>
      </c>
      <c r="AE2268" t="s">
        <v>5705</v>
      </c>
      <c r="AF2268" t="s">
        <v>46</v>
      </c>
      <c r="AG2268" t="s">
        <v>46</v>
      </c>
      <c r="AI2268">
        <v>6095237</v>
      </c>
      <c r="AJ2268">
        <v>3058717</v>
      </c>
    </row>
    <row r="2269" spans="1:36">
      <c r="A2269">
        <v>580430</v>
      </c>
      <c r="B2269">
        <v>580430</v>
      </c>
      <c r="C2269" t="e">
        <f>VLOOKUP(B2269,'[2]6단위기준(289개)'!$A$2:$B$290,2,0)</f>
        <v>#N/A</v>
      </c>
      <c r="D2269" t="s">
        <v>50</v>
      </c>
      <c r="G2269" t="s">
        <v>50</v>
      </c>
      <c r="J2269" t="s">
        <v>7211</v>
      </c>
      <c r="K2269" t="s">
        <v>2527</v>
      </c>
      <c r="L2269" t="s">
        <v>2528</v>
      </c>
      <c r="M2269">
        <v>580430</v>
      </c>
      <c r="N2269" t="s">
        <v>80</v>
      </c>
      <c r="O2269">
        <v>13</v>
      </c>
      <c r="P2269" t="s">
        <v>76</v>
      </c>
      <c r="Q2269" t="s">
        <v>76</v>
      </c>
      <c r="R2269" t="s">
        <v>91</v>
      </c>
      <c r="T2269" t="s">
        <v>5707</v>
      </c>
      <c r="U2269" t="s">
        <v>48</v>
      </c>
      <c r="V2269" t="s">
        <v>5708</v>
      </c>
      <c r="W2269" t="s">
        <v>5381</v>
      </c>
      <c r="X2269" t="s">
        <v>5383</v>
      </c>
      <c r="Y2269" t="s">
        <v>5709</v>
      </c>
      <c r="Z2269" t="s">
        <v>5709</v>
      </c>
      <c r="AA2269" t="s">
        <v>5710</v>
      </c>
      <c r="AB2269" t="s">
        <v>5711</v>
      </c>
      <c r="AC2269" t="s">
        <v>5704</v>
      </c>
      <c r="AD2269" t="s">
        <v>5381</v>
      </c>
      <c r="AE2269" t="s">
        <v>5705</v>
      </c>
      <c r="AF2269" t="s">
        <v>46</v>
      </c>
      <c r="AG2269" t="s">
        <v>46</v>
      </c>
      <c r="AI2269">
        <v>346</v>
      </c>
      <c r="AJ2269">
        <v>30111</v>
      </c>
    </row>
    <row r="2270" spans="1:36">
      <c r="A2270">
        <v>580500</v>
      </c>
      <c r="B2270">
        <v>580500</v>
      </c>
      <c r="C2270" t="e">
        <f>VLOOKUP(B2270,'[2]6단위기준(289개)'!$A$2:$B$290,2,0)</f>
        <v>#N/A</v>
      </c>
      <c r="D2270" t="s">
        <v>50</v>
      </c>
      <c r="G2270" t="s">
        <v>50</v>
      </c>
      <c r="J2270" t="s">
        <v>7211</v>
      </c>
      <c r="K2270" t="s">
        <v>2529</v>
      </c>
      <c r="L2270" t="s">
        <v>2530</v>
      </c>
      <c r="M2270">
        <v>580500</v>
      </c>
      <c r="N2270" t="s">
        <v>80</v>
      </c>
      <c r="O2270">
        <v>8</v>
      </c>
      <c r="P2270" t="s">
        <v>76</v>
      </c>
      <c r="Q2270" t="s">
        <v>76</v>
      </c>
      <c r="R2270" t="s">
        <v>76</v>
      </c>
      <c r="T2270" t="s">
        <v>5707</v>
      </c>
      <c r="U2270" t="s">
        <v>48</v>
      </c>
      <c r="V2270" t="s">
        <v>5708</v>
      </c>
      <c r="W2270" t="s">
        <v>5381</v>
      </c>
      <c r="X2270" t="s">
        <v>5383</v>
      </c>
      <c r="Y2270" t="s">
        <v>48</v>
      </c>
      <c r="Z2270" t="s">
        <v>48</v>
      </c>
      <c r="AA2270" t="s">
        <v>5710</v>
      </c>
      <c r="AB2270" t="s">
        <v>5711</v>
      </c>
      <c r="AC2270" t="s">
        <v>5704</v>
      </c>
      <c r="AD2270" t="s">
        <v>5381</v>
      </c>
      <c r="AE2270" t="s">
        <v>5705</v>
      </c>
      <c r="AF2270" t="s">
        <v>46</v>
      </c>
      <c r="AG2270" t="s">
        <v>46</v>
      </c>
      <c r="AI2270">
        <v>52742</v>
      </c>
      <c r="AJ2270">
        <v>92128</v>
      </c>
    </row>
    <row r="2271" spans="1:36">
      <c r="A2271">
        <v>580610</v>
      </c>
      <c r="B2271">
        <v>580610</v>
      </c>
      <c r="C2271" t="e">
        <f>VLOOKUP(B2271,'[2]6단위기준(289개)'!$A$2:$B$290,2,0)</f>
        <v>#N/A</v>
      </c>
      <c r="D2271" t="s">
        <v>50</v>
      </c>
      <c r="G2271" t="s">
        <v>50</v>
      </c>
      <c r="J2271" t="s">
        <v>7211</v>
      </c>
      <c r="K2271" t="s">
        <v>2531</v>
      </c>
      <c r="L2271" t="s">
        <v>2532</v>
      </c>
      <c r="M2271">
        <v>580610</v>
      </c>
      <c r="N2271" t="s">
        <v>80</v>
      </c>
      <c r="O2271">
        <v>8</v>
      </c>
      <c r="P2271" t="s">
        <v>76</v>
      </c>
      <c r="Q2271" t="s">
        <v>76</v>
      </c>
      <c r="R2271" t="s">
        <v>76</v>
      </c>
      <c r="T2271" t="s">
        <v>5707</v>
      </c>
      <c r="U2271" t="s">
        <v>48</v>
      </c>
      <c r="V2271" t="s">
        <v>5708</v>
      </c>
      <c r="W2271" t="s">
        <v>5381</v>
      </c>
      <c r="X2271" t="s">
        <v>5383</v>
      </c>
      <c r="Y2271" t="s">
        <v>5709</v>
      </c>
      <c r="Z2271" t="s">
        <v>5709</v>
      </c>
      <c r="AA2271" t="s">
        <v>5710</v>
      </c>
      <c r="AB2271" t="s">
        <v>5711</v>
      </c>
      <c r="AC2271" t="s">
        <v>5704</v>
      </c>
      <c r="AD2271" t="s">
        <v>5381</v>
      </c>
      <c r="AE2271" t="s">
        <v>5705</v>
      </c>
      <c r="AF2271" t="s">
        <v>46</v>
      </c>
      <c r="AG2271" t="s">
        <v>46</v>
      </c>
      <c r="AI2271">
        <v>3623186</v>
      </c>
      <c r="AJ2271">
        <v>2707535</v>
      </c>
    </row>
    <row r="2272" spans="1:36">
      <c r="A2272">
        <v>580620</v>
      </c>
      <c r="B2272">
        <v>580620</v>
      </c>
      <c r="C2272" t="e">
        <f>VLOOKUP(B2272,'[2]6단위기준(289개)'!$A$2:$B$290,2,0)</f>
        <v>#N/A</v>
      </c>
      <c r="D2272" t="s">
        <v>50</v>
      </c>
      <c r="G2272" t="s">
        <v>50</v>
      </c>
      <c r="J2272" t="s">
        <v>7211</v>
      </c>
      <c r="K2272" t="s">
        <v>2533</v>
      </c>
      <c r="L2272" t="s">
        <v>2534</v>
      </c>
      <c r="M2272">
        <v>580620</v>
      </c>
      <c r="N2272" t="s">
        <v>80</v>
      </c>
      <c r="O2272">
        <v>8</v>
      </c>
      <c r="P2272" t="s">
        <v>76</v>
      </c>
      <c r="Q2272" t="s">
        <v>76</v>
      </c>
      <c r="R2272" t="s">
        <v>76</v>
      </c>
      <c r="T2272" t="s">
        <v>5707</v>
      </c>
      <c r="U2272" t="s">
        <v>48</v>
      </c>
      <c r="V2272" t="s">
        <v>5708</v>
      </c>
      <c r="W2272" t="s">
        <v>5381</v>
      </c>
      <c r="X2272" t="s">
        <v>5383</v>
      </c>
      <c r="Y2272" t="s">
        <v>5709</v>
      </c>
      <c r="Z2272" t="s">
        <v>5709</v>
      </c>
      <c r="AA2272" t="s">
        <v>5710</v>
      </c>
      <c r="AB2272" t="s">
        <v>5711</v>
      </c>
      <c r="AC2272" t="s">
        <v>5704</v>
      </c>
      <c r="AD2272" t="s">
        <v>5381</v>
      </c>
      <c r="AE2272" t="s">
        <v>5705</v>
      </c>
      <c r="AF2272" t="s">
        <v>46</v>
      </c>
      <c r="AG2272" t="s">
        <v>46</v>
      </c>
      <c r="AI2272">
        <v>15394660</v>
      </c>
      <c r="AJ2272">
        <v>1158434</v>
      </c>
    </row>
    <row r="2273" spans="1:36">
      <c r="A2273">
        <v>580631</v>
      </c>
      <c r="B2273">
        <v>580631</v>
      </c>
      <c r="C2273" t="e">
        <f>VLOOKUP(B2273,'[2]6단위기준(289개)'!$A$2:$B$290,2,0)</f>
        <v>#N/A</v>
      </c>
      <c r="D2273" t="s">
        <v>50</v>
      </c>
      <c r="G2273" t="s">
        <v>50</v>
      </c>
      <c r="J2273" t="s">
        <v>7211</v>
      </c>
      <c r="K2273" t="s">
        <v>2462</v>
      </c>
      <c r="L2273" t="s">
        <v>2463</v>
      </c>
      <c r="M2273">
        <v>580631</v>
      </c>
      <c r="N2273" t="s">
        <v>80</v>
      </c>
      <c r="O2273">
        <v>8</v>
      </c>
      <c r="P2273" t="s">
        <v>76</v>
      </c>
      <c r="Q2273" t="s">
        <v>76</v>
      </c>
      <c r="R2273" t="s">
        <v>76</v>
      </c>
      <c r="T2273" t="s">
        <v>5707</v>
      </c>
      <c r="U2273" t="s">
        <v>48</v>
      </c>
      <c r="V2273" t="s">
        <v>5708</v>
      </c>
      <c r="W2273" t="s">
        <v>5381</v>
      </c>
      <c r="X2273" t="s">
        <v>5383</v>
      </c>
      <c r="Y2273" t="s">
        <v>5709</v>
      </c>
      <c r="Z2273" t="s">
        <v>5709</v>
      </c>
      <c r="AA2273" t="s">
        <v>5710</v>
      </c>
      <c r="AB2273" t="s">
        <v>5711</v>
      </c>
      <c r="AC2273" t="s">
        <v>5704</v>
      </c>
      <c r="AD2273" t="s">
        <v>5381</v>
      </c>
      <c r="AE2273" t="s">
        <v>5705</v>
      </c>
      <c r="AF2273" t="s">
        <v>46</v>
      </c>
      <c r="AG2273" t="s">
        <v>46</v>
      </c>
      <c r="AI2273">
        <v>1224201</v>
      </c>
      <c r="AJ2273">
        <v>1097444</v>
      </c>
    </row>
    <row r="2274" spans="1:36">
      <c r="A2274">
        <v>580632</v>
      </c>
      <c r="B2274">
        <v>580632</v>
      </c>
      <c r="C2274" t="e">
        <f>VLOOKUP(B2274,'[2]6단위기준(289개)'!$A$2:$B$290,2,0)</f>
        <v>#N/A</v>
      </c>
      <c r="D2274" t="s">
        <v>50</v>
      </c>
      <c r="G2274" t="s">
        <v>50</v>
      </c>
      <c r="J2274" t="s">
        <v>7211</v>
      </c>
      <c r="K2274" t="s">
        <v>2464</v>
      </c>
      <c r="L2274" t="s">
        <v>2465</v>
      </c>
      <c r="M2274">
        <v>580632</v>
      </c>
      <c r="N2274" t="s">
        <v>80</v>
      </c>
      <c r="O2274">
        <v>8</v>
      </c>
      <c r="P2274" t="s">
        <v>76</v>
      </c>
      <c r="Q2274" t="s">
        <v>76</v>
      </c>
      <c r="R2274" t="s">
        <v>76</v>
      </c>
      <c r="T2274" t="s">
        <v>5707</v>
      </c>
      <c r="U2274" t="s">
        <v>48</v>
      </c>
      <c r="V2274" t="s">
        <v>5708</v>
      </c>
      <c r="W2274" t="s">
        <v>5381</v>
      </c>
      <c r="X2274" t="s">
        <v>5383</v>
      </c>
      <c r="Y2274" t="s">
        <v>5709</v>
      </c>
      <c r="Z2274" t="s">
        <v>5709</v>
      </c>
      <c r="AA2274" t="s">
        <v>5710</v>
      </c>
      <c r="AB2274" t="s">
        <v>5711</v>
      </c>
      <c r="AC2274" t="s">
        <v>5704</v>
      </c>
      <c r="AD2274" t="s">
        <v>5381</v>
      </c>
      <c r="AE2274" t="s">
        <v>5705</v>
      </c>
      <c r="AF2274" t="s">
        <v>46</v>
      </c>
      <c r="AG2274" t="s">
        <v>46</v>
      </c>
      <c r="AI2274">
        <v>50604270</v>
      </c>
      <c r="AJ2274">
        <v>14404064</v>
      </c>
    </row>
    <row r="2275" spans="1:36">
      <c r="A2275">
        <v>580639</v>
      </c>
      <c r="B2275">
        <v>580639</v>
      </c>
      <c r="C2275" t="e">
        <f>VLOOKUP(B2275,'[2]6단위기준(289개)'!$A$2:$B$290,2,0)</f>
        <v>#N/A</v>
      </c>
      <c r="D2275" t="s">
        <v>50</v>
      </c>
      <c r="G2275" t="s">
        <v>50</v>
      </c>
      <c r="J2275" t="s">
        <v>7211</v>
      </c>
      <c r="K2275" t="s">
        <v>2472</v>
      </c>
      <c r="L2275" t="s">
        <v>2495</v>
      </c>
      <c r="M2275">
        <v>580639</v>
      </c>
      <c r="N2275" t="s">
        <v>80</v>
      </c>
      <c r="O2275">
        <v>8</v>
      </c>
      <c r="P2275" t="s">
        <v>76</v>
      </c>
      <c r="Q2275" t="s">
        <v>76</v>
      </c>
      <c r="R2275" t="s">
        <v>76</v>
      </c>
      <c r="T2275" t="s">
        <v>5707</v>
      </c>
      <c r="U2275" t="s">
        <v>48</v>
      </c>
      <c r="V2275" t="s">
        <v>5708</v>
      </c>
      <c r="W2275" t="s">
        <v>5381</v>
      </c>
      <c r="X2275" t="s">
        <v>5383</v>
      </c>
      <c r="Y2275" t="s">
        <v>5709</v>
      </c>
      <c r="Z2275" t="s">
        <v>5709</v>
      </c>
      <c r="AA2275" t="s">
        <v>5710</v>
      </c>
      <c r="AB2275" t="s">
        <v>5711</v>
      </c>
      <c r="AC2275" t="s">
        <v>5704</v>
      </c>
      <c r="AD2275" t="s">
        <v>5381</v>
      </c>
      <c r="AE2275" t="s">
        <v>5705</v>
      </c>
      <c r="AF2275" t="s">
        <v>46</v>
      </c>
      <c r="AG2275" t="s">
        <v>46</v>
      </c>
      <c r="AI2275">
        <v>292402</v>
      </c>
      <c r="AJ2275">
        <v>7392284</v>
      </c>
    </row>
    <row r="2276" spans="1:36">
      <c r="A2276">
        <v>580640</v>
      </c>
      <c r="B2276">
        <v>580640</v>
      </c>
      <c r="C2276" t="e">
        <f>VLOOKUP(B2276,'[2]6단위기준(289개)'!$A$2:$B$290,2,0)</f>
        <v>#N/A</v>
      </c>
      <c r="D2276" t="s">
        <v>50</v>
      </c>
      <c r="G2276" t="s">
        <v>50</v>
      </c>
      <c r="J2276" t="s">
        <v>7211</v>
      </c>
      <c r="K2276" t="s">
        <v>2535</v>
      </c>
      <c r="L2276" t="s">
        <v>2536</v>
      </c>
      <c r="M2276">
        <v>580640</v>
      </c>
      <c r="N2276" t="s">
        <v>80</v>
      </c>
      <c r="O2276">
        <v>8</v>
      </c>
      <c r="P2276" t="s">
        <v>76</v>
      </c>
      <c r="Q2276" t="s">
        <v>76</v>
      </c>
      <c r="R2276" t="s">
        <v>76</v>
      </c>
      <c r="T2276" t="s">
        <v>5707</v>
      </c>
      <c r="U2276" t="s">
        <v>48</v>
      </c>
      <c r="V2276" t="s">
        <v>5708</v>
      </c>
      <c r="W2276" t="s">
        <v>5381</v>
      </c>
      <c r="X2276" t="s">
        <v>5383</v>
      </c>
      <c r="Y2276" t="s">
        <v>5709</v>
      </c>
      <c r="Z2276" t="s">
        <v>5709</v>
      </c>
      <c r="AA2276" t="s">
        <v>5710</v>
      </c>
      <c r="AB2276" t="s">
        <v>5711</v>
      </c>
      <c r="AC2276" t="s">
        <v>5704</v>
      </c>
      <c r="AD2276" t="s">
        <v>5381</v>
      </c>
      <c r="AE2276" t="s">
        <v>5705</v>
      </c>
      <c r="AF2276" t="s">
        <v>46</v>
      </c>
      <c r="AG2276" t="s">
        <v>46</v>
      </c>
      <c r="AI2276">
        <v>150911</v>
      </c>
      <c r="AJ2276">
        <v>433509</v>
      </c>
    </row>
    <row r="2277" spans="1:36">
      <c r="A2277">
        <v>580710</v>
      </c>
      <c r="B2277">
        <v>580710</v>
      </c>
      <c r="C2277" t="e">
        <f>VLOOKUP(B2277,'[2]6단위기준(289개)'!$A$2:$B$290,2,0)</f>
        <v>#N/A</v>
      </c>
      <c r="D2277" t="s">
        <v>50</v>
      </c>
      <c r="G2277" t="s">
        <v>50</v>
      </c>
      <c r="J2277" t="s">
        <v>7211</v>
      </c>
      <c r="K2277" t="s">
        <v>2537</v>
      </c>
      <c r="L2277" t="s">
        <v>2538</v>
      </c>
      <c r="M2277">
        <v>580710</v>
      </c>
      <c r="N2277" t="s">
        <v>80</v>
      </c>
      <c r="O2277">
        <v>8</v>
      </c>
      <c r="P2277" t="s">
        <v>76</v>
      </c>
      <c r="Q2277" t="s">
        <v>76</v>
      </c>
      <c r="R2277" t="s">
        <v>76</v>
      </c>
      <c r="T2277" t="s">
        <v>5707</v>
      </c>
      <c r="U2277" t="s">
        <v>48</v>
      </c>
      <c r="V2277" t="s">
        <v>5708</v>
      </c>
      <c r="W2277" t="s">
        <v>5381</v>
      </c>
      <c r="X2277" t="s">
        <v>5383</v>
      </c>
      <c r="Y2277" t="s">
        <v>5709</v>
      </c>
      <c r="Z2277" t="s">
        <v>5709</v>
      </c>
      <c r="AA2277" t="s">
        <v>5710</v>
      </c>
      <c r="AB2277" t="s">
        <v>5711</v>
      </c>
      <c r="AC2277" t="s">
        <v>5704</v>
      </c>
      <c r="AD2277" t="s">
        <v>5381</v>
      </c>
      <c r="AE2277" t="s">
        <v>5705</v>
      </c>
      <c r="AF2277" t="s">
        <v>46</v>
      </c>
      <c r="AG2277" t="s">
        <v>46</v>
      </c>
      <c r="AI2277">
        <v>129964385</v>
      </c>
      <c r="AJ2277">
        <v>3457046</v>
      </c>
    </row>
    <row r="2278" spans="1:36">
      <c r="A2278">
        <v>580790</v>
      </c>
      <c r="B2278">
        <v>580790</v>
      </c>
      <c r="C2278" t="e">
        <f>VLOOKUP(B2278,'[2]6단위기준(289개)'!$A$2:$B$290,2,0)</f>
        <v>#N/A</v>
      </c>
      <c r="D2278" t="s">
        <v>50</v>
      </c>
      <c r="G2278" t="s">
        <v>50</v>
      </c>
      <c r="J2278" t="s">
        <v>7211</v>
      </c>
      <c r="K2278" t="s">
        <v>0</v>
      </c>
      <c r="L2278" t="s">
        <v>79</v>
      </c>
      <c r="M2278">
        <v>580790</v>
      </c>
      <c r="N2278" t="s">
        <v>80</v>
      </c>
      <c r="O2278">
        <v>8</v>
      </c>
      <c r="P2278" t="s">
        <v>76</v>
      </c>
      <c r="Q2278" t="s">
        <v>76</v>
      </c>
      <c r="R2278" t="s">
        <v>76</v>
      </c>
      <c r="T2278" t="s">
        <v>5707</v>
      </c>
      <c r="U2278" t="s">
        <v>48</v>
      </c>
      <c r="V2278" t="s">
        <v>5708</v>
      </c>
      <c r="W2278" t="s">
        <v>5381</v>
      </c>
      <c r="X2278" t="s">
        <v>5383</v>
      </c>
      <c r="Y2278" t="s">
        <v>5709</v>
      </c>
      <c r="Z2278" t="s">
        <v>5709</v>
      </c>
      <c r="AA2278" t="s">
        <v>5710</v>
      </c>
      <c r="AB2278" t="s">
        <v>5711</v>
      </c>
      <c r="AC2278" t="s">
        <v>5704</v>
      </c>
      <c r="AD2278" t="s">
        <v>5381</v>
      </c>
      <c r="AE2278" t="s">
        <v>5705</v>
      </c>
      <c r="AF2278" t="s">
        <v>46</v>
      </c>
      <c r="AG2278" t="s">
        <v>46</v>
      </c>
      <c r="AI2278">
        <v>22117643</v>
      </c>
      <c r="AJ2278">
        <v>3454346</v>
      </c>
    </row>
    <row r="2279" spans="1:36">
      <c r="A2279">
        <v>580810</v>
      </c>
      <c r="B2279">
        <v>580810</v>
      </c>
      <c r="C2279" t="e">
        <f>VLOOKUP(B2279,'[2]6단위기준(289개)'!$A$2:$B$290,2,0)</f>
        <v>#N/A</v>
      </c>
      <c r="D2279" t="s">
        <v>50</v>
      </c>
      <c r="G2279" t="s">
        <v>50</v>
      </c>
      <c r="J2279" t="s">
        <v>7211</v>
      </c>
      <c r="K2279" t="s">
        <v>2539</v>
      </c>
      <c r="L2279" t="s">
        <v>2540</v>
      </c>
      <c r="M2279">
        <v>580810</v>
      </c>
      <c r="N2279" t="s">
        <v>80</v>
      </c>
      <c r="O2279">
        <v>8</v>
      </c>
      <c r="P2279" t="s">
        <v>76</v>
      </c>
      <c r="Q2279" t="s">
        <v>76</v>
      </c>
      <c r="R2279" t="s">
        <v>91</v>
      </c>
      <c r="T2279" t="s">
        <v>5707</v>
      </c>
      <c r="U2279" t="s">
        <v>48</v>
      </c>
      <c r="V2279" t="s">
        <v>5708</v>
      </c>
      <c r="W2279" t="s">
        <v>5381</v>
      </c>
      <c r="X2279" t="s">
        <v>5383</v>
      </c>
      <c r="Y2279" t="s">
        <v>5709</v>
      </c>
      <c r="Z2279" t="s">
        <v>5709</v>
      </c>
      <c r="AA2279" t="s">
        <v>5710</v>
      </c>
      <c r="AB2279" t="s">
        <v>5711</v>
      </c>
      <c r="AC2279" t="s">
        <v>5704</v>
      </c>
      <c r="AD2279" t="s">
        <v>5381</v>
      </c>
      <c r="AE2279" t="s">
        <v>5705</v>
      </c>
      <c r="AF2279" t="s">
        <v>46</v>
      </c>
      <c r="AG2279" t="s">
        <v>46</v>
      </c>
      <c r="AI2279">
        <v>4577986</v>
      </c>
      <c r="AJ2279">
        <v>2411498</v>
      </c>
    </row>
    <row r="2280" spans="1:36">
      <c r="A2280">
        <v>580890</v>
      </c>
      <c r="B2280">
        <v>580890</v>
      </c>
      <c r="C2280" t="e">
        <f>VLOOKUP(B2280,'[2]6단위기준(289개)'!$A$2:$B$290,2,0)</f>
        <v>#N/A</v>
      </c>
      <c r="D2280" t="s">
        <v>50</v>
      </c>
      <c r="G2280" t="s">
        <v>50</v>
      </c>
      <c r="J2280" t="s">
        <v>7211</v>
      </c>
      <c r="K2280" t="s">
        <v>0</v>
      </c>
      <c r="L2280" t="s">
        <v>79</v>
      </c>
      <c r="M2280">
        <v>580890</v>
      </c>
      <c r="N2280" t="s">
        <v>80</v>
      </c>
      <c r="O2280">
        <v>8</v>
      </c>
      <c r="P2280" t="s">
        <v>76</v>
      </c>
      <c r="Q2280" t="s">
        <v>76</v>
      </c>
      <c r="R2280" t="s">
        <v>91</v>
      </c>
      <c r="T2280" t="s">
        <v>5707</v>
      </c>
      <c r="U2280" t="s">
        <v>48</v>
      </c>
      <c r="V2280" t="s">
        <v>5708</v>
      </c>
      <c r="W2280" t="s">
        <v>5381</v>
      </c>
      <c r="X2280" t="s">
        <v>5383</v>
      </c>
      <c r="Y2280" t="s">
        <v>5709</v>
      </c>
      <c r="Z2280" t="s">
        <v>5709</v>
      </c>
      <c r="AA2280" t="s">
        <v>5710</v>
      </c>
      <c r="AB2280" t="s">
        <v>5711</v>
      </c>
      <c r="AC2280" t="s">
        <v>5704</v>
      </c>
      <c r="AD2280" t="s">
        <v>5381</v>
      </c>
      <c r="AE2280" t="s">
        <v>5705</v>
      </c>
      <c r="AF2280" t="s">
        <v>46</v>
      </c>
      <c r="AG2280" t="s">
        <v>46</v>
      </c>
      <c r="AI2280">
        <v>290106</v>
      </c>
      <c r="AJ2280">
        <v>2483312</v>
      </c>
    </row>
    <row r="2281" spans="1:36">
      <c r="A2281">
        <v>580900</v>
      </c>
      <c r="B2281">
        <v>580900</v>
      </c>
      <c r="C2281" t="e">
        <f>VLOOKUP(B2281,'[2]6단위기준(289개)'!$A$2:$B$290,2,0)</f>
        <v>#N/A</v>
      </c>
      <c r="D2281" t="s">
        <v>50</v>
      </c>
      <c r="G2281" t="s">
        <v>50</v>
      </c>
      <c r="J2281" t="s">
        <v>7211</v>
      </c>
      <c r="K2281" t="s">
        <v>2541</v>
      </c>
      <c r="L2281" t="s">
        <v>2542</v>
      </c>
      <c r="M2281">
        <v>580900</v>
      </c>
      <c r="N2281" t="s">
        <v>80</v>
      </c>
      <c r="O2281">
        <v>8</v>
      </c>
      <c r="P2281" t="s">
        <v>76</v>
      </c>
      <c r="Q2281" t="s">
        <v>76</v>
      </c>
      <c r="R2281" t="s">
        <v>91</v>
      </c>
      <c r="T2281" t="s">
        <v>5707</v>
      </c>
      <c r="U2281" t="s">
        <v>48</v>
      </c>
      <c r="V2281" t="s">
        <v>5708</v>
      </c>
      <c r="W2281" t="s">
        <v>5381</v>
      </c>
      <c r="X2281" t="s">
        <v>5383</v>
      </c>
      <c r="Y2281" t="s">
        <v>5709</v>
      </c>
      <c r="Z2281" t="s">
        <v>5709</v>
      </c>
      <c r="AA2281" t="s">
        <v>5710</v>
      </c>
      <c r="AB2281" t="s">
        <v>5711</v>
      </c>
      <c r="AC2281" t="s">
        <v>5704</v>
      </c>
      <c r="AD2281" t="s">
        <v>5381</v>
      </c>
      <c r="AE2281" t="s">
        <v>5705</v>
      </c>
      <c r="AF2281" t="s">
        <v>46</v>
      </c>
      <c r="AG2281" t="s">
        <v>5612</v>
      </c>
      <c r="AI2281">
        <v>1593776</v>
      </c>
      <c r="AJ2281">
        <v>203028</v>
      </c>
    </row>
    <row r="2282" spans="1:36">
      <c r="A2282">
        <v>581010</v>
      </c>
      <c r="B2282">
        <v>581010</v>
      </c>
      <c r="C2282" t="e">
        <f>VLOOKUP(B2282,'[2]6단위기준(289개)'!$A$2:$B$290,2,0)</f>
        <v>#N/A</v>
      </c>
      <c r="D2282" t="s">
        <v>50</v>
      </c>
      <c r="G2282" t="s">
        <v>50</v>
      </c>
      <c r="J2282" t="s">
        <v>7211</v>
      </c>
      <c r="K2282" t="s">
        <v>2543</v>
      </c>
      <c r="L2282" t="s">
        <v>2544</v>
      </c>
      <c r="M2282">
        <v>581010</v>
      </c>
      <c r="N2282" t="s">
        <v>80</v>
      </c>
      <c r="O2282">
        <v>13</v>
      </c>
      <c r="P2282" t="s">
        <v>76</v>
      </c>
      <c r="Q2282" t="s">
        <v>76</v>
      </c>
      <c r="R2282" t="s">
        <v>91</v>
      </c>
      <c r="T2282" t="s">
        <v>5707</v>
      </c>
      <c r="U2282" t="s">
        <v>48</v>
      </c>
      <c r="V2282" t="s">
        <v>5708</v>
      </c>
      <c r="W2282" t="s">
        <v>50</v>
      </c>
      <c r="X2282" t="s">
        <v>5383</v>
      </c>
      <c r="Y2282" t="s">
        <v>5714</v>
      </c>
      <c r="Z2282" t="s">
        <v>5714</v>
      </c>
      <c r="AA2282" t="s">
        <v>5710</v>
      </c>
      <c r="AB2282" t="s">
        <v>5711</v>
      </c>
      <c r="AC2282" t="s">
        <v>5704</v>
      </c>
      <c r="AD2282" t="s">
        <v>50</v>
      </c>
      <c r="AE2282" t="s">
        <v>5705</v>
      </c>
      <c r="AF2282" t="s">
        <v>48</v>
      </c>
      <c r="AG2282" t="s">
        <v>48</v>
      </c>
      <c r="AI2282">
        <v>4024709</v>
      </c>
      <c r="AJ2282">
        <v>1095413</v>
      </c>
    </row>
    <row r="2283" spans="1:36">
      <c r="A2283">
        <v>581091</v>
      </c>
      <c r="B2283">
        <v>581091</v>
      </c>
      <c r="C2283" t="e">
        <f>VLOOKUP(B2283,'[2]6단위기준(289개)'!$A$2:$B$290,2,0)</f>
        <v>#N/A</v>
      </c>
      <c r="D2283" t="s">
        <v>50</v>
      </c>
      <c r="G2283" t="s">
        <v>50</v>
      </c>
      <c r="J2283" t="s">
        <v>7211</v>
      </c>
      <c r="K2283" t="s">
        <v>2462</v>
      </c>
      <c r="L2283" t="s">
        <v>2463</v>
      </c>
      <c r="M2283">
        <v>581091</v>
      </c>
      <c r="N2283" t="s">
        <v>80</v>
      </c>
      <c r="O2283">
        <v>13</v>
      </c>
      <c r="P2283" t="s">
        <v>76</v>
      </c>
      <c r="Q2283" t="s">
        <v>76</v>
      </c>
      <c r="R2283" t="s">
        <v>91</v>
      </c>
      <c r="T2283" t="s">
        <v>5707</v>
      </c>
      <c r="U2283" t="s">
        <v>48</v>
      </c>
      <c r="V2283" t="s">
        <v>5708</v>
      </c>
      <c r="W2283" t="s">
        <v>50</v>
      </c>
      <c r="X2283" t="s">
        <v>5383</v>
      </c>
      <c r="Y2283" t="s">
        <v>5714</v>
      </c>
      <c r="Z2283" t="s">
        <v>5714</v>
      </c>
      <c r="AA2283" t="s">
        <v>5710</v>
      </c>
      <c r="AB2283" t="s">
        <v>5711</v>
      </c>
      <c r="AC2283" t="s">
        <v>5704</v>
      </c>
      <c r="AD2283" t="s">
        <v>50</v>
      </c>
      <c r="AE2283" t="s">
        <v>5705</v>
      </c>
      <c r="AF2283" t="s">
        <v>48</v>
      </c>
      <c r="AG2283" t="s">
        <v>48</v>
      </c>
      <c r="AI2283">
        <v>8572649</v>
      </c>
      <c r="AJ2283">
        <v>442870</v>
      </c>
    </row>
    <row r="2284" spans="1:36">
      <c r="A2284">
        <v>581092</v>
      </c>
      <c r="B2284">
        <v>581092</v>
      </c>
      <c r="C2284" t="e">
        <f>VLOOKUP(B2284,'[2]6단위기준(289개)'!$A$2:$B$290,2,0)</f>
        <v>#N/A</v>
      </c>
      <c r="D2284" t="s">
        <v>50</v>
      </c>
      <c r="G2284" t="s">
        <v>50</v>
      </c>
      <c r="J2284" t="s">
        <v>7211</v>
      </c>
      <c r="K2284" t="s">
        <v>2464</v>
      </c>
      <c r="L2284" t="s">
        <v>2465</v>
      </c>
      <c r="M2284">
        <v>581092</v>
      </c>
      <c r="N2284" t="s">
        <v>80</v>
      </c>
      <c r="O2284">
        <v>13</v>
      </c>
      <c r="P2284" t="s">
        <v>76</v>
      </c>
      <c r="Q2284" t="s">
        <v>76</v>
      </c>
      <c r="R2284" t="s">
        <v>91</v>
      </c>
      <c r="T2284" t="s">
        <v>5707</v>
      </c>
      <c r="U2284" t="s">
        <v>48</v>
      </c>
      <c r="V2284" t="s">
        <v>5708</v>
      </c>
      <c r="W2284" t="s">
        <v>50</v>
      </c>
      <c r="X2284" t="s">
        <v>5383</v>
      </c>
      <c r="Y2284" t="s">
        <v>5714</v>
      </c>
      <c r="Z2284" t="s">
        <v>5714</v>
      </c>
      <c r="AA2284" t="s">
        <v>5710</v>
      </c>
      <c r="AB2284" t="s">
        <v>5711</v>
      </c>
      <c r="AC2284" t="s">
        <v>5704</v>
      </c>
      <c r="AD2284" t="s">
        <v>50</v>
      </c>
      <c r="AE2284" t="s">
        <v>5705</v>
      </c>
      <c r="AF2284" t="s">
        <v>48</v>
      </c>
      <c r="AG2284" t="s">
        <v>48</v>
      </c>
      <c r="AI2284">
        <v>76785585</v>
      </c>
      <c r="AJ2284">
        <v>18927952</v>
      </c>
    </row>
    <row r="2285" spans="1:36">
      <c r="A2285">
        <v>581099</v>
      </c>
      <c r="B2285">
        <v>581099</v>
      </c>
      <c r="C2285" t="e">
        <f>VLOOKUP(B2285,'[2]6단위기준(289개)'!$A$2:$B$290,2,0)</f>
        <v>#N/A</v>
      </c>
      <c r="D2285" t="s">
        <v>50</v>
      </c>
      <c r="G2285" t="s">
        <v>50</v>
      </c>
      <c r="J2285" t="s">
        <v>7211</v>
      </c>
      <c r="K2285" t="s">
        <v>2472</v>
      </c>
      <c r="L2285" t="s">
        <v>2495</v>
      </c>
      <c r="M2285">
        <v>581099</v>
      </c>
      <c r="N2285" t="s">
        <v>80</v>
      </c>
      <c r="O2285">
        <v>13</v>
      </c>
      <c r="P2285" t="s">
        <v>76</v>
      </c>
      <c r="Q2285" t="s">
        <v>76</v>
      </c>
      <c r="R2285" t="s">
        <v>91</v>
      </c>
      <c r="T2285" t="s">
        <v>5707</v>
      </c>
      <c r="U2285" t="s">
        <v>48</v>
      </c>
      <c r="V2285" t="s">
        <v>5708</v>
      </c>
      <c r="W2285" t="s">
        <v>50</v>
      </c>
      <c r="X2285" t="s">
        <v>5383</v>
      </c>
      <c r="Y2285" t="s">
        <v>5714</v>
      </c>
      <c r="Z2285" t="s">
        <v>5714</v>
      </c>
      <c r="AA2285" t="s">
        <v>5710</v>
      </c>
      <c r="AB2285" t="s">
        <v>5711</v>
      </c>
      <c r="AC2285" t="s">
        <v>5704</v>
      </c>
      <c r="AD2285" t="s">
        <v>50</v>
      </c>
      <c r="AE2285" t="s">
        <v>5705</v>
      </c>
      <c r="AF2285" t="s">
        <v>48</v>
      </c>
      <c r="AG2285" t="s">
        <v>48</v>
      </c>
      <c r="AI2285">
        <v>1172306</v>
      </c>
      <c r="AJ2285">
        <v>326939</v>
      </c>
    </row>
    <row r="2286" spans="1:36">
      <c r="A2286">
        <v>581100</v>
      </c>
      <c r="B2286">
        <v>581100</v>
      </c>
      <c r="C2286" t="e">
        <f>VLOOKUP(B2286,'[2]6단위기준(289개)'!$A$2:$B$290,2,0)</f>
        <v>#N/A</v>
      </c>
      <c r="D2286" t="s">
        <v>50</v>
      </c>
      <c r="G2286" t="s">
        <v>50</v>
      </c>
      <c r="J2286" t="s">
        <v>7211</v>
      </c>
      <c r="K2286" t="s">
        <v>2545</v>
      </c>
      <c r="L2286" t="s">
        <v>2546</v>
      </c>
      <c r="M2286">
        <v>581100</v>
      </c>
      <c r="N2286" t="s">
        <v>80</v>
      </c>
      <c r="O2286">
        <v>8</v>
      </c>
      <c r="P2286" t="s">
        <v>76</v>
      </c>
      <c r="Q2286" t="s">
        <v>76</v>
      </c>
      <c r="R2286" t="s">
        <v>91</v>
      </c>
      <c r="T2286" t="s">
        <v>5707</v>
      </c>
      <c r="U2286" t="s">
        <v>48</v>
      </c>
      <c r="V2286" t="s">
        <v>5708</v>
      </c>
      <c r="W2286" t="s">
        <v>50</v>
      </c>
      <c r="X2286" t="s">
        <v>5383</v>
      </c>
      <c r="Y2286" t="s">
        <v>5709</v>
      </c>
      <c r="Z2286" t="s">
        <v>5709</v>
      </c>
      <c r="AA2286" t="s">
        <v>5710</v>
      </c>
      <c r="AB2286" t="s">
        <v>5711</v>
      </c>
      <c r="AC2286" t="s">
        <v>5704</v>
      </c>
      <c r="AD2286" t="s">
        <v>50</v>
      </c>
      <c r="AE2286" t="s">
        <v>5705</v>
      </c>
      <c r="AF2286" t="s">
        <v>48</v>
      </c>
      <c r="AG2286" t="s">
        <v>48</v>
      </c>
      <c r="AI2286">
        <v>3108178</v>
      </c>
      <c r="AJ2286">
        <v>1918085</v>
      </c>
    </row>
    <row r="2287" spans="1:36">
      <c r="A2287">
        <v>590110</v>
      </c>
      <c r="B2287">
        <v>590110</v>
      </c>
      <c r="C2287" t="e">
        <f>VLOOKUP(B2287,'[2]6단위기준(289개)'!$A$2:$B$290,2,0)</f>
        <v>#N/A</v>
      </c>
      <c r="D2287" t="s">
        <v>50</v>
      </c>
      <c r="G2287" t="s">
        <v>50</v>
      </c>
      <c r="J2287" t="s">
        <v>7211</v>
      </c>
      <c r="K2287" t="s">
        <v>2547</v>
      </c>
      <c r="L2287" t="s">
        <v>2548</v>
      </c>
      <c r="M2287">
        <v>590110</v>
      </c>
      <c r="N2287" t="s">
        <v>80</v>
      </c>
      <c r="O2287">
        <v>8</v>
      </c>
      <c r="P2287" t="s">
        <v>76</v>
      </c>
      <c r="Q2287" t="s">
        <v>76</v>
      </c>
      <c r="R2287" t="s">
        <v>76</v>
      </c>
      <c r="T2287" t="s">
        <v>46</v>
      </c>
      <c r="U2287" t="s">
        <v>48</v>
      </c>
      <c r="V2287" t="s">
        <v>48</v>
      </c>
      <c r="W2287" t="s">
        <v>5381</v>
      </c>
      <c r="X2287" t="s">
        <v>5383</v>
      </c>
      <c r="Y2287" t="s">
        <v>5715</v>
      </c>
      <c r="Z2287" t="s">
        <v>5715</v>
      </c>
      <c r="AA2287" t="s">
        <v>5710</v>
      </c>
      <c r="AB2287" t="s">
        <v>5716</v>
      </c>
      <c r="AC2287" t="s">
        <v>5704</v>
      </c>
      <c r="AD2287" t="s">
        <v>5381</v>
      </c>
      <c r="AE2287" t="s">
        <v>5717</v>
      </c>
      <c r="AF2287" t="s">
        <v>46</v>
      </c>
      <c r="AG2287" t="s">
        <v>46</v>
      </c>
      <c r="AI2287">
        <v>4440376</v>
      </c>
      <c r="AJ2287">
        <v>182898</v>
      </c>
    </row>
    <row r="2288" spans="1:36">
      <c r="A2288">
        <v>590190</v>
      </c>
      <c r="B2288">
        <v>590190</v>
      </c>
      <c r="C2288" t="e">
        <f>VLOOKUP(B2288,'[2]6단위기준(289개)'!$A$2:$B$290,2,0)</f>
        <v>#N/A</v>
      </c>
      <c r="D2288" t="s">
        <v>50</v>
      </c>
      <c r="G2288" t="s">
        <v>50</v>
      </c>
      <c r="J2288" t="s">
        <v>7211</v>
      </c>
      <c r="K2288" t="s">
        <v>0</v>
      </c>
      <c r="L2288" t="s">
        <v>79</v>
      </c>
      <c r="M2288">
        <v>590190</v>
      </c>
      <c r="N2288" t="s">
        <v>80</v>
      </c>
      <c r="O2288">
        <v>8</v>
      </c>
      <c r="P2288" t="s">
        <v>76</v>
      </c>
      <c r="Q2288" t="s">
        <v>76</v>
      </c>
      <c r="R2288" t="s">
        <v>76</v>
      </c>
      <c r="T2288" t="s">
        <v>46</v>
      </c>
      <c r="U2288" t="s">
        <v>48</v>
      </c>
      <c r="V2288" t="s">
        <v>48</v>
      </c>
      <c r="W2288" t="s">
        <v>5381</v>
      </c>
      <c r="X2288" t="s">
        <v>5383</v>
      </c>
      <c r="Y2288" t="s">
        <v>5715</v>
      </c>
      <c r="Z2288" t="s">
        <v>5715</v>
      </c>
      <c r="AA2288" t="s">
        <v>5710</v>
      </c>
      <c r="AB2288" t="s">
        <v>5716</v>
      </c>
      <c r="AC2288" t="s">
        <v>5704</v>
      </c>
      <c r="AD2288" t="s">
        <v>5381</v>
      </c>
      <c r="AE2288" t="s">
        <v>5717</v>
      </c>
      <c r="AF2288" t="s">
        <v>46</v>
      </c>
      <c r="AG2288" t="s">
        <v>46</v>
      </c>
      <c r="AI2288">
        <v>826446</v>
      </c>
      <c r="AJ2288">
        <v>2311956</v>
      </c>
    </row>
    <row r="2289" spans="1:36">
      <c r="A2289">
        <v>590210</v>
      </c>
      <c r="B2289">
        <v>590210</v>
      </c>
      <c r="C2289" t="e">
        <f>VLOOKUP(B2289,'[2]6단위기준(289개)'!$A$2:$B$290,2,0)</f>
        <v>#N/A</v>
      </c>
      <c r="D2289" t="s">
        <v>50</v>
      </c>
      <c r="G2289" t="s">
        <v>50</v>
      </c>
      <c r="J2289" t="s">
        <v>7211</v>
      </c>
      <c r="K2289" t="s">
        <v>2392</v>
      </c>
      <c r="L2289" t="s">
        <v>2549</v>
      </c>
      <c r="M2289">
        <v>590210</v>
      </c>
      <c r="N2289" t="s">
        <v>80</v>
      </c>
      <c r="O2289">
        <v>8</v>
      </c>
      <c r="P2289" t="s">
        <v>76</v>
      </c>
      <c r="Q2289" t="s">
        <v>76</v>
      </c>
      <c r="R2289" t="s">
        <v>91</v>
      </c>
      <c r="T2289" t="s">
        <v>48</v>
      </c>
      <c r="U2289" t="s">
        <v>48</v>
      </c>
      <c r="V2289" t="s">
        <v>48</v>
      </c>
      <c r="W2289" t="s">
        <v>5381</v>
      </c>
      <c r="X2289" t="s">
        <v>5383</v>
      </c>
      <c r="Y2289" t="s">
        <v>5718</v>
      </c>
      <c r="Z2289" t="s">
        <v>5718</v>
      </c>
      <c r="AA2289" t="s">
        <v>5719</v>
      </c>
      <c r="AB2289" t="s">
        <v>5720</v>
      </c>
      <c r="AC2289" t="s">
        <v>5721</v>
      </c>
      <c r="AD2289" t="s">
        <v>5381</v>
      </c>
      <c r="AE2289" t="s">
        <v>5717</v>
      </c>
      <c r="AF2289" t="s">
        <v>46</v>
      </c>
      <c r="AG2289" t="s">
        <v>46</v>
      </c>
      <c r="AI2289">
        <v>26654309</v>
      </c>
      <c r="AJ2289">
        <v>61032452</v>
      </c>
    </row>
    <row r="2290" spans="1:36">
      <c r="A2290">
        <v>590220</v>
      </c>
      <c r="B2290">
        <v>590220</v>
      </c>
      <c r="C2290" t="e">
        <f>VLOOKUP(B2290,'[2]6단위기준(289개)'!$A$2:$B$290,2,0)</f>
        <v>#N/A</v>
      </c>
      <c r="D2290" t="s">
        <v>50</v>
      </c>
      <c r="G2290" t="s">
        <v>50</v>
      </c>
      <c r="J2290" t="s">
        <v>7211</v>
      </c>
      <c r="K2290" t="s">
        <v>2378</v>
      </c>
      <c r="L2290" t="s">
        <v>2550</v>
      </c>
      <c r="M2290">
        <v>590220</v>
      </c>
      <c r="N2290" t="s">
        <v>80</v>
      </c>
      <c r="O2290">
        <v>8</v>
      </c>
      <c r="P2290" t="s">
        <v>76</v>
      </c>
      <c r="Q2290" t="s">
        <v>76</v>
      </c>
      <c r="R2290" t="s">
        <v>91</v>
      </c>
      <c r="T2290" t="s">
        <v>48</v>
      </c>
      <c r="U2290" t="s">
        <v>48</v>
      </c>
      <c r="V2290" t="s">
        <v>48</v>
      </c>
      <c r="W2290" t="s">
        <v>5381</v>
      </c>
      <c r="X2290" t="s">
        <v>5383</v>
      </c>
      <c r="Y2290" t="s">
        <v>5718</v>
      </c>
      <c r="Z2290" t="s">
        <v>5718</v>
      </c>
      <c r="AA2290" t="s">
        <v>5719</v>
      </c>
      <c r="AB2290" t="s">
        <v>5720</v>
      </c>
      <c r="AC2290" t="s">
        <v>5721</v>
      </c>
      <c r="AD2290" t="s">
        <v>5381</v>
      </c>
      <c r="AE2290" t="s">
        <v>5717</v>
      </c>
      <c r="AF2290" t="s">
        <v>46</v>
      </c>
      <c r="AG2290" t="s">
        <v>46</v>
      </c>
      <c r="AI2290">
        <v>239606212</v>
      </c>
      <c r="AJ2290">
        <v>58304912</v>
      </c>
    </row>
    <row r="2291" spans="1:36">
      <c r="A2291">
        <v>590290</v>
      </c>
      <c r="B2291">
        <v>590290</v>
      </c>
      <c r="C2291" t="e">
        <f>VLOOKUP(B2291,'[2]6단위기준(289개)'!$A$2:$B$290,2,0)</f>
        <v>#N/A</v>
      </c>
      <c r="D2291" t="s">
        <v>50</v>
      </c>
      <c r="G2291" t="s">
        <v>50</v>
      </c>
      <c r="J2291" t="s">
        <v>7211</v>
      </c>
      <c r="K2291" t="s">
        <v>0</v>
      </c>
      <c r="L2291" t="s">
        <v>79</v>
      </c>
      <c r="M2291">
        <v>590290</v>
      </c>
      <c r="N2291" t="s">
        <v>80</v>
      </c>
      <c r="O2291">
        <v>8</v>
      </c>
      <c r="P2291" t="s">
        <v>76</v>
      </c>
      <c r="Q2291" t="s">
        <v>76</v>
      </c>
      <c r="R2291" t="s">
        <v>91</v>
      </c>
      <c r="T2291" t="s">
        <v>48</v>
      </c>
      <c r="U2291" t="s">
        <v>48</v>
      </c>
      <c r="V2291" t="s">
        <v>48</v>
      </c>
      <c r="W2291" t="s">
        <v>5381</v>
      </c>
      <c r="X2291" t="s">
        <v>5383</v>
      </c>
      <c r="Y2291" t="s">
        <v>5718</v>
      </c>
      <c r="Z2291" t="s">
        <v>5718</v>
      </c>
      <c r="AA2291" t="s">
        <v>5719</v>
      </c>
      <c r="AB2291" t="s">
        <v>5720</v>
      </c>
      <c r="AC2291" t="s">
        <v>5721</v>
      </c>
      <c r="AD2291" t="s">
        <v>5381</v>
      </c>
      <c r="AE2291" t="s">
        <v>5717</v>
      </c>
      <c r="AF2291" t="s">
        <v>46</v>
      </c>
      <c r="AG2291" t="s">
        <v>46</v>
      </c>
      <c r="AI2291">
        <v>4466494</v>
      </c>
      <c r="AJ2291">
        <v>4952655</v>
      </c>
    </row>
    <row r="2292" spans="1:36">
      <c r="A2292">
        <v>590310</v>
      </c>
      <c r="B2292">
        <v>590310</v>
      </c>
      <c r="C2292" t="e">
        <f>VLOOKUP(B2292,'[2]6단위기준(289개)'!$A$2:$B$290,2,0)</f>
        <v>#N/A</v>
      </c>
      <c r="D2292" t="s">
        <v>50</v>
      </c>
      <c r="G2292" t="s">
        <v>50</v>
      </c>
      <c r="J2292" t="s">
        <v>7211</v>
      </c>
      <c r="K2292" t="s">
        <v>2551</v>
      </c>
      <c r="L2292" t="s">
        <v>2552</v>
      </c>
      <c r="M2292">
        <v>590310</v>
      </c>
      <c r="N2292" t="s">
        <v>80</v>
      </c>
      <c r="O2292">
        <v>10</v>
      </c>
      <c r="P2292" t="s">
        <v>76</v>
      </c>
      <c r="Q2292" t="s">
        <v>76</v>
      </c>
      <c r="R2292" t="s">
        <v>76</v>
      </c>
      <c r="T2292" t="s">
        <v>46</v>
      </c>
      <c r="U2292" t="s">
        <v>48</v>
      </c>
      <c r="V2292" t="s">
        <v>5607</v>
      </c>
      <c r="W2292" t="s">
        <v>5381</v>
      </c>
      <c r="X2292" t="s">
        <v>5383</v>
      </c>
      <c r="Y2292" t="s">
        <v>5722</v>
      </c>
      <c r="Z2292" t="s">
        <v>5722</v>
      </c>
      <c r="AA2292" t="s">
        <v>5719</v>
      </c>
      <c r="AB2292" t="s">
        <v>5716</v>
      </c>
      <c r="AC2292" t="s">
        <v>5723</v>
      </c>
      <c r="AD2292" t="s">
        <v>5381</v>
      </c>
      <c r="AE2292" t="s">
        <v>5724</v>
      </c>
      <c r="AF2292" t="s">
        <v>46</v>
      </c>
      <c r="AG2292" t="s">
        <v>46</v>
      </c>
      <c r="AI2292">
        <v>91443364</v>
      </c>
      <c r="AJ2292">
        <v>13096479</v>
      </c>
    </row>
    <row r="2293" spans="1:36">
      <c r="A2293">
        <v>590320</v>
      </c>
      <c r="B2293">
        <v>590320</v>
      </c>
      <c r="C2293" t="e">
        <f>VLOOKUP(B2293,'[2]6단위기준(289개)'!$A$2:$B$290,2,0)</f>
        <v>#N/A</v>
      </c>
      <c r="D2293" t="s">
        <v>50</v>
      </c>
      <c r="G2293" t="s">
        <v>50</v>
      </c>
      <c r="J2293" t="s">
        <v>7211</v>
      </c>
      <c r="K2293" t="s">
        <v>2553</v>
      </c>
      <c r="L2293" t="s">
        <v>1730</v>
      </c>
      <c r="M2293">
        <v>590320</v>
      </c>
      <c r="N2293" t="s">
        <v>80</v>
      </c>
      <c r="O2293">
        <v>10</v>
      </c>
      <c r="P2293" t="s">
        <v>76</v>
      </c>
      <c r="Q2293" t="s">
        <v>76</v>
      </c>
      <c r="R2293" t="s">
        <v>76</v>
      </c>
      <c r="T2293" t="s">
        <v>46</v>
      </c>
      <c r="U2293" t="s">
        <v>48</v>
      </c>
      <c r="V2293" t="s">
        <v>5607</v>
      </c>
      <c r="W2293" t="s">
        <v>5381</v>
      </c>
      <c r="X2293" t="s">
        <v>5383</v>
      </c>
      <c r="Y2293" t="s">
        <v>5722</v>
      </c>
      <c r="Z2293" t="s">
        <v>5722</v>
      </c>
      <c r="AA2293" t="s">
        <v>5719</v>
      </c>
      <c r="AB2293" t="s">
        <v>5716</v>
      </c>
      <c r="AC2293" t="s">
        <v>5723</v>
      </c>
      <c r="AD2293" t="s">
        <v>5381</v>
      </c>
      <c r="AE2293" t="s">
        <v>5724</v>
      </c>
      <c r="AF2293" t="s">
        <v>46</v>
      </c>
      <c r="AG2293" t="s">
        <v>46</v>
      </c>
      <c r="AI2293">
        <v>592733107</v>
      </c>
      <c r="AJ2293">
        <v>58579202</v>
      </c>
    </row>
    <row r="2294" spans="1:36">
      <c r="A2294">
        <v>590390</v>
      </c>
      <c r="B2294">
        <v>590390</v>
      </c>
      <c r="C2294" t="e">
        <f>VLOOKUP(B2294,'[2]6단위기준(289개)'!$A$2:$B$290,2,0)</f>
        <v>#N/A</v>
      </c>
      <c r="D2294" t="s">
        <v>50</v>
      </c>
      <c r="G2294" t="s">
        <v>50</v>
      </c>
      <c r="J2294" t="s">
        <v>7211</v>
      </c>
      <c r="K2294" t="s">
        <v>0</v>
      </c>
      <c r="L2294" t="s">
        <v>79</v>
      </c>
      <c r="M2294">
        <v>590390</v>
      </c>
      <c r="N2294" t="s">
        <v>80</v>
      </c>
      <c r="O2294">
        <v>10</v>
      </c>
      <c r="P2294" t="s">
        <v>76</v>
      </c>
      <c r="Q2294" t="s">
        <v>76</v>
      </c>
      <c r="R2294" t="s">
        <v>76</v>
      </c>
      <c r="T2294" t="s">
        <v>46</v>
      </c>
      <c r="U2294" t="s">
        <v>48</v>
      </c>
      <c r="V2294" t="s">
        <v>5607</v>
      </c>
      <c r="W2294" t="s">
        <v>5381</v>
      </c>
      <c r="X2294" t="s">
        <v>5383</v>
      </c>
      <c r="Y2294" t="s">
        <v>5722</v>
      </c>
      <c r="Z2294" t="s">
        <v>5722</v>
      </c>
      <c r="AA2294" t="s">
        <v>5719</v>
      </c>
      <c r="AB2294" t="s">
        <v>5716</v>
      </c>
      <c r="AC2294" t="s">
        <v>5723</v>
      </c>
      <c r="AD2294" t="s">
        <v>5381</v>
      </c>
      <c r="AE2294" t="s">
        <v>5724</v>
      </c>
      <c r="AF2294" t="s">
        <v>46</v>
      </c>
      <c r="AG2294" t="s">
        <v>46</v>
      </c>
      <c r="AI2294">
        <v>150569451</v>
      </c>
      <c r="AJ2294">
        <v>51129549</v>
      </c>
    </row>
    <row r="2295" spans="1:36">
      <c r="A2295">
        <v>590410</v>
      </c>
      <c r="B2295">
        <v>590410</v>
      </c>
      <c r="C2295" t="e">
        <f>VLOOKUP(B2295,'[2]6단위기준(289개)'!$A$2:$B$290,2,0)</f>
        <v>#N/A</v>
      </c>
      <c r="D2295" t="s">
        <v>50</v>
      </c>
      <c r="G2295" t="s">
        <v>50</v>
      </c>
      <c r="J2295" t="s">
        <v>7211</v>
      </c>
      <c r="K2295" t="s">
        <v>2554</v>
      </c>
      <c r="L2295" t="s">
        <v>2555</v>
      </c>
      <c r="M2295">
        <v>590410</v>
      </c>
      <c r="N2295" t="s">
        <v>80</v>
      </c>
      <c r="O2295">
        <v>8</v>
      </c>
      <c r="P2295" t="s">
        <v>76</v>
      </c>
      <c r="Q2295" t="s">
        <v>76</v>
      </c>
      <c r="R2295" t="s">
        <v>76</v>
      </c>
      <c r="T2295" t="s">
        <v>46</v>
      </c>
      <c r="U2295" t="s">
        <v>48</v>
      </c>
      <c r="V2295" t="s">
        <v>48</v>
      </c>
      <c r="W2295" t="s">
        <v>5381</v>
      </c>
      <c r="X2295" t="s">
        <v>5383</v>
      </c>
      <c r="Y2295" t="s">
        <v>5715</v>
      </c>
      <c r="Z2295" t="s">
        <v>5715</v>
      </c>
      <c r="AA2295" t="s">
        <v>5719</v>
      </c>
      <c r="AB2295" t="s">
        <v>5716</v>
      </c>
      <c r="AC2295" t="s">
        <v>5704</v>
      </c>
      <c r="AD2295" t="s">
        <v>5381</v>
      </c>
      <c r="AE2295" t="s">
        <v>5717</v>
      </c>
      <c r="AF2295" t="s">
        <v>46</v>
      </c>
      <c r="AG2295" t="s">
        <v>46</v>
      </c>
      <c r="AI2295">
        <v>31920</v>
      </c>
      <c r="AJ2295">
        <v>2186267</v>
      </c>
    </row>
    <row r="2296" spans="1:36">
      <c r="A2296">
        <v>590490</v>
      </c>
      <c r="B2296">
        <v>590490</v>
      </c>
      <c r="C2296" t="e">
        <f>VLOOKUP(B2296,'[2]6단위기준(289개)'!$A$2:$B$290,2,0)</f>
        <v>#N/A</v>
      </c>
      <c r="D2296" t="s">
        <v>50</v>
      </c>
      <c r="G2296" t="s">
        <v>50</v>
      </c>
      <c r="J2296" t="s">
        <v>7211</v>
      </c>
      <c r="K2296" t="s">
        <v>0</v>
      </c>
      <c r="L2296" t="s">
        <v>79</v>
      </c>
      <c r="M2296">
        <v>590490</v>
      </c>
      <c r="N2296" t="s">
        <v>80</v>
      </c>
      <c r="O2296">
        <v>8</v>
      </c>
      <c r="P2296" t="s">
        <v>76</v>
      </c>
      <c r="Q2296" t="s">
        <v>76</v>
      </c>
      <c r="R2296" t="s">
        <v>76</v>
      </c>
      <c r="T2296" t="s">
        <v>46</v>
      </c>
      <c r="U2296" t="s">
        <v>48</v>
      </c>
      <c r="V2296" t="s">
        <v>48</v>
      </c>
      <c r="W2296" t="s">
        <v>5381</v>
      </c>
      <c r="X2296" t="s">
        <v>5383</v>
      </c>
      <c r="Y2296" t="s">
        <v>5715</v>
      </c>
      <c r="Z2296" t="s">
        <v>5715</v>
      </c>
      <c r="AA2296" t="s">
        <v>5719</v>
      </c>
      <c r="AB2296" t="s">
        <v>5716</v>
      </c>
      <c r="AC2296" t="s">
        <v>5704</v>
      </c>
      <c r="AD2296" t="s">
        <v>5381</v>
      </c>
      <c r="AE2296" t="s">
        <v>5717</v>
      </c>
      <c r="AF2296" t="s">
        <v>46</v>
      </c>
      <c r="AG2296" t="s">
        <v>46</v>
      </c>
      <c r="AI2296">
        <v>1125784</v>
      </c>
      <c r="AJ2296">
        <v>664774</v>
      </c>
    </row>
    <row r="2297" spans="1:36">
      <c r="A2297">
        <v>590500</v>
      </c>
      <c r="B2297">
        <v>590500</v>
      </c>
      <c r="C2297" t="e">
        <f>VLOOKUP(B2297,'[2]6단위기준(289개)'!$A$2:$B$290,2,0)</f>
        <v>#N/A</v>
      </c>
      <c r="D2297" t="s">
        <v>50</v>
      </c>
      <c r="G2297" t="s">
        <v>50</v>
      </c>
      <c r="J2297" t="s">
        <v>7211</v>
      </c>
      <c r="K2297" t="s">
        <v>2556</v>
      </c>
      <c r="L2297" t="s">
        <v>2557</v>
      </c>
      <c r="M2297">
        <v>590500</v>
      </c>
      <c r="N2297" t="s">
        <v>80</v>
      </c>
      <c r="O2297">
        <v>8</v>
      </c>
      <c r="P2297" t="s">
        <v>76</v>
      </c>
      <c r="Q2297" t="s">
        <v>76</v>
      </c>
      <c r="R2297" t="s">
        <v>76</v>
      </c>
      <c r="T2297" t="s">
        <v>46</v>
      </c>
      <c r="U2297" t="s">
        <v>48</v>
      </c>
      <c r="V2297" t="s">
        <v>5607</v>
      </c>
      <c r="W2297" t="s">
        <v>5381</v>
      </c>
      <c r="X2297" t="s">
        <v>5383</v>
      </c>
      <c r="Y2297" t="s">
        <v>5725</v>
      </c>
      <c r="Z2297" t="s">
        <v>5725</v>
      </c>
      <c r="AA2297" t="s">
        <v>5719</v>
      </c>
      <c r="AB2297" t="s">
        <v>5716</v>
      </c>
      <c r="AC2297" t="s">
        <v>5704</v>
      </c>
      <c r="AD2297" t="s">
        <v>5381</v>
      </c>
      <c r="AE2297" t="s">
        <v>5717</v>
      </c>
      <c r="AF2297" t="s">
        <v>46</v>
      </c>
      <c r="AG2297" t="s">
        <v>46</v>
      </c>
      <c r="AI2297">
        <v>1438948</v>
      </c>
      <c r="AJ2297">
        <v>404341</v>
      </c>
    </row>
    <row r="2298" spans="1:36">
      <c r="A2298">
        <v>590610</v>
      </c>
      <c r="B2298">
        <v>590610</v>
      </c>
      <c r="C2298" t="e">
        <f>VLOOKUP(B2298,'[2]6단위기준(289개)'!$A$2:$B$290,2,0)</f>
        <v>#N/A</v>
      </c>
      <c r="D2298" t="s">
        <v>50</v>
      </c>
      <c r="G2298" t="s">
        <v>50</v>
      </c>
      <c r="J2298" t="s">
        <v>7211</v>
      </c>
      <c r="K2298" t="s">
        <v>2558</v>
      </c>
      <c r="L2298" t="s">
        <v>2559</v>
      </c>
      <c r="M2298">
        <v>590610</v>
      </c>
      <c r="N2298" t="s">
        <v>80</v>
      </c>
      <c r="O2298">
        <v>8</v>
      </c>
      <c r="P2298" t="s">
        <v>76</v>
      </c>
      <c r="Q2298" t="s">
        <v>76</v>
      </c>
      <c r="R2298" t="s">
        <v>76</v>
      </c>
      <c r="T2298" t="s">
        <v>46</v>
      </c>
      <c r="U2298" t="s">
        <v>48</v>
      </c>
      <c r="V2298" t="s">
        <v>48</v>
      </c>
      <c r="W2298" t="s">
        <v>5381</v>
      </c>
      <c r="X2298" t="s">
        <v>5383</v>
      </c>
      <c r="Y2298" t="s">
        <v>5726</v>
      </c>
      <c r="Z2298" t="s">
        <v>5726</v>
      </c>
      <c r="AA2298" t="s">
        <v>5719</v>
      </c>
      <c r="AB2298" t="s">
        <v>5716</v>
      </c>
      <c r="AC2298" t="s">
        <v>5704</v>
      </c>
      <c r="AD2298" t="s">
        <v>5381</v>
      </c>
      <c r="AE2298" t="s">
        <v>5717</v>
      </c>
      <c r="AF2298" t="s">
        <v>46</v>
      </c>
      <c r="AG2298" t="s">
        <v>46</v>
      </c>
      <c r="AI2298">
        <v>7740985</v>
      </c>
      <c r="AJ2298">
        <v>2159811</v>
      </c>
    </row>
    <row r="2299" spans="1:36">
      <c r="A2299">
        <v>590691</v>
      </c>
      <c r="B2299">
        <v>590691</v>
      </c>
      <c r="C2299" t="e">
        <f>VLOOKUP(B2299,'[2]6단위기준(289개)'!$A$2:$B$290,2,0)</f>
        <v>#N/A</v>
      </c>
      <c r="D2299" t="s">
        <v>50</v>
      </c>
      <c r="G2299" t="s">
        <v>50</v>
      </c>
      <c r="J2299" t="s">
        <v>7211</v>
      </c>
      <c r="K2299" t="s">
        <v>2560</v>
      </c>
      <c r="L2299" t="s">
        <v>2561</v>
      </c>
      <c r="M2299">
        <v>590691</v>
      </c>
      <c r="N2299" t="s">
        <v>80</v>
      </c>
      <c r="O2299">
        <v>8</v>
      </c>
      <c r="P2299" t="s">
        <v>76</v>
      </c>
      <c r="Q2299" t="s">
        <v>76</v>
      </c>
      <c r="R2299" t="s">
        <v>76</v>
      </c>
      <c r="T2299" t="s">
        <v>46</v>
      </c>
      <c r="U2299" t="s">
        <v>48</v>
      </c>
      <c r="V2299" t="s">
        <v>48</v>
      </c>
      <c r="W2299" t="s">
        <v>5381</v>
      </c>
      <c r="X2299" t="s">
        <v>5383</v>
      </c>
      <c r="Y2299" t="s">
        <v>5726</v>
      </c>
      <c r="Z2299" t="s">
        <v>5726</v>
      </c>
      <c r="AA2299" t="s">
        <v>5719</v>
      </c>
      <c r="AB2299" t="s">
        <v>5716</v>
      </c>
      <c r="AC2299" t="s">
        <v>5704</v>
      </c>
      <c r="AD2299" t="s">
        <v>5381</v>
      </c>
      <c r="AE2299" t="s">
        <v>5717</v>
      </c>
      <c r="AF2299" t="s">
        <v>46</v>
      </c>
      <c r="AG2299" t="s">
        <v>46</v>
      </c>
      <c r="AI2299">
        <v>1988539</v>
      </c>
      <c r="AJ2299">
        <v>718358</v>
      </c>
    </row>
    <row r="2300" spans="1:36">
      <c r="A2300">
        <v>590699</v>
      </c>
      <c r="B2300">
        <v>590699</v>
      </c>
      <c r="C2300" t="e">
        <f>VLOOKUP(B2300,'[2]6단위기준(289개)'!$A$2:$B$290,2,0)</f>
        <v>#N/A</v>
      </c>
      <c r="D2300" t="s">
        <v>50</v>
      </c>
      <c r="G2300" t="s">
        <v>50</v>
      </c>
      <c r="J2300" t="s">
        <v>7211</v>
      </c>
      <c r="K2300" t="s">
        <v>0</v>
      </c>
      <c r="L2300" t="s">
        <v>79</v>
      </c>
      <c r="M2300">
        <v>590699</v>
      </c>
      <c r="N2300" t="s">
        <v>80</v>
      </c>
      <c r="O2300">
        <v>8</v>
      </c>
      <c r="P2300" t="s">
        <v>76</v>
      </c>
      <c r="Q2300" t="s">
        <v>76</v>
      </c>
      <c r="R2300" t="s">
        <v>76</v>
      </c>
      <c r="T2300" t="s">
        <v>46</v>
      </c>
      <c r="U2300" t="s">
        <v>48</v>
      </c>
      <c r="V2300" t="s">
        <v>48</v>
      </c>
      <c r="W2300" t="s">
        <v>5381</v>
      </c>
      <c r="X2300" t="s">
        <v>5383</v>
      </c>
      <c r="Y2300" t="s">
        <v>5726</v>
      </c>
      <c r="Z2300" t="s">
        <v>5726</v>
      </c>
      <c r="AA2300" t="s">
        <v>5719</v>
      </c>
      <c r="AB2300" t="s">
        <v>5716</v>
      </c>
      <c r="AC2300" t="s">
        <v>5704</v>
      </c>
      <c r="AD2300" t="s">
        <v>5381</v>
      </c>
      <c r="AE2300" t="s">
        <v>5717</v>
      </c>
      <c r="AF2300" t="s">
        <v>46</v>
      </c>
      <c r="AG2300" t="s">
        <v>46</v>
      </c>
      <c r="AI2300">
        <v>5145922</v>
      </c>
      <c r="AJ2300">
        <v>9477763</v>
      </c>
    </row>
    <row r="2301" spans="1:36">
      <c r="A2301">
        <v>590700</v>
      </c>
      <c r="B2301">
        <v>590700</v>
      </c>
      <c r="C2301" t="e">
        <f>VLOOKUP(B2301,'[2]6단위기준(289개)'!$A$2:$B$290,2,0)</f>
        <v>#N/A</v>
      </c>
      <c r="D2301" t="s">
        <v>50</v>
      </c>
      <c r="G2301" t="s">
        <v>50</v>
      </c>
      <c r="J2301" t="s">
        <v>7211</v>
      </c>
      <c r="K2301" t="s">
        <v>2562</v>
      </c>
      <c r="L2301" t="s">
        <v>2563</v>
      </c>
      <c r="M2301">
        <v>590700</v>
      </c>
      <c r="N2301" t="s">
        <v>80</v>
      </c>
      <c r="O2301">
        <v>8</v>
      </c>
      <c r="P2301" t="s">
        <v>76</v>
      </c>
      <c r="Q2301" t="s">
        <v>76</v>
      </c>
      <c r="R2301" t="s">
        <v>76</v>
      </c>
      <c r="T2301" t="s">
        <v>46</v>
      </c>
      <c r="U2301" t="s">
        <v>48</v>
      </c>
      <c r="V2301" t="s">
        <v>5607</v>
      </c>
      <c r="W2301" t="s">
        <v>5381</v>
      </c>
      <c r="X2301" t="s">
        <v>5383</v>
      </c>
      <c r="Y2301" t="s">
        <v>5722</v>
      </c>
      <c r="Z2301" t="s">
        <v>5722</v>
      </c>
      <c r="AA2301" t="s">
        <v>5719</v>
      </c>
      <c r="AB2301" t="s">
        <v>5716</v>
      </c>
      <c r="AC2301" t="s">
        <v>5704</v>
      </c>
      <c r="AD2301" t="s">
        <v>5381</v>
      </c>
      <c r="AE2301" t="s">
        <v>5717</v>
      </c>
      <c r="AF2301" t="s">
        <v>46</v>
      </c>
      <c r="AG2301" t="s">
        <v>46</v>
      </c>
      <c r="AI2301">
        <v>38936315</v>
      </c>
      <c r="AJ2301">
        <v>4616798</v>
      </c>
    </row>
    <row r="2302" spans="1:36">
      <c r="A2302">
        <v>590800</v>
      </c>
      <c r="B2302">
        <v>590800</v>
      </c>
      <c r="C2302" t="e">
        <f>VLOOKUP(B2302,'[2]6단위기준(289개)'!$A$2:$B$290,2,0)</f>
        <v>#N/A</v>
      </c>
      <c r="D2302" t="s">
        <v>50</v>
      </c>
      <c r="G2302" t="s">
        <v>50</v>
      </c>
      <c r="J2302" t="s">
        <v>7211</v>
      </c>
      <c r="K2302" t="s">
        <v>2564</v>
      </c>
      <c r="L2302" t="s">
        <v>2565</v>
      </c>
      <c r="M2302">
        <v>590800</v>
      </c>
      <c r="N2302" t="s">
        <v>80</v>
      </c>
      <c r="O2302">
        <v>8</v>
      </c>
      <c r="P2302" t="s">
        <v>76</v>
      </c>
      <c r="Q2302" t="s">
        <v>76</v>
      </c>
      <c r="R2302" t="s">
        <v>91</v>
      </c>
      <c r="T2302" t="s">
        <v>46</v>
      </c>
      <c r="U2302" t="s">
        <v>48</v>
      </c>
      <c r="V2302" t="s">
        <v>48</v>
      </c>
      <c r="W2302" t="s">
        <v>5381</v>
      </c>
      <c r="X2302" t="s">
        <v>5383</v>
      </c>
      <c r="Y2302" t="s">
        <v>5727</v>
      </c>
      <c r="Z2302" t="s">
        <v>5727</v>
      </c>
      <c r="AA2302" t="s">
        <v>5719</v>
      </c>
      <c r="AB2302" t="s">
        <v>5716</v>
      </c>
      <c r="AC2302" t="s">
        <v>5704</v>
      </c>
      <c r="AD2302" t="s">
        <v>5381</v>
      </c>
      <c r="AE2302" t="s">
        <v>5717</v>
      </c>
      <c r="AF2302" t="s">
        <v>46</v>
      </c>
      <c r="AG2302" t="s">
        <v>46</v>
      </c>
      <c r="AI2302">
        <v>1798333</v>
      </c>
      <c r="AJ2302">
        <v>369381</v>
      </c>
    </row>
    <row r="2303" spans="1:36">
      <c r="A2303">
        <v>590900</v>
      </c>
      <c r="B2303">
        <v>590900</v>
      </c>
      <c r="C2303" t="e">
        <f>VLOOKUP(B2303,'[2]6단위기준(289개)'!$A$2:$B$290,2,0)</f>
        <v>#N/A</v>
      </c>
      <c r="D2303" t="s">
        <v>50</v>
      </c>
      <c r="G2303" t="s">
        <v>50</v>
      </c>
      <c r="J2303" t="s">
        <v>7211</v>
      </c>
      <c r="K2303" t="s">
        <v>2566</v>
      </c>
      <c r="L2303" t="s">
        <v>2567</v>
      </c>
      <c r="M2303">
        <v>590900</v>
      </c>
      <c r="N2303" t="s">
        <v>80</v>
      </c>
      <c r="O2303">
        <v>8</v>
      </c>
      <c r="P2303" t="s">
        <v>76</v>
      </c>
      <c r="Q2303" t="s">
        <v>76</v>
      </c>
      <c r="R2303" t="s">
        <v>91</v>
      </c>
      <c r="T2303" t="s">
        <v>46</v>
      </c>
      <c r="U2303" t="s">
        <v>48</v>
      </c>
      <c r="V2303" t="s">
        <v>48</v>
      </c>
      <c r="W2303" t="s">
        <v>5381</v>
      </c>
      <c r="X2303" t="s">
        <v>5383</v>
      </c>
      <c r="Y2303" t="s">
        <v>5728</v>
      </c>
      <c r="Z2303" t="s">
        <v>5728</v>
      </c>
      <c r="AA2303" t="s">
        <v>5719</v>
      </c>
      <c r="AB2303" t="s">
        <v>5729</v>
      </c>
      <c r="AC2303" t="s">
        <v>5704</v>
      </c>
      <c r="AD2303" t="s">
        <v>5381</v>
      </c>
      <c r="AE2303" t="s">
        <v>5717</v>
      </c>
      <c r="AF2303" t="s">
        <v>46</v>
      </c>
      <c r="AG2303" t="s">
        <v>46</v>
      </c>
      <c r="AI2303">
        <v>1129014</v>
      </c>
      <c r="AJ2303">
        <v>7745758</v>
      </c>
    </row>
    <row r="2304" spans="1:36">
      <c r="A2304">
        <v>591000</v>
      </c>
      <c r="B2304">
        <v>591000</v>
      </c>
      <c r="C2304" t="e">
        <f>VLOOKUP(B2304,'[2]6단위기준(289개)'!$A$2:$B$290,2,0)</f>
        <v>#N/A</v>
      </c>
      <c r="D2304" t="s">
        <v>50</v>
      </c>
      <c r="G2304" t="s">
        <v>50</v>
      </c>
      <c r="J2304" t="s">
        <v>7211</v>
      </c>
      <c r="K2304" t="s">
        <v>2568</v>
      </c>
      <c r="L2304" t="s">
        <v>2569</v>
      </c>
      <c r="M2304">
        <v>591000</v>
      </c>
      <c r="N2304" t="s">
        <v>80</v>
      </c>
      <c r="O2304">
        <v>8</v>
      </c>
      <c r="P2304" t="s">
        <v>76</v>
      </c>
      <c r="Q2304" t="s">
        <v>76</v>
      </c>
      <c r="R2304" t="s">
        <v>91</v>
      </c>
      <c r="T2304" t="s">
        <v>48</v>
      </c>
      <c r="U2304" t="s">
        <v>48</v>
      </c>
      <c r="V2304" t="s">
        <v>48</v>
      </c>
      <c r="W2304" t="s">
        <v>5381</v>
      </c>
      <c r="X2304" t="s">
        <v>5383</v>
      </c>
      <c r="Y2304" t="s">
        <v>5728</v>
      </c>
      <c r="Z2304" t="s">
        <v>5728</v>
      </c>
      <c r="AA2304" t="s">
        <v>5719</v>
      </c>
      <c r="AB2304" t="s">
        <v>5730</v>
      </c>
      <c r="AC2304" t="s">
        <v>5704</v>
      </c>
      <c r="AD2304" t="s">
        <v>5381</v>
      </c>
      <c r="AE2304" t="s">
        <v>5717</v>
      </c>
      <c r="AF2304" t="s">
        <v>46</v>
      </c>
      <c r="AG2304" t="s">
        <v>46</v>
      </c>
      <c r="AI2304">
        <v>2103953</v>
      </c>
      <c r="AJ2304">
        <v>16344854</v>
      </c>
    </row>
    <row r="2305" spans="1:36">
      <c r="A2305">
        <v>591110</v>
      </c>
      <c r="B2305">
        <v>591110</v>
      </c>
      <c r="C2305" t="e">
        <f>VLOOKUP(B2305,'[2]6단위기준(289개)'!$A$2:$B$290,2,0)</f>
        <v>#N/A</v>
      </c>
      <c r="D2305" t="s">
        <v>50</v>
      </c>
      <c r="G2305" t="s">
        <v>50</v>
      </c>
      <c r="J2305" t="s">
        <v>7211</v>
      </c>
      <c r="K2305" t="s">
        <v>2570</v>
      </c>
      <c r="L2305" t="s">
        <v>2571</v>
      </c>
      <c r="M2305">
        <v>591110</v>
      </c>
      <c r="N2305" t="s">
        <v>80</v>
      </c>
      <c r="O2305">
        <v>8</v>
      </c>
      <c r="P2305" t="s">
        <v>76</v>
      </c>
      <c r="Q2305" t="s">
        <v>76</v>
      </c>
      <c r="R2305" t="s">
        <v>91</v>
      </c>
      <c r="T2305" t="s">
        <v>46</v>
      </c>
      <c r="U2305" t="s">
        <v>48</v>
      </c>
      <c r="V2305" t="s">
        <v>48</v>
      </c>
      <c r="W2305" t="s">
        <v>5381</v>
      </c>
      <c r="X2305" t="s">
        <v>5383</v>
      </c>
      <c r="Y2305" t="s">
        <v>5728</v>
      </c>
      <c r="Z2305" t="s">
        <v>5728</v>
      </c>
      <c r="AA2305" t="s">
        <v>5719</v>
      </c>
      <c r="AB2305" t="s">
        <v>5716</v>
      </c>
      <c r="AC2305" t="s">
        <v>5731</v>
      </c>
      <c r="AD2305" t="s">
        <v>5381</v>
      </c>
      <c r="AE2305" t="s">
        <v>5717</v>
      </c>
      <c r="AF2305" t="s">
        <v>46</v>
      </c>
      <c r="AG2305" t="s">
        <v>46</v>
      </c>
      <c r="AI2305">
        <v>39096988</v>
      </c>
      <c r="AJ2305">
        <v>2677747</v>
      </c>
    </row>
    <row r="2306" spans="1:36">
      <c r="A2306">
        <v>591120</v>
      </c>
      <c r="B2306">
        <v>591120</v>
      </c>
      <c r="C2306" t="e">
        <f>VLOOKUP(B2306,'[2]6단위기준(289개)'!$A$2:$B$290,2,0)</f>
        <v>#N/A</v>
      </c>
      <c r="D2306" t="s">
        <v>50</v>
      </c>
      <c r="G2306" t="s">
        <v>50</v>
      </c>
      <c r="J2306" t="s">
        <v>7211</v>
      </c>
      <c r="K2306" t="s">
        <v>2572</v>
      </c>
      <c r="L2306" t="s">
        <v>2573</v>
      </c>
      <c r="M2306">
        <v>591120</v>
      </c>
      <c r="N2306" t="s">
        <v>80</v>
      </c>
      <c r="O2306">
        <v>8</v>
      </c>
      <c r="P2306" t="s">
        <v>76</v>
      </c>
      <c r="Q2306" t="s">
        <v>76</v>
      </c>
      <c r="R2306" t="s">
        <v>91</v>
      </c>
      <c r="T2306" t="s">
        <v>46</v>
      </c>
      <c r="U2306" t="s">
        <v>48</v>
      </c>
      <c r="V2306" t="s">
        <v>48</v>
      </c>
      <c r="W2306" t="s">
        <v>5381</v>
      </c>
      <c r="X2306" t="s">
        <v>5383</v>
      </c>
      <c r="Y2306" t="s">
        <v>5728</v>
      </c>
      <c r="Z2306" t="s">
        <v>5728</v>
      </c>
      <c r="AA2306" t="s">
        <v>5719</v>
      </c>
      <c r="AB2306" t="s">
        <v>5716</v>
      </c>
      <c r="AC2306" t="s">
        <v>5731</v>
      </c>
      <c r="AD2306" t="s">
        <v>5381</v>
      </c>
      <c r="AE2306" t="s">
        <v>5717</v>
      </c>
      <c r="AF2306" t="s">
        <v>46</v>
      </c>
      <c r="AG2306" t="s">
        <v>46</v>
      </c>
      <c r="AI2306">
        <v>3132816</v>
      </c>
      <c r="AJ2306">
        <v>13202242</v>
      </c>
    </row>
    <row r="2307" spans="1:36">
      <c r="A2307">
        <v>591131</v>
      </c>
      <c r="B2307">
        <v>591131</v>
      </c>
      <c r="C2307" t="e">
        <f>VLOOKUP(B2307,'[2]6단위기준(289개)'!$A$2:$B$290,2,0)</f>
        <v>#N/A</v>
      </c>
      <c r="D2307" t="s">
        <v>50</v>
      </c>
      <c r="G2307" t="s">
        <v>50</v>
      </c>
      <c r="J2307" t="s">
        <v>7211</v>
      </c>
      <c r="K2307" t="s">
        <v>2574</v>
      </c>
      <c r="L2307" t="s">
        <v>2575</v>
      </c>
      <c r="M2307">
        <v>591131</v>
      </c>
      <c r="N2307" t="s">
        <v>80</v>
      </c>
      <c r="O2307">
        <v>8</v>
      </c>
      <c r="P2307" t="s">
        <v>76</v>
      </c>
      <c r="Q2307" t="s">
        <v>76</v>
      </c>
      <c r="R2307" t="s">
        <v>91</v>
      </c>
      <c r="T2307" t="s">
        <v>46</v>
      </c>
      <c r="U2307" t="s">
        <v>48</v>
      </c>
      <c r="V2307" t="s">
        <v>48</v>
      </c>
      <c r="W2307" t="s">
        <v>5381</v>
      </c>
      <c r="X2307" t="s">
        <v>5383</v>
      </c>
      <c r="Y2307" t="s">
        <v>5728</v>
      </c>
      <c r="Z2307" t="s">
        <v>5728</v>
      </c>
      <c r="AA2307" t="s">
        <v>5719</v>
      </c>
      <c r="AB2307" t="s">
        <v>5716</v>
      </c>
      <c r="AC2307" t="s">
        <v>5731</v>
      </c>
      <c r="AD2307" t="s">
        <v>5381</v>
      </c>
      <c r="AE2307" t="s">
        <v>5717</v>
      </c>
      <c r="AF2307" t="s">
        <v>46</v>
      </c>
      <c r="AG2307" t="s">
        <v>46</v>
      </c>
      <c r="AI2307">
        <v>433556</v>
      </c>
      <c r="AJ2307">
        <v>5995381</v>
      </c>
    </row>
    <row r="2308" spans="1:36">
      <c r="A2308">
        <v>591132</v>
      </c>
      <c r="B2308">
        <v>591132</v>
      </c>
      <c r="C2308" t="e">
        <f>VLOOKUP(B2308,'[2]6단위기준(289개)'!$A$2:$B$290,2,0)</f>
        <v>#N/A</v>
      </c>
      <c r="D2308" t="s">
        <v>50</v>
      </c>
      <c r="G2308" t="s">
        <v>50</v>
      </c>
      <c r="J2308" t="s">
        <v>7211</v>
      </c>
      <c r="K2308" t="s">
        <v>2576</v>
      </c>
      <c r="L2308" t="s">
        <v>2577</v>
      </c>
      <c r="M2308">
        <v>591132</v>
      </c>
      <c r="N2308" t="s">
        <v>80</v>
      </c>
      <c r="O2308">
        <v>8</v>
      </c>
      <c r="P2308" t="s">
        <v>76</v>
      </c>
      <c r="Q2308" t="s">
        <v>76</v>
      </c>
      <c r="R2308" t="s">
        <v>91</v>
      </c>
      <c r="T2308" t="s">
        <v>46</v>
      </c>
      <c r="U2308" t="s">
        <v>48</v>
      </c>
      <c r="V2308" t="s">
        <v>48</v>
      </c>
      <c r="W2308" t="s">
        <v>5381</v>
      </c>
      <c r="X2308" t="s">
        <v>5383</v>
      </c>
      <c r="Y2308" t="s">
        <v>5728</v>
      </c>
      <c r="Z2308" t="s">
        <v>5728</v>
      </c>
      <c r="AA2308" t="s">
        <v>5719</v>
      </c>
      <c r="AB2308" t="s">
        <v>5716</v>
      </c>
      <c r="AC2308" t="s">
        <v>5731</v>
      </c>
      <c r="AD2308" t="s">
        <v>5381</v>
      </c>
      <c r="AE2308" t="s">
        <v>5717</v>
      </c>
      <c r="AF2308" t="s">
        <v>46</v>
      </c>
      <c r="AG2308" t="s">
        <v>46</v>
      </c>
      <c r="AI2308">
        <v>18151351</v>
      </c>
      <c r="AJ2308">
        <v>32761659</v>
      </c>
    </row>
    <row r="2309" spans="1:36">
      <c r="A2309">
        <v>591140</v>
      </c>
      <c r="B2309">
        <v>591140</v>
      </c>
      <c r="C2309" t="e">
        <f>VLOOKUP(B2309,'[2]6단위기준(289개)'!$A$2:$B$290,2,0)</f>
        <v>#N/A</v>
      </c>
      <c r="D2309" t="s">
        <v>50</v>
      </c>
      <c r="G2309" t="s">
        <v>50</v>
      </c>
      <c r="J2309" t="s">
        <v>7211</v>
      </c>
      <c r="K2309" t="s">
        <v>2578</v>
      </c>
      <c r="L2309" t="s">
        <v>2579</v>
      </c>
      <c r="M2309">
        <v>591140</v>
      </c>
      <c r="N2309" t="s">
        <v>80</v>
      </c>
      <c r="O2309">
        <v>8</v>
      </c>
      <c r="P2309" t="s">
        <v>76</v>
      </c>
      <c r="Q2309" t="s">
        <v>76</v>
      </c>
      <c r="R2309" t="s">
        <v>91</v>
      </c>
      <c r="T2309" t="s">
        <v>46</v>
      </c>
      <c r="U2309" t="s">
        <v>48</v>
      </c>
      <c r="V2309" t="s">
        <v>48</v>
      </c>
      <c r="W2309" t="s">
        <v>5381</v>
      </c>
      <c r="X2309" t="s">
        <v>5383</v>
      </c>
      <c r="Y2309" t="s">
        <v>5728</v>
      </c>
      <c r="Z2309" t="s">
        <v>5728</v>
      </c>
      <c r="AA2309" t="s">
        <v>5719</v>
      </c>
      <c r="AB2309" t="s">
        <v>5716</v>
      </c>
      <c r="AC2309" t="s">
        <v>5731</v>
      </c>
      <c r="AD2309" t="s">
        <v>5381</v>
      </c>
      <c r="AE2309" t="s">
        <v>5717</v>
      </c>
      <c r="AF2309" t="s">
        <v>46</v>
      </c>
      <c r="AG2309" t="s">
        <v>46</v>
      </c>
      <c r="AI2309">
        <v>2006366</v>
      </c>
      <c r="AJ2309">
        <v>3412236</v>
      </c>
    </row>
    <row r="2310" spans="1:36">
      <c r="A2310">
        <v>591190</v>
      </c>
      <c r="B2310">
        <v>591190</v>
      </c>
      <c r="C2310" t="e">
        <f>VLOOKUP(B2310,'[2]6단위기준(289개)'!$A$2:$B$290,2,0)</f>
        <v>#N/A</v>
      </c>
      <c r="D2310" t="s">
        <v>50</v>
      </c>
      <c r="G2310" t="s">
        <v>50</v>
      </c>
      <c r="J2310" t="s">
        <v>7211</v>
      </c>
      <c r="K2310" t="s">
        <v>0</v>
      </c>
      <c r="L2310" t="s">
        <v>79</v>
      </c>
      <c r="M2310">
        <v>591190</v>
      </c>
      <c r="N2310" t="s">
        <v>80</v>
      </c>
      <c r="O2310">
        <v>8</v>
      </c>
      <c r="P2310" t="s">
        <v>76</v>
      </c>
      <c r="Q2310" t="s">
        <v>76</v>
      </c>
      <c r="R2310" t="s">
        <v>91</v>
      </c>
      <c r="T2310" t="s">
        <v>46</v>
      </c>
      <c r="U2310" t="s">
        <v>48</v>
      </c>
      <c r="V2310" t="s">
        <v>48</v>
      </c>
      <c r="W2310" t="s">
        <v>5381</v>
      </c>
      <c r="X2310" t="s">
        <v>5383</v>
      </c>
      <c r="Y2310" t="s">
        <v>5728</v>
      </c>
      <c r="Z2310" t="s">
        <v>5728</v>
      </c>
      <c r="AA2310" t="s">
        <v>5719</v>
      </c>
      <c r="AB2310" t="s">
        <v>5716</v>
      </c>
      <c r="AC2310" t="s">
        <v>5731</v>
      </c>
      <c r="AD2310" t="s">
        <v>5381</v>
      </c>
      <c r="AE2310" t="s">
        <v>5717</v>
      </c>
      <c r="AF2310" t="s">
        <v>46</v>
      </c>
      <c r="AG2310" t="s">
        <v>46</v>
      </c>
      <c r="AI2310">
        <v>23777571</v>
      </c>
      <c r="AJ2310">
        <v>46569517</v>
      </c>
    </row>
    <row r="2311" spans="1:36">
      <c r="A2311">
        <v>600110</v>
      </c>
      <c r="B2311">
        <v>600110</v>
      </c>
      <c r="C2311" t="e">
        <f>VLOOKUP(B2311,'[2]6단위기준(289개)'!$A$2:$B$290,2,0)</f>
        <v>#N/A</v>
      </c>
      <c r="D2311" t="s">
        <v>50</v>
      </c>
      <c r="G2311" t="s">
        <v>50</v>
      </c>
      <c r="J2311" t="s">
        <v>7211</v>
      </c>
      <c r="K2311" t="s">
        <v>2580</v>
      </c>
      <c r="L2311" t="s">
        <v>2581</v>
      </c>
      <c r="M2311">
        <v>600110</v>
      </c>
      <c r="N2311" t="s">
        <v>80</v>
      </c>
      <c r="O2311">
        <v>10</v>
      </c>
      <c r="P2311" t="s">
        <v>76</v>
      </c>
      <c r="Q2311" t="s">
        <v>76</v>
      </c>
      <c r="R2311" t="s">
        <v>76</v>
      </c>
      <c r="T2311" t="s">
        <v>5732</v>
      </c>
      <c r="U2311" t="s">
        <v>48</v>
      </c>
      <c r="V2311" t="s">
        <v>5607</v>
      </c>
      <c r="W2311" t="s">
        <v>50</v>
      </c>
      <c r="X2311" t="s">
        <v>5383</v>
      </c>
      <c r="Y2311" t="s">
        <v>5733</v>
      </c>
      <c r="Z2311" t="s">
        <v>5733</v>
      </c>
      <c r="AA2311" t="s">
        <v>5719</v>
      </c>
      <c r="AB2311" t="s">
        <v>5734</v>
      </c>
      <c r="AC2311" t="s">
        <v>5704</v>
      </c>
      <c r="AD2311" t="s">
        <v>50</v>
      </c>
      <c r="AE2311" t="s">
        <v>5735</v>
      </c>
      <c r="AF2311" t="s">
        <v>46</v>
      </c>
      <c r="AG2311" t="s">
        <v>5612</v>
      </c>
      <c r="AI2311">
        <v>47402970</v>
      </c>
      <c r="AJ2311">
        <v>6349256</v>
      </c>
    </row>
    <row r="2312" spans="1:36">
      <c r="A2312">
        <v>600121</v>
      </c>
      <c r="B2312">
        <v>600121</v>
      </c>
      <c r="C2312" t="e">
        <f>VLOOKUP(B2312,'[2]6단위기준(289개)'!$A$2:$B$290,2,0)</f>
        <v>#N/A</v>
      </c>
      <c r="D2312" t="s">
        <v>50</v>
      </c>
      <c r="G2312" t="s">
        <v>50</v>
      </c>
      <c r="J2312" t="s">
        <v>7211</v>
      </c>
      <c r="K2312" t="s">
        <v>2462</v>
      </c>
      <c r="L2312" t="s">
        <v>2463</v>
      </c>
      <c r="M2312">
        <v>600121</v>
      </c>
      <c r="N2312" t="s">
        <v>80</v>
      </c>
      <c r="O2312">
        <v>10</v>
      </c>
      <c r="P2312" t="s">
        <v>76</v>
      </c>
      <c r="Q2312" t="s">
        <v>76</v>
      </c>
      <c r="R2312" t="s">
        <v>76</v>
      </c>
      <c r="T2312" t="s">
        <v>5732</v>
      </c>
      <c r="U2312" t="s">
        <v>48</v>
      </c>
      <c r="V2312" t="s">
        <v>5607</v>
      </c>
      <c r="W2312" t="s">
        <v>50</v>
      </c>
      <c r="X2312" t="s">
        <v>5383</v>
      </c>
      <c r="Y2312" t="s">
        <v>5733</v>
      </c>
      <c r="Z2312" t="s">
        <v>5733</v>
      </c>
      <c r="AA2312" t="s">
        <v>5719</v>
      </c>
      <c r="AB2312" t="s">
        <v>5734</v>
      </c>
      <c r="AC2312" t="s">
        <v>5704</v>
      </c>
      <c r="AD2312" t="s">
        <v>50</v>
      </c>
      <c r="AE2312" t="s">
        <v>5735</v>
      </c>
      <c r="AF2312" t="s">
        <v>46</v>
      </c>
      <c r="AG2312" t="s">
        <v>5612</v>
      </c>
      <c r="AI2312">
        <v>55062623</v>
      </c>
      <c r="AJ2312">
        <v>186662</v>
      </c>
    </row>
    <row r="2313" spans="1:36">
      <c r="A2313">
        <v>600122</v>
      </c>
      <c r="B2313">
        <v>600122</v>
      </c>
      <c r="C2313" t="e">
        <f>VLOOKUP(B2313,'[2]6단위기준(289개)'!$A$2:$B$290,2,0)</f>
        <v>#N/A</v>
      </c>
      <c r="D2313" t="s">
        <v>50</v>
      </c>
      <c r="G2313" t="s">
        <v>50</v>
      </c>
      <c r="J2313" t="s">
        <v>7211</v>
      </c>
      <c r="K2313" t="s">
        <v>2464</v>
      </c>
      <c r="L2313" t="s">
        <v>2465</v>
      </c>
      <c r="M2313">
        <v>600122</v>
      </c>
      <c r="N2313" t="s">
        <v>80</v>
      </c>
      <c r="O2313">
        <v>10</v>
      </c>
      <c r="P2313" t="s">
        <v>76</v>
      </c>
      <c r="Q2313" t="s">
        <v>76</v>
      </c>
      <c r="R2313" t="s">
        <v>76</v>
      </c>
      <c r="T2313" t="s">
        <v>5732</v>
      </c>
      <c r="U2313" t="s">
        <v>48</v>
      </c>
      <c r="V2313" t="s">
        <v>5607</v>
      </c>
      <c r="W2313" t="s">
        <v>50</v>
      </c>
      <c r="X2313" t="s">
        <v>5383</v>
      </c>
      <c r="Y2313" t="s">
        <v>5733</v>
      </c>
      <c r="Z2313" t="s">
        <v>5733</v>
      </c>
      <c r="AA2313" t="s">
        <v>5719</v>
      </c>
      <c r="AB2313" t="s">
        <v>5734</v>
      </c>
      <c r="AC2313" t="s">
        <v>5704</v>
      </c>
      <c r="AD2313" t="s">
        <v>50</v>
      </c>
      <c r="AE2313" t="s">
        <v>5735</v>
      </c>
      <c r="AF2313" t="s">
        <v>46</v>
      </c>
      <c r="AG2313" t="s">
        <v>5612</v>
      </c>
      <c r="AI2313">
        <v>20199061</v>
      </c>
      <c r="AJ2313">
        <v>3801042</v>
      </c>
    </row>
    <row r="2314" spans="1:36">
      <c r="A2314">
        <v>600129</v>
      </c>
      <c r="B2314">
        <v>600129</v>
      </c>
      <c r="C2314" t="e">
        <f>VLOOKUP(B2314,'[2]6단위기준(289개)'!$A$2:$B$290,2,0)</f>
        <v>#N/A</v>
      </c>
      <c r="D2314" t="s">
        <v>50</v>
      </c>
      <c r="G2314" t="s">
        <v>50</v>
      </c>
      <c r="J2314" t="s">
        <v>7211</v>
      </c>
      <c r="K2314" t="s">
        <v>2472</v>
      </c>
      <c r="L2314" t="s">
        <v>2495</v>
      </c>
      <c r="M2314">
        <v>600129</v>
      </c>
      <c r="N2314" t="s">
        <v>80</v>
      </c>
      <c r="O2314">
        <v>10</v>
      </c>
      <c r="P2314" t="s">
        <v>76</v>
      </c>
      <c r="Q2314" t="s">
        <v>76</v>
      </c>
      <c r="R2314" t="s">
        <v>76</v>
      </c>
      <c r="T2314" t="s">
        <v>5732</v>
      </c>
      <c r="U2314" t="s">
        <v>48</v>
      </c>
      <c r="V2314" t="s">
        <v>5607</v>
      </c>
      <c r="W2314" t="s">
        <v>50</v>
      </c>
      <c r="X2314" t="s">
        <v>5383</v>
      </c>
      <c r="Y2314" t="s">
        <v>5733</v>
      </c>
      <c r="Z2314" t="s">
        <v>5733</v>
      </c>
      <c r="AA2314" t="s">
        <v>5719</v>
      </c>
      <c r="AB2314" t="s">
        <v>5734</v>
      </c>
      <c r="AC2314" t="s">
        <v>5704</v>
      </c>
      <c r="AD2314" t="s">
        <v>50</v>
      </c>
      <c r="AE2314" t="s">
        <v>5735</v>
      </c>
      <c r="AF2314" t="s">
        <v>46</v>
      </c>
      <c r="AG2314" t="s">
        <v>5612</v>
      </c>
      <c r="AI2314">
        <v>837028</v>
      </c>
      <c r="AJ2314">
        <v>148363</v>
      </c>
    </row>
    <row r="2315" spans="1:36">
      <c r="A2315">
        <v>600191</v>
      </c>
      <c r="B2315">
        <v>600191</v>
      </c>
      <c r="C2315" t="e">
        <f>VLOOKUP(B2315,'[2]6단위기준(289개)'!$A$2:$B$290,2,0)</f>
        <v>#N/A</v>
      </c>
      <c r="D2315" t="s">
        <v>50</v>
      </c>
      <c r="G2315" t="s">
        <v>50</v>
      </c>
      <c r="J2315" t="s">
        <v>7211</v>
      </c>
      <c r="K2315" t="s">
        <v>2462</v>
      </c>
      <c r="L2315" t="s">
        <v>2463</v>
      </c>
      <c r="M2315">
        <v>600191</v>
      </c>
      <c r="N2315" t="s">
        <v>80</v>
      </c>
      <c r="O2315">
        <v>10</v>
      </c>
      <c r="P2315" t="s">
        <v>76</v>
      </c>
      <c r="Q2315" t="s">
        <v>76</v>
      </c>
      <c r="R2315" t="s">
        <v>76</v>
      </c>
      <c r="T2315" t="s">
        <v>5732</v>
      </c>
      <c r="U2315" t="s">
        <v>48</v>
      </c>
      <c r="V2315" t="s">
        <v>5607</v>
      </c>
      <c r="W2315" t="s">
        <v>50</v>
      </c>
      <c r="X2315" t="s">
        <v>5383</v>
      </c>
      <c r="Y2315" t="s">
        <v>5733</v>
      </c>
      <c r="Z2315" t="s">
        <v>5733</v>
      </c>
      <c r="AA2315" t="s">
        <v>5719</v>
      </c>
      <c r="AB2315" t="s">
        <v>5734</v>
      </c>
      <c r="AC2315" t="s">
        <v>5704</v>
      </c>
      <c r="AD2315" t="s">
        <v>50</v>
      </c>
      <c r="AE2315" t="s">
        <v>5735</v>
      </c>
      <c r="AF2315" t="s">
        <v>46</v>
      </c>
      <c r="AG2315" t="s">
        <v>5612</v>
      </c>
      <c r="AI2315">
        <v>9733978</v>
      </c>
      <c r="AJ2315">
        <v>310829</v>
      </c>
    </row>
    <row r="2316" spans="1:36">
      <c r="A2316">
        <v>600192</v>
      </c>
      <c r="B2316">
        <v>600192</v>
      </c>
      <c r="C2316" t="e">
        <f>VLOOKUP(B2316,'[2]6단위기준(289개)'!$A$2:$B$290,2,0)</f>
        <v>#N/A</v>
      </c>
      <c r="D2316" t="s">
        <v>50</v>
      </c>
      <c r="G2316" t="s">
        <v>50</v>
      </c>
      <c r="J2316" t="s">
        <v>7211</v>
      </c>
      <c r="K2316" t="s">
        <v>2464</v>
      </c>
      <c r="L2316" t="s">
        <v>2465</v>
      </c>
      <c r="M2316">
        <v>600192</v>
      </c>
      <c r="N2316" t="s">
        <v>80</v>
      </c>
      <c r="O2316">
        <v>10</v>
      </c>
      <c r="P2316" t="s">
        <v>76</v>
      </c>
      <c r="Q2316" t="s">
        <v>76</v>
      </c>
      <c r="R2316" t="s">
        <v>76</v>
      </c>
      <c r="T2316" t="s">
        <v>5732</v>
      </c>
      <c r="U2316" t="s">
        <v>48</v>
      </c>
      <c r="V2316" t="s">
        <v>5607</v>
      </c>
      <c r="W2316" t="s">
        <v>50</v>
      </c>
      <c r="X2316" t="s">
        <v>5383</v>
      </c>
      <c r="Y2316" t="s">
        <v>5733</v>
      </c>
      <c r="Z2316" t="s">
        <v>5733</v>
      </c>
      <c r="AA2316" t="s">
        <v>5719</v>
      </c>
      <c r="AB2316" t="s">
        <v>5734</v>
      </c>
      <c r="AC2316" t="s">
        <v>5704</v>
      </c>
      <c r="AD2316" t="s">
        <v>50</v>
      </c>
      <c r="AE2316" t="s">
        <v>5735</v>
      </c>
      <c r="AF2316" t="s">
        <v>46</v>
      </c>
      <c r="AG2316" t="s">
        <v>5612</v>
      </c>
      <c r="AI2316">
        <v>115399319</v>
      </c>
      <c r="AJ2316">
        <v>12100405</v>
      </c>
    </row>
    <row r="2317" spans="1:36">
      <c r="A2317">
        <v>600199</v>
      </c>
      <c r="B2317">
        <v>600199</v>
      </c>
      <c r="C2317" t="e">
        <f>VLOOKUP(B2317,'[2]6단위기준(289개)'!$A$2:$B$290,2,0)</f>
        <v>#N/A</v>
      </c>
      <c r="D2317" t="s">
        <v>50</v>
      </c>
      <c r="G2317" t="s">
        <v>50</v>
      </c>
      <c r="J2317" t="s">
        <v>7211</v>
      </c>
      <c r="K2317" t="s">
        <v>2472</v>
      </c>
      <c r="L2317" t="s">
        <v>2495</v>
      </c>
      <c r="M2317">
        <v>600199</v>
      </c>
      <c r="N2317" t="s">
        <v>80</v>
      </c>
      <c r="O2317">
        <v>10</v>
      </c>
      <c r="P2317" t="s">
        <v>76</v>
      </c>
      <c r="Q2317" t="s">
        <v>76</v>
      </c>
      <c r="R2317" t="s">
        <v>76</v>
      </c>
      <c r="T2317" t="s">
        <v>5732</v>
      </c>
      <c r="U2317" t="s">
        <v>48</v>
      </c>
      <c r="V2317" t="s">
        <v>5607</v>
      </c>
      <c r="W2317" t="s">
        <v>50</v>
      </c>
      <c r="X2317" t="s">
        <v>5383</v>
      </c>
      <c r="Y2317" t="s">
        <v>5733</v>
      </c>
      <c r="Z2317" t="s">
        <v>5733</v>
      </c>
      <c r="AA2317" t="s">
        <v>5719</v>
      </c>
      <c r="AB2317" t="s">
        <v>5734</v>
      </c>
      <c r="AC2317" t="s">
        <v>5704</v>
      </c>
      <c r="AD2317" t="s">
        <v>50</v>
      </c>
      <c r="AE2317" t="s">
        <v>5735</v>
      </c>
      <c r="AF2317" t="s">
        <v>46</v>
      </c>
      <c r="AG2317" t="s">
        <v>5612</v>
      </c>
      <c r="AI2317">
        <v>545245</v>
      </c>
      <c r="AJ2317">
        <v>963764</v>
      </c>
    </row>
    <row r="2318" spans="1:36">
      <c r="A2318">
        <v>600240</v>
      </c>
      <c r="B2318">
        <v>600240</v>
      </c>
      <c r="C2318" t="e">
        <f>VLOOKUP(B2318,'[2]6단위기준(289개)'!$A$2:$B$290,2,0)</f>
        <v>#N/A</v>
      </c>
      <c r="D2318" t="s">
        <v>50</v>
      </c>
      <c r="G2318" t="s">
        <v>50</v>
      </c>
      <c r="J2318" t="s">
        <v>7211</v>
      </c>
      <c r="K2318" t="s">
        <v>2582</v>
      </c>
      <c r="L2318" t="s">
        <v>2583</v>
      </c>
      <c r="M2318">
        <v>600240</v>
      </c>
      <c r="N2318" t="s">
        <v>80</v>
      </c>
      <c r="O2318">
        <v>10</v>
      </c>
      <c r="P2318" t="s">
        <v>76</v>
      </c>
      <c r="Q2318" t="s">
        <v>76</v>
      </c>
      <c r="R2318" t="s">
        <v>76</v>
      </c>
      <c r="T2318" t="s">
        <v>5732</v>
      </c>
      <c r="U2318" t="s">
        <v>5736</v>
      </c>
      <c r="V2318" t="s">
        <v>5607</v>
      </c>
      <c r="W2318" t="s">
        <v>50</v>
      </c>
      <c r="X2318" t="s">
        <v>5383</v>
      </c>
      <c r="Y2318" t="s">
        <v>5733</v>
      </c>
      <c r="Z2318" t="s">
        <v>5733</v>
      </c>
      <c r="AA2318" t="s">
        <v>5719</v>
      </c>
      <c r="AB2318" t="s">
        <v>5734</v>
      </c>
      <c r="AC2318" t="s">
        <v>5704</v>
      </c>
      <c r="AD2318" t="s">
        <v>50</v>
      </c>
      <c r="AE2318" t="s">
        <v>5735</v>
      </c>
      <c r="AF2318" t="s">
        <v>46</v>
      </c>
      <c r="AG2318" t="s">
        <v>5612</v>
      </c>
      <c r="AI2318">
        <v>1634290</v>
      </c>
      <c r="AJ2318">
        <v>529311</v>
      </c>
    </row>
    <row r="2319" spans="1:36">
      <c r="A2319">
        <v>600290</v>
      </c>
      <c r="B2319">
        <v>600290</v>
      </c>
      <c r="C2319" t="e">
        <f>VLOOKUP(B2319,'[2]6단위기준(289개)'!$A$2:$B$290,2,0)</f>
        <v>#N/A</v>
      </c>
      <c r="D2319" t="s">
        <v>50</v>
      </c>
      <c r="G2319" t="s">
        <v>50</v>
      </c>
      <c r="J2319" t="s">
        <v>7211</v>
      </c>
      <c r="K2319" t="s">
        <v>0</v>
      </c>
      <c r="L2319" t="s">
        <v>79</v>
      </c>
      <c r="M2319">
        <v>600290</v>
      </c>
      <c r="N2319" t="s">
        <v>80</v>
      </c>
      <c r="O2319">
        <v>10</v>
      </c>
      <c r="P2319" t="s">
        <v>76</v>
      </c>
      <c r="Q2319" t="s">
        <v>76</v>
      </c>
      <c r="R2319" t="s">
        <v>76</v>
      </c>
      <c r="T2319" t="s">
        <v>5732</v>
      </c>
      <c r="U2319" t="s">
        <v>5736</v>
      </c>
      <c r="V2319" t="s">
        <v>5607</v>
      </c>
      <c r="W2319" t="s">
        <v>50</v>
      </c>
      <c r="X2319" t="s">
        <v>5383</v>
      </c>
      <c r="Y2319" t="s">
        <v>5733</v>
      </c>
      <c r="Z2319" t="s">
        <v>5733</v>
      </c>
      <c r="AA2319" t="s">
        <v>5719</v>
      </c>
      <c r="AB2319" t="s">
        <v>5734</v>
      </c>
      <c r="AC2319" t="s">
        <v>5704</v>
      </c>
      <c r="AD2319" t="s">
        <v>50</v>
      </c>
      <c r="AE2319" t="s">
        <v>5735</v>
      </c>
      <c r="AF2319" t="s">
        <v>46</v>
      </c>
      <c r="AG2319" t="s">
        <v>5612</v>
      </c>
      <c r="AI2319">
        <v>4556504</v>
      </c>
      <c r="AJ2319">
        <v>230489</v>
      </c>
    </row>
    <row r="2320" spans="1:36">
      <c r="A2320">
        <v>600310</v>
      </c>
      <c r="B2320">
        <v>600310</v>
      </c>
      <c r="C2320" t="e">
        <f>VLOOKUP(B2320,'[2]6단위기준(289개)'!$A$2:$B$290,2,0)</f>
        <v>#N/A</v>
      </c>
      <c r="D2320" t="s">
        <v>50</v>
      </c>
      <c r="G2320" t="s">
        <v>50</v>
      </c>
      <c r="J2320" t="s">
        <v>7211</v>
      </c>
      <c r="K2320" t="s">
        <v>2470</v>
      </c>
      <c r="L2320" t="s">
        <v>2471</v>
      </c>
      <c r="M2320">
        <v>600310</v>
      </c>
      <c r="N2320" t="s">
        <v>80</v>
      </c>
      <c r="O2320">
        <v>10</v>
      </c>
      <c r="P2320" t="s">
        <v>76</v>
      </c>
      <c r="Q2320" t="s">
        <v>76</v>
      </c>
      <c r="R2320" t="s">
        <v>76</v>
      </c>
      <c r="T2320" t="s">
        <v>5732</v>
      </c>
      <c r="U2320" t="s">
        <v>5737</v>
      </c>
      <c r="V2320" t="s">
        <v>5607</v>
      </c>
      <c r="W2320" t="s">
        <v>50</v>
      </c>
      <c r="X2320" t="s">
        <v>5383</v>
      </c>
      <c r="Y2320" t="s">
        <v>5733</v>
      </c>
      <c r="Z2320" t="s">
        <v>5733</v>
      </c>
      <c r="AA2320" t="s">
        <v>5719</v>
      </c>
      <c r="AB2320" t="s">
        <v>5734</v>
      </c>
      <c r="AC2320" t="s">
        <v>5704</v>
      </c>
      <c r="AD2320" t="s">
        <v>50</v>
      </c>
      <c r="AE2320" t="s">
        <v>5735</v>
      </c>
      <c r="AF2320" t="s">
        <v>46</v>
      </c>
      <c r="AG2320" t="s">
        <v>5612</v>
      </c>
      <c r="AI2320">
        <v>132356</v>
      </c>
      <c r="AJ2320">
        <v>34168</v>
      </c>
    </row>
    <row r="2321" spans="1:36">
      <c r="A2321">
        <v>600320</v>
      </c>
      <c r="B2321">
        <v>600320</v>
      </c>
      <c r="C2321" t="e">
        <f>VLOOKUP(B2321,'[2]6단위기준(289개)'!$A$2:$B$290,2,0)</f>
        <v>#N/A</v>
      </c>
      <c r="D2321" t="s">
        <v>50</v>
      </c>
      <c r="G2321" t="s">
        <v>50</v>
      </c>
      <c r="J2321" t="s">
        <v>7211</v>
      </c>
      <c r="K2321" t="s">
        <v>2462</v>
      </c>
      <c r="L2321" t="s">
        <v>2463</v>
      </c>
      <c r="M2321">
        <v>600320</v>
      </c>
      <c r="N2321" t="s">
        <v>80</v>
      </c>
      <c r="O2321">
        <v>10</v>
      </c>
      <c r="P2321" t="s">
        <v>76</v>
      </c>
      <c r="Q2321" t="s">
        <v>76</v>
      </c>
      <c r="R2321" t="s">
        <v>76</v>
      </c>
      <c r="T2321" t="s">
        <v>5732</v>
      </c>
      <c r="U2321" t="s">
        <v>5737</v>
      </c>
      <c r="V2321" t="s">
        <v>5607</v>
      </c>
      <c r="W2321" t="s">
        <v>50</v>
      </c>
      <c r="X2321" t="s">
        <v>5383</v>
      </c>
      <c r="Y2321" t="s">
        <v>5733</v>
      </c>
      <c r="Z2321" t="s">
        <v>5733</v>
      </c>
      <c r="AA2321" t="s">
        <v>5719</v>
      </c>
      <c r="AB2321" t="s">
        <v>5734</v>
      </c>
      <c r="AC2321" t="s">
        <v>5704</v>
      </c>
      <c r="AD2321" t="s">
        <v>50</v>
      </c>
      <c r="AE2321" t="s">
        <v>5735</v>
      </c>
      <c r="AF2321" t="s">
        <v>46</v>
      </c>
      <c r="AG2321" t="s">
        <v>5612</v>
      </c>
      <c r="AI2321">
        <v>397406</v>
      </c>
      <c r="AJ2321">
        <v>102566</v>
      </c>
    </row>
    <row r="2322" spans="1:36">
      <c r="A2322">
        <v>600330</v>
      </c>
      <c r="B2322">
        <v>600330</v>
      </c>
      <c r="C2322" t="e">
        <f>VLOOKUP(B2322,'[2]6단위기준(289개)'!$A$2:$B$290,2,0)</f>
        <v>#N/A</v>
      </c>
      <c r="D2322" t="s">
        <v>50</v>
      </c>
      <c r="G2322" t="s">
        <v>50</v>
      </c>
      <c r="J2322" t="s">
        <v>7211</v>
      </c>
      <c r="K2322" t="s">
        <v>2421</v>
      </c>
      <c r="L2322" t="s">
        <v>2584</v>
      </c>
      <c r="M2322">
        <v>600330</v>
      </c>
      <c r="N2322" t="s">
        <v>80</v>
      </c>
      <c r="O2322">
        <v>10</v>
      </c>
      <c r="P2322" t="s">
        <v>76</v>
      </c>
      <c r="Q2322" t="s">
        <v>76</v>
      </c>
      <c r="R2322" t="s">
        <v>76</v>
      </c>
      <c r="T2322" t="s">
        <v>5732</v>
      </c>
      <c r="U2322" t="s">
        <v>5737</v>
      </c>
      <c r="V2322" t="s">
        <v>5607</v>
      </c>
      <c r="W2322" t="s">
        <v>50</v>
      </c>
      <c r="X2322" t="s">
        <v>5383</v>
      </c>
      <c r="Y2322" t="s">
        <v>5733</v>
      </c>
      <c r="Z2322" t="s">
        <v>5733</v>
      </c>
      <c r="AA2322" t="s">
        <v>5719</v>
      </c>
      <c r="AB2322" t="s">
        <v>5734</v>
      </c>
      <c r="AC2322" t="s">
        <v>5704</v>
      </c>
      <c r="AD2322" t="s">
        <v>50</v>
      </c>
      <c r="AE2322" t="s">
        <v>5735</v>
      </c>
      <c r="AF2322" t="s">
        <v>46</v>
      </c>
      <c r="AG2322" t="s">
        <v>5612</v>
      </c>
      <c r="AI2322">
        <v>1590485</v>
      </c>
      <c r="AJ2322">
        <v>2160871</v>
      </c>
    </row>
    <row r="2323" spans="1:36">
      <c r="A2323">
        <v>600340</v>
      </c>
      <c r="B2323">
        <v>600340</v>
      </c>
      <c r="C2323" t="e">
        <f>VLOOKUP(B2323,'[2]6단위기준(289개)'!$A$2:$B$290,2,0)</f>
        <v>#N/A</v>
      </c>
      <c r="D2323" t="s">
        <v>50</v>
      </c>
      <c r="G2323" t="s">
        <v>50</v>
      </c>
      <c r="J2323" t="s">
        <v>7211</v>
      </c>
      <c r="K2323" t="s">
        <v>2423</v>
      </c>
      <c r="L2323" t="s">
        <v>2585</v>
      </c>
      <c r="M2323">
        <v>600340</v>
      </c>
      <c r="N2323" t="s">
        <v>80</v>
      </c>
      <c r="O2323">
        <v>10</v>
      </c>
      <c r="P2323" t="s">
        <v>76</v>
      </c>
      <c r="Q2323" t="s">
        <v>76</v>
      </c>
      <c r="R2323" t="s">
        <v>76</v>
      </c>
      <c r="T2323" t="s">
        <v>5732</v>
      </c>
      <c r="U2323" t="s">
        <v>5737</v>
      </c>
      <c r="V2323" t="s">
        <v>5607</v>
      </c>
      <c r="W2323" t="s">
        <v>50</v>
      </c>
      <c r="X2323" t="s">
        <v>5383</v>
      </c>
      <c r="Y2323" t="s">
        <v>5733</v>
      </c>
      <c r="Z2323" t="s">
        <v>5733</v>
      </c>
      <c r="AA2323" t="s">
        <v>5719</v>
      </c>
      <c r="AB2323" t="s">
        <v>5734</v>
      </c>
      <c r="AC2323" t="s">
        <v>5704</v>
      </c>
      <c r="AD2323" t="s">
        <v>50</v>
      </c>
      <c r="AE2323" t="s">
        <v>5735</v>
      </c>
      <c r="AF2323" t="s">
        <v>46</v>
      </c>
      <c r="AG2323" t="s">
        <v>5612</v>
      </c>
      <c r="AI2323">
        <v>137118</v>
      </c>
      <c r="AJ2323">
        <v>18058</v>
      </c>
    </row>
    <row r="2324" spans="1:36">
      <c r="A2324">
        <v>600390</v>
      </c>
      <c r="B2324">
        <v>600390</v>
      </c>
      <c r="C2324" t="e">
        <f>VLOOKUP(B2324,'[2]6단위기준(289개)'!$A$2:$B$290,2,0)</f>
        <v>#N/A</v>
      </c>
      <c r="D2324" t="s">
        <v>50</v>
      </c>
      <c r="G2324" t="s">
        <v>50</v>
      </c>
      <c r="J2324" t="s">
        <v>7211</v>
      </c>
      <c r="K2324" t="s">
        <v>0</v>
      </c>
      <c r="L2324" t="s">
        <v>79</v>
      </c>
      <c r="M2324">
        <v>600390</v>
      </c>
      <c r="N2324" t="s">
        <v>80</v>
      </c>
      <c r="O2324">
        <v>10</v>
      </c>
      <c r="P2324" t="s">
        <v>76</v>
      </c>
      <c r="Q2324" t="s">
        <v>76</v>
      </c>
      <c r="R2324" t="s">
        <v>76</v>
      </c>
      <c r="T2324" t="s">
        <v>5732</v>
      </c>
      <c r="U2324" t="s">
        <v>5737</v>
      </c>
      <c r="V2324" t="s">
        <v>5607</v>
      </c>
      <c r="W2324" t="s">
        <v>50</v>
      </c>
      <c r="X2324" t="s">
        <v>5383</v>
      </c>
      <c r="Y2324" t="s">
        <v>5733</v>
      </c>
      <c r="Z2324" t="s">
        <v>5733</v>
      </c>
      <c r="AA2324" t="s">
        <v>5719</v>
      </c>
      <c r="AB2324" t="s">
        <v>5734</v>
      </c>
      <c r="AC2324" t="s">
        <v>5704</v>
      </c>
      <c r="AD2324" t="s">
        <v>50</v>
      </c>
      <c r="AE2324" t="s">
        <v>5735</v>
      </c>
      <c r="AF2324" t="s">
        <v>46</v>
      </c>
      <c r="AG2324" t="s">
        <v>5612</v>
      </c>
      <c r="AI2324">
        <v>216412</v>
      </c>
      <c r="AJ2324">
        <v>8208</v>
      </c>
    </row>
    <row r="2325" spans="1:36">
      <c r="A2325">
        <v>600410</v>
      </c>
      <c r="B2325">
        <v>600410</v>
      </c>
      <c r="C2325" t="e">
        <f>VLOOKUP(B2325,'[2]6단위기준(289개)'!$A$2:$B$290,2,0)</f>
        <v>#N/A</v>
      </c>
      <c r="D2325" t="s">
        <v>50</v>
      </c>
      <c r="G2325" t="s">
        <v>50</v>
      </c>
      <c r="J2325" t="s">
        <v>7211</v>
      </c>
      <c r="K2325" t="s">
        <v>2586</v>
      </c>
      <c r="L2325" t="s">
        <v>2583</v>
      </c>
      <c r="M2325">
        <v>600410</v>
      </c>
      <c r="N2325" t="s">
        <v>80</v>
      </c>
      <c r="O2325">
        <v>10</v>
      </c>
      <c r="P2325" t="s">
        <v>76</v>
      </c>
      <c r="Q2325" t="s">
        <v>76</v>
      </c>
      <c r="R2325" t="s">
        <v>76</v>
      </c>
      <c r="T2325" t="s">
        <v>5732</v>
      </c>
      <c r="U2325" t="s">
        <v>48</v>
      </c>
      <c r="V2325" t="s">
        <v>5607</v>
      </c>
      <c r="W2325" t="s">
        <v>50</v>
      </c>
      <c r="X2325" t="s">
        <v>5383</v>
      </c>
      <c r="Y2325" t="s">
        <v>5733</v>
      </c>
      <c r="Z2325" t="s">
        <v>5733</v>
      </c>
      <c r="AA2325" t="s">
        <v>5719</v>
      </c>
      <c r="AB2325" t="s">
        <v>5734</v>
      </c>
      <c r="AC2325" t="s">
        <v>5704</v>
      </c>
      <c r="AD2325" t="s">
        <v>50</v>
      </c>
      <c r="AE2325" t="s">
        <v>5735</v>
      </c>
      <c r="AF2325" t="s">
        <v>46</v>
      </c>
      <c r="AG2325" t="s">
        <v>5612</v>
      </c>
      <c r="AI2325">
        <v>1339072969</v>
      </c>
      <c r="AJ2325">
        <v>22900127</v>
      </c>
    </row>
    <row r="2326" spans="1:36">
      <c r="A2326">
        <v>600490</v>
      </c>
      <c r="B2326">
        <v>600490</v>
      </c>
      <c r="C2326" t="e">
        <f>VLOOKUP(B2326,'[2]6단위기준(289개)'!$A$2:$B$290,2,0)</f>
        <v>#N/A</v>
      </c>
      <c r="D2326" t="s">
        <v>50</v>
      </c>
      <c r="G2326" t="s">
        <v>50</v>
      </c>
      <c r="J2326" t="s">
        <v>7211</v>
      </c>
      <c r="K2326" t="s">
        <v>2587</v>
      </c>
      <c r="L2326" t="s">
        <v>79</v>
      </c>
      <c r="M2326">
        <v>600490</v>
      </c>
      <c r="N2326" t="s">
        <v>80</v>
      </c>
      <c r="O2326">
        <v>10</v>
      </c>
      <c r="P2326" t="s">
        <v>76</v>
      </c>
      <c r="Q2326" t="s">
        <v>76</v>
      </c>
      <c r="R2326" t="s">
        <v>76</v>
      </c>
      <c r="T2326" t="s">
        <v>5732</v>
      </c>
      <c r="U2326" t="s">
        <v>48</v>
      </c>
      <c r="V2326" t="s">
        <v>5607</v>
      </c>
      <c r="W2326" t="s">
        <v>50</v>
      </c>
      <c r="X2326" t="s">
        <v>5383</v>
      </c>
      <c r="Y2326" t="s">
        <v>5733</v>
      </c>
      <c r="Z2326" t="s">
        <v>5733</v>
      </c>
      <c r="AA2326" t="s">
        <v>5719</v>
      </c>
      <c r="AB2326" t="s">
        <v>5734</v>
      </c>
      <c r="AC2326" t="s">
        <v>5704</v>
      </c>
      <c r="AD2326" t="s">
        <v>50</v>
      </c>
      <c r="AE2326" t="s">
        <v>5735</v>
      </c>
      <c r="AF2326" t="s">
        <v>46</v>
      </c>
      <c r="AG2326" t="s">
        <v>5612</v>
      </c>
      <c r="AI2326">
        <v>2039407</v>
      </c>
      <c r="AJ2326">
        <v>1143638</v>
      </c>
    </row>
    <row r="2327" spans="1:36">
      <c r="A2327">
        <v>600521</v>
      </c>
      <c r="B2327">
        <v>600521</v>
      </c>
      <c r="C2327" t="e">
        <f>VLOOKUP(B2327,'[2]6단위기준(289개)'!$A$2:$B$290,2,0)</f>
        <v>#N/A</v>
      </c>
      <c r="D2327" t="s">
        <v>50</v>
      </c>
      <c r="G2327" t="s">
        <v>50</v>
      </c>
      <c r="J2327" t="s">
        <v>7211</v>
      </c>
      <c r="K2327" t="s">
        <v>2588</v>
      </c>
      <c r="L2327" t="s">
        <v>2363</v>
      </c>
      <c r="M2327">
        <v>600521</v>
      </c>
      <c r="N2327" t="s">
        <v>80</v>
      </c>
      <c r="O2327">
        <v>10</v>
      </c>
      <c r="P2327" t="s">
        <v>76</v>
      </c>
      <c r="Q2327" t="s">
        <v>76</v>
      </c>
      <c r="R2327" t="s">
        <v>76</v>
      </c>
      <c r="T2327" t="s">
        <v>5732</v>
      </c>
      <c r="U2327" t="s">
        <v>48</v>
      </c>
      <c r="V2327" t="s">
        <v>5607</v>
      </c>
      <c r="W2327" t="s">
        <v>50</v>
      </c>
      <c r="X2327" t="s">
        <v>5383</v>
      </c>
      <c r="Y2327" t="s">
        <v>5733</v>
      </c>
      <c r="Z2327" t="s">
        <v>5733</v>
      </c>
      <c r="AA2327" t="s">
        <v>5719</v>
      </c>
      <c r="AB2327" t="s">
        <v>5734</v>
      </c>
      <c r="AC2327" t="s">
        <v>5704</v>
      </c>
      <c r="AD2327" t="s">
        <v>50</v>
      </c>
      <c r="AE2327" t="s">
        <v>5735</v>
      </c>
      <c r="AF2327" t="s">
        <v>46</v>
      </c>
      <c r="AG2327" t="s">
        <v>5612</v>
      </c>
      <c r="AI2327">
        <v>622898</v>
      </c>
      <c r="AJ2327">
        <v>94123</v>
      </c>
    </row>
    <row r="2328" spans="1:36">
      <c r="A2328">
        <v>600522</v>
      </c>
      <c r="B2328">
        <v>600522</v>
      </c>
      <c r="C2328" t="e">
        <f>VLOOKUP(B2328,'[2]6단위기준(289개)'!$A$2:$B$290,2,0)</f>
        <v>#N/A</v>
      </c>
      <c r="D2328" t="s">
        <v>50</v>
      </c>
      <c r="G2328" t="s">
        <v>50</v>
      </c>
      <c r="J2328" t="s">
        <v>7211</v>
      </c>
      <c r="K2328" t="s">
        <v>2589</v>
      </c>
      <c r="L2328" t="s">
        <v>2337</v>
      </c>
      <c r="M2328">
        <v>600522</v>
      </c>
      <c r="N2328" t="s">
        <v>80</v>
      </c>
      <c r="O2328">
        <v>10</v>
      </c>
      <c r="P2328" t="s">
        <v>76</v>
      </c>
      <c r="Q2328" t="s">
        <v>76</v>
      </c>
      <c r="R2328" t="s">
        <v>76</v>
      </c>
      <c r="T2328" t="s">
        <v>5732</v>
      </c>
      <c r="U2328" t="s">
        <v>48</v>
      </c>
      <c r="V2328" t="s">
        <v>5607</v>
      </c>
      <c r="W2328" t="s">
        <v>50</v>
      </c>
      <c r="X2328" t="s">
        <v>5383</v>
      </c>
      <c r="Y2328" t="s">
        <v>5733</v>
      </c>
      <c r="Z2328" t="s">
        <v>5733</v>
      </c>
      <c r="AA2328" t="s">
        <v>5719</v>
      </c>
      <c r="AB2328" t="s">
        <v>5734</v>
      </c>
      <c r="AC2328" t="s">
        <v>5704</v>
      </c>
      <c r="AD2328" t="s">
        <v>50</v>
      </c>
      <c r="AE2328" t="s">
        <v>5735</v>
      </c>
      <c r="AF2328" t="s">
        <v>46</v>
      </c>
      <c r="AG2328" t="s">
        <v>5612</v>
      </c>
      <c r="AI2328">
        <v>10599959</v>
      </c>
      <c r="AJ2328">
        <v>819572</v>
      </c>
    </row>
    <row r="2329" spans="1:36">
      <c r="A2329">
        <v>600523</v>
      </c>
      <c r="B2329">
        <v>600523</v>
      </c>
      <c r="C2329" t="e">
        <f>VLOOKUP(B2329,'[2]6단위기준(289개)'!$A$2:$B$290,2,0)</f>
        <v>#N/A</v>
      </c>
      <c r="D2329" t="s">
        <v>50</v>
      </c>
      <c r="G2329" t="s">
        <v>50</v>
      </c>
      <c r="J2329" t="s">
        <v>7211</v>
      </c>
      <c r="K2329" t="s">
        <v>2590</v>
      </c>
      <c r="L2329" t="s">
        <v>2591</v>
      </c>
      <c r="M2329">
        <v>600523</v>
      </c>
      <c r="N2329" t="s">
        <v>80</v>
      </c>
      <c r="O2329">
        <v>10</v>
      </c>
      <c r="P2329" t="s">
        <v>76</v>
      </c>
      <c r="Q2329" t="s">
        <v>76</v>
      </c>
      <c r="R2329" t="s">
        <v>76</v>
      </c>
      <c r="T2329" t="s">
        <v>5732</v>
      </c>
      <c r="U2329" t="s">
        <v>48</v>
      </c>
      <c r="V2329" t="s">
        <v>5607</v>
      </c>
      <c r="W2329" t="s">
        <v>50</v>
      </c>
      <c r="X2329" t="s">
        <v>5383</v>
      </c>
      <c r="Y2329" t="s">
        <v>5733</v>
      </c>
      <c r="Z2329" t="s">
        <v>5733</v>
      </c>
      <c r="AA2329" t="s">
        <v>5719</v>
      </c>
      <c r="AB2329" t="s">
        <v>5734</v>
      </c>
      <c r="AC2329" t="s">
        <v>5704</v>
      </c>
      <c r="AD2329" t="s">
        <v>50</v>
      </c>
      <c r="AE2329" t="s">
        <v>5735</v>
      </c>
      <c r="AF2329" t="s">
        <v>46</v>
      </c>
      <c r="AG2329" t="s">
        <v>5612</v>
      </c>
      <c r="AI2329">
        <v>33669</v>
      </c>
      <c r="AJ2329">
        <v>22811</v>
      </c>
    </row>
    <row r="2330" spans="1:36">
      <c r="A2330">
        <v>600524</v>
      </c>
      <c r="B2330">
        <v>600524</v>
      </c>
      <c r="C2330" t="e">
        <f>VLOOKUP(B2330,'[2]6단위기준(289개)'!$A$2:$B$290,2,0)</f>
        <v>#N/A</v>
      </c>
      <c r="D2330" t="s">
        <v>50</v>
      </c>
      <c r="G2330" t="s">
        <v>50</v>
      </c>
      <c r="J2330" t="s">
        <v>7211</v>
      </c>
      <c r="K2330" t="s">
        <v>2592</v>
      </c>
      <c r="L2330" t="s">
        <v>2340</v>
      </c>
      <c r="M2330">
        <v>600524</v>
      </c>
      <c r="N2330" t="s">
        <v>80</v>
      </c>
      <c r="O2330">
        <v>10</v>
      </c>
      <c r="P2330" t="s">
        <v>76</v>
      </c>
      <c r="Q2330" t="s">
        <v>76</v>
      </c>
      <c r="R2330" t="s">
        <v>76</v>
      </c>
      <c r="T2330" t="s">
        <v>5732</v>
      </c>
      <c r="U2330" t="s">
        <v>48</v>
      </c>
      <c r="V2330" t="s">
        <v>5607</v>
      </c>
      <c r="W2330" t="s">
        <v>50</v>
      </c>
      <c r="X2330" t="s">
        <v>5383</v>
      </c>
      <c r="Y2330" t="s">
        <v>5733</v>
      </c>
      <c r="Z2330" t="s">
        <v>5733</v>
      </c>
      <c r="AA2330" t="s">
        <v>5719</v>
      </c>
      <c r="AB2330" t="s">
        <v>5734</v>
      </c>
      <c r="AC2330" t="s">
        <v>5704</v>
      </c>
      <c r="AD2330" t="s">
        <v>50</v>
      </c>
      <c r="AE2330" t="s">
        <v>5735</v>
      </c>
      <c r="AF2330" t="s">
        <v>46</v>
      </c>
      <c r="AG2330" t="s">
        <v>5612</v>
      </c>
      <c r="AI2330">
        <v>1654058</v>
      </c>
      <c r="AJ2330">
        <v>9467</v>
      </c>
    </row>
    <row r="2331" spans="1:36">
      <c r="A2331">
        <v>600531</v>
      </c>
      <c r="B2331">
        <v>600531</v>
      </c>
      <c r="C2331" t="e">
        <f>VLOOKUP(B2331,'[2]6단위기준(289개)'!$A$2:$B$290,2,0)</f>
        <v>#N/A</v>
      </c>
      <c r="D2331" t="s">
        <v>50</v>
      </c>
      <c r="G2331" t="s">
        <v>50</v>
      </c>
      <c r="J2331" t="s">
        <v>7211</v>
      </c>
      <c r="K2331" t="s">
        <v>2588</v>
      </c>
      <c r="L2331" t="s">
        <v>2363</v>
      </c>
      <c r="M2331">
        <v>600531</v>
      </c>
      <c r="N2331" t="s">
        <v>80</v>
      </c>
      <c r="O2331">
        <v>10</v>
      </c>
      <c r="P2331" t="s">
        <v>76</v>
      </c>
      <c r="Q2331" t="s">
        <v>76</v>
      </c>
      <c r="R2331" t="s">
        <v>76</v>
      </c>
      <c r="T2331" t="s">
        <v>5732</v>
      </c>
      <c r="U2331" t="s">
        <v>48</v>
      </c>
      <c r="V2331" t="s">
        <v>5607</v>
      </c>
      <c r="W2331" t="s">
        <v>50</v>
      </c>
      <c r="X2331" t="s">
        <v>5383</v>
      </c>
      <c r="Y2331" t="s">
        <v>5733</v>
      </c>
      <c r="Z2331" t="s">
        <v>5733</v>
      </c>
      <c r="AA2331" t="s">
        <v>5719</v>
      </c>
      <c r="AB2331" t="s">
        <v>5734</v>
      </c>
      <c r="AC2331" t="s">
        <v>5704</v>
      </c>
      <c r="AD2331" t="s">
        <v>50</v>
      </c>
      <c r="AE2331" t="s">
        <v>5735</v>
      </c>
      <c r="AF2331" t="s">
        <v>46</v>
      </c>
      <c r="AG2331" t="s">
        <v>5612</v>
      </c>
      <c r="AI2331">
        <v>40667012</v>
      </c>
      <c r="AJ2331">
        <v>6632321</v>
      </c>
    </row>
    <row r="2332" spans="1:36">
      <c r="A2332">
        <v>600532</v>
      </c>
      <c r="B2332">
        <v>600532</v>
      </c>
      <c r="C2332" t="e">
        <f>VLOOKUP(B2332,'[2]6단위기준(289개)'!$A$2:$B$290,2,0)</f>
        <v>#N/A</v>
      </c>
      <c r="D2332" t="s">
        <v>50</v>
      </c>
      <c r="G2332" t="s">
        <v>50</v>
      </c>
      <c r="J2332" t="s">
        <v>7211</v>
      </c>
      <c r="K2332" t="s">
        <v>2589</v>
      </c>
      <c r="L2332" t="s">
        <v>2337</v>
      </c>
      <c r="M2332">
        <v>600532</v>
      </c>
      <c r="N2332" t="s">
        <v>80</v>
      </c>
      <c r="O2332">
        <v>10</v>
      </c>
      <c r="P2332" t="s">
        <v>76</v>
      </c>
      <c r="Q2332" t="s">
        <v>76</v>
      </c>
      <c r="R2332" t="s">
        <v>76</v>
      </c>
      <c r="T2332" t="s">
        <v>5732</v>
      </c>
      <c r="U2332" t="s">
        <v>48</v>
      </c>
      <c r="V2332" t="s">
        <v>5607</v>
      </c>
      <c r="W2332" t="s">
        <v>50</v>
      </c>
      <c r="X2332" t="s">
        <v>5383</v>
      </c>
      <c r="Y2332" t="s">
        <v>5733</v>
      </c>
      <c r="Z2332" t="s">
        <v>5733</v>
      </c>
      <c r="AA2332" t="s">
        <v>5719</v>
      </c>
      <c r="AB2332" t="s">
        <v>5734</v>
      </c>
      <c r="AC2332" t="s">
        <v>5704</v>
      </c>
      <c r="AD2332" t="s">
        <v>50</v>
      </c>
      <c r="AE2332" t="s">
        <v>5735</v>
      </c>
      <c r="AF2332" t="s">
        <v>46</v>
      </c>
      <c r="AG2332" t="s">
        <v>5612</v>
      </c>
      <c r="AI2332">
        <v>362508128</v>
      </c>
      <c r="AJ2332">
        <v>20343616</v>
      </c>
    </row>
    <row r="2333" spans="1:36">
      <c r="A2333">
        <v>600533</v>
      </c>
      <c r="B2333">
        <v>600533</v>
      </c>
      <c r="C2333" t="e">
        <f>VLOOKUP(B2333,'[2]6단위기준(289개)'!$A$2:$B$290,2,0)</f>
        <v>#N/A</v>
      </c>
      <c r="D2333" t="s">
        <v>50</v>
      </c>
      <c r="G2333" t="s">
        <v>50</v>
      </c>
      <c r="J2333" t="s">
        <v>7211</v>
      </c>
      <c r="K2333" t="s">
        <v>2590</v>
      </c>
      <c r="L2333" t="s">
        <v>2591</v>
      </c>
      <c r="M2333">
        <v>600533</v>
      </c>
      <c r="N2333" t="s">
        <v>80</v>
      </c>
      <c r="O2333">
        <v>10</v>
      </c>
      <c r="P2333" t="s">
        <v>76</v>
      </c>
      <c r="Q2333" t="s">
        <v>76</v>
      </c>
      <c r="R2333" t="s">
        <v>76</v>
      </c>
      <c r="T2333" t="s">
        <v>5732</v>
      </c>
      <c r="U2333" t="s">
        <v>48</v>
      </c>
      <c r="V2333" t="s">
        <v>5607</v>
      </c>
      <c r="W2333" t="s">
        <v>50</v>
      </c>
      <c r="X2333" t="s">
        <v>5383</v>
      </c>
      <c r="Y2333" t="s">
        <v>5733</v>
      </c>
      <c r="Z2333" t="s">
        <v>5733</v>
      </c>
      <c r="AA2333" t="s">
        <v>5719</v>
      </c>
      <c r="AB2333" t="s">
        <v>5734</v>
      </c>
      <c r="AC2333" t="s">
        <v>5704</v>
      </c>
      <c r="AD2333" t="s">
        <v>50</v>
      </c>
      <c r="AE2333" t="s">
        <v>5735</v>
      </c>
      <c r="AF2333" t="s">
        <v>46</v>
      </c>
      <c r="AG2333" t="s">
        <v>5612</v>
      </c>
      <c r="AI2333">
        <v>6961628</v>
      </c>
      <c r="AJ2333">
        <v>2579721</v>
      </c>
    </row>
    <row r="2334" spans="1:36">
      <c r="A2334">
        <v>600534</v>
      </c>
      <c r="B2334">
        <v>600534</v>
      </c>
      <c r="C2334" t="e">
        <f>VLOOKUP(B2334,'[2]6단위기준(289개)'!$A$2:$B$290,2,0)</f>
        <v>#N/A</v>
      </c>
      <c r="D2334" t="s">
        <v>50</v>
      </c>
      <c r="G2334" t="s">
        <v>50</v>
      </c>
      <c r="J2334" t="s">
        <v>7211</v>
      </c>
      <c r="K2334" t="s">
        <v>2185</v>
      </c>
      <c r="L2334" t="s">
        <v>2340</v>
      </c>
      <c r="M2334">
        <v>600534</v>
      </c>
      <c r="N2334" t="s">
        <v>80</v>
      </c>
      <c r="O2334">
        <v>10</v>
      </c>
      <c r="P2334" t="s">
        <v>76</v>
      </c>
      <c r="Q2334" t="s">
        <v>76</v>
      </c>
      <c r="R2334" t="s">
        <v>76</v>
      </c>
      <c r="T2334" t="s">
        <v>5732</v>
      </c>
      <c r="U2334" t="s">
        <v>48</v>
      </c>
      <c r="V2334" t="s">
        <v>5607</v>
      </c>
      <c r="W2334" t="s">
        <v>50</v>
      </c>
      <c r="X2334" t="s">
        <v>5383</v>
      </c>
      <c r="Y2334" t="s">
        <v>5733</v>
      </c>
      <c r="Z2334" t="s">
        <v>5733</v>
      </c>
      <c r="AA2334" t="s">
        <v>5719</v>
      </c>
      <c r="AB2334" t="s">
        <v>5734</v>
      </c>
      <c r="AC2334" t="s">
        <v>5704</v>
      </c>
      <c r="AD2334" t="s">
        <v>50</v>
      </c>
      <c r="AE2334" t="s">
        <v>5735</v>
      </c>
      <c r="AF2334" t="s">
        <v>46</v>
      </c>
      <c r="AG2334" t="s">
        <v>5612</v>
      </c>
      <c r="AI2334">
        <v>22574107</v>
      </c>
      <c r="AJ2334">
        <v>5772417</v>
      </c>
    </row>
    <row r="2335" spans="1:36">
      <c r="A2335">
        <v>600541</v>
      </c>
      <c r="B2335">
        <v>600541</v>
      </c>
      <c r="C2335" t="e">
        <f>VLOOKUP(B2335,'[2]6단위기준(289개)'!$A$2:$B$290,2,0)</f>
        <v>#N/A</v>
      </c>
      <c r="D2335" t="s">
        <v>50</v>
      </c>
      <c r="G2335" t="s">
        <v>50</v>
      </c>
      <c r="J2335" t="s">
        <v>7211</v>
      </c>
      <c r="K2335" t="s">
        <v>2588</v>
      </c>
      <c r="L2335" t="s">
        <v>2363</v>
      </c>
      <c r="M2335">
        <v>600541</v>
      </c>
      <c r="N2335" t="s">
        <v>80</v>
      </c>
      <c r="O2335">
        <v>10</v>
      </c>
      <c r="P2335" t="s">
        <v>76</v>
      </c>
      <c r="Q2335" t="s">
        <v>76</v>
      </c>
      <c r="R2335" t="s">
        <v>76</v>
      </c>
      <c r="T2335" t="s">
        <v>5732</v>
      </c>
      <c r="U2335" t="s">
        <v>48</v>
      </c>
      <c r="V2335" t="s">
        <v>5607</v>
      </c>
      <c r="W2335" t="s">
        <v>50</v>
      </c>
      <c r="X2335" t="s">
        <v>5383</v>
      </c>
      <c r="Y2335" t="s">
        <v>5733</v>
      </c>
      <c r="Z2335" t="s">
        <v>5733</v>
      </c>
      <c r="AA2335" t="s">
        <v>5719</v>
      </c>
      <c r="AB2335" t="s">
        <v>5734</v>
      </c>
      <c r="AC2335" t="s">
        <v>5704</v>
      </c>
      <c r="AD2335" t="s">
        <v>50</v>
      </c>
      <c r="AE2335" t="s">
        <v>5735</v>
      </c>
      <c r="AF2335" t="s">
        <v>46</v>
      </c>
      <c r="AG2335" t="s">
        <v>5612</v>
      </c>
      <c r="AI2335">
        <v>44820</v>
      </c>
      <c r="AJ2335">
        <v>45881</v>
      </c>
    </row>
    <row r="2336" spans="1:36">
      <c r="A2336">
        <v>600542</v>
      </c>
      <c r="B2336">
        <v>600542</v>
      </c>
      <c r="C2336" t="e">
        <f>VLOOKUP(B2336,'[2]6단위기준(289개)'!$A$2:$B$290,2,0)</f>
        <v>#N/A</v>
      </c>
      <c r="D2336" t="s">
        <v>50</v>
      </c>
      <c r="G2336" t="s">
        <v>50</v>
      </c>
      <c r="J2336" t="s">
        <v>7211</v>
      </c>
      <c r="K2336" t="s">
        <v>2589</v>
      </c>
      <c r="L2336" t="s">
        <v>2337</v>
      </c>
      <c r="M2336">
        <v>600542</v>
      </c>
      <c r="N2336" t="s">
        <v>80</v>
      </c>
      <c r="O2336">
        <v>10</v>
      </c>
      <c r="P2336" t="s">
        <v>76</v>
      </c>
      <c r="Q2336" t="s">
        <v>76</v>
      </c>
      <c r="R2336" t="s">
        <v>76</v>
      </c>
      <c r="T2336" t="s">
        <v>5732</v>
      </c>
      <c r="U2336" t="s">
        <v>48</v>
      </c>
      <c r="V2336" t="s">
        <v>5607</v>
      </c>
      <c r="W2336" t="s">
        <v>50</v>
      </c>
      <c r="X2336" t="s">
        <v>5383</v>
      </c>
      <c r="Y2336" t="s">
        <v>5733</v>
      </c>
      <c r="Z2336" t="s">
        <v>5733</v>
      </c>
      <c r="AA2336" t="s">
        <v>5719</v>
      </c>
      <c r="AB2336" t="s">
        <v>5734</v>
      </c>
      <c r="AC2336" t="s">
        <v>5704</v>
      </c>
      <c r="AD2336" t="s">
        <v>50</v>
      </c>
      <c r="AE2336" t="s">
        <v>5735</v>
      </c>
      <c r="AF2336" t="s">
        <v>46</v>
      </c>
      <c r="AG2336" t="s">
        <v>5612</v>
      </c>
      <c r="AI2336">
        <v>2496498</v>
      </c>
      <c r="AJ2336">
        <v>113332</v>
      </c>
    </row>
    <row r="2337" spans="1:36">
      <c r="A2337">
        <v>600543</v>
      </c>
      <c r="B2337">
        <v>600543</v>
      </c>
      <c r="C2337" t="e">
        <f>VLOOKUP(B2337,'[2]6단위기준(289개)'!$A$2:$B$290,2,0)</f>
        <v>#N/A</v>
      </c>
      <c r="D2337" t="s">
        <v>50</v>
      </c>
      <c r="G2337" t="s">
        <v>50</v>
      </c>
      <c r="J2337" t="s">
        <v>7211</v>
      </c>
      <c r="K2337" t="s">
        <v>2590</v>
      </c>
      <c r="L2337" t="s">
        <v>2591</v>
      </c>
      <c r="M2337">
        <v>600543</v>
      </c>
      <c r="N2337" t="s">
        <v>80</v>
      </c>
      <c r="O2337">
        <v>10</v>
      </c>
      <c r="P2337" t="s">
        <v>76</v>
      </c>
      <c r="Q2337" t="s">
        <v>76</v>
      </c>
      <c r="R2337" t="s">
        <v>76</v>
      </c>
      <c r="T2337" t="s">
        <v>5732</v>
      </c>
      <c r="U2337" t="s">
        <v>48</v>
      </c>
      <c r="V2337" t="s">
        <v>5607</v>
      </c>
      <c r="W2337" t="s">
        <v>50</v>
      </c>
      <c r="X2337" t="s">
        <v>5383</v>
      </c>
      <c r="Y2337" t="s">
        <v>5733</v>
      </c>
      <c r="Z2337" t="s">
        <v>5733</v>
      </c>
      <c r="AA2337" t="s">
        <v>5719</v>
      </c>
      <c r="AB2337" t="s">
        <v>5734</v>
      </c>
      <c r="AC2337" t="s">
        <v>5704</v>
      </c>
      <c r="AD2337" t="s">
        <v>50</v>
      </c>
      <c r="AE2337" t="s">
        <v>5735</v>
      </c>
      <c r="AF2337" t="s">
        <v>46</v>
      </c>
      <c r="AG2337" t="s">
        <v>5612</v>
      </c>
      <c r="AI2337">
        <v>85748</v>
      </c>
      <c r="AJ2337">
        <v>0</v>
      </c>
    </row>
    <row r="2338" spans="1:36">
      <c r="A2338">
        <v>600544</v>
      </c>
      <c r="B2338">
        <v>600544</v>
      </c>
      <c r="C2338" t="e">
        <f>VLOOKUP(B2338,'[2]6단위기준(289개)'!$A$2:$B$290,2,0)</f>
        <v>#N/A</v>
      </c>
      <c r="D2338" t="s">
        <v>50</v>
      </c>
      <c r="G2338" t="s">
        <v>50</v>
      </c>
      <c r="J2338" t="s">
        <v>7211</v>
      </c>
      <c r="K2338" t="s">
        <v>2592</v>
      </c>
      <c r="L2338" t="s">
        <v>2340</v>
      </c>
      <c r="M2338">
        <v>600544</v>
      </c>
      <c r="N2338" t="s">
        <v>80</v>
      </c>
      <c r="O2338">
        <v>10</v>
      </c>
      <c r="P2338" t="s">
        <v>76</v>
      </c>
      <c r="Q2338" t="s">
        <v>76</v>
      </c>
      <c r="R2338" t="s">
        <v>76</v>
      </c>
      <c r="T2338" t="s">
        <v>5732</v>
      </c>
      <c r="U2338" t="s">
        <v>48</v>
      </c>
      <c r="V2338" t="s">
        <v>5607</v>
      </c>
      <c r="W2338" t="s">
        <v>50</v>
      </c>
      <c r="X2338" t="s">
        <v>5383</v>
      </c>
      <c r="Y2338" t="s">
        <v>5733</v>
      </c>
      <c r="Z2338" t="s">
        <v>5733</v>
      </c>
      <c r="AA2338" t="s">
        <v>5719</v>
      </c>
      <c r="AB2338" t="s">
        <v>5734</v>
      </c>
      <c r="AC2338" t="s">
        <v>5704</v>
      </c>
      <c r="AD2338" t="s">
        <v>50</v>
      </c>
      <c r="AE2338" t="s">
        <v>5735</v>
      </c>
      <c r="AF2338" t="s">
        <v>46</v>
      </c>
      <c r="AG2338" t="s">
        <v>5612</v>
      </c>
      <c r="AI2338">
        <v>111198</v>
      </c>
      <c r="AJ2338">
        <v>71286</v>
      </c>
    </row>
    <row r="2339" spans="1:36">
      <c r="A2339">
        <v>600590</v>
      </c>
      <c r="B2339">
        <v>600590</v>
      </c>
      <c r="C2339" t="e">
        <f>VLOOKUP(B2339,'[2]6단위기준(289개)'!$A$2:$B$290,2,0)</f>
        <v>#N/A</v>
      </c>
      <c r="D2339" t="s">
        <v>50</v>
      </c>
      <c r="G2339" t="s">
        <v>50</v>
      </c>
      <c r="J2339" t="s">
        <v>7211</v>
      </c>
      <c r="K2339" t="s">
        <v>0</v>
      </c>
      <c r="L2339" t="s">
        <v>79</v>
      </c>
      <c r="M2339">
        <v>600590</v>
      </c>
      <c r="N2339" t="s">
        <v>80</v>
      </c>
      <c r="O2339">
        <v>10</v>
      </c>
      <c r="P2339" t="s">
        <v>76</v>
      </c>
      <c r="Q2339" t="s">
        <v>76</v>
      </c>
      <c r="R2339" t="s">
        <v>76</v>
      </c>
      <c r="T2339" t="s">
        <v>5732</v>
      </c>
      <c r="U2339" t="s">
        <v>48</v>
      </c>
      <c r="V2339" t="s">
        <v>5607</v>
      </c>
      <c r="W2339" t="s">
        <v>50</v>
      </c>
      <c r="X2339" t="s">
        <v>5383</v>
      </c>
      <c r="Y2339" t="s">
        <v>5733</v>
      </c>
      <c r="Z2339" t="s">
        <v>5733</v>
      </c>
      <c r="AA2339" t="s">
        <v>5719</v>
      </c>
      <c r="AB2339" t="s">
        <v>5734</v>
      </c>
      <c r="AC2339" t="s">
        <v>5704</v>
      </c>
      <c r="AD2339" t="s">
        <v>50</v>
      </c>
      <c r="AE2339" t="s">
        <v>5735</v>
      </c>
      <c r="AF2339" t="s">
        <v>46</v>
      </c>
      <c r="AG2339" t="s">
        <v>5612</v>
      </c>
      <c r="AI2339">
        <v>5262581</v>
      </c>
      <c r="AJ2339">
        <v>1937705</v>
      </c>
    </row>
    <row r="2340" spans="1:36">
      <c r="A2340">
        <v>600610</v>
      </c>
      <c r="B2340">
        <v>600610</v>
      </c>
      <c r="C2340" t="e">
        <f>VLOOKUP(B2340,'[2]6단위기준(289개)'!$A$2:$B$290,2,0)</f>
        <v>#N/A</v>
      </c>
      <c r="D2340" t="s">
        <v>50</v>
      </c>
      <c r="G2340" t="s">
        <v>50</v>
      </c>
      <c r="J2340" t="s">
        <v>7211</v>
      </c>
      <c r="K2340" t="s">
        <v>2470</v>
      </c>
      <c r="L2340" t="s">
        <v>2471</v>
      </c>
      <c r="M2340">
        <v>600610</v>
      </c>
      <c r="N2340" t="s">
        <v>80</v>
      </c>
      <c r="O2340">
        <v>10</v>
      </c>
      <c r="P2340" t="s">
        <v>76</v>
      </c>
      <c r="Q2340" t="s">
        <v>76</v>
      </c>
      <c r="R2340" t="s">
        <v>76</v>
      </c>
      <c r="T2340" t="s">
        <v>5732</v>
      </c>
      <c r="U2340" t="s">
        <v>48</v>
      </c>
      <c r="V2340" t="s">
        <v>5607</v>
      </c>
      <c r="W2340" t="s">
        <v>50</v>
      </c>
      <c r="X2340" t="s">
        <v>5383</v>
      </c>
      <c r="Y2340" t="s">
        <v>5733</v>
      </c>
      <c r="Z2340" t="s">
        <v>5733</v>
      </c>
      <c r="AA2340" t="s">
        <v>5719</v>
      </c>
      <c r="AB2340" t="s">
        <v>5734</v>
      </c>
      <c r="AC2340" t="s">
        <v>5738</v>
      </c>
      <c r="AD2340" t="s">
        <v>50</v>
      </c>
      <c r="AE2340" t="s">
        <v>5735</v>
      </c>
      <c r="AF2340" t="s">
        <v>46</v>
      </c>
      <c r="AG2340" t="s">
        <v>5612</v>
      </c>
      <c r="AI2340">
        <v>2955833</v>
      </c>
      <c r="AJ2340">
        <v>8029465</v>
      </c>
    </row>
    <row r="2341" spans="1:36">
      <c r="A2341">
        <v>600621</v>
      </c>
      <c r="B2341">
        <v>600621</v>
      </c>
      <c r="C2341" t="e">
        <f>VLOOKUP(B2341,'[2]6단위기준(289개)'!$A$2:$B$290,2,0)</f>
        <v>#N/A</v>
      </c>
      <c r="D2341" t="s">
        <v>50</v>
      </c>
      <c r="G2341" t="s">
        <v>50</v>
      </c>
      <c r="J2341" t="s">
        <v>7211</v>
      </c>
      <c r="K2341" t="s">
        <v>2588</v>
      </c>
      <c r="L2341" t="s">
        <v>2363</v>
      </c>
      <c r="M2341">
        <v>600621</v>
      </c>
      <c r="N2341" t="s">
        <v>80</v>
      </c>
      <c r="O2341">
        <v>10</v>
      </c>
      <c r="P2341" t="s">
        <v>76</v>
      </c>
      <c r="Q2341" t="s">
        <v>76</v>
      </c>
      <c r="R2341" t="s">
        <v>76</v>
      </c>
      <c r="T2341" t="s">
        <v>5732</v>
      </c>
      <c r="U2341" t="s">
        <v>48</v>
      </c>
      <c r="V2341" t="s">
        <v>5607</v>
      </c>
      <c r="W2341" t="s">
        <v>50</v>
      </c>
      <c r="X2341" t="s">
        <v>5383</v>
      </c>
      <c r="Y2341" t="s">
        <v>5733</v>
      </c>
      <c r="Z2341" t="s">
        <v>5733</v>
      </c>
      <c r="AA2341" t="s">
        <v>5719</v>
      </c>
      <c r="AB2341" t="s">
        <v>5734</v>
      </c>
      <c r="AC2341" t="s">
        <v>5738</v>
      </c>
      <c r="AD2341" t="s">
        <v>50</v>
      </c>
      <c r="AE2341" t="s">
        <v>5735</v>
      </c>
      <c r="AF2341" t="s">
        <v>46</v>
      </c>
      <c r="AG2341" t="s">
        <v>5612</v>
      </c>
      <c r="AI2341">
        <v>4370788</v>
      </c>
      <c r="AJ2341">
        <v>3798962</v>
      </c>
    </row>
    <row r="2342" spans="1:36">
      <c r="A2342">
        <v>600622</v>
      </c>
      <c r="B2342">
        <v>600622</v>
      </c>
      <c r="C2342" t="e">
        <f>VLOOKUP(B2342,'[2]6단위기준(289개)'!$A$2:$B$290,2,0)</f>
        <v>#N/A</v>
      </c>
      <c r="D2342" t="s">
        <v>50</v>
      </c>
      <c r="G2342" t="s">
        <v>50</v>
      </c>
      <c r="J2342" t="s">
        <v>7211</v>
      </c>
      <c r="K2342" t="s">
        <v>2589</v>
      </c>
      <c r="L2342" t="s">
        <v>2337</v>
      </c>
      <c r="M2342">
        <v>600622</v>
      </c>
      <c r="N2342" t="s">
        <v>80</v>
      </c>
      <c r="O2342">
        <v>10</v>
      </c>
      <c r="P2342" t="s">
        <v>76</v>
      </c>
      <c r="Q2342" t="s">
        <v>76</v>
      </c>
      <c r="R2342" t="s">
        <v>76</v>
      </c>
      <c r="T2342" t="s">
        <v>5732</v>
      </c>
      <c r="U2342" t="s">
        <v>48</v>
      </c>
      <c r="V2342" t="s">
        <v>5607</v>
      </c>
      <c r="W2342" t="s">
        <v>50</v>
      </c>
      <c r="X2342" t="s">
        <v>5383</v>
      </c>
      <c r="Y2342" t="s">
        <v>5733</v>
      </c>
      <c r="Z2342" t="s">
        <v>5733</v>
      </c>
      <c r="AA2342" t="s">
        <v>5719</v>
      </c>
      <c r="AB2342" t="s">
        <v>5734</v>
      </c>
      <c r="AC2342" t="s">
        <v>5738</v>
      </c>
      <c r="AD2342" t="s">
        <v>50</v>
      </c>
      <c r="AE2342" t="s">
        <v>5735</v>
      </c>
      <c r="AF2342" t="s">
        <v>46</v>
      </c>
      <c r="AG2342" t="s">
        <v>5612</v>
      </c>
      <c r="AI2342">
        <v>549746784</v>
      </c>
      <c r="AJ2342">
        <v>6556955</v>
      </c>
    </row>
    <row r="2343" spans="1:36">
      <c r="A2343">
        <v>600623</v>
      </c>
      <c r="B2343">
        <v>600623</v>
      </c>
      <c r="C2343" t="e">
        <f>VLOOKUP(B2343,'[2]6단위기준(289개)'!$A$2:$B$290,2,0)</f>
        <v>#N/A</v>
      </c>
      <c r="D2343" t="s">
        <v>50</v>
      </c>
      <c r="G2343" t="s">
        <v>50</v>
      </c>
      <c r="J2343" t="s">
        <v>7211</v>
      </c>
      <c r="K2343" t="s">
        <v>2590</v>
      </c>
      <c r="L2343" t="s">
        <v>2591</v>
      </c>
      <c r="M2343">
        <v>600623</v>
      </c>
      <c r="N2343" t="s">
        <v>80</v>
      </c>
      <c r="O2343">
        <v>10</v>
      </c>
      <c r="P2343" t="s">
        <v>76</v>
      </c>
      <c r="Q2343" t="s">
        <v>76</v>
      </c>
      <c r="R2343" t="s">
        <v>76</v>
      </c>
      <c r="T2343" t="s">
        <v>5732</v>
      </c>
      <c r="U2343" t="s">
        <v>48</v>
      </c>
      <c r="V2343" t="s">
        <v>5607</v>
      </c>
      <c r="W2343" t="s">
        <v>50</v>
      </c>
      <c r="X2343" t="s">
        <v>5383</v>
      </c>
      <c r="Y2343" t="s">
        <v>5733</v>
      </c>
      <c r="Z2343" t="s">
        <v>5733</v>
      </c>
      <c r="AA2343" t="s">
        <v>5719</v>
      </c>
      <c r="AB2343" t="s">
        <v>5734</v>
      </c>
      <c r="AC2343" t="s">
        <v>5738</v>
      </c>
      <c r="AD2343" t="s">
        <v>50</v>
      </c>
      <c r="AE2343" t="s">
        <v>5735</v>
      </c>
      <c r="AF2343" t="s">
        <v>46</v>
      </c>
      <c r="AG2343" t="s">
        <v>5612</v>
      </c>
      <c r="AI2343">
        <v>52181269</v>
      </c>
      <c r="AJ2343">
        <v>798999</v>
      </c>
    </row>
    <row r="2344" spans="1:36">
      <c r="A2344">
        <v>600624</v>
      </c>
      <c r="B2344">
        <v>600624</v>
      </c>
      <c r="C2344" t="e">
        <f>VLOOKUP(B2344,'[2]6단위기준(289개)'!$A$2:$B$290,2,0)</f>
        <v>#N/A</v>
      </c>
      <c r="D2344" t="s">
        <v>50</v>
      </c>
      <c r="G2344" t="s">
        <v>50</v>
      </c>
      <c r="J2344" t="s">
        <v>7211</v>
      </c>
      <c r="K2344" t="s">
        <v>2185</v>
      </c>
      <c r="L2344" t="s">
        <v>2340</v>
      </c>
      <c r="M2344">
        <v>600624</v>
      </c>
      <c r="N2344" t="s">
        <v>80</v>
      </c>
      <c r="O2344">
        <v>10</v>
      </c>
      <c r="P2344" t="s">
        <v>76</v>
      </c>
      <c r="Q2344" t="s">
        <v>76</v>
      </c>
      <c r="R2344" t="s">
        <v>76</v>
      </c>
      <c r="T2344" t="s">
        <v>5732</v>
      </c>
      <c r="U2344" t="s">
        <v>48</v>
      </c>
      <c r="V2344" t="s">
        <v>5607</v>
      </c>
      <c r="W2344" t="s">
        <v>50</v>
      </c>
      <c r="X2344" t="s">
        <v>5383</v>
      </c>
      <c r="Y2344" t="s">
        <v>5733</v>
      </c>
      <c r="Z2344" t="s">
        <v>5733</v>
      </c>
      <c r="AA2344" t="s">
        <v>5719</v>
      </c>
      <c r="AB2344" t="s">
        <v>5734</v>
      </c>
      <c r="AC2344" t="s">
        <v>5738</v>
      </c>
      <c r="AD2344" t="s">
        <v>50</v>
      </c>
      <c r="AE2344" t="s">
        <v>5735</v>
      </c>
      <c r="AF2344" t="s">
        <v>46</v>
      </c>
      <c r="AG2344" t="s">
        <v>5612</v>
      </c>
      <c r="AI2344">
        <v>73001548</v>
      </c>
      <c r="AJ2344">
        <v>357506</v>
      </c>
    </row>
    <row r="2345" spans="1:36">
      <c r="A2345">
        <v>600631</v>
      </c>
      <c r="B2345">
        <v>600631</v>
      </c>
      <c r="C2345" t="e">
        <f>VLOOKUP(B2345,'[2]6단위기준(289개)'!$A$2:$B$290,2,0)</f>
        <v>#N/A</v>
      </c>
      <c r="D2345" t="s">
        <v>50</v>
      </c>
      <c r="G2345" t="s">
        <v>50</v>
      </c>
      <c r="J2345" t="s">
        <v>7211</v>
      </c>
      <c r="K2345" t="s">
        <v>2588</v>
      </c>
      <c r="L2345" t="s">
        <v>2363</v>
      </c>
      <c r="M2345">
        <v>600631</v>
      </c>
      <c r="N2345" t="s">
        <v>80</v>
      </c>
      <c r="O2345">
        <v>10</v>
      </c>
      <c r="P2345" t="s">
        <v>76</v>
      </c>
      <c r="Q2345" t="s">
        <v>76</v>
      </c>
      <c r="R2345" t="s">
        <v>76</v>
      </c>
      <c r="T2345" t="s">
        <v>5732</v>
      </c>
      <c r="U2345" t="s">
        <v>48</v>
      </c>
      <c r="V2345" t="s">
        <v>5607</v>
      </c>
      <c r="W2345" t="s">
        <v>50</v>
      </c>
      <c r="X2345" t="s">
        <v>5383</v>
      </c>
      <c r="Y2345" t="s">
        <v>5733</v>
      </c>
      <c r="Z2345" t="s">
        <v>5733</v>
      </c>
      <c r="AA2345" t="s">
        <v>5719</v>
      </c>
      <c r="AB2345" t="s">
        <v>5734</v>
      </c>
      <c r="AC2345" t="s">
        <v>5738</v>
      </c>
      <c r="AD2345" t="s">
        <v>50</v>
      </c>
      <c r="AE2345" t="s">
        <v>5735</v>
      </c>
      <c r="AF2345" t="s">
        <v>46</v>
      </c>
      <c r="AG2345" t="s">
        <v>5612</v>
      </c>
      <c r="AI2345">
        <v>9996922</v>
      </c>
      <c r="AJ2345">
        <v>3593526</v>
      </c>
    </row>
    <row r="2346" spans="1:36">
      <c r="A2346">
        <v>600632</v>
      </c>
      <c r="B2346">
        <v>600632</v>
      </c>
      <c r="C2346" t="e">
        <f>VLOOKUP(B2346,'[2]6단위기준(289개)'!$A$2:$B$290,2,0)</f>
        <v>#N/A</v>
      </c>
      <c r="D2346" t="s">
        <v>50</v>
      </c>
      <c r="G2346" t="s">
        <v>50</v>
      </c>
      <c r="J2346" t="s">
        <v>7211</v>
      </c>
      <c r="K2346" t="s">
        <v>2589</v>
      </c>
      <c r="L2346" t="s">
        <v>2337</v>
      </c>
      <c r="M2346">
        <v>600632</v>
      </c>
      <c r="N2346" t="s">
        <v>80</v>
      </c>
      <c r="O2346">
        <v>10</v>
      </c>
      <c r="P2346" t="s">
        <v>76</v>
      </c>
      <c r="Q2346" t="s">
        <v>76</v>
      </c>
      <c r="R2346" t="s">
        <v>76</v>
      </c>
      <c r="T2346" t="s">
        <v>5732</v>
      </c>
      <c r="U2346" t="s">
        <v>48</v>
      </c>
      <c r="V2346" t="s">
        <v>5607</v>
      </c>
      <c r="W2346" t="s">
        <v>50</v>
      </c>
      <c r="X2346" t="s">
        <v>5383</v>
      </c>
      <c r="Y2346" t="s">
        <v>5733</v>
      </c>
      <c r="Z2346" t="s">
        <v>5733</v>
      </c>
      <c r="AA2346" t="s">
        <v>5719</v>
      </c>
      <c r="AB2346" t="s">
        <v>5734</v>
      </c>
      <c r="AC2346" t="s">
        <v>5738</v>
      </c>
      <c r="AD2346" t="s">
        <v>50</v>
      </c>
      <c r="AE2346" t="s">
        <v>5735</v>
      </c>
      <c r="AF2346" t="s">
        <v>46</v>
      </c>
      <c r="AG2346" t="s">
        <v>5612</v>
      </c>
      <c r="AI2346">
        <v>508544777</v>
      </c>
      <c r="AJ2346">
        <v>22325539</v>
      </c>
    </row>
    <row r="2347" spans="1:36">
      <c r="A2347">
        <v>600633</v>
      </c>
      <c r="B2347">
        <v>600633</v>
      </c>
      <c r="C2347" t="e">
        <f>VLOOKUP(B2347,'[2]6단위기준(289개)'!$A$2:$B$290,2,0)</f>
        <v>#N/A</v>
      </c>
      <c r="D2347" t="s">
        <v>50</v>
      </c>
      <c r="G2347" t="s">
        <v>50</v>
      </c>
      <c r="J2347" t="s">
        <v>7211</v>
      </c>
      <c r="K2347" t="s">
        <v>2590</v>
      </c>
      <c r="L2347" t="s">
        <v>2591</v>
      </c>
      <c r="M2347">
        <v>600633</v>
      </c>
      <c r="N2347" t="s">
        <v>80</v>
      </c>
      <c r="O2347">
        <v>10</v>
      </c>
      <c r="P2347" t="s">
        <v>76</v>
      </c>
      <c r="Q2347" t="s">
        <v>76</v>
      </c>
      <c r="R2347" t="s">
        <v>76</v>
      </c>
      <c r="T2347" t="s">
        <v>5732</v>
      </c>
      <c r="U2347" t="s">
        <v>48</v>
      </c>
      <c r="V2347" t="s">
        <v>5607</v>
      </c>
      <c r="W2347" t="s">
        <v>50</v>
      </c>
      <c r="X2347" t="s">
        <v>5383</v>
      </c>
      <c r="Y2347" t="s">
        <v>5733</v>
      </c>
      <c r="Z2347" t="s">
        <v>5733</v>
      </c>
      <c r="AA2347" t="s">
        <v>5719</v>
      </c>
      <c r="AB2347" t="s">
        <v>5734</v>
      </c>
      <c r="AC2347" t="s">
        <v>5738</v>
      </c>
      <c r="AD2347" t="s">
        <v>50</v>
      </c>
      <c r="AE2347" t="s">
        <v>5735</v>
      </c>
      <c r="AF2347" t="s">
        <v>46</v>
      </c>
      <c r="AG2347" t="s">
        <v>5612</v>
      </c>
      <c r="AI2347">
        <v>11170272</v>
      </c>
      <c r="AJ2347">
        <v>2465032</v>
      </c>
    </row>
    <row r="2348" spans="1:36">
      <c r="A2348">
        <v>600634</v>
      </c>
      <c r="B2348">
        <v>600634</v>
      </c>
      <c r="C2348" t="e">
        <f>VLOOKUP(B2348,'[2]6단위기준(289개)'!$A$2:$B$290,2,0)</f>
        <v>#N/A</v>
      </c>
      <c r="D2348" t="s">
        <v>50</v>
      </c>
      <c r="G2348" t="s">
        <v>50</v>
      </c>
      <c r="J2348" t="s">
        <v>7211</v>
      </c>
      <c r="K2348" t="s">
        <v>2185</v>
      </c>
      <c r="L2348" t="s">
        <v>2340</v>
      </c>
      <c r="M2348">
        <v>600634</v>
      </c>
      <c r="N2348" t="s">
        <v>80</v>
      </c>
      <c r="O2348">
        <v>10</v>
      </c>
      <c r="P2348" t="s">
        <v>76</v>
      </c>
      <c r="Q2348" t="s">
        <v>76</v>
      </c>
      <c r="R2348" t="s">
        <v>76</v>
      </c>
      <c r="T2348" t="s">
        <v>5732</v>
      </c>
      <c r="U2348" t="s">
        <v>48</v>
      </c>
      <c r="V2348" t="s">
        <v>5607</v>
      </c>
      <c r="W2348" t="s">
        <v>50</v>
      </c>
      <c r="X2348" t="s">
        <v>5383</v>
      </c>
      <c r="Y2348" t="s">
        <v>5733</v>
      </c>
      <c r="Z2348" t="s">
        <v>5733</v>
      </c>
      <c r="AA2348" t="s">
        <v>5719</v>
      </c>
      <c r="AB2348" t="s">
        <v>5734</v>
      </c>
      <c r="AC2348" t="s">
        <v>5738</v>
      </c>
      <c r="AD2348" t="s">
        <v>50</v>
      </c>
      <c r="AE2348" t="s">
        <v>5735</v>
      </c>
      <c r="AF2348" t="s">
        <v>46</v>
      </c>
      <c r="AG2348" t="s">
        <v>5612</v>
      </c>
      <c r="AI2348">
        <v>86440954</v>
      </c>
      <c r="AJ2348">
        <v>1069364</v>
      </c>
    </row>
    <row r="2349" spans="1:36">
      <c r="A2349">
        <v>600641</v>
      </c>
      <c r="B2349">
        <v>600641</v>
      </c>
      <c r="C2349" t="e">
        <f>VLOOKUP(B2349,'[2]6단위기준(289개)'!$A$2:$B$290,2,0)</f>
        <v>#N/A</v>
      </c>
      <c r="D2349" t="s">
        <v>50</v>
      </c>
      <c r="G2349" t="s">
        <v>50</v>
      </c>
      <c r="J2349" t="s">
        <v>7211</v>
      </c>
      <c r="K2349" t="s">
        <v>2588</v>
      </c>
      <c r="L2349" t="s">
        <v>2363</v>
      </c>
      <c r="M2349">
        <v>600641</v>
      </c>
      <c r="N2349" t="s">
        <v>80</v>
      </c>
      <c r="O2349">
        <v>10</v>
      </c>
      <c r="P2349" t="s">
        <v>76</v>
      </c>
      <c r="Q2349" t="s">
        <v>76</v>
      </c>
      <c r="R2349" t="s">
        <v>76</v>
      </c>
      <c r="T2349" t="s">
        <v>5732</v>
      </c>
      <c r="U2349" t="s">
        <v>48</v>
      </c>
      <c r="V2349" t="s">
        <v>5607</v>
      </c>
      <c r="W2349" t="s">
        <v>50</v>
      </c>
      <c r="X2349" t="s">
        <v>5383</v>
      </c>
      <c r="Y2349" t="s">
        <v>5733</v>
      </c>
      <c r="Z2349" t="s">
        <v>5733</v>
      </c>
      <c r="AA2349" t="s">
        <v>5719</v>
      </c>
      <c r="AB2349" t="s">
        <v>5734</v>
      </c>
      <c r="AC2349" t="s">
        <v>5738</v>
      </c>
      <c r="AD2349" t="s">
        <v>50</v>
      </c>
      <c r="AE2349" t="s">
        <v>5735</v>
      </c>
      <c r="AF2349" t="s">
        <v>46</v>
      </c>
      <c r="AG2349" t="s">
        <v>5612</v>
      </c>
      <c r="AI2349">
        <v>453892</v>
      </c>
      <c r="AJ2349">
        <v>64253</v>
      </c>
    </row>
    <row r="2350" spans="1:36">
      <c r="A2350">
        <v>600642</v>
      </c>
      <c r="B2350">
        <v>600642</v>
      </c>
      <c r="C2350" t="e">
        <f>VLOOKUP(B2350,'[2]6단위기준(289개)'!$A$2:$B$290,2,0)</f>
        <v>#N/A</v>
      </c>
      <c r="D2350" t="s">
        <v>50</v>
      </c>
      <c r="G2350" t="s">
        <v>50</v>
      </c>
      <c r="J2350" t="s">
        <v>7211</v>
      </c>
      <c r="K2350" t="s">
        <v>2589</v>
      </c>
      <c r="L2350" t="s">
        <v>2337</v>
      </c>
      <c r="M2350">
        <v>600642</v>
      </c>
      <c r="N2350" t="s">
        <v>80</v>
      </c>
      <c r="O2350">
        <v>10</v>
      </c>
      <c r="P2350" t="s">
        <v>76</v>
      </c>
      <c r="Q2350" t="s">
        <v>76</v>
      </c>
      <c r="R2350" t="s">
        <v>76</v>
      </c>
      <c r="T2350" t="s">
        <v>5732</v>
      </c>
      <c r="U2350" t="s">
        <v>48</v>
      </c>
      <c r="V2350" t="s">
        <v>5607</v>
      </c>
      <c r="W2350" t="s">
        <v>50</v>
      </c>
      <c r="X2350" t="s">
        <v>5383</v>
      </c>
      <c r="Y2350" t="s">
        <v>5733</v>
      </c>
      <c r="Z2350" t="s">
        <v>5733</v>
      </c>
      <c r="AA2350" t="s">
        <v>5719</v>
      </c>
      <c r="AB2350" t="s">
        <v>5734</v>
      </c>
      <c r="AC2350" t="s">
        <v>5738</v>
      </c>
      <c r="AD2350" t="s">
        <v>50</v>
      </c>
      <c r="AE2350" t="s">
        <v>5735</v>
      </c>
      <c r="AF2350" t="s">
        <v>46</v>
      </c>
      <c r="AG2350" t="s">
        <v>5612</v>
      </c>
      <c r="AI2350">
        <v>103269011</v>
      </c>
      <c r="AJ2350">
        <v>2072673</v>
      </c>
    </row>
    <row r="2351" spans="1:36">
      <c r="A2351">
        <v>600643</v>
      </c>
      <c r="B2351">
        <v>600643</v>
      </c>
      <c r="C2351" t="e">
        <f>VLOOKUP(B2351,'[2]6단위기준(289개)'!$A$2:$B$290,2,0)</f>
        <v>#N/A</v>
      </c>
      <c r="D2351" t="s">
        <v>50</v>
      </c>
      <c r="G2351" t="s">
        <v>50</v>
      </c>
      <c r="J2351" t="s">
        <v>7211</v>
      </c>
      <c r="K2351" t="s">
        <v>2590</v>
      </c>
      <c r="L2351" t="s">
        <v>2591</v>
      </c>
      <c r="M2351">
        <v>600643</v>
      </c>
      <c r="N2351" t="s">
        <v>80</v>
      </c>
      <c r="O2351">
        <v>10</v>
      </c>
      <c r="P2351" t="s">
        <v>76</v>
      </c>
      <c r="Q2351" t="s">
        <v>76</v>
      </c>
      <c r="R2351" t="s">
        <v>76</v>
      </c>
      <c r="T2351" t="s">
        <v>5732</v>
      </c>
      <c r="U2351" t="s">
        <v>48</v>
      </c>
      <c r="V2351" t="s">
        <v>5607</v>
      </c>
      <c r="W2351" t="s">
        <v>50</v>
      </c>
      <c r="X2351" t="s">
        <v>5383</v>
      </c>
      <c r="Y2351" t="s">
        <v>5733</v>
      </c>
      <c r="Z2351" t="s">
        <v>5733</v>
      </c>
      <c r="AA2351" t="s">
        <v>5719</v>
      </c>
      <c r="AB2351" t="s">
        <v>5734</v>
      </c>
      <c r="AC2351" t="s">
        <v>5738</v>
      </c>
      <c r="AD2351" t="s">
        <v>50</v>
      </c>
      <c r="AE2351" t="s">
        <v>5735</v>
      </c>
      <c r="AF2351" t="s">
        <v>46</v>
      </c>
      <c r="AG2351" t="s">
        <v>5612</v>
      </c>
      <c r="AI2351">
        <v>5539470</v>
      </c>
      <c r="AJ2351">
        <v>202878</v>
      </c>
    </row>
    <row r="2352" spans="1:36">
      <c r="A2352">
        <v>600644</v>
      </c>
      <c r="B2352">
        <v>600644</v>
      </c>
      <c r="C2352" t="e">
        <f>VLOOKUP(B2352,'[2]6단위기준(289개)'!$A$2:$B$290,2,0)</f>
        <v>#N/A</v>
      </c>
      <c r="D2352" t="s">
        <v>50</v>
      </c>
      <c r="G2352" t="s">
        <v>50</v>
      </c>
      <c r="J2352" t="s">
        <v>7211</v>
      </c>
      <c r="K2352" t="s">
        <v>2185</v>
      </c>
      <c r="L2352" t="s">
        <v>2340</v>
      </c>
      <c r="M2352">
        <v>600644</v>
      </c>
      <c r="N2352" t="s">
        <v>80</v>
      </c>
      <c r="O2352">
        <v>10</v>
      </c>
      <c r="P2352" t="s">
        <v>76</v>
      </c>
      <c r="Q2352" t="s">
        <v>76</v>
      </c>
      <c r="R2352" t="s">
        <v>76</v>
      </c>
      <c r="T2352" t="s">
        <v>5732</v>
      </c>
      <c r="U2352" t="s">
        <v>48</v>
      </c>
      <c r="V2352" t="s">
        <v>5607</v>
      </c>
      <c r="W2352" t="s">
        <v>50</v>
      </c>
      <c r="X2352" t="s">
        <v>5383</v>
      </c>
      <c r="Y2352" t="s">
        <v>5733</v>
      </c>
      <c r="Z2352" t="s">
        <v>5733</v>
      </c>
      <c r="AA2352" t="s">
        <v>5719</v>
      </c>
      <c r="AB2352" t="s">
        <v>5734</v>
      </c>
      <c r="AC2352" t="s">
        <v>5738</v>
      </c>
      <c r="AD2352" t="s">
        <v>50</v>
      </c>
      <c r="AE2352" t="s">
        <v>5735</v>
      </c>
      <c r="AF2352" t="s">
        <v>46</v>
      </c>
      <c r="AG2352" t="s">
        <v>5612</v>
      </c>
      <c r="AI2352">
        <v>10437708</v>
      </c>
      <c r="AJ2352">
        <v>74910</v>
      </c>
    </row>
    <row r="2353" spans="1:36">
      <c r="A2353">
        <v>600690</v>
      </c>
      <c r="B2353">
        <v>600690</v>
      </c>
      <c r="C2353" t="e">
        <f>VLOOKUP(B2353,'[2]6단위기준(289개)'!$A$2:$B$290,2,0)</f>
        <v>#N/A</v>
      </c>
      <c r="D2353" t="s">
        <v>50</v>
      </c>
      <c r="G2353" t="s">
        <v>50</v>
      </c>
      <c r="J2353" t="s">
        <v>7211</v>
      </c>
      <c r="K2353" t="s">
        <v>0</v>
      </c>
      <c r="L2353" t="s">
        <v>79</v>
      </c>
      <c r="M2353">
        <v>600690</v>
      </c>
      <c r="N2353" t="s">
        <v>80</v>
      </c>
      <c r="O2353">
        <v>10</v>
      </c>
      <c r="P2353" t="s">
        <v>76</v>
      </c>
      <c r="Q2353" t="s">
        <v>76</v>
      </c>
      <c r="R2353" t="s">
        <v>76</v>
      </c>
      <c r="T2353" t="s">
        <v>5732</v>
      </c>
      <c r="U2353" t="s">
        <v>48</v>
      </c>
      <c r="V2353" t="s">
        <v>5607</v>
      </c>
      <c r="W2353" t="s">
        <v>50</v>
      </c>
      <c r="X2353" t="s">
        <v>5383</v>
      </c>
      <c r="Y2353" t="s">
        <v>5733</v>
      </c>
      <c r="Z2353" t="s">
        <v>5733</v>
      </c>
      <c r="AA2353" t="s">
        <v>5719</v>
      </c>
      <c r="AB2353" t="s">
        <v>5734</v>
      </c>
      <c r="AC2353" t="s">
        <v>5738</v>
      </c>
      <c r="AD2353" t="s">
        <v>50</v>
      </c>
      <c r="AE2353" t="s">
        <v>5735</v>
      </c>
      <c r="AF2353" t="s">
        <v>46</v>
      </c>
      <c r="AG2353" t="s">
        <v>5612</v>
      </c>
      <c r="AI2353">
        <v>45377699</v>
      </c>
      <c r="AJ2353">
        <v>4117131</v>
      </c>
    </row>
    <row r="2354" spans="1:36">
      <c r="A2354">
        <v>610120</v>
      </c>
      <c r="B2354">
        <v>610120</v>
      </c>
      <c r="C2354" t="e">
        <f>VLOOKUP(B2354,'[2]6단위기준(289개)'!$A$2:$B$290,2,0)</f>
        <v>#N/A</v>
      </c>
      <c r="D2354" t="s">
        <v>50</v>
      </c>
      <c r="G2354" t="s">
        <v>50</v>
      </c>
      <c r="J2354" t="s">
        <v>7211</v>
      </c>
      <c r="K2354" t="s">
        <v>2462</v>
      </c>
      <c r="L2354" t="s">
        <v>2463</v>
      </c>
      <c r="M2354">
        <v>610120</v>
      </c>
      <c r="N2354" t="s">
        <v>80</v>
      </c>
      <c r="O2354">
        <v>13</v>
      </c>
      <c r="P2354" t="s">
        <v>76</v>
      </c>
      <c r="Q2354" t="s">
        <v>76</v>
      </c>
      <c r="R2354" t="s">
        <v>76</v>
      </c>
      <c r="T2354" t="s">
        <v>5739</v>
      </c>
      <c r="U2354" t="s">
        <v>5740</v>
      </c>
      <c r="V2354" t="s">
        <v>5740</v>
      </c>
      <c r="W2354" t="s">
        <v>5741</v>
      </c>
      <c r="X2354" t="s">
        <v>5742</v>
      </c>
      <c r="Y2354" t="s">
        <v>5743</v>
      </c>
      <c r="Z2354" t="s">
        <v>5743</v>
      </c>
      <c r="AA2354" t="s">
        <v>5744</v>
      </c>
      <c r="AB2354" t="s">
        <v>5745</v>
      </c>
      <c r="AC2354" t="s">
        <v>5746</v>
      </c>
      <c r="AD2354" t="s">
        <v>5747</v>
      </c>
      <c r="AE2354" t="s">
        <v>5381</v>
      </c>
      <c r="AF2354" t="s">
        <v>46</v>
      </c>
      <c r="AG2354" t="s">
        <v>46</v>
      </c>
      <c r="AI2354">
        <v>422156</v>
      </c>
      <c r="AJ2354">
        <v>15974076</v>
      </c>
    </row>
    <row r="2355" spans="1:36">
      <c r="A2355">
        <v>610130</v>
      </c>
      <c r="B2355">
        <v>610130</v>
      </c>
      <c r="C2355" t="e">
        <f>VLOOKUP(B2355,'[2]6단위기준(289개)'!$A$2:$B$290,2,0)</f>
        <v>#N/A</v>
      </c>
      <c r="D2355" t="s">
        <v>50</v>
      </c>
      <c r="G2355" t="s">
        <v>50</v>
      </c>
      <c r="J2355" t="s">
        <v>7211</v>
      </c>
      <c r="K2355" t="s">
        <v>2464</v>
      </c>
      <c r="L2355" t="s">
        <v>2465</v>
      </c>
      <c r="M2355">
        <v>610130</v>
      </c>
      <c r="N2355" t="s">
        <v>80</v>
      </c>
      <c r="O2355">
        <v>13</v>
      </c>
      <c r="P2355" t="s">
        <v>76</v>
      </c>
      <c r="Q2355" t="s">
        <v>76</v>
      </c>
      <c r="R2355" t="s">
        <v>76</v>
      </c>
      <c r="T2355" t="s">
        <v>5739</v>
      </c>
      <c r="U2355" t="s">
        <v>5740</v>
      </c>
      <c r="V2355" t="s">
        <v>5740</v>
      </c>
      <c r="W2355" t="s">
        <v>5741</v>
      </c>
      <c r="X2355" t="s">
        <v>5742</v>
      </c>
      <c r="Y2355" t="s">
        <v>5743</v>
      </c>
      <c r="Z2355" t="s">
        <v>5743</v>
      </c>
      <c r="AA2355" t="s">
        <v>5744</v>
      </c>
      <c r="AB2355" t="s">
        <v>5745</v>
      </c>
      <c r="AC2355" t="s">
        <v>5746</v>
      </c>
      <c r="AD2355" t="s">
        <v>5747</v>
      </c>
      <c r="AE2355" t="s">
        <v>5381</v>
      </c>
      <c r="AF2355" t="s">
        <v>46</v>
      </c>
      <c r="AG2355" t="s">
        <v>46</v>
      </c>
      <c r="AI2355">
        <v>1043014</v>
      </c>
      <c r="AJ2355">
        <v>27398371</v>
      </c>
    </row>
    <row r="2356" spans="1:36">
      <c r="A2356">
        <v>610190</v>
      </c>
      <c r="B2356">
        <v>610190</v>
      </c>
      <c r="C2356" t="e">
        <f>VLOOKUP(B2356,'[2]6단위기준(289개)'!$A$2:$B$290,2,0)</f>
        <v>#N/A</v>
      </c>
      <c r="D2356" t="s">
        <v>50</v>
      </c>
      <c r="G2356" t="s">
        <v>50</v>
      </c>
      <c r="J2356" t="s">
        <v>7211</v>
      </c>
      <c r="K2356" t="s">
        <v>2472</v>
      </c>
      <c r="L2356" t="s">
        <v>2495</v>
      </c>
      <c r="M2356">
        <v>610190</v>
      </c>
      <c r="N2356" t="s">
        <v>80</v>
      </c>
      <c r="O2356">
        <v>13</v>
      </c>
      <c r="P2356" t="s">
        <v>76</v>
      </c>
      <c r="Q2356" t="s">
        <v>76</v>
      </c>
      <c r="R2356" t="s">
        <v>76</v>
      </c>
      <c r="T2356" t="s">
        <v>5739</v>
      </c>
      <c r="U2356" t="s">
        <v>5740</v>
      </c>
      <c r="V2356" t="s">
        <v>5740</v>
      </c>
      <c r="W2356" t="s">
        <v>5741</v>
      </c>
      <c r="X2356" t="s">
        <v>5742</v>
      </c>
      <c r="Y2356" t="s">
        <v>5743</v>
      </c>
      <c r="Z2356" t="s">
        <v>5743</v>
      </c>
      <c r="AA2356" t="s">
        <v>5744</v>
      </c>
      <c r="AB2356" t="s">
        <v>5748</v>
      </c>
      <c r="AC2356" t="s">
        <v>5746</v>
      </c>
      <c r="AD2356" t="s">
        <v>5747</v>
      </c>
      <c r="AE2356" t="s">
        <v>5381</v>
      </c>
      <c r="AF2356" t="s">
        <v>46</v>
      </c>
      <c r="AG2356" t="s">
        <v>46</v>
      </c>
      <c r="AI2356">
        <v>244420</v>
      </c>
      <c r="AJ2356">
        <v>2098789</v>
      </c>
    </row>
    <row r="2357" spans="1:36">
      <c r="A2357">
        <v>610210</v>
      </c>
      <c r="B2357">
        <v>610210</v>
      </c>
      <c r="C2357" t="e">
        <f>VLOOKUP(B2357,'[2]6단위기준(289개)'!$A$2:$B$290,2,0)</f>
        <v>#N/A</v>
      </c>
      <c r="D2357" t="s">
        <v>50</v>
      </c>
      <c r="G2357" t="s">
        <v>50</v>
      </c>
      <c r="J2357" t="s">
        <v>7211</v>
      </c>
      <c r="K2357" t="s">
        <v>2470</v>
      </c>
      <c r="L2357" t="s">
        <v>2471</v>
      </c>
      <c r="M2357">
        <v>610210</v>
      </c>
      <c r="N2357" t="s">
        <v>80</v>
      </c>
      <c r="O2357">
        <v>13</v>
      </c>
      <c r="P2357" t="s">
        <v>76</v>
      </c>
      <c r="Q2357" t="s">
        <v>76</v>
      </c>
      <c r="R2357" t="s">
        <v>76</v>
      </c>
      <c r="T2357" t="s">
        <v>5739</v>
      </c>
      <c r="U2357" t="s">
        <v>5740</v>
      </c>
      <c r="V2357" t="s">
        <v>5740</v>
      </c>
      <c r="W2357" t="s">
        <v>5741</v>
      </c>
      <c r="X2357" t="s">
        <v>5742</v>
      </c>
      <c r="Y2357" t="s">
        <v>5743</v>
      </c>
      <c r="Z2357" t="s">
        <v>5743</v>
      </c>
      <c r="AA2357" t="s">
        <v>5744</v>
      </c>
      <c r="AB2357" t="s">
        <v>5745</v>
      </c>
      <c r="AC2357" t="s">
        <v>5746</v>
      </c>
      <c r="AD2357" t="s">
        <v>5747</v>
      </c>
      <c r="AE2357" t="s">
        <v>5381</v>
      </c>
      <c r="AF2357" t="s">
        <v>46</v>
      </c>
      <c r="AG2357" t="s">
        <v>46</v>
      </c>
      <c r="AI2357">
        <v>557895</v>
      </c>
      <c r="AJ2357">
        <v>6088964</v>
      </c>
    </row>
    <row r="2358" spans="1:36">
      <c r="A2358">
        <v>610220</v>
      </c>
      <c r="B2358">
        <v>610220</v>
      </c>
      <c r="C2358" t="e">
        <f>VLOOKUP(B2358,'[2]6단위기준(289개)'!$A$2:$B$290,2,0)</f>
        <v>#N/A</v>
      </c>
      <c r="D2358" t="s">
        <v>50</v>
      </c>
      <c r="G2358" t="s">
        <v>50</v>
      </c>
      <c r="J2358" t="s">
        <v>7211</v>
      </c>
      <c r="K2358" t="s">
        <v>2462</v>
      </c>
      <c r="L2358" t="s">
        <v>2463</v>
      </c>
      <c r="M2358">
        <v>610220</v>
      </c>
      <c r="N2358" t="s">
        <v>80</v>
      </c>
      <c r="O2358">
        <v>13</v>
      </c>
      <c r="P2358" t="s">
        <v>76</v>
      </c>
      <c r="Q2358" t="s">
        <v>76</v>
      </c>
      <c r="R2358" t="s">
        <v>76</v>
      </c>
      <c r="T2358" t="s">
        <v>5739</v>
      </c>
      <c r="U2358" t="s">
        <v>5740</v>
      </c>
      <c r="V2358" t="s">
        <v>5740</v>
      </c>
      <c r="W2358" t="s">
        <v>5741</v>
      </c>
      <c r="X2358" t="s">
        <v>5742</v>
      </c>
      <c r="Y2358" t="s">
        <v>5743</v>
      </c>
      <c r="Z2358" t="s">
        <v>5743</v>
      </c>
      <c r="AA2358" t="s">
        <v>5744</v>
      </c>
      <c r="AB2358" t="s">
        <v>5745</v>
      </c>
      <c r="AC2358" t="s">
        <v>5746</v>
      </c>
      <c r="AD2358" t="s">
        <v>5747</v>
      </c>
      <c r="AE2358" t="s">
        <v>5381</v>
      </c>
      <c r="AF2358" t="s">
        <v>46</v>
      </c>
      <c r="AG2358" t="s">
        <v>46</v>
      </c>
      <c r="AI2358">
        <v>394203</v>
      </c>
      <c r="AJ2358">
        <v>7670914</v>
      </c>
    </row>
    <row r="2359" spans="1:36">
      <c r="A2359">
        <v>610230</v>
      </c>
      <c r="B2359">
        <v>610230</v>
      </c>
      <c r="C2359" t="e">
        <f>VLOOKUP(B2359,'[2]6단위기준(289개)'!$A$2:$B$290,2,0)</f>
        <v>#N/A</v>
      </c>
      <c r="D2359" t="s">
        <v>50</v>
      </c>
      <c r="G2359" t="s">
        <v>50</v>
      </c>
      <c r="J2359" t="s">
        <v>7211</v>
      </c>
      <c r="K2359" t="s">
        <v>2464</v>
      </c>
      <c r="L2359" t="s">
        <v>2465</v>
      </c>
      <c r="M2359">
        <v>610230</v>
      </c>
      <c r="N2359" t="s">
        <v>80</v>
      </c>
      <c r="O2359">
        <v>13</v>
      </c>
      <c r="P2359" t="s">
        <v>76</v>
      </c>
      <c r="Q2359" t="s">
        <v>76</v>
      </c>
      <c r="R2359" t="s">
        <v>76</v>
      </c>
      <c r="T2359" t="s">
        <v>5739</v>
      </c>
      <c r="U2359" t="s">
        <v>5740</v>
      </c>
      <c r="V2359" t="s">
        <v>5740</v>
      </c>
      <c r="W2359" t="s">
        <v>5741</v>
      </c>
      <c r="X2359" t="s">
        <v>5742</v>
      </c>
      <c r="Y2359" t="s">
        <v>5743</v>
      </c>
      <c r="Z2359" t="s">
        <v>5743</v>
      </c>
      <c r="AA2359" t="s">
        <v>5744</v>
      </c>
      <c r="AB2359" t="s">
        <v>5745</v>
      </c>
      <c r="AC2359" t="s">
        <v>5746</v>
      </c>
      <c r="AD2359" t="s">
        <v>5747</v>
      </c>
      <c r="AE2359" t="s">
        <v>5381</v>
      </c>
      <c r="AF2359" t="s">
        <v>46</v>
      </c>
      <c r="AG2359" t="s">
        <v>46</v>
      </c>
      <c r="AI2359">
        <v>1100166</v>
      </c>
      <c r="AJ2359">
        <v>25163968</v>
      </c>
    </row>
    <row r="2360" spans="1:36">
      <c r="A2360">
        <v>610290</v>
      </c>
      <c r="B2360">
        <v>610290</v>
      </c>
      <c r="C2360" t="e">
        <f>VLOOKUP(B2360,'[2]6단위기준(289개)'!$A$2:$B$290,2,0)</f>
        <v>#N/A</v>
      </c>
      <c r="D2360" t="s">
        <v>50</v>
      </c>
      <c r="G2360" t="s">
        <v>50</v>
      </c>
      <c r="J2360" t="s">
        <v>7211</v>
      </c>
      <c r="K2360" t="s">
        <v>2472</v>
      </c>
      <c r="L2360" t="s">
        <v>2495</v>
      </c>
      <c r="M2360">
        <v>610290</v>
      </c>
      <c r="N2360" t="s">
        <v>80</v>
      </c>
      <c r="O2360">
        <v>13</v>
      </c>
      <c r="P2360" t="s">
        <v>76</v>
      </c>
      <c r="Q2360" t="s">
        <v>76</v>
      </c>
      <c r="R2360" t="s">
        <v>76</v>
      </c>
      <c r="T2360" t="s">
        <v>5739</v>
      </c>
      <c r="U2360" t="s">
        <v>5740</v>
      </c>
      <c r="V2360" t="s">
        <v>5740</v>
      </c>
      <c r="W2360" t="s">
        <v>5741</v>
      </c>
      <c r="X2360" t="s">
        <v>5742</v>
      </c>
      <c r="Y2360" t="s">
        <v>5743</v>
      </c>
      <c r="Z2360" t="s">
        <v>5743</v>
      </c>
      <c r="AA2360" t="s">
        <v>5744</v>
      </c>
      <c r="AB2360" t="s">
        <v>5748</v>
      </c>
      <c r="AC2360" t="s">
        <v>5746</v>
      </c>
      <c r="AD2360" t="s">
        <v>5747</v>
      </c>
      <c r="AE2360" t="s">
        <v>5381</v>
      </c>
      <c r="AF2360" t="s">
        <v>46</v>
      </c>
      <c r="AG2360" t="s">
        <v>46</v>
      </c>
      <c r="AI2360">
        <v>178876</v>
      </c>
      <c r="AJ2360">
        <v>1615187</v>
      </c>
    </row>
    <row r="2361" spans="1:36">
      <c r="A2361">
        <v>610310</v>
      </c>
      <c r="B2361">
        <v>610310</v>
      </c>
      <c r="C2361" t="e">
        <f>VLOOKUP(B2361,'[2]6단위기준(289개)'!$A$2:$B$290,2,0)</f>
        <v>#N/A</v>
      </c>
      <c r="D2361" t="s">
        <v>50</v>
      </c>
      <c r="G2361" t="s">
        <v>50</v>
      </c>
      <c r="J2361" t="s">
        <v>7211</v>
      </c>
      <c r="K2361" t="s">
        <v>2593</v>
      </c>
      <c r="L2361" t="s">
        <v>2594</v>
      </c>
      <c r="M2361">
        <v>610310</v>
      </c>
      <c r="N2361" t="s">
        <v>80</v>
      </c>
      <c r="O2361">
        <v>13</v>
      </c>
      <c r="P2361" t="s">
        <v>76</v>
      </c>
      <c r="Q2361" t="s">
        <v>76</v>
      </c>
      <c r="R2361" t="s">
        <v>76</v>
      </c>
      <c r="T2361" t="s">
        <v>5739</v>
      </c>
      <c r="U2361" t="s">
        <v>5740</v>
      </c>
      <c r="V2361" t="s">
        <v>5740</v>
      </c>
      <c r="W2361" t="s">
        <v>5741</v>
      </c>
      <c r="X2361" t="s">
        <v>5742</v>
      </c>
      <c r="Y2361" t="s">
        <v>5743</v>
      </c>
      <c r="Z2361" t="s">
        <v>5743</v>
      </c>
      <c r="AA2361" t="s">
        <v>5744</v>
      </c>
      <c r="AB2361" t="s">
        <v>5749</v>
      </c>
      <c r="AC2361" t="s">
        <v>5746</v>
      </c>
      <c r="AD2361" t="s">
        <v>5747</v>
      </c>
      <c r="AE2361" t="s">
        <v>5381</v>
      </c>
      <c r="AF2361" t="s">
        <v>46</v>
      </c>
      <c r="AG2361" t="s">
        <v>46</v>
      </c>
      <c r="AI2361">
        <v>78773</v>
      </c>
      <c r="AJ2361">
        <v>240770</v>
      </c>
    </row>
    <row r="2362" spans="1:36">
      <c r="A2362">
        <v>610322</v>
      </c>
      <c r="B2362">
        <v>610322</v>
      </c>
      <c r="C2362" t="e">
        <f>VLOOKUP(B2362,'[2]6단위기준(289개)'!$A$2:$B$290,2,0)</f>
        <v>#N/A</v>
      </c>
      <c r="D2362" t="s">
        <v>50</v>
      </c>
      <c r="G2362" t="s">
        <v>50</v>
      </c>
      <c r="J2362" t="s">
        <v>7211</v>
      </c>
      <c r="K2362" t="s">
        <v>2462</v>
      </c>
      <c r="L2362" t="s">
        <v>2463</v>
      </c>
      <c r="M2362">
        <v>610322</v>
      </c>
      <c r="N2362" t="s">
        <v>80</v>
      </c>
      <c r="O2362">
        <v>13</v>
      </c>
      <c r="P2362" t="s">
        <v>76</v>
      </c>
      <c r="Q2362" t="s">
        <v>76</v>
      </c>
      <c r="R2362" t="s">
        <v>76</v>
      </c>
      <c r="T2362" t="s">
        <v>5739</v>
      </c>
      <c r="U2362" t="s">
        <v>5740</v>
      </c>
      <c r="V2362" t="s">
        <v>5740</v>
      </c>
      <c r="W2362" t="s">
        <v>5741</v>
      </c>
      <c r="X2362" t="s">
        <v>5742</v>
      </c>
      <c r="Y2362" t="s">
        <v>5743</v>
      </c>
      <c r="Z2362" t="s">
        <v>5743</v>
      </c>
      <c r="AA2362" t="s">
        <v>5744</v>
      </c>
      <c r="AB2362" t="s">
        <v>5749</v>
      </c>
      <c r="AC2362" t="s">
        <v>5746</v>
      </c>
      <c r="AD2362" t="s">
        <v>5747</v>
      </c>
      <c r="AE2362" t="s">
        <v>5381</v>
      </c>
      <c r="AF2362" t="s">
        <v>46</v>
      </c>
      <c r="AG2362" t="s">
        <v>46</v>
      </c>
      <c r="AI2362">
        <v>2757</v>
      </c>
      <c r="AJ2362">
        <v>1256017</v>
      </c>
    </row>
    <row r="2363" spans="1:36">
      <c r="A2363">
        <v>610323</v>
      </c>
      <c r="B2363">
        <v>610323</v>
      </c>
      <c r="C2363" t="e">
        <f>VLOOKUP(B2363,'[2]6단위기준(289개)'!$A$2:$B$290,2,0)</f>
        <v>#N/A</v>
      </c>
      <c r="D2363" t="s">
        <v>50</v>
      </c>
      <c r="G2363" t="s">
        <v>50</v>
      </c>
      <c r="J2363" t="s">
        <v>7211</v>
      </c>
      <c r="K2363" t="s">
        <v>2421</v>
      </c>
      <c r="L2363" t="s">
        <v>2595</v>
      </c>
      <c r="M2363">
        <v>610323</v>
      </c>
      <c r="N2363" t="s">
        <v>80</v>
      </c>
      <c r="O2363">
        <v>13</v>
      </c>
      <c r="P2363" t="s">
        <v>76</v>
      </c>
      <c r="Q2363" t="s">
        <v>76</v>
      </c>
      <c r="R2363" t="s">
        <v>76</v>
      </c>
      <c r="T2363" t="s">
        <v>5739</v>
      </c>
      <c r="U2363" t="s">
        <v>5740</v>
      </c>
      <c r="V2363" t="s">
        <v>5740</v>
      </c>
      <c r="W2363" t="s">
        <v>5741</v>
      </c>
      <c r="X2363" t="s">
        <v>5742</v>
      </c>
      <c r="Y2363" t="s">
        <v>5743</v>
      </c>
      <c r="Z2363" t="s">
        <v>5743</v>
      </c>
      <c r="AA2363" t="s">
        <v>5744</v>
      </c>
      <c r="AB2363" t="s">
        <v>5749</v>
      </c>
      <c r="AC2363" t="s">
        <v>5746</v>
      </c>
      <c r="AD2363" t="s">
        <v>5747</v>
      </c>
      <c r="AE2363" t="s">
        <v>5381</v>
      </c>
      <c r="AF2363" t="s">
        <v>46</v>
      </c>
      <c r="AG2363" t="s">
        <v>46</v>
      </c>
      <c r="AI2363">
        <v>12103</v>
      </c>
      <c r="AJ2363">
        <v>1883176</v>
      </c>
    </row>
    <row r="2364" spans="1:36">
      <c r="A2364">
        <v>610329</v>
      </c>
      <c r="B2364">
        <v>610329</v>
      </c>
      <c r="C2364" t="e">
        <f>VLOOKUP(B2364,'[2]6단위기준(289개)'!$A$2:$B$290,2,0)</f>
        <v>#N/A</v>
      </c>
      <c r="D2364" t="s">
        <v>50</v>
      </c>
      <c r="G2364" t="s">
        <v>50</v>
      </c>
      <c r="J2364" t="s">
        <v>7211</v>
      </c>
      <c r="K2364" t="s">
        <v>2472</v>
      </c>
      <c r="L2364" t="s">
        <v>2495</v>
      </c>
      <c r="M2364">
        <v>610329</v>
      </c>
      <c r="N2364" t="s">
        <v>80</v>
      </c>
      <c r="O2364">
        <v>13</v>
      </c>
      <c r="P2364" t="s">
        <v>76</v>
      </c>
      <c r="Q2364" t="s">
        <v>76</v>
      </c>
      <c r="R2364" t="s">
        <v>76</v>
      </c>
      <c r="T2364" t="s">
        <v>5739</v>
      </c>
      <c r="U2364" t="s">
        <v>5740</v>
      </c>
      <c r="V2364" t="s">
        <v>5740</v>
      </c>
      <c r="W2364" t="s">
        <v>5741</v>
      </c>
      <c r="X2364" t="s">
        <v>5742</v>
      </c>
      <c r="Y2364" t="s">
        <v>5743</v>
      </c>
      <c r="Z2364" t="s">
        <v>5743</v>
      </c>
      <c r="AA2364" t="s">
        <v>5744</v>
      </c>
      <c r="AB2364" t="s">
        <v>5749</v>
      </c>
      <c r="AC2364" t="s">
        <v>5746</v>
      </c>
      <c r="AD2364" t="s">
        <v>5747</v>
      </c>
      <c r="AE2364" t="s">
        <v>5381</v>
      </c>
      <c r="AF2364" t="s">
        <v>46</v>
      </c>
      <c r="AG2364" t="s">
        <v>46</v>
      </c>
      <c r="AI2364">
        <v>300</v>
      </c>
      <c r="AJ2364">
        <v>9222</v>
      </c>
    </row>
    <row r="2365" spans="1:36">
      <c r="A2365">
        <v>610331</v>
      </c>
      <c r="B2365">
        <v>610331</v>
      </c>
      <c r="C2365" t="e">
        <f>VLOOKUP(B2365,'[2]6단위기준(289개)'!$A$2:$B$290,2,0)</f>
        <v>#N/A</v>
      </c>
      <c r="D2365" t="s">
        <v>50</v>
      </c>
      <c r="G2365" t="s">
        <v>50</v>
      </c>
      <c r="J2365" t="s">
        <v>7211</v>
      </c>
      <c r="K2365" t="s">
        <v>2470</v>
      </c>
      <c r="L2365" t="s">
        <v>2471</v>
      </c>
      <c r="M2365">
        <v>610331</v>
      </c>
      <c r="N2365" t="s">
        <v>80</v>
      </c>
      <c r="O2365">
        <v>13</v>
      </c>
      <c r="P2365" t="s">
        <v>76</v>
      </c>
      <c r="Q2365" t="s">
        <v>76</v>
      </c>
      <c r="R2365" t="s">
        <v>76</v>
      </c>
      <c r="T2365" t="s">
        <v>5739</v>
      </c>
      <c r="U2365" t="s">
        <v>5740</v>
      </c>
      <c r="V2365" t="s">
        <v>5740</v>
      </c>
      <c r="W2365" t="s">
        <v>5741</v>
      </c>
      <c r="X2365" t="s">
        <v>5742</v>
      </c>
      <c r="Y2365" t="s">
        <v>5743</v>
      </c>
      <c r="Z2365" t="s">
        <v>5743</v>
      </c>
      <c r="AA2365" t="s">
        <v>5744</v>
      </c>
      <c r="AB2365" t="s">
        <v>5745</v>
      </c>
      <c r="AC2365" t="s">
        <v>5746</v>
      </c>
      <c r="AD2365" t="s">
        <v>5747</v>
      </c>
      <c r="AE2365" t="s">
        <v>5381</v>
      </c>
      <c r="AF2365" t="s">
        <v>46</v>
      </c>
      <c r="AG2365" t="s">
        <v>46</v>
      </c>
      <c r="AI2365">
        <v>138647</v>
      </c>
      <c r="AJ2365">
        <v>1483024</v>
      </c>
    </row>
    <row r="2366" spans="1:36">
      <c r="A2366">
        <v>610332</v>
      </c>
      <c r="B2366">
        <v>610332</v>
      </c>
      <c r="C2366" t="e">
        <f>VLOOKUP(B2366,'[2]6단위기준(289개)'!$A$2:$B$290,2,0)</f>
        <v>#N/A</v>
      </c>
      <c r="D2366" t="s">
        <v>50</v>
      </c>
      <c r="G2366" t="s">
        <v>50</v>
      </c>
      <c r="J2366" t="s">
        <v>7211</v>
      </c>
      <c r="K2366" t="s">
        <v>2462</v>
      </c>
      <c r="L2366" t="s">
        <v>2463</v>
      </c>
      <c r="M2366">
        <v>610332</v>
      </c>
      <c r="N2366" t="s">
        <v>80</v>
      </c>
      <c r="O2366">
        <v>13</v>
      </c>
      <c r="P2366" t="s">
        <v>76</v>
      </c>
      <c r="Q2366" t="s">
        <v>76</v>
      </c>
      <c r="R2366" t="s">
        <v>76</v>
      </c>
      <c r="T2366" t="s">
        <v>5739</v>
      </c>
      <c r="U2366" t="s">
        <v>5740</v>
      </c>
      <c r="V2366" t="s">
        <v>5740</v>
      </c>
      <c r="W2366" t="s">
        <v>5741</v>
      </c>
      <c r="X2366" t="s">
        <v>5742</v>
      </c>
      <c r="Y2366" t="s">
        <v>5743</v>
      </c>
      <c r="Z2366" t="s">
        <v>5743</v>
      </c>
      <c r="AA2366" t="s">
        <v>5744</v>
      </c>
      <c r="AB2366" t="s">
        <v>5745</v>
      </c>
      <c r="AC2366" t="s">
        <v>5746</v>
      </c>
      <c r="AD2366" t="s">
        <v>5747</v>
      </c>
      <c r="AE2366" t="s">
        <v>5381</v>
      </c>
      <c r="AF2366" t="s">
        <v>46</v>
      </c>
      <c r="AG2366" t="s">
        <v>46</v>
      </c>
      <c r="AI2366">
        <v>300140</v>
      </c>
      <c r="AJ2366">
        <v>4564066</v>
      </c>
    </row>
    <row r="2367" spans="1:36">
      <c r="A2367">
        <v>610333</v>
      </c>
      <c r="B2367">
        <v>610333</v>
      </c>
      <c r="C2367" t="e">
        <f>VLOOKUP(B2367,'[2]6단위기준(289개)'!$A$2:$B$290,2,0)</f>
        <v>#N/A</v>
      </c>
      <c r="D2367" t="s">
        <v>50</v>
      </c>
      <c r="G2367" t="s">
        <v>50</v>
      </c>
      <c r="J2367" t="s">
        <v>7211</v>
      </c>
      <c r="K2367" t="s">
        <v>2421</v>
      </c>
      <c r="L2367" t="s">
        <v>2595</v>
      </c>
      <c r="M2367">
        <v>610333</v>
      </c>
      <c r="N2367" t="s">
        <v>80</v>
      </c>
      <c r="O2367">
        <v>13</v>
      </c>
      <c r="P2367" t="s">
        <v>76</v>
      </c>
      <c r="Q2367" t="s">
        <v>76</v>
      </c>
      <c r="R2367" t="s">
        <v>76</v>
      </c>
      <c r="T2367" t="s">
        <v>5739</v>
      </c>
      <c r="U2367" t="s">
        <v>5740</v>
      </c>
      <c r="V2367" t="s">
        <v>5740</v>
      </c>
      <c r="W2367" t="s">
        <v>5741</v>
      </c>
      <c r="X2367" t="s">
        <v>5742</v>
      </c>
      <c r="Y2367" t="s">
        <v>5743</v>
      </c>
      <c r="Z2367" t="s">
        <v>5743</v>
      </c>
      <c r="AA2367" t="s">
        <v>5744</v>
      </c>
      <c r="AB2367" t="s">
        <v>5745</v>
      </c>
      <c r="AC2367" t="s">
        <v>5746</v>
      </c>
      <c r="AD2367" t="s">
        <v>5747</v>
      </c>
      <c r="AE2367" t="s">
        <v>5381</v>
      </c>
      <c r="AF2367" t="s">
        <v>46</v>
      </c>
      <c r="AG2367" t="s">
        <v>46</v>
      </c>
      <c r="AI2367">
        <v>419668</v>
      </c>
      <c r="AJ2367">
        <v>11110703</v>
      </c>
    </row>
    <row r="2368" spans="1:36">
      <c r="A2368">
        <v>610339</v>
      </c>
      <c r="B2368">
        <v>610339</v>
      </c>
      <c r="C2368" t="e">
        <f>VLOOKUP(B2368,'[2]6단위기준(289개)'!$A$2:$B$290,2,0)</f>
        <v>#N/A</v>
      </c>
      <c r="D2368" t="s">
        <v>50</v>
      </c>
      <c r="G2368" t="s">
        <v>50</v>
      </c>
      <c r="J2368" t="s">
        <v>7211</v>
      </c>
      <c r="K2368" t="s">
        <v>2472</v>
      </c>
      <c r="L2368" t="s">
        <v>2495</v>
      </c>
      <c r="M2368">
        <v>610339</v>
      </c>
      <c r="N2368" t="s">
        <v>80</v>
      </c>
      <c r="O2368">
        <v>13</v>
      </c>
      <c r="P2368" t="s">
        <v>76</v>
      </c>
      <c r="Q2368" t="s">
        <v>76</v>
      </c>
      <c r="R2368" t="s">
        <v>76</v>
      </c>
      <c r="T2368" t="s">
        <v>5739</v>
      </c>
      <c r="U2368" t="s">
        <v>5740</v>
      </c>
      <c r="V2368" t="s">
        <v>5740</v>
      </c>
      <c r="W2368" t="s">
        <v>5741</v>
      </c>
      <c r="X2368" t="s">
        <v>5742</v>
      </c>
      <c r="Y2368" t="s">
        <v>5743</v>
      </c>
      <c r="Z2368" t="s">
        <v>5743</v>
      </c>
      <c r="AA2368" t="s">
        <v>5744</v>
      </c>
      <c r="AB2368" t="s">
        <v>5750</v>
      </c>
      <c r="AC2368" t="s">
        <v>5746</v>
      </c>
      <c r="AD2368" t="s">
        <v>5747</v>
      </c>
      <c r="AE2368" t="s">
        <v>5381</v>
      </c>
      <c r="AF2368" t="s">
        <v>46</v>
      </c>
      <c r="AG2368" t="s">
        <v>46</v>
      </c>
      <c r="AI2368">
        <v>189288</v>
      </c>
      <c r="AJ2368">
        <v>914444</v>
      </c>
    </row>
    <row r="2369" spans="1:36">
      <c r="A2369">
        <v>610341</v>
      </c>
      <c r="B2369">
        <v>610341</v>
      </c>
      <c r="C2369" t="e">
        <f>VLOOKUP(B2369,'[2]6단위기준(289개)'!$A$2:$B$290,2,0)</f>
        <v>#N/A</v>
      </c>
      <c r="D2369" t="s">
        <v>50</v>
      </c>
      <c r="G2369" t="s">
        <v>50</v>
      </c>
      <c r="J2369" t="s">
        <v>7211</v>
      </c>
      <c r="K2369" t="s">
        <v>2470</v>
      </c>
      <c r="L2369" t="s">
        <v>2471</v>
      </c>
      <c r="M2369">
        <v>610341</v>
      </c>
      <c r="N2369" t="s">
        <v>80</v>
      </c>
      <c r="O2369">
        <v>13</v>
      </c>
      <c r="P2369" t="s">
        <v>76</v>
      </c>
      <c r="Q2369" t="s">
        <v>76</v>
      </c>
      <c r="R2369" t="s">
        <v>76</v>
      </c>
      <c r="T2369" t="s">
        <v>5739</v>
      </c>
      <c r="U2369" t="s">
        <v>5740</v>
      </c>
      <c r="V2369" t="s">
        <v>5740</v>
      </c>
      <c r="W2369" t="s">
        <v>5741</v>
      </c>
      <c r="X2369" t="s">
        <v>5742</v>
      </c>
      <c r="Y2369" t="s">
        <v>5743</v>
      </c>
      <c r="Z2369" t="s">
        <v>5743</v>
      </c>
      <c r="AA2369" t="s">
        <v>5744</v>
      </c>
      <c r="AB2369" t="s">
        <v>5748</v>
      </c>
      <c r="AC2369" t="s">
        <v>5746</v>
      </c>
      <c r="AD2369" t="s">
        <v>5747</v>
      </c>
      <c r="AE2369" t="s">
        <v>5381</v>
      </c>
      <c r="AF2369" t="s">
        <v>46</v>
      </c>
      <c r="AG2369" t="s">
        <v>46</v>
      </c>
      <c r="AI2369">
        <v>111450</v>
      </c>
      <c r="AJ2369">
        <v>176914</v>
      </c>
    </row>
    <row r="2370" spans="1:36">
      <c r="A2370">
        <v>610342</v>
      </c>
      <c r="B2370">
        <v>610342</v>
      </c>
      <c r="C2370" t="e">
        <f>VLOOKUP(B2370,'[2]6단위기준(289개)'!$A$2:$B$290,2,0)</f>
        <v>#N/A</v>
      </c>
      <c r="D2370" t="s">
        <v>50</v>
      </c>
      <c r="G2370" t="s">
        <v>50</v>
      </c>
      <c r="J2370" t="s">
        <v>7211</v>
      </c>
      <c r="K2370" t="s">
        <v>2462</v>
      </c>
      <c r="L2370" t="s">
        <v>2463</v>
      </c>
      <c r="M2370">
        <v>610342</v>
      </c>
      <c r="N2370" t="s">
        <v>80</v>
      </c>
      <c r="O2370">
        <v>13</v>
      </c>
      <c r="P2370" t="s">
        <v>76</v>
      </c>
      <c r="Q2370" t="s">
        <v>76</v>
      </c>
      <c r="R2370" t="s">
        <v>76</v>
      </c>
      <c r="T2370" t="s">
        <v>5739</v>
      </c>
      <c r="U2370" t="s">
        <v>5740</v>
      </c>
      <c r="V2370" t="s">
        <v>5740</v>
      </c>
      <c r="W2370" t="s">
        <v>5741</v>
      </c>
      <c r="X2370" t="s">
        <v>5742</v>
      </c>
      <c r="Y2370" t="s">
        <v>5743</v>
      </c>
      <c r="Z2370" t="s">
        <v>5743</v>
      </c>
      <c r="AA2370" t="s">
        <v>5744</v>
      </c>
      <c r="AB2370" t="s">
        <v>5748</v>
      </c>
      <c r="AC2370" t="s">
        <v>5746</v>
      </c>
      <c r="AD2370" t="s">
        <v>5747</v>
      </c>
      <c r="AE2370" t="s">
        <v>5381</v>
      </c>
      <c r="AF2370" t="s">
        <v>46</v>
      </c>
      <c r="AG2370" t="s">
        <v>46</v>
      </c>
      <c r="AI2370">
        <v>618016</v>
      </c>
      <c r="AJ2370">
        <v>41909524</v>
      </c>
    </row>
    <row r="2371" spans="1:36">
      <c r="A2371">
        <v>610343</v>
      </c>
      <c r="B2371">
        <v>610343</v>
      </c>
      <c r="C2371" t="e">
        <f>VLOOKUP(B2371,'[2]6단위기준(289개)'!$A$2:$B$290,2,0)</f>
        <v>#N/A</v>
      </c>
      <c r="D2371" t="s">
        <v>50</v>
      </c>
      <c r="G2371" t="s">
        <v>50</v>
      </c>
      <c r="J2371" t="s">
        <v>7211</v>
      </c>
      <c r="K2371" t="s">
        <v>2421</v>
      </c>
      <c r="L2371" t="s">
        <v>2595</v>
      </c>
      <c r="M2371">
        <v>610343</v>
      </c>
      <c r="N2371" t="s">
        <v>80</v>
      </c>
      <c r="O2371">
        <v>13</v>
      </c>
      <c r="P2371" t="s">
        <v>76</v>
      </c>
      <c r="Q2371" t="s">
        <v>76</v>
      </c>
      <c r="R2371" t="s">
        <v>76</v>
      </c>
      <c r="T2371" t="s">
        <v>5739</v>
      </c>
      <c r="U2371" t="s">
        <v>5740</v>
      </c>
      <c r="V2371" t="s">
        <v>5740</v>
      </c>
      <c r="W2371" t="s">
        <v>5741</v>
      </c>
      <c r="X2371" t="s">
        <v>5742</v>
      </c>
      <c r="Y2371" t="s">
        <v>5743</v>
      </c>
      <c r="Z2371" t="s">
        <v>5743</v>
      </c>
      <c r="AA2371" t="s">
        <v>5744</v>
      </c>
      <c r="AB2371" t="s">
        <v>5748</v>
      </c>
      <c r="AC2371" t="s">
        <v>5746</v>
      </c>
      <c r="AD2371" t="s">
        <v>5747</v>
      </c>
      <c r="AE2371" t="s">
        <v>5381</v>
      </c>
      <c r="AF2371" t="s">
        <v>46</v>
      </c>
      <c r="AG2371" t="s">
        <v>46</v>
      </c>
      <c r="AI2371">
        <v>1555021</v>
      </c>
      <c r="AJ2371">
        <v>66473746</v>
      </c>
    </row>
    <row r="2372" spans="1:36">
      <c r="A2372">
        <v>610349</v>
      </c>
      <c r="B2372">
        <v>610349</v>
      </c>
      <c r="C2372" t="e">
        <f>VLOOKUP(B2372,'[2]6단위기준(289개)'!$A$2:$B$290,2,0)</f>
        <v>#N/A</v>
      </c>
      <c r="D2372" t="s">
        <v>50</v>
      </c>
      <c r="G2372" t="s">
        <v>50</v>
      </c>
      <c r="J2372" t="s">
        <v>7211</v>
      </c>
      <c r="K2372" t="s">
        <v>2472</v>
      </c>
      <c r="L2372" t="s">
        <v>2495</v>
      </c>
      <c r="M2372">
        <v>610349</v>
      </c>
      <c r="N2372" t="s">
        <v>80</v>
      </c>
      <c r="O2372">
        <v>13</v>
      </c>
      <c r="P2372" t="s">
        <v>76</v>
      </c>
      <c r="Q2372" t="s">
        <v>76</v>
      </c>
      <c r="R2372" t="s">
        <v>76</v>
      </c>
      <c r="T2372" t="s">
        <v>5739</v>
      </c>
      <c r="U2372" t="s">
        <v>5740</v>
      </c>
      <c r="V2372" t="s">
        <v>5740</v>
      </c>
      <c r="W2372" t="s">
        <v>5741</v>
      </c>
      <c r="X2372" t="s">
        <v>5742</v>
      </c>
      <c r="Y2372" t="s">
        <v>5743</v>
      </c>
      <c r="Z2372" t="s">
        <v>5743</v>
      </c>
      <c r="AA2372" t="s">
        <v>5744</v>
      </c>
      <c r="AB2372" t="s">
        <v>5748</v>
      </c>
      <c r="AC2372" t="s">
        <v>5746</v>
      </c>
      <c r="AD2372" t="s">
        <v>5747</v>
      </c>
      <c r="AE2372" t="s">
        <v>5381</v>
      </c>
      <c r="AF2372" t="s">
        <v>46</v>
      </c>
      <c r="AG2372" t="s">
        <v>46</v>
      </c>
      <c r="AI2372">
        <v>28736265</v>
      </c>
      <c r="AJ2372">
        <v>741161</v>
      </c>
    </row>
    <row r="2373" spans="1:36">
      <c r="A2373">
        <v>610413</v>
      </c>
      <c r="B2373">
        <v>610413</v>
      </c>
      <c r="C2373" t="e">
        <f>VLOOKUP(B2373,'[2]6단위기준(289개)'!$A$2:$B$290,2,0)</f>
        <v>#N/A</v>
      </c>
      <c r="D2373" t="s">
        <v>50</v>
      </c>
      <c r="G2373" t="s">
        <v>50</v>
      </c>
      <c r="J2373" t="s">
        <v>7211</v>
      </c>
      <c r="K2373" t="s">
        <v>2421</v>
      </c>
      <c r="L2373" t="s">
        <v>2595</v>
      </c>
      <c r="M2373">
        <v>610413</v>
      </c>
      <c r="N2373" t="s">
        <v>80</v>
      </c>
      <c r="O2373">
        <v>13</v>
      </c>
      <c r="P2373" t="s">
        <v>76</v>
      </c>
      <c r="Q2373" t="s">
        <v>76</v>
      </c>
      <c r="R2373" t="s">
        <v>76</v>
      </c>
      <c r="T2373" t="s">
        <v>5739</v>
      </c>
      <c r="U2373" t="s">
        <v>5740</v>
      </c>
      <c r="V2373" t="s">
        <v>5740</v>
      </c>
      <c r="W2373" t="s">
        <v>5741</v>
      </c>
      <c r="X2373" t="s">
        <v>5742</v>
      </c>
      <c r="Y2373" t="s">
        <v>5743</v>
      </c>
      <c r="Z2373" t="s">
        <v>5743</v>
      </c>
      <c r="AA2373" t="s">
        <v>5744</v>
      </c>
      <c r="AB2373" t="s">
        <v>5745</v>
      </c>
      <c r="AC2373" t="s">
        <v>5746</v>
      </c>
      <c r="AD2373" t="s">
        <v>5747</v>
      </c>
      <c r="AE2373" t="s">
        <v>5381</v>
      </c>
      <c r="AF2373" t="s">
        <v>46</v>
      </c>
      <c r="AG2373" t="s">
        <v>46</v>
      </c>
      <c r="AI2373">
        <v>752980</v>
      </c>
      <c r="AJ2373">
        <v>238749</v>
      </c>
    </row>
    <row r="2374" spans="1:36">
      <c r="A2374">
        <v>610419</v>
      </c>
      <c r="B2374">
        <v>610419</v>
      </c>
      <c r="C2374" t="e">
        <f>VLOOKUP(B2374,'[2]6단위기준(289개)'!$A$2:$B$290,2,0)</f>
        <v>#N/A</v>
      </c>
      <c r="D2374" t="s">
        <v>50</v>
      </c>
      <c r="G2374" t="s">
        <v>50</v>
      </c>
      <c r="J2374" t="s">
        <v>7211</v>
      </c>
      <c r="K2374" t="s">
        <v>2472</v>
      </c>
      <c r="L2374" t="s">
        <v>2596</v>
      </c>
      <c r="M2374">
        <v>610419</v>
      </c>
      <c r="N2374" t="s">
        <v>80</v>
      </c>
      <c r="O2374">
        <v>13</v>
      </c>
      <c r="P2374" t="s">
        <v>76</v>
      </c>
      <c r="Q2374" t="s">
        <v>76</v>
      </c>
      <c r="R2374" t="s">
        <v>76</v>
      </c>
      <c r="T2374" t="s">
        <v>5739</v>
      </c>
      <c r="U2374" t="s">
        <v>5740</v>
      </c>
      <c r="V2374" t="s">
        <v>5740</v>
      </c>
      <c r="W2374" t="s">
        <v>5741</v>
      </c>
      <c r="X2374" t="s">
        <v>5742</v>
      </c>
      <c r="Y2374" t="s">
        <v>5743</v>
      </c>
      <c r="Z2374" t="s">
        <v>5743</v>
      </c>
      <c r="AA2374" t="s">
        <v>5744</v>
      </c>
      <c r="AB2374" t="s">
        <v>5749</v>
      </c>
      <c r="AC2374" t="s">
        <v>5746</v>
      </c>
      <c r="AD2374" t="s">
        <v>5747</v>
      </c>
      <c r="AE2374" t="s">
        <v>5381</v>
      </c>
      <c r="AF2374" t="s">
        <v>46</v>
      </c>
      <c r="AG2374" t="s">
        <v>46</v>
      </c>
      <c r="AI2374">
        <v>49494</v>
      </c>
      <c r="AJ2374">
        <v>619223</v>
      </c>
    </row>
    <row r="2375" spans="1:36">
      <c r="A2375">
        <v>610422</v>
      </c>
      <c r="B2375">
        <v>610422</v>
      </c>
      <c r="C2375" t="e">
        <f>VLOOKUP(B2375,'[2]6단위기준(289개)'!$A$2:$B$290,2,0)</f>
        <v>#N/A</v>
      </c>
      <c r="D2375" t="s">
        <v>50</v>
      </c>
      <c r="G2375" t="s">
        <v>50</v>
      </c>
      <c r="J2375" t="s">
        <v>7211</v>
      </c>
      <c r="K2375" t="s">
        <v>2462</v>
      </c>
      <c r="L2375" t="s">
        <v>2463</v>
      </c>
      <c r="M2375">
        <v>610422</v>
      </c>
      <c r="N2375" t="s">
        <v>80</v>
      </c>
      <c r="O2375">
        <v>13</v>
      </c>
      <c r="P2375" t="s">
        <v>76</v>
      </c>
      <c r="Q2375" t="s">
        <v>76</v>
      </c>
      <c r="R2375" t="s">
        <v>76</v>
      </c>
      <c r="T2375" t="s">
        <v>5739</v>
      </c>
      <c r="U2375" t="s">
        <v>5740</v>
      </c>
      <c r="V2375" t="s">
        <v>5740</v>
      </c>
      <c r="W2375" t="s">
        <v>5741</v>
      </c>
      <c r="X2375" t="s">
        <v>5742</v>
      </c>
      <c r="Y2375" t="s">
        <v>5743</v>
      </c>
      <c r="Z2375" t="s">
        <v>5743</v>
      </c>
      <c r="AA2375" t="s">
        <v>5744</v>
      </c>
      <c r="AB2375" t="s">
        <v>5750</v>
      </c>
      <c r="AC2375" t="s">
        <v>5746</v>
      </c>
      <c r="AD2375" t="s">
        <v>5747</v>
      </c>
      <c r="AE2375" t="s">
        <v>5381</v>
      </c>
      <c r="AF2375" t="s">
        <v>46</v>
      </c>
      <c r="AG2375" t="s">
        <v>46</v>
      </c>
      <c r="AI2375">
        <v>95112</v>
      </c>
      <c r="AJ2375">
        <v>1276015</v>
      </c>
    </row>
    <row r="2376" spans="1:36">
      <c r="A2376">
        <v>610423</v>
      </c>
      <c r="B2376">
        <v>610423</v>
      </c>
      <c r="C2376" t="e">
        <f>VLOOKUP(B2376,'[2]6단위기준(289개)'!$A$2:$B$290,2,0)</f>
        <v>#N/A</v>
      </c>
      <c r="D2376" t="s">
        <v>50</v>
      </c>
      <c r="G2376" t="s">
        <v>50</v>
      </c>
      <c r="J2376" t="s">
        <v>7211</v>
      </c>
      <c r="K2376" t="s">
        <v>2421</v>
      </c>
      <c r="L2376" t="s">
        <v>2595</v>
      </c>
      <c r="M2376">
        <v>610423</v>
      </c>
      <c r="N2376" t="s">
        <v>80</v>
      </c>
      <c r="O2376">
        <v>13</v>
      </c>
      <c r="P2376" t="s">
        <v>76</v>
      </c>
      <c r="Q2376" t="s">
        <v>76</v>
      </c>
      <c r="R2376" t="s">
        <v>76</v>
      </c>
      <c r="T2376" t="s">
        <v>5739</v>
      </c>
      <c r="U2376" t="s">
        <v>5740</v>
      </c>
      <c r="V2376" t="s">
        <v>5740</v>
      </c>
      <c r="W2376" t="s">
        <v>5741</v>
      </c>
      <c r="X2376" t="s">
        <v>5742</v>
      </c>
      <c r="Y2376" t="s">
        <v>5743</v>
      </c>
      <c r="Z2376" t="s">
        <v>5743</v>
      </c>
      <c r="AA2376" t="s">
        <v>5744</v>
      </c>
      <c r="AB2376" t="s">
        <v>5750</v>
      </c>
      <c r="AC2376" t="s">
        <v>5746</v>
      </c>
      <c r="AD2376" t="s">
        <v>5747</v>
      </c>
      <c r="AE2376" t="s">
        <v>5381</v>
      </c>
      <c r="AF2376" t="s">
        <v>46</v>
      </c>
      <c r="AG2376" t="s">
        <v>46</v>
      </c>
      <c r="AI2376">
        <v>1183701</v>
      </c>
      <c r="AJ2376">
        <v>2674652</v>
      </c>
    </row>
    <row r="2377" spans="1:36">
      <c r="A2377">
        <v>610429</v>
      </c>
      <c r="B2377">
        <v>610429</v>
      </c>
      <c r="C2377" t="e">
        <f>VLOOKUP(B2377,'[2]6단위기준(289개)'!$A$2:$B$290,2,0)</f>
        <v>#N/A</v>
      </c>
      <c r="D2377" t="s">
        <v>50</v>
      </c>
      <c r="G2377" t="s">
        <v>50</v>
      </c>
      <c r="J2377" t="s">
        <v>7211</v>
      </c>
      <c r="K2377" t="s">
        <v>2472</v>
      </c>
      <c r="L2377" t="s">
        <v>2495</v>
      </c>
      <c r="M2377">
        <v>610429</v>
      </c>
      <c r="N2377" t="s">
        <v>80</v>
      </c>
      <c r="O2377">
        <v>13</v>
      </c>
      <c r="P2377" t="s">
        <v>76</v>
      </c>
      <c r="Q2377" t="s">
        <v>76</v>
      </c>
      <c r="R2377" t="s">
        <v>76</v>
      </c>
      <c r="T2377" t="s">
        <v>5739</v>
      </c>
      <c r="U2377" t="s">
        <v>5740</v>
      </c>
      <c r="V2377" t="s">
        <v>5740</v>
      </c>
      <c r="W2377" t="s">
        <v>5741</v>
      </c>
      <c r="X2377" t="s">
        <v>5742</v>
      </c>
      <c r="Y2377" t="s">
        <v>5743</v>
      </c>
      <c r="Z2377" t="s">
        <v>5743</v>
      </c>
      <c r="AA2377" t="s">
        <v>5744</v>
      </c>
      <c r="AB2377" t="s">
        <v>5750</v>
      </c>
      <c r="AC2377" t="s">
        <v>5746</v>
      </c>
      <c r="AD2377" t="s">
        <v>5747</v>
      </c>
      <c r="AE2377" t="s">
        <v>5381</v>
      </c>
      <c r="AF2377" t="s">
        <v>46</v>
      </c>
      <c r="AG2377" t="s">
        <v>46</v>
      </c>
      <c r="AI2377">
        <v>14509</v>
      </c>
      <c r="AJ2377">
        <v>415494</v>
      </c>
    </row>
    <row r="2378" spans="1:36">
      <c r="A2378">
        <v>610431</v>
      </c>
      <c r="B2378">
        <v>610431</v>
      </c>
      <c r="C2378" t="e">
        <f>VLOOKUP(B2378,'[2]6단위기준(289개)'!$A$2:$B$290,2,0)</f>
        <v>#N/A</v>
      </c>
      <c r="D2378" t="s">
        <v>50</v>
      </c>
      <c r="G2378" t="s">
        <v>50</v>
      </c>
      <c r="J2378" t="s">
        <v>7211</v>
      </c>
      <c r="K2378" t="s">
        <v>2470</v>
      </c>
      <c r="L2378" t="s">
        <v>2471</v>
      </c>
      <c r="M2378">
        <v>610431</v>
      </c>
      <c r="N2378" t="s">
        <v>80</v>
      </c>
      <c r="O2378">
        <v>13</v>
      </c>
      <c r="P2378" t="s">
        <v>76</v>
      </c>
      <c r="Q2378" t="s">
        <v>76</v>
      </c>
      <c r="R2378" t="s">
        <v>76</v>
      </c>
      <c r="T2378" t="s">
        <v>5739</v>
      </c>
      <c r="U2378" t="s">
        <v>5740</v>
      </c>
      <c r="V2378" t="s">
        <v>5740</v>
      </c>
      <c r="W2378" t="s">
        <v>5741</v>
      </c>
      <c r="X2378" t="s">
        <v>5742</v>
      </c>
      <c r="Y2378" t="s">
        <v>5743</v>
      </c>
      <c r="Z2378" t="s">
        <v>5743</v>
      </c>
      <c r="AA2378" t="s">
        <v>5744</v>
      </c>
      <c r="AB2378" t="s">
        <v>5745</v>
      </c>
      <c r="AC2378" t="s">
        <v>5746</v>
      </c>
      <c r="AD2378" t="s">
        <v>5747</v>
      </c>
      <c r="AE2378" t="s">
        <v>5381</v>
      </c>
      <c r="AF2378" t="s">
        <v>46</v>
      </c>
      <c r="AG2378" t="s">
        <v>46</v>
      </c>
      <c r="AI2378">
        <v>248758</v>
      </c>
      <c r="AJ2378">
        <v>3360382</v>
      </c>
    </row>
    <row r="2379" spans="1:36">
      <c r="A2379">
        <v>610432</v>
      </c>
      <c r="B2379">
        <v>610432</v>
      </c>
      <c r="C2379" t="e">
        <f>VLOOKUP(B2379,'[2]6단위기준(289개)'!$A$2:$B$290,2,0)</f>
        <v>#N/A</v>
      </c>
      <c r="D2379" t="s">
        <v>50</v>
      </c>
      <c r="G2379" t="s">
        <v>50</v>
      </c>
      <c r="J2379" t="s">
        <v>7211</v>
      </c>
      <c r="K2379" t="s">
        <v>2462</v>
      </c>
      <c r="L2379" t="s">
        <v>2463</v>
      </c>
      <c r="M2379">
        <v>610432</v>
      </c>
      <c r="N2379" t="s">
        <v>80</v>
      </c>
      <c r="O2379">
        <v>13</v>
      </c>
      <c r="P2379" t="s">
        <v>76</v>
      </c>
      <c r="Q2379" t="s">
        <v>76</v>
      </c>
      <c r="R2379" t="s">
        <v>76</v>
      </c>
      <c r="T2379" t="s">
        <v>5739</v>
      </c>
      <c r="U2379" t="s">
        <v>5740</v>
      </c>
      <c r="V2379" t="s">
        <v>5740</v>
      </c>
      <c r="W2379" t="s">
        <v>5741</v>
      </c>
      <c r="X2379" t="s">
        <v>5742</v>
      </c>
      <c r="Y2379" t="s">
        <v>5743</v>
      </c>
      <c r="Z2379" t="s">
        <v>5743</v>
      </c>
      <c r="AA2379" t="s">
        <v>5744</v>
      </c>
      <c r="AB2379" t="s">
        <v>5745</v>
      </c>
      <c r="AC2379" t="s">
        <v>5746</v>
      </c>
      <c r="AD2379" t="s">
        <v>5747</v>
      </c>
      <c r="AE2379" t="s">
        <v>5381</v>
      </c>
      <c r="AF2379" t="s">
        <v>46</v>
      </c>
      <c r="AG2379" t="s">
        <v>46</v>
      </c>
      <c r="AI2379">
        <v>3852453</v>
      </c>
      <c r="AJ2379">
        <v>3558908</v>
      </c>
    </row>
    <row r="2380" spans="1:36">
      <c r="A2380">
        <v>610433</v>
      </c>
      <c r="B2380">
        <v>610433</v>
      </c>
      <c r="C2380" t="e">
        <f>VLOOKUP(B2380,'[2]6단위기준(289개)'!$A$2:$B$290,2,0)</f>
        <v>#N/A</v>
      </c>
      <c r="D2380" t="s">
        <v>50</v>
      </c>
      <c r="G2380" t="s">
        <v>50</v>
      </c>
      <c r="J2380" t="s">
        <v>7211</v>
      </c>
      <c r="K2380" t="s">
        <v>2421</v>
      </c>
      <c r="L2380" t="s">
        <v>2595</v>
      </c>
      <c r="M2380">
        <v>610433</v>
      </c>
      <c r="N2380" t="s">
        <v>80</v>
      </c>
      <c r="O2380">
        <v>13</v>
      </c>
      <c r="P2380" t="s">
        <v>76</v>
      </c>
      <c r="Q2380" t="s">
        <v>76</v>
      </c>
      <c r="R2380" t="s">
        <v>76</v>
      </c>
      <c r="T2380" t="s">
        <v>5739</v>
      </c>
      <c r="U2380" t="s">
        <v>5740</v>
      </c>
      <c r="V2380" t="s">
        <v>5740</v>
      </c>
      <c r="W2380" t="s">
        <v>5741</v>
      </c>
      <c r="X2380" t="s">
        <v>5742</v>
      </c>
      <c r="Y2380" t="s">
        <v>5743</v>
      </c>
      <c r="Z2380" t="s">
        <v>5743</v>
      </c>
      <c r="AA2380" t="s">
        <v>5744</v>
      </c>
      <c r="AB2380" t="s">
        <v>5751</v>
      </c>
      <c r="AC2380" t="s">
        <v>5746</v>
      </c>
      <c r="AD2380" t="s">
        <v>5747</v>
      </c>
      <c r="AE2380" t="s">
        <v>5381</v>
      </c>
      <c r="AF2380" t="s">
        <v>46</v>
      </c>
      <c r="AG2380" t="s">
        <v>46</v>
      </c>
      <c r="AI2380">
        <v>2581511</v>
      </c>
      <c r="AJ2380">
        <v>7966913</v>
      </c>
    </row>
    <row r="2381" spans="1:36">
      <c r="A2381">
        <v>610439</v>
      </c>
      <c r="B2381">
        <v>610439</v>
      </c>
      <c r="C2381" t="e">
        <f>VLOOKUP(B2381,'[2]6단위기준(289개)'!$A$2:$B$290,2,0)</f>
        <v>#N/A</v>
      </c>
      <c r="D2381" t="s">
        <v>50</v>
      </c>
      <c r="G2381" t="s">
        <v>50</v>
      </c>
      <c r="J2381" t="s">
        <v>7211</v>
      </c>
      <c r="K2381" t="s">
        <v>2472</v>
      </c>
      <c r="L2381" t="s">
        <v>2495</v>
      </c>
      <c r="M2381">
        <v>610439</v>
      </c>
      <c r="N2381" t="s">
        <v>80</v>
      </c>
      <c r="O2381">
        <v>13</v>
      </c>
      <c r="P2381" t="s">
        <v>76</v>
      </c>
      <c r="Q2381" t="s">
        <v>76</v>
      </c>
      <c r="R2381" t="s">
        <v>76</v>
      </c>
      <c r="T2381" t="s">
        <v>5739</v>
      </c>
      <c r="U2381" t="s">
        <v>5740</v>
      </c>
      <c r="V2381" t="s">
        <v>5740</v>
      </c>
      <c r="W2381" t="s">
        <v>5741</v>
      </c>
      <c r="X2381" t="s">
        <v>5742</v>
      </c>
      <c r="Y2381" t="s">
        <v>5743</v>
      </c>
      <c r="Z2381" t="s">
        <v>5743</v>
      </c>
      <c r="AA2381" t="s">
        <v>5744</v>
      </c>
      <c r="AB2381" t="s">
        <v>5751</v>
      </c>
      <c r="AC2381" t="s">
        <v>5746</v>
      </c>
      <c r="AD2381" t="s">
        <v>5747</v>
      </c>
      <c r="AE2381" t="s">
        <v>5381</v>
      </c>
      <c r="AF2381" t="s">
        <v>46</v>
      </c>
      <c r="AG2381" t="s">
        <v>46</v>
      </c>
      <c r="AI2381">
        <v>999647</v>
      </c>
      <c r="AJ2381">
        <v>2120669</v>
      </c>
    </row>
    <row r="2382" spans="1:36">
      <c r="A2382">
        <v>610441</v>
      </c>
      <c r="B2382">
        <v>610441</v>
      </c>
      <c r="C2382" t="e">
        <f>VLOOKUP(B2382,'[2]6단위기준(289개)'!$A$2:$B$290,2,0)</f>
        <v>#N/A</v>
      </c>
      <c r="D2382" t="s">
        <v>50</v>
      </c>
      <c r="G2382" t="s">
        <v>50</v>
      </c>
      <c r="J2382" t="s">
        <v>7211</v>
      </c>
      <c r="K2382" t="s">
        <v>2470</v>
      </c>
      <c r="L2382" t="s">
        <v>2471</v>
      </c>
      <c r="M2382">
        <v>610441</v>
      </c>
      <c r="N2382" t="s">
        <v>80</v>
      </c>
      <c r="O2382">
        <v>13</v>
      </c>
      <c r="P2382" t="s">
        <v>76</v>
      </c>
      <c r="Q2382" t="s">
        <v>76</v>
      </c>
      <c r="R2382" t="s">
        <v>76</v>
      </c>
      <c r="T2382" t="s">
        <v>5739</v>
      </c>
      <c r="U2382" t="s">
        <v>5740</v>
      </c>
      <c r="V2382" t="s">
        <v>5740</v>
      </c>
      <c r="W2382" t="s">
        <v>5741</v>
      </c>
      <c r="X2382" t="s">
        <v>5742</v>
      </c>
      <c r="Y2382" t="s">
        <v>5743</v>
      </c>
      <c r="Z2382" t="s">
        <v>5743</v>
      </c>
      <c r="AA2382" t="s">
        <v>5744</v>
      </c>
      <c r="AB2382" t="s">
        <v>5748</v>
      </c>
      <c r="AC2382" t="s">
        <v>5746</v>
      </c>
      <c r="AD2382" t="s">
        <v>5747</v>
      </c>
      <c r="AE2382" t="s">
        <v>5381</v>
      </c>
      <c r="AF2382" t="s">
        <v>46</v>
      </c>
      <c r="AG2382" t="s">
        <v>46</v>
      </c>
      <c r="AI2382">
        <v>715612</v>
      </c>
      <c r="AJ2382">
        <v>5223978</v>
      </c>
    </row>
    <row r="2383" spans="1:36">
      <c r="A2383">
        <v>610442</v>
      </c>
      <c r="B2383">
        <v>610442</v>
      </c>
      <c r="C2383" t="e">
        <f>VLOOKUP(B2383,'[2]6단위기준(289개)'!$A$2:$B$290,2,0)</f>
        <v>#N/A</v>
      </c>
      <c r="D2383" t="s">
        <v>50</v>
      </c>
      <c r="G2383" t="s">
        <v>50</v>
      </c>
      <c r="J2383" t="s">
        <v>7211</v>
      </c>
      <c r="K2383" t="s">
        <v>2462</v>
      </c>
      <c r="L2383" t="s">
        <v>2463</v>
      </c>
      <c r="M2383">
        <v>610442</v>
      </c>
      <c r="N2383" t="s">
        <v>80</v>
      </c>
      <c r="O2383">
        <v>13</v>
      </c>
      <c r="P2383" t="s">
        <v>76</v>
      </c>
      <c r="Q2383" t="s">
        <v>76</v>
      </c>
      <c r="R2383" t="s">
        <v>76</v>
      </c>
      <c r="T2383" t="s">
        <v>5739</v>
      </c>
      <c r="U2383" t="s">
        <v>5740</v>
      </c>
      <c r="V2383" t="s">
        <v>5740</v>
      </c>
      <c r="W2383" t="s">
        <v>5741</v>
      </c>
      <c r="X2383" t="s">
        <v>5742</v>
      </c>
      <c r="Y2383" t="s">
        <v>5743</v>
      </c>
      <c r="Z2383" t="s">
        <v>5743</v>
      </c>
      <c r="AA2383" t="s">
        <v>5744</v>
      </c>
      <c r="AB2383" t="s">
        <v>5748</v>
      </c>
      <c r="AC2383" t="s">
        <v>5746</v>
      </c>
      <c r="AD2383" t="s">
        <v>5747</v>
      </c>
      <c r="AE2383" t="s">
        <v>5381</v>
      </c>
      <c r="AF2383" t="s">
        <v>46</v>
      </c>
      <c r="AG2383" t="s">
        <v>46</v>
      </c>
      <c r="AI2383">
        <v>4614776</v>
      </c>
      <c r="AJ2383">
        <v>21992231</v>
      </c>
    </row>
    <row r="2384" spans="1:36">
      <c r="A2384">
        <v>610443</v>
      </c>
      <c r="B2384">
        <v>610443</v>
      </c>
      <c r="C2384" t="e">
        <f>VLOOKUP(B2384,'[2]6단위기준(289개)'!$A$2:$B$290,2,0)</f>
        <v>#N/A</v>
      </c>
      <c r="D2384" t="s">
        <v>50</v>
      </c>
      <c r="G2384" t="s">
        <v>50</v>
      </c>
      <c r="J2384" t="s">
        <v>7211</v>
      </c>
      <c r="K2384" t="s">
        <v>2421</v>
      </c>
      <c r="L2384" t="s">
        <v>2595</v>
      </c>
      <c r="M2384">
        <v>610443</v>
      </c>
      <c r="N2384" t="s">
        <v>80</v>
      </c>
      <c r="O2384">
        <v>13</v>
      </c>
      <c r="P2384" t="s">
        <v>76</v>
      </c>
      <c r="Q2384" t="s">
        <v>76</v>
      </c>
      <c r="R2384" t="s">
        <v>76</v>
      </c>
      <c r="T2384" t="s">
        <v>5739</v>
      </c>
      <c r="U2384" t="s">
        <v>5740</v>
      </c>
      <c r="V2384" t="s">
        <v>5740</v>
      </c>
      <c r="W2384" t="s">
        <v>5741</v>
      </c>
      <c r="X2384" t="s">
        <v>5742</v>
      </c>
      <c r="Y2384" t="s">
        <v>5743</v>
      </c>
      <c r="Z2384" t="s">
        <v>5743</v>
      </c>
      <c r="AA2384" t="s">
        <v>5744</v>
      </c>
      <c r="AB2384" t="s">
        <v>5748</v>
      </c>
      <c r="AC2384" t="s">
        <v>5746</v>
      </c>
      <c r="AD2384" t="s">
        <v>5747</v>
      </c>
      <c r="AE2384" t="s">
        <v>5381</v>
      </c>
      <c r="AF2384" t="s">
        <v>46</v>
      </c>
      <c r="AG2384" t="s">
        <v>46</v>
      </c>
      <c r="AI2384">
        <v>23003738</v>
      </c>
      <c r="AJ2384">
        <v>21891599</v>
      </c>
    </row>
    <row r="2385" spans="1:36">
      <c r="A2385">
        <v>610444</v>
      </c>
      <c r="B2385">
        <v>610444</v>
      </c>
      <c r="C2385" t="e">
        <f>VLOOKUP(B2385,'[2]6단위기준(289개)'!$A$2:$B$290,2,0)</f>
        <v>#N/A</v>
      </c>
      <c r="D2385" t="s">
        <v>50</v>
      </c>
      <c r="G2385" t="s">
        <v>50</v>
      </c>
      <c r="J2385" t="s">
        <v>7211</v>
      </c>
      <c r="K2385" t="s">
        <v>2423</v>
      </c>
      <c r="L2385" t="s">
        <v>2597</v>
      </c>
      <c r="M2385">
        <v>610444</v>
      </c>
      <c r="N2385" t="s">
        <v>80</v>
      </c>
      <c r="O2385">
        <v>13</v>
      </c>
      <c r="P2385" t="s">
        <v>76</v>
      </c>
      <c r="Q2385" t="s">
        <v>76</v>
      </c>
      <c r="R2385" t="s">
        <v>76</v>
      </c>
      <c r="T2385" t="s">
        <v>5739</v>
      </c>
      <c r="U2385" t="s">
        <v>5740</v>
      </c>
      <c r="V2385" t="s">
        <v>5740</v>
      </c>
      <c r="W2385" t="s">
        <v>5741</v>
      </c>
      <c r="X2385" t="s">
        <v>5742</v>
      </c>
      <c r="Y2385" t="s">
        <v>5743</v>
      </c>
      <c r="Z2385" t="s">
        <v>5743</v>
      </c>
      <c r="AA2385" t="s">
        <v>5744</v>
      </c>
      <c r="AB2385" t="s">
        <v>5748</v>
      </c>
      <c r="AC2385" t="s">
        <v>5746</v>
      </c>
      <c r="AD2385" t="s">
        <v>5747</v>
      </c>
      <c r="AE2385" t="s">
        <v>5381</v>
      </c>
      <c r="AF2385" t="s">
        <v>46</v>
      </c>
      <c r="AG2385" t="s">
        <v>46</v>
      </c>
      <c r="AI2385">
        <v>1198055</v>
      </c>
      <c r="AJ2385">
        <v>8131109</v>
      </c>
    </row>
    <row r="2386" spans="1:36">
      <c r="A2386">
        <v>610449</v>
      </c>
      <c r="B2386">
        <v>610449</v>
      </c>
      <c r="C2386" t="e">
        <f>VLOOKUP(B2386,'[2]6단위기준(289개)'!$A$2:$B$290,2,0)</f>
        <v>#N/A</v>
      </c>
      <c r="D2386" t="s">
        <v>50</v>
      </c>
      <c r="G2386" t="s">
        <v>50</v>
      </c>
      <c r="J2386" t="s">
        <v>7211</v>
      </c>
      <c r="K2386" t="s">
        <v>2472</v>
      </c>
      <c r="L2386" t="s">
        <v>2495</v>
      </c>
      <c r="M2386">
        <v>610449</v>
      </c>
      <c r="N2386" t="s">
        <v>80</v>
      </c>
      <c r="O2386">
        <v>13</v>
      </c>
      <c r="P2386" t="s">
        <v>76</v>
      </c>
      <c r="Q2386" t="s">
        <v>76</v>
      </c>
      <c r="R2386" t="s">
        <v>76</v>
      </c>
      <c r="T2386" t="s">
        <v>5739</v>
      </c>
      <c r="U2386" t="s">
        <v>5740</v>
      </c>
      <c r="V2386" t="s">
        <v>5740</v>
      </c>
      <c r="W2386" t="s">
        <v>5741</v>
      </c>
      <c r="X2386" t="s">
        <v>5742</v>
      </c>
      <c r="Y2386" t="s">
        <v>5743</v>
      </c>
      <c r="Z2386" t="s">
        <v>5743</v>
      </c>
      <c r="AA2386" t="s">
        <v>5744</v>
      </c>
      <c r="AB2386" t="s">
        <v>5748</v>
      </c>
      <c r="AC2386" t="s">
        <v>5746</v>
      </c>
      <c r="AD2386" t="s">
        <v>5747</v>
      </c>
      <c r="AE2386" t="s">
        <v>5381</v>
      </c>
      <c r="AF2386" t="s">
        <v>46</v>
      </c>
      <c r="AG2386" t="s">
        <v>46</v>
      </c>
      <c r="AI2386">
        <v>575839</v>
      </c>
      <c r="AJ2386">
        <v>3090247</v>
      </c>
    </row>
    <row r="2387" spans="1:36">
      <c r="A2387">
        <v>610451</v>
      </c>
      <c r="B2387">
        <v>610451</v>
      </c>
      <c r="C2387" t="e">
        <f>VLOOKUP(B2387,'[2]6단위기준(289개)'!$A$2:$B$290,2,0)</f>
        <v>#N/A</v>
      </c>
      <c r="D2387" t="s">
        <v>50</v>
      </c>
      <c r="G2387" t="s">
        <v>50</v>
      </c>
      <c r="J2387" t="s">
        <v>7211</v>
      </c>
      <c r="K2387" t="s">
        <v>2470</v>
      </c>
      <c r="L2387" t="s">
        <v>2471</v>
      </c>
      <c r="M2387">
        <v>610451</v>
      </c>
      <c r="N2387" t="s">
        <v>80</v>
      </c>
      <c r="O2387">
        <v>13</v>
      </c>
      <c r="P2387" t="s">
        <v>76</v>
      </c>
      <c r="Q2387" t="s">
        <v>76</v>
      </c>
      <c r="R2387" t="s">
        <v>76</v>
      </c>
      <c r="T2387" t="s">
        <v>5739</v>
      </c>
      <c r="U2387" t="s">
        <v>5740</v>
      </c>
      <c r="V2387" t="s">
        <v>5740</v>
      </c>
      <c r="W2387" t="s">
        <v>5741</v>
      </c>
      <c r="X2387" t="s">
        <v>5742</v>
      </c>
      <c r="Y2387" t="s">
        <v>5743</v>
      </c>
      <c r="Z2387" t="s">
        <v>5743</v>
      </c>
      <c r="AA2387" t="s">
        <v>5744</v>
      </c>
      <c r="AB2387" t="s">
        <v>5745</v>
      </c>
      <c r="AC2387" t="s">
        <v>5746</v>
      </c>
      <c r="AD2387" t="s">
        <v>5747</v>
      </c>
      <c r="AE2387" t="s">
        <v>5381</v>
      </c>
      <c r="AF2387" t="s">
        <v>46</v>
      </c>
      <c r="AG2387" t="s">
        <v>46</v>
      </c>
      <c r="AI2387">
        <v>111416</v>
      </c>
      <c r="AJ2387">
        <v>1089985</v>
      </c>
    </row>
    <row r="2388" spans="1:36">
      <c r="A2388">
        <v>610452</v>
      </c>
      <c r="B2388">
        <v>610452</v>
      </c>
      <c r="C2388" t="e">
        <f>VLOOKUP(B2388,'[2]6단위기준(289개)'!$A$2:$B$290,2,0)</f>
        <v>#N/A</v>
      </c>
      <c r="D2388" t="s">
        <v>50</v>
      </c>
      <c r="G2388" t="s">
        <v>50</v>
      </c>
      <c r="J2388" t="s">
        <v>7211</v>
      </c>
      <c r="K2388" t="s">
        <v>2462</v>
      </c>
      <c r="L2388" t="s">
        <v>2463</v>
      </c>
      <c r="M2388">
        <v>610452</v>
      </c>
      <c r="N2388" t="s">
        <v>80</v>
      </c>
      <c r="O2388">
        <v>13</v>
      </c>
      <c r="P2388" t="s">
        <v>76</v>
      </c>
      <c r="Q2388" t="s">
        <v>76</v>
      </c>
      <c r="R2388" t="s">
        <v>76</v>
      </c>
      <c r="T2388" t="s">
        <v>5739</v>
      </c>
      <c r="U2388" t="s">
        <v>5740</v>
      </c>
      <c r="V2388" t="s">
        <v>5740</v>
      </c>
      <c r="W2388" t="s">
        <v>5741</v>
      </c>
      <c r="X2388" t="s">
        <v>5742</v>
      </c>
      <c r="Y2388" t="s">
        <v>5743</v>
      </c>
      <c r="Z2388" t="s">
        <v>5743</v>
      </c>
      <c r="AA2388" t="s">
        <v>5744</v>
      </c>
      <c r="AB2388" t="s">
        <v>5745</v>
      </c>
      <c r="AC2388" t="s">
        <v>5746</v>
      </c>
      <c r="AD2388" t="s">
        <v>5747</v>
      </c>
      <c r="AE2388" t="s">
        <v>5381</v>
      </c>
      <c r="AF2388" t="s">
        <v>46</v>
      </c>
      <c r="AG2388" t="s">
        <v>46</v>
      </c>
      <c r="AI2388">
        <v>1650032</v>
      </c>
      <c r="AJ2388">
        <v>3864119</v>
      </c>
    </row>
    <row r="2389" spans="1:36">
      <c r="A2389">
        <v>610453</v>
      </c>
      <c r="B2389">
        <v>610453</v>
      </c>
      <c r="C2389" t="e">
        <f>VLOOKUP(B2389,'[2]6단위기준(289개)'!$A$2:$B$290,2,0)</f>
        <v>#N/A</v>
      </c>
      <c r="D2389" t="s">
        <v>50</v>
      </c>
      <c r="G2389" t="s">
        <v>50</v>
      </c>
      <c r="J2389" t="s">
        <v>7211</v>
      </c>
      <c r="K2389" t="s">
        <v>2421</v>
      </c>
      <c r="L2389" t="s">
        <v>2595</v>
      </c>
      <c r="M2389">
        <v>610453</v>
      </c>
      <c r="N2389" t="s">
        <v>80</v>
      </c>
      <c r="O2389">
        <v>13</v>
      </c>
      <c r="P2389" t="s">
        <v>76</v>
      </c>
      <c r="Q2389" t="s">
        <v>76</v>
      </c>
      <c r="R2389" t="s">
        <v>76</v>
      </c>
      <c r="T2389" t="s">
        <v>5739</v>
      </c>
      <c r="U2389" t="s">
        <v>5740</v>
      </c>
      <c r="V2389" t="s">
        <v>5740</v>
      </c>
      <c r="W2389" t="s">
        <v>5741</v>
      </c>
      <c r="X2389" t="s">
        <v>5742</v>
      </c>
      <c r="Y2389" t="s">
        <v>5743</v>
      </c>
      <c r="Z2389" t="s">
        <v>5743</v>
      </c>
      <c r="AA2389" t="s">
        <v>5744</v>
      </c>
      <c r="AB2389" t="s">
        <v>5745</v>
      </c>
      <c r="AC2389" t="s">
        <v>5746</v>
      </c>
      <c r="AD2389" t="s">
        <v>5747</v>
      </c>
      <c r="AE2389" t="s">
        <v>5381</v>
      </c>
      <c r="AF2389" t="s">
        <v>46</v>
      </c>
      <c r="AG2389" t="s">
        <v>46</v>
      </c>
      <c r="AI2389">
        <v>9295550</v>
      </c>
      <c r="AJ2389">
        <v>10213667</v>
      </c>
    </row>
    <row r="2390" spans="1:36">
      <c r="A2390">
        <v>610459</v>
      </c>
      <c r="B2390">
        <v>610459</v>
      </c>
      <c r="C2390" t="e">
        <f>VLOOKUP(B2390,'[2]6단위기준(289개)'!$A$2:$B$290,2,0)</f>
        <v>#N/A</v>
      </c>
      <c r="D2390" t="s">
        <v>50</v>
      </c>
      <c r="G2390" t="s">
        <v>50</v>
      </c>
      <c r="J2390" t="s">
        <v>7211</v>
      </c>
      <c r="K2390" t="s">
        <v>2472</v>
      </c>
      <c r="L2390" t="s">
        <v>2495</v>
      </c>
      <c r="M2390">
        <v>610459</v>
      </c>
      <c r="N2390" t="s">
        <v>80</v>
      </c>
      <c r="O2390">
        <v>13</v>
      </c>
      <c r="P2390" t="s">
        <v>76</v>
      </c>
      <c r="Q2390" t="s">
        <v>76</v>
      </c>
      <c r="R2390" t="s">
        <v>76</v>
      </c>
      <c r="T2390" t="s">
        <v>5739</v>
      </c>
      <c r="U2390" t="s">
        <v>5740</v>
      </c>
      <c r="V2390" t="s">
        <v>5740</v>
      </c>
      <c r="W2390" t="s">
        <v>5741</v>
      </c>
      <c r="X2390" t="s">
        <v>5742</v>
      </c>
      <c r="Y2390" t="s">
        <v>5743</v>
      </c>
      <c r="Z2390" t="s">
        <v>5743</v>
      </c>
      <c r="AA2390" t="s">
        <v>5744</v>
      </c>
      <c r="AB2390" t="s">
        <v>5745</v>
      </c>
      <c r="AC2390" t="s">
        <v>5746</v>
      </c>
      <c r="AD2390" t="s">
        <v>5747</v>
      </c>
      <c r="AE2390" t="s">
        <v>5381</v>
      </c>
      <c r="AF2390" t="s">
        <v>46</v>
      </c>
      <c r="AG2390" t="s">
        <v>46</v>
      </c>
      <c r="AI2390">
        <v>1320135</v>
      </c>
      <c r="AJ2390">
        <v>2149816</v>
      </c>
    </row>
    <row r="2391" spans="1:36">
      <c r="A2391">
        <v>610461</v>
      </c>
      <c r="B2391">
        <v>610461</v>
      </c>
      <c r="C2391" t="e">
        <f>VLOOKUP(B2391,'[2]6단위기준(289개)'!$A$2:$B$290,2,0)</f>
        <v>#N/A</v>
      </c>
      <c r="D2391" t="s">
        <v>50</v>
      </c>
      <c r="G2391" t="s">
        <v>50</v>
      </c>
      <c r="J2391" t="s">
        <v>7211</v>
      </c>
      <c r="K2391" t="s">
        <v>2470</v>
      </c>
      <c r="L2391" t="s">
        <v>2471</v>
      </c>
      <c r="M2391">
        <v>610461</v>
      </c>
      <c r="N2391" t="s">
        <v>80</v>
      </c>
      <c r="O2391">
        <v>13</v>
      </c>
      <c r="P2391" t="s">
        <v>76</v>
      </c>
      <c r="Q2391" t="s">
        <v>76</v>
      </c>
      <c r="R2391" t="s">
        <v>76</v>
      </c>
      <c r="T2391" t="s">
        <v>5739</v>
      </c>
      <c r="U2391" t="s">
        <v>5740</v>
      </c>
      <c r="V2391" t="s">
        <v>5740</v>
      </c>
      <c r="W2391" t="s">
        <v>5741</v>
      </c>
      <c r="X2391" t="s">
        <v>5742</v>
      </c>
      <c r="Y2391" t="s">
        <v>5743</v>
      </c>
      <c r="Z2391" t="s">
        <v>5743</v>
      </c>
      <c r="AA2391" t="s">
        <v>5744</v>
      </c>
      <c r="AB2391" t="s">
        <v>5748</v>
      </c>
      <c r="AC2391" t="s">
        <v>5746</v>
      </c>
      <c r="AD2391" t="s">
        <v>5747</v>
      </c>
      <c r="AE2391" t="s">
        <v>5381</v>
      </c>
      <c r="AF2391" t="s">
        <v>46</v>
      </c>
      <c r="AG2391" t="s">
        <v>46</v>
      </c>
      <c r="AI2391">
        <v>81649</v>
      </c>
      <c r="AJ2391">
        <v>650847</v>
      </c>
    </row>
    <row r="2392" spans="1:36">
      <c r="A2392">
        <v>610462</v>
      </c>
      <c r="B2392">
        <v>610462</v>
      </c>
      <c r="C2392" t="e">
        <f>VLOOKUP(B2392,'[2]6단위기준(289개)'!$A$2:$B$290,2,0)</f>
        <v>#N/A</v>
      </c>
      <c r="D2392" t="s">
        <v>50</v>
      </c>
      <c r="G2392" t="s">
        <v>50</v>
      </c>
      <c r="J2392" t="s">
        <v>7211</v>
      </c>
      <c r="K2392" t="s">
        <v>2462</v>
      </c>
      <c r="L2392" t="s">
        <v>2463</v>
      </c>
      <c r="M2392">
        <v>610462</v>
      </c>
      <c r="N2392" t="s">
        <v>80</v>
      </c>
      <c r="O2392">
        <v>13</v>
      </c>
      <c r="P2392" t="s">
        <v>76</v>
      </c>
      <c r="Q2392" t="s">
        <v>76</v>
      </c>
      <c r="R2392" t="s">
        <v>76</v>
      </c>
      <c r="T2392" t="s">
        <v>5739</v>
      </c>
      <c r="U2392" t="s">
        <v>5740</v>
      </c>
      <c r="V2392" t="s">
        <v>5740</v>
      </c>
      <c r="W2392" t="s">
        <v>5741</v>
      </c>
      <c r="X2392" t="s">
        <v>5742</v>
      </c>
      <c r="Y2392" t="s">
        <v>5743</v>
      </c>
      <c r="Z2392" t="s">
        <v>5743</v>
      </c>
      <c r="AA2392" t="s">
        <v>5744</v>
      </c>
      <c r="AB2392" t="s">
        <v>5748</v>
      </c>
      <c r="AC2392" t="s">
        <v>5746</v>
      </c>
      <c r="AD2392" t="s">
        <v>5747</v>
      </c>
      <c r="AE2392" t="s">
        <v>5381</v>
      </c>
      <c r="AF2392" t="s">
        <v>46</v>
      </c>
      <c r="AG2392" t="s">
        <v>46</v>
      </c>
      <c r="AI2392">
        <v>3296252</v>
      </c>
      <c r="AJ2392">
        <v>47560116</v>
      </c>
    </row>
    <row r="2393" spans="1:36">
      <c r="A2393">
        <v>610463</v>
      </c>
      <c r="B2393">
        <v>610463</v>
      </c>
      <c r="C2393" t="e">
        <f>VLOOKUP(B2393,'[2]6단위기준(289개)'!$A$2:$B$290,2,0)</f>
        <v>#N/A</v>
      </c>
      <c r="D2393" t="s">
        <v>50</v>
      </c>
      <c r="G2393" t="s">
        <v>50</v>
      </c>
      <c r="J2393" t="s">
        <v>7211</v>
      </c>
      <c r="K2393" t="s">
        <v>2421</v>
      </c>
      <c r="L2393" t="s">
        <v>2595</v>
      </c>
      <c r="M2393">
        <v>610463</v>
      </c>
      <c r="N2393" t="s">
        <v>80</v>
      </c>
      <c r="O2393">
        <v>13</v>
      </c>
      <c r="P2393" t="s">
        <v>76</v>
      </c>
      <c r="Q2393" t="s">
        <v>76</v>
      </c>
      <c r="R2393" t="s">
        <v>76</v>
      </c>
      <c r="T2393" t="s">
        <v>5739</v>
      </c>
      <c r="U2393" t="s">
        <v>5740</v>
      </c>
      <c r="V2393" t="s">
        <v>5740</v>
      </c>
      <c r="W2393" t="s">
        <v>5741</v>
      </c>
      <c r="X2393" t="s">
        <v>5742</v>
      </c>
      <c r="Y2393" t="s">
        <v>5743</v>
      </c>
      <c r="Z2393" t="s">
        <v>5743</v>
      </c>
      <c r="AA2393" t="s">
        <v>5744</v>
      </c>
      <c r="AB2393" t="s">
        <v>5748</v>
      </c>
      <c r="AC2393" t="s">
        <v>5746</v>
      </c>
      <c r="AD2393" t="s">
        <v>5747</v>
      </c>
      <c r="AE2393" t="s">
        <v>5381</v>
      </c>
      <c r="AF2393" t="s">
        <v>46</v>
      </c>
      <c r="AG2393" t="s">
        <v>46</v>
      </c>
      <c r="AI2393">
        <v>11244641</v>
      </c>
      <c r="AJ2393">
        <v>89546160</v>
      </c>
    </row>
    <row r="2394" spans="1:36">
      <c r="A2394">
        <v>610469</v>
      </c>
      <c r="B2394">
        <v>610469</v>
      </c>
      <c r="C2394" t="e">
        <f>VLOOKUP(B2394,'[2]6단위기준(289개)'!$A$2:$B$290,2,0)</f>
        <v>#N/A</v>
      </c>
      <c r="D2394" t="s">
        <v>50</v>
      </c>
      <c r="G2394" t="s">
        <v>50</v>
      </c>
      <c r="J2394" t="s">
        <v>7211</v>
      </c>
      <c r="K2394" t="s">
        <v>2472</v>
      </c>
      <c r="L2394" t="s">
        <v>2495</v>
      </c>
      <c r="M2394">
        <v>610469</v>
      </c>
      <c r="N2394" t="s">
        <v>80</v>
      </c>
      <c r="O2394">
        <v>13</v>
      </c>
      <c r="P2394" t="s">
        <v>76</v>
      </c>
      <c r="Q2394" t="s">
        <v>76</v>
      </c>
      <c r="R2394" t="s">
        <v>76</v>
      </c>
      <c r="T2394" t="s">
        <v>5739</v>
      </c>
      <c r="U2394" t="s">
        <v>5740</v>
      </c>
      <c r="V2394" t="s">
        <v>5740</v>
      </c>
      <c r="W2394" t="s">
        <v>5741</v>
      </c>
      <c r="X2394" t="s">
        <v>5742</v>
      </c>
      <c r="Y2394" t="s">
        <v>5743</v>
      </c>
      <c r="Z2394" t="s">
        <v>5743</v>
      </c>
      <c r="AA2394" t="s">
        <v>5744</v>
      </c>
      <c r="AB2394" t="s">
        <v>5748</v>
      </c>
      <c r="AC2394" t="s">
        <v>5746</v>
      </c>
      <c r="AD2394" t="s">
        <v>5747</v>
      </c>
      <c r="AE2394" t="s">
        <v>5381</v>
      </c>
      <c r="AF2394" t="s">
        <v>46</v>
      </c>
      <c r="AG2394" t="s">
        <v>46</v>
      </c>
      <c r="AI2394">
        <v>2676228</v>
      </c>
      <c r="AJ2394">
        <v>4559917</v>
      </c>
    </row>
    <row r="2395" spans="1:36">
      <c r="A2395">
        <v>610510</v>
      </c>
      <c r="B2395">
        <v>610510</v>
      </c>
      <c r="C2395" t="e">
        <f>VLOOKUP(B2395,'[2]6단위기준(289개)'!$A$2:$B$290,2,0)</f>
        <v>#N/A</v>
      </c>
      <c r="D2395" t="s">
        <v>50</v>
      </c>
      <c r="G2395" t="s">
        <v>50</v>
      </c>
      <c r="J2395" t="s">
        <v>7211</v>
      </c>
      <c r="K2395" t="s">
        <v>2462</v>
      </c>
      <c r="L2395" t="s">
        <v>2463</v>
      </c>
      <c r="M2395">
        <v>610510</v>
      </c>
      <c r="N2395" t="s">
        <v>80</v>
      </c>
      <c r="O2395">
        <v>13</v>
      </c>
      <c r="P2395" t="s">
        <v>76</v>
      </c>
      <c r="Q2395" t="s">
        <v>76</v>
      </c>
      <c r="R2395" t="s">
        <v>76</v>
      </c>
      <c r="T2395" t="s">
        <v>5739</v>
      </c>
      <c r="U2395" t="s">
        <v>5740</v>
      </c>
      <c r="V2395" t="s">
        <v>5740</v>
      </c>
      <c r="W2395" t="s">
        <v>5741</v>
      </c>
      <c r="X2395" t="s">
        <v>5742</v>
      </c>
      <c r="Y2395" t="s">
        <v>5743</v>
      </c>
      <c r="Z2395" t="s">
        <v>5743</v>
      </c>
      <c r="AA2395" t="s">
        <v>5744</v>
      </c>
      <c r="AB2395" t="s">
        <v>5748</v>
      </c>
      <c r="AC2395" t="s">
        <v>5746</v>
      </c>
      <c r="AD2395" t="s">
        <v>5747</v>
      </c>
      <c r="AE2395" t="s">
        <v>5381</v>
      </c>
      <c r="AF2395" t="s">
        <v>46</v>
      </c>
      <c r="AG2395" t="s">
        <v>46</v>
      </c>
      <c r="AI2395">
        <v>12948948</v>
      </c>
      <c r="AJ2395">
        <v>64349647</v>
      </c>
    </row>
    <row r="2396" spans="1:36">
      <c r="A2396">
        <v>610520</v>
      </c>
      <c r="B2396">
        <v>610520</v>
      </c>
      <c r="C2396" t="e">
        <f>VLOOKUP(B2396,'[2]6단위기준(289개)'!$A$2:$B$290,2,0)</f>
        <v>#N/A</v>
      </c>
      <c r="D2396" t="s">
        <v>50</v>
      </c>
      <c r="G2396" t="s">
        <v>50</v>
      </c>
      <c r="J2396" t="s">
        <v>7211</v>
      </c>
      <c r="K2396" t="s">
        <v>2464</v>
      </c>
      <c r="L2396" t="s">
        <v>2465</v>
      </c>
      <c r="M2396">
        <v>610520</v>
      </c>
      <c r="N2396" t="s">
        <v>80</v>
      </c>
      <c r="O2396">
        <v>13</v>
      </c>
      <c r="P2396" t="s">
        <v>76</v>
      </c>
      <c r="Q2396" t="s">
        <v>76</v>
      </c>
      <c r="R2396" t="s">
        <v>76</v>
      </c>
      <c r="T2396" t="s">
        <v>5739</v>
      </c>
      <c r="U2396" t="s">
        <v>5740</v>
      </c>
      <c r="V2396" t="s">
        <v>5740</v>
      </c>
      <c r="W2396" t="s">
        <v>5741</v>
      </c>
      <c r="X2396" t="s">
        <v>5742</v>
      </c>
      <c r="Y2396" t="s">
        <v>5743</v>
      </c>
      <c r="Z2396" t="s">
        <v>5743</v>
      </c>
      <c r="AA2396" t="s">
        <v>5744</v>
      </c>
      <c r="AB2396" t="s">
        <v>5748</v>
      </c>
      <c r="AC2396" t="s">
        <v>5746</v>
      </c>
      <c r="AD2396" t="s">
        <v>5747</v>
      </c>
      <c r="AE2396" t="s">
        <v>5381</v>
      </c>
      <c r="AF2396" t="s">
        <v>46</v>
      </c>
      <c r="AG2396" t="s">
        <v>46</v>
      </c>
      <c r="AI2396">
        <v>4794314</v>
      </c>
      <c r="AJ2396">
        <v>44759902</v>
      </c>
    </row>
    <row r="2397" spans="1:36">
      <c r="A2397">
        <v>610590</v>
      </c>
      <c r="B2397">
        <v>610590</v>
      </c>
      <c r="C2397" t="e">
        <f>VLOOKUP(B2397,'[2]6단위기준(289개)'!$A$2:$B$290,2,0)</f>
        <v>#N/A</v>
      </c>
      <c r="D2397" t="s">
        <v>50</v>
      </c>
      <c r="G2397" t="s">
        <v>50</v>
      </c>
      <c r="J2397" t="s">
        <v>7211</v>
      </c>
      <c r="K2397" t="s">
        <v>2472</v>
      </c>
      <c r="L2397" t="s">
        <v>2495</v>
      </c>
      <c r="M2397">
        <v>610590</v>
      </c>
      <c r="N2397" t="s">
        <v>80</v>
      </c>
      <c r="O2397">
        <v>13</v>
      </c>
      <c r="P2397" t="s">
        <v>76</v>
      </c>
      <c r="Q2397" t="s">
        <v>76</v>
      </c>
      <c r="R2397" t="s">
        <v>76</v>
      </c>
      <c r="T2397" t="s">
        <v>5739</v>
      </c>
      <c r="U2397" t="s">
        <v>5740</v>
      </c>
      <c r="V2397" t="s">
        <v>5740</v>
      </c>
      <c r="W2397" t="s">
        <v>5741</v>
      </c>
      <c r="X2397" t="s">
        <v>5742</v>
      </c>
      <c r="Y2397" t="s">
        <v>5743</v>
      </c>
      <c r="Z2397" t="s">
        <v>5743</v>
      </c>
      <c r="AA2397" t="s">
        <v>5744</v>
      </c>
      <c r="AB2397" t="s">
        <v>5748</v>
      </c>
      <c r="AC2397" t="s">
        <v>5746</v>
      </c>
      <c r="AD2397" t="s">
        <v>5747</v>
      </c>
      <c r="AE2397" t="s">
        <v>5381</v>
      </c>
      <c r="AF2397" t="s">
        <v>46</v>
      </c>
      <c r="AG2397" t="s">
        <v>46</v>
      </c>
      <c r="AI2397">
        <v>313267</v>
      </c>
      <c r="AJ2397">
        <v>2671086</v>
      </c>
    </row>
    <row r="2398" spans="1:36">
      <c r="A2398">
        <v>610610</v>
      </c>
      <c r="B2398">
        <v>610610</v>
      </c>
      <c r="C2398" t="e">
        <f>VLOOKUP(B2398,'[2]6단위기준(289개)'!$A$2:$B$290,2,0)</f>
        <v>#N/A</v>
      </c>
      <c r="D2398" t="s">
        <v>50</v>
      </c>
      <c r="G2398" t="s">
        <v>50</v>
      </c>
      <c r="J2398" t="s">
        <v>7211</v>
      </c>
      <c r="K2398" t="s">
        <v>2462</v>
      </c>
      <c r="L2398" t="s">
        <v>2463</v>
      </c>
      <c r="M2398">
        <v>610610</v>
      </c>
      <c r="N2398" t="s">
        <v>80</v>
      </c>
      <c r="O2398">
        <v>13</v>
      </c>
      <c r="P2398" t="s">
        <v>76</v>
      </c>
      <c r="Q2398" t="s">
        <v>76</v>
      </c>
      <c r="R2398" t="s">
        <v>76</v>
      </c>
      <c r="T2398" t="s">
        <v>5739</v>
      </c>
      <c r="U2398" t="s">
        <v>5740</v>
      </c>
      <c r="V2398" t="s">
        <v>5740</v>
      </c>
      <c r="W2398" t="s">
        <v>5741</v>
      </c>
      <c r="X2398" t="s">
        <v>5742</v>
      </c>
      <c r="Y2398" t="s">
        <v>5743</v>
      </c>
      <c r="Z2398" t="s">
        <v>5743</v>
      </c>
      <c r="AA2398" t="s">
        <v>5744</v>
      </c>
      <c r="AB2398" t="s">
        <v>5748</v>
      </c>
      <c r="AC2398" t="s">
        <v>5746</v>
      </c>
      <c r="AD2398" t="s">
        <v>5747</v>
      </c>
      <c r="AE2398" t="s">
        <v>5381</v>
      </c>
      <c r="AF2398" t="s">
        <v>46</v>
      </c>
      <c r="AG2398" t="s">
        <v>46</v>
      </c>
      <c r="AI2398">
        <v>11448480</v>
      </c>
      <c r="AJ2398">
        <v>24018260</v>
      </c>
    </row>
    <row r="2399" spans="1:36">
      <c r="A2399">
        <v>610620</v>
      </c>
      <c r="B2399">
        <v>610620</v>
      </c>
      <c r="C2399" t="e">
        <f>VLOOKUP(B2399,'[2]6단위기준(289개)'!$A$2:$B$290,2,0)</f>
        <v>#N/A</v>
      </c>
      <c r="D2399" t="s">
        <v>50</v>
      </c>
      <c r="G2399" t="s">
        <v>50</v>
      </c>
      <c r="J2399" t="s">
        <v>7211</v>
      </c>
      <c r="K2399" t="s">
        <v>2464</v>
      </c>
      <c r="L2399" t="s">
        <v>2465</v>
      </c>
      <c r="M2399">
        <v>610620</v>
      </c>
      <c r="N2399" t="s">
        <v>80</v>
      </c>
      <c r="O2399">
        <v>13</v>
      </c>
      <c r="P2399" t="s">
        <v>76</v>
      </c>
      <c r="Q2399" t="s">
        <v>76</v>
      </c>
      <c r="R2399" t="s">
        <v>76</v>
      </c>
      <c r="T2399" t="s">
        <v>5739</v>
      </c>
      <c r="U2399" t="s">
        <v>5740</v>
      </c>
      <c r="V2399" t="s">
        <v>5740</v>
      </c>
      <c r="W2399" t="s">
        <v>5741</v>
      </c>
      <c r="X2399" t="s">
        <v>5742</v>
      </c>
      <c r="Y2399" t="s">
        <v>5743</v>
      </c>
      <c r="Z2399" t="s">
        <v>5743</v>
      </c>
      <c r="AA2399" t="s">
        <v>5744</v>
      </c>
      <c r="AB2399" t="s">
        <v>5748</v>
      </c>
      <c r="AC2399" t="s">
        <v>5746</v>
      </c>
      <c r="AD2399" t="s">
        <v>5747</v>
      </c>
      <c r="AE2399" t="s">
        <v>5381</v>
      </c>
      <c r="AF2399" t="s">
        <v>46</v>
      </c>
      <c r="AG2399" t="s">
        <v>46</v>
      </c>
      <c r="AI2399">
        <v>19872508</v>
      </c>
      <c r="AJ2399">
        <v>43093377</v>
      </c>
    </row>
    <row r="2400" spans="1:36">
      <c r="A2400">
        <v>610690</v>
      </c>
      <c r="B2400">
        <v>610690</v>
      </c>
      <c r="C2400" t="e">
        <f>VLOOKUP(B2400,'[2]6단위기준(289개)'!$A$2:$B$290,2,0)</f>
        <v>#N/A</v>
      </c>
      <c r="D2400" t="s">
        <v>50</v>
      </c>
      <c r="G2400" t="s">
        <v>50</v>
      </c>
      <c r="J2400" t="s">
        <v>7211</v>
      </c>
      <c r="K2400" t="s">
        <v>2472</v>
      </c>
      <c r="L2400" t="s">
        <v>2495</v>
      </c>
      <c r="M2400">
        <v>610690</v>
      </c>
      <c r="N2400" t="s">
        <v>80</v>
      </c>
      <c r="O2400">
        <v>13</v>
      </c>
      <c r="P2400" t="s">
        <v>76</v>
      </c>
      <c r="Q2400" t="s">
        <v>76</v>
      </c>
      <c r="R2400" t="s">
        <v>76</v>
      </c>
      <c r="T2400" t="s">
        <v>5739</v>
      </c>
      <c r="U2400" t="s">
        <v>5740</v>
      </c>
      <c r="V2400" t="s">
        <v>5740</v>
      </c>
      <c r="W2400" t="s">
        <v>5741</v>
      </c>
      <c r="X2400" t="s">
        <v>5742</v>
      </c>
      <c r="Y2400" t="s">
        <v>5743</v>
      </c>
      <c r="Z2400" t="s">
        <v>5743</v>
      </c>
      <c r="AA2400" t="s">
        <v>5744</v>
      </c>
      <c r="AB2400" t="s">
        <v>5748</v>
      </c>
      <c r="AC2400" t="s">
        <v>5746</v>
      </c>
      <c r="AD2400" t="s">
        <v>5747</v>
      </c>
      <c r="AE2400" t="s">
        <v>5381</v>
      </c>
      <c r="AF2400" t="s">
        <v>46</v>
      </c>
      <c r="AG2400" t="s">
        <v>46</v>
      </c>
      <c r="AI2400">
        <v>984909</v>
      </c>
      <c r="AJ2400">
        <v>2590635</v>
      </c>
    </row>
    <row r="2401" spans="1:36">
      <c r="A2401">
        <v>610711</v>
      </c>
      <c r="B2401">
        <v>610711</v>
      </c>
      <c r="C2401" t="e">
        <f>VLOOKUP(B2401,'[2]6단위기준(289개)'!$A$2:$B$290,2,0)</f>
        <v>#N/A</v>
      </c>
      <c r="D2401" t="s">
        <v>50</v>
      </c>
      <c r="G2401" t="s">
        <v>50</v>
      </c>
      <c r="J2401" t="s">
        <v>7211</v>
      </c>
      <c r="K2401" t="s">
        <v>2462</v>
      </c>
      <c r="L2401" t="s">
        <v>2463</v>
      </c>
      <c r="M2401">
        <v>610711</v>
      </c>
      <c r="N2401" t="s">
        <v>80</v>
      </c>
      <c r="O2401">
        <v>13</v>
      </c>
      <c r="P2401" t="s">
        <v>76</v>
      </c>
      <c r="Q2401" t="s">
        <v>76</v>
      </c>
      <c r="R2401" t="s">
        <v>76</v>
      </c>
      <c r="T2401" t="s">
        <v>5739</v>
      </c>
      <c r="U2401" t="s">
        <v>5740</v>
      </c>
      <c r="V2401" t="s">
        <v>5740</v>
      </c>
      <c r="W2401" t="s">
        <v>5741</v>
      </c>
      <c r="X2401" t="s">
        <v>5742</v>
      </c>
      <c r="Y2401" t="s">
        <v>5743</v>
      </c>
      <c r="Z2401" t="s">
        <v>5743</v>
      </c>
      <c r="AA2401" t="s">
        <v>5744</v>
      </c>
      <c r="AB2401" t="s">
        <v>5748</v>
      </c>
      <c r="AC2401" t="s">
        <v>5746</v>
      </c>
      <c r="AD2401" t="s">
        <v>5747</v>
      </c>
      <c r="AE2401" t="s">
        <v>5381</v>
      </c>
      <c r="AF2401" t="s">
        <v>46</v>
      </c>
      <c r="AG2401" t="s">
        <v>46</v>
      </c>
      <c r="AI2401">
        <v>1558774</v>
      </c>
      <c r="AJ2401">
        <v>33588396</v>
      </c>
    </row>
    <row r="2402" spans="1:36">
      <c r="A2402">
        <v>610712</v>
      </c>
      <c r="B2402">
        <v>610712</v>
      </c>
      <c r="C2402" t="e">
        <f>VLOOKUP(B2402,'[2]6단위기준(289개)'!$A$2:$B$290,2,0)</f>
        <v>#N/A</v>
      </c>
      <c r="D2402" t="s">
        <v>50</v>
      </c>
      <c r="G2402" t="s">
        <v>50</v>
      </c>
      <c r="J2402" t="s">
        <v>7211</v>
      </c>
      <c r="K2402" t="s">
        <v>2464</v>
      </c>
      <c r="L2402" t="s">
        <v>2465</v>
      </c>
      <c r="M2402">
        <v>610712</v>
      </c>
      <c r="N2402" t="s">
        <v>80</v>
      </c>
      <c r="O2402">
        <v>13</v>
      </c>
      <c r="P2402" t="s">
        <v>76</v>
      </c>
      <c r="Q2402" t="s">
        <v>76</v>
      </c>
      <c r="R2402" t="s">
        <v>76</v>
      </c>
      <c r="T2402" t="s">
        <v>5739</v>
      </c>
      <c r="U2402" t="s">
        <v>5740</v>
      </c>
      <c r="V2402" t="s">
        <v>5740</v>
      </c>
      <c r="W2402" t="s">
        <v>5741</v>
      </c>
      <c r="X2402" t="s">
        <v>5742</v>
      </c>
      <c r="Y2402" t="s">
        <v>5743</v>
      </c>
      <c r="Z2402" t="s">
        <v>5743</v>
      </c>
      <c r="AA2402" t="s">
        <v>5744</v>
      </c>
      <c r="AB2402" t="s">
        <v>5748</v>
      </c>
      <c r="AC2402" t="s">
        <v>5746</v>
      </c>
      <c r="AD2402" t="s">
        <v>5747</v>
      </c>
      <c r="AE2402" t="s">
        <v>5381</v>
      </c>
      <c r="AF2402" t="s">
        <v>46</v>
      </c>
      <c r="AG2402" t="s">
        <v>46</v>
      </c>
      <c r="AI2402">
        <v>1495417</v>
      </c>
      <c r="AJ2402">
        <v>29206089</v>
      </c>
    </row>
    <row r="2403" spans="1:36">
      <c r="A2403">
        <v>610719</v>
      </c>
      <c r="B2403">
        <v>610719</v>
      </c>
      <c r="C2403" t="e">
        <f>VLOOKUP(B2403,'[2]6단위기준(289개)'!$A$2:$B$290,2,0)</f>
        <v>#N/A</v>
      </c>
      <c r="D2403" t="s">
        <v>50</v>
      </c>
      <c r="G2403" t="s">
        <v>50</v>
      </c>
      <c r="J2403" t="s">
        <v>7211</v>
      </c>
      <c r="K2403" t="s">
        <v>2472</v>
      </c>
      <c r="L2403" t="s">
        <v>2495</v>
      </c>
      <c r="M2403">
        <v>610719</v>
      </c>
      <c r="N2403" t="s">
        <v>80</v>
      </c>
      <c r="O2403">
        <v>13</v>
      </c>
      <c r="P2403" t="s">
        <v>76</v>
      </c>
      <c r="Q2403" t="s">
        <v>76</v>
      </c>
      <c r="R2403" t="s">
        <v>76</v>
      </c>
      <c r="T2403" t="s">
        <v>5739</v>
      </c>
      <c r="U2403" t="s">
        <v>5740</v>
      </c>
      <c r="V2403" t="s">
        <v>5740</v>
      </c>
      <c r="W2403" t="s">
        <v>5741</v>
      </c>
      <c r="X2403" t="s">
        <v>5742</v>
      </c>
      <c r="Y2403" t="s">
        <v>5743</v>
      </c>
      <c r="Z2403" t="s">
        <v>5743</v>
      </c>
      <c r="AA2403" t="s">
        <v>5744</v>
      </c>
      <c r="AB2403" t="s">
        <v>5748</v>
      </c>
      <c r="AC2403" t="s">
        <v>5746</v>
      </c>
      <c r="AD2403" t="s">
        <v>5747</v>
      </c>
      <c r="AE2403" t="s">
        <v>5381</v>
      </c>
      <c r="AF2403" t="s">
        <v>46</v>
      </c>
      <c r="AG2403" t="s">
        <v>46</v>
      </c>
      <c r="AI2403">
        <v>51469</v>
      </c>
      <c r="AJ2403">
        <v>1674558</v>
      </c>
    </row>
    <row r="2404" spans="1:36">
      <c r="A2404">
        <v>610721</v>
      </c>
      <c r="B2404">
        <v>610721</v>
      </c>
      <c r="C2404" t="e">
        <f>VLOOKUP(B2404,'[2]6단위기준(289개)'!$A$2:$B$290,2,0)</f>
        <v>#N/A</v>
      </c>
      <c r="D2404" t="s">
        <v>50</v>
      </c>
      <c r="G2404" t="s">
        <v>50</v>
      </c>
      <c r="J2404" t="s">
        <v>7211</v>
      </c>
      <c r="K2404" t="s">
        <v>2462</v>
      </c>
      <c r="L2404" t="s">
        <v>2463</v>
      </c>
      <c r="M2404">
        <v>610721</v>
      </c>
      <c r="N2404" t="s">
        <v>80</v>
      </c>
      <c r="O2404">
        <v>13</v>
      </c>
      <c r="P2404" t="s">
        <v>76</v>
      </c>
      <c r="Q2404" t="s">
        <v>76</v>
      </c>
      <c r="R2404" t="s">
        <v>76</v>
      </c>
      <c r="T2404" t="s">
        <v>5739</v>
      </c>
      <c r="U2404" t="s">
        <v>5740</v>
      </c>
      <c r="V2404" t="s">
        <v>5740</v>
      </c>
      <c r="W2404" t="s">
        <v>5741</v>
      </c>
      <c r="X2404" t="s">
        <v>5742</v>
      </c>
      <c r="Y2404" t="s">
        <v>5743</v>
      </c>
      <c r="Z2404" t="s">
        <v>5743</v>
      </c>
      <c r="AA2404" t="s">
        <v>5744</v>
      </c>
      <c r="AB2404" t="s">
        <v>5748</v>
      </c>
      <c r="AC2404" t="s">
        <v>5746</v>
      </c>
      <c r="AD2404" t="s">
        <v>5747</v>
      </c>
      <c r="AE2404" t="s">
        <v>5381</v>
      </c>
      <c r="AF2404" t="s">
        <v>46</v>
      </c>
      <c r="AG2404" t="s">
        <v>46</v>
      </c>
      <c r="AI2404">
        <v>81232</v>
      </c>
      <c r="AJ2404">
        <v>3257675</v>
      </c>
    </row>
    <row r="2405" spans="1:36">
      <c r="A2405">
        <v>610722</v>
      </c>
      <c r="B2405">
        <v>610722</v>
      </c>
      <c r="C2405" t="e">
        <f>VLOOKUP(B2405,'[2]6단위기준(289개)'!$A$2:$B$290,2,0)</f>
        <v>#N/A</v>
      </c>
      <c r="D2405" t="s">
        <v>50</v>
      </c>
      <c r="G2405" t="s">
        <v>50</v>
      </c>
      <c r="J2405" t="s">
        <v>7211</v>
      </c>
      <c r="K2405" t="s">
        <v>2464</v>
      </c>
      <c r="L2405" t="s">
        <v>2465</v>
      </c>
      <c r="M2405">
        <v>610722</v>
      </c>
      <c r="N2405" t="s">
        <v>80</v>
      </c>
      <c r="O2405">
        <v>13</v>
      </c>
      <c r="P2405" t="s">
        <v>76</v>
      </c>
      <c r="Q2405" t="s">
        <v>76</v>
      </c>
      <c r="R2405" t="s">
        <v>76</v>
      </c>
      <c r="T2405" t="s">
        <v>5739</v>
      </c>
      <c r="U2405" t="s">
        <v>5740</v>
      </c>
      <c r="V2405" t="s">
        <v>5740</v>
      </c>
      <c r="W2405" t="s">
        <v>5741</v>
      </c>
      <c r="X2405" t="s">
        <v>5742</v>
      </c>
      <c r="Y2405" t="s">
        <v>5743</v>
      </c>
      <c r="Z2405" t="s">
        <v>5743</v>
      </c>
      <c r="AA2405" t="s">
        <v>5744</v>
      </c>
      <c r="AB2405" t="s">
        <v>5748</v>
      </c>
      <c r="AC2405" t="s">
        <v>5746</v>
      </c>
      <c r="AD2405" t="s">
        <v>5747</v>
      </c>
      <c r="AE2405" t="s">
        <v>5381</v>
      </c>
      <c r="AF2405" t="s">
        <v>46</v>
      </c>
      <c r="AG2405" t="s">
        <v>46</v>
      </c>
      <c r="AI2405">
        <v>88263</v>
      </c>
      <c r="AJ2405">
        <v>2302433</v>
      </c>
    </row>
    <row r="2406" spans="1:36">
      <c r="A2406">
        <v>610729</v>
      </c>
      <c r="B2406">
        <v>610729</v>
      </c>
      <c r="C2406" t="e">
        <f>VLOOKUP(B2406,'[2]6단위기준(289개)'!$A$2:$B$290,2,0)</f>
        <v>#N/A</v>
      </c>
      <c r="D2406" t="s">
        <v>50</v>
      </c>
      <c r="G2406" t="s">
        <v>50</v>
      </c>
      <c r="J2406" t="s">
        <v>7211</v>
      </c>
      <c r="K2406" t="s">
        <v>2472</v>
      </c>
      <c r="L2406" t="s">
        <v>2495</v>
      </c>
      <c r="M2406">
        <v>610729</v>
      </c>
      <c r="N2406" t="s">
        <v>80</v>
      </c>
      <c r="O2406">
        <v>13</v>
      </c>
      <c r="P2406" t="s">
        <v>76</v>
      </c>
      <c r="Q2406" t="s">
        <v>76</v>
      </c>
      <c r="R2406" t="s">
        <v>76</v>
      </c>
      <c r="T2406" t="s">
        <v>5739</v>
      </c>
      <c r="U2406" t="s">
        <v>5740</v>
      </c>
      <c r="V2406" t="s">
        <v>5740</v>
      </c>
      <c r="W2406" t="s">
        <v>5741</v>
      </c>
      <c r="X2406" t="s">
        <v>5742</v>
      </c>
      <c r="Y2406" t="s">
        <v>5743</v>
      </c>
      <c r="Z2406" t="s">
        <v>5743</v>
      </c>
      <c r="AA2406" t="s">
        <v>5744</v>
      </c>
      <c r="AB2406" t="s">
        <v>5748</v>
      </c>
      <c r="AC2406" t="s">
        <v>5746</v>
      </c>
      <c r="AD2406" t="s">
        <v>5747</v>
      </c>
      <c r="AE2406" t="s">
        <v>5381</v>
      </c>
      <c r="AF2406" t="s">
        <v>46</v>
      </c>
      <c r="AG2406" t="s">
        <v>46</v>
      </c>
      <c r="AI2406">
        <v>0</v>
      </c>
      <c r="AJ2406">
        <v>329290</v>
      </c>
    </row>
    <row r="2407" spans="1:36">
      <c r="A2407">
        <v>610791</v>
      </c>
      <c r="B2407">
        <v>610791</v>
      </c>
      <c r="C2407" t="e">
        <f>VLOOKUP(B2407,'[2]6단위기준(289개)'!$A$2:$B$290,2,0)</f>
        <v>#N/A</v>
      </c>
      <c r="D2407" t="s">
        <v>50</v>
      </c>
      <c r="G2407" t="s">
        <v>50</v>
      </c>
      <c r="J2407" t="s">
        <v>7211</v>
      </c>
      <c r="K2407" t="s">
        <v>2462</v>
      </c>
      <c r="L2407" t="s">
        <v>2463</v>
      </c>
      <c r="M2407">
        <v>610791</v>
      </c>
      <c r="N2407" t="s">
        <v>80</v>
      </c>
      <c r="O2407">
        <v>13</v>
      </c>
      <c r="P2407" t="s">
        <v>76</v>
      </c>
      <c r="Q2407" t="s">
        <v>76</v>
      </c>
      <c r="R2407" t="s">
        <v>76</v>
      </c>
      <c r="T2407" t="s">
        <v>5739</v>
      </c>
      <c r="U2407" t="s">
        <v>5740</v>
      </c>
      <c r="V2407" t="s">
        <v>5740</v>
      </c>
      <c r="W2407" t="s">
        <v>5741</v>
      </c>
      <c r="X2407" t="s">
        <v>5742</v>
      </c>
      <c r="Y2407" t="s">
        <v>5743</v>
      </c>
      <c r="Z2407" t="s">
        <v>5743</v>
      </c>
      <c r="AA2407" t="s">
        <v>5744</v>
      </c>
      <c r="AB2407" t="s">
        <v>5748</v>
      </c>
      <c r="AC2407" t="s">
        <v>5746</v>
      </c>
      <c r="AD2407" t="s">
        <v>5747</v>
      </c>
      <c r="AE2407" t="s">
        <v>5381</v>
      </c>
      <c r="AF2407" t="s">
        <v>46</v>
      </c>
      <c r="AG2407" t="s">
        <v>46</v>
      </c>
      <c r="AI2407">
        <v>1897676</v>
      </c>
      <c r="AJ2407">
        <v>27014653</v>
      </c>
    </row>
    <row r="2408" spans="1:36">
      <c r="A2408">
        <v>610799</v>
      </c>
      <c r="B2408">
        <v>610799</v>
      </c>
      <c r="C2408" t="e">
        <f>VLOOKUP(B2408,'[2]6단위기준(289개)'!$A$2:$B$290,2,0)</f>
        <v>#N/A</v>
      </c>
      <c r="D2408" t="s">
        <v>50</v>
      </c>
      <c r="G2408" t="s">
        <v>50</v>
      </c>
      <c r="J2408" t="s">
        <v>7211</v>
      </c>
      <c r="K2408" t="s">
        <v>2472</v>
      </c>
      <c r="L2408" t="s">
        <v>2495</v>
      </c>
      <c r="M2408">
        <v>610799</v>
      </c>
      <c r="N2408" t="s">
        <v>80</v>
      </c>
      <c r="O2408">
        <v>13</v>
      </c>
      <c r="P2408" t="s">
        <v>76</v>
      </c>
      <c r="Q2408" t="s">
        <v>76</v>
      </c>
      <c r="R2408" t="s">
        <v>76</v>
      </c>
      <c r="T2408" t="s">
        <v>5739</v>
      </c>
      <c r="U2408" t="s">
        <v>5740</v>
      </c>
      <c r="V2408" t="s">
        <v>5740</v>
      </c>
      <c r="W2408" t="s">
        <v>5741</v>
      </c>
      <c r="X2408" t="s">
        <v>5742</v>
      </c>
      <c r="Y2408" t="s">
        <v>5743</v>
      </c>
      <c r="Z2408" t="s">
        <v>5743</v>
      </c>
      <c r="AA2408" t="s">
        <v>5744</v>
      </c>
      <c r="AB2408" t="s">
        <v>5748</v>
      </c>
      <c r="AC2408" t="s">
        <v>5746</v>
      </c>
      <c r="AD2408" t="s">
        <v>5747</v>
      </c>
      <c r="AE2408" t="s">
        <v>5381</v>
      </c>
      <c r="AF2408" t="s">
        <v>46</v>
      </c>
      <c r="AG2408" t="s">
        <v>46</v>
      </c>
      <c r="AI2408">
        <v>276151</v>
      </c>
      <c r="AJ2408">
        <v>13162362</v>
      </c>
    </row>
    <row r="2409" spans="1:36">
      <c r="A2409">
        <v>610811</v>
      </c>
      <c r="B2409">
        <v>610811</v>
      </c>
      <c r="C2409" t="e">
        <f>VLOOKUP(B2409,'[2]6단위기준(289개)'!$A$2:$B$290,2,0)</f>
        <v>#N/A</v>
      </c>
      <c r="D2409" t="s">
        <v>50</v>
      </c>
      <c r="G2409" t="s">
        <v>50</v>
      </c>
      <c r="J2409" t="s">
        <v>7211</v>
      </c>
      <c r="K2409" t="s">
        <v>2464</v>
      </c>
      <c r="L2409" t="s">
        <v>2465</v>
      </c>
      <c r="M2409">
        <v>610811</v>
      </c>
      <c r="N2409" t="s">
        <v>80</v>
      </c>
      <c r="O2409">
        <v>13</v>
      </c>
      <c r="P2409" t="s">
        <v>76</v>
      </c>
      <c r="Q2409" t="s">
        <v>76</v>
      </c>
      <c r="R2409" t="s">
        <v>76</v>
      </c>
      <c r="T2409" t="s">
        <v>5739</v>
      </c>
      <c r="U2409" t="s">
        <v>5740</v>
      </c>
      <c r="V2409" t="s">
        <v>5740</v>
      </c>
      <c r="W2409" t="s">
        <v>5741</v>
      </c>
      <c r="X2409" t="s">
        <v>5742</v>
      </c>
      <c r="Y2409" t="s">
        <v>5743</v>
      </c>
      <c r="Z2409" t="s">
        <v>5743</v>
      </c>
      <c r="AA2409" t="s">
        <v>5744</v>
      </c>
      <c r="AB2409" t="s">
        <v>5748</v>
      </c>
      <c r="AC2409" t="s">
        <v>5746</v>
      </c>
      <c r="AD2409" t="s">
        <v>5747</v>
      </c>
      <c r="AE2409" t="s">
        <v>5381</v>
      </c>
      <c r="AF2409" t="s">
        <v>46</v>
      </c>
      <c r="AG2409" t="s">
        <v>46</v>
      </c>
      <c r="AI2409">
        <v>1533164</v>
      </c>
      <c r="AJ2409">
        <v>6658895</v>
      </c>
    </row>
    <row r="2410" spans="1:36">
      <c r="A2410">
        <v>610819</v>
      </c>
      <c r="B2410">
        <v>610819</v>
      </c>
      <c r="C2410" t="e">
        <f>VLOOKUP(B2410,'[2]6단위기준(289개)'!$A$2:$B$290,2,0)</f>
        <v>#N/A</v>
      </c>
      <c r="D2410" t="s">
        <v>50</v>
      </c>
      <c r="G2410" t="s">
        <v>50</v>
      </c>
      <c r="J2410" t="s">
        <v>7211</v>
      </c>
      <c r="K2410" t="s">
        <v>2472</v>
      </c>
      <c r="L2410" t="s">
        <v>2495</v>
      </c>
      <c r="M2410">
        <v>610819</v>
      </c>
      <c r="N2410" t="s">
        <v>80</v>
      </c>
      <c r="O2410">
        <v>13</v>
      </c>
      <c r="P2410" t="s">
        <v>76</v>
      </c>
      <c r="Q2410" t="s">
        <v>76</v>
      </c>
      <c r="R2410" t="s">
        <v>76</v>
      </c>
      <c r="T2410" t="s">
        <v>5739</v>
      </c>
      <c r="U2410" t="s">
        <v>5740</v>
      </c>
      <c r="V2410" t="s">
        <v>5740</v>
      </c>
      <c r="W2410" t="s">
        <v>5741</v>
      </c>
      <c r="X2410" t="s">
        <v>5742</v>
      </c>
      <c r="Y2410" t="s">
        <v>5743</v>
      </c>
      <c r="Z2410" t="s">
        <v>5743</v>
      </c>
      <c r="AA2410" t="s">
        <v>5744</v>
      </c>
      <c r="AB2410" t="s">
        <v>5748</v>
      </c>
      <c r="AC2410" t="s">
        <v>5746</v>
      </c>
      <c r="AD2410" t="s">
        <v>5747</v>
      </c>
      <c r="AE2410" t="s">
        <v>5381</v>
      </c>
      <c r="AF2410" t="s">
        <v>46</v>
      </c>
      <c r="AG2410" t="s">
        <v>46</v>
      </c>
      <c r="AI2410">
        <v>9064</v>
      </c>
      <c r="AJ2410">
        <v>199440</v>
      </c>
    </row>
    <row r="2411" spans="1:36">
      <c r="A2411">
        <v>610821</v>
      </c>
      <c r="B2411">
        <v>610821</v>
      </c>
      <c r="C2411" t="e">
        <f>VLOOKUP(B2411,'[2]6단위기준(289개)'!$A$2:$B$290,2,0)</f>
        <v>#N/A</v>
      </c>
      <c r="D2411" t="s">
        <v>50</v>
      </c>
      <c r="G2411" t="s">
        <v>50</v>
      </c>
      <c r="J2411" t="s">
        <v>7211</v>
      </c>
      <c r="K2411" t="s">
        <v>2462</v>
      </c>
      <c r="L2411" t="s">
        <v>2463</v>
      </c>
      <c r="M2411">
        <v>610821</v>
      </c>
      <c r="N2411" t="s">
        <v>80</v>
      </c>
      <c r="O2411">
        <v>13</v>
      </c>
      <c r="P2411" t="s">
        <v>76</v>
      </c>
      <c r="Q2411" t="s">
        <v>76</v>
      </c>
      <c r="R2411" t="s">
        <v>76</v>
      </c>
      <c r="T2411" t="s">
        <v>5739</v>
      </c>
      <c r="U2411" t="s">
        <v>5740</v>
      </c>
      <c r="V2411" t="s">
        <v>5740</v>
      </c>
      <c r="W2411" t="s">
        <v>5741</v>
      </c>
      <c r="X2411" t="s">
        <v>5742</v>
      </c>
      <c r="Y2411" t="s">
        <v>5743</v>
      </c>
      <c r="Z2411" t="s">
        <v>5743</v>
      </c>
      <c r="AA2411" t="s">
        <v>5744</v>
      </c>
      <c r="AB2411" t="s">
        <v>5748</v>
      </c>
      <c r="AC2411" t="s">
        <v>5746</v>
      </c>
      <c r="AD2411" t="s">
        <v>5747</v>
      </c>
      <c r="AE2411" t="s">
        <v>5381</v>
      </c>
      <c r="AF2411" t="s">
        <v>46</v>
      </c>
      <c r="AG2411" t="s">
        <v>46</v>
      </c>
      <c r="AI2411">
        <v>1729110</v>
      </c>
      <c r="AJ2411">
        <v>29887634</v>
      </c>
    </row>
    <row r="2412" spans="1:36">
      <c r="A2412">
        <v>610822</v>
      </c>
      <c r="B2412">
        <v>610822</v>
      </c>
      <c r="C2412" t="e">
        <f>VLOOKUP(B2412,'[2]6단위기준(289개)'!$A$2:$B$290,2,0)</f>
        <v>#N/A</v>
      </c>
      <c r="D2412" t="s">
        <v>50</v>
      </c>
      <c r="G2412" t="s">
        <v>50</v>
      </c>
      <c r="J2412" t="s">
        <v>7211</v>
      </c>
      <c r="K2412" t="s">
        <v>2464</v>
      </c>
      <c r="L2412" t="s">
        <v>2465</v>
      </c>
      <c r="M2412">
        <v>610822</v>
      </c>
      <c r="N2412" t="s">
        <v>80</v>
      </c>
      <c r="O2412">
        <v>13</v>
      </c>
      <c r="P2412" t="s">
        <v>76</v>
      </c>
      <c r="Q2412" t="s">
        <v>76</v>
      </c>
      <c r="R2412" t="s">
        <v>76</v>
      </c>
      <c r="T2412" t="s">
        <v>5739</v>
      </c>
      <c r="U2412" t="s">
        <v>5740</v>
      </c>
      <c r="V2412" t="s">
        <v>5740</v>
      </c>
      <c r="W2412" t="s">
        <v>5741</v>
      </c>
      <c r="X2412" t="s">
        <v>5742</v>
      </c>
      <c r="Y2412" t="s">
        <v>5743</v>
      </c>
      <c r="Z2412" t="s">
        <v>5743</v>
      </c>
      <c r="AA2412" t="s">
        <v>5744</v>
      </c>
      <c r="AB2412" t="s">
        <v>5748</v>
      </c>
      <c r="AC2412" t="s">
        <v>5752</v>
      </c>
      <c r="AD2412" t="s">
        <v>5747</v>
      </c>
      <c r="AE2412" t="s">
        <v>5381</v>
      </c>
      <c r="AF2412" t="s">
        <v>46</v>
      </c>
      <c r="AG2412" t="s">
        <v>46</v>
      </c>
      <c r="AI2412">
        <v>237103</v>
      </c>
      <c r="AJ2412">
        <v>48559266</v>
      </c>
    </row>
    <row r="2413" spans="1:36">
      <c r="A2413">
        <v>610829</v>
      </c>
      <c r="B2413">
        <v>610829</v>
      </c>
      <c r="C2413" t="e">
        <f>VLOOKUP(B2413,'[2]6단위기준(289개)'!$A$2:$B$290,2,0)</f>
        <v>#N/A</v>
      </c>
      <c r="D2413" t="s">
        <v>50</v>
      </c>
      <c r="G2413" t="s">
        <v>50</v>
      </c>
      <c r="J2413" t="s">
        <v>7211</v>
      </c>
      <c r="K2413" t="s">
        <v>2472</v>
      </c>
      <c r="L2413" t="s">
        <v>2495</v>
      </c>
      <c r="M2413">
        <v>610829</v>
      </c>
      <c r="N2413" t="s">
        <v>80</v>
      </c>
      <c r="O2413">
        <v>13</v>
      </c>
      <c r="P2413" t="s">
        <v>76</v>
      </c>
      <c r="Q2413" t="s">
        <v>76</v>
      </c>
      <c r="R2413" t="s">
        <v>76</v>
      </c>
      <c r="T2413" t="s">
        <v>5739</v>
      </c>
      <c r="U2413" t="s">
        <v>5740</v>
      </c>
      <c r="V2413" t="s">
        <v>5740</v>
      </c>
      <c r="W2413" t="s">
        <v>5741</v>
      </c>
      <c r="X2413" t="s">
        <v>5742</v>
      </c>
      <c r="Y2413" t="s">
        <v>5743</v>
      </c>
      <c r="Z2413" t="s">
        <v>5743</v>
      </c>
      <c r="AA2413" t="s">
        <v>5744</v>
      </c>
      <c r="AB2413" t="s">
        <v>5748</v>
      </c>
      <c r="AC2413" t="s">
        <v>5746</v>
      </c>
      <c r="AD2413" t="s">
        <v>5747</v>
      </c>
      <c r="AE2413" t="s">
        <v>5381</v>
      </c>
      <c r="AF2413" t="s">
        <v>46</v>
      </c>
      <c r="AG2413" t="s">
        <v>46</v>
      </c>
      <c r="AI2413">
        <v>2704</v>
      </c>
      <c r="AJ2413">
        <v>183614</v>
      </c>
    </row>
    <row r="2414" spans="1:36">
      <c r="A2414">
        <v>610831</v>
      </c>
      <c r="B2414">
        <v>610831</v>
      </c>
      <c r="C2414" t="e">
        <f>VLOOKUP(B2414,'[2]6단위기준(289개)'!$A$2:$B$290,2,0)</f>
        <v>#N/A</v>
      </c>
      <c r="D2414" t="s">
        <v>50</v>
      </c>
      <c r="G2414" t="s">
        <v>50</v>
      </c>
      <c r="J2414" t="s">
        <v>7211</v>
      </c>
      <c r="K2414" t="s">
        <v>2462</v>
      </c>
      <c r="L2414" t="s">
        <v>2463</v>
      </c>
      <c r="M2414">
        <v>610831</v>
      </c>
      <c r="N2414" t="s">
        <v>80</v>
      </c>
      <c r="O2414">
        <v>13</v>
      </c>
      <c r="P2414" t="s">
        <v>76</v>
      </c>
      <c r="Q2414" t="s">
        <v>76</v>
      </c>
      <c r="R2414" t="s">
        <v>76</v>
      </c>
      <c r="T2414" t="s">
        <v>5739</v>
      </c>
      <c r="U2414" t="s">
        <v>5740</v>
      </c>
      <c r="V2414" t="s">
        <v>5740</v>
      </c>
      <c r="W2414" t="s">
        <v>5741</v>
      </c>
      <c r="X2414" t="s">
        <v>5742</v>
      </c>
      <c r="Y2414" t="s">
        <v>5743</v>
      </c>
      <c r="Z2414" t="s">
        <v>5743</v>
      </c>
      <c r="AA2414" t="s">
        <v>5744</v>
      </c>
      <c r="AB2414" t="s">
        <v>5748</v>
      </c>
      <c r="AC2414" t="s">
        <v>5746</v>
      </c>
      <c r="AD2414" t="s">
        <v>5747</v>
      </c>
      <c r="AE2414" t="s">
        <v>5381</v>
      </c>
      <c r="AF2414" t="s">
        <v>46</v>
      </c>
      <c r="AG2414" t="s">
        <v>46</v>
      </c>
      <c r="AI2414">
        <v>237389</v>
      </c>
      <c r="AJ2414">
        <v>3428106</v>
      </c>
    </row>
    <row r="2415" spans="1:36">
      <c r="A2415">
        <v>610832</v>
      </c>
      <c r="B2415">
        <v>610832</v>
      </c>
      <c r="C2415" t="e">
        <f>VLOOKUP(B2415,'[2]6단위기준(289개)'!$A$2:$B$290,2,0)</f>
        <v>#N/A</v>
      </c>
      <c r="D2415" t="s">
        <v>50</v>
      </c>
      <c r="G2415" t="s">
        <v>50</v>
      </c>
      <c r="J2415" t="s">
        <v>7211</v>
      </c>
      <c r="K2415" t="s">
        <v>2464</v>
      </c>
      <c r="L2415" t="s">
        <v>2465</v>
      </c>
      <c r="M2415">
        <v>610832</v>
      </c>
      <c r="N2415" t="s">
        <v>80</v>
      </c>
      <c r="O2415">
        <v>13</v>
      </c>
      <c r="P2415" t="s">
        <v>76</v>
      </c>
      <c r="Q2415" t="s">
        <v>76</v>
      </c>
      <c r="R2415" t="s">
        <v>76</v>
      </c>
      <c r="T2415" t="s">
        <v>5739</v>
      </c>
      <c r="U2415" t="s">
        <v>5740</v>
      </c>
      <c r="V2415" t="s">
        <v>5740</v>
      </c>
      <c r="W2415" t="s">
        <v>5741</v>
      </c>
      <c r="X2415" t="s">
        <v>5742</v>
      </c>
      <c r="Y2415" t="s">
        <v>5743</v>
      </c>
      <c r="Z2415" t="s">
        <v>5743</v>
      </c>
      <c r="AA2415" t="s">
        <v>5744</v>
      </c>
      <c r="AB2415" t="s">
        <v>5748</v>
      </c>
      <c r="AC2415" t="s">
        <v>5746</v>
      </c>
      <c r="AD2415" t="s">
        <v>5747</v>
      </c>
      <c r="AE2415" t="s">
        <v>5381</v>
      </c>
      <c r="AF2415" t="s">
        <v>46</v>
      </c>
      <c r="AG2415" t="s">
        <v>46</v>
      </c>
      <c r="AI2415">
        <v>189228</v>
      </c>
      <c r="AJ2415">
        <v>5319915</v>
      </c>
    </row>
    <row r="2416" spans="1:36">
      <c r="A2416">
        <v>610839</v>
      </c>
      <c r="B2416">
        <v>610839</v>
      </c>
      <c r="C2416" t="e">
        <f>VLOOKUP(B2416,'[2]6단위기준(289개)'!$A$2:$B$290,2,0)</f>
        <v>#N/A</v>
      </c>
      <c r="D2416" t="s">
        <v>50</v>
      </c>
      <c r="G2416" t="s">
        <v>50</v>
      </c>
      <c r="J2416" t="s">
        <v>7211</v>
      </c>
      <c r="K2416" t="s">
        <v>2472</v>
      </c>
      <c r="L2416" t="s">
        <v>2495</v>
      </c>
      <c r="M2416">
        <v>610839</v>
      </c>
      <c r="N2416" t="s">
        <v>80</v>
      </c>
      <c r="O2416">
        <v>13</v>
      </c>
      <c r="P2416" t="s">
        <v>76</v>
      </c>
      <c r="Q2416" t="s">
        <v>76</v>
      </c>
      <c r="R2416" t="s">
        <v>76</v>
      </c>
      <c r="T2416" t="s">
        <v>5739</v>
      </c>
      <c r="U2416" t="s">
        <v>5740</v>
      </c>
      <c r="V2416" t="s">
        <v>5740</v>
      </c>
      <c r="W2416" t="s">
        <v>5741</v>
      </c>
      <c r="X2416" t="s">
        <v>5742</v>
      </c>
      <c r="Y2416" t="s">
        <v>5743</v>
      </c>
      <c r="Z2416" t="s">
        <v>5743</v>
      </c>
      <c r="AA2416" t="s">
        <v>5744</v>
      </c>
      <c r="AB2416" t="s">
        <v>5748</v>
      </c>
      <c r="AC2416" t="s">
        <v>5746</v>
      </c>
      <c r="AD2416" t="s">
        <v>5747</v>
      </c>
      <c r="AE2416" t="s">
        <v>5381</v>
      </c>
      <c r="AF2416" t="s">
        <v>46</v>
      </c>
      <c r="AG2416" t="s">
        <v>46</v>
      </c>
      <c r="AI2416">
        <v>0</v>
      </c>
      <c r="AJ2416">
        <v>116016</v>
      </c>
    </row>
    <row r="2417" spans="1:36">
      <c r="A2417">
        <v>610891</v>
      </c>
      <c r="B2417">
        <v>610891</v>
      </c>
      <c r="C2417" t="e">
        <f>VLOOKUP(B2417,'[2]6단위기준(289개)'!$A$2:$B$290,2,0)</f>
        <v>#N/A</v>
      </c>
      <c r="D2417" t="s">
        <v>50</v>
      </c>
      <c r="G2417" t="s">
        <v>50</v>
      </c>
      <c r="J2417" t="s">
        <v>7211</v>
      </c>
      <c r="K2417" t="s">
        <v>2462</v>
      </c>
      <c r="L2417" t="s">
        <v>2463</v>
      </c>
      <c r="M2417">
        <v>610891</v>
      </c>
      <c r="N2417" t="s">
        <v>80</v>
      </c>
      <c r="O2417">
        <v>13</v>
      </c>
      <c r="P2417" t="s">
        <v>76</v>
      </c>
      <c r="Q2417" t="s">
        <v>76</v>
      </c>
      <c r="R2417" t="s">
        <v>76</v>
      </c>
      <c r="T2417" t="s">
        <v>5739</v>
      </c>
      <c r="U2417" t="s">
        <v>5740</v>
      </c>
      <c r="V2417" t="s">
        <v>5740</v>
      </c>
      <c r="W2417" t="s">
        <v>5741</v>
      </c>
      <c r="X2417" t="s">
        <v>5742</v>
      </c>
      <c r="Y2417" t="s">
        <v>5743</v>
      </c>
      <c r="Z2417" t="s">
        <v>5743</v>
      </c>
      <c r="AA2417" t="s">
        <v>5744</v>
      </c>
      <c r="AB2417" t="s">
        <v>5748</v>
      </c>
      <c r="AC2417" t="s">
        <v>5746</v>
      </c>
      <c r="AD2417" t="s">
        <v>5747</v>
      </c>
      <c r="AE2417" t="s">
        <v>5381</v>
      </c>
      <c r="AF2417" t="s">
        <v>46</v>
      </c>
      <c r="AG2417" t="s">
        <v>46</v>
      </c>
      <c r="AI2417">
        <v>2506259</v>
      </c>
      <c r="AJ2417">
        <v>11945451</v>
      </c>
    </row>
    <row r="2418" spans="1:36">
      <c r="A2418">
        <v>610892</v>
      </c>
      <c r="B2418">
        <v>610892</v>
      </c>
      <c r="C2418" t="e">
        <f>VLOOKUP(B2418,'[2]6단위기준(289개)'!$A$2:$B$290,2,0)</f>
        <v>#N/A</v>
      </c>
      <c r="D2418" t="s">
        <v>50</v>
      </c>
      <c r="G2418" t="s">
        <v>50</v>
      </c>
      <c r="J2418" t="s">
        <v>7211</v>
      </c>
      <c r="K2418" t="s">
        <v>2464</v>
      </c>
      <c r="L2418" t="s">
        <v>2465</v>
      </c>
      <c r="M2418">
        <v>610892</v>
      </c>
      <c r="N2418" t="s">
        <v>80</v>
      </c>
      <c r="O2418">
        <v>13</v>
      </c>
      <c r="P2418" t="s">
        <v>76</v>
      </c>
      <c r="Q2418" t="s">
        <v>76</v>
      </c>
      <c r="R2418" t="s">
        <v>76</v>
      </c>
      <c r="T2418" t="s">
        <v>5739</v>
      </c>
      <c r="U2418" t="s">
        <v>5740</v>
      </c>
      <c r="V2418" t="s">
        <v>5740</v>
      </c>
      <c r="W2418" t="s">
        <v>5741</v>
      </c>
      <c r="X2418" t="s">
        <v>5742</v>
      </c>
      <c r="Y2418" t="s">
        <v>5743</v>
      </c>
      <c r="Z2418" t="s">
        <v>5743</v>
      </c>
      <c r="AA2418" t="s">
        <v>5744</v>
      </c>
      <c r="AB2418" t="s">
        <v>5748</v>
      </c>
      <c r="AC2418" t="s">
        <v>5746</v>
      </c>
      <c r="AD2418" t="s">
        <v>5747</v>
      </c>
      <c r="AE2418" t="s">
        <v>5381</v>
      </c>
      <c r="AF2418" t="s">
        <v>46</v>
      </c>
      <c r="AG2418" t="s">
        <v>46</v>
      </c>
      <c r="AI2418">
        <v>521438</v>
      </c>
      <c r="AJ2418">
        <v>19672562</v>
      </c>
    </row>
    <row r="2419" spans="1:36">
      <c r="A2419">
        <v>610899</v>
      </c>
      <c r="B2419">
        <v>610899</v>
      </c>
      <c r="C2419" t="e">
        <f>VLOOKUP(B2419,'[2]6단위기준(289개)'!$A$2:$B$290,2,0)</f>
        <v>#N/A</v>
      </c>
      <c r="D2419" t="s">
        <v>50</v>
      </c>
      <c r="G2419" t="s">
        <v>50</v>
      </c>
      <c r="J2419" t="s">
        <v>7211</v>
      </c>
      <c r="K2419" t="s">
        <v>2472</v>
      </c>
      <c r="L2419" t="s">
        <v>2495</v>
      </c>
      <c r="M2419">
        <v>610899</v>
      </c>
      <c r="N2419" t="s">
        <v>80</v>
      </c>
      <c r="O2419">
        <v>13</v>
      </c>
      <c r="P2419" t="s">
        <v>76</v>
      </c>
      <c r="Q2419" t="s">
        <v>76</v>
      </c>
      <c r="R2419" t="s">
        <v>76</v>
      </c>
      <c r="T2419" t="s">
        <v>5739</v>
      </c>
      <c r="U2419" t="s">
        <v>5740</v>
      </c>
      <c r="V2419" t="s">
        <v>5740</v>
      </c>
      <c r="W2419" t="s">
        <v>5741</v>
      </c>
      <c r="X2419" t="s">
        <v>5742</v>
      </c>
      <c r="Y2419" t="s">
        <v>5743</v>
      </c>
      <c r="Z2419" t="s">
        <v>5743</v>
      </c>
      <c r="AA2419" t="s">
        <v>5744</v>
      </c>
      <c r="AB2419" t="s">
        <v>5748</v>
      </c>
      <c r="AC2419" t="s">
        <v>5746</v>
      </c>
      <c r="AD2419" t="s">
        <v>5747</v>
      </c>
      <c r="AE2419" t="s">
        <v>5381</v>
      </c>
      <c r="AF2419" t="s">
        <v>46</v>
      </c>
      <c r="AG2419" t="s">
        <v>46</v>
      </c>
      <c r="AI2419">
        <v>312198</v>
      </c>
      <c r="AJ2419">
        <v>582059</v>
      </c>
    </row>
    <row r="2420" spans="1:36">
      <c r="A2420">
        <v>610910</v>
      </c>
      <c r="B2420">
        <v>610910</v>
      </c>
      <c r="C2420" t="e">
        <f>VLOOKUP(B2420,'[2]6단위기준(289개)'!$A$2:$B$290,2,0)</f>
        <v>#N/A</v>
      </c>
      <c r="D2420" t="s">
        <v>50</v>
      </c>
      <c r="G2420" t="s">
        <v>50</v>
      </c>
      <c r="J2420" t="s">
        <v>7211</v>
      </c>
      <c r="K2420" t="s">
        <v>2462</v>
      </c>
      <c r="L2420" t="s">
        <v>2463</v>
      </c>
      <c r="M2420">
        <v>610910</v>
      </c>
      <c r="N2420" t="s">
        <v>80</v>
      </c>
      <c r="O2420">
        <v>13</v>
      </c>
      <c r="P2420" t="s">
        <v>76</v>
      </c>
      <c r="Q2420" t="s">
        <v>76</v>
      </c>
      <c r="R2420" t="s">
        <v>76</v>
      </c>
      <c r="T2420" t="s">
        <v>5739</v>
      </c>
      <c r="U2420" t="s">
        <v>5740</v>
      </c>
      <c r="V2420" t="s">
        <v>5740</v>
      </c>
      <c r="W2420" t="s">
        <v>5741</v>
      </c>
      <c r="X2420" t="s">
        <v>5742</v>
      </c>
      <c r="Y2420" t="s">
        <v>5743</v>
      </c>
      <c r="Z2420" t="s">
        <v>5743</v>
      </c>
      <c r="AA2420" t="s">
        <v>5744</v>
      </c>
      <c r="AB2420" t="s">
        <v>5748</v>
      </c>
      <c r="AC2420" t="s">
        <v>5746</v>
      </c>
      <c r="AD2420" t="s">
        <v>5747</v>
      </c>
      <c r="AE2420" t="s">
        <v>5381</v>
      </c>
      <c r="AF2420" t="s">
        <v>46</v>
      </c>
      <c r="AG2420" t="s">
        <v>46</v>
      </c>
      <c r="AI2420">
        <v>76239251</v>
      </c>
      <c r="AJ2420">
        <v>384405711</v>
      </c>
    </row>
    <row r="2421" spans="1:36">
      <c r="A2421">
        <v>610990</v>
      </c>
      <c r="B2421">
        <v>610990</v>
      </c>
      <c r="C2421" t="e">
        <f>VLOOKUP(B2421,'[2]6단위기준(289개)'!$A$2:$B$290,2,0)</f>
        <v>#N/A</v>
      </c>
      <c r="D2421" t="s">
        <v>50</v>
      </c>
      <c r="G2421" t="s">
        <v>50</v>
      </c>
      <c r="J2421" t="s">
        <v>7211</v>
      </c>
      <c r="K2421" t="s">
        <v>2472</v>
      </c>
      <c r="L2421" t="s">
        <v>2495</v>
      </c>
      <c r="M2421">
        <v>610990</v>
      </c>
      <c r="N2421" t="s">
        <v>80</v>
      </c>
      <c r="O2421">
        <v>13</v>
      </c>
      <c r="P2421" t="s">
        <v>76</v>
      </c>
      <c r="Q2421" t="s">
        <v>76</v>
      </c>
      <c r="R2421" t="s">
        <v>76</v>
      </c>
      <c r="T2421" t="s">
        <v>5739</v>
      </c>
      <c r="U2421" t="s">
        <v>5740</v>
      </c>
      <c r="V2421" t="s">
        <v>5740</v>
      </c>
      <c r="W2421" t="s">
        <v>5741</v>
      </c>
      <c r="X2421" t="s">
        <v>5742</v>
      </c>
      <c r="Y2421" t="s">
        <v>5743</v>
      </c>
      <c r="Z2421" t="s">
        <v>5743</v>
      </c>
      <c r="AA2421" t="s">
        <v>5744</v>
      </c>
      <c r="AB2421" t="s">
        <v>5748</v>
      </c>
      <c r="AC2421" t="s">
        <v>5746</v>
      </c>
      <c r="AD2421" t="s">
        <v>5747</v>
      </c>
      <c r="AE2421" t="s">
        <v>5381</v>
      </c>
      <c r="AF2421" t="s">
        <v>46</v>
      </c>
      <c r="AG2421" t="s">
        <v>46</v>
      </c>
      <c r="AI2421">
        <v>148654399</v>
      </c>
      <c r="AJ2421">
        <v>237907827</v>
      </c>
    </row>
    <row r="2422" spans="1:36">
      <c r="A2422">
        <v>611011</v>
      </c>
      <c r="B2422">
        <v>611011</v>
      </c>
      <c r="C2422" t="e">
        <f>VLOOKUP(B2422,'[2]6단위기준(289개)'!$A$2:$B$290,2,0)</f>
        <v>#N/A</v>
      </c>
      <c r="D2422" t="s">
        <v>50</v>
      </c>
      <c r="G2422" t="s">
        <v>50</v>
      </c>
      <c r="J2422" t="s">
        <v>7211</v>
      </c>
      <c r="K2422" t="s">
        <v>2598</v>
      </c>
      <c r="L2422" t="s">
        <v>2599</v>
      </c>
      <c r="M2422">
        <v>611011</v>
      </c>
      <c r="N2422" t="s">
        <v>80</v>
      </c>
      <c r="O2422">
        <v>13</v>
      </c>
      <c r="P2422" t="s">
        <v>76</v>
      </c>
      <c r="Q2422" t="s">
        <v>76</v>
      </c>
      <c r="R2422" t="s">
        <v>76</v>
      </c>
      <c r="T2422" t="s">
        <v>5739</v>
      </c>
      <c r="U2422" t="s">
        <v>5740</v>
      </c>
      <c r="V2422" t="s">
        <v>5740</v>
      </c>
      <c r="W2422" t="s">
        <v>5741</v>
      </c>
      <c r="X2422" t="s">
        <v>5742</v>
      </c>
      <c r="Y2422" t="s">
        <v>5743</v>
      </c>
      <c r="Z2422" t="s">
        <v>5743</v>
      </c>
      <c r="AA2422" t="s">
        <v>5744</v>
      </c>
      <c r="AB2422" t="s">
        <v>5748</v>
      </c>
      <c r="AC2422" t="s">
        <v>5746</v>
      </c>
      <c r="AD2422" t="s">
        <v>5747</v>
      </c>
      <c r="AE2422" t="s">
        <v>5381</v>
      </c>
      <c r="AF2422" t="s">
        <v>46</v>
      </c>
      <c r="AG2422" t="s">
        <v>46</v>
      </c>
      <c r="AI2422">
        <v>7939048</v>
      </c>
      <c r="AJ2422">
        <v>99930146</v>
      </c>
    </row>
    <row r="2423" spans="1:36">
      <c r="A2423">
        <v>611012</v>
      </c>
      <c r="B2423">
        <v>611012</v>
      </c>
      <c r="C2423" t="e">
        <f>VLOOKUP(B2423,'[2]6단위기준(289개)'!$A$2:$B$290,2,0)</f>
        <v>#N/A</v>
      </c>
      <c r="D2423" t="s">
        <v>50</v>
      </c>
      <c r="G2423" t="s">
        <v>50</v>
      </c>
      <c r="J2423" t="s">
        <v>7211</v>
      </c>
      <c r="K2423" t="s">
        <v>2261</v>
      </c>
      <c r="L2423" t="s">
        <v>2246</v>
      </c>
      <c r="M2423">
        <v>611012</v>
      </c>
      <c r="N2423" t="s">
        <v>80</v>
      </c>
      <c r="O2423">
        <v>13</v>
      </c>
      <c r="P2423" t="s">
        <v>76</v>
      </c>
      <c r="Q2423" t="s">
        <v>76</v>
      </c>
      <c r="R2423" t="s">
        <v>76</v>
      </c>
      <c r="T2423" t="s">
        <v>5739</v>
      </c>
      <c r="U2423" t="s">
        <v>5740</v>
      </c>
      <c r="V2423" t="s">
        <v>5740</v>
      </c>
      <c r="W2423" t="s">
        <v>5741</v>
      </c>
      <c r="X2423" t="s">
        <v>5742</v>
      </c>
      <c r="Y2423" t="s">
        <v>5743</v>
      </c>
      <c r="Z2423" t="s">
        <v>5743</v>
      </c>
      <c r="AA2423" t="s">
        <v>5744</v>
      </c>
      <c r="AB2423" t="s">
        <v>5748</v>
      </c>
      <c r="AC2423" t="s">
        <v>5746</v>
      </c>
      <c r="AD2423" t="s">
        <v>5747</v>
      </c>
      <c r="AE2423" t="s">
        <v>5381</v>
      </c>
      <c r="AF2423" t="s">
        <v>46</v>
      </c>
      <c r="AG2423" t="s">
        <v>46</v>
      </c>
      <c r="AI2423">
        <v>1116427</v>
      </c>
      <c r="AJ2423">
        <v>32105541</v>
      </c>
    </row>
    <row r="2424" spans="1:36">
      <c r="A2424">
        <v>611019</v>
      </c>
      <c r="B2424">
        <v>611019</v>
      </c>
      <c r="C2424" t="e">
        <f>VLOOKUP(B2424,'[2]6단위기준(289개)'!$A$2:$B$290,2,0)</f>
        <v>#N/A</v>
      </c>
      <c r="D2424" t="s">
        <v>50</v>
      </c>
      <c r="G2424" t="s">
        <v>50</v>
      </c>
      <c r="J2424" t="s">
        <v>7211</v>
      </c>
      <c r="K2424" t="s">
        <v>0</v>
      </c>
      <c r="L2424" t="s">
        <v>79</v>
      </c>
      <c r="M2424">
        <v>611019</v>
      </c>
      <c r="N2424" t="s">
        <v>80</v>
      </c>
      <c r="O2424">
        <v>13</v>
      </c>
      <c r="P2424" t="s">
        <v>76</v>
      </c>
      <c r="Q2424" t="s">
        <v>76</v>
      </c>
      <c r="R2424" t="s">
        <v>76</v>
      </c>
      <c r="T2424" t="s">
        <v>5739</v>
      </c>
      <c r="U2424" t="s">
        <v>5740</v>
      </c>
      <c r="V2424" t="s">
        <v>5740</v>
      </c>
      <c r="W2424" t="s">
        <v>5741</v>
      </c>
      <c r="X2424" t="s">
        <v>5742</v>
      </c>
      <c r="Y2424" t="s">
        <v>5743</v>
      </c>
      <c r="Z2424" t="s">
        <v>5743</v>
      </c>
      <c r="AA2424" t="s">
        <v>5744</v>
      </c>
      <c r="AB2424" t="s">
        <v>5748</v>
      </c>
      <c r="AC2424" t="s">
        <v>5746</v>
      </c>
      <c r="AD2424" t="s">
        <v>5747</v>
      </c>
      <c r="AE2424" t="s">
        <v>5381</v>
      </c>
      <c r="AF2424" t="s">
        <v>46</v>
      </c>
      <c r="AG2424" t="s">
        <v>46</v>
      </c>
      <c r="AI2424">
        <v>240112</v>
      </c>
      <c r="AJ2424">
        <v>5051274</v>
      </c>
    </row>
    <row r="2425" spans="1:36">
      <c r="A2425">
        <v>611020</v>
      </c>
      <c r="B2425">
        <v>611020</v>
      </c>
      <c r="C2425" t="e">
        <f>VLOOKUP(B2425,'[2]6단위기준(289개)'!$A$2:$B$290,2,0)</f>
        <v>#N/A</v>
      </c>
      <c r="D2425" t="s">
        <v>50</v>
      </c>
      <c r="G2425" t="s">
        <v>50</v>
      </c>
      <c r="J2425" t="s">
        <v>7211</v>
      </c>
      <c r="K2425" t="s">
        <v>2462</v>
      </c>
      <c r="L2425" t="s">
        <v>2463</v>
      </c>
      <c r="M2425">
        <v>611020</v>
      </c>
      <c r="N2425" t="s">
        <v>80</v>
      </c>
      <c r="O2425">
        <v>13</v>
      </c>
      <c r="P2425" t="s">
        <v>76</v>
      </c>
      <c r="Q2425" t="s">
        <v>76</v>
      </c>
      <c r="R2425" t="s">
        <v>76</v>
      </c>
      <c r="T2425" t="s">
        <v>5739</v>
      </c>
      <c r="U2425" t="s">
        <v>5740</v>
      </c>
      <c r="V2425" t="s">
        <v>5740</v>
      </c>
      <c r="W2425" t="s">
        <v>5741</v>
      </c>
      <c r="X2425" t="s">
        <v>5742</v>
      </c>
      <c r="Y2425" t="s">
        <v>5743</v>
      </c>
      <c r="Z2425" t="s">
        <v>5743</v>
      </c>
      <c r="AA2425" t="s">
        <v>5744</v>
      </c>
      <c r="AB2425" t="s">
        <v>5748</v>
      </c>
      <c r="AC2425" t="s">
        <v>5746</v>
      </c>
      <c r="AD2425" t="s">
        <v>5747</v>
      </c>
      <c r="AE2425" t="s">
        <v>5381</v>
      </c>
      <c r="AF2425" t="s">
        <v>46</v>
      </c>
      <c r="AG2425" t="s">
        <v>46</v>
      </c>
      <c r="AI2425">
        <v>12162080</v>
      </c>
      <c r="AJ2425">
        <v>195498217</v>
      </c>
    </row>
    <row r="2426" spans="1:36">
      <c r="A2426">
        <v>611030</v>
      </c>
      <c r="B2426">
        <v>611030</v>
      </c>
      <c r="C2426" t="e">
        <f>VLOOKUP(B2426,'[2]6단위기준(289개)'!$A$2:$B$290,2,0)</f>
        <v>#N/A</v>
      </c>
      <c r="D2426" t="s">
        <v>50</v>
      </c>
      <c r="G2426" t="s">
        <v>50</v>
      </c>
      <c r="J2426" t="s">
        <v>7211</v>
      </c>
      <c r="K2426" t="s">
        <v>2464</v>
      </c>
      <c r="L2426" t="s">
        <v>2465</v>
      </c>
      <c r="M2426">
        <v>611030</v>
      </c>
      <c r="N2426" t="s">
        <v>80</v>
      </c>
      <c r="O2426">
        <v>13</v>
      </c>
      <c r="P2426" t="s">
        <v>76</v>
      </c>
      <c r="Q2426" t="s">
        <v>76</v>
      </c>
      <c r="R2426" t="s">
        <v>76</v>
      </c>
      <c r="T2426" t="s">
        <v>5739</v>
      </c>
      <c r="U2426" t="s">
        <v>5740</v>
      </c>
      <c r="V2426" t="s">
        <v>5740</v>
      </c>
      <c r="W2426" t="s">
        <v>5741</v>
      </c>
      <c r="X2426" t="s">
        <v>5742</v>
      </c>
      <c r="Y2426" t="s">
        <v>5743</v>
      </c>
      <c r="Z2426" t="s">
        <v>5743</v>
      </c>
      <c r="AA2426" t="s">
        <v>5744</v>
      </c>
      <c r="AB2426" t="s">
        <v>5748</v>
      </c>
      <c r="AC2426" t="s">
        <v>5746</v>
      </c>
      <c r="AD2426" t="s">
        <v>5747</v>
      </c>
      <c r="AE2426" t="s">
        <v>5381</v>
      </c>
      <c r="AF2426" t="s">
        <v>46</v>
      </c>
      <c r="AG2426" t="s">
        <v>46</v>
      </c>
      <c r="AI2426">
        <v>69280592</v>
      </c>
      <c r="AJ2426">
        <v>294994125</v>
      </c>
    </row>
    <row r="2427" spans="1:36">
      <c r="A2427">
        <v>611090</v>
      </c>
      <c r="B2427">
        <v>611090</v>
      </c>
      <c r="C2427" t="e">
        <f>VLOOKUP(B2427,'[2]6단위기준(289개)'!$A$2:$B$290,2,0)</f>
        <v>#N/A</v>
      </c>
      <c r="D2427" t="s">
        <v>50</v>
      </c>
      <c r="G2427" t="s">
        <v>50</v>
      </c>
      <c r="J2427" t="s">
        <v>7211</v>
      </c>
      <c r="K2427" t="s">
        <v>2472</v>
      </c>
      <c r="L2427" t="s">
        <v>2495</v>
      </c>
      <c r="M2427">
        <v>611090</v>
      </c>
      <c r="N2427" t="s">
        <v>80</v>
      </c>
      <c r="O2427">
        <v>13</v>
      </c>
      <c r="P2427" t="s">
        <v>76</v>
      </c>
      <c r="Q2427" t="s">
        <v>76</v>
      </c>
      <c r="R2427" t="s">
        <v>76</v>
      </c>
      <c r="T2427" t="s">
        <v>5739</v>
      </c>
      <c r="U2427" t="s">
        <v>5740</v>
      </c>
      <c r="V2427" t="s">
        <v>5740</v>
      </c>
      <c r="W2427" t="s">
        <v>5741</v>
      </c>
      <c r="X2427" t="s">
        <v>5742</v>
      </c>
      <c r="Y2427" t="s">
        <v>5743</v>
      </c>
      <c r="Z2427" t="s">
        <v>5743</v>
      </c>
      <c r="AA2427" t="s">
        <v>5744</v>
      </c>
      <c r="AB2427" t="s">
        <v>5748</v>
      </c>
      <c r="AC2427" t="s">
        <v>5746</v>
      </c>
      <c r="AD2427" t="s">
        <v>5747</v>
      </c>
      <c r="AE2427" t="s">
        <v>5381</v>
      </c>
      <c r="AF2427" t="s">
        <v>46</v>
      </c>
      <c r="AG2427" t="s">
        <v>46</v>
      </c>
      <c r="AI2427">
        <v>5742156</v>
      </c>
      <c r="AJ2427">
        <v>43700407</v>
      </c>
    </row>
    <row r="2428" spans="1:36">
      <c r="A2428">
        <v>611120</v>
      </c>
      <c r="B2428">
        <v>611120</v>
      </c>
      <c r="C2428" t="e">
        <f>VLOOKUP(B2428,'[2]6단위기준(289개)'!$A$2:$B$290,2,0)</f>
        <v>#N/A</v>
      </c>
      <c r="D2428" t="s">
        <v>50</v>
      </c>
      <c r="G2428" t="s">
        <v>50</v>
      </c>
      <c r="J2428" t="s">
        <v>7211</v>
      </c>
      <c r="K2428" t="s">
        <v>2462</v>
      </c>
      <c r="L2428" t="s">
        <v>2463</v>
      </c>
      <c r="M2428">
        <v>611120</v>
      </c>
      <c r="N2428" t="s">
        <v>80</v>
      </c>
      <c r="O2428">
        <v>8</v>
      </c>
      <c r="P2428" t="s">
        <v>76</v>
      </c>
      <c r="Q2428" t="s">
        <v>76</v>
      </c>
      <c r="R2428" t="s">
        <v>76</v>
      </c>
      <c r="T2428" t="s">
        <v>5739</v>
      </c>
      <c r="U2428" t="s">
        <v>5740</v>
      </c>
      <c r="V2428" t="s">
        <v>5740</v>
      </c>
      <c r="W2428" t="s">
        <v>5741</v>
      </c>
      <c r="X2428" t="s">
        <v>5742</v>
      </c>
      <c r="Y2428" t="s">
        <v>5743</v>
      </c>
      <c r="Z2428" t="s">
        <v>5743</v>
      </c>
      <c r="AA2428" t="s">
        <v>5744</v>
      </c>
      <c r="AB2428" t="s">
        <v>5748</v>
      </c>
      <c r="AC2428" t="s">
        <v>5746</v>
      </c>
      <c r="AD2428" t="s">
        <v>5747</v>
      </c>
      <c r="AE2428" t="s">
        <v>5381</v>
      </c>
      <c r="AF2428" t="s">
        <v>46</v>
      </c>
      <c r="AG2428" t="s">
        <v>46</v>
      </c>
      <c r="AI2428">
        <v>23771002</v>
      </c>
      <c r="AJ2428">
        <v>25155176</v>
      </c>
    </row>
    <row r="2429" spans="1:36">
      <c r="A2429">
        <v>611130</v>
      </c>
      <c r="B2429">
        <v>611130</v>
      </c>
      <c r="C2429" t="e">
        <f>VLOOKUP(B2429,'[2]6단위기준(289개)'!$A$2:$B$290,2,0)</f>
        <v>#N/A</v>
      </c>
      <c r="D2429" t="s">
        <v>50</v>
      </c>
      <c r="G2429" t="s">
        <v>50</v>
      </c>
      <c r="J2429" t="s">
        <v>7211</v>
      </c>
      <c r="K2429" t="s">
        <v>2421</v>
      </c>
      <c r="L2429" t="s">
        <v>2595</v>
      </c>
      <c r="M2429">
        <v>611130</v>
      </c>
      <c r="N2429" t="s">
        <v>80</v>
      </c>
      <c r="O2429">
        <v>8</v>
      </c>
      <c r="P2429" t="s">
        <v>76</v>
      </c>
      <c r="Q2429" t="s">
        <v>76</v>
      </c>
      <c r="R2429" t="s">
        <v>76</v>
      </c>
      <c r="T2429" t="s">
        <v>5739</v>
      </c>
      <c r="U2429" t="s">
        <v>5740</v>
      </c>
      <c r="V2429" t="s">
        <v>5740</v>
      </c>
      <c r="W2429" t="s">
        <v>5741</v>
      </c>
      <c r="X2429" t="s">
        <v>5742</v>
      </c>
      <c r="Y2429" t="s">
        <v>5743</v>
      </c>
      <c r="Z2429" t="s">
        <v>5743</v>
      </c>
      <c r="AA2429" t="s">
        <v>5744</v>
      </c>
      <c r="AB2429" t="s">
        <v>5748</v>
      </c>
      <c r="AC2429" t="s">
        <v>5746</v>
      </c>
      <c r="AD2429" t="s">
        <v>5747</v>
      </c>
      <c r="AE2429" t="s">
        <v>5381</v>
      </c>
      <c r="AF2429" t="s">
        <v>46</v>
      </c>
      <c r="AG2429" t="s">
        <v>46</v>
      </c>
      <c r="AI2429">
        <v>1347244</v>
      </c>
      <c r="AJ2429">
        <v>4536412</v>
      </c>
    </row>
    <row r="2430" spans="1:36">
      <c r="A2430">
        <v>611190</v>
      </c>
      <c r="B2430">
        <v>611190</v>
      </c>
      <c r="C2430" t="e">
        <f>VLOOKUP(B2430,'[2]6단위기준(289개)'!$A$2:$B$290,2,0)</f>
        <v>#N/A</v>
      </c>
      <c r="D2430" t="s">
        <v>50</v>
      </c>
      <c r="G2430" t="s">
        <v>50</v>
      </c>
      <c r="J2430" t="s">
        <v>7211</v>
      </c>
      <c r="K2430" t="s">
        <v>2472</v>
      </c>
      <c r="L2430" t="s">
        <v>2495</v>
      </c>
      <c r="M2430">
        <v>611190</v>
      </c>
      <c r="N2430" t="s">
        <v>80</v>
      </c>
      <c r="O2430">
        <v>8</v>
      </c>
      <c r="P2430" t="s">
        <v>76</v>
      </c>
      <c r="Q2430" t="s">
        <v>76</v>
      </c>
      <c r="R2430" t="s">
        <v>76</v>
      </c>
      <c r="T2430" t="s">
        <v>5739</v>
      </c>
      <c r="U2430" t="s">
        <v>5740</v>
      </c>
      <c r="V2430" t="s">
        <v>5740</v>
      </c>
      <c r="W2430" t="s">
        <v>5741</v>
      </c>
      <c r="X2430" t="s">
        <v>5742</v>
      </c>
      <c r="Y2430" t="s">
        <v>5743</v>
      </c>
      <c r="Z2430" t="s">
        <v>5743</v>
      </c>
      <c r="AA2430" t="s">
        <v>5744</v>
      </c>
      <c r="AB2430" t="s">
        <v>5748</v>
      </c>
      <c r="AC2430" t="s">
        <v>5746</v>
      </c>
      <c r="AD2430" t="s">
        <v>5747</v>
      </c>
      <c r="AE2430" t="s">
        <v>5381</v>
      </c>
      <c r="AF2430" t="s">
        <v>46</v>
      </c>
      <c r="AG2430" t="s">
        <v>46</v>
      </c>
      <c r="AI2430">
        <v>833808</v>
      </c>
      <c r="AJ2430">
        <v>764444</v>
      </c>
    </row>
    <row r="2431" spans="1:36">
      <c r="A2431">
        <v>611211</v>
      </c>
      <c r="B2431">
        <v>611211</v>
      </c>
      <c r="C2431" t="e">
        <f>VLOOKUP(B2431,'[2]6단위기준(289개)'!$A$2:$B$290,2,0)</f>
        <v>#N/A</v>
      </c>
      <c r="D2431" t="s">
        <v>50</v>
      </c>
      <c r="G2431" t="s">
        <v>50</v>
      </c>
      <c r="J2431" t="s">
        <v>7211</v>
      </c>
      <c r="K2431" t="s">
        <v>2462</v>
      </c>
      <c r="L2431" t="s">
        <v>2463</v>
      </c>
      <c r="M2431">
        <v>611211</v>
      </c>
      <c r="N2431" t="s">
        <v>80</v>
      </c>
      <c r="O2431">
        <v>13</v>
      </c>
      <c r="P2431" t="s">
        <v>76</v>
      </c>
      <c r="Q2431" t="s">
        <v>76</v>
      </c>
      <c r="R2431" t="s">
        <v>76</v>
      </c>
      <c r="T2431" t="s">
        <v>5739</v>
      </c>
      <c r="U2431" t="s">
        <v>5740</v>
      </c>
      <c r="V2431" t="s">
        <v>5740</v>
      </c>
      <c r="W2431" t="s">
        <v>5741</v>
      </c>
      <c r="X2431" t="s">
        <v>5742</v>
      </c>
      <c r="Y2431" t="s">
        <v>5743</v>
      </c>
      <c r="Z2431" t="s">
        <v>5743</v>
      </c>
      <c r="AA2431" t="s">
        <v>5744</v>
      </c>
      <c r="AB2431" t="s">
        <v>5748</v>
      </c>
      <c r="AC2431" t="s">
        <v>5746</v>
      </c>
      <c r="AD2431" t="s">
        <v>5747</v>
      </c>
      <c r="AE2431" t="s">
        <v>5381</v>
      </c>
      <c r="AF2431" t="s">
        <v>46</v>
      </c>
      <c r="AG2431" t="s">
        <v>46</v>
      </c>
      <c r="AI2431">
        <v>10701</v>
      </c>
      <c r="AJ2431">
        <v>3503294</v>
      </c>
    </row>
    <row r="2432" spans="1:36">
      <c r="A2432">
        <v>611212</v>
      </c>
      <c r="B2432">
        <v>611212</v>
      </c>
      <c r="C2432" t="e">
        <f>VLOOKUP(B2432,'[2]6단위기준(289개)'!$A$2:$B$290,2,0)</f>
        <v>#N/A</v>
      </c>
      <c r="D2432" t="s">
        <v>50</v>
      </c>
      <c r="G2432" t="s">
        <v>50</v>
      </c>
      <c r="J2432" t="s">
        <v>7211</v>
      </c>
      <c r="K2432" t="s">
        <v>2421</v>
      </c>
      <c r="L2432" t="s">
        <v>2595</v>
      </c>
      <c r="M2432">
        <v>611212</v>
      </c>
      <c r="N2432" t="s">
        <v>80</v>
      </c>
      <c r="O2432">
        <v>13</v>
      </c>
      <c r="P2432" t="s">
        <v>76</v>
      </c>
      <c r="Q2432" t="s">
        <v>76</v>
      </c>
      <c r="R2432" t="s">
        <v>76</v>
      </c>
      <c r="T2432" t="s">
        <v>5739</v>
      </c>
      <c r="U2432" t="s">
        <v>5740</v>
      </c>
      <c r="V2432" t="s">
        <v>5740</v>
      </c>
      <c r="W2432" t="s">
        <v>5741</v>
      </c>
      <c r="X2432" t="s">
        <v>5742</v>
      </c>
      <c r="Y2432" t="s">
        <v>5743</v>
      </c>
      <c r="Z2432" t="s">
        <v>5743</v>
      </c>
      <c r="AA2432" t="s">
        <v>5744</v>
      </c>
      <c r="AB2432" t="s">
        <v>5748</v>
      </c>
      <c r="AC2432" t="s">
        <v>5746</v>
      </c>
      <c r="AD2432" t="s">
        <v>5747</v>
      </c>
      <c r="AE2432" t="s">
        <v>5381</v>
      </c>
      <c r="AF2432" t="s">
        <v>46</v>
      </c>
      <c r="AG2432" t="s">
        <v>46</v>
      </c>
      <c r="AI2432">
        <v>199433</v>
      </c>
      <c r="AJ2432">
        <v>32435536</v>
      </c>
    </row>
    <row r="2433" spans="1:36">
      <c r="A2433">
        <v>611219</v>
      </c>
      <c r="B2433">
        <v>611219</v>
      </c>
      <c r="C2433" t="e">
        <f>VLOOKUP(B2433,'[2]6단위기준(289개)'!$A$2:$B$290,2,0)</f>
        <v>#N/A</v>
      </c>
      <c r="D2433" t="s">
        <v>50</v>
      </c>
      <c r="G2433" t="s">
        <v>50</v>
      </c>
      <c r="J2433" t="s">
        <v>7211</v>
      </c>
      <c r="K2433" t="s">
        <v>2472</v>
      </c>
      <c r="L2433" t="s">
        <v>2495</v>
      </c>
      <c r="M2433">
        <v>611219</v>
      </c>
      <c r="N2433" t="s">
        <v>80</v>
      </c>
      <c r="O2433">
        <v>13</v>
      </c>
      <c r="P2433" t="s">
        <v>76</v>
      </c>
      <c r="Q2433" t="s">
        <v>76</v>
      </c>
      <c r="R2433" t="s">
        <v>76</v>
      </c>
      <c r="T2433" t="s">
        <v>5739</v>
      </c>
      <c r="U2433" t="s">
        <v>5740</v>
      </c>
      <c r="V2433" t="s">
        <v>5740</v>
      </c>
      <c r="W2433" t="s">
        <v>5741</v>
      </c>
      <c r="X2433" t="s">
        <v>5742</v>
      </c>
      <c r="Y2433" t="s">
        <v>5743</v>
      </c>
      <c r="Z2433" t="s">
        <v>5743</v>
      </c>
      <c r="AA2433" t="s">
        <v>5744</v>
      </c>
      <c r="AB2433" t="s">
        <v>5748</v>
      </c>
      <c r="AC2433" t="s">
        <v>5746</v>
      </c>
      <c r="AD2433" t="s">
        <v>5747</v>
      </c>
      <c r="AE2433" t="s">
        <v>5381</v>
      </c>
      <c r="AF2433" t="s">
        <v>46</v>
      </c>
      <c r="AG2433" t="s">
        <v>46</v>
      </c>
      <c r="AI2433">
        <v>5721</v>
      </c>
      <c r="AJ2433">
        <v>148686</v>
      </c>
    </row>
    <row r="2434" spans="1:36">
      <c r="A2434">
        <v>611220</v>
      </c>
      <c r="B2434">
        <v>611220</v>
      </c>
      <c r="C2434" t="e">
        <f>VLOOKUP(B2434,'[2]6단위기준(289개)'!$A$2:$B$290,2,0)</f>
        <v>#N/A</v>
      </c>
      <c r="D2434" t="s">
        <v>50</v>
      </c>
      <c r="G2434" t="s">
        <v>50</v>
      </c>
      <c r="J2434" t="s">
        <v>7211</v>
      </c>
      <c r="K2434" t="s">
        <v>2600</v>
      </c>
      <c r="L2434" t="s">
        <v>2601</v>
      </c>
      <c r="M2434">
        <v>611220</v>
      </c>
      <c r="N2434" t="s">
        <v>80</v>
      </c>
      <c r="O2434">
        <v>13</v>
      </c>
      <c r="P2434" t="s">
        <v>76</v>
      </c>
      <c r="Q2434" t="s">
        <v>76</v>
      </c>
      <c r="R2434" t="s">
        <v>76</v>
      </c>
      <c r="T2434" t="s">
        <v>5739</v>
      </c>
      <c r="U2434" t="s">
        <v>5740</v>
      </c>
      <c r="V2434" t="s">
        <v>5740</v>
      </c>
      <c r="W2434" t="s">
        <v>5741</v>
      </c>
      <c r="X2434" t="s">
        <v>5742</v>
      </c>
      <c r="Y2434" t="s">
        <v>5743</v>
      </c>
      <c r="Z2434" t="s">
        <v>5743</v>
      </c>
      <c r="AA2434" t="s">
        <v>5744</v>
      </c>
      <c r="AB2434" t="s">
        <v>5753</v>
      </c>
      <c r="AC2434" t="s">
        <v>5746</v>
      </c>
      <c r="AD2434" t="s">
        <v>5747</v>
      </c>
      <c r="AE2434" t="s">
        <v>5381</v>
      </c>
      <c r="AF2434" t="s">
        <v>46</v>
      </c>
      <c r="AG2434" t="s">
        <v>46</v>
      </c>
      <c r="AI2434">
        <v>3846</v>
      </c>
      <c r="AJ2434">
        <v>175976</v>
      </c>
    </row>
    <row r="2435" spans="1:36">
      <c r="A2435">
        <v>611231</v>
      </c>
      <c r="B2435">
        <v>611231</v>
      </c>
      <c r="C2435" t="e">
        <f>VLOOKUP(B2435,'[2]6단위기준(289개)'!$A$2:$B$290,2,0)</f>
        <v>#N/A</v>
      </c>
      <c r="D2435" t="s">
        <v>50</v>
      </c>
      <c r="G2435" t="s">
        <v>50</v>
      </c>
      <c r="J2435" t="s">
        <v>7211</v>
      </c>
      <c r="K2435" t="s">
        <v>2421</v>
      </c>
      <c r="L2435" t="s">
        <v>2595</v>
      </c>
      <c r="M2435">
        <v>611231</v>
      </c>
      <c r="N2435" t="s">
        <v>80</v>
      </c>
      <c r="O2435">
        <v>13</v>
      </c>
      <c r="P2435" t="s">
        <v>76</v>
      </c>
      <c r="Q2435" t="s">
        <v>76</v>
      </c>
      <c r="R2435" t="s">
        <v>76</v>
      </c>
      <c r="T2435" t="s">
        <v>5739</v>
      </c>
      <c r="U2435" t="s">
        <v>5740</v>
      </c>
      <c r="V2435" t="s">
        <v>5740</v>
      </c>
      <c r="W2435" t="s">
        <v>5741</v>
      </c>
      <c r="X2435" t="s">
        <v>5742</v>
      </c>
      <c r="Y2435" t="s">
        <v>5743</v>
      </c>
      <c r="Z2435" t="s">
        <v>5743</v>
      </c>
      <c r="AA2435" t="s">
        <v>5744</v>
      </c>
      <c r="AB2435" t="s">
        <v>5748</v>
      </c>
      <c r="AC2435" t="s">
        <v>5752</v>
      </c>
      <c r="AD2435" t="s">
        <v>5747</v>
      </c>
      <c r="AE2435" t="s">
        <v>5381</v>
      </c>
      <c r="AF2435" t="s">
        <v>46</v>
      </c>
      <c r="AG2435" t="s">
        <v>46</v>
      </c>
      <c r="AI2435">
        <v>93008</v>
      </c>
      <c r="AJ2435">
        <v>4585633</v>
      </c>
    </row>
    <row r="2436" spans="1:36">
      <c r="A2436">
        <v>611239</v>
      </c>
      <c r="B2436">
        <v>611239</v>
      </c>
      <c r="C2436" t="e">
        <f>VLOOKUP(B2436,'[2]6단위기준(289개)'!$A$2:$B$290,2,0)</f>
        <v>#N/A</v>
      </c>
      <c r="D2436" t="s">
        <v>50</v>
      </c>
      <c r="G2436" t="s">
        <v>50</v>
      </c>
      <c r="J2436" t="s">
        <v>7211</v>
      </c>
      <c r="K2436" t="s">
        <v>2472</v>
      </c>
      <c r="L2436" t="s">
        <v>2495</v>
      </c>
      <c r="M2436">
        <v>611239</v>
      </c>
      <c r="N2436" t="s">
        <v>80</v>
      </c>
      <c r="O2436">
        <v>13</v>
      </c>
      <c r="P2436" t="s">
        <v>76</v>
      </c>
      <c r="Q2436" t="s">
        <v>76</v>
      </c>
      <c r="R2436" t="s">
        <v>76</v>
      </c>
      <c r="T2436" t="s">
        <v>5739</v>
      </c>
      <c r="U2436" t="s">
        <v>5740</v>
      </c>
      <c r="V2436" t="s">
        <v>5740</v>
      </c>
      <c r="W2436" t="s">
        <v>5741</v>
      </c>
      <c r="X2436" t="s">
        <v>5742</v>
      </c>
      <c r="Y2436" t="s">
        <v>5743</v>
      </c>
      <c r="Z2436" t="s">
        <v>5743</v>
      </c>
      <c r="AA2436" t="s">
        <v>5744</v>
      </c>
      <c r="AB2436" t="s">
        <v>5748</v>
      </c>
      <c r="AC2436" t="s">
        <v>5746</v>
      </c>
      <c r="AD2436" t="s">
        <v>5747</v>
      </c>
      <c r="AE2436" t="s">
        <v>5381</v>
      </c>
      <c r="AF2436" t="s">
        <v>46</v>
      </c>
      <c r="AG2436" t="s">
        <v>46</v>
      </c>
      <c r="AI2436">
        <v>15969</v>
      </c>
      <c r="AJ2436">
        <v>446894</v>
      </c>
    </row>
    <row r="2437" spans="1:36">
      <c r="A2437">
        <v>611241</v>
      </c>
      <c r="B2437">
        <v>611241</v>
      </c>
      <c r="C2437" t="e">
        <f>VLOOKUP(B2437,'[2]6단위기준(289개)'!$A$2:$B$290,2,0)</f>
        <v>#N/A</v>
      </c>
      <c r="D2437" t="s">
        <v>50</v>
      </c>
      <c r="G2437" t="s">
        <v>50</v>
      </c>
      <c r="J2437" t="s">
        <v>7211</v>
      </c>
      <c r="K2437" t="s">
        <v>2421</v>
      </c>
      <c r="L2437" t="s">
        <v>2595</v>
      </c>
      <c r="M2437">
        <v>611241</v>
      </c>
      <c r="N2437" t="s">
        <v>80</v>
      </c>
      <c r="O2437">
        <v>13</v>
      </c>
      <c r="P2437" t="s">
        <v>76</v>
      </c>
      <c r="Q2437" t="s">
        <v>76</v>
      </c>
      <c r="R2437" t="s">
        <v>76</v>
      </c>
      <c r="T2437" t="s">
        <v>5739</v>
      </c>
      <c r="U2437" t="s">
        <v>5740</v>
      </c>
      <c r="V2437" t="s">
        <v>5740</v>
      </c>
      <c r="W2437" t="s">
        <v>5741</v>
      </c>
      <c r="X2437" t="s">
        <v>5742</v>
      </c>
      <c r="Y2437" t="s">
        <v>5743</v>
      </c>
      <c r="Z2437" t="s">
        <v>5743</v>
      </c>
      <c r="AA2437" t="s">
        <v>5744</v>
      </c>
      <c r="AB2437" t="s">
        <v>5748</v>
      </c>
      <c r="AC2437" t="s">
        <v>5752</v>
      </c>
      <c r="AD2437" t="s">
        <v>5747</v>
      </c>
      <c r="AE2437" t="s">
        <v>5381</v>
      </c>
      <c r="AF2437" t="s">
        <v>46</v>
      </c>
      <c r="AG2437" t="s">
        <v>46</v>
      </c>
      <c r="AI2437">
        <v>582779</v>
      </c>
      <c r="AJ2437">
        <v>14661078</v>
      </c>
    </row>
    <row r="2438" spans="1:36">
      <c r="A2438">
        <v>611249</v>
      </c>
      <c r="B2438">
        <v>611249</v>
      </c>
      <c r="C2438" t="e">
        <f>VLOOKUP(B2438,'[2]6단위기준(289개)'!$A$2:$B$290,2,0)</f>
        <v>#N/A</v>
      </c>
      <c r="D2438" t="s">
        <v>50</v>
      </c>
      <c r="G2438" t="s">
        <v>50</v>
      </c>
      <c r="J2438" t="s">
        <v>7211</v>
      </c>
      <c r="K2438" t="s">
        <v>2472</v>
      </c>
      <c r="L2438" t="s">
        <v>2495</v>
      </c>
      <c r="M2438">
        <v>611249</v>
      </c>
      <c r="N2438" t="s">
        <v>80</v>
      </c>
      <c r="O2438">
        <v>13</v>
      </c>
      <c r="P2438" t="s">
        <v>76</v>
      </c>
      <c r="Q2438" t="s">
        <v>76</v>
      </c>
      <c r="R2438" t="s">
        <v>76</v>
      </c>
      <c r="T2438" t="s">
        <v>5739</v>
      </c>
      <c r="U2438" t="s">
        <v>5740</v>
      </c>
      <c r="V2438" t="s">
        <v>5740</v>
      </c>
      <c r="W2438" t="s">
        <v>5741</v>
      </c>
      <c r="X2438" t="s">
        <v>5742</v>
      </c>
      <c r="Y2438" t="s">
        <v>5743</v>
      </c>
      <c r="Z2438" t="s">
        <v>5743</v>
      </c>
      <c r="AA2438" t="s">
        <v>5744</v>
      </c>
      <c r="AB2438" t="s">
        <v>5748</v>
      </c>
      <c r="AC2438" t="s">
        <v>5746</v>
      </c>
      <c r="AD2438" t="s">
        <v>5747</v>
      </c>
      <c r="AE2438" t="s">
        <v>5381</v>
      </c>
      <c r="AF2438" t="s">
        <v>46</v>
      </c>
      <c r="AG2438" t="s">
        <v>46</v>
      </c>
      <c r="AI2438">
        <v>397019</v>
      </c>
      <c r="AJ2438">
        <v>279676</v>
      </c>
    </row>
    <row r="2439" spans="1:36">
      <c r="A2439">
        <v>611300</v>
      </c>
      <c r="B2439">
        <v>611300</v>
      </c>
      <c r="C2439" t="e">
        <f>VLOOKUP(B2439,'[2]6단위기준(289개)'!$A$2:$B$290,2,0)</f>
        <v>#N/A</v>
      </c>
      <c r="D2439" t="s">
        <v>50</v>
      </c>
      <c r="G2439" t="s">
        <v>50</v>
      </c>
      <c r="J2439" t="s">
        <v>7211</v>
      </c>
      <c r="K2439" t="s">
        <v>2602</v>
      </c>
      <c r="L2439" t="s">
        <v>2603</v>
      </c>
      <c r="M2439">
        <v>611300</v>
      </c>
      <c r="N2439" t="s">
        <v>80</v>
      </c>
      <c r="O2439">
        <v>13</v>
      </c>
      <c r="P2439" t="s">
        <v>76</v>
      </c>
      <c r="Q2439" t="s">
        <v>76</v>
      </c>
      <c r="R2439" t="s">
        <v>76</v>
      </c>
      <c r="T2439" t="s">
        <v>5739</v>
      </c>
      <c r="U2439" t="s">
        <v>5740</v>
      </c>
      <c r="V2439" t="s">
        <v>5740</v>
      </c>
      <c r="W2439" t="s">
        <v>5741</v>
      </c>
      <c r="X2439" t="s">
        <v>5742</v>
      </c>
      <c r="Y2439" t="s">
        <v>5743</v>
      </c>
      <c r="Z2439" t="s">
        <v>5743</v>
      </c>
      <c r="AA2439" t="s">
        <v>5744</v>
      </c>
      <c r="AB2439" t="s">
        <v>5748</v>
      </c>
      <c r="AC2439" t="s">
        <v>5746</v>
      </c>
      <c r="AD2439" t="s">
        <v>5747</v>
      </c>
      <c r="AE2439" t="s">
        <v>5381</v>
      </c>
      <c r="AF2439" t="s">
        <v>46</v>
      </c>
      <c r="AG2439" t="s">
        <v>46</v>
      </c>
      <c r="AI2439">
        <v>497441</v>
      </c>
      <c r="AJ2439">
        <v>7835380</v>
      </c>
    </row>
    <row r="2440" spans="1:36">
      <c r="A2440">
        <v>611420</v>
      </c>
      <c r="B2440">
        <v>611420</v>
      </c>
      <c r="C2440" t="e">
        <f>VLOOKUP(B2440,'[2]6단위기준(289개)'!$A$2:$B$290,2,0)</f>
        <v>#N/A</v>
      </c>
      <c r="D2440" t="s">
        <v>50</v>
      </c>
      <c r="G2440" t="s">
        <v>50</v>
      </c>
      <c r="J2440" t="s">
        <v>7211</v>
      </c>
      <c r="K2440" t="s">
        <v>2462</v>
      </c>
      <c r="L2440" t="s">
        <v>2463</v>
      </c>
      <c r="M2440">
        <v>611420</v>
      </c>
      <c r="N2440" t="s">
        <v>80</v>
      </c>
      <c r="O2440">
        <v>13</v>
      </c>
      <c r="P2440" t="s">
        <v>76</v>
      </c>
      <c r="Q2440" t="s">
        <v>76</v>
      </c>
      <c r="R2440" t="s">
        <v>76</v>
      </c>
      <c r="T2440" t="s">
        <v>5739</v>
      </c>
      <c r="U2440" t="s">
        <v>5740</v>
      </c>
      <c r="V2440" t="s">
        <v>5740</v>
      </c>
      <c r="W2440" t="s">
        <v>5741</v>
      </c>
      <c r="X2440" t="s">
        <v>5742</v>
      </c>
      <c r="Y2440" t="s">
        <v>5743</v>
      </c>
      <c r="Z2440" t="s">
        <v>5743</v>
      </c>
      <c r="AA2440" t="s">
        <v>5744</v>
      </c>
      <c r="AB2440" t="s">
        <v>5748</v>
      </c>
      <c r="AC2440" t="s">
        <v>5746</v>
      </c>
      <c r="AD2440" t="s">
        <v>5747</v>
      </c>
      <c r="AE2440" t="s">
        <v>5381</v>
      </c>
      <c r="AF2440" t="s">
        <v>46</v>
      </c>
      <c r="AG2440" t="s">
        <v>46</v>
      </c>
      <c r="AI2440">
        <v>2511596</v>
      </c>
      <c r="AJ2440">
        <v>47802478</v>
      </c>
    </row>
    <row r="2441" spans="1:36">
      <c r="A2441">
        <v>611430</v>
      </c>
      <c r="B2441">
        <v>611430</v>
      </c>
      <c r="C2441" t="e">
        <f>VLOOKUP(B2441,'[2]6단위기준(289개)'!$A$2:$B$290,2,0)</f>
        <v>#N/A</v>
      </c>
      <c r="D2441" t="s">
        <v>50</v>
      </c>
      <c r="G2441" t="s">
        <v>50</v>
      </c>
      <c r="J2441" t="s">
        <v>7211</v>
      </c>
      <c r="K2441" t="s">
        <v>2464</v>
      </c>
      <c r="L2441" t="s">
        <v>2465</v>
      </c>
      <c r="M2441">
        <v>611430</v>
      </c>
      <c r="N2441" t="s">
        <v>80</v>
      </c>
      <c r="O2441">
        <v>13</v>
      </c>
      <c r="P2441" t="s">
        <v>76</v>
      </c>
      <c r="Q2441" t="s">
        <v>76</v>
      </c>
      <c r="R2441" t="s">
        <v>76</v>
      </c>
      <c r="T2441" t="s">
        <v>5739</v>
      </c>
      <c r="U2441" t="s">
        <v>5740</v>
      </c>
      <c r="V2441" t="s">
        <v>5740</v>
      </c>
      <c r="W2441" t="s">
        <v>5741</v>
      </c>
      <c r="X2441" t="s">
        <v>5742</v>
      </c>
      <c r="Y2441" t="s">
        <v>5743</v>
      </c>
      <c r="Z2441" t="s">
        <v>5743</v>
      </c>
      <c r="AA2441" t="s">
        <v>5744</v>
      </c>
      <c r="AB2441" t="s">
        <v>5748</v>
      </c>
      <c r="AC2441" t="s">
        <v>5746</v>
      </c>
      <c r="AD2441" t="s">
        <v>5747</v>
      </c>
      <c r="AE2441" t="s">
        <v>5381</v>
      </c>
      <c r="AF2441" t="s">
        <v>46</v>
      </c>
      <c r="AG2441" t="s">
        <v>46</v>
      </c>
      <c r="AI2441">
        <v>5680874</v>
      </c>
      <c r="AJ2441">
        <v>160703371</v>
      </c>
    </row>
    <row r="2442" spans="1:36">
      <c r="A2442">
        <v>611490</v>
      </c>
      <c r="B2442">
        <v>611490</v>
      </c>
      <c r="C2442" t="e">
        <f>VLOOKUP(B2442,'[2]6단위기준(289개)'!$A$2:$B$290,2,0)</f>
        <v>#N/A</v>
      </c>
      <c r="D2442" t="s">
        <v>50</v>
      </c>
      <c r="G2442" t="s">
        <v>50</v>
      </c>
      <c r="J2442" t="s">
        <v>7211</v>
      </c>
      <c r="K2442" t="s">
        <v>2472</v>
      </c>
      <c r="L2442" t="s">
        <v>2495</v>
      </c>
      <c r="M2442">
        <v>611490</v>
      </c>
      <c r="N2442" t="s">
        <v>80</v>
      </c>
      <c r="O2442">
        <v>13</v>
      </c>
      <c r="P2442" t="s">
        <v>76</v>
      </c>
      <c r="Q2442" t="s">
        <v>76</v>
      </c>
      <c r="R2442" t="s">
        <v>76</v>
      </c>
      <c r="T2442" t="s">
        <v>5739</v>
      </c>
      <c r="U2442" t="s">
        <v>5740</v>
      </c>
      <c r="V2442" t="s">
        <v>5740</v>
      </c>
      <c r="W2442" t="s">
        <v>5741</v>
      </c>
      <c r="X2442" t="s">
        <v>5742</v>
      </c>
      <c r="Y2442" t="s">
        <v>5743</v>
      </c>
      <c r="Z2442" t="s">
        <v>5743</v>
      </c>
      <c r="AA2442" t="s">
        <v>5744</v>
      </c>
      <c r="AB2442" t="s">
        <v>5748</v>
      </c>
      <c r="AC2442" t="s">
        <v>5746</v>
      </c>
      <c r="AD2442" t="s">
        <v>5747</v>
      </c>
      <c r="AE2442" t="s">
        <v>5381</v>
      </c>
      <c r="AF2442" t="s">
        <v>46</v>
      </c>
      <c r="AG2442" t="s">
        <v>46</v>
      </c>
      <c r="AI2442">
        <v>4208835</v>
      </c>
      <c r="AJ2442">
        <v>9520561</v>
      </c>
    </row>
    <row r="2443" spans="1:36">
      <c r="A2443">
        <v>611510</v>
      </c>
      <c r="B2443">
        <v>611510</v>
      </c>
      <c r="C2443" t="e">
        <f>VLOOKUP(B2443,'[2]6단위기준(289개)'!$A$2:$B$290,2,0)</f>
        <v>#N/A</v>
      </c>
      <c r="D2443" t="s">
        <v>50</v>
      </c>
      <c r="G2443" t="s">
        <v>50</v>
      </c>
      <c r="J2443" t="s">
        <v>7211</v>
      </c>
      <c r="K2443" t="s">
        <v>2604</v>
      </c>
      <c r="L2443" t="s">
        <v>2605</v>
      </c>
      <c r="M2443">
        <v>611510</v>
      </c>
      <c r="N2443" t="s">
        <v>80</v>
      </c>
      <c r="O2443">
        <v>13</v>
      </c>
      <c r="P2443" t="s">
        <v>76</v>
      </c>
      <c r="Q2443" t="s">
        <v>76</v>
      </c>
      <c r="R2443" t="s">
        <v>76</v>
      </c>
      <c r="T2443" t="s">
        <v>5739</v>
      </c>
      <c r="U2443" t="s">
        <v>5754</v>
      </c>
      <c r="V2443" t="s">
        <v>5754</v>
      </c>
      <c r="W2443" t="s">
        <v>5741</v>
      </c>
      <c r="X2443" t="s">
        <v>5742</v>
      </c>
      <c r="Y2443" t="s">
        <v>5743</v>
      </c>
      <c r="Z2443" t="s">
        <v>5743</v>
      </c>
      <c r="AA2443" t="s">
        <v>5744</v>
      </c>
      <c r="AB2443" t="s">
        <v>5748</v>
      </c>
      <c r="AC2443" t="s">
        <v>5752</v>
      </c>
      <c r="AD2443" t="s">
        <v>5747</v>
      </c>
      <c r="AE2443" t="s">
        <v>5381</v>
      </c>
      <c r="AF2443" t="s">
        <v>46</v>
      </c>
      <c r="AG2443" t="s">
        <v>46</v>
      </c>
      <c r="AI2443">
        <v>224058</v>
      </c>
      <c r="AJ2443">
        <v>4811500</v>
      </c>
    </row>
    <row r="2444" spans="1:36">
      <c r="A2444">
        <v>611521</v>
      </c>
      <c r="B2444">
        <v>611521</v>
      </c>
      <c r="C2444" t="e">
        <f>VLOOKUP(B2444,'[2]6단위기준(289개)'!$A$2:$B$290,2,0)</f>
        <v>#N/A</v>
      </c>
      <c r="D2444" t="s">
        <v>50</v>
      </c>
      <c r="G2444" t="s">
        <v>50</v>
      </c>
      <c r="J2444" t="s">
        <v>7211</v>
      </c>
      <c r="K2444" t="s">
        <v>2606</v>
      </c>
      <c r="L2444" t="s">
        <v>2607</v>
      </c>
      <c r="M2444">
        <v>611521</v>
      </c>
      <c r="N2444" t="s">
        <v>80</v>
      </c>
      <c r="O2444">
        <v>13</v>
      </c>
      <c r="P2444" t="s">
        <v>76</v>
      </c>
      <c r="Q2444" t="s">
        <v>76</v>
      </c>
      <c r="R2444" t="s">
        <v>76</v>
      </c>
      <c r="T2444" t="s">
        <v>5739</v>
      </c>
      <c r="U2444" t="s">
        <v>5754</v>
      </c>
      <c r="V2444" t="s">
        <v>5754</v>
      </c>
      <c r="W2444" t="s">
        <v>5741</v>
      </c>
      <c r="X2444" t="s">
        <v>5742</v>
      </c>
      <c r="Y2444" t="s">
        <v>5743</v>
      </c>
      <c r="Z2444" t="s">
        <v>5743</v>
      </c>
      <c r="AA2444" t="s">
        <v>5744</v>
      </c>
      <c r="AB2444" t="s">
        <v>5748</v>
      </c>
      <c r="AC2444" t="s">
        <v>5752</v>
      </c>
      <c r="AD2444" t="s">
        <v>5747</v>
      </c>
      <c r="AE2444" t="s">
        <v>5381</v>
      </c>
      <c r="AF2444" t="s">
        <v>46</v>
      </c>
      <c r="AG2444" t="s">
        <v>46</v>
      </c>
      <c r="AI2444">
        <v>2700642</v>
      </c>
      <c r="AJ2444">
        <v>6196293</v>
      </c>
    </row>
    <row r="2445" spans="1:36">
      <c r="A2445">
        <v>611522</v>
      </c>
      <c r="B2445">
        <v>611522</v>
      </c>
      <c r="C2445" t="e">
        <f>VLOOKUP(B2445,'[2]6단위기준(289개)'!$A$2:$B$290,2,0)</f>
        <v>#N/A</v>
      </c>
      <c r="D2445" t="s">
        <v>50</v>
      </c>
      <c r="G2445" t="s">
        <v>50</v>
      </c>
      <c r="J2445" t="s">
        <v>7211</v>
      </c>
      <c r="K2445" t="s">
        <v>2608</v>
      </c>
      <c r="L2445" t="s">
        <v>2609</v>
      </c>
      <c r="M2445">
        <v>611522</v>
      </c>
      <c r="N2445" t="s">
        <v>80</v>
      </c>
      <c r="O2445">
        <v>13</v>
      </c>
      <c r="P2445" t="s">
        <v>76</v>
      </c>
      <c r="Q2445" t="s">
        <v>76</v>
      </c>
      <c r="R2445" t="s">
        <v>76</v>
      </c>
      <c r="T2445" t="s">
        <v>5739</v>
      </c>
      <c r="U2445" t="s">
        <v>5754</v>
      </c>
      <c r="V2445" t="s">
        <v>5754</v>
      </c>
      <c r="W2445" t="s">
        <v>5741</v>
      </c>
      <c r="X2445" t="s">
        <v>5742</v>
      </c>
      <c r="Y2445" t="s">
        <v>5743</v>
      </c>
      <c r="Z2445" t="s">
        <v>5743</v>
      </c>
      <c r="AA2445" t="s">
        <v>5744</v>
      </c>
      <c r="AB2445" t="s">
        <v>5748</v>
      </c>
      <c r="AC2445" t="s">
        <v>5752</v>
      </c>
      <c r="AD2445" t="s">
        <v>5747</v>
      </c>
      <c r="AE2445" t="s">
        <v>5381</v>
      </c>
      <c r="AF2445" t="s">
        <v>46</v>
      </c>
      <c r="AG2445" t="s">
        <v>46</v>
      </c>
      <c r="AI2445">
        <v>871948</v>
      </c>
      <c r="AJ2445">
        <v>6153432</v>
      </c>
    </row>
    <row r="2446" spans="1:36">
      <c r="A2446">
        <v>611529</v>
      </c>
      <c r="B2446">
        <v>611529</v>
      </c>
      <c r="C2446" t="e">
        <f>VLOOKUP(B2446,'[2]6단위기준(289개)'!$A$2:$B$290,2,0)</f>
        <v>#N/A</v>
      </c>
      <c r="D2446" t="s">
        <v>50</v>
      </c>
      <c r="G2446" t="s">
        <v>50</v>
      </c>
      <c r="J2446" t="s">
        <v>7211</v>
      </c>
      <c r="K2446" t="s">
        <v>2472</v>
      </c>
      <c r="L2446" t="s">
        <v>2495</v>
      </c>
      <c r="M2446">
        <v>611529</v>
      </c>
      <c r="N2446" t="s">
        <v>80</v>
      </c>
      <c r="O2446">
        <v>13</v>
      </c>
      <c r="P2446" t="s">
        <v>76</v>
      </c>
      <c r="Q2446" t="s">
        <v>76</v>
      </c>
      <c r="R2446" t="s">
        <v>76</v>
      </c>
      <c r="T2446" t="s">
        <v>5739</v>
      </c>
      <c r="U2446" t="s">
        <v>5754</v>
      </c>
      <c r="V2446" t="s">
        <v>5754</v>
      </c>
      <c r="W2446" t="s">
        <v>5741</v>
      </c>
      <c r="X2446" t="s">
        <v>5742</v>
      </c>
      <c r="Y2446" t="s">
        <v>5743</v>
      </c>
      <c r="Z2446" t="s">
        <v>5743</v>
      </c>
      <c r="AA2446" t="s">
        <v>5744</v>
      </c>
      <c r="AB2446" t="s">
        <v>5748</v>
      </c>
      <c r="AC2446" t="s">
        <v>5746</v>
      </c>
      <c r="AD2446" t="s">
        <v>5747</v>
      </c>
      <c r="AE2446" t="s">
        <v>5381</v>
      </c>
      <c r="AF2446" t="s">
        <v>46</v>
      </c>
      <c r="AG2446" t="s">
        <v>46</v>
      </c>
      <c r="AI2446">
        <v>2872780</v>
      </c>
      <c r="AJ2446">
        <v>24092787</v>
      </c>
    </row>
    <row r="2447" spans="1:36">
      <c r="A2447">
        <v>611530</v>
      </c>
      <c r="B2447">
        <v>611530</v>
      </c>
      <c r="C2447" t="e">
        <f>VLOOKUP(B2447,'[2]6단위기준(289개)'!$A$2:$B$290,2,0)</f>
        <v>#N/A</v>
      </c>
      <c r="D2447" t="s">
        <v>50</v>
      </c>
      <c r="G2447" t="s">
        <v>50</v>
      </c>
      <c r="J2447" t="s">
        <v>7211</v>
      </c>
      <c r="K2447" t="s">
        <v>2610</v>
      </c>
      <c r="L2447" t="s">
        <v>2611</v>
      </c>
      <c r="M2447">
        <v>611530</v>
      </c>
      <c r="N2447" t="s">
        <v>80</v>
      </c>
      <c r="O2447">
        <v>13</v>
      </c>
      <c r="P2447" t="s">
        <v>76</v>
      </c>
      <c r="Q2447" t="s">
        <v>76</v>
      </c>
      <c r="R2447" t="s">
        <v>76</v>
      </c>
      <c r="T2447" t="s">
        <v>5739</v>
      </c>
      <c r="U2447" t="s">
        <v>5754</v>
      </c>
      <c r="V2447" t="s">
        <v>5754</v>
      </c>
      <c r="W2447" t="s">
        <v>5741</v>
      </c>
      <c r="X2447" t="s">
        <v>5742</v>
      </c>
      <c r="Y2447" t="s">
        <v>5743</v>
      </c>
      <c r="Z2447" t="s">
        <v>5743</v>
      </c>
      <c r="AA2447" t="s">
        <v>5744</v>
      </c>
      <c r="AB2447" t="s">
        <v>5748</v>
      </c>
      <c r="AC2447" t="s">
        <v>5752</v>
      </c>
      <c r="AD2447" t="s">
        <v>5747</v>
      </c>
      <c r="AE2447" t="s">
        <v>5381</v>
      </c>
      <c r="AF2447" t="s">
        <v>46</v>
      </c>
      <c r="AG2447" t="s">
        <v>46</v>
      </c>
      <c r="AI2447">
        <v>509192</v>
      </c>
      <c r="AJ2447">
        <v>1861556</v>
      </c>
    </row>
    <row r="2448" spans="1:36">
      <c r="A2448">
        <v>611594</v>
      </c>
      <c r="B2448">
        <v>611594</v>
      </c>
      <c r="C2448" t="e">
        <f>VLOOKUP(B2448,'[2]6단위기준(289개)'!$A$2:$B$290,2,0)</f>
        <v>#N/A</v>
      </c>
      <c r="D2448" t="s">
        <v>50</v>
      </c>
      <c r="G2448" t="s">
        <v>50</v>
      </c>
      <c r="J2448" t="s">
        <v>7211</v>
      </c>
      <c r="K2448" t="s">
        <v>2470</v>
      </c>
      <c r="L2448" t="s">
        <v>2471</v>
      </c>
      <c r="M2448">
        <v>611594</v>
      </c>
      <c r="N2448" t="s">
        <v>80</v>
      </c>
      <c r="O2448">
        <v>13</v>
      </c>
      <c r="P2448" t="s">
        <v>76</v>
      </c>
      <c r="Q2448" t="s">
        <v>76</v>
      </c>
      <c r="R2448" t="s">
        <v>76</v>
      </c>
      <c r="T2448" t="s">
        <v>5739</v>
      </c>
      <c r="U2448" t="s">
        <v>5754</v>
      </c>
      <c r="V2448" t="s">
        <v>5754</v>
      </c>
      <c r="W2448" t="s">
        <v>5741</v>
      </c>
      <c r="X2448" t="s">
        <v>5742</v>
      </c>
      <c r="Y2448" t="s">
        <v>5743</v>
      </c>
      <c r="Z2448" t="s">
        <v>5743</v>
      </c>
      <c r="AA2448" t="s">
        <v>5744</v>
      </c>
      <c r="AB2448" t="s">
        <v>5748</v>
      </c>
      <c r="AC2448" t="s">
        <v>5746</v>
      </c>
      <c r="AD2448" t="s">
        <v>5747</v>
      </c>
      <c r="AE2448" t="s">
        <v>5381</v>
      </c>
      <c r="AF2448" t="s">
        <v>46</v>
      </c>
      <c r="AG2448" t="s">
        <v>46</v>
      </c>
      <c r="AI2448">
        <v>4955783</v>
      </c>
      <c r="AJ2448">
        <v>751036</v>
      </c>
    </row>
    <row r="2449" spans="1:36">
      <c r="A2449">
        <v>611595</v>
      </c>
      <c r="B2449">
        <v>611595</v>
      </c>
      <c r="C2449" t="e">
        <f>VLOOKUP(B2449,'[2]6단위기준(289개)'!$A$2:$B$290,2,0)</f>
        <v>#N/A</v>
      </c>
      <c r="D2449" t="s">
        <v>50</v>
      </c>
      <c r="G2449" t="s">
        <v>50</v>
      </c>
      <c r="J2449" t="s">
        <v>7211</v>
      </c>
      <c r="K2449" t="s">
        <v>2462</v>
      </c>
      <c r="L2449" t="s">
        <v>2463</v>
      </c>
      <c r="M2449">
        <v>611595</v>
      </c>
      <c r="N2449" t="s">
        <v>80</v>
      </c>
      <c r="O2449">
        <v>13</v>
      </c>
      <c r="P2449" t="s">
        <v>76</v>
      </c>
      <c r="Q2449" t="s">
        <v>76</v>
      </c>
      <c r="R2449" t="s">
        <v>76</v>
      </c>
      <c r="T2449" t="s">
        <v>5739</v>
      </c>
      <c r="U2449" t="s">
        <v>5754</v>
      </c>
      <c r="V2449" t="s">
        <v>5754</v>
      </c>
      <c r="W2449" t="s">
        <v>5741</v>
      </c>
      <c r="X2449" t="s">
        <v>5742</v>
      </c>
      <c r="Y2449" t="s">
        <v>5743</v>
      </c>
      <c r="Z2449" t="s">
        <v>5743</v>
      </c>
      <c r="AA2449" t="s">
        <v>5744</v>
      </c>
      <c r="AB2449" t="s">
        <v>5748</v>
      </c>
      <c r="AC2449" t="s">
        <v>5746</v>
      </c>
      <c r="AD2449" t="s">
        <v>5747</v>
      </c>
      <c r="AE2449" t="s">
        <v>5381</v>
      </c>
      <c r="AF2449" t="s">
        <v>46</v>
      </c>
      <c r="AG2449" t="s">
        <v>46</v>
      </c>
      <c r="AI2449">
        <v>102694723</v>
      </c>
      <c r="AJ2449">
        <v>19420517</v>
      </c>
    </row>
    <row r="2450" spans="1:36">
      <c r="A2450">
        <v>611596</v>
      </c>
      <c r="B2450">
        <v>611596</v>
      </c>
      <c r="C2450" t="e">
        <f>VLOOKUP(B2450,'[2]6단위기준(289개)'!$A$2:$B$290,2,0)</f>
        <v>#N/A</v>
      </c>
      <c r="D2450" t="s">
        <v>50</v>
      </c>
      <c r="G2450" t="s">
        <v>50</v>
      </c>
      <c r="J2450" t="s">
        <v>7211</v>
      </c>
      <c r="K2450" t="s">
        <v>2421</v>
      </c>
      <c r="L2450" t="s">
        <v>2595</v>
      </c>
      <c r="M2450">
        <v>611596</v>
      </c>
      <c r="N2450" t="s">
        <v>80</v>
      </c>
      <c r="O2450">
        <v>13</v>
      </c>
      <c r="P2450" t="s">
        <v>76</v>
      </c>
      <c r="Q2450" t="s">
        <v>76</v>
      </c>
      <c r="R2450" t="s">
        <v>76</v>
      </c>
      <c r="T2450" t="s">
        <v>5739</v>
      </c>
      <c r="U2450" t="s">
        <v>5754</v>
      </c>
      <c r="V2450" t="s">
        <v>5754</v>
      </c>
      <c r="W2450" t="s">
        <v>5741</v>
      </c>
      <c r="X2450" t="s">
        <v>5742</v>
      </c>
      <c r="Y2450" t="s">
        <v>5743</v>
      </c>
      <c r="Z2450" t="s">
        <v>5743</v>
      </c>
      <c r="AA2450" t="s">
        <v>5744</v>
      </c>
      <c r="AB2450" t="s">
        <v>5748</v>
      </c>
      <c r="AC2450" t="s">
        <v>5752</v>
      </c>
      <c r="AD2450" t="s">
        <v>5747</v>
      </c>
      <c r="AE2450" t="s">
        <v>5381</v>
      </c>
      <c r="AF2450" t="s">
        <v>46</v>
      </c>
      <c r="AG2450" t="s">
        <v>46</v>
      </c>
      <c r="AI2450">
        <v>47133121</v>
      </c>
      <c r="AJ2450">
        <v>18253129</v>
      </c>
    </row>
    <row r="2451" spans="1:36">
      <c r="A2451">
        <v>611599</v>
      </c>
      <c r="B2451">
        <v>611599</v>
      </c>
      <c r="C2451" t="e">
        <f>VLOOKUP(B2451,'[2]6단위기준(289개)'!$A$2:$B$290,2,0)</f>
        <v>#N/A</v>
      </c>
      <c r="D2451" t="s">
        <v>50</v>
      </c>
      <c r="G2451" t="s">
        <v>50</v>
      </c>
      <c r="J2451" t="s">
        <v>7211</v>
      </c>
      <c r="K2451" t="s">
        <v>2472</v>
      </c>
      <c r="L2451" t="s">
        <v>2495</v>
      </c>
      <c r="M2451">
        <v>611599</v>
      </c>
      <c r="N2451" t="s">
        <v>80</v>
      </c>
      <c r="O2451">
        <v>13</v>
      </c>
      <c r="P2451" t="s">
        <v>76</v>
      </c>
      <c r="Q2451" t="s">
        <v>76</v>
      </c>
      <c r="R2451" t="s">
        <v>76</v>
      </c>
      <c r="T2451" t="s">
        <v>5739</v>
      </c>
      <c r="U2451" t="s">
        <v>5754</v>
      </c>
      <c r="V2451" t="s">
        <v>5754</v>
      </c>
      <c r="W2451" t="s">
        <v>5741</v>
      </c>
      <c r="X2451" t="s">
        <v>5742</v>
      </c>
      <c r="Y2451" t="s">
        <v>5743</v>
      </c>
      <c r="Z2451" t="s">
        <v>5743</v>
      </c>
      <c r="AA2451" t="s">
        <v>5744</v>
      </c>
      <c r="AB2451" t="s">
        <v>5748</v>
      </c>
      <c r="AC2451" t="s">
        <v>5746</v>
      </c>
      <c r="AD2451" t="s">
        <v>5747</v>
      </c>
      <c r="AE2451" t="s">
        <v>5381</v>
      </c>
      <c r="AF2451" t="s">
        <v>46</v>
      </c>
      <c r="AG2451" t="s">
        <v>46</v>
      </c>
      <c r="AI2451">
        <v>5394300</v>
      </c>
      <c r="AJ2451">
        <v>4712162</v>
      </c>
    </row>
    <row r="2452" spans="1:36">
      <c r="A2452">
        <v>611610</v>
      </c>
      <c r="B2452">
        <v>611610</v>
      </c>
      <c r="C2452" t="e">
        <f>VLOOKUP(B2452,'[2]6단위기준(289개)'!$A$2:$B$290,2,0)</f>
        <v>#N/A</v>
      </c>
      <c r="D2452" t="s">
        <v>50</v>
      </c>
      <c r="G2452" t="s">
        <v>50</v>
      </c>
      <c r="J2452" t="s">
        <v>7211</v>
      </c>
      <c r="K2452" t="s">
        <v>2612</v>
      </c>
      <c r="L2452" t="s">
        <v>2613</v>
      </c>
      <c r="M2452">
        <v>611610</v>
      </c>
      <c r="N2452" t="s">
        <v>80</v>
      </c>
      <c r="O2452">
        <v>8</v>
      </c>
      <c r="P2452" t="s">
        <v>76</v>
      </c>
      <c r="Q2452" t="s">
        <v>76</v>
      </c>
      <c r="R2452" t="s">
        <v>76</v>
      </c>
      <c r="T2452" t="s">
        <v>5739</v>
      </c>
      <c r="U2452" t="s">
        <v>5754</v>
      </c>
      <c r="V2452" t="s">
        <v>5754</v>
      </c>
      <c r="W2452" t="s">
        <v>5741</v>
      </c>
      <c r="X2452" t="s">
        <v>5742</v>
      </c>
      <c r="Y2452" t="s">
        <v>5743</v>
      </c>
      <c r="Z2452" t="s">
        <v>5743</v>
      </c>
      <c r="AA2452" t="s">
        <v>5744</v>
      </c>
      <c r="AB2452" t="s">
        <v>5748</v>
      </c>
      <c r="AC2452" t="s">
        <v>5746</v>
      </c>
      <c r="AD2452" t="s">
        <v>5747</v>
      </c>
      <c r="AE2452" t="s">
        <v>5381</v>
      </c>
      <c r="AF2452" t="s">
        <v>46</v>
      </c>
      <c r="AG2452" t="s">
        <v>46</v>
      </c>
      <c r="AI2452">
        <v>154094870</v>
      </c>
      <c r="AJ2452">
        <v>33019436</v>
      </c>
    </row>
    <row r="2453" spans="1:36">
      <c r="A2453">
        <v>611691</v>
      </c>
      <c r="B2453">
        <v>611691</v>
      </c>
      <c r="C2453" t="e">
        <f>VLOOKUP(B2453,'[2]6단위기준(289개)'!$A$2:$B$290,2,0)</f>
        <v>#N/A</v>
      </c>
      <c r="D2453" t="s">
        <v>50</v>
      </c>
      <c r="G2453" t="s">
        <v>50</v>
      </c>
      <c r="J2453" t="s">
        <v>7211</v>
      </c>
      <c r="K2453" t="s">
        <v>2470</v>
      </c>
      <c r="L2453" t="s">
        <v>2471</v>
      </c>
      <c r="M2453">
        <v>611691</v>
      </c>
      <c r="N2453" t="s">
        <v>80</v>
      </c>
      <c r="O2453">
        <v>8</v>
      </c>
      <c r="P2453" t="s">
        <v>76</v>
      </c>
      <c r="Q2453" t="s">
        <v>76</v>
      </c>
      <c r="R2453" t="s">
        <v>76</v>
      </c>
      <c r="T2453" t="s">
        <v>5739</v>
      </c>
      <c r="U2453" t="s">
        <v>5754</v>
      </c>
      <c r="V2453" t="s">
        <v>5754</v>
      </c>
      <c r="W2453" t="s">
        <v>5741</v>
      </c>
      <c r="X2453" t="s">
        <v>5742</v>
      </c>
      <c r="Y2453" t="s">
        <v>5743</v>
      </c>
      <c r="Z2453" t="s">
        <v>5743</v>
      </c>
      <c r="AA2453" t="s">
        <v>5744</v>
      </c>
      <c r="AB2453" t="s">
        <v>5748</v>
      </c>
      <c r="AC2453" t="s">
        <v>5746</v>
      </c>
      <c r="AD2453" t="s">
        <v>5747</v>
      </c>
      <c r="AE2453" t="s">
        <v>5381</v>
      </c>
      <c r="AF2453" t="s">
        <v>46</v>
      </c>
      <c r="AG2453" t="s">
        <v>46</v>
      </c>
      <c r="AI2453">
        <v>1177304</v>
      </c>
      <c r="AJ2453">
        <v>2765630</v>
      </c>
    </row>
    <row r="2454" spans="1:36">
      <c r="A2454">
        <v>611692</v>
      </c>
      <c r="B2454">
        <v>611692</v>
      </c>
      <c r="C2454" t="e">
        <f>VLOOKUP(B2454,'[2]6단위기준(289개)'!$A$2:$B$290,2,0)</f>
        <v>#N/A</v>
      </c>
      <c r="D2454" t="s">
        <v>50</v>
      </c>
      <c r="G2454" t="s">
        <v>50</v>
      </c>
      <c r="J2454" t="s">
        <v>7211</v>
      </c>
      <c r="K2454" t="s">
        <v>2462</v>
      </c>
      <c r="L2454" t="s">
        <v>2463</v>
      </c>
      <c r="M2454">
        <v>611692</v>
      </c>
      <c r="N2454" t="s">
        <v>80</v>
      </c>
      <c r="O2454">
        <v>8</v>
      </c>
      <c r="P2454" t="s">
        <v>76</v>
      </c>
      <c r="Q2454" t="s">
        <v>76</v>
      </c>
      <c r="R2454" t="s">
        <v>76</v>
      </c>
      <c r="T2454" t="s">
        <v>5739</v>
      </c>
      <c r="U2454" t="s">
        <v>5754</v>
      </c>
      <c r="V2454" t="s">
        <v>5754</v>
      </c>
      <c r="W2454" t="s">
        <v>5741</v>
      </c>
      <c r="X2454" t="s">
        <v>5742</v>
      </c>
      <c r="Y2454" t="s">
        <v>5743</v>
      </c>
      <c r="Z2454" t="s">
        <v>5743</v>
      </c>
      <c r="AA2454" t="s">
        <v>5744</v>
      </c>
      <c r="AB2454" t="s">
        <v>5748</v>
      </c>
      <c r="AC2454" t="s">
        <v>5746</v>
      </c>
      <c r="AD2454" t="s">
        <v>5747</v>
      </c>
      <c r="AE2454" t="s">
        <v>5381</v>
      </c>
      <c r="AF2454" t="s">
        <v>46</v>
      </c>
      <c r="AG2454" t="s">
        <v>46</v>
      </c>
      <c r="AI2454">
        <v>3596274</v>
      </c>
      <c r="AJ2454">
        <v>27132909</v>
      </c>
    </row>
    <row r="2455" spans="1:36">
      <c r="A2455">
        <v>611693</v>
      </c>
      <c r="B2455">
        <v>611693</v>
      </c>
      <c r="C2455" t="e">
        <f>VLOOKUP(B2455,'[2]6단위기준(289개)'!$A$2:$B$290,2,0)</f>
        <v>#N/A</v>
      </c>
      <c r="D2455" t="s">
        <v>50</v>
      </c>
      <c r="G2455" t="s">
        <v>50</v>
      </c>
      <c r="J2455" t="s">
        <v>7211</v>
      </c>
      <c r="K2455" t="s">
        <v>2421</v>
      </c>
      <c r="L2455" t="s">
        <v>2595</v>
      </c>
      <c r="M2455">
        <v>611693</v>
      </c>
      <c r="N2455" t="s">
        <v>80</v>
      </c>
      <c r="O2455">
        <v>8</v>
      </c>
      <c r="P2455" t="s">
        <v>76</v>
      </c>
      <c r="Q2455" t="s">
        <v>76</v>
      </c>
      <c r="R2455" t="s">
        <v>76</v>
      </c>
      <c r="T2455" t="s">
        <v>5739</v>
      </c>
      <c r="U2455" t="s">
        <v>5754</v>
      </c>
      <c r="V2455" t="s">
        <v>5754</v>
      </c>
      <c r="W2455" t="s">
        <v>5741</v>
      </c>
      <c r="X2455" t="s">
        <v>5742</v>
      </c>
      <c r="Y2455" t="s">
        <v>5743</v>
      </c>
      <c r="Z2455" t="s">
        <v>5743</v>
      </c>
      <c r="AA2455" t="s">
        <v>5744</v>
      </c>
      <c r="AB2455" t="s">
        <v>5748</v>
      </c>
      <c r="AC2455" t="s">
        <v>5746</v>
      </c>
      <c r="AD2455" t="s">
        <v>5747</v>
      </c>
      <c r="AE2455" t="s">
        <v>5381</v>
      </c>
      <c r="AF2455" t="s">
        <v>46</v>
      </c>
      <c r="AG2455" t="s">
        <v>46</v>
      </c>
      <c r="AI2455">
        <v>19273942</v>
      </c>
      <c r="AJ2455">
        <v>21952845</v>
      </c>
    </row>
    <row r="2456" spans="1:36">
      <c r="A2456">
        <v>611699</v>
      </c>
      <c r="B2456">
        <v>611699</v>
      </c>
      <c r="C2456" t="e">
        <f>VLOOKUP(B2456,'[2]6단위기준(289개)'!$A$2:$B$290,2,0)</f>
        <v>#N/A</v>
      </c>
      <c r="D2456" t="s">
        <v>50</v>
      </c>
      <c r="G2456" t="s">
        <v>50</v>
      </c>
      <c r="J2456" t="s">
        <v>7211</v>
      </c>
      <c r="K2456" t="s">
        <v>2472</v>
      </c>
      <c r="L2456" t="s">
        <v>2495</v>
      </c>
      <c r="M2456">
        <v>611699</v>
      </c>
      <c r="N2456" t="s">
        <v>80</v>
      </c>
      <c r="O2456">
        <v>8</v>
      </c>
      <c r="P2456" t="s">
        <v>76</v>
      </c>
      <c r="Q2456" t="s">
        <v>76</v>
      </c>
      <c r="R2456" t="s">
        <v>76</v>
      </c>
      <c r="T2456" t="s">
        <v>5739</v>
      </c>
      <c r="U2456" t="s">
        <v>5754</v>
      </c>
      <c r="V2456" t="s">
        <v>5754</v>
      </c>
      <c r="W2456" t="s">
        <v>5741</v>
      </c>
      <c r="X2456" t="s">
        <v>5742</v>
      </c>
      <c r="Y2456" t="s">
        <v>5743</v>
      </c>
      <c r="Z2456" t="s">
        <v>5743</v>
      </c>
      <c r="AA2456" t="s">
        <v>5744</v>
      </c>
      <c r="AB2456" t="s">
        <v>5748</v>
      </c>
      <c r="AC2456" t="s">
        <v>5746</v>
      </c>
      <c r="AD2456" t="s">
        <v>5747</v>
      </c>
      <c r="AE2456" t="s">
        <v>5381</v>
      </c>
      <c r="AF2456" t="s">
        <v>46</v>
      </c>
      <c r="AG2456" t="s">
        <v>46</v>
      </c>
      <c r="AI2456">
        <v>319721</v>
      </c>
      <c r="AJ2456">
        <v>3161717</v>
      </c>
    </row>
    <row r="2457" spans="1:36">
      <c r="A2457">
        <v>611710</v>
      </c>
      <c r="B2457">
        <v>611710</v>
      </c>
      <c r="C2457" t="e">
        <f>VLOOKUP(B2457,'[2]6단위기준(289개)'!$A$2:$B$290,2,0)</f>
        <v>#N/A</v>
      </c>
      <c r="D2457" t="s">
        <v>50</v>
      </c>
      <c r="G2457" t="s">
        <v>50</v>
      </c>
      <c r="J2457" t="s">
        <v>7211</v>
      </c>
      <c r="K2457" t="s">
        <v>2614</v>
      </c>
      <c r="L2457" t="s">
        <v>2615</v>
      </c>
      <c r="M2457">
        <v>611710</v>
      </c>
      <c r="N2457" t="s">
        <v>80</v>
      </c>
      <c r="O2457">
        <v>13</v>
      </c>
      <c r="P2457" t="s">
        <v>76</v>
      </c>
      <c r="Q2457" t="s">
        <v>76</v>
      </c>
      <c r="R2457" t="s">
        <v>76</v>
      </c>
      <c r="T2457" t="s">
        <v>5739</v>
      </c>
      <c r="U2457" t="s">
        <v>5754</v>
      </c>
      <c r="V2457" t="s">
        <v>5754</v>
      </c>
      <c r="W2457" t="s">
        <v>5741</v>
      </c>
      <c r="X2457" t="s">
        <v>5742</v>
      </c>
      <c r="Y2457" t="s">
        <v>5743</v>
      </c>
      <c r="Z2457" t="s">
        <v>5743</v>
      </c>
      <c r="AA2457" t="s">
        <v>5744</v>
      </c>
      <c r="AB2457" t="s">
        <v>5748</v>
      </c>
      <c r="AC2457" t="s">
        <v>5746</v>
      </c>
      <c r="AD2457" t="s">
        <v>5747</v>
      </c>
      <c r="AE2457" t="s">
        <v>5381</v>
      </c>
      <c r="AF2457" t="s">
        <v>46</v>
      </c>
      <c r="AG2457" t="s">
        <v>46</v>
      </c>
      <c r="AI2457">
        <v>3276341</v>
      </c>
      <c r="AJ2457">
        <v>20096526</v>
      </c>
    </row>
    <row r="2458" spans="1:36">
      <c r="A2458">
        <v>611780</v>
      </c>
      <c r="B2458">
        <v>611780</v>
      </c>
      <c r="C2458" t="e">
        <f>VLOOKUP(B2458,'[2]6단위기준(289개)'!$A$2:$B$290,2,0)</f>
        <v>#N/A</v>
      </c>
      <c r="D2458" t="s">
        <v>50</v>
      </c>
      <c r="G2458" t="s">
        <v>50</v>
      </c>
      <c r="J2458" t="s">
        <v>7211</v>
      </c>
      <c r="K2458" t="s">
        <v>2616</v>
      </c>
      <c r="L2458" t="s">
        <v>2617</v>
      </c>
      <c r="M2458">
        <v>611780</v>
      </c>
      <c r="N2458" t="s">
        <v>80</v>
      </c>
      <c r="O2458">
        <v>13</v>
      </c>
      <c r="P2458" t="s">
        <v>76</v>
      </c>
      <c r="Q2458" t="s">
        <v>76</v>
      </c>
      <c r="R2458" t="s">
        <v>76</v>
      </c>
      <c r="T2458" t="s">
        <v>5739</v>
      </c>
      <c r="U2458" t="s">
        <v>5754</v>
      </c>
      <c r="V2458" t="s">
        <v>5754</v>
      </c>
      <c r="W2458" t="s">
        <v>5741</v>
      </c>
      <c r="X2458" t="s">
        <v>5742</v>
      </c>
      <c r="Y2458" t="s">
        <v>5743</v>
      </c>
      <c r="Z2458" t="s">
        <v>5743</v>
      </c>
      <c r="AA2458" t="s">
        <v>5744</v>
      </c>
      <c r="AB2458" t="s">
        <v>5748</v>
      </c>
      <c r="AC2458" t="s">
        <v>5746</v>
      </c>
      <c r="AD2458" t="s">
        <v>5747</v>
      </c>
      <c r="AE2458" t="s">
        <v>5381</v>
      </c>
      <c r="AF2458" t="s">
        <v>46</v>
      </c>
      <c r="AG2458" t="s">
        <v>46</v>
      </c>
      <c r="AI2458">
        <v>30313361</v>
      </c>
      <c r="AJ2458">
        <v>5797351</v>
      </c>
    </row>
    <row r="2459" spans="1:36">
      <c r="A2459">
        <v>611790</v>
      </c>
      <c r="B2459">
        <v>611790</v>
      </c>
      <c r="C2459" t="e">
        <f>VLOOKUP(B2459,'[2]6단위기준(289개)'!$A$2:$B$290,2,0)</f>
        <v>#N/A</v>
      </c>
      <c r="D2459" t="s">
        <v>50</v>
      </c>
      <c r="G2459" t="s">
        <v>50</v>
      </c>
      <c r="J2459" t="s">
        <v>7211</v>
      </c>
      <c r="K2459" t="s">
        <v>2618</v>
      </c>
      <c r="L2459" t="s">
        <v>211</v>
      </c>
      <c r="M2459">
        <v>611790</v>
      </c>
      <c r="N2459" t="s">
        <v>80</v>
      </c>
      <c r="O2459">
        <v>13</v>
      </c>
      <c r="P2459" t="s">
        <v>76</v>
      </c>
      <c r="Q2459" t="s">
        <v>76</v>
      </c>
      <c r="R2459" t="s">
        <v>76</v>
      </c>
      <c r="T2459" t="s">
        <v>5739</v>
      </c>
      <c r="U2459" t="s">
        <v>5754</v>
      </c>
      <c r="V2459" t="s">
        <v>5754</v>
      </c>
      <c r="W2459" t="s">
        <v>5741</v>
      </c>
      <c r="X2459" t="s">
        <v>5742</v>
      </c>
      <c r="Y2459" t="s">
        <v>5743</v>
      </c>
      <c r="Z2459" t="s">
        <v>5743</v>
      </c>
      <c r="AA2459" t="s">
        <v>5744</v>
      </c>
      <c r="AB2459" t="s">
        <v>5748</v>
      </c>
      <c r="AC2459" t="s">
        <v>5746</v>
      </c>
      <c r="AD2459" t="s">
        <v>5747</v>
      </c>
      <c r="AE2459" t="s">
        <v>5381</v>
      </c>
      <c r="AF2459" t="s">
        <v>46</v>
      </c>
      <c r="AG2459" t="s">
        <v>46</v>
      </c>
      <c r="AI2459">
        <v>43621750</v>
      </c>
      <c r="AJ2459">
        <v>710755</v>
      </c>
    </row>
    <row r="2460" spans="1:36">
      <c r="A2460">
        <v>620111</v>
      </c>
      <c r="B2460">
        <v>620111</v>
      </c>
      <c r="C2460" t="e">
        <f>VLOOKUP(B2460,'[2]6단위기준(289개)'!$A$2:$B$290,2,0)</f>
        <v>#N/A</v>
      </c>
      <c r="D2460" t="s">
        <v>50</v>
      </c>
      <c r="G2460" t="s">
        <v>50</v>
      </c>
      <c r="J2460" t="s">
        <v>7211</v>
      </c>
      <c r="K2460" t="s">
        <v>2470</v>
      </c>
      <c r="L2460" t="s">
        <v>2471</v>
      </c>
      <c r="M2460">
        <v>620111</v>
      </c>
      <c r="N2460" t="s">
        <v>80</v>
      </c>
      <c r="O2460">
        <v>13</v>
      </c>
      <c r="P2460" t="s">
        <v>76</v>
      </c>
      <c r="Q2460" t="s">
        <v>76</v>
      </c>
      <c r="R2460" t="s">
        <v>76</v>
      </c>
      <c r="T2460" t="s">
        <v>5755</v>
      </c>
      <c r="U2460" t="s">
        <v>5740</v>
      </c>
      <c r="V2460" t="s">
        <v>5756</v>
      </c>
      <c r="W2460" t="s">
        <v>5741</v>
      </c>
      <c r="X2460" t="s">
        <v>5742</v>
      </c>
      <c r="Y2460" t="s">
        <v>5757</v>
      </c>
      <c r="Z2460" t="s">
        <v>5757</v>
      </c>
      <c r="AA2460" t="s">
        <v>5744</v>
      </c>
      <c r="AB2460" t="s">
        <v>5758</v>
      </c>
      <c r="AC2460" t="s">
        <v>5746</v>
      </c>
      <c r="AD2460" t="s">
        <v>5747</v>
      </c>
      <c r="AE2460" t="s">
        <v>5381</v>
      </c>
      <c r="AF2460" t="s">
        <v>46</v>
      </c>
      <c r="AG2460" t="s">
        <v>46</v>
      </c>
      <c r="AI2460">
        <v>4709094</v>
      </c>
      <c r="AJ2460">
        <v>41969664</v>
      </c>
    </row>
    <row r="2461" spans="1:36">
      <c r="A2461">
        <v>620112</v>
      </c>
      <c r="B2461">
        <v>620112</v>
      </c>
      <c r="C2461" t="e">
        <f>VLOOKUP(B2461,'[2]6단위기준(289개)'!$A$2:$B$290,2,0)</f>
        <v>#N/A</v>
      </c>
      <c r="D2461" t="s">
        <v>50</v>
      </c>
      <c r="G2461" t="s">
        <v>50</v>
      </c>
      <c r="J2461" t="s">
        <v>7211</v>
      </c>
      <c r="K2461" t="s">
        <v>2462</v>
      </c>
      <c r="L2461" t="s">
        <v>2463</v>
      </c>
      <c r="M2461">
        <v>620112</v>
      </c>
      <c r="N2461" t="s">
        <v>80</v>
      </c>
      <c r="O2461">
        <v>13</v>
      </c>
      <c r="P2461" t="s">
        <v>76</v>
      </c>
      <c r="Q2461" t="s">
        <v>76</v>
      </c>
      <c r="R2461" t="s">
        <v>76</v>
      </c>
      <c r="T2461" t="s">
        <v>5755</v>
      </c>
      <c r="U2461" t="s">
        <v>5740</v>
      </c>
      <c r="V2461" t="s">
        <v>5756</v>
      </c>
      <c r="W2461" t="s">
        <v>5741</v>
      </c>
      <c r="X2461" t="s">
        <v>5742</v>
      </c>
      <c r="Y2461" t="s">
        <v>5757</v>
      </c>
      <c r="Z2461" t="s">
        <v>5757</v>
      </c>
      <c r="AA2461" t="s">
        <v>5744</v>
      </c>
      <c r="AB2461" t="s">
        <v>5758</v>
      </c>
      <c r="AC2461" t="s">
        <v>5746</v>
      </c>
      <c r="AD2461" t="s">
        <v>5747</v>
      </c>
      <c r="AE2461" t="s">
        <v>5381</v>
      </c>
      <c r="AF2461" t="s">
        <v>46</v>
      </c>
      <c r="AG2461" t="s">
        <v>46</v>
      </c>
      <c r="AI2461">
        <v>2132366</v>
      </c>
      <c r="AJ2461">
        <v>15050043</v>
      </c>
    </row>
    <row r="2462" spans="1:36">
      <c r="A2462">
        <v>620113</v>
      </c>
      <c r="B2462">
        <v>620113</v>
      </c>
      <c r="C2462" t="e">
        <f>VLOOKUP(B2462,'[2]6단위기준(289개)'!$A$2:$B$290,2,0)</f>
        <v>#N/A</v>
      </c>
      <c r="D2462" t="s">
        <v>50</v>
      </c>
      <c r="G2462" t="s">
        <v>50</v>
      </c>
      <c r="J2462" t="s">
        <v>7211</v>
      </c>
      <c r="K2462" t="s">
        <v>2464</v>
      </c>
      <c r="L2462" t="s">
        <v>2465</v>
      </c>
      <c r="M2462">
        <v>620113</v>
      </c>
      <c r="N2462" t="s">
        <v>80</v>
      </c>
      <c r="O2462">
        <v>13</v>
      </c>
      <c r="P2462" t="s">
        <v>76</v>
      </c>
      <c r="Q2462" t="s">
        <v>76</v>
      </c>
      <c r="R2462" t="s">
        <v>76</v>
      </c>
      <c r="T2462" t="s">
        <v>5755</v>
      </c>
      <c r="U2462" t="s">
        <v>5740</v>
      </c>
      <c r="V2462" t="s">
        <v>5756</v>
      </c>
      <c r="W2462" t="s">
        <v>5741</v>
      </c>
      <c r="X2462" t="s">
        <v>5742</v>
      </c>
      <c r="Y2462" t="s">
        <v>5757</v>
      </c>
      <c r="Z2462" t="s">
        <v>5757</v>
      </c>
      <c r="AA2462" t="s">
        <v>5744</v>
      </c>
      <c r="AB2462" t="s">
        <v>5758</v>
      </c>
      <c r="AC2462" t="s">
        <v>5746</v>
      </c>
      <c r="AD2462" t="s">
        <v>5747</v>
      </c>
      <c r="AE2462" t="s">
        <v>5381</v>
      </c>
      <c r="AF2462" t="s">
        <v>46</v>
      </c>
      <c r="AG2462" t="s">
        <v>46</v>
      </c>
      <c r="AI2462">
        <v>1527921</v>
      </c>
      <c r="AJ2462">
        <v>76978692</v>
      </c>
    </row>
    <row r="2463" spans="1:36">
      <c r="A2463">
        <v>620119</v>
      </c>
      <c r="B2463">
        <v>620119</v>
      </c>
      <c r="C2463" t="e">
        <f>VLOOKUP(B2463,'[2]6단위기준(289개)'!$A$2:$B$290,2,0)</f>
        <v>#N/A</v>
      </c>
      <c r="D2463" t="s">
        <v>50</v>
      </c>
      <c r="G2463" t="s">
        <v>50</v>
      </c>
      <c r="J2463" t="s">
        <v>7211</v>
      </c>
      <c r="K2463" t="s">
        <v>2472</v>
      </c>
      <c r="L2463" t="s">
        <v>2495</v>
      </c>
      <c r="M2463">
        <v>620119</v>
      </c>
      <c r="N2463" t="s">
        <v>80</v>
      </c>
      <c r="O2463">
        <v>13</v>
      </c>
      <c r="P2463" t="s">
        <v>76</v>
      </c>
      <c r="Q2463" t="s">
        <v>76</v>
      </c>
      <c r="R2463" t="s">
        <v>76</v>
      </c>
      <c r="T2463" t="s">
        <v>5755</v>
      </c>
      <c r="U2463" t="s">
        <v>5740</v>
      </c>
      <c r="V2463" t="s">
        <v>5756</v>
      </c>
      <c r="W2463" t="s">
        <v>5741</v>
      </c>
      <c r="X2463" t="s">
        <v>5742</v>
      </c>
      <c r="Y2463" t="s">
        <v>5757</v>
      </c>
      <c r="Z2463" t="s">
        <v>5757</v>
      </c>
      <c r="AA2463" t="s">
        <v>5744</v>
      </c>
      <c r="AB2463" t="s">
        <v>5759</v>
      </c>
      <c r="AC2463" t="s">
        <v>5746</v>
      </c>
      <c r="AD2463" t="s">
        <v>5747</v>
      </c>
      <c r="AE2463" t="s">
        <v>5381</v>
      </c>
      <c r="AF2463" t="s">
        <v>46</v>
      </c>
      <c r="AG2463" t="s">
        <v>46</v>
      </c>
      <c r="AI2463">
        <v>640652</v>
      </c>
      <c r="AJ2463">
        <v>3804884</v>
      </c>
    </row>
    <row r="2464" spans="1:36">
      <c r="A2464">
        <v>620191</v>
      </c>
      <c r="B2464">
        <v>620191</v>
      </c>
      <c r="C2464" t="e">
        <f>VLOOKUP(B2464,'[2]6단위기준(289개)'!$A$2:$B$290,2,0)</f>
        <v>#N/A</v>
      </c>
      <c r="D2464" t="s">
        <v>50</v>
      </c>
      <c r="G2464" t="s">
        <v>50</v>
      </c>
      <c r="J2464" t="s">
        <v>7211</v>
      </c>
      <c r="K2464" t="s">
        <v>2470</v>
      </c>
      <c r="L2464" t="s">
        <v>2471</v>
      </c>
      <c r="M2464">
        <v>620191</v>
      </c>
      <c r="N2464" t="s">
        <v>80</v>
      </c>
      <c r="O2464">
        <v>13</v>
      </c>
      <c r="P2464" t="s">
        <v>76</v>
      </c>
      <c r="Q2464" t="s">
        <v>76</v>
      </c>
      <c r="R2464" t="s">
        <v>76</v>
      </c>
      <c r="T2464" t="s">
        <v>5755</v>
      </c>
      <c r="U2464" t="s">
        <v>5740</v>
      </c>
      <c r="V2464" t="s">
        <v>5756</v>
      </c>
      <c r="W2464" t="s">
        <v>5741</v>
      </c>
      <c r="X2464" t="s">
        <v>5742</v>
      </c>
      <c r="Y2464" t="s">
        <v>5757</v>
      </c>
      <c r="Z2464" t="s">
        <v>5757</v>
      </c>
      <c r="AA2464" t="s">
        <v>5744</v>
      </c>
      <c r="AB2464" t="s">
        <v>5758</v>
      </c>
      <c r="AC2464" t="s">
        <v>5746</v>
      </c>
      <c r="AD2464" t="s">
        <v>5747</v>
      </c>
      <c r="AE2464" t="s">
        <v>5381</v>
      </c>
      <c r="AF2464" t="s">
        <v>46</v>
      </c>
      <c r="AG2464" t="s">
        <v>46</v>
      </c>
      <c r="AI2464">
        <v>303009</v>
      </c>
      <c r="AJ2464">
        <v>16289512</v>
      </c>
    </row>
    <row r="2465" spans="1:36">
      <c r="A2465">
        <v>620192</v>
      </c>
      <c r="B2465">
        <v>620192</v>
      </c>
      <c r="C2465" t="e">
        <f>VLOOKUP(B2465,'[2]6단위기준(289개)'!$A$2:$B$290,2,0)</f>
        <v>#N/A</v>
      </c>
      <c r="D2465" t="s">
        <v>50</v>
      </c>
      <c r="G2465" t="s">
        <v>50</v>
      </c>
      <c r="J2465" t="s">
        <v>7211</v>
      </c>
      <c r="K2465" t="s">
        <v>2462</v>
      </c>
      <c r="L2465" t="s">
        <v>2463</v>
      </c>
      <c r="M2465">
        <v>620192</v>
      </c>
      <c r="N2465" t="s">
        <v>80</v>
      </c>
      <c r="O2465">
        <v>13</v>
      </c>
      <c r="P2465" t="s">
        <v>76</v>
      </c>
      <c r="Q2465" t="s">
        <v>76</v>
      </c>
      <c r="R2465" t="s">
        <v>76</v>
      </c>
      <c r="T2465" t="s">
        <v>5755</v>
      </c>
      <c r="U2465" t="s">
        <v>5740</v>
      </c>
      <c r="V2465" t="s">
        <v>5756</v>
      </c>
      <c r="W2465" t="s">
        <v>5741</v>
      </c>
      <c r="X2465" t="s">
        <v>5742</v>
      </c>
      <c r="Y2465" t="s">
        <v>5757</v>
      </c>
      <c r="Z2465" t="s">
        <v>5757</v>
      </c>
      <c r="AA2465" t="s">
        <v>5744</v>
      </c>
      <c r="AB2465" t="s">
        <v>5758</v>
      </c>
      <c r="AC2465" t="s">
        <v>5746</v>
      </c>
      <c r="AD2465" t="s">
        <v>5747</v>
      </c>
      <c r="AE2465" t="s">
        <v>5381</v>
      </c>
      <c r="AF2465" t="s">
        <v>46</v>
      </c>
      <c r="AG2465" t="s">
        <v>46</v>
      </c>
      <c r="AI2465">
        <v>1301209</v>
      </c>
      <c r="AJ2465">
        <v>38921316</v>
      </c>
    </row>
    <row r="2466" spans="1:36">
      <c r="A2466">
        <v>620193</v>
      </c>
      <c r="B2466">
        <v>620193</v>
      </c>
      <c r="C2466" t="e">
        <f>VLOOKUP(B2466,'[2]6단위기준(289개)'!$A$2:$B$290,2,0)</f>
        <v>#N/A</v>
      </c>
      <c r="D2466" t="s">
        <v>50</v>
      </c>
      <c r="G2466" t="s">
        <v>50</v>
      </c>
      <c r="J2466" t="s">
        <v>7211</v>
      </c>
      <c r="K2466" t="s">
        <v>2464</v>
      </c>
      <c r="L2466" t="s">
        <v>2465</v>
      </c>
      <c r="M2466">
        <v>620193</v>
      </c>
      <c r="N2466" t="s">
        <v>80</v>
      </c>
      <c r="O2466">
        <v>13</v>
      </c>
      <c r="P2466" t="s">
        <v>76</v>
      </c>
      <c r="Q2466" t="s">
        <v>76</v>
      </c>
      <c r="R2466" t="s">
        <v>76</v>
      </c>
      <c r="T2466" t="s">
        <v>5755</v>
      </c>
      <c r="U2466" t="s">
        <v>5740</v>
      </c>
      <c r="V2466" t="s">
        <v>5756</v>
      </c>
      <c r="W2466" t="s">
        <v>5741</v>
      </c>
      <c r="X2466" t="s">
        <v>5742</v>
      </c>
      <c r="Y2466" t="s">
        <v>5757</v>
      </c>
      <c r="Z2466" t="s">
        <v>5757</v>
      </c>
      <c r="AA2466" t="s">
        <v>5744</v>
      </c>
      <c r="AB2466" t="s">
        <v>5758</v>
      </c>
      <c r="AC2466" t="s">
        <v>5746</v>
      </c>
      <c r="AD2466" t="s">
        <v>5747</v>
      </c>
      <c r="AE2466" t="s">
        <v>5381</v>
      </c>
      <c r="AF2466" t="s">
        <v>46</v>
      </c>
      <c r="AG2466" t="s">
        <v>46</v>
      </c>
      <c r="AI2466">
        <v>17529103</v>
      </c>
      <c r="AJ2466">
        <v>612342925</v>
      </c>
    </row>
    <row r="2467" spans="1:36">
      <c r="A2467">
        <v>620199</v>
      </c>
      <c r="B2467">
        <v>620199</v>
      </c>
      <c r="C2467" t="e">
        <f>VLOOKUP(B2467,'[2]6단위기준(289개)'!$A$2:$B$290,2,0)</f>
        <v>#N/A</v>
      </c>
      <c r="D2467" t="s">
        <v>50</v>
      </c>
      <c r="G2467" t="s">
        <v>50</v>
      </c>
      <c r="J2467" t="s">
        <v>7211</v>
      </c>
      <c r="K2467" t="s">
        <v>2472</v>
      </c>
      <c r="L2467" t="s">
        <v>2495</v>
      </c>
      <c r="M2467">
        <v>620199</v>
      </c>
      <c r="N2467" t="s">
        <v>80</v>
      </c>
      <c r="O2467">
        <v>13</v>
      </c>
      <c r="P2467" t="s">
        <v>76</v>
      </c>
      <c r="Q2467" t="s">
        <v>76</v>
      </c>
      <c r="R2467" t="s">
        <v>76</v>
      </c>
      <c r="T2467" t="s">
        <v>5755</v>
      </c>
      <c r="U2467" t="s">
        <v>5740</v>
      </c>
      <c r="V2467" t="s">
        <v>5756</v>
      </c>
      <c r="W2467" t="s">
        <v>5741</v>
      </c>
      <c r="X2467" t="s">
        <v>5742</v>
      </c>
      <c r="Y2467" t="s">
        <v>5757</v>
      </c>
      <c r="Z2467" t="s">
        <v>5757</v>
      </c>
      <c r="AA2467" t="s">
        <v>5744</v>
      </c>
      <c r="AB2467" t="s">
        <v>5759</v>
      </c>
      <c r="AC2467" t="s">
        <v>5746</v>
      </c>
      <c r="AD2467" t="s">
        <v>5747</v>
      </c>
      <c r="AE2467" t="s">
        <v>5381</v>
      </c>
      <c r="AF2467" t="s">
        <v>46</v>
      </c>
      <c r="AG2467" t="s">
        <v>46</v>
      </c>
      <c r="AI2467">
        <v>1288873</v>
      </c>
      <c r="AJ2467">
        <v>3249596</v>
      </c>
    </row>
    <row r="2468" spans="1:36">
      <c r="A2468">
        <v>620211</v>
      </c>
      <c r="B2468">
        <v>620211</v>
      </c>
      <c r="C2468" t="e">
        <f>VLOOKUP(B2468,'[2]6단위기준(289개)'!$A$2:$B$290,2,0)</f>
        <v>#N/A</v>
      </c>
      <c r="D2468" t="s">
        <v>50</v>
      </c>
      <c r="G2468" t="s">
        <v>50</v>
      </c>
      <c r="J2468" t="s">
        <v>7211</v>
      </c>
      <c r="K2468" t="s">
        <v>2470</v>
      </c>
      <c r="L2468" t="s">
        <v>2471</v>
      </c>
      <c r="M2468">
        <v>620211</v>
      </c>
      <c r="N2468" t="s">
        <v>80</v>
      </c>
      <c r="O2468">
        <v>13</v>
      </c>
      <c r="P2468" t="s">
        <v>76</v>
      </c>
      <c r="Q2468" t="s">
        <v>76</v>
      </c>
      <c r="R2468" t="s">
        <v>76</v>
      </c>
      <c r="T2468" t="s">
        <v>5755</v>
      </c>
      <c r="U2468" t="s">
        <v>5740</v>
      </c>
      <c r="V2468" t="s">
        <v>5756</v>
      </c>
      <c r="W2468" t="s">
        <v>5741</v>
      </c>
      <c r="X2468" t="s">
        <v>5742</v>
      </c>
      <c r="Y2468" t="s">
        <v>5757</v>
      </c>
      <c r="Z2468" t="s">
        <v>5757</v>
      </c>
      <c r="AA2468" t="s">
        <v>5744</v>
      </c>
      <c r="AB2468" t="s">
        <v>5758</v>
      </c>
      <c r="AC2468" t="s">
        <v>5746</v>
      </c>
      <c r="AD2468" t="s">
        <v>5747</v>
      </c>
      <c r="AE2468" t="s">
        <v>5381</v>
      </c>
      <c r="AF2468" t="s">
        <v>46</v>
      </c>
      <c r="AG2468" t="s">
        <v>46</v>
      </c>
      <c r="AI2468">
        <v>12182301</v>
      </c>
      <c r="AJ2468">
        <v>100825806</v>
      </c>
    </row>
    <row r="2469" spans="1:36">
      <c r="A2469">
        <v>620212</v>
      </c>
      <c r="B2469">
        <v>620212</v>
      </c>
      <c r="C2469" t="e">
        <f>VLOOKUP(B2469,'[2]6단위기준(289개)'!$A$2:$B$290,2,0)</f>
        <v>#N/A</v>
      </c>
      <c r="D2469" t="s">
        <v>50</v>
      </c>
      <c r="G2469" t="s">
        <v>50</v>
      </c>
      <c r="J2469" t="s">
        <v>7211</v>
      </c>
      <c r="K2469" t="s">
        <v>2462</v>
      </c>
      <c r="L2469" t="s">
        <v>2463</v>
      </c>
      <c r="M2469">
        <v>620212</v>
      </c>
      <c r="N2469" t="s">
        <v>80</v>
      </c>
      <c r="O2469">
        <v>13</v>
      </c>
      <c r="P2469" t="s">
        <v>76</v>
      </c>
      <c r="Q2469" t="s">
        <v>76</v>
      </c>
      <c r="R2469" t="s">
        <v>76</v>
      </c>
      <c r="T2469" t="s">
        <v>5755</v>
      </c>
      <c r="U2469" t="s">
        <v>5740</v>
      </c>
      <c r="V2469" t="s">
        <v>5756</v>
      </c>
      <c r="W2469" t="s">
        <v>5741</v>
      </c>
      <c r="X2469" t="s">
        <v>5742</v>
      </c>
      <c r="Y2469" t="s">
        <v>5757</v>
      </c>
      <c r="Z2469" t="s">
        <v>5757</v>
      </c>
      <c r="AA2469" t="s">
        <v>5744</v>
      </c>
      <c r="AB2469" t="s">
        <v>5758</v>
      </c>
      <c r="AC2469" t="s">
        <v>5746</v>
      </c>
      <c r="AD2469" t="s">
        <v>5747</v>
      </c>
      <c r="AE2469" t="s">
        <v>5381</v>
      </c>
      <c r="AF2469" t="s">
        <v>46</v>
      </c>
      <c r="AG2469" t="s">
        <v>46</v>
      </c>
      <c r="AI2469">
        <v>2751703</v>
      </c>
      <c r="AJ2469">
        <v>51259620</v>
      </c>
    </row>
    <row r="2470" spans="1:36">
      <c r="A2470">
        <v>620213</v>
      </c>
      <c r="B2470">
        <v>620213</v>
      </c>
      <c r="C2470" t="e">
        <f>VLOOKUP(B2470,'[2]6단위기준(289개)'!$A$2:$B$290,2,0)</f>
        <v>#N/A</v>
      </c>
      <c r="D2470" t="s">
        <v>50</v>
      </c>
      <c r="G2470" t="s">
        <v>50</v>
      </c>
      <c r="J2470" t="s">
        <v>7211</v>
      </c>
      <c r="K2470" t="s">
        <v>2464</v>
      </c>
      <c r="L2470" t="s">
        <v>2465</v>
      </c>
      <c r="M2470">
        <v>620213</v>
      </c>
      <c r="N2470" t="s">
        <v>80</v>
      </c>
      <c r="O2470">
        <v>13</v>
      </c>
      <c r="P2470" t="s">
        <v>76</v>
      </c>
      <c r="Q2470" t="s">
        <v>76</v>
      </c>
      <c r="R2470" t="s">
        <v>76</v>
      </c>
      <c r="T2470" t="s">
        <v>5755</v>
      </c>
      <c r="U2470" t="s">
        <v>5740</v>
      </c>
      <c r="V2470" t="s">
        <v>5756</v>
      </c>
      <c r="W2470" t="s">
        <v>5741</v>
      </c>
      <c r="X2470" t="s">
        <v>5742</v>
      </c>
      <c r="Y2470" t="s">
        <v>5757</v>
      </c>
      <c r="Z2470" t="s">
        <v>5757</v>
      </c>
      <c r="AA2470" t="s">
        <v>5744</v>
      </c>
      <c r="AB2470" t="s">
        <v>5758</v>
      </c>
      <c r="AC2470" t="s">
        <v>5746</v>
      </c>
      <c r="AD2470" t="s">
        <v>5747</v>
      </c>
      <c r="AE2470" t="s">
        <v>5381</v>
      </c>
      <c r="AF2470" t="s">
        <v>46</v>
      </c>
      <c r="AG2470" t="s">
        <v>46</v>
      </c>
      <c r="AI2470">
        <v>10586433</v>
      </c>
      <c r="AJ2470">
        <v>199536808</v>
      </c>
    </row>
    <row r="2471" spans="1:36">
      <c r="A2471">
        <v>620219</v>
      </c>
      <c r="B2471">
        <v>620219</v>
      </c>
      <c r="C2471" t="e">
        <f>VLOOKUP(B2471,'[2]6단위기준(289개)'!$A$2:$B$290,2,0)</f>
        <v>#N/A</v>
      </c>
      <c r="D2471" t="s">
        <v>50</v>
      </c>
      <c r="G2471" t="s">
        <v>50</v>
      </c>
      <c r="J2471" t="s">
        <v>7211</v>
      </c>
      <c r="K2471" t="s">
        <v>2472</v>
      </c>
      <c r="L2471" t="s">
        <v>2495</v>
      </c>
      <c r="M2471">
        <v>620219</v>
      </c>
      <c r="N2471" t="s">
        <v>80</v>
      </c>
      <c r="O2471">
        <v>13</v>
      </c>
      <c r="P2471" t="s">
        <v>76</v>
      </c>
      <c r="Q2471" t="s">
        <v>76</v>
      </c>
      <c r="R2471" t="s">
        <v>76</v>
      </c>
      <c r="T2471" t="s">
        <v>5755</v>
      </c>
      <c r="U2471" t="s">
        <v>5740</v>
      </c>
      <c r="V2471" t="s">
        <v>5756</v>
      </c>
      <c r="W2471" t="s">
        <v>5741</v>
      </c>
      <c r="X2471" t="s">
        <v>5742</v>
      </c>
      <c r="Y2471" t="s">
        <v>5757</v>
      </c>
      <c r="Z2471" t="s">
        <v>5757</v>
      </c>
      <c r="AA2471" t="s">
        <v>5744</v>
      </c>
      <c r="AB2471" t="s">
        <v>5759</v>
      </c>
      <c r="AC2471" t="s">
        <v>5746</v>
      </c>
      <c r="AD2471" t="s">
        <v>5747</v>
      </c>
      <c r="AE2471" t="s">
        <v>5381</v>
      </c>
      <c r="AF2471" t="s">
        <v>46</v>
      </c>
      <c r="AG2471" t="s">
        <v>46</v>
      </c>
      <c r="AI2471">
        <v>1739013</v>
      </c>
      <c r="AJ2471">
        <v>8625345</v>
      </c>
    </row>
    <row r="2472" spans="1:36">
      <c r="A2472">
        <v>620291</v>
      </c>
      <c r="B2472">
        <v>620291</v>
      </c>
      <c r="C2472" t="e">
        <f>VLOOKUP(B2472,'[2]6단위기준(289개)'!$A$2:$B$290,2,0)</f>
        <v>#N/A</v>
      </c>
      <c r="D2472" t="s">
        <v>50</v>
      </c>
      <c r="G2472" t="s">
        <v>50</v>
      </c>
      <c r="J2472" t="s">
        <v>7211</v>
      </c>
      <c r="K2472" t="s">
        <v>2470</v>
      </c>
      <c r="L2472" t="s">
        <v>2471</v>
      </c>
      <c r="M2472">
        <v>620291</v>
      </c>
      <c r="N2472" t="s">
        <v>80</v>
      </c>
      <c r="O2472">
        <v>13</v>
      </c>
      <c r="P2472" t="s">
        <v>76</v>
      </c>
      <c r="Q2472" t="s">
        <v>76</v>
      </c>
      <c r="R2472" t="s">
        <v>76</v>
      </c>
      <c r="T2472" t="s">
        <v>5755</v>
      </c>
      <c r="U2472" t="s">
        <v>5740</v>
      </c>
      <c r="V2472" t="s">
        <v>5756</v>
      </c>
      <c r="W2472" t="s">
        <v>5741</v>
      </c>
      <c r="X2472" t="s">
        <v>5742</v>
      </c>
      <c r="Y2472" t="s">
        <v>5757</v>
      </c>
      <c r="Z2472" t="s">
        <v>5757</v>
      </c>
      <c r="AA2472" t="s">
        <v>5744</v>
      </c>
      <c r="AB2472" t="s">
        <v>5758</v>
      </c>
      <c r="AC2472" t="s">
        <v>5746</v>
      </c>
      <c r="AD2472" t="s">
        <v>5747</v>
      </c>
      <c r="AE2472" t="s">
        <v>5381</v>
      </c>
      <c r="AF2472" t="s">
        <v>46</v>
      </c>
      <c r="AG2472" t="s">
        <v>46</v>
      </c>
      <c r="AI2472">
        <v>485775</v>
      </c>
      <c r="AJ2472">
        <v>8108529</v>
      </c>
    </row>
    <row r="2473" spans="1:36">
      <c r="A2473">
        <v>620292</v>
      </c>
      <c r="B2473">
        <v>620292</v>
      </c>
      <c r="C2473" t="e">
        <f>VLOOKUP(B2473,'[2]6단위기준(289개)'!$A$2:$B$290,2,0)</f>
        <v>#N/A</v>
      </c>
      <c r="D2473" t="s">
        <v>50</v>
      </c>
      <c r="G2473" t="s">
        <v>50</v>
      </c>
      <c r="J2473" t="s">
        <v>7211</v>
      </c>
      <c r="K2473" t="s">
        <v>2462</v>
      </c>
      <c r="L2473" t="s">
        <v>2463</v>
      </c>
      <c r="M2473">
        <v>620292</v>
      </c>
      <c r="N2473" t="s">
        <v>80</v>
      </c>
      <c r="O2473">
        <v>13</v>
      </c>
      <c r="P2473" t="s">
        <v>76</v>
      </c>
      <c r="Q2473" t="s">
        <v>76</v>
      </c>
      <c r="R2473" t="s">
        <v>76</v>
      </c>
      <c r="T2473" t="s">
        <v>5755</v>
      </c>
      <c r="U2473" t="s">
        <v>5740</v>
      </c>
      <c r="V2473" t="s">
        <v>5756</v>
      </c>
      <c r="W2473" t="s">
        <v>5741</v>
      </c>
      <c r="X2473" t="s">
        <v>5742</v>
      </c>
      <c r="Y2473" t="s">
        <v>5757</v>
      </c>
      <c r="Z2473" t="s">
        <v>5757</v>
      </c>
      <c r="AA2473" t="s">
        <v>5744</v>
      </c>
      <c r="AB2473" t="s">
        <v>5758</v>
      </c>
      <c r="AC2473" t="s">
        <v>5746</v>
      </c>
      <c r="AD2473" t="s">
        <v>5747</v>
      </c>
      <c r="AE2473" t="s">
        <v>5381</v>
      </c>
      <c r="AF2473" t="s">
        <v>46</v>
      </c>
      <c r="AG2473" t="s">
        <v>46</v>
      </c>
      <c r="AI2473">
        <v>1213616</v>
      </c>
      <c r="AJ2473">
        <v>34319009</v>
      </c>
    </row>
    <row r="2474" spans="1:36">
      <c r="A2474">
        <v>620293</v>
      </c>
      <c r="B2474">
        <v>620293</v>
      </c>
      <c r="C2474" t="e">
        <f>VLOOKUP(B2474,'[2]6단위기준(289개)'!$A$2:$B$290,2,0)</f>
        <v>#N/A</v>
      </c>
      <c r="D2474" t="s">
        <v>50</v>
      </c>
      <c r="G2474" t="s">
        <v>50</v>
      </c>
      <c r="J2474" t="s">
        <v>7211</v>
      </c>
      <c r="K2474" t="s">
        <v>2619</v>
      </c>
      <c r="L2474" t="s">
        <v>2465</v>
      </c>
      <c r="M2474">
        <v>620293</v>
      </c>
      <c r="N2474" t="s">
        <v>80</v>
      </c>
      <c r="O2474">
        <v>13</v>
      </c>
      <c r="P2474" t="s">
        <v>76</v>
      </c>
      <c r="Q2474" t="s">
        <v>76</v>
      </c>
      <c r="R2474" t="s">
        <v>76</v>
      </c>
      <c r="T2474" t="s">
        <v>5755</v>
      </c>
      <c r="U2474" t="s">
        <v>5740</v>
      </c>
      <c r="V2474" t="s">
        <v>5756</v>
      </c>
      <c r="W2474" t="s">
        <v>5741</v>
      </c>
      <c r="X2474" t="s">
        <v>5742</v>
      </c>
      <c r="Y2474" t="s">
        <v>5757</v>
      </c>
      <c r="Z2474" t="s">
        <v>5757</v>
      </c>
      <c r="AA2474" t="s">
        <v>5744</v>
      </c>
      <c r="AB2474" t="s">
        <v>5758</v>
      </c>
      <c r="AC2474" t="s">
        <v>5746</v>
      </c>
      <c r="AD2474" t="s">
        <v>5747</v>
      </c>
      <c r="AE2474" t="s">
        <v>5381</v>
      </c>
      <c r="AF2474" t="s">
        <v>46</v>
      </c>
      <c r="AG2474" t="s">
        <v>46</v>
      </c>
      <c r="AI2474">
        <v>9756735</v>
      </c>
      <c r="AJ2474">
        <v>467767084</v>
      </c>
    </row>
    <row r="2475" spans="1:36">
      <c r="A2475">
        <v>620299</v>
      </c>
      <c r="B2475">
        <v>620299</v>
      </c>
      <c r="C2475" t="e">
        <f>VLOOKUP(B2475,'[2]6단위기준(289개)'!$A$2:$B$290,2,0)</f>
        <v>#N/A</v>
      </c>
      <c r="D2475" t="s">
        <v>50</v>
      </c>
      <c r="G2475" t="s">
        <v>50</v>
      </c>
      <c r="J2475" t="s">
        <v>7211</v>
      </c>
      <c r="K2475" t="s">
        <v>2472</v>
      </c>
      <c r="L2475" t="s">
        <v>2495</v>
      </c>
      <c r="M2475">
        <v>620299</v>
      </c>
      <c r="N2475" t="s">
        <v>80</v>
      </c>
      <c r="O2475">
        <v>13</v>
      </c>
      <c r="P2475" t="s">
        <v>76</v>
      </c>
      <c r="Q2475" t="s">
        <v>76</v>
      </c>
      <c r="R2475" t="s">
        <v>76</v>
      </c>
      <c r="T2475" t="s">
        <v>5755</v>
      </c>
      <c r="U2475" t="s">
        <v>5740</v>
      </c>
      <c r="V2475" t="s">
        <v>5756</v>
      </c>
      <c r="W2475" t="s">
        <v>5741</v>
      </c>
      <c r="X2475" t="s">
        <v>5742</v>
      </c>
      <c r="Y2475" t="s">
        <v>5757</v>
      </c>
      <c r="Z2475" t="s">
        <v>5757</v>
      </c>
      <c r="AA2475" t="s">
        <v>5744</v>
      </c>
      <c r="AB2475" t="s">
        <v>5760</v>
      </c>
      <c r="AC2475" t="s">
        <v>5746</v>
      </c>
      <c r="AD2475" t="s">
        <v>5747</v>
      </c>
      <c r="AE2475" t="s">
        <v>5381</v>
      </c>
      <c r="AF2475" t="s">
        <v>46</v>
      </c>
      <c r="AG2475" t="s">
        <v>46</v>
      </c>
      <c r="AI2475">
        <v>1312891</v>
      </c>
      <c r="AJ2475">
        <v>5451906</v>
      </c>
    </row>
    <row r="2476" spans="1:36">
      <c r="A2476">
        <v>620311</v>
      </c>
      <c r="B2476">
        <v>620311</v>
      </c>
      <c r="C2476" t="e">
        <f>VLOOKUP(B2476,'[2]6단위기준(289개)'!$A$2:$B$290,2,0)</f>
        <v>#N/A</v>
      </c>
      <c r="D2476" t="s">
        <v>50</v>
      </c>
      <c r="G2476" t="s">
        <v>50</v>
      </c>
      <c r="J2476" t="s">
        <v>7211</v>
      </c>
      <c r="K2476" t="s">
        <v>2470</v>
      </c>
      <c r="L2476" t="s">
        <v>2471</v>
      </c>
      <c r="M2476">
        <v>620311</v>
      </c>
      <c r="N2476" t="s">
        <v>80</v>
      </c>
      <c r="O2476">
        <v>13</v>
      </c>
      <c r="P2476" t="s">
        <v>76</v>
      </c>
      <c r="Q2476" t="s">
        <v>76</v>
      </c>
      <c r="R2476" t="s">
        <v>76</v>
      </c>
      <c r="T2476" t="s">
        <v>5755</v>
      </c>
      <c r="U2476" t="s">
        <v>5740</v>
      </c>
      <c r="V2476" t="s">
        <v>5756</v>
      </c>
      <c r="W2476" t="s">
        <v>5741</v>
      </c>
      <c r="X2476" t="s">
        <v>5742</v>
      </c>
      <c r="Y2476" t="s">
        <v>5757</v>
      </c>
      <c r="Z2476" t="s">
        <v>5757</v>
      </c>
      <c r="AA2476" t="s">
        <v>5744</v>
      </c>
      <c r="AB2476" t="s">
        <v>5758</v>
      </c>
      <c r="AC2476" t="s">
        <v>5746</v>
      </c>
      <c r="AD2476" t="s">
        <v>5747</v>
      </c>
      <c r="AE2476" t="s">
        <v>5381</v>
      </c>
      <c r="AF2476" t="s">
        <v>46</v>
      </c>
      <c r="AG2476" t="s">
        <v>46</v>
      </c>
      <c r="AI2476">
        <v>3718046</v>
      </c>
      <c r="AJ2476">
        <v>24275705</v>
      </c>
    </row>
    <row r="2477" spans="1:36">
      <c r="A2477">
        <v>620312</v>
      </c>
      <c r="B2477">
        <v>620312</v>
      </c>
      <c r="C2477" t="e">
        <f>VLOOKUP(B2477,'[2]6단위기준(289개)'!$A$2:$B$290,2,0)</f>
        <v>#N/A</v>
      </c>
      <c r="D2477" t="s">
        <v>50</v>
      </c>
      <c r="G2477" t="s">
        <v>50</v>
      </c>
      <c r="J2477" t="s">
        <v>7211</v>
      </c>
      <c r="K2477" t="s">
        <v>2421</v>
      </c>
      <c r="L2477" t="s">
        <v>2595</v>
      </c>
      <c r="M2477">
        <v>620312</v>
      </c>
      <c r="N2477" t="s">
        <v>80</v>
      </c>
      <c r="O2477">
        <v>13</v>
      </c>
      <c r="P2477" t="s">
        <v>76</v>
      </c>
      <c r="Q2477" t="s">
        <v>76</v>
      </c>
      <c r="R2477" t="s">
        <v>76</v>
      </c>
      <c r="T2477" t="s">
        <v>5755</v>
      </c>
      <c r="U2477" t="s">
        <v>5740</v>
      </c>
      <c r="V2477" t="s">
        <v>5756</v>
      </c>
      <c r="W2477" t="s">
        <v>5741</v>
      </c>
      <c r="X2477" t="s">
        <v>5742</v>
      </c>
      <c r="Y2477" t="s">
        <v>5757</v>
      </c>
      <c r="Z2477" t="s">
        <v>5757</v>
      </c>
      <c r="AA2477" t="s">
        <v>5744</v>
      </c>
      <c r="AB2477" t="s">
        <v>5758</v>
      </c>
      <c r="AC2477" t="s">
        <v>5746</v>
      </c>
      <c r="AD2477" t="s">
        <v>5747</v>
      </c>
      <c r="AE2477" t="s">
        <v>5381</v>
      </c>
      <c r="AF2477" t="s">
        <v>46</v>
      </c>
      <c r="AG2477" t="s">
        <v>46</v>
      </c>
      <c r="AI2477">
        <v>3942518</v>
      </c>
      <c r="AJ2477">
        <v>23550241</v>
      </c>
    </row>
    <row r="2478" spans="1:36">
      <c r="A2478">
        <v>620319</v>
      </c>
      <c r="B2478">
        <v>620319</v>
      </c>
      <c r="C2478" t="e">
        <f>VLOOKUP(B2478,'[2]6단위기준(289개)'!$A$2:$B$290,2,0)</f>
        <v>#N/A</v>
      </c>
      <c r="D2478" t="s">
        <v>50</v>
      </c>
      <c r="G2478" t="s">
        <v>50</v>
      </c>
      <c r="J2478" t="s">
        <v>7211</v>
      </c>
      <c r="K2478" t="s">
        <v>2620</v>
      </c>
      <c r="L2478" t="s">
        <v>2495</v>
      </c>
      <c r="M2478">
        <v>620319</v>
      </c>
      <c r="N2478" t="s">
        <v>80</v>
      </c>
      <c r="O2478">
        <v>13</v>
      </c>
      <c r="P2478" t="s">
        <v>76</v>
      </c>
      <c r="Q2478" t="s">
        <v>76</v>
      </c>
      <c r="R2478" t="s">
        <v>76</v>
      </c>
      <c r="T2478" t="s">
        <v>5755</v>
      </c>
      <c r="U2478" t="s">
        <v>5740</v>
      </c>
      <c r="V2478" t="s">
        <v>5756</v>
      </c>
      <c r="W2478" t="s">
        <v>5741</v>
      </c>
      <c r="X2478" t="s">
        <v>5742</v>
      </c>
      <c r="Y2478" t="s">
        <v>5757</v>
      </c>
      <c r="Z2478" t="s">
        <v>5757</v>
      </c>
      <c r="AA2478" t="s">
        <v>5744</v>
      </c>
      <c r="AB2478" t="s">
        <v>5758</v>
      </c>
      <c r="AC2478" t="s">
        <v>5746</v>
      </c>
      <c r="AD2478" t="s">
        <v>5747</v>
      </c>
      <c r="AE2478" t="s">
        <v>5381</v>
      </c>
      <c r="AF2478" t="s">
        <v>46</v>
      </c>
      <c r="AG2478" t="s">
        <v>46</v>
      </c>
      <c r="AI2478">
        <v>128595</v>
      </c>
      <c r="AJ2478">
        <v>1997258</v>
      </c>
    </row>
    <row r="2479" spans="1:36">
      <c r="A2479">
        <v>620322</v>
      </c>
      <c r="B2479">
        <v>620322</v>
      </c>
      <c r="C2479" t="e">
        <f>VLOOKUP(B2479,'[2]6단위기준(289개)'!$A$2:$B$290,2,0)</f>
        <v>#N/A</v>
      </c>
      <c r="D2479" t="s">
        <v>50</v>
      </c>
      <c r="G2479" t="s">
        <v>50</v>
      </c>
      <c r="J2479" t="s">
        <v>7211</v>
      </c>
      <c r="K2479" t="s">
        <v>2462</v>
      </c>
      <c r="L2479" t="s">
        <v>2463</v>
      </c>
      <c r="M2479">
        <v>620322</v>
      </c>
      <c r="N2479" t="s">
        <v>80</v>
      </c>
      <c r="O2479">
        <v>13</v>
      </c>
      <c r="P2479" t="s">
        <v>76</v>
      </c>
      <c r="Q2479" t="s">
        <v>76</v>
      </c>
      <c r="R2479" t="s">
        <v>76</v>
      </c>
      <c r="T2479" t="s">
        <v>5755</v>
      </c>
      <c r="U2479" t="s">
        <v>5740</v>
      </c>
      <c r="V2479" t="s">
        <v>5756</v>
      </c>
      <c r="W2479" t="s">
        <v>5741</v>
      </c>
      <c r="X2479" t="s">
        <v>5742</v>
      </c>
      <c r="Y2479" t="s">
        <v>5757</v>
      </c>
      <c r="Z2479" t="s">
        <v>5757</v>
      </c>
      <c r="AA2479" t="s">
        <v>5744</v>
      </c>
      <c r="AB2479" t="s">
        <v>5758</v>
      </c>
      <c r="AC2479" t="s">
        <v>5746</v>
      </c>
      <c r="AD2479" t="s">
        <v>5747</v>
      </c>
      <c r="AE2479" t="s">
        <v>5381</v>
      </c>
      <c r="AF2479" t="s">
        <v>46</v>
      </c>
      <c r="AG2479" t="s">
        <v>46</v>
      </c>
      <c r="AI2479">
        <v>7211</v>
      </c>
      <c r="AJ2479">
        <v>224566</v>
      </c>
    </row>
    <row r="2480" spans="1:36">
      <c r="A2480">
        <v>620323</v>
      </c>
      <c r="B2480">
        <v>620323</v>
      </c>
      <c r="C2480" t="e">
        <f>VLOOKUP(B2480,'[2]6단위기준(289개)'!$A$2:$B$290,2,0)</f>
        <v>#N/A</v>
      </c>
      <c r="D2480" t="s">
        <v>50</v>
      </c>
      <c r="G2480" t="s">
        <v>50</v>
      </c>
      <c r="J2480" t="s">
        <v>7211</v>
      </c>
      <c r="K2480" t="s">
        <v>2421</v>
      </c>
      <c r="L2480" t="s">
        <v>2595</v>
      </c>
      <c r="M2480">
        <v>620323</v>
      </c>
      <c r="N2480" t="s">
        <v>80</v>
      </c>
      <c r="O2480">
        <v>13</v>
      </c>
      <c r="P2480" t="s">
        <v>76</v>
      </c>
      <c r="Q2480" t="s">
        <v>76</v>
      </c>
      <c r="R2480" t="s">
        <v>76</v>
      </c>
      <c r="T2480" t="s">
        <v>5755</v>
      </c>
      <c r="U2480" t="s">
        <v>5740</v>
      </c>
      <c r="V2480" t="s">
        <v>5756</v>
      </c>
      <c r="W2480" t="s">
        <v>5741</v>
      </c>
      <c r="X2480" t="s">
        <v>5742</v>
      </c>
      <c r="Y2480" t="s">
        <v>5757</v>
      </c>
      <c r="Z2480" t="s">
        <v>5757</v>
      </c>
      <c r="AA2480" t="s">
        <v>5744</v>
      </c>
      <c r="AB2480" t="s">
        <v>5758</v>
      </c>
      <c r="AC2480" t="s">
        <v>5746</v>
      </c>
      <c r="AD2480" t="s">
        <v>5747</v>
      </c>
      <c r="AE2480" t="s">
        <v>5381</v>
      </c>
      <c r="AF2480" t="s">
        <v>46</v>
      </c>
      <c r="AG2480" t="s">
        <v>46</v>
      </c>
      <c r="AI2480">
        <v>103996</v>
      </c>
      <c r="AJ2480">
        <v>438057</v>
      </c>
    </row>
    <row r="2481" spans="1:36">
      <c r="A2481">
        <v>620329</v>
      </c>
      <c r="B2481">
        <v>620329</v>
      </c>
      <c r="C2481" t="e">
        <f>VLOOKUP(B2481,'[2]6단위기준(289개)'!$A$2:$B$290,2,0)</f>
        <v>#N/A</v>
      </c>
      <c r="D2481" t="s">
        <v>50</v>
      </c>
      <c r="G2481" t="s">
        <v>50</v>
      </c>
      <c r="J2481" t="s">
        <v>7211</v>
      </c>
      <c r="K2481" t="s">
        <v>2472</v>
      </c>
      <c r="L2481" t="s">
        <v>2495</v>
      </c>
      <c r="M2481">
        <v>620329</v>
      </c>
      <c r="N2481" t="s">
        <v>80</v>
      </c>
      <c r="O2481">
        <v>13</v>
      </c>
      <c r="P2481" t="s">
        <v>76</v>
      </c>
      <c r="Q2481" t="s">
        <v>76</v>
      </c>
      <c r="R2481" t="s">
        <v>76</v>
      </c>
      <c r="T2481" t="s">
        <v>5755</v>
      </c>
      <c r="U2481" t="s">
        <v>5740</v>
      </c>
      <c r="V2481" t="s">
        <v>5756</v>
      </c>
      <c r="W2481" t="s">
        <v>5741</v>
      </c>
      <c r="X2481" t="s">
        <v>5742</v>
      </c>
      <c r="Y2481" t="s">
        <v>5757</v>
      </c>
      <c r="Z2481" t="s">
        <v>5757</v>
      </c>
      <c r="AA2481" t="s">
        <v>5744</v>
      </c>
      <c r="AB2481" t="s">
        <v>5758</v>
      </c>
      <c r="AC2481" t="s">
        <v>5746</v>
      </c>
      <c r="AD2481" t="s">
        <v>5747</v>
      </c>
      <c r="AE2481" t="s">
        <v>5381</v>
      </c>
      <c r="AF2481" t="s">
        <v>46</v>
      </c>
      <c r="AG2481" t="s">
        <v>46</v>
      </c>
      <c r="AI2481">
        <v>2387</v>
      </c>
      <c r="AJ2481">
        <v>768521</v>
      </c>
    </row>
    <row r="2482" spans="1:36">
      <c r="A2482">
        <v>620331</v>
      </c>
      <c r="B2482">
        <v>620331</v>
      </c>
      <c r="C2482" t="e">
        <f>VLOOKUP(B2482,'[2]6단위기준(289개)'!$A$2:$B$290,2,0)</f>
        <v>#N/A</v>
      </c>
      <c r="D2482" t="s">
        <v>50</v>
      </c>
      <c r="G2482" t="s">
        <v>50</v>
      </c>
      <c r="J2482" t="s">
        <v>7211</v>
      </c>
      <c r="K2482" t="s">
        <v>2470</v>
      </c>
      <c r="L2482" t="s">
        <v>2471</v>
      </c>
      <c r="M2482">
        <v>620331</v>
      </c>
      <c r="N2482" t="s">
        <v>80</v>
      </c>
      <c r="O2482">
        <v>13</v>
      </c>
      <c r="P2482" t="s">
        <v>76</v>
      </c>
      <c r="Q2482" t="s">
        <v>76</v>
      </c>
      <c r="R2482" t="s">
        <v>76</v>
      </c>
      <c r="T2482" t="s">
        <v>5755</v>
      </c>
      <c r="U2482" t="s">
        <v>5740</v>
      </c>
      <c r="V2482" t="s">
        <v>5756</v>
      </c>
      <c r="W2482" t="s">
        <v>5741</v>
      </c>
      <c r="X2482" t="s">
        <v>5742</v>
      </c>
      <c r="Y2482" t="s">
        <v>5757</v>
      </c>
      <c r="Z2482" t="s">
        <v>5757</v>
      </c>
      <c r="AA2482" t="s">
        <v>5744</v>
      </c>
      <c r="AB2482" t="s">
        <v>5758</v>
      </c>
      <c r="AC2482" t="s">
        <v>5746</v>
      </c>
      <c r="AD2482" t="s">
        <v>5747</v>
      </c>
      <c r="AE2482" t="s">
        <v>5381</v>
      </c>
      <c r="AF2482" t="s">
        <v>46</v>
      </c>
      <c r="AG2482" t="s">
        <v>46</v>
      </c>
      <c r="AI2482">
        <v>8482115</v>
      </c>
      <c r="AJ2482">
        <v>44885167</v>
      </c>
    </row>
    <row r="2483" spans="1:36">
      <c r="A2483">
        <v>620332</v>
      </c>
      <c r="B2483">
        <v>620332</v>
      </c>
      <c r="C2483" t="e">
        <f>VLOOKUP(B2483,'[2]6단위기준(289개)'!$A$2:$B$290,2,0)</f>
        <v>#N/A</v>
      </c>
      <c r="D2483" t="s">
        <v>50</v>
      </c>
      <c r="G2483" t="s">
        <v>50</v>
      </c>
      <c r="J2483" t="s">
        <v>7211</v>
      </c>
      <c r="K2483" t="s">
        <v>2462</v>
      </c>
      <c r="L2483" t="s">
        <v>2463</v>
      </c>
      <c r="M2483">
        <v>620332</v>
      </c>
      <c r="N2483" t="s">
        <v>80</v>
      </c>
      <c r="O2483">
        <v>13</v>
      </c>
      <c r="P2483" t="s">
        <v>76</v>
      </c>
      <c r="Q2483" t="s">
        <v>76</v>
      </c>
      <c r="R2483" t="s">
        <v>76</v>
      </c>
      <c r="T2483" t="s">
        <v>5755</v>
      </c>
      <c r="U2483" t="s">
        <v>5740</v>
      </c>
      <c r="V2483" t="s">
        <v>5756</v>
      </c>
      <c r="W2483" t="s">
        <v>5741</v>
      </c>
      <c r="X2483" t="s">
        <v>5742</v>
      </c>
      <c r="Y2483" t="s">
        <v>5757</v>
      </c>
      <c r="Z2483" t="s">
        <v>5757</v>
      </c>
      <c r="AA2483" t="s">
        <v>5744</v>
      </c>
      <c r="AB2483" t="s">
        <v>5758</v>
      </c>
      <c r="AC2483" t="s">
        <v>5746</v>
      </c>
      <c r="AD2483" t="s">
        <v>5747</v>
      </c>
      <c r="AE2483" t="s">
        <v>5381</v>
      </c>
      <c r="AF2483" t="s">
        <v>46</v>
      </c>
      <c r="AG2483" t="s">
        <v>46</v>
      </c>
      <c r="AI2483">
        <v>1450430</v>
      </c>
      <c r="AJ2483">
        <v>24426204</v>
      </c>
    </row>
    <row r="2484" spans="1:36">
      <c r="A2484">
        <v>620333</v>
      </c>
      <c r="B2484">
        <v>620333</v>
      </c>
      <c r="C2484" t="e">
        <f>VLOOKUP(B2484,'[2]6단위기준(289개)'!$A$2:$B$290,2,0)</f>
        <v>#N/A</v>
      </c>
      <c r="D2484" t="s">
        <v>50</v>
      </c>
      <c r="G2484" t="s">
        <v>50</v>
      </c>
      <c r="J2484" t="s">
        <v>7211</v>
      </c>
      <c r="K2484" t="s">
        <v>2421</v>
      </c>
      <c r="L2484" t="s">
        <v>2595</v>
      </c>
      <c r="M2484">
        <v>620333</v>
      </c>
      <c r="N2484" t="s">
        <v>80</v>
      </c>
      <c r="O2484">
        <v>13</v>
      </c>
      <c r="P2484" t="s">
        <v>76</v>
      </c>
      <c r="Q2484" t="s">
        <v>76</v>
      </c>
      <c r="R2484" t="s">
        <v>76</v>
      </c>
      <c r="T2484" t="s">
        <v>5755</v>
      </c>
      <c r="U2484" t="s">
        <v>5740</v>
      </c>
      <c r="V2484" t="s">
        <v>5756</v>
      </c>
      <c r="W2484" t="s">
        <v>5741</v>
      </c>
      <c r="X2484" t="s">
        <v>5742</v>
      </c>
      <c r="Y2484" t="s">
        <v>5757</v>
      </c>
      <c r="Z2484" t="s">
        <v>5757</v>
      </c>
      <c r="AA2484" t="s">
        <v>5744</v>
      </c>
      <c r="AB2484" t="s">
        <v>5758</v>
      </c>
      <c r="AC2484" t="s">
        <v>5746</v>
      </c>
      <c r="AD2484" t="s">
        <v>5747</v>
      </c>
      <c r="AE2484" t="s">
        <v>5381</v>
      </c>
      <c r="AF2484" t="s">
        <v>46</v>
      </c>
      <c r="AG2484" t="s">
        <v>46</v>
      </c>
      <c r="AI2484">
        <v>8510860</v>
      </c>
      <c r="AJ2484">
        <v>119302789</v>
      </c>
    </row>
    <row r="2485" spans="1:36">
      <c r="A2485">
        <v>620339</v>
      </c>
      <c r="B2485">
        <v>620339</v>
      </c>
      <c r="C2485" t="e">
        <f>VLOOKUP(B2485,'[2]6단위기준(289개)'!$A$2:$B$290,2,0)</f>
        <v>#N/A</v>
      </c>
      <c r="D2485" t="s">
        <v>50</v>
      </c>
      <c r="G2485" t="s">
        <v>50</v>
      </c>
      <c r="J2485" t="s">
        <v>7211</v>
      </c>
      <c r="K2485" t="s">
        <v>2472</v>
      </c>
      <c r="L2485" t="s">
        <v>2495</v>
      </c>
      <c r="M2485">
        <v>620339</v>
      </c>
      <c r="N2485" t="s">
        <v>80</v>
      </c>
      <c r="O2485">
        <v>13</v>
      </c>
      <c r="P2485" t="s">
        <v>76</v>
      </c>
      <c r="Q2485" t="s">
        <v>76</v>
      </c>
      <c r="R2485" t="s">
        <v>76</v>
      </c>
      <c r="T2485" t="s">
        <v>5755</v>
      </c>
      <c r="U2485" t="s">
        <v>5740</v>
      </c>
      <c r="V2485" t="s">
        <v>5756</v>
      </c>
      <c r="W2485" t="s">
        <v>5741</v>
      </c>
      <c r="X2485" t="s">
        <v>5742</v>
      </c>
      <c r="Y2485" t="s">
        <v>5757</v>
      </c>
      <c r="Z2485" t="s">
        <v>5757</v>
      </c>
      <c r="AA2485" t="s">
        <v>5744</v>
      </c>
      <c r="AB2485" t="s">
        <v>5758</v>
      </c>
      <c r="AC2485" t="s">
        <v>5746</v>
      </c>
      <c r="AD2485" t="s">
        <v>5747</v>
      </c>
      <c r="AE2485" t="s">
        <v>5381</v>
      </c>
      <c r="AF2485" t="s">
        <v>46</v>
      </c>
      <c r="AG2485" t="s">
        <v>46</v>
      </c>
      <c r="AI2485">
        <v>2198376</v>
      </c>
      <c r="AJ2485">
        <v>16708531</v>
      </c>
    </row>
    <row r="2486" spans="1:36">
      <c r="A2486">
        <v>620341</v>
      </c>
      <c r="B2486">
        <v>620341</v>
      </c>
      <c r="C2486" t="e">
        <f>VLOOKUP(B2486,'[2]6단위기준(289개)'!$A$2:$B$290,2,0)</f>
        <v>#N/A</v>
      </c>
      <c r="D2486" t="s">
        <v>50</v>
      </c>
      <c r="G2486" t="s">
        <v>50</v>
      </c>
      <c r="J2486" t="s">
        <v>7211</v>
      </c>
      <c r="K2486" t="s">
        <v>2470</v>
      </c>
      <c r="L2486" t="s">
        <v>2471</v>
      </c>
      <c r="M2486">
        <v>620341</v>
      </c>
      <c r="N2486" t="s">
        <v>80</v>
      </c>
      <c r="O2486">
        <v>13</v>
      </c>
      <c r="P2486" t="s">
        <v>76</v>
      </c>
      <c r="Q2486" t="s">
        <v>76</v>
      </c>
      <c r="R2486" t="s">
        <v>76</v>
      </c>
      <c r="T2486" t="s">
        <v>5755</v>
      </c>
      <c r="U2486" t="s">
        <v>5740</v>
      </c>
      <c r="V2486" t="s">
        <v>5756</v>
      </c>
      <c r="W2486" t="s">
        <v>5741</v>
      </c>
      <c r="X2486" t="s">
        <v>5742</v>
      </c>
      <c r="Y2486" t="s">
        <v>5757</v>
      </c>
      <c r="Z2486" t="s">
        <v>5757</v>
      </c>
      <c r="AA2486" t="s">
        <v>5744</v>
      </c>
      <c r="AB2486" t="s">
        <v>5760</v>
      </c>
      <c r="AC2486" t="s">
        <v>5746</v>
      </c>
      <c r="AD2486" t="s">
        <v>5747</v>
      </c>
      <c r="AE2486" t="s">
        <v>5381</v>
      </c>
      <c r="AF2486" t="s">
        <v>46</v>
      </c>
      <c r="AG2486" t="s">
        <v>46</v>
      </c>
      <c r="AI2486">
        <v>6127409</v>
      </c>
      <c r="AJ2486">
        <v>29099939</v>
      </c>
    </row>
    <row r="2487" spans="1:36">
      <c r="A2487">
        <v>620342</v>
      </c>
      <c r="B2487">
        <v>620342</v>
      </c>
      <c r="C2487" t="e">
        <f>VLOOKUP(B2487,'[2]6단위기준(289개)'!$A$2:$B$290,2,0)</f>
        <v>#N/A</v>
      </c>
      <c r="D2487" t="s">
        <v>50</v>
      </c>
      <c r="G2487" t="s">
        <v>50</v>
      </c>
      <c r="J2487" t="s">
        <v>7211</v>
      </c>
      <c r="K2487" t="s">
        <v>2462</v>
      </c>
      <c r="L2487" t="s">
        <v>2463</v>
      </c>
      <c r="M2487">
        <v>620342</v>
      </c>
      <c r="N2487" t="s">
        <v>80</v>
      </c>
      <c r="O2487">
        <v>13</v>
      </c>
      <c r="P2487" t="s">
        <v>76</v>
      </c>
      <c r="Q2487" t="s">
        <v>76</v>
      </c>
      <c r="R2487" t="s">
        <v>76</v>
      </c>
      <c r="T2487" t="s">
        <v>5755</v>
      </c>
      <c r="U2487" t="s">
        <v>5740</v>
      </c>
      <c r="V2487" t="s">
        <v>5756</v>
      </c>
      <c r="W2487" t="s">
        <v>5741</v>
      </c>
      <c r="X2487" t="s">
        <v>5742</v>
      </c>
      <c r="Y2487" t="s">
        <v>5757</v>
      </c>
      <c r="Z2487" t="s">
        <v>5757</v>
      </c>
      <c r="AA2487" t="s">
        <v>5744</v>
      </c>
      <c r="AB2487" t="s">
        <v>5760</v>
      </c>
      <c r="AC2487" t="s">
        <v>5746</v>
      </c>
      <c r="AD2487" t="s">
        <v>5747</v>
      </c>
      <c r="AE2487" t="s">
        <v>5381</v>
      </c>
      <c r="AF2487" t="s">
        <v>46</v>
      </c>
      <c r="AG2487" t="s">
        <v>46</v>
      </c>
      <c r="AI2487">
        <v>12113409</v>
      </c>
      <c r="AJ2487">
        <v>335279003</v>
      </c>
    </row>
    <row r="2488" spans="1:36">
      <c r="A2488">
        <v>620343</v>
      </c>
      <c r="B2488">
        <v>620343</v>
      </c>
      <c r="C2488" t="e">
        <f>VLOOKUP(B2488,'[2]6단위기준(289개)'!$A$2:$B$290,2,0)</f>
        <v>#N/A</v>
      </c>
      <c r="D2488" t="s">
        <v>50</v>
      </c>
      <c r="G2488" t="s">
        <v>50</v>
      </c>
      <c r="J2488" t="s">
        <v>7211</v>
      </c>
      <c r="K2488" t="s">
        <v>2421</v>
      </c>
      <c r="L2488" t="s">
        <v>2595</v>
      </c>
      <c r="M2488">
        <v>620343</v>
      </c>
      <c r="N2488" t="s">
        <v>80</v>
      </c>
      <c r="O2488">
        <v>13</v>
      </c>
      <c r="P2488" t="s">
        <v>76</v>
      </c>
      <c r="Q2488" t="s">
        <v>76</v>
      </c>
      <c r="R2488" t="s">
        <v>76</v>
      </c>
      <c r="T2488" t="s">
        <v>5755</v>
      </c>
      <c r="U2488" t="s">
        <v>5740</v>
      </c>
      <c r="V2488" t="s">
        <v>5756</v>
      </c>
      <c r="W2488" t="s">
        <v>5741</v>
      </c>
      <c r="X2488" t="s">
        <v>5742</v>
      </c>
      <c r="Y2488" t="s">
        <v>5757</v>
      </c>
      <c r="Z2488" t="s">
        <v>5757</v>
      </c>
      <c r="AA2488" t="s">
        <v>5744</v>
      </c>
      <c r="AB2488" t="s">
        <v>5760</v>
      </c>
      <c r="AC2488" t="s">
        <v>5746</v>
      </c>
      <c r="AD2488" t="s">
        <v>5747</v>
      </c>
      <c r="AE2488" t="s">
        <v>5381</v>
      </c>
      <c r="AF2488" t="s">
        <v>46</v>
      </c>
      <c r="AG2488" t="s">
        <v>46</v>
      </c>
      <c r="AI2488">
        <v>11337675</v>
      </c>
      <c r="AJ2488">
        <v>319077650</v>
      </c>
    </row>
    <row r="2489" spans="1:36">
      <c r="A2489">
        <v>620349</v>
      </c>
      <c r="B2489">
        <v>620349</v>
      </c>
      <c r="C2489" t="e">
        <f>VLOOKUP(B2489,'[2]6단위기준(289개)'!$A$2:$B$290,2,0)</f>
        <v>#N/A</v>
      </c>
      <c r="D2489" t="s">
        <v>50</v>
      </c>
      <c r="G2489" t="s">
        <v>50</v>
      </c>
      <c r="J2489" t="s">
        <v>7211</v>
      </c>
      <c r="K2489" t="s">
        <v>2472</v>
      </c>
      <c r="L2489" t="s">
        <v>2495</v>
      </c>
      <c r="M2489">
        <v>620349</v>
      </c>
      <c r="N2489" t="s">
        <v>80</v>
      </c>
      <c r="O2489">
        <v>13</v>
      </c>
      <c r="P2489" t="s">
        <v>76</v>
      </c>
      <c r="Q2489" t="s">
        <v>76</v>
      </c>
      <c r="R2489" t="s">
        <v>76</v>
      </c>
      <c r="T2489" t="s">
        <v>5755</v>
      </c>
      <c r="U2489" t="s">
        <v>5740</v>
      </c>
      <c r="V2489" t="s">
        <v>5756</v>
      </c>
      <c r="W2489" t="s">
        <v>5741</v>
      </c>
      <c r="X2489" t="s">
        <v>5742</v>
      </c>
      <c r="Y2489" t="s">
        <v>5757</v>
      </c>
      <c r="Z2489" t="s">
        <v>5757</v>
      </c>
      <c r="AA2489" t="s">
        <v>5744</v>
      </c>
      <c r="AB2489" t="s">
        <v>5760</v>
      </c>
      <c r="AC2489" t="s">
        <v>5746</v>
      </c>
      <c r="AD2489" t="s">
        <v>5747</v>
      </c>
      <c r="AE2489" t="s">
        <v>5381</v>
      </c>
      <c r="AF2489" t="s">
        <v>46</v>
      </c>
      <c r="AG2489" t="s">
        <v>46</v>
      </c>
      <c r="AI2489">
        <v>1139974</v>
      </c>
      <c r="AJ2489">
        <v>12932341</v>
      </c>
    </row>
    <row r="2490" spans="1:36">
      <c r="A2490">
        <v>620411</v>
      </c>
      <c r="B2490">
        <v>620411</v>
      </c>
      <c r="C2490" t="e">
        <f>VLOOKUP(B2490,'[2]6단위기준(289개)'!$A$2:$B$290,2,0)</f>
        <v>#N/A</v>
      </c>
      <c r="D2490" t="s">
        <v>50</v>
      </c>
      <c r="G2490" t="s">
        <v>50</v>
      </c>
      <c r="J2490" t="s">
        <v>7211</v>
      </c>
      <c r="K2490" t="s">
        <v>2470</v>
      </c>
      <c r="L2490" t="s">
        <v>2471</v>
      </c>
      <c r="M2490">
        <v>620411</v>
      </c>
      <c r="N2490" t="s">
        <v>80</v>
      </c>
      <c r="O2490">
        <v>13</v>
      </c>
      <c r="P2490" t="s">
        <v>76</v>
      </c>
      <c r="Q2490" t="s">
        <v>76</v>
      </c>
      <c r="R2490" t="s">
        <v>76</v>
      </c>
      <c r="T2490" t="s">
        <v>5755</v>
      </c>
      <c r="U2490" t="s">
        <v>5740</v>
      </c>
      <c r="V2490" t="s">
        <v>5756</v>
      </c>
      <c r="W2490" t="s">
        <v>5741</v>
      </c>
      <c r="X2490" t="s">
        <v>5742</v>
      </c>
      <c r="Y2490" t="s">
        <v>5757</v>
      </c>
      <c r="Z2490" t="s">
        <v>5757</v>
      </c>
      <c r="AA2490" t="s">
        <v>5744</v>
      </c>
      <c r="AB2490" t="s">
        <v>5758</v>
      </c>
      <c r="AC2490" t="s">
        <v>5746</v>
      </c>
      <c r="AD2490" t="s">
        <v>5747</v>
      </c>
      <c r="AE2490" t="s">
        <v>5381</v>
      </c>
      <c r="AF2490" t="s">
        <v>46</v>
      </c>
      <c r="AG2490" t="s">
        <v>46</v>
      </c>
      <c r="AI2490">
        <v>60358</v>
      </c>
      <c r="AJ2490">
        <v>423804</v>
      </c>
    </row>
    <row r="2491" spans="1:36">
      <c r="A2491">
        <v>620412</v>
      </c>
      <c r="B2491">
        <v>620412</v>
      </c>
      <c r="C2491" t="e">
        <f>VLOOKUP(B2491,'[2]6단위기준(289개)'!$A$2:$B$290,2,0)</f>
        <v>#N/A</v>
      </c>
      <c r="D2491" t="s">
        <v>50</v>
      </c>
      <c r="G2491" t="s">
        <v>50</v>
      </c>
      <c r="J2491" t="s">
        <v>7211</v>
      </c>
      <c r="K2491" t="s">
        <v>2462</v>
      </c>
      <c r="L2491" t="s">
        <v>2463</v>
      </c>
      <c r="M2491">
        <v>620412</v>
      </c>
      <c r="N2491" t="s">
        <v>80</v>
      </c>
      <c r="O2491">
        <v>13</v>
      </c>
      <c r="P2491" t="s">
        <v>76</v>
      </c>
      <c r="Q2491" t="s">
        <v>76</v>
      </c>
      <c r="R2491" t="s">
        <v>76</v>
      </c>
      <c r="T2491" t="s">
        <v>5755</v>
      </c>
      <c r="U2491" t="s">
        <v>5740</v>
      </c>
      <c r="V2491" t="s">
        <v>5756</v>
      </c>
      <c r="W2491" t="s">
        <v>5741</v>
      </c>
      <c r="X2491" t="s">
        <v>5742</v>
      </c>
      <c r="Y2491" t="s">
        <v>5757</v>
      </c>
      <c r="Z2491" t="s">
        <v>5757</v>
      </c>
      <c r="AA2491" t="s">
        <v>5744</v>
      </c>
      <c r="AB2491" t="s">
        <v>5758</v>
      </c>
      <c r="AC2491" t="s">
        <v>5746</v>
      </c>
      <c r="AD2491" t="s">
        <v>5747</v>
      </c>
      <c r="AE2491" t="s">
        <v>5381</v>
      </c>
      <c r="AF2491" t="s">
        <v>46</v>
      </c>
      <c r="AG2491" t="s">
        <v>46</v>
      </c>
      <c r="AI2491">
        <v>235527</v>
      </c>
      <c r="AJ2491">
        <v>1097007</v>
      </c>
    </row>
    <row r="2492" spans="1:36">
      <c r="A2492">
        <v>620413</v>
      </c>
      <c r="B2492">
        <v>620413</v>
      </c>
      <c r="C2492" t="e">
        <f>VLOOKUP(B2492,'[2]6단위기준(289개)'!$A$2:$B$290,2,0)</f>
        <v>#N/A</v>
      </c>
      <c r="D2492" t="s">
        <v>50</v>
      </c>
      <c r="G2492" t="s">
        <v>50</v>
      </c>
      <c r="J2492" t="s">
        <v>7211</v>
      </c>
      <c r="K2492" t="s">
        <v>2421</v>
      </c>
      <c r="L2492" t="s">
        <v>2595</v>
      </c>
      <c r="M2492">
        <v>620413</v>
      </c>
      <c r="N2492" t="s">
        <v>80</v>
      </c>
      <c r="O2492">
        <v>13</v>
      </c>
      <c r="P2492" t="s">
        <v>76</v>
      </c>
      <c r="Q2492" t="s">
        <v>76</v>
      </c>
      <c r="R2492" t="s">
        <v>76</v>
      </c>
      <c r="T2492" t="s">
        <v>5755</v>
      </c>
      <c r="U2492" t="s">
        <v>5740</v>
      </c>
      <c r="V2492" t="s">
        <v>5756</v>
      </c>
      <c r="W2492" t="s">
        <v>5741</v>
      </c>
      <c r="X2492" t="s">
        <v>5742</v>
      </c>
      <c r="Y2492" t="s">
        <v>5757</v>
      </c>
      <c r="Z2492" t="s">
        <v>5757</v>
      </c>
      <c r="AA2492" t="s">
        <v>5744</v>
      </c>
      <c r="AB2492" t="s">
        <v>5758</v>
      </c>
      <c r="AC2492" t="s">
        <v>5746</v>
      </c>
      <c r="AD2492" t="s">
        <v>5747</v>
      </c>
      <c r="AE2492" t="s">
        <v>5381</v>
      </c>
      <c r="AF2492" t="s">
        <v>46</v>
      </c>
      <c r="AG2492" t="s">
        <v>46</v>
      </c>
      <c r="AI2492">
        <v>331468</v>
      </c>
      <c r="AJ2492">
        <v>2068953</v>
      </c>
    </row>
    <row r="2493" spans="1:36">
      <c r="A2493">
        <v>620419</v>
      </c>
      <c r="B2493">
        <v>620419</v>
      </c>
      <c r="C2493" t="e">
        <f>VLOOKUP(B2493,'[2]6단위기준(289개)'!$A$2:$B$290,2,0)</f>
        <v>#N/A</v>
      </c>
      <c r="D2493" t="s">
        <v>50</v>
      </c>
      <c r="G2493" t="s">
        <v>50</v>
      </c>
      <c r="J2493" t="s">
        <v>7211</v>
      </c>
      <c r="K2493" t="s">
        <v>2472</v>
      </c>
      <c r="L2493" t="s">
        <v>2495</v>
      </c>
      <c r="M2493">
        <v>620419</v>
      </c>
      <c r="N2493" t="s">
        <v>80</v>
      </c>
      <c r="O2493">
        <v>13</v>
      </c>
      <c r="P2493" t="s">
        <v>76</v>
      </c>
      <c r="Q2493" t="s">
        <v>76</v>
      </c>
      <c r="R2493" t="s">
        <v>76</v>
      </c>
      <c r="T2493" t="s">
        <v>5755</v>
      </c>
      <c r="U2493" t="s">
        <v>5740</v>
      </c>
      <c r="V2493" t="s">
        <v>5756</v>
      </c>
      <c r="W2493" t="s">
        <v>5741</v>
      </c>
      <c r="X2493" t="s">
        <v>5742</v>
      </c>
      <c r="Y2493" t="s">
        <v>5757</v>
      </c>
      <c r="Z2493" t="s">
        <v>5757</v>
      </c>
      <c r="AA2493" t="s">
        <v>5744</v>
      </c>
      <c r="AB2493" t="s">
        <v>5758</v>
      </c>
      <c r="AC2493" t="s">
        <v>5746</v>
      </c>
      <c r="AD2493" t="s">
        <v>5747</v>
      </c>
      <c r="AE2493" t="s">
        <v>5381</v>
      </c>
      <c r="AF2493" t="s">
        <v>46</v>
      </c>
      <c r="AG2493" t="s">
        <v>46</v>
      </c>
      <c r="AI2493">
        <v>1964402</v>
      </c>
      <c r="AJ2493">
        <v>375257</v>
      </c>
    </row>
    <row r="2494" spans="1:36">
      <c r="A2494">
        <v>620421</v>
      </c>
      <c r="B2494">
        <v>620421</v>
      </c>
      <c r="C2494" t="e">
        <f>VLOOKUP(B2494,'[2]6단위기준(289개)'!$A$2:$B$290,2,0)</f>
        <v>#N/A</v>
      </c>
      <c r="D2494" t="s">
        <v>50</v>
      </c>
      <c r="G2494" t="s">
        <v>50</v>
      </c>
      <c r="J2494" t="s">
        <v>7211</v>
      </c>
      <c r="K2494" t="s">
        <v>2470</v>
      </c>
      <c r="L2494" t="s">
        <v>2471</v>
      </c>
      <c r="M2494">
        <v>620421</v>
      </c>
      <c r="N2494" t="s">
        <v>80</v>
      </c>
      <c r="O2494">
        <v>13</v>
      </c>
      <c r="P2494" t="s">
        <v>76</v>
      </c>
      <c r="Q2494" t="s">
        <v>76</v>
      </c>
      <c r="R2494" t="s">
        <v>76</v>
      </c>
      <c r="T2494" t="s">
        <v>5755</v>
      </c>
      <c r="U2494" t="s">
        <v>5740</v>
      </c>
      <c r="V2494" t="s">
        <v>5756</v>
      </c>
      <c r="W2494" t="s">
        <v>5741</v>
      </c>
      <c r="X2494" t="s">
        <v>5742</v>
      </c>
      <c r="Y2494" t="s">
        <v>5757</v>
      </c>
      <c r="Z2494" t="s">
        <v>5757</v>
      </c>
      <c r="AA2494" t="s">
        <v>5744</v>
      </c>
      <c r="AB2494" t="s">
        <v>5758</v>
      </c>
      <c r="AC2494" t="s">
        <v>5746</v>
      </c>
      <c r="AD2494" t="s">
        <v>5747</v>
      </c>
      <c r="AE2494" t="s">
        <v>5381</v>
      </c>
      <c r="AF2494" t="s">
        <v>46</v>
      </c>
      <c r="AG2494" t="s">
        <v>46</v>
      </c>
      <c r="AI2494">
        <v>1</v>
      </c>
      <c r="AJ2494">
        <v>13249</v>
      </c>
    </row>
    <row r="2495" spans="1:36">
      <c r="A2495">
        <v>620422</v>
      </c>
      <c r="B2495">
        <v>620422</v>
      </c>
      <c r="C2495" t="e">
        <f>VLOOKUP(B2495,'[2]6단위기준(289개)'!$A$2:$B$290,2,0)</f>
        <v>#N/A</v>
      </c>
      <c r="D2495" t="s">
        <v>50</v>
      </c>
      <c r="G2495" t="s">
        <v>50</v>
      </c>
      <c r="J2495" t="s">
        <v>7211</v>
      </c>
      <c r="K2495" t="s">
        <v>2462</v>
      </c>
      <c r="L2495" t="s">
        <v>2463</v>
      </c>
      <c r="M2495">
        <v>620422</v>
      </c>
      <c r="N2495" t="s">
        <v>80</v>
      </c>
      <c r="O2495">
        <v>13</v>
      </c>
      <c r="P2495" t="s">
        <v>76</v>
      </c>
      <c r="Q2495" t="s">
        <v>76</v>
      </c>
      <c r="R2495" t="s">
        <v>76</v>
      </c>
      <c r="T2495" t="s">
        <v>5755</v>
      </c>
      <c r="U2495" t="s">
        <v>5740</v>
      </c>
      <c r="V2495" t="s">
        <v>5756</v>
      </c>
      <c r="W2495" t="s">
        <v>5741</v>
      </c>
      <c r="X2495" t="s">
        <v>5742</v>
      </c>
      <c r="Y2495" t="s">
        <v>5757</v>
      </c>
      <c r="Z2495" t="s">
        <v>5757</v>
      </c>
      <c r="AA2495" t="s">
        <v>5744</v>
      </c>
      <c r="AB2495" t="s">
        <v>5758</v>
      </c>
      <c r="AC2495" t="s">
        <v>5746</v>
      </c>
      <c r="AD2495" t="s">
        <v>5747</v>
      </c>
      <c r="AE2495" t="s">
        <v>5381</v>
      </c>
      <c r="AF2495" t="s">
        <v>46</v>
      </c>
      <c r="AG2495" t="s">
        <v>46</v>
      </c>
      <c r="AI2495">
        <v>52894</v>
      </c>
      <c r="AJ2495">
        <v>611478</v>
      </c>
    </row>
    <row r="2496" spans="1:36">
      <c r="A2496">
        <v>620423</v>
      </c>
      <c r="B2496">
        <v>620423</v>
      </c>
      <c r="C2496" t="e">
        <f>VLOOKUP(B2496,'[2]6단위기준(289개)'!$A$2:$B$290,2,0)</f>
        <v>#N/A</v>
      </c>
      <c r="D2496" t="s">
        <v>50</v>
      </c>
      <c r="G2496" t="s">
        <v>50</v>
      </c>
      <c r="J2496" t="s">
        <v>7211</v>
      </c>
      <c r="K2496" t="s">
        <v>2421</v>
      </c>
      <c r="L2496" t="s">
        <v>2595</v>
      </c>
      <c r="M2496">
        <v>620423</v>
      </c>
      <c r="N2496" t="s">
        <v>80</v>
      </c>
      <c r="O2496">
        <v>13</v>
      </c>
      <c r="P2496" t="s">
        <v>76</v>
      </c>
      <c r="Q2496" t="s">
        <v>76</v>
      </c>
      <c r="R2496" t="s">
        <v>76</v>
      </c>
      <c r="T2496" t="s">
        <v>5755</v>
      </c>
      <c r="U2496" t="s">
        <v>5740</v>
      </c>
      <c r="V2496" t="s">
        <v>5756</v>
      </c>
      <c r="W2496" t="s">
        <v>5741</v>
      </c>
      <c r="X2496" t="s">
        <v>5742</v>
      </c>
      <c r="Y2496" t="s">
        <v>5757</v>
      </c>
      <c r="Z2496" t="s">
        <v>5757</v>
      </c>
      <c r="AA2496" t="s">
        <v>5744</v>
      </c>
      <c r="AB2496" t="s">
        <v>5758</v>
      </c>
      <c r="AC2496" t="s">
        <v>5746</v>
      </c>
      <c r="AD2496" t="s">
        <v>5747</v>
      </c>
      <c r="AE2496" t="s">
        <v>5381</v>
      </c>
      <c r="AF2496" t="s">
        <v>46</v>
      </c>
      <c r="AG2496" t="s">
        <v>46</v>
      </c>
      <c r="AI2496">
        <v>650718</v>
      </c>
      <c r="AJ2496">
        <v>157143</v>
      </c>
    </row>
    <row r="2497" spans="1:36">
      <c r="A2497">
        <v>620429</v>
      </c>
      <c r="B2497">
        <v>620429</v>
      </c>
      <c r="C2497" t="e">
        <f>VLOOKUP(B2497,'[2]6단위기준(289개)'!$A$2:$B$290,2,0)</f>
        <v>#N/A</v>
      </c>
      <c r="D2497" t="s">
        <v>50</v>
      </c>
      <c r="G2497" t="s">
        <v>50</v>
      </c>
      <c r="J2497" t="s">
        <v>7211</v>
      </c>
      <c r="K2497" t="s">
        <v>2472</v>
      </c>
      <c r="L2497" t="s">
        <v>2495</v>
      </c>
      <c r="M2497">
        <v>620429</v>
      </c>
      <c r="N2497" t="s">
        <v>80</v>
      </c>
      <c r="O2497">
        <v>13</v>
      </c>
      <c r="P2497" t="s">
        <v>76</v>
      </c>
      <c r="Q2497" t="s">
        <v>76</v>
      </c>
      <c r="R2497" t="s">
        <v>76</v>
      </c>
      <c r="T2497" t="s">
        <v>5755</v>
      </c>
      <c r="U2497" t="s">
        <v>5740</v>
      </c>
      <c r="V2497" t="s">
        <v>5756</v>
      </c>
      <c r="W2497" t="s">
        <v>5741</v>
      </c>
      <c r="X2497" t="s">
        <v>5742</v>
      </c>
      <c r="Y2497" t="s">
        <v>5757</v>
      </c>
      <c r="Z2497" t="s">
        <v>5757</v>
      </c>
      <c r="AA2497" t="s">
        <v>5744</v>
      </c>
      <c r="AB2497" t="s">
        <v>5758</v>
      </c>
      <c r="AC2497" t="s">
        <v>5746</v>
      </c>
      <c r="AD2497" t="s">
        <v>5747</v>
      </c>
      <c r="AE2497" t="s">
        <v>5381</v>
      </c>
      <c r="AF2497" t="s">
        <v>46</v>
      </c>
      <c r="AG2497" t="s">
        <v>46</v>
      </c>
      <c r="AI2497">
        <v>200215</v>
      </c>
      <c r="AJ2497">
        <v>383164</v>
      </c>
    </row>
    <row r="2498" spans="1:36">
      <c r="A2498">
        <v>620431</v>
      </c>
      <c r="B2498">
        <v>620431</v>
      </c>
      <c r="C2498" t="e">
        <f>VLOOKUP(B2498,'[2]6단위기준(289개)'!$A$2:$B$290,2,0)</f>
        <v>#N/A</v>
      </c>
      <c r="D2498" t="s">
        <v>50</v>
      </c>
      <c r="G2498" t="s">
        <v>50</v>
      </c>
      <c r="J2498" t="s">
        <v>7211</v>
      </c>
      <c r="K2498" t="s">
        <v>2470</v>
      </c>
      <c r="L2498" t="s">
        <v>2471</v>
      </c>
      <c r="M2498">
        <v>620431</v>
      </c>
      <c r="N2498" t="s">
        <v>80</v>
      </c>
      <c r="O2498">
        <v>13</v>
      </c>
      <c r="P2498" t="s">
        <v>76</v>
      </c>
      <c r="Q2498" t="s">
        <v>76</v>
      </c>
      <c r="R2498" t="s">
        <v>76</v>
      </c>
      <c r="T2498" t="s">
        <v>5755</v>
      </c>
      <c r="U2498" t="s">
        <v>5740</v>
      </c>
      <c r="V2498" t="s">
        <v>5756</v>
      </c>
      <c r="W2498" t="s">
        <v>5741</v>
      </c>
      <c r="X2498" t="s">
        <v>5742</v>
      </c>
      <c r="Y2498" t="s">
        <v>5757</v>
      </c>
      <c r="Z2498" t="s">
        <v>5757</v>
      </c>
      <c r="AA2498" t="s">
        <v>5744</v>
      </c>
      <c r="AB2498" t="s">
        <v>5758</v>
      </c>
      <c r="AC2498" t="s">
        <v>5746</v>
      </c>
      <c r="AD2498" t="s">
        <v>5747</v>
      </c>
      <c r="AE2498" t="s">
        <v>5381</v>
      </c>
      <c r="AF2498" t="s">
        <v>46</v>
      </c>
      <c r="AG2498" t="s">
        <v>46</v>
      </c>
      <c r="AI2498">
        <v>2588796</v>
      </c>
      <c r="AJ2498">
        <v>16691759</v>
      </c>
    </row>
    <row r="2499" spans="1:36">
      <c r="A2499">
        <v>620432</v>
      </c>
      <c r="B2499">
        <v>620432</v>
      </c>
      <c r="C2499" t="e">
        <f>VLOOKUP(B2499,'[2]6단위기준(289개)'!$A$2:$B$290,2,0)</f>
        <v>#N/A</v>
      </c>
      <c r="D2499" t="s">
        <v>50</v>
      </c>
      <c r="G2499" t="s">
        <v>50</v>
      </c>
      <c r="J2499" t="s">
        <v>7211</v>
      </c>
      <c r="K2499" t="s">
        <v>2462</v>
      </c>
      <c r="L2499" t="s">
        <v>2463</v>
      </c>
      <c r="M2499">
        <v>620432</v>
      </c>
      <c r="N2499" t="s">
        <v>80</v>
      </c>
      <c r="O2499">
        <v>13</v>
      </c>
      <c r="P2499" t="s">
        <v>76</v>
      </c>
      <c r="Q2499" t="s">
        <v>76</v>
      </c>
      <c r="R2499" t="s">
        <v>76</v>
      </c>
      <c r="T2499" t="s">
        <v>5755</v>
      </c>
      <c r="U2499" t="s">
        <v>5740</v>
      </c>
      <c r="V2499" t="s">
        <v>5756</v>
      </c>
      <c r="W2499" t="s">
        <v>5741</v>
      </c>
      <c r="X2499" t="s">
        <v>5742</v>
      </c>
      <c r="Y2499" t="s">
        <v>5757</v>
      </c>
      <c r="Z2499" t="s">
        <v>5757</v>
      </c>
      <c r="AA2499" t="s">
        <v>5744</v>
      </c>
      <c r="AB2499" t="s">
        <v>5758</v>
      </c>
      <c r="AC2499" t="s">
        <v>5746</v>
      </c>
      <c r="AD2499" t="s">
        <v>5747</v>
      </c>
      <c r="AE2499" t="s">
        <v>5381</v>
      </c>
      <c r="AF2499" t="s">
        <v>46</v>
      </c>
      <c r="AG2499" t="s">
        <v>46</v>
      </c>
      <c r="AI2499">
        <v>3100839</v>
      </c>
      <c r="AJ2499">
        <v>32488951</v>
      </c>
    </row>
    <row r="2500" spans="1:36">
      <c r="A2500">
        <v>620433</v>
      </c>
      <c r="B2500">
        <v>620433</v>
      </c>
      <c r="C2500" t="e">
        <f>VLOOKUP(B2500,'[2]6단위기준(289개)'!$A$2:$B$290,2,0)</f>
        <v>#N/A</v>
      </c>
      <c r="D2500" t="s">
        <v>50</v>
      </c>
      <c r="G2500" t="s">
        <v>50</v>
      </c>
      <c r="J2500" t="s">
        <v>7211</v>
      </c>
      <c r="K2500" t="s">
        <v>2421</v>
      </c>
      <c r="L2500" t="s">
        <v>2595</v>
      </c>
      <c r="M2500">
        <v>620433</v>
      </c>
      <c r="N2500" t="s">
        <v>80</v>
      </c>
      <c r="O2500">
        <v>13</v>
      </c>
      <c r="P2500" t="s">
        <v>76</v>
      </c>
      <c r="Q2500" t="s">
        <v>76</v>
      </c>
      <c r="R2500" t="s">
        <v>76</v>
      </c>
      <c r="T2500" t="s">
        <v>5755</v>
      </c>
      <c r="U2500" t="s">
        <v>5740</v>
      </c>
      <c r="V2500" t="s">
        <v>5756</v>
      </c>
      <c r="W2500" t="s">
        <v>5741</v>
      </c>
      <c r="X2500" t="s">
        <v>5742</v>
      </c>
      <c r="Y2500" t="s">
        <v>5757</v>
      </c>
      <c r="Z2500" t="s">
        <v>5757</v>
      </c>
      <c r="AA2500" t="s">
        <v>5744</v>
      </c>
      <c r="AB2500" t="s">
        <v>5758</v>
      </c>
      <c r="AC2500" t="s">
        <v>5746</v>
      </c>
      <c r="AD2500" t="s">
        <v>5747</v>
      </c>
      <c r="AE2500" t="s">
        <v>5381</v>
      </c>
      <c r="AF2500" t="s">
        <v>46</v>
      </c>
      <c r="AG2500" t="s">
        <v>46</v>
      </c>
      <c r="AI2500">
        <v>13969517</v>
      </c>
      <c r="AJ2500">
        <v>96661273</v>
      </c>
    </row>
    <row r="2501" spans="1:36">
      <c r="A2501">
        <v>620439</v>
      </c>
      <c r="B2501">
        <v>620439</v>
      </c>
      <c r="C2501" t="e">
        <f>VLOOKUP(B2501,'[2]6단위기준(289개)'!$A$2:$B$290,2,0)</f>
        <v>#N/A</v>
      </c>
      <c r="D2501" t="s">
        <v>50</v>
      </c>
      <c r="G2501" t="s">
        <v>50</v>
      </c>
      <c r="J2501" t="s">
        <v>7211</v>
      </c>
      <c r="K2501" t="s">
        <v>2472</v>
      </c>
      <c r="L2501" t="s">
        <v>2495</v>
      </c>
      <c r="M2501">
        <v>620439</v>
      </c>
      <c r="N2501" t="s">
        <v>80</v>
      </c>
      <c r="O2501">
        <v>13</v>
      </c>
      <c r="P2501" t="s">
        <v>76</v>
      </c>
      <c r="Q2501" t="s">
        <v>76</v>
      </c>
      <c r="R2501" t="s">
        <v>76</v>
      </c>
      <c r="T2501" t="s">
        <v>5755</v>
      </c>
      <c r="U2501" t="s">
        <v>5740</v>
      </c>
      <c r="V2501" t="s">
        <v>5756</v>
      </c>
      <c r="W2501" t="s">
        <v>5741</v>
      </c>
      <c r="X2501" t="s">
        <v>5742</v>
      </c>
      <c r="Y2501" t="s">
        <v>5757</v>
      </c>
      <c r="Z2501" t="s">
        <v>5757</v>
      </c>
      <c r="AA2501" t="s">
        <v>5744</v>
      </c>
      <c r="AB2501" t="s">
        <v>5758</v>
      </c>
      <c r="AC2501" t="s">
        <v>5746</v>
      </c>
      <c r="AD2501" t="s">
        <v>5747</v>
      </c>
      <c r="AE2501" t="s">
        <v>5381</v>
      </c>
      <c r="AF2501" t="s">
        <v>46</v>
      </c>
      <c r="AG2501" t="s">
        <v>46</v>
      </c>
      <c r="AI2501">
        <v>6260826</v>
      </c>
      <c r="AJ2501">
        <v>23238256</v>
      </c>
    </row>
    <row r="2502" spans="1:36">
      <c r="A2502">
        <v>620441</v>
      </c>
      <c r="B2502">
        <v>620441</v>
      </c>
      <c r="C2502" t="e">
        <f>VLOOKUP(B2502,'[2]6단위기준(289개)'!$A$2:$B$290,2,0)</f>
        <v>#N/A</v>
      </c>
      <c r="D2502" t="s">
        <v>50</v>
      </c>
      <c r="G2502" t="s">
        <v>50</v>
      </c>
      <c r="J2502" t="s">
        <v>7211</v>
      </c>
      <c r="K2502" t="s">
        <v>2470</v>
      </c>
      <c r="L2502" t="s">
        <v>2471</v>
      </c>
      <c r="M2502">
        <v>620441</v>
      </c>
      <c r="N2502" t="s">
        <v>80</v>
      </c>
      <c r="O2502">
        <v>13</v>
      </c>
      <c r="P2502" t="s">
        <v>76</v>
      </c>
      <c r="Q2502" t="s">
        <v>76</v>
      </c>
      <c r="R2502" t="s">
        <v>76</v>
      </c>
      <c r="T2502" t="s">
        <v>5755</v>
      </c>
      <c r="U2502" t="s">
        <v>5740</v>
      </c>
      <c r="V2502" t="s">
        <v>5756</v>
      </c>
      <c r="W2502" t="s">
        <v>5741</v>
      </c>
      <c r="X2502" t="s">
        <v>5742</v>
      </c>
      <c r="Y2502" t="s">
        <v>5757</v>
      </c>
      <c r="Z2502" t="s">
        <v>5757</v>
      </c>
      <c r="AA2502" t="s">
        <v>5744</v>
      </c>
      <c r="AB2502" t="s">
        <v>5759</v>
      </c>
      <c r="AC2502" t="s">
        <v>5746</v>
      </c>
      <c r="AD2502" t="s">
        <v>5747</v>
      </c>
      <c r="AE2502" t="s">
        <v>5381</v>
      </c>
      <c r="AF2502" t="s">
        <v>46</v>
      </c>
      <c r="AG2502" t="s">
        <v>46</v>
      </c>
      <c r="AI2502">
        <v>1827946</v>
      </c>
      <c r="AJ2502">
        <v>6090870</v>
      </c>
    </row>
    <row r="2503" spans="1:36">
      <c r="A2503">
        <v>620442</v>
      </c>
      <c r="B2503">
        <v>620442</v>
      </c>
      <c r="C2503" t="e">
        <f>VLOOKUP(B2503,'[2]6단위기준(289개)'!$A$2:$B$290,2,0)</f>
        <v>#N/A</v>
      </c>
      <c r="D2503" t="s">
        <v>50</v>
      </c>
      <c r="G2503" t="s">
        <v>50</v>
      </c>
      <c r="J2503" t="s">
        <v>7211</v>
      </c>
      <c r="K2503" t="s">
        <v>2462</v>
      </c>
      <c r="L2503" t="s">
        <v>2463</v>
      </c>
      <c r="M2503">
        <v>620442</v>
      </c>
      <c r="N2503" t="s">
        <v>80</v>
      </c>
      <c r="O2503">
        <v>13</v>
      </c>
      <c r="P2503" t="s">
        <v>76</v>
      </c>
      <c r="Q2503" t="s">
        <v>76</v>
      </c>
      <c r="R2503" t="s">
        <v>76</v>
      </c>
      <c r="T2503" t="s">
        <v>5755</v>
      </c>
      <c r="U2503" t="s">
        <v>5740</v>
      </c>
      <c r="V2503" t="s">
        <v>5756</v>
      </c>
      <c r="W2503" t="s">
        <v>5741</v>
      </c>
      <c r="X2503" t="s">
        <v>5742</v>
      </c>
      <c r="Y2503" t="s">
        <v>5757</v>
      </c>
      <c r="Z2503" t="s">
        <v>5757</v>
      </c>
      <c r="AA2503" t="s">
        <v>5744</v>
      </c>
      <c r="AB2503" t="s">
        <v>5759</v>
      </c>
      <c r="AC2503" t="s">
        <v>5746</v>
      </c>
      <c r="AD2503" t="s">
        <v>5747</v>
      </c>
      <c r="AE2503" t="s">
        <v>5381</v>
      </c>
      <c r="AF2503" t="s">
        <v>46</v>
      </c>
      <c r="AG2503" t="s">
        <v>46</v>
      </c>
      <c r="AI2503">
        <v>6774582</v>
      </c>
      <c r="AJ2503">
        <v>56103070</v>
      </c>
    </row>
    <row r="2504" spans="1:36">
      <c r="A2504">
        <v>620443</v>
      </c>
      <c r="B2504">
        <v>620443</v>
      </c>
      <c r="C2504" t="e">
        <f>VLOOKUP(B2504,'[2]6단위기준(289개)'!$A$2:$B$290,2,0)</f>
        <v>#N/A</v>
      </c>
      <c r="D2504" t="s">
        <v>50</v>
      </c>
      <c r="G2504" t="s">
        <v>50</v>
      </c>
      <c r="J2504" t="s">
        <v>7211</v>
      </c>
      <c r="K2504" t="s">
        <v>2421</v>
      </c>
      <c r="L2504" t="s">
        <v>2595</v>
      </c>
      <c r="M2504">
        <v>620443</v>
      </c>
      <c r="N2504" t="s">
        <v>80</v>
      </c>
      <c r="O2504">
        <v>13</v>
      </c>
      <c r="P2504" t="s">
        <v>76</v>
      </c>
      <c r="Q2504" t="s">
        <v>76</v>
      </c>
      <c r="R2504" t="s">
        <v>76</v>
      </c>
      <c r="T2504" t="s">
        <v>5755</v>
      </c>
      <c r="U2504" t="s">
        <v>5740</v>
      </c>
      <c r="V2504" t="s">
        <v>5756</v>
      </c>
      <c r="W2504" t="s">
        <v>5741</v>
      </c>
      <c r="X2504" t="s">
        <v>5742</v>
      </c>
      <c r="Y2504" t="s">
        <v>5757</v>
      </c>
      <c r="Z2504" t="s">
        <v>5757</v>
      </c>
      <c r="AA2504" t="s">
        <v>5744</v>
      </c>
      <c r="AB2504" t="s">
        <v>5759</v>
      </c>
      <c r="AC2504" t="s">
        <v>5746</v>
      </c>
      <c r="AD2504" t="s">
        <v>5747</v>
      </c>
      <c r="AE2504" t="s">
        <v>5381</v>
      </c>
      <c r="AF2504" t="s">
        <v>46</v>
      </c>
      <c r="AG2504" t="s">
        <v>46</v>
      </c>
      <c r="AI2504">
        <v>28730904</v>
      </c>
      <c r="AJ2504">
        <v>69405258</v>
      </c>
    </row>
    <row r="2505" spans="1:36">
      <c r="A2505">
        <v>620444</v>
      </c>
      <c r="B2505">
        <v>620444</v>
      </c>
      <c r="C2505" t="e">
        <f>VLOOKUP(B2505,'[2]6단위기준(289개)'!$A$2:$B$290,2,0)</f>
        <v>#N/A</v>
      </c>
      <c r="D2505" t="s">
        <v>50</v>
      </c>
      <c r="G2505" t="s">
        <v>50</v>
      </c>
      <c r="J2505" t="s">
        <v>7211</v>
      </c>
      <c r="K2505" t="s">
        <v>2423</v>
      </c>
      <c r="L2505" t="s">
        <v>2597</v>
      </c>
      <c r="M2505">
        <v>620444</v>
      </c>
      <c r="N2505" t="s">
        <v>80</v>
      </c>
      <c r="O2505">
        <v>13</v>
      </c>
      <c r="P2505" t="s">
        <v>76</v>
      </c>
      <c r="Q2505" t="s">
        <v>76</v>
      </c>
      <c r="R2505" t="s">
        <v>76</v>
      </c>
      <c r="T2505" t="s">
        <v>5755</v>
      </c>
      <c r="U2505" t="s">
        <v>5740</v>
      </c>
      <c r="V2505" t="s">
        <v>5756</v>
      </c>
      <c r="W2505" t="s">
        <v>5741</v>
      </c>
      <c r="X2505" t="s">
        <v>5742</v>
      </c>
      <c r="Y2505" t="s">
        <v>5757</v>
      </c>
      <c r="Z2505" t="s">
        <v>5757</v>
      </c>
      <c r="AA2505" t="s">
        <v>5744</v>
      </c>
      <c r="AB2505" t="s">
        <v>5759</v>
      </c>
      <c r="AC2505" t="s">
        <v>5746</v>
      </c>
      <c r="AD2505" t="s">
        <v>5747</v>
      </c>
      <c r="AE2505" t="s">
        <v>5381</v>
      </c>
      <c r="AF2505" t="s">
        <v>46</v>
      </c>
      <c r="AG2505" t="s">
        <v>46</v>
      </c>
      <c r="AI2505">
        <v>3308793</v>
      </c>
      <c r="AJ2505">
        <v>18944664</v>
      </c>
    </row>
    <row r="2506" spans="1:36">
      <c r="A2506">
        <v>620449</v>
      </c>
      <c r="B2506">
        <v>620449</v>
      </c>
      <c r="C2506" t="e">
        <f>VLOOKUP(B2506,'[2]6단위기준(289개)'!$A$2:$B$290,2,0)</f>
        <v>#N/A</v>
      </c>
      <c r="D2506" t="s">
        <v>50</v>
      </c>
      <c r="G2506" t="s">
        <v>50</v>
      </c>
      <c r="J2506" t="s">
        <v>7211</v>
      </c>
      <c r="K2506" t="s">
        <v>2472</v>
      </c>
      <c r="L2506" t="s">
        <v>2495</v>
      </c>
      <c r="M2506">
        <v>620449</v>
      </c>
      <c r="N2506" t="s">
        <v>80</v>
      </c>
      <c r="O2506">
        <v>13</v>
      </c>
      <c r="P2506" t="s">
        <v>76</v>
      </c>
      <c r="Q2506" t="s">
        <v>76</v>
      </c>
      <c r="R2506" t="s">
        <v>76</v>
      </c>
      <c r="T2506" t="s">
        <v>5755</v>
      </c>
      <c r="U2506" t="s">
        <v>5740</v>
      </c>
      <c r="V2506" t="s">
        <v>5756</v>
      </c>
      <c r="W2506" t="s">
        <v>5741</v>
      </c>
      <c r="X2506" t="s">
        <v>5742</v>
      </c>
      <c r="Y2506" t="s">
        <v>5757</v>
      </c>
      <c r="Z2506" t="s">
        <v>5757</v>
      </c>
      <c r="AA2506" t="s">
        <v>5744</v>
      </c>
      <c r="AB2506" t="s">
        <v>5759</v>
      </c>
      <c r="AC2506" t="s">
        <v>5746</v>
      </c>
      <c r="AD2506" t="s">
        <v>5747</v>
      </c>
      <c r="AE2506" t="s">
        <v>5381</v>
      </c>
      <c r="AF2506" t="s">
        <v>46</v>
      </c>
      <c r="AG2506" t="s">
        <v>46</v>
      </c>
      <c r="AI2506">
        <v>8786835</v>
      </c>
      <c r="AJ2506">
        <v>19402540</v>
      </c>
    </row>
    <row r="2507" spans="1:36">
      <c r="A2507">
        <v>620451</v>
      </c>
      <c r="B2507">
        <v>620451</v>
      </c>
      <c r="C2507" t="e">
        <f>VLOOKUP(B2507,'[2]6단위기준(289개)'!$A$2:$B$290,2,0)</f>
        <v>#N/A</v>
      </c>
      <c r="D2507" t="s">
        <v>50</v>
      </c>
      <c r="G2507" t="s">
        <v>50</v>
      </c>
      <c r="J2507" t="s">
        <v>7211</v>
      </c>
      <c r="K2507" t="s">
        <v>2470</v>
      </c>
      <c r="L2507" t="s">
        <v>2471</v>
      </c>
      <c r="M2507">
        <v>620451</v>
      </c>
      <c r="N2507" t="s">
        <v>80</v>
      </c>
      <c r="O2507">
        <v>13</v>
      </c>
      <c r="P2507" t="s">
        <v>76</v>
      </c>
      <c r="Q2507" t="s">
        <v>76</v>
      </c>
      <c r="R2507" t="s">
        <v>76</v>
      </c>
      <c r="T2507" t="s">
        <v>5755</v>
      </c>
      <c r="U2507" t="s">
        <v>5740</v>
      </c>
      <c r="V2507" t="s">
        <v>5756</v>
      </c>
      <c r="W2507" t="s">
        <v>5741</v>
      </c>
      <c r="X2507" t="s">
        <v>5742</v>
      </c>
      <c r="Y2507" t="s">
        <v>5757</v>
      </c>
      <c r="Z2507" t="s">
        <v>5757</v>
      </c>
      <c r="AA2507" t="s">
        <v>5744</v>
      </c>
      <c r="AB2507" t="s">
        <v>5758</v>
      </c>
      <c r="AC2507" t="s">
        <v>5746</v>
      </c>
      <c r="AD2507" t="s">
        <v>5747</v>
      </c>
      <c r="AE2507" t="s">
        <v>5381</v>
      </c>
      <c r="AF2507" t="s">
        <v>46</v>
      </c>
      <c r="AG2507" t="s">
        <v>46</v>
      </c>
      <c r="AI2507">
        <v>536583</v>
      </c>
      <c r="AJ2507">
        <v>4239139</v>
      </c>
    </row>
    <row r="2508" spans="1:36">
      <c r="A2508">
        <v>620452</v>
      </c>
      <c r="B2508">
        <v>620452</v>
      </c>
      <c r="C2508" t="e">
        <f>VLOOKUP(B2508,'[2]6단위기준(289개)'!$A$2:$B$290,2,0)</f>
        <v>#N/A</v>
      </c>
      <c r="D2508" t="s">
        <v>50</v>
      </c>
      <c r="G2508" t="s">
        <v>50</v>
      </c>
      <c r="J2508" t="s">
        <v>7211</v>
      </c>
      <c r="K2508" t="s">
        <v>2462</v>
      </c>
      <c r="L2508" t="s">
        <v>2463</v>
      </c>
      <c r="M2508">
        <v>620452</v>
      </c>
      <c r="N2508" t="s">
        <v>80</v>
      </c>
      <c r="O2508">
        <v>13</v>
      </c>
      <c r="P2508" t="s">
        <v>76</v>
      </c>
      <c r="Q2508" t="s">
        <v>76</v>
      </c>
      <c r="R2508" t="s">
        <v>76</v>
      </c>
      <c r="T2508" t="s">
        <v>5755</v>
      </c>
      <c r="U2508" t="s">
        <v>5740</v>
      </c>
      <c r="V2508" t="s">
        <v>5756</v>
      </c>
      <c r="W2508" t="s">
        <v>5741</v>
      </c>
      <c r="X2508" t="s">
        <v>5742</v>
      </c>
      <c r="Y2508" t="s">
        <v>5757</v>
      </c>
      <c r="Z2508" t="s">
        <v>5757</v>
      </c>
      <c r="AA2508" t="s">
        <v>5744</v>
      </c>
      <c r="AB2508" t="s">
        <v>5758</v>
      </c>
      <c r="AC2508" t="s">
        <v>5746</v>
      </c>
      <c r="AD2508" t="s">
        <v>5747</v>
      </c>
      <c r="AE2508" t="s">
        <v>5381</v>
      </c>
      <c r="AF2508" t="s">
        <v>46</v>
      </c>
      <c r="AG2508" t="s">
        <v>46</v>
      </c>
      <c r="AI2508">
        <v>2533744</v>
      </c>
      <c r="AJ2508">
        <v>19893407</v>
      </c>
    </row>
    <row r="2509" spans="1:36">
      <c r="A2509">
        <v>620453</v>
      </c>
      <c r="B2509">
        <v>620453</v>
      </c>
      <c r="C2509" t="e">
        <f>VLOOKUP(B2509,'[2]6단위기준(289개)'!$A$2:$B$290,2,0)</f>
        <v>#N/A</v>
      </c>
      <c r="D2509" t="s">
        <v>50</v>
      </c>
      <c r="G2509" t="s">
        <v>50</v>
      </c>
      <c r="J2509" t="s">
        <v>7211</v>
      </c>
      <c r="K2509" t="s">
        <v>2421</v>
      </c>
      <c r="L2509" t="s">
        <v>2595</v>
      </c>
      <c r="M2509">
        <v>620453</v>
      </c>
      <c r="N2509" t="s">
        <v>80</v>
      </c>
      <c r="O2509">
        <v>13</v>
      </c>
      <c r="P2509" t="s">
        <v>76</v>
      </c>
      <c r="Q2509" t="s">
        <v>76</v>
      </c>
      <c r="R2509" t="s">
        <v>76</v>
      </c>
      <c r="T2509" t="s">
        <v>5755</v>
      </c>
      <c r="U2509" t="s">
        <v>5740</v>
      </c>
      <c r="V2509" t="s">
        <v>5756</v>
      </c>
      <c r="W2509" t="s">
        <v>5741</v>
      </c>
      <c r="X2509" t="s">
        <v>5742</v>
      </c>
      <c r="Y2509" t="s">
        <v>5757</v>
      </c>
      <c r="Z2509" t="s">
        <v>5757</v>
      </c>
      <c r="AA2509" t="s">
        <v>5744</v>
      </c>
      <c r="AB2509" t="s">
        <v>5758</v>
      </c>
      <c r="AC2509" t="s">
        <v>5746</v>
      </c>
      <c r="AD2509" t="s">
        <v>5747</v>
      </c>
      <c r="AE2509" t="s">
        <v>5381</v>
      </c>
      <c r="AF2509" t="s">
        <v>46</v>
      </c>
      <c r="AG2509" t="s">
        <v>46</v>
      </c>
      <c r="AI2509">
        <v>13450285</v>
      </c>
      <c r="AJ2509">
        <v>31336226</v>
      </c>
    </row>
    <row r="2510" spans="1:36">
      <c r="A2510">
        <v>620459</v>
      </c>
      <c r="B2510">
        <v>620459</v>
      </c>
      <c r="C2510" t="e">
        <f>VLOOKUP(B2510,'[2]6단위기준(289개)'!$A$2:$B$290,2,0)</f>
        <v>#N/A</v>
      </c>
      <c r="D2510" t="s">
        <v>50</v>
      </c>
      <c r="G2510" t="s">
        <v>50</v>
      </c>
      <c r="J2510" t="s">
        <v>7211</v>
      </c>
      <c r="K2510" t="s">
        <v>2472</v>
      </c>
      <c r="L2510" t="s">
        <v>2495</v>
      </c>
      <c r="M2510">
        <v>620459</v>
      </c>
      <c r="N2510" t="s">
        <v>80</v>
      </c>
      <c r="O2510">
        <v>13</v>
      </c>
      <c r="P2510" t="s">
        <v>76</v>
      </c>
      <c r="Q2510" t="s">
        <v>76</v>
      </c>
      <c r="R2510" t="s">
        <v>76</v>
      </c>
      <c r="T2510" t="s">
        <v>5755</v>
      </c>
      <c r="U2510" t="s">
        <v>5740</v>
      </c>
      <c r="V2510" t="s">
        <v>5756</v>
      </c>
      <c r="W2510" t="s">
        <v>5741</v>
      </c>
      <c r="X2510" t="s">
        <v>5742</v>
      </c>
      <c r="Y2510" t="s">
        <v>5757</v>
      </c>
      <c r="Z2510" t="s">
        <v>5757</v>
      </c>
      <c r="AA2510" t="s">
        <v>5744</v>
      </c>
      <c r="AB2510" t="s">
        <v>5758</v>
      </c>
      <c r="AC2510" t="s">
        <v>5746</v>
      </c>
      <c r="AD2510" t="s">
        <v>5747</v>
      </c>
      <c r="AE2510" t="s">
        <v>5381</v>
      </c>
      <c r="AF2510" t="s">
        <v>46</v>
      </c>
      <c r="AG2510" t="s">
        <v>46</v>
      </c>
      <c r="AI2510">
        <v>7040901</v>
      </c>
      <c r="AJ2510">
        <v>8353124</v>
      </c>
    </row>
    <row r="2511" spans="1:36">
      <c r="A2511">
        <v>620461</v>
      </c>
      <c r="B2511">
        <v>620461</v>
      </c>
      <c r="C2511" t="e">
        <f>VLOOKUP(B2511,'[2]6단위기준(289개)'!$A$2:$B$290,2,0)</f>
        <v>#N/A</v>
      </c>
      <c r="D2511" t="s">
        <v>50</v>
      </c>
      <c r="G2511" t="s">
        <v>50</v>
      </c>
      <c r="J2511" t="s">
        <v>7211</v>
      </c>
      <c r="K2511" t="s">
        <v>2470</v>
      </c>
      <c r="L2511" t="s">
        <v>2471</v>
      </c>
      <c r="M2511">
        <v>620461</v>
      </c>
      <c r="N2511" t="s">
        <v>80</v>
      </c>
      <c r="O2511">
        <v>13</v>
      </c>
      <c r="P2511" t="s">
        <v>76</v>
      </c>
      <c r="Q2511" t="s">
        <v>76</v>
      </c>
      <c r="R2511" t="s">
        <v>76</v>
      </c>
      <c r="T2511" t="s">
        <v>5755</v>
      </c>
      <c r="U2511" t="s">
        <v>5740</v>
      </c>
      <c r="V2511" t="s">
        <v>5756</v>
      </c>
      <c r="W2511" t="s">
        <v>5741</v>
      </c>
      <c r="X2511" t="s">
        <v>5742</v>
      </c>
      <c r="Y2511" t="s">
        <v>5757</v>
      </c>
      <c r="Z2511" t="s">
        <v>5757</v>
      </c>
      <c r="AA2511" t="s">
        <v>5744</v>
      </c>
      <c r="AB2511" t="s">
        <v>5760</v>
      </c>
      <c r="AC2511" t="s">
        <v>5746</v>
      </c>
      <c r="AD2511" t="s">
        <v>5747</v>
      </c>
      <c r="AE2511" t="s">
        <v>5381</v>
      </c>
      <c r="AF2511" t="s">
        <v>46</v>
      </c>
      <c r="AG2511" t="s">
        <v>46</v>
      </c>
      <c r="AI2511">
        <v>1200836</v>
      </c>
      <c r="AJ2511">
        <v>9047194</v>
      </c>
    </row>
    <row r="2512" spans="1:36">
      <c r="A2512">
        <v>620462</v>
      </c>
      <c r="B2512">
        <v>620462</v>
      </c>
      <c r="C2512" t="e">
        <f>VLOOKUP(B2512,'[2]6단위기준(289개)'!$A$2:$B$290,2,0)</f>
        <v>#N/A</v>
      </c>
      <c r="D2512" t="s">
        <v>50</v>
      </c>
      <c r="G2512" t="s">
        <v>50</v>
      </c>
      <c r="J2512" t="s">
        <v>7211</v>
      </c>
      <c r="K2512" t="s">
        <v>2462</v>
      </c>
      <c r="L2512" t="s">
        <v>2463</v>
      </c>
      <c r="M2512">
        <v>620462</v>
      </c>
      <c r="N2512" t="s">
        <v>80</v>
      </c>
      <c r="O2512">
        <v>13</v>
      </c>
      <c r="P2512" t="s">
        <v>76</v>
      </c>
      <c r="Q2512" t="s">
        <v>76</v>
      </c>
      <c r="R2512" t="s">
        <v>76</v>
      </c>
      <c r="T2512" t="s">
        <v>5755</v>
      </c>
      <c r="U2512" t="s">
        <v>5740</v>
      </c>
      <c r="V2512" t="s">
        <v>5756</v>
      </c>
      <c r="W2512" t="s">
        <v>5741</v>
      </c>
      <c r="X2512" t="s">
        <v>5742</v>
      </c>
      <c r="Y2512" t="s">
        <v>5757</v>
      </c>
      <c r="Z2512" t="s">
        <v>5757</v>
      </c>
      <c r="AA2512" t="s">
        <v>5744</v>
      </c>
      <c r="AB2512" t="s">
        <v>5760</v>
      </c>
      <c r="AC2512" t="s">
        <v>5746</v>
      </c>
      <c r="AD2512" t="s">
        <v>5747</v>
      </c>
      <c r="AE2512" t="s">
        <v>5381</v>
      </c>
      <c r="AF2512" t="s">
        <v>46</v>
      </c>
      <c r="AG2512" t="s">
        <v>46</v>
      </c>
      <c r="AI2512">
        <v>12995001</v>
      </c>
      <c r="AJ2512">
        <v>292335440</v>
      </c>
    </row>
    <row r="2513" spans="1:36">
      <c r="A2513">
        <v>620463</v>
      </c>
      <c r="B2513">
        <v>620463</v>
      </c>
      <c r="C2513" t="e">
        <f>VLOOKUP(B2513,'[2]6단위기준(289개)'!$A$2:$B$290,2,0)</f>
        <v>#N/A</v>
      </c>
      <c r="D2513" t="s">
        <v>50</v>
      </c>
      <c r="G2513" t="s">
        <v>50</v>
      </c>
      <c r="J2513" t="s">
        <v>7211</v>
      </c>
      <c r="K2513" t="s">
        <v>2421</v>
      </c>
      <c r="L2513" t="s">
        <v>2595</v>
      </c>
      <c r="M2513">
        <v>620463</v>
      </c>
      <c r="N2513" t="s">
        <v>80</v>
      </c>
      <c r="O2513">
        <v>13</v>
      </c>
      <c r="P2513" t="s">
        <v>76</v>
      </c>
      <c r="Q2513" t="s">
        <v>76</v>
      </c>
      <c r="R2513" t="s">
        <v>76</v>
      </c>
      <c r="T2513" t="s">
        <v>5755</v>
      </c>
      <c r="U2513" t="s">
        <v>5740</v>
      </c>
      <c r="V2513" t="s">
        <v>5756</v>
      </c>
      <c r="W2513" t="s">
        <v>5741</v>
      </c>
      <c r="X2513" t="s">
        <v>5742</v>
      </c>
      <c r="Y2513" t="s">
        <v>5757</v>
      </c>
      <c r="Z2513" t="s">
        <v>5757</v>
      </c>
      <c r="AA2513" t="s">
        <v>5744</v>
      </c>
      <c r="AB2513" t="s">
        <v>5760</v>
      </c>
      <c r="AC2513" t="s">
        <v>5746</v>
      </c>
      <c r="AD2513" t="s">
        <v>5747</v>
      </c>
      <c r="AE2513" t="s">
        <v>5381</v>
      </c>
      <c r="AF2513" t="s">
        <v>46</v>
      </c>
      <c r="AG2513" t="s">
        <v>46</v>
      </c>
      <c r="AI2513">
        <v>14109161</v>
      </c>
      <c r="AJ2513">
        <v>235516085</v>
      </c>
    </row>
    <row r="2514" spans="1:36">
      <c r="A2514">
        <v>620469</v>
      </c>
      <c r="B2514">
        <v>620469</v>
      </c>
      <c r="C2514" t="e">
        <f>VLOOKUP(B2514,'[2]6단위기준(289개)'!$A$2:$B$290,2,0)</f>
        <v>#N/A</v>
      </c>
      <c r="D2514" t="s">
        <v>50</v>
      </c>
      <c r="G2514" t="s">
        <v>50</v>
      </c>
      <c r="J2514" t="s">
        <v>7211</v>
      </c>
      <c r="K2514" t="s">
        <v>2472</v>
      </c>
      <c r="L2514" t="s">
        <v>2495</v>
      </c>
      <c r="M2514">
        <v>620469</v>
      </c>
      <c r="N2514" t="s">
        <v>80</v>
      </c>
      <c r="O2514">
        <v>13</v>
      </c>
      <c r="P2514" t="s">
        <v>76</v>
      </c>
      <c r="Q2514" t="s">
        <v>76</v>
      </c>
      <c r="R2514" t="s">
        <v>76</v>
      </c>
      <c r="T2514" t="s">
        <v>5755</v>
      </c>
      <c r="U2514" t="s">
        <v>5740</v>
      </c>
      <c r="V2514" t="s">
        <v>5756</v>
      </c>
      <c r="W2514" t="s">
        <v>5741</v>
      </c>
      <c r="X2514" t="s">
        <v>5742</v>
      </c>
      <c r="Y2514" t="s">
        <v>5757</v>
      </c>
      <c r="Z2514" t="s">
        <v>5757</v>
      </c>
      <c r="AA2514" t="s">
        <v>5744</v>
      </c>
      <c r="AB2514" t="s">
        <v>5760</v>
      </c>
      <c r="AC2514" t="s">
        <v>5746</v>
      </c>
      <c r="AD2514" t="s">
        <v>5747</v>
      </c>
      <c r="AE2514" t="s">
        <v>5381</v>
      </c>
      <c r="AF2514" t="s">
        <v>46</v>
      </c>
      <c r="AG2514" t="s">
        <v>46</v>
      </c>
      <c r="AI2514">
        <v>11681574</v>
      </c>
      <c r="AJ2514">
        <v>41584344</v>
      </c>
    </row>
    <row r="2515" spans="1:36">
      <c r="A2515">
        <v>620520</v>
      </c>
      <c r="B2515">
        <v>620520</v>
      </c>
      <c r="C2515" t="e">
        <f>VLOOKUP(B2515,'[2]6단위기준(289개)'!$A$2:$B$290,2,0)</f>
        <v>#N/A</v>
      </c>
      <c r="D2515" t="s">
        <v>50</v>
      </c>
      <c r="G2515" t="s">
        <v>50</v>
      </c>
      <c r="J2515" t="s">
        <v>7211</v>
      </c>
      <c r="K2515" t="s">
        <v>2462</v>
      </c>
      <c r="L2515" t="s">
        <v>2463</v>
      </c>
      <c r="M2515">
        <v>620520</v>
      </c>
      <c r="N2515" t="s">
        <v>80</v>
      </c>
      <c r="O2515">
        <v>13</v>
      </c>
      <c r="P2515" t="s">
        <v>76</v>
      </c>
      <c r="Q2515" t="s">
        <v>76</v>
      </c>
      <c r="R2515" t="s">
        <v>76</v>
      </c>
      <c r="T2515" t="s">
        <v>5755</v>
      </c>
      <c r="U2515" t="s">
        <v>5740</v>
      </c>
      <c r="V2515" t="s">
        <v>5756</v>
      </c>
      <c r="W2515" t="s">
        <v>5741</v>
      </c>
      <c r="X2515" t="s">
        <v>5742</v>
      </c>
      <c r="Y2515" t="s">
        <v>5757</v>
      </c>
      <c r="Z2515" t="s">
        <v>5757</v>
      </c>
      <c r="AA2515" t="s">
        <v>5744</v>
      </c>
      <c r="AB2515" t="s">
        <v>5760</v>
      </c>
      <c r="AC2515" t="s">
        <v>5746</v>
      </c>
      <c r="AD2515" t="s">
        <v>5747</v>
      </c>
      <c r="AE2515" t="s">
        <v>5381</v>
      </c>
      <c r="AF2515" t="s">
        <v>46</v>
      </c>
      <c r="AG2515" t="s">
        <v>46</v>
      </c>
      <c r="AI2515">
        <v>9493010</v>
      </c>
      <c r="AJ2515">
        <v>160782489</v>
      </c>
    </row>
    <row r="2516" spans="1:36">
      <c r="A2516">
        <v>620530</v>
      </c>
      <c r="B2516">
        <v>620530</v>
      </c>
      <c r="C2516" t="e">
        <f>VLOOKUP(B2516,'[2]6단위기준(289개)'!$A$2:$B$290,2,0)</f>
        <v>#N/A</v>
      </c>
      <c r="D2516" t="s">
        <v>50</v>
      </c>
      <c r="G2516" t="s">
        <v>50</v>
      </c>
      <c r="J2516" t="s">
        <v>7211</v>
      </c>
      <c r="K2516" t="s">
        <v>2464</v>
      </c>
      <c r="L2516" t="s">
        <v>2465</v>
      </c>
      <c r="M2516">
        <v>620530</v>
      </c>
      <c r="N2516" t="s">
        <v>80</v>
      </c>
      <c r="O2516">
        <v>13</v>
      </c>
      <c r="P2516" t="s">
        <v>76</v>
      </c>
      <c r="Q2516" t="s">
        <v>76</v>
      </c>
      <c r="R2516" t="s">
        <v>76</v>
      </c>
      <c r="T2516" t="s">
        <v>5755</v>
      </c>
      <c r="U2516" t="s">
        <v>5740</v>
      </c>
      <c r="V2516" t="s">
        <v>5756</v>
      </c>
      <c r="W2516" t="s">
        <v>5741</v>
      </c>
      <c r="X2516" t="s">
        <v>5742</v>
      </c>
      <c r="Y2516" t="s">
        <v>5757</v>
      </c>
      <c r="Z2516" t="s">
        <v>5757</v>
      </c>
      <c r="AA2516" t="s">
        <v>5744</v>
      </c>
      <c r="AB2516" t="s">
        <v>5760</v>
      </c>
      <c r="AC2516" t="s">
        <v>5746</v>
      </c>
      <c r="AD2516" t="s">
        <v>5747</v>
      </c>
      <c r="AE2516" t="s">
        <v>5381</v>
      </c>
      <c r="AF2516" t="s">
        <v>46</v>
      </c>
      <c r="AG2516" t="s">
        <v>46</v>
      </c>
      <c r="AI2516">
        <v>9745036</v>
      </c>
      <c r="AJ2516">
        <v>50363070</v>
      </c>
    </row>
    <row r="2517" spans="1:36">
      <c r="A2517">
        <v>620590</v>
      </c>
      <c r="B2517">
        <v>620590</v>
      </c>
      <c r="C2517" t="e">
        <f>VLOOKUP(B2517,'[2]6단위기준(289개)'!$A$2:$B$290,2,0)</f>
        <v>#N/A</v>
      </c>
      <c r="D2517" t="s">
        <v>50</v>
      </c>
      <c r="G2517" t="s">
        <v>50</v>
      </c>
      <c r="J2517" t="s">
        <v>7211</v>
      </c>
      <c r="K2517" t="s">
        <v>2621</v>
      </c>
      <c r="L2517" t="s">
        <v>2495</v>
      </c>
      <c r="M2517">
        <v>620590</v>
      </c>
      <c r="N2517" t="s">
        <v>80</v>
      </c>
      <c r="O2517">
        <v>13</v>
      </c>
      <c r="P2517" t="s">
        <v>76</v>
      </c>
      <c r="Q2517" t="s">
        <v>76</v>
      </c>
      <c r="R2517" t="s">
        <v>76</v>
      </c>
      <c r="T2517" t="s">
        <v>5755</v>
      </c>
      <c r="U2517" t="s">
        <v>5740</v>
      </c>
      <c r="V2517" t="s">
        <v>5756</v>
      </c>
      <c r="W2517" t="s">
        <v>5741</v>
      </c>
      <c r="X2517" t="s">
        <v>5742</v>
      </c>
      <c r="Y2517" t="s">
        <v>5757</v>
      </c>
      <c r="Z2517" t="s">
        <v>5757</v>
      </c>
      <c r="AA2517" t="s">
        <v>5744</v>
      </c>
      <c r="AB2517" t="s">
        <v>5760</v>
      </c>
      <c r="AC2517" t="s">
        <v>5746</v>
      </c>
      <c r="AD2517" t="s">
        <v>5747</v>
      </c>
      <c r="AE2517" t="s">
        <v>5381</v>
      </c>
      <c r="AF2517" t="s">
        <v>46</v>
      </c>
      <c r="AG2517" t="s">
        <v>46</v>
      </c>
      <c r="AI2517">
        <v>1543058</v>
      </c>
      <c r="AJ2517">
        <v>30883245</v>
      </c>
    </row>
    <row r="2518" spans="1:36">
      <c r="A2518">
        <v>620610</v>
      </c>
      <c r="B2518">
        <v>620610</v>
      </c>
      <c r="C2518" t="e">
        <f>VLOOKUP(B2518,'[2]6단위기준(289개)'!$A$2:$B$290,2,0)</f>
        <v>#N/A</v>
      </c>
      <c r="D2518" t="s">
        <v>50</v>
      </c>
      <c r="G2518" t="s">
        <v>50</v>
      </c>
      <c r="J2518" t="s">
        <v>7211</v>
      </c>
      <c r="K2518" t="s">
        <v>2622</v>
      </c>
      <c r="L2518" t="s">
        <v>2623</v>
      </c>
      <c r="M2518">
        <v>620610</v>
      </c>
      <c r="N2518" t="s">
        <v>80</v>
      </c>
      <c r="O2518">
        <v>13</v>
      </c>
      <c r="P2518" t="s">
        <v>76</v>
      </c>
      <c r="Q2518" t="s">
        <v>76</v>
      </c>
      <c r="R2518" t="s">
        <v>76</v>
      </c>
      <c r="T2518" t="s">
        <v>5755</v>
      </c>
      <c r="U2518" t="s">
        <v>5740</v>
      </c>
      <c r="V2518" t="s">
        <v>5756</v>
      </c>
      <c r="W2518" t="s">
        <v>5741</v>
      </c>
      <c r="X2518" t="s">
        <v>5742</v>
      </c>
      <c r="Y2518" t="s">
        <v>5757</v>
      </c>
      <c r="Z2518" t="s">
        <v>5757</v>
      </c>
      <c r="AA2518" t="s">
        <v>5744</v>
      </c>
      <c r="AB2518" t="s">
        <v>5760</v>
      </c>
      <c r="AC2518" t="s">
        <v>5746</v>
      </c>
      <c r="AD2518" t="s">
        <v>5747</v>
      </c>
      <c r="AE2518" t="s">
        <v>5381</v>
      </c>
      <c r="AF2518" t="s">
        <v>46</v>
      </c>
      <c r="AG2518" t="s">
        <v>46</v>
      </c>
      <c r="AI2518">
        <v>855300</v>
      </c>
      <c r="AJ2518">
        <v>13657046</v>
      </c>
    </row>
    <row r="2519" spans="1:36">
      <c r="A2519">
        <v>620620</v>
      </c>
      <c r="B2519">
        <v>620620</v>
      </c>
      <c r="C2519" t="e">
        <f>VLOOKUP(B2519,'[2]6단위기준(289개)'!$A$2:$B$290,2,0)</f>
        <v>#N/A</v>
      </c>
      <c r="D2519" t="s">
        <v>50</v>
      </c>
      <c r="G2519" t="s">
        <v>50</v>
      </c>
      <c r="J2519" t="s">
        <v>7211</v>
      </c>
      <c r="K2519" t="s">
        <v>2470</v>
      </c>
      <c r="L2519" t="s">
        <v>2471</v>
      </c>
      <c r="M2519">
        <v>620620</v>
      </c>
      <c r="N2519" t="s">
        <v>80</v>
      </c>
      <c r="O2519">
        <v>13</v>
      </c>
      <c r="P2519" t="s">
        <v>76</v>
      </c>
      <c r="Q2519" t="s">
        <v>76</v>
      </c>
      <c r="R2519" t="s">
        <v>76</v>
      </c>
      <c r="T2519" t="s">
        <v>5755</v>
      </c>
      <c r="U2519" t="s">
        <v>5740</v>
      </c>
      <c r="V2519" t="s">
        <v>5756</v>
      </c>
      <c r="W2519" t="s">
        <v>5741</v>
      </c>
      <c r="X2519" t="s">
        <v>5742</v>
      </c>
      <c r="Y2519" t="s">
        <v>5757</v>
      </c>
      <c r="Z2519" t="s">
        <v>5757</v>
      </c>
      <c r="AA2519" t="s">
        <v>5744</v>
      </c>
      <c r="AB2519" t="s">
        <v>5760</v>
      </c>
      <c r="AC2519" t="s">
        <v>5746</v>
      </c>
      <c r="AD2519" t="s">
        <v>5747</v>
      </c>
      <c r="AE2519" t="s">
        <v>5381</v>
      </c>
      <c r="AF2519" t="s">
        <v>46</v>
      </c>
      <c r="AG2519" t="s">
        <v>46</v>
      </c>
      <c r="AI2519">
        <v>227698</v>
      </c>
      <c r="AJ2519">
        <v>1626067</v>
      </c>
    </row>
    <row r="2520" spans="1:36">
      <c r="A2520">
        <v>620630</v>
      </c>
      <c r="B2520">
        <v>620630</v>
      </c>
      <c r="C2520" t="e">
        <f>VLOOKUP(B2520,'[2]6단위기준(289개)'!$A$2:$B$290,2,0)</f>
        <v>#N/A</v>
      </c>
      <c r="D2520" t="s">
        <v>50</v>
      </c>
      <c r="G2520" t="s">
        <v>50</v>
      </c>
      <c r="J2520" t="s">
        <v>7211</v>
      </c>
      <c r="K2520" t="s">
        <v>2462</v>
      </c>
      <c r="L2520" t="s">
        <v>2463</v>
      </c>
      <c r="M2520">
        <v>620630</v>
      </c>
      <c r="N2520" t="s">
        <v>80</v>
      </c>
      <c r="O2520">
        <v>13</v>
      </c>
      <c r="P2520" t="s">
        <v>76</v>
      </c>
      <c r="Q2520" t="s">
        <v>76</v>
      </c>
      <c r="R2520" t="s">
        <v>76</v>
      </c>
      <c r="T2520" t="s">
        <v>5755</v>
      </c>
      <c r="U2520" t="s">
        <v>5740</v>
      </c>
      <c r="V2520" t="s">
        <v>5756</v>
      </c>
      <c r="W2520" t="s">
        <v>5741</v>
      </c>
      <c r="X2520" t="s">
        <v>5742</v>
      </c>
      <c r="Y2520" t="s">
        <v>5757</v>
      </c>
      <c r="Z2520" t="s">
        <v>5757</v>
      </c>
      <c r="AA2520" t="s">
        <v>5744</v>
      </c>
      <c r="AB2520" t="s">
        <v>5760</v>
      </c>
      <c r="AC2520" t="s">
        <v>5746</v>
      </c>
      <c r="AD2520" t="s">
        <v>5747</v>
      </c>
      <c r="AE2520" t="s">
        <v>5381</v>
      </c>
      <c r="AF2520" t="s">
        <v>46</v>
      </c>
      <c r="AG2520" t="s">
        <v>46</v>
      </c>
      <c r="AI2520">
        <v>14646074</v>
      </c>
      <c r="AJ2520">
        <v>106760052</v>
      </c>
    </row>
    <row r="2521" spans="1:36">
      <c r="A2521">
        <v>620640</v>
      </c>
      <c r="B2521">
        <v>620640</v>
      </c>
      <c r="C2521" t="e">
        <f>VLOOKUP(B2521,'[2]6단위기준(289개)'!$A$2:$B$290,2,0)</f>
        <v>#N/A</v>
      </c>
      <c r="D2521" t="s">
        <v>50</v>
      </c>
      <c r="G2521" t="s">
        <v>50</v>
      </c>
      <c r="J2521" t="s">
        <v>7211</v>
      </c>
      <c r="K2521" t="s">
        <v>2464</v>
      </c>
      <c r="L2521" t="s">
        <v>2465</v>
      </c>
      <c r="M2521">
        <v>620640</v>
      </c>
      <c r="N2521" t="s">
        <v>80</v>
      </c>
      <c r="O2521">
        <v>13</v>
      </c>
      <c r="P2521" t="s">
        <v>76</v>
      </c>
      <c r="Q2521" t="s">
        <v>76</v>
      </c>
      <c r="R2521" t="s">
        <v>76</v>
      </c>
      <c r="T2521" t="s">
        <v>5755</v>
      </c>
      <c r="U2521" t="s">
        <v>5740</v>
      </c>
      <c r="V2521" t="s">
        <v>5756</v>
      </c>
      <c r="W2521" t="s">
        <v>5741</v>
      </c>
      <c r="X2521" t="s">
        <v>5742</v>
      </c>
      <c r="Y2521" t="s">
        <v>5757</v>
      </c>
      <c r="Z2521" t="s">
        <v>5757</v>
      </c>
      <c r="AA2521" t="s">
        <v>5744</v>
      </c>
      <c r="AB2521" t="s">
        <v>5760</v>
      </c>
      <c r="AC2521" t="s">
        <v>5746</v>
      </c>
      <c r="AD2521" t="s">
        <v>5747</v>
      </c>
      <c r="AE2521" t="s">
        <v>5381</v>
      </c>
      <c r="AF2521" t="s">
        <v>46</v>
      </c>
      <c r="AG2521" t="s">
        <v>46</v>
      </c>
      <c r="AI2521">
        <v>21725208</v>
      </c>
      <c r="AJ2521">
        <v>112973212</v>
      </c>
    </row>
    <row r="2522" spans="1:36">
      <c r="A2522">
        <v>620690</v>
      </c>
      <c r="B2522">
        <v>620690</v>
      </c>
      <c r="C2522" t="e">
        <f>VLOOKUP(B2522,'[2]6단위기준(289개)'!$A$2:$B$290,2,0)</f>
        <v>#N/A</v>
      </c>
      <c r="D2522" t="s">
        <v>50</v>
      </c>
      <c r="G2522" t="s">
        <v>50</v>
      </c>
      <c r="J2522" t="s">
        <v>7211</v>
      </c>
      <c r="K2522" t="s">
        <v>2472</v>
      </c>
      <c r="L2522" t="s">
        <v>2495</v>
      </c>
      <c r="M2522">
        <v>620690</v>
      </c>
      <c r="N2522" t="s">
        <v>80</v>
      </c>
      <c r="O2522">
        <v>13</v>
      </c>
      <c r="P2522" t="s">
        <v>76</v>
      </c>
      <c r="Q2522" t="s">
        <v>76</v>
      </c>
      <c r="R2522" t="s">
        <v>76</v>
      </c>
      <c r="T2522" t="s">
        <v>5755</v>
      </c>
      <c r="U2522" t="s">
        <v>5740</v>
      </c>
      <c r="V2522" t="s">
        <v>5756</v>
      </c>
      <c r="W2522" t="s">
        <v>5741</v>
      </c>
      <c r="X2522" t="s">
        <v>5742</v>
      </c>
      <c r="Y2522" t="s">
        <v>5757</v>
      </c>
      <c r="Z2522" t="s">
        <v>5757</v>
      </c>
      <c r="AA2522" t="s">
        <v>5744</v>
      </c>
      <c r="AB2522" t="s">
        <v>5760</v>
      </c>
      <c r="AC2522" t="s">
        <v>5746</v>
      </c>
      <c r="AD2522" t="s">
        <v>5747</v>
      </c>
      <c r="AE2522" t="s">
        <v>5381</v>
      </c>
      <c r="AF2522" t="s">
        <v>46</v>
      </c>
      <c r="AG2522" t="s">
        <v>46</v>
      </c>
      <c r="AI2522">
        <v>12021940</v>
      </c>
      <c r="AJ2522">
        <v>19553499</v>
      </c>
    </row>
    <row r="2523" spans="1:36">
      <c r="A2523">
        <v>620711</v>
      </c>
      <c r="B2523">
        <v>620711</v>
      </c>
      <c r="C2523" t="e">
        <f>VLOOKUP(B2523,'[2]6단위기준(289개)'!$A$2:$B$290,2,0)</f>
        <v>#N/A</v>
      </c>
      <c r="D2523" t="s">
        <v>50</v>
      </c>
      <c r="G2523" t="s">
        <v>50</v>
      </c>
      <c r="J2523" t="s">
        <v>7211</v>
      </c>
      <c r="K2523" t="s">
        <v>2462</v>
      </c>
      <c r="L2523" t="s">
        <v>2463</v>
      </c>
      <c r="M2523">
        <v>620711</v>
      </c>
      <c r="N2523" t="s">
        <v>80</v>
      </c>
      <c r="O2523">
        <v>13</v>
      </c>
      <c r="P2523" t="s">
        <v>76</v>
      </c>
      <c r="Q2523" t="s">
        <v>76</v>
      </c>
      <c r="R2523" t="s">
        <v>76</v>
      </c>
      <c r="T2523" t="s">
        <v>5755</v>
      </c>
      <c r="U2523" t="s">
        <v>5740</v>
      </c>
      <c r="V2523" t="s">
        <v>5756</v>
      </c>
      <c r="W2523" t="s">
        <v>5741</v>
      </c>
      <c r="X2523" t="s">
        <v>5742</v>
      </c>
      <c r="Y2523" t="s">
        <v>5757</v>
      </c>
      <c r="Z2523" t="s">
        <v>5757</v>
      </c>
      <c r="AA2523" t="s">
        <v>5744</v>
      </c>
      <c r="AB2523" t="s">
        <v>5760</v>
      </c>
      <c r="AC2523" t="s">
        <v>5746</v>
      </c>
      <c r="AD2523" t="s">
        <v>5747</v>
      </c>
      <c r="AE2523" t="s">
        <v>5381</v>
      </c>
      <c r="AF2523" t="s">
        <v>46</v>
      </c>
      <c r="AG2523" t="s">
        <v>46</v>
      </c>
      <c r="AI2523">
        <v>1485073</v>
      </c>
      <c r="AJ2523">
        <v>20538063</v>
      </c>
    </row>
    <row r="2524" spans="1:36">
      <c r="A2524">
        <v>620719</v>
      </c>
      <c r="B2524">
        <v>620719</v>
      </c>
      <c r="C2524" t="e">
        <f>VLOOKUP(B2524,'[2]6단위기준(289개)'!$A$2:$B$290,2,0)</f>
        <v>#N/A</v>
      </c>
      <c r="D2524" t="s">
        <v>50</v>
      </c>
      <c r="G2524" t="s">
        <v>50</v>
      </c>
      <c r="J2524" t="s">
        <v>7211</v>
      </c>
      <c r="K2524" t="s">
        <v>2472</v>
      </c>
      <c r="L2524" t="s">
        <v>2495</v>
      </c>
      <c r="M2524">
        <v>620719</v>
      </c>
      <c r="N2524" t="s">
        <v>80</v>
      </c>
      <c r="O2524">
        <v>13</v>
      </c>
      <c r="P2524" t="s">
        <v>76</v>
      </c>
      <c r="Q2524" t="s">
        <v>76</v>
      </c>
      <c r="R2524" t="s">
        <v>76</v>
      </c>
      <c r="T2524" t="s">
        <v>5755</v>
      </c>
      <c r="U2524" t="s">
        <v>5740</v>
      </c>
      <c r="V2524" t="s">
        <v>5756</v>
      </c>
      <c r="W2524" t="s">
        <v>5741</v>
      </c>
      <c r="X2524" t="s">
        <v>5742</v>
      </c>
      <c r="Y2524" t="s">
        <v>5757</v>
      </c>
      <c r="Z2524" t="s">
        <v>5757</v>
      </c>
      <c r="AA2524" t="s">
        <v>5744</v>
      </c>
      <c r="AB2524" t="s">
        <v>5760</v>
      </c>
      <c r="AC2524" t="s">
        <v>5746</v>
      </c>
      <c r="AD2524" t="s">
        <v>5747</v>
      </c>
      <c r="AE2524" t="s">
        <v>5381</v>
      </c>
      <c r="AF2524" t="s">
        <v>46</v>
      </c>
      <c r="AG2524" t="s">
        <v>46</v>
      </c>
      <c r="AI2524">
        <v>63984</v>
      </c>
      <c r="AJ2524">
        <v>4597639</v>
      </c>
    </row>
    <row r="2525" spans="1:36">
      <c r="A2525">
        <v>620721</v>
      </c>
      <c r="B2525">
        <v>620721</v>
      </c>
      <c r="C2525" t="e">
        <f>VLOOKUP(B2525,'[2]6단위기준(289개)'!$A$2:$B$290,2,0)</f>
        <v>#N/A</v>
      </c>
      <c r="D2525" t="s">
        <v>50</v>
      </c>
      <c r="G2525" t="s">
        <v>50</v>
      </c>
      <c r="J2525" t="s">
        <v>7211</v>
      </c>
      <c r="K2525" t="s">
        <v>2462</v>
      </c>
      <c r="L2525" t="s">
        <v>2463</v>
      </c>
      <c r="M2525">
        <v>620721</v>
      </c>
      <c r="N2525" t="s">
        <v>80</v>
      </c>
      <c r="O2525">
        <v>13</v>
      </c>
      <c r="P2525" t="s">
        <v>76</v>
      </c>
      <c r="Q2525" t="s">
        <v>76</v>
      </c>
      <c r="R2525" t="s">
        <v>76</v>
      </c>
      <c r="T2525" t="s">
        <v>5755</v>
      </c>
      <c r="U2525" t="s">
        <v>5740</v>
      </c>
      <c r="V2525" t="s">
        <v>5756</v>
      </c>
      <c r="W2525" t="s">
        <v>5741</v>
      </c>
      <c r="X2525" t="s">
        <v>5742</v>
      </c>
      <c r="Y2525" t="s">
        <v>5757</v>
      </c>
      <c r="Z2525" t="s">
        <v>5757</v>
      </c>
      <c r="AA2525" t="s">
        <v>5744</v>
      </c>
      <c r="AB2525" t="s">
        <v>5760</v>
      </c>
      <c r="AC2525" t="s">
        <v>5746</v>
      </c>
      <c r="AD2525" t="s">
        <v>5747</v>
      </c>
      <c r="AE2525" t="s">
        <v>5381</v>
      </c>
      <c r="AF2525" t="s">
        <v>46</v>
      </c>
      <c r="AG2525" t="s">
        <v>46</v>
      </c>
      <c r="AI2525">
        <v>54289</v>
      </c>
      <c r="AJ2525">
        <v>2471429</v>
      </c>
    </row>
    <row r="2526" spans="1:36">
      <c r="A2526">
        <v>620722</v>
      </c>
      <c r="B2526">
        <v>620722</v>
      </c>
      <c r="C2526" t="e">
        <f>VLOOKUP(B2526,'[2]6단위기준(289개)'!$A$2:$B$290,2,0)</f>
        <v>#N/A</v>
      </c>
      <c r="D2526" t="s">
        <v>50</v>
      </c>
      <c r="G2526" t="s">
        <v>50</v>
      </c>
      <c r="J2526" t="s">
        <v>7211</v>
      </c>
      <c r="K2526" t="s">
        <v>2464</v>
      </c>
      <c r="L2526" t="s">
        <v>2465</v>
      </c>
      <c r="M2526">
        <v>620722</v>
      </c>
      <c r="N2526" t="s">
        <v>80</v>
      </c>
      <c r="O2526">
        <v>13</v>
      </c>
      <c r="P2526" t="s">
        <v>76</v>
      </c>
      <c r="Q2526" t="s">
        <v>76</v>
      </c>
      <c r="R2526" t="s">
        <v>76</v>
      </c>
      <c r="T2526" t="s">
        <v>5755</v>
      </c>
      <c r="U2526" t="s">
        <v>5740</v>
      </c>
      <c r="V2526" t="s">
        <v>5756</v>
      </c>
      <c r="W2526" t="s">
        <v>5741</v>
      </c>
      <c r="X2526" t="s">
        <v>5742</v>
      </c>
      <c r="Y2526" t="s">
        <v>5757</v>
      </c>
      <c r="Z2526" t="s">
        <v>5757</v>
      </c>
      <c r="AA2526" t="s">
        <v>5744</v>
      </c>
      <c r="AB2526" t="s">
        <v>5760</v>
      </c>
      <c r="AC2526" t="s">
        <v>5746</v>
      </c>
      <c r="AD2526" t="s">
        <v>5747</v>
      </c>
      <c r="AE2526" t="s">
        <v>5381</v>
      </c>
      <c r="AF2526" t="s">
        <v>46</v>
      </c>
      <c r="AG2526" t="s">
        <v>46</v>
      </c>
      <c r="AI2526">
        <v>78938</v>
      </c>
      <c r="AJ2526">
        <v>3686975</v>
      </c>
    </row>
    <row r="2527" spans="1:36">
      <c r="A2527">
        <v>620729</v>
      </c>
      <c r="B2527">
        <v>620729</v>
      </c>
      <c r="C2527" t="e">
        <f>VLOOKUP(B2527,'[2]6단위기준(289개)'!$A$2:$B$290,2,0)</f>
        <v>#N/A</v>
      </c>
      <c r="D2527" t="s">
        <v>50</v>
      </c>
      <c r="G2527" t="s">
        <v>50</v>
      </c>
      <c r="J2527" t="s">
        <v>7211</v>
      </c>
      <c r="K2527" t="s">
        <v>2472</v>
      </c>
      <c r="L2527" t="s">
        <v>2495</v>
      </c>
      <c r="M2527">
        <v>620729</v>
      </c>
      <c r="N2527" t="s">
        <v>80</v>
      </c>
      <c r="O2527">
        <v>13</v>
      </c>
      <c r="P2527" t="s">
        <v>76</v>
      </c>
      <c r="Q2527" t="s">
        <v>76</v>
      </c>
      <c r="R2527" t="s">
        <v>76</v>
      </c>
      <c r="T2527" t="s">
        <v>5755</v>
      </c>
      <c r="U2527" t="s">
        <v>5740</v>
      </c>
      <c r="V2527" t="s">
        <v>5756</v>
      </c>
      <c r="W2527" t="s">
        <v>5741</v>
      </c>
      <c r="X2527" t="s">
        <v>5742</v>
      </c>
      <c r="Y2527" t="s">
        <v>5757</v>
      </c>
      <c r="Z2527" t="s">
        <v>5757</v>
      </c>
      <c r="AA2527" t="s">
        <v>5744</v>
      </c>
      <c r="AB2527" t="s">
        <v>5760</v>
      </c>
      <c r="AC2527" t="s">
        <v>5746</v>
      </c>
      <c r="AD2527" t="s">
        <v>5747</v>
      </c>
      <c r="AE2527" t="s">
        <v>5381</v>
      </c>
      <c r="AF2527" t="s">
        <v>46</v>
      </c>
      <c r="AG2527" t="s">
        <v>46</v>
      </c>
      <c r="AI2527">
        <v>0</v>
      </c>
      <c r="AJ2527">
        <v>923875</v>
      </c>
    </row>
    <row r="2528" spans="1:36">
      <c r="A2528">
        <v>620791</v>
      </c>
      <c r="B2528">
        <v>620791</v>
      </c>
      <c r="C2528" t="e">
        <f>VLOOKUP(B2528,'[2]6단위기준(289개)'!$A$2:$B$290,2,0)</f>
        <v>#N/A</v>
      </c>
      <c r="D2528" t="s">
        <v>50</v>
      </c>
      <c r="G2528" t="s">
        <v>50</v>
      </c>
      <c r="J2528" t="s">
        <v>7211</v>
      </c>
      <c r="K2528" t="s">
        <v>2462</v>
      </c>
      <c r="L2528" t="s">
        <v>2463</v>
      </c>
      <c r="M2528">
        <v>620791</v>
      </c>
      <c r="N2528" t="s">
        <v>80</v>
      </c>
      <c r="O2528">
        <v>13</v>
      </c>
      <c r="P2528" t="s">
        <v>76</v>
      </c>
      <c r="Q2528" t="s">
        <v>76</v>
      </c>
      <c r="R2528" t="s">
        <v>76</v>
      </c>
      <c r="T2528" t="s">
        <v>5755</v>
      </c>
      <c r="U2528" t="s">
        <v>5740</v>
      </c>
      <c r="V2528" t="s">
        <v>5756</v>
      </c>
      <c r="W2528" t="s">
        <v>5741</v>
      </c>
      <c r="X2528" t="s">
        <v>5742</v>
      </c>
      <c r="Y2528" t="s">
        <v>5757</v>
      </c>
      <c r="Z2528" t="s">
        <v>5757</v>
      </c>
      <c r="AA2528" t="s">
        <v>5744</v>
      </c>
      <c r="AB2528" t="s">
        <v>5760</v>
      </c>
      <c r="AC2528" t="s">
        <v>5746</v>
      </c>
      <c r="AD2528" t="s">
        <v>5747</v>
      </c>
      <c r="AE2528" t="s">
        <v>5381</v>
      </c>
      <c r="AF2528" t="s">
        <v>46</v>
      </c>
      <c r="AG2528" t="s">
        <v>46</v>
      </c>
      <c r="AI2528">
        <v>119044</v>
      </c>
      <c r="AJ2528">
        <v>3246747</v>
      </c>
    </row>
    <row r="2529" spans="1:36">
      <c r="A2529">
        <v>620799</v>
      </c>
      <c r="B2529">
        <v>620799</v>
      </c>
      <c r="C2529" t="e">
        <f>VLOOKUP(B2529,'[2]6단위기준(289개)'!$A$2:$B$290,2,0)</f>
        <v>#N/A</v>
      </c>
      <c r="D2529" t="s">
        <v>50</v>
      </c>
      <c r="G2529" t="s">
        <v>50</v>
      </c>
      <c r="J2529" t="s">
        <v>7211</v>
      </c>
      <c r="K2529" t="s">
        <v>2472</v>
      </c>
      <c r="L2529" t="s">
        <v>2495</v>
      </c>
      <c r="M2529">
        <v>620799</v>
      </c>
      <c r="N2529" t="s">
        <v>80</v>
      </c>
      <c r="O2529">
        <v>13</v>
      </c>
      <c r="P2529" t="s">
        <v>76</v>
      </c>
      <c r="Q2529" t="s">
        <v>76</v>
      </c>
      <c r="R2529" t="s">
        <v>76</v>
      </c>
      <c r="T2529" t="s">
        <v>5755</v>
      </c>
      <c r="U2529" t="s">
        <v>5740</v>
      </c>
      <c r="V2529" t="s">
        <v>5756</v>
      </c>
      <c r="W2529" t="s">
        <v>5741</v>
      </c>
      <c r="X2529" t="s">
        <v>5742</v>
      </c>
      <c r="Y2529" t="s">
        <v>5757</v>
      </c>
      <c r="Z2529" t="s">
        <v>5757</v>
      </c>
      <c r="AA2529" t="s">
        <v>5744</v>
      </c>
      <c r="AB2529" t="s">
        <v>5760</v>
      </c>
      <c r="AC2529" t="s">
        <v>5746</v>
      </c>
      <c r="AD2529" t="s">
        <v>5747</v>
      </c>
      <c r="AE2529" t="s">
        <v>5381</v>
      </c>
      <c r="AF2529" t="s">
        <v>46</v>
      </c>
      <c r="AG2529" t="s">
        <v>46</v>
      </c>
      <c r="AI2529">
        <v>1939036</v>
      </c>
      <c r="AJ2529">
        <v>14959924</v>
      </c>
    </row>
    <row r="2530" spans="1:36">
      <c r="A2530">
        <v>620811</v>
      </c>
      <c r="B2530">
        <v>620811</v>
      </c>
      <c r="C2530" t="e">
        <f>VLOOKUP(B2530,'[2]6단위기준(289개)'!$A$2:$B$290,2,0)</f>
        <v>#N/A</v>
      </c>
      <c r="D2530" t="s">
        <v>50</v>
      </c>
      <c r="G2530" t="s">
        <v>50</v>
      </c>
      <c r="J2530" t="s">
        <v>7211</v>
      </c>
      <c r="K2530" t="s">
        <v>2464</v>
      </c>
      <c r="L2530" t="s">
        <v>2465</v>
      </c>
      <c r="M2530">
        <v>620811</v>
      </c>
      <c r="N2530" t="s">
        <v>80</v>
      </c>
      <c r="O2530">
        <v>13</v>
      </c>
      <c r="P2530" t="s">
        <v>76</v>
      </c>
      <c r="Q2530" t="s">
        <v>76</v>
      </c>
      <c r="R2530" t="s">
        <v>76</v>
      </c>
      <c r="T2530" t="s">
        <v>5755</v>
      </c>
      <c r="U2530" t="s">
        <v>5740</v>
      </c>
      <c r="V2530" t="s">
        <v>5756</v>
      </c>
      <c r="W2530" t="s">
        <v>5741</v>
      </c>
      <c r="X2530" t="s">
        <v>5742</v>
      </c>
      <c r="Y2530" t="s">
        <v>5757</v>
      </c>
      <c r="Z2530" t="s">
        <v>5757</v>
      </c>
      <c r="AA2530" t="s">
        <v>5744</v>
      </c>
      <c r="AB2530" t="s">
        <v>5760</v>
      </c>
      <c r="AC2530" t="s">
        <v>5746</v>
      </c>
      <c r="AD2530" t="s">
        <v>5747</v>
      </c>
      <c r="AE2530" t="s">
        <v>5381</v>
      </c>
      <c r="AF2530" t="s">
        <v>46</v>
      </c>
      <c r="AG2530" t="s">
        <v>46</v>
      </c>
      <c r="AI2530">
        <v>17048</v>
      </c>
      <c r="AJ2530">
        <v>840309</v>
      </c>
    </row>
    <row r="2531" spans="1:36">
      <c r="A2531">
        <v>620819</v>
      </c>
      <c r="B2531">
        <v>620819</v>
      </c>
      <c r="C2531" t="e">
        <f>VLOOKUP(B2531,'[2]6단위기준(289개)'!$A$2:$B$290,2,0)</f>
        <v>#N/A</v>
      </c>
      <c r="D2531" t="s">
        <v>50</v>
      </c>
      <c r="G2531" t="s">
        <v>50</v>
      </c>
      <c r="J2531" t="s">
        <v>7211</v>
      </c>
      <c r="K2531" t="s">
        <v>2472</v>
      </c>
      <c r="L2531" t="s">
        <v>2495</v>
      </c>
      <c r="M2531">
        <v>620819</v>
      </c>
      <c r="N2531" t="s">
        <v>80</v>
      </c>
      <c r="O2531">
        <v>13</v>
      </c>
      <c r="P2531" t="s">
        <v>76</v>
      </c>
      <c r="Q2531" t="s">
        <v>76</v>
      </c>
      <c r="R2531" t="s">
        <v>76</v>
      </c>
      <c r="T2531" t="s">
        <v>5755</v>
      </c>
      <c r="U2531" t="s">
        <v>5740</v>
      </c>
      <c r="V2531" t="s">
        <v>5756</v>
      </c>
      <c r="W2531" t="s">
        <v>5741</v>
      </c>
      <c r="X2531" t="s">
        <v>5742</v>
      </c>
      <c r="Y2531" t="s">
        <v>5757</v>
      </c>
      <c r="Z2531" t="s">
        <v>5757</v>
      </c>
      <c r="AA2531" t="s">
        <v>5744</v>
      </c>
      <c r="AB2531" t="s">
        <v>5760</v>
      </c>
      <c r="AC2531" t="s">
        <v>5746</v>
      </c>
      <c r="AD2531" t="s">
        <v>5747</v>
      </c>
      <c r="AE2531" t="s">
        <v>5381</v>
      </c>
      <c r="AF2531" t="s">
        <v>46</v>
      </c>
      <c r="AG2531" t="s">
        <v>46</v>
      </c>
      <c r="AI2531">
        <v>191326</v>
      </c>
      <c r="AJ2531">
        <v>503023</v>
      </c>
    </row>
    <row r="2532" spans="1:36">
      <c r="A2532">
        <v>620821</v>
      </c>
      <c r="B2532">
        <v>620821</v>
      </c>
      <c r="C2532" t="e">
        <f>VLOOKUP(B2532,'[2]6단위기준(289개)'!$A$2:$B$290,2,0)</f>
        <v>#N/A</v>
      </c>
      <c r="D2532" t="s">
        <v>50</v>
      </c>
      <c r="G2532" t="s">
        <v>50</v>
      </c>
      <c r="J2532" t="s">
        <v>7211</v>
      </c>
      <c r="K2532" t="s">
        <v>2462</v>
      </c>
      <c r="L2532" t="s">
        <v>2463</v>
      </c>
      <c r="M2532">
        <v>620821</v>
      </c>
      <c r="N2532" t="s">
        <v>80</v>
      </c>
      <c r="O2532">
        <v>13</v>
      </c>
      <c r="P2532" t="s">
        <v>76</v>
      </c>
      <c r="Q2532" t="s">
        <v>76</v>
      </c>
      <c r="R2532" t="s">
        <v>76</v>
      </c>
      <c r="T2532" t="s">
        <v>5755</v>
      </c>
      <c r="U2532" t="s">
        <v>5740</v>
      </c>
      <c r="V2532" t="s">
        <v>5756</v>
      </c>
      <c r="W2532" t="s">
        <v>5741</v>
      </c>
      <c r="X2532" t="s">
        <v>5742</v>
      </c>
      <c r="Y2532" t="s">
        <v>5757</v>
      </c>
      <c r="Z2532" t="s">
        <v>5757</v>
      </c>
      <c r="AA2532" t="s">
        <v>5744</v>
      </c>
      <c r="AB2532" t="s">
        <v>5760</v>
      </c>
      <c r="AC2532" t="s">
        <v>5746</v>
      </c>
      <c r="AD2532" t="s">
        <v>5747</v>
      </c>
      <c r="AE2532" t="s">
        <v>5381</v>
      </c>
      <c r="AF2532" t="s">
        <v>46</v>
      </c>
      <c r="AG2532" t="s">
        <v>46</v>
      </c>
      <c r="AI2532">
        <v>58852</v>
      </c>
      <c r="AJ2532">
        <v>6355853</v>
      </c>
    </row>
    <row r="2533" spans="1:36">
      <c r="A2533">
        <v>620822</v>
      </c>
      <c r="B2533">
        <v>620822</v>
      </c>
      <c r="C2533" t="e">
        <f>VLOOKUP(B2533,'[2]6단위기준(289개)'!$A$2:$B$290,2,0)</f>
        <v>#N/A</v>
      </c>
      <c r="D2533" t="s">
        <v>50</v>
      </c>
      <c r="G2533" t="s">
        <v>50</v>
      </c>
      <c r="J2533" t="s">
        <v>7211</v>
      </c>
      <c r="K2533" t="s">
        <v>2464</v>
      </c>
      <c r="L2533" t="s">
        <v>2465</v>
      </c>
      <c r="M2533">
        <v>620822</v>
      </c>
      <c r="N2533" t="s">
        <v>80</v>
      </c>
      <c r="O2533">
        <v>13</v>
      </c>
      <c r="P2533" t="s">
        <v>76</v>
      </c>
      <c r="Q2533" t="s">
        <v>76</v>
      </c>
      <c r="R2533" t="s">
        <v>76</v>
      </c>
      <c r="T2533" t="s">
        <v>5755</v>
      </c>
      <c r="U2533" t="s">
        <v>5740</v>
      </c>
      <c r="V2533" t="s">
        <v>5756</v>
      </c>
      <c r="W2533" t="s">
        <v>5741</v>
      </c>
      <c r="X2533" t="s">
        <v>5742</v>
      </c>
      <c r="Y2533" t="s">
        <v>5757</v>
      </c>
      <c r="Z2533" t="s">
        <v>5757</v>
      </c>
      <c r="AA2533" t="s">
        <v>5744</v>
      </c>
      <c r="AB2533" t="s">
        <v>5760</v>
      </c>
      <c r="AC2533" t="s">
        <v>5746</v>
      </c>
      <c r="AD2533" t="s">
        <v>5747</v>
      </c>
      <c r="AE2533" t="s">
        <v>5381</v>
      </c>
      <c r="AF2533" t="s">
        <v>46</v>
      </c>
      <c r="AG2533" t="s">
        <v>46</v>
      </c>
      <c r="AI2533">
        <v>107383</v>
      </c>
      <c r="AJ2533">
        <v>10081958</v>
      </c>
    </row>
    <row r="2534" spans="1:36">
      <c r="A2534">
        <v>620829</v>
      </c>
      <c r="B2534">
        <v>620829</v>
      </c>
      <c r="C2534" t="e">
        <f>VLOOKUP(B2534,'[2]6단위기준(289개)'!$A$2:$B$290,2,0)</f>
        <v>#N/A</v>
      </c>
      <c r="D2534" t="s">
        <v>50</v>
      </c>
      <c r="G2534" t="s">
        <v>50</v>
      </c>
      <c r="J2534" t="s">
        <v>7211</v>
      </c>
      <c r="K2534" t="s">
        <v>2472</v>
      </c>
      <c r="L2534" t="s">
        <v>2495</v>
      </c>
      <c r="M2534">
        <v>620829</v>
      </c>
      <c r="N2534" t="s">
        <v>80</v>
      </c>
      <c r="O2534">
        <v>13</v>
      </c>
      <c r="P2534" t="s">
        <v>76</v>
      </c>
      <c r="Q2534" t="s">
        <v>76</v>
      </c>
      <c r="R2534" t="s">
        <v>76</v>
      </c>
      <c r="T2534" t="s">
        <v>5755</v>
      </c>
      <c r="U2534" t="s">
        <v>5740</v>
      </c>
      <c r="V2534" t="s">
        <v>5756</v>
      </c>
      <c r="W2534" t="s">
        <v>5741</v>
      </c>
      <c r="X2534" t="s">
        <v>5742</v>
      </c>
      <c r="Y2534" t="s">
        <v>5757</v>
      </c>
      <c r="Z2534" t="s">
        <v>5757</v>
      </c>
      <c r="AA2534" t="s">
        <v>5744</v>
      </c>
      <c r="AB2534" t="s">
        <v>5760</v>
      </c>
      <c r="AC2534" t="s">
        <v>5746</v>
      </c>
      <c r="AD2534" t="s">
        <v>5747</v>
      </c>
      <c r="AE2534" t="s">
        <v>5381</v>
      </c>
      <c r="AF2534" t="s">
        <v>46</v>
      </c>
      <c r="AG2534" t="s">
        <v>46</v>
      </c>
      <c r="AI2534">
        <v>930082</v>
      </c>
      <c r="AJ2534">
        <v>253289</v>
      </c>
    </row>
    <row r="2535" spans="1:36">
      <c r="A2535">
        <v>620891</v>
      </c>
      <c r="B2535">
        <v>620891</v>
      </c>
      <c r="C2535" t="e">
        <f>VLOOKUP(B2535,'[2]6단위기준(289개)'!$A$2:$B$290,2,0)</f>
        <v>#N/A</v>
      </c>
      <c r="D2535" t="s">
        <v>50</v>
      </c>
      <c r="G2535" t="s">
        <v>50</v>
      </c>
      <c r="J2535" t="s">
        <v>7211</v>
      </c>
      <c r="K2535" t="s">
        <v>2462</v>
      </c>
      <c r="L2535" t="s">
        <v>2463</v>
      </c>
      <c r="M2535">
        <v>620891</v>
      </c>
      <c r="N2535" t="s">
        <v>80</v>
      </c>
      <c r="O2535">
        <v>13</v>
      </c>
      <c r="P2535" t="s">
        <v>76</v>
      </c>
      <c r="Q2535" t="s">
        <v>76</v>
      </c>
      <c r="R2535" t="s">
        <v>76</v>
      </c>
      <c r="T2535" t="s">
        <v>5755</v>
      </c>
      <c r="U2535" t="s">
        <v>5740</v>
      </c>
      <c r="V2535" t="s">
        <v>5756</v>
      </c>
      <c r="W2535" t="s">
        <v>5741</v>
      </c>
      <c r="X2535" t="s">
        <v>5742</v>
      </c>
      <c r="Y2535" t="s">
        <v>5757</v>
      </c>
      <c r="Z2535" t="s">
        <v>5757</v>
      </c>
      <c r="AA2535" t="s">
        <v>5744</v>
      </c>
      <c r="AB2535" t="s">
        <v>5760</v>
      </c>
      <c r="AC2535" t="s">
        <v>5746</v>
      </c>
      <c r="AD2535" t="s">
        <v>5747</v>
      </c>
      <c r="AE2535" t="s">
        <v>5381</v>
      </c>
      <c r="AF2535" t="s">
        <v>46</v>
      </c>
      <c r="AG2535" t="s">
        <v>46</v>
      </c>
      <c r="AI2535">
        <v>528077</v>
      </c>
      <c r="AJ2535">
        <v>13236198</v>
      </c>
    </row>
    <row r="2536" spans="1:36">
      <c r="A2536">
        <v>620892</v>
      </c>
      <c r="B2536">
        <v>620892</v>
      </c>
      <c r="C2536" t="e">
        <f>VLOOKUP(B2536,'[2]6단위기준(289개)'!$A$2:$B$290,2,0)</f>
        <v>#N/A</v>
      </c>
      <c r="D2536" t="s">
        <v>50</v>
      </c>
      <c r="G2536" t="s">
        <v>50</v>
      </c>
      <c r="J2536" t="s">
        <v>7211</v>
      </c>
      <c r="K2536" t="s">
        <v>2464</v>
      </c>
      <c r="L2536" t="s">
        <v>2465</v>
      </c>
      <c r="M2536">
        <v>620892</v>
      </c>
      <c r="N2536" t="s">
        <v>80</v>
      </c>
      <c r="O2536">
        <v>13</v>
      </c>
      <c r="P2536" t="s">
        <v>76</v>
      </c>
      <c r="Q2536" t="s">
        <v>76</v>
      </c>
      <c r="R2536" t="s">
        <v>76</v>
      </c>
      <c r="T2536" t="s">
        <v>5755</v>
      </c>
      <c r="U2536" t="s">
        <v>5740</v>
      </c>
      <c r="V2536" t="s">
        <v>5756</v>
      </c>
      <c r="W2536" t="s">
        <v>5741</v>
      </c>
      <c r="X2536" t="s">
        <v>5742</v>
      </c>
      <c r="Y2536" t="s">
        <v>5757</v>
      </c>
      <c r="Z2536" t="s">
        <v>5757</v>
      </c>
      <c r="AA2536" t="s">
        <v>5744</v>
      </c>
      <c r="AB2536" t="s">
        <v>5760</v>
      </c>
      <c r="AC2536" t="s">
        <v>5746</v>
      </c>
      <c r="AD2536" t="s">
        <v>5747</v>
      </c>
      <c r="AE2536" t="s">
        <v>5381</v>
      </c>
      <c r="AF2536" t="s">
        <v>46</v>
      </c>
      <c r="AG2536" t="s">
        <v>46</v>
      </c>
      <c r="AI2536">
        <v>2383605</v>
      </c>
      <c r="AJ2536">
        <v>27428969</v>
      </c>
    </row>
    <row r="2537" spans="1:36">
      <c r="A2537">
        <v>620899</v>
      </c>
      <c r="B2537">
        <v>620899</v>
      </c>
      <c r="C2537" t="e">
        <f>VLOOKUP(B2537,'[2]6단위기준(289개)'!$A$2:$B$290,2,0)</f>
        <v>#N/A</v>
      </c>
      <c r="D2537" t="s">
        <v>50</v>
      </c>
      <c r="G2537" t="s">
        <v>50</v>
      </c>
      <c r="J2537" t="s">
        <v>7211</v>
      </c>
      <c r="K2537" t="s">
        <v>2472</v>
      </c>
      <c r="L2537" t="s">
        <v>2495</v>
      </c>
      <c r="M2537">
        <v>620899</v>
      </c>
      <c r="N2537" t="s">
        <v>80</v>
      </c>
      <c r="O2537">
        <v>13</v>
      </c>
      <c r="P2537" t="s">
        <v>76</v>
      </c>
      <c r="Q2537" t="s">
        <v>76</v>
      </c>
      <c r="R2537" t="s">
        <v>76</v>
      </c>
      <c r="T2537" t="s">
        <v>5755</v>
      </c>
      <c r="U2537" t="s">
        <v>5740</v>
      </c>
      <c r="V2537" t="s">
        <v>5756</v>
      </c>
      <c r="W2537" t="s">
        <v>5741</v>
      </c>
      <c r="X2537" t="s">
        <v>5742</v>
      </c>
      <c r="Y2537" t="s">
        <v>5757</v>
      </c>
      <c r="Z2537" t="s">
        <v>5757</v>
      </c>
      <c r="AA2537" t="s">
        <v>5744</v>
      </c>
      <c r="AB2537" t="s">
        <v>5760</v>
      </c>
      <c r="AC2537" t="s">
        <v>5746</v>
      </c>
      <c r="AD2537" t="s">
        <v>5747</v>
      </c>
      <c r="AE2537" t="s">
        <v>5381</v>
      </c>
      <c r="AF2537" t="s">
        <v>46</v>
      </c>
      <c r="AG2537" t="s">
        <v>46</v>
      </c>
      <c r="AI2537">
        <v>991405</v>
      </c>
      <c r="AJ2537">
        <v>3681074</v>
      </c>
    </row>
    <row r="2538" spans="1:36">
      <c r="A2538">
        <v>620920</v>
      </c>
      <c r="B2538">
        <v>620920</v>
      </c>
      <c r="C2538" t="e">
        <f>VLOOKUP(B2538,'[2]6단위기준(289개)'!$A$2:$B$290,2,0)</f>
        <v>#N/A</v>
      </c>
      <c r="D2538" t="s">
        <v>50</v>
      </c>
      <c r="G2538" t="s">
        <v>50</v>
      </c>
      <c r="J2538" t="s">
        <v>7211</v>
      </c>
      <c r="K2538" t="s">
        <v>2462</v>
      </c>
      <c r="L2538" t="s">
        <v>2463</v>
      </c>
      <c r="M2538">
        <v>620920</v>
      </c>
      <c r="N2538" t="s">
        <v>80</v>
      </c>
      <c r="O2538">
        <v>8</v>
      </c>
      <c r="P2538" t="s">
        <v>76</v>
      </c>
      <c r="Q2538" t="s">
        <v>76</v>
      </c>
      <c r="R2538" t="s">
        <v>76</v>
      </c>
      <c r="T2538" t="s">
        <v>5755</v>
      </c>
      <c r="U2538" t="s">
        <v>5740</v>
      </c>
      <c r="V2538" t="s">
        <v>5756</v>
      </c>
      <c r="W2538" t="s">
        <v>5741</v>
      </c>
      <c r="X2538" t="s">
        <v>5742</v>
      </c>
      <c r="Y2538" t="s">
        <v>5757</v>
      </c>
      <c r="Z2538" t="s">
        <v>5757</v>
      </c>
      <c r="AA2538" t="s">
        <v>5744</v>
      </c>
      <c r="AB2538" t="s">
        <v>5760</v>
      </c>
      <c r="AC2538" t="s">
        <v>5746</v>
      </c>
      <c r="AD2538" t="s">
        <v>5747</v>
      </c>
      <c r="AE2538" t="s">
        <v>5381</v>
      </c>
      <c r="AF2538" t="s">
        <v>46</v>
      </c>
      <c r="AG2538" t="s">
        <v>46</v>
      </c>
      <c r="AI2538">
        <v>2068781</v>
      </c>
      <c r="AJ2538">
        <v>9523415</v>
      </c>
    </row>
    <row r="2539" spans="1:36">
      <c r="A2539">
        <v>620930</v>
      </c>
      <c r="B2539">
        <v>620930</v>
      </c>
      <c r="C2539" t="e">
        <f>VLOOKUP(B2539,'[2]6단위기준(289개)'!$A$2:$B$290,2,0)</f>
        <v>#N/A</v>
      </c>
      <c r="D2539" t="s">
        <v>50</v>
      </c>
      <c r="G2539" t="s">
        <v>50</v>
      </c>
      <c r="J2539" t="s">
        <v>7211</v>
      </c>
      <c r="K2539" t="s">
        <v>2421</v>
      </c>
      <c r="L2539" t="s">
        <v>2595</v>
      </c>
      <c r="M2539">
        <v>620930</v>
      </c>
      <c r="N2539" t="s">
        <v>80</v>
      </c>
      <c r="O2539">
        <v>8</v>
      </c>
      <c r="P2539" t="s">
        <v>76</v>
      </c>
      <c r="Q2539" t="s">
        <v>76</v>
      </c>
      <c r="R2539" t="s">
        <v>76</v>
      </c>
      <c r="T2539" t="s">
        <v>5755</v>
      </c>
      <c r="U2539" t="s">
        <v>5740</v>
      </c>
      <c r="V2539" t="s">
        <v>5756</v>
      </c>
      <c r="W2539" t="s">
        <v>5741</v>
      </c>
      <c r="X2539" t="s">
        <v>5742</v>
      </c>
      <c r="Y2539" t="s">
        <v>5757</v>
      </c>
      <c r="Z2539" t="s">
        <v>5757</v>
      </c>
      <c r="AA2539" t="s">
        <v>5744</v>
      </c>
      <c r="AB2539" t="s">
        <v>5760</v>
      </c>
      <c r="AC2539" t="s">
        <v>5746</v>
      </c>
      <c r="AD2539" t="s">
        <v>5747</v>
      </c>
      <c r="AE2539" t="s">
        <v>5381</v>
      </c>
      <c r="AF2539" t="s">
        <v>46</v>
      </c>
      <c r="AG2539" t="s">
        <v>46</v>
      </c>
      <c r="AI2539">
        <v>565659</v>
      </c>
      <c r="AJ2539">
        <v>5801692</v>
      </c>
    </row>
    <row r="2540" spans="1:36">
      <c r="A2540">
        <v>620990</v>
      </c>
      <c r="B2540">
        <v>620990</v>
      </c>
      <c r="C2540" t="e">
        <f>VLOOKUP(B2540,'[2]6단위기준(289개)'!$A$2:$B$290,2,0)</f>
        <v>#N/A</v>
      </c>
      <c r="D2540" t="s">
        <v>50</v>
      </c>
      <c r="G2540" t="s">
        <v>50</v>
      </c>
      <c r="J2540" t="s">
        <v>7211</v>
      </c>
      <c r="K2540" t="s">
        <v>2472</v>
      </c>
      <c r="L2540" t="s">
        <v>2495</v>
      </c>
      <c r="M2540">
        <v>620990</v>
      </c>
      <c r="N2540" t="s">
        <v>80</v>
      </c>
      <c r="O2540">
        <v>8</v>
      </c>
      <c r="P2540" t="s">
        <v>76</v>
      </c>
      <c r="Q2540" t="s">
        <v>76</v>
      </c>
      <c r="R2540" t="s">
        <v>76</v>
      </c>
      <c r="T2540" t="s">
        <v>5755</v>
      </c>
      <c r="U2540" t="s">
        <v>5740</v>
      </c>
      <c r="V2540" t="s">
        <v>5756</v>
      </c>
      <c r="W2540" t="s">
        <v>5741</v>
      </c>
      <c r="X2540" t="s">
        <v>5742</v>
      </c>
      <c r="Y2540" t="s">
        <v>5757</v>
      </c>
      <c r="Z2540" t="s">
        <v>5757</v>
      </c>
      <c r="AA2540" t="s">
        <v>5744</v>
      </c>
      <c r="AB2540" t="s">
        <v>5760</v>
      </c>
      <c r="AC2540" t="s">
        <v>5746</v>
      </c>
      <c r="AD2540" t="s">
        <v>5747</v>
      </c>
      <c r="AE2540" t="s">
        <v>5381</v>
      </c>
      <c r="AF2540" t="s">
        <v>46</v>
      </c>
      <c r="AG2540" t="s">
        <v>46</v>
      </c>
      <c r="AI2540">
        <v>338390</v>
      </c>
      <c r="AJ2540">
        <v>1255651</v>
      </c>
    </row>
    <row r="2541" spans="1:36">
      <c r="A2541">
        <v>621010</v>
      </c>
      <c r="B2541">
        <v>621010</v>
      </c>
      <c r="C2541" t="e">
        <f>VLOOKUP(B2541,'[2]6단위기준(289개)'!$A$2:$B$290,2,0)</f>
        <v>#N/A</v>
      </c>
      <c r="D2541" t="s">
        <v>50</v>
      </c>
      <c r="G2541" t="s">
        <v>50</v>
      </c>
      <c r="J2541" t="s">
        <v>7211</v>
      </c>
      <c r="K2541" t="s">
        <v>2624</v>
      </c>
      <c r="L2541" t="s">
        <v>2625</v>
      </c>
      <c r="M2541">
        <v>621010</v>
      </c>
      <c r="N2541" t="s">
        <v>80</v>
      </c>
      <c r="O2541">
        <v>13</v>
      </c>
      <c r="P2541" t="s">
        <v>76</v>
      </c>
      <c r="Q2541" t="s">
        <v>76</v>
      </c>
      <c r="R2541" t="s">
        <v>76</v>
      </c>
      <c r="T2541" t="s">
        <v>5755</v>
      </c>
      <c r="U2541" t="s">
        <v>5740</v>
      </c>
      <c r="V2541" t="s">
        <v>5756</v>
      </c>
      <c r="W2541" t="s">
        <v>5741</v>
      </c>
      <c r="X2541" t="s">
        <v>5742</v>
      </c>
      <c r="Y2541" t="s">
        <v>5757</v>
      </c>
      <c r="Z2541" t="s">
        <v>5757</v>
      </c>
      <c r="AA2541" t="s">
        <v>5744</v>
      </c>
      <c r="AB2541" t="s">
        <v>5760</v>
      </c>
      <c r="AC2541" t="s">
        <v>5761</v>
      </c>
      <c r="AD2541" t="s">
        <v>5747</v>
      </c>
      <c r="AE2541" t="s">
        <v>5381</v>
      </c>
      <c r="AF2541" t="s">
        <v>46</v>
      </c>
      <c r="AG2541" t="s">
        <v>46</v>
      </c>
      <c r="AI2541">
        <v>493292</v>
      </c>
      <c r="AJ2541">
        <v>28104069</v>
      </c>
    </row>
    <row r="2542" spans="1:36">
      <c r="A2542">
        <v>621020</v>
      </c>
      <c r="B2542">
        <v>621020</v>
      </c>
      <c r="C2542" t="e">
        <f>VLOOKUP(B2542,'[2]6단위기준(289개)'!$A$2:$B$290,2,0)</f>
        <v>#N/A</v>
      </c>
      <c r="D2542" t="s">
        <v>50</v>
      </c>
      <c r="G2542" t="s">
        <v>50</v>
      </c>
      <c r="J2542" t="s">
        <v>7211</v>
      </c>
      <c r="K2542" t="s">
        <v>2626</v>
      </c>
      <c r="L2542" t="s">
        <v>2627</v>
      </c>
      <c r="M2542">
        <v>621020</v>
      </c>
      <c r="N2542" t="s">
        <v>80</v>
      </c>
      <c r="O2542">
        <v>13</v>
      </c>
      <c r="P2542" t="s">
        <v>76</v>
      </c>
      <c r="Q2542" t="s">
        <v>76</v>
      </c>
      <c r="R2542" t="s">
        <v>76</v>
      </c>
      <c r="T2542" t="s">
        <v>5755</v>
      </c>
      <c r="U2542" t="s">
        <v>5740</v>
      </c>
      <c r="V2542" t="s">
        <v>5756</v>
      </c>
      <c r="W2542" t="s">
        <v>5741</v>
      </c>
      <c r="X2542" t="s">
        <v>5742</v>
      </c>
      <c r="Y2542" t="s">
        <v>5757</v>
      </c>
      <c r="Z2542" t="s">
        <v>5757</v>
      </c>
      <c r="AA2542" t="s">
        <v>5744</v>
      </c>
      <c r="AB2542" t="s">
        <v>5760</v>
      </c>
      <c r="AC2542" t="s">
        <v>5761</v>
      </c>
      <c r="AD2542" t="s">
        <v>5747</v>
      </c>
      <c r="AE2542" t="s">
        <v>5381</v>
      </c>
      <c r="AF2542" t="s">
        <v>46</v>
      </c>
      <c r="AG2542" t="s">
        <v>46</v>
      </c>
      <c r="AI2542">
        <v>120895</v>
      </c>
      <c r="AJ2542">
        <v>4517202</v>
      </c>
    </row>
    <row r="2543" spans="1:36">
      <c r="A2543">
        <v>621030</v>
      </c>
      <c r="B2543">
        <v>621030</v>
      </c>
      <c r="C2543" t="e">
        <f>VLOOKUP(B2543,'[2]6단위기준(289개)'!$A$2:$B$290,2,0)</f>
        <v>#N/A</v>
      </c>
      <c r="D2543" t="s">
        <v>50</v>
      </c>
      <c r="G2543" t="s">
        <v>50</v>
      </c>
      <c r="J2543" t="s">
        <v>7211</v>
      </c>
      <c r="K2543" t="s">
        <v>2628</v>
      </c>
      <c r="L2543" t="s">
        <v>2629</v>
      </c>
      <c r="M2543">
        <v>621030</v>
      </c>
      <c r="N2543" t="s">
        <v>80</v>
      </c>
      <c r="O2543">
        <v>13</v>
      </c>
      <c r="P2543" t="s">
        <v>76</v>
      </c>
      <c r="Q2543" t="s">
        <v>76</v>
      </c>
      <c r="R2543" t="s">
        <v>76</v>
      </c>
      <c r="T2543" t="s">
        <v>5755</v>
      </c>
      <c r="U2543" t="s">
        <v>5740</v>
      </c>
      <c r="V2543" t="s">
        <v>5756</v>
      </c>
      <c r="W2543" t="s">
        <v>5741</v>
      </c>
      <c r="X2543" t="s">
        <v>5742</v>
      </c>
      <c r="Y2543" t="s">
        <v>5757</v>
      </c>
      <c r="Z2543" t="s">
        <v>5757</v>
      </c>
      <c r="AA2543" t="s">
        <v>5744</v>
      </c>
      <c r="AB2543" t="s">
        <v>5760</v>
      </c>
      <c r="AC2543" t="s">
        <v>5761</v>
      </c>
      <c r="AD2543" t="s">
        <v>5747</v>
      </c>
      <c r="AE2543" t="s">
        <v>5381</v>
      </c>
      <c r="AF2543" t="s">
        <v>46</v>
      </c>
      <c r="AG2543" t="s">
        <v>46</v>
      </c>
      <c r="AI2543">
        <v>73243</v>
      </c>
      <c r="AJ2543">
        <v>2609698</v>
      </c>
    </row>
    <row r="2544" spans="1:36">
      <c r="A2544">
        <v>621040</v>
      </c>
      <c r="B2544">
        <v>621040</v>
      </c>
      <c r="C2544" t="e">
        <f>VLOOKUP(B2544,'[2]6단위기준(289개)'!$A$2:$B$290,2,0)</f>
        <v>#N/A</v>
      </c>
      <c r="D2544" t="s">
        <v>50</v>
      </c>
      <c r="G2544" t="s">
        <v>50</v>
      </c>
      <c r="J2544" t="s">
        <v>7211</v>
      </c>
      <c r="K2544" t="s">
        <v>2630</v>
      </c>
      <c r="L2544" t="s">
        <v>2631</v>
      </c>
      <c r="M2544">
        <v>621040</v>
      </c>
      <c r="N2544" t="s">
        <v>80</v>
      </c>
      <c r="O2544">
        <v>13</v>
      </c>
      <c r="P2544" t="s">
        <v>76</v>
      </c>
      <c r="Q2544" t="s">
        <v>76</v>
      </c>
      <c r="R2544" t="s">
        <v>76</v>
      </c>
      <c r="T2544" t="s">
        <v>5755</v>
      </c>
      <c r="U2544" t="s">
        <v>5740</v>
      </c>
      <c r="V2544" t="s">
        <v>5756</v>
      </c>
      <c r="W2544" t="s">
        <v>5741</v>
      </c>
      <c r="X2544" t="s">
        <v>5742</v>
      </c>
      <c r="Y2544" t="s">
        <v>5757</v>
      </c>
      <c r="Z2544" t="s">
        <v>5757</v>
      </c>
      <c r="AA2544" t="s">
        <v>5744</v>
      </c>
      <c r="AB2544" t="s">
        <v>5760</v>
      </c>
      <c r="AC2544" t="s">
        <v>5761</v>
      </c>
      <c r="AD2544" t="s">
        <v>5747</v>
      </c>
      <c r="AE2544" t="s">
        <v>5381</v>
      </c>
      <c r="AF2544" t="s">
        <v>46</v>
      </c>
      <c r="AG2544" t="s">
        <v>46</v>
      </c>
      <c r="AI2544">
        <v>3080430</v>
      </c>
      <c r="AJ2544">
        <v>212275329</v>
      </c>
    </row>
    <row r="2545" spans="1:36">
      <c r="A2545">
        <v>621050</v>
      </c>
      <c r="B2545">
        <v>621050</v>
      </c>
      <c r="C2545" t="e">
        <f>VLOOKUP(B2545,'[2]6단위기준(289개)'!$A$2:$B$290,2,0)</f>
        <v>#N/A</v>
      </c>
      <c r="D2545" t="s">
        <v>50</v>
      </c>
      <c r="G2545" t="s">
        <v>50</v>
      </c>
      <c r="J2545" t="s">
        <v>7211</v>
      </c>
      <c r="K2545" t="s">
        <v>2632</v>
      </c>
      <c r="L2545" t="s">
        <v>2633</v>
      </c>
      <c r="M2545">
        <v>621050</v>
      </c>
      <c r="N2545" t="s">
        <v>80</v>
      </c>
      <c r="O2545">
        <v>13</v>
      </c>
      <c r="P2545" t="s">
        <v>76</v>
      </c>
      <c r="Q2545" t="s">
        <v>76</v>
      </c>
      <c r="R2545" t="s">
        <v>76</v>
      </c>
      <c r="T2545" t="s">
        <v>5755</v>
      </c>
      <c r="U2545" t="s">
        <v>5740</v>
      </c>
      <c r="V2545" t="s">
        <v>5756</v>
      </c>
      <c r="W2545" t="s">
        <v>5741</v>
      </c>
      <c r="X2545" t="s">
        <v>5742</v>
      </c>
      <c r="Y2545" t="s">
        <v>5757</v>
      </c>
      <c r="Z2545" t="s">
        <v>5757</v>
      </c>
      <c r="AA2545" t="s">
        <v>5744</v>
      </c>
      <c r="AB2545" t="s">
        <v>5760</v>
      </c>
      <c r="AC2545" t="s">
        <v>5761</v>
      </c>
      <c r="AD2545" t="s">
        <v>5747</v>
      </c>
      <c r="AE2545" t="s">
        <v>5381</v>
      </c>
      <c r="AF2545" t="s">
        <v>46</v>
      </c>
      <c r="AG2545" t="s">
        <v>46</v>
      </c>
      <c r="AI2545">
        <v>862191</v>
      </c>
      <c r="AJ2545">
        <v>116673189</v>
      </c>
    </row>
    <row r="2546" spans="1:36">
      <c r="A2546">
        <v>621111</v>
      </c>
      <c r="B2546">
        <v>621111</v>
      </c>
      <c r="C2546" t="e">
        <f>VLOOKUP(B2546,'[2]6단위기준(289개)'!$A$2:$B$290,2,0)</f>
        <v>#N/A</v>
      </c>
      <c r="D2546" t="s">
        <v>50</v>
      </c>
      <c r="G2546" t="s">
        <v>50</v>
      </c>
      <c r="J2546" t="s">
        <v>7211</v>
      </c>
      <c r="K2546" t="s">
        <v>2634</v>
      </c>
      <c r="L2546" t="s">
        <v>2635</v>
      </c>
      <c r="M2546">
        <v>621111</v>
      </c>
      <c r="N2546" t="s">
        <v>80</v>
      </c>
      <c r="O2546">
        <v>13</v>
      </c>
      <c r="P2546" t="s">
        <v>76</v>
      </c>
      <c r="Q2546" t="s">
        <v>76</v>
      </c>
      <c r="R2546" t="s">
        <v>76</v>
      </c>
      <c r="T2546" t="s">
        <v>5755</v>
      </c>
      <c r="U2546" t="s">
        <v>5740</v>
      </c>
      <c r="V2546" t="s">
        <v>5756</v>
      </c>
      <c r="W2546" t="s">
        <v>5741</v>
      </c>
      <c r="X2546" t="s">
        <v>5742</v>
      </c>
      <c r="Y2546" t="s">
        <v>5757</v>
      </c>
      <c r="Z2546" t="s">
        <v>5757</v>
      </c>
      <c r="AA2546" t="s">
        <v>5744</v>
      </c>
      <c r="AB2546" t="s">
        <v>5760</v>
      </c>
      <c r="AC2546" t="s">
        <v>5746</v>
      </c>
      <c r="AD2546" t="s">
        <v>5747</v>
      </c>
      <c r="AE2546" t="s">
        <v>5381</v>
      </c>
      <c r="AF2546" t="s">
        <v>46</v>
      </c>
      <c r="AG2546" t="s">
        <v>46</v>
      </c>
      <c r="AI2546">
        <v>183362</v>
      </c>
      <c r="AJ2546">
        <v>3937614</v>
      </c>
    </row>
    <row r="2547" spans="1:36">
      <c r="A2547">
        <v>621112</v>
      </c>
      <c r="B2547">
        <v>621112</v>
      </c>
      <c r="C2547" t="e">
        <f>VLOOKUP(B2547,'[2]6단위기준(289개)'!$A$2:$B$290,2,0)</f>
        <v>#N/A</v>
      </c>
      <c r="D2547" t="s">
        <v>50</v>
      </c>
      <c r="G2547" t="s">
        <v>50</v>
      </c>
      <c r="J2547" t="s">
        <v>7211</v>
      </c>
      <c r="K2547" t="s">
        <v>2636</v>
      </c>
      <c r="L2547" t="s">
        <v>2637</v>
      </c>
      <c r="M2547">
        <v>621112</v>
      </c>
      <c r="N2547" t="s">
        <v>80</v>
      </c>
      <c r="O2547">
        <v>13</v>
      </c>
      <c r="P2547" t="s">
        <v>76</v>
      </c>
      <c r="Q2547" t="s">
        <v>76</v>
      </c>
      <c r="R2547" t="s">
        <v>76</v>
      </c>
      <c r="T2547" t="s">
        <v>5755</v>
      </c>
      <c r="U2547" t="s">
        <v>5740</v>
      </c>
      <c r="V2547" t="s">
        <v>5756</v>
      </c>
      <c r="W2547" t="s">
        <v>5741</v>
      </c>
      <c r="X2547" t="s">
        <v>5742</v>
      </c>
      <c r="Y2547" t="s">
        <v>5757</v>
      </c>
      <c r="Z2547" t="s">
        <v>5757</v>
      </c>
      <c r="AA2547" t="s">
        <v>5744</v>
      </c>
      <c r="AB2547" t="s">
        <v>5760</v>
      </c>
      <c r="AC2547" t="s">
        <v>5746</v>
      </c>
      <c r="AD2547" t="s">
        <v>5747</v>
      </c>
      <c r="AE2547" t="s">
        <v>5381</v>
      </c>
      <c r="AF2547" t="s">
        <v>46</v>
      </c>
      <c r="AG2547" t="s">
        <v>46</v>
      </c>
      <c r="AI2547">
        <v>384578</v>
      </c>
      <c r="AJ2547">
        <v>4620545</v>
      </c>
    </row>
    <row r="2548" spans="1:36">
      <c r="A2548">
        <v>621120</v>
      </c>
      <c r="B2548">
        <v>621120</v>
      </c>
      <c r="C2548" t="e">
        <f>VLOOKUP(B2548,'[2]6단위기준(289개)'!$A$2:$B$290,2,0)</f>
        <v>#N/A</v>
      </c>
      <c r="D2548" t="s">
        <v>50</v>
      </c>
      <c r="G2548" t="s">
        <v>50</v>
      </c>
      <c r="J2548" t="s">
        <v>7211</v>
      </c>
      <c r="K2548" t="s">
        <v>2600</v>
      </c>
      <c r="L2548" t="s">
        <v>2601</v>
      </c>
      <c r="M2548">
        <v>621120</v>
      </c>
      <c r="N2548" t="s">
        <v>80</v>
      </c>
      <c r="O2548">
        <v>13</v>
      </c>
      <c r="P2548" t="s">
        <v>76</v>
      </c>
      <c r="Q2548" t="s">
        <v>76</v>
      </c>
      <c r="R2548" t="s">
        <v>76</v>
      </c>
      <c r="T2548" t="s">
        <v>5755</v>
      </c>
      <c r="U2548" t="s">
        <v>5740</v>
      </c>
      <c r="V2548" t="s">
        <v>5756</v>
      </c>
      <c r="W2548" t="s">
        <v>5741</v>
      </c>
      <c r="X2548" t="s">
        <v>5742</v>
      </c>
      <c r="Y2548" t="s">
        <v>5757</v>
      </c>
      <c r="Z2548" t="s">
        <v>5757</v>
      </c>
      <c r="AA2548" t="s">
        <v>5744</v>
      </c>
      <c r="AB2548" t="s">
        <v>5760</v>
      </c>
      <c r="AC2548" t="s">
        <v>5746</v>
      </c>
      <c r="AD2548" t="s">
        <v>5747</v>
      </c>
      <c r="AE2548" t="s">
        <v>5381</v>
      </c>
      <c r="AF2548" t="s">
        <v>46</v>
      </c>
      <c r="AG2548" t="s">
        <v>46</v>
      </c>
      <c r="AI2548">
        <v>209387</v>
      </c>
      <c r="AJ2548">
        <v>1251028</v>
      </c>
    </row>
    <row r="2549" spans="1:36">
      <c r="A2549">
        <v>621132</v>
      </c>
      <c r="B2549">
        <v>621132</v>
      </c>
      <c r="C2549" t="e">
        <f>VLOOKUP(B2549,'[2]6단위기준(289개)'!$A$2:$B$290,2,0)</f>
        <v>#N/A</v>
      </c>
      <c r="D2549" t="s">
        <v>50</v>
      </c>
      <c r="G2549" t="s">
        <v>50</v>
      </c>
      <c r="J2549" t="s">
        <v>7211</v>
      </c>
      <c r="K2549" t="s">
        <v>2462</v>
      </c>
      <c r="L2549" t="s">
        <v>2463</v>
      </c>
      <c r="M2549">
        <v>621132</v>
      </c>
      <c r="N2549" t="s">
        <v>80</v>
      </c>
      <c r="O2549">
        <v>13</v>
      </c>
      <c r="P2549" t="s">
        <v>76</v>
      </c>
      <c r="Q2549" t="s">
        <v>76</v>
      </c>
      <c r="R2549" t="s">
        <v>76</v>
      </c>
      <c r="T2549" t="s">
        <v>5755</v>
      </c>
      <c r="U2549" t="s">
        <v>5740</v>
      </c>
      <c r="V2549" t="s">
        <v>5756</v>
      </c>
      <c r="W2549" t="s">
        <v>5741</v>
      </c>
      <c r="X2549" t="s">
        <v>5742</v>
      </c>
      <c r="Y2549" t="s">
        <v>5757</v>
      </c>
      <c r="Z2549" t="s">
        <v>5757</v>
      </c>
      <c r="AA2549" t="s">
        <v>5744</v>
      </c>
      <c r="AB2549" t="s">
        <v>5760</v>
      </c>
      <c r="AC2549" t="s">
        <v>5746</v>
      </c>
      <c r="AD2549" t="s">
        <v>5747</v>
      </c>
      <c r="AE2549" t="s">
        <v>5381</v>
      </c>
      <c r="AF2549" t="s">
        <v>46</v>
      </c>
      <c r="AG2549" t="s">
        <v>46</v>
      </c>
      <c r="AI2549">
        <v>1061433</v>
      </c>
      <c r="AJ2549">
        <v>19820639</v>
      </c>
    </row>
    <row r="2550" spans="1:36">
      <c r="A2550">
        <v>621133</v>
      </c>
      <c r="B2550">
        <v>621133</v>
      </c>
      <c r="C2550" t="e">
        <f>VLOOKUP(B2550,'[2]6단위기준(289개)'!$A$2:$B$290,2,0)</f>
        <v>#N/A</v>
      </c>
      <c r="D2550" t="s">
        <v>50</v>
      </c>
      <c r="G2550" t="s">
        <v>50</v>
      </c>
      <c r="J2550" t="s">
        <v>7211</v>
      </c>
      <c r="K2550" t="s">
        <v>2464</v>
      </c>
      <c r="L2550" t="s">
        <v>2465</v>
      </c>
      <c r="M2550">
        <v>621133</v>
      </c>
      <c r="N2550" t="s">
        <v>80</v>
      </c>
      <c r="O2550">
        <v>13</v>
      </c>
      <c r="P2550" t="s">
        <v>76</v>
      </c>
      <c r="Q2550" t="s">
        <v>76</v>
      </c>
      <c r="R2550" t="s">
        <v>76</v>
      </c>
      <c r="T2550" t="s">
        <v>5755</v>
      </c>
      <c r="U2550" t="s">
        <v>5740</v>
      </c>
      <c r="V2550" t="s">
        <v>5756</v>
      </c>
      <c r="W2550" t="s">
        <v>5741</v>
      </c>
      <c r="X2550" t="s">
        <v>5742</v>
      </c>
      <c r="Y2550" t="s">
        <v>5757</v>
      </c>
      <c r="Z2550" t="s">
        <v>5757</v>
      </c>
      <c r="AA2550" t="s">
        <v>5744</v>
      </c>
      <c r="AB2550" t="s">
        <v>5760</v>
      </c>
      <c r="AC2550" t="s">
        <v>5746</v>
      </c>
      <c r="AD2550" t="s">
        <v>5747</v>
      </c>
      <c r="AE2550" t="s">
        <v>5381</v>
      </c>
      <c r="AF2550" t="s">
        <v>46</v>
      </c>
      <c r="AG2550" t="s">
        <v>46</v>
      </c>
      <c r="AI2550">
        <v>10576582</v>
      </c>
      <c r="AJ2550">
        <v>209031611</v>
      </c>
    </row>
    <row r="2551" spans="1:36">
      <c r="A2551">
        <v>621139</v>
      </c>
      <c r="B2551">
        <v>621139</v>
      </c>
      <c r="C2551" t="e">
        <f>VLOOKUP(B2551,'[2]6단위기준(289개)'!$A$2:$B$290,2,0)</f>
        <v>#N/A</v>
      </c>
      <c r="D2551" t="s">
        <v>50</v>
      </c>
      <c r="G2551" t="s">
        <v>50</v>
      </c>
      <c r="J2551" t="s">
        <v>7211</v>
      </c>
      <c r="K2551" t="s">
        <v>2472</v>
      </c>
      <c r="L2551" t="s">
        <v>2495</v>
      </c>
      <c r="M2551">
        <v>621139</v>
      </c>
      <c r="N2551" t="s">
        <v>80</v>
      </c>
      <c r="O2551">
        <v>13</v>
      </c>
      <c r="P2551" t="s">
        <v>76</v>
      </c>
      <c r="Q2551" t="s">
        <v>76</v>
      </c>
      <c r="R2551" t="s">
        <v>76</v>
      </c>
      <c r="T2551" t="s">
        <v>5755</v>
      </c>
      <c r="U2551" t="s">
        <v>5740</v>
      </c>
      <c r="V2551" t="s">
        <v>5756</v>
      </c>
      <c r="W2551" t="s">
        <v>5741</v>
      </c>
      <c r="X2551" t="s">
        <v>5742</v>
      </c>
      <c r="Y2551" t="s">
        <v>5757</v>
      </c>
      <c r="Z2551" t="s">
        <v>5757</v>
      </c>
      <c r="AA2551" t="s">
        <v>5744</v>
      </c>
      <c r="AB2551" t="s">
        <v>5760</v>
      </c>
      <c r="AC2551" t="s">
        <v>5746</v>
      </c>
      <c r="AD2551" t="s">
        <v>5747</v>
      </c>
      <c r="AE2551" t="s">
        <v>5381</v>
      </c>
      <c r="AF2551" t="s">
        <v>46</v>
      </c>
      <c r="AG2551" t="s">
        <v>46</v>
      </c>
      <c r="AI2551">
        <v>2855093</v>
      </c>
      <c r="AJ2551">
        <v>9859711</v>
      </c>
    </row>
    <row r="2552" spans="1:36">
      <c r="A2552">
        <v>621142</v>
      </c>
      <c r="B2552">
        <v>621142</v>
      </c>
      <c r="C2552" t="e">
        <f>VLOOKUP(B2552,'[2]6단위기준(289개)'!$A$2:$B$290,2,0)</f>
        <v>#N/A</v>
      </c>
      <c r="D2552" t="s">
        <v>50</v>
      </c>
      <c r="G2552" t="s">
        <v>50</v>
      </c>
      <c r="J2552" t="s">
        <v>7211</v>
      </c>
      <c r="K2552" t="s">
        <v>2462</v>
      </c>
      <c r="L2552" t="s">
        <v>2463</v>
      </c>
      <c r="M2552">
        <v>621142</v>
      </c>
      <c r="N2552" t="s">
        <v>80</v>
      </c>
      <c r="O2552">
        <v>13</v>
      </c>
      <c r="P2552" t="s">
        <v>76</v>
      </c>
      <c r="Q2552" t="s">
        <v>76</v>
      </c>
      <c r="R2552" t="s">
        <v>76</v>
      </c>
      <c r="T2552" t="s">
        <v>5755</v>
      </c>
      <c r="U2552" t="s">
        <v>5740</v>
      </c>
      <c r="V2552" t="s">
        <v>5756</v>
      </c>
      <c r="W2552" t="s">
        <v>5741</v>
      </c>
      <c r="X2552" t="s">
        <v>5742</v>
      </c>
      <c r="Y2552" t="s">
        <v>5757</v>
      </c>
      <c r="Z2552" t="s">
        <v>5757</v>
      </c>
      <c r="AA2552" t="s">
        <v>5744</v>
      </c>
      <c r="AB2552" t="s">
        <v>5760</v>
      </c>
      <c r="AC2552" t="s">
        <v>5746</v>
      </c>
      <c r="AD2552" t="s">
        <v>5747</v>
      </c>
      <c r="AE2552" t="s">
        <v>5381</v>
      </c>
      <c r="AF2552" t="s">
        <v>46</v>
      </c>
      <c r="AG2552" t="s">
        <v>46</v>
      </c>
      <c r="AI2552">
        <v>2420718</v>
      </c>
      <c r="AJ2552">
        <v>26504012</v>
      </c>
    </row>
    <row r="2553" spans="1:36">
      <c r="A2553">
        <v>621143</v>
      </c>
      <c r="B2553">
        <v>621143</v>
      </c>
      <c r="C2553" t="e">
        <f>VLOOKUP(B2553,'[2]6단위기준(289개)'!$A$2:$B$290,2,0)</f>
        <v>#N/A</v>
      </c>
      <c r="D2553" t="s">
        <v>50</v>
      </c>
      <c r="G2553" t="s">
        <v>50</v>
      </c>
      <c r="J2553" t="s">
        <v>7211</v>
      </c>
      <c r="K2553" t="s">
        <v>2464</v>
      </c>
      <c r="L2553" t="s">
        <v>2465</v>
      </c>
      <c r="M2553">
        <v>621143</v>
      </c>
      <c r="N2553" t="s">
        <v>80</v>
      </c>
      <c r="O2553">
        <v>13</v>
      </c>
      <c r="P2553" t="s">
        <v>76</v>
      </c>
      <c r="Q2553" t="s">
        <v>76</v>
      </c>
      <c r="R2553" t="s">
        <v>76</v>
      </c>
      <c r="T2553" t="s">
        <v>5755</v>
      </c>
      <c r="U2553" t="s">
        <v>5740</v>
      </c>
      <c r="V2553" t="s">
        <v>5756</v>
      </c>
      <c r="W2553" t="s">
        <v>5741</v>
      </c>
      <c r="X2553" t="s">
        <v>5742</v>
      </c>
      <c r="Y2553" t="s">
        <v>5757</v>
      </c>
      <c r="Z2553" t="s">
        <v>5757</v>
      </c>
      <c r="AA2553" t="s">
        <v>5744</v>
      </c>
      <c r="AB2553" t="s">
        <v>5760</v>
      </c>
      <c r="AC2553" t="s">
        <v>5746</v>
      </c>
      <c r="AD2553" t="s">
        <v>5747</v>
      </c>
      <c r="AE2553" t="s">
        <v>5381</v>
      </c>
      <c r="AF2553" t="s">
        <v>46</v>
      </c>
      <c r="AG2553" t="s">
        <v>46</v>
      </c>
      <c r="AI2553">
        <v>11635888</v>
      </c>
      <c r="AJ2553">
        <v>129920569</v>
      </c>
    </row>
    <row r="2554" spans="1:36">
      <c r="A2554">
        <v>621149</v>
      </c>
      <c r="B2554">
        <v>621149</v>
      </c>
      <c r="C2554" t="e">
        <f>VLOOKUP(B2554,'[2]6단위기준(289개)'!$A$2:$B$290,2,0)</f>
        <v>#N/A</v>
      </c>
      <c r="D2554" t="s">
        <v>50</v>
      </c>
      <c r="G2554" t="s">
        <v>50</v>
      </c>
      <c r="J2554" t="s">
        <v>7211</v>
      </c>
      <c r="K2554" t="s">
        <v>2472</v>
      </c>
      <c r="L2554" t="s">
        <v>2495</v>
      </c>
      <c r="M2554">
        <v>621149</v>
      </c>
      <c r="N2554" t="s">
        <v>80</v>
      </c>
      <c r="O2554">
        <v>13</v>
      </c>
      <c r="P2554" t="s">
        <v>76</v>
      </c>
      <c r="Q2554" t="s">
        <v>76</v>
      </c>
      <c r="R2554" t="s">
        <v>76</v>
      </c>
      <c r="T2554" t="s">
        <v>5755</v>
      </c>
      <c r="U2554" t="s">
        <v>5740</v>
      </c>
      <c r="V2554" t="s">
        <v>5756</v>
      </c>
      <c r="W2554" t="s">
        <v>5741</v>
      </c>
      <c r="X2554" t="s">
        <v>5742</v>
      </c>
      <c r="Y2554" t="s">
        <v>5757</v>
      </c>
      <c r="Z2554" t="s">
        <v>5757</v>
      </c>
      <c r="AA2554" t="s">
        <v>5744</v>
      </c>
      <c r="AB2554" t="s">
        <v>5760</v>
      </c>
      <c r="AC2554" t="s">
        <v>5746</v>
      </c>
      <c r="AD2554" t="s">
        <v>5747</v>
      </c>
      <c r="AE2554" t="s">
        <v>5381</v>
      </c>
      <c r="AF2554" t="s">
        <v>46</v>
      </c>
      <c r="AG2554" t="s">
        <v>46</v>
      </c>
      <c r="AI2554">
        <v>25711197</v>
      </c>
      <c r="AJ2554">
        <v>47423197</v>
      </c>
    </row>
    <row r="2555" spans="1:36">
      <c r="A2555">
        <v>621210</v>
      </c>
      <c r="B2555">
        <v>621210</v>
      </c>
      <c r="C2555" t="e">
        <f>VLOOKUP(B2555,'[2]6단위기준(289개)'!$A$2:$B$290,2,0)</f>
        <v>#N/A</v>
      </c>
      <c r="D2555" t="s">
        <v>50</v>
      </c>
      <c r="G2555" t="s">
        <v>50</v>
      </c>
      <c r="J2555" t="s">
        <v>7211</v>
      </c>
      <c r="K2555" t="s">
        <v>2638</v>
      </c>
      <c r="L2555" t="s">
        <v>2639</v>
      </c>
      <c r="M2555">
        <v>621210</v>
      </c>
      <c r="N2555" t="s">
        <v>80</v>
      </c>
      <c r="O2555">
        <v>13</v>
      </c>
      <c r="P2555" t="s">
        <v>76</v>
      </c>
      <c r="Q2555" t="s">
        <v>76</v>
      </c>
      <c r="R2555" t="s">
        <v>76</v>
      </c>
      <c r="T2555" t="s">
        <v>5755</v>
      </c>
      <c r="U2555" t="s">
        <v>5740</v>
      </c>
      <c r="V2555" t="s">
        <v>5756</v>
      </c>
      <c r="W2555" t="s">
        <v>5741</v>
      </c>
      <c r="X2555" t="s">
        <v>5742</v>
      </c>
      <c r="Y2555" t="s">
        <v>5757</v>
      </c>
      <c r="Z2555" t="s">
        <v>5757</v>
      </c>
      <c r="AA2555" t="s">
        <v>46</v>
      </c>
      <c r="AB2555" t="s">
        <v>5760</v>
      </c>
      <c r="AC2555" t="s">
        <v>46</v>
      </c>
      <c r="AD2555" t="s">
        <v>5747</v>
      </c>
      <c r="AE2555" t="s">
        <v>5381</v>
      </c>
      <c r="AF2555" t="s">
        <v>46</v>
      </c>
      <c r="AG2555" t="s">
        <v>46</v>
      </c>
      <c r="AI2555">
        <v>2237123</v>
      </c>
      <c r="AJ2555">
        <v>145006333</v>
      </c>
    </row>
    <row r="2556" spans="1:36">
      <c r="A2556">
        <v>621220</v>
      </c>
      <c r="B2556">
        <v>621220</v>
      </c>
      <c r="C2556" t="e">
        <f>VLOOKUP(B2556,'[2]6단위기준(289개)'!$A$2:$B$290,2,0)</f>
        <v>#N/A</v>
      </c>
      <c r="D2556" t="s">
        <v>50</v>
      </c>
      <c r="G2556" t="s">
        <v>50</v>
      </c>
      <c r="J2556" t="s">
        <v>7211</v>
      </c>
      <c r="K2556" t="s">
        <v>2640</v>
      </c>
      <c r="L2556" t="s">
        <v>2641</v>
      </c>
      <c r="M2556">
        <v>621220</v>
      </c>
      <c r="N2556" t="s">
        <v>80</v>
      </c>
      <c r="O2556">
        <v>13</v>
      </c>
      <c r="P2556" t="s">
        <v>76</v>
      </c>
      <c r="Q2556" t="s">
        <v>76</v>
      </c>
      <c r="R2556" t="s">
        <v>76</v>
      </c>
      <c r="T2556" t="s">
        <v>5755</v>
      </c>
      <c r="U2556" t="s">
        <v>5740</v>
      </c>
      <c r="V2556" t="s">
        <v>5756</v>
      </c>
      <c r="W2556" t="s">
        <v>5741</v>
      </c>
      <c r="X2556" t="s">
        <v>5742</v>
      </c>
      <c r="Y2556" t="s">
        <v>5757</v>
      </c>
      <c r="Z2556" t="s">
        <v>5757</v>
      </c>
      <c r="AA2556" t="s">
        <v>5744</v>
      </c>
      <c r="AB2556" t="s">
        <v>5760</v>
      </c>
      <c r="AC2556" t="s">
        <v>5752</v>
      </c>
      <c r="AD2556" t="s">
        <v>5747</v>
      </c>
      <c r="AE2556" t="s">
        <v>5381</v>
      </c>
      <c r="AF2556" t="s">
        <v>46</v>
      </c>
      <c r="AG2556" t="s">
        <v>46</v>
      </c>
      <c r="AI2556">
        <v>322354</v>
      </c>
      <c r="AJ2556">
        <v>11239203</v>
      </c>
    </row>
    <row r="2557" spans="1:36">
      <c r="A2557">
        <v>621230</v>
      </c>
      <c r="B2557">
        <v>621230</v>
      </c>
      <c r="C2557" t="e">
        <f>VLOOKUP(B2557,'[2]6단위기준(289개)'!$A$2:$B$290,2,0)</f>
        <v>#N/A</v>
      </c>
      <c r="D2557" t="s">
        <v>50</v>
      </c>
      <c r="G2557" t="s">
        <v>50</v>
      </c>
      <c r="J2557" t="s">
        <v>7211</v>
      </c>
      <c r="K2557" t="s">
        <v>2642</v>
      </c>
      <c r="L2557" t="s">
        <v>2643</v>
      </c>
      <c r="M2557">
        <v>621230</v>
      </c>
      <c r="N2557" t="s">
        <v>80</v>
      </c>
      <c r="O2557">
        <v>13</v>
      </c>
      <c r="P2557" t="s">
        <v>76</v>
      </c>
      <c r="Q2557" t="s">
        <v>76</v>
      </c>
      <c r="R2557" t="s">
        <v>76</v>
      </c>
      <c r="T2557" t="s">
        <v>5755</v>
      </c>
      <c r="U2557" t="s">
        <v>5740</v>
      </c>
      <c r="V2557" t="s">
        <v>5756</v>
      </c>
      <c r="W2557" t="s">
        <v>5741</v>
      </c>
      <c r="X2557" t="s">
        <v>5742</v>
      </c>
      <c r="Y2557" t="s">
        <v>5757</v>
      </c>
      <c r="Z2557" t="s">
        <v>5757</v>
      </c>
      <c r="AA2557" t="s">
        <v>5744</v>
      </c>
      <c r="AB2557" t="s">
        <v>5760</v>
      </c>
      <c r="AC2557" t="s">
        <v>5746</v>
      </c>
      <c r="AD2557" t="s">
        <v>5747</v>
      </c>
      <c r="AE2557" t="s">
        <v>5381</v>
      </c>
      <c r="AF2557" t="s">
        <v>46</v>
      </c>
      <c r="AG2557" t="s">
        <v>46</v>
      </c>
      <c r="AI2557">
        <v>1560358</v>
      </c>
      <c r="AJ2557">
        <v>1817757</v>
      </c>
    </row>
    <row r="2558" spans="1:36">
      <c r="A2558">
        <v>621290</v>
      </c>
      <c r="B2558">
        <v>621290</v>
      </c>
      <c r="C2558" t="e">
        <f>VLOOKUP(B2558,'[2]6단위기준(289개)'!$A$2:$B$290,2,0)</f>
        <v>#N/A</v>
      </c>
      <c r="D2558" t="s">
        <v>50</v>
      </c>
      <c r="G2558" t="s">
        <v>50</v>
      </c>
      <c r="J2558" t="s">
        <v>7211</v>
      </c>
      <c r="K2558" t="s">
        <v>0</v>
      </c>
      <c r="L2558" t="s">
        <v>79</v>
      </c>
      <c r="M2558">
        <v>621290</v>
      </c>
      <c r="N2558" t="s">
        <v>80</v>
      </c>
      <c r="O2558">
        <v>13</v>
      </c>
      <c r="P2558" t="s">
        <v>76</v>
      </c>
      <c r="Q2558" t="s">
        <v>76</v>
      </c>
      <c r="R2558" t="s">
        <v>76</v>
      </c>
      <c r="T2558" t="s">
        <v>5755</v>
      </c>
      <c r="U2558" t="s">
        <v>5740</v>
      </c>
      <c r="V2558" t="s">
        <v>5756</v>
      </c>
      <c r="W2558" t="s">
        <v>5741</v>
      </c>
      <c r="X2558" t="s">
        <v>5742</v>
      </c>
      <c r="Y2558" t="s">
        <v>5757</v>
      </c>
      <c r="Z2558" t="s">
        <v>5757</v>
      </c>
      <c r="AA2558" t="s">
        <v>5744</v>
      </c>
      <c r="AB2558" t="s">
        <v>5760</v>
      </c>
      <c r="AC2558" t="s">
        <v>5746</v>
      </c>
      <c r="AD2558" t="s">
        <v>5747</v>
      </c>
      <c r="AE2558" t="s">
        <v>5381</v>
      </c>
      <c r="AF2558" t="s">
        <v>46</v>
      </c>
      <c r="AG2558" t="s">
        <v>46</v>
      </c>
      <c r="AI2558">
        <v>2218804</v>
      </c>
      <c r="AJ2558">
        <v>11075925</v>
      </c>
    </row>
    <row r="2559" spans="1:36">
      <c r="A2559">
        <v>621320</v>
      </c>
      <c r="B2559">
        <v>621320</v>
      </c>
      <c r="C2559" t="e">
        <f>VLOOKUP(B2559,'[2]6단위기준(289개)'!$A$2:$B$290,2,0)</f>
        <v>#N/A</v>
      </c>
      <c r="D2559" t="s">
        <v>50</v>
      </c>
      <c r="G2559" t="s">
        <v>50</v>
      </c>
      <c r="J2559" t="s">
        <v>7211</v>
      </c>
      <c r="K2559" t="s">
        <v>2462</v>
      </c>
      <c r="L2559" t="s">
        <v>2463</v>
      </c>
      <c r="M2559">
        <v>621320</v>
      </c>
      <c r="N2559" t="s">
        <v>80</v>
      </c>
      <c r="O2559">
        <v>8</v>
      </c>
      <c r="P2559" t="s">
        <v>76</v>
      </c>
      <c r="Q2559" t="s">
        <v>76</v>
      </c>
      <c r="R2559" t="s">
        <v>76</v>
      </c>
      <c r="T2559" t="s">
        <v>5755</v>
      </c>
      <c r="U2559" t="s">
        <v>5762</v>
      </c>
      <c r="V2559" t="s">
        <v>5763</v>
      </c>
      <c r="W2559" t="s">
        <v>5764</v>
      </c>
      <c r="X2559" t="s">
        <v>5742</v>
      </c>
      <c r="Y2559" t="s">
        <v>5757</v>
      </c>
      <c r="Z2559" t="s">
        <v>5757</v>
      </c>
      <c r="AA2559" t="s">
        <v>5744</v>
      </c>
      <c r="AB2559" t="s">
        <v>5760</v>
      </c>
      <c r="AC2559" t="s">
        <v>5746</v>
      </c>
      <c r="AD2559" t="s">
        <v>5381</v>
      </c>
      <c r="AE2559" t="s">
        <v>5381</v>
      </c>
      <c r="AF2559" t="s">
        <v>46</v>
      </c>
      <c r="AG2559" t="s">
        <v>46</v>
      </c>
      <c r="AI2559">
        <v>2172811</v>
      </c>
      <c r="AJ2559">
        <v>1438409</v>
      </c>
    </row>
    <row r="2560" spans="1:36">
      <c r="A2560">
        <v>621390</v>
      </c>
      <c r="B2560">
        <v>621390</v>
      </c>
      <c r="C2560" t="e">
        <f>VLOOKUP(B2560,'[2]6단위기준(289개)'!$A$2:$B$290,2,0)</f>
        <v>#N/A</v>
      </c>
      <c r="D2560" t="s">
        <v>50</v>
      </c>
      <c r="G2560" t="s">
        <v>50</v>
      </c>
      <c r="J2560" t="s">
        <v>7211</v>
      </c>
      <c r="K2560" t="s">
        <v>2472</v>
      </c>
      <c r="L2560" t="s">
        <v>2495</v>
      </c>
      <c r="M2560">
        <v>621390</v>
      </c>
      <c r="N2560" t="s">
        <v>80</v>
      </c>
      <c r="O2560">
        <v>8</v>
      </c>
      <c r="P2560" t="s">
        <v>76</v>
      </c>
      <c r="Q2560" t="s">
        <v>76</v>
      </c>
      <c r="R2560" t="s">
        <v>76</v>
      </c>
      <c r="T2560" t="s">
        <v>5755</v>
      </c>
      <c r="U2560" t="s">
        <v>5762</v>
      </c>
      <c r="V2560" t="s">
        <v>5763</v>
      </c>
      <c r="W2560" t="s">
        <v>5764</v>
      </c>
      <c r="X2560" t="s">
        <v>5742</v>
      </c>
      <c r="Y2560" t="s">
        <v>5757</v>
      </c>
      <c r="Z2560" t="s">
        <v>5757</v>
      </c>
      <c r="AA2560" t="s">
        <v>5744</v>
      </c>
      <c r="AB2560" t="s">
        <v>5760</v>
      </c>
      <c r="AC2560" t="s">
        <v>5746</v>
      </c>
      <c r="AD2560" t="s">
        <v>5381</v>
      </c>
      <c r="AE2560" t="s">
        <v>5381</v>
      </c>
      <c r="AF2560" t="s">
        <v>46</v>
      </c>
      <c r="AG2560" t="s">
        <v>46</v>
      </c>
      <c r="AI2560">
        <v>212188</v>
      </c>
      <c r="AJ2560">
        <v>289764</v>
      </c>
    </row>
    <row r="2561" spans="1:36">
      <c r="A2561">
        <v>621410</v>
      </c>
      <c r="B2561">
        <v>621410</v>
      </c>
      <c r="C2561" t="e">
        <f>VLOOKUP(B2561,'[2]6단위기준(289개)'!$A$2:$B$290,2,0)</f>
        <v>#N/A</v>
      </c>
      <c r="D2561" t="s">
        <v>50</v>
      </c>
      <c r="G2561" t="s">
        <v>50</v>
      </c>
      <c r="J2561" t="s">
        <v>7211</v>
      </c>
      <c r="K2561" t="s">
        <v>2622</v>
      </c>
      <c r="L2561" t="s">
        <v>2623</v>
      </c>
      <c r="M2561">
        <v>621410</v>
      </c>
      <c r="N2561" t="s">
        <v>80</v>
      </c>
      <c r="O2561">
        <v>8</v>
      </c>
      <c r="P2561" t="s">
        <v>76</v>
      </c>
      <c r="Q2561" t="s">
        <v>76</v>
      </c>
      <c r="R2561" t="s">
        <v>76</v>
      </c>
      <c r="T2561" t="s">
        <v>5755</v>
      </c>
      <c r="U2561" t="s">
        <v>5762</v>
      </c>
      <c r="V2561" t="s">
        <v>5763</v>
      </c>
      <c r="W2561" t="s">
        <v>5764</v>
      </c>
      <c r="X2561" t="s">
        <v>5742</v>
      </c>
      <c r="Y2561" t="s">
        <v>5757</v>
      </c>
      <c r="Z2561" t="s">
        <v>5757</v>
      </c>
      <c r="AA2561" t="s">
        <v>5744</v>
      </c>
      <c r="AB2561" t="s">
        <v>5760</v>
      </c>
      <c r="AC2561" t="s">
        <v>5746</v>
      </c>
      <c r="AD2561" t="s">
        <v>5381</v>
      </c>
      <c r="AE2561" t="s">
        <v>5381</v>
      </c>
      <c r="AF2561" t="s">
        <v>46</v>
      </c>
      <c r="AG2561" t="s">
        <v>46</v>
      </c>
      <c r="AI2561">
        <v>3193923</v>
      </c>
      <c r="AJ2561">
        <v>14307101</v>
      </c>
    </row>
    <row r="2562" spans="1:36">
      <c r="A2562">
        <v>621420</v>
      </c>
      <c r="B2562">
        <v>621420</v>
      </c>
      <c r="C2562" t="e">
        <f>VLOOKUP(B2562,'[2]6단위기준(289개)'!$A$2:$B$290,2,0)</f>
        <v>#N/A</v>
      </c>
      <c r="D2562" t="s">
        <v>50</v>
      </c>
      <c r="G2562" t="s">
        <v>50</v>
      </c>
      <c r="J2562" t="s">
        <v>7211</v>
      </c>
      <c r="K2562" t="s">
        <v>2470</v>
      </c>
      <c r="L2562" t="s">
        <v>2471</v>
      </c>
      <c r="M2562">
        <v>621420</v>
      </c>
      <c r="N2562" t="s">
        <v>80</v>
      </c>
      <c r="O2562">
        <v>8</v>
      </c>
      <c r="P2562" t="s">
        <v>76</v>
      </c>
      <c r="Q2562" t="s">
        <v>76</v>
      </c>
      <c r="R2562" t="s">
        <v>76</v>
      </c>
      <c r="T2562" t="s">
        <v>5755</v>
      </c>
      <c r="U2562" t="s">
        <v>5762</v>
      </c>
      <c r="V2562" t="s">
        <v>5763</v>
      </c>
      <c r="W2562" t="s">
        <v>5764</v>
      </c>
      <c r="X2562" t="s">
        <v>5742</v>
      </c>
      <c r="Y2562" t="s">
        <v>5757</v>
      </c>
      <c r="Z2562" t="s">
        <v>5757</v>
      </c>
      <c r="AA2562" t="s">
        <v>5744</v>
      </c>
      <c r="AB2562" t="s">
        <v>5760</v>
      </c>
      <c r="AC2562" t="s">
        <v>5746</v>
      </c>
      <c r="AD2562" t="s">
        <v>5381</v>
      </c>
      <c r="AE2562" t="s">
        <v>5381</v>
      </c>
      <c r="AF2562" t="s">
        <v>46</v>
      </c>
      <c r="AG2562" t="s">
        <v>46</v>
      </c>
      <c r="AI2562">
        <v>1098382</v>
      </c>
      <c r="AJ2562">
        <v>32926479</v>
      </c>
    </row>
    <row r="2563" spans="1:36">
      <c r="A2563">
        <v>621430</v>
      </c>
      <c r="B2563">
        <v>621430</v>
      </c>
      <c r="C2563" t="e">
        <f>VLOOKUP(B2563,'[2]6단위기준(289개)'!$A$2:$B$290,2,0)</f>
        <v>#N/A</v>
      </c>
      <c r="D2563" t="s">
        <v>50</v>
      </c>
      <c r="G2563" t="s">
        <v>50</v>
      </c>
      <c r="J2563" t="s">
        <v>7211</v>
      </c>
      <c r="K2563" t="s">
        <v>2421</v>
      </c>
      <c r="L2563" t="s">
        <v>2595</v>
      </c>
      <c r="M2563">
        <v>621430</v>
      </c>
      <c r="N2563" t="s">
        <v>80</v>
      </c>
      <c r="O2563">
        <v>8</v>
      </c>
      <c r="P2563" t="s">
        <v>76</v>
      </c>
      <c r="Q2563" t="s">
        <v>76</v>
      </c>
      <c r="R2563" t="s">
        <v>76</v>
      </c>
      <c r="T2563" t="s">
        <v>5755</v>
      </c>
      <c r="U2563" t="s">
        <v>5762</v>
      </c>
      <c r="V2563" t="s">
        <v>5763</v>
      </c>
      <c r="W2563" t="s">
        <v>5764</v>
      </c>
      <c r="X2563" t="s">
        <v>5742</v>
      </c>
      <c r="Y2563" t="s">
        <v>5757</v>
      </c>
      <c r="Z2563" t="s">
        <v>5757</v>
      </c>
      <c r="AA2563" t="s">
        <v>5744</v>
      </c>
      <c r="AB2563" t="s">
        <v>5760</v>
      </c>
      <c r="AC2563" t="s">
        <v>5746</v>
      </c>
      <c r="AD2563" t="s">
        <v>5381</v>
      </c>
      <c r="AE2563" t="s">
        <v>5381</v>
      </c>
      <c r="AF2563" t="s">
        <v>46</v>
      </c>
      <c r="AG2563" t="s">
        <v>46</v>
      </c>
      <c r="AI2563">
        <v>8478969</v>
      </c>
      <c r="AJ2563">
        <v>15980915</v>
      </c>
    </row>
    <row r="2564" spans="1:36">
      <c r="A2564">
        <v>621440</v>
      </c>
      <c r="B2564">
        <v>621440</v>
      </c>
      <c r="C2564" t="e">
        <f>VLOOKUP(B2564,'[2]6단위기준(289개)'!$A$2:$B$290,2,0)</f>
        <v>#N/A</v>
      </c>
      <c r="D2564" t="s">
        <v>50</v>
      </c>
      <c r="G2564" t="s">
        <v>50</v>
      </c>
      <c r="J2564" t="s">
        <v>7211</v>
      </c>
      <c r="K2564" t="s">
        <v>2423</v>
      </c>
      <c r="L2564" t="s">
        <v>2585</v>
      </c>
      <c r="M2564">
        <v>621440</v>
      </c>
      <c r="N2564" t="s">
        <v>80</v>
      </c>
      <c r="O2564">
        <v>8</v>
      </c>
      <c r="P2564" t="s">
        <v>76</v>
      </c>
      <c r="Q2564" t="s">
        <v>76</v>
      </c>
      <c r="R2564" t="s">
        <v>76</v>
      </c>
      <c r="T2564" t="s">
        <v>5755</v>
      </c>
      <c r="U2564" t="s">
        <v>5762</v>
      </c>
      <c r="V2564" t="s">
        <v>5763</v>
      </c>
      <c r="W2564" t="s">
        <v>5764</v>
      </c>
      <c r="X2564" t="s">
        <v>5742</v>
      </c>
      <c r="Y2564" t="s">
        <v>5757</v>
      </c>
      <c r="Z2564" t="s">
        <v>5757</v>
      </c>
      <c r="AA2564" t="s">
        <v>5744</v>
      </c>
      <c r="AB2564" t="s">
        <v>5760</v>
      </c>
      <c r="AC2564" t="s">
        <v>5746</v>
      </c>
      <c r="AD2564" t="s">
        <v>5381</v>
      </c>
      <c r="AE2564" t="s">
        <v>5381</v>
      </c>
      <c r="AF2564" t="s">
        <v>46</v>
      </c>
      <c r="AG2564" t="s">
        <v>46</v>
      </c>
      <c r="AI2564">
        <v>441749</v>
      </c>
      <c r="AJ2564">
        <v>4054782</v>
      </c>
    </row>
    <row r="2565" spans="1:36">
      <c r="A2565">
        <v>621490</v>
      </c>
      <c r="B2565">
        <v>621490</v>
      </c>
      <c r="C2565" t="e">
        <f>VLOOKUP(B2565,'[2]6단위기준(289개)'!$A$2:$B$290,2,0)</f>
        <v>#N/A</v>
      </c>
      <c r="D2565" t="s">
        <v>50</v>
      </c>
      <c r="G2565" t="s">
        <v>50</v>
      </c>
      <c r="J2565" t="s">
        <v>7211</v>
      </c>
      <c r="K2565" t="s">
        <v>2472</v>
      </c>
      <c r="L2565" t="s">
        <v>2495</v>
      </c>
      <c r="M2565">
        <v>621490</v>
      </c>
      <c r="N2565" t="s">
        <v>80</v>
      </c>
      <c r="O2565">
        <v>8</v>
      </c>
      <c r="P2565" t="s">
        <v>76</v>
      </c>
      <c r="Q2565" t="s">
        <v>76</v>
      </c>
      <c r="R2565" t="s">
        <v>76</v>
      </c>
      <c r="T2565" t="s">
        <v>5755</v>
      </c>
      <c r="U2565" t="s">
        <v>5762</v>
      </c>
      <c r="V2565" t="s">
        <v>5763</v>
      </c>
      <c r="W2565" t="s">
        <v>5764</v>
      </c>
      <c r="X2565" t="s">
        <v>5742</v>
      </c>
      <c r="Y2565" t="s">
        <v>5757</v>
      </c>
      <c r="Z2565" t="s">
        <v>5757</v>
      </c>
      <c r="AA2565" t="s">
        <v>5744</v>
      </c>
      <c r="AB2565" t="s">
        <v>5760</v>
      </c>
      <c r="AC2565" t="s">
        <v>5746</v>
      </c>
      <c r="AD2565" t="s">
        <v>5381</v>
      </c>
      <c r="AE2565" t="s">
        <v>5381</v>
      </c>
      <c r="AF2565" t="s">
        <v>46</v>
      </c>
      <c r="AG2565" t="s">
        <v>46</v>
      </c>
      <c r="AI2565">
        <v>2128186</v>
      </c>
      <c r="AJ2565">
        <v>7130697</v>
      </c>
    </row>
    <row r="2566" spans="1:36">
      <c r="A2566">
        <v>621510</v>
      </c>
      <c r="B2566">
        <v>621510</v>
      </c>
      <c r="C2566" t="e">
        <f>VLOOKUP(B2566,'[2]6단위기준(289개)'!$A$2:$B$290,2,0)</f>
        <v>#N/A</v>
      </c>
      <c r="D2566" t="s">
        <v>50</v>
      </c>
      <c r="G2566" t="s">
        <v>50</v>
      </c>
      <c r="J2566" t="s">
        <v>7211</v>
      </c>
      <c r="K2566" t="s">
        <v>2622</v>
      </c>
      <c r="L2566" t="s">
        <v>2623</v>
      </c>
      <c r="M2566">
        <v>621510</v>
      </c>
      <c r="N2566" t="s">
        <v>80</v>
      </c>
      <c r="O2566">
        <v>8</v>
      </c>
      <c r="P2566" t="s">
        <v>76</v>
      </c>
      <c r="Q2566" t="s">
        <v>76</v>
      </c>
      <c r="R2566" t="s">
        <v>76</v>
      </c>
      <c r="T2566" t="s">
        <v>5755</v>
      </c>
      <c r="U2566" t="s">
        <v>5762</v>
      </c>
      <c r="V2566" t="s">
        <v>5740</v>
      </c>
      <c r="W2566" t="s">
        <v>5741</v>
      </c>
      <c r="X2566" t="s">
        <v>5742</v>
      </c>
      <c r="Y2566" t="s">
        <v>5757</v>
      </c>
      <c r="Z2566" t="s">
        <v>5757</v>
      </c>
      <c r="AA2566" t="s">
        <v>5744</v>
      </c>
      <c r="AB2566" t="s">
        <v>5760</v>
      </c>
      <c r="AC2566" t="s">
        <v>5746</v>
      </c>
      <c r="AD2566" t="s">
        <v>5747</v>
      </c>
      <c r="AE2566" t="s">
        <v>5381</v>
      </c>
      <c r="AF2566" t="s">
        <v>46</v>
      </c>
      <c r="AG2566" t="s">
        <v>46</v>
      </c>
      <c r="AI2566">
        <v>893054</v>
      </c>
      <c r="AJ2566">
        <v>11197627</v>
      </c>
    </row>
    <row r="2567" spans="1:36">
      <c r="A2567">
        <v>621520</v>
      </c>
      <c r="B2567">
        <v>621520</v>
      </c>
      <c r="C2567" t="e">
        <f>VLOOKUP(B2567,'[2]6단위기준(289개)'!$A$2:$B$290,2,0)</f>
        <v>#N/A</v>
      </c>
      <c r="D2567" t="s">
        <v>50</v>
      </c>
      <c r="G2567" t="s">
        <v>50</v>
      </c>
      <c r="J2567" t="s">
        <v>7211</v>
      </c>
      <c r="K2567" t="s">
        <v>2464</v>
      </c>
      <c r="L2567" t="s">
        <v>2465</v>
      </c>
      <c r="M2567">
        <v>621520</v>
      </c>
      <c r="N2567" t="s">
        <v>80</v>
      </c>
      <c r="O2567">
        <v>8</v>
      </c>
      <c r="P2567" t="s">
        <v>76</v>
      </c>
      <c r="Q2567" t="s">
        <v>76</v>
      </c>
      <c r="R2567" t="s">
        <v>76</v>
      </c>
      <c r="T2567" t="s">
        <v>5755</v>
      </c>
      <c r="U2567" t="s">
        <v>5762</v>
      </c>
      <c r="V2567" t="s">
        <v>5740</v>
      </c>
      <c r="W2567" t="s">
        <v>5741</v>
      </c>
      <c r="X2567" t="s">
        <v>5742</v>
      </c>
      <c r="Y2567" t="s">
        <v>5757</v>
      </c>
      <c r="Z2567" t="s">
        <v>5757</v>
      </c>
      <c r="AA2567" t="s">
        <v>5744</v>
      </c>
      <c r="AB2567" t="s">
        <v>5760</v>
      </c>
      <c r="AC2567" t="s">
        <v>5746</v>
      </c>
      <c r="AD2567" t="s">
        <v>5747</v>
      </c>
      <c r="AE2567" t="s">
        <v>5381</v>
      </c>
      <c r="AF2567" t="s">
        <v>46</v>
      </c>
      <c r="AG2567" t="s">
        <v>46</v>
      </c>
      <c r="AI2567">
        <v>184667</v>
      </c>
      <c r="AJ2567">
        <v>1730589</v>
      </c>
    </row>
    <row r="2568" spans="1:36">
      <c r="A2568">
        <v>621590</v>
      </c>
      <c r="B2568">
        <v>621590</v>
      </c>
      <c r="C2568" t="e">
        <f>VLOOKUP(B2568,'[2]6단위기준(289개)'!$A$2:$B$290,2,0)</f>
        <v>#N/A</v>
      </c>
      <c r="D2568" t="s">
        <v>50</v>
      </c>
      <c r="G2568" t="s">
        <v>50</v>
      </c>
      <c r="J2568" t="s">
        <v>7211</v>
      </c>
      <c r="K2568" t="s">
        <v>2472</v>
      </c>
      <c r="L2568" t="s">
        <v>2495</v>
      </c>
      <c r="M2568">
        <v>621590</v>
      </c>
      <c r="N2568" t="s">
        <v>80</v>
      </c>
      <c r="O2568">
        <v>8</v>
      </c>
      <c r="P2568" t="s">
        <v>76</v>
      </c>
      <c r="Q2568" t="s">
        <v>76</v>
      </c>
      <c r="R2568" t="s">
        <v>76</v>
      </c>
      <c r="T2568" t="s">
        <v>5755</v>
      </c>
      <c r="U2568" t="s">
        <v>5762</v>
      </c>
      <c r="V2568" t="s">
        <v>5740</v>
      </c>
      <c r="W2568" t="s">
        <v>5741</v>
      </c>
      <c r="X2568" t="s">
        <v>5742</v>
      </c>
      <c r="Y2568" t="s">
        <v>5757</v>
      </c>
      <c r="Z2568" t="s">
        <v>5757</v>
      </c>
      <c r="AA2568" t="s">
        <v>5744</v>
      </c>
      <c r="AB2568" t="s">
        <v>5760</v>
      </c>
      <c r="AC2568" t="s">
        <v>5746</v>
      </c>
      <c r="AD2568" t="s">
        <v>5747</v>
      </c>
      <c r="AE2568" t="s">
        <v>5381</v>
      </c>
      <c r="AF2568" t="s">
        <v>46</v>
      </c>
      <c r="AG2568" t="s">
        <v>46</v>
      </c>
      <c r="AI2568">
        <v>118808</v>
      </c>
      <c r="AJ2568">
        <v>1272076</v>
      </c>
    </row>
    <row r="2569" spans="1:36">
      <c r="A2569">
        <v>621600</v>
      </c>
      <c r="B2569">
        <v>621600</v>
      </c>
      <c r="C2569" t="e">
        <f>VLOOKUP(B2569,'[2]6단위기준(289개)'!$A$2:$B$290,2,0)</f>
        <v>#N/A</v>
      </c>
      <c r="D2569" t="s">
        <v>50</v>
      </c>
      <c r="G2569" t="s">
        <v>50</v>
      </c>
      <c r="J2569" t="s">
        <v>7211</v>
      </c>
      <c r="K2569" t="s">
        <v>2644</v>
      </c>
      <c r="L2569" t="s">
        <v>2645</v>
      </c>
      <c r="M2569">
        <v>621600</v>
      </c>
      <c r="N2569" t="s">
        <v>80</v>
      </c>
      <c r="O2569">
        <v>8</v>
      </c>
      <c r="P2569" t="s">
        <v>76</v>
      </c>
      <c r="Q2569" t="s">
        <v>76</v>
      </c>
      <c r="R2569" t="s">
        <v>76</v>
      </c>
      <c r="T2569" t="s">
        <v>5755</v>
      </c>
      <c r="U2569" t="s">
        <v>5762</v>
      </c>
      <c r="V2569" t="s">
        <v>5740</v>
      </c>
      <c r="W2569" t="s">
        <v>5741</v>
      </c>
      <c r="X2569" t="s">
        <v>5742</v>
      </c>
      <c r="Y2569" t="s">
        <v>5757</v>
      </c>
      <c r="Z2569" t="s">
        <v>5757</v>
      </c>
      <c r="AA2569" t="s">
        <v>5744</v>
      </c>
      <c r="AB2569" t="s">
        <v>5760</v>
      </c>
      <c r="AC2569" t="s">
        <v>5746</v>
      </c>
      <c r="AD2569" t="s">
        <v>5747</v>
      </c>
      <c r="AE2569" t="s">
        <v>5381</v>
      </c>
      <c r="AF2569" t="s">
        <v>46</v>
      </c>
      <c r="AG2569" t="s">
        <v>46</v>
      </c>
      <c r="AI2569">
        <v>6112649</v>
      </c>
      <c r="AJ2569">
        <v>26590429</v>
      </c>
    </row>
    <row r="2570" spans="1:36">
      <c r="A2570">
        <v>621710</v>
      </c>
      <c r="B2570">
        <v>621710</v>
      </c>
      <c r="C2570" t="e">
        <f>VLOOKUP(B2570,'[2]6단위기준(289개)'!$A$2:$B$290,2,0)</f>
        <v>#N/A</v>
      </c>
      <c r="D2570" t="s">
        <v>50</v>
      </c>
      <c r="G2570" t="s">
        <v>50</v>
      </c>
      <c r="J2570" t="s">
        <v>7211</v>
      </c>
      <c r="K2570" t="s">
        <v>2646</v>
      </c>
      <c r="L2570" t="s">
        <v>2647</v>
      </c>
      <c r="M2570">
        <v>621710</v>
      </c>
      <c r="N2570" t="s">
        <v>80</v>
      </c>
      <c r="O2570">
        <v>13</v>
      </c>
      <c r="P2570" t="s">
        <v>76</v>
      </c>
      <c r="Q2570" t="s">
        <v>76</v>
      </c>
      <c r="R2570" t="s">
        <v>76</v>
      </c>
      <c r="T2570" t="s">
        <v>5755</v>
      </c>
      <c r="U2570" t="s">
        <v>5762</v>
      </c>
      <c r="V2570" t="s">
        <v>5740</v>
      </c>
      <c r="W2570" t="s">
        <v>5741</v>
      </c>
      <c r="X2570" t="s">
        <v>5742</v>
      </c>
      <c r="Y2570" t="s">
        <v>5765</v>
      </c>
      <c r="Z2570" t="s">
        <v>5765</v>
      </c>
      <c r="AA2570" t="s">
        <v>5744</v>
      </c>
      <c r="AB2570" t="s">
        <v>5760</v>
      </c>
      <c r="AC2570" t="s">
        <v>5746</v>
      </c>
      <c r="AD2570" t="s">
        <v>5747</v>
      </c>
      <c r="AE2570" t="s">
        <v>5381</v>
      </c>
      <c r="AF2570" t="s">
        <v>46</v>
      </c>
      <c r="AG2570" t="s">
        <v>46</v>
      </c>
      <c r="AI2570">
        <v>254314608</v>
      </c>
      <c r="AJ2570">
        <v>14852821</v>
      </c>
    </row>
    <row r="2571" spans="1:36">
      <c r="A2571">
        <v>621790</v>
      </c>
      <c r="B2571">
        <v>621790</v>
      </c>
      <c r="C2571" t="e">
        <f>VLOOKUP(B2571,'[2]6단위기준(289개)'!$A$2:$B$290,2,0)</f>
        <v>#N/A</v>
      </c>
      <c r="D2571" t="s">
        <v>50</v>
      </c>
      <c r="G2571" t="s">
        <v>50</v>
      </c>
      <c r="J2571" t="s">
        <v>7211</v>
      </c>
      <c r="K2571" t="s">
        <v>2618</v>
      </c>
      <c r="L2571" t="s">
        <v>211</v>
      </c>
      <c r="M2571">
        <v>621790</v>
      </c>
      <c r="N2571" t="s">
        <v>80</v>
      </c>
      <c r="O2571">
        <v>13</v>
      </c>
      <c r="P2571" t="s">
        <v>76</v>
      </c>
      <c r="Q2571" t="s">
        <v>76</v>
      </c>
      <c r="R2571" t="s">
        <v>76</v>
      </c>
      <c r="T2571" t="s">
        <v>5755</v>
      </c>
      <c r="U2571" t="s">
        <v>5762</v>
      </c>
      <c r="V2571" t="s">
        <v>5740</v>
      </c>
      <c r="W2571" t="s">
        <v>5741</v>
      </c>
      <c r="X2571" t="s">
        <v>5742</v>
      </c>
      <c r="Y2571" t="s">
        <v>5765</v>
      </c>
      <c r="Z2571" t="s">
        <v>5765</v>
      </c>
      <c r="AA2571" t="s">
        <v>5744</v>
      </c>
      <c r="AB2571" t="s">
        <v>5760</v>
      </c>
      <c r="AC2571" t="s">
        <v>5746</v>
      </c>
      <c r="AD2571" t="s">
        <v>5747</v>
      </c>
      <c r="AE2571" t="s">
        <v>5381</v>
      </c>
      <c r="AF2571" t="s">
        <v>46</v>
      </c>
      <c r="AG2571" t="s">
        <v>46</v>
      </c>
      <c r="AI2571">
        <v>290437805</v>
      </c>
      <c r="AJ2571">
        <v>3476489</v>
      </c>
    </row>
    <row r="2572" spans="1:36">
      <c r="A2572">
        <v>630110</v>
      </c>
      <c r="B2572">
        <v>630110</v>
      </c>
      <c r="C2572" t="e">
        <f>VLOOKUP(B2572,'[2]6단위기준(289개)'!$A$2:$B$290,2,0)</f>
        <v>#N/A</v>
      </c>
      <c r="D2572" t="s">
        <v>50</v>
      </c>
      <c r="G2572" t="s">
        <v>50</v>
      </c>
      <c r="J2572" t="s">
        <v>7211</v>
      </c>
      <c r="K2572" t="s">
        <v>2648</v>
      </c>
      <c r="L2572" t="s">
        <v>2649</v>
      </c>
      <c r="M2572">
        <v>630110</v>
      </c>
      <c r="N2572" t="s">
        <v>80</v>
      </c>
      <c r="O2572">
        <v>10</v>
      </c>
      <c r="P2572" t="s">
        <v>76</v>
      </c>
      <c r="Q2572" t="s">
        <v>76</v>
      </c>
      <c r="R2572" t="s">
        <v>76</v>
      </c>
      <c r="T2572" t="s">
        <v>5766</v>
      </c>
      <c r="U2572" t="s">
        <v>5767</v>
      </c>
      <c r="V2572" t="s">
        <v>5768</v>
      </c>
      <c r="W2572" t="s">
        <v>5764</v>
      </c>
      <c r="X2572" t="s">
        <v>5742</v>
      </c>
      <c r="Y2572" t="s">
        <v>5769</v>
      </c>
      <c r="Z2572" t="s">
        <v>5769</v>
      </c>
      <c r="AA2572" t="s">
        <v>5744</v>
      </c>
      <c r="AB2572" t="s">
        <v>5760</v>
      </c>
      <c r="AC2572" t="s">
        <v>5746</v>
      </c>
      <c r="AD2572" t="s">
        <v>5381</v>
      </c>
      <c r="AE2572" t="s">
        <v>5381</v>
      </c>
      <c r="AF2572" t="s">
        <v>5770</v>
      </c>
      <c r="AG2572" t="s">
        <v>5771</v>
      </c>
      <c r="AI2572">
        <v>1060889</v>
      </c>
      <c r="AJ2572">
        <v>366701</v>
      </c>
    </row>
    <row r="2573" spans="1:36">
      <c r="A2573">
        <v>630120</v>
      </c>
      <c r="B2573">
        <v>630120</v>
      </c>
      <c r="C2573" t="e">
        <f>VLOOKUP(B2573,'[2]6단위기준(289개)'!$A$2:$B$290,2,0)</f>
        <v>#N/A</v>
      </c>
      <c r="D2573" t="s">
        <v>50</v>
      </c>
      <c r="G2573" t="s">
        <v>50</v>
      </c>
      <c r="J2573" t="s">
        <v>7211</v>
      </c>
      <c r="K2573" t="s">
        <v>2650</v>
      </c>
      <c r="L2573" t="s">
        <v>2651</v>
      </c>
      <c r="M2573">
        <v>630120</v>
      </c>
      <c r="N2573" t="s">
        <v>80</v>
      </c>
      <c r="O2573">
        <v>10</v>
      </c>
      <c r="P2573" t="s">
        <v>76</v>
      </c>
      <c r="Q2573" t="s">
        <v>76</v>
      </c>
      <c r="R2573" t="s">
        <v>76</v>
      </c>
      <c r="T2573" t="s">
        <v>5766</v>
      </c>
      <c r="U2573" t="s">
        <v>5767</v>
      </c>
      <c r="V2573" t="s">
        <v>5768</v>
      </c>
      <c r="W2573" t="s">
        <v>5764</v>
      </c>
      <c r="X2573" t="s">
        <v>5742</v>
      </c>
      <c r="Y2573" t="s">
        <v>5769</v>
      </c>
      <c r="Z2573" t="s">
        <v>5769</v>
      </c>
      <c r="AA2573" t="s">
        <v>5744</v>
      </c>
      <c r="AB2573" t="s">
        <v>5760</v>
      </c>
      <c r="AC2573" t="s">
        <v>5746</v>
      </c>
      <c r="AD2573" t="s">
        <v>5381</v>
      </c>
      <c r="AE2573" t="s">
        <v>5381</v>
      </c>
      <c r="AF2573" t="s">
        <v>5770</v>
      </c>
      <c r="AG2573" t="s">
        <v>5771</v>
      </c>
      <c r="AI2573">
        <v>62356</v>
      </c>
      <c r="AJ2573">
        <v>846172</v>
      </c>
    </row>
    <row r="2574" spans="1:36">
      <c r="A2574">
        <v>630130</v>
      </c>
      <c r="B2574">
        <v>630130</v>
      </c>
      <c r="C2574" t="e">
        <f>VLOOKUP(B2574,'[2]6단위기준(289개)'!$A$2:$B$290,2,0)</f>
        <v>#N/A</v>
      </c>
      <c r="D2574" t="s">
        <v>50</v>
      </c>
      <c r="G2574" t="s">
        <v>50</v>
      </c>
      <c r="J2574" t="s">
        <v>7211</v>
      </c>
      <c r="K2574" t="s">
        <v>2652</v>
      </c>
      <c r="L2574" t="s">
        <v>2653</v>
      </c>
      <c r="M2574">
        <v>630130</v>
      </c>
      <c r="N2574" t="s">
        <v>80</v>
      </c>
      <c r="O2574">
        <v>10</v>
      </c>
      <c r="P2574" t="s">
        <v>76</v>
      </c>
      <c r="Q2574" t="s">
        <v>76</v>
      </c>
      <c r="R2574" t="s">
        <v>76</v>
      </c>
      <c r="T2574" t="s">
        <v>5766</v>
      </c>
      <c r="U2574" t="s">
        <v>5767</v>
      </c>
      <c r="V2574" t="s">
        <v>5768</v>
      </c>
      <c r="W2574" t="s">
        <v>5764</v>
      </c>
      <c r="X2574" t="s">
        <v>5742</v>
      </c>
      <c r="Y2574" t="s">
        <v>5769</v>
      </c>
      <c r="Z2574" t="s">
        <v>5769</v>
      </c>
      <c r="AA2574" t="s">
        <v>5744</v>
      </c>
      <c r="AB2574" t="s">
        <v>5760</v>
      </c>
      <c r="AC2574" t="s">
        <v>5746</v>
      </c>
      <c r="AD2574" t="s">
        <v>5381</v>
      </c>
      <c r="AE2574" t="s">
        <v>5381</v>
      </c>
      <c r="AF2574" t="s">
        <v>5770</v>
      </c>
      <c r="AG2574" t="s">
        <v>5771</v>
      </c>
      <c r="AI2574">
        <v>2215484</v>
      </c>
      <c r="AJ2574">
        <v>4045895</v>
      </c>
    </row>
    <row r="2575" spans="1:36">
      <c r="A2575">
        <v>630140</v>
      </c>
      <c r="B2575">
        <v>630140</v>
      </c>
      <c r="C2575" t="e">
        <f>VLOOKUP(B2575,'[2]6단위기준(289개)'!$A$2:$B$290,2,0)</f>
        <v>#N/A</v>
      </c>
      <c r="D2575" t="s">
        <v>50</v>
      </c>
      <c r="G2575" t="s">
        <v>50</v>
      </c>
      <c r="J2575" t="s">
        <v>7211</v>
      </c>
      <c r="K2575" t="s">
        <v>2654</v>
      </c>
      <c r="L2575" t="s">
        <v>2655</v>
      </c>
      <c r="M2575">
        <v>630140</v>
      </c>
      <c r="N2575" t="s">
        <v>80</v>
      </c>
      <c r="O2575">
        <v>10</v>
      </c>
      <c r="P2575" t="s">
        <v>76</v>
      </c>
      <c r="Q2575" t="s">
        <v>76</v>
      </c>
      <c r="R2575" t="s">
        <v>76</v>
      </c>
      <c r="T2575" t="s">
        <v>5766</v>
      </c>
      <c r="U2575" t="s">
        <v>5767</v>
      </c>
      <c r="V2575" t="s">
        <v>5768</v>
      </c>
      <c r="W2575" t="s">
        <v>5764</v>
      </c>
      <c r="X2575" t="s">
        <v>5742</v>
      </c>
      <c r="Y2575" t="s">
        <v>5769</v>
      </c>
      <c r="Z2575" t="s">
        <v>5769</v>
      </c>
      <c r="AA2575" t="s">
        <v>5744</v>
      </c>
      <c r="AB2575" t="s">
        <v>5760</v>
      </c>
      <c r="AC2575" t="s">
        <v>5746</v>
      </c>
      <c r="AD2575" t="s">
        <v>5381</v>
      </c>
      <c r="AE2575" t="s">
        <v>5381</v>
      </c>
      <c r="AF2575" t="s">
        <v>5770</v>
      </c>
      <c r="AG2575" t="s">
        <v>5771</v>
      </c>
      <c r="AI2575">
        <v>38975839</v>
      </c>
      <c r="AJ2575">
        <v>18960466</v>
      </c>
    </row>
    <row r="2576" spans="1:36">
      <c r="A2576">
        <v>630190</v>
      </c>
      <c r="B2576">
        <v>630190</v>
      </c>
      <c r="C2576" t="e">
        <f>VLOOKUP(B2576,'[2]6단위기준(289개)'!$A$2:$B$290,2,0)</f>
        <v>#N/A</v>
      </c>
      <c r="D2576" t="s">
        <v>50</v>
      </c>
      <c r="G2576" t="s">
        <v>50</v>
      </c>
      <c r="J2576" t="s">
        <v>7211</v>
      </c>
      <c r="K2576" t="s">
        <v>2656</v>
      </c>
      <c r="L2576" t="s">
        <v>2657</v>
      </c>
      <c r="M2576">
        <v>630190</v>
      </c>
      <c r="N2576" t="s">
        <v>80</v>
      </c>
      <c r="O2576">
        <v>10</v>
      </c>
      <c r="P2576" t="s">
        <v>76</v>
      </c>
      <c r="Q2576" t="s">
        <v>76</v>
      </c>
      <c r="R2576" t="s">
        <v>76</v>
      </c>
      <c r="T2576" t="s">
        <v>5766</v>
      </c>
      <c r="U2576" t="s">
        <v>5767</v>
      </c>
      <c r="V2576" t="s">
        <v>5768</v>
      </c>
      <c r="W2576" t="s">
        <v>5764</v>
      </c>
      <c r="X2576" t="s">
        <v>5742</v>
      </c>
      <c r="Y2576" t="s">
        <v>5769</v>
      </c>
      <c r="Z2576" t="s">
        <v>5769</v>
      </c>
      <c r="AA2576" t="s">
        <v>5744</v>
      </c>
      <c r="AB2576" t="s">
        <v>5760</v>
      </c>
      <c r="AC2576" t="s">
        <v>5746</v>
      </c>
      <c r="AD2576" t="s">
        <v>5381</v>
      </c>
      <c r="AE2576" t="s">
        <v>5381</v>
      </c>
      <c r="AF2576" t="s">
        <v>5770</v>
      </c>
      <c r="AG2576" t="s">
        <v>5771</v>
      </c>
      <c r="AI2576">
        <v>3057403</v>
      </c>
      <c r="AJ2576">
        <v>5575642</v>
      </c>
    </row>
    <row r="2577" spans="1:36">
      <c r="A2577">
        <v>630210</v>
      </c>
      <c r="B2577">
        <v>630210</v>
      </c>
      <c r="C2577" t="e">
        <f>VLOOKUP(B2577,'[2]6단위기준(289개)'!$A$2:$B$290,2,0)</f>
        <v>#N/A</v>
      </c>
      <c r="D2577" t="s">
        <v>50</v>
      </c>
      <c r="G2577" t="s">
        <v>50</v>
      </c>
      <c r="J2577" t="s">
        <v>7211</v>
      </c>
      <c r="K2577" t="s">
        <v>2658</v>
      </c>
      <c r="L2577" t="s">
        <v>2659</v>
      </c>
      <c r="M2577">
        <v>630210</v>
      </c>
      <c r="N2577" t="s">
        <v>80</v>
      </c>
      <c r="O2577">
        <v>13</v>
      </c>
      <c r="P2577" t="s">
        <v>76</v>
      </c>
      <c r="Q2577" t="s">
        <v>76</v>
      </c>
      <c r="R2577" t="s">
        <v>76</v>
      </c>
      <c r="T2577" t="s">
        <v>5766</v>
      </c>
      <c r="U2577" t="s">
        <v>5767</v>
      </c>
      <c r="V2577" t="s">
        <v>5768</v>
      </c>
      <c r="W2577" t="s">
        <v>5764</v>
      </c>
      <c r="X2577" t="s">
        <v>5742</v>
      </c>
      <c r="Y2577" t="s">
        <v>5769</v>
      </c>
      <c r="Z2577" t="s">
        <v>5769</v>
      </c>
      <c r="AA2577" t="s">
        <v>5744</v>
      </c>
      <c r="AB2577" t="s">
        <v>5760</v>
      </c>
      <c r="AC2577" t="s">
        <v>5746</v>
      </c>
      <c r="AD2577" t="s">
        <v>5381</v>
      </c>
      <c r="AE2577" t="s">
        <v>5381</v>
      </c>
      <c r="AF2577" t="s">
        <v>5770</v>
      </c>
      <c r="AG2577" t="s">
        <v>5771</v>
      </c>
      <c r="AI2577">
        <v>182969</v>
      </c>
      <c r="AJ2577">
        <v>5247818</v>
      </c>
    </row>
    <row r="2578" spans="1:36">
      <c r="A2578">
        <v>630221</v>
      </c>
      <c r="B2578">
        <v>630221</v>
      </c>
      <c r="C2578" t="e">
        <f>VLOOKUP(B2578,'[2]6단위기준(289개)'!$A$2:$B$290,2,0)</f>
        <v>#N/A</v>
      </c>
      <c r="D2578" t="s">
        <v>50</v>
      </c>
      <c r="G2578" t="s">
        <v>50</v>
      </c>
      <c r="J2578" t="s">
        <v>7211</v>
      </c>
      <c r="K2578" t="s">
        <v>2462</v>
      </c>
      <c r="L2578" t="s">
        <v>2463</v>
      </c>
      <c r="M2578">
        <v>630221</v>
      </c>
      <c r="N2578" t="s">
        <v>80</v>
      </c>
      <c r="O2578">
        <v>13</v>
      </c>
      <c r="P2578" t="s">
        <v>76</v>
      </c>
      <c r="Q2578" t="s">
        <v>76</v>
      </c>
      <c r="R2578" t="s">
        <v>76</v>
      </c>
      <c r="T2578" t="s">
        <v>5766</v>
      </c>
      <c r="U2578" t="s">
        <v>5767</v>
      </c>
      <c r="V2578" t="s">
        <v>5768</v>
      </c>
      <c r="W2578" t="s">
        <v>5764</v>
      </c>
      <c r="X2578" t="s">
        <v>5742</v>
      </c>
      <c r="Y2578" t="s">
        <v>5769</v>
      </c>
      <c r="Z2578" t="s">
        <v>5769</v>
      </c>
      <c r="AA2578" t="s">
        <v>5744</v>
      </c>
      <c r="AB2578" t="s">
        <v>5760</v>
      </c>
      <c r="AC2578" t="s">
        <v>5746</v>
      </c>
      <c r="AD2578" t="s">
        <v>5381</v>
      </c>
      <c r="AE2578" t="s">
        <v>5381</v>
      </c>
      <c r="AF2578" t="s">
        <v>5770</v>
      </c>
      <c r="AG2578" t="s">
        <v>5771</v>
      </c>
      <c r="AI2578">
        <v>275569</v>
      </c>
      <c r="AJ2578">
        <v>10054952</v>
      </c>
    </row>
    <row r="2579" spans="1:36">
      <c r="A2579">
        <v>630222</v>
      </c>
      <c r="B2579">
        <v>630222</v>
      </c>
      <c r="C2579" t="e">
        <f>VLOOKUP(B2579,'[2]6단위기준(289개)'!$A$2:$B$290,2,0)</f>
        <v>#N/A</v>
      </c>
      <c r="D2579" t="s">
        <v>50</v>
      </c>
      <c r="G2579" t="s">
        <v>50</v>
      </c>
      <c r="J2579" t="s">
        <v>7211</v>
      </c>
      <c r="K2579" t="s">
        <v>2464</v>
      </c>
      <c r="L2579" t="s">
        <v>2465</v>
      </c>
      <c r="M2579">
        <v>630222</v>
      </c>
      <c r="N2579" t="s">
        <v>80</v>
      </c>
      <c r="O2579">
        <v>13</v>
      </c>
      <c r="P2579" t="s">
        <v>76</v>
      </c>
      <c r="Q2579" t="s">
        <v>76</v>
      </c>
      <c r="R2579" t="s">
        <v>76</v>
      </c>
      <c r="T2579" t="s">
        <v>5766</v>
      </c>
      <c r="U2579" t="s">
        <v>5767</v>
      </c>
      <c r="V2579" t="s">
        <v>5768</v>
      </c>
      <c r="W2579" t="s">
        <v>5764</v>
      </c>
      <c r="X2579" t="s">
        <v>5742</v>
      </c>
      <c r="Y2579" t="s">
        <v>5769</v>
      </c>
      <c r="Z2579" t="s">
        <v>5769</v>
      </c>
      <c r="AA2579" t="s">
        <v>5744</v>
      </c>
      <c r="AB2579" t="s">
        <v>5760</v>
      </c>
      <c r="AC2579" t="s">
        <v>5746</v>
      </c>
      <c r="AD2579" t="s">
        <v>5381</v>
      </c>
      <c r="AE2579" t="s">
        <v>5381</v>
      </c>
      <c r="AF2579" t="s">
        <v>5770</v>
      </c>
      <c r="AG2579" t="s">
        <v>5771</v>
      </c>
      <c r="AI2579">
        <v>1479</v>
      </c>
      <c r="AJ2579">
        <v>1372259</v>
      </c>
    </row>
    <row r="2580" spans="1:36">
      <c r="A2580">
        <v>630229</v>
      </c>
      <c r="B2580">
        <v>630229</v>
      </c>
      <c r="C2580" t="e">
        <f>VLOOKUP(B2580,'[2]6단위기준(289개)'!$A$2:$B$290,2,0)</f>
        <v>#N/A</v>
      </c>
      <c r="D2580" t="s">
        <v>50</v>
      </c>
      <c r="G2580" t="s">
        <v>50</v>
      </c>
      <c r="J2580" t="s">
        <v>7211</v>
      </c>
      <c r="K2580" t="s">
        <v>2472</v>
      </c>
      <c r="L2580" t="s">
        <v>2495</v>
      </c>
      <c r="M2580">
        <v>630229</v>
      </c>
      <c r="N2580" t="s">
        <v>80</v>
      </c>
      <c r="O2580">
        <v>13</v>
      </c>
      <c r="P2580" t="s">
        <v>76</v>
      </c>
      <c r="Q2580" t="s">
        <v>76</v>
      </c>
      <c r="R2580" t="s">
        <v>76</v>
      </c>
      <c r="T2580" t="s">
        <v>5766</v>
      </c>
      <c r="U2580" t="s">
        <v>5767</v>
      </c>
      <c r="V2580" t="s">
        <v>5768</v>
      </c>
      <c r="W2580" t="s">
        <v>5764</v>
      </c>
      <c r="X2580" t="s">
        <v>5742</v>
      </c>
      <c r="Y2580" t="s">
        <v>5769</v>
      </c>
      <c r="Z2580" t="s">
        <v>5769</v>
      </c>
      <c r="AA2580" t="s">
        <v>5744</v>
      </c>
      <c r="AB2580" t="s">
        <v>5760</v>
      </c>
      <c r="AC2580" t="s">
        <v>5746</v>
      </c>
      <c r="AD2580" t="s">
        <v>5381</v>
      </c>
      <c r="AE2580" t="s">
        <v>5381</v>
      </c>
      <c r="AF2580" t="s">
        <v>5770</v>
      </c>
      <c r="AG2580" t="s">
        <v>5771</v>
      </c>
      <c r="AI2580">
        <v>18895</v>
      </c>
      <c r="AJ2580">
        <v>919926</v>
      </c>
    </row>
    <row r="2581" spans="1:36">
      <c r="A2581">
        <v>630231</v>
      </c>
      <c r="B2581">
        <v>630231</v>
      </c>
      <c r="C2581" t="e">
        <f>VLOOKUP(B2581,'[2]6단위기준(289개)'!$A$2:$B$290,2,0)</f>
        <v>#N/A</v>
      </c>
      <c r="D2581" t="s">
        <v>50</v>
      </c>
      <c r="G2581" t="s">
        <v>50</v>
      </c>
      <c r="J2581" t="s">
        <v>7211</v>
      </c>
      <c r="K2581" t="s">
        <v>2462</v>
      </c>
      <c r="L2581" t="s">
        <v>2463</v>
      </c>
      <c r="M2581">
        <v>630231</v>
      </c>
      <c r="N2581" t="s">
        <v>80</v>
      </c>
      <c r="O2581">
        <v>13</v>
      </c>
      <c r="P2581" t="s">
        <v>76</v>
      </c>
      <c r="Q2581" t="s">
        <v>76</v>
      </c>
      <c r="R2581" t="s">
        <v>76</v>
      </c>
      <c r="T2581" t="s">
        <v>5766</v>
      </c>
      <c r="U2581" t="s">
        <v>5767</v>
      </c>
      <c r="V2581" t="s">
        <v>5768</v>
      </c>
      <c r="W2581" t="s">
        <v>5764</v>
      </c>
      <c r="X2581" t="s">
        <v>5742</v>
      </c>
      <c r="Y2581" t="s">
        <v>5769</v>
      </c>
      <c r="Z2581" t="s">
        <v>5769</v>
      </c>
      <c r="AA2581" t="s">
        <v>5744</v>
      </c>
      <c r="AB2581" t="s">
        <v>5760</v>
      </c>
      <c r="AC2581" t="s">
        <v>5746</v>
      </c>
      <c r="AD2581" t="s">
        <v>5381</v>
      </c>
      <c r="AE2581" t="s">
        <v>5381</v>
      </c>
      <c r="AF2581" t="s">
        <v>5770</v>
      </c>
      <c r="AG2581" t="s">
        <v>5771</v>
      </c>
      <c r="AI2581">
        <v>41212</v>
      </c>
      <c r="AJ2581">
        <v>11919926</v>
      </c>
    </row>
    <row r="2582" spans="1:36">
      <c r="A2582">
        <v>630232</v>
      </c>
      <c r="B2582">
        <v>630232</v>
      </c>
      <c r="C2582" t="e">
        <f>VLOOKUP(B2582,'[2]6단위기준(289개)'!$A$2:$B$290,2,0)</f>
        <v>#N/A</v>
      </c>
      <c r="D2582" t="s">
        <v>50</v>
      </c>
      <c r="G2582" t="s">
        <v>50</v>
      </c>
      <c r="J2582" t="s">
        <v>7211</v>
      </c>
      <c r="K2582" t="s">
        <v>2464</v>
      </c>
      <c r="L2582" t="s">
        <v>2465</v>
      </c>
      <c r="M2582">
        <v>630232</v>
      </c>
      <c r="N2582" t="s">
        <v>80</v>
      </c>
      <c r="O2582">
        <v>13</v>
      </c>
      <c r="P2582" t="s">
        <v>76</v>
      </c>
      <c r="Q2582" t="s">
        <v>76</v>
      </c>
      <c r="R2582" t="s">
        <v>76</v>
      </c>
      <c r="T2582" t="s">
        <v>5766</v>
      </c>
      <c r="U2582" t="s">
        <v>5767</v>
      </c>
      <c r="V2582" t="s">
        <v>5768</v>
      </c>
      <c r="W2582" t="s">
        <v>5764</v>
      </c>
      <c r="X2582" t="s">
        <v>5742</v>
      </c>
      <c r="Y2582" t="s">
        <v>5769</v>
      </c>
      <c r="Z2582" t="s">
        <v>5769</v>
      </c>
      <c r="AA2582" t="s">
        <v>5744</v>
      </c>
      <c r="AB2582" t="s">
        <v>5760</v>
      </c>
      <c r="AC2582" t="s">
        <v>5746</v>
      </c>
      <c r="AD2582" t="s">
        <v>5381</v>
      </c>
      <c r="AE2582" t="s">
        <v>5381</v>
      </c>
      <c r="AF2582" t="s">
        <v>5770</v>
      </c>
      <c r="AG2582" t="s">
        <v>5771</v>
      </c>
      <c r="AI2582">
        <v>74132</v>
      </c>
      <c r="AJ2582">
        <v>5045662</v>
      </c>
    </row>
    <row r="2583" spans="1:36">
      <c r="A2583">
        <v>630239</v>
      </c>
      <c r="B2583">
        <v>630239</v>
      </c>
      <c r="C2583" t="e">
        <f>VLOOKUP(B2583,'[2]6단위기준(289개)'!$A$2:$B$290,2,0)</f>
        <v>#N/A</v>
      </c>
      <c r="D2583" t="s">
        <v>50</v>
      </c>
      <c r="G2583" t="s">
        <v>50</v>
      </c>
      <c r="J2583" t="s">
        <v>7211</v>
      </c>
      <c r="K2583" t="s">
        <v>2472</v>
      </c>
      <c r="L2583" t="s">
        <v>2495</v>
      </c>
      <c r="M2583">
        <v>630239</v>
      </c>
      <c r="N2583" t="s">
        <v>80</v>
      </c>
      <c r="O2583">
        <v>13</v>
      </c>
      <c r="P2583" t="s">
        <v>76</v>
      </c>
      <c r="Q2583" t="s">
        <v>76</v>
      </c>
      <c r="R2583" t="s">
        <v>76</v>
      </c>
      <c r="T2583" t="s">
        <v>5766</v>
      </c>
      <c r="U2583" t="s">
        <v>5767</v>
      </c>
      <c r="V2583" t="s">
        <v>5768</v>
      </c>
      <c r="W2583" t="s">
        <v>5764</v>
      </c>
      <c r="X2583" t="s">
        <v>5742</v>
      </c>
      <c r="Y2583" t="s">
        <v>5769</v>
      </c>
      <c r="Z2583" t="s">
        <v>5769</v>
      </c>
      <c r="AA2583" t="s">
        <v>5744</v>
      </c>
      <c r="AB2583" t="s">
        <v>5760</v>
      </c>
      <c r="AC2583" t="s">
        <v>5746</v>
      </c>
      <c r="AD2583" t="s">
        <v>5381</v>
      </c>
      <c r="AE2583" t="s">
        <v>5381</v>
      </c>
      <c r="AF2583" t="s">
        <v>5770</v>
      </c>
      <c r="AG2583" t="s">
        <v>5771</v>
      </c>
      <c r="AI2583">
        <v>51544</v>
      </c>
      <c r="AJ2583">
        <v>2743305</v>
      </c>
    </row>
    <row r="2584" spans="1:36">
      <c r="A2584">
        <v>630240</v>
      </c>
      <c r="B2584">
        <v>630240</v>
      </c>
      <c r="C2584" t="e">
        <f>VLOOKUP(B2584,'[2]6단위기준(289개)'!$A$2:$B$290,2,0)</f>
        <v>#N/A</v>
      </c>
      <c r="D2584" t="s">
        <v>50</v>
      </c>
      <c r="G2584" t="s">
        <v>50</v>
      </c>
      <c r="J2584" t="s">
        <v>7211</v>
      </c>
      <c r="K2584" t="s">
        <v>2660</v>
      </c>
      <c r="L2584" t="s">
        <v>2661</v>
      </c>
      <c r="M2584">
        <v>630240</v>
      </c>
      <c r="N2584" t="s">
        <v>80</v>
      </c>
      <c r="O2584">
        <v>13</v>
      </c>
      <c r="P2584" t="s">
        <v>76</v>
      </c>
      <c r="Q2584" t="s">
        <v>76</v>
      </c>
      <c r="R2584" t="s">
        <v>76</v>
      </c>
      <c r="T2584" t="s">
        <v>5766</v>
      </c>
      <c r="U2584" t="s">
        <v>5767</v>
      </c>
      <c r="V2584" t="s">
        <v>5768</v>
      </c>
      <c r="W2584" t="s">
        <v>5764</v>
      </c>
      <c r="X2584" t="s">
        <v>5742</v>
      </c>
      <c r="Y2584" t="s">
        <v>5769</v>
      </c>
      <c r="Z2584" t="s">
        <v>5769</v>
      </c>
      <c r="AA2584" t="s">
        <v>5744</v>
      </c>
      <c r="AB2584" t="s">
        <v>5760</v>
      </c>
      <c r="AC2584" t="s">
        <v>5746</v>
      </c>
      <c r="AD2584" t="s">
        <v>5381</v>
      </c>
      <c r="AE2584" t="s">
        <v>5381</v>
      </c>
      <c r="AF2584" t="s">
        <v>5770</v>
      </c>
      <c r="AG2584" t="s">
        <v>5771</v>
      </c>
      <c r="AI2584">
        <v>12798</v>
      </c>
      <c r="AJ2584">
        <v>344864</v>
      </c>
    </row>
    <row r="2585" spans="1:36">
      <c r="A2585">
        <v>630251</v>
      </c>
      <c r="B2585">
        <v>630251</v>
      </c>
      <c r="C2585" t="e">
        <f>VLOOKUP(B2585,'[2]6단위기준(289개)'!$A$2:$B$290,2,0)</f>
        <v>#N/A</v>
      </c>
      <c r="D2585" t="s">
        <v>50</v>
      </c>
      <c r="G2585" t="s">
        <v>50</v>
      </c>
      <c r="J2585" t="s">
        <v>7211</v>
      </c>
      <c r="K2585" t="s">
        <v>2462</v>
      </c>
      <c r="L2585" t="s">
        <v>2463</v>
      </c>
      <c r="M2585">
        <v>630251</v>
      </c>
      <c r="N2585" t="s">
        <v>80</v>
      </c>
      <c r="O2585">
        <v>13</v>
      </c>
      <c r="P2585" t="s">
        <v>76</v>
      </c>
      <c r="Q2585" t="s">
        <v>76</v>
      </c>
      <c r="R2585" t="s">
        <v>76</v>
      </c>
      <c r="T2585" t="s">
        <v>5766</v>
      </c>
      <c r="U2585" t="s">
        <v>5767</v>
      </c>
      <c r="V2585" t="s">
        <v>5768</v>
      </c>
      <c r="W2585" t="s">
        <v>5764</v>
      </c>
      <c r="X2585" t="s">
        <v>5742</v>
      </c>
      <c r="Y2585" t="s">
        <v>5769</v>
      </c>
      <c r="Z2585" t="s">
        <v>5769</v>
      </c>
      <c r="AA2585" t="s">
        <v>5744</v>
      </c>
      <c r="AB2585" t="s">
        <v>5760</v>
      </c>
      <c r="AC2585" t="s">
        <v>5746</v>
      </c>
      <c r="AD2585" t="s">
        <v>5381</v>
      </c>
      <c r="AE2585" t="s">
        <v>5381</v>
      </c>
      <c r="AF2585" t="s">
        <v>5770</v>
      </c>
      <c r="AG2585" t="s">
        <v>5771</v>
      </c>
      <c r="AI2585">
        <v>97815</v>
      </c>
      <c r="AJ2585">
        <v>2327036</v>
      </c>
    </row>
    <row r="2586" spans="1:36">
      <c r="A2586">
        <v>630253</v>
      </c>
      <c r="B2586">
        <v>630253</v>
      </c>
      <c r="C2586" t="e">
        <f>VLOOKUP(B2586,'[2]6단위기준(289개)'!$A$2:$B$290,2,0)</f>
        <v>#N/A</v>
      </c>
      <c r="D2586" t="s">
        <v>50</v>
      </c>
      <c r="G2586" t="s">
        <v>50</v>
      </c>
      <c r="J2586" t="s">
        <v>7211</v>
      </c>
      <c r="K2586" t="s">
        <v>2464</v>
      </c>
      <c r="L2586" t="s">
        <v>2465</v>
      </c>
      <c r="M2586">
        <v>630253</v>
      </c>
      <c r="N2586" t="s">
        <v>80</v>
      </c>
      <c r="O2586">
        <v>13</v>
      </c>
      <c r="P2586" t="s">
        <v>76</v>
      </c>
      <c r="Q2586" t="s">
        <v>76</v>
      </c>
      <c r="R2586" t="s">
        <v>76</v>
      </c>
      <c r="T2586" t="s">
        <v>5766</v>
      </c>
      <c r="U2586" t="s">
        <v>5767</v>
      </c>
      <c r="V2586" t="s">
        <v>5768</v>
      </c>
      <c r="W2586" t="s">
        <v>5764</v>
      </c>
      <c r="X2586" t="s">
        <v>5742</v>
      </c>
      <c r="Y2586" t="s">
        <v>5769</v>
      </c>
      <c r="Z2586" t="s">
        <v>5769</v>
      </c>
      <c r="AA2586" t="s">
        <v>5744</v>
      </c>
      <c r="AB2586" t="s">
        <v>5760</v>
      </c>
      <c r="AC2586" t="s">
        <v>5746</v>
      </c>
      <c r="AD2586" t="s">
        <v>5381</v>
      </c>
      <c r="AE2586" t="s">
        <v>5381</v>
      </c>
      <c r="AF2586" t="s">
        <v>5770</v>
      </c>
      <c r="AG2586" t="s">
        <v>5771</v>
      </c>
      <c r="AI2586">
        <v>38262</v>
      </c>
      <c r="AJ2586">
        <v>547674</v>
      </c>
    </row>
    <row r="2587" spans="1:36">
      <c r="A2587">
        <v>630259</v>
      </c>
      <c r="B2587">
        <v>630259</v>
      </c>
      <c r="C2587" t="e">
        <f>VLOOKUP(B2587,'[2]6단위기준(289개)'!$A$2:$B$290,2,0)</f>
        <v>#N/A</v>
      </c>
      <c r="D2587" t="s">
        <v>50</v>
      </c>
      <c r="G2587" t="s">
        <v>50</v>
      </c>
      <c r="J2587" t="s">
        <v>7211</v>
      </c>
      <c r="K2587" t="s">
        <v>2472</v>
      </c>
      <c r="L2587" t="s">
        <v>2495</v>
      </c>
      <c r="M2587">
        <v>630259</v>
      </c>
      <c r="N2587" t="s">
        <v>80</v>
      </c>
      <c r="O2587">
        <v>13</v>
      </c>
      <c r="P2587" t="s">
        <v>76</v>
      </c>
      <c r="Q2587" t="s">
        <v>76</v>
      </c>
      <c r="R2587" t="s">
        <v>76</v>
      </c>
      <c r="T2587" t="s">
        <v>5766</v>
      </c>
      <c r="U2587" t="s">
        <v>5767</v>
      </c>
      <c r="V2587" t="s">
        <v>5768</v>
      </c>
      <c r="W2587" t="s">
        <v>5764</v>
      </c>
      <c r="X2587" t="s">
        <v>5742</v>
      </c>
      <c r="Y2587" t="s">
        <v>5769</v>
      </c>
      <c r="Z2587" t="s">
        <v>5769</v>
      </c>
      <c r="AA2587" t="s">
        <v>5744</v>
      </c>
      <c r="AB2587" t="s">
        <v>5760</v>
      </c>
      <c r="AC2587" t="s">
        <v>5746</v>
      </c>
      <c r="AD2587" t="s">
        <v>5381</v>
      </c>
      <c r="AE2587" t="s">
        <v>5381</v>
      </c>
      <c r="AF2587" t="s">
        <v>5770</v>
      </c>
      <c r="AG2587" t="s">
        <v>5771</v>
      </c>
      <c r="AI2587">
        <v>580</v>
      </c>
      <c r="AJ2587">
        <v>640875</v>
      </c>
    </row>
    <row r="2588" spans="1:36">
      <c r="A2588">
        <v>630260</v>
      </c>
      <c r="B2588">
        <v>630260</v>
      </c>
      <c r="C2588" t="e">
        <f>VLOOKUP(B2588,'[2]6단위기준(289개)'!$A$2:$B$290,2,0)</f>
        <v>#N/A</v>
      </c>
      <c r="D2588" t="s">
        <v>50</v>
      </c>
      <c r="G2588" t="s">
        <v>50</v>
      </c>
      <c r="J2588" t="s">
        <v>7211</v>
      </c>
      <c r="K2588" t="s">
        <v>2662</v>
      </c>
      <c r="L2588" t="s">
        <v>2663</v>
      </c>
      <c r="M2588">
        <v>630260</v>
      </c>
      <c r="N2588" t="s">
        <v>80</v>
      </c>
      <c r="O2588">
        <v>13</v>
      </c>
      <c r="P2588" t="s">
        <v>76</v>
      </c>
      <c r="Q2588" t="s">
        <v>76</v>
      </c>
      <c r="R2588" t="s">
        <v>76</v>
      </c>
      <c r="T2588" t="s">
        <v>5766</v>
      </c>
      <c r="U2588" t="s">
        <v>5767</v>
      </c>
      <c r="V2588" t="s">
        <v>5768</v>
      </c>
      <c r="W2588" t="s">
        <v>5764</v>
      </c>
      <c r="X2588" t="s">
        <v>5742</v>
      </c>
      <c r="Y2588" t="s">
        <v>5769</v>
      </c>
      <c r="Z2588" t="s">
        <v>5769</v>
      </c>
      <c r="AA2588" t="s">
        <v>5744</v>
      </c>
      <c r="AB2588" t="s">
        <v>5760</v>
      </c>
      <c r="AC2588" t="s">
        <v>5746</v>
      </c>
      <c r="AD2588" t="s">
        <v>5381</v>
      </c>
      <c r="AE2588" t="s">
        <v>5381</v>
      </c>
      <c r="AF2588" t="s">
        <v>5770</v>
      </c>
      <c r="AG2588" t="s">
        <v>5771</v>
      </c>
      <c r="AI2588">
        <v>1506986</v>
      </c>
      <c r="AJ2588">
        <v>39423315</v>
      </c>
    </row>
    <row r="2589" spans="1:36">
      <c r="A2589">
        <v>630291</v>
      </c>
      <c r="B2589">
        <v>630291</v>
      </c>
      <c r="C2589" t="e">
        <f>VLOOKUP(B2589,'[2]6단위기준(289개)'!$A$2:$B$290,2,0)</f>
        <v>#N/A</v>
      </c>
      <c r="D2589" t="s">
        <v>50</v>
      </c>
      <c r="G2589" t="s">
        <v>50</v>
      </c>
      <c r="J2589" t="s">
        <v>7211</v>
      </c>
      <c r="K2589" t="s">
        <v>2462</v>
      </c>
      <c r="L2589" t="s">
        <v>2463</v>
      </c>
      <c r="M2589">
        <v>630291</v>
      </c>
      <c r="N2589" t="s">
        <v>80</v>
      </c>
      <c r="O2589">
        <v>13</v>
      </c>
      <c r="P2589" t="s">
        <v>76</v>
      </c>
      <c r="Q2589" t="s">
        <v>76</v>
      </c>
      <c r="R2589" t="s">
        <v>76</v>
      </c>
      <c r="T2589" t="s">
        <v>5766</v>
      </c>
      <c r="U2589" t="s">
        <v>5767</v>
      </c>
      <c r="V2589" t="s">
        <v>5768</v>
      </c>
      <c r="W2589" t="s">
        <v>5764</v>
      </c>
      <c r="X2589" t="s">
        <v>5742</v>
      </c>
      <c r="Y2589" t="s">
        <v>5769</v>
      </c>
      <c r="Z2589" t="s">
        <v>5769</v>
      </c>
      <c r="AA2589" t="s">
        <v>5744</v>
      </c>
      <c r="AB2589" t="s">
        <v>5760</v>
      </c>
      <c r="AC2589" t="s">
        <v>5746</v>
      </c>
      <c r="AD2589" t="s">
        <v>5381</v>
      </c>
      <c r="AE2589" t="s">
        <v>5381</v>
      </c>
      <c r="AF2589" t="s">
        <v>5770</v>
      </c>
      <c r="AG2589" t="s">
        <v>5771</v>
      </c>
      <c r="AI2589">
        <v>785991</v>
      </c>
      <c r="AJ2589">
        <v>3141153</v>
      </c>
    </row>
    <row r="2590" spans="1:36">
      <c r="A2590">
        <v>630293</v>
      </c>
      <c r="B2590">
        <v>630293</v>
      </c>
      <c r="C2590" t="e">
        <f>VLOOKUP(B2590,'[2]6단위기준(289개)'!$A$2:$B$290,2,0)</f>
        <v>#N/A</v>
      </c>
      <c r="D2590" t="s">
        <v>50</v>
      </c>
      <c r="G2590" t="s">
        <v>50</v>
      </c>
      <c r="J2590" t="s">
        <v>7211</v>
      </c>
      <c r="K2590" t="s">
        <v>2464</v>
      </c>
      <c r="L2590" t="s">
        <v>2465</v>
      </c>
      <c r="M2590">
        <v>630293</v>
      </c>
      <c r="N2590" t="s">
        <v>80</v>
      </c>
      <c r="O2590">
        <v>13</v>
      </c>
      <c r="P2590" t="s">
        <v>76</v>
      </c>
      <c r="Q2590" t="s">
        <v>76</v>
      </c>
      <c r="R2590" t="s">
        <v>76</v>
      </c>
      <c r="T2590" t="s">
        <v>5766</v>
      </c>
      <c r="U2590" t="s">
        <v>5767</v>
      </c>
      <c r="V2590" t="s">
        <v>5768</v>
      </c>
      <c r="W2590" t="s">
        <v>5764</v>
      </c>
      <c r="X2590" t="s">
        <v>5742</v>
      </c>
      <c r="Y2590" t="s">
        <v>5769</v>
      </c>
      <c r="Z2590" t="s">
        <v>5769</v>
      </c>
      <c r="AA2590" t="s">
        <v>5744</v>
      </c>
      <c r="AB2590" t="s">
        <v>5760</v>
      </c>
      <c r="AC2590" t="s">
        <v>5746</v>
      </c>
      <c r="AD2590" t="s">
        <v>5381</v>
      </c>
      <c r="AE2590" t="s">
        <v>5381</v>
      </c>
      <c r="AF2590" t="s">
        <v>5770</v>
      </c>
      <c r="AG2590" t="s">
        <v>5771</v>
      </c>
      <c r="AI2590">
        <v>11030597</v>
      </c>
      <c r="AJ2590">
        <v>1880092</v>
      </c>
    </row>
    <row r="2591" spans="1:36">
      <c r="A2591">
        <v>630299</v>
      </c>
      <c r="B2591">
        <v>630299</v>
      </c>
      <c r="C2591" t="e">
        <f>VLOOKUP(B2591,'[2]6단위기준(289개)'!$A$2:$B$290,2,0)</f>
        <v>#N/A</v>
      </c>
      <c r="D2591" t="s">
        <v>50</v>
      </c>
      <c r="G2591" t="s">
        <v>50</v>
      </c>
      <c r="J2591" t="s">
        <v>7211</v>
      </c>
      <c r="K2591" t="s">
        <v>2472</v>
      </c>
      <c r="L2591" t="s">
        <v>2495</v>
      </c>
      <c r="M2591">
        <v>630299</v>
      </c>
      <c r="N2591" t="s">
        <v>80</v>
      </c>
      <c r="O2591">
        <v>13</v>
      </c>
      <c r="P2591" t="s">
        <v>76</v>
      </c>
      <c r="Q2591" t="s">
        <v>76</v>
      </c>
      <c r="R2591" t="s">
        <v>76</v>
      </c>
      <c r="T2591" t="s">
        <v>5766</v>
      </c>
      <c r="U2591" t="s">
        <v>5767</v>
      </c>
      <c r="V2591" t="s">
        <v>5768</v>
      </c>
      <c r="W2591" t="s">
        <v>5764</v>
      </c>
      <c r="X2591" t="s">
        <v>5742</v>
      </c>
      <c r="Y2591" t="s">
        <v>5769</v>
      </c>
      <c r="Z2591" t="s">
        <v>5769</v>
      </c>
      <c r="AA2591" t="s">
        <v>5744</v>
      </c>
      <c r="AB2591" t="s">
        <v>5760</v>
      </c>
      <c r="AC2591" t="s">
        <v>5746</v>
      </c>
      <c r="AD2591" t="s">
        <v>5381</v>
      </c>
      <c r="AE2591" t="s">
        <v>5381</v>
      </c>
      <c r="AF2591" t="s">
        <v>5770</v>
      </c>
      <c r="AG2591" t="s">
        <v>5771</v>
      </c>
      <c r="AI2591">
        <v>732986</v>
      </c>
      <c r="AJ2591">
        <v>1584737</v>
      </c>
    </row>
    <row r="2592" spans="1:36">
      <c r="A2592">
        <v>630312</v>
      </c>
      <c r="B2592">
        <v>630312</v>
      </c>
      <c r="C2592" t="e">
        <f>VLOOKUP(B2592,'[2]6단위기준(289개)'!$A$2:$B$290,2,0)</f>
        <v>#N/A</v>
      </c>
      <c r="D2592" t="s">
        <v>50</v>
      </c>
      <c r="G2592" t="s">
        <v>50</v>
      </c>
      <c r="J2592" t="s">
        <v>7211</v>
      </c>
      <c r="K2592" t="s">
        <v>2421</v>
      </c>
      <c r="L2592" t="s">
        <v>2595</v>
      </c>
      <c r="M2592">
        <v>630312</v>
      </c>
      <c r="N2592" t="s">
        <v>80</v>
      </c>
      <c r="O2592">
        <v>13</v>
      </c>
      <c r="P2592" t="s">
        <v>76</v>
      </c>
      <c r="Q2592" t="s">
        <v>76</v>
      </c>
      <c r="R2592" t="s">
        <v>76</v>
      </c>
      <c r="T2592" t="s">
        <v>5766</v>
      </c>
      <c r="U2592" t="s">
        <v>5740</v>
      </c>
      <c r="V2592" t="s">
        <v>5768</v>
      </c>
      <c r="W2592" t="s">
        <v>5764</v>
      </c>
      <c r="X2592" t="s">
        <v>5742</v>
      </c>
      <c r="Y2592" t="s">
        <v>5769</v>
      </c>
      <c r="Z2592" t="s">
        <v>5769</v>
      </c>
      <c r="AA2592" t="s">
        <v>5744</v>
      </c>
      <c r="AB2592" t="s">
        <v>5760</v>
      </c>
      <c r="AC2592" t="s">
        <v>5746</v>
      </c>
      <c r="AD2592" t="s">
        <v>5381</v>
      </c>
      <c r="AE2592" t="s">
        <v>5381</v>
      </c>
      <c r="AF2592" t="s">
        <v>5770</v>
      </c>
      <c r="AG2592" t="s">
        <v>5771</v>
      </c>
      <c r="AI2592">
        <v>830605</v>
      </c>
      <c r="AJ2592">
        <v>6945677</v>
      </c>
    </row>
    <row r="2593" spans="1:36">
      <c r="A2593">
        <v>630319</v>
      </c>
      <c r="B2593">
        <v>630319</v>
      </c>
      <c r="C2593" t="e">
        <f>VLOOKUP(B2593,'[2]6단위기준(289개)'!$A$2:$B$290,2,0)</f>
        <v>#N/A</v>
      </c>
      <c r="D2593" t="s">
        <v>50</v>
      </c>
      <c r="G2593" t="s">
        <v>50</v>
      </c>
      <c r="J2593" t="s">
        <v>7211</v>
      </c>
      <c r="K2593" t="s">
        <v>2472</v>
      </c>
      <c r="L2593" t="s">
        <v>2495</v>
      </c>
      <c r="M2593">
        <v>630319</v>
      </c>
      <c r="N2593" t="s">
        <v>80</v>
      </c>
      <c r="O2593">
        <v>13</v>
      </c>
      <c r="P2593" t="s">
        <v>76</v>
      </c>
      <c r="Q2593" t="s">
        <v>76</v>
      </c>
      <c r="R2593" t="s">
        <v>76</v>
      </c>
      <c r="T2593" t="s">
        <v>5766</v>
      </c>
      <c r="U2593" t="s">
        <v>5740</v>
      </c>
      <c r="V2593" t="s">
        <v>5768</v>
      </c>
      <c r="W2593" t="s">
        <v>5764</v>
      </c>
      <c r="X2593" t="s">
        <v>5742</v>
      </c>
      <c r="Y2593" t="s">
        <v>5769</v>
      </c>
      <c r="Z2593" t="s">
        <v>5769</v>
      </c>
      <c r="AA2593" t="s">
        <v>5744</v>
      </c>
      <c r="AB2593" t="s">
        <v>5760</v>
      </c>
      <c r="AC2593" t="s">
        <v>5746</v>
      </c>
      <c r="AD2593" t="s">
        <v>5381</v>
      </c>
      <c r="AE2593" t="s">
        <v>5381</v>
      </c>
      <c r="AF2593" t="s">
        <v>5770</v>
      </c>
      <c r="AG2593" t="s">
        <v>5771</v>
      </c>
      <c r="AI2593">
        <v>137175</v>
      </c>
      <c r="AJ2593">
        <v>114817</v>
      </c>
    </row>
    <row r="2594" spans="1:36">
      <c r="A2594">
        <v>630391</v>
      </c>
      <c r="B2594">
        <v>630391</v>
      </c>
      <c r="C2594" t="e">
        <f>VLOOKUP(B2594,'[2]6단위기준(289개)'!$A$2:$B$290,2,0)</f>
        <v>#N/A</v>
      </c>
      <c r="D2594" t="s">
        <v>50</v>
      </c>
      <c r="G2594" t="s">
        <v>50</v>
      </c>
      <c r="J2594" t="s">
        <v>7211</v>
      </c>
      <c r="K2594" t="s">
        <v>2462</v>
      </c>
      <c r="L2594" t="s">
        <v>2463</v>
      </c>
      <c r="M2594">
        <v>630391</v>
      </c>
      <c r="N2594" t="s">
        <v>80</v>
      </c>
      <c r="O2594">
        <v>13</v>
      </c>
      <c r="P2594" t="s">
        <v>76</v>
      </c>
      <c r="Q2594" t="s">
        <v>76</v>
      </c>
      <c r="R2594" t="s">
        <v>76</v>
      </c>
      <c r="T2594" t="s">
        <v>5766</v>
      </c>
      <c r="U2594" t="s">
        <v>5740</v>
      </c>
      <c r="V2594" t="s">
        <v>5768</v>
      </c>
      <c r="W2594" t="s">
        <v>5764</v>
      </c>
      <c r="X2594" t="s">
        <v>5742</v>
      </c>
      <c r="Y2594" t="s">
        <v>5769</v>
      </c>
      <c r="Z2594" t="s">
        <v>5769</v>
      </c>
      <c r="AA2594" t="s">
        <v>5744</v>
      </c>
      <c r="AB2594" t="s">
        <v>5760</v>
      </c>
      <c r="AC2594" t="s">
        <v>5746</v>
      </c>
      <c r="AD2594" t="s">
        <v>5381</v>
      </c>
      <c r="AE2594" t="s">
        <v>5381</v>
      </c>
      <c r="AF2594" t="s">
        <v>5770</v>
      </c>
      <c r="AG2594" t="s">
        <v>5771</v>
      </c>
      <c r="AI2594">
        <v>4547</v>
      </c>
      <c r="AJ2594">
        <v>2860648</v>
      </c>
    </row>
    <row r="2595" spans="1:36">
      <c r="A2595">
        <v>630392</v>
      </c>
      <c r="B2595">
        <v>630392</v>
      </c>
      <c r="C2595" t="e">
        <f>VLOOKUP(B2595,'[2]6단위기준(289개)'!$A$2:$B$290,2,0)</f>
        <v>#N/A</v>
      </c>
      <c r="D2595" t="s">
        <v>50</v>
      </c>
      <c r="G2595" t="s">
        <v>50</v>
      </c>
      <c r="J2595" t="s">
        <v>7211</v>
      </c>
      <c r="K2595" t="s">
        <v>2421</v>
      </c>
      <c r="L2595" t="s">
        <v>2595</v>
      </c>
      <c r="M2595">
        <v>630392</v>
      </c>
      <c r="N2595" t="s">
        <v>80</v>
      </c>
      <c r="O2595">
        <v>13</v>
      </c>
      <c r="P2595" t="s">
        <v>76</v>
      </c>
      <c r="Q2595" t="s">
        <v>76</v>
      </c>
      <c r="R2595" t="s">
        <v>76</v>
      </c>
      <c r="T2595" t="s">
        <v>5766</v>
      </c>
      <c r="U2595" t="s">
        <v>5740</v>
      </c>
      <c r="V2595" t="s">
        <v>5768</v>
      </c>
      <c r="W2595" t="s">
        <v>5764</v>
      </c>
      <c r="X2595" t="s">
        <v>5742</v>
      </c>
      <c r="Y2595" t="s">
        <v>5769</v>
      </c>
      <c r="Z2595" t="s">
        <v>5769</v>
      </c>
      <c r="AA2595" t="s">
        <v>5744</v>
      </c>
      <c r="AB2595" t="s">
        <v>5760</v>
      </c>
      <c r="AC2595" t="s">
        <v>5746</v>
      </c>
      <c r="AD2595" t="s">
        <v>5381</v>
      </c>
      <c r="AE2595" t="s">
        <v>5381</v>
      </c>
      <c r="AF2595" t="s">
        <v>5770</v>
      </c>
      <c r="AG2595" t="s">
        <v>5771</v>
      </c>
      <c r="AI2595">
        <v>7495922</v>
      </c>
      <c r="AJ2595">
        <v>21114033</v>
      </c>
    </row>
    <row r="2596" spans="1:36">
      <c r="A2596">
        <v>630399</v>
      </c>
      <c r="B2596">
        <v>630399</v>
      </c>
      <c r="C2596" t="e">
        <f>VLOOKUP(B2596,'[2]6단위기준(289개)'!$A$2:$B$290,2,0)</f>
        <v>#N/A</v>
      </c>
      <c r="D2596" t="s">
        <v>50</v>
      </c>
      <c r="G2596" t="s">
        <v>50</v>
      </c>
      <c r="J2596" t="s">
        <v>7211</v>
      </c>
      <c r="K2596" t="s">
        <v>2472</v>
      </c>
      <c r="L2596" t="s">
        <v>2495</v>
      </c>
      <c r="M2596">
        <v>630399</v>
      </c>
      <c r="N2596" t="s">
        <v>80</v>
      </c>
      <c r="O2596">
        <v>13</v>
      </c>
      <c r="P2596" t="s">
        <v>76</v>
      </c>
      <c r="Q2596" t="s">
        <v>76</v>
      </c>
      <c r="R2596" t="s">
        <v>76</v>
      </c>
      <c r="T2596" t="s">
        <v>5766</v>
      </c>
      <c r="U2596" t="s">
        <v>5740</v>
      </c>
      <c r="V2596" t="s">
        <v>5768</v>
      </c>
      <c r="W2596" t="s">
        <v>5764</v>
      </c>
      <c r="X2596" t="s">
        <v>5742</v>
      </c>
      <c r="Y2596" t="s">
        <v>5769</v>
      </c>
      <c r="Z2596" t="s">
        <v>5769</v>
      </c>
      <c r="AA2596" t="s">
        <v>5744</v>
      </c>
      <c r="AB2596" t="s">
        <v>5760</v>
      </c>
      <c r="AC2596" t="s">
        <v>5746</v>
      </c>
      <c r="AD2596" t="s">
        <v>5381</v>
      </c>
      <c r="AE2596" t="s">
        <v>5381</v>
      </c>
      <c r="AF2596" t="s">
        <v>5770</v>
      </c>
      <c r="AG2596" t="s">
        <v>5771</v>
      </c>
      <c r="AI2596">
        <v>1938501</v>
      </c>
      <c r="AJ2596">
        <v>14475287</v>
      </c>
    </row>
    <row r="2597" spans="1:36">
      <c r="A2597">
        <v>630411</v>
      </c>
      <c r="B2597">
        <v>630411</v>
      </c>
      <c r="C2597" t="e">
        <f>VLOOKUP(B2597,'[2]6단위기준(289개)'!$A$2:$B$290,2,0)</f>
        <v>#N/A</v>
      </c>
      <c r="D2597" t="s">
        <v>50</v>
      </c>
      <c r="G2597" t="s">
        <v>50</v>
      </c>
      <c r="J2597" t="s">
        <v>7211</v>
      </c>
      <c r="K2597" t="s">
        <v>2560</v>
      </c>
      <c r="L2597" t="s">
        <v>2664</v>
      </c>
      <c r="M2597">
        <v>630411</v>
      </c>
      <c r="N2597" t="s">
        <v>80</v>
      </c>
      <c r="O2597">
        <v>13</v>
      </c>
      <c r="P2597" t="s">
        <v>76</v>
      </c>
      <c r="Q2597" t="s">
        <v>76</v>
      </c>
      <c r="R2597" t="s">
        <v>76</v>
      </c>
      <c r="T2597" t="s">
        <v>5766</v>
      </c>
      <c r="U2597" t="s">
        <v>5740</v>
      </c>
      <c r="V2597" t="s">
        <v>5768</v>
      </c>
      <c r="W2597" t="s">
        <v>5764</v>
      </c>
      <c r="X2597" t="s">
        <v>5742</v>
      </c>
      <c r="Y2597" t="s">
        <v>5769</v>
      </c>
      <c r="Z2597" t="s">
        <v>5769</v>
      </c>
      <c r="AA2597" t="s">
        <v>5744</v>
      </c>
      <c r="AB2597" t="s">
        <v>5760</v>
      </c>
      <c r="AC2597" t="s">
        <v>5746</v>
      </c>
      <c r="AD2597" t="s">
        <v>5381</v>
      </c>
      <c r="AE2597" t="s">
        <v>5381</v>
      </c>
      <c r="AF2597" t="s">
        <v>5770</v>
      </c>
      <c r="AG2597" t="s">
        <v>5771</v>
      </c>
      <c r="AI2597">
        <v>11670</v>
      </c>
      <c r="AJ2597">
        <v>80553</v>
      </c>
    </row>
    <row r="2598" spans="1:36">
      <c r="A2598">
        <v>630419</v>
      </c>
      <c r="B2598">
        <v>630419</v>
      </c>
      <c r="C2598" t="e">
        <f>VLOOKUP(B2598,'[2]6단위기준(289개)'!$A$2:$B$290,2,0)</f>
        <v>#N/A</v>
      </c>
      <c r="D2598" t="s">
        <v>50</v>
      </c>
      <c r="G2598" t="s">
        <v>50</v>
      </c>
      <c r="J2598" t="s">
        <v>7211</v>
      </c>
      <c r="K2598" t="s">
        <v>0</v>
      </c>
      <c r="L2598" t="s">
        <v>79</v>
      </c>
      <c r="M2598">
        <v>630419</v>
      </c>
      <c r="N2598" t="s">
        <v>80</v>
      </c>
      <c r="O2598">
        <v>13</v>
      </c>
      <c r="P2598" t="s">
        <v>76</v>
      </c>
      <c r="Q2598" t="s">
        <v>76</v>
      </c>
      <c r="R2598" t="s">
        <v>76</v>
      </c>
      <c r="T2598" t="s">
        <v>5766</v>
      </c>
      <c r="U2598" t="s">
        <v>5740</v>
      </c>
      <c r="V2598" t="s">
        <v>5768</v>
      </c>
      <c r="W2598" t="s">
        <v>5764</v>
      </c>
      <c r="X2598" t="s">
        <v>5742</v>
      </c>
      <c r="Y2598" t="s">
        <v>5769</v>
      </c>
      <c r="Z2598" t="s">
        <v>5769</v>
      </c>
      <c r="AA2598" t="s">
        <v>5744</v>
      </c>
      <c r="AB2598" t="s">
        <v>5760</v>
      </c>
      <c r="AC2598" t="s">
        <v>5746</v>
      </c>
      <c r="AD2598" t="s">
        <v>5381</v>
      </c>
      <c r="AE2598" t="s">
        <v>5381</v>
      </c>
      <c r="AF2598" t="s">
        <v>5770</v>
      </c>
      <c r="AG2598" t="s">
        <v>5771</v>
      </c>
      <c r="AI2598">
        <v>4365974</v>
      </c>
      <c r="AJ2598">
        <v>3113854</v>
      </c>
    </row>
    <row r="2599" spans="1:36">
      <c r="A2599">
        <v>630491</v>
      </c>
      <c r="B2599">
        <v>630491</v>
      </c>
      <c r="C2599" t="e">
        <f>VLOOKUP(B2599,'[2]6단위기준(289개)'!$A$2:$B$290,2,0)</f>
        <v>#N/A</v>
      </c>
      <c r="D2599" t="s">
        <v>50</v>
      </c>
      <c r="G2599" t="s">
        <v>50</v>
      </c>
      <c r="J2599" t="s">
        <v>7211</v>
      </c>
      <c r="K2599" t="s">
        <v>2560</v>
      </c>
      <c r="L2599" t="s">
        <v>2664</v>
      </c>
      <c r="M2599">
        <v>630491</v>
      </c>
      <c r="N2599" t="s">
        <v>80</v>
      </c>
      <c r="O2599">
        <v>13</v>
      </c>
      <c r="P2599" t="s">
        <v>76</v>
      </c>
      <c r="Q2599" t="s">
        <v>76</v>
      </c>
      <c r="R2599" t="s">
        <v>76</v>
      </c>
      <c r="T2599" t="s">
        <v>5766</v>
      </c>
      <c r="U2599" t="s">
        <v>5740</v>
      </c>
      <c r="V2599" t="s">
        <v>5768</v>
      </c>
      <c r="W2599" t="s">
        <v>5764</v>
      </c>
      <c r="X2599" t="s">
        <v>5742</v>
      </c>
      <c r="Y2599" t="s">
        <v>5769</v>
      </c>
      <c r="Z2599" t="s">
        <v>5769</v>
      </c>
      <c r="AA2599" t="s">
        <v>5744</v>
      </c>
      <c r="AB2599" t="s">
        <v>5760</v>
      </c>
      <c r="AC2599" t="s">
        <v>5746</v>
      </c>
      <c r="AD2599" t="s">
        <v>5381</v>
      </c>
      <c r="AE2599" t="s">
        <v>5381</v>
      </c>
      <c r="AF2599" t="s">
        <v>5770</v>
      </c>
      <c r="AG2599" t="s">
        <v>5771</v>
      </c>
      <c r="AI2599">
        <v>4335</v>
      </c>
      <c r="AJ2599">
        <v>692928</v>
      </c>
    </row>
    <row r="2600" spans="1:36">
      <c r="A2600">
        <v>630492</v>
      </c>
      <c r="B2600">
        <v>630492</v>
      </c>
      <c r="C2600" t="e">
        <f>VLOOKUP(B2600,'[2]6단위기준(289개)'!$A$2:$B$290,2,0)</f>
        <v>#N/A</v>
      </c>
      <c r="D2600" t="s">
        <v>50</v>
      </c>
      <c r="G2600" t="s">
        <v>50</v>
      </c>
      <c r="J2600" t="s">
        <v>7211</v>
      </c>
      <c r="K2600" t="s">
        <v>2665</v>
      </c>
      <c r="L2600" t="s">
        <v>2666</v>
      </c>
      <c r="M2600">
        <v>630492</v>
      </c>
      <c r="N2600" t="s">
        <v>80</v>
      </c>
      <c r="O2600">
        <v>13</v>
      </c>
      <c r="P2600" t="s">
        <v>76</v>
      </c>
      <c r="Q2600" t="s">
        <v>76</v>
      </c>
      <c r="R2600" t="s">
        <v>76</v>
      </c>
      <c r="T2600" t="s">
        <v>5766</v>
      </c>
      <c r="U2600" t="s">
        <v>5740</v>
      </c>
      <c r="V2600" t="s">
        <v>5768</v>
      </c>
      <c r="W2600" t="s">
        <v>5764</v>
      </c>
      <c r="X2600" t="s">
        <v>5742</v>
      </c>
      <c r="Y2600" t="s">
        <v>5769</v>
      </c>
      <c r="Z2600" t="s">
        <v>5769</v>
      </c>
      <c r="AA2600" t="s">
        <v>5744</v>
      </c>
      <c r="AB2600" t="s">
        <v>5760</v>
      </c>
      <c r="AC2600" t="s">
        <v>5746</v>
      </c>
      <c r="AD2600" t="s">
        <v>5381</v>
      </c>
      <c r="AE2600" t="s">
        <v>5381</v>
      </c>
      <c r="AF2600" t="s">
        <v>5770</v>
      </c>
      <c r="AG2600" t="s">
        <v>5771</v>
      </c>
      <c r="AI2600">
        <v>198268</v>
      </c>
      <c r="AJ2600">
        <v>7755705</v>
      </c>
    </row>
    <row r="2601" spans="1:36">
      <c r="A2601">
        <v>630493</v>
      </c>
      <c r="B2601">
        <v>630493</v>
      </c>
      <c r="C2601" t="e">
        <f>VLOOKUP(B2601,'[2]6단위기준(289개)'!$A$2:$B$290,2,0)</f>
        <v>#N/A</v>
      </c>
      <c r="D2601" t="s">
        <v>50</v>
      </c>
      <c r="G2601" t="s">
        <v>50</v>
      </c>
      <c r="J2601" t="s">
        <v>7211</v>
      </c>
      <c r="K2601" t="s">
        <v>2667</v>
      </c>
      <c r="L2601" t="s">
        <v>2668</v>
      </c>
      <c r="M2601">
        <v>630493</v>
      </c>
      <c r="N2601" t="s">
        <v>80</v>
      </c>
      <c r="O2601">
        <v>13</v>
      </c>
      <c r="P2601" t="s">
        <v>76</v>
      </c>
      <c r="Q2601" t="s">
        <v>76</v>
      </c>
      <c r="R2601" t="s">
        <v>76</v>
      </c>
      <c r="T2601" t="s">
        <v>5766</v>
      </c>
      <c r="U2601" t="s">
        <v>5740</v>
      </c>
      <c r="V2601" t="s">
        <v>5768</v>
      </c>
      <c r="W2601" t="s">
        <v>5764</v>
      </c>
      <c r="X2601" t="s">
        <v>5742</v>
      </c>
      <c r="Y2601" t="s">
        <v>5769</v>
      </c>
      <c r="Z2601" t="s">
        <v>5769</v>
      </c>
      <c r="AA2601" t="s">
        <v>5744</v>
      </c>
      <c r="AB2601" t="s">
        <v>5760</v>
      </c>
      <c r="AC2601" t="s">
        <v>5746</v>
      </c>
      <c r="AD2601" t="s">
        <v>5381</v>
      </c>
      <c r="AE2601" t="s">
        <v>5381</v>
      </c>
      <c r="AF2601" t="s">
        <v>5770</v>
      </c>
      <c r="AG2601" t="s">
        <v>5771</v>
      </c>
      <c r="AI2601">
        <v>968506</v>
      </c>
      <c r="AJ2601">
        <v>10465565</v>
      </c>
    </row>
    <row r="2602" spans="1:36">
      <c r="A2602">
        <v>630499</v>
      </c>
      <c r="B2602">
        <v>630499</v>
      </c>
      <c r="C2602" t="e">
        <f>VLOOKUP(B2602,'[2]6단위기준(289개)'!$A$2:$B$290,2,0)</f>
        <v>#N/A</v>
      </c>
      <c r="D2602" t="s">
        <v>50</v>
      </c>
      <c r="G2602" t="s">
        <v>50</v>
      </c>
      <c r="J2602" t="s">
        <v>7211</v>
      </c>
      <c r="K2602" t="s">
        <v>2669</v>
      </c>
      <c r="L2602" t="s">
        <v>2670</v>
      </c>
      <c r="M2602">
        <v>630499</v>
      </c>
      <c r="N2602" t="s">
        <v>80</v>
      </c>
      <c r="O2602">
        <v>13</v>
      </c>
      <c r="P2602" t="s">
        <v>76</v>
      </c>
      <c r="Q2602" t="s">
        <v>76</v>
      </c>
      <c r="R2602" t="s">
        <v>76</v>
      </c>
      <c r="T2602" t="s">
        <v>5766</v>
      </c>
      <c r="U2602" t="s">
        <v>5740</v>
      </c>
      <c r="V2602" t="s">
        <v>5768</v>
      </c>
      <c r="W2602" t="s">
        <v>5764</v>
      </c>
      <c r="X2602" t="s">
        <v>5742</v>
      </c>
      <c r="Y2602" t="s">
        <v>5769</v>
      </c>
      <c r="Z2602" t="s">
        <v>5769</v>
      </c>
      <c r="AA2602" t="s">
        <v>5744</v>
      </c>
      <c r="AB2602" t="s">
        <v>5760</v>
      </c>
      <c r="AC2602" t="s">
        <v>5746</v>
      </c>
      <c r="AD2602" t="s">
        <v>5381</v>
      </c>
      <c r="AE2602" t="s">
        <v>5381</v>
      </c>
      <c r="AF2602" t="s">
        <v>5770</v>
      </c>
      <c r="AG2602" t="s">
        <v>5771</v>
      </c>
      <c r="AI2602">
        <v>7951795</v>
      </c>
      <c r="AJ2602">
        <v>13564814</v>
      </c>
    </row>
    <row r="2603" spans="1:36">
      <c r="A2603">
        <v>630510</v>
      </c>
      <c r="B2603">
        <v>630510</v>
      </c>
      <c r="C2603" t="e">
        <f>VLOOKUP(B2603,'[2]6단위기준(289개)'!$A$2:$B$290,2,0)</f>
        <v>#N/A</v>
      </c>
      <c r="D2603" t="s">
        <v>50</v>
      </c>
      <c r="G2603" t="s">
        <v>50</v>
      </c>
      <c r="J2603" t="s">
        <v>7211</v>
      </c>
      <c r="K2603" t="s">
        <v>2671</v>
      </c>
      <c r="L2603" t="s">
        <v>2672</v>
      </c>
      <c r="M2603">
        <v>630510</v>
      </c>
      <c r="N2603" t="s">
        <v>80</v>
      </c>
      <c r="O2603">
        <v>8</v>
      </c>
      <c r="P2603" t="s">
        <v>76</v>
      </c>
      <c r="Q2603" t="s">
        <v>76</v>
      </c>
      <c r="R2603" t="s">
        <v>76</v>
      </c>
      <c r="T2603" t="s">
        <v>5766</v>
      </c>
      <c r="U2603" t="s">
        <v>5767</v>
      </c>
      <c r="V2603" t="s">
        <v>5740</v>
      </c>
      <c r="W2603" t="s">
        <v>5764</v>
      </c>
      <c r="X2603" t="s">
        <v>5742</v>
      </c>
      <c r="Y2603" t="s">
        <v>5772</v>
      </c>
      <c r="Z2603" t="s">
        <v>5772</v>
      </c>
      <c r="AA2603" t="s">
        <v>5744</v>
      </c>
      <c r="AB2603" t="s">
        <v>5760</v>
      </c>
      <c r="AC2603" t="s">
        <v>5773</v>
      </c>
      <c r="AD2603" t="s">
        <v>5381</v>
      </c>
      <c r="AE2603" t="s">
        <v>5381</v>
      </c>
      <c r="AF2603" t="s">
        <v>5381</v>
      </c>
      <c r="AG2603" t="s">
        <v>46</v>
      </c>
      <c r="AI2603">
        <v>5865</v>
      </c>
      <c r="AJ2603">
        <v>135870</v>
      </c>
    </row>
    <row r="2604" spans="1:36">
      <c r="A2604">
        <v>630520</v>
      </c>
      <c r="B2604">
        <v>630520</v>
      </c>
      <c r="C2604" t="e">
        <f>VLOOKUP(B2604,'[2]6단위기준(289개)'!$A$2:$B$290,2,0)</f>
        <v>#N/A</v>
      </c>
      <c r="D2604" t="s">
        <v>50</v>
      </c>
      <c r="G2604" t="s">
        <v>50</v>
      </c>
      <c r="J2604" t="s">
        <v>7211</v>
      </c>
      <c r="K2604" t="s">
        <v>2462</v>
      </c>
      <c r="L2604" t="s">
        <v>2463</v>
      </c>
      <c r="M2604">
        <v>630520</v>
      </c>
      <c r="N2604" t="s">
        <v>80</v>
      </c>
      <c r="O2604">
        <v>8</v>
      </c>
      <c r="P2604" t="s">
        <v>76</v>
      </c>
      <c r="Q2604" t="s">
        <v>76</v>
      </c>
      <c r="R2604" t="s">
        <v>76</v>
      </c>
      <c r="T2604" t="s">
        <v>5766</v>
      </c>
      <c r="U2604" t="s">
        <v>5767</v>
      </c>
      <c r="V2604" t="s">
        <v>5740</v>
      </c>
      <c r="W2604" t="s">
        <v>5764</v>
      </c>
      <c r="X2604" t="s">
        <v>5742</v>
      </c>
      <c r="Y2604" t="s">
        <v>5772</v>
      </c>
      <c r="Z2604" t="s">
        <v>5772</v>
      </c>
      <c r="AA2604" t="s">
        <v>5744</v>
      </c>
      <c r="AB2604" t="s">
        <v>5760</v>
      </c>
      <c r="AC2604" t="s">
        <v>5773</v>
      </c>
      <c r="AD2604" t="s">
        <v>5381</v>
      </c>
      <c r="AE2604" t="s">
        <v>5381</v>
      </c>
      <c r="AF2604" t="s">
        <v>5381</v>
      </c>
      <c r="AG2604" t="s">
        <v>46</v>
      </c>
      <c r="AI2604">
        <v>57372</v>
      </c>
      <c r="AJ2604">
        <v>357148</v>
      </c>
    </row>
    <row r="2605" spans="1:36">
      <c r="A2605">
        <v>630532</v>
      </c>
      <c r="B2605">
        <v>630532</v>
      </c>
      <c r="C2605" t="e">
        <f>VLOOKUP(B2605,'[2]6단위기준(289개)'!$A$2:$B$290,2,0)</f>
        <v>#N/A</v>
      </c>
      <c r="D2605" t="s">
        <v>50</v>
      </c>
      <c r="G2605" t="s">
        <v>50</v>
      </c>
      <c r="J2605" t="s">
        <v>7211</v>
      </c>
      <c r="K2605" t="s">
        <v>2673</v>
      </c>
      <c r="L2605" t="s">
        <v>2674</v>
      </c>
      <c r="M2605">
        <v>630532</v>
      </c>
      <c r="N2605" t="s">
        <v>80</v>
      </c>
      <c r="O2605">
        <v>8</v>
      </c>
      <c r="P2605" t="s">
        <v>76</v>
      </c>
      <c r="Q2605" t="s">
        <v>76</v>
      </c>
      <c r="R2605" t="s">
        <v>76</v>
      </c>
      <c r="T2605" t="s">
        <v>5766</v>
      </c>
      <c r="U2605" t="s">
        <v>5767</v>
      </c>
      <c r="V2605" t="s">
        <v>5740</v>
      </c>
      <c r="W2605" t="s">
        <v>5764</v>
      </c>
      <c r="X2605" t="s">
        <v>5742</v>
      </c>
      <c r="Y2605" t="s">
        <v>5772</v>
      </c>
      <c r="Z2605" t="s">
        <v>5772</v>
      </c>
      <c r="AA2605" t="s">
        <v>5744</v>
      </c>
      <c r="AB2605" t="s">
        <v>5760</v>
      </c>
      <c r="AC2605" t="s">
        <v>5773</v>
      </c>
      <c r="AD2605" t="s">
        <v>5381</v>
      </c>
      <c r="AE2605" t="s">
        <v>5381</v>
      </c>
      <c r="AF2605" t="s">
        <v>5381</v>
      </c>
      <c r="AG2605" t="s">
        <v>46</v>
      </c>
      <c r="AI2605">
        <v>1020129</v>
      </c>
      <c r="AJ2605">
        <v>161813194</v>
      </c>
    </row>
    <row r="2606" spans="1:36">
      <c r="A2606">
        <v>630533</v>
      </c>
      <c r="B2606">
        <v>630533</v>
      </c>
      <c r="C2606" t="e">
        <f>VLOOKUP(B2606,'[2]6단위기준(289개)'!$A$2:$B$290,2,0)</f>
        <v>#N/A</v>
      </c>
      <c r="D2606" t="s">
        <v>50</v>
      </c>
      <c r="G2606" t="s">
        <v>50</v>
      </c>
      <c r="J2606" t="s">
        <v>7211</v>
      </c>
      <c r="K2606" t="s">
        <v>2675</v>
      </c>
      <c r="L2606" t="s">
        <v>2676</v>
      </c>
      <c r="M2606">
        <v>630533</v>
      </c>
      <c r="N2606" t="s">
        <v>80</v>
      </c>
      <c r="O2606">
        <v>8</v>
      </c>
      <c r="P2606" t="s">
        <v>76</v>
      </c>
      <c r="Q2606" t="s">
        <v>76</v>
      </c>
      <c r="R2606" t="s">
        <v>76</v>
      </c>
      <c r="T2606" t="s">
        <v>5766</v>
      </c>
      <c r="U2606" t="s">
        <v>5767</v>
      </c>
      <c r="V2606" t="s">
        <v>5740</v>
      </c>
      <c r="W2606" t="s">
        <v>5764</v>
      </c>
      <c r="X2606" t="s">
        <v>5742</v>
      </c>
      <c r="Y2606" t="s">
        <v>5772</v>
      </c>
      <c r="Z2606" t="s">
        <v>5772</v>
      </c>
      <c r="AA2606" t="s">
        <v>5744</v>
      </c>
      <c r="AB2606" t="s">
        <v>5760</v>
      </c>
      <c r="AC2606" t="s">
        <v>5773</v>
      </c>
      <c r="AD2606" t="s">
        <v>5381</v>
      </c>
      <c r="AE2606" t="s">
        <v>5381</v>
      </c>
      <c r="AF2606" t="s">
        <v>5381</v>
      </c>
      <c r="AG2606" t="s">
        <v>46</v>
      </c>
      <c r="AI2606">
        <v>6966791</v>
      </c>
      <c r="AJ2606">
        <v>42145840</v>
      </c>
    </row>
    <row r="2607" spans="1:36">
      <c r="A2607">
        <v>630539</v>
      </c>
      <c r="B2607">
        <v>630539</v>
      </c>
      <c r="C2607" t="e">
        <f>VLOOKUP(B2607,'[2]6단위기준(289개)'!$A$2:$B$290,2,0)</f>
        <v>#N/A</v>
      </c>
      <c r="D2607" t="s">
        <v>50</v>
      </c>
      <c r="G2607" t="s">
        <v>50</v>
      </c>
      <c r="J2607" t="s">
        <v>7211</v>
      </c>
      <c r="K2607" t="s">
        <v>0</v>
      </c>
      <c r="L2607" t="s">
        <v>79</v>
      </c>
      <c r="M2607">
        <v>630539</v>
      </c>
      <c r="N2607" t="s">
        <v>80</v>
      </c>
      <c r="O2607">
        <v>8</v>
      </c>
      <c r="P2607" t="s">
        <v>76</v>
      </c>
      <c r="Q2607" t="s">
        <v>76</v>
      </c>
      <c r="R2607" t="s">
        <v>76</v>
      </c>
      <c r="T2607" t="s">
        <v>5766</v>
      </c>
      <c r="U2607" t="s">
        <v>5767</v>
      </c>
      <c r="V2607" t="s">
        <v>5740</v>
      </c>
      <c r="W2607" t="s">
        <v>5764</v>
      </c>
      <c r="X2607" t="s">
        <v>5742</v>
      </c>
      <c r="Y2607" t="s">
        <v>5772</v>
      </c>
      <c r="Z2607" t="s">
        <v>5772</v>
      </c>
      <c r="AA2607" t="s">
        <v>5744</v>
      </c>
      <c r="AB2607" t="s">
        <v>5760</v>
      </c>
      <c r="AC2607" t="s">
        <v>5773</v>
      </c>
      <c r="AD2607" t="s">
        <v>5381</v>
      </c>
      <c r="AE2607" t="s">
        <v>5381</v>
      </c>
      <c r="AF2607" t="s">
        <v>5381</v>
      </c>
      <c r="AG2607" t="s">
        <v>46</v>
      </c>
      <c r="AI2607">
        <v>4759718</v>
      </c>
      <c r="AJ2607">
        <v>21594058</v>
      </c>
    </row>
    <row r="2608" spans="1:36">
      <c r="A2608">
        <v>630590</v>
      </c>
      <c r="B2608">
        <v>630590</v>
      </c>
      <c r="C2608" t="e">
        <f>VLOOKUP(B2608,'[2]6단위기준(289개)'!$A$2:$B$290,2,0)</f>
        <v>#N/A</v>
      </c>
      <c r="D2608" t="s">
        <v>50</v>
      </c>
      <c r="G2608" t="s">
        <v>50</v>
      </c>
      <c r="J2608" t="s">
        <v>7211</v>
      </c>
      <c r="K2608" t="s">
        <v>2472</v>
      </c>
      <c r="L2608" t="s">
        <v>2495</v>
      </c>
      <c r="M2608">
        <v>630590</v>
      </c>
      <c r="N2608" t="s">
        <v>80</v>
      </c>
      <c r="O2608">
        <v>8</v>
      </c>
      <c r="P2608" t="s">
        <v>76</v>
      </c>
      <c r="Q2608" t="s">
        <v>76</v>
      </c>
      <c r="R2608" t="s">
        <v>76</v>
      </c>
      <c r="T2608" t="s">
        <v>5766</v>
      </c>
      <c r="U2608" t="s">
        <v>5767</v>
      </c>
      <c r="V2608" t="s">
        <v>5740</v>
      </c>
      <c r="W2608" t="s">
        <v>5764</v>
      </c>
      <c r="X2608" t="s">
        <v>5742</v>
      </c>
      <c r="Y2608" t="s">
        <v>5772</v>
      </c>
      <c r="Z2608" t="s">
        <v>5772</v>
      </c>
      <c r="AA2608" t="s">
        <v>5744</v>
      </c>
      <c r="AB2608" t="s">
        <v>5760</v>
      </c>
      <c r="AC2608" t="s">
        <v>5773</v>
      </c>
      <c r="AD2608" t="s">
        <v>5381</v>
      </c>
      <c r="AE2608" t="s">
        <v>5381</v>
      </c>
      <c r="AF2608" t="s">
        <v>5381</v>
      </c>
      <c r="AG2608" t="s">
        <v>46</v>
      </c>
      <c r="AI2608">
        <v>596319</v>
      </c>
      <c r="AJ2608">
        <v>4640985</v>
      </c>
    </row>
    <row r="2609" spans="1:36">
      <c r="A2609">
        <v>630612</v>
      </c>
      <c r="B2609">
        <v>630612</v>
      </c>
      <c r="C2609" t="e">
        <f>VLOOKUP(B2609,'[2]6단위기준(289개)'!$A$2:$B$290,2,0)</f>
        <v>#N/A</v>
      </c>
      <c r="D2609" t="s">
        <v>50</v>
      </c>
      <c r="G2609" t="s">
        <v>50</v>
      </c>
      <c r="J2609" t="s">
        <v>7211</v>
      </c>
      <c r="K2609" t="s">
        <v>2421</v>
      </c>
      <c r="L2609" t="s">
        <v>2595</v>
      </c>
      <c r="M2609">
        <v>630612</v>
      </c>
      <c r="N2609" t="s">
        <v>80</v>
      </c>
      <c r="O2609">
        <v>13</v>
      </c>
      <c r="P2609" t="s">
        <v>76</v>
      </c>
      <c r="Q2609" t="s">
        <v>76</v>
      </c>
      <c r="R2609" t="s">
        <v>76</v>
      </c>
      <c r="T2609" t="s">
        <v>5766</v>
      </c>
      <c r="U2609" t="s">
        <v>5740</v>
      </c>
      <c r="V2609" t="s">
        <v>5740</v>
      </c>
      <c r="W2609" t="s">
        <v>5764</v>
      </c>
      <c r="X2609" t="s">
        <v>5742</v>
      </c>
      <c r="Y2609" t="s">
        <v>5774</v>
      </c>
      <c r="Z2609" t="s">
        <v>5774</v>
      </c>
      <c r="AA2609" t="s">
        <v>5744</v>
      </c>
      <c r="AB2609" t="s">
        <v>5760</v>
      </c>
      <c r="AC2609" t="s">
        <v>5746</v>
      </c>
      <c r="AD2609" t="s">
        <v>5381</v>
      </c>
      <c r="AE2609" t="s">
        <v>5381</v>
      </c>
      <c r="AF2609" t="s">
        <v>5381</v>
      </c>
      <c r="AG2609" t="s">
        <v>46</v>
      </c>
      <c r="AI2609">
        <v>6813966</v>
      </c>
      <c r="AJ2609">
        <v>8752310</v>
      </c>
    </row>
    <row r="2610" spans="1:36">
      <c r="A2610">
        <v>630619</v>
      </c>
      <c r="B2610">
        <v>630619</v>
      </c>
      <c r="C2610" t="e">
        <f>VLOOKUP(B2610,'[2]6단위기준(289개)'!$A$2:$B$290,2,0)</f>
        <v>#N/A</v>
      </c>
      <c r="D2610" t="s">
        <v>50</v>
      </c>
      <c r="G2610" t="s">
        <v>50</v>
      </c>
      <c r="J2610" t="s">
        <v>7211</v>
      </c>
      <c r="K2610" t="s">
        <v>2472</v>
      </c>
      <c r="L2610" t="s">
        <v>2495</v>
      </c>
      <c r="M2610">
        <v>630619</v>
      </c>
      <c r="N2610" t="s">
        <v>80</v>
      </c>
      <c r="O2610">
        <v>13</v>
      </c>
      <c r="P2610" t="s">
        <v>76</v>
      </c>
      <c r="Q2610" t="s">
        <v>76</v>
      </c>
      <c r="R2610" t="s">
        <v>76</v>
      </c>
      <c r="T2610" t="s">
        <v>5766</v>
      </c>
      <c r="U2610" t="s">
        <v>5740</v>
      </c>
      <c r="V2610" t="s">
        <v>5740</v>
      </c>
      <c r="W2610" t="s">
        <v>5764</v>
      </c>
      <c r="X2610" t="s">
        <v>5742</v>
      </c>
      <c r="Y2610" t="s">
        <v>5774</v>
      </c>
      <c r="Z2610" t="s">
        <v>5774</v>
      </c>
      <c r="AA2610" t="s">
        <v>5744</v>
      </c>
      <c r="AB2610" t="s">
        <v>5760</v>
      </c>
      <c r="AC2610" t="s">
        <v>5746</v>
      </c>
      <c r="AD2610" t="s">
        <v>5381</v>
      </c>
      <c r="AE2610" t="s">
        <v>5381</v>
      </c>
      <c r="AF2610" t="s">
        <v>5381</v>
      </c>
      <c r="AG2610" t="s">
        <v>46</v>
      </c>
      <c r="AI2610">
        <v>960704</v>
      </c>
      <c r="AJ2610">
        <v>1382060</v>
      </c>
    </row>
    <row r="2611" spans="1:36">
      <c r="A2611">
        <v>630622</v>
      </c>
      <c r="B2611">
        <v>630622</v>
      </c>
      <c r="C2611" t="e">
        <f>VLOOKUP(B2611,'[2]6단위기준(289개)'!$A$2:$B$290,2,0)</f>
        <v>#N/A</v>
      </c>
      <c r="D2611" t="s">
        <v>50</v>
      </c>
      <c r="G2611" t="s">
        <v>50</v>
      </c>
      <c r="J2611" t="s">
        <v>7211</v>
      </c>
      <c r="K2611" t="s">
        <v>2421</v>
      </c>
      <c r="L2611" t="s">
        <v>2595</v>
      </c>
      <c r="M2611">
        <v>630622</v>
      </c>
      <c r="N2611" t="s">
        <v>80</v>
      </c>
      <c r="O2611">
        <v>13</v>
      </c>
      <c r="P2611" t="s">
        <v>76</v>
      </c>
      <c r="Q2611" t="s">
        <v>76</v>
      </c>
      <c r="R2611" t="s">
        <v>76</v>
      </c>
      <c r="T2611" t="s">
        <v>5766</v>
      </c>
      <c r="U2611" t="s">
        <v>5740</v>
      </c>
      <c r="V2611" t="s">
        <v>5740</v>
      </c>
      <c r="W2611" t="s">
        <v>5764</v>
      </c>
      <c r="X2611" t="s">
        <v>5742</v>
      </c>
      <c r="Y2611" t="s">
        <v>5774</v>
      </c>
      <c r="Z2611" t="s">
        <v>5774</v>
      </c>
      <c r="AA2611" t="s">
        <v>5744</v>
      </c>
      <c r="AB2611" t="s">
        <v>5760</v>
      </c>
      <c r="AC2611" t="s">
        <v>5746</v>
      </c>
      <c r="AD2611" t="s">
        <v>5381</v>
      </c>
      <c r="AE2611" t="s">
        <v>5381</v>
      </c>
      <c r="AF2611" t="s">
        <v>5381</v>
      </c>
      <c r="AG2611" t="s">
        <v>46</v>
      </c>
      <c r="AI2611">
        <v>6184452</v>
      </c>
      <c r="AJ2611">
        <v>48043534</v>
      </c>
    </row>
    <row r="2612" spans="1:36">
      <c r="A2612">
        <v>630629</v>
      </c>
      <c r="B2612">
        <v>630629</v>
      </c>
      <c r="C2612" t="e">
        <f>VLOOKUP(B2612,'[2]6단위기준(289개)'!$A$2:$B$290,2,0)</f>
        <v>#N/A</v>
      </c>
      <c r="D2612" t="s">
        <v>50</v>
      </c>
      <c r="G2612" t="s">
        <v>50</v>
      </c>
      <c r="J2612" t="s">
        <v>7211</v>
      </c>
      <c r="K2612" t="s">
        <v>2472</v>
      </c>
      <c r="L2612" t="s">
        <v>2495</v>
      </c>
      <c r="M2612">
        <v>630629</v>
      </c>
      <c r="N2612" t="s">
        <v>80</v>
      </c>
      <c r="O2612">
        <v>13</v>
      </c>
      <c r="P2612" t="s">
        <v>76</v>
      </c>
      <c r="Q2612" t="s">
        <v>76</v>
      </c>
      <c r="R2612" t="s">
        <v>76</v>
      </c>
      <c r="T2612" t="s">
        <v>5766</v>
      </c>
      <c r="U2612" t="s">
        <v>5740</v>
      </c>
      <c r="V2612" t="s">
        <v>5740</v>
      </c>
      <c r="W2612" t="s">
        <v>5764</v>
      </c>
      <c r="X2612" t="s">
        <v>5742</v>
      </c>
      <c r="Y2612" t="s">
        <v>5774</v>
      </c>
      <c r="Z2612" t="s">
        <v>5774</v>
      </c>
      <c r="AA2612" t="s">
        <v>5744</v>
      </c>
      <c r="AB2612" t="s">
        <v>5760</v>
      </c>
      <c r="AC2612" t="s">
        <v>5746</v>
      </c>
      <c r="AD2612" t="s">
        <v>5381</v>
      </c>
      <c r="AE2612" t="s">
        <v>5381</v>
      </c>
      <c r="AF2612" t="s">
        <v>5381</v>
      </c>
      <c r="AG2612" t="s">
        <v>46</v>
      </c>
      <c r="AI2612">
        <v>513271</v>
      </c>
      <c r="AJ2612">
        <v>14722006</v>
      </c>
    </row>
    <row r="2613" spans="1:36">
      <c r="A2613">
        <v>630630</v>
      </c>
      <c r="B2613">
        <v>630630</v>
      </c>
      <c r="C2613" t="e">
        <f>VLOOKUP(B2613,'[2]6단위기준(289개)'!$A$2:$B$290,2,0)</f>
        <v>#N/A</v>
      </c>
      <c r="D2613" t="s">
        <v>50</v>
      </c>
      <c r="G2613" t="s">
        <v>50</v>
      </c>
      <c r="J2613" t="s">
        <v>7211</v>
      </c>
      <c r="K2613" t="s">
        <v>2677</v>
      </c>
      <c r="L2613" t="s">
        <v>2678</v>
      </c>
      <c r="M2613">
        <v>630630</v>
      </c>
      <c r="N2613" t="s">
        <v>80</v>
      </c>
      <c r="O2613">
        <v>13</v>
      </c>
      <c r="P2613" t="s">
        <v>76</v>
      </c>
      <c r="Q2613" t="s">
        <v>76</v>
      </c>
      <c r="R2613" t="s">
        <v>76</v>
      </c>
      <c r="T2613" t="s">
        <v>5766</v>
      </c>
      <c r="U2613" t="s">
        <v>5740</v>
      </c>
      <c r="V2613" t="s">
        <v>5740</v>
      </c>
      <c r="W2613" t="s">
        <v>5764</v>
      </c>
      <c r="X2613" t="s">
        <v>5742</v>
      </c>
      <c r="Y2613" t="s">
        <v>5774</v>
      </c>
      <c r="Z2613" t="s">
        <v>5774</v>
      </c>
      <c r="AA2613" t="s">
        <v>5744</v>
      </c>
      <c r="AB2613" t="s">
        <v>5760</v>
      </c>
      <c r="AC2613" t="s">
        <v>5746</v>
      </c>
      <c r="AD2613" t="s">
        <v>5381</v>
      </c>
      <c r="AE2613" t="s">
        <v>5381</v>
      </c>
      <c r="AF2613" t="s">
        <v>5381</v>
      </c>
      <c r="AG2613" t="s">
        <v>46</v>
      </c>
      <c r="AI2613">
        <v>0</v>
      </c>
      <c r="AJ2613">
        <v>356335</v>
      </c>
    </row>
    <row r="2614" spans="1:36">
      <c r="A2614">
        <v>630640</v>
      </c>
      <c r="B2614">
        <v>630640</v>
      </c>
      <c r="C2614" t="e">
        <f>VLOOKUP(B2614,'[2]6단위기준(289개)'!$A$2:$B$290,2,0)</f>
        <v>#N/A</v>
      </c>
      <c r="D2614" t="s">
        <v>50</v>
      </c>
      <c r="G2614" t="s">
        <v>50</v>
      </c>
      <c r="J2614" t="s">
        <v>7211</v>
      </c>
      <c r="K2614" t="s">
        <v>2679</v>
      </c>
      <c r="L2614" t="s">
        <v>2680</v>
      </c>
      <c r="M2614">
        <v>630640</v>
      </c>
      <c r="N2614" t="s">
        <v>80</v>
      </c>
      <c r="O2614">
        <v>13</v>
      </c>
      <c r="P2614" t="s">
        <v>76</v>
      </c>
      <c r="Q2614" t="s">
        <v>76</v>
      </c>
      <c r="R2614" t="s">
        <v>76</v>
      </c>
      <c r="T2614" t="s">
        <v>5766</v>
      </c>
      <c r="U2614" t="s">
        <v>5740</v>
      </c>
      <c r="V2614" t="s">
        <v>5740</v>
      </c>
      <c r="W2614" t="s">
        <v>5764</v>
      </c>
      <c r="X2614" t="s">
        <v>5742</v>
      </c>
      <c r="Y2614" t="s">
        <v>5774</v>
      </c>
      <c r="Z2614" t="s">
        <v>5774</v>
      </c>
      <c r="AA2614" t="s">
        <v>5744</v>
      </c>
      <c r="AB2614" t="s">
        <v>5760</v>
      </c>
      <c r="AC2614" t="s">
        <v>5746</v>
      </c>
      <c r="AD2614" t="s">
        <v>5381</v>
      </c>
      <c r="AE2614" t="s">
        <v>5381</v>
      </c>
      <c r="AF2614" t="s">
        <v>5381</v>
      </c>
      <c r="AG2614" t="s">
        <v>46</v>
      </c>
      <c r="AI2614">
        <v>35323</v>
      </c>
      <c r="AJ2614">
        <v>1717097</v>
      </c>
    </row>
    <row r="2615" spans="1:36">
      <c r="A2615">
        <v>630690</v>
      </c>
      <c r="B2615">
        <v>630690</v>
      </c>
      <c r="C2615" t="e">
        <f>VLOOKUP(B2615,'[2]6단위기준(289개)'!$A$2:$B$290,2,0)</f>
        <v>#N/A</v>
      </c>
      <c r="D2615" t="s">
        <v>50</v>
      </c>
      <c r="G2615" t="s">
        <v>50</v>
      </c>
      <c r="J2615" t="s">
        <v>7211</v>
      </c>
      <c r="K2615" t="s">
        <v>0</v>
      </c>
      <c r="L2615" t="s">
        <v>79</v>
      </c>
      <c r="M2615">
        <v>630691</v>
      </c>
      <c r="N2615" t="s">
        <v>75</v>
      </c>
      <c r="O2615">
        <v>13</v>
      </c>
      <c r="P2615" t="s">
        <v>76</v>
      </c>
      <c r="Q2615" t="s">
        <v>76</v>
      </c>
      <c r="R2615" t="s">
        <v>76</v>
      </c>
      <c r="T2615" t="s">
        <v>5766</v>
      </c>
      <c r="U2615" t="s">
        <v>5740</v>
      </c>
      <c r="V2615" t="s">
        <v>5740</v>
      </c>
      <c r="W2615" t="s">
        <v>5764</v>
      </c>
      <c r="X2615" t="s">
        <v>5742</v>
      </c>
      <c r="Y2615" t="s">
        <v>5774</v>
      </c>
      <c r="Z2615" t="s">
        <v>5774</v>
      </c>
      <c r="AA2615" t="s">
        <v>5744</v>
      </c>
      <c r="AB2615" t="s">
        <v>5760</v>
      </c>
      <c r="AC2615" t="s">
        <v>5746</v>
      </c>
      <c r="AD2615" t="s">
        <v>5381</v>
      </c>
      <c r="AE2615" t="s">
        <v>5381</v>
      </c>
      <c r="AF2615" t="s">
        <v>5381</v>
      </c>
      <c r="AG2615" t="s">
        <v>46</v>
      </c>
      <c r="AI2615">
        <v>1125318</v>
      </c>
      <c r="AJ2615">
        <v>5552738</v>
      </c>
    </row>
    <row r="2616" spans="1:36">
      <c r="A2616">
        <v>630710</v>
      </c>
      <c r="B2616">
        <v>630710</v>
      </c>
      <c r="C2616" t="e">
        <f>VLOOKUP(B2616,'[2]6단위기준(289개)'!$A$2:$B$290,2,0)</f>
        <v>#N/A</v>
      </c>
      <c r="D2616" t="s">
        <v>50</v>
      </c>
      <c r="G2616" t="s">
        <v>50</v>
      </c>
      <c r="J2616" t="s">
        <v>7211</v>
      </c>
      <c r="K2616" t="s">
        <v>2681</v>
      </c>
      <c r="L2616" t="s">
        <v>2682</v>
      </c>
      <c r="M2616">
        <v>630710</v>
      </c>
      <c r="N2616" t="s">
        <v>80</v>
      </c>
      <c r="O2616">
        <v>10</v>
      </c>
      <c r="P2616" t="s">
        <v>76</v>
      </c>
      <c r="Q2616" t="s">
        <v>76</v>
      </c>
      <c r="R2616" t="s">
        <v>76</v>
      </c>
      <c r="T2616" t="s">
        <v>5766</v>
      </c>
      <c r="U2616" t="s">
        <v>5767</v>
      </c>
      <c r="V2616" t="s">
        <v>5382</v>
      </c>
      <c r="W2616" t="s">
        <v>5764</v>
      </c>
      <c r="X2616" t="s">
        <v>5742</v>
      </c>
      <c r="Y2616" t="s">
        <v>5466</v>
      </c>
      <c r="Z2616" t="s">
        <v>5466</v>
      </c>
      <c r="AA2616" t="s">
        <v>5744</v>
      </c>
      <c r="AB2616" t="s">
        <v>5760</v>
      </c>
      <c r="AC2616" t="s">
        <v>5746</v>
      </c>
      <c r="AD2616" t="s">
        <v>5381</v>
      </c>
      <c r="AE2616" t="s">
        <v>5381</v>
      </c>
      <c r="AF2616" t="s">
        <v>5381</v>
      </c>
      <c r="AG2616" t="s">
        <v>5775</v>
      </c>
      <c r="AI2616">
        <v>54843997</v>
      </c>
      <c r="AJ2616">
        <v>16488042</v>
      </c>
    </row>
    <row r="2617" spans="1:36">
      <c r="A2617">
        <v>630720</v>
      </c>
      <c r="B2617">
        <v>630720</v>
      </c>
      <c r="C2617" t="e">
        <f>VLOOKUP(B2617,'[2]6단위기준(289개)'!$A$2:$B$290,2,0)</f>
        <v>#N/A</v>
      </c>
      <c r="D2617" t="s">
        <v>50</v>
      </c>
      <c r="G2617" t="s">
        <v>50</v>
      </c>
      <c r="J2617" t="s">
        <v>7211</v>
      </c>
      <c r="K2617" t="s">
        <v>2683</v>
      </c>
      <c r="L2617" t="s">
        <v>2684</v>
      </c>
      <c r="M2617">
        <v>630720</v>
      </c>
      <c r="N2617" t="s">
        <v>80</v>
      </c>
      <c r="O2617">
        <v>10</v>
      </c>
      <c r="P2617" t="s">
        <v>76</v>
      </c>
      <c r="Q2617" t="s">
        <v>76</v>
      </c>
      <c r="R2617" t="s">
        <v>76</v>
      </c>
      <c r="T2617" t="s">
        <v>5766</v>
      </c>
      <c r="U2617" t="s">
        <v>5740</v>
      </c>
      <c r="V2617" t="s">
        <v>5382</v>
      </c>
      <c r="W2617" t="s">
        <v>5764</v>
      </c>
      <c r="X2617" t="s">
        <v>5742</v>
      </c>
      <c r="Y2617" t="s">
        <v>5466</v>
      </c>
      <c r="Z2617" t="s">
        <v>5466</v>
      </c>
      <c r="AA2617" t="s">
        <v>5744</v>
      </c>
      <c r="AB2617" t="s">
        <v>5760</v>
      </c>
      <c r="AC2617" t="s">
        <v>5746</v>
      </c>
      <c r="AD2617" t="s">
        <v>5381</v>
      </c>
      <c r="AE2617" t="s">
        <v>5381</v>
      </c>
      <c r="AF2617" t="s">
        <v>5381</v>
      </c>
      <c r="AG2617" t="s">
        <v>46</v>
      </c>
      <c r="AI2617">
        <v>1450353</v>
      </c>
      <c r="AJ2617">
        <v>6444609</v>
      </c>
    </row>
    <row r="2618" spans="1:36">
      <c r="A2618">
        <v>630790</v>
      </c>
      <c r="B2618">
        <v>630790</v>
      </c>
      <c r="C2618" t="e">
        <f>VLOOKUP(B2618,'[2]6단위기준(289개)'!$A$2:$B$290,2,0)</f>
        <v>#N/A</v>
      </c>
      <c r="D2618" t="s">
        <v>50</v>
      </c>
      <c r="G2618" t="s">
        <v>50</v>
      </c>
      <c r="J2618" t="s">
        <v>7211</v>
      </c>
      <c r="K2618" t="s">
        <v>0</v>
      </c>
      <c r="L2618" t="s">
        <v>79</v>
      </c>
      <c r="M2618">
        <v>630790</v>
      </c>
      <c r="N2618" t="s">
        <v>80</v>
      </c>
      <c r="O2618">
        <v>10</v>
      </c>
      <c r="P2618" t="s">
        <v>76</v>
      </c>
      <c r="Q2618" t="s">
        <v>76</v>
      </c>
      <c r="R2618" t="s">
        <v>76</v>
      </c>
      <c r="T2618" t="s">
        <v>5766</v>
      </c>
      <c r="U2618" t="s">
        <v>5767</v>
      </c>
      <c r="V2618" t="s">
        <v>5382</v>
      </c>
      <c r="W2618" t="s">
        <v>5764</v>
      </c>
      <c r="X2618" t="s">
        <v>5742</v>
      </c>
      <c r="Y2618" t="s">
        <v>5466</v>
      </c>
      <c r="Z2618" t="s">
        <v>5466</v>
      </c>
      <c r="AA2618" t="s">
        <v>5744</v>
      </c>
      <c r="AB2618" t="s">
        <v>5760</v>
      </c>
      <c r="AC2618" t="s">
        <v>5746</v>
      </c>
      <c r="AD2618" t="s">
        <v>5381</v>
      </c>
      <c r="AE2618" t="s">
        <v>5381</v>
      </c>
      <c r="AF2618" t="s">
        <v>5381</v>
      </c>
      <c r="AG2618" t="s">
        <v>5775</v>
      </c>
      <c r="AI2618">
        <v>92311586</v>
      </c>
      <c r="AJ2618">
        <v>162237507</v>
      </c>
    </row>
    <row r="2619" spans="1:36">
      <c r="A2619">
        <v>630800</v>
      </c>
      <c r="B2619">
        <v>630800</v>
      </c>
      <c r="C2619" t="e">
        <f>VLOOKUP(B2619,'[2]6단위기준(289개)'!$A$2:$B$290,2,0)</f>
        <v>#N/A</v>
      </c>
      <c r="D2619" t="s">
        <v>50</v>
      </c>
      <c r="G2619" t="s">
        <v>50</v>
      </c>
      <c r="J2619" t="s">
        <v>7211</v>
      </c>
      <c r="K2619" t="s">
        <v>2685</v>
      </c>
      <c r="L2619" t="s">
        <v>2686</v>
      </c>
      <c r="M2619">
        <v>630800</v>
      </c>
      <c r="N2619" t="s">
        <v>80</v>
      </c>
      <c r="O2619">
        <v>13</v>
      </c>
      <c r="P2619" t="s">
        <v>76</v>
      </c>
      <c r="Q2619" t="s">
        <v>76</v>
      </c>
      <c r="R2619" t="s">
        <v>76</v>
      </c>
      <c r="T2619" t="s">
        <v>5766</v>
      </c>
      <c r="U2619" t="s">
        <v>5740</v>
      </c>
      <c r="V2619" t="s">
        <v>5776</v>
      </c>
      <c r="W2619" t="s">
        <v>5764</v>
      </c>
      <c r="X2619" t="s">
        <v>5742</v>
      </c>
      <c r="Y2619" t="s">
        <v>5777</v>
      </c>
      <c r="Z2619" t="s">
        <v>5777</v>
      </c>
      <c r="AA2619" t="s">
        <v>5744</v>
      </c>
      <c r="AB2619" t="s">
        <v>5760</v>
      </c>
      <c r="AC2619" t="s">
        <v>5746</v>
      </c>
      <c r="AD2619" t="s">
        <v>5381</v>
      </c>
      <c r="AE2619" t="s">
        <v>5381</v>
      </c>
      <c r="AF2619" t="s">
        <v>5381</v>
      </c>
      <c r="AG2619" t="s">
        <v>46</v>
      </c>
      <c r="AI2619">
        <v>92856</v>
      </c>
      <c r="AJ2619">
        <v>402694</v>
      </c>
    </row>
    <row r="2620" spans="1:36">
      <c r="A2620">
        <v>630900</v>
      </c>
      <c r="B2620">
        <v>630900</v>
      </c>
      <c r="C2620" t="e">
        <f>VLOOKUP(B2620,'[2]6단위기준(289개)'!$A$2:$B$290,2,0)</f>
        <v>#N/A</v>
      </c>
      <c r="D2620" t="s">
        <v>50</v>
      </c>
      <c r="G2620" t="s">
        <v>50</v>
      </c>
      <c r="J2620" t="s">
        <v>7211</v>
      </c>
      <c r="K2620" t="s">
        <v>2687</v>
      </c>
      <c r="L2620" t="s">
        <v>2688</v>
      </c>
      <c r="M2620">
        <v>630900</v>
      </c>
      <c r="N2620" t="s">
        <v>80</v>
      </c>
      <c r="O2620">
        <v>8</v>
      </c>
      <c r="P2620" t="s">
        <v>76</v>
      </c>
      <c r="Q2620" t="s">
        <v>76</v>
      </c>
      <c r="R2620" t="s">
        <v>76</v>
      </c>
      <c r="T2620" t="s">
        <v>5766</v>
      </c>
      <c r="U2620" t="s">
        <v>5778</v>
      </c>
      <c r="V2620" t="s">
        <v>5740</v>
      </c>
      <c r="W2620" t="s">
        <v>44</v>
      </c>
      <c r="X2620" t="s">
        <v>5742</v>
      </c>
      <c r="Y2620" t="s">
        <v>48</v>
      </c>
      <c r="Z2620" t="s">
        <v>48</v>
      </c>
      <c r="AA2620" t="s">
        <v>5744</v>
      </c>
      <c r="AB2620" t="s">
        <v>48</v>
      </c>
      <c r="AC2620" t="s">
        <v>5779</v>
      </c>
      <c r="AD2620" t="s">
        <v>44</v>
      </c>
      <c r="AE2620" t="s">
        <v>5381</v>
      </c>
      <c r="AF2620" t="s">
        <v>48</v>
      </c>
      <c r="AG2620" t="s">
        <v>48</v>
      </c>
      <c r="AI2620">
        <v>317038037</v>
      </c>
      <c r="AJ2620">
        <v>30773043</v>
      </c>
    </row>
    <row r="2621" spans="1:36">
      <c r="A2621">
        <v>631010</v>
      </c>
      <c r="B2621">
        <v>631010</v>
      </c>
      <c r="C2621" t="e">
        <f>VLOOKUP(B2621,'[2]6단위기준(289개)'!$A$2:$B$290,2,0)</f>
        <v>#N/A</v>
      </c>
      <c r="D2621" t="s">
        <v>50</v>
      </c>
      <c r="G2621" t="s">
        <v>50</v>
      </c>
      <c r="J2621" t="s">
        <v>7211</v>
      </c>
      <c r="K2621" t="s">
        <v>2689</v>
      </c>
      <c r="L2621" t="s">
        <v>2690</v>
      </c>
      <c r="M2621">
        <v>631010</v>
      </c>
      <c r="N2621" t="s">
        <v>80</v>
      </c>
      <c r="O2621">
        <v>8</v>
      </c>
      <c r="P2621" t="s">
        <v>76</v>
      </c>
      <c r="Q2621" t="s">
        <v>76</v>
      </c>
      <c r="R2621" t="s">
        <v>76</v>
      </c>
      <c r="T2621" t="s">
        <v>5766</v>
      </c>
      <c r="U2621" t="s">
        <v>5385</v>
      </c>
      <c r="V2621" t="s">
        <v>5740</v>
      </c>
      <c r="W2621" t="s">
        <v>44</v>
      </c>
      <c r="X2621" t="s">
        <v>5742</v>
      </c>
      <c r="Y2621" t="s">
        <v>48</v>
      </c>
      <c r="Z2621" t="s">
        <v>48</v>
      </c>
      <c r="AA2621" t="s">
        <v>5744</v>
      </c>
      <c r="AB2621" t="s">
        <v>5760</v>
      </c>
      <c r="AC2621" t="s">
        <v>5779</v>
      </c>
      <c r="AD2621" t="s">
        <v>44</v>
      </c>
      <c r="AE2621" t="s">
        <v>44</v>
      </c>
      <c r="AF2621" t="s">
        <v>48</v>
      </c>
      <c r="AG2621" t="s">
        <v>48</v>
      </c>
      <c r="AI2621">
        <v>1067292</v>
      </c>
      <c r="AJ2621">
        <v>854992</v>
      </c>
    </row>
    <row r="2622" spans="1:36">
      <c r="A2622">
        <v>631090</v>
      </c>
      <c r="B2622">
        <v>631090</v>
      </c>
      <c r="C2622" t="e">
        <f>VLOOKUP(B2622,'[2]6단위기준(289개)'!$A$2:$B$290,2,0)</f>
        <v>#N/A</v>
      </c>
      <c r="D2622" t="s">
        <v>50</v>
      </c>
      <c r="G2622" t="s">
        <v>50</v>
      </c>
      <c r="J2622" t="s">
        <v>7211</v>
      </c>
      <c r="K2622" t="s">
        <v>0</v>
      </c>
      <c r="L2622" t="s">
        <v>79</v>
      </c>
      <c r="M2622">
        <v>631090</v>
      </c>
      <c r="N2622" t="s">
        <v>80</v>
      </c>
      <c r="O2622">
        <v>8</v>
      </c>
      <c r="P2622" t="s">
        <v>76</v>
      </c>
      <c r="Q2622" t="s">
        <v>76</v>
      </c>
      <c r="R2622" t="s">
        <v>76</v>
      </c>
      <c r="T2622" t="s">
        <v>5766</v>
      </c>
      <c r="U2622" t="s">
        <v>5385</v>
      </c>
      <c r="V2622" t="s">
        <v>5740</v>
      </c>
      <c r="W2622" t="s">
        <v>44</v>
      </c>
      <c r="X2622" t="s">
        <v>5742</v>
      </c>
      <c r="Y2622" t="s">
        <v>48</v>
      </c>
      <c r="Z2622" t="s">
        <v>48</v>
      </c>
      <c r="AA2622" t="s">
        <v>5744</v>
      </c>
      <c r="AB2622" t="s">
        <v>5760</v>
      </c>
      <c r="AC2622" t="s">
        <v>5779</v>
      </c>
      <c r="AD2622" t="s">
        <v>44</v>
      </c>
      <c r="AE2622" t="s">
        <v>44</v>
      </c>
      <c r="AF2622" t="s">
        <v>48</v>
      </c>
      <c r="AG2622" t="s">
        <v>48</v>
      </c>
      <c r="AI2622">
        <v>328230</v>
      </c>
      <c r="AJ2622">
        <v>1096835</v>
      </c>
    </row>
    <row r="2623" spans="1:36">
      <c r="A2623">
        <v>640110</v>
      </c>
      <c r="B2623">
        <v>640110</v>
      </c>
      <c r="C2623" t="e">
        <f>VLOOKUP(B2623,'[2]6단위기준(289개)'!$A$2:$B$290,2,0)</f>
        <v>#N/A</v>
      </c>
      <c r="D2623" t="s">
        <v>50</v>
      </c>
      <c r="G2623" t="s">
        <v>50</v>
      </c>
      <c r="J2623" t="s">
        <v>7211</v>
      </c>
      <c r="K2623" t="s">
        <v>2691</v>
      </c>
      <c r="L2623" t="s">
        <v>2692</v>
      </c>
      <c r="M2623">
        <v>640110</v>
      </c>
      <c r="N2623" t="s">
        <v>80</v>
      </c>
      <c r="O2623">
        <v>8</v>
      </c>
      <c r="P2623" t="s">
        <v>76</v>
      </c>
      <c r="Q2623" t="s">
        <v>76</v>
      </c>
      <c r="R2623" t="s">
        <v>76</v>
      </c>
      <c r="T2623" t="s">
        <v>5780</v>
      </c>
      <c r="U2623" t="s">
        <v>5532</v>
      </c>
      <c r="V2623" t="s">
        <v>48</v>
      </c>
      <c r="W2623" t="s">
        <v>50</v>
      </c>
      <c r="X2623" t="s">
        <v>5383</v>
      </c>
      <c r="Y2623" t="s">
        <v>5781</v>
      </c>
      <c r="Z2623" t="s">
        <v>5781</v>
      </c>
      <c r="AA2623" t="s">
        <v>5782</v>
      </c>
      <c r="AB2623" t="s">
        <v>5783</v>
      </c>
      <c r="AC2623" t="s">
        <v>5784</v>
      </c>
      <c r="AD2623" t="s">
        <v>50</v>
      </c>
      <c r="AE2623" t="s">
        <v>48</v>
      </c>
      <c r="AF2623" t="s">
        <v>48</v>
      </c>
      <c r="AG2623" t="s">
        <v>48</v>
      </c>
      <c r="AI2623">
        <v>233488</v>
      </c>
      <c r="AJ2623">
        <v>1007927</v>
      </c>
    </row>
    <row r="2624" spans="1:36">
      <c r="A2624">
        <v>640192</v>
      </c>
      <c r="B2624">
        <v>640192</v>
      </c>
      <c r="C2624" t="e">
        <f>VLOOKUP(B2624,'[2]6단위기준(289개)'!$A$2:$B$290,2,0)</f>
        <v>#N/A</v>
      </c>
      <c r="D2624" t="s">
        <v>50</v>
      </c>
      <c r="G2624" t="s">
        <v>50</v>
      </c>
      <c r="J2624" t="s">
        <v>7211</v>
      </c>
      <c r="K2624" t="s">
        <v>2693</v>
      </c>
      <c r="L2624" t="s">
        <v>2694</v>
      </c>
      <c r="M2624">
        <v>640192</v>
      </c>
      <c r="N2624" t="s">
        <v>80</v>
      </c>
      <c r="O2624">
        <v>8</v>
      </c>
      <c r="P2624" t="s">
        <v>76</v>
      </c>
      <c r="Q2624" t="s">
        <v>76</v>
      </c>
      <c r="R2624" t="s">
        <v>76</v>
      </c>
      <c r="T2624" t="s">
        <v>5780</v>
      </c>
      <c r="U2624" t="s">
        <v>5532</v>
      </c>
      <c r="V2624" t="s">
        <v>48</v>
      </c>
      <c r="W2624" t="s">
        <v>50</v>
      </c>
      <c r="X2624" t="s">
        <v>5384</v>
      </c>
      <c r="Y2624" t="s">
        <v>5781</v>
      </c>
      <c r="Z2624" t="s">
        <v>5781</v>
      </c>
      <c r="AA2624" t="s">
        <v>5782</v>
      </c>
      <c r="AB2624" t="s">
        <v>5783</v>
      </c>
      <c r="AC2624" t="s">
        <v>5784</v>
      </c>
      <c r="AD2624" t="s">
        <v>50</v>
      </c>
      <c r="AE2624" t="s">
        <v>48</v>
      </c>
      <c r="AF2624" t="s">
        <v>48</v>
      </c>
      <c r="AG2624" t="s">
        <v>48</v>
      </c>
      <c r="AI2624">
        <v>504427</v>
      </c>
      <c r="AJ2624">
        <v>15467309</v>
      </c>
    </row>
    <row r="2625" spans="1:36">
      <c r="A2625">
        <v>640199</v>
      </c>
      <c r="B2625">
        <v>640199</v>
      </c>
      <c r="C2625" t="e">
        <f>VLOOKUP(B2625,'[2]6단위기준(289개)'!$A$2:$B$290,2,0)</f>
        <v>#N/A</v>
      </c>
      <c r="D2625" t="s">
        <v>50</v>
      </c>
      <c r="G2625" t="s">
        <v>50</v>
      </c>
      <c r="J2625" t="s">
        <v>7211</v>
      </c>
      <c r="K2625" t="s">
        <v>0</v>
      </c>
      <c r="L2625" t="s">
        <v>79</v>
      </c>
      <c r="M2625">
        <v>640199</v>
      </c>
      <c r="N2625" t="s">
        <v>80</v>
      </c>
      <c r="O2625">
        <v>8</v>
      </c>
      <c r="P2625" t="s">
        <v>76</v>
      </c>
      <c r="Q2625" t="s">
        <v>76</v>
      </c>
      <c r="R2625" t="s">
        <v>76</v>
      </c>
      <c r="T2625" t="s">
        <v>5780</v>
      </c>
      <c r="U2625" t="s">
        <v>5532</v>
      </c>
      <c r="V2625" t="s">
        <v>48</v>
      </c>
      <c r="W2625" t="s">
        <v>50</v>
      </c>
      <c r="X2625" t="s">
        <v>5384</v>
      </c>
      <c r="Y2625" t="s">
        <v>5781</v>
      </c>
      <c r="Z2625" t="s">
        <v>5781</v>
      </c>
      <c r="AA2625" t="s">
        <v>5782</v>
      </c>
      <c r="AB2625" t="s">
        <v>5783</v>
      </c>
      <c r="AC2625" t="s">
        <v>5784</v>
      </c>
      <c r="AD2625" t="s">
        <v>50</v>
      </c>
      <c r="AE2625" t="s">
        <v>48</v>
      </c>
      <c r="AF2625" t="s">
        <v>48</v>
      </c>
      <c r="AG2625" t="s">
        <v>48</v>
      </c>
      <c r="AI2625">
        <v>924933</v>
      </c>
      <c r="AJ2625">
        <v>3862906</v>
      </c>
    </row>
    <row r="2626" spans="1:36">
      <c r="A2626">
        <v>640212</v>
      </c>
      <c r="B2626">
        <v>640212</v>
      </c>
      <c r="C2626" t="e">
        <f>VLOOKUP(B2626,'[2]6단위기준(289개)'!$A$2:$B$290,2,0)</f>
        <v>#N/A</v>
      </c>
      <c r="D2626" t="s">
        <v>50</v>
      </c>
      <c r="G2626" t="s">
        <v>50</v>
      </c>
      <c r="J2626" t="s">
        <v>7211</v>
      </c>
      <c r="K2626" t="s">
        <v>2695</v>
      </c>
      <c r="L2626" t="s">
        <v>2696</v>
      </c>
      <c r="M2626">
        <v>640212</v>
      </c>
      <c r="N2626" t="s">
        <v>80</v>
      </c>
      <c r="O2626">
        <v>13</v>
      </c>
      <c r="P2626" t="s">
        <v>76</v>
      </c>
      <c r="Q2626" t="s">
        <v>76</v>
      </c>
      <c r="R2626" t="s">
        <v>76</v>
      </c>
      <c r="T2626" t="s">
        <v>5780</v>
      </c>
      <c r="U2626" t="s">
        <v>5532</v>
      </c>
      <c r="V2626" t="s">
        <v>48</v>
      </c>
      <c r="W2626" t="s">
        <v>50</v>
      </c>
      <c r="X2626" t="s">
        <v>5383</v>
      </c>
      <c r="Y2626" t="s">
        <v>5781</v>
      </c>
      <c r="Z2626" t="s">
        <v>5781</v>
      </c>
      <c r="AA2626" t="s">
        <v>5782</v>
      </c>
      <c r="AB2626" t="s">
        <v>5783</v>
      </c>
      <c r="AC2626" t="s">
        <v>5785</v>
      </c>
      <c r="AD2626" t="s">
        <v>50</v>
      </c>
      <c r="AE2626" t="s">
        <v>48</v>
      </c>
      <c r="AF2626" t="s">
        <v>48</v>
      </c>
      <c r="AG2626" t="s">
        <v>48</v>
      </c>
      <c r="AI2626">
        <v>141527</v>
      </c>
      <c r="AJ2626">
        <v>5632740</v>
      </c>
    </row>
    <row r="2627" spans="1:36">
      <c r="A2627">
        <v>640219</v>
      </c>
      <c r="B2627">
        <v>640219</v>
      </c>
      <c r="C2627" t="e">
        <f>VLOOKUP(B2627,'[2]6단위기준(289개)'!$A$2:$B$290,2,0)</f>
        <v>#N/A</v>
      </c>
      <c r="D2627" t="s">
        <v>50</v>
      </c>
      <c r="G2627" t="s">
        <v>50</v>
      </c>
      <c r="J2627" t="s">
        <v>7211</v>
      </c>
      <c r="K2627" t="s">
        <v>0</v>
      </c>
      <c r="L2627" t="s">
        <v>79</v>
      </c>
      <c r="M2627">
        <v>640219</v>
      </c>
      <c r="N2627" t="s">
        <v>80</v>
      </c>
      <c r="O2627">
        <v>13</v>
      </c>
      <c r="P2627" t="s">
        <v>76</v>
      </c>
      <c r="Q2627" t="s">
        <v>76</v>
      </c>
      <c r="R2627" t="s">
        <v>76</v>
      </c>
      <c r="T2627" t="s">
        <v>5780</v>
      </c>
      <c r="U2627" t="s">
        <v>5532</v>
      </c>
      <c r="V2627" t="s">
        <v>48</v>
      </c>
      <c r="W2627" t="s">
        <v>50</v>
      </c>
      <c r="X2627" t="s">
        <v>5383</v>
      </c>
      <c r="Y2627" t="s">
        <v>5781</v>
      </c>
      <c r="Z2627" t="s">
        <v>5781</v>
      </c>
      <c r="AA2627" t="s">
        <v>5782</v>
      </c>
      <c r="AB2627" t="s">
        <v>5783</v>
      </c>
      <c r="AC2627" t="s">
        <v>5785</v>
      </c>
      <c r="AD2627" t="s">
        <v>50</v>
      </c>
      <c r="AE2627" t="s">
        <v>48</v>
      </c>
      <c r="AF2627" t="s">
        <v>48</v>
      </c>
      <c r="AG2627" t="s">
        <v>48</v>
      </c>
      <c r="AI2627">
        <v>203231</v>
      </c>
      <c r="AJ2627">
        <v>46354259</v>
      </c>
    </row>
    <row r="2628" spans="1:36">
      <c r="A2628">
        <v>640220</v>
      </c>
      <c r="B2628">
        <v>640220</v>
      </c>
      <c r="C2628" t="e">
        <f>VLOOKUP(B2628,'[2]6단위기준(289개)'!$A$2:$B$290,2,0)</f>
        <v>#N/A</v>
      </c>
      <c r="D2628" t="s">
        <v>50</v>
      </c>
      <c r="G2628" t="s">
        <v>50</v>
      </c>
      <c r="J2628" t="s">
        <v>7211</v>
      </c>
      <c r="K2628" t="s">
        <v>2697</v>
      </c>
      <c r="L2628" t="s">
        <v>2698</v>
      </c>
      <c r="M2628">
        <v>640220</v>
      </c>
      <c r="N2628" t="s">
        <v>80</v>
      </c>
      <c r="O2628">
        <v>13</v>
      </c>
      <c r="P2628" t="s">
        <v>76</v>
      </c>
      <c r="Q2628" t="s">
        <v>76</v>
      </c>
      <c r="R2628" t="s">
        <v>76</v>
      </c>
      <c r="T2628" t="s">
        <v>5780</v>
      </c>
      <c r="U2628" t="s">
        <v>5532</v>
      </c>
      <c r="V2628" t="s">
        <v>48</v>
      </c>
      <c r="W2628" t="s">
        <v>50</v>
      </c>
      <c r="X2628" t="s">
        <v>5384</v>
      </c>
      <c r="Y2628" t="s">
        <v>5781</v>
      </c>
      <c r="Z2628" t="s">
        <v>5781</v>
      </c>
      <c r="AA2628" t="s">
        <v>5782</v>
      </c>
      <c r="AB2628" t="s">
        <v>5783</v>
      </c>
      <c r="AC2628" t="s">
        <v>5785</v>
      </c>
      <c r="AD2628" t="s">
        <v>50</v>
      </c>
      <c r="AE2628" t="s">
        <v>48</v>
      </c>
      <c r="AF2628" t="s">
        <v>48</v>
      </c>
      <c r="AG2628" t="s">
        <v>48</v>
      </c>
      <c r="AI2628">
        <v>154776</v>
      </c>
      <c r="AJ2628">
        <v>2510350</v>
      </c>
    </row>
    <row r="2629" spans="1:36">
      <c r="A2629">
        <v>640291</v>
      </c>
      <c r="B2629">
        <v>640291</v>
      </c>
      <c r="C2629" t="e">
        <f>VLOOKUP(B2629,'[2]6단위기준(289개)'!$A$2:$B$290,2,0)</f>
        <v>#N/A</v>
      </c>
      <c r="D2629" t="s">
        <v>50</v>
      </c>
      <c r="G2629" t="s">
        <v>50</v>
      </c>
      <c r="J2629" t="s">
        <v>7211</v>
      </c>
      <c r="K2629" t="s">
        <v>2699</v>
      </c>
      <c r="L2629" t="s">
        <v>2700</v>
      </c>
      <c r="M2629">
        <v>640291</v>
      </c>
      <c r="N2629" t="s">
        <v>80</v>
      </c>
      <c r="O2629">
        <v>13</v>
      </c>
      <c r="P2629" t="s">
        <v>76</v>
      </c>
      <c r="Q2629" t="s">
        <v>76</v>
      </c>
      <c r="R2629" t="s">
        <v>76</v>
      </c>
      <c r="T2629" t="s">
        <v>5780</v>
      </c>
      <c r="U2629" t="s">
        <v>5532</v>
      </c>
      <c r="V2629" t="s">
        <v>48</v>
      </c>
      <c r="W2629" t="s">
        <v>50</v>
      </c>
      <c r="X2629" t="s">
        <v>5383</v>
      </c>
      <c r="Y2629" t="s">
        <v>5781</v>
      </c>
      <c r="Z2629" t="s">
        <v>5781</v>
      </c>
      <c r="AA2629" t="s">
        <v>5782</v>
      </c>
      <c r="AB2629" t="s">
        <v>5783</v>
      </c>
      <c r="AC2629" t="s">
        <v>5784</v>
      </c>
      <c r="AD2629" t="s">
        <v>50</v>
      </c>
      <c r="AE2629" t="s">
        <v>48</v>
      </c>
      <c r="AF2629" t="s">
        <v>48</v>
      </c>
      <c r="AG2629" t="s">
        <v>48</v>
      </c>
      <c r="AI2629">
        <v>576251</v>
      </c>
      <c r="AJ2629">
        <v>46013295</v>
      </c>
    </row>
    <row r="2630" spans="1:36">
      <c r="A2630">
        <v>640299</v>
      </c>
      <c r="B2630">
        <v>640299</v>
      </c>
      <c r="C2630" t="e">
        <f>VLOOKUP(B2630,'[2]6단위기준(289개)'!$A$2:$B$290,2,0)</f>
        <v>#N/A</v>
      </c>
      <c r="D2630" t="s">
        <v>50</v>
      </c>
      <c r="G2630" t="s">
        <v>50</v>
      </c>
      <c r="J2630" t="s">
        <v>7211</v>
      </c>
      <c r="K2630" t="s">
        <v>0</v>
      </c>
      <c r="L2630" t="s">
        <v>79</v>
      </c>
      <c r="M2630">
        <v>640299</v>
      </c>
      <c r="N2630" t="s">
        <v>80</v>
      </c>
      <c r="O2630">
        <v>13</v>
      </c>
      <c r="P2630" t="s">
        <v>76</v>
      </c>
      <c r="Q2630" t="s">
        <v>76</v>
      </c>
      <c r="R2630" t="s">
        <v>76</v>
      </c>
      <c r="T2630" t="s">
        <v>5780</v>
      </c>
      <c r="U2630" t="s">
        <v>5532</v>
      </c>
      <c r="V2630" t="s">
        <v>48</v>
      </c>
      <c r="W2630" t="s">
        <v>50</v>
      </c>
      <c r="X2630" t="s">
        <v>5383</v>
      </c>
      <c r="Y2630" t="s">
        <v>5781</v>
      </c>
      <c r="Z2630" t="s">
        <v>5781</v>
      </c>
      <c r="AA2630" t="s">
        <v>5782</v>
      </c>
      <c r="AB2630" t="s">
        <v>5783</v>
      </c>
      <c r="AC2630" t="s">
        <v>5784</v>
      </c>
      <c r="AD2630" t="s">
        <v>50</v>
      </c>
      <c r="AE2630" t="s">
        <v>48</v>
      </c>
      <c r="AF2630" t="s">
        <v>48</v>
      </c>
      <c r="AG2630" t="s">
        <v>48</v>
      </c>
      <c r="AI2630">
        <v>25567556</v>
      </c>
      <c r="AJ2630">
        <v>477380432</v>
      </c>
    </row>
    <row r="2631" spans="1:36">
      <c r="A2631">
        <v>640312</v>
      </c>
      <c r="B2631">
        <v>640312</v>
      </c>
      <c r="C2631" t="e">
        <f>VLOOKUP(B2631,'[2]6단위기준(289개)'!$A$2:$B$290,2,0)</f>
        <v>#N/A</v>
      </c>
      <c r="D2631" t="s">
        <v>50</v>
      </c>
      <c r="G2631" t="s">
        <v>50</v>
      </c>
      <c r="J2631" t="s">
        <v>7211</v>
      </c>
      <c r="K2631" t="s">
        <v>2695</v>
      </c>
      <c r="L2631" t="s">
        <v>2701</v>
      </c>
      <c r="M2631">
        <v>640312</v>
      </c>
      <c r="N2631" t="s">
        <v>80</v>
      </c>
      <c r="O2631">
        <v>13</v>
      </c>
      <c r="P2631" t="s">
        <v>76</v>
      </c>
      <c r="Q2631" t="s">
        <v>76</v>
      </c>
      <c r="R2631" t="s">
        <v>76</v>
      </c>
      <c r="T2631" t="s">
        <v>5780</v>
      </c>
      <c r="U2631" t="s">
        <v>5532</v>
      </c>
      <c r="V2631" t="s">
        <v>48</v>
      </c>
      <c r="W2631" t="s">
        <v>50</v>
      </c>
      <c r="X2631" t="s">
        <v>5383</v>
      </c>
      <c r="Y2631" t="s">
        <v>5781</v>
      </c>
      <c r="Z2631" t="s">
        <v>5781</v>
      </c>
      <c r="AA2631" t="s">
        <v>5782</v>
      </c>
      <c r="AB2631" t="s">
        <v>5783</v>
      </c>
      <c r="AC2631" t="s">
        <v>5786</v>
      </c>
      <c r="AD2631" t="s">
        <v>50</v>
      </c>
      <c r="AE2631" t="s">
        <v>48</v>
      </c>
      <c r="AF2631" t="s">
        <v>48</v>
      </c>
      <c r="AG2631" t="s">
        <v>48</v>
      </c>
      <c r="AI2631">
        <v>0</v>
      </c>
      <c r="AJ2631">
        <v>162517</v>
      </c>
    </row>
    <row r="2632" spans="1:36">
      <c r="A2632">
        <v>640319</v>
      </c>
      <c r="B2632">
        <v>640319</v>
      </c>
      <c r="C2632" t="e">
        <f>VLOOKUP(B2632,'[2]6단위기준(289개)'!$A$2:$B$290,2,0)</f>
        <v>#N/A</v>
      </c>
      <c r="D2632" t="s">
        <v>50</v>
      </c>
      <c r="G2632" t="s">
        <v>50</v>
      </c>
      <c r="J2632" t="s">
        <v>7211</v>
      </c>
      <c r="K2632" t="s">
        <v>0</v>
      </c>
      <c r="L2632" t="s">
        <v>79</v>
      </c>
      <c r="M2632">
        <v>640319</v>
      </c>
      <c r="N2632" t="s">
        <v>80</v>
      </c>
      <c r="O2632">
        <v>13</v>
      </c>
      <c r="P2632" t="s">
        <v>76</v>
      </c>
      <c r="Q2632" t="s">
        <v>76</v>
      </c>
      <c r="R2632" t="s">
        <v>76</v>
      </c>
      <c r="T2632" t="s">
        <v>5780</v>
      </c>
      <c r="U2632" t="s">
        <v>5532</v>
      </c>
      <c r="V2632" t="s">
        <v>48</v>
      </c>
      <c r="W2632" t="s">
        <v>50</v>
      </c>
      <c r="X2632" t="s">
        <v>5383</v>
      </c>
      <c r="Y2632" t="s">
        <v>5781</v>
      </c>
      <c r="Z2632" t="s">
        <v>5781</v>
      </c>
      <c r="AA2632" t="s">
        <v>5782</v>
      </c>
      <c r="AB2632" t="s">
        <v>5783</v>
      </c>
      <c r="AC2632" t="s">
        <v>5784</v>
      </c>
      <c r="AD2632" t="s">
        <v>50</v>
      </c>
      <c r="AE2632" t="s">
        <v>48</v>
      </c>
      <c r="AF2632" t="s">
        <v>48</v>
      </c>
      <c r="AG2632" t="s">
        <v>48</v>
      </c>
      <c r="AI2632">
        <v>1465692</v>
      </c>
      <c r="AJ2632">
        <v>36089770</v>
      </c>
    </row>
    <row r="2633" spans="1:36">
      <c r="A2633">
        <v>640320</v>
      </c>
      <c r="B2633">
        <v>640320</v>
      </c>
      <c r="C2633" t="e">
        <f>VLOOKUP(B2633,'[2]6단위기준(289개)'!$A$2:$B$290,2,0)</f>
        <v>#N/A</v>
      </c>
      <c r="D2633" t="s">
        <v>50</v>
      </c>
      <c r="G2633" t="s">
        <v>50</v>
      </c>
      <c r="J2633" t="s">
        <v>7211</v>
      </c>
      <c r="K2633" t="s">
        <v>2702</v>
      </c>
      <c r="L2633" t="s">
        <v>2703</v>
      </c>
      <c r="M2633">
        <v>640320</v>
      </c>
      <c r="N2633" t="s">
        <v>80</v>
      </c>
      <c r="O2633">
        <v>13</v>
      </c>
      <c r="P2633" t="s">
        <v>76</v>
      </c>
      <c r="Q2633" t="s">
        <v>76</v>
      </c>
      <c r="R2633" t="s">
        <v>76</v>
      </c>
      <c r="T2633" t="s">
        <v>5780</v>
      </c>
      <c r="U2633" t="s">
        <v>5532</v>
      </c>
      <c r="V2633" t="s">
        <v>48</v>
      </c>
      <c r="W2633" t="s">
        <v>50</v>
      </c>
      <c r="X2633" t="s">
        <v>5384</v>
      </c>
      <c r="Y2633" t="s">
        <v>5781</v>
      </c>
      <c r="Z2633" t="s">
        <v>5781</v>
      </c>
      <c r="AA2633" t="s">
        <v>5782</v>
      </c>
      <c r="AB2633" t="s">
        <v>5783</v>
      </c>
      <c r="AC2633" t="s">
        <v>5785</v>
      </c>
      <c r="AD2633" t="s">
        <v>50</v>
      </c>
      <c r="AE2633" t="s">
        <v>48</v>
      </c>
      <c r="AF2633" t="s">
        <v>48</v>
      </c>
      <c r="AG2633" t="s">
        <v>48</v>
      </c>
      <c r="AI2633">
        <v>425872</v>
      </c>
      <c r="AJ2633">
        <v>5699267</v>
      </c>
    </row>
    <row r="2634" spans="1:36">
      <c r="A2634">
        <v>640340</v>
      </c>
      <c r="B2634">
        <v>640340</v>
      </c>
      <c r="C2634" t="e">
        <f>VLOOKUP(B2634,'[2]6단위기준(289개)'!$A$2:$B$290,2,0)</f>
        <v>#N/A</v>
      </c>
      <c r="D2634" t="s">
        <v>50</v>
      </c>
      <c r="G2634" t="s">
        <v>50</v>
      </c>
      <c r="J2634" t="s">
        <v>7211</v>
      </c>
      <c r="K2634" t="s">
        <v>2704</v>
      </c>
      <c r="L2634" t="s">
        <v>2705</v>
      </c>
      <c r="M2634">
        <v>640340</v>
      </c>
      <c r="N2634" t="s">
        <v>80</v>
      </c>
      <c r="O2634">
        <v>13</v>
      </c>
      <c r="P2634" t="s">
        <v>76</v>
      </c>
      <c r="Q2634" t="s">
        <v>76</v>
      </c>
      <c r="R2634" t="s">
        <v>76</v>
      </c>
      <c r="T2634" t="s">
        <v>5780</v>
      </c>
      <c r="U2634" t="s">
        <v>5532</v>
      </c>
      <c r="V2634" t="s">
        <v>48</v>
      </c>
      <c r="W2634" t="s">
        <v>50</v>
      </c>
      <c r="X2634" t="s">
        <v>5383</v>
      </c>
      <c r="Y2634" t="s">
        <v>5781</v>
      </c>
      <c r="Z2634" t="s">
        <v>5781</v>
      </c>
      <c r="AA2634" t="s">
        <v>5787</v>
      </c>
      <c r="AB2634" t="s">
        <v>5783</v>
      </c>
      <c r="AC2634" t="s">
        <v>5785</v>
      </c>
      <c r="AD2634" t="s">
        <v>50</v>
      </c>
      <c r="AE2634" t="s">
        <v>48</v>
      </c>
      <c r="AF2634" t="s">
        <v>48</v>
      </c>
      <c r="AG2634" t="s">
        <v>48</v>
      </c>
      <c r="AI2634">
        <v>1128244</v>
      </c>
      <c r="AJ2634">
        <v>27701552</v>
      </c>
    </row>
    <row r="2635" spans="1:36">
      <c r="A2635">
        <v>640351</v>
      </c>
      <c r="B2635">
        <v>640351</v>
      </c>
      <c r="C2635" t="e">
        <f>VLOOKUP(B2635,'[2]6단위기준(289개)'!$A$2:$B$290,2,0)</f>
        <v>#N/A</v>
      </c>
      <c r="D2635" t="s">
        <v>50</v>
      </c>
      <c r="G2635" t="s">
        <v>50</v>
      </c>
      <c r="J2635" t="s">
        <v>7211</v>
      </c>
      <c r="K2635" t="s">
        <v>2699</v>
      </c>
      <c r="L2635" t="s">
        <v>2700</v>
      </c>
      <c r="M2635">
        <v>640351</v>
      </c>
      <c r="N2635" t="s">
        <v>80</v>
      </c>
      <c r="O2635">
        <v>13</v>
      </c>
      <c r="P2635" t="s">
        <v>76</v>
      </c>
      <c r="Q2635" t="s">
        <v>76</v>
      </c>
      <c r="R2635" t="s">
        <v>76</v>
      </c>
      <c r="T2635" t="s">
        <v>5780</v>
      </c>
      <c r="U2635" t="s">
        <v>5532</v>
      </c>
      <c r="V2635" t="s">
        <v>48</v>
      </c>
      <c r="W2635" t="s">
        <v>50</v>
      </c>
      <c r="X2635" t="s">
        <v>5383</v>
      </c>
      <c r="Y2635" t="s">
        <v>5781</v>
      </c>
      <c r="Z2635" t="s">
        <v>5781</v>
      </c>
      <c r="AA2635" t="s">
        <v>5787</v>
      </c>
      <c r="AB2635" t="s">
        <v>5783</v>
      </c>
      <c r="AC2635" t="s">
        <v>5785</v>
      </c>
      <c r="AD2635" t="s">
        <v>50</v>
      </c>
      <c r="AE2635" t="s">
        <v>48</v>
      </c>
      <c r="AF2635" t="s">
        <v>48</v>
      </c>
      <c r="AG2635" t="s">
        <v>48</v>
      </c>
      <c r="AI2635">
        <v>1722387</v>
      </c>
      <c r="AJ2635">
        <v>10087340</v>
      </c>
    </row>
    <row r="2636" spans="1:36">
      <c r="A2636">
        <v>640359</v>
      </c>
      <c r="B2636">
        <v>640359</v>
      </c>
      <c r="C2636" t="e">
        <f>VLOOKUP(B2636,'[2]6단위기준(289개)'!$A$2:$B$290,2,0)</f>
        <v>#N/A</v>
      </c>
      <c r="D2636" t="s">
        <v>50</v>
      </c>
      <c r="G2636" t="s">
        <v>50</v>
      </c>
      <c r="J2636" t="s">
        <v>7211</v>
      </c>
      <c r="K2636" t="s">
        <v>0</v>
      </c>
      <c r="L2636" t="s">
        <v>79</v>
      </c>
      <c r="M2636">
        <v>640359</v>
      </c>
      <c r="N2636" t="s">
        <v>80</v>
      </c>
      <c r="O2636">
        <v>13</v>
      </c>
      <c r="P2636" t="s">
        <v>76</v>
      </c>
      <c r="Q2636" t="s">
        <v>76</v>
      </c>
      <c r="R2636" t="s">
        <v>76</v>
      </c>
      <c r="T2636" t="s">
        <v>5780</v>
      </c>
      <c r="U2636" t="s">
        <v>5532</v>
      </c>
      <c r="V2636" t="s">
        <v>48</v>
      </c>
      <c r="W2636" t="s">
        <v>50</v>
      </c>
      <c r="X2636" t="s">
        <v>5383</v>
      </c>
      <c r="Y2636" t="s">
        <v>5781</v>
      </c>
      <c r="Z2636" t="s">
        <v>5781</v>
      </c>
      <c r="AA2636" t="s">
        <v>5787</v>
      </c>
      <c r="AB2636" t="s">
        <v>5783</v>
      </c>
      <c r="AC2636" t="s">
        <v>5785</v>
      </c>
      <c r="AD2636" t="s">
        <v>50</v>
      </c>
      <c r="AE2636" t="s">
        <v>48</v>
      </c>
      <c r="AF2636" t="s">
        <v>48</v>
      </c>
      <c r="AG2636" t="s">
        <v>48</v>
      </c>
      <c r="AI2636">
        <v>4069815</v>
      </c>
      <c r="AJ2636">
        <v>102619192</v>
      </c>
    </row>
    <row r="2637" spans="1:36">
      <c r="A2637">
        <v>640391</v>
      </c>
      <c r="B2637">
        <v>640391</v>
      </c>
      <c r="C2637" t="e">
        <f>VLOOKUP(B2637,'[2]6단위기준(289개)'!$A$2:$B$290,2,0)</f>
        <v>#N/A</v>
      </c>
      <c r="D2637" t="s">
        <v>50</v>
      </c>
      <c r="G2637" t="s">
        <v>50</v>
      </c>
      <c r="J2637" t="s">
        <v>7211</v>
      </c>
      <c r="K2637" t="s">
        <v>2699</v>
      </c>
      <c r="L2637" t="s">
        <v>2700</v>
      </c>
      <c r="M2637">
        <v>640391</v>
      </c>
      <c r="N2637" t="s">
        <v>80</v>
      </c>
      <c r="O2637">
        <v>13</v>
      </c>
      <c r="P2637" t="s">
        <v>76</v>
      </c>
      <c r="Q2637" t="s">
        <v>76</v>
      </c>
      <c r="R2637" t="s">
        <v>76</v>
      </c>
      <c r="T2637" t="s">
        <v>5780</v>
      </c>
      <c r="U2637" t="s">
        <v>5532</v>
      </c>
      <c r="V2637" t="s">
        <v>48</v>
      </c>
      <c r="W2637" t="s">
        <v>50</v>
      </c>
      <c r="X2637" t="s">
        <v>5383</v>
      </c>
      <c r="Y2637" t="s">
        <v>5781</v>
      </c>
      <c r="Z2637" t="s">
        <v>5781</v>
      </c>
      <c r="AA2637" t="s">
        <v>5787</v>
      </c>
      <c r="AB2637" t="s">
        <v>5783</v>
      </c>
      <c r="AC2637" t="s">
        <v>5785</v>
      </c>
      <c r="AD2637" t="s">
        <v>50</v>
      </c>
      <c r="AE2637" t="s">
        <v>48</v>
      </c>
      <c r="AF2637" t="s">
        <v>48</v>
      </c>
      <c r="AG2637" t="s">
        <v>48</v>
      </c>
      <c r="AI2637">
        <v>5405672</v>
      </c>
      <c r="AJ2637">
        <v>96483638</v>
      </c>
    </row>
    <row r="2638" spans="1:36">
      <c r="A2638">
        <v>640399</v>
      </c>
      <c r="B2638">
        <v>640399</v>
      </c>
      <c r="C2638" t="e">
        <f>VLOOKUP(B2638,'[2]6단위기준(289개)'!$A$2:$B$290,2,0)</f>
        <v>#N/A</v>
      </c>
      <c r="D2638" t="s">
        <v>50</v>
      </c>
      <c r="G2638" t="s">
        <v>50</v>
      </c>
      <c r="J2638" t="s">
        <v>7211</v>
      </c>
      <c r="K2638" t="s">
        <v>0</v>
      </c>
      <c r="L2638" t="s">
        <v>79</v>
      </c>
      <c r="M2638">
        <v>640399</v>
      </c>
      <c r="N2638" t="s">
        <v>80</v>
      </c>
      <c r="O2638">
        <v>13</v>
      </c>
      <c r="P2638" t="s">
        <v>76</v>
      </c>
      <c r="Q2638" t="s">
        <v>76</v>
      </c>
      <c r="R2638" t="s">
        <v>76</v>
      </c>
      <c r="T2638" t="s">
        <v>5780</v>
      </c>
      <c r="U2638" t="s">
        <v>5532</v>
      </c>
      <c r="V2638" t="s">
        <v>48</v>
      </c>
      <c r="W2638" t="s">
        <v>50</v>
      </c>
      <c r="X2638" t="s">
        <v>5383</v>
      </c>
      <c r="Y2638" t="s">
        <v>5781</v>
      </c>
      <c r="Z2638" t="s">
        <v>5781</v>
      </c>
      <c r="AA2638" t="s">
        <v>5787</v>
      </c>
      <c r="AB2638" t="s">
        <v>5783</v>
      </c>
      <c r="AC2638" t="s">
        <v>5784</v>
      </c>
      <c r="AD2638" t="s">
        <v>50</v>
      </c>
      <c r="AE2638" t="s">
        <v>48</v>
      </c>
      <c r="AF2638" t="s">
        <v>48</v>
      </c>
      <c r="AG2638" t="s">
        <v>48</v>
      </c>
      <c r="AI2638">
        <v>64024424</v>
      </c>
      <c r="AJ2638">
        <v>620278959</v>
      </c>
    </row>
    <row r="2639" spans="1:36">
      <c r="A2639">
        <v>640411</v>
      </c>
      <c r="B2639">
        <v>640411</v>
      </c>
      <c r="C2639" t="e">
        <f>VLOOKUP(B2639,'[2]6단위기준(289개)'!$A$2:$B$290,2,0)</f>
        <v>#N/A</v>
      </c>
      <c r="D2639" t="s">
        <v>50</v>
      </c>
      <c r="G2639" t="s">
        <v>50</v>
      </c>
      <c r="J2639" t="s">
        <v>7211</v>
      </c>
      <c r="K2639" t="s">
        <v>2706</v>
      </c>
      <c r="L2639" t="s">
        <v>2707</v>
      </c>
      <c r="M2639">
        <v>640411</v>
      </c>
      <c r="N2639" t="s">
        <v>80</v>
      </c>
      <c r="O2639">
        <v>13</v>
      </c>
      <c r="P2639" t="s">
        <v>76</v>
      </c>
      <c r="Q2639" t="s">
        <v>76</v>
      </c>
      <c r="R2639" t="s">
        <v>76</v>
      </c>
      <c r="T2639" t="s">
        <v>5780</v>
      </c>
      <c r="U2639" t="s">
        <v>5532</v>
      </c>
      <c r="V2639" t="s">
        <v>48</v>
      </c>
      <c r="W2639" t="s">
        <v>50</v>
      </c>
      <c r="X2639" t="s">
        <v>5383</v>
      </c>
      <c r="Y2639" t="s">
        <v>5781</v>
      </c>
      <c r="Z2639" t="s">
        <v>5781</v>
      </c>
      <c r="AA2639" t="s">
        <v>5787</v>
      </c>
      <c r="AB2639" t="s">
        <v>5783</v>
      </c>
      <c r="AC2639" t="s">
        <v>5784</v>
      </c>
      <c r="AD2639" t="s">
        <v>50</v>
      </c>
      <c r="AE2639" t="s">
        <v>48</v>
      </c>
      <c r="AF2639" t="s">
        <v>48</v>
      </c>
      <c r="AG2639" t="s">
        <v>48</v>
      </c>
      <c r="AI2639">
        <v>4504623</v>
      </c>
      <c r="AJ2639">
        <v>226800209</v>
      </c>
    </row>
    <row r="2640" spans="1:36">
      <c r="A2640">
        <v>640419</v>
      </c>
      <c r="B2640">
        <v>640419</v>
      </c>
      <c r="C2640" t="e">
        <f>VLOOKUP(B2640,'[2]6단위기준(289개)'!$A$2:$B$290,2,0)</f>
        <v>#N/A</v>
      </c>
      <c r="D2640" t="s">
        <v>50</v>
      </c>
      <c r="G2640" t="s">
        <v>50</v>
      </c>
      <c r="J2640" t="s">
        <v>7211</v>
      </c>
      <c r="K2640" t="s">
        <v>0</v>
      </c>
      <c r="L2640" t="s">
        <v>79</v>
      </c>
      <c r="M2640">
        <v>640419</v>
      </c>
      <c r="N2640" t="s">
        <v>80</v>
      </c>
      <c r="O2640">
        <v>13</v>
      </c>
      <c r="P2640" t="s">
        <v>76</v>
      </c>
      <c r="Q2640" t="s">
        <v>76</v>
      </c>
      <c r="R2640" t="s">
        <v>76</v>
      </c>
      <c r="T2640" t="s">
        <v>5780</v>
      </c>
      <c r="U2640" t="s">
        <v>5532</v>
      </c>
      <c r="V2640" t="s">
        <v>48</v>
      </c>
      <c r="W2640" t="s">
        <v>50</v>
      </c>
      <c r="X2640" t="s">
        <v>5384</v>
      </c>
      <c r="Y2640" t="s">
        <v>5781</v>
      </c>
      <c r="Z2640" t="s">
        <v>5781</v>
      </c>
      <c r="AA2640" t="s">
        <v>5787</v>
      </c>
      <c r="AB2640" t="s">
        <v>5783</v>
      </c>
      <c r="AC2640" t="s">
        <v>5784</v>
      </c>
      <c r="AD2640" t="s">
        <v>50</v>
      </c>
      <c r="AE2640" t="s">
        <v>48</v>
      </c>
      <c r="AF2640" t="s">
        <v>48</v>
      </c>
      <c r="AG2640" t="s">
        <v>48</v>
      </c>
      <c r="AI2640">
        <v>23245334</v>
      </c>
      <c r="AJ2640">
        <v>390358629</v>
      </c>
    </row>
    <row r="2641" spans="1:36">
      <c r="A2641">
        <v>640420</v>
      </c>
      <c r="B2641">
        <v>640420</v>
      </c>
      <c r="C2641" t="e">
        <f>VLOOKUP(B2641,'[2]6단위기준(289개)'!$A$2:$B$290,2,0)</f>
        <v>#N/A</v>
      </c>
      <c r="D2641" t="s">
        <v>50</v>
      </c>
      <c r="G2641" t="s">
        <v>50</v>
      </c>
      <c r="J2641" t="s">
        <v>7211</v>
      </c>
      <c r="K2641" t="s">
        <v>2708</v>
      </c>
      <c r="L2641" t="s">
        <v>2709</v>
      </c>
      <c r="M2641">
        <v>640420</v>
      </c>
      <c r="N2641" t="s">
        <v>80</v>
      </c>
      <c r="O2641">
        <v>13</v>
      </c>
      <c r="P2641" t="s">
        <v>76</v>
      </c>
      <c r="Q2641" t="s">
        <v>76</v>
      </c>
      <c r="R2641" t="s">
        <v>76</v>
      </c>
      <c r="T2641" t="s">
        <v>5780</v>
      </c>
      <c r="U2641" t="s">
        <v>5532</v>
      </c>
      <c r="V2641" t="s">
        <v>48</v>
      </c>
      <c r="W2641" t="s">
        <v>50</v>
      </c>
      <c r="X2641" t="s">
        <v>5384</v>
      </c>
      <c r="Y2641" t="s">
        <v>5781</v>
      </c>
      <c r="Z2641" t="s">
        <v>5781</v>
      </c>
      <c r="AA2641" t="s">
        <v>5787</v>
      </c>
      <c r="AB2641" t="s">
        <v>5783</v>
      </c>
      <c r="AC2641" t="s">
        <v>5785</v>
      </c>
      <c r="AD2641" t="s">
        <v>50</v>
      </c>
      <c r="AE2641" t="s">
        <v>48</v>
      </c>
      <c r="AF2641" t="s">
        <v>48</v>
      </c>
      <c r="AG2641" t="s">
        <v>48</v>
      </c>
      <c r="AI2641">
        <v>1976451</v>
      </c>
      <c r="AJ2641">
        <v>14377123</v>
      </c>
    </row>
    <row r="2642" spans="1:36">
      <c r="A2642">
        <v>640510</v>
      </c>
      <c r="B2642">
        <v>640510</v>
      </c>
      <c r="C2642" t="e">
        <f>VLOOKUP(B2642,'[2]6단위기준(289개)'!$A$2:$B$290,2,0)</f>
        <v>#N/A</v>
      </c>
      <c r="D2642" t="s">
        <v>50</v>
      </c>
      <c r="G2642" t="s">
        <v>50</v>
      </c>
      <c r="J2642" t="s">
        <v>7211</v>
      </c>
      <c r="K2642" t="s">
        <v>2710</v>
      </c>
      <c r="L2642" t="s">
        <v>2711</v>
      </c>
      <c r="M2642">
        <v>640510</v>
      </c>
      <c r="N2642" t="s">
        <v>80</v>
      </c>
      <c r="O2642">
        <v>13</v>
      </c>
      <c r="P2642" t="s">
        <v>76</v>
      </c>
      <c r="Q2642" t="s">
        <v>76</v>
      </c>
      <c r="R2642" t="s">
        <v>76</v>
      </c>
      <c r="T2642" t="s">
        <v>5780</v>
      </c>
      <c r="U2642" t="s">
        <v>5532</v>
      </c>
      <c r="V2642" t="s">
        <v>48</v>
      </c>
      <c r="W2642" t="s">
        <v>50</v>
      </c>
      <c r="X2642" t="s">
        <v>5383</v>
      </c>
      <c r="Y2642" t="s">
        <v>5781</v>
      </c>
      <c r="Z2642" t="s">
        <v>5781</v>
      </c>
      <c r="AA2642" t="s">
        <v>5787</v>
      </c>
      <c r="AB2642" t="s">
        <v>5783</v>
      </c>
      <c r="AC2642" t="s">
        <v>5785</v>
      </c>
      <c r="AD2642" t="s">
        <v>50</v>
      </c>
      <c r="AE2642" t="s">
        <v>48</v>
      </c>
      <c r="AF2642" t="s">
        <v>48</v>
      </c>
      <c r="AG2642" t="s">
        <v>48</v>
      </c>
      <c r="AI2642">
        <v>1104859</v>
      </c>
      <c r="AJ2642">
        <v>4760438</v>
      </c>
    </row>
    <row r="2643" spans="1:36">
      <c r="A2643">
        <v>640520</v>
      </c>
      <c r="B2643">
        <v>640520</v>
      </c>
      <c r="C2643" t="e">
        <f>VLOOKUP(B2643,'[2]6단위기준(289개)'!$A$2:$B$290,2,0)</f>
        <v>#N/A</v>
      </c>
      <c r="D2643" t="s">
        <v>50</v>
      </c>
      <c r="G2643" t="s">
        <v>50</v>
      </c>
      <c r="J2643" t="s">
        <v>7211</v>
      </c>
      <c r="K2643" t="s">
        <v>2712</v>
      </c>
      <c r="L2643" t="s">
        <v>2713</v>
      </c>
      <c r="M2643">
        <v>640520</v>
      </c>
      <c r="N2643" t="s">
        <v>80</v>
      </c>
      <c r="O2643">
        <v>13</v>
      </c>
      <c r="P2643" t="s">
        <v>76</v>
      </c>
      <c r="Q2643" t="s">
        <v>76</v>
      </c>
      <c r="R2643" t="s">
        <v>76</v>
      </c>
      <c r="T2643" t="s">
        <v>5780</v>
      </c>
      <c r="U2643" t="s">
        <v>5532</v>
      </c>
      <c r="V2643" t="s">
        <v>48</v>
      </c>
      <c r="W2643" t="s">
        <v>50</v>
      </c>
      <c r="X2643" t="s">
        <v>5383</v>
      </c>
      <c r="Y2643" t="s">
        <v>5781</v>
      </c>
      <c r="Z2643" t="s">
        <v>5781</v>
      </c>
      <c r="AA2643" t="s">
        <v>5787</v>
      </c>
      <c r="AB2643" t="s">
        <v>5783</v>
      </c>
      <c r="AC2643" t="s">
        <v>5785</v>
      </c>
      <c r="AD2643" t="s">
        <v>50</v>
      </c>
      <c r="AE2643" t="s">
        <v>48</v>
      </c>
      <c r="AF2643" t="s">
        <v>48</v>
      </c>
      <c r="AG2643" t="s">
        <v>48</v>
      </c>
      <c r="AI2643">
        <v>1429284</v>
      </c>
      <c r="AJ2643">
        <v>7373756</v>
      </c>
    </row>
    <row r="2644" spans="1:36">
      <c r="A2644">
        <v>640590</v>
      </c>
      <c r="B2644">
        <v>640590</v>
      </c>
      <c r="C2644" t="e">
        <f>VLOOKUP(B2644,'[2]6단위기준(289개)'!$A$2:$B$290,2,0)</f>
        <v>#N/A</v>
      </c>
      <c r="D2644" t="s">
        <v>50</v>
      </c>
      <c r="G2644" t="s">
        <v>50</v>
      </c>
      <c r="J2644" t="s">
        <v>7211</v>
      </c>
      <c r="K2644" t="s">
        <v>0</v>
      </c>
      <c r="L2644" t="s">
        <v>79</v>
      </c>
      <c r="M2644">
        <v>640590</v>
      </c>
      <c r="N2644" t="s">
        <v>80</v>
      </c>
      <c r="O2644">
        <v>13</v>
      </c>
      <c r="P2644" t="s">
        <v>76</v>
      </c>
      <c r="Q2644" t="s">
        <v>76</v>
      </c>
      <c r="R2644" t="s">
        <v>76</v>
      </c>
      <c r="T2644" t="s">
        <v>5780</v>
      </c>
      <c r="U2644" t="s">
        <v>5532</v>
      </c>
      <c r="V2644" t="s">
        <v>48</v>
      </c>
      <c r="W2644" t="s">
        <v>50</v>
      </c>
      <c r="X2644" t="s">
        <v>5383</v>
      </c>
      <c r="Y2644" t="s">
        <v>5781</v>
      </c>
      <c r="Z2644" t="s">
        <v>5781</v>
      </c>
      <c r="AA2644" t="s">
        <v>5787</v>
      </c>
      <c r="AB2644" t="s">
        <v>5783</v>
      </c>
      <c r="AC2644" t="s">
        <v>5784</v>
      </c>
      <c r="AD2644" t="s">
        <v>50</v>
      </c>
      <c r="AE2644" t="s">
        <v>48</v>
      </c>
      <c r="AF2644" t="s">
        <v>48</v>
      </c>
      <c r="AG2644" t="s">
        <v>48</v>
      </c>
      <c r="AI2644">
        <v>15810658</v>
      </c>
      <c r="AJ2644">
        <v>3310998</v>
      </c>
    </row>
    <row r="2645" spans="1:36">
      <c r="A2645">
        <v>640610</v>
      </c>
      <c r="B2645">
        <v>640610</v>
      </c>
      <c r="C2645" t="e">
        <f>VLOOKUP(B2645,'[2]6단위기준(289개)'!$A$2:$B$290,2,0)</f>
        <v>#N/A</v>
      </c>
      <c r="D2645" t="s">
        <v>50</v>
      </c>
      <c r="G2645" t="s">
        <v>50</v>
      </c>
      <c r="J2645" t="s">
        <v>7211</v>
      </c>
      <c r="K2645" t="s">
        <v>2714</v>
      </c>
      <c r="L2645" t="s">
        <v>2715</v>
      </c>
      <c r="M2645">
        <v>640610</v>
      </c>
      <c r="N2645" t="s">
        <v>80</v>
      </c>
      <c r="O2645">
        <v>8</v>
      </c>
      <c r="P2645" t="s">
        <v>76</v>
      </c>
      <c r="Q2645" t="s">
        <v>76</v>
      </c>
      <c r="R2645" t="s">
        <v>76</v>
      </c>
      <c r="T2645" t="s">
        <v>5788</v>
      </c>
      <c r="U2645" t="s">
        <v>5532</v>
      </c>
      <c r="V2645" t="s">
        <v>5532</v>
      </c>
      <c r="W2645" t="s">
        <v>50</v>
      </c>
      <c r="X2645" t="s">
        <v>5384</v>
      </c>
      <c r="Y2645" t="s">
        <v>48</v>
      </c>
      <c r="Z2645" t="s">
        <v>48</v>
      </c>
      <c r="AA2645" t="s">
        <v>48</v>
      </c>
      <c r="AB2645" t="s">
        <v>5783</v>
      </c>
      <c r="AC2645" t="s">
        <v>48</v>
      </c>
      <c r="AD2645" t="s">
        <v>50</v>
      </c>
      <c r="AE2645" t="s">
        <v>48</v>
      </c>
      <c r="AF2645" t="s">
        <v>5789</v>
      </c>
      <c r="AG2645" t="s">
        <v>48</v>
      </c>
      <c r="AI2645">
        <v>89902362</v>
      </c>
      <c r="AJ2645">
        <v>170644000</v>
      </c>
    </row>
    <row r="2646" spans="1:36">
      <c r="A2646">
        <v>640620</v>
      </c>
      <c r="B2646">
        <v>640620</v>
      </c>
      <c r="C2646" t="e">
        <f>VLOOKUP(B2646,'[2]6단위기준(289개)'!$A$2:$B$290,2,0)</f>
        <v>#N/A</v>
      </c>
      <c r="D2646" t="s">
        <v>50</v>
      </c>
      <c r="G2646" t="s">
        <v>50</v>
      </c>
      <c r="J2646" t="s">
        <v>7211</v>
      </c>
      <c r="K2646" t="s">
        <v>2716</v>
      </c>
      <c r="L2646" t="s">
        <v>2717</v>
      </c>
      <c r="M2646">
        <v>640620</v>
      </c>
      <c r="N2646" t="s">
        <v>80</v>
      </c>
      <c r="O2646">
        <v>8</v>
      </c>
      <c r="P2646" t="s">
        <v>76</v>
      </c>
      <c r="Q2646" t="s">
        <v>76</v>
      </c>
      <c r="R2646" t="s">
        <v>76</v>
      </c>
      <c r="T2646" t="s">
        <v>46</v>
      </c>
      <c r="U2646" t="s">
        <v>5532</v>
      </c>
      <c r="V2646" t="s">
        <v>5532</v>
      </c>
      <c r="W2646" t="s">
        <v>50</v>
      </c>
      <c r="X2646" t="s">
        <v>5790</v>
      </c>
      <c r="Y2646" t="s">
        <v>48</v>
      </c>
      <c r="Z2646" t="s">
        <v>48</v>
      </c>
      <c r="AA2646" t="s">
        <v>48</v>
      </c>
      <c r="AB2646" t="s">
        <v>5783</v>
      </c>
      <c r="AC2646" t="s">
        <v>48</v>
      </c>
      <c r="AD2646" t="s">
        <v>50</v>
      </c>
      <c r="AE2646" t="s">
        <v>48</v>
      </c>
      <c r="AF2646" t="s">
        <v>5789</v>
      </c>
      <c r="AG2646" t="s">
        <v>48</v>
      </c>
      <c r="AI2646">
        <v>49858943</v>
      </c>
      <c r="AJ2646">
        <v>30469459</v>
      </c>
    </row>
    <row r="2647" spans="1:36">
      <c r="A2647">
        <v>640690</v>
      </c>
      <c r="B2647">
        <v>640690</v>
      </c>
      <c r="C2647" t="e">
        <f>VLOOKUP(B2647,'[2]6단위기준(289개)'!$A$2:$B$290,2,0)</f>
        <v>#N/A</v>
      </c>
      <c r="D2647" t="s">
        <v>50</v>
      </c>
      <c r="G2647" t="s">
        <v>50</v>
      </c>
      <c r="J2647" t="s">
        <v>7211</v>
      </c>
      <c r="K2647" t="s">
        <v>0</v>
      </c>
      <c r="L2647" t="s">
        <v>79</v>
      </c>
      <c r="M2647">
        <v>640691</v>
      </c>
      <c r="N2647" t="s">
        <v>75</v>
      </c>
      <c r="O2647">
        <v>8</v>
      </c>
      <c r="P2647" t="s">
        <v>76</v>
      </c>
      <c r="Q2647" t="s">
        <v>76</v>
      </c>
      <c r="R2647" t="s">
        <v>76</v>
      </c>
      <c r="T2647" t="s">
        <v>46</v>
      </c>
      <c r="U2647" t="s">
        <v>5532</v>
      </c>
      <c r="V2647" t="s">
        <v>5532</v>
      </c>
      <c r="W2647" t="s">
        <v>50</v>
      </c>
      <c r="X2647" t="s">
        <v>5384</v>
      </c>
      <c r="Y2647" t="s">
        <v>48</v>
      </c>
      <c r="Z2647" t="s">
        <v>48</v>
      </c>
      <c r="AA2647" t="s">
        <v>48</v>
      </c>
      <c r="AB2647" t="s">
        <v>5783</v>
      </c>
      <c r="AC2647" t="s">
        <v>48</v>
      </c>
      <c r="AD2647" t="s">
        <v>50</v>
      </c>
      <c r="AE2647" t="s">
        <v>48</v>
      </c>
      <c r="AF2647" t="s">
        <v>5789</v>
      </c>
      <c r="AG2647" t="s">
        <v>48</v>
      </c>
      <c r="AI2647">
        <v>182082243</v>
      </c>
      <c r="AJ2647">
        <v>18017061</v>
      </c>
    </row>
    <row r="2648" spans="1:36">
      <c r="A2648">
        <v>650100</v>
      </c>
      <c r="B2648">
        <v>650100</v>
      </c>
      <c r="C2648" t="e">
        <f>VLOOKUP(B2648,'[2]6단위기준(289개)'!$A$2:$B$290,2,0)</f>
        <v>#N/A</v>
      </c>
      <c r="D2648" t="s">
        <v>50</v>
      </c>
      <c r="G2648" t="s">
        <v>50</v>
      </c>
      <c r="J2648" t="s">
        <v>6245</v>
      </c>
      <c r="K2648" t="s">
        <v>2718</v>
      </c>
      <c r="L2648" t="s">
        <v>2719</v>
      </c>
      <c r="M2648">
        <v>650100</v>
      </c>
      <c r="N2648" t="s">
        <v>80</v>
      </c>
      <c r="O2648">
        <v>8</v>
      </c>
      <c r="P2648" t="s">
        <v>76</v>
      </c>
      <c r="Q2648" t="s">
        <v>76</v>
      </c>
      <c r="R2648" t="s">
        <v>76</v>
      </c>
      <c r="T2648" t="s">
        <v>46</v>
      </c>
      <c r="U2648" t="s">
        <v>5532</v>
      </c>
      <c r="V2648" t="s">
        <v>5532</v>
      </c>
      <c r="W2648" t="s">
        <v>50</v>
      </c>
      <c r="X2648" t="s">
        <v>5384</v>
      </c>
      <c r="Y2648" t="s">
        <v>48</v>
      </c>
      <c r="Z2648" t="s">
        <v>48</v>
      </c>
      <c r="AA2648" t="s">
        <v>48</v>
      </c>
      <c r="AB2648" t="s">
        <v>46</v>
      </c>
      <c r="AC2648" t="s">
        <v>48</v>
      </c>
      <c r="AD2648" t="s">
        <v>50</v>
      </c>
      <c r="AE2648" t="s">
        <v>48</v>
      </c>
      <c r="AF2648" t="s">
        <v>5789</v>
      </c>
      <c r="AG2648" t="s">
        <v>48</v>
      </c>
      <c r="AI2648">
        <v>13678</v>
      </c>
      <c r="AJ2648">
        <v>174334</v>
      </c>
    </row>
    <row r="2649" spans="1:36">
      <c r="A2649">
        <v>650200</v>
      </c>
      <c r="B2649">
        <v>650200</v>
      </c>
      <c r="C2649" t="e">
        <f>VLOOKUP(B2649,'[2]6단위기준(289개)'!$A$2:$B$290,2,0)</f>
        <v>#N/A</v>
      </c>
      <c r="D2649" t="s">
        <v>50</v>
      </c>
      <c r="G2649" t="s">
        <v>50</v>
      </c>
      <c r="J2649" t="s">
        <v>6245</v>
      </c>
      <c r="K2649" t="s">
        <v>2720</v>
      </c>
      <c r="L2649" t="s">
        <v>2721</v>
      </c>
      <c r="M2649">
        <v>650200</v>
      </c>
      <c r="N2649" t="s">
        <v>80</v>
      </c>
      <c r="O2649">
        <v>8</v>
      </c>
      <c r="P2649" t="s">
        <v>76</v>
      </c>
      <c r="Q2649" t="s">
        <v>76</v>
      </c>
      <c r="R2649" t="s">
        <v>76</v>
      </c>
      <c r="T2649" t="s">
        <v>46</v>
      </c>
      <c r="U2649" t="s">
        <v>5532</v>
      </c>
      <c r="V2649" t="s">
        <v>5532</v>
      </c>
      <c r="W2649" t="s">
        <v>50</v>
      </c>
      <c r="X2649" t="s">
        <v>5384</v>
      </c>
      <c r="Y2649" t="s">
        <v>48</v>
      </c>
      <c r="Z2649" t="s">
        <v>48</v>
      </c>
      <c r="AA2649" t="s">
        <v>48</v>
      </c>
      <c r="AB2649" t="s">
        <v>46</v>
      </c>
      <c r="AC2649" t="s">
        <v>48</v>
      </c>
      <c r="AD2649" t="s">
        <v>50</v>
      </c>
      <c r="AE2649" t="s">
        <v>48</v>
      </c>
      <c r="AF2649" t="s">
        <v>5789</v>
      </c>
      <c r="AG2649" t="s">
        <v>48</v>
      </c>
      <c r="AI2649">
        <v>33316</v>
      </c>
      <c r="AJ2649">
        <v>674135</v>
      </c>
    </row>
    <row r="2650" spans="1:36">
      <c r="A2650">
        <v>650400</v>
      </c>
      <c r="B2650">
        <v>650400</v>
      </c>
      <c r="C2650" t="e">
        <f>VLOOKUP(B2650,'[2]6단위기준(289개)'!$A$2:$B$290,2,0)</f>
        <v>#N/A</v>
      </c>
      <c r="D2650" t="s">
        <v>50</v>
      </c>
      <c r="G2650" t="s">
        <v>50</v>
      </c>
      <c r="J2650" t="s">
        <v>6245</v>
      </c>
      <c r="K2650" t="s">
        <v>2722</v>
      </c>
      <c r="L2650" t="s">
        <v>2723</v>
      </c>
      <c r="M2650">
        <v>650400</v>
      </c>
      <c r="N2650" t="s">
        <v>80</v>
      </c>
      <c r="O2650">
        <v>8</v>
      </c>
      <c r="P2650" t="s">
        <v>76</v>
      </c>
      <c r="Q2650" t="s">
        <v>76</v>
      </c>
      <c r="R2650" t="s">
        <v>76</v>
      </c>
      <c r="T2650" t="s">
        <v>5791</v>
      </c>
      <c r="U2650" t="s">
        <v>5792</v>
      </c>
      <c r="V2650" t="s">
        <v>48</v>
      </c>
      <c r="W2650" t="s">
        <v>50</v>
      </c>
      <c r="X2650" t="s">
        <v>5384</v>
      </c>
      <c r="Y2650" t="s">
        <v>48</v>
      </c>
      <c r="Z2650" t="s">
        <v>48</v>
      </c>
      <c r="AA2650" t="s">
        <v>48</v>
      </c>
      <c r="AB2650" t="s">
        <v>5793</v>
      </c>
      <c r="AC2650" t="s">
        <v>48</v>
      </c>
      <c r="AD2650" t="s">
        <v>50</v>
      </c>
      <c r="AE2650" t="s">
        <v>48</v>
      </c>
      <c r="AF2650" t="s">
        <v>48</v>
      </c>
      <c r="AG2650" t="s">
        <v>48</v>
      </c>
      <c r="AI2650">
        <v>524224</v>
      </c>
      <c r="AJ2650">
        <v>4030522</v>
      </c>
    </row>
    <row r="2651" spans="1:36">
      <c r="A2651">
        <v>650500</v>
      </c>
      <c r="B2651">
        <v>650500</v>
      </c>
      <c r="C2651" t="e">
        <f>VLOOKUP(B2651,'[2]6단위기준(289개)'!$A$2:$B$290,2,0)</f>
        <v>#N/A</v>
      </c>
      <c r="D2651" t="s">
        <v>50</v>
      </c>
      <c r="G2651" t="s">
        <v>50</v>
      </c>
      <c r="J2651" t="s">
        <v>6245</v>
      </c>
      <c r="K2651" t="s">
        <v>26</v>
      </c>
      <c r="L2651" t="s">
        <v>187</v>
      </c>
      <c r="M2651">
        <v>650590</v>
      </c>
      <c r="N2651" t="s">
        <v>75</v>
      </c>
      <c r="O2651">
        <v>8</v>
      </c>
      <c r="P2651" t="s">
        <v>76</v>
      </c>
      <c r="Q2651" t="s">
        <v>76</v>
      </c>
      <c r="R2651" t="s">
        <v>76</v>
      </c>
      <c r="T2651" t="s">
        <v>5791</v>
      </c>
      <c r="U2651" t="s">
        <v>5532</v>
      </c>
      <c r="V2651" t="s">
        <v>48</v>
      </c>
      <c r="W2651" t="s">
        <v>50</v>
      </c>
      <c r="X2651" t="s">
        <v>5384</v>
      </c>
      <c r="Y2651" t="s">
        <v>5794</v>
      </c>
      <c r="Z2651" t="s">
        <v>5794</v>
      </c>
      <c r="AA2651" t="s">
        <v>48</v>
      </c>
      <c r="AB2651" t="s">
        <v>5793</v>
      </c>
      <c r="AC2651" t="s">
        <v>48</v>
      </c>
      <c r="AD2651" t="s">
        <v>50</v>
      </c>
      <c r="AE2651" t="s">
        <v>48</v>
      </c>
      <c r="AF2651" t="s">
        <v>48</v>
      </c>
      <c r="AG2651" t="s">
        <v>48</v>
      </c>
      <c r="AI2651">
        <v>23808754</v>
      </c>
      <c r="AJ2651">
        <v>80631183</v>
      </c>
    </row>
    <row r="2652" spans="1:36">
      <c r="A2652">
        <v>650610</v>
      </c>
      <c r="B2652">
        <v>650610</v>
      </c>
      <c r="C2652" t="e">
        <f>VLOOKUP(B2652,'[2]6단위기준(289개)'!$A$2:$B$290,2,0)</f>
        <v>#N/A</v>
      </c>
      <c r="D2652" t="s">
        <v>50</v>
      </c>
      <c r="G2652" t="s">
        <v>50</v>
      </c>
      <c r="J2652" t="s">
        <v>6245</v>
      </c>
      <c r="K2652" t="s">
        <v>2724</v>
      </c>
      <c r="L2652" t="s">
        <v>2725</v>
      </c>
      <c r="M2652">
        <v>650610</v>
      </c>
      <c r="N2652" t="s">
        <v>80</v>
      </c>
      <c r="O2652">
        <v>8</v>
      </c>
      <c r="P2652" t="s">
        <v>76</v>
      </c>
      <c r="Q2652" t="s">
        <v>76</v>
      </c>
      <c r="R2652" t="s">
        <v>76</v>
      </c>
      <c r="T2652" t="s">
        <v>5791</v>
      </c>
      <c r="U2652" t="s">
        <v>5532</v>
      </c>
      <c r="V2652" t="s">
        <v>48</v>
      </c>
      <c r="W2652" t="s">
        <v>50</v>
      </c>
      <c r="X2652" t="s">
        <v>5384</v>
      </c>
      <c r="Y2652" t="s">
        <v>48</v>
      </c>
      <c r="Z2652" t="s">
        <v>48</v>
      </c>
      <c r="AA2652" t="s">
        <v>48</v>
      </c>
      <c r="AB2652" t="s">
        <v>5793</v>
      </c>
      <c r="AC2652" t="s">
        <v>48</v>
      </c>
      <c r="AD2652" t="s">
        <v>50</v>
      </c>
      <c r="AE2652" t="s">
        <v>48</v>
      </c>
      <c r="AF2652" t="s">
        <v>48</v>
      </c>
      <c r="AG2652" t="s">
        <v>48</v>
      </c>
      <c r="AI2652">
        <v>60589598</v>
      </c>
      <c r="AJ2652">
        <v>25254913</v>
      </c>
    </row>
    <row r="2653" spans="1:36">
      <c r="A2653">
        <v>650691</v>
      </c>
      <c r="B2653">
        <v>650691</v>
      </c>
      <c r="C2653" t="e">
        <f>VLOOKUP(B2653,'[2]6단위기준(289개)'!$A$2:$B$290,2,0)</f>
        <v>#N/A</v>
      </c>
      <c r="D2653" t="s">
        <v>50</v>
      </c>
      <c r="G2653" t="s">
        <v>50</v>
      </c>
      <c r="J2653" t="s">
        <v>6245</v>
      </c>
      <c r="K2653" t="s">
        <v>2726</v>
      </c>
      <c r="L2653" t="s">
        <v>2727</v>
      </c>
      <c r="M2653">
        <v>650691</v>
      </c>
      <c r="N2653" t="s">
        <v>80</v>
      </c>
      <c r="O2653">
        <v>8</v>
      </c>
      <c r="P2653" t="s">
        <v>76</v>
      </c>
      <c r="Q2653" t="s">
        <v>76</v>
      </c>
      <c r="R2653" t="s">
        <v>76</v>
      </c>
      <c r="T2653" t="s">
        <v>5791</v>
      </c>
      <c r="U2653" t="s">
        <v>5532</v>
      </c>
      <c r="V2653" t="s">
        <v>5532</v>
      </c>
      <c r="W2653" t="s">
        <v>50</v>
      </c>
      <c r="X2653" t="s">
        <v>5384</v>
      </c>
      <c r="Y2653" t="s">
        <v>48</v>
      </c>
      <c r="Z2653" t="s">
        <v>48</v>
      </c>
      <c r="AA2653" t="s">
        <v>48</v>
      </c>
      <c r="AB2653" t="s">
        <v>5793</v>
      </c>
      <c r="AC2653" t="s">
        <v>48</v>
      </c>
      <c r="AD2653" t="s">
        <v>50</v>
      </c>
      <c r="AE2653" t="s">
        <v>48</v>
      </c>
      <c r="AF2653" t="s">
        <v>48</v>
      </c>
      <c r="AG2653" t="s">
        <v>48</v>
      </c>
      <c r="AI2653">
        <v>635872</v>
      </c>
      <c r="AJ2653">
        <v>3022530</v>
      </c>
    </row>
    <row r="2654" spans="1:36">
      <c r="A2654">
        <v>650699</v>
      </c>
      <c r="B2654">
        <v>650699</v>
      </c>
      <c r="C2654" t="e">
        <f>VLOOKUP(B2654,'[2]6단위기준(289개)'!$A$2:$B$290,2,0)</f>
        <v>#N/A</v>
      </c>
      <c r="D2654" t="s">
        <v>50</v>
      </c>
      <c r="G2654" t="s">
        <v>50</v>
      </c>
      <c r="J2654" t="s">
        <v>6245</v>
      </c>
      <c r="K2654" t="s">
        <v>2728</v>
      </c>
      <c r="L2654" t="s">
        <v>2729</v>
      </c>
      <c r="M2654">
        <v>650699</v>
      </c>
      <c r="N2654" t="s">
        <v>80</v>
      </c>
      <c r="O2654">
        <v>8</v>
      </c>
      <c r="P2654" t="s">
        <v>76</v>
      </c>
      <c r="Q2654" t="s">
        <v>76</v>
      </c>
      <c r="R2654" t="s">
        <v>76</v>
      </c>
      <c r="T2654" t="s">
        <v>5791</v>
      </c>
      <c r="U2654" t="s">
        <v>5532</v>
      </c>
      <c r="V2654" t="s">
        <v>5532</v>
      </c>
      <c r="W2654" t="s">
        <v>50</v>
      </c>
      <c r="X2654" t="s">
        <v>5384</v>
      </c>
      <c r="Y2654" t="s">
        <v>48</v>
      </c>
      <c r="Z2654" t="s">
        <v>48</v>
      </c>
      <c r="AA2654" t="s">
        <v>48</v>
      </c>
      <c r="AB2654" t="s">
        <v>5793</v>
      </c>
      <c r="AC2654" t="s">
        <v>48</v>
      </c>
      <c r="AD2654" t="s">
        <v>50</v>
      </c>
      <c r="AE2654" t="s">
        <v>48</v>
      </c>
      <c r="AF2654" t="s">
        <v>48</v>
      </c>
      <c r="AG2654" t="s">
        <v>48</v>
      </c>
      <c r="AI2654">
        <v>12830897</v>
      </c>
      <c r="AJ2654">
        <v>9415660</v>
      </c>
    </row>
    <row r="2655" spans="1:36">
      <c r="A2655">
        <v>650700</v>
      </c>
      <c r="B2655">
        <v>650700</v>
      </c>
      <c r="C2655" t="e">
        <f>VLOOKUP(B2655,'[2]6단위기준(289개)'!$A$2:$B$290,2,0)</f>
        <v>#N/A</v>
      </c>
      <c r="D2655" t="s">
        <v>50</v>
      </c>
      <c r="G2655" t="s">
        <v>50</v>
      </c>
      <c r="J2655" t="s">
        <v>6245</v>
      </c>
      <c r="K2655" t="s">
        <v>2730</v>
      </c>
      <c r="L2655" t="s">
        <v>2731</v>
      </c>
      <c r="M2655">
        <v>650700</v>
      </c>
      <c r="N2655" t="s">
        <v>80</v>
      </c>
      <c r="O2655">
        <v>8</v>
      </c>
      <c r="P2655" t="s">
        <v>76</v>
      </c>
      <c r="Q2655" t="s">
        <v>76</v>
      </c>
      <c r="R2655" t="s">
        <v>76</v>
      </c>
      <c r="T2655" t="s">
        <v>5791</v>
      </c>
      <c r="U2655" t="s">
        <v>5532</v>
      </c>
      <c r="V2655" t="s">
        <v>5532</v>
      </c>
      <c r="W2655" t="s">
        <v>50</v>
      </c>
      <c r="X2655" t="s">
        <v>5384</v>
      </c>
      <c r="Y2655" t="s">
        <v>48</v>
      </c>
      <c r="Z2655" t="s">
        <v>48</v>
      </c>
      <c r="AA2655" t="s">
        <v>48</v>
      </c>
      <c r="AB2655" t="s">
        <v>48</v>
      </c>
      <c r="AC2655" t="s">
        <v>48</v>
      </c>
      <c r="AD2655" t="s">
        <v>50</v>
      </c>
      <c r="AE2655" t="s">
        <v>48</v>
      </c>
      <c r="AF2655" t="s">
        <v>48</v>
      </c>
      <c r="AG2655" t="s">
        <v>48</v>
      </c>
      <c r="AI2655">
        <v>40060447</v>
      </c>
      <c r="AJ2655">
        <v>8857883</v>
      </c>
    </row>
    <row r="2656" spans="1:36">
      <c r="A2656">
        <v>660110</v>
      </c>
      <c r="B2656">
        <v>660110</v>
      </c>
      <c r="C2656" t="e">
        <f>VLOOKUP(B2656,'[2]6단위기준(289개)'!$A$2:$B$290,2,0)</f>
        <v>#N/A</v>
      </c>
      <c r="D2656" t="s">
        <v>50</v>
      </c>
      <c r="G2656" t="s">
        <v>50</v>
      </c>
      <c r="J2656" t="s">
        <v>6245</v>
      </c>
      <c r="K2656" t="s">
        <v>2732</v>
      </c>
      <c r="L2656" t="s">
        <v>2733</v>
      </c>
      <c r="M2656">
        <v>660110</v>
      </c>
      <c r="N2656" t="s">
        <v>80</v>
      </c>
      <c r="O2656">
        <v>13</v>
      </c>
      <c r="P2656" t="s">
        <v>76</v>
      </c>
      <c r="Q2656" t="s">
        <v>76</v>
      </c>
      <c r="R2656" t="s">
        <v>76</v>
      </c>
      <c r="T2656" t="s">
        <v>48</v>
      </c>
      <c r="U2656" t="s">
        <v>5795</v>
      </c>
      <c r="V2656" t="s">
        <v>5796</v>
      </c>
      <c r="W2656" t="s">
        <v>50</v>
      </c>
      <c r="X2656" t="s">
        <v>5384</v>
      </c>
      <c r="Y2656" t="s">
        <v>5382</v>
      </c>
      <c r="Z2656" t="s">
        <v>5382</v>
      </c>
      <c r="AA2656" t="s">
        <v>48</v>
      </c>
      <c r="AB2656" t="s">
        <v>48</v>
      </c>
      <c r="AC2656" t="s">
        <v>48</v>
      </c>
      <c r="AD2656" t="s">
        <v>50</v>
      </c>
      <c r="AE2656" t="s">
        <v>48</v>
      </c>
      <c r="AF2656" t="s">
        <v>48</v>
      </c>
      <c r="AG2656" t="s">
        <v>48</v>
      </c>
      <c r="AI2656">
        <v>11513</v>
      </c>
      <c r="AJ2656">
        <v>3698034</v>
      </c>
    </row>
    <row r="2657" spans="1:36">
      <c r="A2657">
        <v>660191</v>
      </c>
      <c r="B2657">
        <v>660191</v>
      </c>
      <c r="C2657" t="e">
        <f>VLOOKUP(B2657,'[2]6단위기준(289개)'!$A$2:$B$290,2,0)</f>
        <v>#N/A</v>
      </c>
      <c r="D2657" t="s">
        <v>50</v>
      </c>
      <c r="G2657" t="s">
        <v>50</v>
      </c>
      <c r="J2657" t="s">
        <v>6245</v>
      </c>
      <c r="K2657" t="s">
        <v>2734</v>
      </c>
      <c r="L2657" t="s">
        <v>2735</v>
      </c>
      <c r="M2657">
        <v>660191</v>
      </c>
      <c r="N2657" t="s">
        <v>80</v>
      </c>
      <c r="O2657">
        <v>13</v>
      </c>
      <c r="P2657" t="s">
        <v>76</v>
      </c>
      <c r="Q2657" t="s">
        <v>76</v>
      </c>
      <c r="R2657" t="s">
        <v>76</v>
      </c>
      <c r="T2657" t="s">
        <v>48</v>
      </c>
      <c r="U2657" t="s">
        <v>5795</v>
      </c>
      <c r="V2657" t="s">
        <v>5382</v>
      </c>
      <c r="W2657" t="s">
        <v>50</v>
      </c>
      <c r="X2657" t="s">
        <v>5384</v>
      </c>
      <c r="Y2657" t="s">
        <v>5382</v>
      </c>
      <c r="Z2657" t="s">
        <v>5382</v>
      </c>
      <c r="AA2657" t="s">
        <v>48</v>
      </c>
      <c r="AB2657" t="s">
        <v>48</v>
      </c>
      <c r="AC2657" t="s">
        <v>48</v>
      </c>
      <c r="AD2657" t="s">
        <v>50</v>
      </c>
      <c r="AE2657" t="s">
        <v>48</v>
      </c>
      <c r="AF2657" t="s">
        <v>48</v>
      </c>
      <c r="AG2657" t="s">
        <v>48</v>
      </c>
      <c r="AI2657">
        <v>25091</v>
      </c>
      <c r="AJ2657">
        <v>30130770</v>
      </c>
    </row>
    <row r="2658" spans="1:36">
      <c r="A2658">
        <v>660199</v>
      </c>
      <c r="B2658">
        <v>660199</v>
      </c>
      <c r="C2658" t="e">
        <f>VLOOKUP(B2658,'[2]6단위기준(289개)'!$A$2:$B$290,2,0)</f>
        <v>#N/A</v>
      </c>
      <c r="D2658" t="s">
        <v>50</v>
      </c>
      <c r="G2658" t="s">
        <v>50</v>
      </c>
      <c r="J2658" t="s">
        <v>6245</v>
      </c>
      <c r="K2658" t="s">
        <v>0</v>
      </c>
      <c r="L2658" t="s">
        <v>79</v>
      </c>
      <c r="M2658">
        <v>660199</v>
      </c>
      <c r="N2658" t="s">
        <v>80</v>
      </c>
      <c r="O2658">
        <v>13</v>
      </c>
      <c r="P2658" t="s">
        <v>76</v>
      </c>
      <c r="Q2658" t="s">
        <v>76</v>
      </c>
      <c r="R2658" t="s">
        <v>76</v>
      </c>
      <c r="T2658" t="s">
        <v>48</v>
      </c>
      <c r="U2658" t="s">
        <v>5795</v>
      </c>
      <c r="V2658" t="s">
        <v>5382</v>
      </c>
      <c r="W2658" t="s">
        <v>50</v>
      </c>
      <c r="X2658" t="s">
        <v>5384</v>
      </c>
      <c r="Y2658" t="s">
        <v>5382</v>
      </c>
      <c r="Z2658" t="s">
        <v>5382</v>
      </c>
      <c r="AA2658" t="s">
        <v>48</v>
      </c>
      <c r="AB2658" t="s">
        <v>48</v>
      </c>
      <c r="AC2658" t="s">
        <v>48</v>
      </c>
      <c r="AD2658" t="s">
        <v>50</v>
      </c>
      <c r="AE2658" t="s">
        <v>48</v>
      </c>
      <c r="AF2658" t="s">
        <v>48</v>
      </c>
      <c r="AG2658" t="s">
        <v>48</v>
      </c>
      <c r="AI2658">
        <v>1508661</v>
      </c>
      <c r="AJ2658">
        <v>53833807</v>
      </c>
    </row>
    <row r="2659" spans="1:36">
      <c r="A2659">
        <v>660200</v>
      </c>
      <c r="B2659">
        <v>660200</v>
      </c>
      <c r="C2659" t="e">
        <f>VLOOKUP(B2659,'[2]6단위기준(289개)'!$A$2:$B$290,2,0)</f>
        <v>#N/A</v>
      </c>
      <c r="D2659" t="s">
        <v>50</v>
      </c>
      <c r="G2659" t="s">
        <v>50</v>
      </c>
      <c r="J2659" t="s">
        <v>6245</v>
      </c>
      <c r="K2659" t="s">
        <v>2736</v>
      </c>
      <c r="L2659" t="s">
        <v>2737</v>
      </c>
      <c r="M2659">
        <v>660200</v>
      </c>
      <c r="N2659" t="s">
        <v>80</v>
      </c>
      <c r="O2659">
        <v>8</v>
      </c>
      <c r="P2659" t="s">
        <v>76</v>
      </c>
      <c r="Q2659" t="s">
        <v>76</v>
      </c>
      <c r="R2659" t="s">
        <v>76</v>
      </c>
      <c r="T2659" t="s">
        <v>48</v>
      </c>
      <c r="U2659" t="s">
        <v>5795</v>
      </c>
      <c r="V2659" t="s">
        <v>5532</v>
      </c>
      <c r="W2659" t="s">
        <v>50</v>
      </c>
      <c r="X2659" t="s">
        <v>5384</v>
      </c>
      <c r="Y2659" t="s">
        <v>48</v>
      </c>
      <c r="Z2659" t="s">
        <v>48</v>
      </c>
      <c r="AA2659" t="s">
        <v>48</v>
      </c>
      <c r="AB2659" t="s">
        <v>48</v>
      </c>
      <c r="AC2659" t="s">
        <v>48</v>
      </c>
      <c r="AD2659" t="s">
        <v>50</v>
      </c>
      <c r="AE2659" t="s">
        <v>48</v>
      </c>
      <c r="AF2659" t="s">
        <v>48</v>
      </c>
      <c r="AG2659" t="s">
        <v>48</v>
      </c>
      <c r="AI2659">
        <v>2108164</v>
      </c>
      <c r="AJ2659">
        <v>5298077</v>
      </c>
    </row>
    <row r="2660" spans="1:36">
      <c r="A2660">
        <v>660320</v>
      </c>
      <c r="B2660">
        <v>660320</v>
      </c>
      <c r="C2660" t="e">
        <f>VLOOKUP(B2660,'[2]6단위기준(289개)'!$A$2:$B$290,2,0)</f>
        <v>#N/A</v>
      </c>
      <c r="D2660" t="s">
        <v>50</v>
      </c>
      <c r="G2660" t="s">
        <v>50</v>
      </c>
      <c r="J2660" t="s">
        <v>6245</v>
      </c>
      <c r="K2660" t="s">
        <v>2738</v>
      </c>
      <c r="L2660" t="s">
        <v>2739</v>
      </c>
      <c r="M2660">
        <v>660320</v>
      </c>
      <c r="N2660" t="s">
        <v>80</v>
      </c>
      <c r="O2660">
        <v>13</v>
      </c>
      <c r="P2660" t="s">
        <v>76</v>
      </c>
      <c r="Q2660" t="s">
        <v>76</v>
      </c>
      <c r="R2660" t="s">
        <v>76</v>
      </c>
      <c r="T2660" t="s">
        <v>48</v>
      </c>
      <c r="U2660" t="s">
        <v>48</v>
      </c>
      <c r="V2660" t="s">
        <v>5532</v>
      </c>
      <c r="W2660" t="s">
        <v>50</v>
      </c>
      <c r="X2660" t="s">
        <v>5384</v>
      </c>
      <c r="Y2660" t="s">
        <v>48</v>
      </c>
      <c r="Z2660" t="s">
        <v>48</v>
      </c>
      <c r="AA2660" t="s">
        <v>48</v>
      </c>
      <c r="AB2660" t="s">
        <v>46</v>
      </c>
      <c r="AC2660" t="s">
        <v>48</v>
      </c>
      <c r="AD2660" t="s">
        <v>50</v>
      </c>
      <c r="AE2660" t="s">
        <v>48</v>
      </c>
      <c r="AF2660" t="s">
        <v>48</v>
      </c>
      <c r="AG2660" t="s">
        <v>46</v>
      </c>
      <c r="AI2660">
        <v>9054</v>
      </c>
      <c r="AJ2660">
        <v>305426</v>
      </c>
    </row>
    <row r="2661" spans="1:36">
      <c r="A2661">
        <v>660390</v>
      </c>
      <c r="B2661">
        <v>660390</v>
      </c>
      <c r="C2661" t="e">
        <f>VLOOKUP(B2661,'[2]6단위기준(289개)'!$A$2:$B$290,2,0)</f>
        <v>#N/A</v>
      </c>
      <c r="D2661" t="s">
        <v>50</v>
      </c>
      <c r="G2661" t="s">
        <v>50</v>
      </c>
      <c r="J2661" t="s">
        <v>6245</v>
      </c>
      <c r="K2661" t="s">
        <v>0</v>
      </c>
      <c r="L2661" t="s">
        <v>79</v>
      </c>
      <c r="M2661">
        <v>660390</v>
      </c>
      <c r="N2661" t="s">
        <v>80</v>
      </c>
      <c r="O2661">
        <v>13</v>
      </c>
      <c r="P2661" t="s">
        <v>76</v>
      </c>
      <c r="Q2661" t="s">
        <v>76</v>
      </c>
      <c r="R2661" t="s">
        <v>76</v>
      </c>
      <c r="T2661" t="s">
        <v>48</v>
      </c>
      <c r="U2661" t="s">
        <v>48</v>
      </c>
      <c r="V2661" t="s">
        <v>5532</v>
      </c>
      <c r="W2661" t="s">
        <v>50</v>
      </c>
      <c r="X2661" t="s">
        <v>5384</v>
      </c>
      <c r="Y2661" t="s">
        <v>48</v>
      </c>
      <c r="Z2661" t="s">
        <v>48</v>
      </c>
      <c r="AA2661" t="s">
        <v>48</v>
      </c>
      <c r="AB2661" t="s">
        <v>46</v>
      </c>
      <c r="AC2661" t="s">
        <v>48</v>
      </c>
      <c r="AD2661" t="s">
        <v>50</v>
      </c>
      <c r="AE2661" t="s">
        <v>48</v>
      </c>
      <c r="AF2661" t="s">
        <v>48</v>
      </c>
      <c r="AG2661" t="s">
        <v>46</v>
      </c>
      <c r="AI2661">
        <v>93267</v>
      </c>
      <c r="AJ2661">
        <v>661713</v>
      </c>
    </row>
    <row r="2662" spans="1:36">
      <c r="A2662">
        <v>670100</v>
      </c>
      <c r="B2662">
        <v>670100</v>
      </c>
      <c r="C2662" t="e">
        <f>VLOOKUP(B2662,'[2]6단위기준(289개)'!$A$2:$B$290,2,0)</f>
        <v>#N/A</v>
      </c>
      <c r="D2662" t="s">
        <v>50</v>
      </c>
      <c r="G2662" t="s">
        <v>50</v>
      </c>
      <c r="J2662" t="s">
        <v>6245</v>
      </c>
      <c r="K2662" t="s">
        <v>2740</v>
      </c>
      <c r="L2662" t="s">
        <v>2741</v>
      </c>
      <c r="M2662">
        <v>670100</v>
      </c>
      <c r="N2662" t="s">
        <v>80</v>
      </c>
      <c r="O2662">
        <v>8</v>
      </c>
      <c r="P2662" t="s">
        <v>76</v>
      </c>
      <c r="Q2662" t="s">
        <v>76</v>
      </c>
      <c r="R2662" t="s">
        <v>76</v>
      </c>
      <c r="T2662" t="s">
        <v>46</v>
      </c>
      <c r="U2662" t="s">
        <v>48</v>
      </c>
      <c r="V2662" t="s">
        <v>5532</v>
      </c>
      <c r="W2662" t="s">
        <v>50</v>
      </c>
      <c r="X2662" t="s">
        <v>5384</v>
      </c>
      <c r="Y2662" t="s">
        <v>48</v>
      </c>
      <c r="Z2662" t="s">
        <v>48</v>
      </c>
      <c r="AA2662" t="s">
        <v>48</v>
      </c>
      <c r="AB2662" t="s">
        <v>5797</v>
      </c>
      <c r="AC2662" t="s">
        <v>48</v>
      </c>
      <c r="AD2662" t="s">
        <v>50</v>
      </c>
      <c r="AE2662" t="s">
        <v>48</v>
      </c>
      <c r="AF2662" t="s">
        <v>48</v>
      </c>
      <c r="AG2662" t="s">
        <v>48</v>
      </c>
      <c r="AI2662">
        <v>2872</v>
      </c>
      <c r="AJ2662">
        <v>186121</v>
      </c>
    </row>
    <row r="2663" spans="1:36">
      <c r="A2663">
        <v>670210</v>
      </c>
      <c r="B2663">
        <v>670210</v>
      </c>
      <c r="C2663" t="e">
        <f>VLOOKUP(B2663,'[2]6단위기준(289개)'!$A$2:$B$290,2,0)</f>
        <v>#N/A</v>
      </c>
      <c r="D2663" t="s">
        <v>50</v>
      </c>
      <c r="G2663" t="s">
        <v>50</v>
      </c>
      <c r="J2663" t="s">
        <v>6245</v>
      </c>
      <c r="K2663" t="s">
        <v>2742</v>
      </c>
      <c r="L2663" t="s">
        <v>2743</v>
      </c>
      <c r="M2663">
        <v>670210</v>
      </c>
      <c r="N2663" t="s">
        <v>80</v>
      </c>
      <c r="O2663">
        <v>8</v>
      </c>
      <c r="P2663" t="s">
        <v>76</v>
      </c>
      <c r="Q2663" t="s">
        <v>76</v>
      </c>
      <c r="R2663" t="s">
        <v>76</v>
      </c>
      <c r="T2663" t="s">
        <v>48</v>
      </c>
      <c r="U2663" t="s">
        <v>48</v>
      </c>
      <c r="V2663" t="s">
        <v>5532</v>
      </c>
      <c r="W2663" t="s">
        <v>50</v>
      </c>
      <c r="X2663" t="s">
        <v>5384</v>
      </c>
      <c r="Y2663" t="s">
        <v>48</v>
      </c>
      <c r="Z2663" t="s">
        <v>48</v>
      </c>
      <c r="AA2663" t="s">
        <v>48</v>
      </c>
      <c r="AB2663" t="s">
        <v>48</v>
      </c>
      <c r="AC2663" t="s">
        <v>48</v>
      </c>
      <c r="AD2663" t="s">
        <v>50</v>
      </c>
      <c r="AE2663" t="s">
        <v>48</v>
      </c>
      <c r="AF2663" t="s">
        <v>48</v>
      </c>
      <c r="AG2663" t="s">
        <v>48</v>
      </c>
      <c r="AI2663">
        <v>26733</v>
      </c>
      <c r="AJ2663">
        <v>8948743</v>
      </c>
    </row>
    <row r="2664" spans="1:36">
      <c r="A2664">
        <v>670290</v>
      </c>
      <c r="B2664">
        <v>670290</v>
      </c>
      <c r="C2664" t="e">
        <f>VLOOKUP(B2664,'[2]6단위기준(289개)'!$A$2:$B$290,2,0)</f>
        <v>#N/A</v>
      </c>
      <c r="D2664" t="s">
        <v>50</v>
      </c>
      <c r="G2664" t="s">
        <v>50</v>
      </c>
      <c r="J2664" t="s">
        <v>6245</v>
      </c>
      <c r="K2664" t="s">
        <v>2728</v>
      </c>
      <c r="L2664" t="s">
        <v>2729</v>
      </c>
      <c r="M2664">
        <v>670290</v>
      </c>
      <c r="N2664" t="s">
        <v>80</v>
      </c>
      <c r="O2664">
        <v>8</v>
      </c>
      <c r="P2664" t="s">
        <v>76</v>
      </c>
      <c r="Q2664" t="s">
        <v>76</v>
      </c>
      <c r="R2664" t="s">
        <v>76</v>
      </c>
      <c r="T2664" t="s">
        <v>48</v>
      </c>
      <c r="U2664" t="s">
        <v>48</v>
      </c>
      <c r="V2664" t="s">
        <v>5532</v>
      </c>
      <c r="W2664" t="s">
        <v>50</v>
      </c>
      <c r="X2664" t="s">
        <v>5384</v>
      </c>
      <c r="Y2664" t="s">
        <v>48</v>
      </c>
      <c r="Z2664" t="s">
        <v>48</v>
      </c>
      <c r="AA2664" t="s">
        <v>48</v>
      </c>
      <c r="AB2664" t="s">
        <v>48</v>
      </c>
      <c r="AC2664" t="s">
        <v>48</v>
      </c>
      <c r="AD2664" t="s">
        <v>50</v>
      </c>
      <c r="AE2664" t="s">
        <v>48</v>
      </c>
      <c r="AF2664" t="s">
        <v>48</v>
      </c>
      <c r="AG2664" t="s">
        <v>48</v>
      </c>
      <c r="AI2664">
        <v>293474</v>
      </c>
      <c r="AJ2664">
        <v>15474656</v>
      </c>
    </row>
    <row r="2665" spans="1:36">
      <c r="A2665">
        <v>670300</v>
      </c>
      <c r="B2665">
        <v>670300</v>
      </c>
      <c r="C2665" t="e">
        <f>VLOOKUP(B2665,'[2]6단위기준(289개)'!$A$2:$B$290,2,0)</f>
        <v>#N/A</v>
      </c>
      <c r="D2665" t="s">
        <v>50</v>
      </c>
      <c r="G2665" t="s">
        <v>50</v>
      </c>
      <c r="J2665" t="s">
        <v>6245</v>
      </c>
      <c r="K2665" t="s">
        <v>2744</v>
      </c>
      <c r="L2665" t="s">
        <v>2745</v>
      </c>
      <c r="M2665">
        <v>670300</v>
      </c>
      <c r="N2665" t="s">
        <v>80</v>
      </c>
      <c r="O2665">
        <v>8</v>
      </c>
      <c r="P2665" t="s">
        <v>76</v>
      </c>
      <c r="Q2665" t="s">
        <v>76</v>
      </c>
      <c r="R2665" t="s">
        <v>76</v>
      </c>
      <c r="T2665" t="s">
        <v>46</v>
      </c>
      <c r="U2665" t="s">
        <v>48</v>
      </c>
      <c r="V2665" t="s">
        <v>5532</v>
      </c>
      <c r="W2665" t="s">
        <v>50</v>
      </c>
      <c r="X2665" t="s">
        <v>5384</v>
      </c>
      <c r="Y2665" t="s">
        <v>48</v>
      </c>
      <c r="Z2665" t="s">
        <v>48</v>
      </c>
      <c r="AA2665" t="s">
        <v>48</v>
      </c>
      <c r="AB2665" t="s">
        <v>48</v>
      </c>
      <c r="AC2665" t="s">
        <v>48</v>
      </c>
      <c r="AD2665" t="s">
        <v>50</v>
      </c>
      <c r="AE2665" t="s">
        <v>48</v>
      </c>
      <c r="AF2665" t="s">
        <v>48</v>
      </c>
      <c r="AG2665" t="s">
        <v>48</v>
      </c>
      <c r="AI2665">
        <v>2438373</v>
      </c>
      <c r="AJ2665">
        <v>3451122</v>
      </c>
    </row>
    <row r="2666" spans="1:36">
      <c r="A2666">
        <v>670411</v>
      </c>
      <c r="B2666">
        <v>670411</v>
      </c>
      <c r="C2666" t="e">
        <f>VLOOKUP(B2666,'[2]6단위기준(289개)'!$A$2:$B$290,2,0)</f>
        <v>#N/A</v>
      </c>
      <c r="D2666" t="s">
        <v>50</v>
      </c>
      <c r="G2666" t="s">
        <v>50</v>
      </c>
      <c r="J2666" t="s">
        <v>6245</v>
      </c>
      <c r="K2666" t="s">
        <v>2746</v>
      </c>
      <c r="L2666" t="s">
        <v>2747</v>
      </c>
      <c r="M2666">
        <v>670411</v>
      </c>
      <c r="N2666" t="s">
        <v>80</v>
      </c>
      <c r="O2666">
        <v>8</v>
      </c>
      <c r="P2666" t="s">
        <v>76</v>
      </c>
      <c r="Q2666" t="s">
        <v>76</v>
      </c>
      <c r="R2666" t="s">
        <v>76</v>
      </c>
      <c r="T2666" t="s">
        <v>48</v>
      </c>
      <c r="U2666" t="s">
        <v>48</v>
      </c>
      <c r="V2666" t="s">
        <v>5532</v>
      </c>
      <c r="W2666" t="s">
        <v>50</v>
      </c>
      <c r="X2666" t="s">
        <v>5384</v>
      </c>
      <c r="Y2666" t="s">
        <v>48</v>
      </c>
      <c r="Z2666" t="s">
        <v>48</v>
      </c>
      <c r="AA2666" t="s">
        <v>48</v>
      </c>
      <c r="AB2666" t="s">
        <v>48</v>
      </c>
      <c r="AC2666" t="s">
        <v>48</v>
      </c>
      <c r="AD2666" t="s">
        <v>50</v>
      </c>
      <c r="AE2666" t="s">
        <v>48</v>
      </c>
      <c r="AF2666" t="s">
        <v>48</v>
      </c>
      <c r="AG2666" t="s">
        <v>48</v>
      </c>
      <c r="AI2666">
        <v>1235674</v>
      </c>
      <c r="AJ2666">
        <v>2662072</v>
      </c>
    </row>
    <row r="2667" spans="1:36">
      <c r="A2667">
        <v>670419</v>
      </c>
      <c r="B2667">
        <v>670419</v>
      </c>
      <c r="C2667" t="e">
        <f>VLOOKUP(B2667,'[2]6단위기준(289개)'!$A$2:$B$290,2,0)</f>
        <v>#N/A</v>
      </c>
      <c r="D2667" t="s">
        <v>50</v>
      </c>
      <c r="G2667" t="s">
        <v>50</v>
      </c>
      <c r="J2667" t="s">
        <v>6245</v>
      </c>
      <c r="K2667" t="s">
        <v>0</v>
      </c>
      <c r="L2667" t="s">
        <v>79</v>
      </c>
      <c r="M2667">
        <v>670419</v>
      </c>
      <c r="N2667" t="s">
        <v>80</v>
      </c>
      <c r="O2667">
        <v>8</v>
      </c>
      <c r="P2667" t="s">
        <v>76</v>
      </c>
      <c r="Q2667" t="s">
        <v>76</v>
      </c>
      <c r="R2667" t="s">
        <v>76</v>
      </c>
      <c r="T2667" t="s">
        <v>48</v>
      </c>
      <c r="U2667" t="s">
        <v>48</v>
      </c>
      <c r="V2667" t="s">
        <v>5532</v>
      </c>
      <c r="W2667" t="s">
        <v>50</v>
      </c>
      <c r="X2667" t="s">
        <v>5384</v>
      </c>
      <c r="Y2667" t="s">
        <v>48</v>
      </c>
      <c r="Z2667" t="s">
        <v>48</v>
      </c>
      <c r="AA2667" t="s">
        <v>48</v>
      </c>
      <c r="AB2667" t="s">
        <v>48</v>
      </c>
      <c r="AC2667" t="s">
        <v>48</v>
      </c>
      <c r="AD2667" t="s">
        <v>50</v>
      </c>
      <c r="AE2667" t="s">
        <v>48</v>
      </c>
      <c r="AF2667" t="s">
        <v>48</v>
      </c>
      <c r="AG2667" t="s">
        <v>48</v>
      </c>
      <c r="AI2667">
        <v>28024540</v>
      </c>
      <c r="AJ2667">
        <v>31008181</v>
      </c>
    </row>
    <row r="2668" spans="1:36">
      <c r="A2668">
        <v>670420</v>
      </c>
      <c r="B2668">
        <v>670420</v>
      </c>
      <c r="C2668" t="e">
        <f>VLOOKUP(B2668,'[2]6단위기준(289개)'!$A$2:$B$290,2,0)</f>
        <v>#N/A</v>
      </c>
      <c r="D2668" t="s">
        <v>50</v>
      </c>
      <c r="G2668" t="s">
        <v>50</v>
      </c>
      <c r="J2668" t="s">
        <v>6245</v>
      </c>
      <c r="K2668" t="s">
        <v>2748</v>
      </c>
      <c r="L2668" t="s">
        <v>2749</v>
      </c>
      <c r="M2668">
        <v>670420</v>
      </c>
      <c r="N2668" t="s">
        <v>80</v>
      </c>
      <c r="O2668">
        <v>8</v>
      </c>
      <c r="P2668" t="s">
        <v>76</v>
      </c>
      <c r="Q2668" t="s">
        <v>76</v>
      </c>
      <c r="R2668" t="s">
        <v>76</v>
      </c>
      <c r="T2668" t="s">
        <v>48</v>
      </c>
      <c r="U2668" t="s">
        <v>48</v>
      </c>
      <c r="V2668" t="s">
        <v>5532</v>
      </c>
      <c r="W2668" t="s">
        <v>50</v>
      </c>
      <c r="X2668" t="s">
        <v>5384</v>
      </c>
      <c r="Y2668" t="s">
        <v>48</v>
      </c>
      <c r="Z2668" t="s">
        <v>48</v>
      </c>
      <c r="AA2668" t="s">
        <v>48</v>
      </c>
      <c r="AB2668" t="s">
        <v>48</v>
      </c>
      <c r="AC2668" t="s">
        <v>48</v>
      </c>
      <c r="AD2668" t="s">
        <v>50</v>
      </c>
      <c r="AE2668" t="s">
        <v>48</v>
      </c>
      <c r="AF2668" t="s">
        <v>48</v>
      </c>
      <c r="AG2668" t="s">
        <v>48</v>
      </c>
      <c r="AI2668">
        <v>4651315</v>
      </c>
      <c r="AJ2668">
        <v>18764960</v>
      </c>
    </row>
    <row r="2669" spans="1:36">
      <c r="A2669">
        <v>670490</v>
      </c>
      <c r="B2669">
        <v>670490</v>
      </c>
      <c r="C2669" t="e">
        <f>VLOOKUP(B2669,'[2]6단위기준(289개)'!$A$2:$B$290,2,0)</f>
        <v>#N/A</v>
      </c>
      <c r="D2669" t="s">
        <v>50</v>
      </c>
      <c r="G2669" t="s">
        <v>50</v>
      </c>
      <c r="J2669" t="s">
        <v>6245</v>
      </c>
      <c r="K2669" t="s">
        <v>2728</v>
      </c>
      <c r="L2669" t="s">
        <v>2729</v>
      </c>
      <c r="M2669">
        <v>670490</v>
      </c>
      <c r="N2669" t="s">
        <v>80</v>
      </c>
      <c r="O2669">
        <v>8</v>
      </c>
      <c r="P2669" t="s">
        <v>76</v>
      </c>
      <c r="Q2669" t="s">
        <v>76</v>
      </c>
      <c r="R2669" t="s">
        <v>76</v>
      </c>
      <c r="T2669" t="s">
        <v>48</v>
      </c>
      <c r="U2669" t="s">
        <v>48</v>
      </c>
      <c r="V2669" t="s">
        <v>5532</v>
      </c>
      <c r="W2669" t="s">
        <v>50</v>
      </c>
      <c r="X2669" t="s">
        <v>5384</v>
      </c>
      <c r="Y2669" t="s">
        <v>48</v>
      </c>
      <c r="Z2669" t="s">
        <v>48</v>
      </c>
      <c r="AA2669" t="s">
        <v>48</v>
      </c>
      <c r="AB2669" t="s">
        <v>48</v>
      </c>
      <c r="AC2669" t="s">
        <v>48</v>
      </c>
      <c r="AD2669" t="s">
        <v>50</v>
      </c>
      <c r="AE2669" t="s">
        <v>48</v>
      </c>
      <c r="AF2669" t="s">
        <v>48</v>
      </c>
      <c r="AG2669" t="s">
        <v>48</v>
      </c>
      <c r="AI2669">
        <v>5556037</v>
      </c>
      <c r="AJ2669">
        <v>13302</v>
      </c>
    </row>
    <row r="2670" spans="1:36">
      <c r="A2670">
        <v>680100</v>
      </c>
      <c r="B2670">
        <v>680100</v>
      </c>
      <c r="C2670" t="e">
        <f>VLOOKUP(B2670,'[2]6단위기준(289개)'!$A$2:$B$290,2,0)</f>
        <v>#N/A</v>
      </c>
      <c r="D2670" t="s">
        <v>50</v>
      </c>
      <c r="G2670" t="s">
        <v>50</v>
      </c>
      <c r="J2670" t="s">
        <v>95</v>
      </c>
      <c r="K2670" t="s">
        <v>2750</v>
      </c>
      <c r="L2670" t="s">
        <v>2751</v>
      </c>
      <c r="M2670">
        <v>680100</v>
      </c>
      <c r="N2670" t="s">
        <v>80</v>
      </c>
      <c r="O2670">
        <v>8</v>
      </c>
      <c r="P2670" t="s">
        <v>76</v>
      </c>
      <c r="Q2670" t="s">
        <v>76</v>
      </c>
      <c r="R2670" t="s">
        <v>76</v>
      </c>
      <c r="T2670" t="s">
        <v>46</v>
      </c>
      <c r="U2670" t="s">
        <v>48</v>
      </c>
      <c r="V2670" t="s">
        <v>5532</v>
      </c>
      <c r="W2670" t="s">
        <v>50</v>
      </c>
      <c r="X2670" t="s">
        <v>5384</v>
      </c>
      <c r="Y2670" t="s">
        <v>48</v>
      </c>
      <c r="Z2670" t="s">
        <v>48</v>
      </c>
      <c r="AA2670" t="s">
        <v>52</v>
      </c>
      <c r="AB2670" t="s">
        <v>48</v>
      </c>
      <c r="AC2670" t="s">
        <v>48</v>
      </c>
      <c r="AD2670" t="s">
        <v>50</v>
      </c>
      <c r="AE2670" t="s">
        <v>48</v>
      </c>
      <c r="AF2670" t="s">
        <v>48</v>
      </c>
      <c r="AG2670" t="s">
        <v>48</v>
      </c>
      <c r="AI2670">
        <v>31329</v>
      </c>
      <c r="AJ2670">
        <v>23405305</v>
      </c>
    </row>
    <row r="2671" spans="1:36">
      <c r="A2671">
        <v>680210</v>
      </c>
      <c r="B2671">
        <v>680210</v>
      </c>
      <c r="C2671" t="e">
        <f>VLOOKUP(B2671,'[2]6단위기준(289개)'!$A$2:$B$290,2,0)</f>
        <v>#N/A</v>
      </c>
      <c r="D2671" t="s">
        <v>50</v>
      </c>
      <c r="G2671" t="s">
        <v>50</v>
      </c>
      <c r="J2671" t="s">
        <v>95</v>
      </c>
      <c r="K2671" t="s">
        <v>2752</v>
      </c>
      <c r="L2671" t="s">
        <v>2753</v>
      </c>
      <c r="M2671">
        <v>680210</v>
      </c>
      <c r="N2671" t="s">
        <v>80</v>
      </c>
      <c r="O2671">
        <v>8</v>
      </c>
      <c r="P2671" t="s">
        <v>76</v>
      </c>
      <c r="Q2671" t="s">
        <v>76</v>
      </c>
      <c r="R2671" t="s">
        <v>76</v>
      </c>
      <c r="T2671" t="s">
        <v>46</v>
      </c>
      <c r="U2671" t="s">
        <v>48</v>
      </c>
      <c r="V2671" t="s">
        <v>5532</v>
      </c>
      <c r="W2671" t="s">
        <v>50</v>
      </c>
      <c r="X2671" t="s">
        <v>5384</v>
      </c>
      <c r="Y2671" t="s">
        <v>48</v>
      </c>
      <c r="Z2671" t="s">
        <v>48</v>
      </c>
      <c r="AA2671" t="s">
        <v>52</v>
      </c>
      <c r="AB2671" t="s">
        <v>48</v>
      </c>
      <c r="AC2671" t="s">
        <v>48</v>
      </c>
      <c r="AD2671" t="s">
        <v>50</v>
      </c>
      <c r="AE2671" t="s">
        <v>48</v>
      </c>
      <c r="AF2671" t="s">
        <v>48</v>
      </c>
      <c r="AG2671" t="s">
        <v>48</v>
      </c>
      <c r="AI2671">
        <v>466587</v>
      </c>
      <c r="AJ2671">
        <v>8073375</v>
      </c>
    </row>
    <row r="2672" spans="1:36">
      <c r="A2672">
        <v>680221</v>
      </c>
      <c r="B2672">
        <v>680221</v>
      </c>
      <c r="C2672" t="e">
        <f>VLOOKUP(B2672,'[2]6단위기준(289개)'!$A$2:$B$290,2,0)</f>
        <v>#N/A</v>
      </c>
      <c r="D2672" t="s">
        <v>50</v>
      </c>
      <c r="G2672" t="s">
        <v>50</v>
      </c>
      <c r="J2672" t="s">
        <v>95</v>
      </c>
      <c r="K2672" t="s">
        <v>2754</v>
      </c>
      <c r="L2672" t="s">
        <v>2755</v>
      </c>
      <c r="M2672">
        <v>680221</v>
      </c>
      <c r="N2672" t="s">
        <v>80</v>
      </c>
      <c r="O2672">
        <v>8</v>
      </c>
      <c r="P2672" t="s">
        <v>76</v>
      </c>
      <c r="Q2672" t="s">
        <v>76</v>
      </c>
      <c r="R2672" t="s">
        <v>76</v>
      </c>
      <c r="T2672" t="s">
        <v>46</v>
      </c>
      <c r="U2672" t="s">
        <v>48</v>
      </c>
      <c r="V2672" t="s">
        <v>5532</v>
      </c>
      <c r="W2672" t="s">
        <v>50</v>
      </c>
      <c r="X2672" t="s">
        <v>5384</v>
      </c>
      <c r="Y2672" t="s">
        <v>48</v>
      </c>
      <c r="Z2672" t="s">
        <v>48</v>
      </c>
      <c r="AA2672" t="s">
        <v>52</v>
      </c>
      <c r="AB2672" t="s">
        <v>48</v>
      </c>
      <c r="AC2672" t="s">
        <v>48</v>
      </c>
      <c r="AD2672" t="s">
        <v>50</v>
      </c>
      <c r="AE2672" t="s">
        <v>48</v>
      </c>
      <c r="AF2672" t="s">
        <v>48</v>
      </c>
      <c r="AG2672" t="s">
        <v>48</v>
      </c>
      <c r="AI2672">
        <v>1617782</v>
      </c>
      <c r="AJ2672">
        <v>64501143</v>
      </c>
    </row>
    <row r="2673" spans="1:36">
      <c r="A2673">
        <v>680223</v>
      </c>
      <c r="B2673">
        <v>680223</v>
      </c>
      <c r="C2673" t="e">
        <f>VLOOKUP(B2673,'[2]6단위기준(289개)'!$A$2:$B$290,2,0)</f>
        <v>#N/A</v>
      </c>
      <c r="D2673" t="s">
        <v>50</v>
      </c>
      <c r="G2673" t="s">
        <v>50</v>
      </c>
      <c r="J2673" t="s">
        <v>95</v>
      </c>
      <c r="K2673" t="s">
        <v>2756</v>
      </c>
      <c r="L2673" t="s">
        <v>2757</v>
      </c>
      <c r="M2673">
        <v>680223</v>
      </c>
      <c r="N2673" t="s">
        <v>80</v>
      </c>
      <c r="O2673">
        <v>8</v>
      </c>
      <c r="P2673" t="s">
        <v>76</v>
      </c>
      <c r="Q2673" t="s">
        <v>76</v>
      </c>
      <c r="R2673" t="s">
        <v>76</v>
      </c>
      <c r="T2673" t="s">
        <v>46</v>
      </c>
      <c r="U2673" t="s">
        <v>48</v>
      </c>
      <c r="V2673" t="s">
        <v>5532</v>
      </c>
      <c r="W2673" t="s">
        <v>50</v>
      </c>
      <c r="X2673" t="s">
        <v>5384</v>
      </c>
      <c r="Y2673" t="s">
        <v>48</v>
      </c>
      <c r="Z2673" t="s">
        <v>48</v>
      </c>
      <c r="AA2673" t="s">
        <v>52</v>
      </c>
      <c r="AB2673" t="s">
        <v>48</v>
      </c>
      <c r="AC2673" t="s">
        <v>48</v>
      </c>
      <c r="AD2673" t="s">
        <v>50</v>
      </c>
      <c r="AE2673" t="s">
        <v>48</v>
      </c>
      <c r="AF2673" t="s">
        <v>48</v>
      </c>
      <c r="AG2673" t="s">
        <v>48</v>
      </c>
      <c r="AI2673">
        <v>221818</v>
      </c>
      <c r="AJ2673">
        <v>516256439</v>
      </c>
    </row>
    <row r="2674" spans="1:36">
      <c r="A2674">
        <v>680229</v>
      </c>
      <c r="B2674">
        <v>680229</v>
      </c>
      <c r="C2674" t="e">
        <f>VLOOKUP(B2674,'[2]6단위기준(289개)'!$A$2:$B$290,2,0)</f>
        <v>#N/A</v>
      </c>
      <c r="D2674" t="s">
        <v>50</v>
      </c>
      <c r="G2674" t="s">
        <v>50</v>
      </c>
      <c r="J2674" t="s">
        <v>95</v>
      </c>
      <c r="K2674" t="s">
        <v>2758</v>
      </c>
      <c r="L2674" t="s">
        <v>2759</v>
      </c>
      <c r="M2674">
        <v>680229</v>
      </c>
      <c r="N2674" t="s">
        <v>80</v>
      </c>
      <c r="O2674">
        <v>8</v>
      </c>
      <c r="P2674" t="s">
        <v>76</v>
      </c>
      <c r="Q2674" t="s">
        <v>76</v>
      </c>
      <c r="R2674" t="s">
        <v>76</v>
      </c>
      <c r="T2674" t="s">
        <v>46</v>
      </c>
      <c r="U2674" t="s">
        <v>48</v>
      </c>
      <c r="V2674" t="s">
        <v>5532</v>
      </c>
      <c r="W2674" t="s">
        <v>50</v>
      </c>
      <c r="X2674" t="s">
        <v>5384</v>
      </c>
      <c r="Y2674" t="s">
        <v>48</v>
      </c>
      <c r="Z2674" t="s">
        <v>48</v>
      </c>
      <c r="AA2674" t="s">
        <v>52</v>
      </c>
      <c r="AB2674" t="s">
        <v>48</v>
      </c>
      <c r="AC2674" t="s">
        <v>48</v>
      </c>
      <c r="AD2674" t="s">
        <v>50</v>
      </c>
      <c r="AE2674" t="s">
        <v>48</v>
      </c>
      <c r="AF2674" t="s">
        <v>48</v>
      </c>
      <c r="AG2674" t="s">
        <v>48</v>
      </c>
      <c r="AI2674">
        <v>39531</v>
      </c>
      <c r="AJ2674">
        <v>23073910</v>
      </c>
    </row>
    <row r="2675" spans="1:36">
      <c r="A2675">
        <v>680291</v>
      </c>
      <c r="B2675">
        <v>680291</v>
      </c>
      <c r="C2675" t="e">
        <f>VLOOKUP(B2675,'[2]6단위기준(289개)'!$A$2:$B$290,2,0)</f>
        <v>#N/A</v>
      </c>
      <c r="D2675" t="s">
        <v>50</v>
      </c>
      <c r="G2675" t="s">
        <v>50</v>
      </c>
      <c r="J2675" t="s">
        <v>95</v>
      </c>
      <c r="K2675" t="s">
        <v>2754</v>
      </c>
      <c r="L2675" t="s">
        <v>2755</v>
      </c>
      <c r="M2675">
        <v>680291</v>
      </c>
      <c r="N2675" t="s">
        <v>80</v>
      </c>
      <c r="O2675">
        <v>8</v>
      </c>
      <c r="P2675" t="s">
        <v>76</v>
      </c>
      <c r="Q2675" t="s">
        <v>76</v>
      </c>
      <c r="R2675" t="s">
        <v>76</v>
      </c>
      <c r="T2675" t="s">
        <v>46</v>
      </c>
      <c r="U2675" t="s">
        <v>48</v>
      </c>
      <c r="V2675" t="s">
        <v>5532</v>
      </c>
      <c r="W2675" t="s">
        <v>5381</v>
      </c>
      <c r="X2675" t="s">
        <v>5384</v>
      </c>
      <c r="Y2675" t="s">
        <v>48</v>
      </c>
      <c r="Z2675" t="s">
        <v>48</v>
      </c>
      <c r="AA2675" t="s">
        <v>52</v>
      </c>
      <c r="AB2675" t="s">
        <v>48</v>
      </c>
      <c r="AC2675" t="s">
        <v>48</v>
      </c>
      <c r="AD2675" t="s">
        <v>50</v>
      </c>
      <c r="AE2675" t="s">
        <v>48</v>
      </c>
      <c r="AF2675" t="s">
        <v>48</v>
      </c>
      <c r="AG2675" t="s">
        <v>48</v>
      </c>
      <c r="AI2675">
        <v>422648</v>
      </c>
      <c r="AJ2675">
        <v>27549042</v>
      </c>
    </row>
    <row r="2676" spans="1:36">
      <c r="A2676">
        <v>680292</v>
      </c>
      <c r="B2676">
        <v>680292</v>
      </c>
      <c r="C2676" t="e">
        <f>VLOOKUP(B2676,'[2]6단위기준(289개)'!$A$2:$B$290,2,0)</f>
        <v>#N/A</v>
      </c>
      <c r="D2676" t="s">
        <v>50</v>
      </c>
      <c r="G2676" t="s">
        <v>50</v>
      </c>
      <c r="J2676" t="s">
        <v>95</v>
      </c>
      <c r="K2676" t="s">
        <v>2760</v>
      </c>
      <c r="L2676" t="s">
        <v>2761</v>
      </c>
      <c r="M2676">
        <v>680292</v>
      </c>
      <c r="N2676" t="s">
        <v>80</v>
      </c>
      <c r="O2676">
        <v>8</v>
      </c>
      <c r="P2676" t="s">
        <v>76</v>
      </c>
      <c r="Q2676" t="s">
        <v>76</v>
      </c>
      <c r="R2676" t="s">
        <v>76</v>
      </c>
      <c r="T2676" t="s">
        <v>46</v>
      </c>
      <c r="U2676" t="s">
        <v>48</v>
      </c>
      <c r="V2676" t="s">
        <v>5532</v>
      </c>
      <c r="W2676" t="s">
        <v>50</v>
      </c>
      <c r="X2676" t="s">
        <v>5384</v>
      </c>
      <c r="Y2676" t="s">
        <v>48</v>
      </c>
      <c r="Z2676" t="s">
        <v>48</v>
      </c>
      <c r="AA2676" t="s">
        <v>52</v>
      </c>
      <c r="AB2676" t="s">
        <v>48</v>
      </c>
      <c r="AC2676" t="s">
        <v>48</v>
      </c>
      <c r="AD2676" t="s">
        <v>50</v>
      </c>
      <c r="AE2676" t="s">
        <v>48</v>
      </c>
      <c r="AF2676" t="s">
        <v>48</v>
      </c>
      <c r="AG2676" t="s">
        <v>48</v>
      </c>
      <c r="AI2676">
        <v>2890</v>
      </c>
      <c r="AJ2676">
        <v>3831623</v>
      </c>
    </row>
    <row r="2677" spans="1:36">
      <c r="A2677">
        <v>680293</v>
      </c>
      <c r="B2677">
        <v>680293</v>
      </c>
      <c r="C2677" t="e">
        <f>VLOOKUP(B2677,'[2]6단위기준(289개)'!$A$2:$B$290,2,0)</f>
        <v>#N/A</v>
      </c>
      <c r="D2677" t="s">
        <v>50</v>
      </c>
      <c r="G2677" t="s">
        <v>50</v>
      </c>
      <c r="J2677" t="s">
        <v>95</v>
      </c>
      <c r="K2677" t="s">
        <v>2756</v>
      </c>
      <c r="L2677" t="s">
        <v>2757</v>
      </c>
      <c r="M2677">
        <v>680293</v>
      </c>
      <c r="N2677" t="s">
        <v>80</v>
      </c>
      <c r="O2677">
        <v>8</v>
      </c>
      <c r="P2677" t="s">
        <v>76</v>
      </c>
      <c r="Q2677" t="s">
        <v>76</v>
      </c>
      <c r="R2677" t="s">
        <v>76</v>
      </c>
      <c r="T2677" t="s">
        <v>46</v>
      </c>
      <c r="U2677" t="s">
        <v>48</v>
      </c>
      <c r="V2677" t="s">
        <v>5532</v>
      </c>
      <c r="W2677" t="s">
        <v>50</v>
      </c>
      <c r="X2677" t="s">
        <v>5384</v>
      </c>
      <c r="Y2677" t="s">
        <v>48</v>
      </c>
      <c r="Z2677" t="s">
        <v>48</v>
      </c>
      <c r="AA2677" t="s">
        <v>52</v>
      </c>
      <c r="AB2677" t="s">
        <v>48</v>
      </c>
      <c r="AC2677" t="s">
        <v>48</v>
      </c>
      <c r="AD2677" t="s">
        <v>50</v>
      </c>
      <c r="AE2677" t="s">
        <v>48</v>
      </c>
      <c r="AF2677" t="s">
        <v>48</v>
      </c>
      <c r="AG2677" t="s">
        <v>48</v>
      </c>
      <c r="AI2677">
        <v>367658</v>
      </c>
      <c r="AJ2677">
        <v>106079932</v>
      </c>
    </row>
    <row r="2678" spans="1:36">
      <c r="A2678">
        <v>680299</v>
      </c>
      <c r="B2678">
        <v>680299</v>
      </c>
      <c r="C2678" t="e">
        <f>VLOOKUP(B2678,'[2]6단위기준(289개)'!$A$2:$B$290,2,0)</f>
        <v>#N/A</v>
      </c>
      <c r="D2678" t="s">
        <v>50</v>
      </c>
      <c r="G2678" t="s">
        <v>50</v>
      </c>
      <c r="J2678" t="s">
        <v>95</v>
      </c>
      <c r="K2678" t="s">
        <v>2758</v>
      </c>
      <c r="L2678" t="s">
        <v>2759</v>
      </c>
      <c r="M2678">
        <v>680299</v>
      </c>
      <c r="N2678" t="s">
        <v>80</v>
      </c>
      <c r="O2678">
        <v>8</v>
      </c>
      <c r="P2678" t="s">
        <v>76</v>
      </c>
      <c r="Q2678" t="s">
        <v>76</v>
      </c>
      <c r="R2678" t="s">
        <v>76</v>
      </c>
      <c r="T2678" t="s">
        <v>46</v>
      </c>
      <c r="U2678" t="s">
        <v>48</v>
      </c>
      <c r="V2678" t="s">
        <v>5532</v>
      </c>
      <c r="W2678" t="s">
        <v>50</v>
      </c>
      <c r="X2678" t="s">
        <v>5384</v>
      </c>
      <c r="Y2678" t="s">
        <v>48</v>
      </c>
      <c r="Z2678" t="s">
        <v>48</v>
      </c>
      <c r="AA2678" t="s">
        <v>52</v>
      </c>
      <c r="AB2678" t="s">
        <v>48</v>
      </c>
      <c r="AC2678" t="s">
        <v>48</v>
      </c>
      <c r="AD2678" t="s">
        <v>50</v>
      </c>
      <c r="AE2678" t="s">
        <v>48</v>
      </c>
      <c r="AF2678" t="s">
        <v>48</v>
      </c>
      <c r="AG2678" t="s">
        <v>48</v>
      </c>
      <c r="AI2678">
        <v>939560</v>
      </c>
      <c r="AJ2678">
        <v>22217524</v>
      </c>
    </row>
    <row r="2679" spans="1:36">
      <c r="A2679">
        <v>680300</v>
      </c>
      <c r="B2679">
        <v>680300</v>
      </c>
      <c r="C2679" t="e">
        <f>VLOOKUP(B2679,'[2]6단위기준(289개)'!$A$2:$B$290,2,0)</f>
        <v>#N/A</v>
      </c>
      <c r="D2679" t="s">
        <v>50</v>
      </c>
      <c r="G2679" t="s">
        <v>50</v>
      </c>
      <c r="J2679" t="s">
        <v>6245</v>
      </c>
      <c r="K2679" t="s">
        <v>2762</v>
      </c>
      <c r="L2679" t="s">
        <v>2763</v>
      </c>
      <c r="M2679">
        <v>680300</v>
      </c>
      <c r="N2679" t="s">
        <v>80</v>
      </c>
      <c r="O2679">
        <v>8</v>
      </c>
      <c r="P2679" t="s">
        <v>76</v>
      </c>
      <c r="Q2679" t="s">
        <v>76</v>
      </c>
      <c r="R2679" t="s">
        <v>76</v>
      </c>
      <c r="T2679" t="s">
        <v>46</v>
      </c>
      <c r="U2679" t="s">
        <v>48</v>
      </c>
      <c r="V2679" t="s">
        <v>48</v>
      </c>
      <c r="W2679" t="s">
        <v>50</v>
      </c>
      <c r="X2679" t="s">
        <v>5384</v>
      </c>
      <c r="Y2679" t="s">
        <v>5798</v>
      </c>
      <c r="Z2679" t="s">
        <v>5798</v>
      </c>
      <c r="AA2679" t="s">
        <v>52</v>
      </c>
      <c r="AB2679" t="s">
        <v>48</v>
      </c>
      <c r="AC2679" t="s">
        <v>48</v>
      </c>
      <c r="AD2679" t="s">
        <v>50</v>
      </c>
      <c r="AE2679" t="s">
        <v>48</v>
      </c>
      <c r="AF2679" t="s">
        <v>48</v>
      </c>
      <c r="AG2679" t="s">
        <v>48</v>
      </c>
      <c r="AI2679">
        <v>13611</v>
      </c>
      <c r="AJ2679">
        <v>1455730</v>
      </c>
    </row>
    <row r="2680" spans="1:36">
      <c r="A2680">
        <v>680410</v>
      </c>
      <c r="B2680">
        <v>680410</v>
      </c>
      <c r="C2680" t="e">
        <f>VLOOKUP(B2680,'[2]6단위기준(289개)'!$A$2:$B$290,2,0)</f>
        <v>#N/A</v>
      </c>
      <c r="D2680" t="s">
        <v>50</v>
      </c>
      <c r="G2680" t="s">
        <v>50</v>
      </c>
      <c r="J2680" t="s">
        <v>7211</v>
      </c>
      <c r="K2680" t="s">
        <v>2764</v>
      </c>
      <c r="L2680" t="s">
        <v>2765</v>
      </c>
      <c r="M2680">
        <v>680410</v>
      </c>
      <c r="N2680" t="s">
        <v>80</v>
      </c>
      <c r="O2680">
        <v>8</v>
      </c>
      <c r="P2680" t="s">
        <v>76</v>
      </c>
      <c r="Q2680" t="s">
        <v>76</v>
      </c>
      <c r="R2680" t="s">
        <v>91</v>
      </c>
      <c r="T2680" t="s">
        <v>46</v>
      </c>
      <c r="U2680" t="s">
        <v>48</v>
      </c>
      <c r="V2680" t="s">
        <v>5532</v>
      </c>
      <c r="W2680" t="s">
        <v>50</v>
      </c>
      <c r="X2680" t="s">
        <v>5384</v>
      </c>
      <c r="Y2680" t="s">
        <v>48</v>
      </c>
      <c r="Z2680" t="s">
        <v>48</v>
      </c>
      <c r="AA2680" t="s">
        <v>52</v>
      </c>
      <c r="AB2680" t="s">
        <v>48</v>
      </c>
      <c r="AC2680" t="s">
        <v>48</v>
      </c>
      <c r="AD2680" t="s">
        <v>50</v>
      </c>
      <c r="AE2680" t="s">
        <v>48</v>
      </c>
      <c r="AF2680" t="s">
        <v>48</v>
      </c>
      <c r="AG2680" t="s">
        <v>48</v>
      </c>
      <c r="AI2680">
        <v>6378003</v>
      </c>
      <c r="AJ2680">
        <v>12899650</v>
      </c>
    </row>
    <row r="2681" spans="1:36">
      <c r="A2681">
        <v>680421</v>
      </c>
      <c r="B2681">
        <v>680421</v>
      </c>
      <c r="C2681" t="e">
        <f>VLOOKUP(B2681,'[2]6단위기준(289개)'!$A$2:$B$290,2,0)</f>
        <v>#N/A</v>
      </c>
      <c r="D2681" t="s">
        <v>50</v>
      </c>
      <c r="G2681" t="s">
        <v>50</v>
      </c>
      <c r="J2681" t="s">
        <v>97</v>
      </c>
      <c r="K2681" t="s">
        <v>2766</v>
      </c>
      <c r="L2681" t="s">
        <v>2767</v>
      </c>
      <c r="M2681">
        <v>680421</v>
      </c>
      <c r="N2681" t="s">
        <v>80</v>
      </c>
      <c r="O2681">
        <v>8</v>
      </c>
      <c r="P2681" t="s">
        <v>76</v>
      </c>
      <c r="Q2681" t="s">
        <v>76</v>
      </c>
      <c r="R2681" t="s">
        <v>91</v>
      </c>
      <c r="T2681" t="s">
        <v>46</v>
      </c>
      <c r="U2681" t="s">
        <v>48</v>
      </c>
      <c r="V2681" t="s">
        <v>5532</v>
      </c>
      <c r="W2681" t="s">
        <v>50</v>
      </c>
      <c r="X2681" t="s">
        <v>5384</v>
      </c>
      <c r="Y2681" t="s">
        <v>48</v>
      </c>
      <c r="Z2681" t="s">
        <v>48</v>
      </c>
      <c r="AA2681" t="s">
        <v>52</v>
      </c>
      <c r="AB2681" t="s">
        <v>48</v>
      </c>
      <c r="AC2681" t="s">
        <v>48</v>
      </c>
      <c r="AD2681" t="s">
        <v>50</v>
      </c>
      <c r="AE2681" t="s">
        <v>48</v>
      </c>
      <c r="AF2681" t="s">
        <v>48</v>
      </c>
      <c r="AG2681" t="s">
        <v>48</v>
      </c>
      <c r="AI2681">
        <v>110722927</v>
      </c>
      <c r="AJ2681">
        <v>29970346</v>
      </c>
    </row>
    <row r="2682" spans="1:36">
      <c r="A2682">
        <v>680422</v>
      </c>
      <c r="B2682">
        <v>680422</v>
      </c>
      <c r="C2682" t="e">
        <f>VLOOKUP(B2682,'[2]6단위기준(289개)'!$A$2:$B$290,2,0)</f>
        <v>#N/A</v>
      </c>
      <c r="D2682" t="s">
        <v>50</v>
      </c>
      <c r="G2682" t="s">
        <v>50</v>
      </c>
      <c r="J2682" t="s">
        <v>7211</v>
      </c>
      <c r="K2682" t="s">
        <v>2768</v>
      </c>
      <c r="L2682" t="s">
        <v>2769</v>
      </c>
      <c r="M2682">
        <v>680422</v>
      </c>
      <c r="N2682" t="s">
        <v>80</v>
      </c>
      <c r="O2682">
        <v>8</v>
      </c>
      <c r="P2682" t="s">
        <v>76</v>
      </c>
      <c r="Q2682" t="s">
        <v>76</v>
      </c>
      <c r="R2682" t="s">
        <v>91</v>
      </c>
      <c r="T2682" t="s">
        <v>46</v>
      </c>
      <c r="U2682" t="s">
        <v>48</v>
      </c>
      <c r="V2682" t="s">
        <v>5532</v>
      </c>
      <c r="W2682" t="s">
        <v>50</v>
      </c>
      <c r="X2682" t="s">
        <v>5384</v>
      </c>
      <c r="Y2682" t="s">
        <v>48</v>
      </c>
      <c r="Z2682" t="s">
        <v>48</v>
      </c>
      <c r="AA2682" t="s">
        <v>52</v>
      </c>
      <c r="AB2682" t="s">
        <v>48</v>
      </c>
      <c r="AC2682" t="s">
        <v>48</v>
      </c>
      <c r="AD2682" t="s">
        <v>50</v>
      </c>
      <c r="AE2682" t="s">
        <v>48</v>
      </c>
      <c r="AF2682" t="s">
        <v>48</v>
      </c>
      <c r="AG2682" t="s">
        <v>48</v>
      </c>
      <c r="AI2682">
        <v>15967635</v>
      </c>
      <c r="AJ2682">
        <v>81857676</v>
      </c>
    </row>
    <row r="2683" spans="1:36">
      <c r="A2683">
        <v>680423</v>
      </c>
      <c r="B2683">
        <v>680423</v>
      </c>
      <c r="C2683" t="e">
        <f>VLOOKUP(B2683,'[2]6단위기준(289개)'!$A$2:$B$290,2,0)</f>
        <v>#N/A</v>
      </c>
      <c r="D2683" t="s">
        <v>50</v>
      </c>
      <c r="G2683" t="s">
        <v>50</v>
      </c>
      <c r="J2683" t="s">
        <v>7211</v>
      </c>
      <c r="K2683" t="s">
        <v>2770</v>
      </c>
      <c r="L2683" t="s">
        <v>2771</v>
      </c>
      <c r="M2683">
        <v>680423</v>
      </c>
      <c r="N2683" t="s">
        <v>80</v>
      </c>
      <c r="O2683">
        <v>8</v>
      </c>
      <c r="P2683" t="s">
        <v>76</v>
      </c>
      <c r="Q2683" t="s">
        <v>76</v>
      </c>
      <c r="R2683" t="s">
        <v>91</v>
      </c>
      <c r="T2683" t="s">
        <v>46</v>
      </c>
      <c r="U2683" t="s">
        <v>48</v>
      </c>
      <c r="V2683" t="s">
        <v>5532</v>
      </c>
      <c r="W2683" t="s">
        <v>50</v>
      </c>
      <c r="X2683" t="s">
        <v>5384</v>
      </c>
      <c r="Y2683" t="s">
        <v>48</v>
      </c>
      <c r="Z2683" t="s">
        <v>48</v>
      </c>
      <c r="AA2683" t="s">
        <v>52</v>
      </c>
      <c r="AB2683" t="s">
        <v>48</v>
      </c>
      <c r="AC2683" t="s">
        <v>48</v>
      </c>
      <c r="AD2683" t="s">
        <v>50</v>
      </c>
      <c r="AE2683" t="s">
        <v>48</v>
      </c>
      <c r="AF2683" t="s">
        <v>48</v>
      </c>
      <c r="AG2683" t="s">
        <v>48</v>
      </c>
      <c r="AI2683">
        <v>188152</v>
      </c>
      <c r="AJ2683">
        <v>969588</v>
      </c>
    </row>
    <row r="2684" spans="1:36">
      <c r="A2684">
        <v>680430</v>
      </c>
      <c r="B2684">
        <v>680430</v>
      </c>
      <c r="C2684" t="e">
        <f>VLOOKUP(B2684,'[2]6단위기준(289개)'!$A$2:$B$290,2,0)</f>
        <v>#N/A</v>
      </c>
      <c r="D2684" t="s">
        <v>50</v>
      </c>
      <c r="G2684" t="s">
        <v>50</v>
      </c>
      <c r="J2684" t="s">
        <v>7211</v>
      </c>
      <c r="K2684" t="s">
        <v>2772</v>
      </c>
      <c r="L2684" t="s">
        <v>2773</v>
      </c>
      <c r="M2684">
        <v>680430</v>
      </c>
      <c r="N2684" t="s">
        <v>80</v>
      </c>
      <c r="O2684">
        <v>8</v>
      </c>
      <c r="P2684" t="s">
        <v>76</v>
      </c>
      <c r="Q2684" t="s">
        <v>76</v>
      </c>
      <c r="R2684" t="s">
        <v>76</v>
      </c>
      <c r="T2684" t="s">
        <v>46</v>
      </c>
      <c r="U2684" t="s">
        <v>48</v>
      </c>
      <c r="V2684" t="s">
        <v>5532</v>
      </c>
      <c r="W2684" t="s">
        <v>50</v>
      </c>
      <c r="X2684" t="s">
        <v>5384</v>
      </c>
      <c r="Y2684" t="s">
        <v>48</v>
      </c>
      <c r="Z2684" t="s">
        <v>48</v>
      </c>
      <c r="AA2684" t="s">
        <v>52</v>
      </c>
      <c r="AB2684" t="s">
        <v>48</v>
      </c>
      <c r="AC2684" t="s">
        <v>48</v>
      </c>
      <c r="AD2684" t="s">
        <v>50</v>
      </c>
      <c r="AE2684" t="s">
        <v>48</v>
      </c>
      <c r="AF2684" t="s">
        <v>48</v>
      </c>
      <c r="AG2684" t="s">
        <v>48</v>
      </c>
      <c r="AI2684">
        <v>1252831</v>
      </c>
      <c r="AJ2684">
        <v>2301642</v>
      </c>
    </row>
    <row r="2685" spans="1:36">
      <c r="A2685">
        <v>680510</v>
      </c>
      <c r="B2685">
        <v>680510</v>
      </c>
      <c r="C2685" t="e">
        <f>VLOOKUP(B2685,'[2]6단위기준(289개)'!$A$2:$B$290,2,0)</f>
        <v>#N/A</v>
      </c>
      <c r="D2685" t="s">
        <v>50</v>
      </c>
      <c r="G2685" t="s">
        <v>50</v>
      </c>
      <c r="J2685" t="s">
        <v>7211</v>
      </c>
      <c r="K2685" t="s">
        <v>2774</v>
      </c>
      <c r="L2685" t="s">
        <v>2775</v>
      </c>
      <c r="M2685">
        <v>680510</v>
      </c>
      <c r="N2685" t="s">
        <v>80</v>
      </c>
      <c r="O2685">
        <v>8</v>
      </c>
      <c r="P2685" t="s">
        <v>76</v>
      </c>
      <c r="Q2685" t="s">
        <v>76</v>
      </c>
      <c r="R2685" t="s">
        <v>76</v>
      </c>
      <c r="T2685" t="s">
        <v>46</v>
      </c>
      <c r="U2685" t="s">
        <v>48</v>
      </c>
      <c r="V2685" t="s">
        <v>5532</v>
      </c>
      <c r="W2685" t="s">
        <v>50</v>
      </c>
      <c r="X2685" t="s">
        <v>5384</v>
      </c>
      <c r="Y2685" t="s">
        <v>48</v>
      </c>
      <c r="Z2685" t="s">
        <v>48</v>
      </c>
      <c r="AA2685" t="s">
        <v>52</v>
      </c>
      <c r="AB2685" t="s">
        <v>48</v>
      </c>
      <c r="AC2685" t="s">
        <v>48</v>
      </c>
      <c r="AD2685" t="s">
        <v>50</v>
      </c>
      <c r="AE2685" t="s">
        <v>48</v>
      </c>
      <c r="AF2685" t="s">
        <v>48</v>
      </c>
      <c r="AG2685" t="s">
        <v>48</v>
      </c>
      <c r="AI2685">
        <v>74260990</v>
      </c>
      <c r="AJ2685">
        <v>12386324</v>
      </c>
    </row>
    <row r="2686" spans="1:36">
      <c r="A2686">
        <v>680520</v>
      </c>
      <c r="B2686">
        <v>680520</v>
      </c>
      <c r="C2686" t="e">
        <f>VLOOKUP(B2686,'[2]6단위기준(289개)'!$A$2:$B$290,2,0)</f>
        <v>#N/A</v>
      </c>
      <c r="D2686" t="s">
        <v>50</v>
      </c>
      <c r="G2686" t="s">
        <v>50</v>
      </c>
      <c r="J2686" t="s">
        <v>7211</v>
      </c>
      <c r="K2686" t="s">
        <v>2776</v>
      </c>
      <c r="L2686" t="s">
        <v>2777</v>
      </c>
      <c r="M2686">
        <v>680520</v>
      </c>
      <c r="N2686" t="s">
        <v>80</v>
      </c>
      <c r="O2686">
        <v>8</v>
      </c>
      <c r="P2686" t="s">
        <v>76</v>
      </c>
      <c r="Q2686" t="s">
        <v>76</v>
      </c>
      <c r="R2686" t="s">
        <v>76</v>
      </c>
      <c r="T2686" t="s">
        <v>46</v>
      </c>
      <c r="U2686" t="s">
        <v>48</v>
      </c>
      <c r="V2686" t="s">
        <v>5532</v>
      </c>
      <c r="W2686" t="s">
        <v>50</v>
      </c>
      <c r="X2686" t="s">
        <v>5384</v>
      </c>
      <c r="Y2686" t="s">
        <v>48</v>
      </c>
      <c r="Z2686" t="s">
        <v>48</v>
      </c>
      <c r="AA2686" t="s">
        <v>52</v>
      </c>
      <c r="AB2686" t="s">
        <v>48</v>
      </c>
      <c r="AC2686" t="s">
        <v>48</v>
      </c>
      <c r="AD2686" t="s">
        <v>50</v>
      </c>
      <c r="AE2686" t="s">
        <v>48</v>
      </c>
      <c r="AF2686" t="s">
        <v>48</v>
      </c>
      <c r="AG2686" t="s">
        <v>48</v>
      </c>
      <c r="AI2686">
        <v>55824378</v>
      </c>
      <c r="AJ2686">
        <v>7512668</v>
      </c>
    </row>
    <row r="2687" spans="1:36">
      <c r="A2687">
        <v>680530</v>
      </c>
      <c r="B2687">
        <v>680530</v>
      </c>
      <c r="C2687" t="e">
        <f>VLOOKUP(B2687,'[2]6단위기준(289개)'!$A$2:$B$290,2,0)</f>
        <v>#N/A</v>
      </c>
      <c r="D2687" t="s">
        <v>50</v>
      </c>
      <c r="G2687" t="s">
        <v>50</v>
      </c>
      <c r="J2687" t="s">
        <v>7211</v>
      </c>
      <c r="K2687" t="s">
        <v>2778</v>
      </c>
      <c r="L2687" t="s">
        <v>2779</v>
      </c>
      <c r="M2687">
        <v>680530</v>
      </c>
      <c r="N2687" t="s">
        <v>80</v>
      </c>
      <c r="O2687">
        <v>8</v>
      </c>
      <c r="P2687" t="s">
        <v>76</v>
      </c>
      <c r="Q2687" t="s">
        <v>76</v>
      </c>
      <c r="R2687" t="s">
        <v>76</v>
      </c>
      <c r="T2687" t="s">
        <v>46</v>
      </c>
      <c r="U2687" t="s">
        <v>48</v>
      </c>
      <c r="V2687" t="s">
        <v>5532</v>
      </c>
      <c r="W2687" t="s">
        <v>50</v>
      </c>
      <c r="X2687" t="s">
        <v>5384</v>
      </c>
      <c r="Y2687" t="s">
        <v>48</v>
      </c>
      <c r="Z2687" t="s">
        <v>48</v>
      </c>
      <c r="AA2687" t="s">
        <v>52</v>
      </c>
      <c r="AB2687" t="s">
        <v>48</v>
      </c>
      <c r="AC2687" t="s">
        <v>48</v>
      </c>
      <c r="AD2687" t="s">
        <v>50</v>
      </c>
      <c r="AE2687" t="s">
        <v>48</v>
      </c>
      <c r="AF2687" t="s">
        <v>48</v>
      </c>
      <c r="AG2687" t="s">
        <v>48</v>
      </c>
      <c r="AI2687">
        <v>71024213</v>
      </c>
      <c r="AJ2687">
        <v>17946279</v>
      </c>
    </row>
    <row r="2688" spans="1:36">
      <c r="A2688">
        <v>680610</v>
      </c>
      <c r="B2688">
        <v>680610</v>
      </c>
      <c r="C2688" t="e">
        <f>VLOOKUP(B2688,'[2]6단위기준(289개)'!$A$2:$B$290,2,0)</f>
        <v>#N/A</v>
      </c>
      <c r="D2688" t="s">
        <v>50</v>
      </c>
      <c r="G2688" t="s">
        <v>50</v>
      </c>
      <c r="J2688" t="s">
        <v>7211</v>
      </c>
      <c r="K2688" t="s">
        <v>2780</v>
      </c>
      <c r="L2688" t="s">
        <v>2781</v>
      </c>
      <c r="M2688">
        <v>680610</v>
      </c>
      <c r="N2688" t="s">
        <v>80</v>
      </c>
      <c r="O2688">
        <v>8</v>
      </c>
      <c r="P2688" t="s">
        <v>76</v>
      </c>
      <c r="Q2688" t="s">
        <v>76</v>
      </c>
      <c r="R2688" t="s">
        <v>91</v>
      </c>
      <c r="T2688" t="s">
        <v>46</v>
      </c>
      <c r="U2688" t="s">
        <v>48</v>
      </c>
      <c r="V2688" t="s">
        <v>5532</v>
      </c>
      <c r="W2688" t="s">
        <v>50</v>
      </c>
      <c r="X2688" t="s">
        <v>5384</v>
      </c>
      <c r="Y2688" t="s">
        <v>48</v>
      </c>
      <c r="Z2688" t="s">
        <v>48</v>
      </c>
      <c r="AA2688" t="s">
        <v>52</v>
      </c>
      <c r="AB2688" t="s">
        <v>48</v>
      </c>
      <c r="AC2688" t="s">
        <v>48</v>
      </c>
      <c r="AD2688" t="s">
        <v>50</v>
      </c>
      <c r="AE2688" t="s">
        <v>48</v>
      </c>
      <c r="AF2688" t="s">
        <v>48</v>
      </c>
      <c r="AG2688" t="s">
        <v>48</v>
      </c>
      <c r="AI2688">
        <v>19030129</v>
      </c>
      <c r="AJ2688">
        <v>30299219</v>
      </c>
    </row>
    <row r="2689" spans="1:36">
      <c r="A2689">
        <v>680620</v>
      </c>
      <c r="B2689">
        <v>680620</v>
      </c>
      <c r="C2689" t="e">
        <f>VLOOKUP(B2689,'[2]6단위기준(289개)'!$A$2:$B$290,2,0)</f>
        <v>#N/A</v>
      </c>
      <c r="D2689" t="s">
        <v>50</v>
      </c>
      <c r="G2689" t="s">
        <v>50</v>
      </c>
      <c r="J2689" t="s">
        <v>97</v>
      </c>
      <c r="K2689" t="s">
        <v>2782</v>
      </c>
      <c r="L2689" t="s">
        <v>2783</v>
      </c>
      <c r="M2689">
        <v>680620</v>
      </c>
      <c r="N2689" t="s">
        <v>80</v>
      </c>
      <c r="O2689">
        <v>8</v>
      </c>
      <c r="P2689" t="s">
        <v>76</v>
      </c>
      <c r="Q2689" t="s">
        <v>76</v>
      </c>
      <c r="R2689" t="s">
        <v>91</v>
      </c>
      <c r="T2689" t="s">
        <v>46</v>
      </c>
      <c r="U2689" t="s">
        <v>48</v>
      </c>
      <c r="V2689" t="s">
        <v>5532</v>
      </c>
      <c r="W2689" t="s">
        <v>50</v>
      </c>
      <c r="X2689" t="s">
        <v>5384</v>
      </c>
      <c r="Y2689" t="s">
        <v>48</v>
      </c>
      <c r="Z2689" t="s">
        <v>48</v>
      </c>
      <c r="AA2689" t="s">
        <v>52</v>
      </c>
      <c r="AB2689" t="s">
        <v>48</v>
      </c>
      <c r="AC2689" t="s">
        <v>48</v>
      </c>
      <c r="AD2689" t="s">
        <v>50</v>
      </c>
      <c r="AE2689" t="s">
        <v>48</v>
      </c>
      <c r="AF2689" t="s">
        <v>48</v>
      </c>
      <c r="AG2689" t="s">
        <v>48</v>
      </c>
      <c r="AI2689">
        <v>8174266</v>
      </c>
      <c r="AJ2689">
        <v>6267169</v>
      </c>
    </row>
    <row r="2690" spans="1:36">
      <c r="A2690">
        <v>680690</v>
      </c>
      <c r="B2690">
        <v>680690</v>
      </c>
      <c r="C2690" t="e">
        <f>VLOOKUP(B2690,'[2]6단위기준(289개)'!$A$2:$B$290,2,0)</f>
        <v>#N/A</v>
      </c>
      <c r="D2690" t="s">
        <v>50</v>
      </c>
      <c r="G2690" t="s">
        <v>50</v>
      </c>
      <c r="J2690" t="s">
        <v>97</v>
      </c>
      <c r="K2690" t="s">
        <v>0</v>
      </c>
      <c r="L2690" t="s">
        <v>79</v>
      </c>
      <c r="M2690">
        <v>680690</v>
      </c>
      <c r="N2690" t="s">
        <v>80</v>
      </c>
      <c r="O2690">
        <v>8</v>
      </c>
      <c r="P2690" t="s">
        <v>76</v>
      </c>
      <c r="Q2690" t="s">
        <v>76</v>
      </c>
      <c r="R2690" t="s">
        <v>91</v>
      </c>
      <c r="T2690" t="s">
        <v>46</v>
      </c>
      <c r="U2690" t="s">
        <v>48</v>
      </c>
      <c r="V2690" t="s">
        <v>5532</v>
      </c>
      <c r="W2690" t="s">
        <v>50</v>
      </c>
      <c r="X2690" t="s">
        <v>5384</v>
      </c>
      <c r="Y2690" t="s">
        <v>48</v>
      </c>
      <c r="Z2690" t="s">
        <v>48</v>
      </c>
      <c r="AA2690" t="s">
        <v>52</v>
      </c>
      <c r="AB2690" t="s">
        <v>48</v>
      </c>
      <c r="AC2690" t="s">
        <v>48</v>
      </c>
      <c r="AD2690" t="s">
        <v>50</v>
      </c>
      <c r="AE2690" t="s">
        <v>48</v>
      </c>
      <c r="AF2690" t="s">
        <v>48</v>
      </c>
      <c r="AG2690" t="s">
        <v>48</v>
      </c>
      <c r="AI2690">
        <v>25952151</v>
      </c>
      <c r="AJ2690">
        <v>40927182</v>
      </c>
    </row>
    <row r="2691" spans="1:36">
      <c r="A2691">
        <v>680710</v>
      </c>
      <c r="B2691">
        <v>680710</v>
      </c>
      <c r="C2691" t="e">
        <f>VLOOKUP(B2691,'[2]6단위기준(289개)'!$A$2:$B$290,2,0)</f>
        <v>#N/A</v>
      </c>
      <c r="D2691" t="s">
        <v>50</v>
      </c>
      <c r="G2691" t="s">
        <v>50</v>
      </c>
      <c r="J2691" t="s">
        <v>97</v>
      </c>
      <c r="K2691" t="s">
        <v>2080</v>
      </c>
      <c r="L2691" t="s">
        <v>2081</v>
      </c>
      <c r="M2691">
        <v>680710</v>
      </c>
      <c r="N2691" t="s">
        <v>80</v>
      </c>
      <c r="O2691">
        <v>8</v>
      </c>
      <c r="P2691" t="s">
        <v>76</v>
      </c>
      <c r="Q2691" t="s">
        <v>76</v>
      </c>
      <c r="R2691" t="s">
        <v>76</v>
      </c>
      <c r="T2691" t="s">
        <v>46</v>
      </c>
      <c r="U2691" t="s">
        <v>48</v>
      </c>
      <c r="V2691" t="s">
        <v>5532</v>
      </c>
      <c r="W2691" t="s">
        <v>50</v>
      </c>
      <c r="X2691" t="s">
        <v>5384</v>
      </c>
      <c r="Y2691" t="s">
        <v>48</v>
      </c>
      <c r="Z2691" t="s">
        <v>48</v>
      </c>
      <c r="AA2691" t="s">
        <v>52</v>
      </c>
      <c r="AB2691" t="s">
        <v>48</v>
      </c>
      <c r="AC2691" t="s">
        <v>48</v>
      </c>
      <c r="AD2691" t="s">
        <v>50</v>
      </c>
      <c r="AE2691" t="s">
        <v>48</v>
      </c>
      <c r="AF2691" t="s">
        <v>48</v>
      </c>
      <c r="AG2691" t="s">
        <v>48</v>
      </c>
      <c r="AI2691">
        <v>3041778</v>
      </c>
      <c r="AJ2691">
        <v>3042382</v>
      </c>
    </row>
    <row r="2692" spans="1:36">
      <c r="A2692">
        <v>680790</v>
      </c>
      <c r="B2692">
        <v>680790</v>
      </c>
      <c r="C2692" t="e">
        <f>VLOOKUP(B2692,'[2]6단위기준(289개)'!$A$2:$B$290,2,0)</f>
        <v>#N/A</v>
      </c>
      <c r="D2692" t="s">
        <v>50</v>
      </c>
      <c r="G2692" t="s">
        <v>50</v>
      </c>
      <c r="J2692" t="s">
        <v>97</v>
      </c>
      <c r="K2692" t="s">
        <v>0</v>
      </c>
      <c r="L2692" t="s">
        <v>79</v>
      </c>
      <c r="M2692">
        <v>680790</v>
      </c>
      <c r="N2692" t="s">
        <v>80</v>
      </c>
      <c r="O2692">
        <v>8</v>
      </c>
      <c r="P2692" t="s">
        <v>76</v>
      </c>
      <c r="Q2692" t="s">
        <v>76</v>
      </c>
      <c r="R2692" t="s">
        <v>76</v>
      </c>
      <c r="T2692" t="s">
        <v>46</v>
      </c>
      <c r="U2692" t="s">
        <v>48</v>
      </c>
      <c r="V2692" t="s">
        <v>5532</v>
      </c>
      <c r="W2692" t="s">
        <v>50</v>
      </c>
      <c r="X2692" t="s">
        <v>5384</v>
      </c>
      <c r="Y2692" t="s">
        <v>48</v>
      </c>
      <c r="Z2692" t="s">
        <v>48</v>
      </c>
      <c r="AA2692" t="s">
        <v>52</v>
      </c>
      <c r="AB2692" t="s">
        <v>48</v>
      </c>
      <c r="AC2692" t="s">
        <v>48</v>
      </c>
      <c r="AD2692" t="s">
        <v>50</v>
      </c>
      <c r="AE2692" t="s">
        <v>48</v>
      </c>
      <c r="AF2692" t="s">
        <v>48</v>
      </c>
      <c r="AG2692" t="s">
        <v>48</v>
      </c>
      <c r="AI2692">
        <v>12684755</v>
      </c>
      <c r="AJ2692">
        <v>5600103</v>
      </c>
    </row>
    <row r="2693" spans="1:36">
      <c r="A2693">
        <v>680800</v>
      </c>
      <c r="B2693">
        <v>680800</v>
      </c>
      <c r="C2693" t="e">
        <f>VLOOKUP(B2693,'[2]6단위기준(289개)'!$A$2:$B$290,2,0)</f>
        <v>#N/A</v>
      </c>
      <c r="D2693" t="s">
        <v>50</v>
      </c>
      <c r="G2693" t="s">
        <v>50</v>
      </c>
      <c r="J2693" t="s">
        <v>97</v>
      </c>
      <c r="K2693" t="s">
        <v>2784</v>
      </c>
      <c r="L2693" t="s">
        <v>2785</v>
      </c>
      <c r="M2693">
        <v>680800</v>
      </c>
      <c r="N2693" t="s">
        <v>80</v>
      </c>
      <c r="O2693">
        <v>8</v>
      </c>
      <c r="P2693" t="s">
        <v>76</v>
      </c>
      <c r="Q2693" t="s">
        <v>76</v>
      </c>
      <c r="R2693" t="s">
        <v>76</v>
      </c>
      <c r="T2693" t="s">
        <v>46</v>
      </c>
      <c r="U2693" t="s">
        <v>48</v>
      </c>
      <c r="V2693" t="s">
        <v>5532</v>
      </c>
      <c r="W2693" t="s">
        <v>50</v>
      </c>
      <c r="X2693" t="s">
        <v>5384</v>
      </c>
      <c r="Y2693" t="s">
        <v>48</v>
      </c>
      <c r="Z2693" t="s">
        <v>48</v>
      </c>
      <c r="AA2693" t="s">
        <v>52</v>
      </c>
      <c r="AB2693" t="s">
        <v>48</v>
      </c>
      <c r="AC2693" t="s">
        <v>48</v>
      </c>
      <c r="AD2693" t="s">
        <v>50</v>
      </c>
      <c r="AE2693" t="s">
        <v>48</v>
      </c>
      <c r="AF2693" t="s">
        <v>48</v>
      </c>
      <c r="AG2693" t="s">
        <v>48</v>
      </c>
      <c r="AI2693">
        <v>811497</v>
      </c>
      <c r="AJ2693">
        <v>15935669</v>
      </c>
    </row>
    <row r="2694" spans="1:36">
      <c r="A2694">
        <v>680911</v>
      </c>
      <c r="B2694">
        <v>680911</v>
      </c>
      <c r="C2694" t="e">
        <f>VLOOKUP(B2694,'[2]6단위기준(289개)'!$A$2:$B$290,2,0)</f>
        <v>#N/A</v>
      </c>
      <c r="D2694" t="s">
        <v>50</v>
      </c>
      <c r="G2694" t="s">
        <v>50</v>
      </c>
      <c r="J2694" t="s">
        <v>7210</v>
      </c>
      <c r="K2694" t="s">
        <v>2786</v>
      </c>
      <c r="L2694" t="s">
        <v>2787</v>
      </c>
      <c r="M2694">
        <v>680911</v>
      </c>
      <c r="N2694" t="s">
        <v>80</v>
      </c>
      <c r="O2694">
        <v>8</v>
      </c>
      <c r="P2694" t="s">
        <v>76</v>
      </c>
      <c r="Q2694" t="s">
        <v>76</v>
      </c>
      <c r="R2694" t="s">
        <v>76</v>
      </c>
      <c r="T2694" t="s">
        <v>46</v>
      </c>
      <c r="U2694" t="s">
        <v>48</v>
      </c>
      <c r="V2694" t="s">
        <v>5532</v>
      </c>
      <c r="W2694" t="s">
        <v>50</v>
      </c>
      <c r="X2694" t="s">
        <v>5384</v>
      </c>
      <c r="Y2694" t="s">
        <v>48</v>
      </c>
      <c r="Z2694" t="s">
        <v>48</v>
      </c>
      <c r="AA2694" t="s">
        <v>52</v>
      </c>
      <c r="AB2694" t="s">
        <v>48</v>
      </c>
      <c r="AC2694" t="s">
        <v>48</v>
      </c>
      <c r="AD2694" t="s">
        <v>50</v>
      </c>
      <c r="AE2694" t="s">
        <v>48</v>
      </c>
      <c r="AF2694" t="s">
        <v>48</v>
      </c>
      <c r="AG2694" t="s">
        <v>48</v>
      </c>
      <c r="AI2694">
        <v>382977</v>
      </c>
      <c r="AJ2694">
        <v>516598</v>
      </c>
    </row>
    <row r="2695" spans="1:36">
      <c r="A2695">
        <v>680919</v>
      </c>
      <c r="B2695">
        <v>680919</v>
      </c>
      <c r="C2695" t="e">
        <f>VLOOKUP(B2695,'[2]6단위기준(289개)'!$A$2:$B$290,2,0)</f>
        <v>#N/A</v>
      </c>
      <c r="D2695" t="s">
        <v>50</v>
      </c>
      <c r="G2695" t="s">
        <v>50</v>
      </c>
      <c r="J2695" t="s">
        <v>7210</v>
      </c>
      <c r="K2695" t="s">
        <v>0</v>
      </c>
      <c r="L2695" t="s">
        <v>79</v>
      </c>
      <c r="M2695">
        <v>680919</v>
      </c>
      <c r="N2695" t="s">
        <v>80</v>
      </c>
      <c r="O2695">
        <v>8</v>
      </c>
      <c r="P2695" t="s">
        <v>76</v>
      </c>
      <c r="Q2695" t="s">
        <v>76</v>
      </c>
      <c r="R2695" t="s">
        <v>76</v>
      </c>
      <c r="T2695" t="s">
        <v>46</v>
      </c>
      <c r="U2695" t="s">
        <v>48</v>
      </c>
      <c r="V2695" t="s">
        <v>5532</v>
      </c>
      <c r="W2695" t="s">
        <v>50</v>
      </c>
      <c r="X2695" t="s">
        <v>5384</v>
      </c>
      <c r="Y2695" t="s">
        <v>48</v>
      </c>
      <c r="Z2695" t="s">
        <v>48</v>
      </c>
      <c r="AA2695" t="s">
        <v>52</v>
      </c>
      <c r="AB2695" t="s">
        <v>48</v>
      </c>
      <c r="AC2695" t="s">
        <v>48</v>
      </c>
      <c r="AD2695" t="s">
        <v>50</v>
      </c>
      <c r="AE2695" t="s">
        <v>48</v>
      </c>
      <c r="AF2695" t="s">
        <v>48</v>
      </c>
      <c r="AG2695" t="s">
        <v>48</v>
      </c>
      <c r="AI2695">
        <v>740377</v>
      </c>
      <c r="AJ2695">
        <v>3565103</v>
      </c>
    </row>
    <row r="2696" spans="1:36">
      <c r="A2696">
        <v>680990</v>
      </c>
      <c r="B2696">
        <v>680990</v>
      </c>
      <c r="C2696" t="e">
        <f>VLOOKUP(B2696,'[2]6단위기준(289개)'!$A$2:$B$290,2,0)</f>
        <v>#N/A</v>
      </c>
      <c r="D2696" t="s">
        <v>50</v>
      </c>
      <c r="G2696" t="s">
        <v>50</v>
      </c>
      <c r="J2696" t="s">
        <v>7210</v>
      </c>
      <c r="K2696" t="s">
        <v>2788</v>
      </c>
      <c r="L2696" t="s">
        <v>2789</v>
      </c>
      <c r="M2696">
        <v>680990</v>
      </c>
      <c r="N2696" t="s">
        <v>80</v>
      </c>
      <c r="O2696">
        <v>8</v>
      </c>
      <c r="P2696" t="s">
        <v>76</v>
      </c>
      <c r="Q2696" t="s">
        <v>76</v>
      </c>
      <c r="R2696" t="s">
        <v>76</v>
      </c>
      <c r="T2696" t="s">
        <v>46</v>
      </c>
      <c r="U2696" t="s">
        <v>48</v>
      </c>
      <c r="V2696" t="s">
        <v>5532</v>
      </c>
      <c r="W2696" t="s">
        <v>50</v>
      </c>
      <c r="X2696" t="s">
        <v>5384</v>
      </c>
      <c r="Y2696" t="s">
        <v>48</v>
      </c>
      <c r="Z2696" t="s">
        <v>48</v>
      </c>
      <c r="AA2696" t="s">
        <v>52</v>
      </c>
      <c r="AB2696" t="s">
        <v>48</v>
      </c>
      <c r="AC2696" t="s">
        <v>48</v>
      </c>
      <c r="AD2696" t="s">
        <v>50</v>
      </c>
      <c r="AE2696" t="s">
        <v>48</v>
      </c>
      <c r="AF2696" t="s">
        <v>48</v>
      </c>
      <c r="AG2696" t="s">
        <v>48</v>
      </c>
      <c r="AI2696">
        <v>120771</v>
      </c>
      <c r="AJ2696">
        <v>1278302</v>
      </c>
    </row>
    <row r="2697" spans="1:36">
      <c r="A2697">
        <v>681011</v>
      </c>
      <c r="B2697">
        <v>681011</v>
      </c>
      <c r="C2697" t="e">
        <f>VLOOKUP(B2697,'[2]6단위기준(289개)'!$A$2:$B$290,2,0)</f>
        <v>#N/A</v>
      </c>
      <c r="D2697" t="s">
        <v>50</v>
      </c>
      <c r="G2697" t="s">
        <v>50</v>
      </c>
      <c r="J2697" t="s">
        <v>97</v>
      </c>
      <c r="K2697" t="s">
        <v>2790</v>
      </c>
      <c r="L2697" t="s">
        <v>2791</v>
      </c>
      <c r="M2697">
        <v>681011</v>
      </c>
      <c r="N2697" t="s">
        <v>80</v>
      </c>
      <c r="O2697">
        <v>8</v>
      </c>
      <c r="P2697" t="s">
        <v>76</v>
      </c>
      <c r="Q2697" t="s">
        <v>76</v>
      </c>
      <c r="R2697" t="s">
        <v>76</v>
      </c>
      <c r="T2697" t="s">
        <v>46</v>
      </c>
      <c r="U2697" t="s">
        <v>48</v>
      </c>
      <c r="V2697" t="s">
        <v>5532</v>
      </c>
      <c r="W2697" t="s">
        <v>50</v>
      </c>
      <c r="X2697" t="s">
        <v>5384</v>
      </c>
      <c r="Y2697" t="s">
        <v>48</v>
      </c>
      <c r="Z2697" t="s">
        <v>48</v>
      </c>
      <c r="AA2697" t="s">
        <v>52</v>
      </c>
      <c r="AB2697" t="s">
        <v>48</v>
      </c>
      <c r="AC2697" t="s">
        <v>48</v>
      </c>
      <c r="AD2697" t="s">
        <v>50</v>
      </c>
      <c r="AE2697" t="s">
        <v>48</v>
      </c>
      <c r="AF2697" t="s">
        <v>48</v>
      </c>
      <c r="AG2697" t="s">
        <v>48</v>
      </c>
      <c r="AI2697">
        <v>2443407</v>
      </c>
      <c r="AJ2697">
        <v>5201035</v>
      </c>
    </row>
    <row r="2698" spans="1:36">
      <c r="A2698">
        <v>681019</v>
      </c>
      <c r="B2698">
        <v>681019</v>
      </c>
      <c r="C2698" t="e">
        <f>VLOOKUP(B2698,'[2]6단위기준(289개)'!$A$2:$B$290,2,0)</f>
        <v>#N/A</v>
      </c>
      <c r="D2698" t="s">
        <v>50</v>
      </c>
      <c r="G2698" t="s">
        <v>50</v>
      </c>
      <c r="J2698" t="s">
        <v>97</v>
      </c>
      <c r="K2698" t="s">
        <v>0</v>
      </c>
      <c r="L2698" t="s">
        <v>79</v>
      </c>
      <c r="M2698">
        <v>681019</v>
      </c>
      <c r="N2698" t="s">
        <v>80</v>
      </c>
      <c r="O2698">
        <v>8</v>
      </c>
      <c r="P2698" t="s">
        <v>76</v>
      </c>
      <c r="Q2698" t="s">
        <v>76</v>
      </c>
      <c r="R2698" t="s">
        <v>76</v>
      </c>
      <c r="T2698" t="s">
        <v>46</v>
      </c>
      <c r="U2698" t="s">
        <v>48</v>
      </c>
      <c r="V2698" t="s">
        <v>5532</v>
      </c>
      <c r="W2698" t="s">
        <v>50</v>
      </c>
      <c r="X2698" t="s">
        <v>5384</v>
      </c>
      <c r="Y2698" t="s">
        <v>48</v>
      </c>
      <c r="Z2698" t="s">
        <v>48</v>
      </c>
      <c r="AA2698" t="s">
        <v>52</v>
      </c>
      <c r="AB2698" t="s">
        <v>48</v>
      </c>
      <c r="AC2698" t="s">
        <v>48</v>
      </c>
      <c r="AD2698" t="s">
        <v>50</v>
      </c>
      <c r="AE2698" t="s">
        <v>48</v>
      </c>
      <c r="AF2698" t="s">
        <v>48</v>
      </c>
      <c r="AG2698" t="s">
        <v>48</v>
      </c>
      <c r="AI2698">
        <v>13453238</v>
      </c>
      <c r="AJ2698">
        <v>16957167</v>
      </c>
    </row>
    <row r="2699" spans="1:36">
      <c r="A2699">
        <v>681091</v>
      </c>
      <c r="B2699">
        <v>681091</v>
      </c>
      <c r="C2699" t="e">
        <f>VLOOKUP(B2699,'[2]6단위기준(289개)'!$A$2:$B$290,2,0)</f>
        <v>#N/A</v>
      </c>
      <c r="D2699" t="s">
        <v>50</v>
      </c>
      <c r="G2699" t="s">
        <v>50</v>
      </c>
      <c r="J2699" t="s">
        <v>97</v>
      </c>
      <c r="K2699" t="s">
        <v>2792</v>
      </c>
      <c r="L2699" t="s">
        <v>2793</v>
      </c>
      <c r="M2699">
        <v>681091</v>
      </c>
      <c r="N2699" t="s">
        <v>80</v>
      </c>
      <c r="O2699">
        <v>8</v>
      </c>
      <c r="P2699" t="s">
        <v>76</v>
      </c>
      <c r="Q2699" t="s">
        <v>76</v>
      </c>
      <c r="R2699" t="s">
        <v>76</v>
      </c>
      <c r="T2699" t="s">
        <v>46</v>
      </c>
      <c r="U2699" t="s">
        <v>48</v>
      </c>
      <c r="V2699" t="s">
        <v>5532</v>
      </c>
      <c r="W2699" t="s">
        <v>50</v>
      </c>
      <c r="X2699" t="s">
        <v>5384</v>
      </c>
      <c r="Y2699" t="s">
        <v>48</v>
      </c>
      <c r="Z2699" t="s">
        <v>48</v>
      </c>
      <c r="AA2699" t="s">
        <v>52</v>
      </c>
      <c r="AB2699" t="s">
        <v>48</v>
      </c>
      <c r="AC2699" t="s">
        <v>48</v>
      </c>
      <c r="AD2699" t="s">
        <v>50</v>
      </c>
      <c r="AE2699" t="s">
        <v>48</v>
      </c>
      <c r="AF2699" t="s">
        <v>48</v>
      </c>
      <c r="AG2699" t="s">
        <v>48</v>
      </c>
      <c r="AI2699">
        <v>2409876</v>
      </c>
      <c r="AJ2699">
        <v>942070</v>
      </c>
    </row>
    <row r="2700" spans="1:36">
      <c r="A2700">
        <v>681099</v>
      </c>
      <c r="B2700">
        <v>681099</v>
      </c>
      <c r="C2700" t="e">
        <f>VLOOKUP(B2700,'[2]6단위기준(289개)'!$A$2:$B$290,2,0)</f>
        <v>#N/A</v>
      </c>
      <c r="D2700" t="s">
        <v>50</v>
      </c>
      <c r="G2700" t="s">
        <v>50</v>
      </c>
      <c r="J2700" t="s">
        <v>97</v>
      </c>
      <c r="K2700" t="s">
        <v>0</v>
      </c>
      <c r="L2700" t="s">
        <v>79</v>
      </c>
      <c r="M2700">
        <v>681099</v>
      </c>
      <c r="N2700" t="s">
        <v>80</v>
      </c>
      <c r="O2700">
        <v>8</v>
      </c>
      <c r="P2700" t="s">
        <v>76</v>
      </c>
      <c r="Q2700" t="s">
        <v>76</v>
      </c>
      <c r="R2700" t="s">
        <v>76</v>
      </c>
      <c r="T2700" t="s">
        <v>46</v>
      </c>
      <c r="U2700" t="s">
        <v>48</v>
      </c>
      <c r="V2700" t="s">
        <v>5532</v>
      </c>
      <c r="W2700" t="s">
        <v>50</v>
      </c>
      <c r="X2700" t="s">
        <v>5384</v>
      </c>
      <c r="Y2700" t="s">
        <v>48</v>
      </c>
      <c r="Z2700" t="s">
        <v>48</v>
      </c>
      <c r="AA2700" t="s">
        <v>52</v>
      </c>
      <c r="AB2700" t="s">
        <v>48</v>
      </c>
      <c r="AC2700" t="s">
        <v>48</v>
      </c>
      <c r="AD2700" t="s">
        <v>50</v>
      </c>
      <c r="AE2700" t="s">
        <v>48</v>
      </c>
      <c r="AF2700" t="s">
        <v>48</v>
      </c>
      <c r="AG2700" t="s">
        <v>48</v>
      </c>
      <c r="AI2700">
        <v>32258116</v>
      </c>
      <c r="AJ2700">
        <v>9947671</v>
      </c>
    </row>
    <row r="2701" spans="1:36">
      <c r="A2701">
        <v>681140</v>
      </c>
      <c r="B2701">
        <v>681140</v>
      </c>
      <c r="C2701" t="e">
        <f>VLOOKUP(B2701,'[2]6단위기준(289개)'!$A$2:$B$290,2,0)</f>
        <v>#N/A</v>
      </c>
      <c r="D2701" t="s">
        <v>50</v>
      </c>
      <c r="G2701" t="s">
        <v>50</v>
      </c>
      <c r="J2701" t="s">
        <v>97</v>
      </c>
      <c r="K2701" t="s">
        <v>2794</v>
      </c>
      <c r="L2701" t="s">
        <v>2795</v>
      </c>
      <c r="M2701">
        <v>681140</v>
      </c>
      <c r="N2701" t="s">
        <v>80</v>
      </c>
      <c r="O2701">
        <v>8</v>
      </c>
      <c r="P2701" t="s">
        <v>76</v>
      </c>
      <c r="Q2701" t="s">
        <v>76</v>
      </c>
      <c r="R2701" t="s">
        <v>76</v>
      </c>
      <c r="T2701" t="s">
        <v>46</v>
      </c>
      <c r="U2701" t="s">
        <v>48</v>
      </c>
      <c r="V2701" t="s">
        <v>5532</v>
      </c>
      <c r="W2701" t="s">
        <v>5799</v>
      </c>
      <c r="X2701" t="s">
        <v>5384</v>
      </c>
      <c r="Y2701" t="s">
        <v>48</v>
      </c>
      <c r="Z2701" t="s">
        <v>48</v>
      </c>
      <c r="AA2701" t="s">
        <v>52</v>
      </c>
      <c r="AB2701" t="s">
        <v>48</v>
      </c>
      <c r="AC2701" t="s">
        <v>48</v>
      </c>
      <c r="AD2701" t="s">
        <v>50</v>
      </c>
      <c r="AE2701" t="s">
        <v>48</v>
      </c>
      <c r="AF2701" t="s">
        <v>48</v>
      </c>
      <c r="AG2701" t="s">
        <v>48</v>
      </c>
      <c r="AI2701">
        <v>147057</v>
      </c>
      <c r="AJ2701">
        <v>0</v>
      </c>
    </row>
    <row r="2702" spans="1:36">
      <c r="A2702">
        <v>681181</v>
      </c>
      <c r="B2702">
        <v>681181</v>
      </c>
      <c r="C2702" t="e">
        <f>VLOOKUP(B2702,'[2]6단위기준(289개)'!$A$2:$B$290,2,0)</f>
        <v>#N/A</v>
      </c>
      <c r="D2702" t="s">
        <v>50</v>
      </c>
      <c r="G2702" t="s">
        <v>50</v>
      </c>
      <c r="J2702" t="s">
        <v>97</v>
      </c>
      <c r="K2702" t="s">
        <v>2796</v>
      </c>
      <c r="L2702" t="s">
        <v>2797</v>
      </c>
      <c r="M2702">
        <v>681181</v>
      </c>
      <c r="N2702" t="s">
        <v>80</v>
      </c>
      <c r="O2702">
        <v>8</v>
      </c>
      <c r="P2702" t="s">
        <v>76</v>
      </c>
      <c r="Q2702" t="s">
        <v>76</v>
      </c>
      <c r="R2702" t="s">
        <v>76</v>
      </c>
      <c r="T2702" t="s">
        <v>46</v>
      </c>
      <c r="U2702" t="s">
        <v>48</v>
      </c>
      <c r="V2702" t="s">
        <v>5532</v>
      </c>
      <c r="W2702" t="s">
        <v>50</v>
      </c>
      <c r="X2702" t="s">
        <v>5384</v>
      </c>
      <c r="Y2702" t="s">
        <v>48</v>
      </c>
      <c r="Z2702" t="s">
        <v>48</v>
      </c>
      <c r="AA2702" t="s">
        <v>52</v>
      </c>
      <c r="AB2702" t="s">
        <v>48</v>
      </c>
      <c r="AC2702" t="s">
        <v>48</v>
      </c>
      <c r="AD2702" t="s">
        <v>50</v>
      </c>
      <c r="AE2702" t="s">
        <v>48</v>
      </c>
      <c r="AF2702" t="s">
        <v>48</v>
      </c>
      <c r="AG2702" t="s">
        <v>48</v>
      </c>
      <c r="AI2702">
        <v>0</v>
      </c>
      <c r="AJ2702">
        <v>25572</v>
      </c>
    </row>
    <row r="2703" spans="1:36">
      <c r="A2703">
        <v>681182</v>
      </c>
      <c r="B2703">
        <v>681182</v>
      </c>
      <c r="C2703" t="e">
        <f>VLOOKUP(B2703,'[2]6단위기준(289개)'!$A$2:$B$290,2,0)</f>
        <v>#N/A</v>
      </c>
      <c r="D2703" t="s">
        <v>50</v>
      </c>
      <c r="G2703" t="s">
        <v>50</v>
      </c>
      <c r="J2703" t="s">
        <v>97</v>
      </c>
      <c r="K2703" t="s">
        <v>2798</v>
      </c>
      <c r="L2703" t="s">
        <v>2799</v>
      </c>
      <c r="M2703">
        <v>681182</v>
      </c>
      <c r="N2703" t="s">
        <v>80</v>
      </c>
      <c r="O2703">
        <v>8</v>
      </c>
      <c r="P2703" t="s">
        <v>76</v>
      </c>
      <c r="Q2703" t="s">
        <v>76</v>
      </c>
      <c r="R2703" t="s">
        <v>76</v>
      </c>
      <c r="T2703" t="s">
        <v>46</v>
      </c>
      <c r="U2703" t="s">
        <v>48</v>
      </c>
      <c r="V2703" t="s">
        <v>5532</v>
      </c>
      <c r="W2703" t="s">
        <v>5381</v>
      </c>
      <c r="X2703" t="s">
        <v>5384</v>
      </c>
      <c r="Y2703" t="s">
        <v>48</v>
      </c>
      <c r="Z2703" t="s">
        <v>48</v>
      </c>
      <c r="AA2703" t="s">
        <v>52</v>
      </c>
      <c r="AB2703" t="s">
        <v>48</v>
      </c>
      <c r="AC2703" t="s">
        <v>48</v>
      </c>
      <c r="AD2703" t="s">
        <v>50</v>
      </c>
      <c r="AE2703" t="s">
        <v>48</v>
      </c>
      <c r="AF2703" t="s">
        <v>48</v>
      </c>
      <c r="AG2703" t="s">
        <v>48</v>
      </c>
      <c r="AI2703">
        <v>626966</v>
      </c>
      <c r="AJ2703">
        <v>14994832</v>
      </c>
    </row>
    <row r="2704" spans="1:36">
      <c r="A2704">
        <v>681189</v>
      </c>
      <c r="B2704">
        <v>681189</v>
      </c>
      <c r="C2704" t="e">
        <f>VLOOKUP(B2704,'[2]6단위기준(289개)'!$A$2:$B$290,2,0)</f>
        <v>#N/A</v>
      </c>
      <c r="D2704" t="s">
        <v>50</v>
      </c>
      <c r="G2704" t="s">
        <v>50</v>
      </c>
      <c r="J2704" t="s">
        <v>97</v>
      </c>
      <c r="K2704" t="s">
        <v>2788</v>
      </c>
      <c r="L2704" t="s">
        <v>2800</v>
      </c>
      <c r="M2704">
        <v>681183</v>
      </c>
      <c r="N2704" t="s">
        <v>75</v>
      </c>
      <c r="O2704">
        <v>8</v>
      </c>
      <c r="P2704" t="s">
        <v>76</v>
      </c>
      <c r="Q2704" t="s">
        <v>76</v>
      </c>
      <c r="R2704" t="s">
        <v>76</v>
      </c>
      <c r="T2704" t="s">
        <v>46</v>
      </c>
      <c r="U2704" t="s">
        <v>48</v>
      </c>
      <c r="V2704" t="s">
        <v>5532</v>
      </c>
      <c r="W2704" t="s">
        <v>50</v>
      </c>
      <c r="X2704" t="s">
        <v>5384</v>
      </c>
      <c r="Y2704" t="s">
        <v>48</v>
      </c>
      <c r="Z2704" t="s">
        <v>48</v>
      </c>
      <c r="AA2704" t="s">
        <v>52</v>
      </c>
      <c r="AB2704" t="s">
        <v>48</v>
      </c>
      <c r="AC2704" t="s">
        <v>48</v>
      </c>
      <c r="AD2704" t="s">
        <v>50</v>
      </c>
      <c r="AE2704" t="s">
        <v>48</v>
      </c>
      <c r="AF2704" t="s">
        <v>48</v>
      </c>
      <c r="AG2704" t="s">
        <v>48</v>
      </c>
      <c r="AI2704">
        <v>1446929</v>
      </c>
      <c r="AJ2704">
        <v>1710513</v>
      </c>
    </row>
    <row r="2705" spans="1:36">
      <c r="A2705">
        <v>681280</v>
      </c>
      <c r="B2705">
        <v>681280</v>
      </c>
      <c r="C2705" t="e">
        <f>VLOOKUP(B2705,'[2]6단위기준(289개)'!$A$2:$B$290,2,0)</f>
        <v>#N/A</v>
      </c>
      <c r="D2705" t="s">
        <v>50</v>
      </c>
      <c r="G2705" t="s">
        <v>50</v>
      </c>
      <c r="J2705" t="s">
        <v>97</v>
      </c>
      <c r="K2705" t="s">
        <v>2801</v>
      </c>
      <c r="L2705" t="s">
        <v>2802</v>
      </c>
      <c r="M2705">
        <v>681280</v>
      </c>
      <c r="N2705" t="s">
        <v>80</v>
      </c>
      <c r="O2705">
        <v>8</v>
      </c>
      <c r="P2705" t="s">
        <v>76</v>
      </c>
      <c r="Q2705" t="s">
        <v>76</v>
      </c>
      <c r="R2705" t="s">
        <v>91</v>
      </c>
      <c r="T2705" t="s">
        <v>45</v>
      </c>
      <c r="U2705" t="s">
        <v>48</v>
      </c>
      <c r="V2705" t="s">
        <v>5532</v>
      </c>
      <c r="W2705" t="s">
        <v>50</v>
      </c>
      <c r="X2705" t="s">
        <v>5384</v>
      </c>
      <c r="Y2705" t="s">
        <v>5388</v>
      </c>
      <c r="Z2705" t="s">
        <v>5388</v>
      </c>
      <c r="AA2705" t="s">
        <v>45</v>
      </c>
      <c r="AB2705" t="s">
        <v>48</v>
      </c>
      <c r="AC2705" t="s">
        <v>48</v>
      </c>
      <c r="AD2705" t="s">
        <v>50</v>
      </c>
      <c r="AE2705" t="s">
        <v>48</v>
      </c>
      <c r="AF2705" t="s">
        <v>48</v>
      </c>
      <c r="AG2705" t="s">
        <v>45</v>
      </c>
      <c r="AI2705">
        <v>102199</v>
      </c>
      <c r="AJ2705">
        <v>0</v>
      </c>
    </row>
    <row r="2706" spans="1:36">
      <c r="A2706">
        <v>681291</v>
      </c>
      <c r="B2706">
        <v>681291</v>
      </c>
      <c r="C2706" t="e">
        <f>VLOOKUP(B2706,'[2]6단위기준(289개)'!$A$2:$B$290,2,0)</f>
        <v>#N/A</v>
      </c>
      <c r="D2706" t="s">
        <v>50</v>
      </c>
      <c r="G2706" t="s">
        <v>50</v>
      </c>
      <c r="J2706" t="s">
        <v>97</v>
      </c>
      <c r="K2706" t="s">
        <v>2803</v>
      </c>
      <c r="L2706" t="s">
        <v>2804</v>
      </c>
      <c r="M2706">
        <v>681291</v>
      </c>
      <c r="N2706" t="s">
        <v>80</v>
      </c>
      <c r="O2706">
        <v>8</v>
      </c>
      <c r="P2706" t="s">
        <v>76</v>
      </c>
      <c r="Q2706" t="s">
        <v>76</v>
      </c>
      <c r="R2706" t="s">
        <v>91</v>
      </c>
      <c r="T2706" t="s">
        <v>45</v>
      </c>
      <c r="U2706" t="s">
        <v>48</v>
      </c>
      <c r="V2706" t="s">
        <v>5532</v>
      </c>
      <c r="W2706" t="s">
        <v>50</v>
      </c>
      <c r="X2706" t="s">
        <v>5384</v>
      </c>
      <c r="Y2706" t="s">
        <v>5388</v>
      </c>
      <c r="Z2706" t="s">
        <v>5388</v>
      </c>
      <c r="AA2706" t="s">
        <v>45</v>
      </c>
      <c r="AB2706" t="s">
        <v>45</v>
      </c>
      <c r="AC2706" t="s">
        <v>48</v>
      </c>
      <c r="AD2706" t="s">
        <v>50</v>
      </c>
      <c r="AE2706" t="s">
        <v>48</v>
      </c>
      <c r="AF2706" t="s">
        <v>48</v>
      </c>
      <c r="AG2706" t="s">
        <v>45</v>
      </c>
      <c r="AI2706">
        <v>4408</v>
      </c>
      <c r="AJ2706">
        <v>0</v>
      </c>
    </row>
    <row r="2707" spans="1:36">
      <c r="A2707">
        <v>681292</v>
      </c>
      <c r="B2707">
        <v>681292</v>
      </c>
      <c r="C2707" t="e">
        <f>VLOOKUP(B2707,'[2]6단위기준(289개)'!$A$2:$B$290,2,0)</f>
        <v>#N/A</v>
      </c>
      <c r="D2707" t="s">
        <v>50</v>
      </c>
      <c r="G2707" t="s">
        <v>50</v>
      </c>
      <c r="J2707" t="s">
        <v>97</v>
      </c>
      <c r="K2707" t="s">
        <v>2805</v>
      </c>
      <c r="L2707" t="s">
        <v>2806</v>
      </c>
      <c r="M2707">
        <v>681292</v>
      </c>
      <c r="N2707" t="s">
        <v>80</v>
      </c>
      <c r="O2707">
        <v>8</v>
      </c>
      <c r="P2707" t="s">
        <v>76</v>
      </c>
      <c r="Q2707" t="s">
        <v>76</v>
      </c>
      <c r="R2707" t="s">
        <v>91</v>
      </c>
      <c r="T2707" t="s">
        <v>5800</v>
      </c>
      <c r="U2707" t="s">
        <v>48</v>
      </c>
      <c r="V2707" t="s">
        <v>5532</v>
      </c>
      <c r="W2707" t="s">
        <v>50</v>
      </c>
      <c r="X2707" t="s">
        <v>5384</v>
      </c>
      <c r="Y2707" t="s">
        <v>5388</v>
      </c>
      <c r="Z2707" t="s">
        <v>5388</v>
      </c>
      <c r="AA2707" t="s">
        <v>45</v>
      </c>
      <c r="AB2707" t="s">
        <v>48</v>
      </c>
      <c r="AC2707" t="s">
        <v>48</v>
      </c>
      <c r="AD2707" t="s">
        <v>50</v>
      </c>
      <c r="AE2707" t="s">
        <v>48</v>
      </c>
      <c r="AF2707" t="s">
        <v>48</v>
      </c>
      <c r="AG2707" t="s">
        <v>45</v>
      </c>
      <c r="AI2707">
        <v>900</v>
      </c>
      <c r="AJ2707">
        <v>0</v>
      </c>
    </row>
    <row r="2708" spans="1:36">
      <c r="A2708">
        <v>681293</v>
      </c>
      <c r="B2708">
        <v>681293</v>
      </c>
      <c r="C2708" t="e">
        <f>VLOOKUP(B2708,'[2]6단위기준(289개)'!$A$2:$B$290,2,0)</f>
        <v>#N/A</v>
      </c>
      <c r="D2708" t="s">
        <v>50</v>
      </c>
      <c r="G2708" t="s">
        <v>50</v>
      </c>
      <c r="J2708" t="s">
        <v>97</v>
      </c>
      <c r="K2708" t="s">
        <v>2807</v>
      </c>
      <c r="L2708" t="s">
        <v>2808</v>
      </c>
      <c r="M2708">
        <v>681293</v>
      </c>
      <c r="N2708" t="s">
        <v>80</v>
      </c>
      <c r="O2708">
        <v>8</v>
      </c>
      <c r="P2708" t="s">
        <v>76</v>
      </c>
      <c r="Q2708" t="s">
        <v>76</v>
      </c>
      <c r="R2708" t="s">
        <v>91</v>
      </c>
      <c r="T2708" t="s">
        <v>5800</v>
      </c>
      <c r="U2708" t="s">
        <v>48</v>
      </c>
      <c r="V2708" t="s">
        <v>5532</v>
      </c>
      <c r="W2708" t="s">
        <v>50</v>
      </c>
      <c r="X2708" t="s">
        <v>5384</v>
      </c>
      <c r="Y2708" t="s">
        <v>5388</v>
      </c>
      <c r="Z2708" t="s">
        <v>5388</v>
      </c>
      <c r="AA2708" t="s">
        <v>45</v>
      </c>
      <c r="AB2708" t="s">
        <v>48</v>
      </c>
      <c r="AC2708" t="s">
        <v>48</v>
      </c>
      <c r="AD2708" t="s">
        <v>50</v>
      </c>
      <c r="AE2708" t="s">
        <v>48</v>
      </c>
      <c r="AF2708" t="s">
        <v>48</v>
      </c>
      <c r="AG2708" t="s">
        <v>45</v>
      </c>
      <c r="AI2708">
        <v>356054</v>
      </c>
      <c r="AJ2708">
        <v>0</v>
      </c>
    </row>
    <row r="2709" spans="1:36">
      <c r="A2709">
        <v>681299</v>
      </c>
      <c r="B2709">
        <v>681299</v>
      </c>
      <c r="C2709" t="e">
        <f>VLOOKUP(B2709,'[2]6단위기준(289개)'!$A$2:$B$290,2,0)</f>
        <v>#N/A</v>
      </c>
      <c r="D2709" t="s">
        <v>50</v>
      </c>
      <c r="G2709" t="s">
        <v>50</v>
      </c>
      <c r="J2709" t="s">
        <v>97</v>
      </c>
      <c r="K2709" t="s">
        <v>0</v>
      </c>
      <c r="L2709" t="s">
        <v>79</v>
      </c>
      <c r="M2709">
        <v>681299</v>
      </c>
      <c r="N2709" t="s">
        <v>80</v>
      </c>
      <c r="O2709">
        <v>8</v>
      </c>
      <c r="P2709" t="s">
        <v>76</v>
      </c>
      <c r="Q2709" t="s">
        <v>76</v>
      </c>
      <c r="R2709" t="s">
        <v>91</v>
      </c>
      <c r="T2709" t="s">
        <v>45</v>
      </c>
      <c r="U2709" t="s">
        <v>48</v>
      </c>
      <c r="V2709" t="s">
        <v>5532</v>
      </c>
      <c r="W2709" t="s">
        <v>50</v>
      </c>
      <c r="X2709" t="s">
        <v>5384</v>
      </c>
      <c r="Y2709" t="s">
        <v>5388</v>
      </c>
      <c r="Z2709" t="s">
        <v>5388</v>
      </c>
      <c r="AA2709" t="s">
        <v>45</v>
      </c>
      <c r="AB2709" t="s">
        <v>48</v>
      </c>
      <c r="AC2709" t="s">
        <v>54</v>
      </c>
      <c r="AD2709" t="s">
        <v>50</v>
      </c>
      <c r="AE2709" t="s">
        <v>48</v>
      </c>
      <c r="AF2709" t="s">
        <v>48</v>
      </c>
      <c r="AG2709" t="s">
        <v>45</v>
      </c>
      <c r="AI2709">
        <v>52840</v>
      </c>
      <c r="AJ2709">
        <v>9</v>
      </c>
    </row>
    <row r="2710" spans="1:36">
      <c r="A2710">
        <v>681320</v>
      </c>
      <c r="B2710">
        <v>681320</v>
      </c>
      <c r="C2710" t="e">
        <f>VLOOKUP(B2710,'[2]6단위기준(289개)'!$A$2:$B$290,2,0)</f>
        <v>#N/A</v>
      </c>
      <c r="D2710" t="s">
        <v>50</v>
      </c>
      <c r="G2710" t="s">
        <v>50</v>
      </c>
      <c r="J2710" t="s">
        <v>97</v>
      </c>
      <c r="K2710" t="s">
        <v>2794</v>
      </c>
      <c r="L2710" t="s">
        <v>2795</v>
      </c>
      <c r="M2710">
        <v>681320</v>
      </c>
      <c r="N2710" t="s">
        <v>80</v>
      </c>
      <c r="O2710">
        <v>8</v>
      </c>
      <c r="P2710" t="s">
        <v>76</v>
      </c>
      <c r="Q2710" t="s">
        <v>76</v>
      </c>
      <c r="R2710" t="s">
        <v>91</v>
      </c>
      <c r="T2710" t="s">
        <v>48</v>
      </c>
      <c r="U2710" t="s">
        <v>48</v>
      </c>
      <c r="V2710" t="s">
        <v>5532</v>
      </c>
      <c r="W2710" t="s">
        <v>50</v>
      </c>
      <c r="X2710" t="s">
        <v>5416</v>
      </c>
      <c r="Y2710" t="s">
        <v>48</v>
      </c>
      <c r="Z2710" t="s">
        <v>48</v>
      </c>
      <c r="AA2710" t="s">
        <v>52</v>
      </c>
      <c r="AB2710" t="s">
        <v>48</v>
      </c>
      <c r="AC2710" t="s">
        <v>54</v>
      </c>
      <c r="AD2710" t="s">
        <v>50</v>
      </c>
      <c r="AE2710" t="s">
        <v>48</v>
      </c>
      <c r="AF2710" t="s">
        <v>48</v>
      </c>
      <c r="AG2710" t="s">
        <v>48</v>
      </c>
      <c r="AI2710">
        <v>1213139</v>
      </c>
      <c r="AJ2710">
        <v>718</v>
      </c>
    </row>
    <row r="2711" spans="1:36">
      <c r="A2711">
        <v>681381</v>
      </c>
      <c r="B2711">
        <v>681381</v>
      </c>
      <c r="C2711" t="e">
        <f>VLOOKUP(B2711,'[2]6단위기준(289개)'!$A$2:$B$290,2,0)</f>
        <v>#N/A</v>
      </c>
      <c r="D2711" t="s">
        <v>50</v>
      </c>
      <c r="G2711" t="s">
        <v>50</v>
      </c>
      <c r="J2711" t="s">
        <v>97</v>
      </c>
      <c r="K2711" t="s">
        <v>2809</v>
      </c>
      <c r="L2711" t="s">
        <v>2810</v>
      </c>
      <c r="M2711">
        <v>681381</v>
      </c>
      <c r="N2711" t="s">
        <v>80</v>
      </c>
      <c r="O2711">
        <v>8</v>
      </c>
      <c r="P2711" t="s">
        <v>76</v>
      </c>
      <c r="Q2711" t="s">
        <v>76</v>
      </c>
      <c r="R2711" t="s">
        <v>91</v>
      </c>
      <c r="T2711" t="s">
        <v>48</v>
      </c>
      <c r="U2711" t="s">
        <v>48</v>
      </c>
      <c r="V2711" t="s">
        <v>5532</v>
      </c>
      <c r="W2711" t="s">
        <v>50</v>
      </c>
      <c r="X2711" t="s">
        <v>5416</v>
      </c>
      <c r="Y2711" t="s">
        <v>48</v>
      </c>
      <c r="Z2711" t="s">
        <v>48</v>
      </c>
      <c r="AA2711" t="s">
        <v>52</v>
      </c>
      <c r="AB2711" t="s">
        <v>48</v>
      </c>
      <c r="AC2711" t="s">
        <v>54</v>
      </c>
      <c r="AD2711" t="s">
        <v>50</v>
      </c>
      <c r="AE2711" t="s">
        <v>48</v>
      </c>
      <c r="AF2711" t="s">
        <v>48</v>
      </c>
      <c r="AG2711" t="s">
        <v>48</v>
      </c>
      <c r="AI2711">
        <v>10206994</v>
      </c>
      <c r="AJ2711">
        <v>3026191</v>
      </c>
    </row>
    <row r="2712" spans="1:36">
      <c r="A2712">
        <v>681389</v>
      </c>
      <c r="B2712">
        <v>681389</v>
      </c>
      <c r="C2712" t="e">
        <f>VLOOKUP(B2712,'[2]6단위기준(289개)'!$A$2:$B$290,2,0)</f>
        <v>#N/A</v>
      </c>
      <c r="D2712" t="s">
        <v>50</v>
      </c>
      <c r="G2712" t="s">
        <v>50</v>
      </c>
      <c r="J2712" t="s">
        <v>97</v>
      </c>
      <c r="K2712" t="s">
        <v>0</v>
      </c>
      <c r="L2712" t="s">
        <v>79</v>
      </c>
      <c r="M2712">
        <v>681389</v>
      </c>
      <c r="N2712" t="s">
        <v>80</v>
      </c>
      <c r="O2712">
        <v>8</v>
      </c>
      <c r="P2712" t="s">
        <v>76</v>
      </c>
      <c r="Q2712" t="s">
        <v>76</v>
      </c>
      <c r="R2712" t="s">
        <v>91</v>
      </c>
      <c r="T2712" t="s">
        <v>48</v>
      </c>
      <c r="U2712" t="s">
        <v>48</v>
      </c>
      <c r="V2712" t="s">
        <v>5532</v>
      </c>
      <c r="W2712" t="s">
        <v>50</v>
      </c>
      <c r="X2712" t="s">
        <v>5416</v>
      </c>
      <c r="Y2712" t="s">
        <v>48</v>
      </c>
      <c r="Z2712" t="s">
        <v>48</v>
      </c>
      <c r="AA2712" t="s">
        <v>52</v>
      </c>
      <c r="AB2712" t="s">
        <v>48</v>
      </c>
      <c r="AC2712" t="s">
        <v>54</v>
      </c>
      <c r="AD2712" t="s">
        <v>50</v>
      </c>
      <c r="AE2712" t="s">
        <v>48</v>
      </c>
      <c r="AF2712" t="s">
        <v>48</v>
      </c>
      <c r="AG2712" t="s">
        <v>48</v>
      </c>
      <c r="AI2712">
        <v>307906</v>
      </c>
      <c r="AJ2712">
        <v>30453021</v>
      </c>
    </row>
    <row r="2713" spans="1:36">
      <c r="A2713">
        <v>681410</v>
      </c>
      <c r="B2713">
        <v>681410</v>
      </c>
      <c r="C2713" t="e">
        <f>VLOOKUP(B2713,'[2]6단위기준(289개)'!$A$2:$B$290,2,0)</f>
        <v>#N/A</v>
      </c>
      <c r="D2713" t="s">
        <v>50</v>
      </c>
      <c r="G2713" t="s">
        <v>50</v>
      </c>
      <c r="J2713" t="s">
        <v>97</v>
      </c>
      <c r="K2713" t="s">
        <v>2811</v>
      </c>
      <c r="L2713" t="s">
        <v>2812</v>
      </c>
      <c r="M2713">
        <v>681410</v>
      </c>
      <c r="N2713" t="s">
        <v>80</v>
      </c>
      <c r="O2713">
        <v>8</v>
      </c>
      <c r="P2713" t="s">
        <v>76</v>
      </c>
      <c r="Q2713" t="s">
        <v>76</v>
      </c>
      <c r="R2713" t="s">
        <v>91</v>
      </c>
      <c r="T2713" t="s">
        <v>46</v>
      </c>
      <c r="U2713" t="s">
        <v>48</v>
      </c>
      <c r="V2713" t="s">
        <v>5532</v>
      </c>
      <c r="W2713" t="s">
        <v>50</v>
      </c>
      <c r="X2713" t="s">
        <v>5384</v>
      </c>
      <c r="Y2713" t="s">
        <v>5801</v>
      </c>
      <c r="Z2713" t="s">
        <v>5801</v>
      </c>
      <c r="AA2713" t="s">
        <v>52</v>
      </c>
      <c r="AB2713" t="s">
        <v>48</v>
      </c>
      <c r="AC2713" t="s">
        <v>48</v>
      </c>
      <c r="AD2713" t="s">
        <v>50</v>
      </c>
      <c r="AE2713" t="s">
        <v>48</v>
      </c>
      <c r="AF2713" t="s">
        <v>48</v>
      </c>
      <c r="AG2713" t="s">
        <v>48</v>
      </c>
      <c r="AI2713">
        <v>1369361</v>
      </c>
      <c r="AJ2713">
        <v>6279014</v>
      </c>
    </row>
    <row r="2714" spans="1:36">
      <c r="A2714">
        <v>681490</v>
      </c>
      <c r="B2714">
        <v>681490</v>
      </c>
      <c r="C2714" t="e">
        <f>VLOOKUP(B2714,'[2]6단위기준(289개)'!$A$2:$B$290,2,0)</f>
        <v>#N/A</v>
      </c>
      <c r="D2714" t="s">
        <v>50</v>
      </c>
      <c r="G2714" t="s">
        <v>50</v>
      </c>
      <c r="J2714" t="s">
        <v>97</v>
      </c>
      <c r="K2714" t="s">
        <v>0</v>
      </c>
      <c r="L2714" t="s">
        <v>79</v>
      </c>
      <c r="M2714">
        <v>681490</v>
      </c>
      <c r="N2714" t="s">
        <v>80</v>
      </c>
      <c r="O2714">
        <v>8</v>
      </c>
      <c r="P2714" t="s">
        <v>76</v>
      </c>
      <c r="Q2714" t="s">
        <v>76</v>
      </c>
      <c r="R2714" t="s">
        <v>91</v>
      </c>
      <c r="T2714" t="s">
        <v>46</v>
      </c>
      <c r="U2714" t="s">
        <v>48</v>
      </c>
      <c r="V2714" t="s">
        <v>5532</v>
      </c>
      <c r="W2714" t="s">
        <v>50</v>
      </c>
      <c r="X2714" t="s">
        <v>5384</v>
      </c>
      <c r="Y2714" t="s">
        <v>5801</v>
      </c>
      <c r="Z2714" t="s">
        <v>5801</v>
      </c>
      <c r="AA2714" t="s">
        <v>52</v>
      </c>
      <c r="AB2714" t="s">
        <v>48</v>
      </c>
      <c r="AC2714" t="s">
        <v>48</v>
      </c>
      <c r="AD2714" t="s">
        <v>50</v>
      </c>
      <c r="AE2714" t="s">
        <v>48</v>
      </c>
      <c r="AF2714" t="s">
        <v>48</v>
      </c>
      <c r="AG2714" t="s">
        <v>48</v>
      </c>
      <c r="AI2714">
        <v>158963</v>
      </c>
      <c r="AJ2714">
        <v>6409978</v>
      </c>
    </row>
    <row r="2715" spans="1:36">
      <c r="A2715">
        <v>681510</v>
      </c>
      <c r="B2715">
        <v>681510</v>
      </c>
      <c r="C2715" t="e">
        <f>VLOOKUP(B2715,'[2]6단위기준(289개)'!$A$2:$B$290,2,0)</f>
        <v>#N/A</v>
      </c>
      <c r="D2715" t="s">
        <v>50</v>
      </c>
      <c r="G2715" t="s">
        <v>50</v>
      </c>
      <c r="J2715" t="s">
        <v>97</v>
      </c>
      <c r="K2715" t="s">
        <v>2813</v>
      </c>
      <c r="L2715" t="s">
        <v>2814</v>
      </c>
      <c r="M2715">
        <v>681510</v>
      </c>
      <c r="N2715" t="s">
        <v>80</v>
      </c>
      <c r="O2715">
        <v>8</v>
      </c>
      <c r="P2715" t="s">
        <v>76</v>
      </c>
      <c r="Q2715" t="s">
        <v>76</v>
      </c>
      <c r="R2715" t="s">
        <v>91</v>
      </c>
      <c r="T2715" t="s">
        <v>46</v>
      </c>
      <c r="U2715" t="s">
        <v>48</v>
      </c>
      <c r="V2715" t="s">
        <v>5532</v>
      </c>
      <c r="W2715" t="s">
        <v>50</v>
      </c>
      <c r="X2715" t="s">
        <v>5384</v>
      </c>
      <c r="Y2715" t="s">
        <v>48</v>
      </c>
      <c r="Z2715" t="s">
        <v>48</v>
      </c>
      <c r="AA2715" t="s">
        <v>52</v>
      </c>
      <c r="AB2715" t="s">
        <v>48</v>
      </c>
      <c r="AC2715" t="s">
        <v>48</v>
      </c>
      <c r="AD2715" t="s">
        <v>50</v>
      </c>
      <c r="AE2715" t="s">
        <v>48</v>
      </c>
      <c r="AF2715" t="s">
        <v>48</v>
      </c>
      <c r="AG2715" t="s">
        <v>48</v>
      </c>
      <c r="AI2715">
        <v>166991791</v>
      </c>
      <c r="AJ2715">
        <v>186685412</v>
      </c>
    </row>
    <row r="2716" spans="1:36">
      <c r="A2716">
        <v>681520</v>
      </c>
      <c r="B2716">
        <v>681520</v>
      </c>
      <c r="C2716" t="e">
        <f>VLOOKUP(B2716,'[2]6단위기준(289개)'!$A$2:$B$290,2,0)</f>
        <v>#N/A</v>
      </c>
      <c r="D2716" t="s">
        <v>50</v>
      </c>
      <c r="G2716" t="s">
        <v>50</v>
      </c>
      <c r="J2716" t="s">
        <v>97</v>
      </c>
      <c r="K2716" t="s">
        <v>2815</v>
      </c>
      <c r="L2716" t="s">
        <v>2816</v>
      </c>
      <c r="M2716">
        <v>681520</v>
      </c>
      <c r="N2716" t="s">
        <v>80</v>
      </c>
      <c r="O2716">
        <v>8</v>
      </c>
      <c r="P2716" t="s">
        <v>76</v>
      </c>
      <c r="Q2716" t="s">
        <v>76</v>
      </c>
      <c r="R2716" t="s">
        <v>91</v>
      </c>
      <c r="T2716" t="s">
        <v>46</v>
      </c>
      <c r="U2716" t="s">
        <v>48</v>
      </c>
      <c r="V2716" t="s">
        <v>5532</v>
      </c>
      <c r="W2716" t="s">
        <v>50</v>
      </c>
      <c r="X2716" t="s">
        <v>5384</v>
      </c>
      <c r="Y2716" t="s">
        <v>48</v>
      </c>
      <c r="Z2716" t="s">
        <v>48</v>
      </c>
      <c r="AA2716" t="s">
        <v>52</v>
      </c>
      <c r="AB2716" t="s">
        <v>48</v>
      </c>
      <c r="AC2716" t="s">
        <v>48</v>
      </c>
      <c r="AD2716" t="s">
        <v>50</v>
      </c>
      <c r="AE2716" t="s">
        <v>48</v>
      </c>
      <c r="AF2716" t="s">
        <v>48</v>
      </c>
      <c r="AG2716" t="s">
        <v>48</v>
      </c>
      <c r="AI2716">
        <v>53</v>
      </c>
      <c r="AJ2716">
        <v>54269</v>
      </c>
    </row>
    <row r="2717" spans="1:36">
      <c r="A2717">
        <v>681591</v>
      </c>
      <c r="B2717">
        <v>681591</v>
      </c>
      <c r="C2717" t="e">
        <f>VLOOKUP(B2717,'[2]6단위기준(289개)'!$A$2:$B$290,2,0)</f>
        <v>#N/A</v>
      </c>
      <c r="D2717" t="s">
        <v>50</v>
      </c>
      <c r="G2717" t="s">
        <v>50</v>
      </c>
      <c r="J2717" t="s">
        <v>97</v>
      </c>
      <c r="K2717" t="s">
        <v>2817</v>
      </c>
      <c r="L2717" t="s">
        <v>2818</v>
      </c>
      <c r="M2717">
        <v>681591</v>
      </c>
      <c r="N2717" t="s">
        <v>80</v>
      </c>
      <c r="O2717">
        <v>8</v>
      </c>
      <c r="P2717" t="s">
        <v>76</v>
      </c>
      <c r="Q2717" t="s">
        <v>76</v>
      </c>
      <c r="R2717" t="s">
        <v>76</v>
      </c>
      <c r="T2717" t="s">
        <v>46</v>
      </c>
      <c r="U2717" t="s">
        <v>48</v>
      </c>
      <c r="V2717" t="s">
        <v>5532</v>
      </c>
      <c r="W2717" t="s">
        <v>50</v>
      </c>
      <c r="X2717" t="s">
        <v>5384</v>
      </c>
      <c r="Y2717" t="s">
        <v>48</v>
      </c>
      <c r="Z2717" t="s">
        <v>48</v>
      </c>
      <c r="AA2717" t="s">
        <v>52</v>
      </c>
      <c r="AB2717" t="s">
        <v>48</v>
      </c>
      <c r="AC2717" t="s">
        <v>48</v>
      </c>
      <c r="AD2717" t="s">
        <v>50</v>
      </c>
      <c r="AE2717" t="s">
        <v>48</v>
      </c>
      <c r="AF2717" t="s">
        <v>48</v>
      </c>
      <c r="AG2717" t="s">
        <v>48</v>
      </c>
      <c r="AI2717">
        <v>102640</v>
      </c>
      <c r="AJ2717">
        <v>9021248</v>
      </c>
    </row>
    <row r="2718" spans="1:36">
      <c r="A2718">
        <v>681599</v>
      </c>
      <c r="B2718">
        <v>681599</v>
      </c>
      <c r="C2718" t="e">
        <f>VLOOKUP(B2718,'[2]6단위기준(289개)'!$A$2:$B$290,2,0)</f>
        <v>#N/A</v>
      </c>
      <c r="D2718" t="s">
        <v>50</v>
      </c>
      <c r="G2718" t="s">
        <v>50</v>
      </c>
      <c r="J2718" t="s">
        <v>97</v>
      </c>
      <c r="K2718" t="s">
        <v>0</v>
      </c>
      <c r="L2718" t="s">
        <v>79</v>
      </c>
      <c r="M2718">
        <v>681599</v>
      </c>
      <c r="N2718" t="s">
        <v>80</v>
      </c>
      <c r="O2718">
        <v>8</v>
      </c>
      <c r="P2718" t="s">
        <v>76</v>
      </c>
      <c r="Q2718" t="s">
        <v>76</v>
      </c>
      <c r="R2718" t="s">
        <v>76</v>
      </c>
      <c r="T2718" t="s">
        <v>46</v>
      </c>
      <c r="U2718" t="s">
        <v>48</v>
      </c>
      <c r="V2718" t="s">
        <v>5532</v>
      </c>
      <c r="W2718" t="s">
        <v>50</v>
      </c>
      <c r="X2718" t="s">
        <v>5384</v>
      </c>
      <c r="Y2718" t="s">
        <v>48</v>
      </c>
      <c r="Z2718" t="s">
        <v>48</v>
      </c>
      <c r="AA2718" t="s">
        <v>52</v>
      </c>
      <c r="AB2718" t="s">
        <v>48</v>
      </c>
      <c r="AC2718" t="s">
        <v>48</v>
      </c>
      <c r="AD2718" t="s">
        <v>50</v>
      </c>
      <c r="AE2718" t="s">
        <v>48</v>
      </c>
      <c r="AF2718" t="s">
        <v>48</v>
      </c>
      <c r="AG2718" t="s">
        <v>48</v>
      </c>
      <c r="AI2718">
        <v>26307057</v>
      </c>
      <c r="AJ2718">
        <v>29718561</v>
      </c>
    </row>
    <row r="2719" spans="1:36">
      <c r="A2719">
        <v>690100</v>
      </c>
      <c r="B2719">
        <v>690100</v>
      </c>
      <c r="C2719" t="e">
        <f>VLOOKUP(B2719,'[2]6단위기준(289개)'!$A$2:$B$290,2,0)</f>
        <v>#N/A</v>
      </c>
      <c r="D2719" t="s">
        <v>50</v>
      </c>
      <c r="G2719" t="s">
        <v>50</v>
      </c>
      <c r="J2719" t="s">
        <v>7211</v>
      </c>
      <c r="K2719" t="s">
        <v>2819</v>
      </c>
      <c r="L2719" t="s">
        <v>2820</v>
      </c>
      <c r="M2719">
        <v>690100</v>
      </c>
      <c r="N2719" t="s">
        <v>80</v>
      </c>
      <c r="O2719">
        <v>8</v>
      </c>
      <c r="P2719" t="s">
        <v>76</v>
      </c>
      <c r="Q2719" t="s">
        <v>76</v>
      </c>
      <c r="R2719" t="s">
        <v>76</v>
      </c>
      <c r="T2719" t="s">
        <v>46</v>
      </c>
      <c r="U2719" t="s">
        <v>46</v>
      </c>
      <c r="V2719" t="s">
        <v>5532</v>
      </c>
      <c r="W2719" t="s">
        <v>50</v>
      </c>
      <c r="X2719" t="s">
        <v>5384</v>
      </c>
      <c r="Y2719" t="s">
        <v>48</v>
      </c>
      <c r="Z2719" t="s">
        <v>48</v>
      </c>
      <c r="AA2719" t="s">
        <v>46</v>
      </c>
      <c r="AB2719" t="s">
        <v>46</v>
      </c>
      <c r="AC2719" t="s">
        <v>46</v>
      </c>
      <c r="AD2719" t="s">
        <v>50</v>
      </c>
      <c r="AE2719" t="s">
        <v>48</v>
      </c>
      <c r="AF2719" t="s">
        <v>48</v>
      </c>
      <c r="AG2719" t="s">
        <v>46</v>
      </c>
      <c r="AI2719">
        <v>2316434</v>
      </c>
      <c r="AJ2719">
        <v>4811341</v>
      </c>
    </row>
    <row r="2720" spans="1:36">
      <c r="A2720">
        <v>690210</v>
      </c>
      <c r="B2720">
        <v>690210</v>
      </c>
      <c r="C2720" t="e">
        <f>VLOOKUP(B2720,'[2]6단위기준(289개)'!$A$2:$B$290,2,0)</f>
        <v>#N/A</v>
      </c>
      <c r="D2720" t="s">
        <v>50</v>
      </c>
      <c r="G2720" t="s">
        <v>50</v>
      </c>
      <c r="J2720" t="s">
        <v>7211</v>
      </c>
      <c r="K2720" t="s">
        <v>2821</v>
      </c>
      <c r="L2720" t="s">
        <v>2822</v>
      </c>
      <c r="M2720">
        <v>690210</v>
      </c>
      <c r="N2720" t="s">
        <v>80</v>
      </c>
      <c r="O2720">
        <v>8</v>
      </c>
      <c r="P2720" t="s">
        <v>76</v>
      </c>
      <c r="Q2720" t="s">
        <v>76</v>
      </c>
      <c r="R2720" t="s">
        <v>91</v>
      </c>
      <c r="T2720" t="s">
        <v>46</v>
      </c>
      <c r="U2720" t="s">
        <v>46</v>
      </c>
      <c r="V2720" t="s">
        <v>48</v>
      </c>
      <c r="W2720" t="s">
        <v>50</v>
      </c>
      <c r="X2720" t="s">
        <v>5384</v>
      </c>
      <c r="Y2720" t="s">
        <v>48</v>
      </c>
      <c r="Z2720" t="s">
        <v>48</v>
      </c>
      <c r="AA2720" t="s">
        <v>46</v>
      </c>
      <c r="AB2720" t="s">
        <v>46</v>
      </c>
      <c r="AC2720" t="s">
        <v>46</v>
      </c>
      <c r="AD2720" t="s">
        <v>50</v>
      </c>
      <c r="AE2720" t="s">
        <v>48</v>
      </c>
      <c r="AF2720" t="s">
        <v>48</v>
      </c>
      <c r="AG2720" t="s">
        <v>46</v>
      </c>
      <c r="AI2720">
        <v>10889537</v>
      </c>
      <c r="AJ2720">
        <v>83607787</v>
      </c>
    </row>
    <row r="2721" spans="1:36">
      <c r="A2721">
        <v>690220</v>
      </c>
      <c r="B2721">
        <v>690220</v>
      </c>
      <c r="C2721" t="e">
        <f>VLOOKUP(B2721,'[2]6단위기준(289개)'!$A$2:$B$290,2,0)</f>
        <v>#N/A</v>
      </c>
      <c r="D2721" t="s">
        <v>50</v>
      </c>
      <c r="G2721" t="s">
        <v>50</v>
      </c>
      <c r="J2721" t="s">
        <v>7211</v>
      </c>
      <c r="K2721" t="s">
        <v>2823</v>
      </c>
      <c r="L2721" t="s">
        <v>2824</v>
      </c>
      <c r="M2721">
        <v>690220</v>
      </c>
      <c r="N2721" t="s">
        <v>80</v>
      </c>
      <c r="O2721">
        <v>8</v>
      </c>
      <c r="P2721" t="s">
        <v>76</v>
      </c>
      <c r="Q2721" t="s">
        <v>76</v>
      </c>
      <c r="R2721" t="s">
        <v>91</v>
      </c>
      <c r="T2721" t="s">
        <v>46</v>
      </c>
      <c r="U2721" t="s">
        <v>46</v>
      </c>
      <c r="V2721" t="s">
        <v>48</v>
      </c>
      <c r="W2721" t="s">
        <v>50</v>
      </c>
      <c r="X2721" t="s">
        <v>5384</v>
      </c>
      <c r="Y2721" t="s">
        <v>48</v>
      </c>
      <c r="Z2721" t="s">
        <v>48</v>
      </c>
      <c r="AA2721" t="s">
        <v>46</v>
      </c>
      <c r="AB2721" t="s">
        <v>46</v>
      </c>
      <c r="AC2721" t="s">
        <v>46</v>
      </c>
      <c r="AD2721" t="s">
        <v>50</v>
      </c>
      <c r="AE2721" t="s">
        <v>48</v>
      </c>
      <c r="AF2721" t="s">
        <v>48</v>
      </c>
      <c r="AG2721" t="s">
        <v>46</v>
      </c>
      <c r="AI2721">
        <v>7385964</v>
      </c>
      <c r="AJ2721">
        <v>42115758</v>
      </c>
    </row>
    <row r="2722" spans="1:36">
      <c r="A2722">
        <v>690290</v>
      </c>
      <c r="B2722">
        <v>690290</v>
      </c>
      <c r="C2722" t="e">
        <f>VLOOKUP(B2722,'[2]6단위기준(289개)'!$A$2:$B$290,2,0)</f>
        <v>#N/A</v>
      </c>
      <c r="D2722" t="s">
        <v>50</v>
      </c>
      <c r="G2722" t="s">
        <v>50</v>
      </c>
      <c r="J2722" t="s">
        <v>7211</v>
      </c>
      <c r="K2722" t="s">
        <v>0</v>
      </c>
      <c r="L2722" t="s">
        <v>79</v>
      </c>
      <c r="M2722">
        <v>690290</v>
      </c>
      <c r="N2722" t="s">
        <v>80</v>
      </c>
      <c r="O2722">
        <v>8</v>
      </c>
      <c r="P2722" t="s">
        <v>76</v>
      </c>
      <c r="Q2722" t="s">
        <v>76</v>
      </c>
      <c r="R2722" t="s">
        <v>91</v>
      </c>
      <c r="T2722" t="s">
        <v>46</v>
      </c>
      <c r="U2722" t="s">
        <v>46</v>
      </c>
      <c r="V2722" t="s">
        <v>48</v>
      </c>
      <c r="W2722" t="s">
        <v>50</v>
      </c>
      <c r="X2722" t="s">
        <v>5384</v>
      </c>
      <c r="Y2722" t="s">
        <v>48</v>
      </c>
      <c r="Z2722" t="s">
        <v>48</v>
      </c>
      <c r="AA2722" t="s">
        <v>46</v>
      </c>
      <c r="AB2722" t="s">
        <v>46</v>
      </c>
      <c r="AC2722" t="s">
        <v>46</v>
      </c>
      <c r="AD2722" t="s">
        <v>50</v>
      </c>
      <c r="AE2722" t="s">
        <v>48</v>
      </c>
      <c r="AF2722" t="s">
        <v>48</v>
      </c>
      <c r="AG2722" t="s">
        <v>46</v>
      </c>
      <c r="AI2722">
        <v>3332881</v>
      </c>
      <c r="AJ2722">
        <v>83638286</v>
      </c>
    </row>
    <row r="2723" spans="1:36">
      <c r="A2723">
        <v>690310</v>
      </c>
      <c r="B2723">
        <v>690310</v>
      </c>
      <c r="C2723" t="e">
        <f>VLOOKUP(B2723,'[2]6단위기준(289개)'!$A$2:$B$290,2,0)</f>
        <v>#N/A</v>
      </c>
      <c r="D2723" t="s">
        <v>50</v>
      </c>
      <c r="G2723" t="s">
        <v>50</v>
      </c>
      <c r="J2723" t="s">
        <v>7211</v>
      </c>
      <c r="K2723" t="s">
        <v>2825</v>
      </c>
      <c r="L2723" t="s">
        <v>2826</v>
      </c>
      <c r="M2723">
        <v>690310</v>
      </c>
      <c r="N2723" t="s">
        <v>80</v>
      </c>
      <c r="O2723" t="s">
        <v>85</v>
      </c>
      <c r="P2723" t="s">
        <v>76</v>
      </c>
      <c r="Q2723" t="s">
        <v>76</v>
      </c>
      <c r="R2723" t="s">
        <v>76</v>
      </c>
      <c r="T2723" t="s">
        <v>46</v>
      </c>
      <c r="U2723" t="s">
        <v>46</v>
      </c>
      <c r="V2723" t="s">
        <v>48</v>
      </c>
      <c r="W2723" t="s">
        <v>50</v>
      </c>
      <c r="X2723" t="s">
        <v>5384</v>
      </c>
      <c r="Y2723" t="s">
        <v>48</v>
      </c>
      <c r="Z2723" t="s">
        <v>48</v>
      </c>
      <c r="AA2723" t="s">
        <v>46</v>
      </c>
      <c r="AB2723" t="s">
        <v>46</v>
      </c>
      <c r="AC2723" t="s">
        <v>46</v>
      </c>
      <c r="AD2723" t="s">
        <v>50</v>
      </c>
      <c r="AE2723" t="s">
        <v>48</v>
      </c>
      <c r="AF2723" t="s">
        <v>48</v>
      </c>
      <c r="AG2723" t="s">
        <v>46</v>
      </c>
      <c r="AI2723">
        <v>10377643</v>
      </c>
      <c r="AJ2723">
        <v>22092598</v>
      </c>
    </row>
    <row r="2724" spans="1:36">
      <c r="A2724">
        <v>690320</v>
      </c>
      <c r="B2724">
        <v>690320</v>
      </c>
      <c r="C2724" t="e">
        <f>VLOOKUP(B2724,'[2]6단위기준(289개)'!$A$2:$B$290,2,0)</f>
        <v>#N/A</v>
      </c>
      <c r="D2724" t="s">
        <v>50</v>
      </c>
      <c r="G2724" t="s">
        <v>50</v>
      </c>
      <c r="J2724" t="s">
        <v>7211</v>
      </c>
      <c r="K2724" t="s">
        <v>2827</v>
      </c>
      <c r="L2724" t="s">
        <v>2828</v>
      </c>
      <c r="M2724">
        <v>690320</v>
      </c>
      <c r="N2724" t="s">
        <v>80</v>
      </c>
      <c r="O2724">
        <v>8</v>
      </c>
      <c r="P2724" t="s">
        <v>76</v>
      </c>
      <c r="Q2724" t="s">
        <v>76</v>
      </c>
      <c r="R2724" t="s">
        <v>76</v>
      </c>
      <c r="T2724" t="s">
        <v>46</v>
      </c>
      <c r="U2724" t="s">
        <v>46</v>
      </c>
      <c r="V2724" t="s">
        <v>48</v>
      </c>
      <c r="W2724" t="s">
        <v>50</v>
      </c>
      <c r="X2724" t="s">
        <v>5384</v>
      </c>
      <c r="Y2724" t="s">
        <v>48</v>
      </c>
      <c r="Z2724" t="s">
        <v>48</v>
      </c>
      <c r="AA2724" t="s">
        <v>46</v>
      </c>
      <c r="AB2724" t="s">
        <v>46</v>
      </c>
      <c r="AC2724" t="s">
        <v>46</v>
      </c>
      <c r="AD2724" t="s">
        <v>50</v>
      </c>
      <c r="AE2724" t="s">
        <v>48</v>
      </c>
      <c r="AF2724" t="s">
        <v>48</v>
      </c>
      <c r="AG2724" t="s">
        <v>46</v>
      </c>
      <c r="AI2724">
        <v>18224227</v>
      </c>
      <c r="AJ2724">
        <v>22856999</v>
      </c>
    </row>
    <row r="2725" spans="1:36">
      <c r="A2725">
        <v>690390</v>
      </c>
      <c r="B2725">
        <v>690390</v>
      </c>
      <c r="C2725" t="e">
        <f>VLOOKUP(B2725,'[2]6단위기준(289개)'!$A$2:$B$290,2,0)</f>
        <v>#N/A</v>
      </c>
      <c r="D2725" t="s">
        <v>50</v>
      </c>
      <c r="G2725" t="s">
        <v>50</v>
      </c>
      <c r="J2725" t="s">
        <v>7211</v>
      </c>
      <c r="K2725" t="s">
        <v>0</v>
      </c>
      <c r="L2725" t="s">
        <v>79</v>
      </c>
      <c r="M2725">
        <v>690390</v>
      </c>
      <c r="N2725" t="s">
        <v>80</v>
      </c>
      <c r="O2725">
        <v>8</v>
      </c>
      <c r="P2725" t="s">
        <v>76</v>
      </c>
      <c r="Q2725" t="s">
        <v>76</v>
      </c>
      <c r="R2725" t="s">
        <v>76</v>
      </c>
      <c r="T2725" t="s">
        <v>46</v>
      </c>
      <c r="U2725" t="s">
        <v>46</v>
      </c>
      <c r="V2725" t="s">
        <v>48</v>
      </c>
      <c r="W2725" t="s">
        <v>50</v>
      </c>
      <c r="X2725" t="s">
        <v>5384</v>
      </c>
      <c r="Y2725" t="s">
        <v>48</v>
      </c>
      <c r="Z2725" t="s">
        <v>48</v>
      </c>
      <c r="AA2725" t="s">
        <v>46</v>
      </c>
      <c r="AB2725" t="s">
        <v>46</v>
      </c>
      <c r="AC2725" t="s">
        <v>46</v>
      </c>
      <c r="AD2725" t="s">
        <v>50</v>
      </c>
      <c r="AE2725" t="s">
        <v>48</v>
      </c>
      <c r="AF2725" t="s">
        <v>48</v>
      </c>
      <c r="AG2725" t="s">
        <v>46</v>
      </c>
      <c r="AI2725">
        <v>8174300</v>
      </c>
      <c r="AJ2725">
        <v>78079049</v>
      </c>
    </row>
    <row r="2726" spans="1:36">
      <c r="A2726">
        <v>690410</v>
      </c>
      <c r="B2726">
        <v>690410</v>
      </c>
      <c r="C2726" t="e">
        <f>VLOOKUP(B2726,'[2]6단위기준(289개)'!$A$2:$B$290,2,0)</f>
        <v>#N/A</v>
      </c>
      <c r="D2726" t="s">
        <v>50</v>
      </c>
      <c r="G2726" t="s">
        <v>50</v>
      </c>
      <c r="J2726" t="s">
        <v>7211</v>
      </c>
      <c r="K2726" t="s">
        <v>2829</v>
      </c>
      <c r="L2726" t="s">
        <v>2830</v>
      </c>
      <c r="M2726">
        <v>690410</v>
      </c>
      <c r="N2726" t="s">
        <v>80</v>
      </c>
      <c r="O2726">
        <v>8</v>
      </c>
      <c r="P2726" t="s">
        <v>76</v>
      </c>
      <c r="Q2726" t="s">
        <v>76</v>
      </c>
      <c r="R2726" t="s">
        <v>76</v>
      </c>
      <c r="T2726" t="s">
        <v>46</v>
      </c>
      <c r="U2726" t="s">
        <v>46</v>
      </c>
      <c r="V2726" t="s">
        <v>48</v>
      </c>
      <c r="W2726" t="s">
        <v>50</v>
      </c>
      <c r="X2726" t="s">
        <v>5384</v>
      </c>
      <c r="Y2726" t="s">
        <v>48</v>
      </c>
      <c r="Z2726" t="s">
        <v>48</v>
      </c>
      <c r="AA2726" t="s">
        <v>46</v>
      </c>
      <c r="AB2726" t="s">
        <v>46</v>
      </c>
      <c r="AC2726" t="s">
        <v>46</v>
      </c>
      <c r="AD2726" t="s">
        <v>50</v>
      </c>
      <c r="AE2726" t="s">
        <v>48</v>
      </c>
      <c r="AF2726" t="s">
        <v>48</v>
      </c>
      <c r="AG2726" t="s">
        <v>46</v>
      </c>
      <c r="AI2726">
        <v>212557</v>
      </c>
      <c r="AJ2726">
        <v>2544843</v>
      </c>
    </row>
    <row r="2727" spans="1:36">
      <c r="A2727">
        <v>690490</v>
      </c>
      <c r="B2727">
        <v>690490</v>
      </c>
      <c r="C2727" t="e">
        <f>VLOOKUP(B2727,'[2]6단위기준(289개)'!$A$2:$B$290,2,0)</f>
        <v>#N/A</v>
      </c>
      <c r="D2727" t="s">
        <v>50</v>
      </c>
      <c r="G2727" t="s">
        <v>50</v>
      </c>
      <c r="J2727" t="s">
        <v>7211</v>
      </c>
      <c r="K2727" t="s">
        <v>0</v>
      </c>
      <c r="L2727" t="s">
        <v>79</v>
      </c>
      <c r="M2727">
        <v>690490</v>
      </c>
      <c r="N2727" t="s">
        <v>80</v>
      </c>
      <c r="O2727">
        <v>8</v>
      </c>
      <c r="P2727" t="s">
        <v>76</v>
      </c>
      <c r="Q2727" t="s">
        <v>76</v>
      </c>
      <c r="R2727" t="s">
        <v>76</v>
      </c>
      <c r="T2727" t="s">
        <v>46</v>
      </c>
      <c r="U2727" t="s">
        <v>46</v>
      </c>
      <c r="V2727" t="s">
        <v>48</v>
      </c>
      <c r="W2727" t="s">
        <v>50</v>
      </c>
      <c r="X2727" t="s">
        <v>5384</v>
      </c>
      <c r="Y2727" t="s">
        <v>48</v>
      </c>
      <c r="Z2727" t="s">
        <v>48</v>
      </c>
      <c r="AA2727" t="s">
        <v>46</v>
      </c>
      <c r="AB2727" t="s">
        <v>46</v>
      </c>
      <c r="AC2727" t="s">
        <v>46</v>
      </c>
      <c r="AD2727" t="s">
        <v>50</v>
      </c>
      <c r="AE2727" t="s">
        <v>48</v>
      </c>
      <c r="AF2727" t="s">
        <v>48</v>
      </c>
      <c r="AG2727" t="s">
        <v>46</v>
      </c>
      <c r="AI2727">
        <v>1765815</v>
      </c>
      <c r="AJ2727">
        <v>3276234</v>
      </c>
    </row>
    <row r="2728" spans="1:36">
      <c r="A2728">
        <v>690510</v>
      </c>
      <c r="B2728">
        <v>690510</v>
      </c>
      <c r="C2728" t="e">
        <f>VLOOKUP(B2728,'[2]6단위기준(289개)'!$A$2:$B$290,2,0)</f>
        <v>#N/A</v>
      </c>
      <c r="D2728" t="s">
        <v>50</v>
      </c>
      <c r="G2728" t="s">
        <v>50</v>
      </c>
      <c r="J2728" t="s">
        <v>7211</v>
      </c>
      <c r="K2728" t="s">
        <v>2831</v>
      </c>
      <c r="L2728" t="s">
        <v>2832</v>
      </c>
      <c r="M2728">
        <v>690510</v>
      </c>
      <c r="N2728" t="s">
        <v>80</v>
      </c>
      <c r="O2728">
        <v>8</v>
      </c>
      <c r="P2728" t="s">
        <v>76</v>
      </c>
      <c r="Q2728" t="s">
        <v>76</v>
      </c>
      <c r="R2728" t="s">
        <v>76</v>
      </c>
      <c r="T2728" t="s">
        <v>46</v>
      </c>
      <c r="U2728" t="s">
        <v>46</v>
      </c>
      <c r="V2728" t="s">
        <v>48</v>
      </c>
      <c r="W2728" t="s">
        <v>50</v>
      </c>
      <c r="X2728" t="s">
        <v>5384</v>
      </c>
      <c r="Y2728" t="s">
        <v>48</v>
      </c>
      <c r="Z2728" t="s">
        <v>48</v>
      </c>
      <c r="AA2728" t="s">
        <v>46</v>
      </c>
      <c r="AB2728" t="s">
        <v>46</v>
      </c>
      <c r="AC2728" t="s">
        <v>46</v>
      </c>
      <c r="AD2728" t="s">
        <v>50</v>
      </c>
      <c r="AE2728" t="s">
        <v>48</v>
      </c>
      <c r="AF2728" t="s">
        <v>48</v>
      </c>
      <c r="AG2728" t="s">
        <v>46</v>
      </c>
      <c r="AI2728">
        <v>7108</v>
      </c>
      <c r="AJ2728">
        <v>14529841</v>
      </c>
    </row>
    <row r="2729" spans="1:36">
      <c r="A2729">
        <v>690590</v>
      </c>
      <c r="B2729">
        <v>690590</v>
      </c>
      <c r="C2729" t="e">
        <f>VLOOKUP(B2729,'[2]6단위기준(289개)'!$A$2:$B$290,2,0)</f>
        <v>#N/A</v>
      </c>
      <c r="D2729" t="s">
        <v>50</v>
      </c>
      <c r="G2729" t="s">
        <v>50</v>
      </c>
      <c r="J2729" t="s">
        <v>7211</v>
      </c>
      <c r="K2729" t="s">
        <v>0</v>
      </c>
      <c r="L2729" t="s">
        <v>79</v>
      </c>
      <c r="M2729">
        <v>690590</v>
      </c>
      <c r="N2729" t="s">
        <v>80</v>
      </c>
      <c r="O2729">
        <v>8</v>
      </c>
      <c r="P2729" t="s">
        <v>76</v>
      </c>
      <c r="Q2729" t="s">
        <v>76</v>
      </c>
      <c r="R2729" t="s">
        <v>76</v>
      </c>
      <c r="T2729" t="s">
        <v>46</v>
      </c>
      <c r="U2729" t="s">
        <v>46</v>
      </c>
      <c r="V2729" t="s">
        <v>48</v>
      </c>
      <c r="W2729" t="s">
        <v>50</v>
      </c>
      <c r="X2729" t="s">
        <v>5384</v>
      </c>
      <c r="Y2729" t="s">
        <v>48</v>
      </c>
      <c r="Z2729" t="s">
        <v>48</v>
      </c>
      <c r="AA2729" t="s">
        <v>46</v>
      </c>
      <c r="AB2729" t="s">
        <v>46</v>
      </c>
      <c r="AC2729" t="s">
        <v>46</v>
      </c>
      <c r="AD2729" t="s">
        <v>50</v>
      </c>
      <c r="AE2729" t="s">
        <v>48</v>
      </c>
      <c r="AF2729" t="s">
        <v>48</v>
      </c>
      <c r="AG2729" t="s">
        <v>46</v>
      </c>
      <c r="AI2729">
        <v>59432</v>
      </c>
      <c r="AJ2729">
        <v>40352</v>
      </c>
    </row>
    <row r="2730" spans="1:36">
      <c r="A2730">
        <v>690600</v>
      </c>
      <c r="B2730">
        <v>690600</v>
      </c>
      <c r="C2730" t="e">
        <f>VLOOKUP(B2730,'[2]6단위기준(289개)'!$A$2:$B$290,2,0)</f>
        <v>#N/A</v>
      </c>
      <c r="D2730" t="s">
        <v>50</v>
      </c>
      <c r="G2730" t="s">
        <v>50</v>
      </c>
      <c r="J2730" t="s">
        <v>7211</v>
      </c>
      <c r="K2730" t="s">
        <v>2833</v>
      </c>
      <c r="L2730" t="s">
        <v>2834</v>
      </c>
      <c r="M2730">
        <v>690600</v>
      </c>
      <c r="N2730" t="s">
        <v>80</v>
      </c>
      <c r="O2730">
        <v>8</v>
      </c>
      <c r="P2730" t="s">
        <v>76</v>
      </c>
      <c r="Q2730" t="s">
        <v>76</v>
      </c>
      <c r="R2730" t="s">
        <v>76</v>
      </c>
      <c r="T2730" t="s">
        <v>46</v>
      </c>
      <c r="U2730" t="s">
        <v>46</v>
      </c>
      <c r="V2730" t="s">
        <v>48</v>
      </c>
      <c r="W2730" t="s">
        <v>50</v>
      </c>
      <c r="X2730" t="s">
        <v>5384</v>
      </c>
      <c r="Y2730" t="s">
        <v>48</v>
      </c>
      <c r="Z2730" t="s">
        <v>48</v>
      </c>
      <c r="AA2730" t="s">
        <v>46</v>
      </c>
      <c r="AB2730" t="s">
        <v>46</v>
      </c>
      <c r="AC2730" t="s">
        <v>46</v>
      </c>
      <c r="AD2730" t="s">
        <v>50</v>
      </c>
      <c r="AE2730" t="s">
        <v>48</v>
      </c>
      <c r="AF2730" t="s">
        <v>48</v>
      </c>
      <c r="AG2730" t="s">
        <v>46</v>
      </c>
      <c r="AI2730">
        <v>523398</v>
      </c>
      <c r="AJ2730">
        <v>1599678</v>
      </c>
    </row>
    <row r="2731" spans="1:36">
      <c r="A2731">
        <v>690710</v>
      </c>
      <c r="B2731">
        <v>690710</v>
      </c>
      <c r="C2731" t="e">
        <f>VLOOKUP(B2731,'[2]6단위기준(289개)'!$A$2:$B$290,2,0)</f>
        <v>#N/A</v>
      </c>
      <c r="D2731" t="s">
        <v>50</v>
      </c>
      <c r="G2731" t="s">
        <v>50</v>
      </c>
      <c r="J2731" t="s">
        <v>7211</v>
      </c>
      <c r="K2731" t="s">
        <v>2835</v>
      </c>
      <c r="L2731" t="s">
        <v>2836</v>
      </c>
      <c r="M2731">
        <v>690710</v>
      </c>
      <c r="N2731" t="s">
        <v>80</v>
      </c>
      <c r="O2731">
        <v>8</v>
      </c>
      <c r="P2731" t="s">
        <v>76</v>
      </c>
      <c r="Q2731" t="s">
        <v>76</v>
      </c>
      <c r="R2731" t="s">
        <v>76</v>
      </c>
      <c r="T2731" t="s">
        <v>46</v>
      </c>
      <c r="U2731" t="s">
        <v>46</v>
      </c>
      <c r="V2731" t="s">
        <v>48</v>
      </c>
      <c r="W2731" t="s">
        <v>50</v>
      </c>
      <c r="X2731" t="s">
        <v>5384</v>
      </c>
      <c r="Y2731" t="s">
        <v>48</v>
      </c>
      <c r="Z2731" t="s">
        <v>48</v>
      </c>
      <c r="AA2731" t="s">
        <v>46</v>
      </c>
      <c r="AB2731" t="s">
        <v>46</v>
      </c>
      <c r="AC2731" t="s">
        <v>46</v>
      </c>
      <c r="AD2731" t="s">
        <v>50</v>
      </c>
      <c r="AE2731" t="s">
        <v>48</v>
      </c>
      <c r="AF2731" t="s">
        <v>48</v>
      </c>
      <c r="AG2731" t="s">
        <v>46</v>
      </c>
      <c r="AI2731">
        <v>130680</v>
      </c>
      <c r="AJ2731">
        <v>1521963</v>
      </c>
    </row>
    <row r="2732" spans="1:36">
      <c r="A2732">
        <v>690790</v>
      </c>
      <c r="B2732">
        <v>690790</v>
      </c>
      <c r="C2732" t="e">
        <f>VLOOKUP(B2732,'[2]6단위기준(289개)'!$A$2:$B$290,2,0)</f>
        <v>#N/A</v>
      </c>
      <c r="D2732" t="s">
        <v>50</v>
      </c>
      <c r="G2732" t="s">
        <v>50</v>
      </c>
      <c r="J2732" t="s">
        <v>7211</v>
      </c>
      <c r="K2732" t="s">
        <v>0</v>
      </c>
      <c r="L2732" t="s">
        <v>79</v>
      </c>
      <c r="M2732">
        <v>690790</v>
      </c>
      <c r="N2732" t="s">
        <v>80</v>
      </c>
      <c r="O2732">
        <v>8</v>
      </c>
      <c r="P2732" t="s">
        <v>76</v>
      </c>
      <c r="Q2732" t="s">
        <v>76</v>
      </c>
      <c r="R2732" t="s">
        <v>76</v>
      </c>
      <c r="T2732" t="s">
        <v>46</v>
      </c>
      <c r="U2732" t="s">
        <v>46</v>
      </c>
      <c r="V2732" t="s">
        <v>48</v>
      </c>
      <c r="W2732" t="s">
        <v>50</v>
      </c>
      <c r="X2732" t="s">
        <v>5384</v>
      </c>
      <c r="Y2732" t="s">
        <v>48</v>
      </c>
      <c r="Z2732" t="s">
        <v>48</v>
      </c>
      <c r="AA2732" t="s">
        <v>46</v>
      </c>
      <c r="AB2732" t="s">
        <v>46</v>
      </c>
      <c r="AC2732" t="s">
        <v>46</v>
      </c>
      <c r="AD2732" t="s">
        <v>50</v>
      </c>
      <c r="AE2732" t="s">
        <v>48</v>
      </c>
      <c r="AF2732" t="s">
        <v>48</v>
      </c>
      <c r="AG2732" t="s">
        <v>46</v>
      </c>
      <c r="AI2732">
        <v>140249</v>
      </c>
      <c r="AJ2732">
        <v>53428147</v>
      </c>
    </row>
    <row r="2733" spans="1:36">
      <c r="A2733">
        <v>690810</v>
      </c>
      <c r="B2733">
        <v>690810</v>
      </c>
      <c r="C2733" t="e">
        <f>VLOOKUP(B2733,'[2]6단위기준(289개)'!$A$2:$B$290,2,0)</f>
        <v>#N/A</v>
      </c>
      <c r="D2733" t="s">
        <v>50</v>
      </c>
      <c r="G2733" t="s">
        <v>50</v>
      </c>
      <c r="J2733" t="s">
        <v>7211</v>
      </c>
      <c r="K2733" t="s">
        <v>2835</v>
      </c>
      <c r="L2733" t="s">
        <v>2837</v>
      </c>
      <c r="M2733">
        <v>690810</v>
      </c>
      <c r="N2733" t="s">
        <v>80</v>
      </c>
      <c r="O2733">
        <v>8</v>
      </c>
      <c r="P2733" t="s">
        <v>76</v>
      </c>
      <c r="Q2733" t="s">
        <v>76</v>
      </c>
      <c r="R2733" t="s">
        <v>76</v>
      </c>
      <c r="T2733" t="s">
        <v>46</v>
      </c>
      <c r="U2733" t="s">
        <v>46</v>
      </c>
      <c r="V2733" t="s">
        <v>48</v>
      </c>
      <c r="W2733" t="s">
        <v>50</v>
      </c>
      <c r="X2733" t="s">
        <v>5384</v>
      </c>
      <c r="Y2733" t="s">
        <v>48</v>
      </c>
      <c r="Z2733" t="s">
        <v>48</v>
      </c>
      <c r="AA2733" t="s">
        <v>46</v>
      </c>
      <c r="AB2733" t="s">
        <v>46</v>
      </c>
      <c r="AC2733" t="s">
        <v>46</v>
      </c>
      <c r="AD2733" t="s">
        <v>50</v>
      </c>
      <c r="AE2733" t="s">
        <v>48</v>
      </c>
      <c r="AF2733" t="s">
        <v>5789</v>
      </c>
      <c r="AG2733" t="s">
        <v>5381</v>
      </c>
      <c r="AI2733">
        <v>225746</v>
      </c>
      <c r="AJ2733">
        <v>4167464</v>
      </c>
    </row>
    <row r="2734" spans="1:36">
      <c r="A2734">
        <v>690890</v>
      </c>
      <c r="B2734">
        <v>690890</v>
      </c>
      <c r="C2734" t="e">
        <f>VLOOKUP(B2734,'[2]6단위기준(289개)'!$A$2:$B$290,2,0)</f>
        <v>#N/A</v>
      </c>
      <c r="D2734" t="s">
        <v>50</v>
      </c>
      <c r="G2734" t="s">
        <v>50</v>
      </c>
      <c r="J2734" t="s">
        <v>7211</v>
      </c>
      <c r="K2734" t="s">
        <v>0</v>
      </c>
      <c r="L2734" t="s">
        <v>79</v>
      </c>
      <c r="M2734">
        <v>690890</v>
      </c>
      <c r="N2734" t="s">
        <v>80</v>
      </c>
      <c r="O2734">
        <v>8</v>
      </c>
      <c r="P2734" t="s">
        <v>76</v>
      </c>
      <c r="Q2734" t="s">
        <v>76</v>
      </c>
      <c r="R2734" t="s">
        <v>76</v>
      </c>
      <c r="T2734" t="s">
        <v>46</v>
      </c>
      <c r="U2734" t="s">
        <v>46</v>
      </c>
      <c r="V2734" t="s">
        <v>48</v>
      </c>
      <c r="W2734" t="s">
        <v>50</v>
      </c>
      <c r="X2734" t="s">
        <v>5384</v>
      </c>
      <c r="Y2734" t="s">
        <v>48</v>
      </c>
      <c r="Z2734" t="s">
        <v>48</v>
      </c>
      <c r="AA2734" t="s">
        <v>46</v>
      </c>
      <c r="AB2734" t="s">
        <v>46</v>
      </c>
      <c r="AC2734" t="s">
        <v>46</v>
      </c>
      <c r="AD2734" t="s">
        <v>50</v>
      </c>
      <c r="AE2734" t="s">
        <v>48</v>
      </c>
      <c r="AF2734" t="s">
        <v>5789</v>
      </c>
      <c r="AG2734" t="s">
        <v>5381</v>
      </c>
      <c r="AI2734">
        <v>1307981</v>
      </c>
      <c r="AJ2734">
        <v>251298643</v>
      </c>
    </row>
    <row r="2735" spans="1:36">
      <c r="A2735">
        <v>690911</v>
      </c>
      <c r="B2735">
        <v>690911</v>
      </c>
      <c r="C2735" t="e">
        <f>VLOOKUP(B2735,'[2]6단위기준(289개)'!$A$2:$B$290,2,0)</f>
        <v>#N/A</v>
      </c>
      <c r="D2735" t="s">
        <v>50</v>
      </c>
      <c r="G2735" t="s">
        <v>50</v>
      </c>
      <c r="J2735" t="s">
        <v>7211</v>
      </c>
      <c r="K2735" t="s">
        <v>2838</v>
      </c>
      <c r="L2735" t="s">
        <v>2839</v>
      </c>
      <c r="M2735">
        <v>690911</v>
      </c>
      <c r="N2735" t="s">
        <v>80</v>
      </c>
      <c r="O2735">
        <v>8</v>
      </c>
      <c r="P2735" t="s">
        <v>76</v>
      </c>
      <c r="Q2735" t="s">
        <v>76</v>
      </c>
      <c r="R2735" t="s">
        <v>91</v>
      </c>
      <c r="T2735" t="s">
        <v>46</v>
      </c>
      <c r="U2735" t="s">
        <v>46</v>
      </c>
      <c r="V2735" t="s">
        <v>48</v>
      </c>
      <c r="W2735" t="s">
        <v>50</v>
      </c>
      <c r="X2735" t="s">
        <v>5384</v>
      </c>
      <c r="Y2735" t="s">
        <v>48</v>
      </c>
      <c r="Z2735" t="s">
        <v>48</v>
      </c>
      <c r="AA2735" t="s">
        <v>46</v>
      </c>
      <c r="AB2735" t="s">
        <v>46</v>
      </c>
      <c r="AC2735" t="s">
        <v>46</v>
      </c>
      <c r="AD2735" t="s">
        <v>50</v>
      </c>
      <c r="AE2735" t="s">
        <v>48</v>
      </c>
      <c r="AF2735" t="s">
        <v>48</v>
      </c>
      <c r="AG2735" t="s">
        <v>46</v>
      </c>
      <c r="AI2735">
        <v>5297082</v>
      </c>
      <c r="AJ2735">
        <v>15238976</v>
      </c>
    </row>
    <row r="2736" spans="1:36">
      <c r="A2736">
        <v>690912</v>
      </c>
      <c r="B2736">
        <v>690912</v>
      </c>
      <c r="C2736" t="e">
        <f>VLOOKUP(B2736,'[2]6단위기준(289개)'!$A$2:$B$290,2,0)</f>
        <v>#N/A</v>
      </c>
      <c r="D2736" t="s">
        <v>50</v>
      </c>
      <c r="G2736" t="s">
        <v>50</v>
      </c>
      <c r="J2736" t="s">
        <v>7211</v>
      </c>
      <c r="K2736" t="s">
        <v>2840</v>
      </c>
      <c r="L2736" t="s">
        <v>2841</v>
      </c>
      <c r="M2736">
        <v>690912</v>
      </c>
      <c r="N2736" t="s">
        <v>80</v>
      </c>
      <c r="O2736">
        <v>8</v>
      </c>
      <c r="P2736" t="s">
        <v>76</v>
      </c>
      <c r="Q2736" t="s">
        <v>76</v>
      </c>
      <c r="R2736" t="s">
        <v>91</v>
      </c>
      <c r="T2736" t="s">
        <v>46</v>
      </c>
      <c r="U2736" t="s">
        <v>46</v>
      </c>
      <c r="V2736" t="s">
        <v>48</v>
      </c>
      <c r="W2736" t="s">
        <v>50</v>
      </c>
      <c r="X2736" t="s">
        <v>5384</v>
      </c>
      <c r="Y2736" t="s">
        <v>48</v>
      </c>
      <c r="Z2736" t="s">
        <v>48</v>
      </c>
      <c r="AA2736" t="s">
        <v>46</v>
      </c>
      <c r="AB2736" t="s">
        <v>46</v>
      </c>
      <c r="AC2736" t="s">
        <v>46</v>
      </c>
      <c r="AD2736" t="s">
        <v>50</v>
      </c>
      <c r="AE2736" t="s">
        <v>48</v>
      </c>
      <c r="AF2736" t="s">
        <v>48</v>
      </c>
      <c r="AG2736" t="s">
        <v>46</v>
      </c>
      <c r="AI2736">
        <v>37959987</v>
      </c>
      <c r="AJ2736">
        <v>8107299</v>
      </c>
    </row>
    <row r="2737" spans="1:36">
      <c r="A2737">
        <v>690919</v>
      </c>
      <c r="B2737">
        <v>690919</v>
      </c>
      <c r="C2737" t="e">
        <f>VLOOKUP(B2737,'[2]6단위기준(289개)'!$A$2:$B$290,2,0)</f>
        <v>#N/A</v>
      </c>
      <c r="D2737" t="s">
        <v>50</v>
      </c>
      <c r="G2737" t="s">
        <v>50</v>
      </c>
      <c r="J2737" t="s">
        <v>7211</v>
      </c>
      <c r="K2737" t="s">
        <v>0</v>
      </c>
      <c r="L2737" t="s">
        <v>79</v>
      </c>
      <c r="M2737">
        <v>690919</v>
      </c>
      <c r="N2737" t="s">
        <v>80</v>
      </c>
      <c r="O2737">
        <v>8</v>
      </c>
      <c r="P2737" t="s">
        <v>76</v>
      </c>
      <c r="Q2737" t="s">
        <v>76</v>
      </c>
      <c r="R2737" t="s">
        <v>91</v>
      </c>
      <c r="T2737" t="s">
        <v>46</v>
      </c>
      <c r="U2737" t="s">
        <v>46</v>
      </c>
      <c r="V2737" t="s">
        <v>48</v>
      </c>
      <c r="W2737" t="s">
        <v>50</v>
      </c>
      <c r="X2737" t="s">
        <v>5384</v>
      </c>
      <c r="Y2737" t="s">
        <v>48</v>
      </c>
      <c r="Z2737" t="s">
        <v>48</v>
      </c>
      <c r="AA2737" t="s">
        <v>46</v>
      </c>
      <c r="AB2737" t="s">
        <v>46</v>
      </c>
      <c r="AC2737" t="s">
        <v>46</v>
      </c>
      <c r="AD2737" t="s">
        <v>50</v>
      </c>
      <c r="AE2737" t="s">
        <v>48</v>
      </c>
      <c r="AF2737" t="s">
        <v>48</v>
      </c>
      <c r="AG2737" t="s">
        <v>46</v>
      </c>
      <c r="AI2737">
        <v>251232280</v>
      </c>
      <c r="AJ2737">
        <v>401946633</v>
      </c>
    </row>
    <row r="2738" spans="1:36">
      <c r="A2738">
        <v>690990</v>
      </c>
      <c r="B2738">
        <v>690990</v>
      </c>
      <c r="C2738" t="e">
        <f>VLOOKUP(B2738,'[2]6단위기준(289개)'!$A$2:$B$290,2,0)</f>
        <v>#N/A</v>
      </c>
      <c r="D2738" t="s">
        <v>50</v>
      </c>
      <c r="G2738" t="s">
        <v>50</v>
      </c>
      <c r="J2738" t="s">
        <v>7211</v>
      </c>
      <c r="K2738" t="s">
        <v>0</v>
      </c>
      <c r="L2738" t="s">
        <v>79</v>
      </c>
      <c r="M2738">
        <v>690990</v>
      </c>
      <c r="N2738" t="s">
        <v>80</v>
      </c>
      <c r="O2738">
        <v>8</v>
      </c>
      <c r="P2738" t="s">
        <v>76</v>
      </c>
      <c r="Q2738" t="s">
        <v>76</v>
      </c>
      <c r="R2738" t="s">
        <v>76</v>
      </c>
      <c r="T2738" t="s">
        <v>46</v>
      </c>
      <c r="U2738" t="s">
        <v>46</v>
      </c>
      <c r="V2738" t="s">
        <v>48</v>
      </c>
      <c r="W2738" t="s">
        <v>50</v>
      </c>
      <c r="X2738" t="s">
        <v>5384</v>
      </c>
      <c r="Y2738" t="s">
        <v>48</v>
      </c>
      <c r="Z2738" t="s">
        <v>48</v>
      </c>
      <c r="AA2738" t="s">
        <v>46</v>
      </c>
      <c r="AB2738" t="s">
        <v>46</v>
      </c>
      <c r="AC2738" t="s">
        <v>46</v>
      </c>
      <c r="AD2738" t="s">
        <v>50</v>
      </c>
      <c r="AE2738" t="s">
        <v>48</v>
      </c>
      <c r="AF2738" t="s">
        <v>48</v>
      </c>
      <c r="AG2738" t="s">
        <v>46</v>
      </c>
      <c r="AI2738">
        <v>1999674</v>
      </c>
      <c r="AJ2738">
        <v>5417825</v>
      </c>
    </row>
    <row r="2739" spans="1:36">
      <c r="A2739">
        <v>691010</v>
      </c>
      <c r="B2739">
        <v>691010</v>
      </c>
      <c r="C2739" t="e">
        <f>VLOOKUP(B2739,'[2]6단위기준(289개)'!$A$2:$B$290,2,0)</f>
        <v>#N/A</v>
      </c>
      <c r="D2739" t="s">
        <v>50</v>
      </c>
      <c r="G2739" t="s">
        <v>50</v>
      </c>
      <c r="J2739" t="s">
        <v>7211</v>
      </c>
      <c r="K2739" t="s">
        <v>2838</v>
      </c>
      <c r="L2739" t="s">
        <v>2839</v>
      </c>
      <c r="M2739">
        <v>691010</v>
      </c>
      <c r="N2739" t="s">
        <v>80</v>
      </c>
      <c r="O2739">
        <v>8</v>
      </c>
      <c r="P2739" t="s">
        <v>76</v>
      </c>
      <c r="Q2739" t="s">
        <v>76</v>
      </c>
      <c r="R2739" t="s">
        <v>76</v>
      </c>
      <c r="T2739" t="s">
        <v>46</v>
      </c>
      <c r="U2739" t="s">
        <v>46</v>
      </c>
      <c r="V2739" t="s">
        <v>48</v>
      </c>
      <c r="W2739" t="s">
        <v>50</v>
      </c>
      <c r="X2739" t="s">
        <v>5384</v>
      </c>
      <c r="Y2739" t="s">
        <v>48</v>
      </c>
      <c r="Z2739" t="s">
        <v>48</v>
      </c>
      <c r="AA2739" t="s">
        <v>46</v>
      </c>
      <c r="AB2739" t="s">
        <v>46</v>
      </c>
      <c r="AC2739" t="s">
        <v>46</v>
      </c>
      <c r="AD2739" t="s">
        <v>50</v>
      </c>
      <c r="AE2739" t="s">
        <v>48</v>
      </c>
      <c r="AF2739" t="s">
        <v>48</v>
      </c>
      <c r="AG2739" t="s">
        <v>46</v>
      </c>
      <c r="AI2739">
        <v>2200209</v>
      </c>
      <c r="AJ2739">
        <v>141691098</v>
      </c>
    </row>
    <row r="2740" spans="1:36">
      <c r="A2740">
        <v>691090</v>
      </c>
      <c r="B2740">
        <v>691090</v>
      </c>
      <c r="C2740" t="e">
        <f>VLOOKUP(B2740,'[2]6단위기준(289개)'!$A$2:$B$290,2,0)</f>
        <v>#N/A</v>
      </c>
      <c r="D2740" t="s">
        <v>50</v>
      </c>
      <c r="G2740" t="s">
        <v>50</v>
      </c>
      <c r="J2740" t="s">
        <v>7211</v>
      </c>
      <c r="K2740" t="s">
        <v>0</v>
      </c>
      <c r="L2740" t="s">
        <v>79</v>
      </c>
      <c r="M2740">
        <v>691090</v>
      </c>
      <c r="N2740" t="s">
        <v>80</v>
      </c>
      <c r="O2740">
        <v>8</v>
      </c>
      <c r="P2740" t="s">
        <v>76</v>
      </c>
      <c r="Q2740" t="s">
        <v>76</v>
      </c>
      <c r="R2740" t="s">
        <v>76</v>
      </c>
      <c r="T2740" t="s">
        <v>46</v>
      </c>
      <c r="U2740" t="s">
        <v>46</v>
      </c>
      <c r="V2740" t="s">
        <v>48</v>
      </c>
      <c r="W2740" t="s">
        <v>50</v>
      </c>
      <c r="X2740" t="s">
        <v>5384</v>
      </c>
      <c r="Y2740" t="s">
        <v>48</v>
      </c>
      <c r="Z2740" t="s">
        <v>48</v>
      </c>
      <c r="AA2740" t="s">
        <v>46</v>
      </c>
      <c r="AB2740" t="s">
        <v>46</v>
      </c>
      <c r="AC2740" t="s">
        <v>46</v>
      </c>
      <c r="AD2740" t="s">
        <v>50</v>
      </c>
      <c r="AE2740" t="s">
        <v>48</v>
      </c>
      <c r="AF2740" t="s">
        <v>48</v>
      </c>
      <c r="AG2740" t="s">
        <v>46</v>
      </c>
      <c r="AI2740">
        <v>1137848</v>
      </c>
      <c r="AJ2740">
        <v>2189462</v>
      </c>
    </row>
    <row r="2741" spans="1:36">
      <c r="A2741">
        <v>691110</v>
      </c>
      <c r="B2741">
        <v>691110</v>
      </c>
      <c r="C2741" t="e">
        <f>VLOOKUP(B2741,'[2]6단위기준(289개)'!$A$2:$B$290,2,0)</f>
        <v>#N/A</v>
      </c>
      <c r="D2741" t="s">
        <v>50</v>
      </c>
      <c r="G2741" t="s">
        <v>50</v>
      </c>
      <c r="J2741" t="s">
        <v>7211</v>
      </c>
      <c r="K2741" t="s">
        <v>1744</v>
      </c>
      <c r="L2741" t="s">
        <v>2842</v>
      </c>
      <c r="M2741">
        <v>691110</v>
      </c>
      <c r="N2741" t="s">
        <v>80</v>
      </c>
      <c r="O2741">
        <v>8</v>
      </c>
      <c r="P2741" t="s">
        <v>76</v>
      </c>
      <c r="Q2741" t="s">
        <v>76</v>
      </c>
      <c r="R2741" t="s">
        <v>76</v>
      </c>
      <c r="T2741" t="s">
        <v>46</v>
      </c>
      <c r="U2741" t="s">
        <v>46</v>
      </c>
      <c r="V2741" t="s">
        <v>48</v>
      </c>
      <c r="W2741" t="s">
        <v>50</v>
      </c>
      <c r="X2741" t="s">
        <v>5384</v>
      </c>
      <c r="Y2741" t="s">
        <v>48</v>
      </c>
      <c r="Z2741" t="s">
        <v>48</v>
      </c>
      <c r="AA2741" t="s">
        <v>46</v>
      </c>
      <c r="AB2741" t="s">
        <v>46</v>
      </c>
      <c r="AC2741" t="s">
        <v>46</v>
      </c>
      <c r="AD2741" t="s">
        <v>50</v>
      </c>
      <c r="AE2741" t="s">
        <v>48</v>
      </c>
      <c r="AF2741" t="s">
        <v>48</v>
      </c>
      <c r="AG2741" t="s">
        <v>46</v>
      </c>
      <c r="AI2741">
        <v>13035873</v>
      </c>
      <c r="AJ2741">
        <v>95644102</v>
      </c>
    </row>
    <row r="2742" spans="1:36">
      <c r="A2742">
        <v>691190</v>
      </c>
      <c r="B2742">
        <v>691190</v>
      </c>
      <c r="C2742" t="e">
        <f>VLOOKUP(B2742,'[2]6단위기준(289개)'!$A$2:$B$290,2,0)</f>
        <v>#N/A</v>
      </c>
      <c r="D2742" t="s">
        <v>50</v>
      </c>
      <c r="G2742" t="s">
        <v>50</v>
      </c>
      <c r="J2742" t="s">
        <v>7211</v>
      </c>
      <c r="K2742" t="s">
        <v>0</v>
      </c>
      <c r="L2742" t="s">
        <v>79</v>
      </c>
      <c r="M2742">
        <v>691190</v>
      </c>
      <c r="N2742" t="s">
        <v>80</v>
      </c>
      <c r="O2742">
        <v>8</v>
      </c>
      <c r="P2742" t="s">
        <v>76</v>
      </c>
      <c r="Q2742" t="s">
        <v>76</v>
      </c>
      <c r="R2742" t="s">
        <v>76</v>
      </c>
      <c r="T2742" t="s">
        <v>46</v>
      </c>
      <c r="U2742" t="s">
        <v>46</v>
      </c>
      <c r="V2742" t="s">
        <v>48</v>
      </c>
      <c r="W2742" t="s">
        <v>50</v>
      </c>
      <c r="X2742" t="s">
        <v>5384</v>
      </c>
      <c r="Y2742" t="s">
        <v>48</v>
      </c>
      <c r="Z2742" t="s">
        <v>48</v>
      </c>
      <c r="AA2742" t="s">
        <v>46</v>
      </c>
      <c r="AB2742" t="s">
        <v>46</v>
      </c>
      <c r="AC2742" t="s">
        <v>46</v>
      </c>
      <c r="AD2742" t="s">
        <v>50</v>
      </c>
      <c r="AE2742" t="s">
        <v>48</v>
      </c>
      <c r="AF2742" t="s">
        <v>48</v>
      </c>
      <c r="AG2742" t="s">
        <v>46</v>
      </c>
      <c r="AI2742">
        <v>945139</v>
      </c>
      <c r="AJ2742">
        <v>1633822</v>
      </c>
    </row>
    <row r="2743" spans="1:36">
      <c r="A2743">
        <v>691200</v>
      </c>
      <c r="B2743">
        <v>691200</v>
      </c>
      <c r="C2743" t="e">
        <f>VLOOKUP(B2743,'[2]6단위기준(289개)'!$A$2:$B$290,2,0)</f>
        <v>#N/A</v>
      </c>
      <c r="D2743" t="s">
        <v>50</v>
      </c>
      <c r="G2743" t="s">
        <v>50</v>
      </c>
      <c r="J2743" t="s">
        <v>7211</v>
      </c>
      <c r="K2743" t="s">
        <v>2843</v>
      </c>
      <c r="L2743" t="s">
        <v>2844</v>
      </c>
      <c r="M2743">
        <v>691200</v>
      </c>
      <c r="N2743" t="s">
        <v>80</v>
      </c>
      <c r="O2743">
        <v>8</v>
      </c>
      <c r="P2743" t="s">
        <v>76</v>
      </c>
      <c r="Q2743" t="s">
        <v>76</v>
      </c>
      <c r="R2743" t="s">
        <v>76</v>
      </c>
      <c r="T2743" t="s">
        <v>46</v>
      </c>
      <c r="U2743" t="s">
        <v>46</v>
      </c>
      <c r="V2743" t="s">
        <v>48</v>
      </c>
      <c r="W2743" t="s">
        <v>50</v>
      </c>
      <c r="X2743" t="s">
        <v>5384</v>
      </c>
      <c r="Y2743" t="s">
        <v>48</v>
      </c>
      <c r="Z2743" t="s">
        <v>48</v>
      </c>
      <c r="AA2743" t="s">
        <v>46</v>
      </c>
      <c r="AB2743" t="s">
        <v>46</v>
      </c>
      <c r="AC2743" t="s">
        <v>46</v>
      </c>
      <c r="AD2743" t="s">
        <v>50</v>
      </c>
      <c r="AE2743" t="s">
        <v>48</v>
      </c>
      <c r="AF2743" t="s">
        <v>48</v>
      </c>
      <c r="AG2743" t="s">
        <v>46</v>
      </c>
      <c r="AI2743">
        <v>13957689</v>
      </c>
      <c r="AJ2743">
        <v>92442122</v>
      </c>
    </row>
    <row r="2744" spans="1:36">
      <c r="A2744">
        <v>691310</v>
      </c>
      <c r="B2744">
        <v>691310</v>
      </c>
      <c r="C2744" t="e">
        <f>VLOOKUP(B2744,'[2]6단위기준(289개)'!$A$2:$B$290,2,0)</f>
        <v>#N/A</v>
      </c>
      <c r="D2744" t="s">
        <v>50</v>
      </c>
      <c r="G2744" t="s">
        <v>50</v>
      </c>
      <c r="J2744" t="s">
        <v>7211</v>
      </c>
      <c r="K2744" t="s">
        <v>2838</v>
      </c>
      <c r="L2744" t="s">
        <v>2839</v>
      </c>
      <c r="M2744">
        <v>691310</v>
      </c>
      <c r="N2744" t="s">
        <v>80</v>
      </c>
      <c r="O2744">
        <v>8</v>
      </c>
      <c r="P2744" t="s">
        <v>76</v>
      </c>
      <c r="Q2744" t="s">
        <v>76</v>
      </c>
      <c r="R2744" t="s">
        <v>76</v>
      </c>
      <c r="T2744" t="s">
        <v>46</v>
      </c>
      <c r="U2744" t="s">
        <v>46</v>
      </c>
      <c r="V2744" t="s">
        <v>48</v>
      </c>
      <c r="W2744" t="s">
        <v>50</v>
      </c>
      <c r="X2744" t="s">
        <v>5384</v>
      </c>
      <c r="Y2744" t="s">
        <v>48</v>
      </c>
      <c r="Z2744" t="s">
        <v>48</v>
      </c>
      <c r="AA2744" t="s">
        <v>46</v>
      </c>
      <c r="AB2744" t="s">
        <v>46</v>
      </c>
      <c r="AC2744" t="s">
        <v>46</v>
      </c>
      <c r="AD2744" t="s">
        <v>50</v>
      </c>
      <c r="AE2744" t="s">
        <v>48</v>
      </c>
      <c r="AF2744" t="s">
        <v>48</v>
      </c>
      <c r="AG2744" t="s">
        <v>46</v>
      </c>
      <c r="AI2744">
        <v>443785</v>
      </c>
      <c r="AJ2744">
        <v>2697071</v>
      </c>
    </row>
    <row r="2745" spans="1:36">
      <c r="A2745">
        <v>691390</v>
      </c>
      <c r="B2745">
        <v>691390</v>
      </c>
      <c r="C2745" t="e">
        <f>VLOOKUP(B2745,'[2]6단위기준(289개)'!$A$2:$B$290,2,0)</f>
        <v>#N/A</v>
      </c>
      <c r="D2745" t="s">
        <v>50</v>
      </c>
      <c r="G2745" t="s">
        <v>50</v>
      </c>
      <c r="J2745" t="s">
        <v>7211</v>
      </c>
      <c r="K2745" t="s">
        <v>0</v>
      </c>
      <c r="L2745" t="s">
        <v>79</v>
      </c>
      <c r="M2745">
        <v>691390</v>
      </c>
      <c r="N2745" t="s">
        <v>80</v>
      </c>
      <c r="O2745">
        <v>8</v>
      </c>
      <c r="P2745" t="s">
        <v>76</v>
      </c>
      <c r="Q2745" t="s">
        <v>76</v>
      </c>
      <c r="R2745" t="s">
        <v>76</v>
      </c>
      <c r="T2745" t="s">
        <v>46</v>
      </c>
      <c r="U2745" t="s">
        <v>46</v>
      </c>
      <c r="V2745" t="s">
        <v>48</v>
      </c>
      <c r="W2745" t="s">
        <v>50</v>
      </c>
      <c r="X2745" t="s">
        <v>5384</v>
      </c>
      <c r="Y2745" t="s">
        <v>48</v>
      </c>
      <c r="Z2745" t="s">
        <v>48</v>
      </c>
      <c r="AA2745" t="s">
        <v>46</v>
      </c>
      <c r="AB2745" t="s">
        <v>46</v>
      </c>
      <c r="AC2745" t="s">
        <v>46</v>
      </c>
      <c r="AD2745" t="s">
        <v>50</v>
      </c>
      <c r="AE2745" t="s">
        <v>48</v>
      </c>
      <c r="AF2745" t="s">
        <v>48</v>
      </c>
      <c r="AG2745" t="s">
        <v>46</v>
      </c>
      <c r="AI2745">
        <v>281877</v>
      </c>
      <c r="AJ2745">
        <v>6710164</v>
      </c>
    </row>
    <row r="2746" spans="1:36">
      <c r="A2746">
        <v>691410</v>
      </c>
      <c r="B2746">
        <v>691410</v>
      </c>
      <c r="C2746" t="e">
        <f>VLOOKUP(B2746,'[2]6단위기준(289개)'!$A$2:$B$290,2,0)</f>
        <v>#N/A</v>
      </c>
      <c r="D2746" t="s">
        <v>50</v>
      </c>
      <c r="G2746" t="s">
        <v>50</v>
      </c>
      <c r="J2746" t="s">
        <v>7211</v>
      </c>
      <c r="K2746" t="s">
        <v>2838</v>
      </c>
      <c r="L2746" t="s">
        <v>2839</v>
      </c>
      <c r="M2746">
        <v>691410</v>
      </c>
      <c r="N2746" t="s">
        <v>80</v>
      </c>
      <c r="O2746">
        <v>8</v>
      </c>
      <c r="P2746" t="s">
        <v>76</v>
      </c>
      <c r="Q2746" t="s">
        <v>76</v>
      </c>
      <c r="R2746" t="s">
        <v>76</v>
      </c>
      <c r="T2746" t="s">
        <v>46</v>
      </c>
      <c r="U2746" t="s">
        <v>46</v>
      </c>
      <c r="V2746" t="s">
        <v>48</v>
      </c>
      <c r="W2746" t="s">
        <v>50</v>
      </c>
      <c r="X2746" t="s">
        <v>5384</v>
      </c>
      <c r="Y2746" t="s">
        <v>48</v>
      </c>
      <c r="Z2746" t="s">
        <v>48</v>
      </c>
      <c r="AA2746" t="s">
        <v>46</v>
      </c>
      <c r="AB2746" t="s">
        <v>46</v>
      </c>
      <c r="AC2746" t="s">
        <v>46</v>
      </c>
      <c r="AD2746" t="s">
        <v>50</v>
      </c>
      <c r="AE2746" t="s">
        <v>48</v>
      </c>
      <c r="AF2746" t="s">
        <v>48</v>
      </c>
      <c r="AG2746" t="s">
        <v>46</v>
      </c>
      <c r="AI2746">
        <v>1679528</v>
      </c>
      <c r="AJ2746">
        <v>8102897</v>
      </c>
    </row>
    <row r="2747" spans="1:36">
      <c r="A2747">
        <v>691490</v>
      </c>
      <c r="B2747">
        <v>691490</v>
      </c>
      <c r="C2747" t="e">
        <f>VLOOKUP(B2747,'[2]6단위기준(289개)'!$A$2:$B$290,2,0)</f>
        <v>#N/A</v>
      </c>
      <c r="D2747" t="s">
        <v>50</v>
      </c>
      <c r="G2747" t="s">
        <v>50</v>
      </c>
      <c r="J2747" t="s">
        <v>7211</v>
      </c>
      <c r="K2747" t="s">
        <v>0</v>
      </c>
      <c r="L2747" t="s">
        <v>79</v>
      </c>
      <c r="M2747">
        <v>691490</v>
      </c>
      <c r="N2747" t="s">
        <v>80</v>
      </c>
      <c r="O2747">
        <v>8</v>
      </c>
      <c r="P2747" t="s">
        <v>76</v>
      </c>
      <c r="Q2747" t="s">
        <v>76</v>
      </c>
      <c r="R2747" t="s">
        <v>76</v>
      </c>
      <c r="T2747" t="s">
        <v>46</v>
      </c>
      <c r="U2747" t="s">
        <v>46</v>
      </c>
      <c r="V2747" t="s">
        <v>48</v>
      </c>
      <c r="W2747" t="s">
        <v>50</v>
      </c>
      <c r="X2747" t="s">
        <v>5384</v>
      </c>
      <c r="Y2747" t="s">
        <v>48</v>
      </c>
      <c r="Z2747" t="s">
        <v>48</v>
      </c>
      <c r="AA2747" t="s">
        <v>46</v>
      </c>
      <c r="AB2747" t="s">
        <v>46</v>
      </c>
      <c r="AC2747" t="s">
        <v>46</v>
      </c>
      <c r="AD2747" t="s">
        <v>50</v>
      </c>
      <c r="AE2747" t="s">
        <v>48</v>
      </c>
      <c r="AF2747" t="s">
        <v>48</v>
      </c>
      <c r="AG2747" t="s">
        <v>46</v>
      </c>
      <c r="AI2747">
        <v>23673409</v>
      </c>
      <c r="AJ2747">
        <v>38320698</v>
      </c>
    </row>
    <row r="2748" spans="1:36">
      <c r="A2748">
        <v>700100</v>
      </c>
      <c r="B2748">
        <v>700100</v>
      </c>
      <c r="C2748" t="e">
        <f>VLOOKUP(B2748,'[2]6단위기준(289개)'!$A$2:$B$290,2,0)</f>
        <v>#N/A</v>
      </c>
      <c r="D2748" t="s">
        <v>50</v>
      </c>
      <c r="G2748" t="s">
        <v>50</v>
      </c>
      <c r="J2748" t="s">
        <v>7211</v>
      </c>
      <c r="K2748" t="s">
        <v>2845</v>
      </c>
      <c r="L2748" t="s">
        <v>2846</v>
      </c>
      <c r="M2748">
        <v>700100</v>
      </c>
      <c r="N2748" t="s">
        <v>80</v>
      </c>
      <c r="O2748" t="s">
        <v>88</v>
      </c>
      <c r="P2748" t="s">
        <v>76</v>
      </c>
      <c r="Q2748" t="s">
        <v>76</v>
      </c>
      <c r="R2748" t="s">
        <v>76</v>
      </c>
      <c r="T2748" t="s">
        <v>46</v>
      </c>
      <c r="U2748" t="s">
        <v>48</v>
      </c>
      <c r="V2748" t="s">
        <v>48</v>
      </c>
      <c r="W2748" t="s">
        <v>50</v>
      </c>
      <c r="X2748" t="s">
        <v>5384</v>
      </c>
      <c r="Y2748" t="s">
        <v>48</v>
      </c>
      <c r="Z2748" t="s">
        <v>48</v>
      </c>
      <c r="AA2748" t="s">
        <v>52</v>
      </c>
      <c r="AB2748" t="s">
        <v>48</v>
      </c>
      <c r="AC2748" t="s">
        <v>48</v>
      </c>
      <c r="AD2748" t="s">
        <v>50</v>
      </c>
      <c r="AE2748" t="s">
        <v>44</v>
      </c>
      <c r="AF2748" t="s">
        <v>48</v>
      </c>
      <c r="AG2748" t="s">
        <v>48</v>
      </c>
      <c r="AI2748">
        <v>8104417</v>
      </c>
      <c r="AJ2748">
        <v>8173734</v>
      </c>
    </row>
    <row r="2749" spans="1:36">
      <c r="A2749">
        <v>700210</v>
      </c>
      <c r="B2749">
        <v>700210</v>
      </c>
      <c r="C2749" t="e">
        <f>VLOOKUP(B2749,'[2]6단위기준(289개)'!$A$2:$B$290,2,0)</f>
        <v>#N/A</v>
      </c>
      <c r="D2749" t="s">
        <v>50</v>
      </c>
      <c r="G2749" t="s">
        <v>50</v>
      </c>
      <c r="J2749" t="s">
        <v>7211</v>
      </c>
      <c r="K2749" t="s">
        <v>2847</v>
      </c>
      <c r="L2749" t="s">
        <v>2848</v>
      </c>
      <c r="M2749">
        <v>700210</v>
      </c>
      <c r="N2749" t="s">
        <v>80</v>
      </c>
      <c r="O2749">
        <v>8</v>
      </c>
      <c r="P2749" t="s">
        <v>76</v>
      </c>
      <c r="Q2749" t="s">
        <v>76</v>
      </c>
      <c r="R2749" t="s">
        <v>76</v>
      </c>
      <c r="T2749" t="s">
        <v>46</v>
      </c>
      <c r="U2749" t="s">
        <v>48</v>
      </c>
      <c r="V2749" t="s">
        <v>48</v>
      </c>
      <c r="W2749" t="s">
        <v>50</v>
      </c>
      <c r="X2749" t="s">
        <v>5384</v>
      </c>
      <c r="Y2749" t="s">
        <v>48</v>
      </c>
      <c r="Z2749" t="s">
        <v>48</v>
      </c>
      <c r="AA2749" t="s">
        <v>52</v>
      </c>
      <c r="AB2749" t="s">
        <v>48</v>
      </c>
      <c r="AC2749" t="s">
        <v>48</v>
      </c>
      <c r="AD2749" t="s">
        <v>50</v>
      </c>
      <c r="AE2749" t="s">
        <v>48</v>
      </c>
      <c r="AF2749" t="s">
        <v>48</v>
      </c>
      <c r="AG2749" t="s">
        <v>48</v>
      </c>
      <c r="AI2749">
        <v>17693</v>
      </c>
      <c r="AJ2749">
        <v>61716</v>
      </c>
    </row>
    <row r="2750" spans="1:36">
      <c r="A2750">
        <v>700220</v>
      </c>
      <c r="B2750">
        <v>700220</v>
      </c>
      <c r="C2750" t="e">
        <f>VLOOKUP(B2750,'[2]6단위기준(289개)'!$A$2:$B$290,2,0)</f>
        <v>#N/A</v>
      </c>
      <c r="D2750" t="s">
        <v>50</v>
      </c>
      <c r="G2750" t="s">
        <v>50</v>
      </c>
      <c r="J2750" t="s">
        <v>7211</v>
      </c>
      <c r="K2750" t="s">
        <v>2849</v>
      </c>
      <c r="L2750" t="s">
        <v>2850</v>
      </c>
      <c r="M2750">
        <v>700220</v>
      </c>
      <c r="N2750" t="s">
        <v>80</v>
      </c>
      <c r="O2750" t="s">
        <v>85</v>
      </c>
      <c r="P2750" t="s">
        <v>76</v>
      </c>
      <c r="Q2750" t="s">
        <v>76</v>
      </c>
      <c r="R2750" t="s">
        <v>76</v>
      </c>
      <c r="T2750" t="s">
        <v>46</v>
      </c>
      <c r="U2750" t="s">
        <v>48</v>
      </c>
      <c r="V2750" t="s">
        <v>48</v>
      </c>
      <c r="W2750" t="s">
        <v>50</v>
      </c>
      <c r="X2750" t="s">
        <v>5384</v>
      </c>
      <c r="Y2750" t="s">
        <v>48</v>
      </c>
      <c r="Z2750" t="s">
        <v>48</v>
      </c>
      <c r="AA2750" t="s">
        <v>52</v>
      </c>
      <c r="AB2750" t="s">
        <v>48</v>
      </c>
      <c r="AC2750" t="s">
        <v>48</v>
      </c>
      <c r="AD2750" t="s">
        <v>50</v>
      </c>
      <c r="AE2750" t="s">
        <v>48</v>
      </c>
      <c r="AF2750" t="s">
        <v>48</v>
      </c>
      <c r="AG2750" t="s">
        <v>48</v>
      </c>
      <c r="AI2750">
        <v>5387808</v>
      </c>
      <c r="AJ2750">
        <v>16986165</v>
      </c>
    </row>
    <row r="2751" spans="1:36">
      <c r="A2751">
        <v>700231</v>
      </c>
      <c r="B2751">
        <v>700231</v>
      </c>
      <c r="C2751" t="e">
        <f>VLOOKUP(B2751,'[2]6단위기준(289개)'!$A$2:$B$290,2,0)</f>
        <v>#N/A</v>
      </c>
      <c r="D2751" t="s">
        <v>50</v>
      </c>
      <c r="G2751" t="s">
        <v>50</v>
      </c>
      <c r="J2751" t="s">
        <v>7211</v>
      </c>
      <c r="K2751" t="s">
        <v>2851</v>
      </c>
      <c r="L2751" t="s">
        <v>2852</v>
      </c>
      <c r="M2751">
        <v>700231</v>
      </c>
      <c r="N2751" t="s">
        <v>80</v>
      </c>
      <c r="O2751" t="s">
        <v>85</v>
      </c>
      <c r="P2751" t="s">
        <v>76</v>
      </c>
      <c r="Q2751" t="s">
        <v>76</v>
      </c>
      <c r="R2751" t="s">
        <v>76</v>
      </c>
      <c r="T2751" t="s">
        <v>46</v>
      </c>
      <c r="U2751" t="s">
        <v>48</v>
      </c>
      <c r="V2751" t="s">
        <v>48</v>
      </c>
      <c r="W2751" t="s">
        <v>50</v>
      </c>
      <c r="X2751" t="s">
        <v>5384</v>
      </c>
      <c r="Y2751" t="s">
        <v>48</v>
      </c>
      <c r="Z2751" t="s">
        <v>48</v>
      </c>
      <c r="AA2751" t="s">
        <v>52</v>
      </c>
      <c r="AB2751" t="s">
        <v>48</v>
      </c>
      <c r="AC2751" t="s">
        <v>48</v>
      </c>
      <c r="AD2751" t="s">
        <v>50</v>
      </c>
      <c r="AE2751" t="s">
        <v>48</v>
      </c>
      <c r="AF2751" t="s">
        <v>48</v>
      </c>
      <c r="AG2751" t="s">
        <v>48</v>
      </c>
      <c r="AI2751">
        <v>1766921</v>
      </c>
      <c r="AJ2751">
        <v>36422603</v>
      </c>
    </row>
    <row r="2752" spans="1:36">
      <c r="A2752">
        <v>700232</v>
      </c>
      <c r="B2752">
        <v>700232</v>
      </c>
      <c r="C2752" t="e">
        <f>VLOOKUP(B2752,'[2]6단위기준(289개)'!$A$2:$B$290,2,0)</f>
        <v>#N/A</v>
      </c>
      <c r="D2752" t="s">
        <v>50</v>
      </c>
      <c r="G2752" t="s">
        <v>50</v>
      </c>
      <c r="J2752" t="s">
        <v>7211</v>
      </c>
      <c r="K2752" t="s">
        <v>2853</v>
      </c>
      <c r="L2752" t="s">
        <v>2854</v>
      </c>
      <c r="M2752">
        <v>700232</v>
      </c>
      <c r="N2752" t="s">
        <v>80</v>
      </c>
      <c r="O2752">
        <v>8</v>
      </c>
      <c r="P2752" t="s">
        <v>76</v>
      </c>
      <c r="Q2752" t="s">
        <v>76</v>
      </c>
      <c r="R2752" t="s">
        <v>76</v>
      </c>
      <c r="T2752" t="s">
        <v>46</v>
      </c>
      <c r="U2752" t="s">
        <v>48</v>
      </c>
      <c r="V2752" t="s">
        <v>48</v>
      </c>
      <c r="W2752" t="s">
        <v>50</v>
      </c>
      <c r="X2752" t="s">
        <v>5384</v>
      </c>
      <c r="Y2752" t="s">
        <v>48</v>
      </c>
      <c r="Z2752" t="s">
        <v>48</v>
      </c>
      <c r="AA2752" t="s">
        <v>52</v>
      </c>
      <c r="AB2752" t="s">
        <v>48</v>
      </c>
      <c r="AC2752" t="s">
        <v>48</v>
      </c>
      <c r="AD2752" t="s">
        <v>50</v>
      </c>
      <c r="AE2752" t="s">
        <v>48</v>
      </c>
      <c r="AF2752" t="s">
        <v>48</v>
      </c>
      <c r="AG2752" t="s">
        <v>48</v>
      </c>
      <c r="AI2752">
        <v>8081</v>
      </c>
      <c r="AJ2752">
        <v>1262996</v>
      </c>
    </row>
    <row r="2753" spans="1:36">
      <c r="A2753">
        <v>700239</v>
      </c>
      <c r="B2753">
        <v>700239</v>
      </c>
      <c r="C2753" t="e">
        <f>VLOOKUP(B2753,'[2]6단위기준(289개)'!$A$2:$B$290,2,0)</f>
        <v>#N/A</v>
      </c>
      <c r="D2753" t="s">
        <v>50</v>
      </c>
      <c r="G2753" t="s">
        <v>50</v>
      </c>
      <c r="J2753" t="s">
        <v>7211</v>
      </c>
      <c r="K2753" t="s">
        <v>0</v>
      </c>
      <c r="L2753" t="s">
        <v>79</v>
      </c>
      <c r="M2753">
        <v>700239</v>
      </c>
      <c r="N2753" t="s">
        <v>80</v>
      </c>
      <c r="O2753">
        <v>8</v>
      </c>
      <c r="P2753" t="s">
        <v>76</v>
      </c>
      <c r="Q2753" t="s">
        <v>76</v>
      </c>
      <c r="R2753" t="s">
        <v>76</v>
      </c>
      <c r="T2753" t="s">
        <v>46</v>
      </c>
      <c r="U2753" t="s">
        <v>48</v>
      </c>
      <c r="V2753" t="s">
        <v>48</v>
      </c>
      <c r="W2753" t="s">
        <v>50</v>
      </c>
      <c r="X2753" t="s">
        <v>5384</v>
      </c>
      <c r="Y2753" t="s">
        <v>48</v>
      </c>
      <c r="Z2753" t="s">
        <v>48</v>
      </c>
      <c r="AA2753" t="s">
        <v>52</v>
      </c>
      <c r="AB2753" t="s">
        <v>48</v>
      </c>
      <c r="AC2753" t="s">
        <v>48</v>
      </c>
      <c r="AD2753" t="s">
        <v>50</v>
      </c>
      <c r="AE2753" t="s">
        <v>48</v>
      </c>
      <c r="AF2753" t="s">
        <v>48</v>
      </c>
      <c r="AG2753" t="s">
        <v>48</v>
      </c>
      <c r="AI2753">
        <v>294660</v>
      </c>
      <c r="AJ2753">
        <v>28585502</v>
      </c>
    </row>
    <row r="2754" spans="1:36">
      <c r="A2754">
        <v>700312</v>
      </c>
      <c r="B2754">
        <v>700312</v>
      </c>
      <c r="C2754" t="e">
        <f>VLOOKUP(B2754,'[2]6단위기준(289개)'!$A$2:$B$290,2,0)</f>
        <v>#N/A</v>
      </c>
      <c r="D2754" t="s">
        <v>50</v>
      </c>
      <c r="G2754" t="s">
        <v>50</v>
      </c>
      <c r="J2754" t="s">
        <v>7211</v>
      </c>
      <c r="K2754" t="s">
        <v>2855</v>
      </c>
      <c r="L2754" t="s">
        <v>2856</v>
      </c>
      <c r="M2754">
        <v>700312</v>
      </c>
      <c r="N2754" t="s">
        <v>80</v>
      </c>
      <c r="O2754">
        <v>8</v>
      </c>
      <c r="P2754" t="s">
        <v>76</v>
      </c>
      <c r="Q2754" t="s">
        <v>76</v>
      </c>
      <c r="R2754" t="s">
        <v>91</v>
      </c>
      <c r="T2754" t="s">
        <v>56</v>
      </c>
      <c r="U2754" t="s">
        <v>48</v>
      </c>
      <c r="V2754" t="s">
        <v>48</v>
      </c>
      <c r="W2754" t="s">
        <v>50</v>
      </c>
      <c r="X2754" t="s">
        <v>5384</v>
      </c>
      <c r="Y2754" t="s">
        <v>48</v>
      </c>
      <c r="Z2754" t="s">
        <v>48</v>
      </c>
      <c r="AA2754" t="s">
        <v>52</v>
      </c>
      <c r="AB2754" t="s">
        <v>5802</v>
      </c>
      <c r="AC2754" t="s">
        <v>48</v>
      </c>
      <c r="AD2754" t="s">
        <v>50</v>
      </c>
      <c r="AE2754" t="s">
        <v>48</v>
      </c>
      <c r="AF2754" t="s">
        <v>48</v>
      </c>
      <c r="AG2754" t="s">
        <v>48</v>
      </c>
      <c r="AI2754">
        <v>942724</v>
      </c>
      <c r="AJ2754">
        <v>5185707</v>
      </c>
    </row>
    <row r="2755" spans="1:36">
      <c r="A2755">
        <v>700319</v>
      </c>
      <c r="B2755">
        <v>700319</v>
      </c>
      <c r="C2755" t="e">
        <f>VLOOKUP(B2755,'[2]6단위기준(289개)'!$A$2:$B$290,2,0)</f>
        <v>#N/A</v>
      </c>
      <c r="D2755" t="s">
        <v>50</v>
      </c>
      <c r="G2755" t="s">
        <v>50</v>
      </c>
      <c r="J2755" t="s">
        <v>7211</v>
      </c>
      <c r="K2755" t="s">
        <v>0</v>
      </c>
      <c r="L2755" t="s">
        <v>79</v>
      </c>
      <c r="M2755">
        <v>700319</v>
      </c>
      <c r="N2755" t="s">
        <v>80</v>
      </c>
      <c r="O2755">
        <v>8</v>
      </c>
      <c r="P2755" t="s">
        <v>76</v>
      </c>
      <c r="Q2755" t="s">
        <v>76</v>
      </c>
      <c r="R2755" t="s">
        <v>91</v>
      </c>
      <c r="T2755" t="s">
        <v>56</v>
      </c>
      <c r="U2755" t="s">
        <v>48</v>
      </c>
      <c r="V2755" t="s">
        <v>48</v>
      </c>
      <c r="W2755" t="s">
        <v>50</v>
      </c>
      <c r="X2755" t="s">
        <v>5384</v>
      </c>
      <c r="Y2755" t="s">
        <v>48</v>
      </c>
      <c r="Z2755" t="s">
        <v>48</v>
      </c>
      <c r="AA2755" t="s">
        <v>52</v>
      </c>
      <c r="AB2755" t="s">
        <v>5802</v>
      </c>
      <c r="AC2755" t="s">
        <v>48</v>
      </c>
      <c r="AD2755" t="s">
        <v>50</v>
      </c>
      <c r="AE2755" t="s">
        <v>48</v>
      </c>
      <c r="AF2755" t="s">
        <v>48</v>
      </c>
      <c r="AG2755" t="s">
        <v>48</v>
      </c>
      <c r="AI2755">
        <v>157412335</v>
      </c>
      <c r="AJ2755">
        <v>18793011</v>
      </c>
    </row>
    <row r="2756" spans="1:36">
      <c r="A2756">
        <v>700320</v>
      </c>
      <c r="B2756">
        <v>700320</v>
      </c>
      <c r="C2756" t="e">
        <f>VLOOKUP(B2756,'[2]6단위기준(289개)'!$A$2:$B$290,2,0)</f>
        <v>#N/A</v>
      </c>
      <c r="D2756" t="s">
        <v>50</v>
      </c>
      <c r="G2756" t="s">
        <v>50</v>
      </c>
      <c r="J2756" t="s">
        <v>7211</v>
      </c>
      <c r="K2756" t="s">
        <v>2857</v>
      </c>
      <c r="L2756" t="s">
        <v>2858</v>
      </c>
      <c r="M2756">
        <v>700320</v>
      </c>
      <c r="N2756" t="s">
        <v>80</v>
      </c>
      <c r="O2756">
        <v>8</v>
      </c>
      <c r="P2756" t="s">
        <v>76</v>
      </c>
      <c r="Q2756" t="s">
        <v>76</v>
      </c>
      <c r="R2756" t="s">
        <v>91</v>
      </c>
      <c r="T2756" t="s">
        <v>56</v>
      </c>
      <c r="U2756" t="s">
        <v>48</v>
      </c>
      <c r="V2756" t="s">
        <v>48</v>
      </c>
      <c r="W2756" t="s">
        <v>50</v>
      </c>
      <c r="X2756" t="s">
        <v>5384</v>
      </c>
      <c r="Y2756" t="s">
        <v>48</v>
      </c>
      <c r="Z2756" t="s">
        <v>48</v>
      </c>
      <c r="AA2756" t="s">
        <v>52</v>
      </c>
      <c r="AB2756" t="s">
        <v>5802</v>
      </c>
      <c r="AC2756" t="s">
        <v>48</v>
      </c>
      <c r="AD2756" t="s">
        <v>50</v>
      </c>
      <c r="AE2756" t="s">
        <v>48</v>
      </c>
      <c r="AF2756" t="s">
        <v>48</v>
      </c>
      <c r="AG2756" t="s">
        <v>48</v>
      </c>
      <c r="AI2756">
        <v>0</v>
      </c>
      <c r="AJ2756">
        <v>169228</v>
      </c>
    </row>
    <row r="2757" spans="1:36">
      <c r="A2757">
        <v>700330</v>
      </c>
      <c r="B2757">
        <v>700330</v>
      </c>
      <c r="C2757" t="e">
        <f>VLOOKUP(B2757,'[2]6단위기준(289개)'!$A$2:$B$290,2,0)</f>
        <v>#N/A</v>
      </c>
      <c r="D2757" t="s">
        <v>50</v>
      </c>
      <c r="G2757" t="s">
        <v>50</v>
      </c>
      <c r="J2757" t="s">
        <v>7211</v>
      </c>
      <c r="K2757" t="s">
        <v>2859</v>
      </c>
      <c r="L2757" t="s">
        <v>2860</v>
      </c>
      <c r="M2757">
        <v>700330</v>
      </c>
      <c r="N2757" t="s">
        <v>80</v>
      </c>
      <c r="O2757">
        <v>8</v>
      </c>
      <c r="P2757" t="s">
        <v>76</v>
      </c>
      <c r="Q2757" t="s">
        <v>76</v>
      </c>
      <c r="R2757" t="s">
        <v>91</v>
      </c>
      <c r="T2757" t="s">
        <v>56</v>
      </c>
      <c r="U2757" t="s">
        <v>48</v>
      </c>
      <c r="V2757" t="s">
        <v>48</v>
      </c>
      <c r="W2757" t="s">
        <v>50</v>
      </c>
      <c r="X2757" t="s">
        <v>5384</v>
      </c>
      <c r="Y2757" t="s">
        <v>48</v>
      </c>
      <c r="Z2757" t="s">
        <v>48</v>
      </c>
      <c r="AA2757" t="s">
        <v>52</v>
      </c>
      <c r="AB2757" t="s">
        <v>5802</v>
      </c>
      <c r="AC2757" t="s">
        <v>48</v>
      </c>
      <c r="AD2757" t="s">
        <v>50</v>
      </c>
      <c r="AE2757" t="s">
        <v>48</v>
      </c>
      <c r="AF2757" t="s">
        <v>48</v>
      </c>
      <c r="AG2757" t="s">
        <v>48</v>
      </c>
      <c r="AI2757">
        <v>0</v>
      </c>
      <c r="AJ2757">
        <v>57591</v>
      </c>
    </row>
    <row r="2758" spans="1:36">
      <c r="A2758">
        <v>700420</v>
      </c>
      <c r="B2758">
        <v>700420</v>
      </c>
      <c r="C2758" t="e">
        <f>VLOOKUP(B2758,'[2]6단위기준(289개)'!$A$2:$B$290,2,0)</f>
        <v>#N/A</v>
      </c>
      <c r="D2758" t="s">
        <v>50</v>
      </c>
      <c r="G2758" t="s">
        <v>50</v>
      </c>
      <c r="J2758" t="s">
        <v>7211</v>
      </c>
      <c r="K2758" t="s">
        <v>2861</v>
      </c>
      <c r="L2758" t="s">
        <v>2862</v>
      </c>
      <c r="M2758">
        <v>700420</v>
      </c>
      <c r="N2758" t="s">
        <v>80</v>
      </c>
      <c r="O2758">
        <v>8</v>
      </c>
      <c r="P2758" t="s">
        <v>76</v>
      </c>
      <c r="Q2758" t="s">
        <v>76</v>
      </c>
      <c r="R2758" t="s">
        <v>91</v>
      </c>
      <c r="T2758" t="s">
        <v>56</v>
      </c>
      <c r="U2758" t="s">
        <v>48</v>
      </c>
      <c r="V2758" t="s">
        <v>48</v>
      </c>
      <c r="W2758" t="s">
        <v>50</v>
      </c>
      <c r="X2758" t="s">
        <v>5384</v>
      </c>
      <c r="Y2758" t="s">
        <v>48</v>
      </c>
      <c r="Z2758" t="s">
        <v>48</v>
      </c>
      <c r="AA2758" t="s">
        <v>52</v>
      </c>
      <c r="AB2758" t="s">
        <v>5802</v>
      </c>
      <c r="AC2758" t="s">
        <v>48</v>
      </c>
      <c r="AD2758" t="s">
        <v>50</v>
      </c>
      <c r="AE2758" t="s">
        <v>48</v>
      </c>
      <c r="AF2758" t="s">
        <v>48</v>
      </c>
      <c r="AG2758" t="s">
        <v>48</v>
      </c>
      <c r="AI2758">
        <v>4594020</v>
      </c>
      <c r="AJ2758">
        <v>2045039</v>
      </c>
    </row>
    <row r="2759" spans="1:36">
      <c r="A2759">
        <v>700490</v>
      </c>
      <c r="B2759">
        <v>700490</v>
      </c>
      <c r="C2759" t="e">
        <f>VLOOKUP(B2759,'[2]6단위기준(289개)'!$A$2:$B$290,2,0)</f>
        <v>#N/A</v>
      </c>
      <c r="D2759" t="s">
        <v>50</v>
      </c>
      <c r="G2759" t="s">
        <v>50</v>
      </c>
      <c r="J2759" t="s">
        <v>7211</v>
      </c>
      <c r="K2759" t="s">
        <v>2863</v>
      </c>
      <c r="L2759" t="s">
        <v>2864</v>
      </c>
      <c r="M2759">
        <v>700490</v>
      </c>
      <c r="N2759" t="s">
        <v>80</v>
      </c>
      <c r="O2759">
        <v>8</v>
      </c>
      <c r="P2759" t="s">
        <v>76</v>
      </c>
      <c r="Q2759" t="s">
        <v>76</v>
      </c>
      <c r="R2759" t="s">
        <v>91</v>
      </c>
      <c r="T2759" t="s">
        <v>56</v>
      </c>
      <c r="U2759" t="s">
        <v>48</v>
      </c>
      <c r="V2759" t="s">
        <v>48</v>
      </c>
      <c r="W2759" t="s">
        <v>50</v>
      </c>
      <c r="X2759" t="s">
        <v>5384</v>
      </c>
      <c r="Y2759" t="s">
        <v>48</v>
      </c>
      <c r="Z2759" t="s">
        <v>48</v>
      </c>
      <c r="AA2759" t="s">
        <v>52</v>
      </c>
      <c r="AB2759" t="s">
        <v>5802</v>
      </c>
      <c r="AC2759" t="s">
        <v>48</v>
      </c>
      <c r="AD2759" t="s">
        <v>50</v>
      </c>
      <c r="AE2759" t="s">
        <v>48</v>
      </c>
      <c r="AF2759" t="s">
        <v>48</v>
      </c>
      <c r="AG2759" t="s">
        <v>48</v>
      </c>
      <c r="AI2759">
        <v>40321216</v>
      </c>
      <c r="AJ2759">
        <v>347865734</v>
      </c>
    </row>
    <row r="2760" spans="1:36">
      <c r="A2760">
        <v>700510</v>
      </c>
      <c r="B2760">
        <v>700510</v>
      </c>
      <c r="C2760" t="e">
        <f>VLOOKUP(B2760,'[2]6단위기준(289개)'!$A$2:$B$290,2,0)</f>
        <v>#N/A</v>
      </c>
      <c r="D2760" t="s">
        <v>50</v>
      </c>
      <c r="G2760" t="s">
        <v>50</v>
      </c>
      <c r="J2760" t="s">
        <v>7211</v>
      </c>
      <c r="K2760" t="s">
        <v>2865</v>
      </c>
      <c r="L2760" t="s">
        <v>2866</v>
      </c>
      <c r="M2760">
        <v>700510</v>
      </c>
      <c r="N2760" t="s">
        <v>80</v>
      </c>
      <c r="O2760">
        <v>8</v>
      </c>
      <c r="P2760" t="s">
        <v>76</v>
      </c>
      <c r="Q2760" t="s">
        <v>76</v>
      </c>
      <c r="R2760" t="s">
        <v>91</v>
      </c>
      <c r="T2760" t="s">
        <v>56</v>
      </c>
      <c r="U2760" t="s">
        <v>48</v>
      </c>
      <c r="V2760" t="s">
        <v>48</v>
      </c>
      <c r="W2760" t="s">
        <v>50</v>
      </c>
      <c r="X2760" t="s">
        <v>5384</v>
      </c>
      <c r="Y2760" t="s">
        <v>48</v>
      </c>
      <c r="Z2760" t="s">
        <v>48</v>
      </c>
      <c r="AA2760" t="s">
        <v>52</v>
      </c>
      <c r="AB2760" t="s">
        <v>5802</v>
      </c>
      <c r="AC2760" t="s">
        <v>48</v>
      </c>
      <c r="AD2760" t="s">
        <v>50</v>
      </c>
      <c r="AE2760" t="s">
        <v>48</v>
      </c>
      <c r="AF2760" t="s">
        <v>48</v>
      </c>
      <c r="AG2760" t="s">
        <v>48</v>
      </c>
      <c r="AI2760">
        <v>5379396</v>
      </c>
      <c r="AJ2760">
        <v>37613476</v>
      </c>
    </row>
    <row r="2761" spans="1:36">
      <c r="A2761">
        <v>700521</v>
      </c>
      <c r="B2761">
        <v>700521</v>
      </c>
      <c r="C2761" t="e">
        <f>VLOOKUP(B2761,'[2]6단위기준(289개)'!$A$2:$B$290,2,0)</f>
        <v>#N/A</v>
      </c>
      <c r="D2761" t="s">
        <v>50</v>
      </c>
      <c r="G2761" t="s">
        <v>50</v>
      </c>
      <c r="J2761" t="s">
        <v>7211</v>
      </c>
      <c r="K2761" t="s">
        <v>2867</v>
      </c>
      <c r="L2761" t="s">
        <v>2868</v>
      </c>
      <c r="M2761">
        <v>700521</v>
      </c>
      <c r="N2761" t="s">
        <v>80</v>
      </c>
      <c r="O2761">
        <v>8</v>
      </c>
      <c r="P2761" t="s">
        <v>76</v>
      </c>
      <c r="Q2761" t="s">
        <v>76</v>
      </c>
      <c r="R2761" t="s">
        <v>91</v>
      </c>
      <c r="T2761" t="s">
        <v>56</v>
      </c>
      <c r="U2761" t="s">
        <v>48</v>
      </c>
      <c r="V2761" t="s">
        <v>48</v>
      </c>
      <c r="W2761" t="s">
        <v>50</v>
      </c>
      <c r="X2761" t="s">
        <v>5384</v>
      </c>
      <c r="Y2761" t="s">
        <v>48</v>
      </c>
      <c r="Z2761" t="s">
        <v>48</v>
      </c>
      <c r="AA2761" t="s">
        <v>52</v>
      </c>
      <c r="AB2761" t="s">
        <v>5802</v>
      </c>
      <c r="AC2761" t="s">
        <v>48</v>
      </c>
      <c r="AD2761" t="s">
        <v>50</v>
      </c>
      <c r="AE2761" t="s">
        <v>48</v>
      </c>
      <c r="AF2761" t="s">
        <v>48</v>
      </c>
      <c r="AG2761" t="s">
        <v>48</v>
      </c>
      <c r="AI2761">
        <v>3855393</v>
      </c>
      <c r="AJ2761">
        <v>68191418</v>
      </c>
    </row>
    <row r="2762" spans="1:36">
      <c r="A2762">
        <v>700529</v>
      </c>
      <c r="B2762">
        <v>700529</v>
      </c>
      <c r="C2762" t="e">
        <f>VLOOKUP(B2762,'[2]6단위기준(289개)'!$A$2:$B$290,2,0)</f>
        <v>#N/A</v>
      </c>
      <c r="D2762" t="s">
        <v>50</v>
      </c>
      <c r="G2762" t="s">
        <v>50</v>
      </c>
      <c r="J2762" t="s">
        <v>7214</v>
      </c>
      <c r="K2762" t="s">
        <v>0</v>
      </c>
      <c r="L2762" t="s">
        <v>79</v>
      </c>
      <c r="M2762">
        <v>700529</v>
      </c>
      <c r="N2762" t="s">
        <v>80</v>
      </c>
      <c r="O2762" t="s">
        <v>85</v>
      </c>
      <c r="P2762" t="s">
        <v>76</v>
      </c>
      <c r="Q2762" t="s">
        <v>76</v>
      </c>
      <c r="R2762" t="s">
        <v>91</v>
      </c>
      <c r="T2762" t="s">
        <v>56</v>
      </c>
      <c r="U2762" t="s">
        <v>48</v>
      </c>
      <c r="V2762" t="s">
        <v>48</v>
      </c>
      <c r="W2762" t="s">
        <v>50</v>
      </c>
      <c r="X2762" t="s">
        <v>5384</v>
      </c>
      <c r="Y2762" t="s">
        <v>48</v>
      </c>
      <c r="Z2762" t="s">
        <v>48</v>
      </c>
      <c r="AA2762" t="s">
        <v>52</v>
      </c>
      <c r="AB2762" t="s">
        <v>5802</v>
      </c>
      <c r="AC2762" t="s">
        <v>48</v>
      </c>
      <c r="AD2762" t="s">
        <v>50</v>
      </c>
      <c r="AE2762" t="s">
        <v>48</v>
      </c>
      <c r="AF2762" t="s">
        <v>48</v>
      </c>
      <c r="AG2762" t="s">
        <v>48</v>
      </c>
      <c r="AI2762">
        <v>179642809</v>
      </c>
      <c r="AJ2762">
        <v>144195008</v>
      </c>
    </row>
    <row r="2763" spans="1:36">
      <c r="A2763">
        <v>700530</v>
      </c>
      <c r="B2763">
        <v>700530</v>
      </c>
      <c r="C2763" t="e">
        <f>VLOOKUP(B2763,'[2]6단위기준(289개)'!$A$2:$B$290,2,0)</f>
        <v>#N/A</v>
      </c>
      <c r="D2763" t="s">
        <v>50</v>
      </c>
      <c r="G2763" t="s">
        <v>50</v>
      </c>
      <c r="J2763" t="s">
        <v>7211</v>
      </c>
      <c r="K2763" t="s">
        <v>2869</v>
      </c>
      <c r="L2763" t="s">
        <v>2870</v>
      </c>
      <c r="M2763">
        <v>700530</v>
      </c>
      <c r="N2763" t="s">
        <v>80</v>
      </c>
      <c r="O2763">
        <v>8</v>
      </c>
      <c r="P2763" t="s">
        <v>76</v>
      </c>
      <c r="Q2763" t="s">
        <v>76</v>
      </c>
      <c r="R2763" t="s">
        <v>91</v>
      </c>
      <c r="T2763" t="s">
        <v>56</v>
      </c>
      <c r="U2763" t="s">
        <v>48</v>
      </c>
      <c r="V2763" t="s">
        <v>48</v>
      </c>
      <c r="W2763" t="s">
        <v>50</v>
      </c>
      <c r="X2763" t="s">
        <v>5384</v>
      </c>
      <c r="Y2763" t="s">
        <v>48</v>
      </c>
      <c r="Z2763" t="s">
        <v>48</v>
      </c>
      <c r="AA2763" t="s">
        <v>52</v>
      </c>
      <c r="AB2763" t="s">
        <v>5802</v>
      </c>
      <c r="AC2763" t="s">
        <v>48</v>
      </c>
      <c r="AD2763" t="s">
        <v>50</v>
      </c>
      <c r="AE2763" t="s">
        <v>48</v>
      </c>
      <c r="AF2763" t="s">
        <v>48</v>
      </c>
      <c r="AG2763" t="s">
        <v>48</v>
      </c>
      <c r="AI2763">
        <v>36179</v>
      </c>
      <c r="AJ2763">
        <v>12411301</v>
      </c>
    </row>
    <row r="2764" spans="1:36">
      <c r="A2764">
        <v>700600</v>
      </c>
      <c r="B2764">
        <v>700600</v>
      </c>
      <c r="C2764" t="e">
        <f>VLOOKUP(B2764,'[2]6단위기준(289개)'!$A$2:$B$290,2,0)</f>
        <v>#N/A</v>
      </c>
      <c r="D2764" t="s">
        <v>50</v>
      </c>
      <c r="G2764" t="s">
        <v>50</v>
      </c>
      <c r="J2764" t="s">
        <v>7214</v>
      </c>
      <c r="K2764" t="s">
        <v>2871</v>
      </c>
      <c r="L2764" t="s">
        <v>2872</v>
      </c>
      <c r="M2764">
        <v>700600</v>
      </c>
      <c r="N2764" t="s">
        <v>80</v>
      </c>
      <c r="O2764" t="s">
        <v>85</v>
      </c>
      <c r="P2764" t="s">
        <v>76</v>
      </c>
      <c r="Q2764" t="s">
        <v>76</v>
      </c>
      <c r="R2764" t="s">
        <v>91</v>
      </c>
      <c r="T2764" t="s">
        <v>56</v>
      </c>
      <c r="U2764" t="s">
        <v>5803</v>
      </c>
      <c r="V2764" t="s">
        <v>5803</v>
      </c>
      <c r="W2764" t="s">
        <v>50</v>
      </c>
      <c r="X2764" t="s">
        <v>5384</v>
      </c>
      <c r="Y2764" t="s">
        <v>5804</v>
      </c>
      <c r="Z2764" t="s">
        <v>5804</v>
      </c>
      <c r="AA2764" t="s">
        <v>52</v>
      </c>
      <c r="AB2764" t="s">
        <v>5802</v>
      </c>
      <c r="AC2764" t="s">
        <v>48</v>
      </c>
      <c r="AD2764" t="s">
        <v>50</v>
      </c>
      <c r="AE2764" t="s">
        <v>48</v>
      </c>
      <c r="AF2764" t="s">
        <v>48</v>
      </c>
      <c r="AG2764" t="s">
        <v>48</v>
      </c>
      <c r="AI2764">
        <v>393636732</v>
      </c>
      <c r="AJ2764">
        <v>147340803</v>
      </c>
    </row>
    <row r="2765" spans="1:36">
      <c r="A2765">
        <v>700711</v>
      </c>
      <c r="B2765">
        <v>700711</v>
      </c>
      <c r="C2765" t="e">
        <f>VLOOKUP(B2765,'[2]6단위기준(289개)'!$A$2:$B$290,2,0)</f>
        <v>#N/A</v>
      </c>
      <c r="D2765" t="s">
        <v>50</v>
      </c>
      <c r="G2765" t="s">
        <v>50</v>
      </c>
      <c r="J2765" t="s">
        <v>7211</v>
      </c>
      <c r="K2765" t="s">
        <v>2873</v>
      </c>
      <c r="L2765" t="s">
        <v>2874</v>
      </c>
      <c r="M2765">
        <v>700711</v>
      </c>
      <c r="N2765" t="s">
        <v>80</v>
      </c>
      <c r="O2765">
        <v>8</v>
      </c>
      <c r="P2765" t="s">
        <v>76</v>
      </c>
      <c r="Q2765" t="s">
        <v>76</v>
      </c>
      <c r="R2765" t="s">
        <v>91</v>
      </c>
      <c r="T2765" t="s">
        <v>56</v>
      </c>
      <c r="U2765" t="s">
        <v>5805</v>
      </c>
      <c r="V2765" t="s">
        <v>5805</v>
      </c>
      <c r="W2765" t="s">
        <v>50</v>
      </c>
      <c r="X2765" t="s">
        <v>5416</v>
      </c>
      <c r="Y2765" t="s">
        <v>5806</v>
      </c>
      <c r="Z2765" t="s">
        <v>5806</v>
      </c>
      <c r="AA2765" t="s">
        <v>5807</v>
      </c>
      <c r="AB2765" t="s">
        <v>5802</v>
      </c>
      <c r="AC2765" t="s">
        <v>54</v>
      </c>
      <c r="AD2765" t="s">
        <v>50</v>
      </c>
      <c r="AE2765" t="s">
        <v>48</v>
      </c>
      <c r="AF2765" t="s">
        <v>48</v>
      </c>
      <c r="AG2765" t="s">
        <v>48</v>
      </c>
      <c r="AI2765">
        <v>18815839</v>
      </c>
      <c r="AJ2765">
        <v>31286266</v>
      </c>
    </row>
    <row r="2766" spans="1:36">
      <c r="A2766">
        <v>700719</v>
      </c>
      <c r="B2766">
        <v>700719</v>
      </c>
      <c r="C2766" t="e">
        <f>VLOOKUP(B2766,'[2]6단위기준(289개)'!$A$2:$B$290,2,0)</f>
        <v>#N/A</v>
      </c>
      <c r="D2766" t="s">
        <v>50</v>
      </c>
      <c r="G2766" t="s">
        <v>50</v>
      </c>
      <c r="J2766" t="s">
        <v>7211</v>
      </c>
      <c r="K2766" t="s">
        <v>0</v>
      </c>
      <c r="L2766" t="s">
        <v>79</v>
      </c>
      <c r="M2766">
        <v>700719</v>
      </c>
      <c r="N2766" t="s">
        <v>80</v>
      </c>
      <c r="O2766">
        <v>8</v>
      </c>
      <c r="P2766" t="s">
        <v>76</v>
      </c>
      <c r="Q2766" t="s">
        <v>76</v>
      </c>
      <c r="R2766" t="s">
        <v>91</v>
      </c>
      <c r="T2766" t="s">
        <v>56</v>
      </c>
      <c r="U2766" t="s">
        <v>5805</v>
      </c>
      <c r="V2766" t="s">
        <v>5805</v>
      </c>
      <c r="W2766" t="s">
        <v>50</v>
      </c>
      <c r="X2766" t="s">
        <v>5416</v>
      </c>
      <c r="Y2766" t="s">
        <v>5806</v>
      </c>
      <c r="Z2766" t="s">
        <v>5806</v>
      </c>
      <c r="AA2766" t="s">
        <v>5807</v>
      </c>
      <c r="AB2766" t="s">
        <v>5802</v>
      </c>
      <c r="AC2766" t="s">
        <v>48</v>
      </c>
      <c r="AD2766" t="s">
        <v>50</v>
      </c>
      <c r="AE2766" t="s">
        <v>48</v>
      </c>
      <c r="AF2766" t="s">
        <v>48</v>
      </c>
      <c r="AG2766" t="s">
        <v>48</v>
      </c>
      <c r="AI2766">
        <v>182071519</v>
      </c>
      <c r="AJ2766">
        <v>471413682</v>
      </c>
    </row>
    <row r="2767" spans="1:36">
      <c r="A2767">
        <v>700721</v>
      </c>
      <c r="B2767">
        <v>700721</v>
      </c>
      <c r="C2767" t="e">
        <f>VLOOKUP(B2767,'[2]6단위기준(289개)'!$A$2:$B$290,2,0)</f>
        <v>#N/A</v>
      </c>
      <c r="D2767" t="s">
        <v>50</v>
      </c>
      <c r="G2767" t="s">
        <v>50</v>
      </c>
      <c r="J2767" t="s">
        <v>7211</v>
      </c>
      <c r="K2767" t="s">
        <v>2873</v>
      </c>
      <c r="L2767" t="s">
        <v>2874</v>
      </c>
      <c r="M2767">
        <v>700721</v>
      </c>
      <c r="N2767" t="s">
        <v>80</v>
      </c>
      <c r="O2767">
        <v>8</v>
      </c>
      <c r="P2767" t="s">
        <v>76</v>
      </c>
      <c r="Q2767" t="s">
        <v>76</v>
      </c>
      <c r="R2767" t="s">
        <v>91</v>
      </c>
      <c r="T2767" t="s">
        <v>56</v>
      </c>
      <c r="U2767" t="s">
        <v>5805</v>
      </c>
      <c r="V2767" t="s">
        <v>5805</v>
      </c>
      <c r="W2767" t="s">
        <v>50</v>
      </c>
      <c r="X2767" t="s">
        <v>5416</v>
      </c>
      <c r="Y2767" t="s">
        <v>5806</v>
      </c>
      <c r="Z2767" t="s">
        <v>5806</v>
      </c>
      <c r="AA2767" t="s">
        <v>5807</v>
      </c>
      <c r="AB2767" t="s">
        <v>5802</v>
      </c>
      <c r="AC2767" t="s">
        <v>54</v>
      </c>
      <c r="AD2767" t="s">
        <v>50</v>
      </c>
      <c r="AE2767" t="s">
        <v>48</v>
      </c>
      <c r="AF2767" t="s">
        <v>48</v>
      </c>
      <c r="AG2767" t="s">
        <v>48</v>
      </c>
      <c r="AI2767">
        <v>4761298</v>
      </c>
      <c r="AJ2767">
        <v>23424651</v>
      </c>
    </row>
    <row r="2768" spans="1:36">
      <c r="A2768">
        <v>700729</v>
      </c>
      <c r="B2768">
        <v>700729</v>
      </c>
      <c r="C2768" t="e">
        <f>VLOOKUP(B2768,'[2]6단위기준(289개)'!$A$2:$B$290,2,0)</f>
        <v>#N/A</v>
      </c>
      <c r="D2768" t="s">
        <v>50</v>
      </c>
      <c r="G2768" t="s">
        <v>50</v>
      </c>
      <c r="J2768" t="s">
        <v>7211</v>
      </c>
      <c r="K2768" t="s">
        <v>0</v>
      </c>
      <c r="L2768" t="s">
        <v>79</v>
      </c>
      <c r="M2768">
        <v>700729</v>
      </c>
      <c r="N2768" t="s">
        <v>80</v>
      </c>
      <c r="O2768">
        <v>8</v>
      </c>
      <c r="P2768" t="s">
        <v>76</v>
      </c>
      <c r="Q2768" t="s">
        <v>76</v>
      </c>
      <c r="R2768" t="s">
        <v>91</v>
      </c>
      <c r="T2768" t="s">
        <v>56</v>
      </c>
      <c r="U2768" t="s">
        <v>5805</v>
      </c>
      <c r="V2768" t="s">
        <v>5805</v>
      </c>
      <c r="W2768" t="s">
        <v>50</v>
      </c>
      <c r="X2768" t="s">
        <v>5416</v>
      </c>
      <c r="Y2768" t="s">
        <v>5806</v>
      </c>
      <c r="Z2768" t="s">
        <v>5806</v>
      </c>
      <c r="AA2768" t="s">
        <v>5807</v>
      </c>
      <c r="AB2768" t="s">
        <v>5802</v>
      </c>
      <c r="AC2768" t="s">
        <v>48</v>
      </c>
      <c r="AD2768" t="s">
        <v>50</v>
      </c>
      <c r="AE2768" t="s">
        <v>48</v>
      </c>
      <c r="AF2768" t="s">
        <v>48</v>
      </c>
      <c r="AG2768" t="s">
        <v>48</v>
      </c>
      <c r="AI2768">
        <v>3145668</v>
      </c>
      <c r="AJ2768">
        <v>6657198</v>
      </c>
    </row>
    <row r="2769" spans="1:36">
      <c r="A2769">
        <v>700800</v>
      </c>
      <c r="B2769">
        <v>700800</v>
      </c>
      <c r="C2769" t="e">
        <f>VLOOKUP(B2769,'[2]6단위기준(289개)'!$A$2:$B$290,2,0)</f>
        <v>#N/A</v>
      </c>
      <c r="D2769" t="s">
        <v>50</v>
      </c>
      <c r="G2769" t="s">
        <v>50</v>
      </c>
      <c r="J2769" t="s">
        <v>7211</v>
      </c>
      <c r="K2769" t="s">
        <v>2875</v>
      </c>
      <c r="L2769" t="s">
        <v>2876</v>
      </c>
      <c r="M2769">
        <v>700800</v>
      </c>
      <c r="N2769" t="s">
        <v>80</v>
      </c>
      <c r="O2769">
        <v>8</v>
      </c>
      <c r="P2769" t="s">
        <v>76</v>
      </c>
      <c r="Q2769" t="s">
        <v>76</v>
      </c>
      <c r="R2769" t="s">
        <v>91</v>
      </c>
      <c r="T2769" t="s">
        <v>56</v>
      </c>
      <c r="U2769" t="s">
        <v>5805</v>
      </c>
      <c r="V2769" t="s">
        <v>5805</v>
      </c>
      <c r="W2769" t="s">
        <v>50</v>
      </c>
      <c r="X2769" t="s">
        <v>5384</v>
      </c>
      <c r="Y2769" t="s">
        <v>5806</v>
      </c>
      <c r="Z2769" t="s">
        <v>5806</v>
      </c>
      <c r="AA2769" t="s">
        <v>52</v>
      </c>
      <c r="AB2769" t="s">
        <v>48</v>
      </c>
      <c r="AC2769" t="s">
        <v>48</v>
      </c>
      <c r="AD2769" t="s">
        <v>50</v>
      </c>
      <c r="AE2769" t="s">
        <v>48</v>
      </c>
      <c r="AF2769" t="s">
        <v>48</v>
      </c>
      <c r="AG2769" t="s">
        <v>48</v>
      </c>
      <c r="AI2769">
        <v>3901941</v>
      </c>
      <c r="AJ2769">
        <v>9433695</v>
      </c>
    </row>
    <row r="2770" spans="1:36">
      <c r="A2770">
        <v>700910</v>
      </c>
      <c r="B2770">
        <v>700910</v>
      </c>
      <c r="C2770" t="e">
        <f>VLOOKUP(B2770,'[2]6단위기준(289개)'!$A$2:$B$290,2,0)</f>
        <v>#N/A</v>
      </c>
      <c r="D2770" t="s">
        <v>50</v>
      </c>
      <c r="G2770" t="s">
        <v>50</v>
      </c>
      <c r="J2770" t="s">
        <v>7211</v>
      </c>
      <c r="K2770" t="s">
        <v>2877</v>
      </c>
      <c r="L2770" t="s">
        <v>2878</v>
      </c>
      <c r="M2770">
        <v>700910</v>
      </c>
      <c r="N2770" t="s">
        <v>80</v>
      </c>
      <c r="O2770">
        <v>8</v>
      </c>
      <c r="P2770" t="s">
        <v>76</v>
      </c>
      <c r="Q2770" t="s">
        <v>76</v>
      </c>
      <c r="R2770" t="s">
        <v>91</v>
      </c>
      <c r="T2770" t="s">
        <v>56</v>
      </c>
      <c r="U2770" t="s">
        <v>5805</v>
      </c>
      <c r="V2770" t="s">
        <v>5805</v>
      </c>
      <c r="W2770" t="s">
        <v>50</v>
      </c>
      <c r="X2770" t="s">
        <v>5416</v>
      </c>
      <c r="Y2770" t="s">
        <v>5806</v>
      </c>
      <c r="Z2770" t="s">
        <v>5806</v>
      </c>
      <c r="AA2770" t="s">
        <v>52</v>
      </c>
      <c r="AB2770" t="s">
        <v>5808</v>
      </c>
      <c r="AC2770" t="s">
        <v>54</v>
      </c>
      <c r="AD2770" t="s">
        <v>50</v>
      </c>
      <c r="AE2770" t="s">
        <v>48</v>
      </c>
      <c r="AF2770" t="s">
        <v>48</v>
      </c>
      <c r="AG2770" t="s">
        <v>45</v>
      </c>
      <c r="AI2770">
        <v>64505682</v>
      </c>
      <c r="AJ2770">
        <v>91867679</v>
      </c>
    </row>
    <row r="2771" spans="1:36">
      <c r="A2771">
        <v>700991</v>
      </c>
      <c r="B2771">
        <v>700991</v>
      </c>
      <c r="C2771" t="e">
        <f>VLOOKUP(B2771,'[2]6단위기준(289개)'!$A$2:$B$290,2,0)</f>
        <v>#N/A</v>
      </c>
      <c r="D2771" t="s">
        <v>50</v>
      </c>
      <c r="G2771" t="s">
        <v>50</v>
      </c>
      <c r="J2771" t="s">
        <v>7211</v>
      </c>
      <c r="K2771" t="s">
        <v>2879</v>
      </c>
      <c r="L2771" t="s">
        <v>2880</v>
      </c>
      <c r="M2771">
        <v>700991</v>
      </c>
      <c r="N2771" t="s">
        <v>80</v>
      </c>
      <c r="O2771">
        <v>8</v>
      </c>
      <c r="P2771" t="s">
        <v>76</v>
      </c>
      <c r="Q2771" t="s">
        <v>76</v>
      </c>
      <c r="R2771" t="s">
        <v>91</v>
      </c>
      <c r="T2771" t="s">
        <v>56</v>
      </c>
      <c r="U2771" t="s">
        <v>5805</v>
      </c>
      <c r="V2771" t="s">
        <v>5805</v>
      </c>
      <c r="W2771" t="s">
        <v>50</v>
      </c>
      <c r="X2771" t="s">
        <v>5384</v>
      </c>
      <c r="Y2771" t="s">
        <v>5806</v>
      </c>
      <c r="Z2771" t="s">
        <v>5806</v>
      </c>
      <c r="AA2771" t="s">
        <v>52</v>
      </c>
      <c r="AB2771" t="s">
        <v>5808</v>
      </c>
      <c r="AC2771" t="s">
        <v>48</v>
      </c>
      <c r="AD2771" t="s">
        <v>50</v>
      </c>
      <c r="AE2771" t="s">
        <v>48</v>
      </c>
      <c r="AF2771" t="s">
        <v>48</v>
      </c>
      <c r="AG2771" t="s">
        <v>48</v>
      </c>
      <c r="AI2771">
        <v>2209018</v>
      </c>
      <c r="AJ2771">
        <v>24370377</v>
      </c>
    </row>
    <row r="2772" spans="1:36">
      <c r="A2772">
        <v>700992</v>
      </c>
      <c r="B2772">
        <v>700992</v>
      </c>
      <c r="C2772" t="e">
        <f>VLOOKUP(B2772,'[2]6단위기준(289개)'!$A$2:$B$290,2,0)</f>
        <v>#N/A</v>
      </c>
      <c r="D2772" t="s">
        <v>50</v>
      </c>
      <c r="G2772" t="s">
        <v>50</v>
      </c>
      <c r="J2772" t="s">
        <v>7211</v>
      </c>
      <c r="K2772" t="s">
        <v>2881</v>
      </c>
      <c r="L2772" t="s">
        <v>2882</v>
      </c>
      <c r="M2772">
        <v>700992</v>
      </c>
      <c r="N2772" t="s">
        <v>80</v>
      </c>
      <c r="O2772">
        <v>8</v>
      </c>
      <c r="P2772" t="s">
        <v>76</v>
      </c>
      <c r="Q2772" t="s">
        <v>76</v>
      </c>
      <c r="R2772" t="s">
        <v>91</v>
      </c>
      <c r="T2772" t="s">
        <v>56</v>
      </c>
      <c r="U2772" t="s">
        <v>5805</v>
      </c>
      <c r="V2772" t="s">
        <v>5805</v>
      </c>
      <c r="W2772" t="s">
        <v>50</v>
      </c>
      <c r="X2772" t="s">
        <v>5384</v>
      </c>
      <c r="Y2772" t="s">
        <v>5806</v>
      </c>
      <c r="Z2772" t="s">
        <v>5806</v>
      </c>
      <c r="AA2772" t="s">
        <v>52</v>
      </c>
      <c r="AB2772" t="s">
        <v>5808</v>
      </c>
      <c r="AC2772" t="s">
        <v>48</v>
      </c>
      <c r="AD2772" t="s">
        <v>50</v>
      </c>
      <c r="AE2772" t="s">
        <v>48</v>
      </c>
      <c r="AF2772" t="s">
        <v>48</v>
      </c>
      <c r="AG2772" t="s">
        <v>48</v>
      </c>
      <c r="AI2772">
        <v>1678653</v>
      </c>
      <c r="AJ2772">
        <v>11007158</v>
      </c>
    </row>
    <row r="2773" spans="1:36">
      <c r="A2773">
        <v>701010</v>
      </c>
      <c r="B2773">
        <v>701010</v>
      </c>
      <c r="C2773" t="e">
        <f>VLOOKUP(B2773,'[2]6단위기준(289개)'!$A$2:$B$290,2,0)</f>
        <v>#N/A</v>
      </c>
      <c r="D2773" t="s">
        <v>50</v>
      </c>
      <c r="G2773" t="s">
        <v>50</v>
      </c>
      <c r="J2773" t="s">
        <v>7211</v>
      </c>
      <c r="K2773" t="s">
        <v>2883</v>
      </c>
      <c r="L2773" t="s">
        <v>2884</v>
      </c>
      <c r="M2773">
        <v>701010</v>
      </c>
      <c r="N2773" t="s">
        <v>80</v>
      </c>
      <c r="O2773">
        <v>8</v>
      </c>
      <c r="P2773" t="s">
        <v>76</v>
      </c>
      <c r="Q2773" t="s">
        <v>76</v>
      </c>
      <c r="R2773" t="s">
        <v>76</v>
      </c>
      <c r="T2773" t="s">
        <v>5811</v>
      </c>
      <c r="U2773" t="s">
        <v>5532</v>
      </c>
      <c r="V2773" t="s">
        <v>48</v>
      </c>
      <c r="W2773" t="s">
        <v>50</v>
      </c>
      <c r="X2773" t="s">
        <v>5384</v>
      </c>
      <c r="Y2773" t="s">
        <v>5810</v>
      </c>
      <c r="Z2773" t="s">
        <v>5810</v>
      </c>
      <c r="AA2773" t="s">
        <v>52</v>
      </c>
      <c r="AB2773" t="s">
        <v>5808</v>
      </c>
      <c r="AC2773" t="s">
        <v>48</v>
      </c>
      <c r="AD2773" t="s">
        <v>50</v>
      </c>
      <c r="AE2773" t="s">
        <v>48</v>
      </c>
      <c r="AF2773" t="s">
        <v>48</v>
      </c>
      <c r="AG2773" t="s">
        <v>48</v>
      </c>
      <c r="AI2773">
        <v>2351276</v>
      </c>
      <c r="AJ2773">
        <v>2307402</v>
      </c>
    </row>
    <row r="2774" spans="1:36">
      <c r="A2774">
        <v>701020</v>
      </c>
      <c r="B2774">
        <v>701020</v>
      </c>
      <c r="C2774" t="e">
        <f>VLOOKUP(B2774,'[2]6단위기준(289개)'!$A$2:$B$290,2,0)</f>
        <v>#N/A</v>
      </c>
      <c r="D2774" t="s">
        <v>50</v>
      </c>
      <c r="G2774" t="s">
        <v>50</v>
      </c>
      <c r="J2774" t="s">
        <v>7211</v>
      </c>
      <c r="K2774" t="s">
        <v>2885</v>
      </c>
      <c r="L2774" t="s">
        <v>2886</v>
      </c>
      <c r="M2774">
        <v>701020</v>
      </c>
      <c r="N2774" t="s">
        <v>80</v>
      </c>
      <c r="O2774">
        <v>8</v>
      </c>
      <c r="P2774" t="s">
        <v>76</v>
      </c>
      <c r="Q2774" t="s">
        <v>76</v>
      </c>
      <c r="R2774" t="s">
        <v>76</v>
      </c>
      <c r="T2774" t="s">
        <v>5811</v>
      </c>
      <c r="U2774" t="s">
        <v>5532</v>
      </c>
      <c r="V2774" t="s">
        <v>48</v>
      </c>
      <c r="W2774" t="s">
        <v>50</v>
      </c>
      <c r="X2774" t="s">
        <v>5384</v>
      </c>
      <c r="Y2774" t="s">
        <v>5810</v>
      </c>
      <c r="Z2774" t="s">
        <v>5810</v>
      </c>
      <c r="AA2774" t="s">
        <v>52</v>
      </c>
      <c r="AB2774" t="s">
        <v>5808</v>
      </c>
      <c r="AC2774" t="s">
        <v>48</v>
      </c>
      <c r="AD2774" t="s">
        <v>50</v>
      </c>
      <c r="AE2774" t="s">
        <v>48</v>
      </c>
      <c r="AF2774" t="s">
        <v>48</v>
      </c>
      <c r="AG2774" t="s">
        <v>48</v>
      </c>
      <c r="AI2774">
        <v>141716</v>
      </c>
      <c r="AJ2774">
        <v>3771191</v>
      </c>
    </row>
    <row r="2775" spans="1:36">
      <c r="A2775">
        <v>701090</v>
      </c>
      <c r="B2775">
        <v>701090</v>
      </c>
      <c r="C2775" t="e">
        <f>VLOOKUP(B2775,'[2]6단위기준(289개)'!$A$2:$B$290,2,0)</f>
        <v>#N/A</v>
      </c>
      <c r="D2775" t="s">
        <v>50</v>
      </c>
      <c r="G2775" t="s">
        <v>50</v>
      </c>
      <c r="J2775" t="s">
        <v>7211</v>
      </c>
      <c r="K2775" t="s">
        <v>0</v>
      </c>
      <c r="L2775" t="s">
        <v>79</v>
      </c>
      <c r="M2775">
        <v>701090</v>
      </c>
      <c r="N2775" t="s">
        <v>80</v>
      </c>
      <c r="O2775">
        <v>8</v>
      </c>
      <c r="P2775" t="s">
        <v>76</v>
      </c>
      <c r="Q2775" t="s">
        <v>76</v>
      </c>
      <c r="R2775" t="s">
        <v>76</v>
      </c>
      <c r="T2775" t="s">
        <v>5811</v>
      </c>
      <c r="U2775" t="s">
        <v>5532</v>
      </c>
      <c r="V2775" t="s">
        <v>48</v>
      </c>
      <c r="W2775" t="s">
        <v>50</v>
      </c>
      <c r="X2775" t="s">
        <v>5384</v>
      </c>
      <c r="Y2775" t="s">
        <v>5810</v>
      </c>
      <c r="Z2775" t="s">
        <v>5810</v>
      </c>
      <c r="AA2775" t="s">
        <v>52</v>
      </c>
      <c r="AB2775" t="s">
        <v>5808</v>
      </c>
      <c r="AC2775" t="s">
        <v>48</v>
      </c>
      <c r="AD2775" t="s">
        <v>50</v>
      </c>
      <c r="AE2775" t="s">
        <v>48</v>
      </c>
      <c r="AF2775" t="s">
        <v>48</v>
      </c>
      <c r="AG2775" t="s">
        <v>48</v>
      </c>
      <c r="AI2775">
        <v>44229520</v>
      </c>
      <c r="AJ2775">
        <v>44800415</v>
      </c>
    </row>
    <row r="2776" spans="1:36">
      <c r="A2776">
        <v>701110</v>
      </c>
      <c r="B2776">
        <v>701110</v>
      </c>
      <c r="C2776" t="e">
        <f>VLOOKUP(B2776,'[2]6단위기준(289개)'!$A$2:$B$290,2,0)</f>
        <v>#N/A</v>
      </c>
      <c r="D2776" t="s">
        <v>50</v>
      </c>
      <c r="G2776" t="s">
        <v>50</v>
      </c>
      <c r="J2776" t="s">
        <v>7211</v>
      </c>
      <c r="K2776" t="s">
        <v>2887</v>
      </c>
      <c r="L2776" t="s">
        <v>2888</v>
      </c>
      <c r="M2776">
        <v>701110</v>
      </c>
      <c r="N2776" t="s">
        <v>80</v>
      </c>
      <c r="O2776">
        <v>8</v>
      </c>
      <c r="P2776" t="s">
        <v>76</v>
      </c>
      <c r="Q2776" t="s">
        <v>76</v>
      </c>
      <c r="R2776" t="s">
        <v>91</v>
      </c>
      <c r="T2776" t="s">
        <v>5811</v>
      </c>
      <c r="U2776" t="s">
        <v>5532</v>
      </c>
      <c r="V2776" t="s">
        <v>48</v>
      </c>
      <c r="W2776" t="s">
        <v>50</v>
      </c>
      <c r="X2776" t="s">
        <v>5384</v>
      </c>
      <c r="Y2776" t="s">
        <v>48</v>
      </c>
      <c r="Z2776" t="s">
        <v>48</v>
      </c>
      <c r="AA2776" t="s">
        <v>52</v>
      </c>
      <c r="AB2776" t="s">
        <v>5808</v>
      </c>
      <c r="AC2776" t="s">
        <v>48</v>
      </c>
      <c r="AD2776" t="s">
        <v>50</v>
      </c>
      <c r="AE2776" t="s">
        <v>48</v>
      </c>
      <c r="AF2776" t="s">
        <v>48</v>
      </c>
      <c r="AG2776" t="s">
        <v>48</v>
      </c>
      <c r="AI2776">
        <v>612134</v>
      </c>
      <c r="AJ2776">
        <v>2436408</v>
      </c>
    </row>
    <row r="2777" spans="1:36">
      <c r="A2777">
        <v>701120</v>
      </c>
      <c r="B2777">
        <v>701120</v>
      </c>
      <c r="C2777" t="e">
        <f>VLOOKUP(B2777,'[2]6단위기준(289개)'!$A$2:$B$290,2,0)</f>
        <v>#N/A</v>
      </c>
      <c r="D2777" t="s">
        <v>50</v>
      </c>
      <c r="G2777" t="s">
        <v>50</v>
      </c>
      <c r="J2777" t="s">
        <v>7211</v>
      </c>
      <c r="K2777" t="s">
        <v>2889</v>
      </c>
      <c r="L2777" t="s">
        <v>2890</v>
      </c>
      <c r="M2777">
        <v>701120</v>
      </c>
      <c r="N2777" t="s">
        <v>80</v>
      </c>
      <c r="O2777">
        <v>8</v>
      </c>
      <c r="P2777" t="s">
        <v>76</v>
      </c>
      <c r="Q2777" t="s">
        <v>76</v>
      </c>
      <c r="R2777" t="s">
        <v>91</v>
      </c>
      <c r="T2777" t="s">
        <v>5811</v>
      </c>
      <c r="U2777" t="s">
        <v>5532</v>
      </c>
      <c r="V2777" t="s">
        <v>48</v>
      </c>
      <c r="W2777" t="s">
        <v>50</v>
      </c>
      <c r="X2777" t="s">
        <v>5384</v>
      </c>
      <c r="Y2777" t="s">
        <v>48</v>
      </c>
      <c r="Z2777" t="s">
        <v>48</v>
      </c>
      <c r="AA2777" t="s">
        <v>52</v>
      </c>
      <c r="AB2777" t="s">
        <v>5808</v>
      </c>
      <c r="AC2777" t="s">
        <v>48</v>
      </c>
      <c r="AD2777" t="s">
        <v>50</v>
      </c>
      <c r="AE2777" t="s">
        <v>48</v>
      </c>
      <c r="AF2777" t="s">
        <v>48</v>
      </c>
      <c r="AG2777" t="s">
        <v>48</v>
      </c>
      <c r="AI2777">
        <v>2834</v>
      </c>
      <c r="AJ2777">
        <v>115872</v>
      </c>
    </row>
    <row r="2778" spans="1:36">
      <c r="A2778">
        <v>701190</v>
      </c>
      <c r="B2778">
        <v>701190</v>
      </c>
      <c r="C2778" t="e">
        <f>VLOOKUP(B2778,'[2]6단위기준(289개)'!$A$2:$B$290,2,0)</f>
        <v>#N/A</v>
      </c>
      <c r="D2778" t="s">
        <v>50</v>
      </c>
      <c r="G2778" t="s">
        <v>50</v>
      </c>
      <c r="J2778" t="s">
        <v>7211</v>
      </c>
      <c r="K2778" t="s">
        <v>0</v>
      </c>
      <c r="L2778" t="s">
        <v>79</v>
      </c>
      <c r="M2778">
        <v>701190</v>
      </c>
      <c r="N2778" t="s">
        <v>80</v>
      </c>
      <c r="O2778">
        <v>8</v>
      </c>
      <c r="P2778" t="s">
        <v>76</v>
      </c>
      <c r="Q2778" t="s">
        <v>76</v>
      </c>
      <c r="R2778" t="s">
        <v>91</v>
      </c>
      <c r="T2778" t="s">
        <v>5811</v>
      </c>
      <c r="U2778" t="s">
        <v>5532</v>
      </c>
      <c r="V2778" t="s">
        <v>48</v>
      </c>
      <c r="W2778" t="s">
        <v>50</v>
      </c>
      <c r="X2778" t="s">
        <v>5384</v>
      </c>
      <c r="Y2778" t="s">
        <v>48</v>
      </c>
      <c r="Z2778" t="s">
        <v>48</v>
      </c>
      <c r="AA2778" t="s">
        <v>52</v>
      </c>
      <c r="AB2778" t="s">
        <v>5808</v>
      </c>
      <c r="AC2778" t="s">
        <v>48</v>
      </c>
      <c r="AD2778" t="s">
        <v>50</v>
      </c>
      <c r="AE2778" t="s">
        <v>48</v>
      </c>
      <c r="AF2778" t="s">
        <v>48</v>
      </c>
      <c r="AG2778" t="s">
        <v>48</v>
      </c>
      <c r="AI2778">
        <v>372537</v>
      </c>
      <c r="AJ2778">
        <v>5745908</v>
      </c>
    </row>
    <row r="2779" spans="1:36">
      <c r="A2779">
        <v>701310</v>
      </c>
      <c r="B2779">
        <v>701310</v>
      </c>
      <c r="C2779" t="e">
        <f>VLOOKUP(B2779,'[2]6단위기준(289개)'!$A$2:$B$290,2,0)</f>
        <v>#N/A</v>
      </c>
      <c r="D2779" t="s">
        <v>50</v>
      </c>
      <c r="G2779" t="s">
        <v>50</v>
      </c>
      <c r="J2779" t="s">
        <v>7211</v>
      </c>
      <c r="K2779" t="s">
        <v>2891</v>
      </c>
      <c r="L2779" t="s">
        <v>2892</v>
      </c>
      <c r="M2779">
        <v>701310</v>
      </c>
      <c r="N2779" t="s">
        <v>80</v>
      </c>
      <c r="O2779">
        <v>8</v>
      </c>
      <c r="P2779" t="s">
        <v>76</v>
      </c>
      <c r="Q2779" t="s">
        <v>76</v>
      </c>
      <c r="R2779" t="s">
        <v>76</v>
      </c>
      <c r="T2779" t="s">
        <v>5811</v>
      </c>
      <c r="U2779" t="s">
        <v>5532</v>
      </c>
      <c r="V2779" t="s">
        <v>48</v>
      </c>
      <c r="W2779" t="s">
        <v>50</v>
      </c>
      <c r="X2779" t="s">
        <v>5384</v>
      </c>
      <c r="Y2779" t="s">
        <v>5812</v>
      </c>
      <c r="Z2779" t="s">
        <v>5812</v>
      </c>
      <c r="AA2779" t="s">
        <v>52</v>
      </c>
      <c r="AB2779" t="s">
        <v>5808</v>
      </c>
      <c r="AC2779" t="s">
        <v>48</v>
      </c>
      <c r="AD2779" t="s">
        <v>50</v>
      </c>
      <c r="AE2779" t="s">
        <v>48</v>
      </c>
      <c r="AF2779" t="s">
        <v>48</v>
      </c>
      <c r="AG2779" t="s">
        <v>48</v>
      </c>
      <c r="AI2779">
        <v>1566587</v>
      </c>
      <c r="AJ2779">
        <v>6787263</v>
      </c>
    </row>
    <row r="2780" spans="1:36">
      <c r="A2780">
        <v>701322</v>
      </c>
      <c r="B2780">
        <v>701322</v>
      </c>
      <c r="C2780" t="e">
        <f>VLOOKUP(B2780,'[2]6단위기준(289개)'!$A$2:$B$290,2,0)</f>
        <v>#N/A</v>
      </c>
      <c r="D2780" t="s">
        <v>50</v>
      </c>
      <c r="G2780" t="s">
        <v>50</v>
      </c>
      <c r="J2780" t="s">
        <v>7211</v>
      </c>
      <c r="K2780" t="s">
        <v>2893</v>
      </c>
      <c r="L2780" t="s">
        <v>2894</v>
      </c>
      <c r="M2780">
        <v>701322</v>
      </c>
      <c r="N2780" t="s">
        <v>80</v>
      </c>
      <c r="O2780">
        <v>8</v>
      </c>
      <c r="P2780" t="s">
        <v>76</v>
      </c>
      <c r="Q2780" t="s">
        <v>76</v>
      </c>
      <c r="R2780" t="s">
        <v>76</v>
      </c>
      <c r="T2780" t="s">
        <v>5811</v>
      </c>
      <c r="U2780" t="s">
        <v>5532</v>
      </c>
      <c r="V2780" t="s">
        <v>48</v>
      </c>
      <c r="W2780" t="s">
        <v>50</v>
      </c>
      <c r="X2780" t="s">
        <v>5384</v>
      </c>
      <c r="Y2780" t="s">
        <v>5812</v>
      </c>
      <c r="Z2780" t="s">
        <v>5812</v>
      </c>
      <c r="AA2780" t="s">
        <v>52</v>
      </c>
      <c r="AB2780" t="s">
        <v>5813</v>
      </c>
      <c r="AC2780" t="s">
        <v>48</v>
      </c>
      <c r="AD2780" t="s">
        <v>50</v>
      </c>
      <c r="AE2780" t="s">
        <v>48</v>
      </c>
      <c r="AF2780" t="s">
        <v>48</v>
      </c>
      <c r="AG2780" t="s">
        <v>48</v>
      </c>
      <c r="AI2780">
        <v>105521</v>
      </c>
      <c r="AJ2780">
        <v>1142310</v>
      </c>
    </row>
    <row r="2781" spans="1:36">
      <c r="A2781">
        <v>701328</v>
      </c>
      <c r="B2781">
        <v>701328</v>
      </c>
      <c r="C2781" t="e">
        <f>VLOOKUP(B2781,'[2]6단위기준(289개)'!$A$2:$B$290,2,0)</f>
        <v>#N/A</v>
      </c>
      <c r="D2781" t="s">
        <v>50</v>
      </c>
      <c r="G2781" t="s">
        <v>50</v>
      </c>
      <c r="J2781" t="s">
        <v>7211</v>
      </c>
      <c r="K2781" t="s">
        <v>0</v>
      </c>
      <c r="L2781" t="s">
        <v>79</v>
      </c>
      <c r="M2781">
        <v>701328</v>
      </c>
      <c r="N2781" t="s">
        <v>80</v>
      </c>
      <c r="O2781">
        <v>8</v>
      </c>
      <c r="P2781" t="s">
        <v>76</v>
      </c>
      <c r="Q2781" t="s">
        <v>76</v>
      </c>
      <c r="R2781" t="s">
        <v>76</v>
      </c>
      <c r="T2781" t="s">
        <v>5811</v>
      </c>
      <c r="U2781" t="s">
        <v>5532</v>
      </c>
      <c r="V2781" t="s">
        <v>48</v>
      </c>
      <c r="W2781" t="s">
        <v>50</v>
      </c>
      <c r="X2781" t="s">
        <v>5384</v>
      </c>
      <c r="Y2781" t="s">
        <v>5812</v>
      </c>
      <c r="Z2781" t="s">
        <v>5812</v>
      </c>
      <c r="AA2781" t="s">
        <v>52</v>
      </c>
      <c r="AB2781" t="s">
        <v>5813</v>
      </c>
      <c r="AC2781" t="s">
        <v>48</v>
      </c>
      <c r="AD2781" t="s">
        <v>50</v>
      </c>
      <c r="AE2781" t="s">
        <v>48</v>
      </c>
      <c r="AF2781" t="s">
        <v>48</v>
      </c>
      <c r="AG2781" t="s">
        <v>48</v>
      </c>
      <c r="AI2781">
        <v>45796</v>
      </c>
      <c r="AJ2781">
        <v>4933128</v>
      </c>
    </row>
    <row r="2782" spans="1:36">
      <c r="A2782">
        <v>701333</v>
      </c>
      <c r="B2782">
        <v>701333</v>
      </c>
      <c r="C2782" t="e">
        <f>VLOOKUP(B2782,'[2]6단위기준(289개)'!$A$2:$B$290,2,0)</f>
        <v>#N/A</v>
      </c>
      <c r="D2782" t="s">
        <v>50</v>
      </c>
      <c r="G2782" t="s">
        <v>50</v>
      </c>
      <c r="J2782" t="s">
        <v>7211</v>
      </c>
      <c r="K2782" t="s">
        <v>2893</v>
      </c>
      <c r="L2782" t="s">
        <v>2894</v>
      </c>
      <c r="M2782">
        <v>701333</v>
      </c>
      <c r="N2782" t="s">
        <v>80</v>
      </c>
      <c r="O2782">
        <v>8</v>
      </c>
      <c r="P2782" t="s">
        <v>76</v>
      </c>
      <c r="Q2782" t="s">
        <v>76</v>
      </c>
      <c r="R2782" t="s">
        <v>76</v>
      </c>
      <c r="T2782" t="s">
        <v>5811</v>
      </c>
      <c r="U2782" t="s">
        <v>5532</v>
      </c>
      <c r="V2782" t="s">
        <v>48</v>
      </c>
      <c r="W2782" t="s">
        <v>50</v>
      </c>
      <c r="X2782" t="s">
        <v>5384</v>
      </c>
      <c r="Y2782" t="s">
        <v>5812</v>
      </c>
      <c r="Z2782" t="s">
        <v>5812</v>
      </c>
      <c r="AA2782" t="s">
        <v>52</v>
      </c>
      <c r="AB2782" t="s">
        <v>5813</v>
      </c>
      <c r="AC2782" t="s">
        <v>48</v>
      </c>
      <c r="AD2782" t="s">
        <v>50</v>
      </c>
      <c r="AE2782" t="s">
        <v>48</v>
      </c>
      <c r="AF2782" t="s">
        <v>48</v>
      </c>
      <c r="AG2782" t="s">
        <v>48</v>
      </c>
      <c r="AI2782">
        <v>45009</v>
      </c>
      <c r="AJ2782">
        <v>1194936</v>
      </c>
    </row>
    <row r="2783" spans="1:36">
      <c r="A2783">
        <v>701337</v>
      </c>
      <c r="B2783">
        <v>701337</v>
      </c>
      <c r="C2783" t="e">
        <f>VLOOKUP(B2783,'[2]6단위기준(289개)'!$A$2:$B$290,2,0)</f>
        <v>#N/A</v>
      </c>
      <c r="D2783" t="s">
        <v>50</v>
      </c>
      <c r="G2783" t="s">
        <v>50</v>
      </c>
      <c r="J2783" t="s">
        <v>7211</v>
      </c>
      <c r="K2783" t="s">
        <v>0</v>
      </c>
      <c r="L2783" t="s">
        <v>79</v>
      </c>
      <c r="M2783">
        <v>701337</v>
      </c>
      <c r="N2783" t="s">
        <v>80</v>
      </c>
      <c r="O2783">
        <v>8</v>
      </c>
      <c r="P2783" t="s">
        <v>76</v>
      </c>
      <c r="Q2783" t="s">
        <v>76</v>
      </c>
      <c r="R2783" t="s">
        <v>76</v>
      </c>
      <c r="T2783" t="s">
        <v>5811</v>
      </c>
      <c r="U2783" t="s">
        <v>5532</v>
      </c>
      <c r="V2783" t="s">
        <v>48</v>
      </c>
      <c r="W2783" t="s">
        <v>50</v>
      </c>
      <c r="X2783" t="s">
        <v>5384</v>
      </c>
      <c r="Y2783" t="s">
        <v>5812</v>
      </c>
      <c r="Z2783" t="s">
        <v>5812</v>
      </c>
      <c r="AA2783" t="s">
        <v>52</v>
      </c>
      <c r="AB2783" t="s">
        <v>5813</v>
      </c>
      <c r="AC2783" t="s">
        <v>48</v>
      </c>
      <c r="AD2783" t="s">
        <v>50</v>
      </c>
      <c r="AE2783" t="s">
        <v>48</v>
      </c>
      <c r="AF2783" t="s">
        <v>48</v>
      </c>
      <c r="AG2783" t="s">
        <v>48</v>
      </c>
      <c r="AI2783">
        <v>937667</v>
      </c>
      <c r="AJ2783">
        <v>18322748</v>
      </c>
    </row>
    <row r="2784" spans="1:36">
      <c r="A2784">
        <v>701341</v>
      </c>
      <c r="B2784">
        <v>701341</v>
      </c>
      <c r="C2784" t="e">
        <f>VLOOKUP(B2784,'[2]6단위기준(289개)'!$A$2:$B$290,2,0)</f>
        <v>#N/A</v>
      </c>
      <c r="D2784" t="s">
        <v>50</v>
      </c>
      <c r="G2784" t="s">
        <v>50</v>
      </c>
      <c r="J2784" t="s">
        <v>7211</v>
      </c>
      <c r="K2784" t="s">
        <v>2893</v>
      </c>
      <c r="L2784" t="s">
        <v>2894</v>
      </c>
      <c r="M2784">
        <v>701341</v>
      </c>
      <c r="N2784" t="s">
        <v>80</v>
      </c>
      <c r="O2784">
        <v>8</v>
      </c>
      <c r="P2784" t="s">
        <v>76</v>
      </c>
      <c r="Q2784" t="s">
        <v>76</v>
      </c>
      <c r="R2784" t="s">
        <v>76</v>
      </c>
      <c r="T2784" t="s">
        <v>5811</v>
      </c>
      <c r="U2784" t="s">
        <v>5532</v>
      </c>
      <c r="V2784" t="s">
        <v>48</v>
      </c>
      <c r="W2784" t="s">
        <v>50</v>
      </c>
      <c r="X2784" t="s">
        <v>5384</v>
      </c>
      <c r="Y2784" t="s">
        <v>5812</v>
      </c>
      <c r="Z2784" t="s">
        <v>5812</v>
      </c>
      <c r="AA2784" t="s">
        <v>52</v>
      </c>
      <c r="AB2784" t="s">
        <v>5813</v>
      </c>
      <c r="AC2784" t="s">
        <v>48</v>
      </c>
      <c r="AD2784" t="s">
        <v>50</v>
      </c>
      <c r="AE2784" t="s">
        <v>48</v>
      </c>
      <c r="AF2784" t="s">
        <v>48</v>
      </c>
      <c r="AG2784" t="s">
        <v>48</v>
      </c>
      <c r="AI2784">
        <v>6224</v>
      </c>
      <c r="AJ2784">
        <v>90695</v>
      </c>
    </row>
    <row r="2785" spans="1:36">
      <c r="A2785">
        <v>701342</v>
      </c>
      <c r="B2785">
        <v>701342</v>
      </c>
      <c r="C2785" t="e">
        <f>VLOOKUP(B2785,'[2]6단위기준(289개)'!$A$2:$B$290,2,0)</f>
        <v>#N/A</v>
      </c>
      <c r="D2785" t="s">
        <v>50</v>
      </c>
      <c r="G2785" t="s">
        <v>50</v>
      </c>
      <c r="J2785" t="s">
        <v>7211</v>
      </c>
      <c r="K2785" t="s">
        <v>2895</v>
      </c>
      <c r="L2785" t="s">
        <v>2896</v>
      </c>
      <c r="M2785">
        <v>701342</v>
      </c>
      <c r="N2785" t="s">
        <v>80</v>
      </c>
      <c r="O2785">
        <v>8</v>
      </c>
      <c r="P2785" t="s">
        <v>76</v>
      </c>
      <c r="Q2785" t="s">
        <v>76</v>
      </c>
      <c r="R2785" t="s">
        <v>76</v>
      </c>
      <c r="T2785" t="s">
        <v>5811</v>
      </c>
      <c r="U2785" t="s">
        <v>5532</v>
      </c>
      <c r="V2785" t="s">
        <v>48</v>
      </c>
      <c r="W2785" t="s">
        <v>50</v>
      </c>
      <c r="X2785" t="s">
        <v>5384</v>
      </c>
      <c r="Y2785" t="s">
        <v>5812</v>
      </c>
      <c r="Z2785" t="s">
        <v>5812</v>
      </c>
      <c r="AA2785" t="s">
        <v>52</v>
      </c>
      <c r="AB2785" t="s">
        <v>5813</v>
      </c>
      <c r="AC2785" t="s">
        <v>48</v>
      </c>
      <c r="AD2785" t="s">
        <v>50</v>
      </c>
      <c r="AE2785" t="s">
        <v>48</v>
      </c>
      <c r="AF2785" t="s">
        <v>48</v>
      </c>
      <c r="AG2785" t="s">
        <v>48</v>
      </c>
      <c r="AI2785">
        <v>36958</v>
      </c>
      <c r="AJ2785">
        <v>1188259</v>
      </c>
    </row>
    <row r="2786" spans="1:36">
      <c r="A2786">
        <v>701349</v>
      </c>
      <c r="B2786">
        <v>701349</v>
      </c>
      <c r="C2786" t="e">
        <f>VLOOKUP(B2786,'[2]6단위기준(289개)'!$A$2:$B$290,2,0)</f>
        <v>#N/A</v>
      </c>
      <c r="D2786" t="s">
        <v>50</v>
      </c>
      <c r="G2786" t="s">
        <v>50</v>
      </c>
      <c r="J2786" t="s">
        <v>7211</v>
      </c>
      <c r="K2786" t="s">
        <v>0</v>
      </c>
      <c r="L2786" t="s">
        <v>79</v>
      </c>
      <c r="M2786">
        <v>701349</v>
      </c>
      <c r="N2786" t="s">
        <v>80</v>
      </c>
      <c r="O2786">
        <v>8</v>
      </c>
      <c r="P2786" t="s">
        <v>76</v>
      </c>
      <c r="Q2786" t="s">
        <v>76</v>
      </c>
      <c r="R2786" t="s">
        <v>76</v>
      </c>
      <c r="T2786" t="s">
        <v>5811</v>
      </c>
      <c r="U2786" t="s">
        <v>5532</v>
      </c>
      <c r="V2786" t="s">
        <v>48</v>
      </c>
      <c r="W2786" t="s">
        <v>50</v>
      </c>
      <c r="X2786" t="s">
        <v>5384</v>
      </c>
      <c r="Y2786" t="s">
        <v>5812</v>
      </c>
      <c r="Z2786" t="s">
        <v>5812</v>
      </c>
      <c r="AA2786" t="s">
        <v>52</v>
      </c>
      <c r="AB2786" t="s">
        <v>5813</v>
      </c>
      <c r="AC2786" t="s">
        <v>48</v>
      </c>
      <c r="AD2786" t="s">
        <v>50</v>
      </c>
      <c r="AE2786" t="s">
        <v>48</v>
      </c>
      <c r="AF2786" t="s">
        <v>48</v>
      </c>
      <c r="AG2786" t="s">
        <v>48</v>
      </c>
      <c r="AI2786">
        <v>33910527</v>
      </c>
      <c r="AJ2786">
        <v>70890634</v>
      </c>
    </row>
    <row r="2787" spans="1:36">
      <c r="A2787">
        <v>701391</v>
      </c>
      <c r="B2787">
        <v>701391</v>
      </c>
      <c r="C2787" t="e">
        <f>VLOOKUP(B2787,'[2]6단위기준(289개)'!$A$2:$B$290,2,0)</f>
        <v>#N/A</v>
      </c>
      <c r="D2787" t="s">
        <v>50</v>
      </c>
      <c r="G2787" t="s">
        <v>50</v>
      </c>
      <c r="J2787" t="s">
        <v>7211</v>
      </c>
      <c r="K2787" t="s">
        <v>2893</v>
      </c>
      <c r="L2787" t="s">
        <v>2894</v>
      </c>
      <c r="M2787">
        <v>701391</v>
      </c>
      <c r="N2787" t="s">
        <v>80</v>
      </c>
      <c r="O2787">
        <v>8</v>
      </c>
      <c r="P2787" t="s">
        <v>76</v>
      </c>
      <c r="Q2787" t="s">
        <v>76</v>
      </c>
      <c r="R2787" t="s">
        <v>76</v>
      </c>
      <c r="T2787" t="s">
        <v>5811</v>
      </c>
      <c r="U2787" t="s">
        <v>5532</v>
      </c>
      <c r="V2787" t="s">
        <v>48</v>
      </c>
      <c r="W2787" t="s">
        <v>50</v>
      </c>
      <c r="X2787" t="s">
        <v>5384</v>
      </c>
      <c r="Y2787" t="s">
        <v>5812</v>
      </c>
      <c r="Z2787" t="s">
        <v>5812</v>
      </c>
      <c r="AA2787" t="s">
        <v>52</v>
      </c>
      <c r="AB2787" t="s">
        <v>5808</v>
      </c>
      <c r="AC2787" t="s">
        <v>48</v>
      </c>
      <c r="AD2787" t="s">
        <v>50</v>
      </c>
      <c r="AE2787" t="s">
        <v>48</v>
      </c>
      <c r="AF2787" t="s">
        <v>48</v>
      </c>
      <c r="AG2787" t="s">
        <v>48</v>
      </c>
      <c r="AI2787">
        <v>7779</v>
      </c>
      <c r="AJ2787">
        <v>1014060</v>
      </c>
    </row>
    <row r="2788" spans="1:36">
      <c r="A2788">
        <v>701399</v>
      </c>
      <c r="B2788">
        <v>701399</v>
      </c>
      <c r="C2788" t="e">
        <f>VLOOKUP(B2788,'[2]6단위기준(289개)'!$A$2:$B$290,2,0)</f>
        <v>#N/A</v>
      </c>
      <c r="D2788" t="s">
        <v>50</v>
      </c>
      <c r="G2788" t="s">
        <v>50</v>
      </c>
      <c r="J2788" t="s">
        <v>7211</v>
      </c>
      <c r="K2788" t="s">
        <v>0</v>
      </c>
      <c r="L2788" t="s">
        <v>79</v>
      </c>
      <c r="M2788">
        <v>701399</v>
      </c>
      <c r="N2788" t="s">
        <v>80</v>
      </c>
      <c r="O2788">
        <v>8</v>
      </c>
      <c r="P2788" t="s">
        <v>76</v>
      </c>
      <c r="Q2788" t="s">
        <v>76</v>
      </c>
      <c r="R2788" t="s">
        <v>76</v>
      </c>
      <c r="T2788" t="s">
        <v>5811</v>
      </c>
      <c r="U2788" t="s">
        <v>5532</v>
      </c>
      <c r="V2788" t="s">
        <v>48</v>
      </c>
      <c r="W2788" t="s">
        <v>50</v>
      </c>
      <c r="X2788" t="s">
        <v>5384</v>
      </c>
      <c r="Y2788" t="s">
        <v>5812</v>
      </c>
      <c r="Z2788" t="s">
        <v>5812</v>
      </c>
      <c r="AA2788" t="s">
        <v>52</v>
      </c>
      <c r="AB2788" t="s">
        <v>5808</v>
      </c>
      <c r="AC2788" t="s">
        <v>48</v>
      </c>
      <c r="AD2788" t="s">
        <v>50</v>
      </c>
      <c r="AE2788" t="s">
        <v>48</v>
      </c>
      <c r="AF2788" t="s">
        <v>48</v>
      </c>
      <c r="AG2788" t="s">
        <v>48</v>
      </c>
      <c r="AI2788">
        <v>1746200</v>
      </c>
      <c r="AJ2788">
        <v>21515324</v>
      </c>
    </row>
    <row r="2789" spans="1:36">
      <c r="A2789">
        <v>701400</v>
      </c>
      <c r="B2789">
        <v>701400</v>
      </c>
      <c r="C2789" t="e">
        <f>VLOOKUP(B2789,'[2]6단위기준(289개)'!$A$2:$B$290,2,0)</f>
        <v>#N/A</v>
      </c>
      <c r="D2789" t="s">
        <v>50</v>
      </c>
      <c r="G2789" t="s">
        <v>50</v>
      </c>
      <c r="J2789" t="s">
        <v>7211</v>
      </c>
      <c r="K2789" t="s">
        <v>2897</v>
      </c>
      <c r="L2789" t="s">
        <v>2898</v>
      </c>
      <c r="M2789">
        <v>701400</v>
      </c>
      <c r="N2789" t="s">
        <v>80</v>
      </c>
      <c r="O2789">
        <v>8</v>
      </c>
      <c r="P2789" t="s">
        <v>76</v>
      </c>
      <c r="Q2789" t="s">
        <v>76</v>
      </c>
      <c r="R2789" t="s">
        <v>91</v>
      </c>
      <c r="T2789" t="s">
        <v>5811</v>
      </c>
      <c r="U2789" t="s">
        <v>5532</v>
      </c>
      <c r="V2789" t="s">
        <v>5532</v>
      </c>
      <c r="W2789" t="s">
        <v>50</v>
      </c>
      <c r="X2789" t="s">
        <v>5384</v>
      </c>
      <c r="Y2789" t="s">
        <v>48</v>
      </c>
      <c r="Z2789" t="s">
        <v>48</v>
      </c>
      <c r="AA2789" t="s">
        <v>52</v>
      </c>
      <c r="AB2789" t="s">
        <v>5808</v>
      </c>
      <c r="AC2789" t="s">
        <v>48</v>
      </c>
      <c r="AD2789" t="s">
        <v>50</v>
      </c>
      <c r="AE2789" t="s">
        <v>48</v>
      </c>
      <c r="AF2789" t="s">
        <v>48</v>
      </c>
      <c r="AG2789" t="s">
        <v>48</v>
      </c>
      <c r="AI2789">
        <v>2686815</v>
      </c>
      <c r="AJ2789">
        <v>15974550</v>
      </c>
    </row>
    <row r="2790" spans="1:36">
      <c r="A2790">
        <v>701510</v>
      </c>
      <c r="B2790">
        <v>701510</v>
      </c>
      <c r="C2790" t="e">
        <f>VLOOKUP(B2790,'[2]6단위기준(289개)'!$A$2:$B$290,2,0)</f>
        <v>#N/A</v>
      </c>
      <c r="D2790" t="s">
        <v>50</v>
      </c>
      <c r="G2790" t="s">
        <v>50</v>
      </c>
      <c r="J2790" t="s">
        <v>7211</v>
      </c>
      <c r="K2790" t="s">
        <v>2899</v>
      </c>
      <c r="L2790" t="s">
        <v>2900</v>
      </c>
      <c r="M2790">
        <v>701510</v>
      </c>
      <c r="N2790" t="s">
        <v>80</v>
      </c>
      <c r="O2790">
        <v>8</v>
      </c>
      <c r="P2790" t="s">
        <v>76</v>
      </c>
      <c r="Q2790" t="s">
        <v>76</v>
      </c>
      <c r="R2790" t="s">
        <v>91</v>
      </c>
      <c r="T2790" t="s">
        <v>5811</v>
      </c>
      <c r="U2790" t="s">
        <v>5532</v>
      </c>
      <c r="V2790" t="s">
        <v>5532</v>
      </c>
      <c r="W2790" t="s">
        <v>50</v>
      </c>
      <c r="X2790" t="s">
        <v>5384</v>
      </c>
      <c r="Y2790" t="s">
        <v>48</v>
      </c>
      <c r="Z2790" t="s">
        <v>48</v>
      </c>
      <c r="AA2790" t="s">
        <v>52</v>
      </c>
      <c r="AB2790" t="s">
        <v>5808</v>
      </c>
      <c r="AC2790" t="s">
        <v>48</v>
      </c>
      <c r="AD2790" t="s">
        <v>50</v>
      </c>
      <c r="AE2790" t="s">
        <v>48</v>
      </c>
      <c r="AF2790" t="s">
        <v>48</v>
      </c>
      <c r="AG2790" t="s">
        <v>48</v>
      </c>
      <c r="AI2790">
        <v>40966</v>
      </c>
      <c r="AJ2790">
        <v>52665</v>
      </c>
    </row>
    <row r="2791" spans="1:36">
      <c r="A2791">
        <v>701590</v>
      </c>
      <c r="B2791">
        <v>701590</v>
      </c>
      <c r="C2791" t="e">
        <f>VLOOKUP(B2791,'[2]6단위기준(289개)'!$A$2:$B$290,2,0)</f>
        <v>#N/A</v>
      </c>
      <c r="D2791" t="s">
        <v>50</v>
      </c>
      <c r="G2791" t="s">
        <v>50</v>
      </c>
      <c r="J2791" t="s">
        <v>7211</v>
      </c>
      <c r="K2791" t="s">
        <v>0</v>
      </c>
      <c r="L2791" t="s">
        <v>79</v>
      </c>
      <c r="M2791">
        <v>701590</v>
      </c>
      <c r="N2791" t="s">
        <v>80</v>
      </c>
      <c r="O2791">
        <v>8</v>
      </c>
      <c r="P2791" t="s">
        <v>76</v>
      </c>
      <c r="Q2791" t="s">
        <v>76</v>
      </c>
      <c r="R2791" t="s">
        <v>91</v>
      </c>
      <c r="T2791" t="s">
        <v>5811</v>
      </c>
      <c r="U2791" t="s">
        <v>5532</v>
      </c>
      <c r="V2791" t="s">
        <v>5532</v>
      </c>
      <c r="W2791" t="s">
        <v>50</v>
      </c>
      <c r="X2791" t="s">
        <v>5384</v>
      </c>
      <c r="Y2791" t="s">
        <v>48</v>
      </c>
      <c r="Z2791" t="s">
        <v>48</v>
      </c>
      <c r="AA2791" t="s">
        <v>52</v>
      </c>
      <c r="AB2791" t="s">
        <v>5808</v>
      </c>
      <c r="AC2791" t="s">
        <v>48</v>
      </c>
      <c r="AD2791" t="s">
        <v>50</v>
      </c>
      <c r="AE2791" t="s">
        <v>48</v>
      </c>
      <c r="AF2791" t="s">
        <v>48</v>
      </c>
      <c r="AG2791" t="s">
        <v>48</v>
      </c>
      <c r="AI2791">
        <v>24738</v>
      </c>
      <c r="AJ2791">
        <v>1027259</v>
      </c>
    </row>
    <row r="2792" spans="1:36">
      <c r="A2792">
        <v>701610</v>
      </c>
      <c r="B2792">
        <v>701610</v>
      </c>
      <c r="C2792" t="e">
        <f>VLOOKUP(B2792,'[2]6단위기준(289개)'!$A$2:$B$290,2,0)</f>
        <v>#N/A</v>
      </c>
      <c r="D2792" t="s">
        <v>50</v>
      </c>
      <c r="G2792" t="s">
        <v>50</v>
      </c>
      <c r="J2792" t="s">
        <v>7211</v>
      </c>
      <c r="K2792" t="s">
        <v>2901</v>
      </c>
      <c r="L2792" t="s">
        <v>2902</v>
      </c>
      <c r="M2792">
        <v>701610</v>
      </c>
      <c r="N2792" t="s">
        <v>80</v>
      </c>
      <c r="O2792">
        <v>8</v>
      </c>
      <c r="P2792" t="s">
        <v>76</v>
      </c>
      <c r="Q2792" t="s">
        <v>76</v>
      </c>
      <c r="R2792" t="s">
        <v>76</v>
      </c>
      <c r="T2792" t="s">
        <v>5811</v>
      </c>
      <c r="U2792" t="s">
        <v>5532</v>
      </c>
      <c r="V2792" t="s">
        <v>5532</v>
      </c>
      <c r="W2792" t="s">
        <v>50</v>
      </c>
      <c r="X2792" t="s">
        <v>5384</v>
      </c>
      <c r="Y2792" t="s">
        <v>48</v>
      </c>
      <c r="Z2792" t="s">
        <v>48</v>
      </c>
      <c r="AA2792" t="s">
        <v>52</v>
      </c>
      <c r="AB2792" t="s">
        <v>5808</v>
      </c>
      <c r="AC2792" t="s">
        <v>48</v>
      </c>
      <c r="AD2792" t="s">
        <v>50</v>
      </c>
      <c r="AE2792" t="s">
        <v>48</v>
      </c>
      <c r="AF2792" t="s">
        <v>48</v>
      </c>
      <c r="AG2792" t="s">
        <v>48</v>
      </c>
      <c r="AI2792">
        <v>0</v>
      </c>
      <c r="AJ2792">
        <v>1090318</v>
      </c>
    </row>
    <row r="2793" spans="1:36">
      <c r="A2793">
        <v>701690</v>
      </c>
      <c r="B2793">
        <v>701690</v>
      </c>
      <c r="C2793" t="e">
        <f>VLOOKUP(B2793,'[2]6단위기준(289개)'!$A$2:$B$290,2,0)</f>
        <v>#N/A</v>
      </c>
      <c r="D2793" t="s">
        <v>50</v>
      </c>
      <c r="G2793" t="s">
        <v>50</v>
      </c>
      <c r="J2793" t="s">
        <v>7211</v>
      </c>
      <c r="K2793" t="s">
        <v>0</v>
      </c>
      <c r="L2793" t="s">
        <v>79</v>
      </c>
      <c r="M2793">
        <v>701690</v>
      </c>
      <c r="N2793" t="s">
        <v>80</v>
      </c>
      <c r="O2793">
        <v>8</v>
      </c>
      <c r="P2793" t="s">
        <v>76</v>
      </c>
      <c r="Q2793" t="s">
        <v>76</v>
      </c>
      <c r="R2793" t="s">
        <v>91</v>
      </c>
      <c r="T2793" t="s">
        <v>5811</v>
      </c>
      <c r="U2793" t="s">
        <v>5532</v>
      </c>
      <c r="V2793" t="s">
        <v>5532</v>
      </c>
      <c r="W2793" t="s">
        <v>50</v>
      </c>
      <c r="X2793" t="s">
        <v>5384</v>
      </c>
      <c r="Y2793" t="s">
        <v>48</v>
      </c>
      <c r="Z2793" t="s">
        <v>48</v>
      </c>
      <c r="AA2793" t="s">
        <v>52</v>
      </c>
      <c r="AB2793" t="s">
        <v>5808</v>
      </c>
      <c r="AC2793" t="s">
        <v>48</v>
      </c>
      <c r="AD2793" t="s">
        <v>50</v>
      </c>
      <c r="AE2793" t="s">
        <v>48</v>
      </c>
      <c r="AF2793" t="s">
        <v>48</v>
      </c>
      <c r="AG2793" t="s">
        <v>48</v>
      </c>
      <c r="AI2793">
        <v>2346125</v>
      </c>
      <c r="AJ2793">
        <v>8533605</v>
      </c>
    </row>
    <row r="2794" spans="1:36">
      <c r="A2794">
        <v>701710</v>
      </c>
      <c r="B2794">
        <v>701710</v>
      </c>
      <c r="C2794" t="e">
        <f>VLOOKUP(B2794,'[2]6단위기준(289개)'!$A$2:$B$290,2,0)</f>
        <v>#N/A</v>
      </c>
      <c r="D2794" t="s">
        <v>50</v>
      </c>
      <c r="G2794" t="s">
        <v>50</v>
      </c>
      <c r="J2794" t="s">
        <v>7211</v>
      </c>
      <c r="K2794" t="s">
        <v>2851</v>
      </c>
      <c r="L2794" t="s">
        <v>2852</v>
      </c>
      <c r="M2794">
        <v>701710</v>
      </c>
      <c r="N2794" t="s">
        <v>80</v>
      </c>
      <c r="O2794">
        <v>8</v>
      </c>
      <c r="P2794" t="s">
        <v>76</v>
      </c>
      <c r="Q2794" t="s">
        <v>76</v>
      </c>
      <c r="R2794" t="s">
        <v>76</v>
      </c>
      <c r="T2794" t="s">
        <v>5811</v>
      </c>
      <c r="U2794" t="s">
        <v>5532</v>
      </c>
      <c r="V2794" t="s">
        <v>5532</v>
      </c>
      <c r="W2794" t="s">
        <v>50</v>
      </c>
      <c r="X2794" t="s">
        <v>5384</v>
      </c>
      <c r="Y2794" t="s">
        <v>48</v>
      </c>
      <c r="Z2794" t="s">
        <v>48</v>
      </c>
      <c r="AA2794" t="s">
        <v>52</v>
      </c>
      <c r="AB2794" t="s">
        <v>5808</v>
      </c>
      <c r="AC2794" t="s">
        <v>48</v>
      </c>
      <c r="AD2794" t="s">
        <v>50</v>
      </c>
      <c r="AE2794" t="s">
        <v>48</v>
      </c>
      <c r="AF2794" t="s">
        <v>48</v>
      </c>
      <c r="AG2794" t="s">
        <v>48</v>
      </c>
      <c r="AI2794">
        <v>482458</v>
      </c>
      <c r="AJ2794">
        <v>1682005</v>
      </c>
    </row>
    <row r="2795" spans="1:36">
      <c r="A2795">
        <v>701720</v>
      </c>
      <c r="B2795">
        <v>701720</v>
      </c>
      <c r="C2795" t="e">
        <f>VLOOKUP(B2795,'[2]6단위기준(289개)'!$A$2:$B$290,2,0)</f>
        <v>#N/A</v>
      </c>
      <c r="D2795" t="s">
        <v>50</v>
      </c>
      <c r="G2795" t="s">
        <v>50</v>
      </c>
      <c r="J2795" t="s">
        <v>7211</v>
      </c>
      <c r="K2795" t="s">
        <v>2903</v>
      </c>
      <c r="L2795" t="s">
        <v>2854</v>
      </c>
      <c r="M2795">
        <v>701720</v>
      </c>
      <c r="N2795" t="s">
        <v>80</v>
      </c>
      <c r="O2795">
        <v>8</v>
      </c>
      <c r="P2795" t="s">
        <v>76</v>
      </c>
      <c r="Q2795" t="s">
        <v>76</v>
      </c>
      <c r="R2795" t="s">
        <v>76</v>
      </c>
      <c r="T2795" t="s">
        <v>5811</v>
      </c>
      <c r="U2795" t="s">
        <v>5532</v>
      </c>
      <c r="V2795" t="s">
        <v>5532</v>
      </c>
      <c r="W2795" t="s">
        <v>50</v>
      </c>
      <c r="X2795" t="s">
        <v>5384</v>
      </c>
      <c r="Y2795" t="s">
        <v>48</v>
      </c>
      <c r="Z2795" t="s">
        <v>48</v>
      </c>
      <c r="AA2795" t="s">
        <v>52</v>
      </c>
      <c r="AB2795" t="s">
        <v>5808</v>
      </c>
      <c r="AC2795" t="s">
        <v>48</v>
      </c>
      <c r="AD2795" t="s">
        <v>50</v>
      </c>
      <c r="AE2795" t="s">
        <v>48</v>
      </c>
      <c r="AF2795" t="s">
        <v>48</v>
      </c>
      <c r="AG2795" t="s">
        <v>48</v>
      </c>
      <c r="AI2795">
        <v>136036</v>
      </c>
      <c r="AJ2795">
        <v>6076159</v>
      </c>
    </row>
    <row r="2796" spans="1:36">
      <c r="A2796">
        <v>701790</v>
      </c>
      <c r="B2796">
        <v>701790</v>
      </c>
      <c r="C2796" t="e">
        <f>VLOOKUP(B2796,'[2]6단위기준(289개)'!$A$2:$B$290,2,0)</f>
        <v>#N/A</v>
      </c>
      <c r="D2796" t="s">
        <v>50</v>
      </c>
      <c r="G2796" t="s">
        <v>50</v>
      </c>
      <c r="J2796" t="s">
        <v>7211</v>
      </c>
      <c r="K2796" t="s">
        <v>0</v>
      </c>
      <c r="L2796" t="s">
        <v>79</v>
      </c>
      <c r="M2796">
        <v>701790</v>
      </c>
      <c r="N2796" t="s">
        <v>80</v>
      </c>
      <c r="O2796">
        <v>8</v>
      </c>
      <c r="P2796" t="s">
        <v>76</v>
      </c>
      <c r="Q2796" t="s">
        <v>76</v>
      </c>
      <c r="R2796" t="s">
        <v>76</v>
      </c>
      <c r="T2796" t="s">
        <v>5811</v>
      </c>
      <c r="U2796" t="s">
        <v>5532</v>
      </c>
      <c r="V2796" t="s">
        <v>5532</v>
      </c>
      <c r="W2796" t="s">
        <v>50</v>
      </c>
      <c r="X2796" t="s">
        <v>5384</v>
      </c>
      <c r="Y2796" t="s">
        <v>48</v>
      </c>
      <c r="Z2796" t="s">
        <v>48</v>
      </c>
      <c r="AA2796" t="s">
        <v>52</v>
      </c>
      <c r="AB2796" t="s">
        <v>5808</v>
      </c>
      <c r="AC2796" t="s">
        <v>48</v>
      </c>
      <c r="AD2796" t="s">
        <v>50</v>
      </c>
      <c r="AE2796" t="s">
        <v>48</v>
      </c>
      <c r="AF2796" t="s">
        <v>48</v>
      </c>
      <c r="AG2796" t="s">
        <v>48</v>
      </c>
      <c r="AI2796">
        <v>486286</v>
      </c>
      <c r="AJ2796">
        <v>13695752</v>
      </c>
    </row>
    <row r="2797" spans="1:36">
      <c r="A2797">
        <v>701810</v>
      </c>
      <c r="B2797">
        <v>701810</v>
      </c>
      <c r="C2797" t="e">
        <f>VLOOKUP(B2797,'[2]6단위기준(289개)'!$A$2:$B$290,2,0)</f>
        <v>#N/A</v>
      </c>
      <c r="D2797" t="s">
        <v>50</v>
      </c>
      <c r="G2797" t="s">
        <v>50</v>
      </c>
      <c r="J2797" t="s">
        <v>6245</v>
      </c>
      <c r="K2797" t="s">
        <v>2904</v>
      </c>
      <c r="L2797" t="s">
        <v>2905</v>
      </c>
      <c r="M2797">
        <v>701810</v>
      </c>
      <c r="N2797" t="s">
        <v>80</v>
      </c>
      <c r="O2797">
        <v>8</v>
      </c>
      <c r="P2797" t="s">
        <v>76</v>
      </c>
      <c r="Q2797" t="s">
        <v>76</v>
      </c>
      <c r="R2797" t="s">
        <v>76</v>
      </c>
      <c r="T2797" t="s">
        <v>5811</v>
      </c>
      <c r="U2797" t="s">
        <v>5532</v>
      </c>
      <c r="V2797" t="s">
        <v>5532</v>
      </c>
      <c r="W2797" t="s">
        <v>50</v>
      </c>
      <c r="X2797" t="s">
        <v>5384</v>
      </c>
      <c r="Y2797" t="s">
        <v>48</v>
      </c>
      <c r="Z2797" t="s">
        <v>48</v>
      </c>
      <c r="AA2797" t="s">
        <v>52</v>
      </c>
      <c r="AB2797" t="s">
        <v>5808</v>
      </c>
      <c r="AC2797" t="s">
        <v>48</v>
      </c>
      <c r="AD2797" t="s">
        <v>50</v>
      </c>
      <c r="AE2797" t="s">
        <v>48</v>
      </c>
      <c r="AF2797" t="s">
        <v>48</v>
      </c>
      <c r="AG2797" t="s">
        <v>48</v>
      </c>
      <c r="AI2797">
        <v>7110341</v>
      </c>
      <c r="AJ2797">
        <v>20918776</v>
      </c>
    </row>
    <row r="2798" spans="1:36">
      <c r="A2798">
        <v>701820</v>
      </c>
      <c r="B2798">
        <v>701820</v>
      </c>
      <c r="C2798" t="e">
        <f>VLOOKUP(B2798,'[2]6단위기준(289개)'!$A$2:$B$290,2,0)</f>
        <v>#N/A</v>
      </c>
      <c r="D2798" t="s">
        <v>50</v>
      </c>
      <c r="G2798" t="s">
        <v>50</v>
      </c>
      <c r="J2798" t="s">
        <v>6245</v>
      </c>
      <c r="K2798" t="s">
        <v>2906</v>
      </c>
      <c r="L2798" t="s">
        <v>2907</v>
      </c>
      <c r="M2798">
        <v>701820</v>
      </c>
      <c r="N2798" t="s">
        <v>80</v>
      </c>
      <c r="O2798">
        <v>8</v>
      </c>
      <c r="P2798" t="s">
        <v>76</v>
      </c>
      <c r="Q2798" t="s">
        <v>76</v>
      </c>
      <c r="R2798" t="s">
        <v>76</v>
      </c>
      <c r="T2798" t="s">
        <v>5811</v>
      </c>
      <c r="U2798" t="s">
        <v>5532</v>
      </c>
      <c r="V2798" t="s">
        <v>5532</v>
      </c>
      <c r="W2798" t="s">
        <v>50</v>
      </c>
      <c r="X2798" t="s">
        <v>5384</v>
      </c>
      <c r="Y2798" t="s">
        <v>48</v>
      </c>
      <c r="Z2798" t="s">
        <v>48</v>
      </c>
      <c r="AA2798" t="s">
        <v>52</v>
      </c>
      <c r="AB2798" t="s">
        <v>5808</v>
      </c>
      <c r="AC2798" t="s">
        <v>48</v>
      </c>
      <c r="AD2798" t="s">
        <v>50</v>
      </c>
      <c r="AE2798" t="s">
        <v>48</v>
      </c>
      <c r="AF2798" t="s">
        <v>48</v>
      </c>
      <c r="AG2798" t="s">
        <v>48</v>
      </c>
      <c r="AI2798">
        <v>4071264</v>
      </c>
      <c r="AJ2798">
        <v>22212160</v>
      </c>
    </row>
    <row r="2799" spans="1:36">
      <c r="A2799">
        <v>701890</v>
      </c>
      <c r="B2799">
        <v>701890</v>
      </c>
      <c r="C2799" t="e">
        <f>VLOOKUP(B2799,'[2]6단위기준(289개)'!$A$2:$B$290,2,0)</f>
        <v>#N/A</v>
      </c>
      <c r="D2799" t="s">
        <v>50</v>
      </c>
      <c r="G2799" t="s">
        <v>50</v>
      </c>
      <c r="J2799" t="s">
        <v>6245</v>
      </c>
      <c r="K2799" t="s">
        <v>0</v>
      </c>
      <c r="L2799" t="s">
        <v>79</v>
      </c>
      <c r="M2799">
        <v>701890</v>
      </c>
      <c r="N2799" t="s">
        <v>80</v>
      </c>
      <c r="O2799">
        <v>8</v>
      </c>
      <c r="P2799" t="s">
        <v>76</v>
      </c>
      <c r="Q2799" t="s">
        <v>76</v>
      </c>
      <c r="R2799" t="s">
        <v>76</v>
      </c>
      <c r="T2799" t="s">
        <v>5811</v>
      </c>
      <c r="U2799" t="s">
        <v>5532</v>
      </c>
      <c r="V2799" t="s">
        <v>5532</v>
      </c>
      <c r="W2799" t="s">
        <v>50</v>
      </c>
      <c r="X2799" t="s">
        <v>5384</v>
      </c>
      <c r="Y2799" t="s">
        <v>48</v>
      </c>
      <c r="Z2799" t="s">
        <v>48</v>
      </c>
      <c r="AA2799" t="s">
        <v>52</v>
      </c>
      <c r="AB2799" t="s">
        <v>5808</v>
      </c>
      <c r="AC2799" t="s">
        <v>48</v>
      </c>
      <c r="AD2799" t="s">
        <v>50</v>
      </c>
      <c r="AE2799" t="s">
        <v>48</v>
      </c>
      <c r="AF2799" t="s">
        <v>48</v>
      </c>
      <c r="AG2799" t="s">
        <v>48</v>
      </c>
      <c r="AI2799">
        <v>1152209</v>
      </c>
      <c r="AJ2799">
        <v>2865845</v>
      </c>
    </row>
    <row r="2800" spans="1:36">
      <c r="A2800">
        <v>701911</v>
      </c>
      <c r="B2800">
        <v>701911</v>
      </c>
      <c r="C2800" t="e">
        <f>VLOOKUP(B2800,'[2]6단위기준(289개)'!$A$2:$B$290,2,0)</f>
        <v>#N/A</v>
      </c>
      <c r="D2800" t="s">
        <v>50</v>
      </c>
      <c r="G2800" t="s">
        <v>50</v>
      </c>
      <c r="J2800" t="s">
        <v>7215</v>
      </c>
      <c r="K2800" t="s">
        <v>2908</v>
      </c>
      <c r="L2800" t="s">
        <v>2909</v>
      </c>
      <c r="M2800">
        <v>701911</v>
      </c>
      <c r="N2800" t="s">
        <v>80</v>
      </c>
      <c r="O2800">
        <v>8</v>
      </c>
      <c r="P2800" t="s">
        <v>76</v>
      </c>
      <c r="Q2800" t="s">
        <v>76</v>
      </c>
      <c r="R2800" t="s">
        <v>91</v>
      </c>
      <c r="T2800" t="s">
        <v>5811</v>
      </c>
      <c r="U2800" t="s">
        <v>5532</v>
      </c>
      <c r="V2800" t="s">
        <v>5532</v>
      </c>
      <c r="W2800" t="s">
        <v>50</v>
      </c>
      <c r="X2800" t="s">
        <v>5384</v>
      </c>
      <c r="Y2800" t="s">
        <v>5814</v>
      </c>
      <c r="Z2800" t="s">
        <v>5814</v>
      </c>
      <c r="AA2800" t="s">
        <v>52</v>
      </c>
      <c r="AB2800" t="s">
        <v>5815</v>
      </c>
      <c r="AC2800" t="s">
        <v>48</v>
      </c>
      <c r="AD2800" t="s">
        <v>50</v>
      </c>
      <c r="AE2800" t="s">
        <v>48</v>
      </c>
      <c r="AF2800" t="s">
        <v>48</v>
      </c>
      <c r="AG2800" t="s">
        <v>48</v>
      </c>
      <c r="AI2800">
        <v>29909463</v>
      </c>
      <c r="AJ2800">
        <v>84514380</v>
      </c>
    </row>
    <row r="2801" spans="1:36">
      <c r="A2801">
        <v>701912</v>
      </c>
      <c r="B2801">
        <v>701912</v>
      </c>
      <c r="C2801" t="e">
        <f>VLOOKUP(B2801,'[2]6단위기준(289개)'!$A$2:$B$290,2,0)</f>
        <v>#N/A</v>
      </c>
      <c r="D2801" t="s">
        <v>50</v>
      </c>
      <c r="G2801" t="s">
        <v>50</v>
      </c>
      <c r="J2801" t="s">
        <v>7215</v>
      </c>
      <c r="K2801" t="s">
        <v>2910</v>
      </c>
      <c r="L2801" t="s">
        <v>2911</v>
      </c>
      <c r="M2801">
        <v>701912</v>
      </c>
      <c r="N2801" t="s">
        <v>80</v>
      </c>
      <c r="O2801">
        <v>8</v>
      </c>
      <c r="P2801" t="s">
        <v>76</v>
      </c>
      <c r="Q2801" t="s">
        <v>76</v>
      </c>
      <c r="R2801" t="s">
        <v>91</v>
      </c>
      <c r="T2801" t="s">
        <v>5811</v>
      </c>
      <c r="U2801" t="s">
        <v>5532</v>
      </c>
      <c r="V2801" t="s">
        <v>5532</v>
      </c>
      <c r="W2801" t="s">
        <v>50</v>
      </c>
      <c r="X2801" t="s">
        <v>5384</v>
      </c>
      <c r="Y2801" t="s">
        <v>5814</v>
      </c>
      <c r="Z2801" t="s">
        <v>5814</v>
      </c>
      <c r="AA2801" t="s">
        <v>52</v>
      </c>
      <c r="AB2801" t="s">
        <v>5815</v>
      </c>
      <c r="AC2801" t="s">
        <v>48</v>
      </c>
      <c r="AD2801" t="s">
        <v>50</v>
      </c>
      <c r="AE2801" t="s">
        <v>48</v>
      </c>
      <c r="AF2801" t="s">
        <v>48</v>
      </c>
      <c r="AG2801" t="s">
        <v>48</v>
      </c>
      <c r="AI2801">
        <v>8772601</v>
      </c>
      <c r="AJ2801">
        <v>44262383</v>
      </c>
    </row>
    <row r="2802" spans="1:36">
      <c r="A2802">
        <v>701919</v>
      </c>
      <c r="B2802">
        <v>701919</v>
      </c>
      <c r="C2802" t="e">
        <f>VLOOKUP(B2802,'[2]6단위기준(289개)'!$A$2:$B$290,2,0)</f>
        <v>#N/A</v>
      </c>
      <c r="D2802" t="s">
        <v>50</v>
      </c>
      <c r="G2802" t="s">
        <v>50</v>
      </c>
      <c r="J2802" t="s">
        <v>6246</v>
      </c>
      <c r="K2802" t="s">
        <v>0</v>
      </c>
      <c r="L2802" t="s">
        <v>79</v>
      </c>
      <c r="M2802">
        <v>701919</v>
      </c>
      <c r="N2802" t="s">
        <v>80</v>
      </c>
      <c r="O2802">
        <v>8</v>
      </c>
      <c r="P2802" t="s">
        <v>76</v>
      </c>
      <c r="Q2802" t="s">
        <v>76</v>
      </c>
      <c r="R2802" t="s">
        <v>91</v>
      </c>
      <c r="T2802" t="s">
        <v>5811</v>
      </c>
      <c r="U2802" t="s">
        <v>5532</v>
      </c>
      <c r="V2802" t="s">
        <v>5532</v>
      </c>
      <c r="W2802" t="s">
        <v>50</v>
      </c>
      <c r="X2802" t="s">
        <v>5384</v>
      </c>
      <c r="Y2802" t="s">
        <v>5814</v>
      </c>
      <c r="Z2802" t="s">
        <v>5814</v>
      </c>
      <c r="AA2802" t="s">
        <v>52</v>
      </c>
      <c r="AB2802" t="s">
        <v>5815</v>
      </c>
      <c r="AC2802" t="s">
        <v>48</v>
      </c>
      <c r="AD2802" t="s">
        <v>50</v>
      </c>
      <c r="AE2802" t="s">
        <v>48</v>
      </c>
      <c r="AF2802" t="s">
        <v>48</v>
      </c>
      <c r="AG2802" t="s">
        <v>48</v>
      </c>
      <c r="AI2802">
        <v>579648</v>
      </c>
      <c r="AJ2802">
        <v>26488860</v>
      </c>
    </row>
    <row r="2803" spans="1:36">
      <c r="A2803">
        <v>701931</v>
      </c>
      <c r="B2803">
        <v>701931</v>
      </c>
      <c r="C2803" t="e">
        <f>VLOOKUP(B2803,'[2]6단위기준(289개)'!$A$2:$B$290,2,0)</f>
        <v>#N/A</v>
      </c>
      <c r="D2803" t="s">
        <v>50</v>
      </c>
      <c r="G2803" t="s">
        <v>50</v>
      </c>
      <c r="J2803" t="s">
        <v>7215</v>
      </c>
      <c r="K2803" t="s">
        <v>2912</v>
      </c>
      <c r="L2803" t="s">
        <v>2913</v>
      </c>
      <c r="M2803">
        <v>701931</v>
      </c>
      <c r="N2803" t="s">
        <v>80</v>
      </c>
      <c r="O2803">
        <v>8</v>
      </c>
      <c r="P2803" t="s">
        <v>76</v>
      </c>
      <c r="Q2803" t="s">
        <v>76</v>
      </c>
      <c r="R2803" t="s">
        <v>91</v>
      </c>
      <c r="T2803" t="s">
        <v>5811</v>
      </c>
      <c r="U2803" t="s">
        <v>5532</v>
      </c>
      <c r="V2803" t="s">
        <v>5532</v>
      </c>
      <c r="W2803" t="s">
        <v>50</v>
      </c>
      <c r="X2803" t="s">
        <v>5384</v>
      </c>
      <c r="Y2803" t="s">
        <v>5814</v>
      </c>
      <c r="Z2803" t="s">
        <v>5814</v>
      </c>
      <c r="AA2803" t="s">
        <v>52</v>
      </c>
      <c r="AB2803" t="s">
        <v>5815</v>
      </c>
      <c r="AC2803" t="s">
        <v>48</v>
      </c>
      <c r="AD2803" t="s">
        <v>50</v>
      </c>
      <c r="AE2803" t="s">
        <v>48</v>
      </c>
      <c r="AF2803" t="s">
        <v>48</v>
      </c>
      <c r="AG2803" t="s">
        <v>48</v>
      </c>
      <c r="AI2803">
        <v>13448459</v>
      </c>
      <c r="AJ2803">
        <v>19187330</v>
      </c>
    </row>
    <row r="2804" spans="1:36">
      <c r="A2804">
        <v>701932</v>
      </c>
      <c r="B2804">
        <v>701932</v>
      </c>
      <c r="C2804" t="e">
        <f>VLOOKUP(B2804,'[2]6단위기준(289개)'!$A$2:$B$290,2,0)</f>
        <v>#N/A</v>
      </c>
      <c r="D2804" t="s">
        <v>50</v>
      </c>
      <c r="G2804" t="s">
        <v>50</v>
      </c>
      <c r="J2804" t="s">
        <v>7215</v>
      </c>
      <c r="K2804" t="s">
        <v>2914</v>
      </c>
      <c r="L2804" t="s">
        <v>2915</v>
      </c>
      <c r="M2804">
        <v>701932</v>
      </c>
      <c r="N2804" t="s">
        <v>80</v>
      </c>
      <c r="O2804">
        <v>8</v>
      </c>
      <c r="P2804" t="s">
        <v>76</v>
      </c>
      <c r="Q2804" t="s">
        <v>76</v>
      </c>
      <c r="R2804" t="s">
        <v>91</v>
      </c>
      <c r="T2804" t="s">
        <v>5811</v>
      </c>
      <c r="U2804" t="s">
        <v>5532</v>
      </c>
      <c r="V2804" t="s">
        <v>5532</v>
      </c>
      <c r="W2804" t="s">
        <v>50</v>
      </c>
      <c r="X2804" t="s">
        <v>5384</v>
      </c>
      <c r="Y2804" t="s">
        <v>5814</v>
      </c>
      <c r="Z2804" t="s">
        <v>5814</v>
      </c>
      <c r="AA2804" t="s">
        <v>52</v>
      </c>
      <c r="AB2804" t="s">
        <v>5815</v>
      </c>
      <c r="AC2804" t="s">
        <v>48</v>
      </c>
      <c r="AD2804" t="s">
        <v>50</v>
      </c>
      <c r="AE2804" t="s">
        <v>48</v>
      </c>
      <c r="AF2804" t="s">
        <v>48</v>
      </c>
      <c r="AG2804" t="s">
        <v>48</v>
      </c>
      <c r="AI2804">
        <v>1721985</v>
      </c>
      <c r="AJ2804">
        <v>6430838</v>
      </c>
    </row>
    <row r="2805" spans="1:36">
      <c r="A2805">
        <v>701939</v>
      </c>
      <c r="B2805">
        <v>701939</v>
      </c>
      <c r="C2805" t="e">
        <f>VLOOKUP(B2805,'[2]6단위기준(289개)'!$A$2:$B$290,2,0)</f>
        <v>#N/A</v>
      </c>
      <c r="D2805" t="s">
        <v>50</v>
      </c>
      <c r="G2805" t="s">
        <v>50</v>
      </c>
      <c r="J2805" t="s">
        <v>6246</v>
      </c>
      <c r="K2805" t="s">
        <v>0</v>
      </c>
      <c r="L2805" t="s">
        <v>79</v>
      </c>
      <c r="M2805">
        <v>701939</v>
      </c>
      <c r="N2805" t="s">
        <v>80</v>
      </c>
      <c r="O2805">
        <v>8</v>
      </c>
      <c r="P2805" t="s">
        <v>76</v>
      </c>
      <c r="Q2805" t="s">
        <v>76</v>
      </c>
      <c r="R2805" t="s">
        <v>91</v>
      </c>
      <c r="T2805" t="s">
        <v>5811</v>
      </c>
      <c r="U2805" t="s">
        <v>5532</v>
      </c>
      <c r="V2805" t="s">
        <v>5532</v>
      </c>
      <c r="W2805" t="s">
        <v>50</v>
      </c>
      <c r="X2805" t="s">
        <v>5384</v>
      </c>
      <c r="Y2805" t="s">
        <v>5814</v>
      </c>
      <c r="Z2805" t="s">
        <v>5814</v>
      </c>
      <c r="AA2805" t="s">
        <v>52</v>
      </c>
      <c r="AB2805" t="s">
        <v>5815</v>
      </c>
      <c r="AC2805" t="s">
        <v>48</v>
      </c>
      <c r="AD2805" t="s">
        <v>50</v>
      </c>
      <c r="AE2805" t="s">
        <v>48</v>
      </c>
      <c r="AF2805" t="s">
        <v>48</v>
      </c>
      <c r="AG2805" t="s">
        <v>48</v>
      </c>
      <c r="AI2805">
        <v>13550825</v>
      </c>
      <c r="AJ2805">
        <v>51392132</v>
      </c>
    </row>
    <row r="2806" spans="1:36">
      <c r="A2806">
        <v>701940</v>
      </c>
      <c r="B2806">
        <v>701940</v>
      </c>
      <c r="C2806" t="e">
        <f>VLOOKUP(B2806,'[2]6단위기준(289개)'!$A$2:$B$290,2,0)</f>
        <v>#N/A</v>
      </c>
      <c r="D2806" t="s">
        <v>50</v>
      </c>
      <c r="G2806" t="s">
        <v>50</v>
      </c>
      <c r="J2806" t="s">
        <v>7215</v>
      </c>
      <c r="K2806" t="s">
        <v>2916</v>
      </c>
      <c r="L2806" t="s">
        <v>2917</v>
      </c>
      <c r="M2806">
        <v>701940</v>
      </c>
      <c r="N2806" t="s">
        <v>80</v>
      </c>
      <c r="O2806">
        <v>8</v>
      </c>
      <c r="P2806" t="s">
        <v>76</v>
      </c>
      <c r="Q2806" t="s">
        <v>76</v>
      </c>
      <c r="R2806" t="s">
        <v>91</v>
      </c>
      <c r="T2806" t="s">
        <v>5811</v>
      </c>
      <c r="U2806" t="s">
        <v>5532</v>
      </c>
      <c r="V2806" t="s">
        <v>5532</v>
      </c>
      <c r="W2806" t="s">
        <v>50</v>
      </c>
      <c r="X2806" t="s">
        <v>5384</v>
      </c>
      <c r="Y2806" t="s">
        <v>5814</v>
      </c>
      <c r="Z2806" t="s">
        <v>5814</v>
      </c>
      <c r="AA2806" t="s">
        <v>52</v>
      </c>
      <c r="AB2806" t="s">
        <v>5815</v>
      </c>
      <c r="AC2806" t="s">
        <v>48</v>
      </c>
      <c r="AD2806" t="s">
        <v>50</v>
      </c>
      <c r="AE2806" t="s">
        <v>48</v>
      </c>
      <c r="AF2806" t="s">
        <v>48</v>
      </c>
      <c r="AG2806" t="s">
        <v>48</v>
      </c>
      <c r="AI2806">
        <v>1343130</v>
      </c>
      <c r="AJ2806">
        <v>2532082</v>
      </c>
    </row>
    <row r="2807" spans="1:36">
      <c r="A2807">
        <v>701951</v>
      </c>
      <c r="B2807">
        <v>701951</v>
      </c>
      <c r="C2807" t="e">
        <f>VLOOKUP(B2807,'[2]6단위기준(289개)'!$A$2:$B$290,2,0)</f>
        <v>#N/A</v>
      </c>
      <c r="D2807" t="s">
        <v>50</v>
      </c>
      <c r="G2807" t="s">
        <v>50</v>
      </c>
      <c r="J2807" t="s">
        <v>6245</v>
      </c>
      <c r="K2807" t="s">
        <v>2918</v>
      </c>
      <c r="L2807" t="s">
        <v>2919</v>
      </c>
      <c r="M2807">
        <v>701951</v>
      </c>
      <c r="N2807" t="s">
        <v>80</v>
      </c>
      <c r="O2807">
        <v>8</v>
      </c>
      <c r="P2807" t="s">
        <v>76</v>
      </c>
      <c r="Q2807" t="s">
        <v>76</v>
      </c>
      <c r="R2807" t="s">
        <v>91</v>
      </c>
      <c r="T2807" t="s">
        <v>5811</v>
      </c>
      <c r="U2807" t="s">
        <v>5532</v>
      </c>
      <c r="V2807" t="s">
        <v>5532</v>
      </c>
      <c r="W2807" t="s">
        <v>50</v>
      </c>
      <c r="X2807" t="s">
        <v>5384</v>
      </c>
      <c r="Y2807" t="s">
        <v>5814</v>
      </c>
      <c r="Z2807" t="s">
        <v>5814</v>
      </c>
      <c r="AA2807" t="s">
        <v>52</v>
      </c>
      <c r="AB2807" t="s">
        <v>5815</v>
      </c>
      <c r="AC2807" t="s">
        <v>48</v>
      </c>
      <c r="AD2807" t="s">
        <v>50</v>
      </c>
      <c r="AE2807" t="s">
        <v>48</v>
      </c>
      <c r="AF2807" t="s">
        <v>48</v>
      </c>
      <c r="AG2807" t="s">
        <v>48</v>
      </c>
      <c r="AI2807">
        <v>969956</v>
      </c>
      <c r="AJ2807">
        <v>3124942</v>
      </c>
    </row>
    <row r="2808" spans="1:36">
      <c r="A2808">
        <v>701952</v>
      </c>
      <c r="B2808">
        <v>701952</v>
      </c>
      <c r="C2808" t="e">
        <f>VLOOKUP(B2808,'[2]6단위기준(289개)'!$A$2:$B$290,2,0)</f>
        <v>#N/A</v>
      </c>
      <c r="D2808" t="s">
        <v>50</v>
      </c>
      <c r="G2808" t="s">
        <v>50</v>
      </c>
      <c r="J2808" t="s">
        <v>6245</v>
      </c>
      <c r="K2808" t="s">
        <v>2920</v>
      </c>
      <c r="L2808" t="s">
        <v>2921</v>
      </c>
      <c r="M2808">
        <v>701952</v>
      </c>
      <c r="N2808" t="s">
        <v>80</v>
      </c>
      <c r="O2808">
        <v>8</v>
      </c>
      <c r="P2808" t="s">
        <v>76</v>
      </c>
      <c r="Q2808" t="s">
        <v>76</v>
      </c>
      <c r="R2808" t="s">
        <v>91</v>
      </c>
      <c r="T2808" t="s">
        <v>5811</v>
      </c>
      <c r="U2808" t="s">
        <v>5532</v>
      </c>
      <c r="V2808" t="s">
        <v>5532</v>
      </c>
      <c r="W2808" t="s">
        <v>50</v>
      </c>
      <c r="X2808" t="s">
        <v>5384</v>
      </c>
      <c r="Y2808" t="s">
        <v>5814</v>
      </c>
      <c r="Z2808" t="s">
        <v>5814</v>
      </c>
      <c r="AA2808" t="s">
        <v>52</v>
      </c>
      <c r="AB2808" t="s">
        <v>5815</v>
      </c>
      <c r="AC2808" t="s">
        <v>48</v>
      </c>
      <c r="AD2808" t="s">
        <v>50</v>
      </c>
      <c r="AE2808" t="s">
        <v>48</v>
      </c>
      <c r="AF2808" t="s">
        <v>48</v>
      </c>
      <c r="AG2808" t="s">
        <v>48</v>
      </c>
      <c r="AI2808">
        <v>5137167</v>
      </c>
      <c r="AJ2808">
        <v>84570914</v>
      </c>
    </row>
    <row r="2809" spans="1:36">
      <c r="A2809">
        <v>701959</v>
      </c>
      <c r="B2809">
        <v>701959</v>
      </c>
      <c r="C2809" t="e">
        <f>VLOOKUP(B2809,'[2]6단위기준(289개)'!$A$2:$B$290,2,0)</f>
        <v>#N/A</v>
      </c>
      <c r="D2809" t="s">
        <v>50</v>
      </c>
      <c r="G2809" t="s">
        <v>50</v>
      </c>
      <c r="J2809" t="s">
        <v>6245</v>
      </c>
      <c r="K2809" t="s">
        <v>0</v>
      </c>
      <c r="L2809" t="s">
        <v>79</v>
      </c>
      <c r="M2809">
        <v>701959</v>
      </c>
      <c r="N2809" t="s">
        <v>80</v>
      </c>
      <c r="O2809">
        <v>8</v>
      </c>
      <c r="P2809" t="s">
        <v>76</v>
      </c>
      <c r="Q2809" t="s">
        <v>76</v>
      </c>
      <c r="R2809" t="s">
        <v>91</v>
      </c>
      <c r="T2809" t="s">
        <v>5811</v>
      </c>
      <c r="U2809" t="s">
        <v>5532</v>
      </c>
      <c r="V2809" t="s">
        <v>5532</v>
      </c>
      <c r="W2809" t="s">
        <v>50</v>
      </c>
      <c r="X2809" t="s">
        <v>5384</v>
      </c>
      <c r="Y2809" t="s">
        <v>5814</v>
      </c>
      <c r="Z2809" t="s">
        <v>5814</v>
      </c>
      <c r="AA2809" t="s">
        <v>52</v>
      </c>
      <c r="AB2809" t="s">
        <v>5815</v>
      </c>
      <c r="AC2809" t="s">
        <v>48</v>
      </c>
      <c r="AD2809" t="s">
        <v>50</v>
      </c>
      <c r="AE2809" t="s">
        <v>48</v>
      </c>
      <c r="AF2809" t="s">
        <v>48</v>
      </c>
      <c r="AG2809" t="s">
        <v>48</v>
      </c>
      <c r="AI2809">
        <v>29510171</v>
      </c>
      <c r="AJ2809">
        <v>34566009</v>
      </c>
    </row>
    <row r="2810" spans="1:36">
      <c r="A2810">
        <v>701990</v>
      </c>
      <c r="B2810">
        <v>701990</v>
      </c>
      <c r="C2810" t="e">
        <f>VLOOKUP(B2810,'[2]6단위기준(289개)'!$A$2:$B$290,2,0)</f>
        <v>#N/A</v>
      </c>
      <c r="D2810" t="s">
        <v>50</v>
      </c>
      <c r="G2810" t="s">
        <v>50</v>
      </c>
      <c r="J2810" t="s">
        <v>7215</v>
      </c>
      <c r="K2810" t="s">
        <v>0</v>
      </c>
      <c r="L2810" t="s">
        <v>79</v>
      </c>
      <c r="M2810">
        <v>701990</v>
      </c>
      <c r="N2810" t="s">
        <v>80</v>
      </c>
      <c r="O2810">
        <v>8</v>
      </c>
      <c r="P2810" t="s">
        <v>76</v>
      </c>
      <c r="Q2810" t="s">
        <v>76</v>
      </c>
      <c r="R2810" t="s">
        <v>91</v>
      </c>
      <c r="T2810" t="s">
        <v>5811</v>
      </c>
      <c r="U2810" t="s">
        <v>5532</v>
      </c>
      <c r="V2810" t="s">
        <v>5532</v>
      </c>
      <c r="W2810" t="s">
        <v>50</v>
      </c>
      <c r="X2810" t="s">
        <v>5384</v>
      </c>
      <c r="Y2810" t="s">
        <v>5814</v>
      </c>
      <c r="Z2810" t="s">
        <v>5814</v>
      </c>
      <c r="AA2810" t="s">
        <v>52</v>
      </c>
      <c r="AB2810" t="s">
        <v>5815</v>
      </c>
      <c r="AC2810" t="s">
        <v>48</v>
      </c>
      <c r="AD2810" t="s">
        <v>50</v>
      </c>
      <c r="AE2810" t="s">
        <v>48</v>
      </c>
      <c r="AF2810" t="s">
        <v>48</v>
      </c>
      <c r="AG2810" t="s">
        <v>48</v>
      </c>
      <c r="AI2810">
        <v>31521334</v>
      </c>
      <c r="AJ2810">
        <v>92323235</v>
      </c>
    </row>
    <row r="2811" spans="1:36">
      <c r="A2811">
        <v>702000</v>
      </c>
      <c r="B2811">
        <v>702000</v>
      </c>
      <c r="C2811" t="e">
        <f>VLOOKUP(B2811,'[2]6단위기준(289개)'!$A$2:$B$290,2,0)</f>
        <v>#N/A</v>
      </c>
      <c r="D2811" t="s">
        <v>50</v>
      </c>
      <c r="G2811" t="s">
        <v>50</v>
      </c>
      <c r="J2811" t="s">
        <v>6246</v>
      </c>
      <c r="K2811" t="s">
        <v>2922</v>
      </c>
      <c r="L2811" t="s">
        <v>2923</v>
      </c>
      <c r="M2811">
        <v>702000</v>
      </c>
      <c r="N2811" t="s">
        <v>80</v>
      </c>
      <c r="O2811" t="s">
        <v>77</v>
      </c>
      <c r="P2811" t="s">
        <v>76</v>
      </c>
      <c r="Q2811" t="s">
        <v>76</v>
      </c>
      <c r="R2811" t="s">
        <v>91</v>
      </c>
      <c r="T2811" t="s">
        <v>5811</v>
      </c>
      <c r="U2811" t="s">
        <v>5532</v>
      </c>
      <c r="V2811" t="s">
        <v>5816</v>
      </c>
      <c r="W2811" t="s">
        <v>50</v>
      </c>
      <c r="X2811" t="s">
        <v>5384</v>
      </c>
      <c r="Y2811" t="s">
        <v>48</v>
      </c>
      <c r="Z2811" t="s">
        <v>48</v>
      </c>
      <c r="AA2811" t="s">
        <v>52</v>
      </c>
      <c r="AB2811" t="s">
        <v>48</v>
      </c>
      <c r="AC2811" t="s">
        <v>48</v>
      </c>
      <c r="AD2811" t="s">
        <v>50</v>
      </c>
      <c r="AE2811" t="s">
        <v>48</v>
      </c>
      <c r="AF2811" t="s">
        <v>48</v>
      </c>
      <c r="AG2811" t="s">
        <v>48</v>
      </c>
      <c r="AI2811">
        <v>137913784</v>
      </c>
      <c r="AJ2811">
        <v>151585953</v>
      </c>
    </row>
    <row r="2812" spans="1:36">
      <c r="A2812">
        <v>710110</v>
      </c>
      <c r="B2812">
        <v>710110</v>
      </c>
      <c r="C2812" t="e">
        <f>VLOOKUP(B2812,'[2]6단위기준(289개)'!$A$2:$B$290,2,0)</f>
        <v>#N/A</v>
      </c>
      <c r="D2812" t="s">
        <v>50</v>
      </c>
      <c r="G2812" t="s">
        <v>50</v>
      </c>
      <c r="J2812" t="s">
        <v>6245</v>
      </c>
      <c r="K2812" t="s">
        <v>2924</v>
      </c>
      <c r="L2812" t="s">
        <v>2925</v>
      </c>
      <c r="M2812">
        <v>710110</v>
      </c>
      <c r="N2812" t="s">
        <v>80</v>
      </c>
      <c r="O2812">
        <v>8</v>
      </c>
      <c r="P2812" t="s">
        <v>76</v>
      </c>
      <c r="Q2812" t="s">
        <v>76</v>
      </c>
      <c r="R2812" t="s">
        <v>76</v>
      </c>
      <c r="T2812" t="s">
        <v>46</v>
      </c>
      <c r="U2812" t="s">
        <v>46</v>
      </c>
      <c r="V2812" t="s">
        <v>5414</v>
      </c>
      <c r="W2812" t="s">
        <v>44</v>
      </c>
      <c r="X2812" t="s">
        <v>5384</v>
      </c>
      <c r="Y2812" t="s">
        <v>5414</v>
      </c>
      <c r="Z2812" t="s">
        <v>5414</v>
      </c>
      <c r="AA2812" t="s">
        <v>48</v>
      </c>
      <c r="AB2812" t="s">
        <v>48</v>
      </c>
      <c r="AC2812" t="s">
        <v>48</v>
      </c>
      <c r="AD2812" t="s">
        <v>44</v>
      </c>
      <c r="AE2812" t="s">
        <v>46</v>
      </c>
      <c r="AF2812" t="s">
        <v>48</v>
      </c>
      <c r="AG2812" t="s">
        <v>46</v>
      </c>
      <c r="AI2812">
        <v>0</v>
      </c>
      <c r="AJ2812">
        <v>59022</v>
      </c>
    </row>
    <row r="2813" spans="1:36">
      <c r="A2813">
        <v>710121</v>
      </c>
      <c r="B2813">
        <v>710121</v>
      </c>
      <c r="C2813" t="e">
        <f>VLOOKUP(B2813,'[2]6단위기준(289개)'!$A$2:$B$290,2,0)</f>
        <v>#N/A</v>
      </c>
      <c r="D2813" t="s">
        <v>50</v>
      </c>
      <c r="G2813" t="s">
        <v>50</v>
      </c>
      <c r="J2813" t="s">
        <v>6245</v>
      </c>
      <c r="K2813" t="s">
        <v>2926</v>
      </c>
      <c r="L2813" t="s">
        <v>2927</v>
      </c>
      <c r="M2813">
        <v>710121</v>
      </c>
      <c r="N2813" t="s">
        <v>80</v>
      </c>
      <c r="O2813">
        <v>8</v>
      </c>
      <c r="P2813" t="s">
        <v>76</v>
      </c>
      <c r="Q2813" t="s">
        <v>76</v>
      </c>
      <c r="R2813" t="s">
        <v>76</v>
      </c>
      <c r="T2813" t="s">
        <v>46</v>
      </c>
      <c r="U2813" t="s">
        <v>46</v>
      </c>
      <c r="V2813" t="s">
        <v>5414</v>
      </c>
      <c r="W2813" t="s">
        <v>44</v>
      </c>
      <c r="X2813" t="s">
        <v>5384</v>
      </c>
      <c r="Y2813" t="s">
        <v>5414</v>
      </c>
      <c r="Z2813" t="s">
        <v>5414</v>
      </c>
      <c r="AA2813" t="s">
        <v>48</v>
      </c>
      <c r="AB2813" t="s">
        <v>48</v>
      </c>
      <c r="AC2813" t="s">
        <v>48</v>
      </c>
      <c r="AD2813" t="s">
        <v>44</v>
      </c>
      <c r="AE2813" t="s">
        <v>46</v>
      </c>
      <c r="AF2813" t="s">
        <v>48</v>
      </c>
      <c r="AG2813" t="s">
        <v>46</v>
      </c>
      <c r="AI2813">
        <v>0</v>
      </c>
      <c r="AJ2813">
        <v>675839</v>
      </c>
    </row>
    <row r="2814" spans="1:36">
      <c r="A2814">
        <v>710122</v>
      </c>
      <c r="B2814">
        <v>710122</v>
      </c>
      <c r="C2814" t="e">
        <f>VLOOKUP(B2814,'[2]6단위기준(289개)'!$A$2:$B$290,2,0)</f>
        <v>#N/A</v>
      </c>
      <c r="D2814" t="s">
        <v>50</v>
      </c>
      <c r="G2814" t="s">
        <v>50</v>
      </c>
      <c r="J2814" t="s">
        <v>6245</v>
      </c>
      <c r="K2814" t="s">
        <v>2928</v>
      </c>
      <c r="L2814" t="s">
        <v>2929</v>
      </c>
      <c r="M2814">
        <v>710122</v>
      </c>
      <c r="N2814" t="s">
        <v>80</v>
      </c>
      <c r="O2814">
        <v>8</v>
      </c>
      <c r="P2814" t="s">
        <v>76</v>
      </c>
      <c r="Q2814" t="s">
        <v>76</v>
      </c>
      <c r="R2814" t="s">
        <v>76</v>
      </c>
      <c r="T2814" t="s">
        <v>46</v>
      </c>
      <c r="U2814" t="s">
        <v>46</v>
      </c>
      <c r="V2814" t="s">
        <v>5414</v>
      </c>
      <c r="W2814" t="s">
        <v>44</v>
      </c>
      <c r="X2814" t="s">
        <v>5384</v>
      </c>
      <c r="Y2814" t="s">
        <v>5414</v>
      </c>
      <c r="Z2814" t="s">
        <v>5414</v>
      </c>
      <c r="AA2814" t="s">
        <v>48</v>
      </c>
      <c r="AB2814" t="s">
        <v>48</v>
      </c>
      <c r="AC2814" t="s">
        <v>48</v>
      </c>
      <c r="AD2814" t="s">
        <v>67</v>
      </c>
      <c r="AE2814" t="s">
        <v>46</v>
      </c>
      <c r="AF2814" t="s">
        <v>48</v>
      </c>
      <c r="AG2814" t="s">
        <v>46</v>
      </c>
      <c r="AI2814">
        <v>129210</v>
      </c>
      <c r="AJ2814">
        <v>4153021</v>
      </c>
    </row>
    <row r="2815" spans="1:36">
      <c r="A2815">
        <v>710210</v>
      </c>
      <c r="B2815">
        <v>710210</v>
      </c>
      <c r="C2815" t="e">
        <f>VLOOKUP(B2815,'[2]6단위기준(289개)'!$A$2:$B$290,2,0)</f>
        <v>#N/A</v>
      </c>
      <c r="D2815" t="s">
        <v>50</v>
      </c>
      <c r="G2815" t="s">
        <v>50</v>
      </c>
      <c r="J2815" t="s">
        <v>6245</v>
      </c>
      <c r="K2815" t="s">
        <v>2930</v>
      </c>
      <c r="L2815" t="s">
        <v>2931</v>
      </c>
      <c r="M2815">
        <v>710210</v>
      </c>
      <c r="N2815" t="s">
        <v>80</v>
      </c>
      <c r="O2815">
        <v>1</v>
      </c>
      <c r="P2815" t="s">
        <v>76</v>
      </c>
      <c r="Q2815" t="s">
        <v>76</v>
      </c>
      <c r="R2815" t="s">
        <v>76</v>
      </c>
      <c r="T2815" t="s">
        <v>46</v>
      </c>
      <c r="U2815" t="s">
        <v>46</v>
      </c>
      <c r="V2815" t="s">
        <v>45</v>
      </c>
      <c r="W2815" t="s">
        <v>67</v>
      </c>
      <c r="X2815" t="s">
        <v>5384</v>
      </c>
      <c r="Y2815" t="s">
        <v>5818</v>
      </c>
      <c r="Z2815" t="s">
        <v>5818</v>
      </c>
      <c r="AA2815" t="s">
        <v>48</v>
      </c>
      <c r="AB2815" t="s">
        <v>46</v>
      </c>
      <c r="AC2815" t="s">
        <v>48</v>
      </c>
      <c r="AD2815" t="s">
        <v>67</v>
      </c>
      <c r="AE2815" t="s">
        <v>46</v>
      </c>
      <c r="AF2815" t="s">
        <v>46</v>
      </c>
      <c r="AG2815" t="s">
        <v>46</v>
      </c>
      <c r="AI2815">
        <v>596849</v>
      </c>
      <c r="AJ2815">
        <v>218166</v>
      </c>
    </row>
    <row r="2816" spans="1:36">
      <c r="A2816">
        <v>710221</v>
      </c>
      <c r="B2816">
        <v>710221</v>
      </c>
      <c r="C2816" t="e">
        <f>VLOOKUP(B2816,'[2]6단위기준(289개)'!$A$2:$B$290,2,0)</f>
        <v>#N/A</v>
      </c>
      <c r="D2816" t="s">
        <v>50</v>
      </c>
      <c r="G2816" t="s">
        <v>50</v>
      </c>
      <c r="J2816" t="s">
        <v>6245</v>
      </c>
      <c r="K2816" t="s">
        <v>2932</v>
      </c>
      <c r="L2816" t="s">
        <v>2933</v>
      </c>
      <c r="M2816">
        <v>710221</v>
      </c>
      <c r="N2816" t="s">
        <v>80</v>
      </c>
      <c r="O2816">
        <v>1</v>
      </c>
      <c r="P2816" t="s">
        <v>76</v>
      </c>
      <c r="Q2816" t="s">
        <v>76</v>
      </c>
      <c r="R2816" t="s">
        <v>91</v>
      </c>
      <c r="T2816" t="s">
        <v>46</v>
      </c>
      <c r="U2816" t="s">
        <v>46</v>
      </c>
      <c r="V2816" t="s">
        <v>45</v>
      </c>
      <c r="W2816" t="s">
        <v>67</v>
      </c>
      <c r="X2816" t="s">
        <v>5384</v>
      </c>
      <c r="Y2816" t="s">
        <v>5818</v>
      </c>
      <c r="Z2816" t="s">
        <v>5818</v>
      </c>
      <c r="AA2816" t="s">
        <v>48</v>
      </c>
      <c r="AB2816" t="s">
        <v>46</v>
      </c>
      <c r="AC2816" t="s">
        <v>48</v>
      </c>
      <c r="AD2816" t="s">
        <v>67</v>
      </c>
      <c r="AE2816" t="s">
        <v>46</v>
      </c>
      <c r="AF2816" t="s">
        <v>46</v>
      </c>
      <c r="AG2816" t="s">
        <v>46</v>
      </c>
      <c r="AI2816">
        <v>218006</v>
      </c>
      <c r="AJ2816">
        <v>3022164</v>
      </c>
    </row>
    <row r="2817" spans="1:36">
      <c r="A2817">
        <v>710229</v>
      </c>
      <c r="B2817">
        <v>710229</v>
      </c>
      <c r="C2817" t="e">
        <f>VLOOKUP(B2817,'[2]6단위기준(289개)'!$A$2:$B$290,2,0)</f>
        <v>#N/A</v>
      </c>
      <c r="D2817" t="s">
        <v>50</v>
      </c>
      <c r="G2817" t="s">
        <v>50</v>
      </c>
      <c r="J2817" t="s">
        <v>6245</v>
      </c>
      <c r="K2817" t="s">
        <v>0</v>
      </c>
      <c r="L2817" t="s">
        <v>79</v>
      </c>
      <c r="M2817">
        <v>710229</v>
      </c>
      <c r="N2817" t="s">
        <v>80</v>
      </c>
      <c r="O2817">
        <v>5</v>
      </c>
      <c r="P2817" t="s">
        <v>76</v>
      </c>
      <c r="Q2817" t="s">
        <v>76</v>
      </c>
      <c r="R2817" t="s">
        <v>91</v>
      </c>
      <c r="T2817" t="s">
        <v>46</v>
      </c>
      <c r="U2817" t="s">
        <v>46</v>
      </c>
      <c r="V2817" t="s">
        <v>45</v>
      </c>
      <c r="W2817" t="s">
        <v>67</v>
      </c>
      <c r="X2817" t="s">
        <v>5384</v>
      </c>
      <c r="Y2817" t="s">
        <v>5818</v>
      </c>
      <c r="Z2817" t="s">
        <v>5818</v>
      </c>
      <c r="AA2817" t="s">
        <v>48</v>
      </c>
      <c r="AB2817" t="s">
        <v>46</v>
      </c>
      <c r="AC2817" t="s">
        <v>48</v>
      </c>
      <c r="AD2817" t="s">
        <v>67</v>
      </c>
      <c r="AE2817" t="s">
        <v>45</v>
      </c>
      <c r="AF2817" t="s">
        <v>46</v>
      </c>
      <c r="AG2817" t="s">
        <v>46</v>
      </c>
      <c r="AI2817">
        <v>15136</v>
      </c>
      <c r="AJ2817">
        <v>359754</v>
      </c>
    </row>
    <row r="2818" spans="1:36">
      <c r="A2818">
        <v>710231</v>
      </c>
      <c r="B2818">
        <v>710231</v>
      </c>
      <c r="C2818" t="e">
        <f>VLOOKUP(B2818,'[2]6단위기준(289개)'!$A$2:$B$290,2,0)</f>
        <v>#N/A</v>
      </c>
      <c r="D2818" t="s">
        <v>50</v>
      </c>
      <c r="G2818" t="s">
        <v>50</v>
      </c>
      <c r="J2818" t="s">
        <v>6245</v>
      </c>
      <c r="K2818" t="s">
        <v>2932</v>
      </c>
      <c r="L2818" t="s">
        <v>2933</v>
      </c>
      <c r="M2818">
        <v>710231</v>
      </c>
      <c r="N2818" t="s">
        <v>80</v>
      </c>
      <c r="O2818">
        <v>1</v>
      </c>
      <c r="P2818" t="s">
        <v>76</v>
      </c>
      <c r="Q2818" t="s">
        <v>76</v>
      </c>
      <c r="R2818" t="s">
        <v>76</v>
      </c>
      <c r="T2818" t="s">
        <v>46</v>
      </c>
      <c r="U2818" t="s">
        <v>46</v>
      </c>
      <c r="V2818" t="s">
        <v>45</v>
      </c>
      <c r="W2818" t="s">
        <v>67</v>
      </c>
      <c r="X2818" t="s">
        <v>5384</v>
      </c>
      <c r="Y2818" t="s">
        <v>5818</v>
      </c>
      <c r="Z2818" t="s">
        <v>5818</v>
      </c>
      <c r="AA2818" t="s">
        <v>48</v>
      </c>
      <c r="AB2818" t="s">
        <v>46</v>
      </c>
      <c r="AC2818" t="s">
        <v>48</v>
      </c>
      <c r="AD2818" t="s">
        <v>67</v>
      </c>
      <c r="AE2818" t="s">
        <v>46</v>
      </c>
      <c r="AF2818" t="s">
        <v>46</v>
      </c>
      <c r="AG2818" t="s">
        <v>46</v>
      </c>
      <c r="AI2818">
        <v>0</v>
      </c>
      <c r="AJ2818">
        <v>554533</v>
      </c>
    </row>
    <row r="2819" spans="1:36">
      <c r="A2819">
        <v>710239</v>
      </c>
      <c r="B2819">
        <v>710239</v>
      </c>
      <c r="C2819" t="e">
        <f>VLOOKUP(B2819,'[2]6단위기준(289개)'!$A$2:$B$290,2,0)</f>
        <v>#N/A</v>
      </c>
      <c r="D2819" t="s">
        <v>50</v>
      </c>
      <c r="G2819" t="s">
        <v>50</v>
      </c>
      <c r="J2819" t="s">
        <v>6245</v>
      </c>
      <c r="K2819" t="s">
        <v>0</v>
      </c>
      <c r="L2819" t="s">
        <v>79</v>
      </c>
      <c r="M2819">
        <v>710239</v>
      </c>
      <c r="N2819" t="s">
        <v>80</v>
      </c>
      <c r="O2819">
        <v>5</v>
      </c>
      <c r="P2819" t="s">
        <v>76</v>
      </c>
      <c r="Q2819" t="s">
        <v>76</v>
      </c>
      <c r="R2819" t="s">
        <v>76</v>
      </c>
      <c r="T2819" t="s">
        <v>46</v>
      </c>
      <c r="U2819" t="s">
        <v>46</v>
      </c>
      <c r="V2819" t="s">
        <v>45</v>
      </c>
      <c r="W2819" t="s">
        <v>67</v>
      </c>
      <c r="X2819" t="s">
        <v>5384</v>
      </c>
      <c r="Y2819" t="s">
        <v>5818</v>
      </c>
      <c r="Z2819" t="s">
        <v>5818</v>
      </c>
      <c r="AA2819" t="s">
        <v>48</v>
      </c>
      <c r="AB2819" t="s">
        <v>46</v>
      </c>
      <c r="AC2819" t="s">
        <v>48</v>
      </c>
      <c r="AD2819" t="s">
        <v>67</v>
      </c>
      <c r="AE2819" t="s">
        <v>45</v>
      </c>
      <c r="AF2819" t="s">
        <v>46</v>
      </c>
      <c r="AG2819" t="s">
        <v>46</v>
      </c>
      <c r="AI2819">
        <v>1915836</v>
      </c>
      <c r="AJ2819">
        <v>53672255</v>
      </c>
    </row>
    <row r="2820" spans="1:36">
      <c r="A2820">
        <v>710310</v>
      </c>
      <c r="B2820">
        <v>710310</v>
      </c>
      <c r="C2820" t="e">
        <f>VLOOKUP(B2820,'[2]6단위기준(289개)'!$A$2:$B$290,2,0)</f>
        <v>#N/A</v>
      </c>
      <c r="D2820" t="s">
        <v>50</v>
      </c>
      <c r="G2820" t="s">
        <v>50</v>
      </c>
      <c r="J2820" t="s">
        <v>6245</v>
      </c>
      <c r="K2820" t="s">
        <v>2934</v>
      </c>
      <c r="L2820" t="s">
        <v>2935</v>
      </c>
      <c r="M2820">
        <v>710310</v>
      </c>
      <c r="N2820" t="s">
        <v>80</v>
      </c>
      <c r="O2820">
        <v>1</v>
      </c>
      <c r="P2820" t="s">
        <v>76</v>
      </c>
      <c r="Q2820" t="s">
        <v>76</v>
      </c>
      <c r="R2820" t="s">
        <v>76</v>
      </c>
      <c r="T2820" t="s">
        <v>46</v>
      </c>
      <c r="U2820" t="s">
        <v>46</v>
      </c>
      <c r="V2820" t="s">
        <v>45</v>
      </c>
      <c r="W2820" t="s">
        <v>67</v>
      </c>
      <c r="X2820" t="s">
        <v>5384</v>
      </c>
      <c r="Y2820" t="s">
        <v>5818</v>
      </c>
      <c r="Z2820" t="s">
        <v>5818</v>
      </c>
      <c r="AA2820" t="s">
        <v>48</v>
      </c>
      <c r="AB2820" t="s">
        <v>46</v>
      </c>
      <c r="AC2820" t="s">
        <v>48</v>
      </c>
      <c r="AD2820" t="s">
        <v>67</v>
      </c>
      <c r="AE2820" t="s">
        <v>46</v>
      </c>
      <c r="AF2820" t="s">
        <v>46</v>
      </c>
      <c r="AG2820" t="s">
        <v>46</v>
      </c>
      <c r="AI2820">
        <v>20820981</v>
      </c>
      <c r="AJ2820">
        <v>411382</v>
      </c>
    </row>
    <row r="2821" spans="1:36">
      <c r="A2821">
        <v>710391</v>
      </c>
      <c r="B2821">
        <v>710391</v>
      </c>
      <c r="C2821" t="e">
        <f>VLOOKUP(B2821,'[2]6단위기준(289개)'!$A$2:$B$290,2,0)</f>
        <v>#N/A</v>
      </c>
      <c r="D2821" t="s">
        <v>50</v>
      </c>
      <c r="G2821" t="s">
        <v>50</v>
      </c>
      <c r="J2821" t="s">
        <v>6245</v>
      </c>
      <c r="K2821" t="s">
        <v>2936</v>
      </c>
      <c r="L2821" t="s">
        <v>2937</v>
      </c>
      <c r="M2821">
        <v>710391</v>
      </c>
      <c r="N2821" t="s">
        <v>80</v>
      </c>
      <c r="O2821">
        <v>5</v>
      </c>
      <c r="P2821" t="s">
        <v>76</v>
      </c>
      <c r="Q2821" t="s">
        <v>76</v>
      </c>
      <c r="R2821" t="s">
        <v>76</v>
      </c>
      <c r="T2821" t="s">
        <v>46</v>
      </c>
      <c r="U2821" t="s">
        <v>46</v>
      </c>
      <c r="V2821" t="s">
        <v>45</v>
      </c>
      <c r="W2821" t="s">
        <v>67</v>
      </c>
      <c r="X2821" t="s">
        <v>5384</v>
      </c>
      <c r="Y2821" t="s">
        <v>5818</v>
      </c>
      <c r="Z2821" t="s">
        <v>5818</v>
      </c>
      <c r="AA2821" t="s">
        <v>48</v>
      </c>
      <c r="AB2821" t="s">
        <v>46</v>
      </c>
      <c r="AC2821" t="s">
        <v>48</v>
      </c>
      <c r="AD2821" t="s">
        <v>67</v>
      </c>
      <c r="AE2821" t="s">
        <v>45</v>
      </c>
      <c r="AF2821" t="s">
        <v>45</v>
      </c>
      <c r="AG2821" t="s">
        <v>46</v>
      </c>
      <c r="AI2821">
        <v>113077</v>
      </c>
      <c r="AJ2821">
        <v>1140345</v>
      </c>
    </row>
    <row r="2822" spans="1:36">
      <c r="A2822">
        <v>710399</v>
      </c>
      <c r="B2822">
        <v>710399</v>
      </c>
      <c r="C2822" t="e">
        <f>VLOOKUP(B2822,'[2]6단위기준(289개)'!$A$2:$B$290,2,0)</f>
        <v>#N/A</v>
      </c>
      <c r="D2822" t="s">
        <v>50</v>
      </c>
      <c r="G2822" t="s">
        <v>50</v>
      </c>
      <c r="J2822" t="s">
        <v>6245</v>
      </c>
      <c r="K2822" t="s">
        <v>0</v>
      </c>
      <c r="L2822" t="s">
        <v>79</v>
      </c>
      <c r="M2822">
        <v>710399</v>
      </c>
      <c r="N2822" t="s">
        <v>80</v>
      </c>
      <c r="O2822">
        <v>5</v>
      </c>
      <c r="P2822" t="s">
        <v>76</v>
      </c>
      <c r="Q2822" t="s">
        <v>76</v>
      </c>
      <c r="R2822" t="s">
        <v>76</v>
      </c>
      <c r="T2822" t="s">
        <v>46</v>
      </c>
      <c r="U2822" t="s">
        <v>46</v>
      </c>
      <c r="V2822" t="s">
        <v>45</v>
      </c>
      <c r="W2822" t="s">
        <v>67</v>
      </c>
      <c r="X2822" t="s">
        <v>5384</v>
      </c>
      <c r="Y2822" t="s">
        <v>5818</v>
      </c>
      <c r="Z2822" t="s">
        <v>5818</v>
      </c>
      <c r="AA2822" t="s">
        <v>48</v>
      </c>
      <c r="AB2822" t="s">
        <v>46</v>
      </c>
      <c r="AC2822" t="s">
        <v>48</v>
      </c>
      <c r="AD2822" t="s">
        <v>67</v>
      </c>
      <c r="AE2822" t="s">
        <v>45</v>
      </c>
      <c r="AF2822" t="s">
        <v>45</v>
      </c>
      <c r="AG2822" t="s">
        <v>46</v>
      </c>
      <c r="AI2822">
        <v>301470</v>
      </c>
      <c r="AJ2822">
        <v>1632976</v>
      </c>
    </row>
    <row r="2823" spans="1:36">
      <c r="A2823">
        <v>710410</v>
      </c>
      <c r="B2823">
        <v>710410</v>
      </c>
      <c r="C2823" t="e">
        <f>VLOOKUP(B2823,'[2]6단위기준(289개)'!$A$2:$B$290,2,0)</f>
        <v>#N/A</v>
      </c>
      <c r="D2823" t="s">
        <v>50</v>
      </c>
      <c r="G2823" t="s">
        <v>50</v>
      </c>
      <c r="J2823" t="s">
        <v>6245</v>
      </c>
      <c r="K2823" t="s">
        <v>2938</v>
      </c>
      <c r="L2823" t="s">
        <v>2939</v>
      </c>
      <c r="M2823">
        <v>710410</v>
      </c>
      <c r="N2823" t="s">
        <v>80</v>
      </c>
      <c r="O2823">
        <v>5</v>
      </c>
      <c r="P2823" t="s">
        <v>76</v>
      </c>
      <c r="Q2823" t="s">
        <v>76</v>
      </c>
      <c r="R2823" t="s">
        <v>76</v>
      </c>
      <c r="T2823" t="s">
        <v>46</v>
      </c>
      <c r="U2823" t="s">
        <v>46</v>
      </c>
      <c r="V2823" t="s">
        <v>45</v>
      </c>
      <c r="W2823" t="s">
        <v>67</v>
      </c>
      <c r="X2823" t="s">
        <v>5384</v>
      </c>
      <c r="Y2823" t="s">
        <v>5818</v>
      </c>
      <c r="Z2823" t="s">
        <v>5818</v>
      </c>
      <c r="AA2823" t="s">
        <v>48</v>
      </c>
      <c r="AB2823" t="s">
        <v>48</v>
      </c>
      <c r="AC2823" t="s">
        <v>48</v>
      </c>
      <c r="AD2823" t="s">
        <v>67</v>
      </c>
      <c r="AE2823" t="s">
        <v>48</v>
      </c>
      <c r="AF2823" t="s">
        <v>48</v>
      </c>
      <c r="AG2823" t="s">
        <v>48</v>
      </c>
      <c r="AI2823">
        <v>1059682</v>
      </c>
      <c r="AJ2823">
        <v>1199293</v>
      </c>
    </row>
    <row r="2824" spans="1:36">
      <c r="A2824">
        <v>710420</v>
      </c>
      <c r="B2824">
        <v>710420</v>
      </c>
      <c r="C2824" t="e">
        <f>VLOOKUP(B2824,'[2]6단위기준(289개)'!$A$2:$B$290,2,0)</f>
        <v>#N/A</v>
      </c>
      <c r="D2824" t="s">
        <v>50</v>
      </c>
      <c r="G2824" t="s">
        <v>50</v>
      </c>
      <c r="J2824" t="s">
        <v>6245</v>
      </c>
      <c r="K2824" t="s">
        <v>2940</v>
      </c>
      <c r="L2824" t="s">
        <v>2941</v>
      </c>
      <c r="M2824">
        <v>710420</v>
      </c>
      <c r="N2824" t="s">
        <v>80</v>
      </c>
      <c r="O2824">
        <v>5</v>
      </c>
      <c r="P2824" t="s">
        <v>76</v>
      </c>
      <c r="Q2824" t="s">
        <v>76</v>
      </c>
      <c r="R2824" t="s">
        <v>76</v>
      </c>
      <c r="T2824" t="s">
        <v>46</v>
      </c>
      <c r="U2824" t="s">
        <v>46</v>
      </c>
      <c r="V2824" t="s">
        <v>45</v>
      </c>
      <c r="W2824" t="s">
        <v>67</v>
      </c>
      <c r="X2824" t="s">
        <v>5384</v>
      </c>
      <c r="Y2824" t="s">
        <v>5818</v>
      </c>
      <c r="Z2824" t="s">
        <v>5818</v>
      </c>
      <c r="AA2824" t="s">
        <v>48</v>
      </c>
      <c r="AB2824" t="s">
        <v>48</v>
      </c>
      <c r="AC2824" t="s">
        <v>48</v>
      </c>
      <c r="AD2824" t="s">
        <v>67</v>
      </c>
      <c r="AE2824" t="s">
        <v>46</v>
      </c>
      <c r="AF2824" t="s">
        <v>48</v>
      </c>
      <c r="AG2824" t="s">
        <v>48</v>
      </c>
      <c r="AI2824">
        <v>277770</v>
      </c>
      <c r="AJ2824">
        <v>1846235</v>
      </c>
    </row>
    <row r="2825" spans="1:36">
      <c r="A2825">
        <v>710490</v>
      </c>
      <c r="B2825">
        <v>710490</v>
      </c>
      <c r="C2825" t="e">
        <f>VLOOKUP(B2825,'[2]6단위기준(289개)'!$A$2:$B$290,2,0)</f>
        <v>#N/A</v>
      </c>
      <c r="D2825" t="s">
        <v>50</v>
      </c>
      <c r="G2825" t="s">
        <v>50</v>
      </c>
      <c r="J2825" t="s">
        <v>6245</v>
      </c>
      <c r="K2825" t="s">
        <v>0</v>
      </c>
      <c r="L2825" t="s">
        <v>79</v>
      </c>
      <c r="M2825">
        <v>710490</v>
      </c>
      <c r="N2825" t="s">
        <v>80</v>
      </c>
      <c r="O2825">
        <v>5</v>
      </c>
      <c r="P2825" t="s">
        <v>76</v>
      </c>
      <c r="Q2825" t="s">
        <v>76</v>
      </c>
      <c r="R2825" t="s">
        <v>76</v>
      </c>
      <c r="T2825" t="s">
        <v>46</v>
      </c>
      <c r="U2825" t="s">
        <v>46</v>
      </c>
      <c r="V2825" t="s">
        <v>45</v>
      </c>
      <c r="W2825" t="s">
        <v>67</v>
      </c>
      <c r="X2825" t="s">
        <v>5384</v>
      </c>
      <c r="Y2825" t="s">
        <v>5818</v>
      </c>
      <c r="Z2825" t="s">
        <v>5818</v>
      </c>
      <c r="AA2825" t="s">
        <v>48</v>
      </c>
      <c r="AB2825" t="s">
        <v>48</v>
      </c>
      <c r="AC2825" t="s">
        <v>48</v>
      </c>
      <c r="AD2825" t="s">
        <v>67</v>
      </c>
      <c r="AE2825" t="s">
        <v>45</v>
      </c>
      <c r="AF2825" t="s">
        <v>45</v>
      </c>
      <c r="AG2825" t="s">
        <v>48</v>
      </c>
      <c r="AI2825">
        <v>56680549</v>
      </c>
      <c r="AJ2825">
        <v>32299274</v>
      </c>
    </row>
    <row r="2826" spans="1:36">
      <c r="A2826">
        <v>710510</v>
      </c>
      <c r="B2826">
        <v>710510</v>
      </c>
      <c r="C2826" t="e">
        <f>VLOOKUP(B2826,'[2]6단위기준(289개)'!$A$2:$B$290,2,0)</f>
        <v>#N/A</v>
      </c>
      <c r="D2826" t="s">
        <v>50</v>
      </c>
      <c r="G2826" t="s">
        <v>50</v>
      </c>
      <c r="J2826" t="s">
        <v>6245</v>
      </c>
      <c r="K2826" t="s">
        <v>2942</v>
      </c>
      <c r="L2826" t="s">
        <v>2943</v>
      </c>
      <c r="M2826">
        <v>710510</v>
      </c>
      <c r="N2826" t="s">
        <v>80</v>
      </c>
      <c r="O2826">
        <v>5</v>
      </c>
      <c r="P2826" t="s">
        <v>76</v>
      </c>
      <c r="Q2826" t="s">
        <v>76</v>
      </c>
      <c r="R2826" t="s">
        <v>76</v>
      </c>
      <c r="T2826" t="s">
        <v>46</v>
      </c>
      <c r="U2826" t="s">
        <v>46</v>
      </c>
      <c r="V2826" t="s">
        <v>45</v>
      </c>
      <c r="W2826" t="s">
        <v>50</v>
      </c>
      <c r="X2826" t="s">
        <v>5384</v>
      </c>
      <c r="Y2826" t="s">
        <v>48</v>
      </c>
      <c r="Z2826" t="s">
        <v>48</v>
      </c>
      <c r="AA2826" t="s">
        <v>48</v>
      </c>
      <c r="AB2826" t="s">
        <v>48</v>
      </c>
      <c r="AC2826" t="s">
        <v>48</v>
      </c>
      <c r="AD2826" t="s">
        <v>50</v>
      </c>
      <c r="AE2826" t="s">
        <v>48</v>
      </c>
      <c r="AF2826" t="s">
        <v>48</v>
      </c>
      <c r="AG2826" t="s">
        <v>48</v>
      </c>
      <c r="AI2826">
        <v>22836707</v>
      </c>
      <c r="AJ2826">
        <v>37017066</v>
      </c>
    </row>
    <row r="2827" spans="1:36">
      <c r="A2827">
        <v>710590</v>
      </c>
      <c r="B2827">
        <v>710590</v>
      </c>
      <c r="C2827" t="e">
        <f>VLOOKUP(B2827,'[2]6단위기준(289개)'!$A$2:$B$290,2,0)</f>
        <v>#N/A</v>
      </c>
      <c r="D2827" t="s">
        <v>50</v>
      </c>
      <c r="G2827" t="s">
        <v>50</v>
      </c>
      <c r="J2827" t="s">
        <v>6245</v>
      </c>
      <c r="K2827" t="s">
        <v>0</v>
      </c>
      <c r="L2827" t="s">
        <v>79</v>
      </c>
      <c r="M2827">
        <v>710590</v>
      </c>
      <c r="N2827" t="s">
        <v>80</v>
      </c>
      <c r="O2827">
        <v>5</v>
      </c>
      <c r="P2827" t="s">
        <v>76</v>
      </c>
      <c r="Q2827" t="s">
        <v>76</v>
      </c>
      <c r="R2827" t="s">
        <v>76</v>
      </c>
      <c r="T2827" t="s">
        <v>46</v>
      </c>
      <c r="U2827" t="s">
        <v>46</v>
      </c>
      <c r="V2827" t="s">
        <v>45</v>
      </c>
      <c r="W2827" t="s">
        <v>67</v>
      </c>
      <c r="X2827" t="s">
        <v>5384</v>
      </c>
      <c r="Y2827" t="s">
        <v>48</v>
      </c>
      <c r="Z2827" t="s">
        <v>48</v>
      </c>
      <c r="AA2827" t="s">
        <v>48</v>
      </c>
      <c r="AB2827" t="s">
        <v>48</v>
      </c>
      <c r="AC2827" t="s">
        <v>48</v>
      </c>
      <c r="AD2827" t="s">
        <v>67</v>
      </c>
      <c r="AE2827" t="s">
        <v>48</v>
      </c>
      <c r="AF2827" t="s">
        <v>48</v>
      </c>
      <c r="AG2827" t="s">
        <v>48</v>
      </c>
      <c r="AI2827">
        <v>21921</v>
      </c>
      <c r="AJ2827">
        <v>262098</v>
      </c>
    </row>
    <row r="2828" spans="1:36">
      <c r="A2828">
        <v>710610</v>
      </c>
      <c r="B2828">
        <v>710610</v>
      </c>
      <c r="C2828" t="e">
        <f>VLOOKUP(B2828,'[2]6단위기준(289개)'!$A$2:$B$290,2,0)</f>
        <v>#N/A</v>
      </c>
      <c r="D2828" t="s">
        <v>50</v>
      </c>
      <c r="G2828" t="s">
        <v>50</v>
      </c>
      <c r="J2828" t="s">
        <v>190</v>
      </c>
      <c r="K2828" t="s">
        <v>2944</v>
      </c>
      <c r="L2828" t="s">
        <v>2945</v>
      </c>
      <c r="M2828">
        <v>710610</v>
      </c>
      <c r="N2828" t="s">
        <v>80</v>
      </c>
      <c r="O2828">
        <v>3</v>
      </c>
      <c r="P2828" t="s">
        <v>76</v>
      </c>
      <c r="Q2828" t="s">
        <v>76</v>
      </c>
      <c r="R2828" t="s">
        <v>76</v>
      </c>
      <c r="T2828" t="s">
        <v>46</v>
      </c>
      <c r="U2828" t="s">
        <v>46</v>
      </c>
      <c r="V2828" t="s">
        <v>5819</v>
      </c>
      <c r="W2828" t="s">
        <v>50</v>
      </c>
      <c r="X2828" t="s">
        <v>5384</v>
      </c>
      <c r="Y2828" t="s">
        <v>5820</v>
      </c>
      <c r="Z2828" t="s">
        <v>5820</v>
      </c>
      <c r="AA2828" t="s">
        <v>48</v>
      </c>
      <c r="AB2828" t="s">
        <v>46</v>
      </c>
      <c r="AC2828" t="s">
        <v>48</v>
      </c>
      <c r="AD2828" t="s">
        <v>50</v>
      </c>
      <c r="AE2828" t="s">
        <v>48</v>
      </c>
      <c r="AF2828" t="s">
        <v>48</v>
      </c>
      <c r="AG2828" t="s">
        <v>46</v>
      </c>
      <c r="AI2828">
        <v>16016349</v>
      </c>
      <c r="AJ2828">
        <v>266732376</v>
      </c>
    </row>
    <row r="2829" spans="1:36">
      <c r="A2829">
        <v>710691</v>
      </c>
      <c r="B2829">
        <v>710691</v>
      </c>
      <c r="C2829" t="e">
        <f>VLOOKUP(B2829,'[2]6단위기준(289개)'!$A$2:$B$290,2,0)</f>
        <v>#N/A</v>
      </c>
      <c r="D2829" t="s">
        <v>50</v>
      </c>
      <c r="G2829" t="s">
        <v>50</v>
      </c>
      <c r="J2829" t="s">
        <v>7216</v>
      </c>
      <c r="K2829" t="s">
        <v>2946</v>
      </c>
      <c r="L2829" t="s">
        <v>2927</v>
      </c>
      <c r="M2829">
        <v>710691</v>
      </c>
      <c r="N2829" t="s">
        <v>80</v>
      </c>
      <c r="O2829">
        <v>3</v>
      </c>
      <c r="P2829" t="s">
        <v>76</v>
      </c>
      <c r="Q2829" t="s">
        <v>76</v>
      </c>
      <c r="R2829" t="s">
        <v>91</v>
      </c>
      <c r="T2829" t="s">
        <v>46</v>
      </c>
      <c r="U2829" t="s">
        <v>46</v>
      </c>
      <c r="V2829" t="s">
        <v>5819</v>
      </c>
      <c r="W2829" t="s">
        <v>50</v>
      </c>
      <c r="X2829" t="s">
        <v>5384</v>
      </c>
      <c r="Y2829" t="s">
        <v>5820</v>
      </c>
      <c r="Z2829" t="s">
        <v>5820</v>
      </c>
      <c r="AA2829" t="s">
        <v>48</v>
      </c>
      <c r="AB2829" t="s">
        <v>46</v>
      </c>
      <c r="AC2829" t="s">
        <v>48</v>
      </c>
      <c r="AD2829" t="s">
        <v>50</v>
      </c>
      <c r="AE2829" t="s">
        <v>48</v>
      </c>
      <c r="AF2829" t="s">
        <v>48</v>
      </c>
      <c r="AG2829" t="s">
        <v>46</v>
      </c>
      <c r="AI2829">
        <v>1296940501</v>
      </c>
      <c r="AJ2829">
        <v>15588426</v>
      </c>
    </row>
    <row r="2830" spans="1:36">
      <c r="A2830">
        <v>710692</v>
      </c>
      <c r="B2830">
        <v>710692</v>
      </c>
      <c r="C2830" t="e">
        <f>VLOOKUP(B2830,'[2]6단위기준(289개)'!$A$2:$B$290,2,0)</f>
        <v>#N/A</v>
      </c>
      <c r="D2830" t="s">
        <v>50</v>
      </c>
      <c r="G2830" t="s">
        <v>50</v>
      </c>
      <c r="J2830" t="s">
        <v>7217</v>
      </c>
      <c r="K2830" t="s">
        <v>2947</v>
      </c>
      <c r="L2830" t="s">
        <v>2948</v>
      </c>
      <c r="M2830">
        <v>710692</v>
      </c>
      <c r="N2830" t="s">
        <v>80</v>
      </c>
      <c r="O2830">
        <v>3</v>
      </c>
      <c r="P2830" t="s">
        <v>76</v>
      </c>
      <c r="Q2830" t="s">
        <v>76</v>
      </c>
      <c r="R2830" t="s">
        <v>76</v>
      </c>
      <c r="T2830" t="s">
        <v>46</v>
      </c>
      <c r="U2830" t="s">
        <v>46</v>
      </c>
      <c r="V2830" t="s">
        <v>5819</v>
      </c>
      <c r="W2830" t="s">
        <v>50</v>
      </c>
      <c r="X2830" t="s">
        <v>5384</v>
      </c>
      <c r="Y2830" t="s">
        <v>5820</v>
      </c>
      <c r="Z2830" t="s">
        <v>5820</v>
      </c>
      <c r="AA2830" t="s">
        <v>48</v>
      </c>
      <c r="AB2830" t="s">
        <v>46</v>
      </c>
      <c r="AC2830" t="s">
        <v>48</v>
      </c>
      <c r="AD2830" t="s">
        <v>50</v>
      </c>
      <c r="AE2830" t="s">
        <v>45</v>
      </c>
      <c r="AF2830" t="s">
        <v>48</v>
      </c>
      <c r="AG2830" t="s">
        <v>46</v>
      </c>
      <c r="AI2830">
        <v>75545316</v>
      </c>
      <c r="AJ2830">
        <v>39577534</v>
      </c>
    </row>
    <row r="2831" spans="1:36">
      <c r="A2831">
        <v>710700</v>
      </c>
      <c r="B2831">
        <v>710700</v>
      </c>
      <c r="C2831" t="e">
        <f>VLOOKUP(B2831,'[2]6단위기준(289개)'!$A$2:$B$290,2,0)</f>
        <v>#N/A</v>
      </c>
      <c r="D2831" t="s">
        <v>50</v>
      </c>
      <c r="G2831" t="s">
        <v>50</v>
      </c>
      <c r="J2831" t="s">
        <v>7217</v>
      </c>
      <c r="K2831" t="s">
        <v>2949</v>
      </c>
      <c r="L2831" t="s">
        <v>2950</v>
      </c>
      <c r="M2831">
        <v>710700</v>
      </c>
      <c r="N2831" t="s">
        <v>80</v>
      </c>
      <c r="O2831">
        <v>3</v>
      </c>
      <c r="P2831" t="s">
        <v>76</v>
      </c>
      <c r="Q2831" t="s">
        <v>76</v>
      </c>
      <c r="R2831" t="s">
        <v>91</v>
      </c>
      <c r="T2831" t="s">
        <v>46</v>
      </c>
      <c r="U2831" t="s">
        <v>46</v>
      </c>
      <c r="V2831" t="s">
        <v>5414</v>
      </c>
      <c r="W2831" t="s">
        <v>50</v>
      </c>
      <c r="X2831" t="s">
        <v>5384</v>
      </c>
      <c r="Y2831" t="s">
        <v>5388</v>
      </c>
      <c r="Z2831" t="s">
        <v>5388</v>
      </c>
      <c r="AA2831" t="s">
        <v>48</v>
      </c>
      <c r="AB2831" t="s">
        <v>46</v>
      </c>
      <c r="AC2831" t="s">
        <v>48</v>
      </c>
      <c r="AD2831" t="s">
        <v>50</v>
      </c>
      <c r="AE2831" t="s">
        <v>48</v>
      </c>
      <c r="AF2831" t="s">
        <v>48</v>
      </c>
      <c r="AG2831" t="s">
        <v>46</v>
      </c>
      <c r="AI2831">
        <v>2053221</v>
      </c>
      <c r="AJ2831">
        <v>3792295</v>
      </c>
    </row>
    <row r="2832" spans="1:36">
      <c r="A2832">
        <v>710811</v>
      </c>
      <c r="B2832">
        <v>710811</v>
      </c>
      <c r="C2832" t="e">
        <f>VLOOKUP(B2832,'[2]6단위기준(289개)'!$A$2:$B$290,2,0)</f>
        <v>#N/A</v>
      </c>
      <c r="D2832" t="s">
        <v>50</v>
      </c>
      <c r="G2832" t="s">
        <v>50</v>
      </c>
      <c r="J2832" t="s">
        <v>7217</v>
      </c>
      <c r="K2832" t="s">
        <v>2944</v>
      </c>
      <c r="L2832" t="s">
        <v>2945</v>
      </c>
      <c r="M2832">
        <v>710811</v>
      </c>
      <c r="N2832" t="s">
        <v>80</v>
      </c>
      <c r="O2832">
        <v>3</v>
      </c>
      <c r="P2832" t="s">
        <v>76</v>
      </c>
      <c r="Q2832" t="s">
        <v>76</v>
      </c>
      <c r="R2832" t="s">
        <v>76</v>
      </c>
      <c r="T2832" t="s">
        <v>46</v>
      </c>
      <c r="U2832" t="s">
        <v>46</v>
      </c>
      <c r="V2832" t="s">
        <v>5819</v>
      </c>
      <c r="W2832" t="s">
        <v>50</v>
      </c>
      <c r="X2832" t="s">
        <v>5384</v>
      </c>
      <c r="Y2832" t="s">
        <v>5820</v>
      </c>
      <c r="Z2832" t="s">
        <v>5820</v>
      </c>
      <c r="AA2832" t="s">
        <v>48</v>
      </c>
      <c r="AB2832" t="s">
        <v>46</v>
      </c>
      <c r="AC2832" t="s">
        <v>48</v>
      </c>
      <c r="AD2832" t="s">
        <v>50</v>
      </c>
      <c r="AE2832" t="s">
        <v>45</v>
      </c>
      <c r="AF2832" t="s">
        <v>45</v>
      </c>
      <c r="AG2832" t="s">
        <v>46</v>
      </c>
      <c r="AI2832">
        <v>875921</v>
      </c>
      <c r="AJ2832">
        <v>429265</v>
      </c>
    </row>
    <row r="2833" spans="1:36">
      <c r="A2833">
        <v>710812</v>
      </c>
      <c r="B2833">
        <v>710812</v>
      </c>
      <c r="C2833" t="e">
        <f>VLOOKUP(B2833,'[2]6단위기준(289개)'!$A$2:$B$290,2,0)</f>
        <v>#N/A</v>
      </c>
      <c r="D2833" t="s">
        <v>50</v>
      </c>
      <c r="G2833" t="s">
        <v>50</v>
      </c>
      <c r="J2833" t="s">
        <v>7216</v>
      </c>
      <c r="K2833" t="s">
        <v>2951</v>
      </c>
      <c r="L2833" t="s">
        <v>2952</v>
      </c>
      <c r="M2833">
        <v>710812</v>
      </c>
      <c r="N2833" t="s">
        <v>80</v>
      </c>
      <c r="O2833">
        <v>3</v>
      </c>
      <c r="P2833" t="s">
        <v>76</v>
      </c>
      <c r="Q2833" t="s">
        <v>76</v>
      </c>
      <c r="R2833" t="s">
        <v>91</v>
      </c>
      <c r="T2833" t="s">
        <v>46</v>
      </c>
      <c r="U2833" t="s">
        <v>46</v>
      </c>
      <c r="V2833" t="s">
        <v>5819</v>
      </c>
      <c r="W2833" t="s">
        <v>50</v>
      </c>
      <c r="X2833" t="s">
        <v>5384</v>
      </c>
      <c r="Y2833" t="s">
        <v>5820</v>
      </c>
      <c r="Z2833" t="s">
        <v>5820</v>
      </c>
      <c r="AA2833" t="s">
        <v>48</v>
      </c>
      <c r="AB2833" t="s">
        <v>46</v>
      </c>
      <c r="AC2833" t="s">
        <v>48</v>
      </c>
      <c r="AD2833" t="s">
        <v>50</v>
      </c>
      <c r="AE2833" t="s">
        <v>45</v>
      </c>
      <c r="AF2833" t="s">
        <v>45</v>
      </c>
      <c r="AG2833" t="s">
        <v>46</v>
      </c>
      <c r="AI2833">
        <v>550280942</v>
      </c>
      <c r="AJ2833">
        <v>932983223</v>
      </c>
    </row>
    <row r="2834" spans="1:36">
      <c r="A2834">
        <v>710813</v>
      </c>
      <c r="B2834">
        <v>710813</v>
      </c>
      <c r="C2834" t="e">
        <f>VLOOKUP(B2834,'[2]6단위기준(289개)'!$A$2:$B$290,2,0)</f>
        <v>#N/A</v>
      </c>
      <c r="D2834" t="s">
        <v>50</v>
      </c>
      <c r="G2834" t="s">
        <v>50</v>
      </c>
      <c r="J2834" t="s">
        <v>7217</v>
      </c>
      <c r="K2834" t="s">
        <v>2953</v>
      </c>
      <c r="L2834" t="s">
        <v>2954</v>
      </c>
      <c r="M2834">
        <v>710813</v>
      </c>
      <c r="N2834" t="s">
        <v>80</v>
      </c>
      <c r="O2834">
        <v>3</v>
      </c>
      <c r="P2834" t="s">
        <v>76</v>
      </c>
      <c r="Q2834" t="s">
        <v>76</v>
      </c>
      <c r="R2834" t="s">
        <v>91</v>
      </c>
      <c r="T2834" t="s">
        <v>46</v>
      </c>
      <c r="U2834" t="s">
        <v>46</v>
      </c>
      <c r="V2834" t="s">
        <v>5819</v>
      </c>
      <c r="W2834" t="s">
        <v>50</v>
      </c>
      <c r="X2834" t="s">
        <v>5384</v>
      </c>
      <c r="Y2834" t="s">
        <v>5820</v>
      </c>
      <c r="Z2834" t="s">
        <v>5820</v>
      </c>
      <c r="AA2834" t="s">
        <v>48</v>
      </c>
      <c r="AB2834" t="s">
        <v>46</v>
      </c>
      <c r="AC2834" t="s">
        <v>48</v>
      </c>
      <c r="AD2834" t="s">
        <v>50</v>
      </c>
      <c r="AE2834" t="s">
        <v>45</v>
      </c>
      <c r="AF2834" t="s">
        <v>45</v>
      </c>
      <c r="AG2834" t="s">
        <v>46</v>
      </c>
      <c r="AI2834">
        <v>366923613</v>
      </c>
      <c r="AJ2834">
        <v>296581247</v>
      </c>
    </row>
    <row r="2835" spans="1:36">
      <c r="A2835">
        <v>710820</v>
      </c>
      <c r="B2835">
        <v>710820</v>
      </c>
      <c r="C2835" t="e">
        <f>VLOOKUP(B2835,'[2]6단위기준(289개)'!$A$2:$B$290,2,0)</f>
        <v>#N/A</v>
      </c>
      <c r="D2835" t="s">
        <v>50</v>
      </c>
      <c r="G2835" t="s">
        <v>50</v>
      </c>
      <c r="J2835" t="s">
        <v>7217</v>
      </c>
      <c r="K2835" t="s">
        <v>2955</v>
      </c>
      <c r="L2835" t="s">
        <v>2956</v>
      </c>
      <c r="M2835">
        <v>710820</v>
      </c>
      <c r="N2835" t="s">
        <v>80</v>
      </c>
      <c r="O2835">
        <v>0</v>
      </c>
      <c r="P2835" t="s">
        <v>76</v>
      </c>
      <c r="Q2835" t="s">
        <v>76</v>
      </c>
      <c r="R2835" t="s">
        <v>76</v>
      </c>
      <c r="T2835" t="s">
        <v>46</v>
      </c>
      <c r="U2835" t="s">
        <v>46</v>
      </c>
      <c r="V2835" t="s">
        <v>5819</v>
      </c>
      <c r="W2835" t="s">
        <v>50</v>
      </c>
      <c r="X2835" t="s">
        <v>5384</v>
      </c>
      <c r="Y2835" t="s">
        <v>5820</v>
      </c>
      <c r="Z2835" t="s">
        <v>5820</v>
      </c>
      <c r="AA2835" t="s">
        <v>48</v>
      </c>
      <c r="AB2835" t="s">
        <v>46</v>
      </c>
      <c r="AC2835" t="s">
        <v>48</v>
      </c>
      <c r="AD2835" t="s">
        <v>50</v>
      </c>
      <c r="AE2835" t="s">
        <v>45</v>
      </c>
      <c r="AF2835" t="s">
        <v>45</v>
      </c>
      <c r="AG2835" t="s">
        <v>46</v>
      </c>
      <c r="AI2835">
        <v>0</v>
      </c>
      <c r="AJ2835">
        <v>29238</v>
      </c>
    </row>
    <row r="2836" spans="1:36">
      <c r="A2836">
        <v>710900</v>
      </c>
      <c r="B2836">
        <v>710900</v>
      </c>
      <c r="C2836" t="e">
        <f>VLOOKUP(B2836,'[2]6단위기준(289개)'!$A$2:$B$290,2,0)</f>
        <v>#N/A</v>
      </c>
      <c r="D2836" t="s">
        <v>50</v>
      </c>
      <c r="G2836" t="s">
        <v>50</v>
      </c>
      <c r="J2836" t="s">
        <v>7217</v>
      </c>
      <c r="K2836" t="s">
        <v>2957</v>
      </c>
      <c r="L2836" t="s">
        <v>2958</v>
      </c>
      <c r="M2836">
        <v>710900</v>
      </c>
      <c r="N2836" t="s">
        <v>80</v>
      </c>
      <c r="O2836">
        <v>3</v>
      </c>
      <c r="P2836" t="s">
        <v>76</v>
      </c>
      <c r="Q2836" t="s">
        <v>76</v>
      </c>
      <c r="R2836" t="s">
        <v>76</v>
      </c>
      <c r="T2836" t="s">
        <v>46</v>
      </c>
      <c r="U2836" t="s">
        <v>46</v>
      </c>
      <c r="V2836" t="s">
        <v>5414</v>
      </c>
      <c r="W2836" t="s">
        <v>50</v>
      </c>
      <c r="X2836" t="s">
        <v>5384</v>
      </c>
      <c r="Y2836" t="s">
        <v>5388</v>
      </c>
      <c r="Z2836" t="s">
        <v>5388</v>
      </c>
      <c r="AA2836" t="s">
        <v>48</v>
      </c>
      <c r="AB2836" t="s">
        <v>48</v>
      </c>
      <c r="AC2836" t="s">
        <v>48</v>
      </c>
      <c r="AD2836" t="s">
        <v>50</v>
      </c>
      <c r="AE2836" t="s">
        <v>48</v>
      </c>
      <c r="AF2836" t="s">
        <v>45</v>
      </c>
      <c r="AG2836" t="s">
        <v>46</v>
      </c>
      <c r="AI2836">
        <v>22465</v>
      </c>
      <c r="AJ2836">
        <v>55439</v>
      </c>
    </row>
    <row r="2837" spans="1:36">
      <c r="A2837">
        <v>711011</v>
      </c>
      <c r="B2837">
        <v>711011</v>
      </c>
      <c r="C2837" t="e">
        <f>VLOOKUP(B2837,'[2]6단위기준(289개)'!$A$2:$B$290,2,0)</f>
        <v>#N/A</v>
      </c>
      <c r="D2837" t="s">
        <v>50</v>
      </c>
      <c r="G2837" t="s">
        <v>50</v>
      </c>
      <c r="J2837" t="s">
        <v>190</v>
      </c>
      <c r="K2837" t="s">
        <v>2959</v>
      </c>
      <c r="L2837" t="s">
        <v>2960</v>
      </c>
      <c r="M2837">
        <v>711011</v>
      </c>
      <c r="N2837" t="s">
        <v>80</v>
      </c>
      <c r="O2837">
        <v>3</v>
      </c>
      <c r="P2837" t="s">
        <v>76</v>
      </c>
      <c r="Q2837" t="s">
        <v>76</v>
      </c>
      <c r="R2837" t="s">
        <v>91</v>
      </c>
      <c r="T2837" t="s">
        <v>46</v>
      </c>
      <c r="U2837" t="s">
        <v>46</v>
      </c>
      <c r="V2837" t="s">
        <v>5819</v>
      </c>
      <c r="W2837" t="s">
        <v>50</v>
      </c>
      <c r="X2837" t="s">
        <v>5384</v>
      </c>
      <c r="Y2837" t="s">
        <v>5820</v>
      </c>
      <c r="Z2837" t="s">
        <v>5820</v>
      </c>
      <c r="AA2837" t="s">
        <v>48</v>
      </c>
      <c r="AB2837" t="s">
        <v>46</v>
      </c>
      <c r="AC2837" t="s">
        <v>48</v>
      </c>
      <c r="AD2837" t="s">
        <v>50</v>
      </c>
      <c r="AE2837" t="s">
        <v>45</v>
      </c>
      <c r="AF2837" t="s">
        <v>45</v>
      </c>
      <c r="AG2837" t="s">
        <v>46</v>
      </c>
      <c r="AI2837">
        <v>101834352</v>
      </c>
      <c r="AJ2837">
        <v>122704632</v>
      </c>
    </row>
    <row r="2838" spans="1:36">
      <c r="A2838">
        <v>711019</v>
      </c>
      <c r="B2838">
        <v>711019</v>
      </c>
      <c r="C2838" t="e">
        <f>VLOOKUP(B2838,'[2]6단위기준(289개)'!$A$2:$B$290,2,0)</f>
        <v>#N/A</v>
      </c>
      <c r="D2838" t="s">
        <v>50</v>
      </c>
      <c r="G2838" t="s">
        <v>50</v>
      </c>
      <c r="J2838" t="s">
        <v>7217</v>
      </c>
      <c r="K2838" t="s">
        <v>0</v>
      </c>
      <c r="L2838" t="s">
        <v>79</v>
      </c>
      <c r="M2838">
        <v>711019</v>
      </c>
      <c r="N2838" t="s">
        <v>80</v>
      </c>
      <c r="O2838">
        <v>3</v>
      </c>
      <c r="P2838" t="s">
        <v>76</v>
      </c>
      <c r="Q2838" t="s">
        <v>76</v>
      </c>
      <c r="R2838" t="s">
        <v>91</v>
      </c>
      <c r="T2838" t="s">
        <v>46</v>
      </c>
      <c r="U2838" t="s">
        <v>46</v>
      </c>
      <c r="V2838" t="s">
        <v>5819</v>
      </c>
      <c r="W2838" t="s">
        <v>50</v>
      </c>
      <c r="X2838" t="s">
        <v>5384</v>
      </c>
      <c r="Y2838" t="s">
        <v>5820</v>
      </c>
      <c r="Z2838" t="s">
        <v>5820</v>
      </c>
      <c r="AA2838" t="s">
        <v>48</v>
      </c>
      <c r="AB2838" t="s">
        <v>46</v>
      </c>
      <c r="AC2838" t="s">
        <v>48</v>
      </c>
      <c r="AD2838" t="s">
        <v>50</v>
      </c>
      <c r="AE2838" t="s">
        <v>45</v>
      </c>
      <c r="AF2838" t="s">
        <v>45</v>
      </c>
      <c r="AG2838" t="s">
        <v>46</v>
      </c>
      <c r="AI2838">
        <v>31819428</v>
      </c>
      <c r="AJ2838">
        <v>24671385</v>
      </c>
    </row>
    <row r="2839" spans="1:36">
      <c r="A2839">
        <v>711021</v>
      </c>
      <c r="B2839">
        <v>711021</v>
      </c>
      <c r="C2839" t="e">
        <f>VLOOKUP(B2839,'[2]6단위기준(289개)'!$A$2:$B$290,2,0)</f>
        <v>#N/A</v>
      </c>
      <c r="D2839" t="s">
        <v>50</v>
      </c>
      <c r="G2839" t="s">
        <v>50</v>
      </c>
      <c r="J2839" t="s">
        <v>190</v>
      </c>
      <c r="K2839" t="s">
        <v>2959</v>
      </c>
      <c r="L2839" t="s">
        <v>2960</v>
      </c>
      <c r="M2839">
        <v>711021</v>
      </c>
      <c r="N2839" t="s">
        <v>80</v>
      </c>
      <c r="O2839">
        <v>3</v>
      </c>
      <c r="P2839" t="s">
        <v>76</v>
      </c>
      <c r="Q2839" t="s">
        <v>76</v>
      </c>
      <c r="R2839" t="s">
        <v>91</v>
      </c>
      <c r="T2839" t="s">
        <v>46</v>
      </c>
      <c r="U2839" t="s">
        <v>46</v>
      </c>
      <c r="V2839" t="s">
        <v>5819</v>
      </c>
      <c r="W2839" t="s">
        <v>50</v>
      </c>
      <c r="X2839" t="s">
        <v>5384</v>
      </c>
      <c r="Y2839" t="s">
        <v>5820</v>
      </c>
      <c r="Z2839" t="s">
        <v>5820</v>
      </c>
      <c r="AA2839" t="s">
        <v>48</v>
      </c>
      <c r="AB2839" t="s">
        <v>46</v>
      </c>
      <c r="AC2839" t="s">
        <v>48</v>
      </c>
      <c r="AD2839" t="s">
        <v>50</v>
      </c>
      <c r="AE2839" t="s">
        <v>45</v>
      </c>
      <c r="AF2839" t="s">
        <v>45</v>
      </c>
      <c r="AG2839" t="s">
        <v>46</v>
      </c>
      <c r="AI2839">
        <v>137098077</v>
      </c>
      <c r="AJ2839">
        <v>425961629</v>
      </c>
    </row>
    <row r="2840" spans="1:36">
      <c r="A2840">
        <v>711029</v>
      </c>
      <c r="B2840">
        <v>711029</v>
      </c>
      <c r="C2840" t="e">
        <f>VLOOKUP(B2840,'[2]6단위기준(289개)'!$A$2:$B$290,2,0)</f>
        <v>#N/A</v>
      </c>
      <c r="D2840" t="s">
        <v>50</v>
      </c>
      <c r="G2840" t="s">
        <v>50</v>
      </c>
      <c r="J2840" t="s">
        <v>7217</v>
      </c>
      <c r="K2840" t="s">
        <v>0</v>
      </c>
      <c r="L2840" t="s">
        <v>79</v>
      </c>
      <c r="M2840">
        <v>711029</v>
      </c>
      <c r="N2840" t="s">
        <v>80</v>
      </c>
      <c r="O2840">
        <v>3</v>
      </c>
      <c r="P2840" t="s">
        <v>76</v>
      </c>
      <c r="Q2840" t="s">
        <v>76</v>
      </c>
      <c r="R2840" t="s">
        <v>91</v>
      </c>
      <c r="T2840" t="s">
        <v>46</v>
      </c>
      <c r="U2840" t="s">
        <v>46</v>
      </c>
      <c r="V2840" t="s">
        <v>5819</v>
      </c>
      <c r="W2840" t="s">
        <v>50</v>
      </c>
      <c r="X2840" t="s">
        <v>5384</v>
      </c>
      <c r="Y2840" t="s">
        <v>5820</v>
      </c>
      <c r="Z2840" t="s">
        <v>5820</v>
      </c>
      <c r="AA2840" t="s">
        <v>48</v>
      </c>
      <c r="AB2840" t="s">
        <v>46</v>
      </c>
      <c r="AC2840" t="s">
        <v>48</v>
      </c>
      <c r="AD2840" t="s">
        <v>50</v>
      </c>
      <c r="AE2840" t="s">
        <v>45</v>
      </c>
      <c r="AF2840" t="s">
        <v>45</v>
      </c>
      <c r="AG2840" t="s">
        <v>46</v>
      </c>
      <c r="AI2840">
        <v>2643879</v>
      </c>
      <c r="AJ2840">
        <v>10895522</v>
      </c>
    </row>
    <row r="2841" spans="1:36">
      <c r="A2841">
        <v>711031</v>
      </c>
      <c r="B2841">
        <v>711031</v>
      </c>
      <c r="C2841" t="e">
        <f>VLOOKUP(B2841,'[2]6단위기준(289개)'!$A$2:$B$290,2,0)</f>
        <v>#N/A</v>
      </c>
      <c r="D2841" t="s">
        <v>50</v>
      </c>
      <c r="G2841" t="s">
        <v>50</v>
      </c>
      <c r="J2841" t="s">
        <v>7217</v>
      </c>
      <c r="K2841" t="s">
        <v>2959</v>
      </c>
      <c r="L2841" t="s">
        <v>2960</v>
      </c>
      <c r="M2841">
        <v>711031</v>
      </c>
      <c r="N2841" t="s">
        <v>80</v>
      </c>
      <c r="O2841">
        <v>3</v>
      </c>
      <c r="P2841" t="s">
        <v>76</v>
      </c>
      <c r="Q2841" t="s">
        <v>76</v>
      </c>
      <c r="R2841" t="s">
        <v>91</v>
      </c>
      <c r="T2841" t="s">
        <v>46</v>
      </c>
      <c r="U2841" t="s">
        <v>46</v>
      </c>
      <c r="V2841" t="s">
        <v>5819</v>
      </c>
      <c r="W2841" t="s">
        <v>50</v>
      </c>
      <c r="X2841" t="s">
        <v>5384</v>
      </c>
      <c r="Y2841" t="s">
        <v>5820</v>
      </c>
      <c r="Z2841" t="s">
        <v>5820</v>
      </c>
      <c r="AA2841" t="s">
        <v>48</v>
      </c>
      <c r="AB2841" t="s">
        <v>46</v>
      </c>
      <c r="AC2841" t="s">
        <v>48</v>
      </c>
      <c r="AD2841" t="s">
        <v>50</v>
      </c>
      <c r="AE2841" t="s">
        <v>45</v>
      </c>
      <c r="AF2841" t="s">
        <v>45</v>
      </c>
      <c r="AG2841" t="s">
        <v>46</v>
      </c>
      <c r="AI2841">
        <v>18206384</v>
      </c>
      <c r="AJ2841">
        <v>30955165</v>
      </c>
    </row>
    <row r="2842" spans="1:36">
      <c r="A2842">
        <v>711039</v>
      </c>
      <c r="B2842">
        <v>711039</v>
      </c>
      <c r="C2842" t="e">
        <f>VLOOKUP(B2842,'[2]6단위기준(289개)'!$A$2:$B$290,2,0)</f>
        <v>#N/A</v>
      </c>
      <c r="D2842" t="s">
        <v>50</v>
      </c>
      <c r="G2842" t="s">
        <v>50</v>
      </c>
      <c r="J2842" t="s">
        <v>7217</v>
      </c>
      <c r="K2842" t="s">
        <v>0</v>
      </c>
      <c r="L2842" t="s">
        <v>79</v>
      </c>
      <c r="M2842">
        <v>711039</v>
      </c>
      <c r="N2842" t="s">
        <v>80</v>
      </c>
      <c r="O2842">
        <v>3</v>
      </c>
      <c r="P2842" t="s">
        <v>76</v>
      </c>
      <c r="Q2842" t="s">
        <v>76</v>
      </c>
      <c r="R2842" t="s">
        <v>91</v>
      </c>
      <c r="T2842" t="s">
        <v>46</v>
      </c>
      <c r="U2842" t="s">
        <v>46</v>
      </c>
      <c r="V2842" t="s">
        <v>5819</v>
      </c>
      <c r="W2842" t="s">
        <v>50</v>
      </c>
      <c r="X2842" t="s">
        <v>5384</v>
      </c>
      <c r="Y2842" t="s">
        <v>5820</v>
      </c>
      <c r="Z2842" t="s">
        <v>5820</v>
      </c>
      <c r="AA2842" t="s">
        <v>48</v>
      </c>
      <c r="AB2842" t="s">
        <v>46</v>
      </c>
      <c r="AC2842" t="s">
        <v>48</v>
      </c>
      <c r="AD2842" t="s">
        <v>50</v>
      </c>
      <c r="AE2842" t="s">
        <v>45</v>
      </c>
      <c r="AF2842" t="s">
        <v>45</v>
      </c>
      <c r="AG2842" t="s">
        <v>46</v>
      </c>
      <c r="AI2842">
        <v>383537</v>
      </c>
      <c r="AJ2842">
        <v>51803</v>
      </c>
    </row>
    <row r="2843" spans="1:36">
      <c r="A2843">
        <v>711041</v>
      </c>
      <c r="B2843">
        <v>711041</v>
      </c>
      <c r="C2843" t="e">
        <f>VLOOKUP(B2843,'[2]6단위기준(289개)'!$A$2:$B$290,2,0)</f>
        <v>#N/A</v>
      </c>
      <c r="D2843" t="s">
        <v>50</v>
      </c>
      <c r="G2843" t="s">
        <v>50</v>
      </c>
      <c r="J2843" t="s">
        <v>7217</v>
      </c>
      <c r="K2843" t="s">
        <v>2959</v>
      </c>
      <c r="L2843" t="s">
        <v>2960</v>
      </c>
      <c r="M2843">
        <v>711041</v>
      </c>
      <c r="N2843" t="s">
        <v>80</v>
      </c>
      <c r="O2843">
        <v>3</v>
      </c>
      <c r="P2843" t="s">
        <v>76</v>
      </c>
      <c r="Q2843" t="s">
        <v>76</v>
      </c>
      <c r="R2843" t="s">
        <v>91</v>
      </c>
      <c r="T2843" t="s">
        <v>46</v>
      </c>
      <c r="U2843" t="s">
        <v>46</v>
      </c>
      <c r="V2843" t="s">
        <v>5819</v>
      </c>
      <c r="W2843" t="s">
        <v>50</v>
      </c>
      <c r="X2843" t="s">
        <v>5384</v>
      </c>
      <c r="Y2843" t="s">
        <v>5820</v>
      </c>
      <c r="Z2843" t="s">
        <v>5820</v>
      </c>
      <c r="AA2843" t="s">
        <v>48</v>
      </c>
      <c r="AB2843" t="s">
        <v>46</v>
      </c>
      <c r="AC2843" t="s">
        <v>48</v>
      </c>
      <c r="AD2843" t="s">
        <v>50</v>
      </c>
      <c r="AE2843" t="s">
        <v>45</v>
      </c>
      <c r="AF2843" t="s">
        <v>45</v>
      </c>
      <c r="AG2843" t="s">
        <v>46</v>
      </c>
      <c r="AI2843">
        <v>229566</v>
      </c>
      <c r="AJ2843">
        <v>1310610</v>
      </c>
    </row>
    <row r="2844" spans="1:36">
      <c r="A2844">
        <v>711049</v>
      </c>
      <c r="B2844">
        <v>711049</v>
      </c>
      <c r="C2844" t="e">
        <f>VLOOKUP(B2844,'[2]6단위기준(289개)'!$A$2:$B$290,2,0)</f>
        <v>#N/A</v>
      </c>
      <c r="D2844" t="s">
        <v>50</v>
      </c>
      <c r="G2844" t="s">
        <v>50</v>
      </c>
      <c r="J2844" t="s">
        <v>7217</v>
      </c>
      <c r="K2844" t="s">
        <v>0</v>
      </c>
      <c r="L2844" t="s">
        <v>79</v>
      </c>
      <c r="M2844">
        <v>711049</v>
      </c>
      <c r="N2844" t="s">
        <v>80</v>
      </c>
      <c r="O2844">
        <v>3</v>
      </c>
      <c r="P2844" t="s">
        <v>76</v>
      </c>
      <c r="Q2844" t="s">
        <v>76</v>
      </c>
      <c r="R2844" t="s">
        <v>91</v>
      </c>
      <c r="T2844" t="s">
        <v>46</v>
      </c>
      <c r="U2844" t="s">
        <v>46</v>
      </c>
      <c r="V2844" t="s">
        <v>5819</v>
      </c>
      <c r="W2844" t="s">
        <v>50</v>
      </c>
      <c r="X2844" t="s">
        <v>5384</v>
      </c>
      <c r="Y2844" t="s">
        <v>5820</v>
      </c>
      <c r="Z2844" t="s">
        <v>5820</v>
      </c>
      <c r="AA2844" t="s">
        <v>48</v>
      </c>
      <c r="AB2844" t="s">
        <v>46</v>
      </c>
      <c r="AC2844" t="s">
        <v>48</v>
      </c>
      <c r="AD2844" t="s">
        <v>50</v>
      </c>
      <c r="AE2844" t="s">
        <v>45</v>
      </c>
      <c r="AF2844" t="s">
        <v>45</v>
      </c>
      <c r="AG2844" t="s">
        <v>46</v>
      </c>
      <c r="AI2844">
        <v>22228</v>
      </c>
      <c r="AJ2844">
        <v>282254</v>
      </c>
    </row>
    <row r="2845" spans="1:36">
      <c r="A2845">
        <v>711100</v>
      </c>
      <c r="B2845">
        <v>711100</v>
      </c>
      <c r="C2845" t="e">
        <f>VLOOKUP(B2845,'[2]6단위기준(289개)'!$A$2:$B$290,2,0)</f>
        <v>#N/A</v>
      </c>
      <c r="D2845" t="s">
        <v>50</v>
      </c>
      <c r="G2845" t="s">
        <v>50</v>
      </c>
      <c r="J2845" t="s">
        <v>7217</v>
      </c>
      <c r="K2845" t="s">
        <v>2961</v>
      </c>
      <c r="L2845" t="s">
        <v>2962</v>
      </c>
      <c r="M2845">
        <v>711100</v>
      </c>
      <c r="N2845" t="s">
        <v>80</v>
      </c>
      <c r="O2845">
        <v>3</v>
      </c>
      <c r="P2845" t="s">
        <v>76</v>
      </c>
      <c r="Q2845" t="s">
        <v>76</v>
      </c>
      <c r="R2845" t="s">
        <v>91</v>
      </c>
      <c r="T2845" t="s">
        <v>46</v>
      </c>
      <c r="U2845" t="s">
        <v>46</v>
      </c>
      <c r="V2845" t="s">
        <v>5414</v>
      </c>
      <c r="W2845" t="s">
        <v>50</v>
      </c>
      <c r="X2845" t="s">
        <v>5384</v>
      </c>
      <c r="Y2845" t="s">
        <v>5388</v>
      </c>
      <c r="Z2845" t="s">
        <v>5388</v>
      </c>
      <c r="AA2845" t="s">
        <v>48</v>
      </c>
      <c r="AB2845" t="s">
        <v>46</v>
      </c>
      <c r="AC2845" t="s">
        <v>48</v>
      </c>
      <c r="AD2845" t="s">
        <v>50</v>
      </c>
      <c r="AE2845" t="s">
        <v>48</v>
      </c>
      <c r="AF2845" t="s">
        <v>48</v>
      </c>
      <c r="AG2845" t="s">
        <v>46</v>
      </c>
      <c r="AI2845">
        <v>1506567</v>
      </c>
      <c r="AJ2845">
        <v>1309341</v>
      </c>
    </row>
    <row r="2846" spans="1:36">
      <c r="A2846">
        <v>711230</v>
      </c>
      <c r="B2846">
        <v>711230</v>
      </c>
      <c r="C2846" t="e">
        <f>VLOOKUP(B2846,'[2]6단위기준(289개)'!$A$2:$B$290,2,0)</f>
        <v>#N/A</v>
      </c>
      <c r="D2846" t="s">
        <v>50</v>
      </c>
      <c r="G2846" t="s">
        <v>50</v>
      </c>
      <c r="J2846" t="s">
        <v>7217</v>
      </c>
      <c r="K2846" t="s">
        <v>2963</v>
      </c>
      <c r="L2846" t="s">
        <v>2964</v>
      </c>
      <c r="M2846">
        <v>711230</v>
      </c>
      <c r="N2846" t="s">
        <v>80</v>
      </c>
      <c r="O2846">
        <v>2</v>
      </c>
      <c r="P2846" t="s">
        <v>76</v>
      </c>
      <c r="Q2846" t="s">
        <v>76</v>
      </c>
      <c r="R2846" t="s">
        <v>76</v>
      </c>
      <c r="T2846" t="s">
        <v>46</v>
      </c>
      <c r="U2846" t="s">
        <v>46</v>
      </c>
      <c r="V2846" t="s">
        <v>48</v>
      </c>
      <c r="W2846" t="s">
        <v>50</v>
      </c>
      <c r="X2846" t="s">
        <v>5384</v>
      </c>
      <c r="Y2846" t="s">
        <v>48</v>
      </c>
      <c r="Z2846" t="s">
        <v>48</v>
      </c>
      <c r="AA2846" t="s">
        <v>48</v>
      </c>
      <c r="AB2846" t="s">
        <v>48</v>
      </c>
      <c r="AC2846" t="s">
        <v>48</v>
      </c>
      <c r="AD2846" t="s">
        <v>50</v>
      </c>
      <c r="AE2846" t="s">
        <v>44</v>
      </c>
      <c r="AF2846" t="s">
        <v>48</v>
      </c>
      <c r="AG2846" t="s">
        <v>48</v>
      </c>
      <c r="AI2846">
        <v>160398</v>
      </c>
      <c r="AJ2846">
        <v>87384</v>
      </c>
    </row>
    <row r="2847" spans="1:36">
      <c r="A2847">
        <v>711291</v>
      </c>
      <c r="B2847">
        <v>711291</v>
      </c>
      <c r="C2847" t="e">
        <f>VLOOKUP(B2847,'[2]6단위기준(289개)'!$A$2:$B$290,2,0)</f>
        <v>#N/A</v>
      </c>
      <c r="D2847" t="s">
        <v>50</v>
      </c>
      <c r="G2847" t="s">
        <v>50</v>
      </c>
      <c r="J2847" t="s">
        <v>7217</v>
      </c>
      <c r="K2847" t="s">
        <v>2965</v>
      </c>
      <c r="L2847" t="s">
        <v>2966</v>
      </c>
      <c r="M2847">
        <v>711291</v>
      </c>
      <c r="N2847" t="s">
        <v>80</v>
      </c>
      <c r="O2847" t="s">
        <v>89</v>
      </c>
      <c r="P2847" t="s">
        <v>76</v>
      </c>
      <c r="Q2847" t="s">
        <v>76</v>
      </c>
      <c r="R2847" t="s">
        <v>76</v>
      </c>
      <c r="T2847" t="s">
        <v>46</v>
      </c>
      <c r="U2847" t="s">
        <v>46</v>
      </c>
      <c r="V2847" t="s">
        <v>48</v>
      </c>
      <c r="W2847" t="s">
        <v>50</v>
      </c>
      <c r="X2847" t="s">
        <v>5384</v>
      </c>
      <c r="Y2847" t="s">
        <v>48</v>
      </c>
      <c r="Z2847" t="s">
        <v>48</v>
      </c>
      <c r="AA2847" t="s">
        <v>48</v>
      </c>
      <c r="AB2847" t="s">
        <v>48</v>
      </c>
      <c r="AC2847" t="s">
        <v>48</v>
      </c>
      <c r="AD2847" t="s">
        <v>50</v>
      </c>
      <c r="AE2847" t="s">
        <v>44</v>
      </c>
      <c r="AF2847" t="s">
        <v>48</v>
      </c>
      <c r="AG2847" t="s">
        <v>48</v>
      </c>
      <c r="AI2847">
        <v>37539965</v>
      </c>
      <c r="AJ2847">
        <v>79611177</v>
      </c>
    </row>
    <row r="2848" spans="1:36">
      <c r="A2848">
        <v>711292</v>
      </c>
      <c r="B2848">
        <v>711292</v>
      </c>
      <c r="C2848" t="e">
        <f>VLOOKUP(B2848,'[2]6단위기준(289개)'!$A$2:$B$290,2,0)</f>
        <v>#N/A</v>
      </c>
      <c r="D2848" t="s">
        <v>50</v>
      </c>
      <c r="G2848" t="s">
        <v>50</v>
      </c>
      <c r="J2848" t="s">
        <v>7217</v>
      </c>
      <c r="K2848" t="s">
        <v>2967</v>
      </c>
      <c r="L2848" t="s">
        <v>2968</v>
      </c>
      <c r="M2848">
        <v>711292</v>
      </c>
      <c r="N2848" t="s">
        <v>80</v>
      </c>
      <c r="O2848" t="s">
        <v>89</v>
      </c>
      <c r="P2848" t="s">
        <v>76</v>
      </c>
      <c r="Q2848" t="s">
        <v>76</v>
      </c>
      <c r="R2848" t="s">
        <v>76</v>
      </c>
      <c r="T2848" t="s">
        <v>46</v>
      </c>
      <c r="U2848" t="s">
        <v>46</v>
      </c>
      <c r="V2848" t="s">
        <v>48</v>
      </c>
      <c r="W2848" t="s">
        <v>50</v>
      </c>
      <c r="X2848" t="s">
        <v>5384</v>
      </c>
      <c r="Y2848" t="s">
        <v>48</v>
      </c>
      <c r="Z2848" t="s">
        <v>48</v>
      </c>
      <c r="AA2848" t="s">
        <v>48</v>
      </c>
      <c r="AB2848" t="s">
        <v>48</v>
      </c>
      <c r="AC2848" t="s">
        <v>48</v>
      </c>
      <c r="AD2848" t="s">
        <v>50</v>
      </c>
      <c r="AE2848" t="s">
        <v>44</v>
      </c>
      <c r="AF2848" t="s">
        <v>48</v>
      </c>
      <c r="AG2848" t="s">
        <v>48</v>
      </c>
      <c r="AI2848">
        <v>123436418</v>
      </c>
      <c r="AJ2848">
        <v>180709126</v>
      </c>
    </row>
    <row r="2849" spans="1:36">
      <c r="A2849">
        <v>711299</v>
      </c>
      <c r="B2849">
        <v>711299</v>
      </c>
      <c r="C2849" t="e">
        <f>VLOOKUP(B2849,'[2]6단위기준(289개)'!$A$2:$B$290,2,0)</f>
        <v>#N/A</v>
      </c>
      <c r="D2849" t="s">
        <v>50</v>
      </c>
      <c r="G2849" t="s">
        <v>50</v>
      </c>
      <c r="J2849" t="s">
        <v>7217</v>
      </c>
      <c r="K2849" t="s">
        <v>0</v>
      </c>
      <c r="L2849" t="s">
        <v>79</v>
      </c>
      <c r="M2849">
        <v>711299</v>
      </c>
      <c r="N2849" t="s">
        <v>80</v>
      </c>
      <c r="O2849" t="s">
        <v>130</v>
      </c>
      <c r="P2849" t="s">
        <v>76</v>
      </c>
      <c r="Q2849" t="s">
        <v>76</v>
      </c>
      <c r="R2849" t="s">
        <v>76</v>
      </c>
      <c r="T2849" t="s">
        <v>46</v>
      </c>
      <c r="U2849" t="s">
        <v>46</v>
      </c>
      <c r="V2849" t="s">
        <v>48</v>
      </c>
      <c r="W2849" t="s">
        <v>50</v>
      </c>
      <c r="X2849" t="s">
        <v>5384</v>
      </c>
      <c r="Y2849" t="s">
        <v>48</v>
      </c>
      <c r="Z2849" t="s">
        <v>48</v>
      </c>
      <c r="AA2849" t="s">
        <v>48</v>
      </c>
      <c r="AB2849" t="s">
        <v>48</v>
      </c>
      <c r="AC2849" t="s">
        <v>48</v>
      </c>
      <c r="AD2849" t="s">
        <v>50</v>
      </c>
      <c r="AE2849" t="s">
        <v>44</v>
      </c>
      <c r="AF2849" t="s">
        <v>48</v>
      </c>
      <c r="AG2849" t="s">
        <v>48</v>
      </c>
      <c r="AI2849">
        <v>24113177</v>
      </c>
      <c r="AJ2849">
        <v>522198724</v>
      </c>
    </row>
    <row r="2850" spans="1:36">
      <c r="A2850">
        <v>711311</v>
      </c>
      <c r="B2850">
        <v>711311</v>
      </c>
      <c r="C2850" t="e">
        <f>VLOOKUP(B2850,'[2]6단위기준(289개)'!$A$2:$B$290,2,0)</f>
        <v>#N/A</v>
      </c>
      <c r="D2850" t="s">
        <v>50</v>
      </c>
      <c r="G2850" t="s">
        <v>50</v>
      </c>
      <c r="J2850" t="s">
        <v>6245</v>
      </c>
      <c r="K2850" t="s">
        <v>2969</v>
      </c>
      <c r="L2850" t="s">
        <v>2970</v>
      </c>
      <c r="M2850">
        <v>711311</v>
      </c>
      <c r="N2850" t="s">
        <v>80</v>
      </c>
      <c r="O2850">
        <v>8</v>
      </c>
      <c r="P2850" t="s">
        <v>76</v>
      </c>
      <c r="Q2850" t="s">
        <v>76</v>
      </c>
      <c r="R2850" t="s">
        <v>76</v>
      </c>
      <c r="T2850" t="s">
        <v>5821</v>
      </c>
      <c r="U2850" t="s">
        <v>48</v>
      </c>
      <c r="V2850" t="s">
        <v>48</v>
      </c>
      <c r="W2850" t="s">
        <v>67</v>
      </c>
      <c r="X2850" t="s">
        <v>48</v>
      </c>
      <c r="Y2850" t="s">
        <v>48</v>
      </c>
      <c r="Z2850" t="s">
        <v>48</v>
      </c>
      <c r="AA2850" t="s">
        <v>67</v>
      </c>
      <c r="AB2850" t="s">
        <v>5822</v>
      </c>
      <c r="AC2850" t="s">
        <v>48</v>
      </c>
      <c r="AD2850" t="s">
        <v>67</v>
      </c>
      <c r="AE2850" t="s">
        <v>48</v>
      </c>
      <c r="AF2850" t="s">
        <v>48</v>
      </c>
      <c r="AG2850" t="s">
        <v>48</v>
      </c>
      <c r="AI2850">
        <v>11062182</v>
      </c>
      <c r="AJ2850">
        <v>37758991</v>
      </c>
    </row>
    <row r="2851" spans="1:36">
      <c r="A2851">
        <v>711319</v>
      </c>
      <c r="B2851">
        <v>711319</v>
      </c>
      <c r="C2851" t="e">
        <f>VLOOKUP(B2851,'[2]6단위기준(289개)'!$A$2:$B$290,2,0)</f>
        <v>#N/A</v>
      </c>
      <c r="D2851" t="s">
        <v>50</v>
      </c>
      <c r="G2851" t="s">
        <v>50</v>
      </c>
      <c r="J2851" t="s">
        <v>6245</v>
      </c>
      <c r="K2851" t="s">
        <v>2971</v>
      </c>
      <c r="L2851" t="s">
        <v>2972</v>
      </c>
      <c r="M2851">
        <v>711319</v>
      </c>
      <c r="N2851" t="s">
        <v>80</v>
      </c>
      <c r="O2851">
        <v>8</v>
      </c>
      <c r="P2851" t="s">
        <v>76</v>
      </c>
      <c r="Q2851" t="s">
        <v>76</v>
      </c>
      <c r="R2851" t="s">
        <v>76</v>
      </c>
      <c r="T2851" t="s">
        <v>5821</v>
      </c>
      <c r="U2851" t="s">
        <v>48</v>
      </c>
      <c r="V2851" t="s">
        <v>48</v>
      </c>
      <c r="W2851" t="s">
        <v>50</v>
      </c>
      <c r="X2851" t="s">
        <v>48</v>
      </c>
      <c r="Y2851" t="s">
        <v>48</v>
      </c>
      <c r="Z2851" t="s">
        <v>48</v>
      </c>
      <c r="AA2851" t="s">
        <v>67</v>
      </c>
      <c r="AB2851" t="s">
        <v>5822</v>
      </c>
      <c r="AC2851" t="s">
        <v>48</v>
      </c>
      <c r="AD2851" t="s">
        <v>50</v>
      </c>
      <c r="AE2851" t="s">
        <v>48</v>
      </c>
      <c r="AF2851" t="s">
        <v>48</v>
      </c>
      <c r="AG2851" t="s">
        <v>48</v>
      </c>
      <c r="AI2851">
        <v>191321812</v>
      </c>
      <c r="AJ2851">
        <v>283919108</v>
      </c>
    </row>
    <row r="2852" spans="1:36">
      <c r="A2852">
        <v>711320</v>
      </c>
      <c r="B2852">
        <v>711320</v>
      </c>
      <c r="C2852" t="e">
        <f>VLOOKUP(B2852,'[2]6단위기준(289개)'!$A$2:$B$290,2,0)</f>
        <v>#N/A</v>
      </c>
      <c r="D2852" t="s">
        <v>50</v>
      </c>
      <c r="G2852" t="s">
        <v>50</v>
      </c>
      <c r="J2852" t="s">
        <v>6245</v>
      </c>
      <c r="K2852" t="s">
        <v>2973</v>
      </c>
      <c r="L2852" t="s">
        <v>2974</v>
      </c>
      <c r="M2852">
        <v>711320</v>
      </c>
      <c r="N2852" t="s">
        <v>80</v>
      </c>
      <c r="O2852">
        <v>8</v>
      </c>
      <c r="P2852" t="s">
        <v>76</v>
      </c>
      <c r="Q2852" t="s">
        <v>76</v>
      </c>
      <c r="R2852" t="s">
        <v>76</v>
      </c>
      <c r="T2852" t="s">
        <v>5821</v>
      </c>
      <c r="U2852" t="s">
        <v>48</v>
      </c>
      <c r="V2852" t="s">
        <v>48</v>
      </c>
      <c r="W2852" t="s">
        <v>67</v>
      </c>
      <c r="X2852" t="s">
        <v>48</v>
      </c>
      <c r="Y2852" t="s">
        <v>48</v>
      </c>
      <c r="Z2852" t="s">
        <v>48</v>
      </c>
      <c r="AA2852" t="s">
        <v>67</v>
      </c>
      <c r="AB2852" t="s">
        <v>5822</v>
      </c>
      <c r="AC2852" t="s">
        <v>48</v>
      </c>
      <c r="AD2852" t="s">
        <v>67</v>
      </c>
      <c r="AE2852" t="s">
        <v>48</v>
      </c>
      <c r="AF2852" t="s">
        <v>48</v>
      </c>
      <c r="AG2852" t="s">
        <v>48</v>
      </c>
      <c r="AI2852">
        <v>871088</v>
      </c>
      <c r="AJ2852">
        <v>3983558</v>
      </c>
    </row>
    <row r="2853" spans="1:36">
      <c r="A2853">
        <v>711411</v>
      </c>
      <c r="B2853">
        <v>711411</v>
      </c>
      <c r="C2853" t="e">
        <f>VLOOKUP(B2853,'[2]6단위기준(289개)'!$A$2:$B$290,2,0)</f>
        <v>#N/A</v>
      </c>
      <c r="D2853" t="s">
        <v>50</v>
      </c>
      <c r="G2853" t="s">
        <v>50</v>
      </c>
      <c r="J2853" t="s">
        <v>6245</v>
      </c>
      <c r="K2853" t="s">
        <v>2969</v>
      </c>
      <c r="L2853" t="s">
        <v>2975</v>
      </c>
      <c r="M2853">
        <v>711411</v>
      </c>
      <c r="N2853" t="s">
        <v>80</v>
      </c>
      <c r="O2853">
        <v>8</v>
      </c>
      <c r="P2853" t="s">
        <v>76</v>
      </c>
      <c r="Q2853" t="s">
        <v>76</v>
      </c>
      <c r="R2853" t="s">
        <v>76</v>
      </c>
      <c r="T2853" t="s">
        <v>5821</v>
      </c>
      <c r="U2853" t="s">
        <v>48</v>
      </c>
      <c r="V2853" t="s">
        <v>48</v>
      </c>
      <c r="W2853" t="s">
        <v>67</v>
      </c>
      <c r="X2853" t="s">
        <v>48</v>
      </c>
      <c r="Y2853" t="s">
        <v>48</v>
      </c>
      <c r="Z2853" t="s">
        <v>48</v>
      </c>
      <c r="AA2853" t="s">
        <v>67</v>
      </c>
      <c r="AB2853" t="s">
        <v>48</v>
      </c>
      <c r="AC2853" t="s">
        <v>48</v>
      </c>
      <c r="AD2853" t="s">
        <v>67</v>
      </c>
      <c r="AE2853" t="s">
        <v>48</v>
      </c>
      <c r="AF2853" t="s">
        <v>48</v>
      </c>
      <c r="AG2853" t="s">
        <v>48</v>
      </c>
      <c r="AI2853">
        <v>604824</v>
      </c>
      <c r="AJ2853">
        <v>336344</v>
      </c>
    </row>
    <row r="2854" spans="1:36">
      <c r="A2854">
        <v>711419</v>
      </c>
      <c r="B2854">
        <v>711419</v>
      </c>
      <c r="C2854" t="e">
        <f>VLOOKUP(B2854,'[2]6단위기준(289개)'!$A$2:$B$290,2,0)</f>
        <v>#N/A</v>
      </c>
      <c r="D2854" t="s">
        <v>50</v>
      </c>
      <c r="G2854" t="s">
        <v>50</v>
      </c>
      <c r="J2854" t="s">
        <v>6245</v>
      </c>
      <c r="K2854" t="s">
        <v>2971</v>
      </c>
      <c r="L2854" t="s">
        <v>2972</v>
      </c>
      <c r="M2854">
        <v>711419</v>
      </c>
      <c r="N2854" t="s">
        <v>80</v>
      </c>
      <c r="O2854">
        <v>8</v>
      </c>
      <c r="P2854" t="s">
        <v>76</v>
      </c>
      <c r="Q2854" t="s">
        <v>76</v>
      </c>
      <c r="R2854" t="s">
        <v>76</v>
      </c>
      <c r="T2854" t="s">
        <v>5821</v>
      </c>
      <c r="U2854" t="s">
        <v>48</v>
      </c>
      <c r="V2854" t="s">
        <v>48</v>
      </c>
      <c r="W2854" t="s">
        <v>50</v>
      </c>
      <c r="X2854" t="s">
        <v>48</v>
      </c>
      <c r="Y2854" t="s">
        <v>48</v>
      </c>
      <c r="Z2854" t="s">
        <v>48</v>
      </c>
      <c r="AA2854" t="s">
        <v>67</v>
      </c>
      <c r="AB2854" t="s">
        <v>48</v>
      </c>
      <c r="AC2854" t="s">
        <v>48</v>
      </c>
      <c r="AD2854" t="s">
        <v>50</v>
      </c>
      <c r="AE2854" t="s">
        <v>48</v>
      </c>
      <c r="AF2854" t="s">
        <v>48</v>
      </c>
      <c r="AG2854" t="s">
        <v>48</v>
      </c>
      <c r="AI2854">
        <v>166576</v>
      </c>
      <c r="AJ2854">
        <v>724083</v>
      </c>
    </row>
    <row r="2855" spans="1:36">
      <c r="A2855">
        <v>711420</v>
      </c>
      <c r="B2855">
        <v>711420</v>
      </c>
      <c r="C2855" t="e">
        <f>VLOOKUP(B2855,'[2]6단위기준(289개)'!$A$2:$B$290,2,0)</f>
        <v>#N/A</v>
      </c>
      <c r="D2855" t="s">
        <v>50</v>
      </c>
      <c r="G2855" t="s">
        <v>50</v>
      </c>
      <c r="J2855" t="s">
        <v>6245</v>
      </c>
      <c r="K2855" t="s">
        <v>2973</v>
      </c>
      <c r="L2855" t="s">
        <v>2974</v>
      </c>
      <c r="M2855">
        <v>711420</v>
      </c>
      <c r="N2855" t="s">
        <v>80</v>
      </c>
      <c r="O2855">
        <v>8</v>
      </c>
      <c r="P2855" t="s">
        <v>76</v>
      </c>
      <c r="Q2855" t="s">
        <v>76</v>
      </c>
      <c r="R2855" t="s">
        <v>76</v>
      </c>
      <c r="T2855" t="s">
        <v>5821</v>
      </c>
      <c r="U2855" t="s">
        <v>48</v>
      </c>
      <c r="V2855" t="s">
        <v>48</v>
      </c>
      <c r="W2855" t="s">
        <v>67</v>
      </c>
      <c r="X2855" t="s">
        <v>48</v>
      </c>
      <c r="Y2855" t="s">
        <v>48</v>
      </c>
      <c r="Z2855" t="s">
        <v>48</v>
      </c>
      <c r="AA2855" t="s">
        <v>67</v>
      </c>
      <c r="AB2855" t="s">
        <v>48</v>
      </c>
      <c r="AC2855" t="s">
        <v>48</v>
      </c>
      <c r="AD2855" t="s">
        <v>67</v>
      </c>
      <c r="AE2855" t="s">
        <v>48</v>
      </c>
      <c r="AF2855" t="s">
        <v>48</v>
      </c>
      <c r="AG2855" t="s">
        <v>48</v>
      </c>
      <c r="AI2855">
        <v>41718</v>
      </c>
      <c r="AJ2855">
        <v>119384</v>
      </c>
    </row>
    <row r="2856" spans="1:36">
      <c r="A2856">
        <v>711510</v>
      </c>
      <c r="B2856">
        <v>711510</v>
      </c>
      <c r="C2856" t="e">
        <f>VLOOKUP(B2856,'[2]6단위기준(289개)'!$A$2:$B$290,2,0)</f>
        <v>#N/A</v>
      </c>
      <c r="D2856" t="s">
        <v>50</v>
      </c>
      <c r="G2856" t="s">
        <v>50</v>
      </c>
      <c r="J2856" t="s">
        <v>6245</v>
      </c>
      <c r="K2856" t="s">
        <v>2976</v>
      </c>
      <c r="L2856" t="s">
        <v>2977</v>
      </c>
      <c r="M2856">
        <v>711510</v>
      </c>
      <c r="N2856" t="s">
        <v>80</v>
      </c>
      <c r="O2856">
        <v>8</v>
      </c>
      <c r="P2856" t="s">
        <v>76</v>
      </c>
      <c r="Q2856" t="s">
        <v>76</v>
      </c>
      <c r="R2856" t="s">
        <v>91</v>
      </c>
      <c r="T2856" t="s">
        <v>5821</v>
      </c>
      <c r="U2856" t="s">
        <v>48</v>
      </c>
      <c r="V2856" t="s">
        <v>48</v>
      </c>
      <c r="W2856" t="s">
        <v>50</v>
      </c>
      <c r="X2856" t="s">
        <v>48</v>
      </c>
      <c r="Y2856" t="s">
        <v>48</v>
      </c>
      <c r="Z2856" t="s">
        <v>48</v>
      </c>
      <c r="AA2856" t="s">
        <v>67</v>
      </c>
      <c r="AB2856" t="s">
        <v>48</v>
      </c>
      <c r="AC2856" t="s">
        <v>48</v>
      </c>
      <c r="AD2856" t="s">
        <v>50</v>
      </c>
      <c r="AE2856" t="s">
        <v>48</v>
      </c>
      <c r="AF2856" t="s">
        <v>48</v>
      </c>
      <c r="AG2856" t="s">
        <v>48</v>
      </c>
      <c r="AI2856">
        <v>2768295</v>
      </c>
      <c r="AJ2856">
        <v>1817743</v>
      </c>
    </row>
    <row r="2857" spans="1:36">
      <c r="A2857">
        <v>711590</v>
      </c>
      <c r="B2857">
        <v>711590</v>
      </c>
      <c r="C2857" t="e">
        <f>VLOOKUP(B2857,'[2]6단위기준(289개)'!$A$2:$B$290,2,0)</f>
        <v>#N/A</v>
      </c>
      <c r="D2857" t="s">
        <v>50</v>
      </c>
      <c r="G2857" t="s">
        <v>50</v>
      </c>
      <c r="J2857" t="s">
        <v>6245</v>
      </c>
      <c r="K2857" t="s">
        <v>0</v>
      </c>
      <c r="L2857" t="s">
        <v>79</v>
      </c>
      <c r="M2857">
        <v>711590</v>
      </c>
      <c r="N2857" t="s">
        <v>80</v>
      </c>
      <c r="O2857">
        <v>8</v>
      </c>
      <c r="P2857" t="s">
        <v>76</v>
      </c>
      <c r="Q2857" t="s">
        <v>76</v>
      </c>
      <c r="R2857" t="s">
        <v>76</v>
      </c>
      <c r="T2857" t="s">
        <v>5821</v>
      </c>
      <c r="U2857" t="s">
        <v>48</v>
      </c>
      <c r="V2857" t="s">
        <v>48</v>
      </c>
      <c r="W2857" t="s">
        <v>67</v>
      </c>
      <c r="X2857" t="s">
        <v>48</v>
      </c>
      <c r="Y2857" t="s">
        <v>48</v>
      </c>
      <c r="Z2857" t="s">
        <v>48</v>
      </c>
      <c r="AA2857" t="s">
        <v>67</v>
      </c>
      <c r="AB2857" t="s">
        <v>48</v>
      </c>
      <c r="AC2857" t="s">
        <v>48</v>
      </c>
      <c r="AD2857" t="s">
        <v>67</v>
      </c>
      <c r="AE2857" t="s">
        <v>48</v>
      </c>
      <c r="AF2857" t="s">
        <v>48</v>
      </c>
      <c r="AG2857" t="s">
        <v>48</v>
      </c>
      <c r="AI2857">
        <v>3362943</v>
      </c>
      <c r="AJ2857">
        <v>31324498</v>
      </c>
    </row>
    <row r="2858" spans="1:36">
      <c r="A2858">
        <v>711610</v>
      </c>
      <c r="B2858">
        <v>711610</v>
      </c>
      <c r="C2858" t="e">
        <f>VLOOKUP(B2858,'[2]6단위기준(289개)'!$A$2:$B$290,2,0)</f>
        <v>#N/A</v>
      </c>
      <c r="D2858" t="s">
        <v>50</v>
      </c>
      <c r="G2858" t="s">
        <v>50</v>
      </c>
      <c r="J2858" t="s">
        <v>6245</v>
      </c>
      <c r="K2858" t="s">
        <v>2978</v>
      </c>
      <c r="L2858" t="s">
        <v>2979</v>
      </c>
      <c r="M2858">
        <v>711610</v>
      </c>
      <c r="N2858" t="s">
        <v>80</v>
      </c>
      <c r="O2858">
        <v>8</v>
      </c>
      <c r="P2858" t="s">
        <v>76</v>
      </c>
      <c r="Q2858" t="s">
        <v>76</v>
      </c>
      <c r="R2858" t="s">
        <v>76</v>
      </c>
      <c r="T2858" t="s">
        <v>5821</v>
      </c>
      <c r="U2858" t="s">
        <v>48</v>
      </c>
      <c r="V2858" t="s">
        <v>5382</v>
      </c>
      <c r="W2858" t="s">
        <v>67</v>
      </c>
      <c r="X2858" t="s">
        <v>48</v>
      </c>
      <c r="Y2858" t="s">
        <v>5382</v>
      </c>
      <c r="Z2858" t="s">
        <v>5382</v>
      </c>
      <c r="AA2858" t="s">
        <v>67</v>
      </c>
      <c r="AB2858" t="s">
        <v>5823</v>
      </c>
      <c r="AC2858" t="s">
        <v>48</v>
      </c>
      <c r="AD2858" t="s">
        <v>67</v>
      </c>
      <c r="AE2858" t="s">
        <v>48</v>
      </c>
      <c r="AF2858" t="s">
        <v>48</v>
      </c>
      <c r="AG2858" t="s">
        <v>48</v>
      </c>
      <c r="AI2858">
        <v>23630</v>
      </c>
      <c r="AJ2858">
        <v>2375356</v>
      </c>
    </row>
    <row r="2859" spans="1:36">
      <c r="A2859">
        <v>711620</v>
      </c>
      <c r="B2859">
        <v>711620</v>
      </c>
      <c r="C2859" t="e">
        <f>VLOOKUP(B2859,'[2]6단위기준(289개)'!$A$2:$B$290,2,0)</f>
        <v>#N/A</v>
      </c>
      <c r="D2859" t="s">
        <v>50</v>
      </c>
      <c r="G2859" t="s">
        <v>50</v>
      </c>
      <c r="J2859" t="s">
        <v>6245</v>
      </c>
      <c r="K2859" t="s">
        <v>2980</v>
      </c>
      <c r="L2859" t="s">
        <v>2981</v>
      </c>
      <c r="M2859">
        <v>711620</v>
      </c>
      <c r="N2859" t="s">
        <v>80</v>
      </c>
      <c r="O2859">
        <v>8</v>
      </c>
      <c r="P2859" t="s">
        <v>76</v>
      </c>
      <c r="Q2859" t="s">
        <v>76</v>
      </c>
      <c r="R2859" t="s">
        <v>76</v>
      </c>
      <c r="T2859" t="s">
        <v>5821</v>
      </c>
      <c r="U2859" t="s">
        <v>48</v>
      </c>
      <c r="V2859" t="s">
        <v>5382</v>
      </c>
      <c r="W2859" t="s">
        <v>67</v>
      </c>
      <c r="X2859" t="s">
        <v>48</v>
      </c>
      <c r="Y2859" t="s">
        <v>5382</v>
      </c>
      <c r="Z2859" t="s">
        <v>5382</v>
      </c>
      <c r="AA2859" t="s">
        <v>67</v>
      </c>
      <c r="AB2859" t="s">
        <v>5823</v>
      </c>
      <c r="AC2859" t="s">
        <v>48</v>
      </c>
      <c r="AD2859" t="s">
        <v>67</v>
      </c>
      <c r="AE2859" t="s">
        <v>48</v>
      </c>
      <c r="AF2859" t="s">
        <v>48</v>
      </c>
      <c r="AG2859" t="s">
        <v>48</v>
      </c>
      <c r="AI2859">
        <v>8146671</v>
      </c>
      <c r="AJ2859">
        <v>5439026</v>
      </c>
    </row>
    <row r="2860" spans="1:36">
      <c r="A2860">
        <v>711711</v>
      </c>
      <c r="B2860">
        <v>711711</v>
      </c>
      <c r="C2860" t="e">
        <f>VLOOKUP(B2860,'[2]6단위기준(289개)'!$A$2:$B$290,2,0)</f>
        <v>#N/A</v>
      </c>
      <c r="D2860" t="s">
        <v>50</v>
      </c>
      <c r="G2860" t="s">
        <v>50</v>
      </c>
      <c r="J2860" t="s">
        <v>6245</v>
      </c>
      <c r="K2860" t="s">
        <v>2982</v>
      </c>
      <c r="L2860" t="s">
        <v>2983</v>
      </c>
      <c r="M2860">
        <v>711711</v>
      </c>
      <c r="N2860" t="s">
        <v>80</v>
      </c>
      <c r="O2860">
        <v>8</v>
      </c>
      <c r="P2860" t="s">
        <v>76</v>
      </c>
      <c r="Q2860" t="s">
        <v>76</v>
      </c>
      <c r="R2860" t="s">
        <v>76</v>
      </c>
      <c r="T2860" t="s">
        <v>5821</v>
      </c>
      <c r="U2860" t="s">
        <v>48</v>
      </c>
      <c r="V2860" t="s">
        <v>5414</v>
      </c>
      <c r="W2860" t="s">
        <v>67</v>
      </c>
      <c r="X2860" t="s">
        <v>48</v>
      </c>
      <c r="Y2860" t="s">
        <v>5824</v>
      </c>
      <c r="Z2860" t="s">
        <v>5824</v>
      </c>
      <c r="AA2860" t="s">
        <v>67</v>
      </c>
      <c r="AB2860" t="s">
        <v>48</v>
      </c>
      <c r="AC2860" t="s">
        <v>48</v>
      </c>
      <c r="AD2860" t="s">
        <v>67</v>
      </c>
      <c r="AE2860" t="s">
        <v>48</v>
      </c>
      <c r="AF2860" t="s">
        <v>48</v>
      </c>
      <c r="AG2860" t="s">
        <v>48</v>
      </c>
      <c r="AI2860">
        <v>69671</v>
      </c>
      <c r="AJ2860">
        <v>592464</v>
      </c>
    </row>
    <row r="2861" spans="1:36">
      <c r="A2861">
        <v>711719</v>
      </c>
      <c r="B2861">
        <v>711719</v>
      </c>
      <c r="C2861" t="e">
        <f>VLOOKUP(B2861,'[2]6단위기준(289개)'!$A$2:$B$290,2,0)</f>
        <v>#N/A</v>
      </c>
      <c r="D2861" t="s">
        <v>50</v>
      </c>
      <c r="G2861" t="s">
        <v>50</v>
      </c>
      <c r="J2861" t="s">
        <v>6245</v>
      </c>
      <c r="K2861" t="s">
        <v>0</v>
      </c>
      <c r="L2861" t="s">
        <v>79</v>
      </c>
      <c r="M2861">
        <v>711719</v>
      </c>
      <c r="N2861" t="s">
        <v>80</v>
      </c>
      <c r="O2861">
        <v>8</v>
      </c>
      <c r="P2861" t="s">
        <v>76</v>
      </c>
      <c r="Q2861" t="s">
        <v>76</v>
      </c>
      <c r="R2861" t="s">
        <v>76</v>
      </c>
      <c r="T2861" t="s">
        <v>5821</v>
      </c>
      <c r="U2861" t="s">
        <v>48</v>
      </c>
      <c r="V2861" t="s">
        <v>5414</v>
      </c>
      <c r="W2861" t="s">
        <v>50</v>
      </c>
      <c r="X2861" t="s">
        <v>48</v>
      </c>
      <c r="Y2861" t="s">
        <v>5824</v>
      </c>
      <c r="Z2861" t="s">
        <v>5824</v>
      </c>
      <c r="AA2861" t="s">
        <v>67</v>
      </c>
      <c r="AB2861" t="s">
        <v>48</v>
      </c>
      <c r="AC2861" t="s">
        <v>48</v>
      </c>
      <c r="AD2861" t="s">
        <v>50</v>
      </c>
      <c r="AE2861" t="s">
        <v>48</v>
      </c>
      <c r="AF2861" t="s">
        <v>48</v>
      </c>
      <c r="AG2861" t="s">
        <v>48</v>
      </c>
      <c r="AI2861">
        <v>151601626</v>
      </c>
      <c r="AJ2861">
        <v>60003491</v>
      </c>
    </row>
    <row r="2862" spans="1:36">
      <c r="A2862">
        <v>711790</v>
      </c>
      <c r="B2862">
        <v>711790</v>
      </c>
      <c r="C2862" t="e">
        <f>VLOOKUP(B2862,'[2]6단위기준(289개)'!$A$2:$B$290,2,0)</f>
        <v>#N/A</v>
      </c>
      <c r="D2862" t="s">
        <v>50</v>
      </c>
      <c r="G2862" t="s">
        <v>50</v>
      </c>
      <c r="J2862" t="s">
        <v>6245</v>
      </c>
      <c r="K2862" t="s">
        <v>0</v>
      </c>
      <c r="L2862" t="s">
        <v>79</v>
      </c>
      <c r="M2862">
        <v>711790</v>
      </c>
      <c r="N2862" t="s">
        <v>80</v>
      </c>
      <c r="O2862">
        <v>8</v>
      </c>
      <c r="P2862" t="s">
        <v>76</v>
      </c>
      <c r="Q2862" t="s">
        <v>76</v>
      </c>
      <c r="R2862" t="s">
        <v>76</v>
      </c>
      <c r="T2862" t="s">
        <v>5821</v>
      </c>
      <c r="U2862" t="s">
        <v>48</v>
      </c>
      <c r="V2862" t="s">
        <v>5414</v>
      </c>
      <c r="W2862" t="s">
        <v>67</v>
      </c>
      <c r="X2862" t="s">
        <v>48</v>
      </c>
      <c r="Y2862" t="s">
        <v>5824</v>
      </c>
      <c r="Z2862" t="s">
        <v>5824</v>
      </c>
      <c r="AA2862" t="s">
        <v>67</v>
      </c>
      <c r="AB2862" t="s">
        <v>48</v>
      </c>
      <c r="AC2862" t="s">
        <v>48</v>
      </c>
      <c r="AD2862" t="s">
        <v>67</v>
      </c>
      <c r="AE2862" t="s">
        <v>48</v>
      </c>
      <c r="AF2862" t="s">
        <v>48</v>
      </c>
      <c r="AG2862" t="s">
        <v>48</v>
      </c>
      <c r="AI2862">
        <v>9826931</v>
      </c>
      <c r="AJ2862">
        <v>16196896</v>
      </c>
    </row>
    <row r="2863" spans="1:36">
      <c r="A2863">
        <v>711810</v>
      </c>
      <c r="B2863">
        <v>711810</v>
      </c>
      <c r="C2863" t="e">
        <f>VLOOKUP(B2863,'[2]6단위기준(289개)'!$A$2:$B$290,2,0)</f>
        <v>#N/A</v>
      </c>
      <c r="D2863" t="s">
        <v>50</v>
      </c>
      <c r="G2863" t="s">
        <v>50</v>
      </c>
      <c r="J2863" t="s">
        <v>6245</v>
      </c>
      <c r="K2863" t="s">
        <v>2984</v>
      </c>
      <c r="L2863" t="s">
        <v>2985</v>
      </c>
      <c r="M2863">
        <v>711810</v>
      </c>
      <c r="N2863" t="s">
        <v>80</v>
      </c>
      <c r="O2863">
        <v>0</v>
      </c>
      <c r="P2863" t="s">
        <v>76</v>
      </c>
      <c r="Q2863" t="s">
        <v>76</v>
      </c>
      <c r="R2863" t="s">
        <v>76</v>
      </c>
      <c r="T2863" t="s">
        <v>5821</v>
      </c>
      <c r="U2863" t="s">
        <v>48</v>
      </c>
      <c r="V2863" t="s">
        <v>48</v>
      </c>
      <c r="W2863" t="s">
        <v>50</v>
      </c>
      <c r="X2863" t="s">
        <v>48</v>
      </c>
      <c r="Y2863" t="s">
        <v>48</v>
      </c>
      <c r="Z2863" t="s">
        <v>48</v>
      </c>
      <c r="AA2863" t="s">
        <v>67</v>
      </c>
      <c r="AB2863" t="s">
        <v>48</v>
      </c>
      <c r="AC2863" t="s">
        <v>48</v>
      </c>
      <c r="AD2863" t="s">
        <v>50</v>
      </c>
      <c r="AE2863" t="s">
        <v>48</v>
      </c>
      <c r="AF2863" t="s">
        <v>48</v>
      </c>
      <c r="AG2863" t="s">
        <v>48</v>
      </c>
      <c r="AI2863">
        <v>422728</v>
      </c>
      <c r="AJ2863">
        <v>1732201</v>
      </c>
    </row>
    <row r="2864" spans="1:36">
      <c r="A2864">
        <v>711890</v>
      </c>
      <c r="B2864">
        <v>711890</v>
      </c>
      <c r="C2864" t="e">
        <f>VLOOKUP(B2864,'[2]6단위기준(289개)'!$A$2:$B$290,2,0)</f>
        <v>#N/A</v>
      </c>
      <c r="D2864" t="s">
        <v>50</v>
      </c>
      <c r="G2864" t="s">
        <v>50</v>
      </c>
      <c r="J2864" t="s">
        <v>6245</v>
      </c>
      <c r="K2864" t="s">
        <v>0</v>
      </c>
      <c r="L2864" t="s">
        <v>79</v>
      </c>
      <c r="M2864">
        <v>711890</v>
      </c>
      <c r="N2864" t="s">
        <v>80</v>
      </c>
      <c r="O2864">
        <v>0</v>
      </c>
      <c r="P2864" t="s">
        <v>76</v>
      </c>
      <c r="Q2864" t="s">
        <v>76</v>
      </c>
      <c r="R2864" t="s">
        <v>76</v>
      </c>
      <c r="T2864" t="s">
        <v>5821</v>
      </c>
      <c r="U2864" t="s">
        <v>48</v>
      </c>
      <c r="V2864" t="s">
        <v>48</v>
      </c>
      <c r="W2864" t="s">
        <v>50</v>
      </c>
      <c r="X2864" t="s">
        <v>48</v>
      </c>
      <c r="Y2864" t="s">
        <v>48</v>
      </c>
      <c r="Z2864" t="s">
        <v>48</v>
      </c>
      <c r="AA2864" t="s">
        <v>67</v>
      </c>
      <c r="AB2864" t="s">
        <v>48</v>
      </c>
      <c r="AC2864" t="s">
        <v>48</v>
      </c>
      <c r="AD2864" t="s">
        <v>50</v>
      </c>
      <c r="AE2864" t="s">
        <v>48</v>
      </c>
      <c r="AF2864" t="s">
        <v>48</v>
      </c>
      <c r="AG2864" t="s">
        <v>48</v>
      </c>
      <c r="AI2864">
        <v>3497005</v>
      </c>
      <c r="AJ2864">
        <v>12008778</v>
      </c>
    </row>
    <row r="2865" spans="1:36">
      <c r="A2865">
        <v>720110</v>
      </c>
      <c r="B2865">
        <v>720110</v>
      </c>
      <c r="C2865" t="e">
        <f>VLOOKUP(B2865,'[2]6단위기준(289개)'!$A$2:$B$290,2,0)</f>
        <v>#N/A</v>
      </c>
      <c r="D2865" t="s">
        <v>50</v>
      </c>
      <c r="G2865" t="s">
        <v>50</v>
      </c>
      <c r="J2865" t="s">
        <v>97</v>
      </c>
      <c r="K2865" t="s">
        <v>2986</v>
      </c>
      <c r="L2865" t="s">
        <v>2987</v>
      </c>
      <c r="M2865">
        <v>720110</v>
      </c>
      <c r="N2865" t="s">
        <v>80</v>
      </c>
      <c r="O2865">
        <v>0</v>
      </c>
      <c r="P2865" t="s">
        <v>76</v>
      </c>
      <c r="Q2865" t="s">
        <v>76</v>
      </c>
      <c r="R2865" t="s">
        <v>76</v>
      </c>
      <c r="T2865" t="s">
        <v>46</v>
      </c>
      <c r="U2865" t="s">
        <v>48</v>
      </c>
      <c r="V2865" t="s">
        <v>48</v>
      </c>
      <c r="W2865" t="s">
        <v>50</v>
      </c>
      <c r="X2865" t="s">
        <v>48</v>
      </c>
      <c r="Y2865" t="s">
        <v>48</v>
      </c>
      <c r="Z2865" t="s">
        <v>48</v>
      </c>
      <c r="AA2865" t="s">
        <v>48</v>
      </c>
      <c r="AB2865" t="s">
        <v>46</v>
      </c>
      <c r="AC2865" t="s">
        <v>48</v>
      </c>
      <c r="AD2865" t="s">
        <v>50</v>
      </c>
      <c r="AE2865" t="s">
        <v>48</v>
      </c>
      <c r="AF2865" t="s">
        <v>48</v>
      </c>
      <c r="AG2865" t="s">
        <v>48</v>
      </c>
      <c r="AI2865">
        <v>99922</v>
      </c>
      <c r="AJ2865">
        <v>126346980</v>
      </c>
    </row>
    <row r="2866" spans="1:36">
      <c r="A2866">
        <v>720120</v>
      </c>
      <c r="B2866">
        <v>720120</v>
      </c>
      <c r="C2866" t="e">
        <f>VLOOKUP(B2866,'[2]6단위기준(289개)'!$A$2:$B$290,2,0)</f>
        <v>#N/A</v>
      </c>
      <c r="D2866" t="s">
        <v>50</v>
      </c>
      <c r="G2866" t="s">
        <v>50</v>
      </c>
      <c r="J2866" t="s">
        <v>97</v>
      </c>
      <c r="K2866" t="s">
        <v>2988</v>
      </c>
      <c r="L2866" t="s">
        <v>2989</v>
      </c>
      <c r="M2866">
        <v>720120</v>
      </c>
      <c r="N2866" t="s">
        <v>80</v>
      </c>
      <c r="O2866">
        <v>0</v>
      </c>
      <c r="P2866" t="s">
        <v>76</v>
      </c>
      <c r="Q2866" t="s">
        <v>76</v>
      </c>
      <c r="R2866" t="s">
        <v>76</v>
      </c>
      <c r="T2866" t="s">
        <v>46</v>
      </c>
      <c r="U2866" t="s">
        <v>48</v>
      </c>
      <c r="V2866" t="s">
        <v>48</v>
      </c>
      <c r="W2866" t="s">
        <v>50</v>
      </c>
      <c r="X2866" t="s">
        <v>48</v>
      </c>
      <c r="Y2866" t="s">
        <v>48</v>
      </c>
      <c r="Z2866" t="s">
        <v>48</v>
      </c>
      <c r="AA2866" t="s">
        <v>48</v>
      </c>
      <c r="AB2866" t="s">
        <v>46</v>
      </c>
      <c r="AC2866" t="s">
        <v>48</v>
      </c>
      <c r="AD2866" t="s">
        <v>50</v>
      </c>
      <c r="AE2866" t="s">
        <v>48</v>
      </c>
      <c r="AF2866" t="s">
        <v>48</v>
      </c>
      <c r="AG2866" t="s">
        <v>48</v>
      </c>
      <c r="AI2866">
        <v>0</v>
      </c>
      <c r="AJ2866">
        <v>121832</v>
      </c>
    </row>
    <row r="2867" spans="1:36">
      <c r="A2867">
        <v>720150</v>
      </c>
      <c r="B2867">
        <v>720150</v>
      </c>
      <c r="C2867" t="e">
        <f>VLOOKUP(B2867,'[2]6단위기준(289개)'!$A$2:$B$290,2,0)</f>
        <v>#N/A</v>
      </c>
      <c r="D2867" t="s">
        <v>50</v>
      </c>
      <c r="G2867" t="s">
        <v>50</v>
      </c>
      <c r="J2867" t="s">
        <v>97</v>
      </c>
      <c r="K2867" t="s">
        <v>2990</v>
      </c>
      <c r="L2867" t="s">
        <v>2991</v>
      </c>
      <c r="M2867">
        <v>720150</v>
      </c>
      <c r="N2867" t="s">
        <v>80</v>
      </c>
      <c r="O2867">
        <v>2</v>
      </c>
      <c r="P2867" t="s">
        <v>76</v>
      </c>
      <c r="Q2867" t="s">
        <v>76</v>
      </c>
      <c r="R2867" t="s">
        <v>76</v>
      </c>
      <c r="T2867" t="s">
        <v>46</v>
      </c>
      <c r="U2867" t="s">
        <v>48</v>
      </c>
      <c r="V2867" t="s">
        <v>48</v>
      </c>
      <c r="W2867" t="s">
        <v>50</v>
      </c>
      <c r="X2867" t="s">
        <v>48</v>
      </c>
      <c r="Y2867" t="s">
        <v>48</v>
      </c>
      <c r="Z2867" t="s">
        <v>48</v>
      </c>
      <c r="AA2867" t="s">
        <v>48</v>
      </c>
      <c r="AB2867" t="s">
        <v>46</v>
      </c>
      <c r="AC2867" t="s">
        <v>48</v>
      </c>
      <c r="AD2867" t="s">
        <v>50</v>
      </c>
      <c r="AE2867" t="s">
        <v>48</v>
      </c>
      <c r="AF2867" t="s">
        <v>48</v>
      </c>
      <c r="AG2867" t="s">
        <v>48</v>
      </c>
      <c r="AI2867">
        <v>0</v>
      </c>
      <c r="AJ2867">
        <v>86002</v>
      </c>
    </row>
    <row r="2868" spans="1:36">
      <c r="A2868">
        <v>720211</v>
      </c>
      <c r="B2868">
        <v>720211</v>
      </c>
      <c r="C2868" t="e">
        <f>VLOOKUP(B2868,'[2]6단위기준(289개)'!$A$2:$B$290,2,0)</f>
        <v>#N/A</v>
      </c>
      <c r="D2868" t="s">
        <v>50</v>
      </c>
      <c r="G2868" t="s">
        <v>50</v>
      </c>
      <c r="J2868" t="s">
        <v>97</v>
      </c>
      <c r="K2868" t="s">
        <v>2992</v>
      </c>
      <c r="L2868" t="s">
        <v>2993</v>
      </c>
      <c r="M2868">
        <v>720211</v>
      </c>
      <c r="N2868" t="s">
        <v>80</v>
      </c>
      <c r="O2868">
        <v>5</v>
      </c>
      <c r="P2868" t="s">
        <v>76</v>
      </c>
      <c r="Q2868" t="s">
        <v>76</v>
      </c>
      <c r="R2868" t="s">
        <v>91</v>
      </c>
      <c r="T2868" t="s">
        <v>48</v>
      </c>
      <c r="U2868" t="s">
        <v>48</v>
      </c>
      <c r="V2868" t="s">
        <v>48</v>
      </c>
      <c r="W2868" t="s">
        <v>50</v>
      </c>
      <c r="X2868" t="s">
        <v>48</v>
      </c>
      <c r="Y2868" t="s">
        <v>48</v>
      </c>
      <c r="Z2868" t="s">
        <v>48</v>
      </c>
      <c r="AA2868" t="s">
        <v>48</v>
      </c>
      <c r="AB2868" t="s">
        <v>46</v>
      </c>
      <c r="AC2868" t="s">
        <v>48</v>
      </c>
      <c r="AD2868" t="s">
        <v>50</v>
      </c>
      <c r="AE2868" t="s">
        <v>48</v>
      </c>
      <c r="AF2868" t="s">
        <v>48</v>
      </c>
      <c r="AG2868" t="s">
        <v>48</v>
      </c>
      <c r="AI2868">
        <v>99431622</v>
      </c>
      <c r="AJ2868">
        <v>4498206</v>
      </c>
    </row>
    <row r="2869" spans="1:36">
      <c r="A2869">
        <v>720219</v>
      </c>
      <c r="B2869">
        <v>720219</v>
      </c>
      <c r="C2869" t="e">
        <f>VLOOKUP(B2869,'[2]6단위기준(289개)'!$A$2:$B$290,2,0)</f>
        <v>#N/A</v>
      </c>
      <c r="D2869" t="s">
        <v>50</v>
      </c>
      <c r="G2869" t="s">
        <v>50</v>
      </c>
      <c r="J2869" t="s">
        <v>97</v>
      </c>
      <c r="K2869" t="s">
        <v>0</v>
      </c>
      <c r="L2869" t="s">
        <v>79</v>
      </c>
      <c r="M2869">
        <v>720219</v>
      </c>
      <c r="N2869" t="s">
        <v>80</v>
      </c>
      <c r="O2869">
        <v>5</v>
      </c>
      <c r="P2869" t="s">
        <v>76</v>
      </c>
      <c r="Q2869" t="s">
        <v>76</v>
      </c>
      <c r="R2869" t="s">
        <v>91</v>
      </c>
      <c r="T2869" t="s">
        <v>48</v>
      </c>
      <c r="U2869" t="s">
        <v>48</v>
      </c>
      <c r="V2869" t="s">
        <v>48</v>
      </c>
      <c r="W2869" t="s">
        <v>50</v>
      </c>
      <c r="X2869" t="s">
        <v>48</v>
      </c>
      <c r="Y2869" t="s">
        <v>48</v>
      </c>
      <c r="Z2869" t="s">
        <v>48</v>
      </c>
      <c r="AA2869" t="s">
        <v>48</v>
      </c>
      <c r="AB2869" t="s">
        <v>46</v>
      </c>
      <c r="AC2869" t="s">
        <v>48</v>
      </c>
      <c r="AD2869" t="s">
        <v>50</v>
      </c>
      <c r="AE2869" t="s">
        <v>48</v>
      </c>
      <c r="AF2869" t="s">
        <v>48</v>
      </c>
      <c r="AG2869" t="s">
        <v>48</v>
      </c>
      <c r="AI2869">
        <v>190438557</v>
      </c>
      <c r="AJ2869">
        <v>6188661</v>
      </c>
    </row>
    <row r="2870" spans="1:36">
      <c r="A2870">
        <v>720221</v>
      </c>
      <c r="B2870">
        <v>720221</v>
      </c>
      <c r="C2870" t="e">
        <f>VLOOKUP(B2870,'[2]6단위기준(289개)'!$A$2:$B$290,2,0)</f>
        <v>#N/A</v>
      </c>
      <c r="D2870" t="s">
        <v>50</v>
      </c>
      <c r="G2870" t="s">
        <v>50</v>
      </c>
      <c r="J2870" t="s">
        <v>97</v>
      </c>
      <c r="K2870" t="s">
        <v>2994</v>
      </c>
      <c r="L2870" t="s">
        <v>2995</v>
      </c>
      <c r="M2870">
        <v>720221</v>
      </c>
      <c r="N2870" t="s">
        <v>80</v>
      </c>
      <c r="O2870">
        <v>2</v>
      </c>
      <c r="P2870" t="s">
        <v>76</v>
      </c>
      <c r="Q2870" t="s">
        <v>76</v>
      </c>
      <c r="R2870" t="s">
        <v>91</v>
      </c>
      <c r="T2870" t="s">
        <v>48</v>
      </c>
      <c r="U2870" t="s">
        <v>48</v>
      </c>
      <c r="V2870" t="s">
        <v>48</v>
      </c>
      <c r="W2870" t="s">
        <v>50</v>
      </c>
      <c r="X2870" t="s">
        <v>48</v>
      </c>
      <c r="Y2870" t="s">
        <v>48</v>
      </c>
      <c r="Z2870" t="s">
        <v>48</v>
      </c>
      <c r="AA2870" t="s">
        <v>48</v>
      </c>
      <c r="AB2870" t="s">
        <v>46</v>
      </c>
      <c r="AC2870" t="s">
        <v>48</v>
      </c>
      <c r="AD2870" t="s">
        <v>50</v>
      </c>
      <c r="AE2870" t="s">
        <v>48</v>
      </c>
      <c r="AF2870" t="s">
        <v>48</v>
      </c>
      <c r="AG2870" t="s">
        <v>46</v>
      </c>
      <c r="AI2870">
        <v>1560185</v>
      </c>
      <c r="AJ2870">
        <v>279855375</v>
      </c>
    </row>
    <row r="2871" spans="1:36">
      <c r="A2871">
        <v>720229</v>
      </c>
      <c r="B2871">
        <v>720229</v>
      </c>
      <c r="C2871" t="e">
        <f>VLOOKUP(B2871,'[2]6단위기준(289개)'!$A$2:$B$290,2,0)</f>
        <v>#N/A</v>
      </c>
      <c r="D2871" t="s">
        <v>50</v>
      </c>
      <c r="G2871" t="s">
        <v>50</v>
      </c>
      <c r="J2871" t="s">
        <v>97</v>
      </c>
      <c r="K2871" t="s">
        <v>0</v>
      </c>
      <c r="L2871" t="s">
        <v>79</v>
      </c>
      <c r="M2871">
        <v>720229</v>
      </c>
      <c r="N2871" t="s">
        <v>80</v>
      </c>
      <c r="O2871">
        <v>3</v>
      </c>
      <c r="P2871" t="s">
        <v>76</v>
      </c>
      <c r="Q2871" t="s">
        <v>76</v>
      </c>
      <c r="R2871" t="s">
        <v>91</v>
      </c>
      <c r="T2871" t="s">
        <v>48</v>
      </c>
      <c r="U2871" t="s">
        <v>48</v>
      </c>
      <c r="V2871" t="s">
        <v>48</v>
      </c>
      <c r="W2871" t="s">
        <v>50</v>
      </c>
      <c r="X2871" t="s">
        <v>48</v>
      </c>
      <c r="Y2871" t="s">
        <v>48</v>
      </c>
      <c r="Z2871" t="s">
        <v>48</v>
      </c>
      <c r="AA2871" t="s">
        <v>48</v>
      </c>
      <c r="AB2871" t="s">
        <v>46</v>
      </c>
      <c r="AC2871" t="s">
        <v>48</v>
      </c>
      <c r="AD2871" t="s">
        <v>50</v>
      </c>
      <c r="AE2871" t="s">
        <v>48</v>
      </c>
      <c r="AF2871" t="s">
        <v>48</v>
      </c>
      <c r="AG2871" t="s">
        <v>48</v>
      </c>
      <c r="AI2871">
        <v>1409658</v>
      </c>
      <c r="AJ2871">
        <v>40012103</v>
      </c>
    </row>
    <row r="2872" spans="1:36">
      <c r="A2872">
        <v>720230</v>
      </c>
      <c r="B2872">
        <v>720230</v>
      </c>
      <c r="C2872" t="e">
        <f>VLOOKUP(B2872,'[2]6단위기준(289개)'!$A$2:$B$290,2,0)</f>
        <v>#N/A</v>
      </c>
      <c r="D2872" t="s">
        <v>50</v>
      </c>
      <c r="G2872" t="s">
        <v>50</v>
      </c>
      <c r="J2872" t="s">
        <v>97</v>
      </c>
      <c r="K2872" t="s">
        <v>2996</v>
      </c>
      <c r="L2872" t="s">
        <v>2997</v>
      </c>
      <c r="M2872">
        <v>720230</v>
      </c>
      <c r="N2872" t="s">
        <v>80</v>
      </c>
      <c r="O2872">
        <v>5</v>
      </c>
      <c r="P2872" t="s">
        <v>76</v>
      </c>
      <c r="Q2872" t="s">
        <v>76</v>
      </c>
      <c r="R2872" t="s">
        <v>91</v>
      </c>
      <c r="T2872" t="s">
        <v>48</v>
      </c>
      <c r="U2872" t="s">
        <v>48</v>
      </c>
      <c r="V2872" t="s">
        <v>48</v>
      </c>
      <c r="W2872" t="s">
        <v>50</v>
      </c>
      <c r="X2872" t="s">
        <v>48</v>
      </c>
      <c r="Y2872" t="s">
        <v>48</v>
      </c>
      <c r="Z2872" t="s">
        <v>48</v>
      </c>
      <c r="AA2872" t="s">
        <v>48</v>
      </c>
      <c r="AB2872" t="s">
        <v>46</v>
      </c>
      <c r="AC2872" t="s">
        <v>48</v>
      </c>
      <c r="AD2872" t="s">
        <v>50</v>
      </c>
      <c r="AE2872" t="s">
        <v>48</v>
      </c>
      <c r="AF2872" t="s">
        <v>48</v>
      </c>
      <c r="AG2872" t="s">
        <v>48</v>
      </c>
      <c r="AI2872">
        <v>15968777</v>
      </c>
      <c r="AJ2872">
        <v>91283019</v>
      </c>
    </row>
    <row r="2873" spans="1:36">
      <c r="A2873">
        <v>720241</v>
      </c>
      <c r="B2873">
        <v>720241</v>
      </c>
      <c r="C2873" t="e">
        <f>VLOOKUP(B2873,'[2]6단위기준(289개)'!$A$2:$B$290,2,0)</f>
        <v>#N/A</v>
      </c>
      <c r="D2873" t="s">
        <v>50</v>
      </c>
      <c r="G2873" t="s">
        <v>50</v>
      </c>
      <c r="J2873" t="s">
        <v>97</v>
      </c>
      <c r="K2873" t="s">
        <v>2998</v>
      </c>
      <c r="L2873" t="s">
        <v>2999</v>
      </c>
      <c r="M2873">
        <v>720241</v>
      </c>
      <c r="N2873" t="s">
        <v>80</v>
      </c>
      <c r="O2873">
        <v>2</v>
      </c>
      <c r="P2873" t="s">
        <v>76</v>
      </c>
      <c r="Q2873" t="s">
        <v>76</v>
      </c>
      <c r="R2873" t="s">
        <v>91</v>
      </c>
      <c r="T2873" t="s">
        <v>48</v>
      </c>
      <c r="U2873" t="s">
        <v>48</v>
      </c>
      <c r="V2873" t="s">
        <v>48</v>
      </c>
      <c r="W2873" t="s">
        <v>50</v>
      </c>
      <c r="X2873" t="s">
        <v>48</v>
      </c>
      <c r="Y2873" t="s">
        <v>48</v>
      </c>
      <c r="Z2873" t="s">
        <v>48</v>
      </c>
      <c r="AA2873" t="s">
        <v>48</v>
      </c>
      <c r="AB2873" t="s">
        <v>46</v>
      </c>
      <c r="AC2873" t="s">
        <v>48</v>
      </c>
      <c r="AD2873" t="s">
        <v>50</v>
      </c>
      <c r="AE2873" t="s">
        <v>48</v>
      </c>
      <c r="AF2873" t="s">
        <v>48</v>
      </c>
      <c r="AG2873" t="s">
        <v>48</v>
      </c>
      <c r="AI2873">
        <v>255994</v>
      </c>
      <c r="AJ2873">
        <v>498647887</v>
      </c>
    </row>
    <row r="2874" spans="1:36">
      <c r="A2874">
        <v>720249</v>
      </c>
      <c r="B2874">
        <v>720249</v>
      </c>
      <c r="C2874" t="e">
        <f>VLOOKUP(B2874,'[2]6단위기준(289개)'!$A$2:$B$290,2,0)</f>
        <v>#N/A</v>
      </c>
      <c r="D2874" t="s">
        <v>50</v>
      </c>
      <c r="G2874" t="s">
        <v>50</v>
      </c>
      <c r="J2874" t="s">
        <v>97</v>
      </c>
      <c r="K2874" t="s">
        <v>0</v>
      </c>
      <c r="L2874" t="s">
        <v>79</v>
      </c>
      <c r="M2874">
        <v>720249</v>
      </c>
      <c r="N2874" t="s">
        <v>80</v>
      </c>
      <c r="O2874">
        <v>2</v>
      </c>
      <c r="P2874" t="s">
        <v>76</v>
      </c>
      <c r="Q2874" t="s">
        <v>76</v>
      </c>
      <c r="R2874" t="s">
        <v>91</v>
      </c>
      <c r="T2874" t="s">
        <v>48</v>
      </c>
      <c r="U2874" t="s">
        <v>48</v>
      </c>
      <c r="V2874" t="s">
        <v>48</v>
      </c>
      <c r="W2874" t="s">
        <v>50</v>
      </c>
      <c r="X2874" t="s">
        <v>48</v>
      </c>
      <c r="Y2874" t="s">
        <v>48</v>
      </c>
      <c r="Z2874" t="s">
        <v>48</v>
      </c>
      <c r="AA2874" t="s">
        <v>48</v>
      </c>
      <c r="AB2874" t="s">
        <v>46</v>
      </c>
      <c r="AC2874" t="s">
        <v>48</v>
      </c>
      <c r="AD2874" t="s">
        <v>50</v>
      </c>
      <c r="AE2874" t="s">
        <v>48</v>
      </c>
      <c r="AF2874" t="s">
        <v>48</v>
      </c>
      <c r="AG2874" t="s">
        <v>48</v>
      </c>
      <c r="AI2874">
        <v>862643</v>
      </c>
      <c r="AJ2874">
        <v>83180981</v>
      </c>
    </row>
    <row r="2875" spans="1:36">
      <c r="A2875">
        <v>720250</v>
      </c>
      <c r="B2875">
        <v>720250</v>
      </c>
      <c r="C2875" t="e">
        <f>VLOOKUP(B2875,'[2]6단위기준(289개)'!$A$2:$B$290,2,0)</f>
        <v>#N/A</v>
      </c>
      <c r="D2875" t="s">
        <v>50</v>
      </c>
      <c r="G2875" t="s">
        <v>50</v>
      </c>
      <c r="J2875" t="s">
        <v>97</v>
      </c>
      <c r="K2875" t="s">
        <v>3000</v>
      </c>
      <c r="L2875" t="s">
        <v>3001</v>
      </c>
      <c r="M2875">
        <v>720250</v>
      </c>
      <c r="N2875" t="s">
        <v>80</v>
      </c>
      <c r="O2875">
        <v>2</v>
      </c>
      <c r="P2875" t="s">
        <v>76</v>
      </c>
      <c r="Q2875" t="s">
        <v>76</v>
      </c>
      <c r="R2875" t="s">
        <v>91</v>
      </c>
      <c r="T2875" t="s">
        <v>48</v>
      </c>
      <c r="U2875" t="s">
        <v>48</v>
      </c>
      <c r="V2875" t="s">
        <v>48</v>
      </c>
      <c r="W2875" t="s">
        <v>50</v>
      </c>
      <c r="X2875" t="s">
        <v>48</v>
      </c>
      <c r="Y2875" t="s">
        <v>48</v>
      </c>
      <c r="Z2875" t="s">
        <v>48</v>
      </c>
      <c r="AA2875" t="s">
        <v>48</v>
      </c>
      <c r="AB2875" t="s">
        <v>46</v>
      </c>
      <c r="AC2875" t="s">
        <v>48</v>
      </c>
      <c r="AD2875" t="s">
        <v>50</v>
      </c>
      <c r="AE2875" t="s">
        <v>48</v>
      </c>
      <c r="AF2875" t="s">
        <v>48</v>
      </c>
      <c r="AG2875" t="s">
        <v>46</v>
      </c>
      <c r="AI2875">
        <v>0</v>
      </c>
      <c r="AJ2875">
        <v>25363545</v>
      </c>
    </row>
    <row r="2876" spans="1:36">
      <c r="A2876">
        <v>720260</v>
      </c>
      <c r="B2876">
        <v>720260</v>
      </c>
      <c r="C2876" t="e">
        <f>VLOOKUP(B2876,'[2]6단위기준(289개)'!$A$2:$B$290,2,0)</f>
        <v>#N/A</v>
      </c>
      <c r="D2876" t="s">
        <v>50</v>
      </c>
      <c r="G2876" t="s">
        <v>50</v>
      </c>
      <c r="J2876" t="s">
        <v>97</v>
      </c>
      <c r="K2876" t="s">
        <v>3002</v>
      </c>
      <c r="L2876" t="s">
        <v>3003</v>
      </c>
      <c r="M2876">
        <v>720260</v>
      </c>
      <c r="N2876" t="s">
        <v>80</v>
      </c>
      <c r="O2876">
        <v>3</v>
      </c>
      <c r="P2876" t="s">
        <v>76</v>
      </c>
      <c r="Q2876" t="s">
        <v>76</v>
      </c>
      <c r="R2876" t="s">
        <v>91</v>
      </c>
      <c r="T2876" t="s">
        <v>48</v>
      </c>
      <c r="U2876" t="s">
        <v>48</v>
      </c>
      <c r="V2876" t="s">
        <v>48</v>
      </c>
      <c r="W2876" t="s">
        <v>50</v>
      </c>
      <c r="X2876" t="s">
        <v>48</v>
      </c>
      <c r="Y2876" t="s">
        <v>48</v>
      </c>
      <c r="Z2876" t="s">
        <v>48</v>
      </c>
      <c r="AA2876" t="s">
        <v>48</v>
      </c>
      <c r="AB2876" t="s">
        <v>46</v>
      </c>
      <c r="AC2876" t="s">
        <v>48</v>
      </c>
      <c r="AD2876" t="s">
        <v>50</v>
      </c>
      <c r="AE2876" t="s">
        <v>48</v>
      </c>
      <c r="AF2876" t="s">
        <v>48</v>
      </c>
      <c r="AG2876" t="s">
        <v>48</v>
      </c>
      <c r="AI2876">
        <v>52936533</v>
      </c>
      <c r="AJ2876">
        <v>194287375</v>
      </c>
    </row>
    <row r="2877" spans="1:36">
      <c r="A2877">
        <v>720270</v>
      </c>
      <c r="B2877">
        <v>720270</v>
      </c>
      <c r="C2877" t="e">
        <f>VLOOKUP(B2877,'[2]6단위기준(289개)'!$A$2:$B$290,2,0)</f>
        <v>#N/A</v>
      </c>
      <c r="D2877" t="s">
        <v>50</v>
      </c>
      <c r="G2877" t="s">
        <v>50</v>
      </c>
      <c r="J2877" t="s">
        <v>97</v>
      </c>
      <c r="K2877" t="s">
        <v>3004</v>
      </c>
      <c r="L2877" t="s">
        <v>3005</v>
      </c>
      <c r="M2877">
        <v>720270</v>
      </c>
      <c r="N2877" t="s">
        <v>80</v>
      </c>
      <c r="O2877">
        <v>3</v>
      </c>
      <c r="P2877" t="s">
        <v>76</v>
      </c>
      <c r="Q2877" t="s">
        <v>76</v>
      </c>
      <c r="R2877" t="s">
        <v>91</v>
      </c>
      <c r="T2877" t="s">
        <v>48</v>
      </c>
      <c r="U2877" t="s">
        <v>48</v>
      </c>
      <c r="V2877" t="s">
        <v>48</v>
      </c>
      <c r="W2877" t="s">
        <v>50</v>
      </c>
      <c r="X2877" t="s">
        <v>48</v>
      </c>
      <c r="Y2877" t="s">
        <v>48</v>
      </c>
      <c r="Z2877" t="s">
        <v>48</v>
      </c>
      <c r="AA2877" t="s">
        <v>48</v>
      </c>
      <c r="AB2877" t="s">
        <v>46</v>
      </c>
      <c r="AC2877" t="s">
        <v>48</v>
      </c>
      <c r="AD2877" t="s">
        <v>50</v>
      </c>
      <c r="AE2877" t="s">
        <v>48</v>
      </c>
      <c r="AF2877" t="s">
        <v>48</v>
      </c>
      <c r="AG2877" t="s">
        <v>48</v>
      </c>
      <c r="AI2877">
        <v>147245607</v>
      </c>
      <c r="AJ2877">
        <v>571946</v>
      </c>
    </row>
    <row r="2878" spans="1:36">
      <c r="A2878">
        <v>720280</v>
      </c>
      <c r="B2878">
        <v>720280</v>
      </c>
      <c r="C2878" t="e">
        <f>VLOOKUP(B2878,'[2]6단위기준(289개)'!$A$2:$B$290,2,0)</f>
        <v>#N/A</v>
      </c>
      <c r="D2878" t="s">
        <v>50</v>
      </c>
      <c r="G2878" t="s">
        <v>50</v>
      </c>
      <c r="J2878" t="s">
        <v>97</v>
      </c>
      <c r="K2878" t="s">
        <v>3006</v>
      </c>
      <c r="L2878" t="s">
        <v>3007</v>
      </c>
      <c r="M2878">
        <v>720280</v>
      </c>
      <c r="N2878" t="s">
        <v>80</v>
      </c>
      <c r="O2878">
        <v>3</v>
      </c>
      <c r="P2878" t="s">
        <v>76</v>
      </c>
      <c r="Q2878" t="s">
        <v>76</v>
      </c>
      <c r="R2878" t="s">
        <v>91</v>
      </c>
      <c r="T2878" t="s">
        <v>48</v>
      </c>
      <c r="U2878" t="s">
        <v>48</v>
      </c>
      <c r="V2878" t="s">
        <v>48</v>
      </c>
      <c r="W2878" t="s">
        <v>50</v>
      </c>
      <c r="X2878" t="s">
        <v>48</v>
      </c>
      <c r="Y2878" t="s">
        <v>48</v>
      </c>
      <c r="Z2878" t="s">
        <v>48</v>
      </c>
      <c r="AA2878" t="s">
        <v>48</v>
      </c>
      <c r="AB2878" t="s">
        <v>46</v>
      </c>
      <c r="AC2878" t="s">
        <v>48</v>
      </c>
      <c r="AD2878" t="s">
        <v>50</v>
      </c>
      <c r="AE2878" t="s">
        <v>48</v>
      </c>
      <c r="AF2878" t="s">
        <v>48</v>
      </c>
      <c r="AG2878" t="s">
        <v>46</v>
      </c>
      <c r="AI2878">
        <v>1582750</v>
      </c>
      <c r="AJ2878">
        <v>5987048</v>
      </c>
    </row>
    <row r="2879" spans="1:36">
      <c r="A2879">
        <v>720291</v>
      </c>
      <c r="B2879">
        <v>720291</v>
      </c>
      <c r="C2879" t="e">
        <f>VLOOKUP(B2879,'[2]6단위기준(289개)'!$A$2:$B$290,2,0)</f>
        <v>#N/A</v>
      </c>
      <c r="D2879" t="s">
        <v>50</v>
      </c>
      <c r="G2879" t="s">
        <v>50</v>
      </c>
      <c r="J2879" t="s">
        <v>97</v>
      </c>
      <c r="K2879" t="s">
        <v>3008</v>
      </c>
      <c r="L2879" t="s">
        <v>3009</v>
      </c>
      <c r="M2879">
        <v>720291</v>
      </c>
      <c r="N2879" t="s">
        <v>80</v>
      </c>
      <c r="O2879">
        <v>3</v>
      </c>
      <c r="P2879" t="s">
        <v>76</v>
      </c>
      <c r="Q2879" t="s">
        <v>76</v>
      </c>
      <c r="R2879" t="s">
        <v>91</v>
      </c>
      <c r="T2879" t="s">
        <v>48</v>
      </c>
      <c r="U2879" t="s">
        <v>48</v>
      </c>
      <c r="V2879" t="s">
        <v>48</v>
      </c>
      <c r="W2879" t="s">
        <v>50</v>
      </c>
      <c r="X2879" t="s">
        <v>48</v>
      </c>
      <c r="Y2879" t="s">
        <v>48</v>
      </c>
      <c r="Z2879" t="s">
        <v>48</v>
      </c>
      <c r="AA2879" t="s">
        <v>48</v>
      </c>
      <c r="AB2879" t="s">
        <v>46</v>
      </c>
      <c r="AC2879" t="s">
        <v>48</v>
      </c>
      <c r="AD2879" t="s">
        <v>50</v>
      </c>
      <c r="AE2879" t="s">
        <v>48</v>
      </c>
      <c r="AF2879" t="s">
        <v>48</v>
      </c>
      <c r="AG2879" t="s">
        <v>48</v>
      </c>
      <c r="AI2879">
        <v>953780</v>
      </c>
      <c r="AJ2879">
        <v>19077100</v>
      </c>
    </row>
    <row r="2880" spans="1:36">
      <c r="A2880">
        <v>720292</v>
      </c>
      <c r="B2880">
        <v>720292</v>
      </c>
      <c r="C2880" t="e">
        <f>VLOOKUP(B2880,'[2]6단위기준(289개)'!$A$2:$B$290,2,0)</f>
        <v>#N/A</v>
      </c>
      <c r="D2880" t="s">
        <v>50</v>
      </c>
      <c r="G2880" t="s">
        <v>50</v>
      </c>
      <c r="J2880" t="s">
        <v>97</v>
      </c>
      <c r="K2880" t="s">
        <v>3010</v>
      </c>
      <c r="L2880" t="s">
        <v>3011</v>
      </c>
      <c r="M2880">
        <v>720292</v>
      </c>
      <c r="N2880" t="s">
        <v>80</v>
      </c>
      <c r="O2880">
        <v>3</v>
      </c>
      <c r="P2880" t="s">
        <v>76</v>
      </c>
      <c r="Q2880" t="s">
        <v>76</v>
      </c>
      <c r="R2880" t="s">
        <v>91</v>
      </c>
      <c r="T2880" t="s">
        <v>48</v>
      </c>
      <c r="U2880" t="s">
        <v>48</v>
      </c>
      <c r="V2880" t="s">
        <v>48</v>
      </c>
      <c r="W2880" t="s">
        <v>50</v>
      </c>
      <c r="X2880" t="s">
        <v>48</v>
      </c>
      <c r="Y2880" t="s">
        <v>48</v>
      </c>
      <c r="Z2880" t="s">
        <v>48</v>
      </c>
      <c r="AA2880" t="s">
        <v>48</v>
      </c>
      <c r="AB2880" t="s">
        <v>46</v>
      </c>
      <c r="AC2880" t="s">
        <v>48</v>
      </c>
      <c r="AD2880" t="s">
        <v>50</v>
      </c>
      <c r="AE2880" t="s">
        <v>48</v>
      </c>
      <c r="AF2880" t="s">
        <v>48</v>
      </c>
      <c r="AG2880" t="s">
        <v>48</v>
      </c>
      <c r="AI2880">
        <v>47469552</v>
      </c>
      <c r="AJ2880">
        <v>55101737</v>
      </c>
    </row>
    <row r="2881" spans="1:36">
      <c r="A2881">
        <v>720293</v>
      </c>
      <c r="B2881">
        <v>720293</v>
      </c>
      <c r="C2881" t="e">
        <f>VLOOKUP(B2881,'[2]6단위기준(289개)'!$A$2:$B$290,2,0)</f>
        <v>#N/A</v>
      </c>
      <c r="D2881" t="s">
        <v>50</v>
      </c>
      <c r="G2881" t="s">
        <v>50</v>
      </c>
      <c r="J2881" t="s">
        <v>97</v>
      </c>
      <c r="K2881" t="s">
        <v>3012</v>
      </c>
      <c r="L2881" t="s">
        <v>3013</v>
      </c>
      <c r="M2881">
        <v>720293</v>
      </c>
      <c r="N2881" t="s">
        <v>80</v>
      </c>
      <c r="O2881">
        <v>3</v>
      </c>
      <c r="P2881" t="s">
        <v>76</v>
      </c>
      <c r="Q2881" t="s">
        <v>76</v>
      </c>
      <c r="R2881" t="s">
        <v>91</v>
      </c>
      <c r="T2881" t="s">
        <v>48</v>
      </c>
      <c r="U2881" t="s">
        <v>48</v>
      </c>
      <c r="V2881" t="s">
        <v>48</v>
      </c>
      <c r="W2881" t="s">
        <v>50</v>
      </c>
      <c r="X2881" t="s">
        <v>48</v>
      </c>
      <c r="Y2881" t="s">
        <v>48</v>
      </c>
      <c r="Z2881" t="s">
        <v>48</v>
      </c>
      <c r="AA2881" t="s">
        <v>48</v>
      </c>
      <c r="AB2881" t="s">
        <v>46</v>
      </c>
      <c r="AC2881" t="s">
        <v>48</v>
      </c>
      <c r="AD2881" t="s">
        <v>50</v>
      </c>
      <c r="AE2881" t="s">
        <v>48</v>
      </c>
      <c r="AF2881" t="s">
        <v>48</v>
      </c>
      <c r="AG2881" t="s">
        <v>48</v>
      </c>
      <c r="AI2881">
        <v>337461</v>
      </c>
      <c r="AJ2881">
        <v>183952570</v>
      </c>
    </row>
    <row r="2882" spans="1:36">
      <c r="A2882">
        <v>720299</v>
      </c>
      <c r="B2882">
        <v>720299</v>
      </c>
      <c r="C2882" t="e">
        <f>VLOOKUP(B2882,'[2]6단위기준(289개)'!$A$2:$B$290,2,0)</f>
        <v>#N/A</v>
      </c>
      <c r="D2882" t="s">
        <v>50</v>
      </c>
      <c r="G2882" t="s">
        <v>50</v>
      </c>
      <c r="J2882" t="s">
        <v>97</v>
      </c>
      <c r="K2882" t="s">
        <v>0</v>
      </c>
      <c r="L2882" t="s">
        <v>79</v>
      </c>
      <c r="M2882">
        <v>720299</v>
      </c>
      <c r="N2882" t="s">
        <v>80</v>
      </c>
      <c r="O2882">
        <v>3</v>
      </c>
      <c r="P2882" t="s">
        <v>76</v>
      </c>
      <c r="Q2882" t="s">
        <v>76</v>
      </c>
      <c r="R2882" t="s">
        <v>91</v>
      </c>
      <c r="T2882" t="s">
        <v>48</v>
      </c>
      <c r="U2882" t="s">
        <v>48</v>
      </c>
      <c r="V2882" t="s">
        <v>48</v>
      </c>
      <c r="W2882" t="s">
        <v>50</v>
      </c>
      <c r="X2882" t="s">
        <v>48</v>
      </c>
      <c r="Y2882" t="s">
        <v>48</v>
      </c>
      <c r="Z2882" t="s">
        <v>48</v>
      </c>
      <c r="AA2882" t="s">
        <v>48</v>
      </c>
      <c r="AB2882" t="s">
        <v>46</v>
      </c>
      <c r="AC2882" t="s">
        <v>48</v>
      </c>
      <c r="AD2882" t="s">
        <v>50</v>
      </c>
      <c r="AE2882" t="s">
        <v>48</v>
      </c>
      <c r="AF2882" t="s">
        <v>48</v>
      </c>
      <c r="AG2882" t="s">
        <v>48</v>
      </c>
      <c r="AI2882">
        <v>4796390</v>
      </c>
      <c r="AJ2882">
        <v>20684662</v>
      </c>
    </row>
    <row r="2883" spans="1:36">
      <c r="A2883">
        <v>720310</v>
      </c>
      <c r="B2883">
        <v>720310</v>
      </c>
      <c r="C2883" t="e">
        <f>VLOOKUP(B2883,'[2]6단위기준(289개)'!$A$2:$B$290,2,0)</f>
        <v>#N/A</v>
      </c>
      <c r="D2883" t="s">
        <v>50</v>
      </c>
      <c r="G2883" t="s">
        <v>50</v>
      </c>
      <c r="J2883" t="s">
        <v>97</v>
      </c>
      <c r="K2883" t="s">
        <v>3014</v>
      </c>
      <c r="L2883" t="s">
        <v>3015</v>
      </c>
      <c r="M2883">
        <v>720310</v>
      </c>
      <c r="N2883" t="s">
        <v>80</v>
      </c>
      <c r="O2883">
        <v>0</v>
      </c>
      <c r="P2883" t="s">
        <v>76</v>
      </c>
      <c r="Q2883" t="s">
        <v>76</v>
      </c>
      <c r="R2883" t="s">
        <v>76</v>
      </c>
      <c r="T2883" t="s">
        <v>48</v>
      </c>
      <c r="U2883" t="s">
        <v>48</v>
      </c>
      <c r="V2883" t="s">
        <v>48</v>
      </c>
      <c r="W2883" t="s">
        <v>50</v>
      </c>
      <c r="X2883" t="s">
        <v>48</v>
      </c>
      <c r="Y2883" t="s">
        <v>48</v>
      </c>
      <c r="Z2883" t="s">
        <v>48</v>
      </c>
      <c r="AA2883" t="s">
        <v>48</v>
      </c>
      <c r="AB2883" t="s">
        <v>46</v>
      </c>
      <c r="AC2883" t="s">
        <v>48</v>
      </c>
      <c r="AD2883" t="s">
        <v>50</v>
      </c>
      <c r="AE2883" t="s">
        <v>48</v>
      </c>
      <c r="AF2883" t="s">
        <v>48</v>
      </c>
      <c r="AG2883" t="s">
        <v>48</v>
      </c>
      <c r="AI2883">
        <v>2589179</v>
      </c>
      <c r="AJ2883">
        <v>86818381</v>
      </c>
    </row>
    <row r="2884" spans="1:36">
      <c r="A2884">
        <v>720390</v>
      </c>
      <c r="B2884">
        <v>720390</v>
      </c>
      <c r="C2884" t="e">
        <f>VLOOKUP(B2884,'[2]6단위기준(289개)'!$A$2:$B$290,2,0)</f>
        <v>#N/A</v>
      </c>
      <c r="D2884" t="s">
        <v>50</v>
      </c>
      <c r="G2884" t="s">
        <v>50</v>
      </c>
      <c r="J2884" t="s">
        <v>97</v>
      </c>
      <c r="K2884" t="s">
        <v>0</v>
      </c>
      <c r="L2884" t="s">
        <v>79</v>
      </c>
      <c r="M2884">
        <v>720390</v>
      </c>
      <c r="N2884" t="s">
        <v>80</v>
      </c>
      <c r="O2884">
        <v>1</v>
      </c>
      <c r="P2884" t="s">
        <v>76</v>
      </c>
      <c r="Q2884" t="s">
        <v>76</v>
      </c>
      <c r="R2884" t="s">
        <v>76</v>
      </c>
      <c r="T2884" t="s">
        <v>48</v>
      </c>
      <c r="U2884" t="s">
        <v>48</v>
      </c>
      <c r="V2884" t="s">
        <v>48</v>
      </c>
      <c r="W2884" t="s">
        <v>50</v>
      </c>
      <c r="X2884" t="s">
        <v>48</v>
      </c>
      <c r="Y2884" t="s">
        <v>48</v>
      </c>
      <c r="Z2884" t="s">
        <v>48</v>
      </c>
      <c r="AA2884" t="s">
        <v>48</v>
      </c>
      <c r="AB2884" t="s">
        <v>46</v>
      </c>
      <c r="AC2884" t="s">
        <v>48</v>
      </c>
      <c r="AD2884" t="s">
        <v>50</v>
      </c>
      <c r="AE2884" t="s">
        <v>48</v>
      </c>
      <c r="AF2884" t="s">
        <v>48</v>
      </c>
      <c r="AG2884" t="s">
        <v>48</v>
      </c>
      <c r="AI2884">
        <v>36232</v>
      </c>
      <c r="AJ2884">
        <v>786886</v>
      </c>
    </row>
    <row r="2885" spans="1:36">
      <c r="A2885">
        <v>720410</v>
      </c>
      <c r="B2885">
        <v>720410</v>
      </c>
      <c r="C2885" t="e">
        <f>VLOOKUP(B2885,'[2]6단위기준(289개)'!$A$2:$B$290,2,0)</f>
        <v>#N/A</v>
      </c>
      <c r="D2885" t="s">
        <v>50</v>
      </c>
      <c r="G2885" t="s">
        <v>50</v>
      </c>
      <c r="J2885" t="s">
        <v>97</v>
      </c>
      <c r="K2885" t="s">
        <v>3016</v>
      </c>
      <c r="L2885" t="s">
        <v>3017</v>
      </c>
      <c r="M2885">
        <v>720410</v>
      </c>
      <c r="N2885" t="s">
        <v>80</v>
      </c>
      <c r="O2885">
        <v>0</v>
      </c>
      <c r="P2885" t="s">
        <v>76</v>
      </c>
      <c r="Q2885" t="s">
        <v>76</v>
      </c>
      <c r="R2885" t="s">
        <v>76</v>
      </c>
      <c r="T2885" t="s">
        <v>48</v>
      </c>
      <c r="U2885" t="s">
        <v>48</v>
      </c>
      <c r="V2885" t="s">
        <v>48</v>
      </c>
      <c r="W2885" t="s">
        <v>50</v>
      </c>
      <c r="X2885" t="s">
        <v>48</v>
      </c>
      <c r="Y2885" t="s">
        <v>48</v>
      </c>
      <c r="Z2885" t="s">
        <v>48</v>
      </c>
      <c r="AA2885" t="s">
        <v>48</v>
      </c>
      <c r="AB2885" t="s">
        <v>48</v>
      </c>
      <c r="AC2885" t="s">
        <v>48</v>
      </c>
      <c r="AD2885" t="s">
        <v>50</v>
      </c>
      <c r="AE2885" t="s">
        <v>44</v>
      </c>
      <c r="AF2885" t="s">
        <v>48</v>
      </c>
      <c r="AG2885" t="s">
        <v>48</v>
      </c>
      <c r="AI2885">
        <v>8448954</v>
      </c>
      <c r="AJ2885">
        <v>8308109</v>
      </c>
    </row>
    <row r="2886" spans="1:36">
      <c r="A2886">
        <v>720421</v>
      </c>
      <c r="B2886">
        <v>720421</v>
      </c>
      <c r="C2886" t="e">
        <f>VLOOKUP(B2886,'[2]6단위기준(289개)'!$A$2:$B$290,2,0)</f>
        <v>#N/A</v>
      </c>
      <c r="D2886" t="s">
        <v>50</v>
      </c>
      <c r="G2886" t="s">
        <v>50</v>
      </c>
      <c r="J2886" t="s">
        <v>97</v>
      </c>
      <c r="K2886" t="s">
        <v>3018</v>
      </c>
      <c r="L2886" t="s">
        <v>3019</v>
      </c>
      <c r="M2886">
        <v>720421</v>
      </c>
      <c r="N2886" t="s">
        <v>80</v>
      </c>
      <c r="O2886">
        <v>0</v>
      </c>
      <c r="P2886" t="s">
        <v>76</v>
      </c>
      <c r="Q2886" t="s">
        <v>76</v>
      </c>
      <c r="R2886" t="s">
        <v>76</v>
      </c>
      <c r="T2886" t="s">
        <v>48</v>
      </c>
      <c r="U2886" t="s">
        <v>48</v>
      </c>
      <c r="V2886" t="s">
        <v>48</v>
      </c>
      <c r="W2886" t="s">
        <v>50</v>
      </c>
      <c r="X2886" t="s">
        <v>48</v>
      </c>
      <c r="Y2886" t="s">
        <v>48</v>
      </c>
      <c r="Z2886" t="s">
        <v>48</v>
      </c>
      <c r="AA2886" t="s">
        <v>48</v>
      </c>
      <c r="AB2886" t="s">
        <v>48</v>
      </c>
      <c r="AC2886" t="s">
        <v>48</v>
      </c>
      <c r="AD2886" t="s">
        <v>50</v>
      </c>
      <c r="AE2886" t="s">
        <v>44</v>
      </c>
      <c r="AF2886" t="s">
        <v>48</v>
      </c>
      <c r="AG2886" t="s">
        <v>48</v>
      </c>
      <c r="AI2886">
        <v>164590638</v>
      </c>
      <c r="AJ2886">
        <v>380039210</v>
      </c>
    </row>
    <row r="2887" spans="1:36">
      <c r="A2887">
        <v>720429</v>
      </c>
      <c r="B2887">
        <v>720429</v>
      </c>
      <c r="C2887" t="e">
        <f>VLOOKUP(B2887,'[2]6단위기준(289개)'!$A$2:$B$290,2,0)</f>
        <v>#N/A</v>
      </c>
      <c r="D2887" t="s">
        <v>50</v>
      </c>
      <c r="G2887" t="s">
        <v>50</v>
      </c>
      <c r="J2887" t="s">
        <v>97</v>
      </c>
      <c r="K2887" t="s">
        <v>0</v>
      </c>
      <c r="L2887" t="s">
        <v>79</v>
      </c>
      <c r="M2887">
        <v>720429</v>
      </c>
      <c r="N2887" t="s">
        <v>80</v>
      </c>
      <c r="O2887">
        <v>0</v>
      </c>
      <c r="P2887" t="s">
        <v>76</v>
      </c>
      <c r="Q2887" t="s">
        <v>76</v>
      </c>
      <c r="R2887" t="s">
        <v>76</v>
      </c>
      <c r="T2887" t="s">
        <v>48</v>
      </c>
      <c r="U2887" t="s">
        <v>48</v>
      </c>
      <c r="V2887" t="s">
        <v>48</v>
      </c>
      <c r="W2887" t="s">
        <v>50</v>
      </c>
      <c r="X2887" t="s">
        <v>48</v>
      </c>
      <c r="Y2887" t="s">
        <v>48</v>
      </c>
      <c r="Z2887" t="s">
        <v>48</v>
      </c>
      <c r="AA2887" t="s">
        <v>48</v>
      </c>
      <c r="AB2887" t="s">
        <v>48</v>
      </c>
      <c r="AC2887" t="s">
        <v>48</v>
      </c>
      <c r="AD2887" t="s">
        <v>50</v>
      </c>
      <c r="AE2887" t="s">
        <v>44</v>
      </c>
      <c r="AF2887" t="s">
        <v>48</v>
      </c>
      <c r="AG2887" t="s">
        <v>48</v>
      </c>
      <c r="AI2887">
        <v>10361302</v>
      </c>
      <c r="AJ2887">
        <v>14425094</v>
      </c>
    </row>
    <row r="2888" spans="1:36">
      <c r="A2888">
        <v>720430</v>
      </c>
      <c r="B2888">
        <v>720430</v>
      </c>
      <c r="C2888" t="e">
        <f>VLOOKUP(B2888,'[2]6단위기준(289개)'!$A$2:$B$290,2,0)</f>
        <v>#N/A</v>
      </c>
      <c r="D2888" t="s">
        <v>50</v>
      </c>
      <c r="G2888" t="s">
        <v>50</v>
      </c>
      <c r="J2888" t="s">
        <v>97</v>
      </c>
      <c r="K2888" t="s">
        <v>3020</v>
      </c>
      <c r="L2888" t="s">
        <v>3021</v>
      </c>
      <c r="M2888">
        <v>720430</v>
      </c>
      <c r="N2888" t="s">
        <v>80</v>
      </c>
      <c r="O2888">
        <v>0</v>
      </c>
      <c r="P2888" t="s">
        <v>76</v>
      </c>
      <c r="Q2888" t="s">
        <v>76</v>
      </c>
      <c r="R2888" t="s">
        <v>76</v>
      </c>
      <c r="T2888" t="s">
        <v>48</v>
      </c>
      <c r="U2888" t="s">
        <v>48</v>
      </c>
      <c r="V2888" t="s">
        <v>48</v>
      </c>
      <c r="W2888" t="s">
        <v>50</v>
      </c>
      <c r="X2888" t="s">
        <v>48</v>
      </c>
      <c r="Y2888" t="s">
        <v>48</v>
      </c>
      <c r="Z2888" t="s">
        <v>48</v>
      </c>
      <c r="AA2888" t="s">
        <v>48</v>
      </c>
      <c r="AB2888" t="s">
        <v>48</v>
      </c>
      <c r="AC2888" t="s">
        <v>48</v>
      </c>
      <c r="AD2888" t="s">
        <v>50</v>
      </c>
      <c r="AE2888" t="s">
        <v>44</v>
      </c>
      <c r="AF2888" t="s">
        <v>48</v>
      </c>
      <c r="AG2888" t="s">
        <v>48</v>
      </c>
      <c r="AI2888">
        <v>216076</v>
      </c>
      <c r="AJ2888">
        <v>1107</v>
      </c>
    </row>
    <row r="2889" spans="1:36">
      <c r="A2889">
        <v>720441</v>
      </c>
      <c r="B2889">
        <v>720441</v>
      </c>
      <c r="C2889" t="e">
        <f>VLOOKUP(B2889,'[2]6단위기준(289개)'!$A$2:$B$290,2,0)</f>
        <v>#N/A</v>
      </c>
      <c r="D2889" t="s">
        <v>50</v>
      </c>
      <c r="G2889" t="s">
        <v>50</v>
      </c>
      <c r="J2889" t="s">
        <v>97</v>
      </c>
      <c r="K2889" t="s">
        <v>3022</v>
      </c>
      <c r="L2889" t="s">
        <v>3023</v>
      </c>
      <c r="M2889">
        <v>720441</v>
      </c>
      <c r="N2889" t="s">
        <v>80</v>
      </c>
      <c r="O2889">
        <v>0</v>
      </c>
      <c r="P2889" t="s">
        <v>76</v>
      </c>
      <c r="Q2889" t="s">
        <v>76</v>
      </c>
      <c r="R2889" t="s">
        <v>76</v>
      </c>
      <c r="T2889" t="s">
        <v>48</v>
      </c>
      <c r="U2889" t="s">
        <v>48</v>
      </c>
      <c r="V2889" t="s">
        <v>48</v>
      </c>
      <c r="W2889" t="s">
        <v>50</v>
      </c>
      <c r="X2889" t="s">
        <v>48</v>
      </c>
      <c r="Y2889" t="s">
        <v>48</v>
      </c>
      <c r="Z2889" t="s">
        <v>48</v>
      </c>
      <c r="AA2889" t="s">
        <v>48</v>
      </c>
      <c r="AB2889" t="s">
        <v>48</v>
      </c>
      <c r="AC2889" t="s">
        <v>48</v>
      </c>
      <c r="AD2889" t="s">
        <v>50</v>
      </c>
      <c r="AE2889" t="s">
        <v>44</v>
      </c>
      <c r="AF2889" t="s">
        <v>48</v>
      </c>
      <c r="AG2889" t="s">
        <v>48</v>
      </c>
      <c r="AI2889">
        <v>1564322</v>
      </c>
      <c r="AJ2889">
        <v>896508</v>
      </c>
    </row>
    <row r="2890" spans="1:36">
      <c r="A2890">
        <v>720449</v>
      </c>
      <c r="B2890">
        <v>720449</v>
      </c>
      <c r="C2890" t="e">
        <f>VLOOKUP(B2890,'[2]6단위기준(289개)'!$A$2:$B$290,2,0)</f>
        <v>#N/A</v>
      </c>
      <c r="D2890" t="s">
        <v>50</v>
      </c>
      <c r="G2890" t="s">
        <v>50</v>
      </c>
      <c r="J2890" t="s">
        <v>97</v>
      </c>
      <c r="K2890" t="s">
        <v>0</v>
      </c>
      <c r="L2890" t="s">
        <v>79</v>
      </c>
      <c r="M2890">
        <v>720449</v>
      </c>
      <c r="N2890" t="s">
        <v>80</v>
      </c>
      <c r="O2890">
        <v>0</v>
      </c>
      <c r="P2890" t="s">
        <v>76</v>
      </c>
      <c r="Q2890" t="s">
        <v>76</v>
      </c>
      <c r="R2890" t="s">
        <v>76</v>
      </c>
      <c r="T2890" t="s">
        <v>48</v>
      </c>
      <c r="U2890" t="s">
        <v>48</v>
      </c>
      <c r="V2890" t="s">
        <v>48</v>
      </c>
      <c r="W2890" t="s">
        <v>50</v>
      </c>
      <c r="X2890" t="s">
        <v>48</v>
      </c>
      <c r="Y2890" t="s">
        <v>48</v>
      </c>
      <c r="Z2890" t="s">
        <v>48</v>
      </c>
      <c r="AA2890" t="s">
        <v>48</v>
      </c>
      <c r="AB2890" t="s">
        <v>48</v>
      </c>
      <c r="AC2890" t="s">
        <v>48</v>
      </c>
      <c r="AD2890" t="s">
        <v>50</v>
      </c>
      <c r="AE2890" t="s">
        <v>44</v>
      </c>
      <c r="AF2890" t="s">
        <v>48</v>
      </c>
      <c r="AG2890" t="s">
        <v>48</v>
      </c>
      <c r="AI2890">
        <v>103394515</v>
      </c>
      <c r="AJ2890">
        <v>1313016302</v>
      </c>
    </row>
    <row r="2891" spans="1:36">
      <c r="A2891">
        <v>720450</v>
      </c>
      <c r="B2891">
        <v>720450</v>
      </c>
      <c r="C2891" t="e">
        <f>VLOOKUP(B2891,'[2]6단위기준(289개)'!$A$2:$B$290,2,0)</f>
        <v>#N/A</v>
      </c>
      <c r="D2891" t="s">
        <v>50</v>
      </c>
      <c r="G2891" t="s">
        <v>50</v>
      </c>
      <c r="J2891" t="s">
        <v>97</v>
      </c>
      <c r="K2891" t="s">
        <v>3024</v>
      </c>
      <c r="L2891" t="s">
        <v>3025</v>
      </c>
      <c r="M2891">
        <v>720450</v>
      </c>
      <c r="N2891" t="s">
        <v>80</v>
      </c>
      <c r="O2891">
        <v>0</v>
      </c>
      <c r="P2891" t="s">
        <v>76</v>
      </c>
      <c r="Q2891" t="s">
        <v>76</v>
      </c>
      <c r="R2891" t="s">
        <v>76</v>
      </c>
      <c r="T2891" t="s">
        <v>48</v>
      </c>
      <c r="U2891" t="s">
        <v>48</v>
      </c>
      <c r="V2891" t="s">
        <v>48</v>
      </c>
      <c r="W2891" t="s">
        <v>50</v>
      </c>
      <c r="X2891" t="s">
        <v>48</v>
      </c>
      <c r="Y2891" t="s">
        <v>48</v>
      </c>
      <c r="Z2891" t="s">
        <v>48</v>
      </c>
      <c r="AA2891" t="s">
        <v>48</v>
      </c>
      <c r="AB2891" t="s">
        <v>48</v>
      </c>
      <c r="AC2891" t="s">
        <v>48</v>
      </c>
      <c r="AD2891" t="s">
        <v>50</v>
      </c>
      <c r="AE2891" t="s">
        <v>44</v>
      </c>
      <c r="AF2891" t="s">
        <v>48</v>
      </c>
      <c r="AG2891" t="s">
        <v>48</v>
      </c>
      <c r="AI2891">
        <v>100966</v>
      </c>
      <c r="AJ2891">
        <v>258450</v>
      </c>
    </row>
    <row r="2892" spans="1:36">
      <c r="A2892">
        <v>720510</v>
      </c>
      <c r="B2892">
        <v>720510</v>
      </c>
      <c r="C2892" t="e">
        <f>VLOOKUP(B2892,'[2]6단위기준(289개)'!$A$2:$B$290,2,0)</f>
        <v>#N/A</v>
      </c>
      <c r="D2892" t="s">
        <v>50</v>
      </c>
      <c r="G2892" t="s">
        <v>50</v>
      </c>
      <c r="J2892" t="s">
        <v>97</v>
      </c>
      <c r="K2892" t="s">
        <v>3026</v>
      </c>
      <c r="L2892" t="s">
        <v>3027</v>
      </c>
      <c r="M2892">
        <v>720510</v>
      </c>
      <c r="N2892" t="s">
        <v>80</v>
      </c>
      <c r="O2892">
        <v>5</v>
      </c>
      <c r="P2892" t="s">
        <v>76</v>
      </c>
      <c r="Q2892" t="s">
        <v>76</v>
      </c>
      <c r="R2892" t="s">
        <v>76</v>
      </c>
      <c r="T2892" t="s">
        <v>48</v>
      </c>
      <c r="U2892" t="s">
        <v>48</v>
      </c>
      <c r="V2892" t="s">
        <v>48</v>
      </c>
      <c r="W2892" t="s">
        <v>50</v>
      </c>
      <c r="X2892" t="s">
        <v>48</v>
      </c>
      <c r="Y2892" t="s">
        <v>48</v>
      </c>
      <c r="Z2892" t="s">
        <v>48</v>
      </c>
      <c r="AA2892" t="s">
        <v>48</v>
      </c>
      <c r="AB2892" t="s">
        <v>48</v>
      </c>
      <c r="AC2892" t="s">
        <v>48</v>
      </c>
      <c r="AD2892" t="s">
        <v>50</v>
      </c>
      <c r="AE2892" t="s">
        <v>48</v>
      </c>
      <c r="AF2892" t="s">
        <v>48</v>
      </c>
      <c r="AG2892" t="s">
        <v>48</v>
      </c>
      <c r="AI2892">
        <v>17029238</v>
      </c>
      <c r="AJ2892">
        <v>4097675</v>
      </c>
    </row>
    <row r="2893" spans="1:36">
      <c r="A2893">
        <v>720521</v>
      </c>
      <c r="B2893">
        <v>720521</v>
      </c>
      <c r="C2893" t="e">
        <f>VLOOKUP(B2893,'[2]6단위기준(289개)'!$A$2:$B$290,2,0)</f>
        <v>#N/A</v>
      </c>
      <c r="D2893" t="s">
        <v>50</v>
      </c>
      <c r="G2893" t="s">
        <v>50</v>
      </c>
      <c r="J2893" t="s">
        <v>97</v>
      </c>
      <c r="K2893" t="s">
        <v>3028</v>
      </c>
      <c r="L2893" t="s">
        <v>3029</v>
      </c>
      <c r="M2893">
        <v>720521</v>
      </c>
      <c r="N2893" t="s">
        <v>80</v>
      </c>
      <c r="O2893">
        <v>3</v>
      </c>
      <c r="P2893" t="s">
        <v>76</v>
      </c>
      <c r="Q2893" t="s">
        <v>76</v>
      </c>
      <c r="R2893" t="s">
        <v>76</v>
      </c>
      <c r="T2893" t="s">
        <v>48</v>
      </c>
      <c r="U2893" t="s">
        <v>48</v>
      </c>
      <c r="V2893" t="s">
        <v>48</v>
      </c>
      <c r="W2893" t="s">
        <v>50</v>
      </c>
      <c r="X2893" t="s">
        <v>48</v>
      </c>
      <c r="Y2893" t="s">
        <v>48</v>
      </c>
      <c r="Z2893" t="s">
        <v>48</v>
      </c>
      <c r="AA2893" t="s">
        <v>48</v>
      </c>
      <c r="AB2893" t="s">
        <v>48</v>
      </c>
      <c r="AC2893" t="s">
        <v>48</v>
      </c>
      <c r="AD2893" t="s">
        <v>50</v>
      </c>
      <c r="AE2893" t="s">
        <v>48</v>
      </c>
      <c r="AF2893" t="s">
        <v>48</v>
      </c>
      <c r="AG2893" t="s">
        <v>48</v>
      </c>
      <c r="AI2893">
        <v>926041</v>
      </c>
      <c r="AJ2893">
        <v>57956136</v>
      </c>
    </row>
    <row r="2894" spans="1:36">
      <c r="A2894">
        <v>720529</v>
      </c>
      <c r="B2894">
        <v>720529</v>
      </c>
      <c r="C2894" t="e">
        <f>VLOOKUP(B2894,'[2]6단위기준(289개)'!$A$2:$B$290,2,0)</f>
        <v>#N/A</v>
      </c>
      <c r="D2894" t="s">
        <v>50</v>
      </c>
      <c r="G2894" t="s">
        <v>50</v>
      </c>
      <c r="J2894" t="s">
        <v>97</v>
      </c>
      <c r="K2894" t="s">
        <v>0</v>
      </c>
      <c r="L2894" t="s">
        <v>79</v>
      </c>
      <c r="M2894">
        <v>720529</v>
      </c>
      <c r="N2894" t="s">
        <v>80</v>
      </c>
      <c r="O2894">
        <v>3</v>
      </c>
      <c r="P2894" t="s">
        <v>76</v>
      </c>
      <c r="Q2894" t="s">
        <v>76</v>
      </c>
      <c r="R2894" t="s">
        <v>76</v>
      </c>
      <c r="T2894" t="s">
        <v>48</v>
      </c>
      <c r="U2894" t="s">
        <v>48</v>
      </c>
      <c r="V2894" t="s">
        <v>48</v>
      </c>
      <c r="W2894" t="s">
        <v>50</v>
      </c>
      <c r="X2894" t="s">
        <v>48</v>
      </c>
      <c r="Y2894" t="s">
        <v>48</v>
      </c>
      <c r="Z2894" t="s">
        <v>48</v>
      </c>
      <c r="AA2894" t="s">
        <v>48</v>
      </c>
      <c r="AB2894" t="s">
        <v>48</v>
      </c>
      <c r="AC2894" t="s">
        <v>48</v>
      </c>
      <c r="AD2894" t="s">
        <v>50</v>
      </c>
      <c r="AE2894" t="s">
        <v>48</v>
      </c>
      <c r="AF2894" t="s">
        <v>48</v>
      </c>
      <c r="AG2894" t="s">
        <v>48</v>
      </c>
      <c r="AI2894">
        <v>11592893</v>
      </c>
      <c r="AJ2894">
        <v>97175559</v>
      </c>
    </row>
    <row r="2895" spans="1:36">
      <c r="A2895">
        <v>720610</v>
      </c>
      <c r="B2895">
        <v>720610</v>
      </c>
      <c r="C2895" t="e">
        <f>VLOOKUP(B2895,'[2]6단위기준(289개)'!$A$2:$B$290,2,0)</f>
        <v>#N/A</v>
      </c>
      <c r="D2895" t="s">
        <v>50</v>
      </c>
      <c r="G2895" t="s">
        <v>50</v>
      </c>
      <c r="J2895" t="s">
        <v>97</v>
      </c>
      <c r="K2895" t="s">
        <v>3030</v>
      </c>
      <c r="L2895" t="s">
        <v>3031</v>
      </c>
      <c r="M2895">
        <v>720610</v>
      </c>
      <c r="N2895" t="s">
        <v>80</v>
      </c>
      <c r="O2895">
        <v>0</v>
      </c>
      <c r="P2895" t="s">
        <v>76</v>
      </c>
      <c r="Q2895" t="s">
        <v>76</v>
      </c>
      <c r="R2895" t="s">
        <v>76</v>
      </c>
      <c r="T2895" t="s">
        <v>5827</v>
      </c>
      <c r="U2895" t="s">
        <v>48</v>
      </c>
      <c r="V2895" t="s">
        <v>48</v>
      </c>
      <c r="W2895" t="s">
        <v>50</v>
      </c>
      <c r="X2895" t="s">
        <v>48</v>
      </c>
      <c r="Y2895" t="s">
        <v>48</v>
      </c>
      <c r="Z2895" t="s">
        <v>48</v>
      </c>
      <c r="AA2895" t="s">
        <v>45</v>
      </c>
      <c r="AB2895" t="s">
        <v>5828</v>
      </c>
      <c r="AC2895" t="s">
        <v>48</v>
      </c>
      <c r="AD2895" t="s">
        <v>50</v>
      </c>
      <c r="AE2895" t="s">
        <v>48</v>
      </c>
      <c r="AF2895" t="s">
        <v>48</v>
      </c>
      <c r="AG2895" t="s">
        <v>48</v>
      </c>
      <c r="AI2895">
        <v>1756018</v>
      </c>
      <c r="AJ2895">
        <v>34440498</v>
      </c>
    </row>
    <row r="2896" spans="1:36">
      <c r="A2896">
        <v>720690</v>
      </c>
      <c r="B2896">
        <v>720690</v>
      </c>
      <c r="C2896" t="e">
        <f>VLOOKUP(B2896,'[2]6단위기준(289개)'!$A$2:$B$290,2,0)</f>
        <v>#N/A</v>
      </c>
      <c r="D2896" t="s">
        <v>50</v>
      </c>
      <c r="G2896" t="s">
        <v>50</v>
      </c>
      <c r="J2896" t="s">
        <v>97</v>
      </c>
      <c r="K2896" t="s">
        <v>0</v>
      </c>
      <c r="L2896" t="s">
        <v>79</v>
      </c>
      <c r="M2896">
        <v>720690</v>
      </c>
      <c r="N2896" t="s">
        <v>80</v>
      </c>
      <c r="O2896">
        <v>0</v>
      </c>
      <c r="P2896" t="s">
        <v>76</v>
      </c>
      <c r="Q2896" t="s">
        <v>76</v>
      </c>
      <c r="R2896" t="s">
        <v>76</v>
      </c>
      <c r="T2896" t="s">
        <v>5827</v>
      </c>
      <c r="U2896" t="s">
        <v>48</v>
      </c>
      <c r="V2896" t="s">
        <v>48</v>
      </c>
      <c r="W2896" t="s">
        <v>50</v>
      </c>
      <c r="X2896" t="s">
        <v>48</v>
      </c>
      <c r="Y2896" t="s">
        <v>48</v>
      </c>
      <c r="Z2896" t="s">
        <v>48</v>
      </c>
      <c r="AA2896" t="s">
        <v>45</v>
      </c>
      <c r="AB2896" t="s">
        <v>5828</v>
      </c>
      <c r="AC2896" t="s">
        <v>48</v>
      </c>
      <c r="AD2896" t="s">
        <v>50</v>
      </c>
      <c r="AE2896" t="s">
        <v>48</v>
      </c>
      <c r="AF2896" t="s">
        <v>48</v>
      </c>
      <c r="AG2896" t="s">
        <v>48</v>
      </c>
      <c r="AI2896">
        <v>390224</v>
      </c>
      <c r="AJ2896">
        <v>818665</v>
      </c>
    </row>
    <row r="2897" spans="1:36">
      <c r="A2897">
        <v>720711</v>
      </c>
      <c r="B2897">
        <v>720711</v>
      </c>
      <c r="C2897" t="e">
        <f>VLOOKUP(B2897,'[2]6단위기준(289개)'!$A$2:$B$290,2,0)</f>
        <v>#N/A</v>
      </c>
      <c r="D2897" t="s">
        <v>50</v>
      </c>
      <c r="G2897" t="s">
        <v>50</v>
      </c>
      <c r="J2897" t="s">
        <v>97</v>
      </c>
      <c r="K2897" t="s">
        <v>3032</v>
      </c>
      <c r="L2897" t="s">
        <v>3033</v>
      </c>
      <c r="M2897">
        <v>720711</v>
      </c>
      <c r="N2897" t="s">
        <v>80</v>
      </c>
      <c r="O2897">
        <v>0</v>
      </c>
      <c r="P2897" t="s">
        <v>76</v>
      </c>
      <c r="Q2897" t="s">
        <v>76</v>
      </c>
      <c r="R2897" t="s">
        <v>76</v>
      </c>
      <c r="T2897" t="s">
        <v>5827</v>
      </c>
      <c r="U2897" t="s">
        <v>48</v>
      </c>
      <c r="V2897" t="s">
        <v>48</v>
      </c>
      <c r="W2897" t="s">
        <v>50</v>
      </c>
      <c r="X2897" t="s">
        <v>48</v>
      </c>
      <c r="Y2897" t="s">
        <v>5829</v>
      </c>
      <c r="Z2897" t="s">
        <v>5829</v>
      </c>
      <c r="AA2897" t="s">
        <v>45</v>
      </c>
      <c r="AB2897" t="s">
        <v>5828</v>
      </c>
      <c r="AC2897" t="s">
        <v>48</v>
      </c>
      <c r="AD2897" t="s">
        <v>50</v>
      </c>
      <c r="AE2897" t="s">
        <v>5830</v>
      </c>
      <c r="AF2897" t="s">
        <v>48</v>
      </c>
      <c r="AG2897" t="s">
        <v>5831</v>
      </c>
      <c r="AI2897">
        <v>43604574</v>
      </c>
      <c r="AJ2897">
        <v>134020650</v>
      </c>
    </row>
    <row r="2898" spans="1:36">
      <c r="A2898">
        <v>720712</v>
      </c>
      <c r="B2898">
        <v>720712</v>
      </c>
      <c r="C2898" t="e">
        <f>VLOOKUP(B2898,'[2]6단위기준(289개)'!$A$2:$B$290,2,0)</f>
        <v>#N/A</v>
      </c>
      <c r="D2898" t="s">
        <v>50</v>
      </c>
      <c r="G2898" t="s">
        <v>50</v>
      </c>
      <c r="J2898" t="s">
        <v>97</v>
      </c>
      <c r="K2898" t="s">
        <v>3034</v>
      </c>
      <c r="L2898" t="s">
        <v>3035</v>
      </c>
      <c r="M2898">
        <v>720712</v>
      </c>
      <c r="N2898" t="s">
        <v>80</v>
      </c>
      <c r="O2898">
        <v>0</v>
      </c>
      <c r="P2898" t="s">
        <v>76</v>
      </c>
      <c r="Q2898" t="s">
        <v>76</v>
      </c>
      <c r="R2898" t="s">
        <v>76</v>
      </c>
      <c r="T2898" t="s">
        <v>5827</v>
      </c>
      <c r="U2898" t="s">
        <v>48</v>
      </c>
      <c r="V2898" t="s">
        <v>48</v>
      </c>
      <c r="W2898" t="s">
        <v>50</v>
      </c>
      <c r="X2898" t="s">
        <v>48</v>
      </c>
      <c r="Y2898" t="s">
        <v>5829</v>
      </c>
      <c r="Z2898" t="s">
        <v>5829</v>
      </c>
      <c r="AA2898" t="s">
        <v>45</v>
      </c>
      <c r="AB2898" t="s">
        <v>5828</v>
      </c>
      <c r="AC2898" t="s">
        <v>48</v>
      </c>
      <c r="AD2898" t="s">
        <v>50</v>
      </c>
      <c r="AE2898" t="s">
        <v>5830</v>
      </c>
      <c r="AF2898" t="s">
        <v>48</v>
      </c>
      <c r="AG2898" t="s">
        <v>5831</v>
      </c>
      <c r="AI2898">
        <v>88270924</v>
      </c>
      <c r="AJ2898">
        <v>640959188</v>
      </c>
    </row>
    <row r="2899" spans="1:36">
      <c r="A2899">
        <v>720719</v>
      </c>
      <c r="B2899">
        <v>720719</v>
      </c>
      <c r="C2899" t="e">
        <f>VLOOKUP(B2899,'[2]6단위기준(289개)'!$A$2:$B$290,2,0)</f>
        <v>#N/A</v>
      </c>
      <c r="D2899" t="s">
        <v>50</v>
      </c>
      <c r="G2899" t="s">
        <v>50</v>
      </c>
      <c r="J2899" t="s">
        <v>97</v>
      </c>
      <c r="K2899" t="s">
        <v>0</v>
      </c>
      <c r="L2899" t="s">
        <v>79</v>
      </c>
      <c r="M2899">
        <v>720719</v>
      </c>
      <c r="N2899" t="s">
        <v>80</v>
      </c>
      <c r="O2899">
        <v>0</v>
      </c>
      <c r="P2899" t="s">
        <v>76</v>
      </c>
      <c r="Q2899" t="s">
        <v>76</v>
      </c>
      <c r="R2899" t="s">
        <v>76</v>
      </c>
      <c r="T2899" t="s">
        <v>5827</v>
      </c>
      <c r="U2899" t="s">
        <v>48</v>
      </c>
      <c r="V2899" t="s">
        <v>48</v>
      </c>
      <c r="W2899" t="s">
        <v>50</v>
      </c>
      <c r="X2899" t="s">
        <v>48</v>
      </c>
      <c r="Y2899" t="s">
        <v>5829</v>
      </c>
      <c r="Z2899" t="s">
        <v>5829</v>
      </c>
      <c r="AA2899" t="s">
        <v>45</v>
      </c>
      <c r="AB2899" t="s">
        <v>5828</v>
      </c>
      <c r="AC2899" t="s">
        <v>48</v>
      </c>
      <c r="AD2899" t="s">
        <v>50</v>
      </c>
      <c r="AE2899" t="s">
        <v>5830</v>
      </c>
      <c r="AF2899" t="s">
        <v>48</v>
      </c>
      <c r="AG2899" t="s">
        <v>5831</v>
      </c>
      <c r="AI2899">
        <v>1032177</v>
      </c>
      <c r="AJ2899">
        <v>42073881</v>
      </c>
    </row>
    <row r="2900" spans="1:36">
      <c r="A2900">
        <v>720720</v>
      </c>
      <c r="B2900">
        <v>720720</v>
      </c>
      <c r="C2900" t="e">
        <f>VLOOKUP(B2900,'[2]6단위기준(289개)'!$A$2:$B$290,2,0)</f>
        <v>#N/A</v>
      </c>
      <c r="D2900" t="s">
        <v>50</v>
      </c>
      <c r="G2900" t="s">
        <v>50</v>
      </c>
      <c r="J2900" t="s">
        <v>97</v>
      </c>
      <c r="K2900" t="s">
        <v>3036</v>
      </c>
      <c r="L2900" t="s">
        <v>3037</v>
      </c>
      <c r="M2900">
        <v>720720</v>
      </c>
      <c r="N2900" t="s">
        <v>80</v>
      </c>
      <c r="O2900">
        <v>0</v>
      </c>
      <c r="P2900" t="s">
        <v>76</v>
      </c>
      <c r="Q2900" t="s">
        <v>76</v>
      </c>
      <c r="R2900" t="s">
        <v>76</v>
      </c>
      <c r="T2900" t="s">
        <v>5827</v>
      </c>
      <c r="U2900" t="s">
        <v>48</v>
      </c>
      <c r="V2900" t="s">
        <v>48</v>
      </c>
      <c r="W2900" t="s">
        <v>50</v>
      </c>
      <c r="X2900" t="s">
        <v>48</v>
      </c>
      <c r="Y2900" t="s">
        <v>5829</v>
      </c>
      <c r="Z2900" t="s">
        <v>5829</v>
      </c>
      <c r="AA2900" t="s">
        <v>45</v>
      </c>
      <c r="AB2900" t="s">
        <v>5828</v>
      </c>
      <c r="AC2900" t="s">
        <v>48</v>
      </c>
      <c r="AD2900" t="s">
        <v>50</v>
      </c>
      <c r="AE2900" t="s">
        <v>5830</v>
      </c>
      <c r="AF2900" t="s">
        <v>48</v>
      </c>
      <c r="AG2900" t="s">
        <v>5831</v>
      </c>
      <c r="AI2900">
        <v>30340836</v>
      </c>
      <c r="AJ2900">
        <v>83180172</v>
      </c>
    </row>
    <row r="2901" spans="1:36">
      <c r="A2901">
        <v>720810</v>
      </c>
      <c r="B2901">
        <v>720810</v>
      </c>
      <c r="C2901" t="e">
        <f>VLOOKUP(B2901,'[2]6단위기준(289개)'!$A$2:$B$290,2,0)</f>
        <v>#N/A</v>
      </c>
      <c r="D2901" t="s">
        <v>50</v>
      </c>
      <c r="G2901" t="s">
        <v>50</v>
      </c>
      <c r="J2901" t="s">
        <v>97</v>
      </c>
      <c r="K2901" t="s">
        <v>3038</v>
      </c>
      <c r="L2901" t="s">
        <v>3039</v>
      </c>
      <c r="M2901">
        <v>720810</v>
      </c>
      <c r="N2901" t="s">
        <v>80</v>
      </c>
      <c r="O2901">
        <v>0</v>
      </c>
      <c r="P2901" t="s">
        <v>76</v>
      </c>
      <c r="Q2901" t="s">
        <v>76</v>
      </c>
      <c r="R2901" t="s">
        <v>91</v>
      </c>
      <c r="T2901" t="s">
        <v>48</v>
      </c>
      <c r="U2901" t="s">
        <v>48</v>
      </c>
      <c r="V2901" t="s">
        <v>48</v>
      </c>
      <c r="W2901" t="s">
        <v>50</v>
      </c>
      <c r="X2901" t="s">
        <v>5384</v>
      </c>
      <c r="Y2901" t="s">
        <v>5833</v>
      </c>
      <c r="Z2901" t="s">
        <v>5833</v>
      </c>
      <c r="AA2901" t="s">
        <v>45</v>
      </c>
      <c r="AB2901" t="s">
        <v>48</v>
      </c>
      <c r="AC2901" t="s">
        <v>48</v>
      </c>
      <c r="AD2901" t="s">
        <v>50</v>
      </c>
      <c r="AE2901" t="s">
        <v>5834</v>
      </c>
      <c r="AF2901" t="s">
        <v>48</v>
      </c>
      <c r="AG2901" t="s">
        <v>48</v>
      </c>
      <c r="AI2901">
        <v>29491093</v>
      </c>
      <c r="AJ2901">
        <v>31916888</v>
      </c>
    </row>
    <row r="2902" spans="1:36">
      <c r="A2902">
        <v>720825</v>
      </c>
      <c r="B2902">
        <v>720825</v>
      </c>
      <c r="C2902" t="e">
        <f>VLOOKUP(B2902,'[2]6단위기준(289개)'!$A$2:$B$290,2,0)</f>
        <v>#N/A</v>
      </c>
      <c r="D2902" t="s">
        <v>50</v>
      </c>
      <c r="G2902" t="s">
        <v>50</v>
      </c>
      <c r="J2902" t="s">
        <v>97</v>
      </c>
      <c r="K2902" t="s">
        <v>3040</v>
      </c>
      <c r="L2902" t="s">
        <v>3041</v>
      </c>
      <c r="M2902">
        <v>720825</v>
      </c>
      <c r="N2902" t="s">
        <v>80</v>
      </c>
      <c r="O2902">
        <v>0</v>
      </c>
      <c r="P2902" t="s">
        <v>76</v>
      </c>
      <c r="Q2902" t="s">
        <v>76</v>
      </c>
      <c r="R2902" t="s">
        <v>91</v>
      </c>
      <c r="T2902" t="s">
        <v>48</v>
      </c>
      <c r="U2902" t="s">
        <v>48</v>
      </c>
      <c r="V2902" t="s">
        <v>48</v>
      </c>
      <c r="W2902" t="s">
        <v>50</v>
      </c>
      <c r="X2902" t="s">
        <v>48</v>
      </c>
      <c r="Y2902" t="s">
        <v>5833</v>
      </c>
      <c r="Z2902" t="s">
        <v>5833</v>
      </c>
      <c r="AA2902" t="s">
        <v>45</v>
      </c>
      <c r="AB2902" t="s">
        <v>48</v>
      </c>
      <c r="AC2902" t="s">
        <v>48</v>
      </c>
      <c r="AD2902" t="s">
        <v>50</v>
      </c>
      <c r="AE2902" t="s">
        <v>5834</v>
      </c>
      <c r="AF2902" t="s">
        <v>48</v>
      </c>
      <c r="AG2902" t="s">
        <v>48</v>
      </c>
      <c r="AI2902">
        <v>83338335</v>
      </c>
      <c r="AJ2902">
        <v>23847493</v>
      </c>
    </row>
    <row r="2903" spans="1:36">
      <c r="A2903">
        <v>720826</v>
      </c>
      <c r="B2903">
        <v>720826</v>
      </c>
      <c r="C2903" t="e">
        <f>VLOOKUP(B2903,'[2]6단위기준(289개)'!$A$2:$B$290,2,0)</f>
        <v>#N/A</v>
      </c>
      <c r="D2903" t="s">
        <v>50</v>
      </c>
      <c r="G2903" t="s">
        <v>50</v>
      </c>
      <c r="J2903" t="s">
        <v>97</v>
      </c>
      <c r="K2903" t="s">
        <v>3042</v>
      </c>
      <c r="L2903" t="s">
        <v>3043</v>
      </c>
      <c r="M2903">
        <v>720826</v>
      </c>
      <c r="N2903" t="s">
        <v>80</v>
      </c>
      <c r="O2903">
        <v>0</v>
      </c>
      <c r="P2903" t="s">
        <v>76</v>
      </c>
      <c r="Q2903" t="s">
        <v>76</v>
      </c>
      <c r="R2903" t="s">
        <v>91</v>
      </c>
      <c r="T2903" t="s">
        <v>48</v>
      </c>
      <c r="U2903" t="s">
        <v>48</v>
      </c>
      <c r="V2903" t="s">
        <v>48</v>
      </c>
      <c r="W2903" t="s">
        <v>50</v>
      </c>
      <c r="X2903" t="s">
        <v>48</v>
      </c>
      <c r="Y2903" t="s">
        <v>5833</v>
      </c>
      <c r="Z2903" t="s">
        <v>5833</v>
      </c>
      <c r="AA2903" t="s">
        <v>45</v>
      </c>
      <c r="AB2903" t="s">
        <v>48</v>
      </c>
      <c r="AC2903" t="s">
        <v>48</v>
      </c>
      <c r="AD2903" t="s">
        <v>50</v>
      </c>
      <c r="AE2903" t="s">
        <v>5834</v>
      </c>
      <c r="AF2903" t="s">
        <v>48</v>
      </c>
      <c r="AG2903" t="s">
        <v>48</v>
      </c>
      <c r="AI2903">
        <v>279164282</v>
      </c>
      <c r="AJ2903">
        <v>19653340</v>
      </c>
    </row>
    <row r="2904" spans="1:36">
      <c r="A2904">
        <v>720827</v>
      </c>
      <c r="B2904">
        <v>720827</v>
      </c>
      <c r="C2904" t="e">
        <f>VLOOKUP(B2904,'[2]6단위기준(289개)'!$A$2:$B$290,2,0)</f>
        <v>#N/A</v>
      </c>
      <c r="D2904" t="s">
        <v>50</v>
      </c>
      <c r="G2904" t="s">
        <v>50</v>
      </c>
      <c r="J2904" t="s">
        <v>97</v>
      </c>
      <c r="K2904" t="s">
        <v>3044</v>
      </c>
      <c r="L2904" t="s">
        <v>3045</v>
      </c>
      <c r="M2904">
        <v>720827</v>
      </c>
      <c r="N2904" t="s">
        <v>80</v>
      </c>
      <c r="O2904">
        <v>0</v>
      </c>
      <c r="P2904" t="s">
        <v>76</v>
      </c>
      <c r="Q2904" t="s">
        <v>76</v>
      </c>
      <c r="R2904" t="s">
        <v>91</v>
      </c>
      <c r="T2904" t="s">
        <v>48</v>
      </c>
      <c r="U2904" t="s">
        <v>48</v>
      </c>
      <c r="V2904" t="s">
        <v>48</v>
      </c>
      <c r="W2904" t="s">
        <v>50</v>
      </c>
      <c r="X2904" t="s">
        <v>48</v>
      </c>
      <c r="Y2904" t="s">
        <v>5833</v>
      </c>
      <c r="Z2904" t="s">
        <v>5833</v>
      </c>
      <c r="AA2904" t="s">
        <v>45</v>
      </c>
      <c r="AB2904" t="s">
        <v>48</v>
      </c>
      <c r="AC2904" t="s">
        <v>48</v>
      </c>
      <c r="AD2904" t="s">
        <v>50</v>
      </c>
      <c r="AE2904" t="s">
        <v>5834</v>
      </c>
      <c r="AF2904" t="s">
        <v>48</v>
      </c>
      <c r="AG2904" t="s">
        <v>48</v>
      </c>
      <c r="AI2904">
        <v>502522959</v>
      </c>
      <c r="AJ2904">
        <v>107762101</v>
      </c>
    </row>
    <row r="2905" spans="1:36">
      <c r="A2905">
        <v>720836</v>
      </c>
      <c r="B2905">
        <v>720836</v>
      </c>
      <c r="C2905" t="e">
        <f>VLOOKUP(B2905,'[2]6단위기준(289개)'!$A$2:$B$290,2,0)</f>
        <v>#N/A</v>
      </c>
      <c r="D2905" t="s">
        <v>50</v>
      </c>
      <c r="G2905" t="s">
        <v>50</v>
      </c>
      <c r="J2905" t="s">
        <v>97</v>
      </c>
      <c r="K2905" t="s">
        <v>3046</v>
      </c>
      <c r="L2905" t="s">
        <v>3047</v>
      </c>
      <c r="M2905">
        <v>720836</v>
      </c>
      <c r="N2905" t="s">
        <v>80</v>
      </c>
      <c r="O2905">
        <v>0</v>
      </c>
      <c r="P2905" t="s">
        <v>76</v>
      </c>
      <c r="Q2905" t="s">
        <v>76</v>
      </c>
      <c r="R2905" t="s">
        <v>91</v>
      </c>
      <c r="T2905" t="s">
        <v>48</v>
      </c>
      <c r="U2905" t="s">
        <v>48</v>
      </c>
      <c r="V2905" t="s">
        <v>48</v>
      </c>
      <c r="W2905" t="s">
        <v>50</v>
      </c>
      <c r="X2905" t="s">
        <v>48</v>
      </c>
      <c r="Y2905" t="s">
        <v>5833</v>
      </c>
      <c r="Z2905" t="s">
        <v>5833</v>
      </c>
      <c r="AA2905" t="s">
        <v>45</v>
      </c>
      <c r="AB2905" t="s">
        <v>48</v>
      </c>
      <c r="AC2905" t="s">
        <v>48</v>
      </c>
      <c r="AD2905" t="s">
        <v>50</v>
      </c>
      <c r="AE2905" t="s">
        <v>5834</v>
      </c>
      <c r="AF2905" t="s">
        <v>48</v>
      </c>
      <c r="AG2905" t="s">
        <v>48</v>
      </c>
      <c r="AI2905">
        <v>492118462</v>
      </c>
      <c r="AJ2905">
        <v>107789991</v>
      </c>
    </row>
    <row r="2906" spans="1:36">
      <c r="A2906">
        <v>720837</v>
      </c>
      <c r="B2906">
        <v>720837</v>
      </c>
      <c r="C2906" t="e">
        <f>VLOOKUP(B2906,'[2]6단위기준(289개)'!$A$2:$B$290,2,0)</f>
        <v>#N/A</v>
      </c>
      <c r="D2906" t="s">
        <v>50</v>
      </c>
      <c r="G2906" t="s">
        <v>50</v>
      </c>
      <c r="J2906" t="s">
        <v>97</v>
      </c>
      <c r="K2906" t="s">
        <v>3048</v>
      </c>
      <c r="L2906" t="s">
        <v>3049</v>
      </c>
      <c r="M2906">
        <v>720837</v>
      </c>
      <c r="N2906" t="s">
        <v>80</v>
      </c>
      <c r="O2906">
        <v>0</v>
      </c>
      <c r="P2906" t="s">
        <v>76</v>
      </c>
      <c r="Q2906" t="s">
        <v>76</v>
      </c>
      <c r="R2906" t="s">
        <v>91</v>
      </c>
      <c r="T2906" t="s">
        <v>48</v>
      </c>
      <c r="U2906" t="s">
        <v>48</v>
      </c>
      <c r="V2906" t="s">
        <v>48</v>
      </c>
      <c r="W2906" t="s">
        <v>50</v>
      </c>
      <c r="X2906" t="s">
        <v>48</v>
      </c>
      <c r="Y2906" t="s">
        <v>5833</v>
      </c>
      <c r="Z2906" t="s">
        <v>5833</v>
      </c>
      <c r="AA2906" t="s">
        <v>45</v>
      </c>
      <c r="AB2906" t="s">
        <v>48</v>
      </c>
      <c r="AC2906" t="s">
        <v>48</v>
      </c>
      <c r="AD2906" t="s">
        <v>50</v>
      </c>
      <c r="AE2906" t="s">
        <v>5834</v>
      </c>
      <c r="AF2906" t="s">
        <v>48</v>
      </c>
      <c r="AG2906" t="s">
        <v>48</v>
      </c>
      <c r="AI2906">
        <v>327746359</v>
      </c>
      <c r="AJ2906">
        <v>281748955</v>
      </c>
    </row>
    <row r="2907" spans="1:36">
      <c r="A2907">
        <v>720838</v>
      </c>
      <c r="B2907">
        <v>720838</v>
      </c>
      <c r="C2907" t="e">
        <f>VLOOKUP(B2907,'[2]6단위기준(289개)'!$A$2:$B$290,2,0)</f>
        <v>#N/A</v>
      </c>
      <c r="D2907" t="s">
        <v>50</v>
      </c>
      <c r="G2907" t="s">
        <v>50</v>
      </c>
      <c r="J2907" t="s">
        <v>97</v>
      </c>
      <c r="K2907" t="s">
        <v>3042</v>
      </c>
      <c r="L2907" t="s">
        <v>3043</v>
      </c>
      <c r="M2907">
        <v>720838</v>
      </c>
      <c r="N2907" t="s">
        <v>80</v>
      </c>
      <c r="O2907">
        <v>0</v>
      </c>
      <c r="P2907" t="s">
        <v>76</v>
      </c>
      <c r="Q2907" t="s">
        <v>76</v>
      </c>
      <c r="R2907" t="s">
        <v>91</v>
      </c>
      <c r="T2907" t="s">
        <v>48</v>
      </c>
      <c r="U2907" t="s">
        <v>48</v>
      </c>
      <c r="V2907" t="s">
        <v>48</v>
      </c>
      <c r="W2907" t="s">
        <v>50</v>
      </c>
      <c r="X2907" t="s">
        <v>48</v>
      </c>
      <c r="Y2907" t="s">
        <v>5833</v>
      </c>
      <c r="Z2907" t="s">
        <v>5833</v>
      </c>
      <c r="AA2907" t="s">
        <v>45</v>
      </c>
      <c r="AB2907" t="s">
        <v>48</v>
      </c>
      <c r="AC2907" t="s">
        <v>48</v>
      </c>
      <c r="AD2907" t="s">
        <v>50</v>
      </c>
      <c r="AE2907" t="s">
        <v>5834</v>
      </c>
      <c r="AF2907" t="s">
        <v>48</v>
      </c>
      <c r="AG2907" t="s">
        <v>48</v>
      </c>
      <c r="AI2907">
        <v>591887556</v>
      </c>
      <c r="AJ2907">
        <v>520844612</v>
      </c>
    </row>
    <row r="2908" spans="1:36">
      <c r="A2908">
        <v>720839</v>
      </c>
      <c r="B2908">
        <v>720839</v>
      </c>
      <c r="C2908" t="e">
        <f>VLOOKUP(B2908,'[2]6단위기준(289개)'!$A$2:$B$290,2,0)</f>
        <v>#N/A</v>
      </c>
      <c r="D2908" t="s">
        <v>50</v>
      </c>
      <c r="G2908" t="s">
        <v>50</v>
      </c>
      <c r="J2908" t="s">
        <v>97</v>
      </c>
      <c r="K2908" t="s">
        <v>3044</v>
      </c>
      <c r="L2908" t="s">
        <v>3045</v>
      </c>
      <c r="M2908">
        <v>720839</v>
      </c>
      <c r="N2908" t="s">
        <v>80</v>
      </c>
      <c r="O2908">
        <v>0</v>
      </c>
      <c r="P2908" t="s">
        <v>76</v>
      </c>
      <c r="Q2908" t="s">
        <v>76</v>
      </c>
      <c r="R2908" t="s">
        <v>91</v>
      </c>
      <c r="T2908" t="s">
        <v>48</v>
      </c>
      <c r="U2908" t="s">
        <v>48</v>
      </c>
      <c r="V2908" t="s">
        <v>48</v>
      </c>
      <c r="W2908" t="s">
        <v>50</v>
      </c>
      <c r="X2908" t="s">
        <v>48</v>
      </c>
      <c r="Y2908" t="s">
        <v>5833</v>
      </c>
      <c r="Z2908" t="s">
        <v>5833</v>
      </c>
      <c r="AA2908" t="s">
        <v>45</v>
      </c>
      <c r="AB2908" t="s">
        <v>48</v>
      </c>
      <c r="AC2908" t="s">
        <v>48</v>
      </c>
      <c r="AD2908" t="s">
        <v>50</v>
      </c>
      <c r="AE2908" t="s">
        <v>5834</v>
      </c>
      <c r="AF2908" t="s">
        <v>48</v>
      </c>
      <c r="AG2908" t="s">
        <v>48</v>
      </c>
      <c r="AI2908">
        <v>1054998030</v>
      </c>
      <c r="AJ2908">
        <v>859059917</v>
      </c>
    </row>
    <row r="2909" spans="1:36">
      <c r="A2909">
        <v>720840</v>
      </c>
      <c r="B2909">
        <v>720840</v>
      </c>
      <c r="C2909" t="e">
        <f>VLOOKUP(B2909,'[2]6단위기준(289개)'!$A$2:$B$290,2,0)</f>
        <v>#N/A</v>
      </c>
      <c r="D2909" t="s">
        <v>50</v>
      </c>
      <c r="G2909" t="s">
        <v>50</v>
      </c>
      <c r="J2909" t="s">
        <v>97</v>
      </c>
      <c r="K2909" t="s">
        <v>3050</v>
      </c>
      <c r="L2909" t="s">
        <v>3051</v>
      </c>
      <c r="M2909">
        <v>720840</v>
      </c>
      <c r="N2909" t="s">
        <v>80</v>
      </c>
      <c r="O2909">
        <v>0</v>
      </c>
      <c r="P2909" t="s">
        <v>76</v>
      </c>
      <c r="Q2909" t="s">
        <v>76</v>
      </c>
      <c r="R2909" t="s">
        <v>91</v>
      </c>
      <c r="T2909" t="s">
        <v>48</v>
      </c>
      <c r="U2909" t="s">
        <v>48</v>
      </c>
      <c r="V2909" t="s">
        <v>48</v>
      </c>
      <c r="W2909" t="s">
        <v>50</v>
      </c>
      <c r="X2909" t="s">
        <v>5384</v>
      </c>
      <c r="Y2909" t="s">
        <v>5833</v>
      </c>
      <c r="Z2909" t="s">
        <v>5833</v>
      </c>
      <c r="AA2909" t="s">
        <v>45</v>
      </c>
      <c r="AB2909" t="s">
        <v>48</v>
      </c>
      <c r="AC2909" t="s">
        <v>48</v>
      </c>
      <c r="AD2909" t="s">
        <v>50</v>
      </c>
      <c r="AE2909" t="s">
        <v>5834</v>
      </c>
      <c r="AF2909" t="s">
        <v>48</v>
      </c>
      <c r="AG2909" t="s">
        <v>48</v>
      </c>
      <c r="AI2909">
        <v>2198780</v>
      </c>
      <c r="AJ2909">
        <v>1632525</v>
      </c>
    </row>
    <row r="2910" spans="1:36">
      <c r="A2910">
        <v>720851</v>
      </c>
      <c r="B2910">
        <v>720851</v>
      </c>
      <c r="C2910" t="e">
        <f>VLOOKUP(B2910,'[2]6단위기준(289개)'!$A$2:$B$290,2,0)</f>
        <v>#N/A</v>
      </c>
      <c r="D2910" t="s">
        <v>50</v>
      </c>
      <c r="G2910" t="s">
        <v>50</v>
      </c>
      <c r="J2910" t="s">
        <v>97</v>
      </c>
      <c r="K2910" t="s">
        <v>3046</v>
      </c>
      <c r="L2910" t="s">
        <v>3047</v>
      </c>
      <c r="M2910">
        <v>720851</v>
      </c>
      <c r="N2910" t="s">
        <v>80</v>
      </c>
      <c r="O2910">
        <v>0</v>
      </c>
      <c r="P2910" t="s">
        <v>76</v>
      </c>
      <c r="Q2910" t="s">
        <v>76</v>
      </c>
      <c r="R2910" t="s">
        <v>91</v>
      </c>
      <c r="T2910" t="s">
        <v>48</v>
      </c>
      <c r="U2910" t="s">
        <v>48</v>
      </c>
      <c r="V2910" t="s">
        <v>48</v>
      </c>
      <c r="W2910" t="s">
        <v>50</v>
      </c>
      <c r="X2910" t="s">
        <v>48</v>
      </c>
      <c r="Y2910" t="s">
        <v>5833</v>
      </c>
      <c r="Z2910" t="s">
        <v>5833</v>
      </c>
      <c r="AA2910" t="s">
        <v>45</v>
      </c>
      <c r="AB2910" t="s">
        <v>48</v>
      </c>
      <c r="AC2910" t="s">
        <v>48</v>
      </c>
      <c r="AD2910" t="s">
        <v>50</v>
      </c>
      <c r="AE2910" t="s">
        <v>5834</v>
      </c>
      <c r="AF2910" t="s">
        <v>48</v>
      </c>
      <c r="AG2910" t="s">
        <v>48</v>
      </c>
      <c r="AI2910">
        <v>1368736875</v>
      </c>
      <c r="AJ2910">
        <v>1097639960</v>
      </c>
    </row>
    <row r="2911" spans="1:36">
      <c r="A2911">
        <v>720852</v>
      </c>
      <c r="B2911">
        <v>720852</v>
      </c>
      <c r="C2911" t="e">
        <f>VLOOKUP(B2911,'[2]6단위기준(289개)'!$A$2:$B$290,2,0)</f>
        <v>#N/A</v>
      </c>
      <c r="D2911" t="s">
        <v>50</v>
      </c>
      <c r="G2911" t="s">
        <v>50</v>
      </c>
      <c r="J2911" t="s">
        <v>97</v>
      </c>
      <c r="K2911" t="s">
        <v>3048</v>
      </c>
      <c r="L2911" t="s">
        <v>3049</v>
      </c>
      <c r="M2911">
        <v>720852</v>
      </c>
      <c r="N2911" t="s">
        <v>80</v>
      </c>
      <c r="O2911">
        <v>0</v>
      </c>
      <c r="P2911" t="s">
        <v>76</v>
      </c>
      <c r="Q2911" t="s">
        <v>76</v>
      </c>
      <c r="R2911" t="s">
        <v>91</v>
      </c>
      <c r="T2911" t="s">
        <v>48</v>
      </c>
      <c r="U2911" t="s">
        <v>48</v>
      </c>
      <c r="V2911" t="s">
        <v>48</v>
      </c>
      <c r="W2911" t="s">
        <v>50</v>
      </c>
      <c r="X2911" t="s">
        <v>48</v>
      </c>
      <c r="Y2911" t="s">
        <v>5833</v>
      </c>
      <c r="Z2911" t="s">
        <v>5833</v>
      </c>
      <c r="AA2911" t="s">
        <v>45</v>
      </c>
      <c r="AB2911" t="s">
        <v>48</v>
      </c>
      <c r="AC2911" t="s">
        <v>48</v>
      </c>
      <c r="AD2911" t="s">
        <v>50</v>
      </c>
      <c r="AE2911" t="s">
        <v>5834</v>
      </c>
      <c r="AF2911" t="s">
        <v>48</v>
      </c>
      <c r="AG2911" t="s">
        <v>48</v>
      </c>
      <c r="AI2911">
        <v>169542281</v>
      </c>
      <c r="AJ2911">
        <v>32740422</v>
      </c>
    </row>
    <row r="2912" spans="1:36">
      <c r="A2912">
        <v>720853</v>
      </c>
      <c r="B2912">
        <v>720853</v>
      </c>
      <c r="C2912" t="e">
        <f>VLOOKUP(B2912,'[2]6단위기준(289개)'!$A$2:$B$290,2,0)</f>
        <v>#N/A</v>
      </c>
      <c r="D2912" t="s">
        <v>50</v>
      </c>
      <c r="G2912" t="s">
        <v>50</v>
      </c>
      <c r="J2912" t="s">
        <v>97</v>
      </c>
      <c r="K2912" t="s">
        <v>3042</v>
      </c>
      <c r="L2912" t="s">
        <v>3043</v>
      </c>
      <c r="M2912">
        <v>720853</v>
      </c>
      <c r="N2912" t="s">
        <v>80</v>
      </c>
      <c r="O2912">
        <v>0</v>
      </c>
      <c r="P2912" t="s">
        <v>76</v>
      </c>
      <c r="Q2912" t="s">
        <v>76</v>
      </c>
      <c r="R2912" t="s">
        <v>91</v>
      </c>
      <c r="T2912" t="s">
        <v>48</v>
      </c>
      <c r="U2912" t="s">
        <v>48</v>
      </c>
      <c r="V2912" t="s">
        <v>48</v>
      </c>
      <c r="W2912" t="s">
        <v>50</v>
      </c>
      <c r="X2912" t="s">
        <v>48</v>
      </c>
      <c r="Y2912" t="s">
        <v>5833</v>
      </c>
      <c r="Z2912" t="s">
        <v>5833</v>
      </c>
      <c r="AA2912" t="s">
        <v>45</v>
      </c>
      <c r="AB2912" t="s">
        <v>48</v>
      </c>
      <c r="AC2912" t="s">
        <v>48</v>
      </c>
      <c r="AD2912" t="s">
        <v>50</v>
      </c>
      <c r="AE2912" t="s">
        <v>5834</v>
      </c>
      <c r="AF2912" t="s">
        <v>48</v>
      </c>
      <c r="AG2912" t="s">
        <v>48</v>
      </c>
      <c r="AI2912">
        <v>2027871</v>
      </c>
      <c r="AJ2912">
        <v>1217286</v>
      </c>
    </row>
    <row r="2913" spans="1:36">
      <c r="A2913">
        <v>720854</v>
      </c>
      <c r="B2913">
        <v>720854</v>
      </c>
      <c r="C2913" t="e">
        <f>VLOOKUP(B2913,'[2]6단위기준(289개)'!$A$2:$B$290,2,0)</f>
        <v>#N/A</v>
      </c>
      <c r="D2913" t="s">
        <v>50</v>
      </c>
      <c r="G2913" t="s">
        <v>50</v>
      </c>
      <c r="J2913" t="s">
        <v>97</v>
      </c>
      <c r="K2913" t="s">
        <v>3044</v>
      </c>
      <c r="L2913" t="s">
        <v>3045</v>
      </c>
      <c r="M2913">
        <v>720854</v>
      </c>
      <c r="N2913" t="s">
        <v>80</v>
      </c>
      <c r="O2913">
        <v>0</v>
      </c>
      <c r="P2913" t="s">
        <v>76</v>
      </c>
      <c r="Q2913" t="s">
        <v>76</v>
      </c>
      <c r="R2913" t="s">
        <v>91</v>
      </c>
      <c r="T2913" t="s">
        <v>48</v>
      </c>
      <c r="U2913" t="s">
        <v>48</v>
      </c>
      <c r="V2913" t="s">
        <v>48</v>
      </c>
      <c r="W2913" t="s">
        <v>50</v>
      </c>
      <c r="X2913" t="s">
        <v>48</v>
      </c>
      <c r="Y2913" t="s">
        <v>5833</v>
      </c>
      <c r="Z2913" t="s">
        <v>5833</v>
      </c>
      <c r="AA2913" t="s">
        <v>45</v>
      </c>
      <c r="AB2913" t="s">
        <v>48</v>
      </c>
      <c r="AC2913" t="s">
        <v>48</v>
      </c>
      <c r="AD2913" t="s">
        <v>50</v>
      </c>
      <c r="AE2913" t="s">
        <v>5834</v>
      </c>
      <c r="AF2913" t="s">
        <v>48</v>
      </c>
      <c r="AG2913" t="s">
        <v>48</v>
      </c>
      <c r="AI2913">
        <v>7183817</v>
      </c>
      <c r="AJ2913">
        <v>515256</v>
      </c>
    </row>
    <row r="2914" spans="1:36">
      <c r="A2914">
        <v>720890</v>
      </c>
      <c r="B2914">
        <v>720890</v>
      </c>
      <c r="C2914" t="e">
        <f>VLOOKUP(B2914,'[2]6단위기준(289개)'!$A$2:$B$290,2,0)</f>
        <v>#N/A</v>
      </c>
      <c r="D2914" t="s">
        <v>50</v>
      </c>
      <c r="G2914" t="s">
        <v>50</v>
      </c>
      <c r="J2914" t="s">
        <v>97</v>
      </c>
      <c r="K2914" t="s">
        <v>0</v>
      </c>
      <c r="L2914" t="s">
        <v>79</v>
      </c>
      <c r="M2914">
        <v>720890</v>
      </c>
      <c r="N2914" t="s">
        <v>80</v>
      </c>
      <c r="O2914">
        <v>0</v>
      </c>
      <c r="P2914" t="s">
        <v>76</v>
      </c>
      <c r="Q2914" t="s">
        <v>76</v>
      </c>
      <c r="R2914" t="s">
        <v>91</v>
      </c>
      <c r="T2914" t="s">
        <v>48</v>
      </c>
      <c r="U2914" t="s">
        <v>48</v>
      </c>
      <c r="V2914" t="s">
        <v>48</v>
      </c>
      <c r="W2914" t="s">
        <v>50</v>
      </c>
      <c r="X2914" t="s">
        <v>48</v>
      </c>
      <c r="Y2914" t="s">
        <v>5833</v>
      </c>
      <c r="Z2914" t="s">
        <v>5833</v>
      </c>
      <c r="AA2914" t="s">
        <v>45</v>
      </c>
      <c r="AB2914" t="s">
        <v>48</v>
      </c>
      <c r="AC2914" t="s">
        <v>48</v>
      </c>
      <c r="AD2914" t="s">
        <v>50</v>
      </c>
      <c r="AE2914" t="s">
        <v>5834</v>
      </c>
      <c r="AF2914" t="s">
        <v>48</v>
      </c>
      <c r="AG2914" t="s">
        <v>48</v>
      </c>
      <c r="AI2914">
        <v>9138429</v>
      </c>
      <c r="AJ2914">
        <v>145777077</v>
      </c>
    </row>
    <row r="2915" spans="1:36">
      <c r="A2915">
        <v>720915</v>
      </c>
      <c r="B2915">
        <v>720915</v>
      </c>
      <c r="C2915" t="e">
        <f>VLOOKUP(B2915,'[2]6단위기준(289개)'!$A$2:$B$290,2,0)</f>
        <v>#N/A</v>
      </c>
      <c r="D2915" t="s">
        <v>50</v>
      </c>
      <c r="G2915" t="s">
        <v>50</v>
      </c>
      <c r="J2915" t="s">
        <v>97</v>
      </c>
      <c r="K2915" t="s">
        <v>3052</v>
      </c>
      <c r="L2915" t="s">
        <v>3053</v>
      </c>
      <c r="M2915">
        <v>720915</v>
      </c>
      <c r="N2915" t="s">
        <v>80</v>
      </c>
      <c r="O2915">
        <v>0</v>
      </c>
      <c r="P2915" t="s">
        <v>76</v>
      </c>
      <c r="Q2915" t="s">
        <v>76</v>
      </c>
      <c r="R2915" t="s">
        <v>76</v>
      </c>
      <c r="T2915" t="s">
        <v>48</v>
      </c>
      <c r="U2915" t="s">
        <v>48</v>
      </c>
      <c r="V2915" t="s">
        <v>48</v>
      </c>
      <c r="W2915" t="s">
        <v>48</v>
      </c>
      <c r="X2915" t="s">
        <v>5384</v>
      </c>
      <c r="Y2915" t="s">
        <v>5833</v>
      </c>
      <c r="Z2915" t="s">
        <v>5833</v>
      </c>
      <c r="AA2915" t="s">
        <v>45</v>
      </c>
      <c r="AB2915" t="s">
        <v>48</v>
      </c>
      <c r="AC2915" t="s">
        <v>48</v>
      </c>
      <c r="AD2915" t="s">
        <v>50</v>
      </c>
      <c r="AE2915" t="s">
        <v>5835</v>
      </c>
      <c r="AF2915" t="s">
        <v>48</v>
      </c>
      <c r="AG2915" t="s">
        <v>5836</v>
      </c>
      <c r="AI2915">
        <v>9215886</v>
      </c>
      <c r="AJ2915">
        <v>8224050</v>
      </c>
    </row>
    <row r="2916" spans="1:36">
      <c r="A2916">
        <v>720916</v>
      </c>
      <c r="B2916">
        <v>720916</v>
      </c>
      <c r="C2916" t="e">
        <f>VLOOKUP(B2916,'[2]6단위기준(289개)'!$A$2:$B$290,2,0)</f>
        <v>#N/A</v>
      </c>
      <c r="D2916" t="s">
        <v>50</v>
      </c>
      <c r="G2916" t="s">
        <v>50</v>
      </c>
      <c r="J2916" t="s">
        <v>97</v>
      </c>
      <c r="K2916" t="s">
        <v>3054</v>
      </c>
      <c r="L2916" t="s">
        <v>3055</v>
      </c>
      <c r="M2916">
        <v>720916</v>
      </c>
      <c r="N2916" t="s">
        <v>80</v>
      </c>
      <c r="O2916">
        <v>0</v>
      </c>
      <c r="P2916" t="s">
        <v>76</v>
      </c>
      <c r="Q2916" t="s">
        <v>76</v>
      </c>
      <c r="R2916" t="s">
        <v>76</v>
      </c>
      <c r="T2916" t="s">
        <v>48</v>
      </c>
      <c r="U2916" t="s">
        <v>48</v>
      </c>
      <c r="V2916" t="s">
        <v>48</v>
      </c>
      <c r="W2916" t="s">
        <v>48</v>
      </c>
      <c r="X2916" t="s">
        <v>48</v>
      </c>
      <c r="Y2916" t="s">
        <v>5833</v>
      </c>
      <c r="Z2916" t="s">
        <v>5833</v>
      </c>
      <c r="AA2916" t="s">
        <v>45</v>
      </c>
      <c r="AB2916" t="s">
        <v>48</v>
      </c>
      <c r="AC2916" t="s">
        <v>48</v>
      </c>
      <c r="AD2916" t="s">
        <v>50</v>
      </c>
      <c r="AE2916" t="s">
        <v>5835</v>
      </c>
      <c r="AF2916" t="s">
        <v>48</v>
      </c>
      <c r="AG2916" t="s">
        <v>5836</v>
      </c>
      <c r="AI2916">
        <v>651859333</v>
      </c>
      <c r="AJ2916">
        <v>190816244</v>
      </c>
    </row>
    <row r="2917" spans="1:36">
      <c r="A2917">
        <v>720917</v>
      </c>
      <c r="B2917">
        <v>720917</v>
      </c>
      <c r="C2917" t="e">
        <f>VLOOKUP(B2917,'[2]6단위기준(289개)'!$A$2:$B$290,2,0)</f>
        <v>#N/A</v>
      </c>
      <c r="D2917" t="s">
        <v>50</v>
      </c>
      <c r="G2917" t="s">
        <v>50</v>
      </c>
      <c r="J2917" t="s">
        <v>97</v>
      </c>
      <c r="K2917" t="s">
        <v>3056</v>
      </c>
      <c r="L2917" t="s">
        <v>3057</v>
      </c>
      <c r="M2917">
        <v>720917</v>
      </c>
      <c r="N2917" t="s">
        <v>80</v>
      </c>
      <c r="O2917">
        <v>0</v>
      </c>
      <c r="P2917" t="s">
        <v>76</v>
      </c>
      <c r="Q2917" t="s">
        <v>76</v>
      </c>
      <c r="R2917" t="s">
        <v>76</v>
      </c>
      <c r="T2917" t="s">
        <v>48</v>
      </c>
      <c r="U2917" t="s">
        <v>48</v>
      </c>
      <c r="V2917" t="s">
        <v>48</v>
      </c>
      <c r="W2917" t="s">
        <v>48</v>
      </c>
      <c r="X2917" t="s">
        <v>48</v>
      </c>
      <c r="Y2917" t="s">
        <v>5833</v>
      </c>
      <c r="Z2917" t="s">
        <v>5833</v>
      </c>
      <c r="AA2917" t="s">
        <v>45</v>
      </c>
      <c r="AB2917" t="s">
        <v>48</v>
      </c>
      <c r="AC2917" t="s">
        <v>48</v>
      </c>
      <c r="AD2917" t="s">
        <v>50</v>
      </c>
      <c r="AE2917" t="s">
        <v>5835</v>
      </c>
      <c r="AF2917" t="s">
        <v>48</v>
      </c>
      <c r="AG2917" t="s">
        <v>5836</v>
      </c>
      <c r="AI2917">
        <v>1248092764</v>
      </c>
      <c r="AJ2917">
        <v>86017176</v>
      </c>
    </row>
    <row r="2918" spans="1:36">
      <c r="A2918">
        <v>720918</v>
      </c>
      <c r="B2918">
        <v>720918</v>
      </c>
      <c r="C2918" t="e">
        <f>VLOOKUP(B2918,'[2]6단위기준(289개)'!$A$2:$B$290,2,0)</f>
        <v>#N/A</v>
      </c>
      <c r="D2918" t="s">
        <v>50</v>
      </c>
      <c r="G2918" t="s">
        <v>50</v>
      </c>
      <c r="J2918" t="s">
        <v>97</v>
      </c>
      <c r="K2918" t="s">
        <v>3058</v>
      </c>
      <c r="L2918" t="s">
        <v>3059</v>
      </c>
      <c r="M2918">
        <v>720918</v>
      </c>
      <c r="N2918" t="s">
        <v>80</v>
      </c>
      <c r="O2918">
        <v>0</v>
      </c>
      <c r="P2918" t="s">
        <v>76</v>
      </c>
      <c r="Q2918" t="s">
        <v>76</v>
      </c>
      <c r="R2918" t="s">
        <v>76</v>
      </c>
      <c r="T2918" t="s">
        <v>48</v>
      </c>
      <c r="U2918" t="s">
        <v>48</v>
      </c>
      <c r="V2918" t="s">
        <v>48</v>
      </c>
      <c r="W2918" t="s">
        <v>48</v>
      </c>
      <c r="X2918" t="s">
        <v>48</v>
      </c>
      <c r="Y2918" t="s">
        <v>5833</v>
      </c>
      <c r="Z2918" t="s">
        <v>5833</v>
      </c>
      <c r="AA2918" t="s">
        <v>45</v>
      </c>
      <c r="AB2918" t="s">
        <v>48</v>
      </c>
      <c r="AC2918" t="s">
        <v>48</v>
      </c>
      <c r="AD2918" t="s">
        <v>50</v>
      </c>
      <c r="AE2918" t="s">
        <v>5835</v>
      </c>
      <c r="AF2918" t="s">
        <v>48</v>
      </c>
      <c r="AG2918" t="s">
        <v>5836</v>
      </c>
      <c r="AI2918">
        <v>270753936</v>
      </c>
      <c r="AJ2918">
        <v>55877720</v>
      </c>
    </row>
    <row r="2919" spans="1:36">
      <c r="A2919">
        <v>720925</v>
      </c>
      <c r="B2919">
        <v>720925</v>
      </c>
      <c r="C2919" t="e">
        <f>VLOOKUP(B2919,'[2]6단위기준(289개)'!$A$2:$B$290,2,0)</f>
        <v>#N/A</v>
      </c>
      <c r="D2919" t="s">
        <v>50</v>
      </c>
      <c r="G2919" t="s">
        <v>50</v>
      </c>
      <c r="J2919" t="s">
        <v>97</v>
      </c>
      <c r="K2919" t="s">
        <v>3052</v>
      </c>
      <c r="L2919" t="s">
        <v>3053</v>
      </c>
      <c r="M2919">
        <v>720925</v>
      </c>
      <c r="N2919" t="s">
        <v>80</v>
      </c>
      <c r="O2919">
        <v>0</v>
      </c>
      <c r="P2919" t="s">
        <v>76</v>
      </c>
      <c r="Q2919" t="s">
        <v>76</v>
      </c>
      <c r="R2919" t="s">
        <v>76</v>
      </c>
      <c r="T2919" t="s">
        <v>48</v>
      </c>
      <c r="U2919" t="s">
        <v>48</v>
      </c>
      <c r="V2919" t="s">
        <v>48</v>
      </c>
      <c r="W2919" t="s">
        <v>48</v>
      </c>
      <c r="X2919" t="s">
        <v>5384</v>
      </c>
      <c r="Y2919" t="s">
        <v>5833</v>
      </c>
      <c r="Z2919" t="s">
        <v>5833</v>
      </c>
      <c r="AA2919" t="s">
        <v>45</v>
      </c>
      <c r="AB2919" t="s">
        <v>48</v>
      </c>
      <c r="AC2919" t="s">
        <v>48</v>
      </c>
      <c r="AD2919" t="s">
        <v>50</v>
      </c>
      <c r="AE2919" t="s">
        <v>5835</v>
      </c>
      <c r="AF2919" t="s">
        <v>48</v>
      </c>
      <c r="AG2919" t="s">
        <v>5836</v>
      </c>
      <c r="AI2919">
        <v>168466</v>
      </c>
      <c r="AJ2919">
        <v>52391863</v>
      </c>
    </row>
    <row r="2920" spans="1:36">
      <c r="A2920">
        <v>720926</v>
      </c>
      <c r="B2920">
        <v>720926</v>
      </c>
      <c r="C2920" t="e">
        <f>VLOOKUP(B2920,'[2]6단위기준(289개)'!$A$2:$B$290,2,0)</f>
        <v>#N/A</v>
      </c>
      <c r="D2920" t="s">
        <v>50</v>
      </c>
      <c r="G2920" t="s">
        <v>50</v>
      </c>
      <c r="J2920" t="s">
        <v>97</v>
      </c>
      <c r="K2920" t="s">
        <v>3054</v>
      </c>
      <c r="L2920" t="s">
        <v>3055</v>
      </c>
      <c r="M2920">
        <v>720926</v>
      </c>
      <c r="N2920" t="s">
        <v>80</v>
      </c>
      <c r="O2920">
        <v>0</v>
      </c>
      <c r="P2920" t="s">
        <v>76</v>
      </c>
      <c r="Q2920" t="s">
        <v>76</v>
      </c>
      <c r="R2920" t="s">
        <v>76</v>
      </c>
      <c r="T2920" t="s">
        <v>48</v>
      </c>
      <c r="U2920" t="s">
        <v>48</v>
      </c>
      <c r="V2920" t="s">
        <v>48</v>
      </c>
      <c r="W2920" t="s">
        <v>48</v>
      </c>
      <c r="X2920" t="s">
        <v>48</v>
      </c>
      <c r="Y2920" t="s">
        <v>5833</v>
      </c>
      <c r="Z2920" t="s">
        <v>5833</v>
      </c>
      <c r="AA2920" t="s">
        <v>45</v>
      </c>
      <c r="AB2920" t="s">
        <v>48</v>
      </c>
      <c r="AC2920" t="s">
        <v>48</v>
      </c>
      <c r="AD2920" t="s">
        <v>50</v>
      </c>
      <c r="AE2920" t="s">
        <v>5835</v>
      </c>
      <c r="AF2920" t="s">
        <v>48</v>
      </c>
      <c r="AG2920" t="s">
        <v>5836</v>
      </c>
      <c r="AI2920">
        <v>10058547</v>
      </c>
      <c r="AJ2920">
        <v>801562</v>
      </c>
    </row>
    <row r="2921" spans="1:36">
      <c r="A2921">
        <v>720927</v>
      </c>
      <c r="B2921">
        <v>720927</v>
      </c>
      <c r="C2921" t="e">
        <f>VLOOKUP(B2921,'[2]6단위기준(289개)'!$A$2:$B$290,2,0)</f>
        <v>#N/A</v>
      </c>
      <c r="D2921" t="s">
        <v>50</v>
      </c>
      <c r="G2921" t="s">
        <v>50</v>
      </c>
      <c r="J2921" t="s">
        <v>97</v>
      </c>
      <c r="K2921" t="s">
        <v>3056</v>
      </c>
      <c r="L2921" t="s">
        <v>3057</v>
      </c>
      <c r="M2921">
        <v>720927</v>
      </c>
      <c r="N2921" t="s">
        <v>80</v>
      </c>
      <c r="O2921">
        <v>0</v>
      </c>
      <c r="P2921" t="s">
        <v>76</v>
      </c>
      <c r="Q2921" t="s">
        <v>76</v>
      </c>
      <c r="R2921" t="s">
        <v>76</v>
      </c>
      <c r="T2921" t="s">
        <v>48</v>
      </c>
      <c r="U2921" t="s">
        <v>48</v>
      </c>
      <c r="V2921" t="s">
        <v>48</v>
      </c>
      <c r="W2921" t="s">
        <v>48</v>
      </c>
      <c r="X2921" t="s">
        <v>48</v>
      </c>
      <c r="Y2921" t="s">
        <v>5833</v>
      </c>
      <c r="Z2921" t="s">
        <v>5833</v>
      </c>
      <c r="AA2921" t="s">
        <v>45</v>
      </c>
      <c r="AB2921" t="s">
        <v>48</v>
      </c>
      <c r="AC2921" t="s">
        <v>48</v>
      </c>
      <c r="AD2921" t="s">
        <v>50</v>
      </c>
      <c r="AE2921" t="s">
        <v>5835</v>
      </c>
      <c r="AF2921" t="s">
        <v>48</v>
      </c>
      <c r="AG2921" t="s">
        <v>5836</v>
      </c>
      <c r="AI2921">
        <v>36448043</v>
      </c>
      <c r="AJ2921">
        <v>570659</v>
      </c>
    </row>
    <row r="2922" spans="1:36">
      <c r="A2922">
        <v>720928</v>
      </c>
      <c r="B2922">
        <v>720928</v>
      </c>
      <c r="C2922" t="e">
        <f>VLOOKUP(B2922,'[2]6단위기준(289개)'!$A$2:$B$290,2,0)</f>
        <v>#N/A</v>
      </c>
      <c r="D2922" t="s">
        <v>50</v>
      </c>
      <c r="G2922" t="s">
        <v>50</v>
      </c>
      <c r="J2922" t="s">
        <v>97</v>
      </c>
      <c r="K2922" t="s">
        <v>3058</v>
      </c>
      <c r="L2922" t="s">
        <v>3059</v>
      </c>
      <c r="M2922">
        <v>720928</v>
      </c>
      <c r="N2922" t="s">
        <v>80</v>
      </c>
      <c r="O2922">
        <v>0</v>
      </c>
      <c r="P2922" t="s">
        <v>76</v>
      </c>
      <c r="Q2922" t="s">
        <v>76</v>
      </c>
      <c r="R2922" t="s">
        <v>76</v>
      </c>
      <c r="T2922" t="s">
        <v>48</v>
      </c>
      <c r="U2922" t="s">
        <v>48</v>
      </c>
      <c r="V2922" t="s">
        <v>48</v>
      </c>
      <c r="W2922" t="s">
        <v>48</v>
      </c>
      <c r="X2922" t="s">
        <v>48</v>
      </c>
      <c r="Y2922" t="s">
        <v>5833</v>
      </c>
      <c r="Z2922" t="s">
        <v>5833</v>
      </c>
      <c r="AA2922" t="s">
        <v>45</v>
      </c>
      <c r="AB2922" t="s">
        <v>48</v>
      </c>
      <c r="AC2922" t="s">
        <v>48</v>
      </c>
      <c r="AD2922" t="s">
        <v>50</v>
      </c>
      <c r="AE2922" t="s">
        <v>5835</v>
      </c>
      <c r="AF2922" t="s">
        <v>48</v>
      </c>
      <c r="AG2922" t="s">
        <v>5836</v>
      </c>
      <c r="AI2922">
        <v>38198</v>
      </c>
      <c r="AJ2922">
        <v>306188</v>
      </c>
    </row>
    <row r="2923" spans="1:36">
      <c r="A2923">
        <v>720990</v>
      </c>
      <c r="B2923">
        <v>720990</v>
      </c>
      <c r="C2923" t="e">
        <f>VLOOKUP(B2923,'[2]6단위기준(289개)'!$A$2:$B$290,2,0)</f>
        <v>#N/A</v>
      </c>
      <c r="D2923" t="s">
        <v>50</v>
      </c>
      <c r="G2923" t="s">
        <v>50</v>
      </c>
      <c r="J2923" t="s">
        <v>97</v>
      </c>
      <c r="K2923" t="s">
        <v>0</v>
      </c>
      <c r="L2923" t="s">
        <v>79</v>
      </c>
      <c r="M2923">
        <v>720990</v>
      </c>
      <c r="N2923" t="s">
        <v>80</v>
      </c>
      <c r="O2923">
        <v>0</v>
      </c>
      <c r="P2923" t="s">
        <v>76</v>
      </c>
      <c r="Q2923" t="s">
        <v>76</v>
      </c>
      <c r="R2923" t="s">
        <v>76</v>
      </c>
      <c r="T2923" t="s">
        <v>48</v>
      </c>
      <c r="U2923" t="s">
        <v>48</v>
      </c>
      <c r="V2923" t="s">
        <v>48</v>
      </c>
      <c r="W2923" t="s">
        <v>48</v>
      </c>
      <c r="X2923" t="s">
        <v>48</v>
      </c>
      <c r="Y2923" t="s">
        <v>5833</v>
      </c>
      <c r="Z2923" t="s">
        <v>5833</v>
      </c>
      <c r="AA2923" t="s">
        <v>45</v>
      </c>
      <c r="AB2923" t="s">
        <v>48</v>
      </c>
      <c r="AC2923" t="s">
        <v>48</v>
      </c>
      <c r="AD2923" t="s">
        <v>50</v>
      </c>
      <c r="AE2923" t="s">
        <v>5835</v>
      </c>
      <c r="AF2923" t="s">
        <v>48</v>
      </c>
      <c r="AG2923" t="s">
        <v>5836</v>
      </c>
      <c r="AI2923">
        <v>1478828</v>
      </c>
      <c r="AJ2923">
        <v>9843680</v>
      </c>
    </row>
    <row r="2924" spans="1:36">
      <c r="A2924">
        <v>721011</v>
      </c>
      <c r="B2924">
        <v>721011</v>
      </c>
      <c r="C2924" t="e">
        <f>VLOOKUP(B2924,'[2]6단위기준(289개)'!$A$2:$B$290,2,0)</f>
        <v>#N/A</v>
      </c>
      <c r="D2924" t="s">
        <v>50</v>
      </c>
      <c r="G2924" t="s">
        <v>50</v>
      </c>
      <c r="J2924" t="s">
        <v>97</v>
      </c>
      <c r="K2924" t="s">
        <v>3060</v>
      </c>
      <c r="L2924" t="s">
        <v>3061</v>
      </c>
      <c r="M2924">
        <v>721011</v>
      </c>
      <c r="N2924" t="s">
        <v>80</v>
      </c>
      <c r="O2924">
        <v>0</v>
      </c>
      <c r="P2924" t="s">
        <v>76</v>
      </c>
      <c r="Q2924" t="s">
        <v>76</v>
      </c>
      <c r="R2924" t="s">
        <v>91</v>
      </c>
      <c r="T2924" t="s">
        <v>48</v>
      </c>
      <c r="U2924" t="s">
        <v>48</v>
      </c>
      <c r="V2924" t="s">
        <v>48</v>
      </c>
      <c r="W2924" t="s">
        <v>50</v>
      </c>
      <c r="X2924" t="s">
        <v>48</v>
      </c>
      <c r="Y2924" t="s">
        <v>5833</v>
      </c>
      <c r="Z2924" t="s">
        <v>5833</v>
      </c>
      <c r="AA2924" t="s">
        <v>45</v>
      </c>
      <c r="AB2924" t="s">
        <v>48</v>
      </c>
      <c r="AC2924" t="s">
        <v>48</v>
      </c>
      <c r="AD2924" t="s">
        <v>50</v>
      </c>
      <c r="AE2924" t="s">
        <v>48</v>
      </c>
      <c r="AF2924" t="s">
        <v>48</v>
      </c>
      <c r="AG2924" t="s">
        <v>5837</v>
      </c>
      <c r="AI2924">
        <v>857057</v>
      </c>
      <c r="AJ2924">
        <v>5090194</v>
      </c>
    </row>
    <row r="2925" spans="1:36">
      <c r="A2925">
        <v>721012</v>
      </c>
      <c r="B2925">
        <v>721012</v>
      </c>
      <c r="C2925" t="e">
        <f>VLOOKUP(B2925,'[2]6단위기준(289개)'!$A$2:$B$290,2,0)</f>
        <v>#N/A</v>
      </c>
      <c r="D2925" t="s">
        <v>50</v>
      </c>
      <c r="G2925" t="s">
        <v>50</v>
      </c>
      <c r="J2925" t="s">
        <v>97</v>
      </c>
      <c r="K2925" t="s">
        <v>3058</v>
      </c>
      <c r="L2925" t="s">
        <v>3059</v>
      </c>
      <c r="M2925">
        <v>721012</v>
      </c>
      <c r="N2925" t="s">
        <v>80</v>
      </c>
      <c r="O2925">
        <v>0</v>
      </c>
      <c r="P2925" t="s">
        <v>76</v>
      </c>
      <c r="Q2925" t="s">
        <v>76</v>
      </c>
      <c r="R2925" t="s">
        <v>91</v>
      </c>
      <c r="T2925" t="s">
        <v>48</v>
      </c>
      <c r="U2925" t="s">
        <v>48</v>
      </c>
      <c r="V2925" t="s">
        <v>48</v>
      </c>
      <c r="W2925" t="s">
        <v>50</v>
      </c>
      <c r="X2925" t="s">
        <v>48</v>
      </c>
      <c r="Y2925" t="s">
        <v>5833</v>
      </c>
      <c r="Z2925" t="s">
        <v>5833</v>
      </c>
      <c r="AA2925" t="s">
        <v>45</v>
      </c>
      <c r="AB2925" t="s">
        <v>48</v>
      </c>
      <c r="AC2925" t="s">
        <v>48</v>
      </c>
      <c r="AD2925" t="s">
        <v>50</v>
      </c>
      <c r="AE2925" t="s">
        <v>48</v>
      </c>
      <c r="AF2925" t="s">
        <v>48</v>
      </c>
      <c r="AG2925" t="s">
        <v>5837</v>
      </c>
      <c r="AI2925">
        <v>306319174</v>
      </c>
      <c r="AJ2925">
        <v>40589693</v>
      </c>
    </row>
    <row r="2926" spans="1:36">
      <c r="A2926">
        <v>721020</v>
      </c>
      <c r="B2926">
        <v>721020</v>
      </c>
      <c r="C2926" t="e">
        <f>VLOOKUP(B2926,'[2]6단위기준(289개)'!$A$2:$B$290,2,0)</f>
        <v>#N/A</v>
      </c>
      <c r="D2926" t="s">
        <v>50</v>
      </c>
      <c r="G2926" t="s">
        <v>50</v>
      </c>
      <c r="J2926" t="s">
        <v>97</v>
      </c>
      <c r="K2926" t="s">
        <v>3062</v>
      </c>
      <c r="L2926" t="s">
        <v>3063</v>
      </c>
      <c r="M2926">
        <v>721020</v>
      </c>
      <c r="N2926" t="s">
        <v>80</v>
      </c>
      <c r="O2926">
        <v>0</v>
      </c>
      <c r="P2926" t="s">
        <v>76</v>
      </c>
      <c r="Q2926" t="s">
        <v>76</v>
      </c>
      <c r="R2926" t="s">
        <v>76</v>
      </c>
      <c r="T2926" t="s">
        <v>48</v>
      </c>
      <c r="U2926" t="s">
        <v>48</v>
      </c>
      <c r="V2926" t="s">
        <v>48</v>
      </c>
      <c r="W2926" t="s">
        <v>50</v>
      </c>
      <c r="X2926" t="s">
        <v>48</v>
      </c>
      <c r="Y2926" t="s">
        <v>5833</v>
      </c>
      <c r="Z2926" t="s">
        <v>5833</v>
      </c>
      <c r="AA2926" t="s">
        <v>45</v>
      </c>
      <c r="AB2926" t="s">
        <v>48</v>
      </c>
      <c r="AC2926" t="s">
        <v>48</v>
      </c>
      <c r="AD2926" t="s">
        <v>50</v>
      </c>
      <c r="AE2926" t="s">
        <v>48</v>
      </c>
      <c r="AF2926" t="s">
        <v>48</v>
      </c>
      <c r="AG2926" t="s">
        <v>5837</v>
      </c>
      <c r="AI2926">
        <v>2102078</v>
      </c>
      <c r="AJ2926">
        <v>19208</v>
      </c>
    </row>
    <row r="2927" spans="1:36">
      <c r="A2927">
        <v>721030</v>
      </c>
      <c r="B2927">
        <v>721030</v>
      </c>
      <c r="C2927" t="e">
        <f>VLOOKUP(B2927,'[2]6단위기준(289개)'!$A$2:$B$290,2,0)</f>
        <v>#N/A</v>
      </c>
      <c r="D2927" t="s">
        <v>50</v>
      </c>
      <c r="G2927" t="s">
        <v>50</v>
      </c>
      <c r="J2927" t="s">
        <v>97</v>
      </c>
      <c r="K2927" t="s">
        <v>3064</v>
      </c>
      <c r="L2927" t="s">
        <v>3065</v>
      </c>
      <c r="M2927">
        <v>721030</v>
      </c>
      <c r="N2927" t="s">
        <v>80</v>
      </c>
      <c r="O2927">
        <v>0</v>
      </c>
      <c r="P2927" t="s">
        <v>76</v>
      </c>
      <c r="Q2927" t="s">
        <v>76</v>
      </c>
      <c r="R2927" t="s">
        <v>76</v>
      </c>
      <c r="T2927" t="s">
        <v>48</v>
      </c>
      <c r="U2927" t="s">
        <v>48</v>
      </c>
      <c r="V2927" t="s">
        <v>48</v>
      </c>
      <c r="W2927" t="s">
        <v>50</v>
      </c>
      <c r="X2927" t="s">
        <v>48</v>
      </c>
      <c r="Y2927" t="s">
        <v>5833</v>
      </c>
      <c r="Z2927" t="s">
        <v>5833</v>
      </c>
      <c r="AA2927" t="s">
        <v>45</v>
      </c>
      <c r="AB2927" t="s">
        <v>48</v>
      </c>
      <c r="AC2927" t="s">
        <v>48</v>
      </c>
      <c r="AD2927" t="s">
        <v>50</v>
      </c>
      <c r="AE2927" t="s">
        <v>48</v>
      </c>
      <c r="AF2927" t="s">
        <v>48</v>
      </c>
      <c r="AG2927" t="s">
        <v>5837</v>
      </c>
      <c r="AI2927">
        <v>487542754</v>
      </c>
      <c r="AJ2927">
        <v>125659490</v>
      </c>
    </row>
    <row r="2928" spans="1:36">
      <c r="A2928">
        <v>721041</v>
      </c>
      <c r="B2928">
        <v>721041</v>
      </c>
      <c r="C2928" t="e">
        <f>VLOOKUP(B2928,'[2]6단위기준(289개)'!$A$2:$B$290,2,0)</f>
        <v>#N/A</v>
      </c>
      <c r="D2928" t="s">
        <v>50</v>
      </c>
      <c r="G2928" t="s">
        <v>50</v>
      </c>
      <c r="J2928" t="s">
        <v>97</v>
      </c>
      <c r="K2928" t="s">
        <v>3066</v>
      </c>
      <c r="L2928" t="s">
        <v>3067</v>
      </c>
      <c r="M2928">
        <v>721041</v>
      </c>
      <c r="N2928" t="s">
        <v>80</v>
      </c>
      <c r="O2928">
        <v>0</v>
      </c>
      <c r="P2928" t="s">
        <v>76</v>
      </c>
      <c r="Q2928" t="s">
        <v>76</v>
      </c>
      <c r="R2928" t="s">
        <v>76</v>
      </c>
      <c r="T2928" t="s">
        <v>48</v>
      </c>
      <c r="U2928" t="s">
        <v>48</v>
      </c>
      <c r="V2928" t="s">
        <v>48</v>
      </c>
      <c r="W2928" t="s">
        <v>50</v>
      </c>
      <c r="X2928" t="s">
        <v>5384</v>
      </c>
      <c r="Y2928" t="s">
        <v>5833</v>
      </c>
      <c r="Z2928" t="s">
        <v>5833</v>
      </c>
      <c r="AA2928" t="s">
        <v>45</v>
      </c>
      <c r="AB2928" t="s">
        <v>48</v>
      </c>
      <c r="AC2928" t="s">
        <v>48</v>
      </c>
      <c r="AD2928" t="s">
        <v>50</v>
      </c>
      <c r="AE2928" t="s">
        <v>48</v>
      </c>
      <c r="AF2928" t="s">
        <v>48</v>
      </c>
      <c r="AG2928" t="s">
        <v>5837</v>
      </c>
      <c r="AI2928">
        <v>209180</v>
      </c>
      <c r="AJ2928">
        <v>100568</v>
      </c>
    </row>
    <row r="2929" spans="1:36">
      <c r="A2929">
        <v>721049</v>
      </c>
      <c r="B2929">
        <v>721049</v>
      </c>
      <c r="C2929" t="e">
        <f>VLOOKUP(B2929,'[2]6단위기준(289개)'!$A$2:$B$290,2,0)</f>
        <v>#N/A</v>
      </c>
      <c r="D2929" t="s">
        <v>50</v>
      </c>
      <c r="G2929" t="s">
        <v>50</v>
      </c>
      <c r="J2929" t="s">
        <v>97</v>
      </c>
      <c r="K2929" t="s">
        <v>0</v>
      </c>
      <c r="L2929" t="s">
        <v>79</v>
      </c>
      <c r="M2929">
        <v>721049</v>
      </c>
      <c r="N2929" t="s">
        <v>80</v>
      </c>
      <c r="O2929">
        <v>0</v>
      </c>
      <c r="P2929" t="s">
        <v>76</v>
      </c>
      <c r="Q2929" t="s">
        <v>76</v>
      </c>
      <c r="R2929" t="s">
        <v>76</v>
      </c>
      <c r="T2929" t="s">
        <v>48</v>
      </c>
      <c r="U2929" t="s">
        <v>48</v>
      </c>
      <c r="V2929" t="s">
        <v>48</v>
      </c>
      <c r="W2929" t="s">
        <v>50</v>
      </c>
      <c r="X2929" t="s">
        <v>48</v>
      </c>
      <c r="Y2929" t="s">
        <v>5833</v>
      </c>
      <c r="Z2929" t="s">
        <v>5833</v>
      </c>
      <c r="AA2929" t="s">
        <v>45</v>
      </c>
      <c r="AB2929" t="s">
        <v>48</v>
      </c>
      <c r="AC2929" t="s">
        <v>48</v>
      </c>
      <c r="AD2929" t="s">
        <v>50</v>
      </c>
      <c r="AE2929" t="s">
        <v>48</v>
      </c>
      <c r="AF2929" t="s">
        <v>48</v>
      </c>
      <c r="AG2929" t="s">
        <v>5837</v>
      </c>
      <c r="AI2929">
        <v>2135153928</v>
      </c>
      <c r="AJ2929">
        <v>486157001</v>
      </c>
    </row>
    <row r="2930" spans="1:36">
      <c r="A2930">
        <v>721050</v>
      </c>
      <c r="B2930">
        <v>721050</v>
      </c>
      <c r="C2930" t="e">
        <f>VLOOKUP(B2930,'[2]6단위기준(289개)'!$A$2:$B$290,2,0)</f>
        <v>#N/A</v>
      </c>
      <c r="D2930" t="s">
        <v>50</v>
      </c>
      <c r="G2930" t="s">
        <v>50</v>
      </c>
      <c r="J2930" t="s">
        <v>97</v>
      </c>
      <c r="K2930" t="s">
        <v>3068</v>
      </c>
      <c r="L2930" t="s">
        <v>3069</v>
      </c>
      <c r="M2930">
        <v>721050</v>
      </c>
      <c r="N2930" t="s">
        <v>80</v>
      </c>
      <c r="O2930">
        <v>0</v>
      </c>
      <c r="P2930" t="s">
        <v>76</v>
      </c>
      <c r="Q2930" t="s">
        <v>76</v>
      </c>
      <c r="R2930" t="s">
        <v>91</v>
      </c>
      <c r="T2930" t="s">
        <v>48</v>
      </c>
      <c r="U2930" t="s">
        <v>48</v>
      </c>
      <c r="V2930" t="s">
        <v>48</v>
      </c>
      <c r="W2930" t="s">
        <v>50</v>
      </c>
      <c r="X2930" t="s">
        <v>48</v>
      </c>
      <c r="Y2930" t="s">
        <v>5833</v>
      </c>
      <c r="Z2930" t="s">
        <v>5833</v>
      </c>
      <c r="AA2930" t="s">
        <v>45</v>
      </c>
      <c r="AB2930" t="s">
        <v>48</v>
      </c>
      <c r="AC2930" t="s">
        <v>48</v>
      </c>
      <c r="AD2930" t="s">
        <v>50</v>
      </c>
      <c r="AE2930" t="s">
        <v>48</v>
      </c>
      <c r="AF2930" t="s">
        <v>48</v>
      </c>
      <c r="AG2930" t="s">
        <v>5837</v>
      </c>
      <c r="AI2930">
        <v>84886532</v>
      </c>
      <c r="AJ2930">
        <v>2485432</v>
      </c>
    </row>
    <row r="2931" spans="1:36">
      <c r="A2931">
        <v>721061</v>
      </c>
      <c r="B2931">
        <v>721061</v>
      </c>
      <c r="C2931" t="e">
        <f>VLOOKUP(B2931,'[2]6단위기준(289개)'!$A$2:$B$290,2,0)</f>
        <v>#N/A</v>
      </c>
      <c r="D2931" t="s">
        <v>50</v>
      </c>
      <c r="G2931" t="s">
        <v>50</v>
      </c>
      <c r="J2931" t="s">
        <v>97</v>
      </c>
      <c r="K2931" t="s">
        <v>3070</v>
      </c>
      <c r="L2931" t="s">
        <v>3071</v>
      </c>
      <c r="M2931">
        <v>721061</v>
      </c>
      <c r="N2931" t="s">
        <v>80</v>
      </c>
      <c r="O2931">
        <v>0</v>
      </c>
      <c r="P2931" t="s">
        <v>76</v>
      </c>
      <c r="Q2931" t="s">
        <v>76</v>
      </c>
      <c r="R2931" t="s">
        <v>91</v>
      </c>
      <c r="T2931" t="s">
        <v>48</v>
      </c>
      <c r="U2931" t="s">
        <v>48</v>
      </c>
      <c r="V2931" t="s">
        <v>48</v>
      </c>
      <c r="W2931" t="s">
        <v>50</v>
      </c>
      <c r="X2931" t="s">
        <v>48</v>
      </c>
      <c r="Y2931" t="s">
        <v>5833</v>
      </c>
      <c r="Z2931" t="s">
        <v>5833</v>
      </c>
      <c r="AA2931" t="s">
        <v>45</v>
      </c>
      <c r="AB2931" t="s">
        <v>48</v>
      </c>
      <c r="AC2931" t="s">
        <v>48</v>
      </c>
      <c r="AD2931" t="s">
        <v>50</v>
      </c>
      <c r="AE2931" t="s">
        <v>48</v>
      </c>
      <c r="AF2931" t="s">
        <v>48</v>
      </c>
      <c r="AG2931" t="s">
        <v>5837</v>
      </c>
      <c r="AI2931">
        <v>342296360</v>
      </c>
      <c r="AJ2931">
        <v>4994964</v>
      </c>
    </row>
    <row r="2932" spans="1:36">
      <c r="A2932">
        <v>721069</v>
      </c>
      <c r="B2932">
        <v>721069</v>
      </c>
      <c r="C2932" t="e">
        <f>VLOOKUP(B2932,'[2]6단위기준(289개)'!$A$2:$B$290,2,0)</f>
        <v>#N/A</v>
      </c>
      <c r="D2932" t="s">
        <v>50</v>
      </c>
      <c r="G2932" t="s">
        <v>50</v>
      </c>
      <c r="J2932" t="s">
        <v>97</v>
      </c>
      <c r="K2932" t="s">
        <v>0</v>
      </c>
      <c r="L2932" t="s">
        <v>79</v>
      </c>
      <c r="M2932">
        <v>721069</v>
      </c>
      <c r="N2932" t="s">
        <v>80</v>
      </c>
      <c r="O2932">
        <v>0</v>
      </c>
      <c r="P2932" t="s">
        <v>76</v>
      </c>
      <c r="Q2932" t="s">
        <v>76</v>
      </c>
      <c r="R2932" t="s">
        <v>91</v>
      </c>
      <c r="T2932" t="s">
        <v>48</v>
      </c>
      <c r="U2932" t="s">
        <v>48</v>
      </c>
      <c r="V2932" t="s">
        <v>48</v>
      </c>
      <c r="W2932" t="s">
        <v>50</v>
      </c>
      <c r="X2932" t="s">
        <v>48</v>
      </c>
      <c r="Y2932" t="s">
        <v>5833</v>
      </c>
      <c r="Z2932" t="s">
        <v>5833</v>
      </c>
      <c r="AA2932" t="s">
        <v>45</v>
      </c>
      <c r="AB2932" t="s">
        <v>48</v>
      </c>
      <c r="AC2932" t="s">
        <v>48</v>
      </c>
      <c r="AD2932" t="s">
        <v>50</v>
      </c>
      <c r="AE2932" t="s">
        <v>48</v>
      </c>
      <c r="AF2932" t="s">
        <v>48</v>
      </c>
      <c r="AG2932" t="s">
        <v>5837</v>
      </c>
      <c r="AI2932">
        <v>290744537</v>
      </c>
      <c r="AJ2932">
        <v>64212429</v>
      </c>
    </row>
    <row r="2933" spans="1:36">
      <c r="A2933">
        <v>721070</v>
      </c>
      <c r="B2933">
        <v>721070</v>
      </c>
      <c r="C2933" t="e">
        <f>VLOOKUP(B2933,'[2]6단위기준(289개)'!$A$2:$B$290,2,0)</f>
        <v>#N/A</v>
      </c>
      <c r="D2933" t="s">
        <v>50</v>
      </c>
      <c r="G2933" t="s">
        <v>50</v>
      </c>
      <c r="J2933" t="s">
        <v>97</v>
      </c>
      <c r="K2933" t="s">
        <v>3072</v>
      </c>
      <c r="L2933" t="s">
        <v>3073</v>
      </c>
      <c r="M2933">
        <v>721070</v>
      </c>
      <c r="N2933" t="s">
        <v>80</v>
      </c>
      <c r="O2933">
        <v>0</v>
      </c>
      <c r="P2933" t="s">
        <v>76</v>
      </c>
      <c r="Q2933" t="s">
        <v>76</v>
      </c>
      <c r="R2933" t="s">
        <v>76</v>
      </c>
      <c r="T2933" t="s">
        <v>5838</v>
      </c>
      <c r="U2933" t="s">
        <v>48</v>
      </c>
      <c r="V2933" t="s">
        <v>48</v>
      </c>
      <c r="W2933" t="s">
        <v>50</v>
      </c>
      <c r="X2933" t="s">
        <v>48</v>
      </c>
      <c r="Y2933" t="s">
        <v>5833</v>
      </c>
      <c r="Z2933" t="s">
        <v>5833</v>
      </c>
      <c r="AA2933" t="s">
        <v>45</v>
      </c>
      <c r="AB2933" t="s">
        <v>48</v>
      </c>
      <c r="AC2933" t="s">
        <v>48</v>
      </c>
      <c r="AD2933" t="s">
        <v>50</v>
      </c>
      <c r="AE2933" t="s">
        <v>48</v>
      </c>
      <c r="AF2933" t="s">
        <v>48</v>
      </c>
      <c r="AG2933" t="s">
        <v>5837</v>
      </c>
      <c r="AI2933">
        <v>1170702970</v>
      </c>
      <c r="AJ2933">
        <v>238970125</v>
      </c>
    </row>
    <row r="2934" spans="1:36">
      <c r="A2934">
        <v>721090</v>
      </c>
      <c r="B2934">
        <v>721090</v>
      </c>
      <c r="C2934" t="e">
        <f>VLOOKUP(B2934,'[2]6단위기준(289개)'!$A$2:$B$290,2,0)</f>
        <v>#N/A</v>
      </c>
      <c r="D2934" t="s">
        <v>50</v>
      </c>
      <c r="G2934" t="s">
        <v>50</v>
      </c>
      <c r="J2934" t="s">
        <v>97</v>
      </c>
      <c r="K2934" t="s">
        <v>0</v>
      </c>
      <c r="L2934" t="s">
        <v>79</v>
      </c>
      <c r="M2934">
        <v>721090</v>
      </c>
      <c r="N2934" t="s">
        <v>80</v>
      </c>
      <c r="O2934">
        <v>0</v>
      </c>
      <c r="P2934" t="s">
        <v>76</v>
      </c>
      <c r="Q2934" t="s">
        <v>76</v>
      </c>
      <c r="R2934" t="s">
        <v>91</v>
      </c>
      <c r="T2934" t="s">
        <v>5838</v>
      </c>
      <c r="U2934" t="s">
        <v>48</v>
      </c>
      <c r="V2934" t="s">
        <v>48</v>
      </c>
      <c r="W2934" t="s">
        <v>50</v>
      </c>
      <c r="X2934" t="s">
        <v>48</v>
      </c>
      <c r="Y2934" t="s">
        <v>5833</v>
      </c>
      <c r="Z2934" t="s">
        <v>5833</v>
      </c>
      <c r="AA2934" t="s">
        <v>45</v>
      </c>
      <c r="AB2934" t="s">
        <v>48</v>
      </c>
      <c r="AC2934" t="s">
        <v>48</v>
      </c>
      <c r="AD2934" t="s">
        <v>50</v>
      </c>
      <c r="AE2934" t="s">
        <v>48</v>
      </c>
      <c r="AF2934" t="s">
        <v>48</v>
      </c>
      <c r="AG2934" t="s">
        <v>5837</v>
      </c>
      <c r="AI2934">
        <v>26938583</v>
      </c>
      <c r="AJ2934">
        <v>83229762</v>
      </c>
    </row>
    <row r="2935" spans="1:36">
      <c r="A2935">
        <v>721113</v>
      </c>
      <c r="B2935">
        <v>721113</v>
      </c>
      <c r="C2935" t="e">
        <f>VLOOKUP(B2935,'[2]6단위기준(289개)'!$A$2:$B$290,2,0)</f>
        <v>#N/A</v>
      </c>
      <c r="D2935" t="s">
        <v>50</v>
      </c>
      <c r="G2935" t="s">
        <v>50</v>
      </c>
      <c r="J2935" t="s">
        <v>97</v>
      </c>
      <c r="K2935" t="s">
        <v>3074</v>
      </c>
      <c r="L2935" t="s">
        <v>3075</v>
      </c>
      <c r="M2935">
        <v>721113</v>
      </c>
      <c r="N2935" t="s">
        <v>80</v>
      </c>
      <c r="O2935">
        <v>0</v>
      </c>
      <c r="P2935" t="s">
        <v>76</v>
      </c>
      <c r="Q2935" t="s">
        <v>76</v>
      </c>
      <c r="R2935" t="s">
        <v>76</v>
      </c>
      <c r="T2935" t="s">
        <v>48</v>
      </c>
      <c r="U2935" t="s">
        <v>48</v>
      </c>
      <c r="V2935" t="s">
        <v>48</v>
      </c>
      <c r="W2935" t="s">
        <v>50</v>
      </c>
      <c r="X2935" t="s">
        <v>48</v>
      </c>
      <c r="Y2935" t="s">
        <v>5833</v>
      </c>
      <c r="Z2935" t="s">
        <v>5833</v>
      </c>
      <c r="AA2935" t="s">
        <v>45</v>
      </c>
      <c r="AB2935" t="s">
        <v>48</v>
      </c>
      <c r="AC2935" t="s">
        <v>48</v>
      </c>
      <c r="AD2935" t="s">
        <v>50</v>
      </c>
      <c r="AE2935" t="s">
        <v>5839</v>
      </c>
      <c r="AF2935" t="s">
        <v>48</v>
      </c>
      <c r="AG2935" t="s">
        <v>5840</v>
      </c>
      <c r="AI2935">
        <v>681195</v>
      </c>
      <c r="AJ2935">
        <v>496030</v>
      </c>
    </row>
    <row r="2936" spans="1:36">
      <c r="A2936">
        <v>721114</v>
      </c>
      <c r="B2936">
        <v>721114</v>
      </c>
      <c r="C2936" t="e">
        <f>VLOOKUP(B2936,'[2]6단위기준(289개)'!$A$2:$B$290,2,0)</f>
        <v>#N/A</v>
      </c>
      <c r="D2936" t="s">
        <v>50</v>
      </c>
      <c r="G2936" t="s">
        <v>50</v>
      </c>
      <c r="J2936" t="s">
        <v>97</v>
      </c>
      <c r="K2936" t="s">
        <v>3076</v>
      </c>
      <c r="L2936" t="s">
        <v>3077</v>
      </c>
      <c r="M2936">
        <v>721114</v>
      </c>
      <c r="N2936" t="s">
        <v>80</v>
      </c>
      <c r="O2936">
        <v>0</v>
      </c>
      <c r="P2936" t="s">
        <v>76</v>
      </c>
      <c r="Q2936" t="s">
        <v>76</v>
      </c>
      <c r="R2936" t="s">
        <v>76</v>
      </c>
      <c r="T2936" t="s">
        <v>48</v>
      </c>
      <c r="U2936" t="s">
        <v>48</v>
      </c>
      <c r="V2936" t="s">
        <v>48</v>
      </c>
      <c r="W2936" t="s">
        <v>50</v>
      </c>
      <c r="X2936" t="s">
        <v>5384</v>
      </c>
      <c r="Y2936" t="s">
        <v>5833</v>
      </c>
      <c r="Z2936" t="s">
        <v>5833</v>
      </c>
      <c r="AA2936" t="s">
        <v>45</v>
      </c>
      <c r="AB2936" t="s">
        <v>48</v>
      </c>
      <c r="AC2936" t="s">
        <v>48</v>
      </c>
      <c r="AD2936" t="s">
        <v>50</v>
      </c>
      <c r="AE2936" t="s">
        <v>5839</v>
      </c>
      <c r="AF2936" t="s">
        <v>48</v>
      </c>
      <c r="AG2936" t="s">
        <v>5840</v>
      </c>
      <c r="AI2936">
        <v>2003309</v>
      </c>
      <c r="AJ2936">
        <v>1133318</v>
      </c>
    </row>
    <row r="2937" spans="1:36">
      <c r="A2937">
        <v>721119</v>
      </c>
      <c r="B2937">
        <v>721119</v>
      </c>
      <c r="C2937" t="e">
        <f>VLOOKUP(B2937,'[2]6단위기준(289개)'!$A$2:$B$290,2,0)</f>
        <v>#N/A</v>
      </c>
      <c r="D2937" t="s">
        <v>50</v>
      </c>
      <c r="G2937" t="s">
        <v>50</v>
      </c>
      <c r="J2937" t="s">
        <v>97</v>
      </c>
      <c r="K2937" t="s">
        <v>0</v>
      </c>
      <c r="L2937" t="s">
        <v>79</v>
      </c>
      <c r="M2937">
        <v>721119</v>
      </c>
      <c r="N2937" t="s">
        <v>80</v>
      </c>
      <c r="O2937">
        <v>0</v>
      </c>
      <c r="P2937" t="s">
        <v>76</v>
      </c>
      <c r="Q2937" t="s">
        <v>76</v>
      </c>
      <c r="R2937" t="s">
        <v>76</v>
      </c>
      <c r="T2937" t="s">
        <v>48</v>
      </c>
      <c r="U2937" t="s">
        <v>48</v>
      </c>
      <c r="V2937" t="s">
        <v>48</v>
      </c>
      <c r="W2937" t="s">
        <v>50</v>
      </c>
      <c r="X2937" t="s">
        <v>48</v>
      </c>
      <c r="Y2937" t="s">
        <v>5833</v>
      </c>
      <c r="Z2937" t="s">
        <v>5833</v>
      </c>
      <c r="AA2937" t="s">
        <v>45</v>
      </c>
      <c r="AB2937" t="s">
        <v>48</v>
      </c>
      <c r="AC2937" t="s">
        <v>48</v>
      </c>
      <c r="AD2937" t="s">
        <v>50</v>
      </c>
      <c r="AE2937" t="s">
        <v>5839</v>
      </c>
      <c r="AF2937" t="s">
        <v>48</v>
      </c>
      <c r="AG2937" t="s">
        <v>5840</v>
      </c>
      <c r="AI2937">
        <v>10153230</v>
      </c>
      <c r="AJ2937">
        <v>1656853</v>
      </c>
    </row>
    <row r="2938" spans="1:36">
      <c r="A2938">
        <v>721123</v>
      </c>
      <c r="B2938">
        <v>721123</v>
      </c>
      <c r="C2938" t="e">
        <f>VLOOKUP(B2938,'[2]6단위기준(289개)'!$A$2:$B$290,2,0)</f>
        <v>#N/A</v>
      </c>
      <c r="D2938" t="s">
        <v>50</v>
      </c>
      <c r="G2938" t="s">
        <v>50</v>
      </c>
      <c r="J2938" t="s">
        <v>97</v>
      </c>
      <c r="K2938" t="s">
        <v>3078</v>
      </c>
      <c r="L2938" t="s">
        <v>3079</v>
      </c>
      <c r="M2938">
        <v>721123</v>
      </c>
      <c r="N2938" t="s">
        <v>80</v>
      </c>
      <c r="O2938">
        <v>0</v>
      </c>
      <c r="P2938" t="s">
        <v>76</v>
      </c>
      <c r="Q2938" t="s">
        <v>76</v>
      </c>
      <c r="R2938" t="s">
        <v>76</v>
      </c>
      <c r="T2938" t="s">
        <v>5838</v>
      </c>
      <c r="U2938" t="s">
        <v>48</v>
      </c>
      <c r="V2938" t="s">
        <v>48</v>
      </c>
      <c r="W2938" t="s">
        <v>50</v>
      </c>
      <c r="X2938" t="s">
        <v>48</v>
      </c>
      <c r="Y2938" t="s">
        <v>5833</v>
      </c>
      <c r="Z2938" t="s">
        <v>5833</v>
      </c>
      <c r="AA2938" t="s">
        <v>45</v>
      </c>
      <c r="AB2938" t="s">
        <v>48</v>
      </c>
      <c r="AC2938" t="s">
        <v>48</v>
      </c>
      <c r="AD2938" t="s">
        <v>50</v>
      </c>
      <c r="AE2938" t="s">
        <v>5839</v>
      </c>
      <c r="AF2938" t="s">
        <v>48</v>
      </c>
      <c r="AG2938" t="s">
        <v>5840</v>
      </c>
      <c r="AI2938">
        <v>9622428</v>
      </c>
      <c r="AJ2938">
        <v>2467926</v>
      </c>
    </row>
    <row r="2939" spans="1:36">
      <c r="A2939">
        <v>721129</v>
      </c>
      <c r="B2939">
        <v>721129</v>
      </c>
      <c r="C2939" t="e">
        <f>VLOOKUP(B2939,'[2]6단위기준(289개)'!$A$2:$B$290,2,0)</f>
        <v>#N/A</v>
      </c>
      <c r="D2939" t="s">
        <v>50</v>
      </c>
      <c r="G2939" t="s">
        <v>50</v>
      </c>
      <c r="J2939" t="s">
        <v>97</v>
      </c>
      <c r="K2939" t="s">
        <v>0</v>
      </c>
      <c r="L2939" t="s">
        <v>79</v>
      </c>
      <c r="M2939">
        <v>721129</v>
      </c>
      <c r="N2939" t="s">
        <v>80</v>
      </c>
      <c r="O2939">
        <v>0</v>
      </c>
      <c r="P2939" t="s">
        <v>76</v>
      </c>
      <c r="Q2939" t="s">
        <v>76</v>
      </c>
      <c r="R2939" t="s">
        <v>76</v>
      </c>
      <c r="T2939" t="s">
        <v>5838</v>
      </c>
      <c r="U2939" t="s">
        <v>48</v>
      </c>
      <c r="V2939" t="s">
        <v>48</v>
      </c>
      <c r="W2939" t="s">
        <v>50</v>
      </c>
      <c r="X2939" t="s">
        <v>48</v>
      </c>
      <c r="Y2939" t="s">
        <v>5833</v>
      </c>
      <c r="Z2939" t="s">
        <v>5833</v>
      </c>
      <c r="AA2939" t="s">
        <v>45</v>
      </c>
      <c r="AB2939" t="s">
        <v>48</v>
      </c>
      <c r="AC2939" t="s">
        <v>48</v>
      </c>
      <c r="AD2939" t="s">
        <v>50</v>
      </c>
      <c r="AE2939" t="s">
        <v>5839</v>
      </c>
      <c r="AF2939" t="s">
        <v>48</v>
      </c>
      <c r="AG2939" t="s">
        <v>5840</v>
      </c>
      <c r="AI2939">
        <v>100053685</v>
      </c>
      <c r="AJ2939">
        <v>8066230</v>
      </c>
    </row>
    <row r="2940" spans="1:36">
      <c r="A2940">
        <v>721190</v>
      </c>
      <c r="B2940">
        <v>721190</v>
      </c>
      <c r="C2940" t="e">
        <f>VLOOKUP(B2940,'[2]6단위기준(289개)'!$A$2:$B$290,2,0)</f>
        <v>#N/A</v>
      </c>
      <c r="D2940" t="s">
        <v>50</v>
      </c>
      <c r="G2940" t="s">
        <v>50</v>
      </c>
      <c r="J2940" t="s">
        <v>97</v>
      </c>
      <c r="K2940" t="s">
        <v>0</v>
      </c>
      <c r="L2940" t="s">
        <v>79</v>
      </c>
      <c r="M2940">
        <v>721190</v>
      </c>
      <c r="N2940" t="s">
        <v>80</v>
      </c>
      <c r="O2940">
        <v>0</v>
      </c>
      <c r="P2940" t="s">
        <v>76</v>
      </c>
      <c r="Q2940" t="s">
        <v>76</v>
      </c>
      <c r="R2940" t="s">
        <v>76</v>
      </c>
      <c r="T2940" t="s">
        <v>5838</v>
      </c>
      <c r="U2940" t="s">
        <v>48</v>
      </c>
      <c r="V2940" t="s">
        <v>48</v>
      </c>
      <c r="W2940" t="s">
        <v>50</v>
      </c>
      <c r="X2940" t="s">
        <v>48</v>
      </c>
      <c r="Y2940" t="s">
        <v>5833</v>
      </c>
      <c r="Z2940" t="s">
        <v>5833</v>
      </c>
      <c r="AA2940" t="s">
        <v>45</v>
      </c>
      <c r="AB2940" t="s">
        <v>48</v>
      </c>
      <c r="AC2940" t="s">
        <v>48</v>
      </c>
      <c r="AD2940" t="s">
        <v>50</v>
      </c>
      <c r="AE2940" t="s">
        <v>5839</v>
      </c>
      <c r="AF2940" t="s">
        <v>48</v>
      </c>
      <c r="AG2940" t="s">
        <v>5840</v>
      </c>
      <c r="AI2940">
        <v>46974905</v>
      </c>
      <c r="AJ2940">
        <v>13940565</v>
      </c>
    </row>
    <row r="2941" spans="1:36">
      <c r="A2941">
        <v>721210</v>
      </c>
      <c r="B2941">
        <v>721210</v>
      </c>
      <c r="C2941" t="e">
        <f>VLOOKUP(B2941,'[2]6단위기준(289개)'!$A$2:$B$290,2,0)</f>
        <v>#N/A</v>
      </c>
      <c r="D2941" t="s">
        <v>50</v>
      </c>
      <c r="G2941" t="s">
        <v>50</v>
      </c>
      <c r="J2941" t="s">
        <v>97</v>
      </c>
      <c r="K2941" t="s">
        <v>3080</v>
      </c>
      <c r="L2941" t="s">
        <v>3081</v>
      </c>
      <c r="M2941">
        <v>721210</v>
      </c>
      <c r="N2941" t="s">
        <v>80</v>
      </c>
      <c r="O2941">
        <v>0</v>
      </c>
      <c r="P2941" t="s">
        <v>76</v>
      </c>
      <c r="Q2941" t="s">
        <v>76</v>
      </c>
      <c r="R2941" t="s">
        <v>91</v>
      </c>
      <c r="T2941" t="s">
        <v>48</v>
      </c>
      <c r="U2941" t="s">
        <v>48</v>
      </c>
      <c r="V2941" t="s">
        <v>48</v>
      </c>
      <c r="W2941" t="s">
        <v>50</v>
      </c>
      <c r="X2941" t="s">
        <v>48</v>
      </c>
      <c r="Y2941" t="s">
        <v>5833</v>
      </c>
      <c r="Z2941" t="s">
        <v>5833</v>
      </c>
      <c r="AA2941" t="s">
        <v>45</v>
      </c>
      <c r="AB2941" t="s">
        <v>48</v>
      </c>
      <c r="AC2941" t="s">
        <v>48</v>
      </c>
      <c r="AD2941" t="s">
        <v>50</v>
      </c>
      <c r="AE2941" t="s">
        <v>48</v>
      </c>
      <c r="AF2941" t="s">
        <v>48</v>
      </c>
      <c r="AG2941" t="s">
        <v>5841</v>
      </c>
      <c r="AI2941">
        <v>3990440</v>
      </c>
      <c r="AJ2941">
        <v>3146159</v>
      </c>
    </row>
    <row r="2942" spans="1:36">
      <c r="A2942">
        <v>721220</v>
      </c>
      <c r="B2942">
        <v>721220</v>
      </c>
      <c r="C2942" t="e">
        <f>VLOOKUP(B2942,'[2]6단위기준(289개)'!$A$2:$B$290,2,0)</f>
        <v>#N/A</v>
      </c>
      <c r="D2942" t="s">
        <v>50</v>
      </c>
      <c r="G2942" t="s">
        <v>50</v>
      </c>
      <c r="J2942" t="s">
        <v>97</v>
      </c>
      <c r="K2942" t="s">
        <v>3064</v>
      </c>
      <c r="L2942" t="s">
        <v>3065</v>
      </c>
      <c r="M2942">
        <v>721220</v>
      </c>
      <c r="N2942" t="s">
        <v>80</v>
      </c>
      <c r="O2942">
        <v>0</v>
      </c>
      <c r="P2942" t="s">
        <v>76</v>
      </c>
      <c r="Q2942" t="s">
        <v>76</v>
      </c>
      <c r="R2942" t="s">
        <v>76</v>
      </c>
      <c r="T2942" t="s">
        <v>48</v>
      </c>
      <c r="U2942" t="s">
        <v>48</v>
      </c>
      <c r="V2942" t="s">
        <v>48</v>
      </c>
      <c r="W2942" t="s">
        <v>50</v>
      </c>
      <c r="X2942" t="s">
        <v>48</v>
      </c>
      <c r="Y2942" t="s">
        <v>5833</v>
      </c>
      <c r="Z2942" t="s">
        <v>5833</v>
      </c>
      <c r="AA2942" t="s">
        <v>45</v>
      </c>
      <c r="AB2942" t="s">
        <v>48</v>
      </c>
      <c r="AC2942" t="s">
        <v>48</v>
      </c>
      <c r="AD2942" t="s">
        <v>50</v>
      </c>
      <c r="AE2942" t="s">
        <v>48</v>
      </c>
      <c r="AF2942" t="s">
        <v>48</v>
      </c>
      <c r="AG2942" t="s">
        <v>5841</v>
      </c>
      <c r="AI2942">
        <v>30430067</v>
      </c>
      <c r="AJ2942">
        <v>817550</v>
      </c>
    </row>
    <row r="2943" spans="1:36">
      <c r="A2943">
        <v>721230</v>
      </c>
      <c r="B2943">
        <v>721230</v>
      </c>
      <c r="C2943" t="e">
        <f>VLOOKUP(B2943,'[2]6단위기준(289개)'!$A$2:$B$290,2,0)</f>
        <v>#N/A</v>
      </c>
      <c r="D2943" t="s">
        <v>50</v>
      </c>
      <c r="G2943" t="s">
        <v>50</v>
      </c>
      <c r="J2943" t="s">
        <v>97</v>
      </c>
      <c r="K2943" t="s">
        <v>3082</v>
      </c>
      <c r="L2943" t="s">
        <v>3083</v>
      </c>
      <c r="M2943">
        <v>721230</v>
      </c>
      <c r="N2943" t="s">
        <v>80</v>
      </c>
      <c r="O2943">
        <v>0</v>
      </c>
      <c r="P2943" t="s">
        <v>76</v>
      </c>
      <c r="Q2943" t="s">
        <v>76</v>
      </c>
      <c r="R2943" t="s">
        <v>76</v>
      </c>
      <c r="T2943" t="s">
        <v>48</v>
      </c>
      <c r="U2943" t="s">
        <v>48</v>
      </c>
      <c r="V2943" t="s">
        <v>48</v>
      </c>
      <c r="W2943" t="s">
        <v>50</v>
      </c>
      <c r="X2943" t="s">
        <v>48</v>
      </c>
      <c r="Y2943" t="s">
        <v>5833</v>
      </c>
      <c r="Z2943" t="s">
        <v>5833</v>
      </c>
      <c r="AA2943" t="s">
        <v>45</v>
      </c>
      <c r="AB2943" t="s">
        <v>48</v>
      </c>
      <c r="AC2943" t="s">
        <v>48</v>
      </c>
      <c r="AD2943" t="s">
        <v>50</v>
      </c>
      <c r="AE2943" t="s">
        <v>48</v>
      </c>
      <c r="AF2943" t="s">
        <v>48</v>
      </c>
      <c r="AG2943" t="s">
        <v>5841</v>
      </c>
      <c r="AI2943">
        <v>43984474</v>
      </c>
      <c r="AJ2943">
        <v>32849966</v>
      </c>
    </row>
    <row r="2944" spans="1:36">
      <c r="A2944">
        <v>721240</v>
      </c>
      <c r="B2944">
        <v>721240</v>
      </c>
      <c r="C2944" t="e">
        <f>VLOOKUP(B2944,'[2]6단위기준(289개)'!$A$2:$B$290,2,0)</f>
        <v>#N/A</v>
      </c>
      <c r="D2944" t="s">
        <v>50</v>
      </c>
      <c r="G2944" t="s">
        <v>50</v>
      </c>
      <c r="J2944" t="s">
        <v>97</v>
      </c>
      <c r="K2944" t="s">
        <v>3072</v>
      </c>
      <c r="L2944" t="s">
        <v>3073</v>
      </c>
      <c r="M2944">
        <v>721240</v>
      </c>
      <c r="N2944" t="s">
        <v>80</v>
      </c>
      <c r="O2944">
        <v>0</v>
      </c>
      <c r="P2944" t="s">
        <v>76</v>
      </c>
      <c r="Q2944" t="s">
        <v>76</v>
      </c>
      <c r="R2944" t="s">
        <v>76</v>
      </c>
      <c r="T2944" t="s">
        <v>5838</v>
      </c>
      <c r="U2944" t="s">
        <v>48</v>
      </c>
      <c r="V2944" t="s">
        <v>48</v>
      </c>
      <c r="W2944" t="s">
        <v>50</v>
      </c>
      <c r="X2944" t="s">
        <v>48</v>
      </c>
      <c r="Y2944" t="s">
        <v>5833</v>
      </c>
      <c r="Z2944" t="s">
        <v>5833</v>
      </c>
      <c r="AA2944" t="s">
        <v>45</v>
      </c>
      <c r="AB2944" t="s">
        <v>48</v>
      </c>
      <c r="AC2944" t="s">
        <v>48</v>
      </c>
      <c r="AD2944" t="s">
        <v>50</v>
      </c>
      <c r="AE2944" t="s">
        <v>48</v>
      </c>
      <c r="AF2944" t="s">
        <v>48</v>
      </c>
      <c r="AG2944" t="s">
        <v>5841</v>
      </c>
      <c r="AI2944">
        <v>81216645</v>
      </c>
      <c r="AJ2944">
        <v>30117081</v>
      </c>
    </row>
    <row r="2945" spans="1:36">
      <c r="A2945">
        <v>721250</v>
      </c>
      <c r="B2945">
        <v>721250</v>
      </c>
      <c r="C2945" t="e">
        <f>VLOOKUP(B2945,'[2]6단위기준(289개)'!$A$2:$B$290,2,0)</f>
        <v>#N/A</v>
      </c>
      <c r="D2945" t="s">
        <v>50</v>
      </c>
      <c r="G2945" t="s">
        <v>50</v>
      </c>
      <c r="J2945" t="s">
        <v>97</v>
      </c>
      <c r="K2945" t="s">
        <v>3084</v>
      </c>
      <c r="L2945" t="s">
        <v>3085</v>
      </c>
      <c r="M2945">
        <v>721250</v>
      </c>
      <c r="N2945" t="s">
        <v>80</v>
      </c>
      <c r="O2945">
        <v>0</v>
      </c>
      <c r="P2945" t="s">
        <v>76</v>
      </c>
      <c r="Q2945" t="s">
        <v>76</v>
      </c>
      <c r="R2945" t="s">
        <v>91</v>
      </c>
      <c r="T2945" t="s">
        <v>5838</v>
      </c>
      <c r="U2945" t="s">
        <v>48</v>
      </c>
      <c r="V2945" t="s">
        <v>48</v>
      </c>
      <c r="W2945" t="s">
        <v>50</v>
      </c>
      <c r="X2945" t="s">
        <v>48</v>
      </c>
      <c r="Y2945" t="s">
        <v>5833</v>
      </c>
      <c r="Z2945" t="s">
        <v>5833</v>
      </c>
      <c r="AA2945" t="s">
        <v>45</v>
      </c>
      <c r="AB2945" t="s">
        <v>48</v>
      </c>
      <c r="AC2945" t="s">
        <v>48</v>
      </c>
      <c r="AD2945" t="s">
        <v>50</v>
      </c>
      <c r="AE2945" t="s">
        <v>48</v>
      </c>
      <c r="AF2945" t="s">
        <v>48</v>
      </c>
      <c r="AG2945" t="s">
        <v>5841</v>
      </c>
      <c r="AI2945">
        <v>35043109</v>
      </c>
      <c r="AJ2945">
        <v>14658367</v>
      </c>
    </row>
    <row r="2946" spans="1:36">
      <c r="A2946">
        <v>721260</v>
      </c>
      <c r="B2946">
        <v>721260</v>
      </c>
      <c r="C2946" t="e">
        <f>VLOOKUP(B2946,'[2]6단위기준(289개)'!$A$2:$B$290,2,0)</f>
        <v>#N/A</v>
      </c>
      <c r="D2946" t="s">
        <v>50</v>
      </c>
      <c r="G2946" t="s">
        <v>50</v>
      </c>
      <c r="J2946" t="s">
        <v>97</v>
      </c>
      <c r="K2946" t="s">
        <v>3086</v>
      </c>
      <c r="L2946" t="s">
        <v>3087</v>
      </c>
      <c r="M2946">
        <v>721260</v>
      </c>
      <c r="N2946" t="s">
        <v>80</v>
      </c>
      <c r="O2946">
        <v>0</v>
      </c>
      <c r="P2946" t="s">
        <v>76</v>
      </c>
      <c r="Q2946" t="s">
        <v>76</v>
      </c>
      <c r="R2946" t="s">
        <v>91</v>
      </c>
      <c r="T2946" t="s">
        <v>5838</v>
      </c>
      <c r="U2946" t="s">
        <v>48</v>
      </c>
      <c r="V2946" t="s">
        <v>48</v>
      </c>
      <c r="W2946" t="s">
        <v>50</v>
      </c>
      <c r="X2946" t="s">
        <v>48</v>
      </c>
      <c r="Y2946" t="s">
        <v>5833</v>
      </c>
      <c r="Z2946" t="s">
        <v>5833</v>
      </c>
      <c r="AA2946" t="s">
        <v>45</v>
      </c>
      <c r="AB2946" t="s">
        <v>48</v>
      </c>
      <c r="AC2946" t="s">
        <v>48</v>
      </c>
      <c r="AD2946" t="s">
        <v>50</v>
      </c>
      <c r="AE2946" t="s">
        <v>48</v>
      </c>
      <c r="AF2946" t="s">
        <v>48</v>
      </c>
      <c r="AG2946" t="s">
        <v>5841</v>
      </c>
      <c r="AI2946">
        <v>39442</v>
      </c>
      <c r="AJ2946">
        <v>27320336</v>
      </c>
    </row>
    <row r="2947" spans="1:36">
      <c r="A2947">
        <v>721310</v>
      </c>
      <c r="B2947">
        <v>721310</v>
      </c>
      <c r="C2947" t="e">
        <f>VLOOKUP(B2947,'[2]6단위기준(289개)'!$A$2:$B$290,2,0)</f>
        <v>#N/A</v>
      </c>
      <c r="D2947" t="s">
        <v>50</v>
      </c>
      <c r="G2947" t="s">
        <v>50</v>
      </c>
      <c r="J2947" t="s">
        <v>97</v>
      </c>
      <c r="K2947" t="s">
        <v>3088</v>
      </c>
      <c r="L2947" t="s">
        <v>3089</v>
      </c>
      <c r="M2947">
        <v>721310</v>
      </c>
      <c r="N2947" t="s">
        <v>80</v>
      </c>
      <c r="O2947">
        <v>0</v>
      </c>
      <c r="P2947" t="s">
        <v>76</v>
      </c>
      <c r="Q2947" t="s">
        <v>76</v>
      </c>
      <c r="R2947" t="s">
        <v>76</v>
      </c>
      <c r="T2947" t="s">
        <v>5838</v>
      </c>
      <c r="U2947" t="s">
        <v>48</v>
      </c>
      <c r="V2947" t="s">
        <v>48</v>
      </c>
      <c r="W2947" t="s">
        <v>50</v>
      </c>
      <c r="X2947" t="s">
        <v>48</v>
      </c>
      <c r="Y2947" t="s">
        <v>5833</v>
      </c>
      <c r="Z2947" t="s">
        <v>5833</v>
      </c>
      <c r="AA2947" t="s">
        <v>45</v>
      </c>
      <c r="AB2947" t="s">
        <v>48</v>
      </c>
      <c r="AC2947" t="s">
        <v>48</v>
      </c>
      <c r="AD2947" t="s">
        <v>50</v>
      </c>
      <c r="AE2947" t="s">
        <v>48</v>
      </c>
      <c r="AF2947" t="s">
        <v>48</v>
      </c>
      <c r="AG2947" t="s">
        <v>48</v>
      </c>
      <c r="AI2947">
        <v>1707667</v>
      </c>
      <c r="AJ2947">
        <v>540336</v>
      </c>
    </row>
    <row r="2948" spans="1:36">
      <c r="A2948">
        <v>721320</v>
      </c>
      <c r="B2948">
        <v>721320</v>
      </c>
      <c r="C2948" t="e">
        <f>VLOOKUP(B2948,'[2]6단위기준(289개)'!$A$2:$B$290,2,0)</f>
        <v>#N/A</v>
      </c>
      <c r="D2948" t="s">
        <v>50</v>
      </c>
      <c r="G2948" t="s">
        <v>50</v>
      </c>
      <c r="J2948" t="s">
        <v>97</v>
      </c>
      <c r="K2948" t="s">
        <v>3090</v>
      </c>
      <c r="L2948" t="s">
        <v>3091</v>
      </c>
      <c r="M2948">
        <v>721320</v>
      </c>
      <c r="N2948" t="s">
        <v>80</v>
      </c>
      <c r="O2948">
        <v>0</v>
      </c>
      <c r="P2948" t="s">
        <v>76</v>
      </c>
      <c r="Q2948" t="s">
        <v>76</v>
      </c>
      <c r="R2948" t="s">
        <v>76</v>
      </c>
      <c r="T2948" t="s">
        <v>5838</v>
      </c>
      <c r="U2948" t="s">
        <v>48</v>
      </c>
      <c r="V2948" t="s">
        <v>48</v>
      </c>
      <c r="W2948" t="s">
        <v>50</v>
      </c>
      <c r="X2948" t="s">
        <v>48</v>
      </c>
      <c r="Y2948" t="s">
        <v>5833</v>
      </c>
      <c r="Z2948" t="s">
        <v>5833</v>
      </c>
      <c r="AA2948" t="s">
        <v>45</v>
      </c>
      <c r="AB2948" t="s">
        <v>48</v>
      </c>
      <c r="AC2948" t="s">
        <v>48</v>
      </c>
      <c r="AD2948" t="s">
        <v>50</v>
      </c>
      <c r="AE2948" t="s">
        <v>48</v>
      </c>
      <c r="AF2948" t="s">
        <v>48</v>
      </c>
      <c r="AG2948" t="s">
        <v>48</v>
      </c>
      <c r="AI2948">
        <v>0</v>
      </c>
      <c r="AJ2948">
        <v>19360181</v>
      </c>
    </row>
    <row r="2949" spans="1:36">
      <c r="A2949">
        <v>721391</v>
      </c>
      <c r="B2949">
        <v>721391</v>
      </c>
      <c r="C2949" t="e">
        <f>VLOOKUP(B2949,'[2]6단위기준(289개)'!$A$2:$B$290,2,0)</f>
        <v>#N/A</v>
      </c>
      <c r="D2949" t="s">
        <v>50</v>
      </c>
      <c r="G2949" t="s">
        <v>50</v>
      </c>
      <c r="J2949" t="s">
        <v>97</v>
      </c>
      <c r="K2949" t="s">
        <v>3092</v>
      </c>
      <c r="L2949" t="s">
        <v>3093</v>
      </c>
      <c r="M2949">
        <v>721391</v>
      </c>
      <c r="N2949" t="s">
        <v>80</v>
      </c>
      <c r="O2949">
        <v>0</v>
      </c>
      <c r="P2949" t="s">
        <v>76</v>
      </c>
      <c r="Q2949" t="s">
        <v>76</v>
      </c>
      <c r="R2949" t="s">
        <v>76</v>
      </c>
      <c r="T2949" t="s">
        <v>5838</v>
      </c>
      <c r="U2949" t="s">
        <v>48</v>
      </c>
      <c r="V2949" t="s">
        <v>48</v>
      </c>
      <c r="W2949" t="s">
        <v>50</v>
      </c>
      <c r="X2949" t="s">
        <v>48</v>
      </c>
      <c r="Y2949" t="s">
        <v>5833</v>
      </c>
      <c r="Z2949" t="s">
        <v>5833</v>
      </c>
      <c r="AA2949" t="s">
        <v>45</v>
      </c>
      <c r="AB2949" t="s">
        <v>48</v>
      </c>
      <c r="AC2949" t="s">
        <v>48</v>
      </c>
      <c r="AD2949" t="s">
        <v>50</v>
      </c>
      <c r="AE2949" t="s">
        <v>48</v>
      </c>
      <c r="AF2949" t="s">
        <v>48</v>
      </c>
      <c r="AG2949" t="s">
        <v>48</v>
      </c>
      <c r="AI2949">
        <v>361699202</v>
      </c>
      <c r="AJ2949">
        <v>269881265</v>
      </c>
    </row>
    <row r="2950" spans="1:36">
      <c r="A2950">
        <v>721399</v>
      </c>
      <c r="B2950">
        <v>721399</v>
      </c>
      <c r="C2950" t="e">
        <f>VLOOKUP(B2950,'[2]6단위기준(289개)'!$A$2:$B$290,2,0)</f>
        <v>#N/A</v>
      </c>
      <c r="D2950" t="s">
        <v>50</v>
      </c>
      <c r="G2950" t="s">
        <v>50</v>
      </c>
      <c r="J2950" t="s">
        <v>97</v>
      </c>
      <c r="K2950" t="s">
        <v>0</v>
      </c>
      <c r="L2950" t="s">
        <v>79</v>
      </c>
      <c r="M2950">
        <v>721399</v>
      </c>
      <c r="N2950" t="s">
        <v>80</v>
      </c>
      <c r="O2950">
        <v>0</v>
      </c>
      <c r="P2950" t="s">
        <v>76</v>
      </c>
      <c r="Q2950" t="s">
        <v>76</v>
      </c>
      <c r="R2950" t="s">
        <v>76</v>
      </c>
      <c r="T2950" t="s">
        <v>5838</v>
      </c>
      <c r="U2950" t="s">
        <v>48</v>
      </c>
      <c r="V2950" t="s">
        <v>48</v>
      </c>
      <c r="W2950" t="s">
        <v>50</v>
      </c>
      <c r="X2950" t="s">
        <v>48</v>
      </c>
      <c r="Y2950" t="s">
        <v>5833</v>
      </c>
      <c r="Z2950" t="s">
        <v>5833</v>
      </c>
      <c r="AA2950" t="s">
        <v>45</v>
      </c>
      <c r="AB2950" t="s">
        <v>48</v>
      </c>
      <c r="AC2950" t="s">
        <v>48</v>
      </c>
      <c r="AD2950" t="s">
        <v>50</v>
      </c>
      <c r="AE2950" t="s">
        <v>48</v>
      </c>
      <c r="AF2950" t="s">
        <v>48</v>
      </c>
      <c r="AG2950" t="s">
        <v>48</v>
      </c>
      <c r="AI2950">
        <v>39491912</v>
      </c>
      <c r="AJ2950">
        <v>102407956</v>
      </c>
    </row>
    <row r="2951" spans="1:36">
      <c r="A2951">
        <v>721410</v>
      </c>
      <c r="B2951">
        <v>721410</v>
      </c>
      <c r="C2951" t="e">
        <f>VLOOKUP(B2951,'[2]6단위기준(289개)'!$A$2:$B$290,2,0)</f>
        <v>#N/A</v>
      </c>
      <c r="D2951" t="s">
        <v>50</v>
      </c>
      <c r="G2951" t="s">
        <v>50</v>
      </c>
      <c r="J2951" t="s">
        <v>97</v>
      </c>
      <c r="K2951" t="s">
        <v>3094</v>
      </c>
      <c r="L2951" t="s">
        <v>3095</v>
      </c>
      <c r="M2951">
        <v>721410</v>
      </c>
      <c r="N2951" t="s">
        <v>80</v>
      </c>
      <c r="O2951">
        <v>0</v>
      </c>
      <c r="P2951" t="s">
        <v>76</v>
      </c>
      <c r="Q2951" t="s">
        <v>76</v>
      </c>
      <c r="R2951" t="s">
        <v>91</v>
      </c>
      <c r="T2951" t="s">
        <v>5838</v>
      </c>
      <c r="U2951" t="s">
        <v>48</v>
      </c>
      <c r="V2951" t="s">
        <v>48</v>
      </c>
      <c r="W2951" t="s">
        <v>50</v>
      </c>
      <c r="X2951" t="s">
        <v>48</v>
      </c>
      <c r="Y2951" t="s">
        <v>5833</v>
      </c>
      <c r="Z2951" t="s">
        <v>5833</v>
      </c>
      <c r="AA2951" t="s">
        <v>45</v>
      </c>
      <c r="AB2951" t="s">
        <v>48</v>
      </c>
      <c r="AC2951" t="s">
        <v>48</v>
      </c>
      <c r="AD2951" t="s">
        <v>50</v>
      </c>
      <c r="AE2951" t="s">
        <v>48</v>
      </c>
      <c r="AF2951" t="s">
        <v>5842</v>
      </c>
      <c r="AG2951" t="s">
        <v>5842</v>
      </c>
      <c r="AI2951">
        <v>2055639</v>
      </c>
      <c r="AJ2951">
        <v>8015433</v>
      </c>
    </row>
    <row r="2952" spans="1:36">
      <c r="A2952">
        <v>721420</v>
      </c>
      <c r="B2952">
        <v>721420</v>
      </c>
      <c r="C2952" t="e">
        <f>VLOOKUP(B2952,'[2]6단위기준(289개)'!$A$2:$B$290,2,0)</f>
        <v>#N/A</v>
      </c>
      <c r="D2952" t="s">
        <v>50</v>
      </c>
      <c r="G2952" t="s">
        <v>50</v>
      </c>
      <c r="J2952" t="s">
        <v>97</v>
      </c>
      <c r="K2952" t="s">
        <v>3096</v>
      </c>
      <c r="L2952" t="s">
        <v>3097</v>
      </c>
      <c r="M2952">
        <v>721420</v>
      </c>
      <c r="N2952" t="s">
        <v>80</v>
      </c>
      <c r="O2952">
        <v>0</v>
      </c>
      <c r="P2952" t="s">
        <v>76</v>
      </c>
      <c r="Q2952" t="s">
        <v>76</v>
      </c>
      <c r="R2952" t="s">
        <v>91</v>
      </c>
      <c r="T2952" t="s">
        <v>5838</v>
      </c>
      <c r="U2952" t="s">
        <v>48</v>
      </c>
      <c r="V2952" t="s">
        <v>48</v>
      </c>
      <c r="W2952" t="s">
        <v>50</v>
      </c>
      <c r="X2952" t="s">
        <v>48</v>
      </c>
      <c r="Y2952" t="s">
        <v>5833</v>
      </c>
      <c r="Z2952" t="s">
        <v>5833</v>
      </c>
      <c r="AA2952" t="s">
        <v>45</v>
      </c>
      <c r="AB2952" t="s">
        <v>48</v>
      </c>
      <c r="AC2952" t="s">
        <v>48</v>
      </c>
      <c r="AD2952" t="s">
        <v>50</v>
      </c>
      <c r="AE2952" t="s">
        <v>48</v>
      </c>
      <c r="AF2952" t="s">
        <v>5842</v>
      </c>
      <c r="AG2952" t="s">
        <v>5842</v>
      </c>
      <c r="AI2952">
        <v>68505906</v>
      </c>
      <c r="AJ2952">
        <v>398128319</v>
      </c>
    </row>
    <row r="2953" spans="1:36">
      <c r="A2953">
        <v>721430</v>
      </c>
      <c r="B2953">
        <v>721430</v>
      </c>
      <c r="C2953" t="e">
        <f>VLOOKUP(B2953,'[2]6단위기준(289개)'!$A$2:$B$290,2,0)</f>
        <v>#N/A</v>
      </c>
      <c r="D2953" t="s">
        <v>50</v>
      </c>
      <c r="G2953" t="s">
        <v>50</v>
      </c>
      <c r="J2953" t="s">
        <v>97</v>
      </c>
      <c r="K2953" t="s">
        <v>3090</v>
      </c>
      <c r="L2953" t="s">
        <v>3091</v>
      </c>
      <c r="M2953">
        <v>721430</v>
      </c>
      <c r="N2953" t="s">
        <v>80</v>
      </c>
      <c r="O2953">
        <v>0</v>
      </c>
      <c r="P2953" t="s">
        <v>76</v>
      </c>
      <c r="Q2953" t="s">
        <v>76</v>
      </c>
      <c r="R2953" t="s">
        <v>91</v>
      </c>
      <c r="T2953" t="s">
        <v>5838</v>
      </c>
      <c r="U2953" t="s">
        <v>48</v>
      </c>
      <c r="V2953" t="s">
        <v>48</v>
      </c>
      <c r="W2953" t="s">
        <v>50</v>
      </c>
      <c r="X2953" t="s">
        <v>48</v>
      </c>
      <c r="Y2953" t="s">
        <v>5833</v>
      </c>
      <c r="Z2953" t="s">
        <v>5833</v>
      </c>
      <c r="AA2953" t="s">
        <v>45</v>
      </c>
      <c r="AB2953" t="s">
        <v>48</v>
      </c>
      <c r="AC2953" t="s">
        <v>48</v>
      </c>
      <c r="AD2953" t="s">
        <v>50</v>
      </c>
      <c r="AE2953" t="s">
        <v>48</v>
      </c>
      <c r="AF2953" t="s">
        <v>5842</v>
      </c>
      <c r="AG2953" t="s">
        <v>5842</v>
      </c>
      <c r="AI2953">
        <v>859824</v>
      </c>
      <c r="AJ2953">
        <v>1336189</v>
      </c>
    </row>
    <row r="2954" spans="1:36">
      <c r="A2954">
        <v>721491</v>
      </c>
      <c r="B2954">
        <v>721491</v>
      </c>
      <c r="C2954" t="e">
        <f>VLOOKUP(B2954,'[2]6단위기준(289개)'!$A$2:$B$290,2,0)</f>
        <v>#N/A</v>
      </c>
      <c r="D2954" t="s">
        <v>50</v>
      </c>
      <c r="G2954" t="s">
        <v>50</v>
      </c>
      <c r="J2954" t="s">
        <v>97</v>
      </c>
      <c r="K2954" t="s">
        <v>3098</v>
      </c>
      <c r="L2954" t="s">
        <v>3099</v>
      </c>
      <c r="M2954">
        <v>721491</v>
      </c>
      <c r="N2954" t="s">
        <v>80</v>
      </c>
      <c r="O2954">
        <v>0</v>
      </c>
      <c r="P2954" t="s">
        <v>76</v>
      </c>
      <c r="Q2954" t="s">
        <v>76</v>
      </c>
      <c r="R2954" t="s">
        <v>91</v>
      </c>
      <c r="T2954" t="s">
        <v>5838</v>
      </c>
      <c r="U2954" t="s">
        <v>48</v>
      </c>
      <c r="V2954" t="s">
        <v>48</v>
      </c>
      <c r="W2954" t="s">
        <v>50</v>
      </c>
      <c r="X2954" t="s">
        <v>48</v>
      </c>
      <c r="Y2954" t="s">
        <v>5833</v>
      </c>
      <c r="Z2954" t="s">
        <v>5833</v>
      </c>
      <c r="AA2954" t="s">
        <v>45</v>
      </c>
      <c r="AB2954" t="s">
        <v>48</v>
      </c>
      <c r="AC2954" t="s">
        <v>48</v>
      </c>
      <c r="AD2954" t="s">
        <v>50</v>
      </c>
      <c r="AE2954" t="s">
        <v>48</v>
      </c>
      <c r="AF2954" t="s">
        <v>5842</v>
      </c>
      <c r="AG2954" t="s">
        <v>5842</v>
      </c>
      <c r="AI2954">
        <v>17445</v>
      </c>
      <c r="AJ2954">
        <v>18682496</v>
      </c>
    </row>
    <row r="2955" spans="1:36">
      <c r="A2955">
        <v>721499</v>
      </c>
      <c r="B2955">
        <v>721499</v>
      </c>
      <c r="C2955" t="e">
        <f>VLOOKUP(B2955,'[2]6단위기준(289개)'!$A$2:$B$290,2,0)</f>
        <v>#N/A</v>
      </c>
      <c r="D2955" t="s">
        <v>50</v>
      </c>
      <c r="G2955" t="s">
        <v>50</v>
      </c>
      <c r="J2955" t="s">
        <v>97</v>
      </c>
      <c r="K2955" t="s">
        <v>0</v>
      </c>
      <c r="L2955" t="s">
        <v>79</v>
      </c>
      <c r="M2955">
        <v>721499</v>
      </c>
      <c r="N2955" t="s">
        <v>80</v>
      </c>
      <c r="O2955">
        <v>0</v>
      </c>
      <c r="P2955" t="s">
        <v>76</v>
      </c>
      <c r="Q2955" t="s">
        <v>76</v>
      </c>
      <c r="R2955" t="s">
        <v>91</v>
      </c>
      <c r="T2955" t="s">
        <v>5838</v>
      </c>
      <c r="U2955" t="s">
        <v>48</v>
      </c>
      <c r="V2955" t="s">
        <v>48</v>
      </c>
      <c r="W2955" t="s">
        <v>50</v>
      </c>
      <c r="X2955" t="s">
        <v>48</v>
      </c>
      <c r="Y2955" t="s">
        <v>5833</v>
      </c>
      <c r="Z2955" t="s">
        <v>5833</v>
      </c>
      <c r="AA2955" t="s">
        <v>45</v>
      </c>
      <c r="AB2955" t="s">
        <v>48</v>
      </c>
      <c r="AC2955" t="s">
        <v>48</v>
      </c>
      <c r="AD2955" t="s">
        <v>50</v>
      </c>
      <c r="AE2955" t="s">
        <v>48</v>
      </c>
      <c r="AF2955" t="s">
        <v>5842</v>
      </c>
      <c r="AG2955" t="s">
        <v>5842</v>
      </c>
      <c r="AI2955">
        <v>90791066</v>
      </c>
      <c r="AJ2955">
        <v>118275614</v>
      </c>
    </row>
    <row r="2956" spans="1:36">
      <c r="A2956">
        <v>721510</v>
      </c>
      <c r="B2956">
        <v>721510</v>
      </c>
      <c r="C2956" t="e">
        <f>VLOOKUP(B2956,'[2]6단위기준(289개)'!$A$2:$B$290,2,0)</f>
        <v>#N/A</v>
      </c>
      <c r="D2956" t="s">
        <v>50</v>
      </c>
      <c r="G2956" t="s">
        <v>50</v>
      </c>
      <c r="J2956" t="s">
        <v>97</v>
      </c>
      <c r="K2956" t="s">
        <v>3100</v>
      </c>
      <c r="L2956" t="s">
        <v>3101</v>
      </c>
      <c r="M2956">
        <v>721510</v>
      </c>
      <c r="N2956" t="s">
        <v>80</v>
      </c>
      <c r="O2956">
        <v>0</v>
      </c>
      <c r="P2956" t="s">
        <v>76</v>
      </c>
      <c r="Q2956" t="s">
        <v>76</v>
      </c>
      <c r="R2956" t="s">
        <v>91</v>
      </c>
      <c r="T2956" t="s">
        <v>48</v>
      </c>
      <c r="U2956" t="s">
        <v>48</v>
      </c>
      <c r="V2956" t="s">
        <v>48</v>
      </c>
      <c r="W2956" t="s">
        <v>50</v>
      </c>
      <c r="X2956" t="s">
        <v>48</v>
      </c>
      <c r="Y2956" t="s">
        <v>5833</v>
      </c>
      <c r="Z2956" t="s">
        <v>5833</v>
      </c>
      <c r="AA2956" t="s">
        <v>45</v>
      </c>
      <c r="AB2956" t="s">
        <v>48</v>
      </c>
      <c r="AC2956" t="s">
        <v>48</v>
      </c>
      <c r="AD2956" t="s">
        <v>50</v>
      </c>
      <c r="AE2956" t="s">
        <v>5843</v>
      </c>
      <c r="AF2956" t="s">
        <v>5844</v>
      </c>
      <c r="AG2956" t="s">
        <v>5845</v>
      </c>
      <c r="AI2956">
        <v>531574</v>
      </c>
      <c r="AJ2956">
        <v>250604</v>
      </c>
    </row>
    <row r="2957" spans="1:36">
      <c r="A2957">
        <v>721550</v>
      </c>
      <c r="B2957">
        <v>721550</v>
      </c>
      <c r="C2957" t="e">
        <f>VLOOKUP(B2957,'[2]6단위기준(289개)'!$A$2:$B$290,2,0)</f>
        <v>#N/A</v>
      </c>
      <c r="D2957" t="s">
        <v>50</v>
      </c>
      <c r="G2957" t="s">
        <v>50</v>
      </c>
      <c r="J2957" t="s">
        <v>97</v>
      </c>
      <c r="K2957" t="s">
        <v>3102</v>
      </c>
      <c r="L2957" t="s">
        <v>3103</v>
      </c>
      <c r="M2957">
        <v>721550</v>
      </c>
      <c r="N2957" t="s">
        <v>80</v>
      </c>
      <c r="O2957">
        <v>0</v>
      </c>
      <c r="P2957" t="s">
        <v>76</v>
      </c>
      <c r="Q2957" t="s">
        <v>76</v>
      </c>
      <c r="R2957" t="s">
        <v>91</v>
      </c>
      <c r="T2957" t="s">
        <v>48</v>
      </c>
      <c r="U2957" t="s">
        <v>48</v>
      </c>
      <c r="V2957" t="s">
        <v>48</v>
      </c>
      <c r="W2957" t="s">
        <v>50</v>
      </c>
      <c r="X2957" t="s">
        <v>48</v>
      </c>
      <c r="Y2957" t="s">
        <v>5833</v>
      </c>
      <c r="Z2957" t="s">
        <v>5833</v>
      </c>
      <c r="AA2957" t="s">
        <v>45</v>
      </c>
      <c r="AB2957" t="s">
        <v>48</v>
      </c>
      <c r="AC2957" t="s">
        <v>48</v>
      </c>
      <c r="AD2957" t="s">
        <v>50</v>
      </c>
      <c r="AE2957" t="s">
        <v>5843</v>
      </c>
      <c r="AF2957" t="s">
        <v>5846</v>
      </c>
      <c r="AG2957" t="s">
        <v>5845</v>
      </c>
      <c r="AI2957">
        <v>16004681</v>
      </c>
      <c r="AJ2957">
        <v>2799587</v>
      </c>
    </row>
    <row r="2958" spans="1:36">
      <c r="A2958">
        <v>721590</v>
      </c>
      <c r="B2958">
        <v>721590</v>
      </c>
      <c r="C2958" t="e">
        <f>VLOOKUP(B2958,'[2]6단위기준(289개)'!$A$2:$B$290,2,0)</f>
        <v>#N/A</v>
      </c>
      <c r="D2958" t="s">
        <v>50</v>
      </c>
      <c r="G2958" t="s">
        <v>50</v>
      </c>
      <c r="J2958" t="s">
        <v>97</v>
      </c>
      <c r="K2958" t="s">
        <v>0</v>
      </c>
      <c r="L2958" t="s">
        <v>79</v>
      </c>
      <c r="M2958">
        <v>721590</v>
      </c>
      <c r="N2958" t="s">
        <v>80</v>
      </c>
      <c r="O2958">
        <v>0</v>
      </c>
      <c r="P2958" t="s">
        <v>76</v>
      </c>
      <c r="Q2958" t="s">
        <v>76</v>
      </c>
      <c r="R2958" t="s">
        <v>91</v>
      </c>
      <c r="T2958" t="s">
        <v>48</v>
      </c>
      <c r="U2958" t="s">
        <v>48</v>
      </c>
      <c r="V2958" t="s">
        <v>48</v>
      </c>
      <c r="W2958" t="s">
        <v>50</v>
      </c>
      <c r="X2958" t="s">
        <v>48</v>
      </c>
      <c r="Y2958" t="s">
        <v>5833</v>
      </c>
      <c r="Z2958" t="s">
        <v>5833</v>
      </c>
      <c r="AA2958" t="s">
        <v>45</v>
      </c>
      <c r="AB2958" t="s">
        <v>48</v>
      </c>
      <c r="AC2958" t="s">
        <v>48</v>
      </c>
      <c r="AD2958" t="s">
        <v>50</v>
      </c>
      <c r="AE2958" t="s">
        <v>5843</v>
      </c>
      <c r="AF2958" t="s">
        <v>5847</v>
      </c>
      <c r="AG2958" t="s">
        <v>5845</v>
      </c>
      <c r="AI2958">
        <v>29534229</v>
      </c>
      <c r="AJ2958">
        <v>99304035</v>
      </c>
    </row>
    <row r="2959" spans="1:36">
      <c r="A2959">
        <v>721610</v>
      </c>
      <c r="B2959">
        <v>721610</v>
      </c>
      <c r="C2959" t="e">
        <f>VLOOKUP(B2959,'[2]6단위기준(289개)'!$A$2:$B$290,2,0)</f>
        <v>#N/A</v>
      </c>
      <c r="D2959" t="s">
        <v>50</v>
      </c>
      <c r="G2959" t="s">
        <v>50</v>
      </c>
      <c r="J2959" t="s">
        <v>97</v>
      </c>
      <c r="K2959" t="s">
        <v>3104</v>
      </c>
      <c r="L2959" t="s">
        <v>3105</v>
      </c>
      <c r="M2959">
        <v>721610</v>
      </c>
      <c r="N2959" t="s">
        <v>80</v>
      </c>
      <c r="O2959">
        <v>0</v>
      </c>
      <c r="P2959" t="s">
        <v>76</v>
      </c>
      <c r="Q2959" t="s">
        <v>76</v>
      </c>
      <c r="R2959" t="s">
        <v>76</v>
      </c>
      <c r="T2959" t="s">
        <v>48</v>
      </c>
      <c r="U2959" t="s">
        <v>48</v>
      </c>
      <c r="V2959" t="s">
        <v>48</v>
      </c>
      <c r="W2959" t="s">
        <v>50</v>
      </c>
      <c r="X2959" t="s">
        <v>48</v>
      </c>
      <c r="Y2959" t="s">
        <v>5833</v>
      </c>
      <c r="Z2959" t="s">
        <v>5833</v>
      </c>
      <c r="AA2959" t="s">
        <v>45</v>
      </c>
      <c r="AB2959" t="s">
        <v>48</v>
      </c>
      <c r="AC2959" t="s">
        <v>48</v>
      </c>
      <c r="AD2959" t="s">
        <v>50</v>
      </c>
      <c r="AE2959" t="s">
        <v>48</v>
      </c>
      <c r="AF2959" t="s">
        <v>48</v>
      </c>
      <c r="AG2959" t="s">
        <v>48</v>
      </c>
      <c r="AI2959">
        <v>5508781</v>
      </c>
      <c r="AJ2959">
        <v>19805384</v>
      </c>
    </row>
    <row r="2960" spans="1:36">
      <c r="A2960">
        <v>721621</v>
      </c>
      <c r="B2960">
        <v>721621</v>
      </c>
      <c r="C2960" t="e">
        <f>VLOOKUP(B2960,'[2]6단위기준(289개)'!$A$2:$B$290,2,0)</f>
        <v>#N/A</v>
      </c>
      <c r="D2960" t="s">
        <v>50</v>
      </c>
      <c r="G2960" t="s">
        <v>50</v>
      </c>
      <c r="J2960" t="s">
        <v>97</v>
      </c>
      <c r="K2960" t="s">
        <v>3106</v>
      </c>
      <c r="L2960" t="s">
        <v>3107</v>
      </c>
      <c r="M2960">
        <v>721621</v>
      </c>
      <c r="N2960" t="s">
        <v>80</v>
      </c>
      <c r="O2960">
        <v>0</v>
      </c>
      <c r="P2960" t="s">
        <v>76</v>
      </c>
      <c r="Q2960" t="s">
        <v>76</v>
      </c>
      <c r="R2960" t="s">
        <v>76</v>
      </c>
      <c r="T2960" t="s">
        <v>48</v>
      </c>
      <c r="U2960" t="s">
        <v>48</v>
      </c>
      <c r="V2960" t="s">
        <v>48</v>
      </c>
      <c r="W2960" t="s">
        <v>50</v>
      </c>
      <c r="X2960" t="s">
        <v>48</v>
      </c>
      <c r="Y2960" t="s">
        <v>5833</v>
      </c>
      <c r="Z2960" t="s">
        <v>5833</v>
      </c>
      <c r="AA2960" t="s">
        <v>45</v>
      </c>
      <c r="AB2960" t="s">
        <v>48</v>
      </c>
      <c r="AC2960" t="s">
        <v>48</v>
      </c>
      <c r="AD2960" t="s">
        <v>50</v>
      </c>
      <c r="AE2960" t="s">
        <v>48</v>
      </c>
      <c r="AF2960" t="s">
        <v>48</v>
      </c>
      <c r="AG2960" t="s">
        <v>48</v>
      </c>
      <c r="AI2960">
        <v>3565549</v>
      </c>
      <c r="AJ2960">
        <v>40377301</v>
      </c>
    </row>
    <row r="2961" spans="1:36">
      <c r="A2961">
        <v>721622</v>
      </c>
      <c r="B2961">
        <v>721622</v>
      </c>
      <c r="C2961" t="e">
        <f>VLOOKUP(B2961,'[2]6단위기준(289개)'!$A$2:$B$290,2,0)</f>
        <v>#N/A</v>
      </c>
      <c r="D2961" t="s">
        <v>50</v>
      </c>
      <c r="G2961" t="s">
        <v>50</v>
      </c>
      <c r="J2961" t="s">
        <v>97</v>
      </c>
      <c r="K2961" t="s">
        <v>3108</v>
      </c>
      <c r="L2961" t="s">
        <v>3109</v>
      </c>
      <c r="M2961">
        <v>721622</v>
      </c>
      <c r="N2961" t="s">
        <v>80</v>
      </c>
      <c r="O2961">
        <v>0</v>
      </c>
      <c r="P2961" t="s">
        <v>76</v>
      </c>
      <c r="Q2961" t="s">
        <v>76</v>
      </c>
      <c r="R2961" t="s">
        <v>76</v>
      </c>
      <c r="T2961" t="s">
        <v>48</v>
      </c>
      <c r="U2961" t="s">
        <v>48</v>
      </c>
      <c r="V2961" t="s">
        <v>48</v>
      </c>
      <c r="W2961" t="s">
        <v>50</v>
      </c>
      <c r="X2961" t="s">
        <v>48</v>
      </c>
      <c r="Y2961" t="s">
        <v>5833</v>
      </c>
      <c r="Z2961" t="s">
        <v>5833</v>
      </c>
      <c r="AA2961" t="s">
        <v>45</v>
      </c>
      <c r="AB2961" t="s">
        <v>48</v>
      </c>
      <c r="AC2961" t="s">
        <v>48</v>
      </c>
      <c r="AD2961" t="s">
        <v>50</v>
      </c>
      <c r="AE2961" t="s">
        <v>48</v>
      </c>
      <c r="AF2961" t="s">
        <v>48</v>
      </c>
      <c r="AG2961" t="s">
        <v>48</v>
      </c>
      <c r="AI2961">
        <v>6</v>
      </c>
      <c r="AJ2961">
        <v>3291909</v>
      </c>
    </row>
    <row r="2962" spans="1:36">
      <c r="A2962">
        <v>721631</v>
      </c>
      <c r="B2962">
        <v>721631</v>
      </c>
      <c r="C2962" t="e">
        <f>VLOOKUP(B2962,'[2]6단위기준(289개)'!$A$2:$B$290,2,0)</f>
        <v>#N/A</v>
      </c>
      <c r="D2962" t="s">
        <v>50</v>
      </c>
      <c r="G2962" t="s">
        <v>50</v>
      </c>
      <c r="J2962" t="s">
        <v>97</v>
      </c>
      <c r="K2962" t="s">
        <v>3110</v>
      </c>
      <c r="L2962" t="s">
        <v>3111</v>
      </c>
      <c r="M2962">
        <v>721631</v>
      </c>
      <c r="N2962" t="s">
        <v>80</v>
      </c>
      <c r="O2962">
        <v>0</v>
      </c>
      <c r="P2962" t="s">
        <v>76</v>
      </c>
      <c r="Q2962" t="s">
        <v>76</v>
      </c>
      <c r="R2962" t="s">
        <v>76</v>
      </c>
      <c r="T2962" t="s">
        <v>48</v>
      </c>
      <c r="U2962" t="s">
        <v>48</v>
      </c>
      <c r="V2962" t="s">
        <v>48</v>
      </c>
      <c r="W2962" t="s">
        <v>50</v>
      </c>
      <c r="X2962" t="s">
        <v>48</v>
      </c>
      <c r="Y2962" t="s">
        <v>5833</v>
      </c>
      <c r="Z2962" t="s">
        <v>5833</v>
      </c>
      <c r="AA2962" t="s">
        <v>45</v>
      </c>
      <c r="AB2962" t="s">
        <v>48</v>
      </c>
      <c r="AC2962" t="s">
        <v>48</v>
      </c>
      <c r="AD2962" t="s">
        <v>50</v>
      </c>
      <c r="AE2962" t="s">
        <v>48</v>
      </c>
      <c r="AF2962" t="s">
        <v>48</v>
      </c>
      <c r="AG2962" t="s">
        <v>48</v>
      </c>
      <c r="AI2962">
        <v>37865328</v>
      </c>
      <c r="AJ2962">
        <v>16888264</v>
      </c>
    </row>
    <row r="2963" spans="1:36">
      <c r="A2963">
        <v>721632</v>
      </c>
      <c r="B2963">
        <v>721632</v>
      </c>
      <c r="C2963" t="e">
        <f>VLOOKUP(B2963,'[2]6단위기준(289개)'!$A$2:$B$290,2,0)</f>
        <v>#N/A</v>
      </c>
      <c r="D2963" t="s">
        <v>50</v>
      </c>
      <c r="G2963" t="s">
        <v>50</v>
      </c>
      <c r="J2963" t="s">
        <v>97</v>
      </c>
      <c r="K2963" t="s">
        <v>3112</v>
      </c>
      <c r="L2963" t="s">
        <v>3113</v>
      </c>
      <c r="M2963">
        <v>721632</v>
      </c>
      <c r="N2963" t="s">
        <v>80</v>
      </c>
      <c r="O2963">
        <v>0</v>
      </c>
      <c r="P2963" t="s">
        <v>76</v>
      </c>
      <c r="Q2963" t="s">
        <v>76</v>
      </c>
      <c r="R2963" t="s">
        <v>76</v>
      </c>
      <c r="T2963" t="s">
        <v>48</v>
      </c>
      <c r="U2963" t="s">
        <v>48</v>
      </c>
      <c r="V2963" t="s">
        <v>48</v>
      </c>
      <c r="W2963" t="s">
        <v>50</v>
      </c>
      <c r="X2963" t="s">
        <v>48</v>
      </c>
      <c r="Y2963" t="s">
        <v>5833</v>
      </c>
      <c r="Z2963" t="s">
        <v>5833</v>
      </c>
      <c r="AA2963" t="s">
        <v>45</v>
      </c>
      <c r="AB2963" t="s">
        <v>48</v>
      </c>
      <c r="AC2963" t="s">
        <v>48</v>
      </c>
      <c r="AD2963" t="s">
        <v>50</v>
      </c>
      <c r="AE2963" t="s">
        <v>48</v>
      </c>
      <c r="AF2963" t="s">
        <v>48</v>
      </c>
      <c r="AG2963" t="s">
        <v>48</v>
      </c>
      <c r="AI2963">
        <v>3897984</v>
      </c>
      <c r="AJ2963">
        <v>11230196</v>
      </c>
    </row>
    <row r="2964" spans="1:36">
      <c r="A2964">
        <v>721633</v>
      </c>
      <c r="B2964">
        <v>721633</v>
      </c>
      <c r="C2964" t="e">
        <f>VLOOKUP(B2964,'[2]6단위기준(289개)'!$A$2:$B$290,2,0)</f>
        <v>#N/A</v>
      </c>
      <c r="D2964" t="s">
        <v>50</v>
      </c>
      <c r="G2964" t="s">
        <v>50</v>
      </c>
      <c r="J2964" t="s">
        <v>97</v>
      </c>
      <c r="K2964" t="s">
        <v>3114</v>
      </c>
      <c r="L2964" t="s">
        <v>3115</v>
      </c>
      <c r="M2964">
        <v>721633</v>
      </c>
      <c r="N2964" t="s">
        <v>80</v>
      </c>
      <c r="O2964">
        <v>0</v>
      </c>
      <c r="P2964" t="s">
        <v>76</v>
      </c>
      <c r="Q2964" t="s">
        <v>76</v>
      </c>
      <c r="R2964" t="s">
        <v>76</v>
      </c>
      <c r="T2964" t="s">
        <v>48</v>
      </c>
      <c r="U2964" t="s">
        <v>48</v>
      </c>
      <c r="V2964" t="s">
        <v>48</v>
      </c>
      <c r="W2964" t="s">
        <v>50</v>
      </c>
      <c r="X2964" t="s">
        <v>48</v>
      </c>
      <c r="Y2964" t="s">
        <v>5833</v>
      </c>
      <c r="Z2964" t="s">
        <v>5833</v>
      </c>
      <c r="AA2964" t="s">
        <v>45</v>
      </c>
      <c r="AB2964" t="s">
        <v>48</v>
      </c>
      <c r="AC2964" t="s">
        <v>48</v>
      </c>
      <c r="AD2964" t="s">
        <v>50</v>
      </c>
      <c r="AE2964" t="s">
        <v>48</v>
      </c>
      <c r="AF2964" t="s">
        <v>48</v>
      </c>
      <c r="AG2964" t="s">
        <v>48</v>
      </c>
      <c r="AI2964">
        <v>637215688</v>
      </c>
      <c r="AJ2964">
        <v>256841185</v>
      </c>
    </row>
    <row r="2965" spans="1:36">
      <c r="A2965">
        <v>721640</v>
      </c>
      <c r="B2965">
        <v>721640</v>
      </c>
      <c r="C2965" t="e">
        <f>VLOOKUP(B2965,'[2]6단위기준(289개)'!$A$2:$B$290,2,0)</f>
        <v>#N/A</v>
      </c>
      <c r="D2965" t="s">
        <v>50</v>
      </c>
      <c r="G2965" t="s">
        <v>50</v>
      </c>
      <c r="J2965" t="s">
        <v>97</v>
      </c>
      <c r="K2965" t="s">
        <v>3116</v>
      </c>
      <c r="L2965" t="s">
        <v>3117</v>
      </c>
      <c r="M2965">
        <v>721640</v>
      </c>
      <c r="N2965" t="s">
        <v>80</v>
      </c>
      <c r="O2965">
        <v>0</v>
      </c>
      <c r="P2965" t="s">
        <v>76</v>
      </c>
      <c r="Q2965" t="s">
        <v>76</v>
      </c>
      <c r="R2965" t="s">
        <v>76</v>
      </c>
      <c r="T2965" t="s">
        <v>48</v>
      </c>
      <c r="U2965" t="s">
        <v>48</v>
      </c>
      <c r="V2965" t="s">
        <v>48</v>
      </c>
      <c r="W2965" t="s">
        <v>50</v>
      </c>
      <c r="X2965" t="s">
        <v>48</v>
      </c>
      <c r="Y2965" t="s">
        <v>5833</v>
      </c>
      <c r="Z2965" t="s">
        <v>5833</v>
      </c>
      <c r="AA2965" t="s">
        <v>45</v>
      </c>
      <c r="AB2965" t="s">
        <v>48</v>
      </c>
      <c r="AC2965" t="s">
        <v>48</v>
      </c>
      <c r="AD2965" t="s">
        <v>50</v>
      </c>
      <c r="AE2965" t="s">
        <v>48</v>
      </c>
      <c r="AF2965" t="s">
        <v>48</v>
      </c>
      <c r="AG2965" t="s">
        <v>48</v>
      </c>
      <c r="AI2965">
        <v>24461731</v>
      </c>
      <c r="AJ2965">
        <v>70856427</v>
      </c>
    </row>
    <row r="2966" spans="1:36">
      <c r="A2966">
        <v>721650</v>
      </c>
      <c r="B2966">
        <v>721650</v>
      </c>
      <c r="C2966" t="e">
        <f>VLOOKUP(B2966,'[2]6단위기준(289개)'!$A$2:$B$290,2,0)</f>
        <v>#N/A</v>
      </c>
      <c r="D2966" t="s">
        <v>50</v>
      </c>
      <c r="G2966" t="s">
        <v>50</v>
      </c>
      <c r="J2966" t="s">
        <v>97</v>
      </c>
      <c r="K2966" t="s">
        <v>3118</v>
      </c>
      <c r="L2966" t="s">
        <v>3119</v>
      </c>
      <c r="M2966">
        <v>721650</v>
      </c>
      <c r="N2966" t="s">
        <v>80</v>
      </c>
      <c r="O2966">
        <v>0</v>
      </c>
      <c r="P2966" t="s">
        <v>76</v>
      </c>
      <c r="Q2966" t="s">
        <v>76</v>
      </c>
      <c r="R2966" t="s">
        <v>76</v>
      </c>
      <c r="T2966" t="s">
        <v>48</v>
      </c>
      <c r="U2966" t="s">
        <v>48</v>
      </c>
      <c r="V2966" t="s">
        <v>48</v>
      </c>
      <c r="W2966" t="s">
        <v>50</v>
      </c>
      <c r="X2966" t="s">
        <v>48</v>
      </c>
      <c r="Y2966" t="s">
        <v>5833</v>
      </c>
      <c r="Z2966" t="s">
        <v>5833</v>
      </c>
      <c r="AA2966" t="s">
        <v>45</v>
      </c>
      <c r="AB2966" t="s">
        <v>48</v>
      </c>
      <c r="AC2966" t="s">
        <v>48</v>
      </c>
      <c r="AD2966" t="s">
        <v>50</v>
      </c>
      <c r="AE2966" t="s">
        <v>48</v>
      </c>
      <c r="AF2966" t="s">
        <v>48</v>
      </c>
      <c r="AG2966" t="s">
        <v>48</v>
      </c>
      <c r="AI2966">
        <v>19753972</v>
      </c>
      <c r="AJ2966">
        <v>125681679</v>
      </c>
    </row>
    <row r="2967" spans="1:36">
      <c r="A2967">
        <v>721661</v>
      </c>
      <c r="B2967">
        <v>721661</v>
      </c>
      <c r="C2967" t="e">
        <f>VLOOKUP(B2967,'[2]6단위기준(289개)'!$A$2:$B$290,2,0)</f>
        <v>#N/A</v>
      </c>
      <c r="D2967" t="s">
        <v>50</v>
      </c>
      <c r="G2967" t="s">
        <v>50</v>
      </c>
      <c r="J2967" t="s">
        <v>97</v>
      </c>
      <c r="K2967" t="s">
        <v>3120</v>
      </c>
      <c r="L2967" t="s">
        <v>3121</v>
      </c>
      <c r="M2967">
        <v>721661</v>
      </c>
      <c r="N2967" t="s">
        <v>80</v>
      </c>
      <c r="O2967">
        <v>0</v>
      </c>
      <c r="P2967" t="s">
        <v>76</v>
      </c>
      <c r="Q2967" t="s">
        <v>76</v>
      </c>
      <c r="R2967" t="s">
        <v>76</v>
      </c>
      <c r="T2967" t="s">
        <v>48</v>
      </c>
      <c r="U2967" t="s">
        <v>48</v>
      </c>
      <c r="V2967" t="s">
        <v>48</v>
      </c>
      <c r="W2967" t="s">
        <v>50</v>
      </c>
      <c r="X2967" t="s">
        <v>48</v>
      </c>
      <c r="Y2967" t="s">
        <v>5833</v>
      </c>
      <c r="Z2967" t="s">
        <v>5833</v>
      </c>
      <c r="AA2967" t="s">
        <v>45</v>
      </c>
      <c r="AB2967" t="s">
        <v>48</v>
      </c>
      <c r="AC2967" t="s">
        <v>48</v>
      </c>
      <c r="AD2967" t="s">
        <v>50</v>
      </c>
      <c r="AE2967" t="s">
        <v>48</v>
      </c>
      <c r="AF2967" t="s">
        <v>48</v>
      </c>
      <c r="AG2967" t="s">
        <v>48</v>
      </c>
      <c r="AI2967">
        <v>26179</v>
      </c>
      <c r="AJ2967">
        <v>144703</v>
      </c>
    </row>
    <row r="2968" spans="1:36">
      <c r="A2968">
        <v>721669</v>
      </c>
      <c r="B2968">
        <v>721669</v>
      </c>
      <c r="C2968" t="e">
        <f>VLOOKUP(B2968,'[2]6단위기준(289개)'!$A$2:$B$290,2,0)</f>
        <v>#N/A</v>
      </c>
      <c r="D2968" t="s">
        <v>50</v>
      </c>
      <c r="G2968" t="s">
        <v>50</v>
      </c>
      <c r="J2968" t="s">
        <v>97</v>
      </c>
      <c r="K2968" t="s">
        <v>0</v>
      </c>
      <c r="L2968" t="s">
        <v>79</v>
      </c>
      <c r="M2968">
        <v>721669</v>
      </c>
      <c r="N2968" t="s">
        <v>80</v>
      </c>
      <c r="O2968">
        <v>0</v>
      </c>
      <c r="P2968" t="s">
        <v>76</v>
      </c>
      <c r="Q2968" t="s">
        <v>76</v>
      </c>
      <c r="R2968" t="s">
        <v>76</v>
      </c>
      <c r="T2968" t="s">
        <v>48</v>
      </c>
      <c r="U2968" t="s">
        <v>48</v>
      </c>
      <c r="V2968" t="s">
        <v>48</v>
      </c>
      <c r="W2968" t="s">
        <v>50</v>
      </c>
      <c r="X2968" t="s">
        <v>48</v>
      </c>
      <c r="Y2968" t="s">
        <v>5833</v>
      </c>
      <c r="Z2968" t="s">
        <v>5833</v>
      </c>
      <c r="AA2968" t="s">
        <v>45</v>
      </c>
      <c r="AB2968" t="s">
        <v>48</v>
      </c>
      <c r="AC2968" t="s">
        <v>48</v>
      </c>
      <c r="AD2968" t="s">
        <v>50</v>
      </c>
      <c r="AE2968" t="s">
        <v>48</v>
      </c>
      <c r="AF2968" t="s">
        <v>48</v>
      </c>
      <c r="AG2968" t="s">
        <v>48</v>
      </c>
      <c r="AI2968">
        <v>2923489</v>
      </c>
      <c r="AJ2968">
        <v>2178223</v>
      </c>
    </row>
    <row r="2969" spans="1:36">
      <c r="A2969">
        <v>721691</v>
      </c>
      <c r="B2969">
        <v>721691</v>
      </c>
      <c r="C2969" t="e">
        <f>VLOOKUP(B2969,'[2]6단위기준(289개)'!$A$2:$B$290,2,0)</f>
        <v>#N/A</v>
      </c>
      <c r="D2969" t="s">
        <v>50</v>
      </c>
      <c r="G2969" t="s">
        <v>50</v>
      </c>
      <c r="J2969" t="s">
        <v>97</v>
      </c>
      <c r="K2969" t="s">
        <v>3122</v>
      </c>
      <c r="L2969" t="s">
        <v>3123</v>
      </c>
      <c r="M2969">
        <v>721691</v>
      </c>
      <c r="N2969" t="s">
        <v>80</v>
      </c>
      <c r="O2969">
        <v>0</v>
      </c>
      <c r="P2969" t="s">
        <v>76</v>
      </c>
      <c r="Q2969" t="s">
        <v>76</v>
      </c>
      <c r="R2969" t="s">
        <v>91</v>
      </c>
      <c r="T2969" t="s">
        <v>48</v>
      </c>
      <c r="U2969" t="s">
        <v>48</v>
      </c>
      <c r="V2969" t="s">
        <v>48</v>
      </c>
      <c r="W2969" t="s">
        <v>50</v>
      </c>
      <c r="X2969" t="s">
        <v>48</v>
      </c>
      <c r="Y2969" t="s">
        <v>5833</v>
      </c>
      <c r="Z2969" t="s">
        <v>5833</v>
      </c>
      <c r="AA2969" t="s">
        <v>45</v>
      </c>
      <c r="AB2969" t="s">
        <v>48</v>
      </c>
      <c r="AC2969" t="s">
        <v>48</v>
      </c>
      <c r="AD2969" t="s">
        <v>50</v>
      </c>
      <c r="AE2969" t="s">
        <v>48</v>
      </c>
      <c r="AF2969" t="s">
        <v>48</v>
      </c>
      <c r="AG2969" t="s">
        <v>48</v>
      </c>
      <c r="AI2969">
        <v>183902</v>
      </c>
      <c r="AJ2969">
        <v>195376</v>
      </c>
    </row>
    <row r="2970" spans="1:36">
      <c r="A2970">
        <v>721699</v>
      </c>
      <c r="B2970">
        <v>721699</v>
      </c>
      <c r="C2970" t="e">
        <f>VLOOKUP(B2970,'[2]6단위기준(289개)'!$A$2:$B$290,2,0)</f>
        <v>#N/A</v>
      </c>
      <c r="D2970" t="s">
        <v>50</v>
      </c>
      <c r="G2970" t="s">
        <v>50</v>
      </c>
      <c r="J2970" t="s">
        <v>97</v>
      </c>
      <c r="K2970" t="s">
        <v>0</v>
      </c>
      <c r="L2970" t="s">
        <v>79</v>
      </c>
      <c r="M2970">
        <v>721699</v>
      </c>
      <c r="N2970" t="s">
        <v>80</v>
      </c>
      <c r="O2970">
        <v>0</v>
      </c>
      <c r="P2970" t="s">
        <v>76</v>
      </c>
      <c r="Q2970" t="s">
        <v>76</v>
      </c>
      <c r="R2970" t="s">
        <v>91</v>
      </c>
      <c r="T2970" t="s">
        <v>48</v>
      </c>
      <c r="U2970" t="s">
        <v>48</v>
      </c>
      <c r="V2970" t="s">
        <v>48</v>
      </c>
      <c r="W2970" t="s">
        <v>50</v>
      </c>
      <c r="X2970" t="s">
        <v>48</v>
      </c>
      <c r="Y2970" t="s">
        <v>5833</v>
      </c>
      <c r="Z2970" t="s">
        <v>5833</v>
      </c>
      <c r="AA2970" t="s">
        <v>45</v>
      </c>
      <c r="AB2970" t="s">
        <v>48</v>
      </c>
      <c r="AC2970" t="s">
        <v>48</v>
      </c>
      <c r="AD2970" t="s">
        <v>50</v>
      </c>
      <c r="AE2970" t="s">
        <v>48</v>
      </c>
      <c r="AF2970" t="s">
        <v>48</v>
      </c>
      <c r="AG2970" t="s">
        <v>48</v>
      </c>
      <c r="AI2970">
        <v>5459261</v>
      </c>
      <c r="AJ2970">
        <v>5844924</v>
      </c>
    </row>
    <row r="2971" spans="1:36">
      <c r="A2971">
        <v>721710</v>
      </c>
      <c r="B2971">
        <v>721710</v>
      </c>
      <c r="C2971" t="e">
        <f>VLOOKUP(B2971,'[2]6단위기준(289개)'!$A$2:$B$290,2,0)</f>
        <v>#N/A</v>
      </c>
      <c r="D2971" t="s">
        <v>50</v>
      </c>
      <c r="G2971" t="s">
        <v>50</v>
      </c>
      <c r="J2971" t="s">
        <v>97</v>
      </c>
      <c r="K2971" t="s">
        <v>3124</v>
      </c>
      <c r="L2971" t="s">
        <v>3125</v>
      </c>
      <c r="M2971">
        <v>721710</v>
      </c>
      <c r="N2971" t="s">
        <v>80</v>
      </c>
      <c r="O2971">
        <v>0</v>
      </c>
      <c r="P2971" t="s">
        <v>76</v>
      </c>
      <c r="Q2971" t="s">
        <v>76</v>
      </c>
      <c r="R2971" t="s">
        <v>91</v>
      </c>
      <c r="T2971" t="s">
        <v>48</v>
      </c>
      <c r="U2971" t="s">
        <v>48</v>
      </c>
      <c r="V2971" t="s">
        <v>48</v>
      </c>
      <c r="W2971" t="s">
        <v>50</v>
      </c>
      <c r="X2971" t="s">
        <v>48</v>
      </c>
      <c r="Y2971" t="s">
        <v>5848</v>
      </c>
      <c r="Z2971" t="s">
        <v>5848</v>
      </c>
      <c r="AA2971" t="s">
        <v>45</v>
      </c>
      <c r="AB2971" t="s">
        <v>48</v>
      </c>
      <c r="AC2971" t="s">
        <v>48</v>
      </c>
      <c r="AD2971" t="s">
        <v>50</v>
      </c>
      <c r="AE2971" t="s">
        <v>48</v>
      </c>
      <c r="AF2971" t="s">
        <v>48</v>
      </c>
      <c r="AG2971" t="s">
        <v>5849</v>
      </c>
      <c r="AI2971">
        <v>191256171</v>
      </c>
      <c r="AJ2971">
        <v>21236730</v>
      </c>
    </row>
    <row r="2972" spans="1:36">
      <c r="A2972">
        <v>721720</v>
      </c>
      <c r="B2972">
        <v>721720</v>
      </c>
      <c r="C2972" t="e">
        <f>VLOOKUP(B2972,'[2]6단위기준(289개)'!$A$2:$B$290,2,0)</f>
        <v>#N/A</v>
      </c>
      <c r="D2972" t="s">
        <v>50</v>
      </c>
      <c r="G2972" t="s">
        <v>50</v>
      </c>
      <c r="J2972" t="s">
        <v>97</v>
      </c>
      <c r="K2972" t="s">
        <v>3126</v>
      </c>
      <c r="L2972" t="s">
        <v>3127</v>
      </c>
      <c r="M2972">
        <v>721720</v>
      </c>
      <c r="N2972" t="s">
        <v>80</v>
      </c>
      <c r="O2972">
        <v>0</v>
      </c>
      <c r="P2972" t="s">
        <v>76</v>
      </c>
      <c r="Q2972" t="s">
        <v>76</v>
      </c>
      <c r="R2972" t="s">
        <v>76</v>
      </c>
      <c r="T2972" t="s">
        <v>48</v>
      </c>
      <c r="U2972" t="s">
        <v>48</v>
      </c>
      <c r="V2972" t="s">
        <v>48</v>
      </c>
      <c r="W2972" t="s">
        <v>50</v>
      </c>
      <c r="X2972" t="s">
        <v>48</v>
      </c>
      <c r="Y2972" t="s">
        <v>5848</v>
      </c>
      <c r="Z2972" t="s">
        <v>5848</v>
      </c>
      <c r="AA2972" t="s">
        <v>45</v>
      </c>
      <c r="AB2972" t="s">
        <v>48</v>
      </c>
      <c r="AC2972" t="s">
        <v>48</v>
      </c>
      <c r="AD2972" t="s">
        <v>50</v>
      </c>
      <c r="AE2972" t="s">
        <v>48</v>
      </c>
      <c r="AF2972" t="s">
        <v>48</v>
      </c>
      <c r="AG2972" t="s">
        <v>5849</v>
      </c>
      <c r="AI2972">
        <v>42374807</v>
      </c>
      <c r="AJ2972">
        <v>75683121</v>
      </c>
    </row>
    <row r="2973" spans="1:36">
      <c r="A2973">
        <v>721730</v>
      </c>
      <c r="B2973">
        <v>721730</v>
      </c>
      <c r="C2973" t="e">
        <f>VLOOKUP(B2973,'[2]6단위기준(289개)'!$A$2:$B$290,2,0)</f>
        <v>#N/A</v>
      </c>
      <c r="D2973" t="s">
        <v>50</v>
      </c>
      <c r="G2973" t="s">
        <v>50</v>
      </c>
      <c r="J2973" t="s">
        <v>97</v>
      </c>
      <c r="K2973" t="s">
        <v>3128</v>
      </c>
      <c r="L2973" t="s">
        <v>3129</v>
      </c>
      <c r="M2973">
        <v>721730</v>
      </c>
      <c r="N2973" t="s">
        <v>80</v>
      </c>
      <c r="O2973">
        <v>0</v>
      </c>
      <c r="P2973" t="s">
        <v>76</v>
      </c>
      <c r="Q2973" t="s">
        <v>76</v>
      </c>
      <c r="R2973" t="s">
        <v>91</v>
      </c>
      <c r="T2973" t="s">
        <v>48</v>
      </c>
      <c r="U2973" t="s">
        <v>48</v>
      </c>
      <c r="V2973" t="s">
        <v>48</v>
      </c>
      <c r="W2973" t="s">
        <v>50</v>
      </c>
      <c r="X2973" t="s">
        <v>48</v>
      </c>
      <c r="Y2973" t="s">
        <v>5848</v>
      </c>
      <c r="Z2973" t="s">
        <v>5848</v>
      </c>
      <c r="AA2973" t="s">
        <v>45</v>
      </c>
      <c r="AB2973" t="s">
        <v>48</v>
      </c>
      <c r="AC2973" t="s">
        <v>48</v>
      </c>
      <c r="AD2973" t="s">
        <v>50</v>
      </c>
      <c r="AE2973" t="s">
        <v>48</v>
      </c>
      <c r="AF2973" t="s">
        <v>48</v>
      </c>
      <c r="AG2973" t="s">
        <v>5849</v>
      </c>
      <c r="AI2973">
        <v>185481378</v>
      </c>
      <c r="AJ2973">
        <v>29946956</v>
      </c>
    </row>
    <row r="2974" spans="1:36">
      <c r="A2974">
        <v>721790</v>
      </c>
      <c r="B2974">
        <v>721790</v>
      </c>
      <c r="C2974" t="e">
        <f>VLOOKUP(B2974,'[2]6단위기준(289개)'!$A$2:$B$290,2,0)</f>
        <v>#N/A</v>
      </c>
      <c r="D2974" t="s">
        <v>50</v>
      </c>
      <c r="G2974" t="s">
        <v>50</v>
      </c>
      <c r="J2974" t="s">
        <v>97</v>
      </c>
      <c r="K2974" t="s">
        <v>0</v>
      </c>
      <c r="L2974" t="s">
        <v>79</v>
      </c>
      <c r="M2974">
        <v>721790</v>
      </c>
      <c r="N2974" t="s">
        <v>80</v>
      </c>
      <c r="O2974">
        <v>0</v>
      </c>
      <c r="P2974" t="s">
        <v>76</v>
      </c>
      <c r="Q2974" t="s">
        <v>76</v>
      </c>
      <c r="R2974" t="s">
        <v>91</v>
      </c>
      <c r="T2974" t="s">
        <v>48</v>
      </c>
      <c r="U2974" t="s">
        <v>48</v>
      </c>
      <c r="V2974" t="s">
        <v>48</v>
      </c>
      <c r="W2974" t="s">
        <v>50</v>
      </c>
      <c r="X2974" t="s">
        <v>48</v>
      </c>
      <c r="Y2974" t="s">
        <v>5848</v>
      </c>
      <c r="Z2974" t="s">
        <v>5848</v>
      </c>
      <c r="AA2974" t="s">
        <v>45</v>
      </c>
      <c r="AB2974" t="s">
        <v>48</v>
      </c>
      <c r="AC2974" t="s">
        <v>48</v>
      </c>
      <c r="AD2974" t="s">
        <v>50</v>
      </c>
      <c r="AE2974" t="s">
        <v>48</v>
      </c>
      <c r="AF2974" t="s">
        <v>48</v>
      </c>
      <c r="AG2974" t="s">
        <v>5849</v>
      </c>
      <c r="AI2974">
        <v>18251702</v>
      </c>
      <c r="AJ2974">
        <v>37955176</v>
      </c>
    </row>
    <row r="2975" spans="1:36">
      <c r="A2975">
        <v>721810</v>
      </c>
      <c r="B2975">
        <v>721810</v>
      </c>
      <c r="C2975" t="e">
        <f>VLOOKUP(B2975,'[2]6단위기준(289개)'!$A$2:$B$290,2,0)</f>
        <v>#N/A</v>
      </c>
      <c r="D2975" t="s">
        <v>50</v>
      </c>
      <c r="G2975" t="s">
        <v>50</v>
      </c>
      <c r="J2975" t="s">
        <v>97</v>
      </c>
      <c r="K2975" t="s">
        <v>3130</v>
      </c>
      <c r="L2975" t="s">
        <v>3131</v>
      </c>
      <c r="M2975">
        <v>721810</v>
      </c>
      <c r="N2975" t="s">
        <v>80</v>
      </c>
      <c r="O2975">
        <v>0</v>
      </c>
      <c r="P2975" t="s">
        <v>76</v>
      </c>
      <c r="Q2975" t="s">
        <v>76</v>
      </c>
      <c r="R2975" t="s">
        <v>76</v>
      </c>
      <c r="T2975" t="s">
        <v>48</v>
      </c>
      <c r="U2975" t="s">
        <v>48</v>
      </c>
      <c r="V2975" t="s">
        <v>48</v>
      </c>
      <c r="W2975" t="s">
        <v>50</v>
      </c>
      <c r="X2975" t="s">
        <v>48</v>
      </c>
      <c r="Y2975" t="s">
        <v>48</v>
      </c>
      <c r="Z2975" t="s">
        <v>48</v>
      </c>
      <c r="AA2975" t="s">
        <v>45</v>
      </c>
      <c r="AB2975" t="s">
        <v>48</v>
      </c>
      <c r="AC2975" t="s">
        <v>48</v>
      </c>
      <c r="AD2975" t="s">
        <v>50</v>
      </c>
      <c r="AE2975" t="s">
        <v>48</v>
      </c>
      <c r="AF2975" t="s">
        <v>48</v>
      </c>
      <c r="AG2975" t="s">
        <v>48</v>
      </c>
      <c r="AI2975">
        <v>2144520</v>
      </c>
      <c r="AJ2975">
        <v>590170</v>
      </c>
    </row>
    <row r="2976" spans="1:36">
      <c r="A2976">
        <v>721891</v>
      </c>
      <c r="B2976">
        <v>721891</v>
      </c>
      <c r="C2976" t="e">
        <f>VLOOKUP(B2976,'[2]6단위기준(289개)'!$A$2:$B$290,2,0)</f>
        <v>#N/A</v>
      </c>
      <c r="D2976" t="s">
        <v>50</v>
      </c>
      <c r="G2976" t="s">
        <v>50</v>
      </c>
      <c r="J2976" t="s">
        <v>97</v>
      </c>
      <c r="K2976" t="s">
        <v>3132</v>
      </c>
      <c r="L2976" t="s">
        <v>3133</v>
      </c>
      <c r="M2976">
        <v>721891</v>
      </c>
      <c r="N2976" t="s">
        <v>80</v>
      </c>
      <c r="O2976">
        <v>0</v>
      </c>
      <c r="P2976" t="s">
        <v>76</v>
      </c>
      <c r="Q2976" t="s">
        <v>76</v>
      </c>
      <c r="R2976" t="s">
        <v>76</v>
      </c>
      <c r="T2976" t="s">
        <v>48</v>
      </c>
      <c r="U2976" t="s">
        <v>48</v>
      </c>
      <c r="V2976" t="s">
        <v>48</v>
      </c>
      <c r="W2976" t="s">
        <v>50</v>
      </c>
      <c r="X2976" t="s">
        <v>48</v>
      </c>
      <c r="Y2976" t="s">
        <v>5829</v>
      </c>
      <c r="Z2976" t="s">
        <v>5829</v>
      </c>
      <c r="AA2976" t="s">
        <v>45</v>
      </c>
      <c r="AB2976" t="s">
        <v>48</v>
      </c>
      <c r="AC2976" t="s">
        <v>48</v>
      </c>
      <c r="AD2976" t="s">
        <v>50</v>
      </c>
      <c r="AE2976" t="s">
        <v>48</v>
      </c>
      <c r="AF2976" t="s">
        <v>48</v>
      </c>
      <c r="AG2976" t="s">
        <v>48</v>
      </c>
      <c r="AI2976">
        <v>9812349</v>
      </c>
      <c r="AJ2976">
        <v>17406866</v>
      </c>
    </row>
    <row r="2977" spans="1:36">
      <c r="A2977">
        <v>721899</v>
      </c>
      <c r="B2977">
        <v>721899</v>
      </c>
      <c r="C2977" t="e">
        <f>VLOOKUP(B2977,'[2]6단위기준(289개)'!$A$2:$B$290,2,0)</f>
        <v>#N/A</v>
      </c>
      <c r="D2977" t="s">
        <v>50</v>
      </c>
      <c r="G2977" t="s">
        <v>50</v>
      </c>
      <c r="J2977" t="s">
        <v>97</v>
      </c>
      <c r="K2977" t="s">
        <v>0</v>
      </c>
      <c r="L2977" t="s">
        <v>79</v>
      </c>
      <c r="M2977">
        <v>721899</v>
      </c>
      <c r="N2977" t="s">
        <v>80</v>
      </c>
      <c r="O2977">
        <v>0</v>
      </c>
      <c r="P2977" t="s">
        <v>76</v>
      </c>
      <c r="Q2977" t="s">
        <v>76</v>
      </c>
      <c r="R2977" t="s">
        <v>76</v>
      </c>
      <c r="T2977" t="s">
        <v>48</v>
      </c>
      <c r="U2977" t="s">
        <v>48</v>
      </c>
      <c r="V2977" t="s">
        <v>48</v>
      </c>
      <c r="W2977" t="s">
        <v>50</v>
      </c>
      <c r="X2977" t="s">
        <v>48</v>
      </c>
      <c r="Y2977" t="s">
        <v>5829</v>
      </c>
      <c r="Z2977" t="s">
        <v>5829</v>
      </c>
      <c r="AA2977" t="s">
        <v>45</v>
      </c>
      <c r="AB2977" t="s">
        <v>48</v>
      </c>
      <c r="AC2977" t="s">
        <v>48</v>
      </c>
      <c r="AD2977" t="s">
        <v>50</v>
      </c>
      <c r="AE2977" t="s">
        <v>48</v>
      </c>
      <c r="AF2977" t="s">
        <v>48</v>
      </c>
      <c r="AG2977" t="s">
        <v>48</v>
      </c>
      <c r="AI2977">
        <v>367315</v>
      </c>
      <c r="AJ2977">
        <v>4302361</v>
      </c>
    </row>
    <row r="2978" spans="1:36">
      <c r="A2978">
        <v>721911</v>
      </c>
      <c r="B2978">
        <v>721911</v>
      </c>
      <c r="C2978" t="e">
        <f>VLOOKUP(B2978,'[2]6단위기준(289개)'!$A$2:$B$290,2,0)</f>
        <v>#N/A</v>
      </c>
      <c r="D2978" t="s">
        <v>50</v>
      </c>
      <c r="G2978" t="s">
        <v>50</v>
      </c>
      <c r="J2978" t="s">
        <v>97</v>
      </c>
      <c r="K2978" t="s">
        <v>3046</v>
      </c>
      <c r="L2978" t="s">
        <v>3047</v>
      </c>
      <c r="M2978">
        <v>721911</v>
      </c>
      <c r="N2978" t="s">
        <v>80</v>
      </c>
      <c r="O2978">
        <v>0</v>
      </c>
      <c r="P2978" t="s">
        <v>76</v>
      </c>
      <c r="Q2978" t="s">
        <v>76</v>
      </c>
      <c r="R2978" t="s">
        <v>91</v>
      </c>
      <c r="T2978" t="s">
        <v>5850</v>
      </c>
      <c r="U2978" t="s">
        <v>48</v>
      </c>
      <c r="V2978" t="s">
        <v>48</v>
      </c>
      <c r="W2978" t="s">
        <v>50</v>
      </c>
      <c r="X2978" t="s">
        <v>48</v>
      </c>
      <c r="Y2978" t="s">
        <v>5851</v>
      </c>
      <c r="Z2978" t="s">
        <v>5851</v>
      </c>
      <c r="AA2978" t="s">
        <v>45</v>
      </c>
      <c r="AB2978" t="s">
        <v>48</v>
      </c>
      <c r="AC2978" t="s">
        <v>5852</v>
      </c>
      <c r="AD2978" t="s">
        <v>50</v>
      </c>
      <c r="AE2978" t="s">
        <v>5853</v>
      </c>
      <c r="AF2978" t="s">
        <v>45</v>
      </c>
      <c r="AG2978" t="s">
        <v>45</v>
      </c>
      <c r="AI2978">
        <v>11578741</v>
      </c>
      <c r="AJ2978">
        <v>54860162</v>
      </c>
    </row>
    <row r="2979" spans="1:36">
      <c r="A2979">
        <v>721912</v>
      </c>
      <c r="B2979">
        <v>721912</v>
      </c>
      <c r="C2979" t="e">
        <f>VLOOKUP(B2979,'[2]6단위기준(289개)'!$A$2:$B$290,2,0)</f>
        <v>#N/A</v>
      </c>
      <c r="D2979" t="s">
        <v>50</v>
      </c>
      <c r="G2979" t="s">
        <v>50</v>
      </c>
      <c r="J2979" t="s">
        <v>97</v>
      </c>
      <c r="K2979" t="s">
        <v>3048</v>
      </c>
      <c r="L2979" t="s">
        <v>3049</v>
      </c>
      <c r="M2979">
        <v>721912</v>
      </c>
      <c r="N2979" t="s">
        <v>80</v>
      </c>
      <c r="O2979">
        <v>0</v>
      </c>
      <c r="P2979" t="s">
        <v>76</v>
      </c>
      <c r="Q2979" t="s">
        <v>76</v>
      </c>
      <c r="R2979" t="s">
        <v>91</v>
      </c>
      <c r="T2979" t="s">
        <v>5850</v>
      </c>
      <c r="U2979" t="s">
        <v>48</v>
      </c>
      <c r="V2979" t="s">
        <v>48</v>
      </c>
      <c r="W2979" t="s">
        <v>50</v>
      </c>
      <c r="X2979" t="s">
        <v>48</v>
      </c>
      <c r="Y2979" t="s">
        <v>5851</v>
      </c>
      <c r="Z2979" t="s">
        <v>5851</v>
      </c>
      <c r="AA2979" t="s">
        <v>45</v>
      </c>
      <c r="AB2979" t="s">
        <v>48</v>
      </c>
      <c r="AC2979" t="s">
        <v>5852</v>
      </c>
      <c r="AD2979" t="s">
        <v>50</v>
      </c>
      <c r="AE2979" t="s">
        <v>5853</v>
      </c>
      <c r="AF2979" t="s">
        <v>45</v>
      </c>
      <c r="AG2979" t="s">
        <v>45</v>
      </c>
      <c r="AI2979">
        <v>182632126</v>
      </c>
      <c r="AJ2979">
        <v>239383905</v>
      </c>
    </row>
    <row r="2980" spans="1:36">
      <c r="A2980">
        <v>721913</v>
      </c>
      <c r="B2980">
        <v>721913</v>
      </c>
      <c r="C2980" t="e">
        <f>VLOOKUP(B2980,'[2]6단위기준(289개)'!$A$2:$B$290,2,0)</f>
        <v>#N/A</v>
      </c>
      <c r="D2980" t="s">
        <v>50</v>
      </c>
      <c r="G2980" t="s">
        <v>50</v>
      </c>
      <c r="J2980" t="s">
        <v>97</v>
      </c>
      <c r="K2980" t="s">
        <v>3042</v>
      </c>
      <c r="L2980" t="s">
        <v>3043</v>
      </c>
      <c r="M2980">
        <v>721913</v>
      </c>
      <c r="N2980" t="s">
        <v>80</v>
      </c>
      <c r="O2980">
        <v>0</v>
      </c>
      <c r="P2980" t="s">
        <v>76</v>
      </c>
      <c r="Q2980" t="s">
        <v>76</v>
      </c>
      <c r="R2980" t="s">
        <v>91</v>
      </c>
      <c r="T2980" t="s">
        <v>5850</v>
      </c>
      <c r="U2980" t="s">
        <v>48</v>
      </c>
      <c r="V2980" t="s">
        <v>48</v>
      </c>
      <c r="W2980" t="s">
        <v>50</v>
      </c>
      <c r="X2980" t="s">
        <v>48</v>
      </c>
      <c r="Y2980" t="s">
        <v>5851</v>
      </c>
      <c r="Z2980" t="s">
        <v>5851</v>
      </c>
      <c r="AA2980" t="s">
        <v>45</v>
      </c>
      <c r="AB2980" t="s">
        <v>48</v>
      </c>
      <c r="AC2980" t="s">
        <v>5852</v>
      </c>
      <c r="AD2980" t="s">
        <v>50</v>
      </c>
      <c r="AE2980" t="s">
        <v>5853</v>
      </c>
      <c r="AF2980" t="s">
        <v>45</v>
      </c>
      <c r="AG2980" t="s">
        <v>45</v>
      </c>
      <c r="AI2980">
        <v>836717319</v>
      </c>
      <c r="AJ2980">
        <v>521552917</v>
      </c>
    </row>
    <row r="2981" spans="1:36">
      <c r="A2981">
        <v>721914</v>
      </c>
      <c r="B2981">
        <v>721914</v>
      </c>
      <c r="C2981" t="e">
        <f>VLOOKUP(B2981,'[2]6단위기준(289개)'!$A$2:$B$290,2,0)</f>
        <v>#N/A</v>
      </c>
      <c r="D2981" t="s">
        <v>50</v>
      </c>
      <c r="G2981" t="s">
        <v>50</v>
      </c>
      <c r="J2981" t="s">
        <v>97</v>
      </c>
      <c r="K2981" t="s">
        <v>3044</v>
      </c>
      <c r="L2981" t="s">
        <v>3045</v>
      </c>
      <c r="M2981">
        <v>721914</v>
      </c>
      <c r="N2981" t="s">
        <v>80</v>
      </c>
      <c r="O2981">
        <v>0</v>
      </c>
      <c r="P2981" t="s">
        <v>76</v>
      </c>
      <c r="Q2981" t="s">
        <v>76</v>
      </c>
      <c r="R2981" t="s">
        <v>91</v>
      </c>
      <c r="T2981" t="s">
        <v>5850</v>
      </c>
      <c r="U2981" t="s">
        <v>48</v>
      </c>
      <c r="V2981" t="s">
        <v>48</v>
      </c>
      <c r="W2981" t="s">
        <v>50</v>
      </c>
      <c r="X2981" t="s">
        <v>48</v>
      </c>
      <c r="Y2981" t="s">
        <v>5851</v>
      </c>
      <c r="Z2981" t="s">
        <v>5851</v>
      </c>
      <c r="AA2981" t="s">
        <v>45</v>
      </c>
      <c r="AB2981" t="s">
        <v>48</v>
      </c>
      <c r="AC2981" t="s">
        <v>5852</v>
      </c>
      <c r="AD2981" t="s">
        <v>50</v>
      </c>
      <c r="AE2981" t="s">
        <v>5853</v>
      </c>
      <c r="AF2981" t="s">
        <v>45</v>
      </c>
      <c r="AG2981" t="s">
        <v>45</v>
      </c>
      <c r="AI2981">
        <v>26541243</v>
      </c>
      <c r="AJ2981">
        <v>85128016</v>
      </c>
    </row>
    <row r="2982" spans="1:36">
      <c r="A2982">
        <v>721921</v>
      </c>
      <c r="B2982">
        <v>721921</v>
      </c>
      <c r="C2982" t="e">
        <f>VLOOKUP(B2982,'[2]6단위기준(289개)'!$A$2:$B$290,2,0)</f>
        <v>#N/A</v>
      </c>
      <c r="D2982" t="s">
        <v>50</v>
      </c>
      <c r="G2982" t="s">
        <v>50</v>
      </c>
      <c r="J2982" t="s">
        <v>97</v>
      </c>
      <c r="K2982" t="s">
        <v>3046</v>
      </c>
      <c r="L2982" t="s">
        <v>3047</v>
      </c>
      <c r="M2982">
        <v>721921</v>
      </c>
      <c r="N2982" t="s">
        <v>80</v>
      </c>
      <c r="O2982">
        <v>0</v>
      </c>
      <c r="P2982" t="s">
        <v>76</v>
      </c>
      <c r="Q2982" t="s">
        <v>76</v>
      </c>
      <c r="R2982" t="s">
        <v>91</v>
      </c>
      <c r="T2982" t="s">
        <v>5850</v>
      </c>
      <c r="U2982" t="s">
        <v>48</v>
      </c>
      <c r="V2982" t="s">
        <v>48</v>
      </c>
      <c r="W2982" t="s">
        <v>50</v>
      </c>
      <c r="X2982" t="s">
        <v>48</v>
      </c>
      <c r="Y2982" t="s">
        <v>5851</v>
      </c>
      <c r="Z2982" t="s">
        <v>5851</v>
      </c>
      <c r="AA2982" t="s">
        <v>45</v>
      </c>
      <c r="AB2982" t="s">
        <v>48</v>
      </c>
      <c r="AC2982" t="s">
        <v>5852</v>
      </c>
      <c r="AD2982" t="s">
        <v>50</v>
      </c>
      <c r="AE2982" t="s">
        <v>5853</v>
      </c>
      <c r="AF2982" t="s">
        <v>45</v>
      </c>
      <c r="AG2982" t="s">
        <v>45</v>
      </c>
      <c r="AI2982">
        <v>52039543</v>
      </c>
      <c r="AJ2982">
        <v>128139998</v>
      </c>
    </row>
    <row r="2983" spans="1:36">
      <c r="A2983">
        <v>721922</v>
      </c>
      <c r="B2983">
        <v>721922</v>
      </c>
      <c r="C2983" t="e">
        <f>VLOOKUP(B2983,'[2]6단위기준(289개)'!$A$2:$B$290,2,0)</f>
        <v>#N/A</v>
      </c>
      <c r="D2983" t="s">
        <v>50</v>
      </c>
      <c r="G2983" t="s">
        <v>50</v>
      </c>
      <c r="J2983" t="s">
        <v>97</v>
      </c>
      <c r="K2983" t="s">
        <v>3048</v>
      </c>
      <c r="L2983" t="s">
        <v>3049</v>
      </c>
      <c r="M2983">
        <v>721922</v>
      </c>
      <c r="N2983" t="s">
        <v>80</v>
      </c>
      <c r="O2983">
        <v>0</v>
      </c>
      <c r="P2983" t="s">
        <v>76</v>
      </c>
      <c r="Q2983" t="s">
        <v>76</v>
      </c>
      <c r="R2983" t="s">
        <v>91</v>
      </c>
      <c r="T2983" t="s">
        <v>5850</v>
      </c>
      <c r="U2983" t="s">
        <v>48</v>
      </c>
      <c r="V2983" t="s">
        <v>48</v>
      </c>
      <c r="W2983" t="s">
        <v>50</v>
      </c>
      <c r="X2983" t="s">
        <v>48</v>
      </c>
      <c r="Y2983" t="s">
        <v>5851</v>
      </c>
      <c r="Z2983" t="s">
        <v>5851</v>
      </c>
      <c r="AA2983" t="s">
        <v>45</v>
      </c>
      <c r="AB2983" t="s">
        <v>48</v>
      </c>
      <c r="AC2983" t="s">
        <v>5852</v>
      </c>
      <c r="AD2983" t="s">
        <v>50</v>
      </c>
      <c r="AE2983" t="s">
        <v>5853</v>
      </c>
      <c r="AF2983" t="s">
        <v>45</v>
      </c>
      <c r="AG2983" t="s">
        <v>45</v>
      </c>
      <c r="AI2983">
        <v>8650784</v>
      </c>
      <c r="AJ2983">
        <v>27159035</v>
      </c>
    </row>
    <row r="2984" spans="1:36">
      <c r="A2984">
        <v>721923</v>
      </c>
      <c r="B2984">
        <v>721923</v>
      </c>
      <c r="C2984" t="e">
        <f>VLOOKUP(B2984,'[2]6단위기준(289개)'!$A$2:$B$290,2,0)</f>
        <v>#N/A</v>
      </c>
      <c r="D2984" t="s">
        <v>50</v>
      </c>
      <c r="G2984" t="s">
        <v>50</v>
      </c>
      <c r="J2984" t="s">
        <v>97</v>
      </c>
      <c r="K2984" t="s">
        <v>3042</v>
      </c>
      <c r="L2984" t="s">
        <v>3043</v>
      </c>
      <c r="M2984">
        <v>721923</v>
      </c>
      <c r="N2984" t="s">
        <v>80</v>
      </c>
      <c r="O2984">
        <v>0</v>
      </c>
      <c r="P2984" t="s">
        <v>76</v>
      </c>
      <c r="Q2984" t="s">
        <v>76</v>
      </c>
      <c r="R2984" t="s">
        <v>91</v>
      </c>
      <c r="T2984" t="s">
        <v>5850</v>
      </c>
      <c r="U2984" t="s">
        <v>48</v>
      </c>
      <c r="V2984" t="s">
        <v>48</v>
      </c>
      <c r="W2984" t="s">
        <v>50</v>
      </c>
      <c r="X2984" t="s">
        <v>48</v>
      </c>
      <c r="Y2984" t="s">
        <v>5851</v>
      </c>
      <c r="Z2984" t="s">
        <v>5851</v>
      </c>
      <c r="AA2984" t="s">
        <v>45</v>
      </c>
      <c r="AB2984" t="s">
        <v>48</v>
      </c>
      <c r="AC2984" t="s">
        <v>5852</v>
      </c>
      <c r="AD2984" t="s">
        <v>50</v>
      </c>
      <c r="AE2984" t="s">
        <v>5853</v>
      </c>
      <c r="AF2984" t="s">
        <v>45</v>
      </c>
      <c r="AG2984" t="s">
        <v>45</v>
      </c>
      <c r="AI2984">
        <v>1135753</v>
      </c>
      <c r="AJ2984">
        <v>2262197</v>
      </c>
    </row>
    <row r="2985" spans="1:36">
      <c r="A2985">
        <v>721924</v>
      </c>
      <c r="B2985">
        <v>721924</v>
      </c>
      <c r="C2985" t="e">
        <f>VLOOKUP(B2985,'[2]6단위기준(289개)'!$A$2:$B$290,2,0)</f>
        <v>#N/A</v>
      </c>
      <c r="D2985" t="s">
        <v>50</v>
      </c>
      <c r="G2985" t="s">
        <v>50</v>
      </c>
      <c r="J2985" t="s">
        <v>97</v>
      </c>
      <c r="K2985" t="s">
        <v>3044</v>
      </c>
      <c r="L2985" t="s">
        <v>3045</v>
      </c>
      <c r="M2985">
        <v>721924</v>
      </c>
      <c r="N2985" t="s">
        <v>80</v>
      </c>
      <c r="O2985">
        <v>0</v>
      </c>
      <c r="P2985" t="s">
        <v>76</v>
      </c>
      <c r="Q2985" t="s">
        <v>76</v>
      </c>
      <c r="R2985" t="s">
        <v>91</v>
      </c>
      <c r="T2985" t="s">
        <v>5850</v>
      </c>
      <c r="U2985" t="s">
        <v>48</v>
      </c>
      <c r="V2985" t="s">
        <v>48</v>
      </c>
      <c r="W2985" t="s">
        <v>50</v>
      </c>
      <c r="X2985" t="s">
        <v>48</v>
      </c>
      <c r="Y2985" t="s">
        <v>5851</v>
      </c>
      <c r="Z2985" t="s">
        <v>5851</v>
      </c>
      <c r="AA2985" t="s">
        <v>45</v>
      </c>
      <c r="AB2985" t="s">
        <v>48</v>
      </c>
      <c r="AC2985" t="s">
        <v>5852</v>
      </c>
      <c r="AD2985" t="s">
        <v>50</v>
      </c>
      <c r="AE2985" t="s">
        <v>5853</v>
      </c>
      <c r="AF2985" t="s">
        <v>45</v>
      </c>
      <c r="AG2985" t="s">
        <v>45</v>
      </c>
      <c r="AI2985">
        <v>2925467</v>
      </c>
      <c r="AJ2985">
        <v>1879639</v>
      </c>
    </row>
    <row r="2986" spans="1:36">
      <c r="A2986">
        <v>721931</v>
      </c>
      <c r="B2986">
        <v>721931</v>
      </c>
      <c r="C2986" t="e">
        <f>VLOOKUP(B2986,'[2]6단위기준(289개)'!$A$2:$B$290,2,0)</f>
        <v>#N/A</v>
      </c>
      <c r="D2986" t="s">
        <v>50</v>
      </c>
      <c r="G2986" t="s">
        <v>50</v>
      </c>
      <c r="J2986" t="s">
        <v>97</v>
      </c>
      <c r="K2986" t="s">
        <v>3040</v>
      </c>
      <c r="L2986" t="s">
        <v>3041</v>
      </c>
      <c r="M2986">
        <v>721931</v>
      </c>
      <c r="N2986" t="s">
        <v>80</v>
      </c>
      <c r="O2986">
        <v>0</v>
      </c>
      <c r="P2986" t="s">
        <v>76</v>
      </c>
      <c r="Q2986" t="s">
        <v>76</v>
      </c>
      <c r="R2986" t="s">
        <v>91</v>
      </c>
      <c r="T2986" t="s">
        <v>5850</v>
      </c>
      <c r="U2986" t="s">
        <v>48</v>
      </c>
      <c r="V2986" t="s">
        <v>48</v>
      </c>
      <c r="W2986" t="s">
        <v>50</v>
      </c>
      <c r="X2986" t="s">
        <v>48</v>
      </c>
      <c r="Y2986" t="s">
        <v>5851</v>
      </c>
      <c r="Z2986" t="s">
        <v>5851</v>
      </c>
      <c r="AA2986" t="s">
        <v>45</v>
      </c>
      <c r="AB2986" t="s">
        <v>48</v>
      </c>
      <c r="AC2986" t="s">
        <v>5852</v>
      </c>
      <c r="AD2986" t="s">
        <v>67</v>
      </c>
      <c r="AE2986" t="s">
        <v>5853</v>
      </c>
      <c r="AF2986" t="s">
        <v>45</v>
      </c>
      <c r="AG2986" t="s">
        <v>45</v>
      </c>
      <c r="AI2986">
        <v>406046</v>
      </c>
      <c r="AJ2986">
        <v>5246785</v>
      </c>
    </row>
    <row r="2987" spans="1:36">
      <c r="A2987">
        <v>721932</v>
      </c>
      <c r="B2987">
        <v>721932</v>
      </c>
      <c r="C2987" t="e">
        <f>VLOOKUP(B2987,'[2]6단위기준(289개)'!$A$2:$B$290,2,0)</f>
        <v>#N/A</v>
      </c>
      <c r="D2987" t="s">
        <v>50</v>
      </c>
      <c r="G2987" t="s">
        <v>50</v>
      </c>
      <c r="J2987" t="s">
        <v>97</v>
      </c>
      <c r="K2987" t="s">
        <v>3042</v>
      </c>
      <c r="L2987" t="s">
        <v>3043</v>
      </c>
      <c r="M2987">
        <v>721932</v>
      </c>
      <c r="N2987" t="s">
        <v>80</v>
      </c>
      <c r="O2987">
        <v>0</v>
      </c>
      <c r="P2987" t="s">
        <v>76</v>
      </c>
      <c r="Q2987" t="s">
        <v>76</v>
      </c>
      <c r="R2987" t="s">
        <v>91</v>
      </c>
      <c r="T2987" t="s">
        <v>5850</v>
      </c>
      <c r="U2987" t="s">
        <v>48</v>
      </c>
      <c r="V2987" t="s">
        <v>48</v>
      </c>
      <c r="W2987" t="s">
        <v>50</v>
      </c>
      <c r="X2987" t="s">
        <v>48</v>
      </c>
      <c r="Y2987" t="s">
        <v>5851</v>
      </c>
      <c r="Z2987" t="s">
        <v>5851</v>
      </c>
      <c r="AA2987" t="s">
        <v>45</v>
      </c>
      <c r="AB2987" t="s">
        <v>48</v>
      </c>
      <c r="AC2987" t="s">
        <v>5852</v>
      </c>
      <c r="AD2987" t="s">
        <v>67</v>
      </c>
      <c r="AE2987" t="s">
        <v>5853</v>
      </c>
      <c r="AF2987" t="s">
        <v>45</v>
      </c>
      <c r="AG2987" t="s">
        <v>45</v>
      </c>
      <c r="AI2987">
        <v>30657130</v>
      </c>
      <c r="AJ2987">
        <v>22689978</v>
      </c>
    </row>
    <row r="2988" spans="1:36">
      <c r="A2988">
        <v>721933</v>
      </c>
      <c r="B2988">
        <v>721933</v>
      </c>
      <c r="C2988" t="e">
        <f>VLOOKUP(B2988,'[2]6단위기준(289개)'!$A$2:$B$290,2,0)</f>
        <v>#N/A</v>
      </c>
      <c r="D2988" t="s">
        <v>50</v>
      </c>
      <c r="G2988" t="s">
        <v>50</v>
      </c>
      <c r="J2988" t="s">
        <v>97</v>
      </c>
      <c r="K2988" t="s">
        <v>3054</v>
      </c>
      <c r="L2988" t="s">
        <v>3055</v>
      </c>
      <c r="M2988">
        <v>721933</v>
      </c>
      <c r="N2988" t="s">
        <v>80</v>
      </c>
      <c r="O2988">
        <v>0</v>
      </c>
      <c r="P2988" t="s">
        <v>76</v>
      </c>
      <c r="Q2988" t="s">
        <v>76</v>
      </c>
      <c r="R2988" t="s">
        <v>91</v>
      </c>
      <c r="T2988" t="s">
        <v>5850</v>
      </c>
      <c r="U2988" t="s">
        <v>48</v>
      </c>
      <c r="V2988" t="s">
        <v>48</v>
      </c>
      <c r="W2988" t="s">
        <v>50</v>
      </c>
      <c r="X2988" t="s">
        <v>48</v>
      </c>
      <c r="Y2988" t="s">
        <v>5851</v>
      </c>
      <c r="Z2988" t="s">
        <v>5851</v>
      </c>
      <c r="AA2988" t="s">
        <v>45</v>
      </c>
      <c r="AB2988" t="s">
        <v>48</v>
      </c>
      <c r="AC2988" t="s">
        <v>5852</v>
      </c>
      <c r="AD2988" t="s">
        <v>67</v>
      </c>
      <c r="AE2988" t="s">
        <v>5853</v>
      </c>
      <c r="AF2988" t="s">
        <v>45</v>
      </c>
      <c r="AG2988" t="s">
        <v>45</v>
      </c>
      <c r="AI2988">
        <v>362163293</v>
      </c>
      <c r="AJ2988">
        <v>256446576</v>
      </c>
    </row>
    <row r="2989" spans="1:36">
      <c r="A2989">
        <v>721934</v>
      </c>
      <c r="B2989">
        <v>721934</v>
      </c>
      <c r="C2989" t="e">
        <f>VLOOKUP(B2989,'[2]6단위기준(289개)'!$A$2:$B$290,2,0)</f>
        <v>#N/A</v>
      </c>
      <c r="D2989" t="s">
        <v>50</v>
      </c>
      <c r="G2989" t="s">
        <v>50</v>
      </c>
      <c r="J2989" t="s">
        <v>97</v>
      </c>
      <c r="K2989" t="s">
        <v>3056</v>
      </c>
      <c r="L2989" t="s">
        <v>3057</v>
      </c>
      <c r="M2989">
        <v>721934</v>
      </c>
      <c r="N2989" t="s">
        <v>80</v>
      </c>
      <c r="O2989">
        <v>0</v>
      </c>
      <c r="P2989" t="s">
        <v>76</v>
      </c>
      <c r="Q2989" t="s">
        <v>76</v>
      </c>
      <c r="R2989" t="s">
        <v>91</v>
      </c>
      <c r="T2989" t="s">
        <v>5850</v>
      </c>
      <c r="U2989" t="s">
        <v>48</v>
      </c>
      <c r="V2989" t="s">
        <v>48</v>
      </c>
      <c r="W2989" t="s">
        <v>50</v>
      </c>
      <c r="X2989" t="s">
        <v>48</v>
      </c>
      <c r="Y2989" t="s">
        <v>5851</v>
      </c>
      <c r="Z2989" t="s">
        <v>5851</v>
      </c>
      <c r="AA2989" t="s">
        <v>45</v>
      </c>
      <c r="AB2989" t="s">
        <v>48</v>
      </c>
      <c r="AC2989" t="s">
        <v>5852</v>
      </c>
      <c r="AD2989" t="s">
        <v>67</v>
      </c>
      <c r="AE2989" t="s">
        <v>5853</v>
      </c>
      <c r="AF2989" t="s">
        <v>45</v>
      </c>
      <c r="AG2989" t="s">
        <v>45</v>
      </c>
      <c r="AI2989">
        <v>445014595</v>
      </c>
      <c r="AJ2989">
        <v>136221274</v>
      </c>
    </row>
    <row r="2990" spans="1:36">
      <c r="A2990">
        <v>721935</v>
      </c>
      <c r="B2990">
        <v>721935</v>
      </c>
      <c r="C2990" t="e">
        <f>VLOOKUP(B2990,'[2]6단위기준(289개)'!$A$2:$B$290,2,0)</f>
        <v>#N/A</v>
      </c>
      <c r="D2990" t="s">
        <v>50</v>
      </c>
      <c r="G2990" t="s">
        <v>50</v>
      </c>
      <c r="J2990" t="s">
        <v>97</v>
      </c>
      <c r="K2990" t="s">
        <v>3058</v>
      </c>
      <c r="L2990" t="s">
        <v>3059</v>
      </c>
      <c r="M2990">
        <v>721935</v>
      </c>
      <c r="N2990" t="s">
        <v>80</v>
      </c>
      <c r="O2990">
        <v>0</v>
      </c>
      <c r="P2990" t="s">
        <v>76</v>
      </c>
      <c r="Q2990" t="s">
        <v>76</v>
      </c>
      <c r="R2990" t="s">
        <v>91</v>
      </c>
      <c r="T2990" t="s">
        <v>5850</v>
      </c>
      <c r="U2990" t="s">
        <v>48</v>
      </c>
      <c r="V2990" t="s">
        <v>48</v>
      </c>
      <c r="W2990" t="s">
        <v>50</v>
      </c>
      <c r="X2990" t="s">
        <v>48</v>
      </c>
      <c r="Y2990" t="s">
        <v>5851</v>
      </c>
      <c r="Z2990" t="s">
        <v>5851</v>
      </c>
      <c r="AA2990" t="s">
        <v>45</v>
      </c>
      <c r="AB2990" t="s">
        <v>48</v>
      </c>
      <c r="AC2990" t="s">
        <v>5852</v>
      </c>
      <c r="AD2990" t="s">
        <v>67</v>
      </c>
      <c r="AE2990" t="s">
        <v>5853</v>
      </c>
      <c r="AF2990" t="s">
        <v>45</v>
      </c>
      <c r="AG2990" t="s">
        <v>45</v>
      </c>
      <c r="AI2990">
        <v>60674453</v>
      </c>
      <c r="AJ2990">
        <v>29998825</v>
      </c>
    </row>
    <row r="2991" spans="1:36">
      <c r="A2991">
        <v>721990</v>
      </c>
      <c r="B2991">
        <v>721990</v>
      </c>
      <c r="C2991" t="e">
        <f>VLOOKUP(B2991,'[2]6단위기준(289개)'!$A$2:$B$290,2,0)</f>
        <v>#N/A</v>
      </c>
      <c r="D2991" t="s">
        <v>50</v>
      </c>
      <c r="G2991" t="s">
        <v>50</v>
      </c>
      <c r="J2991" t="s">
        <v>97</v>
      </c>
      <c r="K2991" t="s">
        <v>0</v>
      </c>
      <c r="L2991" t="s">
        <v>79</v>
      </c>
      <c r="M2991">
        <v>721990</v>
      </c>
      <c r="N2991" t="s">
        <v>80</v>
      </c>
      <c r="O2991">
        <v>0</v>
      </c>
      <c r="P2991" t="s">
        <v>76</v>
      </c>
      <c r="Q2991" t="s">
        <v>76</v>
      </c>
      <c r="R2991" t="s">
        <v>91</v>
      </c>
      <c r="T2991" t="s">
        <v>5850</v>
      </c>
      <c r="U2991" t="s">
        <v>48</v>
      </c>
      <c r="V2991" t="s">
        <v>48</v>
      </c>
      <c r="W2991" t="s">
        <v>50</v>
      </c>
      <c r="X2991" t="s">
        <v>48</v>
      </c>
      <c r="Y2991" t="s">
        <v>5851</v>
      </c>
      <c r="Z2991" t="s">
        <v>5851</v>
      </c>
      <c r="AA2991" t="s">
        <v>45</v>
      </c>
      <c r="AB2991" t="s">
        <v>48</v>
      </c>
      <c r="AC2991" t="s">
        <v>5852</v>
      </c>
      <c r="AD2991" t="s">
        <v>67</v>
      </c>
      <c r="AE2991" t="s">
        <v>5853</v>
      </c>
      <c r="AF2991" t="s">
        <v>45</v>
      </c>
      <c r="AG2991" t="s">
        <v>45</v>
      </c>
      <c r="AI2991">
        <v>47113341</v>
      </c>
      <c r="AJ2991">
        <v>37859064</v>
      </c>
    </row>
    <row r="2992" spans="1:36">
      <c r="A2992">
        <v>722011</v>
      </c>
      <c r="B2992">
        <v>722011</v>
      </c>
      <c r="C2992" t="e">
        <f>VLOOKUP(B2992,'[2]6단위기준(289개)'!$A$2:$B$290,2,0)</f>
        <v>#N/A</v>
      </c>
      <c r="D2992" t="s">
        <v>50</v>
      </c>
      <c r="G2992" t="s">
        <v>50</v>
      </c>
      <c r="J2992" t="s">
        <v>97</v>
      </c>
      <c r="K2992" t="s">
        <v>3040</v>
      </c>
      <c r="L2992" t="s">
        <v>3041</v>
      </c>
      <c r="M2992">
        <v>722011</v>
      </c>
      <c r="N2992" t="s">
        <v>80</v>
      </c>
      <c r="O2992">
        <v>0</v>
      </c>
      <c r="P2992" t="s">
        <v>76</v>
      </c>
      <c r="Q2992" t="s">
        <v>76</v>
      </c>
      <c r="R2992" t="s">
        <v>76</v>
      </c>
      <c r="T2992" t="s">
        <v>5850</v>
      </c>
      <c r="U2992" t="s">
        <v>48</v>
      </c>
      <c r="V2992" t="s">
        <v>48</v>
      </c>
      <c r="W2992" t="s">
        <v>5855</v>
      </c>
      <c r="X2992" t="s">
        <v>48</v>
      </c>
      <c r="Y2992" t="s">
        <v>5851</v>
      </c>
      <c r="Z2992" t="s">
        <v>5851</v>
      </c>
      <c r="AA2992" t="s">
        <v>45</v>
      </c>
      <c r="AB2992" t="s">
        <v>48</v>
      </c>
      <c r="AC2992" t="s">
        <v>5852</v>
      </c>
      <c r="AD2992" t="s">
        <v>5856</v>
      </c>
      <c r="AE2992" t="s">
        <v>5857</v>
      </c>
      <c r="AF2992" t="s">
        <v>45</v>
      </c>
      <c r="AG2992" t="s">
        <v>45</v>
      </c>
      <c r="AI2992">
        <v>7732767</v>
      </c>
      <c r="AJ2992">
        <v>5595415</v>
      </c>
    </row>
    <row r="2993" spans="1:36">
      <c r="A2993">
        <v>722012</v>
      </c>
      <c r="B2993">
        <v>722012</v>
      </c>
      <c r="C2993" t="e">
        <f>VLOOKUP(B2993,'[2]6단위기준(289개)'!$A$2:$B$290,2,0)</f>
        <v>#N/A</v>
      </c>
      <c r="D2993" t="s">
        <v>50</v>
      </c>
      <c r="G2993" t="s">
        <v>50</v>
      </c>
      <c r="J2993" t="s">
        <v>97</v>
      </c>
      <c r="K2993" t="s">
        <v>3134</v>
      </c>
      <c r="L2993" t="s">
        <v>3135</v>
      </c>
      <c r="M2993">
        <v>722012</v>
      </c>
      <c r="N2993" t="s">
        <v>80</v>
      </c>
      <c r="O2993">
        <v>0</v>
      </c>
      <c r="P2993" t="s">
        <v>76</v>
      </c>
      <c r="Q2993" t="s">
        <v>76</v>
      </c>
      <c r="R2993" t="s">
        <v>76</v>
      </c>
      <c r="T2993" t="s">
        <v>5850</v>
      </c>
      <c r="U2993" t="s">
        <v>48</v>
      </c>
      <c r="V2993" t="s">
        <v>48</v>
      </c>
      <c r="W2993" t="s">
        <v>5855</v>
      </c>
      <c r="X2993" t="s">
        <v>48</v>
      </c>
      <c r="Y2993" t="s">
        <v>5851</v>
      </c>
      <c r="Z2993" t="s">
        <v>5851</v>
      </c>
      <c r="AA2993" t="s">
        <v>45</v>
      </c>
      <c r="AB2993" t="s">
        <v>48</v>
      </c>
      <c r="AC2993" t="s">
        <v>5852</v>
      </c>
      <c r="AD2993" t="s">
        <v>5856</v>
      </c>
      <c r="AE2993" t="s">
        <v>5857</v>
      </c>
      <c r="AF2993" t="s">
        <v>45</v>
      </c>
      <c r="AG2993" t="s">
        <v>45</v>
      </c>
      <c r="AI2993">
        <v>8991005</v>
      </c>
      <c r="AJ2993">
        <v>4071671</v>
      </c>
    </row>
    <row r="2994" spans="1:36">
      <c r="A2994">
        <v>722020</v>
      </c>
      <c r="B2994">
        <v>722020</v>
      </c>
      <c r="C2994" t="e">
        <f>VLOOKUP(B2994,'[2]6단위기준(289개)'!$A$2:$B$290,2,0)</f>
        <v>#N/A</v>
      </c>
      <c r="D2994" t="s">
        <v>50</v>
      </c>
      <c r="G2994" t="s">
        <v>50</v>
      </c>
      <c r="J2994" t="s">
        <v>97</v>
      </c>
      <c r="K2994" t="s">
        <v>3136</v>
      </c>
      <c r="L2994" t="s">
        <v>3137</v>
      </c>
      <c r="M2994">
        <v>722020</v>
      </c>
      <c r="N2994" t="s">
        <v>80</v>
      </c>
      <c r="O2994">
        <v>0</v>
      </c>
      <c r="P2994" t="s">
        <v>76</v>
      </c>
      <c r="Q2994" t="s">
        <v>76</v>
      </c>
      <c r="R2994" t="s">
        <v>91</v>
      </c>
      <c r="T2994" t="s">
        <v>5850</v>
      </c>
      <c r="U2994" t="s">
        <v>48</v>
      </c>
      <c r="V2994" t="s">
        <v>48</v>
      </c>
      <c r="W2994" t="s">
        <v>50</v>
      </c>
      <c r="X2994" t="s">
        <v>48</v>
      </c>
      <c r="Y2994" t="s">
        <v>5851</v>
      </c>
      <c r="Z2994" t="s">
        <v>5851</v>
      </c>
      <c r="AA2994" t="s">
        <v>45</v>
      </c>
      <c r="AB2994" t="s">
        <v>48</v>
      </c>
      <c r="AC2994" t="s">
        <v>5852</v>
      </c>
      <c r="AD2994" t="s">
        <v>50</v>
      </c>
      <c r="AE2994" t="s">
        <v>5857</v>
      </c>
      <c r="AF2994" t="s">
        <v>45</v>
      </c>
      <c r="AG2994" t="s">
        <v>45</v>
      </c>
      <c r="AI2994">
        <v>171080852</v>
      </c>
      <c r="AJ2994">
        <v>57686078</v>
      </c>
    </row>
    <row r="2995" spans="1:36">
      <c r="A2995">
        <v>722090</v>
      </c>
      <c r="B2995">
        <v>722090</v>
      </c>
      <c r="C2995" t="e">
        <f>VLOOKUP(B2995,'[2]6단위기준(289개)'!$A$2:$B$290,2,0)</f>
        <v>#N/A</v>
      </c>
      <c r="D2995" t="s">
        <v>50</v>
      </c>
      <c r="G2995" t="s">
        <v>50</v>
      </c>
      <c r="J2995" t="s">
        <v>97</v>
      </c>
      <c r="K2995" t="s">
        <v>0</v>
      </c>
      <c r="L2995" t="s">
        <v>79</v>
      </c>
      <c r="M2995">
        <v>722090</v>
      </c>
      <c r="N2995" t="s">
        <v>80</v>
      </c>
      <c r="O2995">
        <v>0</v>
      </c>
      <c r="P2995" t="s">
        <v>76</v>
      </c>
      <c r="Q2995" t="s">
        <v>76</v>
      </c>
      <c r="R2995" t="s">
        <v>91</v>
      </c>
      <c r="T2995" t="s">
        <v>5850</v>
      </c>
      <c r="U2995" t="s">
        <v>48</v>
      </c>
      <c r="V2995" t="s">
        <v>48</v>
      </c>
      <c r="W2995" t="s">
        <v>50</v>
      </c>
      <c r="X2995" t="s">
        <v>48</v>
      </c>
      <c r="Y2995" t="s">
        <v>5851</v>
      </c>
      <c r="Z2995" t="s">
        <v>5851</v>
      </c>
      <c r="AA2995" t="s">
        <v>45</v>
      </c>
      <c r="AB2995" t="s">
        <v>48</v>
      </c>
      <c r="AC2995" t="s">
        <v>5852</v>
      </c>
      <c r="AD2995" t="s">
        <v>50</v>
      </c>
      <c r="AE2995" t="s">
        <v>5857</v>
      </c>
      <c r="AF2995" t="s">
        <v>45</v>
      </c>
      <c r="AG2995" t="s">
        <v>45</v>
      </c>
      <c r="AI2995">
        <v>31638468</v>
      </c>
      <c r="AJ2995">
        <v>19012743</v>
      </c>
    </row>
    <row r="2996" spans="1:36">
      <c r="A2996">
        <v>722100</v>
      </c>
      <c r="B2996">
        <v>722100</v>
      </c>
      <c r="C2996" t="e">
        <f>VLOOKUP(B2996,'[2]6단위기준(289개)'!$A$2:$B$290,2,0)</f>
        <v>#N/A</v>
      </c>
      <c r="D2996" t="s">
        <v>50</v>
      </c>
      <c r="G2996" t="s">
        <v>50</v>
      </c>
      <c r="J2996" t="s">
        <v>97</v>
      </c>
      <c r="K2996" t="s">
        <v>3138</v>
      </c>
      <c r="L2996" t="s">
        <v>3139</v>
      </c>
      <c r="M2996">
        <v>722100</v>
      </c>
      <c r="N2996" t="s">
        <v>80</v>
      </c>
      <c r="O2996">
        <v>0</v>
      </c>
      <c r="P2996" t="s">
        <v>76</v>
      </c>
      <c r="Q2996" t="s">
        <v>76</v>
      </c>
      <c r="R2996" t="s">
        <v>76</v>
      </c>
      <c r="T2996" t="s">
        <v>5860</v>
      </c>
      <c r="U2996" t="s">
        <v>48</v>
      </c>
      <c r="V2996" t="s">
        <v>48</v>
      </c>
      <c r="W2996" t="s">
        <v>50</v>
      </c>
      <c r="X2996" t="s">
        <v>48</v>
      </c>
      <c r="Y2996" t="s">
        <v>5851</v>
      </c>
      <c r="Z2996" t="s">
        <v>5851</v>
      </c>
      <c r="AA2996" t="s">
        <v>45</v>
      </c>
      <c r="AB2996" t="s">
        <v>48</v>
      </c>
      <c r="AC2996" t="s">
        <v>48</v>
      </c>
      <c r="AD2996" t="s">
        <v>50</v>
      </c>
      <c r="AE2996" t="s">
        <v>48</v>
      </c>
      <c r="AF2996" t="s">
        <v>48</v>
      </c>
      <c r="AG2996" t="s">
        <v>48</v>
      </c>
      <c r="AI2996">
        <v>62144533</v>
      </c>
      <c r="AJ2996">
        <v>146389644</v>
      </c>
    </row>
    <row r="2997" spans="1:36">
      <c r="A2997">
        <v>722211</v>
      </c>
      <c r="B2997">
        <v>722211</v>
      </c>
      <c r="C2997" t="e">
        <f>VLOOKUP(B2997,'[2]6단위기준(289개)'!$A$2:$B$290,2,0)</f>
        <v>#N/A</v>
      </c>
      <c r="D2997" t="s">
        <v>50</v>
      </c>
      <c r="G2997" t="s">
        <v>50</v>
      </c>
      <c r="J2997" t="s">
        <v>97</v>
      </c>
      <c r="K2997" t="s">
        <v>3140</v>
      </c>
      <c r="L2997" t="s">
        <v>3141</v>
      </c>
      <c r="M2997">
        <v>722211</v>
      </c>
      <c r="N2997" t="s">
        <v>80</v>
      </c>
      <c r="O2997">
        <v>0</v>
      </c>
      <c r="P2997" t="s">
        <v>76</v>
      </c>
      <c r="Q2997" t="s">
        <v>76</v>
      </c>
      <c r="R2997" t="s">
        <v>91</v>
      </c>
      <c r="T2997" t="s">
        <v>5860</v>
      </c>
      <c r="U2997" t="s">
        <v>48</v>
      </c>
      <c r="V2997" t="s">
        <v>48</v>
      </c>
      <c r="W2997" t="s">
        <v>50</v>
      </c>
      <c r="X2997" t="s">
        <v>48</v>
      </c>
      <c r="Y2997" t="s">
        <v>5851</v>
      </c>
      <c r="Z2997" t="s">
        <v>5851</v>
      </c>
      <c r="AA2997" t="s">
        <v>45</v>
      </c>
      <c r="AB2997" t="s">
        <v>48</v>
      </c>
      <c r="AC2997" t="s">
        <v>48</v>
      </c>
      <c r="AD2997" t="s">
        <v>50</v>
      </c>
      <c r="AE2997" t="s">
        <v>48</v>
      </c>
      <c r="AF2997" t="s">
        <v>48</v>
      </c>
      <c r="AG2997" t="s">
        <v>48</v>
      </c>
      <c r="AI2997">
        <v>26414409</v>
      </c>
      <c r="AJ2997">
        <v>27219228</v>
      </c>
    </row>
    <row r="2998" spans="1:36">
      <c r="A2998">
        <v>722219</v>
      </c>
      <c r="B2998">
        <v>722219</v>
      </c>
      <c r="C2998" t="e">
        <f>VLOOKUP(B2998,'[2]6단위기준(289개)'!$A$2:$B$290,2,0)</f>
        <v>#N/A</v>
      </c>
      <c r="D2998" t="s">
        <v>50</v>
      </c>
      <c r="G2998" t="s">
        <v>50</v>
      </c>
      <c r="J2998" t="s">
        <v>97</v>
      </c>
      <c r="K2998" t="s">
        <v>0</v>
      </c>
      <c r="L2998" t="s">
        <v>79</v>
      </c>
      <c r="M2998">
        <v>722219</v>
      </c>
      <c r="N2998" t="s">
        <v>80</v>
      </c>
      <c r="O2998">
        <v>0</v>
      </c>
      <c r="P2998" t="s">
        <v>76</v>
      </c>
      <c r="Q2998" t="s">
        <v>76</v>
      </c>
      <c r="R2998" t="s">
        <v>91</v>
      </c>
      <c r="T2998" t="s">
        <v>5860</v>
      </c>
      <c r="U2998" t="s">
        <v>48</v>
      </c>
      <c r="V2998" t="s">
        <v>48</v>
      </c>
      <c r="W2998" t="s">
        <v>50</v>
      </c>
      <c r="X2998" t="s">
        <v>48</v>
      </c>
      <c r="Y2998" t="s">
        <v>5851</v>
      </c>
      <c r="Z2998" t="s">
        <v>5851</v>
      </c>
      <c r="AA2998" t="s">
        <v>45</v>
      </c>
      <c r="AB2998" t="s">
        <v>48</v>
      </c>
      <c r="AC2998" t="s">
        <v>48</v>
      </c>
      <c r="AD2998" t="s">
        <v>50</v>
      </c>
      <c r="AE2998" t="s">
        <v>48</v>
      </c>
      <c r="AF2998" t="s">
        <v>48</v>
      </c>
      <c r="AG2998" t="s">
        <v>48</v>
      </c>
      <c r="AI2998">
        <v>3255509</v>
      </c>
      <c r="AJ2998">
        <v>5465662</v>
      </c>
    </row>
    <row r="2999" spans="1:36">
      <c r="A2999">
        <v>722220</v>
      </c>
      <c r="B2999">
        <v>722220</v>
      </c>
      <c r="C2999" t="e">
        <f>VLOOKUP(B2999,'[2]6단위기준(289개)'!$A$2:$B$290,2,0)</f>
        <v>#N/A</v>
      </c>
      <c r="D2999" t="s">
        <v>50</v>
      </c>
      <c r="G2999" t="s">
        <v>50</v>
      </c>
      <c r="J2999" t="s">
        <v>97</v>
      </c>
      <c r="K2999" t="s">
        <v>3142</v>
      </c>
      <c r="L2999" t="s">
        <v>3143</v>
      </c>
      <c r="M2999">
        <v>722220</v>
      </c>
      <c r="N2999" t="s">
        <v>80</v>
      </c>
      <c r="O2999">
        <v>0</v>
      </c>
      <c r="P2999" t="s">
        <v>76</v>
      </c>
      <c r="Q2999" t="s">
        <v>76</v>
      </c>
      <c r="R2999" t="s">
        <v>91</v>
      </c>
      <c r="T2999" t="s">
        <v>5860</v>
      </c>
      <c r="U2999" t="s">
        <v>48</v>
      </c>
      <c r="V2999" t="s">
        <v>48</v>
      </c>
      <c r="W2999" t="s">
        <v>50</v>
      </c>
      <c r="X2999" t="s">
        <v>48</v>
      </c>
      <c r="Y2999" t="s">
        <v>5851</v>
      </c>
      <c r="Z2999" t="s">
        <v>5851</v>
      </c>
      <c r="AA2999" t="s">
        <v>45</v>
      </c>
      <c r="AB2999" t="s">
        <v>48</v>
      </c>
      <c r="AC2999" t="s">
        <v>48</v>
      </c>
      <c r="AD2999" t="s">
        <v>50</v>
      </c>
      <c r="AE2999" t="s">
        <v>48</v>
      </c>
      <c r="AF2999" t="s">
        <v>48</v>
      </c>
      <c r="AG2999" t="s">
        <v>48</v>
      </c>
      <c r="AI2999">
        <v>9105296</v>
      </c>
      <c r="AJ2999">
        <v>50834790</v>
      </c>
    </row>
    <row r="3000" spans="1:36">
      <c r="A3000">
        <v>722230</v>
      </c>
      <c r="B3000">
        <v>722230</v>
      </c>
      <c r="C3000" t="e">
        <f>VLOOKUP(B3000,'[2]6단위기준(289개)'!$A$2:$B$290,2,0)</f>
        <v>#N/A</v>
      </c>
      <c r="D3000" t="s">
        <v>50</v>
      </c>
      <c r="G3000" t="s">
        <v>50</v>
      </c>
      <c r="J3000" t="s">
        <v>97</v>
      </c>
      <c r="K3000" t="s">
        <v>3144</v>
      </c>
      <c r="L3000" t="s">
        <v>3145</v>
      </c>
      <c r="M3000">
        <v>722230</v>
      </c>
      <c r="N3000" t="s">
        <v>80</v>
      </c>
      <c r="O3000">
        <v>0</v>
      </c>
      <c r="P3000" t="s">
        <v>76</v>
      </c>
      <c r="Q3000" t="s">
        <v>76</v>
      </c>
      <c r="R3000" t="s">
        <v>91</v>
      </c>
      <c r="T3000" t="s">
        <v>5860</v>
      </c>
      <c r="U3000" t="s">
        <v>48</v>
      </c>
      <c r="V3000" t="s">
        <v>48</v>
      </c>
      <c r="W3000" t="s">
        <v>50</v>
      </c>
      <c r="X3000" t="s">
        <v>48</v>
      </c>
      <c r="Y3000" t="s">
        <v>5851</v>
      </c>
      <c r="Z3000" t="s">
        <v>5851</v>
      </c>
      <c r="AA3000" t="s">
        <v>45</v>
      </c>
      <c r="AB3000" t="s">
        <v>48</v>
      </c>
      <c r="AC3000" t="s">
        <v>48</v>
      </c>
      <c r="AD3000" t="s">
        <v>50</v>
      </c>
      <c r="AE3000" t="s">
        <v>48</v>
      </c>
      <c r="AF3000" t="s">
        <v>48</v>
      </c>
      <c r="AG3000" t="s">
        <v>48</v>
      </c>
      <c r="AI3000">
        <v>2088459</v>
      </c>
      <c r="AJ3000">
        <v>66399362</v>
      </c>
    </row>
    <row r="3001" spans="1:36">
      <c r="A3001">
        <v>722240</v>
      </c>
      <c r="B3001">
        <v>722240</v>
      </c>
      <c r="C3001" t="e">
        <f>VLOOKUP(B3001,'[2]6단위기준(289개)'!$A$2:$B$290,2,0)</f>
        <v>#N/A</v>
      </c>
      <c r="D3001" t="s">
        <v>50</v>
      </c>
      <c r="G3001" t="s">
        <v>50</v>
      </c>
      <c r="J3001" t="s">
        <v>97</v>
      </c>
      <c r="K3001" t="s">
        <v>3146</v>
      </c>
      <c r="L3001" t="s">
        <v>3147</v>
      </c>
      <c r="M3001">
        <v>722240</v>
      </c>
      <c r="N3001" t="s">
        <v>80</v>
      </c>
      <c r="O3001">
        <v>0</v>
      </c>
      <c r="P3001" t="s">
        <v>76</v>
      </c>
      <c r="Q3001" t="s">
        <v>76</v>
      </c>
      <c r="R3001" t="s">
        <v>91</v>
      </c>
      <c r="T3001" t="s">
        <v>5860</v>
      </c>
      <c r="U3001" t="s">
        <v>48</v>
      </c>
      <c r="V3001" t="s">
        <v>48</v>
      </c>
      <c r="W3001" t="s">
        <v>50</v>
      </c>
      <c r="X3001" t="s">
        <v>48</v>
      </c>
      <c r="Y3001" t="s">
        <v>5851</v>
      </c>
      <c r="Z3001" t="s">
        <v>5851</v>
      </c>
      <c r="AA3001" t="s">
        <v>45</v>
      </c>
      <c r="AB3001" t="s">
        <v>48</v>
      </c>
      <c r="AC3001" t="s">
        <v>48</v>
      </c>
      <c r="AD3001" t="s">
        <v>50</v>
      </c>
      <c r="AE3001" t="s">
        <v>48</v>
      </c>
      <c r="AF3001" t="s">
        <v>48</v>
      </c>
      <c r="AG3001" t="s">
        <v>48</v>
      </c>
      <c r="AI3001">
        <v>1576393</v>
      </c>
      <c r="AJ3001">
        <v>35928119</v>
      </c>
    </row>
    <row r="3002" spans="1:36">
      <c r="A3002">
        <v>722300</v>
      </c>
      <c r="B3002">
        <v>722300</v>
      </c>
      <c r="C3002" t="e">
        <f>VLOOKUP(B3002,'[2]6단위기준(289개)'!$A$2:$B$290,2,0)</f>
        <v>#N/A</v>
      </c>
      <c r="D3002" t="s">
        <v>50</v>
      </c>
      <c r="G3002" t="s">
        <v>50</v>
      </c>
      <c r="J3002" t="s">
        <v>97</v>
      </c>
      <c r="K3002" t="s">
        <v>3148</v>
      </c>
      <c r="L3002" t="s">
        <v>3149</v>
      </c>
      <c r="M3002">
        <v>722300</v>
      </c>
      <c r="N3002" t="s">
        <v>80</v>
      </c>
      <c r="O3002">
        <v>0</v>
      </c>
      <c r="P3002" t="s">
        <v>76</v>
      </c>
      <c r="Q3002" t="s">
        <v>76</v>
      </c>
      <c r="R3002" t="s">
        <v>91</v>
      </c>
      <c r="T3002" t="s">
        <v>5860</v>
      </c>
      <c r="U3002" t="s">
        <v>48</v>
      </c>
      <c r="V3002" t="s">
        <v>48</v>
      </c>
      <c r="W3002" t="s">
        <v>50</v>
      </c>
      <c r="X3002" t="s">
        <v>48</v>
      </c>
      <c r="Y3002" t="s">
        <v>5861</v>
      </c>
      <c r="Z3002" t="s">
        <v>5861</v>
      </c>
      <c r="AA3002" t="s">
        <v>45</v>
      </c>
      <c r="AB3002" t="s">
        <v>48</v>
      </c>
      <c r="AC3002" t="s">
        <v>48</v>
      </c>
      <c r="AD3002" t="s">
        <v>50</v>
      </c>
      <c r="AE3002" t="s">
        <v>48</v>
      </c>
      <c r="AF3002" t="s">
        <v>48</v>
      </c>
      <c r="AG3002" t="s">
        <v>48</v>
      </c>
      <c r="AI3002">
        <v>186791632</v>
      </c>
      <c r="AJ3002">
        <v>79132167</v>
      </c>
    </row>
    <row r="3003" spans="1:36">
      <c r="A3003">
        <v>722410</v>
      </c>
      <c r="B3003">
        <v>722410</v>
      </c>
      <c r="C3003" t="e">
        <f>VLOOKUP(B3003,'[2]6단위기준(289개)'!$A$2:$B$290,2,0)</f>
        <v>#N/A</v>
      </c>
      <c r="D3003" t="s">
        <v>50</v>
      </c>
      <c r="G3003" t="s">
        <v>50</v>
      </c>
      <c r="J3003" t="s">
        <v>97</v>
      </c>
      <c r="K3003" t="s">
        <v>3130</v>
      </c>
      <c r="L3003" t="s">
        <v>3131</v>
      </c>
      <c r="M3003">
        <v>722410</v>
      </c>
      <c r="N3003" t="s">
        <v>80</v>
      </c>
      <c r="O3003">
        <v>0</v>
      </c>
      <c r="P3003" t="s">
        <v>76</v>
      </c>
      <c r="Q3003" t="s">
        <v>76</v>
      </c>
      <c r="R3003" t="s">
        <v>76</v>
      </c>
      <c r="T3003" t="s">
        <v>5862</v>
      </c>
      <c r="U3003" t="s">
        <v>48</v>
      </c>
      <c r="V3003" t="s">
        <v>48</v>
      </c>
      <c r="W3003" t="s">
        <v>50</v>
      </c>
      <c r="X3003" t="s">
        <v>48</v>
      </c>
      <c r="Y3003" t="s">
        <v>48</v>
      </c>
      <c r="Z3003" t="s">
        <v>48</v>
      </c>
      <c r="AA3003" t="s">
        <v>45</v>
      </c>
      <c r="AB3003" t="s">
        <v>48</v>
      </c>
      <c r="AC3003" t="s">
        <v>48</v>
      </c>
      <c r="AD3003" t="s">
        <v>50</v>
      </c>
      <c r="AE3003" t="s">
        <v>48</v>
      </c>
      <c r="AF3003" t="s">
        <v>48</v>
      </c>
      <c r="AG3003" t="s">
        <v>48</v>
      </c>
      <c r="AI3003">
        <v>2791285</v>
      </c>
      <c r="AJ3003">
        <v>7058538</v>
      </c>
    </row>
    <row r="3004" spans="1:36">
      <c r="A3004">
        <v>722490</v>
      </c>
      <c r="B3004">
        <v>722490</v>
      </c>
      <c r="C3004" t="e">
        <f>VLOOKUP(B3004,'[2]6단위기준(289개)'!$A$2:$B$290,2,0)</f>
        <v>#N/A</v>
      </c>
      <c r="D3004" t="s">
        <v>50</v>
      </c>
      <c r="G3004" t="s">
        <v>50</v>
      </c>
      <c r="J3004" t="s">
        <v>97</v>
      </c>
      <c r="K3004" t="s">
        <v>0</v>
      </c>
      <c r="L3004" t="s">
        <v>79</v>
      </c>
      <c r="M3004">
        <v>722490</v>
      </c>
      <c r="N3004" t="s">
        <v>80</v>
      </c>
      <c r="O3004">
        <v>0</v>
      </c>
      <c r="P3004" t="s">
        <v>76</v>
      </c>
      <c r="Q3004" t="s">
        <v>76</v>
      </c>
      <c r="R3004" t="s">
        <v>76</v>
      </c>
      <c r="T3004" t="s">
        <v>5862</v>
      </c>
      <c r="U3004" t="s">
        <v>48</v>
      </c>
      <c r="V3004" t="s">
        <v>48</v>
      </c>
      <c r="W3004" t="s">
        <v>50</v>
      </c>
      <c r="X3004" t="s">
        <v>48</v>
      </c>
      <c r="Y3004" t="s">
        <v>5829</v>
      </c>
      <c r="Z3004" t="s">
        <v>5829</v>
      </c>
      <c r="AA3004" t="s">
        <v>45</v>
      </c>
      <c r="AB3004" t="s">
        <v>48</v>
      </c>
      <c r="AC3004" t="s">
        <v>48</v>
      </c>
      <c r="AD3004" t="s">
        <v>50</v>
      </c>
      <c r="AE3004" t="s">
        <v>48</v>
      </c>
      <c r="AF3004" t="s">
        <v>48</v>
      </c>
      <c r="AG3004" t="s">
        <v>48</v>
      </c>
      <c r="AI3004">
        <v>646708</v>
      </c>
      <c r="AJ3004">
        <v>175797282</v>
      </c>
    </row>
    <row r="3005" spans="1:36">
      <c r="A3005">
        <v>722511</v>
      </c>
      <c r="B3005">
        <v>722511</v>
      </c>
      <c r="C3005" t="e">
        <f>VLOOKUP(B3005,'[2]6단위기준(289개)'!$A$2:$B$290,2,0)</f>
        <v>#N/A</v>
      </c>
      <c r="D3005" t="s">
        <v>50</v>
      </c>
      <c r="G3005" t="s">
        <v>50</v>
      </c>
      <c r="J3005" t="s">
        <v>97</v>
      </c>
      <c r="K3005" t="s">
        <v>3150</v>
      </c>
      <c r="L3005" t="s">
        <v>3151</v>
      </c>
      <c r="M3005">
        <v>722511</v>
      </c>
      <c r="N3005" t="s">
        <v>80</v>
      </c>
      <c r="O3005">
        <v>0</v>
      </c>
      <c r="P3005" t="s">
        <v>76</v>
      </c>
      <c r="Q3005" t="s">
        <v>76</v>
      </c>
      <c r="R3005" t="s">
        <v>91</v>
      </c>
      <c r="T3005" t="s">
        <v>48</v>
      </c>
      <c r="U3005" t="s">
        <v>48</v>
      </c>
      <c r="V3005" t="s">
        <v>48</v>
      </c>
      <c r="W3005" t="s">
        <v>50</v>
      </c>
      <c r="X3005" t="s">
        <v>48</v>
      </c>
      <c r="Y3005" t="s">
        <v>5863</v>
      </c>
      <c r="Z3005" t="s">
        <v>5863</v>
      </c>
      <c r="AA3005" t="s">
        <v>45</v>
      </c>
      <c r="AB3005" t="s">
        <v>48</v>
      </c>
      <c r="AC3005" t="s">
        <v>48</v>
      </c>
      <c r="AD3005" t="s">
        <v>50</v>
      </c>
      <c r="AE3005" t="s">
        <v>5864</v>
      </c>
      <c r="AF3005" t="s">
        <v>48</v>
      </c>
      <c r="AG3005" t="s">
        <v>48</v>
      </c>
      <c r="AI3005">
        <v>335641037</v>
      </c>
      <c r="AJ3005">
        <v>48830819</v>
      </c>
    </row>
    <row r="3006" spans="1:36">
      <c r="A3006">
        <v>722519</v>
      </c>
      <c r="B3006">
        <v>722519</v>
      </c>
      <c r="C3006" t="e">
        <f>VLOOKUP(B3006,'[2]6단위기준(289개)'!$A$2:$B$290,2,0)</f>
        <v>#N/A</v>
      </c>
      <c r="D3006" t="s">
        <v>50</v>
      </c>
      <c r="G3006" t="s">
        <v>50</v>
      </c>
      <c r="J3006" t="s">
        <v>97</v>
      </c>
      <c r="K3006" t="s">
        <v>0</v>
      </c>
      <c r="L3006" t="s">
        <v>79</v>
      </c>
      <c r="M3006">
        <v>722519</v>
      </c>
      <c r="N3006" t="s">
        <v>80</v>
      </c>
      <c r="O3006">
        <v>0</v>
      </c>
      <c r="P3006" t="s">
        <v>76</v>
      </c>
      <c r="Q3006" t="s">
        <v>76</v>
      </c>
      <c r="R3006" t="s">
        <v>91</v>
      </c>
      <c r="T3006" t="s">
        <v>48</v>
      </c>
      <c r="U3006" t="s">
        <v>48</v>
      </c>
      <c r="V3006" t="s">
        <v>48</v>
      </c>
      <c r="W3006" t="s">
        <v>50</v>
      </c>
      <c r="X3006" t="s">
        <v>48</v>
      </c>
      <c r="Y3006" t="s">
        <v>5863</v>
      </c>
      <c r="Z3006" t="s">
        <v>5863</v>
      </c>
      <c r="AA3006" t="s">
        <v>45</v>
      </c>
      <c r="AB3006" t="s">
        <v>48</v>
      </c>
      <c r="AC3006" t="s">
        <v>48</v>
      </c>
      <c r="AD3006" t="s">
        <v>50</v>
      </c>
      <c r="AE3006" t="s">
        <v>5864</v>
      </c>
      <c r="AF3006" t="s">
        <v>48</v>
      </c>
      <c r="AG3006" t="s">
        <v>48</v>
      </c>
      <c r="AI3006">
        <v>220646824</v>
      </c>
      <c r="AJ3006">
        <v>37220488</v>
      </c>
    </row>
    <row r="3007" spans="1:36">
      <c r="A3007">
        <v>722530</v>
      </c>
      <c r="B3007">
        <v>722530</v>
      </c>
      <c r="C3007" t="e">
        <f>VLOOKUP(B3007,'[2]6단위기준(289개)'!$A$2:$B$290,2,0)</f>
        <v>#N/A</v>
      </c>
      <c r="D3007" t="s">
        <v>50</v>
      </c>
      <c r="G3007" t="s">
        <v>50</v>
      </c>
      <c r="J3007" t="s">
        <v>97</v>
      </c>
      <c r="K3007" t="s">
        <v>3152</v>
      </c>
      <c r="L3007" t="s">
        <v>3153</v>
      </c>
      <c r="M3007">
        <v>722530</v>
      </c>
      <c r="N3007" t="s">
        <v>80</v>
      </c>
      <c r="O3007">
        <v>0</v>
      </c>
      <c r="P3007" t="s">
        <v>76</v>
      </c>
      <c r="Q3007" t="s">
        <v>76</v>
      </c>
      <c r="R3007" t="s">
        <v>91</v>
      </c>
      <c r="T3007" t="s">
        <v>48</v>
      </c>
      <c r="U3007" t="s">
        <v>48</v>
      </c>
      <c r="V3007" t="s">
        <v>48</v>
      </c>
      <c r="W3007" t="s">
        <v>50</v>
      </c>
      <c r="X3007" t="s">
        <v>48</v>
      </c>
      <c r="Y3007" t="s">
        <v>5863</v>
      </c>
      <c r="Z3007" t="s">
        <v>5863</v>
      </c>
      <c r="AA3007" t="s">
        <v>45</v>
      </c>
      <c r="AB3007" t="s">
        <v>48</v>
      </c>
      <c r="AC3007" t="s">
        <v>48</v>
      </c>
      <c r="AD3007" t="s">
        <v>50</v>
      </c>
      <c r="AE3007" t="s">
        <v>5864</v>
      </c>
      <c r="AF3007" t="s">
        <v>48</v>
      </c>
      <c r="AG3007" t="s">
        <v>48</v>
      </c>
      <c r="AI3007">
        <v>233857358</v>
      </c>
      <c r="AJ3007">
        <v>232389174</v>
      </c>
    </row>
    <row r="3008" spans="1:36">
      <c r="A3008">
        <v>722540</v>
      </c>
      <c r="B3008">
        <v>722540</v>
      </c>
      <c r="C3008" t="e">
        <f>VLOOKUP(B3008,'[2]6단위기준(289개)'!$A$2:$B$290,2,0)</f>
        <v>#N/A</v>
      </c>
      <c r="D3008" t="s">
        <v>50</v>
      </c>
      <c r="G3008" t="s">
        <v>50</v>
      </c>
      <c r="J3008" t="s">
        <v>97</v>
      </c>
      <c r="K3008" t="s">
        <v>3154</v>
      </c>
      <c r="L3008" t="s">
        <v>3155</v>
      </c>
      <c r="M3008">
        <v>722540</v>
      </c>
      <c r="N3008" t="s">
        <v>80</v>
      </c>
      <c r="O3008">
        <v>0</v>
      </c>
      <c r="P3008" t="s">
        <v>76</v>
      </c>
      <c r="Q3008" t="s">
        <v>76</v>
      </c>
      <c r="R3008" t="s">
        <v>91</v>
      </c>
      <c r="T3008" t="s">
        <v>48</v>
      </c>
      <c r="U3008" t="s">
        <v>48</v>
      </c>
      <c r="V3008" t="s">
        <v>48</v>
      </c>
      <c r="W3008" t="s">
        <v>50</v>
      </c>
      <c r="X3008" t="s">
        <v>48</v>
      </c>
      <c r="Y3008" t="s">
        <v>5863</v>
      </c>
      <c r="Z3008" t="s">
        <v>5863</v>
      </c>
      <c r="AA3008" t="s">
        <v>45</v>
      </c>
      <c r="AB3008" t="s">
        <v>48</v>
      </c>
      <c r="AC3008" t="s">
        <v>48</v>
      </c>
      <c r="AD3008" t="s">
        <v>50</v>
      </c>
      <c r="AE3008" t="s">
        <v>5864</v>
      </c>
      <c r="AF3008" t="s">
        <v>48</v>
      </c>
      <c r="AG3008" t="s">
        <v>48</v>
      </c>
      <c r="AI3008">
        <v>10876556</v>
      </c>
      <c r="AJ3008">
        <v>265492800</v>
      </c>
    </row>
    <row r="3009" spans="1:36">
      <c r="A3009">
        <v>722550</v>
      </c>
      <c r="B3009">
        <v>722550</v>
      </c>
      <c r="C3009" t="e">
        <f>VLOOKUP(B3009,'[2]6단위기준(289개)'!$A$2:$B$290,2,0)</f>
        <v>#N/A</v>
      </c>
      <c r="D3009" t="s">
        <v>50</v>
      </c>
      <c r="G3009" t="s">
        <v>50</v>
      </c>
      <c r="J3009" t="s">
        <v>97</v>
      </c>
      <c r="K3009" t="s">
        <v>3156</v>
      </c>
      <c r="L3009" t="s">
        <v>3157</v>
      </c>
      <c r="M3009">
        <v>722550</v>
      </c>
      <c r="N3009" t="s">
        <v>80</v>
      </c>
      <c r="O3009">
        <v>0</v>
      </c>
      <c r="P3009" t="s">
        <v>76</v>
      </c>
      <c r="Q3009" t="s">
        <v>76</v>
      </c>
      <c r="R3009" t="s">
        <v>91</v>
      </c>
      <c r="T3009" t="s">
        <v>5862</v>
      </c>
      <c r="U3009" t="s">
        <v>48</v>
      </c>
      <c r="V3009" t="s">
        <v>48</v>
      </c>
      <c r="W3009" t="s">
        <v>50</v>
      </c>
      <c r="X3009" t="s">
        <v>48</v>
      </c>
      <c r="Y3009" t="s">
        <v>5863</v>
      </c>
      <c r="Z3009" t="s">
        <v>5863</v>
      </c>
      <c r="AA3009" t="s">
        <v>45</v>
      </c>
      <c r="AB3009" t="s">
        <v>48</v>
      </c>
      <c r="AC3009" t="s">
        <v>48</v>
      </c>
      <c r="AD3009" t="s">
        <v>50</v>
      </c>
      <c r="AE3009" t="s">
        <v>48</v>
      </c>
      <c r="AF3009" t="s">
        <v>48</v>
      </c>
      <c r="AG3009" t="s">
        <v>48</v>
      </c>
      <c r="AI3009">
        <v>397748450</v>
      </c>
      <c r="AJ3009">
        <v>31868089</v>
      </c>
    </row>
    <row r="3010" spans="1:36">
      <c r="A3010">
        <v>722591</v>
      </c>
      <c r="B3010">
        <v>722591</v>
      </c>
      <c r="C3010" t="e">
        <f>VLOOKUP(B3010,'[2]6단위기준(289개)'!$A$2:$B$290,2,0)</f>
        <v>#N/A</v>
      </c>
      <c r="D3010" t="s">
        <v>50</v>
      </c>
      <c r="G3010" t="s">
        <v>50</v>
      </c>
      <c r="J3010" t="s">
        <v>97</v>
      </c>
      <c r="K3010" t="s">
        <v>3064</v>
      </c>
      <c r="L3010" t="s">
        <v>3065</v>
      </c>
      <c r="M3010">
        <v>722591</v>
      </c>
      <c r="N3010" t="s">
        <v>80</v>
      </c>
      <c r="O3010">
        <v>0</v>
      </c>
      <c r="P3010" t="s">
        <v>76</v>
      </c>
      <c r="Q3010" t="s">
        <v>76</v>
      </c>
      <c r="R3010" t="s">
        <v>76</v>
      </c>
      <c r="T3010" t="s">
        <v>5862</v>
      </c>
      <c r="U3010" t="s">
        <v>48</v>
      </c>
      <c r="V3010" t="s">
        <v>48</v>
      </c>
      <c r="W3010" t="s">
        <v>50</v>
      </c>
      <c r="X3010" t="s">
        <v>48</v>
      </c>
      <c r="Y3010" t="s">
        <v>5863</v>
      </c>
      <c r="Z3010" t="s">
        <v>5863</v>
      </c>
      <c r="AA3010" t="s">
        <v>45</v>
      </c>
      <c r="AB3010" t="s">
        <v>48</v>
      </c>
      <c r="AC3010" t="s">
        <v>48</v>
      </c>
      <c r="AD3010" t="s">
        <v>50</v>
      </c>
      <c r="AE3010" t="s">
        <v>48</v>
      </c>
      <c r="AF3010" t="s">
        <v>48</v>
      </c>
      <c r="AG3010" t="s">
        <v>48</v>
      </c>
      <c r="AI3010">
        <v>58909147</v>
      </c>
      <c r="AJ3010">
        <v>226998</v>
      </c>
    </row>
    <row r="3011" spans="1:36">
      <c r="A3011">
        <v>722592</v>
      </c>
      <c r="B3011">
        <v>722592</v>
      </c>
      <c r="C3011" t="e">
        <f>VLOOKUP(B3011,'[2]6단위기준(289개)'!$A$2:$B$290,2,0)</f>
        <v>#N/A</v>
      </c>
      <c r="D3011" t="s">
        <v>50</v>
      </c>
      <c r="G3011" t="s">
        <v>50</v>
      </c>
      <c r="J3011" t="s">
        <v>97</v>
      </c>
      <c r="K3011" t="s">
        <v>3082</v>
      </c>
      <c r="L3011" t="s">
        <v>3158</v>
      </c>
      <c r="M3011">
        <v>722592</v>
      </c>
      <c r="N3011" t="s">
        <v>80</v>
      </c>
      <c r="O3011">
        <v>0</v>
      </c>
      <c r="P3011" t="s">
        <v>76</v>
      </c>
      <c r="Q3011" t="s">
        <v>76</v>
      </c>
      <c r="R3011" t="s">
        <v>91</v>
      </c>
      <c r="T3011" t="s">
        <v>5862</v>
      </c>
      <c r="U3011" t="s">
        <v>48</v>
      </c>
      <c r="V3011" t="s">
        <v>48</v>
      </c>
      <c r="W3011" t="s">
        <v>50</v>
      </c>
      <c r="X3011" t="s">
        <v>48</v>
      </c>
      <c r="Y3011" t="s">
        <v>5863</v>
      </c>
      <c r="Z3011" t="s">
        <v>5863</v>
      </c>
      <c r="AA3011" t="s">
        <v>45</v>
      </c>
      <c r="AB3011" t="s">
        <v>48</v>
      </c>
      <c r="AC3011" t="s">
        <v>48</v>
      </c>
      <c r="AD3011" t="s">
        <v>50</v>
      </c>
      <c r="AE3011" t="s">
        <v>48</v>
      </c>
      <c r="AF3011" t="s">
        <v>48</v>
      </c>
      <c r="AG3011" t="s">
        <v>48</v>
      </c>
      <c r="AI3011">
        <v>377928822</v>
      </c>
      <c r="AJ3011">
        <v>25514936</v>
      </c>
    </row>
    <row r="3012" spans="1:36">
      <c r="A3012">
        <v>722599</v>
      </c>
      <c r="B3012">
        <v>722599</v>
      </c>
      <c r="C3012" t="e">
        <f>VLOOKUP(B3012,'[2]6단위기준(289개)'!$A$2:$B$290,2,0)</f>
        <v>#N/A</v>
      </c>
      <c r="D3012" t="s">
        <v>50</v>
      </c>
      <c r="G3012" t="s">
        <v>50</v>
      </c>
      <c r="J3012" t="s">
        <v>97</v>
      </c>
      <c r="K3012" t="s">
        <v>0</v>
      </c>
      <c r="L3012" t="s">
        <v>79</v>
      </c>
      <c r="M3012">
        <v>722599</v>
      </c>
      <c r="N3012" t="s">
        <v>80</v>
      </c>
      <c r="O3012">
        <v>0</v>
      </c>
      <c r="P3012" t="s">
        <v>76</v>
      </c>
      <c r="Q3012" t="s">
        <v>76</v>
      </c>
      <c r="R3012" t="s">
        <v>91</v>
      </c>
      <c r="T3012" t="s">
        <v>5862</v>
      </c>
      <c r="U3012" t="s">
        <v>48</v>
      </c>
      <c r="V3012" t="s">
        <v>48</v>
      </c>
      <c r="W3012" t="s">
        <v>50</v>
      </c>
      <c r="X3012" t="s">
        <v>48</v>
      </c>
      <c r="Y3012" t="s">
        <v>5863</v>
      </c>
      <c r="Z3012" t="s">
        <v>5863</v>
      </c>
      <c r="AA3012" t="s">
        <v>45</v>
      </c>
      <c r="AB3012" t="s">
        <v>48</v>
      </c>
      <c r="AC3012" t="s">
        <v>48</v>
      </c>
      <c r="AD3012" t="s">
        <v>50</v>
      </c>
      <c r="AE3012" t="s">
        <v>48</v>
      </c>
      <c r="AF3012" t="s">
        <v>48</v>
      </c>
      <c r="AG3012" t="s">
        <v>48</v>
      </c>
      <c r="AI3012">
        <v>92048034</v>
      </c>
      <c r="AJ3012">
        <v>48519323</v>
      </c>
    </row>
    <row r="3013" spans="1:36">
      <c r="A3013">
        <v>722611</v>
      </c>
      <c r="B3013">
        <v>722611</v>
      </c>
      <c r="C3013" t="e">
        <f>VLOOKUP(B3013,'[2]6단위기준(289개)'!$A$2:$B$290,2,0)</f>
        <v>#N/A</v>
      </c>
      <c r="D3013" t="s">
        <v>50</v>
      </c>
      <c r="G3013" t="s">
        <v>50</v>
      </c>
      <c r="J3013" t="s">
        <v>97</v>
      </c>
      <c r="K3013" t="s">
        <v>3150</v>
      </c>
      <c r="L3013" t="s">
        <v>3151</v>
      </c>
      <c r="M3013">
        <v>722611</v>
      </c>
      <c r="N3013" t="s">
        <v>80</v>
      </c>
      <c r="O3013">
        <v>0</v>
      </c>
      <c r="P3013" t="s">
        <v>76</v>
      </c>
      <c r="Q3013" t="s">
        <v>76</v>
      </c>
      <c r="R3013" t="s">
        <v>91</v>
      </c>
      <c r="T3013" t="s">
        <v>48</v>
      </c>
      <c r="U3013" t="s">
        <v>48</v>
      </c>
      <c r="V3013" t="s">
        <v>48</v>
      </c>
      <c r="W3013" t="s">
        <v>50</v>
      </c>
      <c r="X3013" t="s">
        <v>48</v>
      </c>
      <c r="Y3013" t="s">
        <v>5863</v>
      </c>
      <c r="Z3013" t="s">
        <v>5863</v>
      </c>
      <c r="AA3013" t="s">
        <v>45</v>
      </c>
      <c r="AB3013" t="s">
        <v>48</v>
      </c>
      <c r="AC3013" t="s">
        <v>48</v>
      </c>
      <c r="AD3013" t="s">
        <v>50</v>
      </c>
      <c r="AE3013" t="s">
        <v>5865</v>
      </c>
      <c r="AF3013" t="s">
        <v>48</v>
      </c>
      <c r="AG3013" t="s">
        <v>48</v>
      </c>
      <c r="AI3013">
        <v>27170014</v>
      </c>
      <c r="AJ3013">
        <v>4557909</v>
      </c>
    </row>
    <row r="3014" spans="1:36">
      <c r="A3014">
        <v>722619</v>
      </c>
      <c r="B3014">
        <v>722619</v>
      </c>
      <c r="C3014" t="e">
        <f>VLOOKUP(B3014,'[2]6단위기준(289개)'!$A$2:$B$290,2,0)</f>
        <v>#N/A</v>
      </c>
      <c r="D3014" t="s">
        <v>50</v>
      </c>
      <c r="G3014" t="s">
        <v>50</v>
      </c>
      <c r="J3014" t="s">
        <v>97</v>
      </c>
      <c r="K3014" t="s">
        <v>0</v>
      </c>
      <c r="L3014" t="s">
        <v>79</v>
      </c>
      <c r="M3014">
        <v>722619</v>
      </c>
      <c r="N3014" t="s">
        <v>80</v>
      </c>
      <c r="O3014">
        <v>0</v>
      </c>
      <c r="P3014" t="s">
        <v>76</v>
      </c>
      <c r="Q3014" t="s">
        <v>76</v>
      </c>
      <c r="R3014" t="s">
        <v>91</v>
      </c>
      <c r="T3014" t="s">
        <v>48</v>
      </c>
      <c r="U3014" t="s">
        <v>48</v>
      </c>
      <c r="V3014" t="s">
        <v>48</v>
      </c>
      <c r="W3014" t="s">
        <v>50</v>
      </c>
      <c r="X3014" t="s">
        <v>48</v>
      </c>
      <c r="Y3014" t="s">
        <v>5863</v>
      </c>
      <c r="Z3014" t="s">
        <v>5863</v>
      </c>
      <c r="AA3014" t="s">
        <v>45</v>
      </c>
      <c r="AB3014" t="s">
        <v>48</v>
      </c>
      <c r="AC3014" t="s">
        <v>48</v>
      </c>
      <c r="AD3014" t="s">
        <v>50</v>
      </c>
      <c r="AE3014" t="s">
        <v>5865</v>
      </c>
      <c r="AF3014" t="s">
        <v>48</v>
      </c>
      <c r="AG3014" t="s">
        <v>48</v>
      </c>
      <c r="AI3014">
        <v>6462273</v>
      </c>
      <c r="AJ3014">
        <v>4690505</v>
      </c>
    </row>
    <row r="3015" spans="1:36">
      <c r="A3015">
        <v>722620</v>
      </c>
      <c r="B3015">
        <v>722620</v>
      </c>
      <c r="C3015" t="e">
        <f>VLOOKUP(B3015,'[2]6단위기준(289개)'!$A$2:$B$290,2,0)</f>
        <v>#N/A</v>
      </c>
      <c r="D3015" t="s">
        <v>50</v>
      </c>
      <c r="G3015" t="s">
        <v>50</v>
      </c>
      <c r="J3015" t="s">
        <v>97</v>
      </c>
      <c r="K3015" t="s">
        <v>3159</v>
      </c>
      <c r="L3015" t="s">
        <v>3160</v>
      </c>
      <c r="M3015">
        <v>722620</v>
      </c>
      <c r="N3015" t="s">
        <v>80</v>
      </c>
      <c r="O3015">
        <v>0</v>
      </c>
      <c r="P3015" t="s">
        <v>76</v>
      </c>
      <c r="Q3015" t="s">
        <v>76</v>
      </c>
      <c r="R3015" t="s">
        <v>76</v>
      </c>
      <c r="T3015" t="s">
        <v>48</v>
      </c>
      <c r="U3015" t="s">
        <v>48</v>
      </c>
      <c r="V3015" t="s">
        <v>48</v>
      </c>
      <c r="W3015" t="s">
        <v>50</v>
      </c>
      <c r="X3015" t="s">
        <v>48</v>
      </c>
      <c r="Y3015" t="s">
        <v>5863</v>
      </c>
      <c r="Z3015" t="s">
        <v>5863</v>
      </c>
      <c r="AA3015" t="s">
        <v>45</v>
      </c>
      <c r="AB3015" t="s">
        <v>48</v>
      </c>
      <c r="AC3015" t="s">
        <v>48</v>
      </c>
      <c r="AD3015" t="s">
        <v>50</v>
      </c>
      <c r="AE3015" t="s">
        <v>5865</v>
      </c>
      <c r="AF3015" t="s">
        <v>48</v>
      </c>
      <c r="AG3015" t="s">
        <v>48</v>
      </c>
      <c r="AI3015">
        <v>100133</v>
      </c>
      <c r="AJ3015">
        <v>3734110</v>
      </c>
    </row>
    <row r="3016" spans="1:36">
      <c r="A3016">
        <v>722691</v>
      </c>
      <c r="B3016">
        <v>722691</v>
      </c>
      <c r="C3016" t="e">
        <f>VLOOKUP(B3016,'[2]6단위기준(289개)'!$A$2:$B$290,2,0)</f>
        <v>#N/A</v>
      </c>
      <c r="D3016" t="s">
        <v>50</v>
      </c>
      <c r="G3016" t="s">
        <v>50</v>
      </c>
      <c r="J3016" t="s">
        <v>97</v>
      </c>
      <c r="K3016" t="s">
        <v>3161</v>
      </c>
      <c r="L3016" t="s">
        <v>3162</v>
      </c>
      <c r="M3016">
        <v>722691</v>
      </c>
      <c r="N3016" t="s">
        <v>80</v>
      </c>
      <c r="O3016">
        <v>0</v>
      </c>
      <c r="P3016" t="s">
        <v>76</v>
      </c>
      <c r="Q3016" t="s">
        <v>76</v>
      </c>
      <c r="R3016" t="s">
        <v>76</v>
      </c>
      <c r="T3016" t="s">
        <v>48</v>
      </c>
      <c r="U3016" t="s">
        <v>48</v>
      </c>
      <c r="V3016" t="s">
        <v>48</v>
      </c>
      <c r="W3016" t="s">
        <v>50</v>
      </c>
      <c r="X3016" t="s">
        <v>48</v>
      </c>
      <c r="Y3016" t="s">
        <v>5863</v>
      </c>
      <c r="Z3016" t="s">
        <v>5863</v>
      </c>
      <c r="AA3016" t="s">
        <v>45</v>
      </c>
      <c r="AB3016" t="s">
        <v>48</v>
      </c>
      <c r="AC3016" t="s">
        <v>48</v>
      </c>
      <c r="AD3016" t="s">
        <v>50</v>
      </c>
      <c r="AE3016" t="s">
        <v>5865</v>
      </c>
      <c r="AF3016" t="s">
        <v>48</v>
      </c>
      <c r="AG3016" t="s">
        <v>48</v>
      </c>
      <c r="AI3016">
        <v>14473598</v>
      </c>
      <c r="AJ3016">
        <v>43619890</v>
      </c>
    </row>
    <row r="3017" spans="1:36">
      <c r="A3017">
        <v>722692</v>
      </c>
      <c r="B3017">
        <v>722692</v>
      </c>
      <c r="C3017" t="e">
        <f>VLOOKUP(B3017,'[2]6단위기준(289개)'!$A$2:$B$290,2,0)</f>
        <v>#N/A</v>
      </c>
      <c r="D3017" t="s">
        <v>50</v>
      </c>
      <c r="G3017" t="s">
        <v>50</v>
      </c>
      <c r="J3017" t="s">
        <v>97</v>
      </c>
      <c r="K3017" t="s">
        <v>3163</v>
      </c>
      <c r="L3017" t="s">
        <v>3137</v>
      </c>
      <c r="M3017">
        <v>722692</v>
      </c>
      <c r="N3017" t="s">
        <v>80</v>
      </c>
      <c r="O3017">
        <v>0</v>
      </c>
      <c r="P3017" t="s">
        <v>76</v>
      </c>
      <c r="Q3017" t="s">
        <v>76</v>
      </c>
      <c r="R3017" t="s">
        <v>91</v>
      </c>
      <c r="T3017" t="s">
        <v>5862</v>
      </c>
      <c r="U3017" t="s">
        <v>48</v>
      </c>
      <c r="V3017" t="s">
        <v>48</v>
      </c>
      <c r="W3017" t="s">
        <v>50</v>
      </c>
      <c r="X3017" t="s">
        <v>48</v>
      </c>
      <c r="Y3017" t="s">
        <v>5863</v>
      </c>
      <c r="Z3017" t="s">
        <v>5863</v>
      </c>
      <c r="AA3017" t="s">
        <v>45</v>
      </c>
      <c r="AB3017" t="s">
        <v>48</v>
      </c>
      <c r="AC3017" t="s">
        <v>48</v>
      </c>
      <c r="AD3017" t="s">
        <v>50</v>
      </c>
      <c r="AE3017" t="s">
        <v>48</v>
      </c>
      <c r="AF3017" t="s">
        <v>48</v>
      </c>
      <c r="AG3017" t="s">
        <v>48</v>
      </c>
      <c r="AI3017">
        <v>11872514</v>
      </c>
      <c r="AJ3017">
        <v>45091003</v>
      </c>
    </row>
    <row r="3018" spans="1:36">
      <c r="A3018">
        <v>722699</v>
      </c>
      <c r="B3018">
        <v>722699</v>
      </c>
      <c r="C3018" t="e">
        <f>VLOOKUP(B3018,'[2]6단위기준(289개)'!$A$2:$B$290,2,0)</f>
        <v>#N/A</v>
      </c>
      <c r="D3018" t="s">
        <v>50</v>
      </c>
      <c r="G3018" t="s">
        <v>50</v>
      </c>
      <c r="J3018" t="s">
        <v>97</v>
      </c>
      <c r="K3018" t="s">
        <v>0</v>
      </c>
      <c r="L3018" t="s">
        <v>79</v>
      </c>
      <c r="M3018">
        <v>722699</v>
      </c>
      <c r="N3018" t="s">
        <v>80</v>
      </c>
      <c r="O3018">
        <v>0</v>
      </c>
      <c r="P3018" t="s">
        <v>76</v>
      </c>
      <c r="Q3018" t="s">
        <v>76</v>
      </c>
      <c r="R3018" t="s">
        <v>91</v>
      </c>
      <c r="T3018" t="s">
        <v>5862</v>
      </c>
      <c r="U3018" t="s">
        <v>48</v>
      </c>
      <c r="V3018" t="s">
        <v>48</v>
      </c>
      <c r="W3018" t="s">
        <v>50</v>
      </c>
      <c r="X3018" t="s">
        <v>48</v>
      </c>
      <c r="Y3018" t="s">
        <v>5863</v>
      </c>
      <c r="Z3018" t="s">
        <v>5863</v>
      </c>
      <c r="AA3018" t="s">
        <v>45</v>
      </c>
      <c r="AB3018" t="s">
        <v>48</v>
      </c>
      <c r="AC3018" t="s">
        <v>48</v>
      </c>
      <c r="AD3018" t="s">
        <v>50</v>
      </c>
      <c r="AE3018" t="s">
        <v>48</v>
      </c>
      <c r="AF3018" t="s">
        <v>48</v>
      </c>
      <c r="AG3018" t="s">
        <v>48</v>
      </c>
      <c r="AI3018">
        <v>22957909</v>
      </c>
      <c r="AJ3018">
        <v>34448949</v>
      </c>
    </row>
    <row r="3019" spans="1:36">
      <c r="A3019">
        <v>722710</v>
      </c>
      <c r="B3019">
        <v>722710</v>
      </c>
      <c r="C3019" t="e">
        <f>VLOOKUP(B3019,'[2]6단위기준(289개)'!$A$2:$B$290,2,0)</f>
        <v>#N/A</v>
      </c>
      <c r="D3019" t="s">
        <v>50</v>
      </c>
      <c r="G3019" t="s">
        <v>50</v>
      </c>
      <c r="J3019" t="s">
        <v>97</v>
      </c>
      <c r="K3019" t="s">
        <v>3159</v>
      </c>
      <c r="L3019" t="s">
        <v>3160</v>
      </c>
      <c r="M3019">
        <v>722710</v>
      </c>
      <c r="N3019" t="s">
        <v>80</v>
      </c>
      <c r="O3019">
        <v>0</v>
      </c>
      <c r="P3019" t="s">
        <v>76</v>
      </c>
      <c r="Q3019" t="s">
        <v>76</v>
      </c>
      <c r="R3019" t="s">
        <v>76</v>
      </c>
      <c r="T3019" t="s">
        <v>48</v>
      </c>
      <c r="U3019" t="s">
        <v>48</v>
      </c>
      <c r="V3019" t="s">
        <v>48</v>
      </c>
      <c r="W3019" t="s">
        <v>50</v>
      </c>
      <c r="X3019" t="s">
        <v>48</v>
      </c>
      <c r="Y3019" t="s">
        <v>5863</v>
      </c>
      <c r="Z3019" t="s">
        <v>5863</v>
      </c>
      <c r="AA3019" t="s">
        <v>45</v>
      </c>
      <c r="AB3019" t="s">
        <v>48</v>
      </c>
      <c r="AC3019" t="s">
        <v>48</v>
      </c>
      <c r="AD3019" t="s">
        <v>50</v>
      </c>
      <c r="AE3019" t="s">
        <v>48</v>
      </c>
      <c r="AF3019" t="s">
        <v>48</v>
      </c>
      <c r="AG3019" t="s">
        <v>48</v>
      </c>
      <c r="AI3019">
        <v>4780</v>
      </c>
      <c r="AJ3019">
        <v>3033685</v>
      </c>
    </row>
    <row r="3020" spans="1:36">
      <c r="A3020">
        <v>722720</v>
      </c>
      <c r="B3020">
        <v>722720</v>
      </c>
      <c r="C3020" t="e">
        <f>VLOOKUP(B3020,'[2]6단위기준(289개)'!$A$2:$B$290,2,0)</f>
        <v>#N/A</v>
      </c>
      <c r="D3020" t="s">
        <v>50</v>
      </c>
      <c r="G3020" t="s">
        <v>50</v>
      </c>
      <c r="J3020" t="s">
        <v>97</v>
      </c>
      <c r="K3020" t="s">
        <v>3164</v>
      </c>
      <c r="L3020" t="s">
        <v>3165</v>
      </c>
      <c r="M3020">
        <v>722720</v>
      </c>
      <c r="N3020" t="s">
        <v>80</v>
      </c>
      <c r="O3020">
        <v>0</v>
      </c>
      <c r="P3020" t="s">
        <v>76</v>
      </c>
      <c r="Q3020" t="s">
        <v>76</v>
      </c>
      <c r="R3020" t="s">
        <v>76</v>
      </c>
      <c r="T3020" t="s">
        <v>48</v>
      </c>
      <c r="U3020" t="s">
        <v>48</v>
      </c>
      <c r="V3020" t="s">
        <v>48</v>
      </c>
      <c r="W3020" t="s">
        <v>50</v>
      </c>
      <c r="X3020" t="s">
        <v>48</v>
      </c>
      <c r="Y3020" t="s">
        <v>5863</v>
      </c>
      <c r="Z3020" t="s">
        <v>5863</v>
      </c>
      <c r="AA3020" t="s">
        <v>45</v>
      </c>
      <c r="AB3020" t="s">
        <v>48</v>
      </c>
      <c r="AC3020" t="s">
        <v>48</v>
      </c>
      <c r="AD3020" t="s">
        <v>50</v>
      </c>
      <c r="AE3020" t="s">
        <v>48</v>
      </c>
      <c r="AF3020" t="s">
        <v>48</v>
      </c>
      <c r="AG3020" t="s">
        <v>48</v>
      </c>
      <c r="AI3020">
        <v>754855</v>
      </c>
      <c r="AJ3020">
        <v>214872</v>
      </c>
    </row>
    <row r="3021" spans="1:36">
      <c r="A3021">
        <v>722790</v>
      </c>
      <c r="B3021">
        <v>722790</v>
      </c>
      <c r="C3021" t="e">
        <f>VLOOKUP(B3021,'[2]6단위기준(289개)'!$A$2:$B$290,2,0)</f>
        <v>#N/A</v>
      </c>
      <c r="D3021" t="s">
        <v>50</v>
      </c>
      <c r="G3021" t="s">
        <v>50</v>
      </c>
      <c r="J3021" t="s">
        <v>97</v>
      </c>
      <c r="K3021" t="s">
        <v>0</v>
      </c>
      <c r="L3021" t="s">
        <v>79</v>
      </c>
      <c r="M3021">
        <v>722790</v>
      </c>
      <c r="N3021" t="s">
        <v>80</v>
      </c>
      <c r="O3021">
        <v>0</v>
      </c>
      <c r="P3021" t="s">
        <v>76</v>
      </c>
      <c r="Q3021" t="s">
        <v>76</v>
      </c>
      <c r="R3021" t="s">
        <v>76</v>
      </c>
      <c r="T3021" t="s">
        <v>48</v>
      </c>
      <c r="U3021" t="s">
        <v>48</v>
      </c>
      <c r="V3021" t="s">
        <v>48</v>
      </c>
      <c r="W3021" t="s">
        <v>50</v>
      </c>
      <c r="X3021" t="s">
        <v>48</v>
      </c>
      <c r="Y3021" t="s">
        <v>5863</v>
      </c>
      <c r="Z3021" t="s">
        <v>5863</v>
      </c>
      <c r="AA3021" t="s">
        <v>45</v>
      </c>
      <c r="AB3021" t="s">
        <v>48</v>
      </c>
      <c r="AC3021" t="s">
        <v>48</v>
      </c>
      <c r="AD3021" t="s">
        <v>50</v>
      </c>
      <c r="AE3021" t="s">
        <v>48</v>
      </c>
      <c r="AF3021" t="s">
        <v>48</v>
      </c>
      <c r="AG3021" t="s">
        <v>48</v>
      </c>
      <c r="AI3021">
        <v>90142198</v>
      </c>
      <c r="AJ3021">
        <v>298999683</v>
      </c>
    </row>
    <row r="3022" spans="1:36">
      <c r="A3022">
        <v>722810</v>
      </c>
      <c r="B3022">
        <v>722810</v>
      </c>
      <c r="C3022" t="e">
        <f>VLOOKUP(B3022,'[2]6단위기준(289개)'!$A$2:$B$290,2,0)</f>
        <v>#N/A</v>
      </c>
      <c r="D3022" t="s">
        <v>50</v>
      </c>
      <c r="G3022" t="s">
        <v>50</v>
      </c>
      <c r="J3022" t="s">
        <v>97</v>
      </c>
      <c r="K3022" t="s">
        <v>3166</v>
      </c>
      <c r="L3022" t="s">
        <v>3167</v>
      </c>
      <c r="M3022">
        <v>722810</v>
      </c>
      <c r="N3022" t="s">
        <v>80</v>
      </c>
      <c r="O3022">
        <v>0</v>
      </c>
      <c r="P3022" t="s">
        <v>76</v>
      </c>
      <c r="Q3022" t="s">
        <v>76</v>
      </c>
      <c r="R3022" t="s">
        <v>91</v>
      </c>
      <c r="T3022" t="s">
        <v>48</v>
      </c>
      <c r="U3022" t="s">
        <v>48</v>
      </c>
      <c r="V3022" t="s">
        <v>48</v>
      </c>
      <c r="W3022" t="s">
        <v>50</v>
      </c>
      <c r="X3022" t="s">
        <v>48</v>
      </c>
      <c r="Y3022" t="s">
        <v>5863</v>
      </c>
      <c r="Z3022" t="s">
        <v>5863</v>
      </c>
      <c r="AA3022" t="s">
        <v>45</v>
      </c>
      <c r="AB3022" t="s">
        <v>48</v>
      </c>
      <c r="AC3022" t="s">
        <v>48</v>
      </c>
      <c r="AD3022" t="s">
        <v>50</v>
      </c>
      <c r="AE3022" t="s">
        <v>48</v>
      </c>
      <c r="AF3022" t="s">
        <v>48</v>
      </c>
      <c r="AG3022" t="s">
        <v>48</v>
      </c>
      <c r="AI3022">
        <v>330116</v>
      </c>
      <c r="AJ3022">
        <v>26801102</v>
      </c>
    </row>
    <row r="3023" spans="1:36">
      <c r="A3023">
        <v>722820</v>
      </c>
      <c r="B3023">
        <v>722820</v>
      </c>
      <c r="C3023" t="e">
        <f>VLOOKUP(B3023,'[2]6단위기준(289개)'!$A$2:$B$290,2,0)</f>
        <v>#N/A</v>
      </c>
      <c r="D3023" t="s">
        <v>50</v>
      </c>
      <c r="G3023" t="s">
        <v>50</v>
      </c>
      <c r="J3023" t="s">
        <v>97</v>
      </c>
      <c r="K3023" t="s">
        <v>3168</v>
      </c>
      <c r="L3023" t="s">
        <v>3169</v>
      </c>
      <c r="M3023">
        <v>722820</v>
      </c>
      <c r="N3023" t="s">
        <v>80</v>
      </c>
      <c r="O3023">
        <v>0</v>
      </c>
      <c r="P3023" t="s">
        <v>76</v>
      </c>
      <c r="Q3023" t="s">
        <v>76</v>
      </c>
      <c r="R3023" t="s">
        <v>91</v>
      </c>
      <c r="T3023" t="s">
        <v>48</v>
      </c>
      <c r="U3023" t="s">
        <v>48</v>
      </c>
      <c r="V3023" t="s">
        <v>48</v>
      </c>
      <c r="W3023" t="s">
        <v>50</v>
      </c>
      <c r="X3023" t="s">
        <v>48</v>
      </c>
      <c r="Y3023" t="s">
        <v>5863</v>
      </c>
      <c r="Z3023" t="s">
        <v>5863</v>
      </c>
      <c r="AA3023" t="s">
        <v>45</v>
      </c>
      <c r="AB3023" t="s">
        <v>48</v>
      </c>
      <c r="AC3023" t="s">
        <v>48</v>
      </c>
      <c r="AD3023" t="s">
        <v>50</v>
      </c>
      <c r="AE3023" t="s">
        <v>48</v>
      </c>
      <c r="AF3023" t="s">
        <v>48</v>
      </c>
      <c r="AG3023" t="s">
        <v>48</v>
      </c>
      <c r="AI3023">
        <v>1691312</v>
      </c>
      <c r="AJ3023">
        <v>264471</v>
      </c>
    </row>
    <row r="3024" spans="1:36">
      <c r="A3024">
        <v>722830</v>
      </c>
      <c r="B3024">
        <v>722830</v>
      </c>
      <c r="C3024" t="e">
        <f>VLOOKUP(B3024,'[2]6단위기준(289개)'!$A$2:$B$290,2,0)</f>
        <v>#N/A</v>
      </c>
      <c r="D3024" t="s">
        <v>50</v>
      </c>
      <c r="G3024" t="s">
        <v>50</v>
      </c>
      <c r="J3024" t="s">
        <v>97</v>
      </c>
      <c r="K3024" t="s">
        <v>3170</v>
      </c>
      <c r="L3024" t="s">
        <v>3171</v>
      </c>
      <c r="M3024">
        <v>722830</v>
      </c>
      <c r="N3024" t="s">
        <v>80</v>
      </c>
      <c r="O3024">
        <v>0</v>
      </c>
      <c r="P3024" t="s">
        <v>76</v>
      </c>
      <c r="Q3024" t="s">
        <v>76</v>
      </c>
      <c r="R3024" t="s">
        <v>91</v>
      </c>
      <c r="T3024" t="s">
        <v>48</v>
      </c>
      <c r="U3024" t="s">
        <v>48</v>
      </c>
      <c r="V3024" t="s">
        <v>48</v>
      </c>
      <c r="W3024" t="s">
        <v>50</v>
      </c>
      <c r="X3024" t="s">
        <v>48</v>
      </c>
      <c r="Y3024" t="s">
        <v>5863</v>
      </c>
      <c r="Z3024" t="s">
        <v>5863</v>
      </c>
      <c r="AA3024" t="s">
        <v>45</v>
      </c>
      <c r="AB3024" t="s">
        <v>48</v>
      </c>
      <c r="AC3024" t="s">
        <v>48</v>
      </c>
      <c r="AD3024" t="s">
        <v>50</v>
      </c>
      <c r="AE3024" t="s">
        <v>48</v>
      </c>
      <c r="AF3024" t="s">
        <v>48</v>
      </c>
      <c r="AG3024" t="s">
        <v>48</v>
      </c>
      <c r="AI3024">
        <v>161812499</v>
      </c>
      <c r="AJ3024">
        <v>330356120</v>
      </c>
    </row>
    <row r="3025" spans="1:36">
      <c r="A3025">
        <v>722840</v>
      </c>
      <c r="B3025">
        <v>722840</v>
      </c>
      <c r="C3025" t="e">
        <f>VLOOKUP(B3025,'[2]6단위기준(289개)'!$A$2:$B$290,2,0)</f>
        <v>#N/A</v>
      </c>
      <c r="D3025" t="s">
        <v>50</v>
      </c>
      <c r="G3025" t="s">
        <v>50</v>
      </c>
      <c r="J3025" t="s">
        <v>97</v>
      </c>
      <c r="K3025" t="s">
        <v>3172</v>
      </c>
      <c r="L3025" t="s">
        <v>3173</v>
      </c>
      <c r="M3025">
        <v>722840</v>
      </c>
      <c r="N3025" t="s">
        <v>80</v>
      </c>
      <c r="O3025">
        <v>0</v>
      </c>
      <c r="P3025" t="s">
        <v>76</v>
      </c>
      <c r="Q3025" t="s">
        <v>76</v>
      </c>
      <c r="R3025" t="s">
        <v>91</v>
      </c>
      <c r="T3025" t="s">
        <v>5862</v>
      </c>
      <c r="U3025" t="s">
        <v>48</v>
      </c>
      <c r="V3025" t="s">
        <v>48</v>
      </c>
      <c r="W3025" t="s">
        <v>50</v>
      </c>
      <c r="X3025" t="s">
        <v>48</v>
      </c>
      <c r="Y3025" t="s">
        <v>5863</v>
      </c>
      <c r="Z3025" t="s">
        <v>5863</v>
      </c>
      <c r="AA3025" t="s">
        <v>45</v>
      </c>
      <c r="AB3025" t="s">
        <v>48</v>
      </c>
      <c r="AC3025" t="s">
        <v>48</v>
      </c>
      <c r="AD3025" t="s">
        <v>50</v>
      </c>
      <c r="AE3025" t="s">
        <v>48</v>
      </c>
      <c r="AF3025" t="s">
        <v>48</v>
      </c>
      <c r="AG3025" t="s">
        <v>48</v>
      </c>
      <c r="AI3025">
        <v>25798349</v>
      </c>
      <c r="AJ3025">
        <v>42981537</v>
      </c>
    </row>
    <row r="3026" spans="1:36">
      <c r="A3026">
        <v>722850</v>
      </c>
      <c r="B3026">
        <v>722850</v>
      </c>
      <c r="C3026" t="e">
        <f>VLOOKUP(B3026,'[2]6단위기준(289개)'!$A$2:$B$290,2,0)</f>
        <v>#N/A</v>
      </c>
      <c r="D3026" t="s">
        <v>50</v>
      </c>
      <c r="G3026" t="s">
        <v>50</v>
      </c>
      <c r="J3026" t="s">
        <v>97</v>
      </c>
      <c r="K3026" t="s">
        <v>3174</v>
      </c>
      <c r="L3026" t="s">
        <v>3175</v>
      </c>
      <c r="M3026">
        <v>722850</v>
      </c>
      <c r="N3026" t="s">
        <v>80</v>
      </c>
      <c r="O3026">
        <v>0</v>
      </c>
      <c r="P3026" t="s">
        <v>76</v>
      </c>
      <c r="Q3026" t="s">
        <v>76</v>
      </c>
      <c r="R3026" t="s">
        <v>91</v>
      </c>
      <c r="T3026" t="s">
        <v>5862</v>
      </c>
      <c r="U3026" t="s">
        <v>48</v>
      </c>
      <c r="V3026" t="s">
        <v>48</v>
      </c>
      <c r="W3026" t="s">
        <v>50</v>
      </c>
      <c r="X3026" t="s">
        <v>48</v>
      </c>
      <c r="Y3026" t="s">
        <v>5863</v>
      </c>
      <c r="Z3026" t="s">
        <v>5863</v>
      </c>
      <c r="AA3026" t="s">
        <v>45</v>
      </c>
      <c r="AB3026" t="s">
        <v>48</v>
      </c>
      <c r="AC3026" t="s">
        <v>48</v>
      </c>
      <c r="AD3026" t="s">
        <v>50</v>
      </c>
      <c r="AE3026" t="s">
        <v>48</v>
      </c>
      <c r="AF3026" t="s">
        <v>48</v>
      </c>
      <c r="AG3026" t="s">
        <v>48</v>
      </c>
      <c r="AI3026">
        <v>49840790</v>
      </c>
      <c r="AJ3026">
        <v>23707858</v>
      </c>
    </row>
    <row r="3027" spans="1:36">
      <c r="A3027">
        <v>722860</v>
      </c>
      <c r="B3027">
        <v>722860</v>
      </c>
      <c r="C3027" t="e">
        <f>VLOOKUP(B3027,'[2]6단위기준(289개)'!$A$2:$B$290,2,0)</f>
        <v>#N/A</v>
      </c>
      <c r="D3027" t="s">
        <v>50</v>
      </c>
      <c r="G3027" t="s">
        <v>50</v>
      </c>
      <c r="J3027" t="s">
        <v>97</v>
      </c>
      <c r="K3027" t="s">
        <v>3144</v>
      </c>
      <c r="L3027" t="s">
        <v>3176</v>
      </c>
      <c r="M3027">
        <v>722860</v>
      </c>
      <c r="N3027" t="s">
        <v>80</v>
      </c>
      <c r="O3027">
        <v>0</v>
      </c>
      <c r="P3027" t="s">
        <v>76</v>
      </c>
      <c r="Q3027" t="s">
        <v>76</v>
      </c>
      <c r="R3027" t="s">
        <v>91</v>
      </c>
      <c r="T3027" t="s">
        <v>5862</v>
      </c>
      <c r="U3027" t="s">
        <v>48</v>
      </c>
      <c r="V3027" t="s">
        <v>48</v>
      </c>
      <c r="W3027" t="s">
        <v>50</v>
      </c>
      <c r="X3027" t="s">
        <v>48</v>
      </c>
      <c r="Y3027" t="s">
        <v>5863</v>
      </c>
      <c r="Z3027" t="s">
        <v>5863</v>
      </c>
      <c r="AA3027" t="s">
        <v>45</v>
      </c>
      <c r="AB3027" t="s">
        <v>48</v>
      </c>
      <c r="AC3027" t="s">
        <v>48</v>
      </c>
      <c r="AD3027" t="s">
        <v>50</v>
      </c>
      <c r="AE3027" t="s">
        <v>48</v>
      </c>
      <c r="AF3027" t="s">
        <v>48</v>
      </c>
      <c r="AG3027" t="s">
        <v>48</v>
      </c>
      <c r="AI3027">
        <v>5209897</v>
      </c>
      <c r="AJ3027">
        <v>218914578</v>
      </c>
    </row>
    <row r="3028" spans="1:36">
      <c r="A3028">
        <v>722870</v>
      </c>
      <c r="B3028">
        <v>722870</v>
      </c>
      <c r="C3028" t="e">
        <f>VLOOKUP(B3028,'[2]6단위기준(289개)'!$A$2:$B$290,2,0)</f>
        <v>#N/A</v>
      </c>
      <c r="D3028" t="s">
        <v>50</v>
      </c>
      <c r="G3028" t="s">
        <v>50</v>
      </c>
      <c r="J3028" t="s">
        <v>97</v>
      </c>
      <c r="K3028" t="s">
        <v>3146</v>
      </c>
      <c r="L3028" t="s">
        <v>3147</v>
      </c>
      <c r="M3028">
        <v>722870</v>
      </c>
      <c r="N3028" t="s">
        <v>80</v>
      </c>
      <c r="O3028">
        <v>0</v>
      </c>
      <c r="P3028" t="s">
        <v>76</v>
      </c>
      <c r="Q3028" t="s">
        <v>76</v>
      </c>
      <c r="R3028" t="s">
        <v>91</v>
      </c>
      <c r="T3028" t="s">
        <v>5862</v>
      </c>
      <c r="U3028" t="s">
        <v>48</v>
      </c>
      <c r="V3028" t="s">
        <v>48</v>
      </c>
      <c r="W3028" t="s">
        <v>50</v>
      </c>
      <c r="X3028" t="s">
        <v>48</v>
      </c>
      <c r="Y3028" t="s">
        <v>5863</v>
      </c>
      <c r="Z3028" t="s">
        <v>5863</v>
      </c>
      <c r="AA3028" t="s">
        <v>45</v>
      </c>
      <c r="AB3028" t="s">
        <v>48</v>
      </c>
      <c r="AC3028" t="s">
        <v>48</v>
      </c>
      <c r="AD3028" t="s">
        <v>50</v>
      </c>
      <c r="AE3028" t="s">
        <v>48</v>
      </c>
      <c r="AF3028" t="s">
        <v>48</v>
      </c>
      <c r="AG3028" t="s">
        <v>48</v>
      </c>
      <c r="AI3028">
        <v>7054804</v>
      </c>
      <c r="AJ3028">
        <v>180875080</v>
      </c>
    </row>
    <row r="3029" spans="1:36">
      <c r="A3029">
        <v>722880</v>
      </c>
      <c r="B3029">
        <v>722880</v>
      </c>
      <c r="C3029" t="e">
        <f>VLOOKUP(B3029,'[2]6단위기준(289개)'!$A$2:$B$290,2,0)</f>
        <v>#N/A</v>
      </c>
      <c r="D3029" t="s">
        <v>50</v>
      </c>
      <c r="G3029" t="s">
        <v>50</v>
      </c>
      <c r="J3029" t="s">
        <v>97</v>
      </c>
      <c r="K3029" t="s">
        <v>3177</v>
      </c>
      <c r="L3029" t="s">
        <v>3178</v>
      </c>
      <c r="M3029">
        <v>722880</v>
      </c>
      <c r="N3029" t="s">
        <v>80</v>
      </c>
      <c r="O3029">
        <v>0</v>
      </c>
      <c r="P3029" t="s">
        <v>76</v>
      </c>
      <c r="Q3029" t="s">
        <v>76</v>
      </c>
      <c r="R3029" t="s">
        <v>91</v>
      </c>
      <c r="T3029" t="s">
        <v>5862</v>
      </c>
      <c r="U3029" t="s">
        <v>48</v>
      </c>
      <c r="V3029" t="s">
        <v>48</v>
      </c>
      <c r="W3029" t="s">
        <v>50</v>
      </c>
      <c r="X3029" t="s">
        <v>48</v>
      </c>
      <c r="Y3029" t="s">
        <v>5863</v>
      </c>
      <c r="Z3029" t="s">
        <v>5863</v>
      </c>
      <c r="AA3029" t="s">
        <v>45</v>
      </c>
      <c r="AB3029" t="s">
        <v>48</v>
      </c>
      <c r="AC3029" t="s">
        <v>48</v>
      </c>
      <c r="AD3029" t="s">
        <v>50</v>
      </c>
      <c r="AE3029" t="s">
        <v>48</v>
      </c>
      <c r="AF3029" t="s">
        <v>48</v>
      </c>
      <c r="AG3029" t="s">
        <v>48</v>
      </c>
      <c r="AI3029">
        <v>415925</v>
      </c>
      <c r="AJ3029">
        <v>5936123</v>
      </c>
    </row>
    <row r="3030" spans="1:36">
      <c r="A3030">
        <v>722920</v>
      </c>
      <c r="B3030">
        <v>722920</v>
      </c>
      <c r="C3030" t="e">
        <f>VLOOKUP(B3030,'[2]6단위기준(289개)'!$A$2:$B$290,2,0)</f>
        <v>#N/A</v>
      </c>
      <c r="D3030" t="s">
        <v>50</v>
      </c>
      <c r="G3030" t="s">
        <v>50</v>
      </c>
      <c r="J3030" t="s">
        <v>97</v>
      </c>
      <c r="K3030" t="s">
        <v>3164</v>
      </c>
      <c r="L3030" t="s">
        <v>3165</v>
      </c>
      <c r="M3030">
        <v>722920</v>
      </c>
      <c r="N3030" t="s">
        <v>80</v>
      </c>
      <c r="O3030">
        <v>0</v>
      </c>
      <c r="P3030" t="s">
        <v>76</v>
      </c>
      <c r="Q3030" t="s">
        <v>76</v>
      </c>
      <c r="R3030" t="s">
        <v>91</v>
      </c>
      <c r="T3030" t="s">
        <v>5862</v>
      </c>
      <c r="U3030" t="s">
        <v>48</v>
      </c>
      <c r="V3030" t="s">
        <v>48</v>
      </c>
      <c r="W3030" t="s">
        <v>50</v>
      </c>
      <c r="X3030" t="s">
        <v>48</v>
      </c>
      <c r="Y3030" t="s">
        <v>5866</v>
      </c>
      <c r="Z3030" t="s">
        <v>5866</v>
      </c>
      <c r="AA3030" t="s">
        <v>45</v>
      </c>
      <c r="AB3030" t="s">
        <v>48</v>
      </c>
      <c r="AC3030" t="s">
        <v>48</v>
      </c>
      <c r="AD3030" t="s">
        <v>50</v>
      </c>
      <c r="AE3030" t="s">
        <v>48</v>
      </c>
      <c r="AF3030" t="s">
        <v>48</v>
      </c>
      <c r="AG3030" t="s">
        <v>48</v>
      </c>
      <c r="AI3030">
        <v>81817</v>
      </c>
      <c r="AJ3030">
        <v>4828049</v>
      </c>
    </row>
    <row r="3031" spans="1:36">
      <c r="A3031">
        <v>722990</v>
      </c>
      <c r="B3031">
        <v>722990</v>
      </c>
      <c r="C3031" t="e">
        <f>VLOOKUP(B3031,'[2]6단위기준(289개)'!$A$2:$B$290,2,0)</f>
        <v>#N/A</v>
      </c>
      <c r="D3031" t="s">
        <v>50</v>
      </c>
      <c r="G3031" t="s">
        <v>50</v>
      </c>
      <c r="J3031" t="s">
        <v>97</v>
      </c>
      <c r="K3031" t="s">
        <v>0</v>
      </c>
      <c r="L3031" t="s">
        <v>79</v>
      </c>
      <c r="M3031">
        <v>722990</v>
      </c>
      <c r="N3031" t="s">
        <v>80</v>
      </c>
      <c r="O3031">
        <v>0</v>
      </c>
      <c r="P3031" t="s">
        <v>76</v>
      </c>
      <c r="Q3031" t="s">
        <v>76</v>
      </c>
      <c r="R3031" t="s">
        <v>91</v>
      </c>
      <c r="T3031" t="s">
        <v>5862</v>
      </c>
      <c r="U3031" t="s">
        <v>48</v>
      </c>
      <c r="V3031" t="s">
        <v>48</v>
      </c>
      <c r="W3031" t="s">
        <v>50</v>
      </c>
      <c r="X3031" t="s">
        <v>48</v>
      </c>
      <c r="Y3031" t="s">
        <v>5866</v>
      </c>
      <c r="Z3031" t="s">
        <v>5866</v>
      </c>
      <c r="AA3031" t="s">
        <v>45</v>
      </c>
      <c r="AB3031" t="s">
        <v>48</v>
      </c>
      <c r="AC3031" t="s">
        <v>48</v>
      </c>
      <c r="AD3031" t="s">
        <v>50</v>
      </c>
      <c r="AE3031" t="s">
        <v>48</v>
      </c>
      <c r="AF3031" t="s">
        <v>48</v>
      </c>
      <c r="AG3031" t="s">
        <v>48</v>
      </c>
      <c r="AI3031">
        <v>204178912</v>
      </c>
      <c r="AJ3031">
        <v>78578780</v>
      </c>
    </row>
    <row r="3032" spans="1:36">
      <c r="A3032">
        <v>730110</v>
      </c>
      <c r="B3032">
        <v>730110</v>
      </c>
      <c r="C3032" t="e">
        <f>VLOOKUP(B3032,'[2]6단위기준(289개)'!$A$2:$B$290,2,0)</f>
        <v>#N/A</v>
      </c>
      <c r="D3032" t="s">
        <v>50</v>
      </c>
      <c r="G3032" t="s">
        <v>50</v>
      </c>
      <c r="J3032" t="s">
        <v>97</v>
      </c>
      <c r="K3032" t="s">
        <v>3179</v>
      </c>
      <c r="L3032" t="s">
        <v>3180</v>
      </c>
      <c r="M3032">
        <v>730110</v>
      </c>
      <c r="N3032" t="s">
        <v>80</v>
      </c>
      <c r="O3032">
        <v>0</v>
      </c>
      <c r="P3032" t="s">
        <v>76</v>
      </c>
      <c r="Q3032" t="s">
        <v>76</v>
      </c>
      <c r="R3032" t="s">
        <v>91</v>
      </c>
      <c r="T3032" t="s">
        <v>46</v>
      </c>
      <c r="U3032" t="s">
        <v>48</v>
      </c>
      <c r="V3032" t="s">
        <v>5414</v>
      </c>
      <c r="W3032" t="s">
        <v>50</v>
      </c>
      <c r="X3032" t="s">
        <v>5384</v>
      </c>
      <c r="Y3032" t="s">
        <v>5867</v>
      </c>
      <c r="Z3032" t="s">
        <v>5867</v>
      </c>
      <c r="AA3032" t="s">
        <v>57</v>
      </c>
      <c r="AB3032" t="s">
        <v>5868</v>
      </c>
      <c r="AC3032" t="s">
        <v>48</v>
      </c>
      <c r="AD3032" t="s">
        <v>50</v>
      </c>
      <c r="AE3032" t="s">
        <v>48</v>
      </c>
      <c r="AF3032" t="s">
        <v>48</v>
      </c>
      <c r="AG3032" t="s">
        <v>48</v>
      </c>
      <c r="AI3032">
        <v>57516282</v>
      </c>
      <c r="AJ3032">
        <v>9797209</v>
      </c>
    </row>
    <row r="3033" spans="1:36">
      <c r="A3033">
        <v>730120</v>
      </c>
      <c r="B3033">
        <v>730120</v>
      </c>
      <c r="C3033" t="e">
        <f>VLOOKUP(B3033,'[2]6단위기준(289개)'!$A$2:$B$290,2,0)</f>
        <v>#N/A</v>
      </c>
      <c r="D3033" t="s">
        <v>50</v>
      </c>
      <c r="G3033" t="s">
        <v>50</v>
      </c>
      <c r="J3033" t="s">
        <v>97</v>
      </c>
      <c r="K3033" t="s">
        <v>3146</v>
      </c>
      <c r="L3033" t="s">
        <v>3147</v>
      </c>
      <c r="M3033">
        <v>730120</v>
      </c>
      <c r="N3033" t="s">
        <v>80</v>
      </c>
      <c r="O3033">
        <v>0</v>
      </c>
      <c r="P3033" t="s">
        <v>76</v>
      </c>
      <c r="Q3033" t="s">
        <v>76</v>
      </c>
      <c r="R3033" t="s">
        <v>91</v>
      </c>
      <c r="T3033" t="s">
        <v>46</v>
      </c>
      <c r="U3033" t="s">
        <v>48</v>
      </c>
      <c r="V3033" t="s">
        <v>5414</v>
      </c>
      <c r="W3033" t="s">
        <v>50</v>
      </c>
      <c r="X3033" t="s">
        <v>5384</v>
      </c>
      <c r="Y3033" t="s">
        <v>48</v>
      </c>
      <c r="Z3033" t="s">
        <v>48</v>
      </c>
      <c r="AA3033" t="s">
        <v>57</v>
      </c>
      <c r="AB3033" t="s">
        <v>5868</v>
      </c>
      <c r="AC3033" t="s">
        <v>48</v>
      </c>
      <c r="AD3033" t="s">
        <v>50</v>
      </c>
      <c r="AE3033" t="s">
        <v>48</v>
      </c>
      <c r="AF3033" t="s">
        <v>48</v>
      </c>
      <c r="AG3033" t="s">
        <v>48</v>
      </c>
      <c r="AI3033">
        <v>7615923</v>
      </c>
      <c r="AJ3033">
        <v>8886405</v>
      </c>
    </row>
    <row r="3034" spans="1:36">
      <c r="A3034">
        <v>730210</v>
      </c>
      <c r="B3034">
        <v>730210</v>
      </c>
      <c r="C3034" t="e">
        <f>VLOOKUP(B3034,'[2]6단위기준(289개)'!$A$2:$B$290,2,0)</f>
        <v>#N/A</v>
      </c>
      <c r="D3034" t="s">
        <v>50</v>
      </c>
      <c r="G3034" t="s">
        <v>50</v>
      </c>
      <c r="J3034" t="s">
        <v>97</v>
      </c>
      <c r="K3034" t="s">
        <v>3181</v>
      </c>
      <c r="L3034" t="s">
        <v>3182</v>
      </c>
      <c r="M3034">
        <v>730210</v>
      </c>
      <c r="N3034" t="s">
        <v>80</v>
      </c>
      <c r="O3034">
        <v>0</v>
      </c>
      <c r="P3034" t="s">
        <v>76</v>
      </c>
      <c r="Q3034" t="s">
        <v>76</v>
      </c>
      <c r="R3034" t="s">
        <v>91</v>
      </c>
      <c r="T3034" t="s">
        <v>46</v>
      </c>
      <c r="U3034" t="s">
        <v>48</v>
      </c>
      <c r="V3034" t="s">
        <v>5414</v>
      </c>
      <c r="W3034" t="s">
        <v>50</v>
      </c>
      <c r="X3034" t="s">
        <v>5384</v>
      </c>
      <c r="Y3034" t="s">
        <v>5867</v>
      </c>
      <c r="Z3034" t="s">
        <v>5867</v>
      </c>
      <c r="AA3034" t="s">
        <v>57</v>
      </c>
      <c r="AB3034" t="s">
        <v>5868</v>
      </c>
      <c r="AC3034" t="s">
        <v>48</v>
      </c>
      <c r="AD3034" t="s">
        <v>50</v>
      </c>
      <c r="AE3034" t="s">
        <v>48</v>
      </c>
      <c r="AF3034" t="s">
        <v>48</v>
      </c>
      <c r="AG3034" t="s">
        <v>48</v>
      </c>
      <c r="AI3034">
        <v>3131811</v>
      </c>
      <c r="AJ3034">
        <v>23792705</v>
      </c>
    </row>
    <row r="3035" spans="1:36">
      <c r="A3035">
        <v>730230</v>
      </c>
      <c r="B3035">
        <v>730230</v>
      </c>
      <c r="C3035" t="e">
        <f>VLOOKUP(B3035,'[2]6단위기준(289개)'!$A$2:$B$290,2,0)</f>
        <v>#N/A</v>
      </c>
      <c r="D3035" t="s">
        <v>50</v>
      </c>
      <c r="G3035" t="s">
        <v>50</v>
      </c>
      <c r="J3035" t="s">
        <v>97</v>
      </c>
      <c r="K3035" t="s">
        <v>3183</v>
      </c>
      <c r="L3035" t="s">
        <v>3184</v>
      </c>
      <c r="M3035">
        <v>730230</v>
      </c>
      <c r="N3035" t="s">
        <v>80</v>
      </c>
      <c r="O3035">
        <v>8</v>
      </c>
      <c r="P3035" t="s">
        <v>76</v>
      </c>
      <c r="Q3035" t="s">
        <v>76</v>
      </c>
      <c r="R3035" t="s">
        <v>91</v>
      </c>
      <c r="T3035" t="s">
        <v>46</v>
      </c>
      <c r="U3035" t="s">
        <v>48</v>
      </c>
      <c r="V3035" t="s">
        <v>5414</v>
      </c>
      <c r="W3035" t="s">
        <v>50</v>
      </c>
      <c r="X3035" t="s">
        <v>5384</v>
      </c>
      <c r="Y3035" t="s">
        <v>5867</v>
      </c>
      <c r="Z3035" t="s">
        <v>5867</v>
      </c>
      <c r="AA3035" t="s">
        <v>57</v>
      </c>
      <c r="AB3035" t="s">
        <v>5868</v>
      </c>
      <c r="AC3035" t="s">
        <v>48</v>
      </c>
      <c r="AD3035" t="s">
        <v>50</v>
      </c>
      <c r="AE3035" t="s">
        <v>48</v>
      </c>
      <c r="AF3035" t="s">
        <v>48</v>
      </c>
      <c r="AG3035" t="s">
        <v>48</v>
      </c>
      <c r="AI3035">
        <v>29055</v>
      </c>
      <c r="AJ3035">
        <v>2206995</v>
      </c>
    </row>
    <row r="3036" spans="1:36">
      <c r="A3036">
        <v>730240</v>
      </c>
      <c r="B3036">
        <v>730240</v>
      </c>
      <c r="C3036" t="e">
        <f>VLOOKUP(B3036,'[2]6단위기준(289개)'!$A$2:$B$290,2,0)</f>
        <v>#N/A</v>
      </c>
      <c r="D3036" t="s">
        <v>50</v>
      </c>
      <c r="G3036" t="s">
        <v>50</v>
      </c>
      <c r="J3036" t="s">
        <v>97</v>
      </c>
      <c r="K3036" t="s">
        <v>3185</v>
      </c>
      <c r="L3036" t="s">
        <v>3186</v>
      </c>
      <c r="M3036">
        <v>730240</v>
      </c>
      <c r="N3036" t="s">
        <v>80</v>
      </c>
      <c r="O3036">
        <v>0</v>
      </c>
      <c r="P3036" t="s">
        <v>76</v>
      </c>
      <c r="Q3036" t="s">
        <v>76</v>
      </c>
      <c r="R3036" t="s">
        <v>91</v>
      </c>
      <c r="T3036" t="s">
        <v>46</v>
      </c>
      <c r="U3036" t="s">
        <v>48</v>
      </c>
      <c r="V3036" t="s">
        <v>5414</v>
      </c>
      <c r="W3036" t="s">
        <v>50</v>
      </c>
      <c r="X3036" t="s">
        <v>5384</v>
      </c>
      <c r="Y3036" t="s">
        <v>5867</v>
      </c>
      <c r="Z3036" t="s">
        <v>5867</v>
      </c>
      <c r="AA3036" t="s">
        <v>57</v>
      </c>
      <c r="AB3036" t="s">
        <v>5868</v>
      </c>
      <c r="AC3036" t="s">
        <v>48</v>
      </c>
      <c r="AD3036" t="s">
        <v>50</v>
      </c>
      <c r="AE3036" t="s">
        <v>48</v>
      </c>
      <c r="AF3036" t="s">
        <v>48</v>
      </c>
      <c r="AG3036" t="s">
        <v>48</v>
      </c>
      <c r="AI3036">
        <v>54213</v>
      </c>
      <c r="AJ3036">
        <v>226607</v>
      </c>
    </row>
    <row r="3037" spans="1:36">
      <c r="A3037">
        <v>730290</v>
      </c>
      <c r="B3037">
        <v>730290</v>
      </c>
      <c r="C3037" t="e">
        <f>VLOOKUP(B3037,'[2]6단위기준(289개)'!$A$2:$B$290,2,0)</f>
        <v>#N/A</v>
      </c>
      <c r="D3037" t="s">
        <v>50</v>
      </c>
      <c r="G3037" t="s">
        <v>50</v>
      </c>
      <c r="J3037" t="s">
        <v>97</v>
      </c>
      <c r="K3037" t="s">
        <v>0</v>
      </c>
      <c r="L3037" t="s">
        <v>79</v>
      </c>
      <c r="M3037">
        <v>730290</v>
      </c>
      <c r="N3037" t="s">
        <v>80</v>
      </c>
      <c r="O3037">
        <v>0</v>
      </c>
      <c r="P3037" t="s">
        <v>76</v>
      </c>
      <c r="Q3037" t="s">
        <v>76</v>
      </c>
      <c r="R3037" t="s">
        <v>91</v>
      </c>
      <c r="T3037" t="s">
        <v>46</v>
      </c>
      <c r="U3037" t="s">
        <v>48</v>
      </c>
      <c r="V3037" t="s">
        <v>5414</v>
      </c>
      <c r="W3037" t="s">
        <v>50</v>
      </c>
      <c r="X3037" t="s">
        <v>5384</v>
      </c>
      <c r="Y3037" t="s">
        <v>5867</v>
      </c>
      <c r="Z3037" t="s">
        <v>5867</v>
      </c>
      <c r="AA3037" t="s">
        <v>57</v>
      </c>
      <c r="AB3037" t="s">
        <v>5868</v>
      </c>
      <c r="AC3037" t="s">
        <v>48</v>
      </c>
      <c r="AD3037" t="s">
        <v>50</v>
      </c>
      <c r="AE3037" t="s">
        <v>48</v>
      </c>
      <c r="AF3037" t="s">
        <v>48</v>
      </c>
      <c r="AG3037" t="s">
        <v>48</v>
      </c>
      <c r="AI3037">
        <v>7972182</v>
      </c>
      <c r="AJ3037">
        <v>19710154</v>
      </c>
    </row>
    <row r="3038" spans="1:36">
      <c r="A3038">
        <v>730300</v>
      </c>
      <c r="B3038">
        <v>730300</v>
      </c>
      <c r="C3038" t="e">
        <f>VLOOKUP(B3038,'[2]6단위기준(289개)'!$A$2:$B$290,2,0)</f>
        <v>#N/A</v>
      </c>
      <c r="D3038" t="s">
        <v>50</v>
      </c>
      <c r="G3038" t="s">
        <v>50</v>
      </c>
      <c r="J3038" t="s">
        <v>97</v>
      </c>
      <c r="K3038" t="s">
        <v>3187</v>
      </c>
      <c r="L3038" t="s">
        <v>3188</v>
      </c>
      <c r="M3038">
        <v>730300</v>
      </c>
      <c r="N3038" t="s">
        <v>80</v>
      </c>
      <c r="O3038">
        <v>8</v>
      </c>
      <c r="P3038" t="s">
        <v>76</v>
      </c>
      <c r="Q3038" t="s">
        <v>76</v>
      </c>
      <c r="R3038" t="s">
        <v>91</v>
      </c>
      <c r="T3038" t="s">
        <v>46</v>
      </c>
      <c r="U3038" t="s">
        <v>48</v>
      </c>
      <c r="V3038" t="s">
        <v>48</v>
      </c>
      <c r="W3038" t="s">
        <v>50</v>
      </c>
      <c r="X3038" t="s">
        <v>5384</v>
      </c>
      <c r="Y3038" t="s">
        <v>48</v>
      </c>
      <c r="Z3038" t="s">
        <v>48</v>
      </c>
      <c r="AA3038" t="s">
        <v>57</v>
      </c>
      <c r="AB3038" t="s">
        <v>5868</v>
      </c>
      <c r="AC3038" t="s">
        <v>48</v>
      </c>
      <c r="AD3038" t="s">
        <v>50</v>
      </c>
      <c r="AE3038" t="s">
        <v>48</v>
      </c>
      <c r="AF3038" t="s">
        <v>48</v>
      </c>
      <c r="AG3038" t="s">
        <v>48</v>
      </c>
      <c r="AI3038">
        <v>7762040</v>
      </c>
      <c r="AJ3038">
        <v>6958967</v>
      </c>
    </row>
    <row r="3039" spans="1:36">
      <c r="A3039">
        <v>730411</v>
      </c>
      <c r="B3039">
        <v>730411</v>
      </c>
      <c r="C3039" t="e">
        <f>VLOOKUP(B3039,'[2]6단위기준(289개)'!$A$2:$B$290,2,0)</f>
        <v>#N/A</v>
      </c>
      <c r="D3039" t="s">
        <v>50</v>
      </c>
      <c r="G3039" t="s">
        <v>50</v>
      </c>
      <c r="J3039" t="s">
        <v>97</v>
      </c>
      <c r="K3039" t="s">
        <v>3018</v>
      </c>
      <c r="L3039" t="s">
        <v>3189</v>
      </c>
      <c r="M3039">
        <v>730411</v>
      </c>
      <c r="N3039" t="s">
        <v>80</v>
      </c>
      <c r="O3039">
        <v>0</v>
      </c>
      <c r="P3039" t="s">
        <v>76</v>
      </c>
      <c r="Q3039" t="s">
        <v>76</v>
      </c>
      <c r="R3039" t="s">
        <v>91</v>
      </c>
      <c r="T3039" t="s">
        <v>48</v>
      </c>
      <c r="U3039" t="s">
        <v>48</v>
      </c>
      <c r="V3039" t="s">
        <v>5414</v>
      </c>
      <c r="W3039" t="s">
        <v>50</v>
      </c>
      <c r="X3039" t="s">
        <v>5384</v>
      </c>
      <c r="Y3039" t="s">
        <v>5869</v>
      </c>
      <c r="Z3039" t="s">
        <v>5869</v>
      </c>
      <c r="AA3039" t="s">
        <v>57</v>
      </c>
      <c r="AB3039" t="s">
        <v>5868</v>
      </c>
      <c r="AC3039" t="s">
        <v>48</v>
      </c>
      <c r="AD3039" t="s">
        <v>50</v>
      </c>
      <c r="AE3039" t="s">
        <v>48</v>
      </c>
      <c r="AF3039" t="s">
        <v>48</v>
      </c>
      <c r="AG3039" t="s">
        <v>48</v>
      </c>
      <c r="AI3039">
        <v>25024319</v>
      </c>
      <c r="AJ3039">
        <v>53250322</v>
      </c>
    </row>
    <row r="3040" spans="1:36">
      <c r="A3040">
        <v>730419</v>
      </c>
      <c r="B3040">
        <v>730419</v>
      </c>
      <c r="C3040" t="e">
        <f>VLOOKUP(B3040,'[2]6단위기준(289개)'!$A$2:$B$290,2,0)</f>
        <v>#N/A</v>
      </c>
      <c r="D3040" t="s">
        <v>50</v>
      </c>
      <c r="G3040" t="s">
        <v>50</v>
      </c>
      <c r="J3040" t="s">
        <v>97</v>
      </c>
      <c r="K3040" t="s">
        <v>0</v>
      </c>
      <c r="L3040" t="s">
        <v>79</v>
      </c>
      <c r="M3040">
        <v>730419</v>
      </c>
      <c r="N3040" t="s">
        <v>80</v>
      </c>
      <c r="O3040">
        <v>0</v>
      </c>
      <c r="P3040" t="s">
        <v>76</v>
      </c>
      <c r="Q3040" t="s">
        <v>76</v>
      </c>
      <c r="R3040" t="s">
        <v>91</v>
      </c>
      <c r="T3040" t="s">
        <v>48</v>
      </c>
      <c r="U3040" t="s">
        <v>48</v>
      </c>
      <c r="V3040" t="s">
        <v>5414</v>
      </c>
      <c r="W3040" t="s">
        <v>50</v>
      </c>
      <c r="X3040" t="s">
        <v>5384</v>
      </c>
      <c r="Y3040" t="s">
        <v>5869</v>
      </c>
      <c r="Z3040" t="s">
        <v>5869</v>
      </c>
      <c r="AA3040" t="s">
        <v>57</v>
      </c>
      <c r="AB3040" t="s">
        <v>5868</v>
      </c>
      <c r="AC3040" t="s">
        <v>48</v>
      </c>
      <c r="AD3040" t="s">
        <v>50</v>
      </c>
      <c r="AE3040" t="s">
        <v>48</v>
      </c>
      <c r="AF3040" t="s">
        <v>48</v>
      </c>
      <c r="AG3040" t="s">
        <v>48</v>
      </c>
      <c r="AI3040">
        <v>68460941</v>
      </c>
      <c r="AJ3040">
        <v>197695369</v>
      </c>
    </row>
    <row r="3041" spans="1:36">
      <c r="A3041">
        <v>730422</v>
      </c>
      <c r="B3041">
        <v>730422</v>
      </c>
      <c r="C3041" t="e">
        <f>VLOOKUP(B3041,'[2]6단위기준(289개)'!$A$2:$B$290,2,0)</f>
        <v>#N/A</v>
      </c>
      <c r="D3041" t="s">
        <v>50</v>
      </c>
      <c r="G3041" t="s">
        <v>50</v>
      </c>
      <c r="J3041" t="s">
        <v>97</v>
      </c>
      <c r="K3041" t="s">
        <v>3190</v>
      </c>
      <c r="L3041" t="s">
        <v>3191</v>
      </c>
      <c r="M3041">
        <v>730422</v>
      </c>
      <c r="N3041" t="s">
        <v>80</v>
      </c>
      <c r="O3041">
        <v>0</v>
      </c>
      <c r="P3041" t="s">
        <v>76</v>
      </c>
      <c r="Q3041" t="s">
        <v>76</v>
      </c>
      <c r="R3041" t="s">
        <v>91</v>
      </c>
      <c r="T3041" t="s">
        <v>48</v>
      </c>
      <c r="U3041" t="s">
        <v>48</v>
      </c>
      <c r="V3041" t="s">
        <v>5414</v>
      </c>
      <c r="W3041" t="s">
        <v>50</v>
      </c>
      <c r="X3041" t="s">
        <v>5384</v>
      </c>
      <c r="Y3041" t="s">
        <v>5869</v>
      </c>
      <c r="Z3041" t="s">
        <v>5869</v>
      </c>
      <c r="AA3041" t="s">
        <v>57</v>
      </c>
      <c r="AB3041" t="s">
        <v>5868</v>
      </c>
      <c r="AC3041" t="s">
        <v>48</v>
      </c>
      <c r="AD3041" t="s">
        <v>50</v>
      </c>
      <c r="AE3041" t="s">
        <v>48</v>
      </c>
      <c r="AF3041" t="s">
        <v>48</v>
      </c>
      <c r="AG3041" t="s">
        <v>48</v>
      </c>
      <c r="AI3041">
        <v>101680</v>
      </c>
      <c r="AJ3041">
        <v>2276090</v>
      </c>
    </row>
    <row r="3042" spans="1:36">
      <c r="A3042">
        <v>730423</v>
      </c>
      <c r="B3042">
        <v>730423</v>
      </c>
      <c r="C3042" t="e">
        <f>VLOOKUP(B3042,'[2]6단위기준(289개)'!$A$2:$B$290,2,0)</f>
        <v>#N/A</v>
      </c>
      <c r="D3042" t="s">
        <v>50</v>
      </c>
      <c r="G3042" t="s">
        <v>50</v>
      </c>
      <c r="J3042" t="s">
        <v>97</v>
      </c>
      <c r="K3042" t="s">
        <v>3192</v>
      </c>
      <c r="L3042" t="s">
        <v>3193</v>
      </c>
      <c r="M3042">
        <v>730423</v>
      </c>
      <c r="N3042" t="s">
        <v>80</v>
      </c>
      <c r="O3042">
        <v>0</v>
      </c>
      <c r="P3042" t="s">
        <v>76</v>
      </c>
      <c r="Q3042" t="s">
        <v>76</v>
      </c>
      <c r="R3042" t="s">
        <v>91</v>
      </c>
      <c r="T3042" t="s">
        <v>48</v>
      </c>
      <c r="U3042" t="s">
        <v>48</v>
      </c>
      <c r="V3042" t="s">
        <v>5414</v>
      </c>
      <c r="W3042" t="s">
        <v>50</v>
      </c>
      <c r="X3042" t="s">
        <v>5384</v>
      </c>
      <c r="Y3042" t="s">
        <v>5869</v>
      </c>
      <c r="Z3042" t="s">
        <v>5869</v>
      </c>
      <c r="AA3042" t="s">
        <v>57</v>
      </c>
      <c r="AB3042" t="s">
        <v>5868</v>
      </c>
      <c r="AC3042" t="s">
        <v>48</v>
      </c>
      <c r="AD3042" t="s">
        <v>50</v>
      </c>
      <c r="AE3042" t="s">
        <v>48</v>
      </c>
      <c r="AF3042" t="s">
        <v>48</v>
      </c>
      <c r="AG3042" t="s">
        <v>48</v>
      </c>
      <c r="AI3042">
        <v>5716297</v>
      </c>
      <c r="AJ3042">
        <v>18089784</v>
      </c>
    </row>
    <row r="3043" spans="1:36">
      <c r="A3043">
        <v>730424</v>
      </c>
      <c r="B3043">
        <v>730424</v>
      </c>
      <c r="C3043" t="e">
        <f>VLOOKUP(B3043,'[2]6단위기준(289개)'!$A$2:$B$290,2,0)</f>
        <v>#N/A</v>
      </c>
      <c r="D3043" t="s">
        <v>50</v>
      </c>
      <c r="G3043" t="s">
        <v>50</v>
      </c>
      <c r="J3043" t="s">
        <v>97</v>
      </c>
      <c r="K3043" t="s">
        <v>3194</v>
      </c>
      <c r="L3043" t="s">
        <v>3195</v>
      </c>
      <c r="M3043">
        <v>730424</v>
      </c>
      <c r="N3043" t="s">
        <v>80</v>
      </c>
      <c r="O3043">
        <v>0</v>
      </c>
      <c r="P3043" t="s">
        <v>76</v>
      </c>
      <c r="Q3043" t="s">
        <v>76</v>
      </c>
      <c r="R3043" t="s">
        <v>91</v>
      </c>
      <c r="T3043" t="s">
        <v>48</v>
      </c>
      <c r="U3043" t="s">
        <v>48</v>
      </c>
      <c r="V3043" t="s">
        <v>5414</v>
      </c>
      <c r="W3043" t="s">
        <v>50</v>
      </c>
      <c r="X3043" t="s">
        <v>5384</v>
      </c>
      <c r="Y3043" t="s">
        <v>5869</v>
      </c>
      <c r="Z3043" t="s">
        <v>5869</v>
      </c>
      <c r="AA3043" t="s">
        <v>57</v>
      </c>
      <c r="AB3043" t="s">
        <v>5868</v>
      </c>
      <c r="AC3043" t="s">
        <v>48</v>
      </c>
      <c r="AD3043" t="s">
        <v>50</v>
      </c>
      <c r="AE3043" t="s">
        <v>48</v>
      </c>
      <c r="AF3043" t="s">
        <v>48</v>
      </c>
      <c r="AG3043" t="s">
        <v>48</v>
      </c>
      <c r="AI3043">
        <v>5580438</v>
      </c>
      <c r="AJ3043">
        <v>11699086</v>
      </c>
    </row>
    <row r="3044" spans="1:36">
      <c r="A3044">
        <v>730429</v>
      </c>
      <c r="B3044">
        <v>730429</v>
      </c>
      <c r="C3044" t="e">
        <f>VLOOKUP(B3044,'[2]6단위기준(289개)'!$A$2:$B$290,2,0)</f>
        <v>#N/A</v>
      </c>
      <c r="D3044" t="s">
        <v>50</v>
      </c>
      <c r="G3044" t="s">
        <v>50</v>
      </c>
      <c r="J3044" t="s">
        <v>97</v>
      </c>
      <c r="K3044" t="s">
        <v>0</v>
      </c>
      <c r="L3044" t="s">
        <v>79</v>
      </c>
      <c r="M3044">
        <v>730429</v>
      </c>
      <c r="N3044" t="s">
        <v>80</v>
      </c>
      <c r="O3044">
        <v>0</v>
      </c>
      <c r="P3044" t="s">
        <v>76</v>
      </c>
      <c r="Q3044" t="s">
        <v>76</v>
      </c>
      <c r="R3044" t="s">
        <v>91</v>
      </c>
      <c r="T3044" t="s">
        <v>48</v>
      </c>
      <c r="U3044" t="s">
        <v>48</v>
      </c>
      <c r="V3044" t="s">
        <v>5414</v>
      </c>
      <c r="W3044" t="s">
        <v>50</v>
      </c>
      <c r="X3044" t="s">
        <v>5384</v>
      </c>
      <c r="Y3044" t="s">
        <v>5869</v>
      </c>
      <c r="Z3044" t="s">
        <v>5869</v>
      </c>
      <c r="AA3044" t="s">
        <v>57</v>
      </c>
      <c r="AB3044" t="s">
        <v>5868</v>
      </c>
      <c r="AC3044" t="s">
        <v>48</v>
      </c>
      <c r="AD3044" t="s">
        <v>50</v>
      </c>
      <c r="AE3044" t="s">
        <v>48</v>
      </c>
      <c r="AF3044" t="s">
        <v>48</v>
      </c>
      <c r="AG3044" t="s">
        <v>48</v>
      </c>
      <c r="AI3044">
        <v>32339561</v>
      </c>
      <c r="AJ3044">
        <v>2757190</v>
      </c>
    </row>
    <row r="3045" spans="1:36">
      <c r="A3045">
        <v>730431</v>
      </c>
      <c r="B3045">
        <v>730431</v>
      </c>
      <c r="C3045" t="e">
        <f>VLOOKUP(B3045,'[2]6단위기준(289개)'!$A$2:$B$290,2,0)</f>
        <v>#N/A</v>
      </c>
      <c r="D3045" t="s">
        <v>50</v>
      </c>
      <c r="G3045" t="s">
        <v>50</v>
      </c>
      <c r="J3045" t="s">
        <v>97</v>
      </c>
      <c r="K3045" t="s">
        <v>3196</v>
      </c>
      <c r="L3045" t="s">
        <v>3197</v>
      </c>
      <c r="M3045">
        <v>730431</v>
      </c>
      <c r="N3045" t="s">
        <v>80</v>
      </c>
      <c r="O3045">
        <v>0</v>
      </c>
      <c r="P3045" t="s">
        <v>76</v>
      </c>
      <c r="Q3045" t="s">
        <v>76</v>
      </c>
      <c r="R3045" t="s">
        <v>91</v>
      </c>
      <c r="T3045" t="s">
        <v>48</v>
      </c>
      <c r="U3045" t="s">
        <v>48</v>
      </c>
      <c r="V3045" t="s">
        <v>5414</v>
      </c>
      <c r="W3045" t="s">
        <v>50</v>
      </c>
      <c r="X3045" t="s">
        <v>5384</v>
      </c>
      <c r="Y3045" t="s">
        <v>5869</v>
      </c>
      <c r="Z3045" t="s">
        <v>5869</v>
      </c>
      <c r="AA3045" t="s">
        <v>57</v>
      </c>
      <c r="AB3045" t="s">
        <v>5868</v>
      </c>
      <c r="AC3045" t="s">
        <v>48</v>
      </c>
      <c r="AD3045" t="s">
        <v>50</v>
      </c>
      <c r="AE3045" t="s">
        <v>48</v>
      </c>
      <c r="AF3045" t="s">
        <v>48</v>
      </c>
      <c r="AG3045" t="s">
        <v>48</v>
      </c>
      <c r="AI3045">
        <v>34197509</v>
      </c>
      <c r="AJ3045">
        <v>31575306</v>
      </c>
    </row>
    <row r="3046" spans="1:36">
      <c r="A3046">
        <v>730439</v>
      </c>
      <c r="B3046">
        <v>730439</v>
      </c>
      <c r="C3046" t="e">
        <f>VLOOKUP(B3046,'[2]6단위기준(289개)'!$A$2:$B$290,2,0)</f>
        <v>#N/A</v>
      </c>
      <c r="D3046" t="s">
        <v>50</v>
      </c>
      <c r="G3046" t="s">
        <v>50</v>
      </c>
      <c r="J3046" t="s">
        <v>97</v>
      </c>
      <c r="K3046" t="s">
        <v>0</v>
      </c>
      <c r="L3046" t="s">
        <v>79</v>
      </c>
      <c r="M3046">
        <v>730439</v>
      </c>
      <c r="N3046" t="s">
        <v>80</v>
      </c>
      <c r="O3046">
        <v>0</v>
      </c>
      <c r="P3046" t="s">
        <v>76</v>
      </c>
      <c r="Q3046" t="s">
        <v>76</v>
      </c>
      <c r="R3046" t="s">
        <v>91</v>
      </c>
      <c r="T3046" t="s">
        <v>48</v>
      </c>
      <c r="U3046" t="s">
        <v>48</v>
      </c>
      <c r="V3046" t="s">
        <v>5414</v>
      </c>
      <c r="W3046" t="s">
        <v>50</v>
      </c>
      <c r="X3046" t="s">
        <v>5870</v>
      </c>
      <c r="Y3046" t="s">
        <v>5869</v>
      </c>
      <c r="Z3046" t="s">
        <v>5869</v>
      </c>
      <c r="AA3046" t="s">
        <v>57</v>
      </c>
      <c r="AB3046" t="s">
        <v>5868</v>
      </c>
      <c r="AC3046" t="s">
        <v>48</v>
      </c>
      <c r="AD3046" t="s">
        <v>50</v>
      </c>
      <c r="AE3046" t="s">
        <v>48</v>
      </c>
      <c r="AF3046" t="s">
        <v>48</v>
      </c>
      <c r="AG3046" t="s">
        <v>48</v>
      </c>
      <c r="AI3046">
        <v>56387535</v>
      </c>
      <c r="AJ3046">
        <v>173716479</v>
      </c>
    </row>
    <row r="3047" spans="1:36">
      <c r="A3047">
        <v>730441</v>
      </c>
      <c r="B3047">
        <v>730441</v>
      </c>
      <c r="C3047" t="e">
        <f>VLOOKUP(B3047,'[2]6단위기준(289개)'!$A$2:$B$290,2,0)</f>
        <v>#N/A</v>
      </c>
      <c r="D3047" t="s">
        <v>50</v>
      </c>
      <c r="G3047" t="s">
        <v>50</v>
      </c>
      <c r="J3047" t="s">
        <v>97</v>
      </c>
      <c r="K3047" t="s">
        <v>3196</v>
      </c>
      <c r="L3047" t="s">
        <v>3197</v>
      </c>
      <c r="M3047">
        <v>730441</v>
      </c>
      <c r="N3047" t="s">
        <v>80</v>
      </c>
      <c r="O3047">
        <v>0</v>
      </c>
      <c r="P3047" t="s">
        <v>76</v>
      </c>
      <c r="Q3047" t="s">
        <v>76</v>
      </c>
      <c r="R3047" t="s">
        <v>91</v>
      </c>
      <c r="T3047" t="s">
        <v>48</v>
      </c>
      <c r="U3047" t="s">
        <v>48</v>
      </c>
      <c r="V3047" t="s">
        <v>5414</v>
      </c>
      <c r="W3047" t="s">
        <v>50</v>
      </c>
      <c r="X3047" t="s">
        <v>5870</v>
      </c>
      <c r="Y3047" t="s">
        <v>5869</v>
      </c>
      <c r="Z3047" t="s">
        <v>5869</v>
      </c>
      <c r="AA3047" t="s">
        <v>57</v>
      </c>
      <c r="AB3047" t="s">
        <v>5868</v>
      </c>
      <c r="AC3047" t="s">
        <v>48</v>
      </c>
      <c r="AD3047" t="s">
        <v>50</v>
      </c>
      <c r="AE3047" t="s">
        <v>48</v>
      </c>
      <c r="AF3047" t="s">
        <v>48</v>
      </c>
      <c r="AG3047" t="s">
        <v>48</v>
      </c>
      <c r="AI3047">
        <v>58948420</v>
      </c>
      <c r="AJ3047">
        <v>110544497</v>
      </c>
    </row>
    <row r="3048" spans="1:36">
      <c r="A3048">
        <v>730449</v>
      </c>
      <c r="B3048">
        <v>730449</v>
      </c>
      <c r="C3048" t="e">
        <f>VLOOKUP(B3048,'[2]6단위기준(289개)'!$A$2:$B$290,2,0)</f>
        <v>#N/A</v>
      </c>
      <c r="D3048" t="s">
        <v>50</v>
      </c>
      <c r="G3048" t="s">
        <v>50</v>
      </c>
      <c r="J3048" t="s">
        <v>97</v>
      </c>
      <c r="K3048" t="s">
        <v>0</v>
      </c>
      <c r="L3048" t="s">
        <v>79</v>
      </c>
      <c r="M3048">
        <v>730449</v>
      </c>
      <c r="N3048" t="s">
        <v>80</v>
      </c>
      <c r="O3048">
        <v>0</v>
      </c>
      <c r="P3048" t="s">
        <v>76</v>
      </c>
      <c r="Q3048" t="s">
        <v>76</v>
      </c>
      <c r="R3048" t="s">
        <v>91</v>
      </c>
      <c r="T3048" t="s">
        <v>48</v>
      </c>
      <c r="U3048" t="s">
        <v>48</v>
      </c>
      <c r="V3048" t="s">
        <v>5414</v>
      </c>
      <c r="W3048" t="s">
        <v>50</v>
      </c>
      <c r="X3048" t="s">
        <v>5870</v>
      </c>
      <c r="Y3048" t="s">
        <v>5869</v>
      </c>
      <c r="Z3048" t="s">
        <v>5869</v>
      </c>
      <c r="AA3048" t="s">
        <v>57</v>
      </c>
      <c r="AB3048" t="s">
        <v>5868</v>
      </c>
      <c r="AC3048" t="s">
        <v>48</v>
      </c>
      <c r="AD3048" t="s">
        <v>50</v>
      </c>
      <c r="AE3048" t="s">
        <v>48</v>
      </c>
      <c r="AF3048" t="s">
        <v>48</v>
      </c>
      <c r="AG3048" t="s">
        <v>48</v>
      </c>
      <c r="AI3048">
        <v>46953094</v>
      </c>
      <c r="AJ3048">
        <v>185913374</v>
      </c>
    </row>
    <row r="3049" spans="1:36">
      <c r="A3049">
        <v>730451</v>
      </c>
      <c r="B3049">
        <v>730451</v>
      </c>
      <c r="C3049" t="e">
        <f>VLOOKUP(B3049,'[2]6단위기준(289개)'!$A$2:$B$290,2,0)</f>
        <v>#N/A</v>
      </c>
      <c r="D3049" t="s">
        <v>50</v>
      </c>
      <c r="G3049" t="s">
        <v>50</v>
      </c>
      <c r="J3049" t="s">
        <v>97</v>
      </c>
      <c r="K3049" t="s">
        <v>3198</v>
      </c>
      <c r="L3049" t="s">
        <v>3197</v>
      </c>
      <c r="M3049">
        <v>730451</v>
      </c>
      <c r="N3049" t="s">
        <v>80</v>
      </c>
      <c r="O3049">
        <v>0</v>
      </c>
      <c r="P3049" t="s">
        <v>76</v>
      </c>
      <c r="Q3049" t="s">
        <v>76</v>
      </c>
      <c r="R3049" t="s">
        <v>91</v>
      </c>
      <c r="T3049" t="s">
        <v>48</v>
      </c>
      <c r="U3049" t="s">
        <v>48</v>
      </c>
      <c r="V3049" t="s">
        <v>5414</v>
      </c>
      <c r="W3049" t="s">
        <v>50</v>
      </c>
      <c r="X3049" t="s">
        <v>5384</v>
      </c>
      <c r="Y3049" t="s">
        <v>5869</v>
      </c>
      <c r="Z3049" t="s">
        <v>5869</v>
      </c>
      <c r="AA3049" t="s">
        <v>57</v>
      </c>
      <c r="AB3049" t="s">
        <v>5868</v>
      </c>
      <c r="AC3049" t="s">
        <v>48</v>
      </c>
      <c r="AD3049" t="s">
        <v>50</v>
      </c>
      <c r="AE3049" t="s">
        <v>48</v>
      </c>
      <c r="AF3049" t="s">
        <v>48</v>
      </c>
      <c r="AG3049" t="s">
        <v>48</v>
      </c>
      <c r="AI3049">
        <v>13498639</v>
      </c>
      <c r="AJ3049">
        <v>31761474</v>
      </c>
    </row>
    <row r="3050" spans="1:36">
      <c r="A3050">
        <v>730459</v>
      </c>
      <c r="B3050">
        <v>730459</v>
      </c>
      <c r="C3050" t="e">
        <f>VLOOKUP(B3050,'[2]6단위기준(289개)'!$A$2:$B$290,2,0)</f>
        <v>#N/A</v>
      </c>
      <c r="D3050" t="s">
        <v>50</v>
      </c>
      <c r="G3050" t="s">
        <v>50</v>
      </c>
      <c r="J3050" t="s">
        <v>97</v>
      </c>
      <c r="K3050" t="s">
        <v>0</v>
      </c>
      <c r="L3050" t="s">
        <v>79</v>
      </c>
      <c r="M3050">
        <v>730459</v>
      </c>
      <c r="N3050" t="s">
        <v>80</v>
      </c>
      <c r="O3050">
        <v>0</v>
      </c>
      <c r="P3050" t="s">
        <v>76</v>
      </c>
      <c r="Q3050" t="s">
        <v>76</v>
      </c>
      <c r="R3050" t="s">
        <v>91</v>
      </c>
      <c r="T3050" t="s">
        <v>48</v>
      </c>
      <c r="U3050" t="s">
        <v>48</v>
      </c>
      <c r="V3050" t="s">
        <v>5414</v>
      </c>
      <c r="W3050" t="s">
        <v>50</v>
      </c>
      <c r="X3050" t="s">
        <v>5384</v>
      </c>
      <c r="Y3050" t="s">
        <v>5869</v>
      </c>
      <c r="Z3050" t="s">
        <v>5869</v>
      </c>
      <c r="AA3050" t="s">
        <v>57</v>
      </c>
      <c r="AB3050" t="s">
        <v>5868</v>
      </c>
      <c r="AC3050" t="s">
        <v>48</v>
      </c>
      <c r="AD3050" t="s">
        <v>50</v>
      </c>
      <c r="AE3050" t="s">
        <v>48</v>
      </c>
      <c r="AF3050" t="s">
        <v>48</v>
      </c>
      <c r="AG3050" t="s">
        <v>48</v>
      </c>
      <c r="AI3050">
        <v>50524415</v>
      </c>
      <c r="AJ3050">
        <v>214930303</v>
      </c>
    </row>
    <row r="3051" spans="1:36">
      <c r="A3051">
        <v>730490</v>
      </c>
      <c r="B3051">
        <v>730490</v>
      </c>
      <c r="C3051" t="e">
        <f>VLOOKUP(B3051,'[2]6단위기준(289개)'!$A$2:$B$290,2,0)</f>
        <v>#N/A</v>
      </c>
      <c r="D3051" t="s">
        <v>50</v>
      </c>
      <c r="G3051" t="s">
        <v>50</v>
      </c>
      <c r="J3051" t="s">
        <v>97</v>
      </c>
      <c r="K3051" t="s">
        <v>0</v>
      </c>
      <c r="L3051" t="s">
        <v>79</v>
      </c>
      <c r="M3051">
        <v>730490</v>
      </c>
      <c r="N3051" t="s">
        <v>80</v>
      </c>
      <c r="O3051">
        <v>0</v>
      </c>
      <c r="P3051" t="s">
        <v>76</v>
      </c>
      <c r="Q3051" t="s">
        <v>76</v>
      </c>
      <c r="R3051" t="s">
        <v>91</v>
      </c>
      <c r="T3051" t="s">
        <v>48</v>
      </c>
      <c r="U3051" t="s">
        <v>48</v>
      </c>
      <c r="V3051" t="s">
        <v>5414</v>
      </c>
      <c r="W3051" t="s">
        <v>50</v>
      </c>
      <c r="X3051" t="s">
        <v>5384</v>
      </c>
      <c r="Y3051" t="s">
        <v>5869</v>
      </c>
      <c r="Z3051" t="s">
        <v>5869</v>
      </c>
      <c r="AA3051" t="s">
        <v>57</v>
      </c>
      <c r="AB3051" t="s">
        <v>5868</v>
      </c>
      <c r="AC3051" t="s">
        <v>48</v>
      </c>
      <c r="AD3051" t="s">
        <v>50</v>
      </c>
      <c r="AE3051" t="s">
        <v>48</v>
      </c>
      <c r="AF3051" t="s">
        <v>48</v>
      </c>
      <c r="AG3051" t="s">
        <v>48</v>
      </c>
      <c r="AI3051">
        <v>126052436</v>
      </c>
      <c r="AJ3051">
        <v>87762446</v>
      </c>
    </row>
    <row r="3052" spans="1:36">
      <c r="A3052">
        <v>730511</v>
      </c>
      <c r="B3052">
        <v>730511</v>
      </c>
      <c r="C3052" t="e">
        <f>VLOOKUP(B3052,'[2]6단위기준(289개)'!$A$2:$B$290,2,0)</f>
        <v>#N/A</v>
      </c>
      <c r="D3052" t="s">
        <v>50</v>
      </c>
      <c r="G3052" t="s">
        <v>50</v>
      </c>
      <c r="J3052" t="s">
        <v>97</v>
      </c>
      <c r="K3052" t="s">
        <v>3199</v>
      </c>
      <c r="L3052" t="s">
        <v>3200</v>
      </c>
      <c r="M3052">
        <v>730511</v>
      </c>
      <c r="N3052" t="s">
        <v>80</v>
      </c>
      <c r="O3052">
        <v>0</v>
      </c>
      <c r="P3052" t="s">
        <v>76</v>
      </c>
      <c r="Q3052" t="s">
        <v>76</v>
      </c>
      <c r="R3052" t="s">
        <v>91</v>
      </c>
      <c r="T3052" t="s">
        <v>46</v>
      </c>
      <c r="U3052" t="s">
        <v>48</v>
      </c>
      <c r="V3052" t="s">
        <v>5414</v>
      </c>
      <c r="W3052" t="s">
        <v>50</v>
      </c>
      <c r="X3052" t="s">
        <v>5870</v>
      </c>
      <c r="Y3052" t="s">
        <v>5869</v>
      </c>
      <c r="Z3052" t="s">
        <v>5869</v>
      </c>
      <c r="AA3052" t="s">
        <v>57</v>
      </c>
      <c r="AB3052" t="s">
        <v>5868</v>
      </c>
      <c r="AC3052" t="s">
        <v>48</v>
      </c>
      <c r="AD3052" t="s">
        <v>50</v>
      </c>
      <c r="AE3052" t="s">
        <v>48</v>
      </c>
      <c r="AF3052" t="s">
        <v>48</v>
      </c>
      <c r="AG3052" t="s">
        <v>48</v>
      </c>
      <c r="AI3052">
        <v>211416997</v>
      </c>
      <c r="AJ3052">
        <v>6662200</v>
      </c>
    </row>
    <row r="3053" spans="1:36">
      <c r="A3053">
        <v>730512</v>
      </c>
      <c r="B3053">
        <v>730512</v>
      </c>
      <c r="C3053" t="e">
        <f>VLOOKUP(B3053,'[2]6단위기준(289개)'!$A$2:$B$290,2,0)</f>
        <v>#N/A</v>
      </c>
      <c r="D3053" t="s">
        <v>50</v>
      </c>
      <c r="G3053" t="s">
        <v>50</v>
      </c>
      <c r="J3053" t="s">
        <v>97</v>
      </c>
      <c r="K3053" t="s">
        <v>3201</v>
      </c>
      <c r="L3053" t="s">
        <v>3202</v>
      </c>
      <c r="M3053">
        <v>730512</v>
      </c>
      <c r="N3053" t="s">
        <v>80</v>
      </c>
      <c r="O3053">
        <v>0</v>
      </c>
      <c r="P3053" t="s">
        <v>76</v>
      </c>
      <c r="Q3053" t="s">
        <v>76</v>
      </c>
      <c r="R3053" t="s">
        <v>76</v>
      </c>
      <c r="T3053" t="s">
        <v>46</v>
      </c>
      <c r="U3053" t="s">
        <v>48</v>
      </c>
      <c r="V3053" t="s">
        <v>5414</v>
      </c>
      <c r="W3053" t="s">
        <v>50</v>
      </c>
      <c r="X3053" t="s">
        <v>5870</v>
      </c>
      <c r="Y3053" t="s">
        <v>5869</v>
      </c>
      <c r="Z3053" t="s">
        <v>5869</v>
      </c>
      <c r="AA3053" t="s">
        <v>57</v>
      </c>
      <c r="AB3053" t="s">
        <v>5868</v>
      </c>
      <c r="AC3053" t="s">
        <v>48</v>
      </c>
      <c r="AD3053" t="s">
        <v>50</v>
      </c>
      <c r="AE3053" t="s">
        <v>48</v>
      </c>
      <c r="AF3053" t="s">
        <v>48</v>
      </c>
      <c r="AG3053" t="s">
        <v>48</v>
      </c>
      <c r="AI3053">
        <v>51490107</v>
      </c>
      <c r="AJ3053">
        <v>132878</v>
      </c>
    </row>
    <row r="3054" spans="1:36">
      <c r="A3054">
        <v>730519</v>
      </c>
      <c r="B3054">
        <v>730519</v>
      </c>
      <c r="C3054" t="e">
        <f>VLOOKUP(B3054,'[2]6단위기준(289개)'!$A$2:$B$290,2,0)</f>
        <v>#N/A</v>
      </c>
      <c r="D3054" t="s">
        <v>50</v>
      </c>
      <c r="G3054" t="s">
        <v>50</v>
      </c>
      <c r="J3054" t="s">
        <v>97</v>
      </c>
      <c r="K3054" t="s">
        <v>0</v>
      </c>
      <c r="L3054" t="s">
        <v>79</v>
      </c>
      <c r="M3054">
        <v>730519</v>
      </c>
      <c r="N3054" t="s">
        <v>80</v>
      </c>
      <c r="O3054">
        <v>0</v>
      </c>
      <c r="P3054" t="s">
        <v>76</v>
      </c>
      <c r="Q3054" t="s">
        <v>76</v>
      </c>
      <c r="R3054" t="s">
        <v>76</v>
      </c>
      <c r="T3054" t="s">
        <v>46</v>
      </c>
      <c r="U3054" t="s">
        <v>48</v>
      </c>
      <c r="V3054" t="s">
        <v>5414</v>
      </c>
      <c r="W3054" t="s">
        <v>50</v>
      </c>
      <c r="X3054" t="s">
        <v>5384</v>
      </c>
      <c r="Y3054" t="s">
        <v>5869</v>
      </c>
      <c r="Z3054" t="s">
        <v>5869</v>
      </c>
      <c r="AA3054" t="s">
        <v>57</v>
      </c>
      <c r="AB3054" t="s">
        <v>5868</v>
      </c>
      <c r="AC3054" t="s">
        <v>48</v>
      </c>
      <c r="AD3054" t="s">
        <v>50</v>
      </c>
      <c r="AE3054" t="s">
        <v>48</v>
      </c>
      <c r="AF3054" t="s">
        <v>48</v>
      </c>
      <c r="AG3054" t="s">
        <v>48</v>
      </c>
      <c r="AI3054">
        <v>98468256</v>
      </c>
      <c r="AJ3054">
        <v>387639</v>
      </c>
    </row>
    <row r="3055" spans="1:36">
      <c r="A3055">
        <v>730520</v>
      </c>
      <c r="B3055">
        <v>730520</v>
      </c>
      <c r="C3055" t="e">
        <f>VLOOKUP(B3055,'[2]6단위기준(289개)'!$A$2:$B$290,2,0)</f>
        <v>#N/A</v>
      </c>
      <c r="D3055" t="s">
        <v>50</v>
      </c>
      <c r="G3055" t="s">
        <v>50</v>
      </c>
      <c r="J3055" t="s">
        <v>97</v>
      </c>
      <c r="K3055" t="s">
        <v>3203</v>
      </c>
      <c r="L3055" t="s">
        <v>3204</v>
      </c>
      <c r="M3055">
        <v>730520</v>
      </c>
      <c r="N3055" t="s">
        <v>80</v>
      </c>
      <c r="O3055">
        <v>0</v>
      </c>
      <c r="P3055" t="s">
        <v>76</v>
      </c>
      <c r="Q3055" t="s">
        <v>76</v>
      </c>
      <c r="R3055" t="s">
        <v>76</v>
      </c>
      <c r="T3055" t="s">
        <v>46</v>
      </c>
      <c r="U3055" t="s">
        <v>48</v>
      </c>
      <c r="V3055" t="s">
        <v>5414</v>
      </c>
      <c r="W3055" t="s">
        <v>50</v>
      </c>
      <c r="X3055" t="s">
        <v>5384</v>
      </c>
      <c r="Y3055" t="s">
        <v>5869</v>
      </c>
      <c r="Z3055" t="s">
        <v>5869</v>
      </c>
      <c r="AA3055" t="s">
        <v>57</v>
      </c>
      <c r="AB3055" t="s">
        <v>5868</v>
      </c>
      <c r="AC3055" t="s">
        <v>48</v>
      </c>
      <c r="AD3055" t="s">
        <v>50</v>
      </c>
      <c r="AE3055" t="s">
        <v>48</v>
      </c>
      <c r="AF3055" t="s">
        <v>48</v>
      </c>
      <c r="AG3055" t="s">
        <v>48</v>
      </c>
      <c r="AI3055">
        <v>207467</v>
      </c>
      <c r="AJ3055">
        <v>17749414</v>
      </c>
    </row>
    <row r="3056" spans="1:36">
      <c r="A3056">
        <v>730531</v>
      </c>
      <c r="B3056">
        <v>730531</v>
      </c>
      <c r="C3056" t="e">
        <f>VLOOKUP(B3056,'[2]6단위기준(289개)'!$A$2:$B$290,2,0)</f>
        <v>#N/A</v>
      </c>
      <c r="D3056" t="s">
        <v>50</v>
      </c>
      <c r="G3056" t="s">
        <v>50</v>
      </c>
      <c r="J3056" t="s">
        <v>97</v>
      </c>
      <c r="K3056" t="s">
        <v>3205</v>
      </c>
      <c r="L3056" t="s">
        <v>3206</v>
      </c>
      <c r="M3056">
        <v>730531</v>
      </c>
      <c r="N3056" t="s">
        <v>80</v>
      </c>
      <c r="O3056">
        <v>0</v>
      </c>
      <c r="P3056" t="s">
        <v>76</v>
      </c>
      <c r="Q3056" t="s">
        <v>76</v>
      </c>
      <c r="R3056" t="s">
        <v>91</v>
      </c>
      <c r="T3056" t="s">
        <v>46</v>
      </c>
      <c r="U3056" t="s">
        <v>48</v>
      </c>
      <c r="V3056" t="s">
        <v>5414</v>
      </c>
      <c r="W3056" t="s">
        <v>50</v>
      </c>
      <c r="X3056" t="s">
        <v>5870</v>
      </c>
      <c r="Y3056" t="s">
        <v>5869</v>
      </c>
      <c r="Z3056" t="s">
        <v>5869</v>
      </c>
      <c r="AA3056" t="s">
        <v>57</v>
      </c>
      <c r="AB3056" t="s">
        <v>5868</v>
      </c>
      <c r="AC3056" t="s">
        <v>48</v>
      </c>
      <c r="AD3056" t="s">
        <v>50</v>
      </c>
      <c r="AE3056" t="s">
        <v>48</v>
      </c>
      <c r="AF3056" t="s">
        <v>48</v>
      </c>
      <c r="AG3056" t="s">
        <v>48</v>
      </c>
      <c r="AI3056">
        <v>196357489</v>
      </c>
      <c r="AJ3056">
        <v>917520</v>
      </c>
    </row>
    <row r="3057" spans="1:36">
      <c r="A3057">
        <v>730539</v>
      </c>
      <c r="B3057">
        <v>730539</v>
      </c>
      <c r="C3057" t="e">
        <f>VLOOKUP(B3057,'[2]6단위기준(289개)'!$A$2:$B$290,2,0)</f>
        <v>#N/A</v>
      </c>
      <c r="D3057" t="s">
        <v>50</v>
      </c>
      <c r="G3057" t="s">
        <v>50</v>
      </c>
      <c r="J3057" t="s">
        <v>97</v>
      </c>
      <c r="K3057" t="s">
        <v>0</v>
      </c>
      <c r="L3057" t="s">
        <v>79</v>
      </c>
      <c r="M3057">
        <v>730539</v>
      </c>
      <c r="N3057" t="s">
        <v>80</v>
      </c>
      <c r="O3057">
        <v>0</v>
      </c>
      <c r="P3057" t="s">
        <v>76</v>
      </c>
      <c r="Q3057" t="s">
        <v>76</v>
      </c>
      <c r="R3057" t="s">
        <v>91</v>
      </c>
      <c r="T3057" t="s">
        <v>46</v>
      </c>
      <c r="U3057" t="s">
        <v>48</v>
      </c>
      <c r="V3057" t="s">
        <v>5414</v>
      </c>
      <c r="W3057" t="s">
        <v>50</v>
      </c>
      <c r="X3057" t="s">
        <v>5384</v>
      </c>
      <c r="Y3057" t="s">
        <v>5869</v>
      </c>
      <c r="Z3057" t="s">
        <v>5869</v>
      </c>
      <c r="AA3057" t="s">
        <v>57</v>
      </c>
      <c r="AB3057" t="s">
        <v>5868</v>
      </c>
      <c r="AC3057" t="s">
        <v>48</v>
      </c>
      <c r="AD3057" t="s">
        <v>50</v>
      </c>
      <c r="AE3057" t="s">
        <v>48</v>
      </c>
      <c r="AF3057" t="s">
        <v>48</v>
      </c>
      <c r="AG3057" t="s">
        <v>48</v>
      </c>
      <c r="AI3057">
        <v>11472963</v>
      </c>
      <c r="AJ3057">
        <v>2854680</v>
      </c>
    </row>
    <row r="3058" spans="1:36">
      <c r="A3058">
        <v>730590</v>
      </c>
      <c r="B3058">
        <v>730590</v>
      </c>
      <c r="C3058" t="e">
        <f>VLOOKUP(B3058,'[2]6단위기준(289개)'!$A$2:$B$290,2,0)</f>
        <v>#N/A</v>
      </c>
      <c r="D3058" t="s">
        <v>50</v>
      </c>
      <c r="G3058" t="s">
        <v>50</v>
      </c>
      <c r="J3058" t="s">
        <v>97</v>
      </c>
      <c r="K3058" t="s">
        <v>0</v>
      </c>
      <c r="L3058" t="s">
        <v>79</v>
      </c>
      <c r="M3058">
        <v>730590</v>
      </c>
      <c r="N3058" t="s">
        <v>80</v>
      </c>
      <c r="O3058">
        <v>0</v>
      </c>
      <c r="P3058" t="s">
        <v>76</v>
      </c>
      <c r="Q3058" t="s">
        <v>76</v>
      </c>
      <c r="R3058" t="s">
        <v>91</v>
      </c>
      <c r="T3058" t="s">
        <v>46</v>
      </c>
      <c r="U3058" t="s">
        <v>48</v>
      </c>
      <c r="V3058" t="s">
        <v>5414</v>
      </c>
      <c r="W3058" t="s">
        <v>50</v>
      </c>
      <c r="X3058" t="s">
        <v>5384</v>
      </c>
      <c r="Y3058" t="s">
        <v>5869</v>
      </c>
      <c r="Z3058" t="s">
        <v>5869</v>
      </c>
      <c r="AA3058" t="s">
        <v>57</v>
      </c>
      <c r="AB3058" t="s">
        <v>5868</v>
      </c>
      <c r="AC3058" t="s">
        <v>48</v>
      </c>
      <c r="AD3058" t="s">
        <v>50</v>
      </c>
      <c r="AE3058" t="s">
        <v>48</v>
      </c>
      <c r="AF3058" t="s">
        <v>48</v>
      </c>
      <c r="AG3058" t="s">
        <v>48</v>
      </c>
      <c r="AI3058">
        <v>56793264</v>
      </c>
      <c r="AJ3058">
        <v>509826</v>
      </c>
    </row>
    <row r="3059" spans="1:36">
      <c r="A3059">
        <v>730611</v>
      </c>
      <c r="B3059">
        <v>730611</v>
      </c>
      <c r="C3059" t="e">
        <f>VLOOKUP(B3059,'[2]6단위기준(289개)'!$A$2:$B$290,2,0)</f>
        <v>#N/A</v>
      </c>
      <c r="D3059" t="s">
        <v>50</v>
      </c>
      <c r="G3059" t="s">
        <v>50</v>
      </c>
      <c r="J3059" t="s">
        <v>97</v>
      </c>
      <c r="K3059" t="s">
        <v>3207</v>
      </c>
      <c r="L3059" t="s">
        <v>3208</v>
      </c>
      <c r="M3059">
        <v>730611</v>
      </c>
      <c r="N3059" t="s">
        <v>80</v>
      </c>
      <c r="O3059">
        <v>0</v>
      </c>
      <c r="P3059" t="s">
        <v>76</v>
      </c>
      <c r="Q3059" t="s">
        <v>76</v>
      </c>
      <c r="R3059" t="s">
        <v>76</v>
      </c>
      <c r="T3059" t="s">
        <v>46</v>
      </c>
      <c r="U3059" t="s">
        <v>48</v>
      </c>
      <c r="V3059" t="s">
        <v>5414</v>
      </c>
      <c r="W3059" t="s">
        <v>50</v>
      </c>
      <c r="X3059" t="s">
        <v>5384</v>
      </c>
      <c r="Y3059" t="s">
        <v>5869</v>
      </c>
      <c r="Z3059" t="s">
        <v>5869</v>
      </c>
      <c r="AA3059" t="s">
        <v>57</v>
      </c>
      <c r="AB3059" t="s">
        <v>5868</v>
      </c>
      <c r="AC3059" t="s">
        <v>48</v>
      </c>
      <c r="AD3059" t="s">
        <v>50</v>
      </c>
      <c r="AE3059" t="s">
        <v>48</v>
      </c>
      <c r="AF3059" t="s">
        <v>48</v>
      </c>
      <c r="AG3059" t="s">
        <v>48</v>
      </c>
      <c r="AI3059">
        <v>9885011</v>
      </c>
      <c r="AJ3059">
        <v>3167685</v>
      </c>
    </row>
    <row r="3060" spans="1:36">
      <c r="A3060">
        <v>730619</v>
      </c>
      <c r="B3060">
        <v>730619</v>
      </c>
      <c r="C3060" t="e">
        <f>VLOOKUP(B3060,'[2]6단위기준(289개)'!$A$2:$B$290,2,0)</f>
        <v>#N/A</v>
      </c>
      <c r="D3060" t="s">
        <v>50</v>
      </c>
      <c r="G3060" t="s">
        <v>50</v>
      </c>
      <c r="J3060" t="s">
        <v>97</v>
      </c>
      <c r="K3060" t="s">
        <v>0</v>
      </c>
      <c r="L3060" t="s">
        <v>79</v>
      </c>
      <c r="M3060">
        <v>730619</v>
      </c>
      <c r="N3060" t="s">
        <v>80</v>
      </c>
      <c r="O3060">
        <v>0</v>
      </c>
      <c r="P3060" t="s">
        <v>76</v>
      </c>
      <c r="Q3060" t="s">
        <v>76</v>
      </c>
      <c r="R3060" t="s">
        <v>76</v>
      </c>
      <c r="T3060" t="s">
        <v>46</v>
      </c>
      <c r="U3060" t="s">
        <v>48</v>
      </c>
      <c r="V3060" t="s">
        <v>5414</v>
      </c>
      <c r="W3060" t="s">
        <v>50</v>
      </c>
      <c r="X3060" t="s">
        <v>5384</v>
      </c>
      <c r="Y3060" t="s">
        <v>5869</v>
      </c>
      <c r="Z3060" t="s">
        <v>5869</v>
      </c>
      <c r="AA3060" t="s">
        <v>57</v>
      </c>
      <c r="AB3060" t="s">
        <v>5868</v>
      </c>
      <c r="AC3060" t="s">
        <v>48</v>
      </c>
      <c r="AD3060" t="s">
        <v>50</v>
      </c>
      <c r="AE3060" t="s">
        <v>48</v>
      </c>
      <c r="AF3060" t="s">
        <v>48</v>
      </c>
      <c r="AG3060" t="s">
        <v>48</v>
      </c>
      <c r="AI3060">
        <v>318057897</v>
      </c>
      <c r="AJ3060">
        <v>2042627</v>
      </c>
    </row>
    <row r="3061" spans="1:36">
      <c r="A3061">
        <v>730621</v>
      </c>
      <c r="B3061">
        <v>730621</v>
      </c>
      <c r="C3061" t="e">
        <f>VLOOKUP(B3061,'[2]6단위기준(289개)'!$A$2:$B$290,2,0)</f>
        <v>#N/A</v>
      </c>
      <c r="D3061" t="s">
        <v>50</v>
      </c>
      <c r="G3061" t="s">
        <v>50</v>
      </c>
      <c r="J3061" t="s">
        <v>97</v>
      </c>
      <c r="K3061" t="s">
        <v>3207</v>
      </c>
      <c r="L3061" t="s">
        <v>3208</v>
      </c>
      <c r="M3061">
        <v>730621</v>
      </c>
      <c r="N3061" t="s">
        <v>80</v>
      </c>
      <c r="O3061">
        <v>0</v>
      </c>
      <c r="P3061" t="s">
        <v>76</v>
      </c>
      <c r="Q3061" t="s">
        <v>76</v>
      </c>
      <c r="R3061" t="s">
        <v>76</v>
      </c>
      <c r="T3061" t="s">
        <v>46</v>
      </c>
      <c r="U3061" t="s">
        <v>48</v>
      </c>
      <c r="V3061" t="s">
        <v>5414</v>
      </c>
      <c r="W3061" t="s">
        <v>50</v>
      </c>
      <c r="X3061" t="s">
        <v>5384</v>
      </c>
      <c r="Y3061" t="s">
        <v>5869</v>
      </c>
      <c r="Z3061" t="s">
        <v>5869</v>
      </c>
      <c r="AA3061" t="s">
        <v>57</v>
      </c>
      <c r="AB3061" t="s">
        <v>5868</v>
      </c>
      <c r="AC3061" t="s">
        <v>48</v>
      </c>
      <c r="AD3061" t="s">
        <v>50</v>
      </c>
      <c r="AE3061" t="s">
        <v>48</v>
      </c>
      <c r="AF3061" t="s">
        <v>48</v>
      </c>
      <c r="AG3061" t="s">
        <v>48</v>
      </c>
      <c r="AI3061">
        <v>2915122</v>
      </c>
      <c r="AJ3061">
        <v>158098</v>
      </c>
    </row>
    <row r="3062" spans="1:36">
      <c r="A3062">
        <v>730629</v>
      </c>
      <c r="B3062">
        <v>730629</v>
      </c>
      <c r="C3062" t="e">
        <f>VLOOKUP(B3062,'[2]6단위기준(289개)'!$A$2:$B$290,2,0)</f>
        <v>#N/A</v>
      </c>
      <c r="D3062" t="s">
        <v>50</v>
      </c>
      <c r="G3062" t="s">
        <v>50</v>
      </c>
      <c r="J3062" t="s">
        <v>97</v>
      </c>
      <c r="K3062" t="s">
        <v>0</v>
      </c>
      <c r="L3062" t="s">
        <v>79</v>
      </c>
      <c r="M3062">
        <v>730629</v>
      </c>
      <c r="N3062" t="s">
        <v>80</v>
      </c>
      <c r="O3062">
        <v>0</v>
      </c>
      <c r="P3062" t="s">
        <v>76</v>
      </c>
      <c r="Q3062" t="s">
        <v>76</v>
      </c>
      <c r="R3062" t="s">
        <v>76</v>
      </c>
      <c r="T3062" t="s">
        <v>46</v>
      </c>
      <c r="U3062" t="s">
        <v>48</v>
      </c>
      <c r="V3062" t="s">
        <v>5414</v>
      </c>
      <c r="W3062" t="s">
        <v>50</v>
      </c>
      <c r="X3062" t="s">
        <v>5384</v>
      </c>
      <c r="Y3062" t="s">
        <v>5869</v>
      </c>
      <c r="Z3062" t="s">
        <v>5869</v>
      </c>
      <c r="AA3062" t="s">
        <v>57</v>
      </c>
      <c r="AB3062" t="s">
        <v>5868</v>
      </c>
      <c r="AC3062" t="s">
        <v>48</v>
      </c>
      <c r="AD3062" t="s">
        <v>50</v>
      </c>
      <c r="AE3062" t="s">
        <v>48</v>
      </c>
      <c r="AF3062" t="s">
        <v>48</v>
      </c>
      <c r="AG3062" t="s">
        <v>48</v>
      </c>
      <c r="AI3062">
        <v>235008717</v>
      </c>
      <c r="AJ3062">
        <v>309650</v>
      </c>
    </row>
    <row r="3063" spans="1:36">
      <c r="A3063">
        <v>730630</v>
      </c>
      <c r="B3063">
        <v>730630</v>
      </c>
      <c r="C3063" t="e">
        <f>VLOOKUP(B3063,'[2]6단위기준(289개)'!$A$2:$B$290,2,0)</f>
        <v>#N/A</v>
      </c>
      <c r="D3063" t="s">
        <v>50</v>
      </c>
      <c r="G3063" t="s">
        <v>50</v>
      </c>
      <c r="J3063" t="s">
        <v>97</v>
      </c>
      <c r="K3063" t="s">
        <v>3209</v>
      </c>
      <c r="L3063" t="s">
        <v>3210</v>
      </c>
      <c r="M3063">
        <v>730630</v>
      </c>
      <c r="N3063" t="s">
        <v>80</v>
      </c>
      <c r="O3063">
        <v>0</v>
      </c>
      <c r="P3063" t="s">
        <v>76</v>
      </c>
      <c r="Q3063" t="s">
        <v>76</v>
      </c>
      <c r="R3063" t="s">
        <v>91</v>
      </c>
      <c r="T3063" t="s">
        <v>46</v>
      </c>
      <c r="U3063" t="s">
        <v>48</v>
      </c>
      <c r="V3063" t="s">
        <v>5414</v>
      </c>
      <c r="W3063" t="s">
        <v>50</v>
      </c>
      <c r="X3063" t="s">
        <v>5384</v>
      </c>
      <c r="Y3063" t="s">
        <v>5869</v>
      </c>
      <c r="Z3063" t="s">
        <v>5869</v>
      </c>
      <c r="AA3063" t="s">
        <v>57</v>
      </c>
      <c r="AB3063" t="s">
        <v>5868</v>
      </c>
      <c r="AC3063" t="s">
        <v>48</v>
      </c>
      <c r="AD3063" t="s">
        <v>50</v>
      </c>
      <c r="AE3063" t="s">
        <v>48</v>
      </c>
      <c r="AF3063" t="s">
        <v>48</v>
      </c>
      <c r="AG3063" t="s">
        <v>48</v>
      </c>
      <c r="AI3063">
        <v>309705507</v>
      </c>
      <c r="AJ3063">
        <v>21157232</v>
      </c>
    </row>
    <row r="3064" spans="1:36">
      <c r="A3064">
        <v>730640</v>
      </c>
      <c r="B3064">
        <v>730640</v>
      </c>
      <c r="C3064" t="e">
        <f>VLOOKUP(B3064,'[2]6단위기준(289개)'!$A$2:$B$290,2,0)</f>
        <v>#N/A</v>
      </c>
      <c r="D3064" t="s">
        <v>50</v>
      </c>
      <c r="G3064" t="s">
        <v>50</v>
      </c>
      <c r="J3064" t="s">
        <v>97</v>
      </c>
      <c r="K3064" t="s">
        <v>3211</v>
      </c>
      <c r="L3064" t="s">
        <v>3212</v>
      </c>
      <c r="M3064">
        <v>730640</v>
      </c>
      <c r="N3064" t="s">
        <v>80</v>
      </c>
      <c r="O3064">
        <v>0</v>
      </c>
      <c r="P3064" t="s">
        <v>76</v>
      </c>
      <c r="Q3064" t="s">
        <v>76</v>
      </c>
      <c r="R3064" t="s">
        <v>91</v>
      </c>
      <c r="T3064" t="s">
        <v>46</v>
      </c>
      <c r="U3064" t="s">
        <v>48</v>
      </c>
      <c r="V3064" t="s">
        <v>5414</v>
      </c>
      <c r="W3064" t="s">
        <v>50</v>
      </c>
      <c r="X3064" t="s">
        <v>5870</v>
      </c>
      <c r="Y3064" t="s">
        <v>5869</v>
      </c>
      <c r="Z3064" t="s">
        <v>5869</v>
      </c>
      <c r="AA3064" t="s">
        <v>57</v>
      </c>
      <c r="AB3064" t="s">
        <v>5868</v>
      </c>
      <c r="AC3064" t="s">
        <v>48</v>
      </c>
      <c r="AD3064" t="s">
        <v>50</v>
      </c>
      <c r="AE3064" t="s">
        <v>48</v>
      </c>
      <c r="AF3064" t="s">
        <v>48</v>
      </c>
      <c r="AG3064" t="s">
        <v>48</v>
      </c>
      <c r="AI3064">
        <v>169157481</v>
      </c>
      <c r="AJ3064">
        <v>31968184</v>
      </c>
    </row>
    <row r="3065" spans="1:36">
      <c r="A3065">
        <v>730650</v>
      </c>
      <c r="B3065">
        <v>730650</v>
      </c>
      <c r="C3065" t="e">
        <f>VLOOKUP(B3065,'[2]6단위기준(289개)'!$A$2:$B$290,2,0)</f>
        <v>#N/A</v>
      </c>
      <c r="D3065" t="s">
        <v>50</v>
      </c>
      <c r="G3065" t="s">
        <v>50</v>
      </c>
      <c r="J3065" t="s">
        <v>97</v>
      </c>
      <c r="K3065" t="s">
        <v>3213</v>
      </c>
      <c r="L3065" t="s">
        <v>3214</v>
      </c>
      <c r="M3065">
        <v>730650</v>
      </c>
      <c r="N3065" t="s">
        <v>80</v>
      </c>
      <c r="O3065">
        <v>0</v>
      </c>
      <c r="P3065" t="s">
        <v>76</v>
      </c>
      <c r="Q3065" t="s">
        <v>76</v>
      </c>
      <c r="R3065" t="s">
        <v>91</v>
      </c>
      <c r="T3065" t="s">
        <v>46</v>
      </c>
      <c r="U3065" t="s">
        <v>48</v>
      </c>
      <c r="V3065" t="s">
        <v>5414</v>
      </c>
      <c r="W3065" t="s">
        <v>50</v>
      </c>
      <c r="X3065" t="s">
        <v>5870</v>
      </c>
      <c r="Y3065" t="s">
        <v>5869</v>
      </c>
      <c r="Z3065" t="s">
        <v>5869</v>
      </c>
      <c r="AA3065" t="s">
        <v>57</v>
      </c>
      <c r="AB3065" t="s">
        <v>5868</v>
      </c>
      <c r="AC3065" t="s">
        <v>48</v>
      </c>
      <c r="AD3065" t="s">
        <v>50</v>
      </c>
      <c r="AE3065" t="s">
        <v>48</v>
      </c>
      <c r="AF3065" t="s">
        <v>48</v>
      </c>
      <c r="AG3065" t="s">
        <v>48</v>
      </c>
      <c r="AI3065">
        <v>42950346</v>
      </c>
      <c r="AJ3065">
        <v>3800483</v>
      </c>
    </row>
    <row r="3066" spans="1:36">
      <c r="A3066">
        <v>730661</v>
      </c>
      <c r="B3066">
        <v>730661</v>
      </c>
      <c r="C3066" t="e">
        <f>VLOOKUP(B3066,'[2]6단위기준(289개)'!$A$2:$B$290,2,0)</f>
        <v>#N/A</v>
      </c>
      <c r="D3066" t="s">
        <v>50</v>
      </c>
      <c r="G3066" t="s">
        <v>50</v>
      </c>
      <c r="J3066" t="s">
        <v>97</v>
      </c>
      <c r="K3066" t="s">
        <v>3215</v>
      </c>
      <c r="L3066" t="s">
        <v>3216</v>
      </c>
      <c r="M3066">
        <v>730661</v>
      </c>
      <c r="N3066" t="s">
        <v>80</v>
      </c>
      <c r="O3066">
        <v>0</v>
      </c>
      <c r="P3066" t="s">
        <v>76</v>
      </c>
      <c r="Q3066" t="s">
        <v>76</v>
      </c>
      <c r="R3066" t="s">
        <v>91</v>
      </c>
      <c r="T3066" t="s">
        <v>46</v>
      </c>
      <c r="U3066" t="s">
        <v>48</v>
      </c>
      <c r="V3066" t="s">
        <v>5414</v>
      </c>
      <c r="W3066" t="s">
        <v>50</v>
      </c>
      <c r="X3066" t="s">
        <v>5384</v>
      </c>
      <c r="Y3066" t="s">
        <v>5869</v>
      </c>
      <c r="Z3066" t="s">
        <v>5869</v>
      </c>
      <c r="AA3066" t="s">
        <v>57</v>
      </c>
      <c r="AB3066" t="s">
        <v>5868</v>
      </c>
      <c r="AC3066" t="s">
        <v>48</v>
      </c>
      <c r="AD3066" t="s">
        <v>50</v>
      </c>
      <c r="AE3066" t="s">
        <v>48</v>
      </c>
      <c r="AF3066" t="s">
        <v>48</v>
      </c>
      <c r="AG3066" t="s">
        <v>48</v>
      </c>
      <c r="AI3066">
        <v>73930268</v>
      </c>
      <c r="AJ3066">
        <v>47464927</v>
      </c>
    </row>
    <row r="3067" spans="1:36">
      <c r="A3067">
        <v>730669</v>
      </c>
      <c r="B3067">
        <v>730669</v>
      </c>
      <c r="C3067" t="e">
        <f>VLOOKUP(B3067,'[2]6단위기준(289개)'!$A$2:$B$290,2,0)</f>
        <v>#N/A</v>
      </c>
      <c r="D3067" t="s">
        <v>50</v>
      </c>
      <c r="G3067" t="s">
        <v>50</v>
      </c>
      <c r="J3067" t="s">
        <v>97</v>
      </c>
      <c r="K3067" t="s">
        <v>3217</v>
      </c>
      <c r="L3067" t="s">
        <v>3218</v>
      </c>
      <c r="M3067">
        <v>730669</v>
      </c>
      <c r="N3067" t="s">
        <v>80</v>
      </c>
      <c r="O3067">
        <v>0</v>
      </c>
      <c r="P3067" t="s">
        <v>76</v>
      </c>
      <c r="Q3067" t="s">
        <v>76</v>
      </c>
      <c r="R3067" t="s">
        <v>91</v>
      </c>
      <c r="T3067" t="s">
        <v>46</v>
      </c>
      <c r="U3067" t="s">
        <v>48</v>
      </c>
      <c r="V3067" t="s">
        <v>5414</v>
      </c>
      <c r="W3067" t="s">
        <v>50</v>
      </c>
      <c r="X3067" t="s">
        <v>5384</v>
      </c>
      <c r="Y3067" t="s">
        <v>5869</v>
      </c>
      <c r="Z3067" t="s">
        <v>5869</v>
      </c>
      <c r="AA3067" t="s">
        <v>57</v>
      </c>
      <c r="AB3067" t="s">
        <v>5868</v>
      </c>
      <c r="AC3067" t="s">
        <v>48</v>
      </c>
      <c r="AD3067" t="s">
        <v>50</v>
      </c>
      <c r="AE3067" t="s">
        <v>48</v>
      </c>
      <c r="AF3067" t="s">
        <v>48</v>
      </c>
      <c r="AG3067" t="s">
        <v>48</v>
      </c>
      <c r="AI3067">
        <v>6226059</v>
      </c>
      <c r="AJ3067">
        <v>12451883</v>
      </c>
    </row>
    <row r="3068" spans="1:36">
      <c r="A3068">
        <v>730690</v>
      </c>
      <c r="B3068">
        <v>730690</v>
      </c>
      <c r="C3068" t="e">
        <f>VLOOKUP(B3068,'[2]6단위기준(289개)'!$A$2:$B$290,2,0)</f>
        <v>#N/A</v>
      </c>
      <c r="D3068" t="s">
        <v>50</v>
      </c>
      <c r="G3068" t="s">
        <v>50</v>
      </c>
      <c r="J3068" t="s">
        <v>97</v>
      </c>
      <c r="K3068" t="s">
        <v>0</v>
      </c>
      <c r="L3068" t="s">
        <v>79</v>
      </c>
      <c r="M3068">
        <v>730690</v>
      </c>
      <c r="N3068" t="s">
        <v>80</v>
      </c>
      <c r="O3068">
        <v>0</v>
      </c>
      <c r="P3068" t="s">
        <v>76</v>
      </c>
      <c r="Q3068" t="s">
        <v>76</v>
      </c>
      <c r="R3068" t="s">
        <v>91</v>
      </c>
      <c r="T3068" t="s">
        <v>46</v>
      </c>
      <c r="U3068" t="s">
        <v>48</v>
      </c>
      <c r="V3068" t="s">
        <v>5414</v>
      </c>
      <c r="W3068" t="s">
        <v>50</v>
      </c>
      <c r="X3068" t="s">
        <v>5870</v>
      </c>
      <c r="Y3068" t="s">
        <v>5869</v>
      </c>
      <c r="Z3068" t="s">
        <v>5869</v>
      </c>
      <c r="AA3068" t="s">
        <v>57</v>
      </c>
      <c r="AB3068" t="s">
        <v>5868</v>
      </c>
      <c r="AC3068" t="s">
        <v>48</v>
      </c>
      <c r="AD3068" t="s">
        <v>50</v>
      </c>
      <c r="AE3068" t="s">
        <v>48</v>
      </c>
      <c r="AF3068" t="s">
        <v>48</v>
      </c>
      <c r="AG3068" t="s">
        <v>48</v>
      </c>
      <c r="AI3068">
        <v>50364771</v>
      </c>
      <c r="AJ3068">
        <v>20057983</v>
      </c>
    </row>
    <row r="3069" spans="1:36">
      <c r="A3069">
        <v>730711</v>
      </c>
      <c r="B3069">
        <v>730711</v>
      </c>
      <c r="C3069" t="e">
        <f>VLOOKUP(B3069,'[2]6단위기준(289개)'!$A$2:$B$290,2,0)</f>
        <v>#N/A</v>
      </c>
      <c r="D3069" t="s">
        <v>50</v>
      </c>
      <c r="G3069" t="s">
        <v>50</v>
      </c>
      <c r="J3069" t="s">
        <v>97</v>
      </c>
      <c r="K3069" t="s">
        <v>3219</v>
      </c>
      <c r="L3069" t="s">
        <v>3220</v>
      </c>
      <c r="M3069">
        <v>730711</v>
      </c>
      <c r="N3069" t="s">
        <v>80</v>
      </c>
      <c r="O3069">
        <v>8</v>
      </c>
      <c r="P3069" t="s">
        <v>76</v>
      </c>
      <c r="Q3069" t="s">
        <v>76</v>
      </c>
      <c r="R3069" t="s">
        <v>76</v>
      </c>
      <c r="T3069" t="s">
        <v>48</v>
      </c>
      <c r="U3069" t="s">
        <v>48</v>
      </c>
      <c r="V3069" t="s">
        <v>48</v>
      </c>
      <c r="W3069" t="s">
        <v>50</v>
      </c>
      <c r="X3069" t="s">
        <v>5384</v>
      </c>
      <c r="Y3069" t="s">
        <v>48</v>
      </c>
      <c r="Z3069" t="s">
        <v>48</v>
      </c>
      <c r="AA3069" t="s">
        <v>57</v>
      </c>
      <c r="AB3069" t="s">
        <v>5868</v>
      </c>
      <c r="AC3069" t="s">
        <v>48</v>
      </c>
      <c r="AD3069" t="s">
        <v>50</v>
      </c>
      <c r="AE3069" t="s">
        <v>48</v>
      </c>
      <c r="AF3069" t="s">
        <v>48</v>
      </c>
      <c r="AG3069" t="s">
        <v>5381</v>
      </c>
      <c r="AI3069">
        <v>3236906</v>
      </c>
      <c r="AJ3069">
        <v>2234467</v>
      </c>
    </row>
    <row r="3070" spans="1:36">
      <c r="A3070">
        <v>730719</v>
      </c>
      <c r="B3070">
        <v>730719</v>
      </c>
      <c r="C3070" t="e">
        <f>VLOOKUP(B3070,'[2]6단위기준(289개)'!$A$2:$B$290,2,0)</f>
        <v>#N/A</v>
      </c>
      <c r="D3070" t="s">
        <v>50</v>
      </c>
      <c r="G3070" t="s">
        <v>50</v>
      </c>
      <c r="J3070" t="s">
        <v>97</v>
      </c>
      <c r="K3070" t="s">
        <v>0</v>
      </c>
      <c r="L3070" t="s">
        <v>79</v>
      </c>
      <c r="M3070">
        <v>730719</v>
      </c>
      <c r="N3070" t="s">
        <v>80</v>
      </c>
      <c r="O3070">
        <v>8</v>
      </c>
      <c r="P3070" t="s">
        <v>76</v>
      </c>
      <c r="Q3070" t="s">
        <v>76</v>
      </c>
      <c r="R3070" t="s">
        <v>76</v>
      </c>
      <c r="T3070" t="s">
        <v>48</v>
      </c>
      <c r="U3070" t="s">
        <v>48</v>
      </c>
      <c r="V3070" t="s">
        <v>48</v>
      </c>
      <c r="W3070" t="s">
        <v>50</v>
      </c>
      <c r="X3070" t="s">
        <v>5384</v>
      </c>
      <c r="Y3070" t="s">
        <v>48</v>
      </c>
      <c r="Z3070" t="s">
        <v>48</v>
      </c>
      <c r="AA3070" t="s">
        <v>57</v>
      </c>
      <c r="AB3070" t="s">
        <v>5868</v>
      </c>
      <c r="AC3070" t="s">
        <v>48</v>
      </c>
      <c r="AD3070" t="s">
        <v>50</v>
      </c>
      <c r="AE3070" t="s">
        <v>48</v>
      </c>
      <c r="AF3070" t="s">
        <v>48</v>
      </c>
      <c r="AG3070" t="s">
        <v>5381</v>
      </c>
      <c r="AI3070">
        <v>24525030</v>
      </c>
      <c r="AJ3070">
        <v>59272101</v>
      </c>
    </row>
    <row r="3071" spans="1:36">
      <c r="A3071">
        <v>730721</v>
      </c>
      <c r="B3071">
        <v>730721</v>
      </c>
      <c r="C3071" t="e">
        <f>VLOOKUP(B3071,'[2]6단위기준(289개)'!$A$2:$B$290,2,0)</f>
        <v>#N/A</v>
      </c>
      <c r="D3071" t="s">
        <v>50</v>
      </c>
      <c r="G3071" t="s">
        <v>50</v>
      </c>
      <c r="J3071" t="s">
        <v>97</v>
      </c>
      <c r="K3071" t="s">
        <v>3221</v>
      </c>
      <c r="L3071" t="s">
        <v>3222</v>
      </c>
      <c r="M3071">
        <v>730721</v>
      </c>
      <c r="N3071" t="s">
        <v>80</v>
      </c>
      <c r="O3071">
        <v>8</v>
      </c>
      <c r="P3071" t="s">
        <v>76</v>
      </c>
      <c r="Q3071" t="s">
        <v>76</v>
      </c>
      <c r="R3071" t="s">
        <v>76</v>
      </c>
      <c r="T3071" t="s">
        <v>48</v>
      </c>
      <c r="U3071" t="s">
        <v>48</v>
      </c>
      <c r="V3071" t="s">
        <v>48</v>
      </c>
      <c r="W3071" t="s">
        <v>50</v>
      </c>
      <c r="X3071" t="s">
        <v>5870</v>
      </c>
      <c r="Y3071" t="s">
        <v>5871</v>
      </c>
      <c r="Z3071" t="s">
        <v>5871</v>
      </c>
      <c r="AA3071" t="s">
        <v>57</v>
      </c>
      <c r="AB3071" t="s">
        <v>5868</v>
      </c>
      <c r="AC3071" t="s">
        <v>48</v>
      </c>
      <c r="AD3071" t="s">
        <v>50</v>
      </c>
      <c r="AE3071" t="s">
        <v>48</v>
      </c>
      <c r="AF3071" t="s">
        <v>48</v>
      </c>
      <c r="AG3071" t="s">
        <v>5381</v>
      </c>
      <c r="AI3071">
        <v>41464040</v>
      </c>
      <c r="AJ3071">
        <v>76014889</v>
      </c>
    </row>
    <row r="3072" spans="1:36">
      <c r="A3072">
        <v>730722</v>
      </c>
      <c r="B3072">
        <v>730722</v>
      </c>
      <c r="C3072" t="e">
        <f>VLOOKUP(B3072,'[2]6단위기준(289개)'!$A$2:$B$290,2,0)</f>
        <v>#N/A</v>
      </c>
      <c r="D3072" t="s">
        <v>50</v>
      </c>
      <c r="G3072" t="s">
        <v>50</v>
      </c>
      <c r="J3072" t="s">
        <v>97</v>
      </c>
      <c r="K3072" t="s">
        <v>3223</v>
      </c>
      <c r="L3072" t="s">
        <v>3224</v>
      </c>
      <c r="M3072">
        <v>730722</v>
      </c>
      <c r="N3072" t="s">
        <v>80</v>
      </c>
      <c r="O3072" t="s">
        <v>77</v>
      </c>
      <c r="P3072" t="s">
        <v>76</v>
      </c>
      <c r="Q3072" t="s">
        <v>76</v>
      </c>
      <c r="R3072" t="s">
        <v>76</v>
      </c>
      <c r="T3072" t="s">
        <v>48</v>
      </c>
      <c r="U3072" t="s">
        <v>48</v>
      </c>
      <c r="V3072" t="s">
        <v>48</v>
      </c>
      <c r="W3072" t="s">
        <v>50</v>
      </c>
      <c r="X3072" t="s">
        <v>5870</v>
      </c>
      <c r="Y3072" t="s">
        <v>5871</v>
      </c>
      <c r="Z3072" t="s">
        <v>5871</v>
      </c>
      <c r="AA3072" t="s">
        <v>57</v>
      </c>
      <c r="AB3072" t="s">
        <v>5868</v>
      </c>
      <c r="AC3072" t="s">
        <v>48</v>
      </c>
      <c r="AD3072" t="s">
        <v>50</v>
      </c>
      <c r="AE3072" t="s">
        <v>48</v>
      </c>
      <c r="AF3072" t="s">
        <v>48</v>
      </c>
      <c r="AG3072" t="s">
        <v>5381</v>
      </c>
      <c r="AI3072">
        <v>27851387</v>
      </c>
      <c r="AJ3072">
        <v>27060126</v>
      </c>
    </row>
    <row r="3073" spans="1:36">
      <c r="A3073">
        <v>730723</v>
      </c>
      <c r="B3073">
        <v>730723</v>
      </c>
      <c r="C3073" t="e">
        <f>VLOOKUP(B3073,'[2]6단위기준(289개)'!$A$2:$B$290,2,0)</f>
        <v>#N/A</v>
      </c>
      <c r="D3073" t="s">
        <v>50</v>
      </c>
      <c r="G3073" t="s">
        <v>50</v>
      </c>
      <c r="J3073" t="s">
        <v>97</v>
      </c>
      <c r="K3073" t="s">
        <v>3225</v>
      </c>
      <c r="L3073" t="s">
        <v>3226</v>
      </c>
      <c r="M3073">
        <v>730723</v>
      </c>
      <c r="N3073" t="s">
        <v>80</v>
      </c>
      <c r="O3073">
        <v>8</v>
      </c>
      <c r="P3073" t="s">
        <v>76</v>
      </c>
      <c r="Q3073" t="s">
        <v>76</v>
      </c>
      <c r="R3073" t="s">
        <v>76</v>
      </c>
      <c r="T3073" t="s">
        <v>48</v>
      </c>
      <c r="U3073" t="s">
        <v>48</v>
      </c>
      <c r="V3073" t="s">
        <v>48</v>
      </c>
      <c r="W3073" t="s">
        <v>50</v>
      </c>
      <c r="X3073" t="s">
        <v>5384</v>
      </c>
      <c r="Y3073" t="s">
        <v>5871</v>
      </c>
      <c r="Z3073" t="s">
        <v>5871</v>
      </c>
      <c r="AA3073" t="s">
        <v>57</v>
      </c>
      <c r="AB3073" t="s">
        <v>5868</v>
      </c>
      <c r="AC3073" t="s">
        <v>48</v>
      </c>
      <c r="AD3073" t="s">
        <v>50</v>
      </c>
      <c r="AE3073" t="s">
        <v>48</v>
      </c>
      <c r="AF3073" t="s">
        <v>48</v>
      </c>
      <c r="AG3073" t="s">
        <v>5381</v>
      </c>
      <c r="AI3073">
        <v>88695690</v>
      </c>
      <c r="AJ3073">
        <v>6272255</v>
      </c>
    </row>
    <row r="3074" spans="1:36">
      <c r="A3074">
        <v>730729</v>
      </c>
      <c r="B3074">
        <v>730729</v>
      </c>
      <c r="C3074" t="e">
        <f>VLOOKUP(B3074,'[2]6단위기준(289개)'!$A$2:$B$290,2,0)</f>
        <v>#N/A</v>
      </c>
      <c r="D3074" t="s">
        <v>50</v>
      </c>
      <c r="G3074" t="s">
        <v>50</v>
      </c>
      <c r="J3074" t="s">
        <v>97</v>
      </c>
      <c r="K3074" t="s">
        <v>0</v>
      </c>
      <c r="L3074" t="s">
        <v>79</v>
      </c>
      <c r="M3074">
        <v>730729</v>
      </c>
      <c r="N3074" t="s">
        <v>80</v>
      </c>
      <c r="O3074">
        <v>8</v>
      </c>
      <c r="P3074" t="s">
        <v>76</v>
      </c>
      <c r="Q3074" t="s">
        <v>76</v>
      </c>
      <c r="R3074" t="s">
        <v>76</v>
      </c>
      <c r="T3074" t="s">
        <v>48</v>
      </c>
      <c r="U3074" t="s">
        <v>48</v>
      </c>
      <c r="V3074" t="s">
        <v>48</v>
      </c>
      <c r="W3074" t="s">
        <v>50</v>
      </c>
      <c r="X3074" t="s">
        <v>5384</v>
      </c>
      <c r="Y3074" t="s">
        <v>5871</v>
      </c>
      <c r="Z3074" t="s">
        <v>5871</v>
      </c>
      <c r="AA3074" t="s">
        <v>57</v>
      </c>
      <c r="AB3074" t="s">
        <v>5868</v>
      </c>
      <c r="AC3074" t="s">
        <v>48</v>
      </c>
      <c r="AD3074" t="s">
        <v>50</v>
      </c>
      <c r="AE3074" t="s">
        <v>48</v>
      </c>
      <c r="AF3074" t="s">
        <v>48</v>
      </c>
      <c r="AG3074" t="s">
        <v>5381</v>
      </c>
      <c r="AI3074">
        <v>130519966</v>
      </c>
      <c r="AJ3074">
        <v>46989591</v>
      </c>
    </row>
    <row r="3075" spans="1:36">
      <c r="A3075">
        <v>730791</v>
      </c>
      <c r="B3075">
        <v>730791</v>
      </c>
      <c r="C3075" t="e">
        <f>VLOOKUP(B3075,'[2]6단위기준(289개)'!$A$2:$B$290,2,0)</f>
        <v>#N/A</v>
      </c>
      <c r="D3075" t="s">
        <v>50</v>
      </c>
      <c r="G3075" t="s">
        <v>50</v>
      </c>
      <c r="J3075" t="s">
        <v>97</v>
      </c>
      <c r="K3075" t="s">
        <v>3221</v>
      </c>
      <c r="L3075" t="s">
        <v>3222</v>
      </c>
      <c r="M3075">
        <v>730791</v>
      </c>
      <c r="N3075" t="s">
        <v>80</v>
      </c>
      <c r="O3075">
        <v>8</v>
      </c>
      <c r="P3075" t="s">
        <v>76</v>
      </c>
      <c r="Q3075" t="s">
        <v>76</v>
      </c>
      <c r="R3075" t="s">
        <v>76</v>
      </c>
      <c r="T3075" t="s">
        <v>48</v>
      </c>
      <c r="U3075" t="s">
        <v>48</v>
      </c>
      <c r="V3075" t="s">
        <v>48</v>
      </c>
      <c r="W3075" t="s">
        <v>50</v>
      </c>
      <c r="X3075" t="s">
        <v>5870</v>
      </c>
      <c r="Y3075" t="s">
        <v>48</v>
      </c>
      <c r="Z3075" t="s">
        <v>48</v>
      </c>
      <c r="AA3075" t="s">
        <v>57</v>
      </c>
      <c r="AB3075" t="s">
        <v>5868</v>
      </c>
      <c r="AC3075" t="s">
        <v>48</v>
      </c>
      <c r="AD3075" t="s">
        <v>50</v>
      </c>
      <c r="AE3075" t="s">
        <v>48</v>
      </c>
      <c r="AF3075" t="s">
        <v>48</v>
      </c>
      <c r="AG3075" t="s">
        <v>5381</v>
      </c>
      <c r="AI3075">
        <v>143536765</v>
      </c>
      <c r="AJ3075">
        <v>96956540</v>
      </c>
    </row>
    <row r="3076" spans="1:36">
      <c r="A3076">
        <v>730792</v>
      </c>
      <c r="B3076">
        <v>730792</v>
      </c>
      <c r="C3076" t="e">
        <f>VLOOKUP(B3076,'[2]6단위기준(289개)'!$A$2:$B$290,2,0)</f>
        <v>#N/A</v>
      </c>
      <c r="D3076" t="s">
        <v>50</v>
      </c>
      <c r="G3076" t="s">
        <v>50</v>
      </c>
      <c r="J3076" t="s">
        <v>97</v>
      </c>
      <c r="K3076" t="s">
        <v>3223</v>
      </c>
      <c r="L3076" t="s">
        <v>3224</v>
      </c>
      <c r="M3076">
        <v>730792</v>
      </c>
      <c r="N3076" t="s">
        <v>80</v>
      </c>
      <c r="O3076" t="s">
        <v>77</v>
      </c>
      <c r="P3076" t="s">
        <v>76</v>
      </c>
      <c r="Q3076" t="s">
        <v>76</v>
      </c>
      <c r="R3076" t="s">
        <v>76</v>
      </c>
      <c r="T3076" t="s">
        <v>48</v>
      </c>
      <c r="U3076" t="s">
        <v>48</v>
      </c>
      <c r="V3076" t="s">
        <v>48</v>
      </c>
      <c r="W3076" t="s">
        <v>50</v>
      </c>
      <c r="X3076" t="s">
        <v>5870</v>
      </c>
      <c r="Y3076" t="s">
        <v>48</v>
      </c>
      <c r="Z3076" t="s">
        <v>48</v>
      </c>
      <c r="AA3076" t="s">
        <v>57</v>
      </c>
      <c r="AB3076" t="s">
        <v>5868</v>
      </c>
      <c r="AC3076" t="s">
        <v>48</v>
      </c>
      <c r="AD3076" t="s">
        <v>50</v>
      </c>
      <c r="AE3076" t="s">
        <v>48</v>
      </c>
      <c r="AF3076" t="s">
        <v>48</v>
      </c>
      <c r="AG3076" t="s">
        <v>5381</v>
      </c>
      <c r="AI3076">
        <v>47119739</v>
      </c>
      <c r="AJ3076">
        <v>32025510</v>
      </c>
    </row>
    <row r="3077" spans="1:36">
      <c r="A3077">
        <v>730793</v>
      </c>
      <c r="B3077">
        <v>730793</v>
      </c>
      <c r="C3077" t="e">
        <f>VLOOKUP(B3077,'[2]6단위기준(289개)'!$A$2:$B$290,2,0)</f>
        <v>#N/A</v>
      </c>
      <c r="D3077" t="s">
        <v>50</v>
      </c>
      <c r="G3077" t="s">
        <v>50</v>
      </c>
      <c r="J3077" t="s">
        <v>97</v>
      </c>
      <c r="K3077" t="s">
        <v>3225</v>
      </c>
      <c r="L3077" t="s">
        <v>3226</v>
      </c>
      <c r="M3077">
        <v>730793</v>
      </c>
      <c r="N3077" t="s">
        <v>80</v>
      </c>
      <c r="O3077">
        <v>8</v>
      </c>
      <c r="P3077" t="s">
        <v>76</v>
      </c>
      <c r="Q3077" t="s">
        <v>76</v>
      </c>
      <c r="R3077" t="s">
        <v>76</v>
      </c>
      <c r="T3077" t="s">
        <v>48</v>
      </c>
      <c r="U3077" t="s">
        <v>48</v>
      </c>
      <c r="V3077" t="s">
        <v>48</v>
      </c>
      <c r="W3077" t="s">
        <v>50</v>
      </c>
      <c r="X3077" t="s">
        <v>5870</v>
      </c>
      <c r="Y3077" t="s">
        <v>48</v>
      </c>
      <c r="Z3077" t="s">
        <v>48</v>
      </c>
      <c r="AA3077" t="s">
        <v>57</v>
      </c>
      <c r="AB3077" t="s">
        <v>5868</v>
      </c>
      <c r="AC3077" t="s">
        <v>48</v>
      </c>
      <c r="AD3077" t="s">
        <v>50</v>
      </c>
      <c r="AE3077" t="s">
        <v>48</v>
      </c>
      <c r="AF3077" t="s">
        <v>48</v>
      </c>
      <c r="AG3077" t="s">
        <v>5381</v>
      </c>
      <c r="AI3077">
        <v>265797077</v>
      </c>
      <c r="AJ3077">
        <v>18778089</v>
      </c>
    </row>
    <row r="3078" spans="1:36">
      <c r="A3078">
        <v>730799</v>
      </c>
      <c r="B3078">
        <v>730799</v>
      </c>
      <c r="C3078" t="e">
        <f>VLOOKUP(B3078,'[2]6단위기준(289개)'!$A$2:$B$290,2,0)</f>
        <v>#N/A</v>
      </c>
      <c r="D3078" t="s">
        <v>50</v>
      </c>
      <c r="G3078" t="s">
        <v>50</v>
      </c>
      <c r="J3078" t="s">
        <v>97</v>
      </c>
      <c r="K3078" t="s">
        <v>0</v>
      </c>
      <c r="L3078" t="s">
        <v>79</v>
      </c>
      <c r="M3078">
        <v>730799</v>
      </c>
      <c r="N3078" t="s">
        <v>80</v>
      </c>
      <c r="O3078">
        <v>8</v>
      </c>
      <c r="P3078" t="s">
        <v>76</v>
      </c>
      <c r="Q3078" t="s">
        <v>76</v>
      </c>
      <c r="R3078" t="s">
        <v>76</v>
      </c>
      <c r="T3078" t="s">
        <v>48</v>
      </c>
      <c r="U3078" t="s">
        <v>48</v>
      </c>
      <c r="V3078" t="s">
        <v>48</v>
      </c>
      <c r="W3078" t="s">
        <v>50</v>
      </c>
      <c r="X3078" t="s">
        <v>5870</v>
      </c>
      <c r="Y3078" t="s">
        <v>48</v>
      </c>
      <c r="Z3078" t="s">
        <v>48</v>
      </c>
      <c r="AA3078" t="s">
        <v>57</v>
      </c>
      <c r="AB3078" t="s">
        <v>5868</v>
      </c>
      <c r="AC3078" t="s">
        <v>48</v>
      </c>
      <c r="AD3078" t="s">
        <v>50</v>
      </c>
      <c r="AE3078" t="s">
        <v>48</v>
      </c>
      <c r="AF3078" t="s">
        <v>48</v>
      </c>
      <c r="AG3078" t="s">
        <v>5381</v>
      </c>
      <c r="AI3078">
        <v>233180468</v>
      </c>
      <c r="AJ3078">
        <v>149693850</v>
      </c>
    </row>
    <row r="3079" spans="1:36">
      <c r="A3079">
        <v>730810</v>
      </c>
      <c r="B3079">
        <v>730810</v>
      </c>
      <c r="C3079" t="e">
        <f>VLOOKUP(B3079,'[2]6단위기준(289개)'!$A$2:$B$290,2,0)</f>
        <v>#N/A</v>
      </c>
      <c r="D3079" t="s">
        <v>50</v>
      </c>
      <c r="G3079" t="s">
        <v>50</v>
      </c>
      <c r="J3079" t="s">
        <v>97</v>
      </c>
      <c r="K3079" t="s">
        <v>3227</v>
      </c>
      <c r="L3079" t="s">
        <v>3228</v>
      </c>
      <c r="M3079">
        <v>730810</v>
      </c>
      <c r="N3079" t="s">
        <v>80</v>
      </c>
      <c r="O3079">
        <v>0</v>
      </c>
      <c r="P3079" t="s">
        <v>76</v>
      </c>
      <c r="Q3079" t="s">
        <v>76</v>
      </c>
      <c r="R3079" t="s">
        <v>76</v>
      </c>
      <c r="T3079" t="s">
        <v>5872</v>
      </c>
      <c r="U3079" t="s">
        <v>48</v>
      </c>
      <c r="V3079" t="s">
        <v>48</v>
      </c>
      <c r="W3079" t="s">
        <v>50</v>
      </c>
      <c r="X3079" t="s">
        <v>5384</v>
      </c>
      <c r="Y3079" t="s">
        <v>5873</v>
      </c>
      <c r="Z3079" t="s">
        <v>5873</v>
      </c>
      <c r="AA3079" t="s">
        <v>57</v>
      </c>
      <c r="AB3079" t="s">
        <v>5874</v>
      </c>
      <c r="AC3079" t="s">
        <v>48</v>
      </c>
      <c r="AD3079" t="s">
        <v>50</v>
      </c>
      <c r="AE3079" t="s">
        <v>48</v>
      </c>
      <c r="AF3079" t="s">
        <v>48</v>
      </c>
      <c r="AG3079" t="s">
        <v>48</v>
      </c>
      <c r="AI3079">
        <v>15999157</v>
      </c>
      <c r="AJ3079">
        <v>5601708</v>
      </c>
    </row>
    <row r="3080" spans="1:36">
      <c r="A3080">
        <v>730820</v>
      </c>
      <c r="B3080">
        <v>730820</v>
      </c>
      <c r="C3080" t="e">
        <f>VLOOKUP(B3080,'[2]6단위기준(289개)'!$A$2:$B$290,2,0)</f>
        <v>#N/A</v>
      </c>
      <c r="D3080" t="s">
        <v>50</v>
      </c>
      <c r="G3080" t="s">
        <v>50</v>
      </c>
      <c r="J3080" t="s">
        <v>97</v>
      </c>
      <c r="K3080" t="s">
        <v>3229</v>
      </c>
      <c r="L3080" t="s">
        <v>3230</v>
      </c>
      <c r="M3080">
        <v>730820</v>
      </c>
      <c r="N3080" t="s">
        <v>80</v>
      </c>
      <c r="O3080">
        <v>8</v>
      </c>
      <c r="P3080" t="s">
        <v>76</v>
      </c>
      <c r="Q3080" t="s">
        <v>76</v>
      </c>
      <c r="R3080" t="s">
        <v>76</v>
      </c>
      <c r="T3080" t="s">
        <v>5872</v>
      </c>
      <c r="U3080" t="s">
        <v>48</v>
      </c>
      <c r="V3080" t="s">
        <v>48</v>
      </c>
      <c r="W3080" t="s">
        <v>50</v>
      </c>
      <c r="X3080" t="s">
        <v>5384</v>
      </c>
      <c r="Y3080" t="s">
        <v>5873</v>
      </c>
      <c r="Z3080" t="s">
        <v>5873</v>
      </c>
      <c r="AA3080" t="s">
        <v>57</v>
      </c>
      <c r="AB3080" t="s">
        <v>5874</v>
      </c>
      <c r="AC3080" t="s">
        <v>48</v>
      </c>
      <c r="AD3080" t="s">
        <v>50</v>
      </c>
      <c r="AE3080" t="s">
        <v>48</v>
      </c>
      <c r="AF3080" t="s">
        <v>48</v>
      </c>
      <c r="AG3080" t="s">
        <v>48</v>
      </c>
      <c r="AI3080">
        <v>19149470</v>
      </c>
      <c r="AJ3080">
        <v>495037</v>
      </c>
    </row>
    <row r="3081" spans="1:36">
      <c r="A3081">
        <v>730830</v>
      </c>
      <c r="B3081">
        <v>730830</v>
      </c>
      <c r="C3081" t="e">
        <f>VLOOKUP(B3081,'[2]6단위기준(289개)'!$A$2:$B$290,2,0)</f>
        <v>#N/A</v>
      </c>
      <c r="D3081" t="s">
        <v>50</v>
      </c>
      <c r="G3081" t="s">
        <v>50</v>
      </c>
      <c r="J3081" t="s">
        <v>97</v>
      </c>
      <c r="K3081" t="s">
        <v>1748</v>
      </c>
      <c r="L3081" t="s">
        <v>3231</v>
      </c>
      <c r="M3081">
        <v>730830</v>
      </c>
      <c r="N3081" t="s">
        <v>80</v>
      </c>
      <c r="O3081">
        <v>8</v>
      </c>
      <c r="P3081" t="s">
        <v>76</v>
      </c>
      <c r="Q3081" t="s">
        <v>76</v>
      </c>
      <c r="R3081" t="s">
        <v>76</v>
      </c>
      <c r="T3081" t="s">
        <v>5872</v>
      </c>
      <c r="U3081" t="s">
        <v>48</v>
      </c>
      <c r="V3081" t="s">
        <v>48</v>
      </c>
      <c r="W3081" t="s">
        <v>50</v>
      </c>
      <c r="X3081" t="s">
        <v>5870</v>
      </c>
      <c r="Y3081" t="s">
        <v>5873</v>
      </c>
      <c r="Z3081" t="s">
        <v>5873</v>
      </c>
      <c r="AA3081" t="s">
        <v>57</v>
      </c>
      <c r="AB3081" t="s">
        <v>5874</v>
      </c>
      <c r="AC3081" t="s">
        <v>48</v>
      </c>
      <c r="AD3081" t="s">
        <v>50</v>
      </c>
      <c r="AE3081" t="s">
        <v>48</v>
      </c>
      <c r="AF3081" t="s">
        <v>48</v>
      </c>
      <c r="AG3081" t="s">
        <v>48</v>
      </c>
      <c r="AI3081">
        <v>39035667</v>
      </c>
      <c r="AJ3081">
        <v>40031672</v>
      </c>
    </row>
    <row r="3082" spans="1:36">
      <c r="A3082">
        <v>730840</v>
      </c>
      <c r="B3082">
        <v>730840</v>
      </c>
      <c r="C3082" t="e">
        <f>VLOOKUP(B3082,'[2]6단위기준(289개)'!$A$2:$B$290,2,0)</f>
        <v>#N/A</v>
      </c>
      <c r="D3082" t="s">
        <v>50</v>
      </c>
      <c r="G3082" t="s">
        <v>50</v>
      </c>
      <c r="J3082" t="s">
        <v>97</v>
      </c>
      <c r="K3082" t="s">
        <v>3232</v>
      </c>
      <c r="L3082" t="s">
        <v>3233</v>
      </c>
      <c r="M3082">
        <v>730840</v>
      </c>
      <c r="N3082" t="s">
        <v>80</v>
      </c>
      <c r="O3082">
        <v>8</v>
      </c>
      <c r="P3082" t="s">
        <v>76</v>
      </c>
      <c r="Q3082" t="s">
        <v>76</v>
      </c>
      <c r="R3082" t="s">
        <v>76</v>
      </c>
      <c r="T3082" t="s">
        <v>5872</v>
      </c>
      <c r="U3082" t="s">
        <v>48</v>
      </c>
      <c r="V3082" t="s">
        <v>48</v>
      </c>
      <c r="W3082" t="s">
        <v>50</v>
      </c>
      <c r="X3082" t="s">
        <v>5384</v>
      </c>
      <c r="Y3082" t="s">
        <v>5873</v>
      </c>
      <c r="Z3082" t="s">
        <v>5873</v>
      </c>
      <c r="AA3082" t="s">
        <v>57</v>
      </c>
      <c r="AB3082" t="s">
        <v>5874</v>
      </c>
      <c r="AC3082" t="s">
        <v>48</v>
      </c>
      <c r="AD3082" t="s">
        <v>50</v>
      </c>
      <c r="AE3082" t="s">
        <v>48</v>
      </c>
      <c r="AF3082" t="s">
        <v>48</v>
      </c>
      <c r="AG3082" t="s">
        <v>48</v>
      </c>
      <c r="AI3082">
        <v>295006082</v>
      </c>
      <c r="AJ3082">
        <v>19206272</v>
      </c>
    </row>
    <row r="3083" spans="1:36">
      <c r="A3083">
        <v>730890</v>
      </c>
      <c r="B3083">
        <v>730890</v>
      </c>
      <c r="C3083" t="e">
        <f>VLOOKUP(B3083,'[2]6단위기준(289개)'!$A$2:$B$290,2,0)</f>
        <v>#N/A</v>
      </c>
      <c r="D3083" t="s">
        <v>50</v>
      </c>
      <c r="G3083" t="s">
        <v>50</v>
      </c>
      <c r="J3083" t="s">
        <v>97</v>
      </c>
      <c r="K3083" t="s">
        <v>0</v>
      </c>
      <c r="L3083" t="s">
        <v>79</v>
      </c>
      <c r="M3083">
        <v>730890</v>
      </c>
      <c r="N3083" t="s">
        <v>80</v>
      </c>
      <c r="O3083">
        <v>0</v>
      </c>
      <c r="P3083" t="s">
        <v>76</v>
      </c>
      <c r="Q3083" t="s">
        <v>76</v>
      </c>
      <c r="R3083" t="s">
        <v>76</v>
      </c>
      <c r="T3083" t="s">
        <v>48</v>
      </c>
      <c r="U3083" t="s">
        <v>48</v>
      </c>
      <c r="V3083" t="s">
        <v>48</v>
      </c>
      <c r="W3083" t="s">
        <v>50</v>
      </c>
      <c r="X3083" t="s">
        <v>5870</v>
      </c>
      <c r="Y3083" t="s">
        <v>5873</v>
      </c>
      <c r="Z3083" t="s">
        <v>5873</v>
      </c>
      <c r="AA3083" t="s">
        <v>57</v>
      </c>
      <c r="AB3083" t="s">
        <v>5874</v>
      </c>
      <c r="AC3083" t="s">
        <v>48</v>
      </c>
      <c r="AD3083" t="s">
        <v>50</v>
      </c>
      <c r="AE3083" t="s">
        <v>48</v>
      </c>
      <c r="AF3083" t="s">
        <v>48</v>
      </c>
      <c r="AG3083" t="s">
        <v>48</v>
      </c>
      <c r="AI3083">
        <v>3061330599</v>
      </c>
      <c r="AJ3083">
        <v>1952831405</v>
      </c>
    </row>
    <row r="3084" spans="1:36">
      <c r="A3084">
        <v>730900</v>
      </c>
      <c r="B3084">
        <v>730900</v>
      </c>
      <c r="C3084" t="e">
        <f>VLOOKUP(B3084,'[2]6단위기준(289개)'!$A$2:$B$290,2,0)</f>
        <v>#N/A</v>
      </c>
      <c r="D3084" t="s">
        <v>50</v>
      </c>
      <c r="G3084" t="s">
        <v>50</v>
      </c>
      <c r="J3084" t="s">
        <v>97</v>
      </c>
      <c r="K3084" t="s">
        <v>3234</v>
      </c>
      <c r="L3084" t="s">
        <v>3235</v>
      </c>
      <c r="M3084">
        <v>730900</v>
      </c>
      <c r="N3084" t="s">
        <v>80</v>
      </c>
      <c r="O3084">
        <v>8</v>
      </c>
      <c r="P3084" t="s">
        <v>76</v>
      </c>
      <c r="Q3084" t="s">
        <v>76</v>
      </c>
      <c r="R3084" t="s">
        <v>91</v>
      </c>
      <c r="T3084" t="s">
        <v>5875</v>
      </c>
      <c r="U3084" t="s">
        <v>48</v>
      </c>
      <c r="V3084" t="s">
        <v>48</v>
      </c>
      <c r="W3084" t="s">
        <v>50</v>
      </c>
      <c r="X3084" t="s">
        <v>5870</v>
      </c>
      <c r="Y3084" t="s">
        <v>48</v>
      </c>
      <c r="Z3084" t="s">
        <v>48</v>
      </c>
      <c r="AA3084" t="s">
        <v>57</v>
      </c>
      <c r="AB3084" t="s">
        <v>5876</v>
      </c>
      <c r="AC3084" t="s">
        <v>48</v>
      </c>
      <c r="AD3084" t="s">
        <v>50</v>
      </c>
      <c r="AE3084" t="s">
        <v>48</v>
      </c>
      <c r="AF3084" t="s">
        <v>48</v>
      </c>
      <c r="AG3084" t="s">
        <v>48</v>
      </c>
      <c r="AI3084">
        <v>401723528</v>
      </c>
      <c r="AJ3084">
        <v>112389128</v>
      </c>
    </row>
    <row r="3085" spans="1:36">
      <c r="A3085">
        <v>731010</v>
      </c>
      <c r="B3085">
        <v>731010</v>
      </c>
      <c r="C3085" t="e">
        <f>VLOOKUP(B3085,'[2]6단위기준(289개)'!$A$2:$B$290,2,0)</f>
        <v>#N/A</v>
      </c>
      <c r="D3085" t="s">
        <v>50</v>
      </c>
      <c r="G3085" t="s">
        <v>50</v>
      </c>
      <c r="J3085" t="s">
        <v>97</v>
      </c>
      <c r="K3085" t="s">
        <v>3236</v>
      </c>
      <c r="L3085" t="s">
        <v>3237</v>
      </c>
      <c r="M3085">
        <v>731010</v>
      </c>
      <c r="N3085" t="s">
        <v>80</v>
      </c>
      <c r="O3085">
        <v>8</v>
      </c>
      <c r="P3085" t="s">
        <v>76</v>
      </c>
      <c r="Q3085" t="s">
        <v>76</v>
      </c>
      <c r="R3085" t="s">
        <v>76</v>
      </c>
      <c r="T3085" t="s">
        <v>5875</v>
      </c>
      <c r="U3085" t="s">
        <v>48</v>
      </c>
      <c r="V3085" t="s">
        <v>48</v>
      </c>
      <c r="W3085" t="s">
        <v>50</v>
      </c>
      <c r="X3085" t="s">
        <v>5384</v>
      </c>
      <c r="Y3085" t="s">
        <v>48</v>
      </c>
      <c r="Z3085" t="s">
        <v>48</v>
      </c>
      <c r="AA3085" t="s">
        <v>57</v>
      </c>
      <c r="AB3085" t="s">
        <v>5876</v>
      </c>
      <c r="AC3085" t="s">
        <v>48</v>
      </c>
      <c r="AD3085" t="s">
        <v>50</v>
      </c>
      <c r="AE3085" t="s">
        <v>48</v>
      </c>
      <c r="AF3085" t="s">
        <v>48</v>
      </c>
      <c r="AG3085" t="s">
        <v>48</v>
      </c>
      <c r="AI3085">
        <v>41275116</v>
      </c>
      <c r="AJ3085">
        <v>28875802</v>
      </c>
    </row>
    <row r="3086" spans="1:36">
      <c r="A3086">
        <v>731021</v>
      </c>
      <c r="B3086">
        <v>731021</v>
      </c>
      <c r="C3086" t="e">
        <f>VLOOKUP(B3086,'[2]6단위기준(289개)'!$A$2:$B$290,2,0)</f>
        <v>#N/A</v>
      </c>
      <c r="D3086" t="s">
        <v>50</v>
      </c>
      <c r="G3086" t="s">
        <v>50</v>
      </c>
      <c r="J3086" t="s">
        <v>97</v>
      </c>
      <c r="K3086" t="s">
        <v>3238</v>
      </c>
      <c r="L3086" t="s">
        <v>3239</v>
      </c>
      <c r="M3086">
        <v>731021</v>
      </c>
      <c r="N3086" t="s">
        <v>80</v>
      </c>
      <c r="O3086">
        <v>8</v>
      </c>
      <c r="P3086" t="s">
        <v>76</v>
      </c>
      <c r="Q3086" t="s">
        <v>76</v>
      </c>
      <c r="R3086" t="s">
        <v>76</v>
      </c>
      <c r="T3086" t="s">
        <v>5875</v>
      </c>
      <c r="U3086" t="s">
        <v>48</v>
      </c>
      <c r="V3086" t="s">
        <v>48</v>
      </c>
      <c r="W3086" t="s">
        <v>50</v>
      </c>
      <c r="X3086" t="s">
        <v>5384</v>
      </c>
      <c r="Y3086" t="s">
        <v>48</v>
      </c>
      <c r="Z3086" t="s">
        <v>48</v>
      </c>
      <c r="AA3086" t="s">
        <v>57</v>
      </c>
      <c r="AB3086" t="s">
        <v>5876</v>
      </c>
      <c r="AC3086" t="s">
        <v>48</v>
      </c>
      <c r="AD3086" t="s">
        <v>50</v>
      </c>
      <c r="AE3086" t="s">
        <v>48</v>
      </c>
      <c r="AF3086" t="s">
        <v>48</v>
      </c>
      <c r="AG3086" t="s">
        <v>48</v>
      </c>
      <c r="AI3086">
        <v>1522264</v>
      </c>
      <c r="AJ3086">
        <v>3104285</v>
      </c>
    </row>
    <row r="3087" spans="1:36">
      <c r="A3087">
        <v>731029</v>
      </c>
      <c r="B3087">
        <v>731029</v>
      </c>
      <c r="C3087" t="e">
        <f>VLOOKUP(B3087,'[2]6단위기준(289개)'!$A$2:$B$290,2,0)</f>
        <v>#N/A</v>
      </c>
      <c r="D3087" t="s">
        <v>50</v>
      </c>
      <c r="G3087" t="s">
        <v>50</v>
      </c>
      <c r="J3087" t="s">
        <v>97</v>
      </c>
      <c r="K3087" t="s">
        <v>0</v>
      </c>
      <c r="L3087" t="s">
        <v>79</v>
      </c>
      <c r="M3087">
        <v>731029</v>
      </c>
      <c r="N3087" t="s">
        <v>80</v>
      </c>
      <c r="O3087">
        <v>8</v>
      </c>
      <c r="P3087" t="s">
        <v>76</v>
      </c>
      <c r="Q3087" t="s">
        <v>76</v>
      </c>
      <c r="R3087" t="s">
        <v>76</v>
      </c>
      <c r="T3087" t="s">
        <v>5875</v>
      </c>
      <c r="U3087" t="s">
        <v>48</v>
      </c>
      <c r="V3087" t="s">
        <v>48</v>
      </c>
      <c r="W3087" t="s">
        <v>50</v>
      </c>
      <c r="X3087" t="s">
        <v>5384</v>
      </c>
      <c r="Y3087" t="s">
        <v>48</v>
      </c>
      <c r="Z3087" t="s">
        <v>48</v>
      </c>
      <c r="AA3087" t="s">
        <v>57</v>
      </c>
      <c r="AB3087" t="s">
        <v>5876</v>
      </c>
      <c r="AC3087" t="s">
        <v>48</v>
      </c>
      <c r="AD3087" t="s">
        <v>50</v>
      </c>
      <c r="AE3087" t="s">
        <v>48</v>
      </c>
      <c r="AF3087" t="s">
        <v>48</v>
      </c>
      <c r="AG3087" t="s">
        <v>48</v>
      </c>
      <c r="AI3087">
        <v>85747226</v>
      </c>
      <c r="AJ3087">
        <v>89389497</v>
      </c>
    </row>
    <row r="3088" spans="1:36">
      <c r="A3088">
        <v>731100</v>
      </c>
      <c r="B3088">
        <v>731100</v>
      </c>
      <c r="C3088" t="e">
        <f>VLOOKUP(B3088,'[2]6단위기준(289개)'!$A$2:$B$290,2,0)</f>
        <v>#N/A</v>
      </c>
      <c r="D3088" t="s">
        <v>50</v>
      </c>
      <c r="G3088" t="s">
        <v>50</v>
      </c>
      <c r="J3088" t="s">
        <v>97</v>
      </c>
      <c r="K3088" t="s">
        <v>3240</v>
      </c>
      <c r="L3088" t="s">
        <v>3241</v>
      </c>
      <c r="M3088">
        <v>731100</v>
      </c>
      <c r="N3088" t="s">
        <v>80</v>
      </c>
      <c r="O3088">
        <v>8</v>
      </c>
      <c r="P3088" t="s">
        <v>76</v>
      </c>
      <c r="Q3088" t="s">
        <v>76</v>
      </c>
      <c r="R3088" t="s">
        <v>91</v>
      </c>
      <c r="T3088" t="s">
        <v>5875</v>
      </c>
      <c r="U3088" t="s">
        <v>48</v>
      </c>
      <c r="V3088" t="s">
        <v>48</v>
      </c>
      <c r="W3088" t="s">
        <v>50</v>
      </c>
      <c r="X3088" t="s">
        <v>5870</v>
      </c>
      <c r="Y3088" t="s">
        <v>48</v>
      </c>
      <c r="Z3088" t="s">
        <v>48</v>
      </c>
      <c r="AA3088" t="s">
        <v>57</v>
      </c>
      <c r="AB3088" t="s">
        <v>5876</v>
      </c>
      <c r="AC3088" t="s">
        <v>5877</v>
      </c>
      <c r="AD3088" t="s">
        <v>50</v>
      </c>
      <c r="AE3088" t="s">
        <v>48</v>
      </c>
      <c r="AF3088" t="s">
        <v>48</v>
      </c>
      <c r="AG3088" t="s">
        <v>48</v>
      </c>
      <c r="AI3088">
        <v>268848976</v>
      </c>
      <c r="AJ3088">
        <v>205199460</v>
      </c>
    </row>
    <row r="3089" spans="1:36">
      <c r="A3089">
        <v>731210</v>
      </c>
      <c r="B3089">
        <v>731210</v>
      </c>
      <c r="C3089" t="e">
        <f>VLOOKUP(B3089,'[2]6단위기준(289개)'!$A$2:$B$290,2,0)</f>
        <v>#N/A</v>
      </c>
      <c r="D3089" t="s">
        <v>50</v>
      </c>
      <c r="G3089" t="s">
        <v>50</v>
      </c>
      <c r="J3089" t="s">
        <v>97</v>
      </c>
      <c r="K3089" t="s">
        <v>3242</v>
      </c>
      <c r="L3089" t="s">
        <v>3243</v>
      </c>
      <c r="M3089">
        <v>731210</v>
      </c>
      <c r="N3089" t="s">
        <v>80</v>
      </c>
      <c r="O3089">
        <v>0</v>
      </c>
      <c r="P3089" t="s">
        <v>76</v>
      </c>
      <c r="Q3089" t="s">
        <v>76</v>
      </c>
      <c r="R3089" t="s">
        <v>91</v>
      </c>
      <c r="T3089" t="s">
        <v>48</v>
      </c>
      <c r="U3089" t="s">
        <v>48</v>
      </c>
      <c r="V3089" t="s">
        <v>48</v>
      </c>
      <c r="W3089" t="s">
        <v>50</v>
      </c>
      <c r="X3089" t="s">
        <v>5384</v>
      </c>
      <c r="Y3089" t="s">
        <v>48</v>
      </c>
      <c r="Z3089" t="s">
        <v>48</v>
      </c>
      <c r="AA3089" t="s">
        <v>57</v>
      </c>
      <c r="AB3089" t="s">
        <v>48</v>
      </c>
      <c r="AC3089" t="s">
        <v>48</v>
      </c>
      <c r="AD3089" t="s">
        <v>50</v>
      </c>
      <c r="AE3089" t="s">
        <v>48</v>
      </c>
      <c r="AF3089" t="s">
        <v>48</v>
      </c>
      <c r="AG3089" t="s">
        <v>48</v>
      </c>
      <c r="AI3089">
        <v>546779021</v>
      </c>
      <c r="AJ3089">
        <v>234954259</v>
      </c>
    </row>
    <row r="3090" spans="1:36">
      <c r="A3090">
        <v>731290</v>
      </c>
      <c r="B3090">
        <v>731290</v>
      </c>
      <c r="C3090" t="e">
        <f>VLOOKUP(B3090,'[2]6단위기준(289개)'!$A$2:$B$290,2,0)</f>
        <v>#N/A</v>
      </c>
      <c r="D3090" t="s">
        <v>50</v>
      </c>
      <c r="G3090" t="s">
        <v>50</v>
      </c>
      <c r="J3090" t="s">
        <v>97</v>
      </c>
      <c r="K3090" t="s">
        <v>0</v>
      </c>
      <c r="L3090" t="s">
        <v>79</v>
      </c>
      <c r="M3090">
        <v>731290</v>
      </c>
      <c r="N3090" t="s">
        <v>80</v>
      </c>
      <c r="O3090">
        <v>0</v>
      </c>
      <c r="P3090" t="s">
        <v>76</v>
      </c>
      <c r="Q3090" t="s">
        <v>76</v>
      </c>
      <c r="R3090" t="s">
        <v>76</v>
      </c>
      <c r="T3090" t="s">
        <v>48</v>
      </c>
      <c r="U3090" t="s">
        <v>48</v>
      </c>
      <c r="V3090" t="s">
        <v>48</v>
      </c>
      <c r="W3090" t="s">
        <v>50</v>
      </c>
      <c r="X3090" t="s">
        <v>5384</v>
      </c>
      <c r="Y3090" t="s">
        <v>48</v>
      </c>
      <c r="Z3090" t="s">
        <v>48</v>
      </c>
      <c r="AA3090" t="s">
        <v>57</v>
      </c>
      <c r="AB3090" t="s">
        <v>48</v>
      </c>
      <c r="AC3090" t="s">
        <v>48</v>
      </c>
      <c r="AD3090" t="s">
        <v>50</v>
      </c>
      <c r="AE3090" t="s">
        <v>48</v>
      </c>
      <c r="AF3090" t="s">
        <v>48</v>
      </c>
      <c r="AG3090" t="s">
        <v>48</v>
      </c>
      <c r="AI3090">
        <v>5853289</v>
      </c>
      <c r="AJ3090">
        <v>16728625</v>
      </c>
    </row>
    <row r="3091" spans="1:36">
      <c r="A3091">
        <v>731300</v>
      </c>
      <c r="B3091">
        <v>731300</v>
      </c>
      <c r="C3091" t="e">
        <f>VLOOKUP(B3091,'[2]6단위기준(289개)'!$A$2:$B$290,2,0)</f>
        <v>#N/A</v>
      </c>
      <c r="D3091" t="s">
        <v>50</v>
      </c>
      <c r="G3091" t="s">
        <v>50</v>
      </c>
      <c r="J3091" t="s">
        <v>97</v>
      </c>
      <c r="K3091" t="s">
        <v>3244</v>
      </c>
      <c r="L3091" t="s">
        <v>3245</v>
      </c>
      <c r="M3091">
        <v>731300</v>
      </c>
      <c r="N3091" t="s">
        <v>80</v>
      </c>
      <c r="O3091">
        <v>0</v>
      </c>
      <c r="P3091" t="s">
        <v>76</v>
      </c>
      <c r="Q3091" t="s">
        <v>76</v>
      </c>
      <c r="R3091" t="s">
        <v>76</v>
      </c>
      <c r="T3091" t="s">
        <v>48</v>
      </c>
      <c r="U3091" t="s">
        <v>48</v>
      </c>
      <c r="V3091" t="s">
        <v>48</v>
      </c>
      <c r="W3091" t="s">
        <v>50</v>
      </c>
      <c r="X3091" t="s">
        <v>5384</v>
      </c>
      <c r="Y3091" t="s">
        <v>48</v>
      </c>
      <c r="Z3091" t="s">
        <v>48</v>
      </c>
      <c r="AA3091" t="s">
        <v>57</v>
      </c>
      <c r="AB3091" t="s">
        <v>48</v>
      </c>
      <c r="AC3091" t="s">
        <v>48</v>
      </c>
      <c r="AD3091" t="s">
        <v>50</v>
      </c>
      <c r="AE3091" t="s">
        <v>48</v>
      </c>
      <c r="AF3091" t="s">
        <v>48</v>
      </c>
      <c r="AG3091" t="s">
        <v>48</v>
      </c>
      <c r="AI3091">
        <v>243828</v>
      </c>
      <c r="AJ3091">
        <v>1351687</v>
      </c>
    </row>
    <row r="3092" spans="1:36">
      <c r="A3092">
        <v>731412</v>
      </c>
      <c r="B3092">
        <v>731412</v>
      </c>
      <c r="C3092" t="e">
        <f>VLOOKUP(B3092,'[2]6단위기준(289개)'!$A$2:$B$290,2,0)</f>
        <v>#N/A</v>
      </c>
      <c r="D3092" t="s">
        <v>50</v>
      </c>
      <c r="G3092" t="s">
        <v>50</v>
      </c>
      <c r="J3092" t="s">
        <v>97</v>
      </c>
      <c r="K3092" t="s">
        <v>3246</v>
      </c>
      <c r="L3092" t="s">
        <v>3247</v>
      </c>
      <c r="M3092">
        <v>731412</v>
      </c>
      <c r="N3092" t="s">
        <v>80</v>
      </c>
      <c r="O3092">
        <v>0</v>
      </c>
      <c r="P3092" t="s">
        <v>76</v>
      </c>
      <c r="Q3092" t="s">
        <v>76</v>
      </c>
      <c r="R3092" t="s">
        <v>76</v>
      </c>
      <c r="T3092" t="s">
        <v>48</v>
      </c>
      <c r="U3092" t="s">
        <v>48</v>
      </c>
      <c r="V3092" t="s">
        <v>48</v>
      </c>
      <c r="W3092" t="s">
        <v>50</v>
      </c>
      <c r="X3092" t="s">
        <v>5384</v>
      </c>
      <c r="Y3092" t="s">
        <v>48</v>
      </c>
      <c r="Z3092" t="s">
        <v>48</v>
      </c>
      <c r="AA3092" t="s">
        <v>52</v>
      </c>
      <c r="AB3092" t="s">
        <v>48</v>
      </c>
      <c r="AC3092" t="s">
        <v>48</v>
      </c>
      <c r="AD3092" t="s">
        <v>50</v>
      </c>
      <c r="AE3092" t="s">
        <v>48</v>
      </c>
      <c r="AF3092" t="s">
        <v>48</v>
      </c>
      <c r="AG3092" t="s">
        <v>48</v>
      </c>
      <c r="AI3092">
        <v>583793</v>
      </c>
      <c r="AJ3092">
        <v>354562</v>
      </c>
    </row>
    <row r="3093" spans="1:36">
      <c r="A3093">
        <v>731414</v>
      </c>
      <c r="B3093">
        <v>731414</v>
      </c>
      <c r="C3093" t="e">
        <f>VLOOKUP(B3093,'[2]6단위기준(289개)'!$A$2:$B$290,2,0)</f>
        <v>#N/A</v>
      </c>
      <c r="D3093" t="s">
        <v>50</v>
      </c>
      <c r="G3093" t="s">
        <v>50</v>
      </c>
      <c r="J3093" t="s">
        <v>97</v>
      </c>
      <c r="K3093" t="s">
        <v>3248</v>
      </c>
      <c r="L3093" t="s">
        <v>3249</v>
      </c>
      <c r="M3093">
        <v>731414</v>
      </c>
      <c r="N3093" t="s">
        <v>80</v>
      </c>
      <c r="O3093">
        <v>0</v>
      </c>
      <c r="P3093" t="s">
        <v>76</v>
      </c>
      <c r="Q3093" t="s">
        <v>76</v>
      </c>
      <c r="R3093" t="s">
        <v>76</v>
      </c>
      <c r="T3093" t="s">
        <v>48</v>
      </c>
      <c r="U3093" t="s">
        <v>48</v>
      </c>
      <c r="V3093" t="s">
        <v>48</v>
      </c>
      <c r="W3093" t="s">
        <v>50</v>
      </c>
      <c r="X3093" t="s">
        <v>5384</v>
      </c>
      <c r="Y3093" t="s">
        <v>48</v>
      </c>
      <c r="Z3093" t="s">
        <v>48</v>
      </c>
      <c r="AA3093" t="s">
        <v>52</v>
      </c>
      <c r="AB3093" t="s">
        <v>48</v>
      </c>
      <c r="AC3093" t="s">
        <v>48</v>
      </c>
      <c r="AD3093" t="s">
        <v>50</v>
      </c>
      <c r="AE3093" t="s">
        <v>48</v>
      </c>
      <c r="AF3093" t="s">
        <v>48</v>
      </c>
      <c r="AG3093" t="s">
        <v>48</v>
      </c>
      <c r="AI3093">
        <v>2352106</v>
      </c>
      <c r="AJ3093">
        <v>8655439</v>
      </c>
    </row>
    <row r="3094" spans="1:36">
      <c r="A3094">
        <v>731419</v>
      </c>
      <c r="B3094">
        <v>731419</v>
      </c>
      <c r="C3094" t="e">
        <f>VLOOKUP(B3094,'[2]6단위기준(289개)'!$A$2:$B$290,2,0)</f>
        <v>#N/A</v>
      </c>
      <c r="D3094" t="s">
        <v>50</v>
      </c>
      <c r="G3094" t="s">
        <v>50</v>
      </c>
      <c r="J3094" t="s">
        <v>97</v>
      </c>
      <c r="K3094" t="s">
        <v>0</v>
      </c>
      <c r="L3094" t="s">
        <v>79</v>
      </c>
      <c r="M3094">
        <v>731419</v>
      </c>
      <c r="N3094" t="s">
        <v>80</v>
      </c>
      <c r="O3094">
        <v>0</v>
      </c>
      <c r="P3094" t="s">
        <v>76</v>
      </c>
      <c r="Q3094" t="s">
        <v>76</v>
      </c>
      <c r="R3094" t="s">
        <v>76</v>
      </c>
      <c r="T3094" t="s">
        <v>48</v>
      </c>
      <c r="U3094" t="s">
        <v>48</v>
      </c>
      <c r="V3094" t="s">
        <v>48</v>
      </c>
      <c r="W3094" t="s">
        <v>50</v>
      </c>
      <c r="X3094" t="s">
        <v>5384</v>
      </c>
      <c r="Y3094" t="s">
        <v>48</v>
      </c>
      <c r="Z3094" t="s">
        <v>48</v>
      </c>
      <c r="AA3094" t="s">
        <v>52</v>
      </c>
      <c r="AB3094" t="s">
        <v>48</v>
      </c>
      <c r="AC3094" t="s">
        <v>48</v>
      </c>
      <c r="AD3094" t="s">
        <v>50</v>
      </c>
      <c r="AE3094" t="s">
        <v>48</v>
      </c>
      <c r="AF3094" t="s">
        <v>48</v>
      </c>
      <c r="AG3094" t="s">
        <v>48</v>
      </c>
      <c r="AI3094">
        <v>1233703</v>
      </c>
      <c r="AJ3094">
        <v>2412491</v>
      </c>
    </row>
    <row r="3095" spans="1:36">
      <c r="A3095">
        <v>731420</v>
      </c>
      <c r="B3095">
        <v>731420</v>
      </c>
      <c r="C3095" t="e">
        <f>VLOOKUP(B3095,'[2]6단위기준(289개)'!$A$2:$B$290,2,0)</f>
        <v>#N/A</v>
      </c>
      <c r="D3095" t="s">
        <v>50</v>
      </c>
      <c r="G3095" t="s">
        <v>50</v>
      </c>
      <c r="J3095" t="s">
        <v>97</v>
      </c>
      <c r="K3095" t="s">
        <v>3250</v>
      </c>
      <c r="L3095" t="s">
        <v>3251</v>
      </c>
      <c r="M3095">
        <v>731420</v>
      </c>
      <c r="N3095" t="s">
        <v>80</v>
      </c>
      <c r="O3095">
        <v>0</v>
      </c>
      <c r="P3095" t="s">
        <v>76</v>
      </c>
      <c r="Q3095" t="s">
        <v>76</v>
      </c>
      <c r="R3095" t="s">
        <v>76</v>
      </c>
      <c r="T3095" t="s">
        <v>48</v>
      </c>
      <c r="U3095" t="s">
        <v>48</v>
      </c>
      <c r="V3095" t="s">
        <v>48</v>
      </c>
      <c r="W3095" t="s">
        <v>50</v>
      </c>
      <c r="X3095" t="s">
        <v>5384</v>
      </c>
      <c r="Y3095" t="s">
        <v>48</v>
      </c>
      <c r="Z3095" t="s">
        <v>48</v>
      </c>
      <c r="AA3095" t="s">
        <v>52</v>
      </c>
      <c r="AB3095" t="s">
        <v>48</v>
      </c>
      <c r="AC3095" t="s">
        <v>48</v>
      </c>
      <c r="AD3095" t="s">
        <v>50</v>
      </c>
      <c r="AE3095" t="s">
        <v>48</v>
      </c>
      <c r="AF3095" t="s">
        <v>48</v>
      </c>
      <c r="AG3095" t="s">
        <v>48</v>
      </c>
      <c r="AI3095">
        <v>2470395</v>
      </c>
      <c r="AJ3095">
        <v>2840380</v>
      </c>
    </row>
    <row r="3096" spans="1:36">
      <c r="A3096">
        <v>731431</v>
      </c>
      <c r="B3096">
        <v>731431</v>
      </c>
      <c r="C3096" t="e">
        <f>VLOOKUP(B3096,'[2]6단위기준(289개)'!$A$2:$B$290,2,0)</f>
        <v>#N/A</v>
      </c>
      <c r="D3096" t="s">
        <v>50</v>
      </c>
      <c r="G3096" t="s">
        <v>50</v>
      </c>
      <c r="J3096" t="s">
        <v>97</v>
      </c>
      <c r="K3096" t="s">
        <v>3126</v>
      </c>
      <c r="L3096" t="s">
        <v>3252</v>
      </c>
      <c r="M3096">
        <v>731431</v>
      </c>
      <c r="N3096" t="s">
        <v>80</v>
      </c>
      <c r="O3096">
        <v>0</v>
      </c>
      <c r="P3096" t="s">
        <v>76</v>
      </c>
      <c r="Q3096" t="s">
        <v>76</v>
      </c>
      <c r="R3096" t="s">
        <v>76</v>
      </c>
      <c r="T3096" t="s">
        <v>48</v>
      </c>
      <c r="U3096" t="s">
        <v>48</v>
      </c>
      <c r="V3096" t="s">
        <v>48</v>
      </c>
      <c r="W3096" t="s">
        <v>50</v>
      </c>
      <c r="X3096" t="s">
        <v>5384</v>
      </c>
      <c r="Y3096" t="s">
        <v>48</v>
      </c>
      <c r="Z3096" t="s">
        <v>48</v>
      </c>
      <c r="AA3096" t="s">
        <v>52</v>
      </c>
      <c r="AB3096" t="s">
        <v>48</v>
      </c>
      <c r="AC3096" t="s">
        <v>48</v>
      </c>
      <c r="AD3096" t="s">
        <v>50</v>
      </c>
      <c r="AE3096" t="s">
        <v>48</v>
      </c>
      <c r="AF3096" t="s">
        <v>48</v>
      </c>
      <c r="AG3096" t="s">
        <v>48</v>
      </c>
      <c r="AI3096">
        <v>41591</v>
      </c>
      <c r="AJ3096">
        <v>1122249</v>
      </c>
    </row>
    <row r="3097" spans="1:36">
      <c r="A3097">
        <v>731439</v>
      </c>
      <c r="B3097">
        <v>731439</v>
      </c>
      <c r="C3097" t="e">
        <f>VLOOKUP(B3097,'[2]6단위기준(289개)'!$A$2:$B$290,2,0)</f>
        <v>#N/A</v>
      </c>
      <c r="D3097" t="s">
        <v>50</v>
      </c>
      <c r="G3097" t="s">
        <v>50</v>
      </c>
      <c r="J3097" t="s">
        <v>97</v>
      </c>
      <c r="K3097" t="s">
        <v>0</v>
      </c>
      <c r="L3097" t="s">
        <v>79</v>
      </c>
      <c r="M3097">
        <v>731439</v>
      </c>
      <c r="N3097" t="s">
        <v>80</v>
      </c>
      <c r="O3097">
        <v>0</v>
      </c>
      <c r="P3097" t="s">
        <v>76</v>
      </c>
      <c r="Q3097" t="s">
        <v>76</v>
      </c>
      <c r="R3097" t="s">
        <v>76</v>
      </c>
      <c r="T3097" t="s">
        <v>48</v>
      </c>
      <c r="U3097" t="s">
        <v>48</v>
      </c>
      <c r="V3097" t="s">
        <v>48</v>
      </c>
      <c r="W3097" t="s">
        <v>50</v>
      </c>
      <c r="X3097" t="s">
        <v>5384</v>
      </c>
      <c r="Y3097" t="s">
        <v>48</v>
      </c>
      <c r="Z3097" t="s">
        <v>48</v>
      </c>
      <c r="AA3097" t="s">
        <v>52</v>
      </c>
      <c r="AB3097" t="s">
        <v>48</v>
      </c>
      <c r="AC3097" t="s">
        <v>48</v>
      </c>
      <c r="AD3097" t="s">
        <v>50</v>
      </c>
      <c r="AE3097" t="s">
        <v>48</v>
      </c>
      <c r="AF3097" t="s">
        <v>48</v>
      </c>
      <c r="AG3097" t="s">
        <v>48</v>
      </c>
      <c r="AI3097">
        <v>1442406</v>
      </c>
      <c r="AJ3097">
        <v>3031128</v>
      </c>
    </row>
    <row r="3098" spans="1:36">
      <c r="A3098">
        <v>731441</v>
      </c>
      <c r="B3098">
        <v>731441</v>
      </c>
      <c r="C3098" t="e">
        <f>VLOOKUP(B3098,'[2]6단위기준(289개)'!$A$2:$B$290,2,0)</f>
        <v>#N/A</v>
      </c>
      <c r="D3098" t="s">
        <v>50</v>
      </c>
      <c r="G3098" t="s">
        <v>50</v>
      </c>
      <c r="J3098" t="s">
        <v>97</v>
      </c>
      <c r="K3098" t="s">
        <v>3126</v>
      </c>
      <c r="L3098" t="s">
        <v>3252</v>
      </c>
      <c r="M3098">
        <v>731441</v>
      </c>
      <c r="N3098" t="s">
        <v>80</v>
      </c>
      <c r="O3098">
        <v>0</v>
      </c>
      <c r="P3098" t="s">
        <v>76</v>
      </c>
      <c r="Q3098" t="s">
        <v>76</v>
      </c>
      <c r="R3098" t="s">
        <v>76</v>
      </c>
      <c r="T3098" t="s">
        <v>48</v>
      </c>
      <c r="U3098" t="s">
        <v>48</v>
      </c>
      <c r="V3098" t="s">
        <v>48</v>
      </c>
      <c r="W3098" t="s">
        <v>50</v>
      </c>
      <c r="X3098" t="s">
        <v>5384</v>
      </c>
      <c r="Y3098" t="s">
        <v>48</v>
      </c>
      <c r="Z3098" t="s">
        <v>48</v>
      </c>
      <c r="AA3098" t="s">
        <v>52</v>
      </c>
      <c r="AB3098" t="s">
        <v>48</v>
      </c>
      <c r="AC3098" t="s">
        <v>48</v>
      </c>
      <c r="AD3098" t="s">
        <v>50</v>
      </c>
      <c r="AE3098" t="s">
        <v>48</v>
      </c>
      <c r="AF3098" t="s">
        <v>48</v>
      </c>
      <c r="AG3098" t="s">
        <v>48</v>
      </c>
      <c r="AI3098">
        <v>428666</v>
      </c>
      <c r="AJ3098">
        <v>2476941</v>
      </c>
    </row>
    <row r="3099" spans="1:36">
      <c r="A3099">
        <v>731442</v>
      </c>
      <c r="B3099">
        <v>731442</v>
      </c>
      <c r="C3099" t="e">
        <f>VLOOKUP(B3099,'[2]6단위기준(289개)'!$A$2:$B$290,2,0)</f>
        <v>#N/A</v>
      </c>
      <c r="D3099" t="s">
        <v>50</v>
      </c>
      <c r="G3099" t="s">
        <v>50</v>
      </c>
      <c r="J3099" t="s">
        <v>97</v>
      </c>
      <c r="K3099" t="s">
        <v>3253</v>
      </c>
      <c r="L3099" t="s">
        <v>3254</v>
      </c>
      <c r="M3099">
        <v>731442</v>
      </c>
      <c r="N3099" t="s">
        <v>80</v>
      </c>
      <c r="O3099">
        <v>0</v>
      </c>
      <c r="P3099" t="s">
        <v>76</v>
      </c>
      <c r="Q3099" t="s">
        <v>76</v>
      </c>
      <c r="R3099" t="s">
        <v>76</v>
      </c>
      <c r="T3099" t="s">
        <v>48</v>
      </c>
      <c r="U3099" t="s">
        <v>48</v>
      </c>
      <c r="V3099" t="s">
        <v>48</v>
      </c>
      <c r="W3099" t="s">
        <v>50</v>
      </c>
      <c r="X3099" t="s">
        <v>5384</v>
      </c>
      <c r="Y3099" t="s">
        <v>48</v>
      </c>
      <c r="Z3099" t="s">
        <v>48</v>
      </c>
      <c r="AA3099" t="s">
        <v>52</v>
      </c>
      <c r="AB3099" t="s">
        <v>48</v>
      </c>
      <c r="AC3099" t="s">
        <v>48</v>
      </c>
      <c r="AD3099" t="s">
        <v>50</v>
      </c>
      <c r="AE3099" t="s">
        <v>48</v>
      </c>
      <c r="AF3099" t="s">
        <v>48</v>
      </c>
      <c r="AG3099" t="s">
        <v>48</v>
      </c>
      <c r="AI3099">
        <v>129007</v>
      </c>
      <c r="AJ3099">
        <v>67797</v>
      </c>
    </row>
    <row r="3100" spans="1:36">
      <c r="A3100">
        <v>731449</v>
      </c>
      <c r="B3100">
        <v>731449</v>
      </c>
      <c r="C3100" t="e">
        <f>VLOOKUP(B3100,'[2]6단위기준(289개)'!$A$2:$B$290,2,0)</f>
        <v>#N/A</v>
      </c>
      <c r="D3100" t="s">
        <v>50</v>
      </c>
      <c r="G3100" t="s">
        <v>50</v>
      </c>
      <c r="J3100" t="s">
        <v>97</v>
      </c>
      <c r="K3100" t="s">
        <v>0</v>
      </c>
      <c r="L3100" t="s">
        <v>79</v>
      </c>
      <c r="M3100">
        <v>731449</v>
      </c>
      <c r="N3100" t="s">
        <v>80</v>
      </c>
      <c r="O3100">
        <v>0</v>
      </c>
      <c r="P3100" t="s">
        <v>76</v>
      </c>
      <c r="Q3100" t="s">
        <v>76</v>
      </c>
      <c r="R3100" t="s">
        <v>76</v>
      </c>
      <c r="T3100" t="s">
        <v>48</v>
      </c>
      <c r="U3100" t="s">
        <v>48</v>
      </c>
      <c r="V3100" t="s">
        <v>48</v>
      </c>
      <c r="W3100" t="s">
        <v>50</v>
      </c>
      <c r="X3100" t="s">
        <v>5384</v>
      </c>
      <c r="Y3100" t="s">
        <v>48</v>
      </c>
      <c r="Z3100" t="s">
        <v>48</v>
      </c>
      <c r="AA3100" t="s">
        <v>52</v>
      </c>
      <c r="AB3100" t="s">
        <v>48</v>
      </c>
      <c r="AC3100" t="s">
        <v>48</v>
      </c>
      <c r="AD3100" t="s">
        <v>50</v>
      </c>
      <c r="AE3100" t="s">
        <v>48</v>
      </c>
      <c r="AF3100" t="s">
        <v>48</v>
      </c>
      <c r="AG3100" t="s">
        <v>48</v>
      </c>
      <c r="AI3100">
        <v>6309924</v>
      </c>
      <c r="AJ3100">
        <v>14590981</v>
      </c>
    </row>
    <row r="3101" spans="1:36">
      <c r="A3101">
        <v>731450</v>
      </c>
      <c r="B3101">
        <v>731450</v>
      </c>
      <c r="C3101" t="e">
        <f>VLOOKUP(B3101,'[2]6단위기준(289개)'!$A$2:$B$290,2,0)</f>
        <v>#N/A</v>
      </c>
      <c r="D3101" t="s">
        <v>50</v>
      </c>
      <c r="G3101" t="s">
        <v>50</v>
      </c>
      <c r="J3101" t="s">
        <v>97</v>
      </c>
      <c r="K3101" t="s">
        <v>3255</v>
      </c>
      <c r="L3101" t="s">
        <v>3256</v>
      </c>
      <c r="M3101">
        <v>731450</v>
      </c>
      <c r="N3101" t="s">
        <v>80</v>
      </c>
      <c r="O3101">
        <v>0</v>
      </c>
      <c r="P3101" t="s">
        <v>76</v>
      </c>
      <c r="Q3101" t="s">
        <v>76</v>
      </c>
      <c r="R3101" t="s">
        <v>76</v>
      </c>
      <c r="T3101" t="s">
        <v>48</v>
      </c>
      <c r="U3101" t="s">
        <v>48</v>
      </c>
      <c r="V3101" t="s">
        <v>48</v>
      </c>
      <c r="W3101" t="s">
        <v>50</v>
      </c>
      <c r="X3101" t="s">
        <v>5384</v>
      </c>
      <c r="Y3101" t="s">
        <v>48</v>
      </c>
      <c r="Z3101" t="s">
        <v>48</v>
      </c>
      <c r="AA3101" t="s">
        <v>52</v>
      </c>
      <c r="AB3101" t="s">
        <v>48</v>
      </c>
      <c r="AC3101" t="s">
        <v>48</v>
      </c>
      <c r="AD3101" t="s">
        <v>50</v>
      </c>
      <c r="AE3101" t="s">
        <v>48</v>
      </c>
      <c r="AF3101" t="s">
        <v>48</v>
      </c>
      <c r="AG3101" t="s">
        <v>48</v>
      </c>
      <c r="AI3101">
        <v>5012915</v>
      </c>
      <c r="AJ3101">
        <v>1279273</v>
      </c>
    </row>
    <row r="3102" spans="1:36">
      <c r="A3102">
        <v>731511</v>
      </c>
      <c r="B3102">
        <v>731511</v>
      </c>
      <c r="C3102" t="e">
        <f>VLOOKUP(B3102,'[2]6단위기준(289개)'!$A$2:$B$290,2,0)</f>
        <v>#N/A</v>
      </c>
      <c r="D3102" t="s">
        <v>50</v>
      </c>
      <c r="G3102" t="s">
        <v>50</v>
      </c>
      <c r="J3102" t="s">
        <v>97</v>
      </c>
      <c r="K3102" t="s">
        <v>3257</v>
      </c>
      <c r="L3102" t="s">
        <v>3258</v>
      </c>
      <c r="M3102">
        <v>731511</v>
      </c>
      <c r="N3102" t="s">
        <v>80</v>
      </c>
      <c r="O3102">
        <v>8</v>
      </c>
      <c r="P3102" t="s">
        <v>76</v>
      </c>
      <c r="Q3102" t="s">
        <v>76</v>
      </c>
      <c r="R3102" t="s">
        <v>91</v>
      </c>
      <c r="T3102" t="s">
        <v>45</v>
      </c>
      <c r="U3102" t="s">
        <v>48</v>
      </c>
      <c r="V3102" t="s">
        <v>48</v>
      </c>
      <c r="W3102" t="s">
        <v>50</v>
      </c>
      <c r="X3102" t="s">
        <v>5384</v>
      </c>
      <c r="Y3102" t="s">
        <v>48</v>
      </c>
      <c r="Z3102" t="s">
        <v>48</v>
      </c>
      <c r="AA3102" t="s">
        <v>52</v>
      </c>
      <c r="AB3102" t="s">
        <v>5879</v>
      </c>
      <c r="AC3102" t="s">
        <v>48</v>
      </c>
      <c r="AD3102" t="s">
        <v>50</v>
      </c>
      <c r="AE3102" t="s">
        <v>48</v>
      </c>
      <c r="AF3102" t="s">
        <v>48</v>
      </c>
      <c r="AG3102" t="s">
        <v>5880</v>
      </c>
      <c r="AI3102">
        <v>10931115</v>
      </c>
      <c r="AJ3102">
        <v>39339936</v>
      </c>
    </row>
    <row r="3103" spans="1:36">
      <c r="A3103">
        <v>731512</v>
      </c>
      <c r="B3103">
        <v>731512</v>
      </c>
      <c r="C3103" t="e">
        <f>VLOOKUP(B3103,'[2]6단위기준(289개)'!$A$2:$B$290,2,0)</f>
        <v>#N/A</v>
      </c>
      <c r="D3103" t="s">
        <v>50</v>
      </c>
      <c r="G3103" t="s">
        <v>50</v>
      </c>
      <c r="J3103" t="s">
        <v>97</v>
      </c>
      <c r="K3103" t="s">
        <v>3259</v>
      </c>
      <c r="L3103" t="s">
        <v>3260</v>
      </c>
      <c r="M3103">
        <v>731512</v>
      </c>
      <c r="N3103" t="s">
        <v>80</v>
      </c>
      <c r="O3103">
        <v>8</v>
      </c>
      <c r="P3103" t="s">
        <v>76</v>
      </c>
      <c r="Q3103" t="s">
        <v>76</v>
      </c>
      <c r="R3103" t="s">
        <v>91</v>
      </c>
      <c r="T3103" t="s">
        <v>45</v>
      </c>
      <c r="U3103" t="s">
        <v>48</v>
      </c>
      <c r="V3103" t="s">
        <v>48</v>
      </c>
      <c r="W3103" t="s">
        <v>50</v>
      </c>
      <c r="X3103" t="s">
        <v>5384</v>
      </c>
      <c r="Y3103" t="s">
        <v>48</v>
      </c>
      <c r="Z3103" t="s">
        <v>48</v>
      </c>
      <c r="AA3103" t="s">
        <v>52</v>
      </c>
      <c r="AB3103" t="s">
        <v>5879</v>
      </c>
      <c r="AC3103" t="s">
        <v>48</v>
      </c>
      <c r="AD3103" t="s">
        <v>50</v>
      </c>
      <c r="AE3103" t="s">
        <v>48</v>
      </c>
      <c r="AF3103" t="s">
        <v>48</v>
      </c>
      <c r="AG3103" t="s">
        <v>5880</v>
      </c>
      <c r="AI3103">
        <v>31637476</v>
      </c>
      <c r="AJ3103">
        <v>17311706</v>
      </c>
    </row>
    <row r="3104" spans="1:36">
      <c r="A3104">
        <v>731519</v>
      </c>
      <c r="B3104">
        <v>731519</v>
      </c>
      <c r="C3104" t="e">
        <f>VLOOKUP(B3104,'[2]6단위기준(289개)'!$A$2:$B$290,2,0)</f>
        <v>#N/A</v>
      </c>
      <c r="D3104" t="s">
        <v>50</v>
      </c>
      <c r="G3104" t="s">
        <v>50</v>
      </c>
      <c r="J3104" t="s">
        <v>97</v>
      </c>
      <c r="K3104" t="s">
        <v>2618</v>
      </c>
      <c r="L3104" t="s">
        <v>211</v>
      </c>
      <c r="M3104">
        <v>731519</v>
      </c>
      <c r="N3104" t="s">
        <v>80</v>
      </c>
      <c r="O3104">
        <v>8</v>
      </c>
      <c r="P3104" t="s">
        <v>76</v>
      </c>
      <c r="Q3104" t="s">
        <v>76</v>
      </c>
      <c r="R3104" t="s">
        <v>91</v>
      </c>
      <c r="T3104" t="s">
        <v>45</v>
      </c>
      <c r="U3104" t="s">
        <v>48</v>
      </c>
      <c r="V3104" t="s">
        <v>48</v>
      </c>
      <c r="W3104" t="s">
        <v>50</v>
      </c>
      <c r="X3104" t="s">
        <v>5384</v>
      </c>
      <c r="Y3104" t="s">
        <v>48</v>
      </c>
      <c r="Z3104" t="s">
        <v>48</v>
      </c>
      <c r="AA3104" t="s">
        <v>52</v>
      </c>
      <c r="AB3104" t="s">
        <v>48</v>
      </c>
      <c r="AC3104" t="s">
        <v>48</v>
      </c>
      <c r="AD3104" t="s">
        <v>50</v>
      </c>
      <c r="AE3104" t="s">
        <v>48</v>
      </c>
      <c r="AF3104" t="s">
        <v>48</v>
      </c>
      <c r="AG3104" t="s">
        <v>48</v>
      </c>
      <c r="AI3104">
        <v>2591204</v>
      </c>
      <c r="AJ3104">
        <v>10283339</v>
      </c>
    </row>
    <row r="3105" spans="1:36">
      <c r="A3105">
        <v>731520</v>
      </c>
      <c r="B3105">
        <v>731520</v>
      </c>
      <c r="C3105" t="e">
        <f>VLOOKUP(B3105,'[2]6단위기준(289개)'!$A$2:$B$290,2,0)</f>
        <v>#N/A</v>
      </c>
      <c r="D3105" t="s">
        <v>50</v>
      </c>
      <c r="G3105" t="s">
        <v>50</v>
      </c>
      <c r="J3105" t="s">
        <v>97</v>
      </c>
      <c r="K3105" t="s">
        <v>3261</v>
      </c>
      <c r="L3105" t="s">
        <v>3262</v>
      </c>
      <c r="M3105">
        <v>731520</v>
      </c>
      <c r="N3105" t="s">
        <v>80</v>
      </c>
      <c r="O3105">
        <v>8</v>
      </c>
      <c r="P3105" t="s">
        <v>76</v>
      </c>
      <c r="Q3105" t="s">
        <v>76</v>
      </c>
      <c r="R3105" t="s">
        <v>91</v>
      </c>
      <c r="T3105" t="s">
        <v>45</v>
      </c>
      <c r="U3105" t="s">
        <v>48</v>
      </c>
      <c r="V3105" t="s">
        <v>5414</v>
      </c>
      <c r="W3105" t="s">
        <v>50</v>
      </c>
      <c r="X3105" t="s">
        <v>5384</v>
      </c>
      <c r="Y3105" t="s">
        <v>5881</v>
      </c>
      <c r="Z3105" t="s">
        <v>5881</v>
      </c>
      <c r="AA3105" t="s">
        <v>52</v>
      </c>
      <c r="AB3105" t="s">
        <v>5882</v>
      </c>
      <c r="AC3105" t="s">
        <v>48</v>
      </c>
      <c r="AD3105" t="s">
        <v>50</v>
      </c>
      <c r="AE3105" t="s">
        <v>48</v>
      </c>
      <c r="AF3105" t="s">
        <v>48</v>
      </c>
      <c r="AG3105" t="s">
        <v>5883</v>
      </c>
      <c r="AI3105">
        <v>789523</v>
      </c>
      <c r="AJ3105">
        <v>548945</v>
      </c>
    </row>
    <row r="3106" spans="1:36">
      <c r="A3106">
        <v>731581</v>
      </c>
      <c r="B3106">
        <v>731581</v>
      </c>
      <c r="C3106" t="e">
        <f>VLOOKUP(B3106,'[2]6단위기준(289개)'!$A$2:$B$290,2,0)</f>
        <v>#N/A</v>
      </c>
      <c r="D3106" t="s">
        <v>50</v>
      </c>
      <c r="G3106" t="s">
        <v>50</v>
      </c>
      <c r="J3106" t="s">
        <v>97</v>
      </c>
      <c r="K3106" t="s">
        <v>3263</v>
      </c>
      <c r="L3106" t="s">
        <v>3264</v>
      </c>
      <c r="M3106">
        <v>731581</v>
      </c>
      <c r="N3106" t="s">
        <v>80</v>
      </c>
      <c r="O3106">
        <v>8</v>
      </c>
      <c r="P3106" t="s">
        <v>76</v>
      </c>
      <c r="Q3106" t="s">
        <v>76</v>
      </c>
      <c r="R3106" t="s">
        <v>91</v>
      </c>
      <c r="T3106" t="s">
        <v>45</v>
      </c>
      <c r="U3106" t="s">
        <v>48</v>
      </c>
      <c r="V3106" t="s">
        <v>48</v>
      </c>
      <c r="W3106" t="s">
        <v>50</v>
      </c>
      <c r="X3106" t="s">
        <v>5384</v>
      </c>
      <c r="Y3106" t="s">
        <v>48</v>
      </c>
      <c r="Z3106" t="s">
        <v>48</v>
      </c>
      <c r="AA3106" t="s">
        <v>52</v>
      </c>
      <c r="AB3106" t="s">
        <v>5882</v>
      </c>
      <c r="AC3106" t="s">
        <v>48</v>
      </c>
      <c r="AD3106" t="s">
        <v>50</v>
      </c>
      <c r="AE3106" t="s">
        <v>48</v>
      </c>
      <c r="AF3106" t="s">
        <v>48</v>
      </c>
      <c r="AG3106" t="s">
        <v>5883</v>
      </c>
      <c r="AI3106">
        <v>10608849</v>
      </c>
      <c r="AJ3106">
        <v>14979893</v>
      </c>
    </row>
    <row r="3107" spans="1:36">
      <c r="A3107">
        <v>731582</v>
      </c>
      <c r="B3107">
        <v>731582</v>
      </c>
      <c r="C3107" t="e">
        <f>VLOOKUP(B3107,'[2]6단위기준(289개)'!$A$2:$B$290,2,0)</f>
        <v>#N/A</v>
      </c>
      <c r="D3107" t="s">
        <v>50</v>
      </c>
      <c r="G3107" t="s">
        <v>50</v>
      </c>
      <c r="J3107" t="s">
        <v>97</v>
      </c>
      <c r="K3107" t="s">
        <v>3265</v>
      </c>
      <c r="L3107" t="s">
        <v>3266</v>
      </c>
      <c r="M3107">
        <v>731582</v>
      </c>
      <c r="N3107" t="s">
        <v>80</v>
      </c>
      <c r="O3107">
        <v>8</v>
      </c>
      <c r="P3107" t="s">
        <v>76</v>
      </c>
      <c r="Q3107" t="s">
        <v>76</v>
      </c>
      <c r="R3107" t="s">
        <v>91</v>
      </c>
      <c r="T3107" t="s">
        <v>45</v>
      </c>
      <c r="U3107" t="s">
        <v>48</v>
      </c>
      <c r="V3107" t="s">
        <v>48</v>
      </c>
      <c r="W3107" t="s">
        <v>50</v>
      </c>
      <c r="X3107" t="s">
        <v>5384</v>
      </c>
      <c r="Y3107" t="s">
        <v>48</v>
      </c>
      <c r="Z3107" t="s">
        <v>48</v>
      </c>
      <c r="AA3107" t="s">
        <v>52</v>
      </c>
      <c r="AB3107" t="s">
        <v>5882</v>
      </c>
      <c r="AC3107" t="s">
        <v>48</v>
      </c>
      <c r="AD3107" t="s">
        <v>50</v>
      </c>
      <c r="AE3107" t="s">
        <v>48</v>
      </c>
      <c r="AF3107" t="s">
        <v>48</v>
      </c>
      <c r="AG3107" t="s">
        <v>5883</v>
      </c>
      <c r="AI3107">
        <v>905482</v>
      </c>
      <c r="AJ3107">
        <v>12079893</v>
      </c>
    </row>
    <row r="3108" spans="1:36">
      <c r="A3108">
        <v>731589</v>
      </c>
      <c r="B3108">
        <v>731589</v>
      </c>
      <c r="C3108" t="e">
        <f>VLOOKUP(B3108,'[2]6단위기준(289개)'!$A$2:$B$290,2,0)</f>
        <v>#N/A</v>
      </c>
      <c r="D3108" t="s">
        <v>50</v>
      </c>
      <c r="G3108" t="s">
        <v>50</v>
      </c>
      <c r="J3108" t="s">
        <v>97</v>
      </c>
      <c r="K3108" t="s">
        <v>0</v>
      </c>
      <c r="L3108" t="s">
        <v>79</v>
      </c>
      <c r="M3108">
        <v>731589</v>
      </c>
      <c r="N3108" t="s">
        <v>80</v>
      </c>
      <c r="O3108">
        <v>8</v>
      </c>
      <c r="P3108" t="s">
        <v>76</v>
      </c>
      <c r="Q3108" t="s">
        <v>76</v>
      </c>
      <c r="R3108" t="s">
        <v>91</v>
      </c>
      <c r="T3108" t="s">
        <v>45</v>
      </c>
      <c r="U3108" t="s">
        <v>48</v>
      </c>
      <c r="V3108" t="s">
        <v>48</v>
      </c>
      <c r="W3108" t="s">
        <v>50</v>
      </c>
      <c r="X3108" t="s">
        <v>5384</v>
      </c>
      <c r="Y3108" t="s">
        <v>48</v>
      </c>
      <c r="Z3108" t="s">
        <v>48</v>
      </c>
      <c r="AA3108" t="s">
        <v>52</v>
      </c>
      <c r="AB3108" t="s">
        <v>5882</v>
      </c>
      <c r="AC3108" t="s">
        <v>48</v>
      </c>
      <c r="AD3108" t="s">
        <v>50</v>
      </c>
      <c r="AE3108" t="s">
        <v>48</v>
      </c>
      <c r="AF3108" t="s">
        <v>48</v>
      </c>
      <c r="AG3108" t="s">
        <v>5883</v>
      </c>
      <c r="AI3108">
        <v>6459172</v>
      </c>
      <c r="AJ3108">
        <v>58879545</v>
      </c>
    </row>
    <row r="3109" spans="1:36">
      <c r="A3109">
        <v>731590</v>
      </c>
      <c r="B3109">
        <v>731590</v>
      </c>
      <c r="C3109" t="e">
        <f>VLOOKUP(B3109,'[2]6단위기준(289개)'!$A$2:$B$290,2,0)</f>
        <v>#N/A</v>
      </c>
      <c r="D3109" t="s">
        <v>50</v>
      </c>
      <c r="G3109" t="s">
        <v>50</v>
      </c>
      <c r="J3109" t="s">
        <v>97</v>
      </c>
      <c r="K3109" t="s">
        <v>3267</v>
      </c>
      <c r="L3109" t="s">
        <v>3268</v>
      </c>
      <c r="M3109">
        <v>731590</v>
      </c>
      <c r="N3109" t="s">
        <v>80</v>
      </c>
      <c r="O3109">
        <v>8</v>
      </c>
      <c r="P3109" t="s">
        <v>76</v>
      </c>
      <c r="Q3109" t="s">
        <v>76</v>
      </c>
      <c r="R3109" t="s">
        <v>91</v>
      </c>
      <c r="T3109" t="s">
        <v>45</v>
      </c>
      <c r="U3109" t="s">
        <v>48</v>
      </c>
      <c r="V3109" t="s">
        <v>48</v>
      </c>
      <c r="W3109" t="s">
        <v>50</v>
      </c>
      <c r="X3109" t="s">
        <v>5384</v>
      </c>
      <c r="Y3109" t="s">
        <v>48</v>
      </c>
      <c r="Z3109" t="s">
        <v>48</v>
      </c>
      <c r="AA3109" t="s">
        <v>52</v>
      </c>
      <c r="AB3109" t="s">
        <v>48</v>
      </c>
      <c r="AC3109" t="s">
        <v>48</v>
      </c>
      <c r="AD3109" t="s">
        <v>50</v>
      </c>
      <c r="AE3109" t="s">
        <v>48</v>
      </c>
      <c r="AF3109" t="s">
        <v>48</v>
      </c>
      <c r="AG3109" t="s">
        <v>48</v>
      </c>
      <c r="AI3109">
        <v>1590910</v>
      </c>
      <c r="AJ3109">
        <v>5524765</v>
      </c>
    </row>
    <row r="3110" spans="1:36">
      <c r="A3110">
        <v>731600</v>
      </c>
      <c r="B3110">
        <v>731600</v>
      </c>
      <c r="C3110" t="e">
        <f>VLOOKUP(B3110,'[2]6단위기준(289개)'!$A$2:$B$290,2,0)</f>
        <v>#N/A</v>
      </c>
      <c r="D3110" t="s">
        <v>50</v>
      </c>
      <c r="G3110" t="s">
        <v>50</v>
      </c>
      <c r="J3110" t="s">
        <v>195</v>
      </c>
      <c r="K3110" t="s">
        <v>3269</v>
      </c>
      <c r="L3110" t="s">
        <v>3270</v>
      </c>
      <c r="M3110">
        <v>731600</v>
      </c>
      <c r="N3110" t="s">
        <v>80</v>
      </c>
      <c r="O3110">
        <v>8</v>
      </c>
      <c r="P3110" t="s">
        <v>76</v>
      </c>
      <c r="Q3110" t="s">
        <v>76</v>
      </c>
      <c r="R3110" t="s">
        <v>91</v>
      </c>
      <c r="T3110" t="s">
        <v>48</v>
      </c>
      <c r="U3110" t="s">
        <v>5884</v>
      </c>
      <c r="V3110" t="s">
        <v>48</v>
      </c>
      <c r="W3110" t="s">
        <v>50</v>
      </c>
      <c r="X3110" t="s">
        <v>5384</v>
      </c>
      <c r="Y3110" t="s">
        <v>48</v>
      </c>
      <c r="Z3110" t="s">
        <v>48</v>
      </c>
      <c r="AA3110" t="s">
        <v>57</v>
      </c>
      <c r="AB3110" t="s">
        <v>5885</v>
      </c>
      <c r="AC3110" t="s">
        <v>49</v>
      </c>
      <c r="AD3110" t="s">
        <v>50</v>
      </c>
      <c r="AE3110" t="s">
        <v>48</v>
      </c>
      <c r="AF3110" t="s">
        <v>48</v>
      </c>
      <c r="AG3110" t="s">
        <v>48</v>
      </c>
      <c r="AI3110">
        <v>29331575</v>
      </c>
      <c r="AJ3110">
        <v>25836312</v>
      </c>
    </row>
    <row r="3111" spans="1:36">
      <c r="A3111">
        <v>731700</v>
      </c>
      <c r="B3111">
        <v>731700</v>
      </c>
      <c r="C3111" t="e">
        <f>VLOOKUP(B3111,'[2]6단위기준(289개)'!$A$2:$B$290,2,0)</f>
        <v>#N/A</v>
      </c>
      <c r="D3111" t="s">
        <v>50</v>
      </c>
      <c r="G3111" t="s">
        <v>50</v>
      </c>
      <c r="J3111" t="s">
        <v>6247</v>
      </c>
      <c r="K3111" t="s">
        <v>3271</v>
      </c>
      <c r="L3111" t="s">
        <v>3272</v>
      </c>
      <c r="M3111">
        <v>731700</v>
      </c>
      <c r="N3111" t="s">
        <v>80</v>
      </c>
      <c r="O3111">
        <v>0</v>
      </c>
      <c r="P3111" t="s">
        <v>76</v>
      </c>
      <c r="Q3111" t="s">
        <v>76</v>
      </c>
      <c r="R3111" t="s">
        <v>91</v>
      </c>
      <c r="T3111" t="s">
        <v>48</v>
      </c>
      <c r="U3111" t="s">
        <v>48</v>
      </c>
      <c r="V3111" t="s">
        <v>48</v>
      </c>
      <c r="W3111" t="s">
        <v>50</v>
      </c>
      <c r="X3111" t="s">
        <v>5384</v>
      </c>
      <c r="Y3111" t="s">
        <v>48</v>
      </c>
      <c r="Z3111" t="s">
        <v>48</v>
      </c>
      <c r="AA3111" t="s">
        <v>57</v>
      </c>
      <c r="AB3111" t="s">
        <v>48</v>
      </c>
      <c r="AC3111" t="s">
        <v>48</v>
      </c>
      <c r="AD3111" t="s">
        <v>50</v>
      </c>
      <c r="AE3111" t="s">
        <v>48</v>
      </c>
      <c r="AF3111" t="s">
        <v>48</v>
      </c>
      <c r="AG3111" t="s">
        <v>48</v>
      </c>
      <c r="AI3111">
        <v>61185217</v>
      </c>
      <c r="AJ3111">
        <v>41208871</v>
      </c>
    </row>
    <row r="3112" spans="1:36">
      <c r="A3112">
        <v>731811</v>
      </c>
      <c r="B3112">
        <v>731811</v>
      </c>
      <c r="C3112" t="e">
        <f>VLOOKUP(B3112,'[2]6단위기준(289개)'!$A$2:$B$290,2,0)</f>
        <v>#N/A</v>
      </c>
      <c r="D3112" t="s">
        <v>50</v>
      </c>
      <c r="G3112" t="s">
        <v>50</v>
      </c>
      <c r="J3112" t="s">
        <v>7218</v>
      </c>
      <c r="K3112" t="s">
        <v>3273</v>
      </c>
      <c r="L3112" t="s">
        <v>3274</v>
      </c>
      <c r="M3112">
        <v>731811</v>
      </c>
      <c r="N3112" t="s">
        <v>80</v>
      </c>
      <c r="O3112">
        <v>8</v>
      </c>
      <c r="P3112" t="s">
        <v>76</v>
      </c>
      <c r="Q3112" t="s">
        <v>76</v>
      </c>
      <c r="R3112" t="s">
        <v>91</v>
      </c>
      <c r="T3112" t="s">
        <v>48</v>
      </c>
      <c r="U3112" t="s">
        <v>48</v>
      </c>
      <c r="V3112" t="s">
        <v>48</v>
      </c>
      <c r="W3112" t="s">
        <v>50</v>
      </c>
      <c r="X3112" t="s">
        <v>5384</v>
      </c>
      <c r="Y3112" t="s">
        <v>48</v>
      </c>
      <c r="Z3112" t="s">
        <v>48</v>
      </c>
      <c r="AA3112" t="s">
        <v>57</v>
      </c>
      <c r="AB3112" t="s">
        <v>5886</v>
      </c>
      <c r="AC3112" t="s">
        <v>48</v>
      </c>
      <c r="AD3112" t="s">
        <v>50</v>
      </c>
      <c r="AE3112" t="s">
        <v>48</v>
      </c>
      <c r="AF3112" t="s">
        <v>48</v>
      </c>
      <c r="AG3112" t="s">
        <v>48</v>
      </c>
      <c r="AI3112">
        <v>498277</v>
      </c>
      <c r="AJ3112">
        <v>816008</v>
      </c>
    </row>
    <row r="3113" spans="1:36">
      <c r="A3113">
        <v>731812</v>
      </c>
      <c r="B3113">
        <v>731812</v>
      </c>
      <c r="C3113" t="e">
        <f>VLOOKUP(B3113,'[2]6단위기준(289개)'!$A$2:$B$290,2,0)</f>
        <v>#N/A</v>
      </c>
      <c r="D3113" t="s">
        <v>50</v>
      </c>
      <c r="G3113" t="s">
        <v>50</v>
      </c>
      <c r="J3113" t="s">
        <v>7218</v>
      </c>
      <c r="K3113" t="s">
        <v>3275</v>
      </c>
      <c r="L3113" t="s">
        <v>3276</v>
      </c>
      <c r="M3113">
        <v>731812</v>
      </c>
      <c r="N3113" t="s">
        <v>80</v>
      </c>
      <c r="O3113">
        <v>8</v>
      </c>
      <c r="P3113" t="s">
        <v>76</v>
      </c>
      <c r="Q3113" t="s">
        <v>76</v>
      </c>
      <c r="R3113" t="s">
        <v>91</v>
      </c>
      <c r="T3113" t="s">
        <v>48</v>
      </c>
      <c r="U3113" t="s">
        <v>48</v>
      </c>
      <c r="V3113" t="s">
        <v>48</v>
      </c>
      <c r="W3113" t="s">
        <v>50</v>
      </c>
      <c r="X3113" t="s">
        <v>5384</v>
      </c>
      <c r="Y3113" t="s">
        <v>48</v>
      </c>
      <c r="Z3113" t="s">
        <v>48</v>
      </c>
      <c r="AA3113" t="s">
        <v>57</v>
      </c>
      <c r="AB3113" t="s">
        <v>5886</v>
      </c>
      <c r="AC3113" t="s">
        <v>48</v>
      </c>
      <c r="AD3113" t="s">
        <v>50</v>
      </c>
      <c r="AE3113" t="s">
        <v>48</v>
      </c>
      <c r="AF3113" t="s">
        <v>48</v>
      </c>
      <c r="AG3113" t="s">
        <v>48</v>
      </c>
      <c r="AI3113">
        <v>151633</v>
      </c>
      <c r="AJ3113">
        <v>898235</v>
      </c>
    </row>
    <row r="3114" spans="1:36">
      <c r="A3114">
        <v>731813</v>
      </c>
      <c r="B3114">
        <v>731813</v>
      </c>
      <c r="C3114" t="e">
        <f>VLOOKUP(B3114,'[2]6단위기준(289개)'!$A$2:$B$290,2,0)</f>
        <v>#N/A</v>
      </c>
      <c r="D3114" t="s">
        <v>50</v>
      </c>
      <c r="G3114" t="s">
        <v>50</v>
      </c>
      <c r="J3114" t="s">
        <v>7218</v>
      </c>
      <c r="K3114" t="s">
        <v>3277</v>
      </c>
      <c r="L3114" t="s">
        <v>3278</v>
      </c>
      <c r="M3114">
        <v>731813</v>
      </c>
      <c r="N3114" t="s">
        <v>80</v>
      </c>
      <c r="O3114">
        <v>8</v>
      </c>
      <c r="P3114" t="s">
        <v>76</v>
      </c>
      <c r="Q3114" t="s">
        <v>76</v>
      </c>
      <c r="R3114" t="s">
        <v>91</v>
      </c>
      <c r="T3114" t="s">
        <v>48</v>
      </c>
      <c r="U3114" t="s">
        <v>48</v>
      </c>
      <c r="V3114" t="s">
        <v>48</v>
      </c>
      <c r="W3114" t="s">
        <v>50</v>
      </c>
      <c r="X3114" t="s">
        <v>5384</v>
      </c>
      <c r="Y3114" t="s">
        <v>48</v>
      </c>
      <c r="Z3114" t="s">
        <v>48</v>
      </c>
      <c r="AA3114" t="s">
        <v>57</v>
      </c>
      <c r="AB3114" t="s">
        <v>5886</v>
      </c>
      <c r="AC3114" t="s">
        <v>48</v>
      </c>
      <c r="AD3114" t="s">
        <v>50</v>
      </c>
      <c r="AE3114" t="s">
        <v>48</v>
      </c>
      <c r="AF3114" t="s">
        <v>48</v>
      </c>
      <c r="AG3114" t="s">
        <v>48</v>
      </c>
      <c r="AI3114">
        <v>410655</v>
      </c>
      <c r="AJ3114">
        <v>892264</v>
      </c>
    </row>
    <row r="3115" spans="1:36">
      <c r="A3115">
        <v>731814</v>
      </c>
      <c r="B3115">
        <v>731814</v>
      </c>
      <c r="C3115" t="e">
        <f>VLOOKUP(B3115,'[2]6단위기준(289개)'!$A$2:$B$290,2,0)</f>
        <v>#N/A</v>
      </c>
      <c r="D3115" t="s">
        <v>50</v>
      </c>
      <c r="G3115" t="s">
        <v>50</v>
      </c>
      <c r="J3115" t="s">
        <v>7218</v>
      </c>
      <c r="K3115" t="s">
        <v>3279</v>
      </c>
      <c r="L3115" t="s">
        <v>3280</v>
      </c>
      <c r="M3115">
        <v>731814</v>
      </c>
      <c r="N3115" t="s">
        <v>80</v>
      </c>
      <c r="O3115">
        <v>8</v>
      </c>
      <c r="P3115" t="s">
        <v>76</v>
      </c>
      <c r="Q3115" t="s">
        <v>76</v>
      </c>
      <c r="R3115" t="s">
        <v>91</v>
      </c>
      <c r="T3115" t="s">
        <v>48</v>
      </c>
      <c r="U3115" t="s">
        <v>48</v>
      </c>
      <c r="V3115" t="s">
        <v>48</v>
      </c>
      <c r="W3115" t="s">
        <v>50</v>
      </c>
      <c r="X3115" t="s">
        <v>5384</v>
      </c>
      <c r="Y3115" t="s">
        <v>48</v>
      </c>
      <c r="Z3115" t="s">
        <v>48</v>
      </c>
      <c r="AA3115" t="s">
        <v>57</v>
      </c>
      <c r="AB3115" t="s">
        <v>5886</v>
      </c>
      <c r="AC3115" t="s">
        <v>48</v>
      </c>
      <c r="AD3115" t="s">
        <v>50</v>
      </c>
      <c r="AE3115" t="s">
        <v>48</v>
      </c>
      <c r="AF3115" t="s">
        <v>48</v>
      </c>
      <c r="AG3115" t="s">
        <v>48</v>
      </c>
      <c r="AI3115">
        <v>17069767</v>
      </c>
      <c r="AJ3115">
        <v>3595067</v>
      </c>
    </row>
    <row r="3116" spans="1:36">
      <c r="A3116">
        <v>731815</v>
      </c>
      <c r="B3116">
        <v>731815</v>
      </c>
      <c r="C3116" t="e">
        <f>VLOOKUP(B3116,'[2]6단위기준(289개)'!$A$2:$B$290,2,0)</f>
        <v>#N/A</v>
      </c>
      <c r="D3116" t="s">
        <v>50</v>
      </c>
      <c r="G3116" t="s">
        <v>50</v>
      </c>
      <c r="J3116" t="s">
        <v>7218</v>
      </c>
      <c r="K3116" t="s">
        <v>3281</v>
      </c>
      <c r="L3116" t="s">
        <v>3282</v>
      </c>
      <c r="M3116">
        <v>731815</v>
      </c>
      <c r="N3116" t="s">
        <v>80</v>
      </c>
      <c r="O3116">
        <v>8</v>
      </c>
      <c r="P3116" t="s">
        <v>76</v>
      </c>
      <c r="Q3116" t="s">
        <v>76</v>
      </c>
      <c r="R3116" t="s">
        <v>91</v>
      </c>
      <c r="T3116" t="s">
        <v>48</v>
      </c>
      <c r="U3116" t="s">
        <v>48</v>
      </c>
      <c r="V3116" t="s">
        <v>48</v>
      </c>
      <c r="W3116" t="s">
        <v>50</v>
      </c>
      <c r="X3116" t="s">
        <v>5383</v>
      </c>
      <c r="Y3116" t="s">
        <v>48</v>
      </c>
      <c r="Z3116" t="s">
        <v>48</v>
      </c>
      <c r="AA3116" t="s">
        <v>57</v>
      </c>
      <c r="AB3116" t="s">
        <v>5886</v>
      </c>
      <c r="AC3116" t="s">
        <v>48</v>
      </c>
      <c r="AD3116" t="s">
        <v>50</v>
      </c>
      <c r="AE3116" t="s">
        <v>48</v>
      </c>
      <c r="AF3116" t="s">
        <v>48</v>
      </c>
      <c r="AG3116" t="s">
        <v>48</v>
      </c>
      <c r="AI3116">
        <v>476199659</v>
      </c>
      <c r="AJ3116">
        <v>323384593</v>
      </c>
    </row>
    <row r="3117" spans="1:36">
      <c r="A3117">
        <v>731816</v>
      </c>
      <c r="B3117">
        <v>731816</v>
      </c>
      <c r="C3117" t="e">
        <f>VLOOKUP(B3117,'[2]6단위기준(289개)'!$A$2:$B$290,2,0)</f>
        <v>#N/A</v>
      </c>
      <c r="D3117" t="s">
        <v>50</v>
      </c>
      <c r="G3117" t="s">
        <v>50</v>
      </c>
      <c r="J3117" t="s">
        <v>7218</v>
      </c>
      <c r="K3117" t="s">
        <v>3283</v>
      </c>
      <c r="L3117" t="s">
        <v>3284</v>
      </c>
      <c r="M3117">
        <v>731816</v>
      </c>
      <c r="N3117" t="s">
        <v>80</v>
      </c>
      <c r="O3117">
        <v>8</v>
      </c>
      <c r="P3117" t="s">
        <v>76</v>
      </c>
      <c r="Q3117" t="s">
        <v>76</v>
      </c>
      <c r="R3117" t="s">
        <v>91</v>
      </c>
      <c r="T3117" t="s">
        <v>48</v>
      </c>
      <c r="U3117" t="s">
        <v>48</v>
      </c>
      <c r="V3117" t="s">
        <v>48</v>
      </c>
      <c r="W3117" t="s">
        <v>50</v>
      </c>
      <c r="X3117" t="s">
        <v>5384</v>
      </c>
      <c r="Y3117" t="s">
        <v>48</v>
      </c>
      <c r="Z3117" t="s">
        <v>48</v>
      </c>
      <c r="AA3117" t="s">
        <v>57</v>
      </c>
      <c r="AB3117" t="s">
        <v>5886</v>
      </c>
      <c r="AC3117" t="s">
        <v>48</v>
      </c>
      <c r="AD3117" t="s">
        <v>50</v>
      </c>
      <c r="AE3117" t="s">
        <v>48</v>
      </c>
      <c r="AF3117" t="s">
        <v>48</v>
      </c>
      <c r="AG3117" t="s">
        <v>48</v>
      </c>
      <c r="AI3117">
        <v>144294557</v>
      </c>
      <c r="AJ3117">
        <v>119746401</v>
      </c>
    </row>
    <row r="3118" spans="1:36">
      <c r="A3118">
        <v>731819</v>
      </c>
      <c r="B3118">
        <v>731819</v>
      </c>
      <c r="C3118" t="e">
        <f>VLOOKUP(B3118,'[2]6단위기준(289개)'!$A$2:$B$290,2,0)</f>
        <v>#N/A</v>
      </c>
      <c r="D3118" t="s">
        <v>50</v>
      </c>
      <c r="G3118" t="s">
        <v>50</v>
      </c>
      <c r="J3118" t="s">
        <v>7218</v>
      </c>
      <c r="K3118" t="s">
        <v>0</v>
      </c>
      <c r="L3118" t="s">
        <v>79</v>
      </c>
      <c r="M3118">
        <v>731819</v>
      </c>
      <c r="N3118" t="s">
        <v>80</v>
      </c>
      <c r="O3118">
        <v>8</v>
      </c>
      <c r="P3118" t="s">
        <v>76</v>
      </c>
      <c r="Q3118" t="s">
        <v>76</v>
      </c>
      <c r="R3118" t="s">
        <v>91</v>
      </c>
      <c r="T3118" t="s">
        <v>48</v>
      </c>
      <c r="U3118" t="s">
        <v>48</v>
      </c>
      <c r="V3118" t="s">
        <v>48</v>
      </c>
      <c r="W3118" t="s">
        <v>50</v>
      </c>
      <c r="X3118" t="s">
        <v>5384</v>
      </c>
      <c r="Y3118" t="s">
        <v>48</v>
      </c>
      <c r="Z3118" t="s">
        <v>48</v>
      </c>
      <c r="AA3118" t="s">
        <v>57</v>
      </c>
      <c r="AB3118" t="s">
        <v>5886</v>
      </c>
      <c r="AC3118" t="s">
        <v>48</v>
      </c>
      <c r="AD3118" t="s">
        <v>50</v>
      </c>
      <c r="AE3118" t="s">
        <v>48</v>
      </c>
      <c r="AF3118" t="s">
        <v>48</v>
      </c>
      <c r="AG3118" t="s">
        <v>48</v>
      </c>
      <c r="AI3118">
        <v>19903294</v>
      </c>
      <c r="AJ3118">
        <v>28041813</v>
      </c>
    </row>
    <row r="3119" spans="1:36">
      <c r="A3119">
        <v>731821</v>
      </c>
      <c r="B3119">
        <v>731821</v>
      </c>
      <c r="C3119" t="e">
        <f>VLOOKUP(B3119,'[2]6단위기준(289개)'!$A$2:$B$290,2,0)</f>
        <v>#N/A</v>
      </c>
      <c r="D3119" t="s">
        <v>50</v>
      </c>
      <c r="G3119" t="s">
        <v>50</v>
      </c>
      <c r="J3119" t="s">
        <v>7218</v>
      </c>
      <c r="K3119" t="s">
        <v>3285</v>
      </c>
      <c r="L3119" t="s">
        <v>3286</v>
      </c>
      <c r="M3119">
        <v>731821</v>
      </c>
      <c r="N3119" t="s">
        <v>80</v>
      </c>
      <c r="O3119">
        <v>8</v>
      </c>
      <c r="P3119" t="s">
        <v>76</v>
      </c>
      <c r="Q3119" t="s">
        <v>76</v>
      </c>
      <c r="R3119" t="s">
        <v>91</v>
      </c>
      <c r="T3119" t="s">
        <v>48</v>
      </c>
      <c r="U3119" t="s">
        <v>48</v>
      </c>
      <c r="V3119" t="s">
        <v>48</v>
      </c>
      <c r="W3119" t="s">
        <v>50</v>
      </c>
      <c r="X3119" t="s">
        <v>5384</v>
      </c>
      <c r="Y3119" t="s">
        <v>48</v>
      </c>
      <c r="Z3119" t="s">
        <v>48</v>
      </c>
      <c r="AA3119" t="s">
        <v>57</v>
      </c>
      <c r="AB3119" t="s">
        <v>5886</v>
      </c>
      <c r="AC3119" t="s">
        <v>48</v>
      </c>
      <c r="AD3119" t="s">
        <v>50</v>
      </c>
      <c r="AE3119" t="s">
        <v>48</v>
      </c>
      <c r="AF3119" t="s">
        <v>48</v>
      </c>
      <c r="AG3119" t="s">
        <v>48</v>
      </c>
      <c r="AI3119">
        <v>5487549</v>
      </c>
      <c r="AJ3119">
        <v>8981953</v>
      </c>
    </row>
    <row r="3120" spans="1:36">
      <c r="A3120">
        <v>731822</v>
      </c>
      <c r="B3120">
        <v>731822</v>
      </c>
      <c r="C3120" t="e">
        <f>VLOOKUP(B3120,'[2]6단위기준(289개)'!$A$2:$B$290,2,0)</f>
        <v>#N/A</v>
      </c>
      <c r="D3120" t="s">
        <v>50</v>
      </c>
      <c r="G3120" t="s">
        <v>50</v>
      </c>
      <c r="J3120" t="s">
        <v>7218</v>
      </c>
      <c r="K3120" t="s">
        <v>3287</v>
      </c>
      <c r="L3120" t="s">
        <v>3288</v>
      </c>
      <c r="M3120">
        <v>731822</v>
      </c>
      <c r="N3120" t="s">
        <v>80</v>
      </c>
      <c r="O3120">
        <v>8</v>
      </c>
      <c r="P3120" t="s">
        <v>76</v>
      </c>
      <c r="Q3120" t="s">
        <v>76</v>
      </c>
      <c r="R3120" t="s">
        <v>91</v>
      </c>
      <c r="T3120" t="s">
        <v>48</v>
      </c>
      <c r="U3120" t="s">
        <v>48</v>
      </c>
      <c r="V3120" t="s">
        <v>48</v>
      </c>
      <c r="W3120" t="s">
        <v>50</v>
      </c>
      <c r="X3120" t="s">
        <v>5384</v>
      </c>
      <c r="Y3120" t="s">
        <v>48</v>
      </c>
      <c r="Z3120" t="s">
        <v>48</v>
      </c>
      <c r="AA3120" t="s">
        <v>57</v>
      </c>
      <c r="AB3120" t="s">
        <v>5886</v>
      </c>
      <c r="AC3120" t="s">
        <v>48</v>
      </c>
      <c r="AD3120" t="s">
        <v>50</v>
      </c>
      <c r="AE3120" t="s">
        <v>48</v>
      </c>
      <c r="AF3120" t="s">
        <v>48</v>
      </c>
      <c r="AG3120" t="s">
        <v>48</v>
      </c>
      <c r="AI3120">
        <v>25998669</v>
      </c>
      <c r="AJ3120">
        <v>28347277</v>
      </c>
    </row>
    <row r="3121" spans="1:36">
      <c r="A3121">
        <v>731823</v>
      </c>
      <c r="B3121">
        <v>731823</v>
      </c>
      <c r="C3121" t="e">
        <f>VLOOKUP(B3121,'[2]6단위기준(289개)'!$A$2:$B$290,2,0)</f>
        <v>#N/A</v>
      </c>
      <c r="D3121" t="s">
        <v>50</v>
      </c>
      <c r="G3121" t="s">
        <v>50</v>
      </c>
      <c r="J3121" t="s">
        <v>7218</v>
      </c>
      <c r="K3121" t="s">
        <v>3289</v>
      </c>
      <c r="L3121" t="s">
        <v>3290</v>
      </c>
      <c r="M3121">
        <v>731823</v>
      </c>
      <c r="N3121" t="s">
        <v>80</v>
      </c>
      <c r="O3121">
        <v>8</v>
      </c>
      <c r="P3121" t="s">
        <v>76</v>
      </c>
      <c r="Q3121" t="s">
        <v>76</v>
      </c>
      <c r="R3121" t="s">
        <v>91</v>
      </c>
      <c r="T3121" t="s">
        <v>48</v>
      </c>
      <c r="U3121" t="s">
        <v>48</v>
      </c>
      <c r="V3121" t="s">
        <v>48</v>
      </c>
      <c r="W3121" t="s">
        <v>50</v>
      </c>
      <c r="X3121" t="s">
        <v>5383</v>
      </c>
      <c r="Y3121" t="s">
        <v>48</v>
      </c>
      <c r="Z3121" t="s">
        <v>48</v>
      </c>
      <c r="AA3121" t="s">
        <v>57</v>
      </c>
      <c r="AB3121" t="s">
        <v>5886</v>
      </c>
      <c r="AC3121" t="s">
        <v>48</v>
      </c>
      <c r="AD3121" t="s">
        <v>50</v>
      </c>
      <c r="AE3121" t="s">
        <v>48</v>
      </c>
      <c r="AF3121" t="s">
        <v>48</v>
      </c>
      <c r="AG3121" t="s">
        <v>48</v>
      </c>
      <c r="AI3121">
        <v>19002356</v>
      </c>
      <c r="AJ3121">
        <v>10629280</v>
      </c>
    </row>
    <row r="3122" spans="1:36">
      <c r="A3122">
        <v>731824</v>
      </c>
      <c r="B3122">
        <v>731824</v>
      </c>
      <c r="C3122" t="e">
        <f>VLOOKUP(B3122,'[2]6단위기준(289개)'!$A$2:$B$290,2,0)</f>
        <v>#N/A</v>
      </c>
      <c r="D3122" t="s">
        <v>50</v>
      </c>
      <c r="G3122" t="s">
        <v>50</v>
      </c>
      <c r="J3122" t="s">
        <v>7218</v>
      </c>
      <c r="K3122" t="s">
        <v>3291</v>
      </c>
      <c r="L3122" t="s">
        <v>3292</v>
      </c>
      <c r="M3122">
        <v>731824</v>
      </c>
      <c r="N3122" t="s">
        <v>80</v>
      </c>
      <c r="O3122">
        <v>8</v>
      </c>
      <c r="P3122" t="s">
        <v>76</v>
      </c>
      <c r="Q3122" t="s">
        <v>76</v>
      </c>
      <c r="R3122" t="s">
        <v>91</v>
      </c>
      <c r="T3122" t="s">
        <v>48</v>
      </c>
      <c r="U3122" t="s">
        <v>48</v>
      </c>
      <c r="V3122" t="s">
        <v>48</v>
      </c>
      <c r="W3122" t="s">
        <v>50</v>
      </c>
      <c r="X3122" t="s">
        <v>5383</v>
      </c>
      <c r="Y3122" t="s">
        <v>48</v>
      </c>
      <c r="Z3122" t="s">
        <v>48</v>
      </c>
      <c r="AA3122" t="s">
        <v>57</v>
      </c>
      <c r="AB3122" t="s">
        <v>5886</v>
      </c>
      <c r="AC3122" t="s">
        <v>48</v>
      </c>
      <c r="AD3122" t="s">
        <v>50</v>
      </c>
      <c r="AE3122" t="s">
        <v>48</v>
      </c>
      <c r="AF3122" t="s">
        <v>48</v>
      </c>
      <c r="AG3122" t="s">
        <v>48</v>
      </c>
      <c r="AI3122">
        <v>2639367</v>
      </c>
      <c r="AJ3122">
        <v>4649037</v>
      </c>
    </row>
    <row r="3123" spans="1:36">
      <c r="A3123">
        <v>731829</v>
      </c>
      <c r="B3123">
        <v>731829</v>
      </c>
      <c r="C3123" t="e">
        <f>VLOOKUP(B3123,'[2]6단위기준(289개)'!$A$2:$B$290,2,0)</f>
        <v>#N/A</v>
      </c>
      <c r="D3123" t="s">
        <v>50</v>
      </c>
      <c r="G3123" t="s">
        <v>50</v>
      </c>
      <c r="J3123" t="s">
        <v>7218</v>
      </c>
      <c r="K3123" t="s">
        <v>0</v>
      </c>
      <c r="L3123" t="s">
        <v>79</v>
      </c>
      <c r="M3123">
        <v>731829</v>
      </c>
      <c r="N3123" t="s">
        <v>80</v>
      </c>
      <c r="O3123">
        <v>8</v>
      </c>
      <c r="P3123" t="s">
        <v>76</v>
      </c>
      <c r="Q3123" t="s">
        <v>76</v>
      </c>
      <c r="R3123" t="s">
        <v>91</v>
      </c>
      <c r="T3123" t="s">
        <v>48</v>
      </c>
      <c r="U3123" t="s">
        <v>48</v>
      </c>
      <c r="V3123" t="s">
        <v>48</v>
      </c>
      <c r="W3123" t="s">
        <v>50</v>
      </c>
      <c r="X3123" t="s">
        <v>5384</v>
      </c>
      <c r="Y3123" t="s">
        <v>48</v>
      </c>
      <c r="Z3123" t="s">
        <v>48</v>
      </c>
      <c r="AA3123" t="s">
        <v>57</v>
      </c>
      <c r="AB3123" t="s">
        <v>5886</v>
      </c>
      <c r="AC3123" t="s">
        <v>48</v>
      </c>
      <c r="AD3123" t="s">
        <v>50</v>
      </c>
      <c r="AE3123" t="s">
        <v>48</v>
      </c>
      <c r="AF3123" t="s">
        <v>48</v>
      </c>
      <c r="AG3123" t="s">
        <v>48</v>
      </c>
      <c r="AI3123">
        <v>41919836</v>
      </c>
      <c r="AJ3123">
        <v>62057572</v>
      </c>
    </row>
    <row r="3124" spans="1:36">
      <c r="A3124">
        <v>731940</v>
      </c>
      <c r="B3124">
        <v>731940</v>
      </c>
      <c r="C3124" t="e">
        <f>VLOOKUP(B3124,'[2]6단위기준(289개)'!$A$2:$B$290,2,0)</f>
        <v>#N/A</v>
      </c>
      <c r="D3124" t="s">
        <v>50</v>
      </c>
      <c r="G3124" t="s">
        <v>50</v>
      </c>
      <c r="J3124" t="s">
        <v>7218</v>
      </c>
      <c r="K3124" t="s">
        <v>27</v>
      </c>
      <c r="L3124" t="s">
        <v>197</v>
      </c>
      <c r="M3124">
        <v>731920</v>
      </c>
      <c r="N3124" t="s">
        <v>75</v>
      </c>
      <c r="O3124">
        <v>8</v>
      </c>
      <c r="P3124" t="s">
        <v>76</v>
      </c>
      <c r="Q3124" t="s">
        <v>76</v>
      </c>
      <c r="R3124" t="s">
        <v>76</v>
      </c>
      <c r="T3124" t="s">
        <v>48</v>
      </c>
      <c r="U3124" t="s">
        <v>48</v>
      </c>
      <c r="V3124" t="s">
        <v>48</v>
      </c>
      <c r="W3124" t="s">
        <v>50</v>
      </c>
      <c r="X3124" t="s">
        <v>5384</v>
      </c>
      <c r="Y3124" t="s">
        <v>48</v>
      </c>
      <c r="Z3124" t="s">
        <v>48</v>
      </c>
      <c r="AA3124" t="s">
        <v>57</v>
      </c>
      <c r="AB3124" t="s">
        <v>48</v>
      </c>
      <c r="AC3124" t="s">
        <v>48</v>
      </c>
      <c r="AD3124" t="s">
        <v>50</v>
      </c>
      <c r="AE3124" t="s">
        <v>48</v>
      </c>
      <c r="AF3124" t="s">
        <v>48</v>
      </c>
      <c r="AG3124" t="s">
        <v>48</v>
      </c>
      <c r="AI3124">
        <v>8906558</v>
      </c>
      <c r="AJ3124">
        <v>17332039</v>
      </c>
    </row>
    <row r="3125" spans="1:36">
      <c r="A3125">
        <v>731990</v>
      </c>
      <c r="B3125">
        <v>731990</v>
      </c>
      <c r="C3125" t="e">
        <f>VLOOKUP(B3125,'[2]6단위기준(289개)'!$A$2:$B$290,2,0)</f>
        <v>#N/A</v>
      </c>
      <c r="D3125" t="s">
        <v>50</v>
      </c>
      <c r="G3125" t="s">
        <v>50</v>
      </c>
      <c r="J3125" t="s">
        <v>7218</v>
      </c>
      <c r="K3125" t="s">
        <v>0</v>
      </c>
      <c r="L3125" t="s">
        <v>79</v>
      </c>
      <c r="M3125">
        <v>731990</v>
      </c>
      <c r="N3125" t="s">
        <v>80</v>
      </c>
      <c r="O3125">
        <v>8</v>
      </c>
      <c r="P3125" t="s">
        <v>76</v>
      </c>
      <c r="Q3125" t="s">
        <v>76</v>
      </c>
      <c r="R3125" t="s">
        <v>76</v>
      </c>
      <c r="T3125" t="s">
        <v>48</v>
      </c>
      <c r="U3125" t="s">
        <v>48</v>
      </c>
      <c r="V3125" t="s">
        <v>48</v>
      </c>
      <c r="W3125" t="s">
        <v>50</v>
      </c>
      <c r="X3125" t="s">
        <v>5384</v>
      </c>
      <c r="Y3125" t="s">
        <v>48</v>
      </c>
      <c r="Z3125" t="s">
        <v>48</v>
      </c>
      <c r="AA3125" t="s">
        <v>57</v>
      </c>
      <c r="AB3125" t="s">
        <v>48</v>
      </c>
      <c r="AC3125" t="s">
        <v>48</v>
      </c>
      <c r="AD3125" t="s">
        <v>50</v>
      </c>
      <c r="AE3125" t="s">
        <v>48</v>
      </c>
      <c r="AF3125" t="s">
        <v>48</v>
      </c>
      <c r="AG3125" t="s">
        <v>48</v>
      </c>
      <c r="AI3125">
        <v>1912502</v>
      </c>
      <c r="AJ3125">
        <v>7219680</v>
      </c>
    </row>
    <row r="3126" spans="1:36">
      <c r="A3126">
        <v>732010</v>
      </c>
      <c r="B3126">
        <v>732010</v>
      </c>
      <c r="C3126" t="e">
        <f>VLOOKUP(B3126,'[2]6단위기준(289개)'!$A$2:$B$290,2,0)</f>
        <v>#N/A</v>
      </c>
      <c r="D3126" t="s">
        <v>50</v>
      </c>
      <c r="G3126" t="s">
        <v>50</v>
      </c>
      <c r="J3126" t="s">
        <v>7219</v>
      </c>
      <c r="K3126" t="s">
        <v>3293</v>
      </c>
      <c r="L3126" t="s">
        <v>3294</v>
      </c>
      <c r="M3126">
        <v>732010</v>
      </c>
      <c r="N3126" t="s">
        <v>80</v>
      </c>
      <c r="O3126">
        <v>8</v>
      </c>
      <c r="P3126" t="s">
        <v>76</v>
      </c>
      <c r="Q3126" t="s">
        <v>76</v>
      </c>
      <c r="R3126" t="s">
        <v>91</v>
      </c>
      <c r="T3126" t="s">
        <v>48</v>
      </c>
      <c r="U3126" t="s">
        <v>48</v>
      </c>
      <c r="V3126" t="s">
        <v>48</v>
      </c>
      <c r="W3126" t="s">
        <v>50</v>
      </c>
      <c r="X3126" t="s">
        <v>5383</v>
      </c>
      <c r="Y3126" t="s">
        <v>48</v>
      </c>
      <c r="Z3126" t="s">
        <v>48</v>
      </c>
      <c r="AA3126" t="s">
        <v>57</v>
      </c>
      <c r="AB3126" t="s">
        <v>48</v>
      </c>
      <c r="AC3126" t="s">
        <v>54</v>
      </c>
      <c r="AD3126" t="s">
        <v>50</v>
      </c>
      <c r="AE3126" t="s">
        <v>48</v>
      </c>
      <c r="AF3126" t="s">
        <v>49</v>
      </c>
      <c r="AG3126" t="s">
        <v>50</v>
      </c>
      <c r="AI3126">
        <v>10122745</v>
      </c>
      <c r="AJ3126">
        <v>11487905</v>
      </c>
    </row>
    <row r="3127" spans="1:36">
      <c r="A3127">
        <v>732020</v>
      </c>
      <c r="B3127">
        <v>732020</v>
      </c>
      <c r="C3127" t="e">
        <f>VLOOKUP(B3127,'[2]6단위기준(289개)'!$A$2:$B$290,2,0)</f>
        <v>#N/A</v>
      </c>
      <c r="D3127" t="s">
        <v>50</v>
      </c>
      <c r="G3127" t="s">
        <v>50</v>
      </c>
      <c r="J3127" t="s">
        <v>7220</v>
      </c>
      <c r="K3127" t="s">
        <v>3295</v>
      </c>
      <c r="L3127" t="s">
        <v>3296</v>
      </c>
      <c r="M3127">
        <v>732020</v>
      </c>
      <c r="N3127" t="s">
        <v>80</v>
      </c>
      <c r="O3127">
        <v>8</v>
      </c>
      <c r="P3127" t="s">
        <v>76</v>
      </c>
      <c r="Q3127" t="s">
        <v>76</v>
      </c>
      <c r="R3127" t="s">
        <v>91</v>
      </c>
      <c r="T3127" t="s">
        <v>48</v>
      </c>
      <c r="U3127" t="s">
        <v>48</v>
      </c>
      <c r="V3127" t="s">
        <v>48</v>
      </c>
      <c r="W3127" t="s">
        <v>50</v>
      </c>
      <c r="X3127" t="s">
        <v>5383</v>
      </c>
      <c r="Y3127" t="s">
        <v>48</v>
      </c>
      <c r="Z3127" t="s">
        <v>48</v>
      </c>
      <c r="AA3127" t="s">
        <v>57</v>
      </c>
      <c r="AB3127" t="s">
        <v>48</v>
      </c>
      <c r="AC3127" t="s">
        <v>54</v>
      </c>
      <c r="AD3127" t="s">
        <v>50</v>
      </c>
      <c r="AE3127" t="s">
        <v>48</v>
      </c>
      <c r="AF3127" t="s">
        <v>49</v>
      </c>
      <c r="AG3127" t="s">
        <v>50</v>
      </c>
      <c r="AI3127">
        <v>39400663</v>
      </c>
      <c r="AJ3127">
        <v>40134555</v>
      </c>
    </row>
    <row r="3128" spans="1:36">
      <c r="A3128">
        <v>732090</v>
      </c>
      <c r="B3128">
        <v>732090</v>
      </c>
      <c r="C3128" t="e">
        <f>VLOOKUP(B3128,'[2]6단위기준(289개)'!$A$2:$B$290,2,0)</f>
        <v>#N/A</v>
      </c>
      <c r="D3128" t="s">
        <v>50</v>
      </c>
      <c r="G3128" t="s">
        <v>50</v>
      </c>
      <c r="J3128" t="s">
        <v>7218</v>
      </c>
      <c r="K3128" t="s">
        <v>0</v>
      </c>
      <c r="L3128" t="s">
        <v>79</v>
      </c>
      <c r="M3128">
        <v>732090</v>
      </c>
      <c r="N3128" t="s">
        <v>80</v>
      </c>
      <c r="O3128">
        <v>8</v>
      </c>
      <c r="P3128" t="s">
        <v>76</v>
      </c>
      <c r="Q3128" t="s">
        <v>76</v>
      </c>
      <c r="R3128" t="s">
        <v>91</v>
      </c>
      <c r="T3128" t="s">
        <v>48</v>
      </c>
      <c r="U3128" t="s">
        <v>48</v>
      </c>
      <c r="V3128" t="s">
        <v>48</v>
      </c>
      <c r="W3128" t="s">
        <v>50</v>
      </c>
      <c r="X3128" t="s">
        <v>5383</v>
      </c>
      <c r="Y3128" t="s">
        <v>48</v>
      </c>
      <c r="Z3128" t="s">
        <v>48</v>
      </c>
      <c r="AA3128" t="s">
        <v>57</v>
      </c>
      <c r="AB3128" t="s">
        <v>48</v>
      </c>
      <c r="AC3128" t="s">
        <v>48</v>
      </c>
      <c r="AD3128" t="s">
        <v>50</v>
      </c>
      <c r="AE3128" t="s">
        <v>48</v>
      </c>
      <c r="AF3128" t="s">
        <v>49</v>
      </c>
      <c r="AG3128" t="s">
        <v>50</v>
      </c>
      <c r="AI3128">
        <v>34454694</v>
      </c>
      <c r="AJ3128">
        <v>22184469</v>
      </c>
    </row>
    <row r="3129" spans="1:36">
      <c r="A3129">
        <v>732111</v>
      </c>
      <c r="B3129">
        <v>732111</v>
      </c>
      <c r="C3129" t="e">
        <f>VLOOKUP(B3129,'[2]6단위기준(289개)'!$A$2:$B$290,2,0)</f>
        <v>#N/A</v>
      </c>
      <c r="D3129" t="s">
        <v>50</v>
      </c>
      <c r="G3129" t="s">
        <v>50</v>
      </c>
      <c r="J3129" t="s">
        <v>7218</v>
      </c>
      <c r="K3129" t="s">
        <v>3297</v>
      </c>
      <c r="L3129" t="s">
        <v>3298</v>
      </c>
      <c r="M3129">
        <v>732111</v>
      </c>
      <c r="N3129" t="s">
        <v>80</v>
      </c>
      <c r="O3129">
        <v>8</v>
      </c>
      <c r="P3129" t="s">
        <v>76</v>
      </c>
      <c r="Q3129" t="s">
        <v>76</v>
      </c>
      <c r="R3129" t="s">
        <v>76</v>
      </c>
      <c r="T3129" t="s">
        <v>5887</v>
      </c>
      <c r="U3129" t="s">
        <v>48</v>
      </c>
      <c r="V3129" t="s">
        <v>48</v>
      </c>
      <c r="W3129" t="s">
        <v>50</v>
      </c>
      <c r="X3129" t="s">
        <v>5384</v>
      </c>
      <c r="Y3129" t="s">
        <v>48</v>
      </c>
      <c r="Z3129" t="s">
        <v>48</v>
      </c>
      <c r="AA3129" t="s">
        <v>52</v>
      </c>
      <c r="AB3129" t="s">
        <v>5888</v>
      </c>
      <c r="AC3129" t="s">
        <v>5877</v>
      </c>
      <c r="AD3129" t="s">
        <v>50</v>
      </c>
      <c r="AE3129" t="s">
        <v>48</v>
      </c>
      <c r="AF3129" t="s">
        <v>45</v>
      </c>
      <c r="AG3129" t="s">
        <v>45</v>
      </c>
      <c r="AI3129">
        <v>40069039</v>
      </c>
      <c r="AJ3129">
        <v>6125381</v>
      </c>
    </row>
    <row r="3130" spans="1:36">
      <c r="A3130">
        <v>732112</v>
      </c>
      <c r="B3130">
        <v>732112</v>
      </c>
      <c r="C3130" t="e">
        <f>VLOOKUP(B3130,'[2]6단위기준(289개)'!$A$2:$B$290,2,0)</f>
        <v>#N/A</v>
      </c>
      <c r="D3130" t="s">
        <v>50</v>
      </c>
      <c r="G3130" t="s">
        <v>50</v>
      </c>
      <c r="J3130" t="s">
        <v>7218</v>
      </c>
      <c r="K3130" t="s">
        <v>3299</v>
      </c>
      <c r="L3130" t="s">
        <v>3300</v>
      </c>
      <c r="M3130">
        <v>732112</v>
      </c>
      <c r="N3130" t="s">
        <v>80</v>
      </c>
      <c r="O3130">
        <v>8</v>
      </c>
      <c r="P3130" t="s">
        <v>76</v>
      </c>
      <c r="Q3130" t="s">
        <v>76</v>
      </c>
      <c r="R3130" t="s">
        <v>76</v>
      </c>
      <c r="T3130" t="s">
        <v>5887</v>
      </c>
      <c r="U3130" t="s">
        <v>48</v>
      </c>
      <c r="V3130" t="s">
        <v>48</v>
      </c>
      <c r="W3130" t="s">
        <v>50</v>
      </c>
      <c r="X3130" t="s">
        <v>5384</v>
      </c>
      <c r="Y3130" t="s">
        <v>48</v>
      </c>
      <c r="Z3130" t="s">
        <v>48</v>
      </c>
      <c r="AA3130" t="s">
        <v>52</v>
      </c>
      <c r="AB3130" t="s">
        <v>5889</v>
      </c>
      <c r="AC3130" t="s">
        <v>5877</v>
      </c>
      <c r="AD3130" t="s">
        <v>50</v>
      </c>
      <c r="AE3130" t="s">
        <v>48</v>
      </c>
      <c r="AF3130" t="s">
        <v>45</v>
      </c>
      <c r="AG3130" t="s">
        <v>45</v>
      </c>
      <c r="AI3130">
        <v>232236</v>
      </c>
      <c r="AJ3130">
        <v>151365</v>
      </c>
    </row>
    <row r="3131" spans="1:36">
      <c r="A3131">
        <v>732119</v>
      </c>
      <c r="B3131">
        <v>732119</v>
      </c>
      <c r="C3131" t="e">
        <f>VLOOKUP(B3131,'[2]6단위기준(289개)'!$A$2:$B$290,2,0)</f>
        <v>#N/A</v>
      </c>
      <c r="D3131" t="s">
        <v>50</v>
      </c>
      <c r="G3131" t="s">
        <v>50</v>
      </c>
      <c r="J3131" t="s">
        <v>7218</v>
      </c>
      <c r="K3131" t="s">
        <v>3301</v>
      </c>
      <c r="L3131" t="s">
        <v>3302</v>
      </c>
      <c r="M3131">
        <v>732119</v>
      </c>
      <c r="N3131" t="s">
        <v>80</v>
      </c>
      <c r="O3131">
        <v>8</v>
      </c>
      <c r="P3131" t="s">
        <v>76</v>
      </c>
      <c r="Q3131" t="s">
        <v>76</v>
      </c>
      <c r="R3131" t="s">
        <v>76</v>
      </c>
      <c r="T3131" t="s">
        <v>5887</v>
      </c>
      <c r="U3131" t="s">
        <v>48</v>
      </c>
      <c r="V3131" t="s">
        <v>48</v>
      </c>
      <c r="W3131" t="s">
        <v>50</v>
      </c>
      <c r="X3131" t="s">
        <v>5384</v>
      </c>
      <c r="Y3131" t="s">
        <v>48</v>
      </c>
      <c r="Z3131" t="s">
        <v>48</v>
      </c>
      <c r="AA3131" t="s">
        <v>52</v>
      </c>
      <c r="AB3131" t="s">
        <v>5889</v>
      </c>
      <c r="AC3131" t="s">
        <v>5877</v>
      </c>
      <c r="AD3131" t="s">
        <v>50</v>
      </c>
      <c r="AE3131" t="s">
        <v>48</v>
      </c>
      <c r="AF3131" t="s">
        <v>45</v>
      </c>
      <c r="AG3131" t="s">
        <v>45</v>
      </c>
      <c r="AI3131">
        <v>1649296</v>
      </c>
      <c r="AJ3131">
        <v>4346999</v>
      </c>
    </row>
    <row r="3132" spans="1:36">
      <c r="A3132">
        <v>732181</v>
      </c>
      <c r="B3132">
        <v>732181</v>
      </c>
      <c r="C3132" t="e">
        <f>VLOOKUP(B3132,'[2]6단위기준(289개)'!$A$2:$B$290,2,0)</f>
        <v>#N/A</v>
      </c>
      <c r="D3132" t="s">
        <v>50</v>
      </c>
      <c r="G3132" t="s">
        <v>50</v>
      </c>
      <c r="J3132" t="s">
        <v>7218</v>
      </c>
      <c r="K3132" t="s">
        <v>3297</v>
      </c>
      <c r="L3132" t="s">
        <v>3298</v>
      </c>
      <c r="M3132">
        <v>732181</v>
      </c>
      <c r="N3132" t="s">
        <v>80</v>
      </c>
      <c r="O3132">
        <v>8</v>
      </c>
      <c r="P3132" t="s">
        <v>76</v>
      </c>
      <c r="Q3132" t="s">
        <v>76</v>
      </c>
      <c r="R3132" t="s">
        <v>76</v>
      </c>
      <c r="T3132" t="s">
        <v>5887</v>
      </c>
      <c r="U3132" t="s">
        <v>48</v>
      </c>
      <c r="V3132" t="s">
        <v>48</v>
      </c>
      <c r="W3132" t="s">
        <v>50</v>
      </c>
      <c r="X3132" t="s">
        <v>5384</v>
      </c>
      <c r="Y3132" t="s">
        <v>48</v>
      </c>
      <c r="Z3132" t="s">
        <v>48</v>
      </c>
      <c r="AA3132" t="s">
        <v>52</v>
      </c>
      <c r="AB3132" t="s">
        <v>5889</v>
      </c>
      <c r="AC3132" t="s">
        <v>5877</v>
      </c>
      <c r="AD3132" t="s">
        <v>50</v>
      </c>
      <c r="AE3132" t="s">
        <v>48</v>
      </c>
      <c r="AF3132" t="s">
        <v>45</v>
      </c>
      <c r="AG3132" t="s">
        <v>45</v>
      </c>
      <c r="AI3132">
        <v>1041162</v>
      </c>
      <c r="AJ3132">
        <v>5086536</v>
      </c>
    </row>
    <row r="3133" spans="1:36">
      <c r="A3133">
        <v>732182</v>
      </c>
      <c r="B3133">
        <v>732182</v>
      </c>
      <c r="C3133" t="e">
        <f>VLOOKUP(B3133,'[2]6단위기준(289개)'!$A$2:$B$290,2,0)</f>
        <v>#N/A</v>
      </c>
      <c r="D3133" t="s">
        <v>50</v>
      </c>
      <c r="G3133" t="s">
        <v>50</v>
      </c>
      <c r="J3133" t="s">
        <v>7218</v>
      </c>
      <c r="K3133" t="s">
        <v>3299</v>
      </c>
      <c r="L3133" t="s">
        <v>3300</v>
      </c>
      <c r="M3133">
        <v>732182</v>
      </c>
      <c r="N3133" t="s">
        <v>80</v>
      </c>
      <c r="O3133">
        <v>8</v>
      </c>
      <c r="P3133" t="s">
        <v>76</v>
      </c>
      <c r="Q3133" t="s">
        <v>76</v>
      </c>
      <c r="R3133" t="s">
        <v>76</v>
      </c>
      <c r="T3133" t="s">
        <v>5887</v>
      </c>
      <c r="U3133" t="s">
        <v>48</v>
      </c>
      <c r="V3133" t="s">
        <v>48</v>
      </c>
      <c r="W3133" t="s">
        <v>50</v>
      </c>
      <c r="X3133" t="s">
        <v>5384</v>
      </c>
      <c r="Y3133" t="s">
        <v>48</v>
      </c>
      <c r="Z3133" t="s">
        <v>48</v>
      </c>
      <c r="AA3133" t="s">
        <v>52</v>
      </c>
      <c r="AB3133" t="s">
        <v>5889</v>
      </c>
      <c r="AC3133" t="s">
        <v>5877</v>
      </c>
      <c r="AD3133" t="s">
        <v>50</v>
      </c>
      <c r="AE3133" t="s">
        <v>48</v>
      </c>
      <c r="AF3133" t="s">
        <v>45</v>
      </c>
      <c r="AG3133" t="s">
        <v>45</v>
      </c>
      <c r="AI3133">
        <v>30543102</v>
      </c>
      <c r="AJ3133">
        <v>2865844</v>
      </c>
    </row>
    <row r="3134" spans="1:36">
      <c r="A3134">
        <v>732189</v>
      </c>
      <c r="B3134">
        <v>732189</v>
      </c>
      <c r="C3134" t="e">
        <f>VLOOKUP(B3134,'[2]6단위기준(289개)'!$A$2:$B$290,2,0)</f>
        <v>#N/A</v>
      </c>
      <c r="D3134" t="s">
        <v>50</v>
      </c>
      <c r="G3134" t="s">
        <v>50</v>
      </c>
      <c r="J3134" t="s">
        <v>7218</v>
      </c>
      <c r="K3134" t="s">
        <v>3301</v>
      </c>
      <c r="L3134" t="s">
        <v>3302</v>
      </c>
      <c r="M3134">
        <v>732189</v>
      </c>
      <c r="N3134" t="s">
        <v>80</v>
      </c>
      <c r="O3134">
        <v>8</v>
      </c>
      <c r="P3134" t="s">
        <v>76</v>
      </c>
      <c r="Q3134" t="s">
        <v>76</v>
      </c>
      <c r="R3134" t="s">
        <v>76</v>
      </c>
      <c r="T3134" t="s">
        <v>5887</v>
      </c>
      <c r="U3134" t="s">
        <v>48</v>
      </c>
      <c r="V3134" t="s">
        <v>48</v>
      </c>
      <c r="W3134" t="s">
        <v>50</v>
      </c>
      <c r="X3134" t="s">
        <v>5384</v>
      </c>
      <c r="Y3134" t="s">
        <v>48</v>
      </c>
      <c r="Z3134" t="s">
        <v>48</v>
      </c>
      <c r="AA3134" t="s">
        <v>52</v>
      </c>
      <c r="AB3134" t="s">
        <v>5889</v>
      </c>
      <c r="AC3134" t="s">
        <v>5877</v>
      </c>
      <c r="AD3134" t="s">
        <v>50</v>
      </c>
      <c r="AE3134" t="s">
        <v>48</v>
      </c>
      <c r="AF3134" t="s">
        <v>45</v>
      </c>
      <c r="AG3134" t="s">
        <v>45</v>
      </c>
      <c r="AI3134">
        <v>1175735</v>
      </c>
      <c r="AJ3134">
        <v>2552932</v>
      </c>
    </row>
    <row r="3135" spans="1:36">
      <c r="A3135">
        <v>732190</v>
      </c>
      <c r="B3135">
        <v>732190</v>
      </c>
      <c r="C3135" t="e">
        <f>VLOOKUP(B3135,'[2]6단위기준(289개)'!$A$2:$B$290,2,0)</f>
        <v>#N/A</v>
      </c>
      <c r="D3135" t="s">
        <v>50</v>
      </c>
      <c r="G3135" t="s">
        <v>50</v>
      </c>
      <c r="J3135" t="s">
        <v>7218</v>
      </c>
      <c r="K3135" t="s">
        <v>2618</v>
      </c>
      <c r="L3135" t="s">
        <v>211</v>
      </c>
      <c r="M3135">
        <v>732190</v>
      </c>
      <c r="N3135" t="s">
        <v>80</v>
      </c>
      <c r="O3135">
        <v>8</v>
      </c>
      <c r="P3135" t="s">
        <v>76</v>
      </c>
      <c r="Q3135" t="s">
        <v>76</v>
      </c>
      <c r="R3135" t="s">
        <v>76</v>
      </c>
      <c r="T3135" t="s">
        <v>48</v>
      </c>
      <c r="U3135" t="s">
        <v>48</v>
      </c>
      <c r="V3135" t="s">
        <v>48</v>
      </c>
      <c r="W3135" t="s">
        <v>50</v>
      </c>
      <c r="X3135" t="s">
        <v>5384</v>
      </c>
      <c r="Y3135" t="s">
        <v>48</v>
      </c>
      <c r="Z3135" t="s">
        <v>48</v>
      </c>
      <c r="AA3135" t="s">
        <v>52</v>
      </c>
      <c r="AB3135" t="s">
        <v>5890</v>
      </c>
      <c r="AC3135" t="s">
        <v>5877</v>
      </c>
      <c r="AD3135" t="s">
        <v>50</v>
      </c>
      <c r="AE3135" t="s">
        <v>48</v>
      </c>
      <c r="AF3135" t="s">
        <v>49</v>
      </c>
      <c r="AG3135" t="s">
        <v>50</v>
      </c>
      <c r="AI3135">
        <v>11009742</v>
      </c>
      <c r="AJ3135">
        <v>22752540</v>
      </c>
    </row>
    <row r="3136" spans="1:36">
      <c r="A3136">
        <v>732211</v>
      </c>
      <c r="B3136">
        <v>732211</v>
      </c>
      <c r="C3136" t="e">
        <f>VLOOKUP(B3136,'[2]6단위기준(289개)'!$A$2:$B$290,2,0)</f>
        <v>#N/A</v>
      </c>
      <c r="D3136" t="s">
        <v>50</v>
      </c>
      <c r="G3136" t="s">
        <v>50</v>
      </c>
      <c r="J3136" t="s">
        <v>7218</v>
      </c>
      <c r="K3136" t="s">
        <v>3303</v>
      </c>
      <c r="L3136" t="s">
        <v>3304</v>
      </c>
      <c r="M3136">
        <v>732211</v>
      </c>
      <c r="N3136" t="s">
        <v>80</v>
      </c>
      <c r="O3136">
        <v>8</v>
      </c>
      <c r="P3136" t="s">
        <v>76</v>
      </c>
      <c r="Q3136" t="s">
        <v>76</v>
      </c>
      <c r="R3136" t="s">
        <v>91</v>
      </c>
      <c r="T3136" t="s">
        <v>5891</v>
      </c>
      <c r="U3136" t="s">
        <v>48</v>
      </c>
      <c r="V3136" t="s">
        <v>48</v>
      </c>
      <c r="W3136" t="s">
        <v>50</v>
      </c>
      <c r="X3136" t="s">
        <v>5383</v>
      </c>
      <c r="Y3136" t="s">
        <v>48</v>
      </c>
      <c r="Z3136" t="s">
        <v>48</v>
      </c>
      <c r="AA3136" t="s">
        <v>57</v>
      </c>
      <c r="AB3136" t="s">
        <v>5892</v>
      </c>
      <c r="AC3136" t="s">
        <v>49</v>
      </c>
      <c r="AD3136" t="s">
        <v>50</v>
      </c>
      <c r="AE3136" t="s">
        <v>48</v>
      </c>
      <c r="AF3136" t="s">
        <v>49</v>
      </c>
      <c r="AG3136" t="s">
        <v>50</v>
      </c>
      <c r="AI3136">
        <v>270392</v>
      </c>
      <c r="AJ3136">
        <v>281096</v>
      </c>
    </row>
    <row r="3137" spans="1:36">
      <c r="A3137">
        <v>732219</v>
      </c>
      <c r="B3137">
        <v>732219</v>
      </c>
      <c r="C3137" t="e">
        <f>VLOOKUP(B3137,'[2]6단위기준(289개)'!$A$2:$B$290,2,0)</f>
        <v>#N/A</v>
      </c>
      <c r="D3137" t="s">
        <v>50</v>
      </c>
      <c r="G3137" t="s">
        <v>50</v>
      </c>
      <c r="J3137" t="s">
        <v>7218</v>
      </c>
      <c r="K3137" t="s">
        <v>0</v>
      </c>
      <c r="L3137" t="s">
        <v>79</v>
      </c>
      <c r="M3137">
        <v>732219</v>
      </c>
      <c r="N3137" t="s">
        <v>80</v>
      </c>
      <c r="O3137">
        <v>8</v>
      </c>
      <c r="P3137" t="s">
        <v>76</v>
      </c>
      <c r="Q3137" t="s">
        <v>76</v>
      </c>
      <c r="R3137" t="s">
        <v>91</v>
      </c>
      <c r="T3137" t="s">
        <v>5891</v>
      </c>
      <c r="U3137" t="s">
        <v>48</v>
      </c>
      <c r="V3137" t="s">
        <v>48</v>
      </c>
      <c r="W3137" t="s">
        <v>50</v>
      </c>
      <c r="X3137" t="s">
        <v>5384</v>
      </c>
      <c r="Y3137" t="s">
        <v>48</v>
      </c>
      <c r="Z3137" t="s">
        <v>48</v>
      </c>
      <c r="AA3137" t="s">
        <v>57</v>
      </c>
      <c r="AB3137" t="s">
        <v>5892</v>
      </c>
      <c r="AC3137" t="s">
        <v>49</v>
      </c>
      <c r="AD3137" t="s">
        <v>50</v>
      </c>
      <c r="AE3137" t="s">
        <v>48</v>
      </c>
      <c r="AF3137" t="s">
        <v>49</v>
      </c>
      <c r="AG3137" t="s">
        <v>50</v>
      </c>
      <c r="AI3137">
        <v>4929603</v>
      </c>
      <c r="AJ3137">
        <v>964988</v>
      </c>
    </row>
    <row r="3138" spans="1:36">
      <c r="A3138">
        <v>732290</v>
      </c>
      <c r="B3138">
        <v>732290</v>
      </c>
      <c r="C3138" t="e">
        <f>VLOOKUP(B3138,'[2]6단위기준(289개)'!$A$2:$B$290,2,0)</f>
        <v>#N/A</v>
      </c>
      <c r="D3138" t="s">
        <v>50</v>
      </c>
      <c r="G3138" t="s">
        <v>50</v>
      </c>
      <c r="J3138" t="s">
        <v>7218</v>
      </c>
      <c r="K3138" t="s">
        <v>0</v>
      </c>
      <c r="L3138" t="s">
        <v>79</v>
      </c>
      <c r="M3138">
        <v>732290</v>
      </c>
      <c r="N3138" t="s">
        <v>80</v>
      </c>
      <c r="O3138">
        <v>8</v>
      </c>
      <c r="P3138" t="s">
        <v>76</v>
      </c>
      <c r="Q3138" t="s">
        <v>76</v>
      </c>
      <c r="R3138" t="s">
        <v>91</v>
      </c>
      <c r="T3138" t="s">
        <v>5891</v>
      </c>
      <c r="U3138" t="s">
        <v>48</v>
      </c>
      <c r="V3138" t="s">
        <v>48</v>
      </c>
      <c r="W3138" t="s">
        <v>50</v>
      </c>
      <c r="X3138" t="s">
        <v>5384</v>
      </c>
      <c r="Y3138" t="s">
        <v>48</v>
      </c>
      <c r="Z3138" t="s">
        <v>48</v>
      </c>
      <c r="AA3138" t="s">
        <v>57</v>
      </c>
      <c r="AB3138" t="s">
        <v>5892</v>
      </c>
      <c r="AC3138" t="s">
        <v>49</v>
      </c>
      <c r="AD3138" t="s">
        <v>50</v>
      </c>
      <c r="AE3138" t="s">
        <v>48</v>
      </c>
      <c r="AF3138" t="s">
        <v>49</v>
      </c>
      <c r="AG3138" t="s">
        <v>50</v>
      </c>
      <c r="AI3138">
        <v>26198946</v>
      </c>
      <c r="AJ3138">
        <v>5140768</v>
      </c>
    </row>
    <row r="3139" spans="1:36">
      <c r="A3139">
        <v>732310</v>
      </c>
      <c r="B3139">
        <v>732310</v>
      </c>
      <c r="C3139" t="e">
        <f>VLOOKUP(B3139,'[2]6단위기준(289개)'!$A$2:$B$290,2,0)</f>
        <v>#N/A</v>
      </c>
      <c r="D3139" t="s">
        <v>50</v>
      </c>
      <c r="G3139" t="s">
        <v>50</v>
      </c>
      <c r="J3139" t="s">
        <v>97</v>
      </c>
      <c r="K3139" t="s">
        <v>3305</v>
      </c>
      <c r="L3139" t="s">
        <v>3306</v>
      </c>
      <c r="M3139">
        <v>732310</v>
      </c>
      <c r="N3139" t="s">
        <v>80</v>
      </c>
      <c r="O3139">
        <v>8</v>
      </c>
      <c r="P3139" t="s">
        <v>76</v>
      </c>
      <c r="Q3139" t="s">
        <v>76</v>
      </c>
      <c r="R3139" t="s">
        <v>76</v>
      </c>
      <c r="T3139" t="s">
        <v>5891</v>
      </c>
      <c r="U3139" t="s">
        <v>48</v>
      </c>
      <c r="V3139" t="s">
        <v>48</v>
      </c>
      <c r="W3139" t="s">
        <v>50</v>
      </c>
      <c r="X3139" t="s">
        <v>5384</v>
      </c>
      <c r="Y3139" t="s">
        <v>48</v>
      </c>
      <c r="Z3139" t="s">
        <v>48</v>
      </c>
      <c r="AA3139" t="s">
        <v>52</v>
      </c>
      <c r="AB3139" t="s">
        <v>5892</v>
      </c>
      <c r="AC3139" t="s">
        <v>48</v>
      </c>
      <c r="AD3139" t="s">
        <v>50</v>
      </c>
      <c r="AE3139" t="s">
        <v>48</v>
      </c>
      <c r="AF3139" t="s">
        <v>48</v>
      </c>
      <c r="AG3139" t="s">
        <v>48</v>
      </c>
      <c r="AI3139">
        <v>3081227</v>
      </c>
      <c r="AJ3139">
        <v>3340390</v>
      </c>
    </row>
    <row r="3140" spans="1:36">
      <c r="A3140">
        <v>732391</v>
      </c>
      <c r="B3140">
        <v>732391</v>
      </c>
      <c r="C3140" t="e">
        <f>VLOOKUP(B3140,'[2]6단위기준(289개)'!$A$2:$B$290,2,0)</f>
        <v>#N/A</v>
      </c>
      <c r="D3140" t="s">
        <v>50</v>
      </c>
      <c r="G3140" t="s">
        <v>50</v>
      </c>
      <c r="J3140" t="s">
        <v>97</v>
      </c>
      <c r="K3140" t="s">
        <v>3307</v>
      </c>
      <c r="L3140" t="s">
        <v>3308</v>
      </c>
      <c r="M3140">
        <v>732391</v>
      </c>
      <c r="N3140" t="s">
        <v>80</v>
      </c>
      <c r="O3140">
        <v>8</v>
      </c>
      <c r="P3140" t="s">
        <v>76</v>
      </c>
      <c r="Q3140" t="s">
        <v>76</v>
      </c>
      <c r="R3140" t="s">
        <v>76</v>
      </c>
      <c r="T3140" t="s">
        <v>5891</v>
      </c>
      <c r="U3140" t="s">
        <v>48</v>
      </c>
      <c r="V3140" t="s">
        <v>48</v>
      </c>
      <c r="W3140" t="s">
        <v>50</v>
      </c>
      <c r="X3140" t="s">
        <v>5384</v>
      </c>
      <c r="Y3140" t="s">
        <v>48</v>
      </c>
      <c r="Z3140" t="s">
        <v>48</v>
      </c>
      <c r="AA3140" t="s">
        <v>52</v>
      </c>
      <c r="AB3140" t="s">
        <v>5892</v>
      </c>
      <c r="AC3140" t="s">
        <v>48</v>
      </c>
      <c r="AD3140" t="s">
        <v>50</v>
      </c>
      <c r="AE3140" t="s">
        <v>48</v>
      </c>
      <c r="AF3140" t="s">
        <v>48</v>
      </c>
      <c r="AG3140" t="s">
        <v>48</v>
      </c>
      <c r="AI3140">
        <v>203500</v>
      </c>
      <c r="AJ3140">
        <v>2809540</v>
      </c>
    </row>
    <row r="3141" spans="1:36">
      <c r="A3141">
        <v>732392</v>
      </c>
      <c r="B3141">
        <v>732392</v>
      </c>
      <c r="C3141" t="e">
        <f>VLOOKUP(B3141,'[2]6단위기준(289개)'!$A$2:$B$290,2,0)</f>
        <v>#N/A</v>
      </c>
      <c r="D3141" t="s">
        <v>50</v>
      </c>
      <c r="G3141" t="s">
        <v>50</v>
      </c>
      <c r="J3141" t="s">
        <v>97</v>
      </c>
      <c r="K3141" t="s">
        <v>3309</v>
      </c>
      <c r="L3141" t="s">
        <v>3310</v>
      </c>
      <c r="M3141">
        <v>732392</v>
      </c>
      <c r="N3141" t="s">
        <v>80</v>
      </c>
      <c r="O3141">
        <v>8</v>
      </c>
      <c r="P3141" t="s">
        <v>76</v>
      </c>
      <c r="Q3141" t="s">
        <v>76</v>
      </c>
      <c r="R3141" t="s">
        <v>76</v>
      </c>
      <c r="T3141" t="s">
        <v>5891</v>
      </c>
      <c r="U3141" t="s">
        <v>48</v>
      </c>
      <c r="V3141" t="s">
        <v>48</v>
      </c>
      <c r="W3141" t="s">
        <v>50</v>
      </c>
      <c r="X3141" t="s">
        <v>5384</v>
      </c>
      <c r="Y3141" t="s">
        <v>48</v>
      </c>
      <c r="Z3141" t="s">
        <v>48</v>
      </c>
      <c r="AA3141" t="s">
        <v>52</v>
      </c>
      <c r="AB3141" t="s">
        <v>5892</v>
      </c>
      <c r="AC3141" t="s">
        <v>48</v>
      </c>
      <c r="AD3141" t="s">
        <v>50</v>
      </c>
      <c r="AE3141" t="s">
        <v>48</v>
      </c>
      <c r="AF3141" t="s">
        <v>48</v>
      </c>
      <c r="AG3141" t="s">
        <v>48</v>
      </c>
      <c r="AI3141">
        <v>1701379</v>
      </c>
      <c r="AJ3141">
        <v>18331416</v>
      </c>
    </row>
    <row r="3142" spans="1:36">
      <c r="A3142">
        <v>732393</v>
      </c>
      <c r="B3142">
        <v>732393</v>
      </c>
      <c r="C3142" t="e">
        <f>VLOOKUP(B3142,'[2]6단위기준(289개)'!$A$2:$B$290,2,0)</f>
        <v>#N/A</v>
      </c>
      <c r="D3142" t="s">
        <v>50</v>
      </c>
      <c r="G3142" t="s">
        <v>50</v>
      </c>
      <c r="J3142" t="s">
        <v>97</v>
      </c>
      <c r="K3142" t="s">
        <v>3018</v>
      </c>
      <c r="L3142" t="s">
        <v>3019</v>
      </c>
      <c r="M3142">
        <v>732393</v>
      </c>
      <c r="N3142" t="s">
        <v>80</v>
      </c>
      <c r="O3142">
        <v>8</v>
      </c>
      <c r="P3142" t="s">
        <v>76</v>
      </c>
      <c r="Q3142" t="s">
        <v>76</v>
      </c>
      <c r="R3142" t="s">
        <v>76</v>
      </c>
      <c r="T3142" t="s">
        <v>5891</v>
      </c>
      <c r="U3142" t="s">
        <v>48</v>
      </c>
      <c r="V3142" t="s">
        <v>48</v>
      </c>
      <c r="W3142" t="s">
        <v>50</v>
      </c>
      <c r="X3142" t="s">
        <v>5384</v>
      </c>
      <c r="Y3142" t="s">
        <v>48</v>
      </c>
      <c r="Z3142" t="s">
        <v>48</v>
      </c>
      <c r="AA3142" t="s">
        <v>52</v>
      </c>
      <c r="AB3142" t="s">
        <v>5892</v>
      </c>
      <c r="AC3142" t="s">
        <v>48</v>
      </c>
      <c r="AD3142" t="s">
        <v>50</v>
      </c>
      <c r="AE3142" t="s">
        <v>48</v>
      </c>
      <c r="AF3142" t="s">
        <v>48</v>
      </c>
      <c r="AG3142" t="s">
        <v>48</v>
      </c>
      <c r="AI3142">
        <v>47380319</v>
      </c>
      <c r="AJ3142">
        <v>204887283</v>
      </c>
    </row>
    <row r="3143" spans="1:36">
      <c r="A3143">
        <v>732394</v>
      </c>
      <c r="B3143">
        <v>732394</v>
      </c>
      <c r="C3143" t="e">
        <f>VLOOKUP(B3143,'[2]6단위기준(289개)'!$A$2:$B$290,2,0)</f>
        <v>#N/A</v>
      </c>
      <c r="D3143" t="s">
        <v>50</v>
      </c>
      <c r="G3143" t="s">
        <v>50</v>
      </c>
      <c r="J3143" t="s">
        <v>97</v>
      </c>
      <c r="K3143" t="s">
        <v>3311</v>
      </c>
      <c r="L3143" t="s">
        <v>3312</v>
      </c>
      <c r="M3143">
        <v>732394</v>
      </c>
      <c r="N3143" t="s">
        <v>80</v>
      </c>
      <c r="O3143">
        <v>8</v>
      </c>
      <c r="P3143" t="s">
        <v>76</v>
      </c>
      <c r="Q3143" t="s">
        <v>76</v>
      </c>
      <c r="R3143" t="s">
        <v>76</v>
      </c>
      <c r="T3143" t="s">
        <v>5891</v>
      </c>
      <c r="U3143" t="s">
        <v>48</v>
      </c>
      <c r="V3143" t="s">
        <v>48</v>
      </c>
      <c r="W3143" t="s">
        <v>50</v>
      </c>
      <c r="X3143" t="s">
        <v>5384</v>
      </c>
      <c r="Y3143" t="s">
        <v>48</v>
      </c>
      <c r="Z3143" t="s">
        <v>48</v>
      </c>
      <c r="AA3143" t="s">
        <v>52</v>
      </c>
      <c r="AB3143" t="s">
        <v>5892</v>
      </c>
      <c r="AC3143" t="s">
        <v>48</v>
      </c>
      <c r="AD3143" t="s">
        <v>50</v>
      </c>
      <c r="AE3143" t="s">
        <v>48</v>
      </c>
      <c r="AF3143" t="s">
        <v>48</v>
      </c>
      <c r="AG3143" t="s">
        <v>48</v>
      </c>
      <c r="AI3143">
        <v>1842733</v>
      </c>
      <c r="AJ3143">
        <v>10071474</v>
      </c>
    </row>
    <row r="3144" spans="1:36">
      <c r="A3144">
        <v>732399</v>
      </c>
      <c r="B3144">
        <v>732399</v>
      </c>
      <c r="C3144" t="e">
        <f>VLOOKUP(B3144,'[2]6단위기준(289개)'!$A$2:$B$290,2,0)</f>
        <v>#N/A</v>
      </c>
      <c r="D3144" t="s">
        <v>50</v>
      </c>
      <c r="G3144" t="s">
        <v>50</v>
      </c>
      <c r="J3144" t="s">
        <v>97</v>
      </c>
      <c r="K3144" t="s">
        <v>0</v>
      </c>
      <c r="L3144" t="s">
        <v>79</v>
      </c>
      <c r="M3144">
        <v>732399</v>
      </c>
      <c r="N3144" t="s">
        <v>80</v>
      </c>
      <c r="O3144">
        <v>8</v>
      </c>
      <c r="P3144" t="s">
        <v>76</v>
      </c>
      <c r="Q3144" t="s">
        <v>76</v>
      </c>
      <c r="R3144" t="s">
        <v>76</v>
      </c>
      <c r="T3144" t="s">
        <v>5891</v>
      </c>
      <c r="U3144" t="s">
        <v>48</v>
      </c>
      <c r="V3144" t="s">
        <v>48</v>
      </c>
      <c r="W3144" t="s">
        <v>50</v>
      </c>
      <c r="X3144" t="s">
        <v>5384</v>
      </c>
      <c r="Y3144" t="s">
        <v>48</v>
      </c>
      <c r="Z3144" t="s">
        <v>48</v>
      </c>
      <c r="AA3144" t="s">
        <v>52</v>
      </c>
      <c r="AB3144" t="s">
        <v>5892</v>
      </c>
      <c r="AC3144" t="s">
        <v>48</v>
      </c>
      <c r="AD3144" t="s">
        <v>50</v>
      </c>
      <c r="AE3144" t="s">
        <v>48</v>
      </c>
      <c r="AF3144" t="s">
        <v>48</v>
      </c>
      <c r="AG3144" t="s">
        <v>48</v>
      </c>
      <c r="AI3144">
        <v>18003881</v>
      </c>
      <c r="AJ3144">
        <v>30491980</v>
      </c>
    </row>
    <row r="3145" spans="1:36">
      <c r="A3145">
        <v>732410</v>
      </c>
      <c r="B3145">
        <v>732410</v>
      </c>
      <c r="C3145" t="e">
        <f>VLOOKUP(B3145,'[2]6단위기준(289개)'!$A$2:$B$290,2,0)</f>
        <v>#N/A</v>
      </c>
      <c r="D3145" t="s">
        <v>50</v>
      </c>
      <c r="G3145" t="s">
        <v>50</v>
      </c>
      <c r="J3145" t="s">
        <v>97</v>
      </c>
      <c r="K3145" t="s">
        <v>3313</v>
      </c>
      <c r="L3145" t="s">
        <v>3314</v>
      </c>
      <c r="M3145">
        <v>732410</v>
      </c>
      <c r="N3145" t="s">
        <v>80</v>
      </c>
      <c r="O3145">
        <v>8</v>
      </c>
      <c r="P3145" t="s">
        <v>76</v>
      </c>
      <c r="Q3145" t="s">
        <v>76</v>
      </c>
      <c r="R3145" t="s">
        <v>76</v>
      </c>
      <c r="T3145" t="s">
        <v>48</v>
      </c>
      <c r="U3145" t="s">
        <v>48</v>
      </c>
      <c r="V3145" t="s">
        <v>48</v>
      </c>
      <c r="W3145" t="s">
        <v>50</v>
      </c>
      <c r="X3145" t="s">
        <v>5384</v>
      </c>
      <c r="Y3145" t="s">
        <v>48</v>
      </c>
      <c r="Z3145" t="s">
        <v>48</v>
      </c>
      <c r="AA3145" t="s">
        <v>52</v>
      </c>
      <c r="AB3145" t="s">
        <v>5890</v>
      </c>
      <c r="AC3145" t="s">
        <v>48</v>
      </c>
      <c r="AD3145" t="s">
        <v>50</v>
      </c>
      <c r="AE3145" t="s">
        <v>48</v>
      </c>
      <c r="AF3145" t="s">
        <v>48</v>
      </c>
      <c r="AG3145" t="s">
        <v>50</v>
      </c>
      <c r="AI3145">
        <v>14570657</v>
      </c>
      <c r="AJ3145">
        <v>4167951</v>
      </c>
    </row>
    <row r="3146" spans="1:36">
      <c r="A3146">
        <v>732421</v>
      </c>
      <c r="B3146">
        <v>732421</v>
      </c>
      <c r="C3146" t="e">
        <f>VLOOKUP(B3146,'[2]6단위기준(289개)'!$A$2:$B$290,2,0)</f>
        <v>#N/A</v>
      </c>
      <c r="D3146" t="s">
        <v>50</v>
      </c>
      <c r="G3146" t="s">
        <v>50</v>
      </c>
      <c r="J3146" t="s">
        <v>97</v>
      </c>
      <c r="K3146" t="s">
        <v>3315</v>
      </c>
      <c r="L3146" t="s">
        <v>3316</v>
      </c>
      <c r="M3146">
        <v>732421</v>
      </c>
      <c r="N3146" t="s">
        <v>80</v>
      </c>
      <c r="O3146">
        <v>8</v>
      </c>
      <c r="P3146" t="s">
        <v>76</v>
      </c>
      <c r="Q3146" t="s">
        <v>76</v>
      </c>
      <c r="R3146" t="s">
        <v>76</v>
      </c>
      <c r="T3146" t="s">
        <v>48</v>
      </c>
      <c r="U3146" t="s">
        <v>48</v>
      </c>
      <c r="V3146" t="s">
        <v>48</v>
      </c>
      <c r="W3146" t="s">
        <v>50</v>
      </c>
      <c r="X3146" t="s">
        <v>5384</v>
      </c>
      <c r="Y3146" t="s">
        <v>48</v>
      </c>
      <c r="Z3146" t="s">
        <v>48</v>
      </c>
      <c r="AA3146" t="s">
        <v>52</v>
      </c>
      <c r="AB3146" t="s">
        <v>5890</v>
      </c>
      <c r="AC3146" t="s">
        <v>48</v>
      </c>
      <c r="AD3146" t="s">
        <v>50</v>
      </c>
      <c r="AE3146" t="s">
        <v>48</v>
      </c>
      <c r="AF3146" t="s">
        <v>48</v>
      </c>
      <c r="AG3146" t="s">
        <v>50</v>
      </c>
      <c r="AI3146">
        <v>9148</v>
      </c>
      <c r="AJ3146">
        <v>429055</v>
      </c>
    </row>
    <row r="3147" spans="1:36">
      <c r="A3147">
        <v>732429</v>
      </c>
      <c r="B3147">
        <v>732429</v>
      </c>
      <c r="C3147" t="e">
        <f>VLOOKUP(B3147,'[2]6단위기준(289개)'!$A$2:$B$290,2,0)</f>
        <v>#N/A</v>
      </c>
      <c r="D3147" t="s">
        <v>50</v>
      </c>
      <c r="G3147" t="s">
        <v>50</v>
      </c>
      <c r="J3147" t="s">
        <v>97</v>
      </c>
      <c r="K3147" t="s">
        <v>0</v>
      </c>
      <c r="L3147" t="s">
        <v>79</v>
      </c>
      <c r="M3147">
        <v>732429</v>
      </c>
      <c r="N3147" t="s">
        <v>80</v>
      </c>
      <c r="O3147">
        <v>8</v>
      </c>
      <c r="P3147" t="s">
        <v>76</v>
      </c>
      <c r="Q3147" t="s">
        <v>76</v>
      </c>
      <c r="R3147" t="s">
        <v>76</v>
      </c>
      <c r="T3147" t="s">
        <v>48</v>
      </c>
      <c r="U3147" t="s">
        <v>48</v>
      </c>
      <c r="V3147" t="s">
        <v>48</v>
      </c>
      <c r="W3147" t="s">
        <v>50</v>
      </c>
      <c r="X3147" t="s">
        <v>5384</v>
      </c>
      <c r="Y3147" t="s">
        <v>48</v>
      </c>
      <c r="Z3147" t="s">
        <v>48</v>
      </c>
      <c r="AA3147" t="s">
        <v>52</v>
      </c>
      <c r="AB3147" t="s">
        <v>5890</v>
      </c>
      <c r="AC3147" t="s">
        <v>48</v>
      </c>
      <c r="AD3147" t="s">
        <v>50</v>
      </c>
      <c r="AE3147" t="s">
        <v>48</v>
      </c>
      <c r="AF3147" t="s">
        <v>48</v>
      </c>
      <c r="AG3147" t="s">
        <v>50</v>
      </c>
      <c r="AI3147">
        <v>1979490</v>
      </c>
      <c r="AJ3147">
        <v>3516554</v>
      </c>
    </row>
    <row r="3148" spans="1:36">
      <c r="A3148">
        <v>732490</v>
      </c>
      <c r="B3148">
        <v>732490</v>
      </c>
      <c r="C3148" t="e">
        <f>VLOOKUP(B3148,'[2]6단위기준(289개)'!$A$2:$B$290,2,0)</f>
        <v>#N/A</v>
      </c>
      <c r="D3148" t="s">
        <v>50</v>
      </c>
      <c r="G3148" t="s">
        <v>50</v>
      </c>
      <c r="J3148" t="s">
        <v>97</v>
      </c>
      <c r="K3148" t="s">
        <v>3317</v>
      </c>
      <c r="L3148" t="s">
        <v>3318</v>
      </c>
      <c r="M3148">
        <v>732490</v>
      </c>
      <c r="N3148" t="s">
        <v>80</v>
      </c>
      <c r="O3148">
        <v>8</v>
      </c>
      <c r="P3148" t="s">
        <v>76</v>
      </c>
      <c r="Q3148" t="s">
        <v>76</v>
      </c>
      <c r="R3148" t="s">
        <v>76</v>
      </c>
      <c r="T3148" t="s">
        <v>48</v>
      </c>
      <c r="U3148" t="s">
        <v>48</v>
      </c>
      <c r="V3148" t="s">
        <v>48</v>
      </c>
      <c r="W3148" t="s">
        <v>50</v>
      </c>
      <c r="X3148" t="s">
        <v>5384</v>
      </c>
      <c r="Y3148" t="s">
        <v>48</v>
      </c>
      <c r="Z3148" t="s">
        <v>48</v>
      </c>
      <c r="AA3148" t="s">
        <v>52</v>
      </c>
      <c r="AB3148" t="s">
        <v>48</v>
      </c>
      <c r="AC3148" t="s">
        <v>48</v>
      </c>
      <c r="AD3148" t="s">
        <v>50</v>
      </c>
      <c r="AE3148" t="s">
        <v>48</v>
      </c>
      <c r="AF3148" t="s">
        <v>48</v>
      </c>
      <c r="AG3148" t="s">
        <v>48</v>
      </c>
      <c r="AI3148">
        <v>3979912</v>
      </c>
      <c r="AJ3148">
        <v>25884542</v>
      </c>
    </row>
    <row r="3149" spans="1:36">
      <c r="A3149">
        <v>732510</v>
      </c>
      <c r="B3149">
        <v>732510</v>
      </c>
      <c r="C3149" t="e">
        <f>VLOOKUP(B3149,'[2]6단위기준(289개)'!$A$2:$B$290,2,0)</f>
        <v>#N/A</v>
      </c>
      <c r="D3149" t="s">
        <v>50</v>
      </c>
      <c r="G3149" t="s">
        <v>50</v>
      </c>
      <c r="J3149" t="s">
        <v>97</v>
      </c>
      <c r="K3149" t="s">
        <v>3219</v>
      </c>
      <c r="L3149" t="s">
        <v>3220</v>
      </c>
      <c r="M3149">
        <v>732510</v>
      </c>
      <c r="N3149" t="s">
        <v>80</v>
      </c>
      <c r="O3149">
        <v>8</v>
      </c>
      <c r="P3149" t="s">
        <v>76</v>
      </c>
      <c r="Q3149" t="s">
        <v>76</v>
      </c>
      <c r="R3149" t="s">
        <v>76</v>
      </c>
      <c r="T3149" t="s">
        <v>5893</v>
      </c>
      <c r="U3149" t="s">
        <v>48</v>
      </c>
      <c r="V3149" t="s">
        <v>48</v>
      </c>
      <c r="W3149" t="s">
        <v>50</v>
      </c>
      <c r="X3149" t="s">
        <v>5384</v>
      </c>
      <c r="Y3149" t="s">
        <v>48</v>
      </c>
      <c r="Z3149" t="s">
        <v>48</v>
      </c>
      <c r="AA3149" t="s">
        <v>52</v>
      </c>
      <c r="AB3149" t="s">
        <v>5894</v>
      </c>
      <c r="AC3149" t="s">
        <v>48</v>
      </c>
      <c r="AD3149" t="s">
        <v>50</v>
      </c>
      <c r="AE3149" t="s">
        <v>48</v>
      </c>
      <c r="AF3149" t="s">
        <v>48</v>
      </c>
      <c r="AG3149" t="s">
        <v>48</v>
      </c>
      <c r="AI3149">
        <v>1473716</v>
      </c>
      <c r="AJ3149">
        <v>5234895</v>
      </c>
    </row>
    <row r="3150" spans="1:36">
      <c r="A3150">
        <v>732591</v>
      </c>
      <c r="B3150">
        <v>732591</v>
      </c>
      <c r="C3150" t="e">
        <f>VLOOKUP(B3150,'[2]6단위기준(289개)'!$A$2:$B$290,2,0)</f>
        <v>#N/A</v>
      </c>
      <c r="D3150" t="s">
        <v>50</v>
      </c>
      <c r="G3150" t="s">
        <v>50</v>
      </c>
      <c r="J3150" t="s">
        <v>97</v>
      </c>
      <c r="K3150" t="s">
        <v>3319</v>
      </c>
      <c r="L3150" t="s">
        <v>3320</v>
      </c>
      <c r="M3150">
        <v>732591</v>
      </c>
      <c r="N3150" t="s">
        <v>80</v>
      </c>
      <c r="O3150">
        <v>8</v>
      </c>
      <c r="P3150" t="s">
        <v>76</v>
      </c>
      <c r="Q3150" t="s">
        <v>76</v>
      </c>
      <c r="R3150" t="s">
        <v>76</v>
      </c>
      <c r="T3150" t="s">
        <v>5893</v>
      </c>
      <c r="U3150" t="s">
        <v>48</v>
      </c>
      <c r="V3150" t="s">
        <v>48</v>
      </c>
      <c r="W3150" t="s">
        <v>50</v>
      </c>
      <c r="X3150" t="s">
        <v>5384</v>
      </c>
      <c r="Y3150" t="s">
        <v>48</v>
      </c>
      <c r="Z3150" t="s">
        <v>48</v>
      </c>
      <c r="AA3150" t="s">
        <v>52</v>
      </c>
      <c r="AB3150" t="s">
        <v>5894</v>
      </c>
      <c r="AC3150" t="s">
        <v>48</v>
      </c>
      <c r="AD3150" t="s">
        <v>50</v>
      </c>
      <c r="AE3150" t="s">
        <v>48</v>
      </c>
      <c r="AF3150" t="s">
        <v>48</v>
      </c>
      <c r="AG3150" t="s">
        <v>48</v>
      </c>
      <c r="AI3150">
        <v>10632</v>
      </c>
      <c r="AJ3150">
        <v>3568779</v>
      </c>
    </row>
    <row r="3151" spans="1:36">
      <c r="A3151">
        <v>732599</v>
      </c>
      <c r="B3151">
        <v>732599</v>
      </c>
      <c r="C3151" t="e">
        <f>VLOOKUP(B3151,'[2]6단위기준(289개)'!$A$2:$B$290,2,0)</f>
        <v>#N/A</v>
      </c>
      <c r="D3151" t="s">
        <v>50</v>
      </c>
      <c r="G3151" t="s">
        <v>50</v>
      </c>
      <c r="J3151" t="s">
        <v>97</v>
      </c>
      <c r="K3151" t="s">
        <v>0</v>
      </c>
      <c r="L3151" t="s">
        <v>79</v>
      </c>
      <c r="M3151">
        <v>732599</v>
      </c>
      <c r="N3151" t="s">
        <v>80</v>
      </c>
      <c r="O3151">
        <v>8</v>
      </c>
      <c r="P3151" t="s">
        <v>76</v>
      </c>
      <c r="Q3151" t="s">
        <v>76</v>
      </c>
      <c r="R3151" t="s">
        <v>76</v>
      </c>
      <c r="T3151" t="s">
        <v>5893</v>
      </c>
      <c r="U3151" t="s">
        <v>48</v>
      </c>
      <c r="V3151" t="s">
        <v>48</v>
      </c>
      <c r="W3151" t="s">
        <v>50</v>
      </c>
      <c r="X3151" t="s">
        <v>5870</v>
      </c>
      <c r="Y3151" t="s">
        <v>48</v>
      </c>
      <c r="Z3151" t="s">
        <v>48</v>
      </c>
      <c r="AA3151" t="s">
        <v>52</v>
      </c>
      <c r="AB3151" t="s">
        <v>5894</v>
      </c>
      <c r="AC3151" t="s">
        <v>48</v>
      </c>
      <c r="AD3151" t="s">
        <v>50</v>
      </c>
      <c r="AE3151" t="s">
        <v>48</v>
      </c>
      <c r="AF3151" t="s">
        <v>48</v>
      </c>
      <c r="AG3151" t="s">
        <v>48</v>
      </c>
      <c r="AI3151">
        <v>139997272</v>
      </c>
      <c r="AJ3151">
        <v>110531490</v>
      </c>
    </row>
    <row r="3152" spans="1:36">
      <c r="A3152">
        <v>732611</v>
      </c>
      <c r="B3152">
        <v>732611</v>
      </c>
      <c r="C3152" t="e">
        <f>VLOOKUP(B3152,'[2]6단위기준(289개)'!$A$2:$B$290,2,0)</f>
        <v>#N/A</v>
      </c>
      <c r="D3152" t="s">
        <v>50</v>
      </c>
      <c r="G3152" t="s">
        <v>50</v>
      </c>
      <c r="J3152" t="s">
        <v>97</v>
      </c>
      <c r="K3152" t="s">
        <v>3319</v>
      </c>
      <c r="L3152" t="s">
        <v>3320</v>
      </c>
      <c r="M3152">
        <v>732611</v>
      </c>
      <c r="N3152" t="s">
        <v>80</v>
      </c>
      <c r="O3152">
        <v>8</v>
      </c>
      <c r="P3152" t="s">
        <v>76</v>
      </c>
      <c r="Q3152" t="s">
        <v>76</v>
      </c>
      <c r="R3152" t="s">
        <v>91</v>
      </c>
      <c r="T3152" t="s">
        <v>5893</v>
      </c>
      <c r="U3152" t="s">
        <v>48</v>
      </c>
      <c r="V3152" t="s">
        <v>48</v>
      </c>
      <c r="W3152" t="s">
        <v>50</v>
      </c>
      <c r="X3152" t="s">
        <v>5384</v>
      </c>
      <c r="Y3152" t="s">
        <v>48</v>
      </c>
      <c r="Z3152" t="s">
        <v>48</v>
      </c>
      <c r="AA3152" t="s">
        <v>57</v>
      </c>
      <c r="AB3152" t="s">
        <v>5894</v>
      </c>
      <c r="AC3152" t="s">
        <v>48</v>
      </c>
      <c r="AD3152" t="s">
        <v>50</v>
      </c>
      <c r="AE3152" t="s">
        <v>48</v>
      </c>
      <c r="AF3152" t="s">
        <v>48</v>
      </c>
      <c r="AG3152" t="s">
        <v>48</v>
      </c>
      <c r="AI3152">
        <v>94322</v>
      </c>
      <c r="AJ3152">
        <v>2814805</v>
      </c>
    </row>
    <row r="3153" spans="1:36">
      <c r="A3153">
        <v>732619</v>
      </c>
      <c r="B3153">
        <v>732619</v>
      </c>
      <c r="C3153" t="e">
        <f>VLOOKUP(B3153,'[2]6단위기준(289개)'!$A$2:$B$290,2,0)</f>
        <v>#N/A</v>
      </c>
      <c r="D3153" t="s">
        <v>50</v>
      </c>
      <c r="G3153" t="s">
        <v>50</v>
      </c>
      <c r="J3153" t="s">
        <v>97</v>
      </c>
      <c r="K3153" t="s">
        <v>0</v>
      </c>
      <c r="L3153" t="s">
        <v>79</v>
      </c>
      <c r="M3153">
        <v>732619</v>
      </c>
      <c r="N3153" t="s">
        <v>80</v>
      </c>
      <c r="O3153">
        <v>8</v>
      </c>
      <c r="P3153" t="s">
        <v>76</v>
      </c>
      <c r="Q3153" t="s">
        <v>76</v>
      </c>
      <c r="R3153" t="s">
        <v>91</v>
      </c>
      <c r="T3153" t="s">
        <v>5893</v>
      </c>
      <c r="U3153" t="s">
        <v>48</v>
      </c>
      <c r="V3153" t="s">
        <v>48</v>
      </c>
      <c r="W3153" t="s">
        <v>50</v>
      </c>
      <c r="X3153" t="s">
        <v>5870</v>
      </c>
      <c r="Y3153" t="s">
        <v>48</v>
      </c>
      <c r="Z3153" t="s">
        <v>48</v>
      </c>
      <c r="AA3153" t="s">
        <v>57</v>
      </c>
      <c r="AB3153" t="s">
        <v>5894</v>
      </c>
      <c r="AC3153" t="s">
        <v>48</v>
      </c>
      <c r="AD3153" t="s">
        <v>50</v>
      </c>
      <c r="AE3153" t="s">
        <v>48</v>
      </c>
      <c r="AF3153" t="s">
        <v>48</v>
      </c>
      <c r="AG3153" t="s">
        <v>48</v>
      </c>
      <c r="AI3153">
        <v>71263008</v>
      </c>
      <c r="AJ3153">
        <v>41117220</v>
      </c>
    </row>
    <row r="3154" spans="1:36">
      <c r="A3154">
        <v>732620</v>
      </c>
      <c r="B3154">
        <v>732620</v>
      </c>
      <c r="C3154" t="e">
        <f>VLOOKUP(B3154,'[2]6단위기준(289개)'!$A$2:$B$290,2,0)</f>
        <v>#N/A</v>
      </c>
      <c r="D3154" t="s">
        <v>50</v>
      </c>
      <c r="G3154" t="s">
        <v>50</v>
      </c>
      <c r="J3154" t="s">
        <v>97</v>
      </c>
      <c r="K3154" t="s">
        <v>3321</v>
      </c>
      <c r="L3154" t="s">
        <v>3322</v>
      </c>
      <c r="M3154">
        <v>732620</v>
      </c>
      <c r="N3154" t="s">
        <v>80</v>
      </c>
      <c r="O3154">
        <v>8</v>
      </c>
      <c r="P3154" t="s">
        <v>76</v>
      </c>
      <c r="Q3154" t="s">
        <v>76</v>
      </c>
      <c r="R3154" t="s">
        <v>76</v>
      </c>
      <c r="T3154" t="s">
        <v>5893</v>
      </c>
      <c r="U3154" t="s">
        <v>48</v>
      </c>
      <c r="V3154" t="s">
        <v>48</v>
      </c>
      <c r="W3154" t="s">
        <v>50</v>
      </c>
      <c r="X3154" t="s">
        <v>5384</v>
      </c>
      <c r="Y3154" t="s">
        <v>48</v>
      </c>
      <c r="Z3154" t="s">
        <v>48</v>
      </c>
      <c r="AA3154" t="s">
        <v>57</v>
      </c>
      <c r="AB3154" t="s">
        <v>5894</v>
      </c>
      <c r="AC3154" t="s">
        <v>48</v>
      </c>
      <c r="AD3154" t="s">
        <v>50</v>
      </c>
      <c r="AE3154" t="s">
        <v>48</v>
      </c>
      <c r="AF3154" t="s">
        <v>48</v>
      </c>
      <c r="AG3154" t="s">
        <v>48</v>
      </c>
      <c r="AI3154">
        <v>15616985</v>
      </c>
      <c r="AJ3154">
        <v>12634321</v>
      </c>
    </row>
    <row r="3155" spans="1:36">
      <c r="A3155">
        <v>732690</v>
      </c>
      <c r="B3155">
        <v>732690</v>
      </c>
      <c r="C3155" t="e">
        <f>VLOOKUP(B3155,'[2]6단위기준(289개)'!$A$2:$B$290,2,0)</f>
        <v>#N/A</v>
      </c>
      <c r="D3155" t="s">
        <v>50</v>
      </c>
      <c r="G3155" t="s">
        <v>50</v>
      </c>
      <c r="J3155" t="s">
        <v>97</v>
      </c>
      <c r="K3155" t="s">
        <v>0</v>
      </c>
      <c r="L3155" t="s">
        <v>79</v>
      </c>
      <c r="M3155">
        <v>732690</v>
      </c>
      <c r="N3155" t="s">
        <v>80</v>
      </c>
      <c r="O3155">
        <v>8</v>
      </c>
      <c r="P3155" t="s">
        <v>76</v>
      </c>
      <c r="Q3155" t="s">
        <v>76</v>
      </c>
      <c r="R3155" t="s">
        <v>91</v>
      </c>
      <c r="T3155" t="s">
        <v>5893</v>
      </c>
      <c r="U3155" t="s">
        <v>48</v>
      </c>
      <c r="V3155" t="s">
        <v>48</v>
      </c>
      <c r="W3155" t="s">
        <v>50</v>
      </c>
      <c r="X3155" t="s">
        <v>5870</v>
      </c>
      <c r="Y3155" t="s">
        <v>48</v>
      </c>
      <c r="Z3155" t="s">
        <v>48</v>
      </c>
      <c r="AA3155" t="s">
        <v>57</v>
      </c>
      <c r="AB3155" t="s">
        <v>5895</v>
      </c>
      <c r="AC3155" t="s">
        <v>48</v>
      </c>
      <c r="AD3155" t="s">
        <v>50</v>
      </c>
      <c r="AE3155" t="s">
        <v>48</v>
      </c>
      <c r="AF3155" t="s">
        <v>48</v>
      </c>
      <c r="AG3155" t="s">
        <v>48</v>
      </c>
      <c r="AI3155">
        <v>1464900152</v>
      </c>
      <c r="AJ3155">
        <v>1924783098</v>
      </c>
    </row>
    <row r="3156" spans="1:36">
      <c r="A3156">
        <v>740100</v>
      </c>
      <c r="B3156">
        <v>740100</v>
      </c>
      <c r="C3156" t="e">
        <f>VLOOKUP(B3156,'[2]6단위기준(289개)'!$A$2:$B$290,2,0)</f>
        <v>#N/A</v>
      </c>
      <c r="D3156" t="s">
        <v>50</v>
      </c>
      <c r="G3156" t="s">
        <v>50</v>
      </c>
      <c r="J3156" t="s">
        <v>97</v>
      </c>
      <c r="K3156" t="s">
        <v>3323</v>
      </c>
      <c r="L3156" t="s">
        <v>3324</v>
      </c>
      <c r="M3156">
        <v>740100</v>
      </c>
      <c r="N3156" t="s">
        <v>80</v>
      </c>
      <c r="O3156">
        <v>0</v>
      </c>
      <c r="P3156" t="s">
        <v>76</v>
      </c>
      <c r="Q3156" t="s">
        <v>76</v>
      </c>
      <c r="R3156" t="s">
        <v>91</v>
      </c>
      <c r="T3156" t="s">
        <v>46</v>
      </c>
      <c r="U3156" t="s">
        <v>48</v>
      </c>
      <c r="V3156" t="s">
        <v>48</v>
      </c>
      <c r="W3156" t="s">
        <v>50</v>
      </c>
      <c r="X3156" t="s">
        <v>5870</v>
      </c>
      <c r="Y3156" t="s">
        <v>48</v>
      </c>
      <c r="Z3156" t="s">
        <v>48</v>
      </c>
      <c r="AA3156" t="s">
        <v>52</v>
      </c>
      <c r="AB3156" t="s">
        <v>48</v>
      </c>
      <c r="AC3156" t="s">
        <v>48</v>
      </c>
      <c r="AD3156" t="s">
        <v>50</v>
      </c>
      <c r="AE3156" t="s">
        <v>48</v>
      </c>
      <c r="AF3156" t="s">
        <v>48</v>
      </c>
      <c r="AG3156" t="s">
        <v>48</v>
      </c>
      <c r="AI3156">
        <v>24130580</v>
      </c>
      <c r="AJ3156">
        <v>166004493</v>
      </c>
    </row>
    <row r="3157" spans="1:36">
      <c r="A3157">
        <v>740200</v>
      </c>
      <c r="B3157">
        <v>740200</v>
      </c>
      <c r="C3157" t="e">
        <f>VLOOKUP(B3157,'[2]6단위기준(289개)'!$A$2:$B$290,2,0)</f>
        <v>#N/A</v>
      </c>
      <c r="D3157" t="s">
        <v>50</v>
      </c>
      <c r="G3157" t="s">
        <v>50</v>
      </c>
      <c r="J3157" t="s">
        <v>97</v>
      </c>
      <c r="K3157" t="s">
        <v>3325</v>
      </c>
      <c r="L3157" t="s">
        <v>3326</v>
      </c>
      <c r="M3157">
        <v>740200</v>
      </c>
      <c r="N3157" t="s">
        <v>80</v>
      </c>
      <c r="O3157">
        <v>0</v>
      </c>
      <c r="P3157" t="s">
        <v>76</v>
      </c>
      <c r="Q3157" t="s">
        <v>76</v>
      </c>
      <c r="R3157" t="s">
        <v>76</v>
      </c>
      <c r="T3157" t="s">
        <v>46</v>
      </c>
      <c r="U3157" t="s">
        <v>48</v>
      </c>
      <c r="V3157" t="s">
        <v>48</v>
      </c>
      <c r="W3157" t="s">
        <v>50</v>
      </c>
      <c r="X3157" t="s">
        <v>5384</v>
      </c>
      <c r="Y3157" t="s">
        <v>48</v>
      </c>
      <c r="Z3157" t="s">
        <v>48</v>
      </c>
      <c r="AA3157" t="s">
        <v>52</v>
      </c>
      <c r="AB3157" t="s">
        <v>48</v>
      </c>
      <c r="AC3157" t="s">
        <v>48</v>
      </c>
      <c r="AD3157" t="s">
        <v>50</v>
      </c>
      <c r="AE3157" t="s">
        <v>48</v>
      </c>
      <c r="AF3157" t="s">
        <v>48</v>
      </c>
      <c r="AG3157" t="s">
        <v>48</v>
      </c>
      <c r="AI3157">
        <v>14063428</v>
      </c>
      <c r="AJ3157">
        <v>382987383</v>
      </c>
    </row>
    <row r="3158" spans="1:36">
      <c r="A3158">
        <v>740311</v>
      </c>
      <c r="B3158">
        <v>740311</v>
      </c>
      <c r="C3158" t="e">
        <f>VLOOKUP(B3158,'[2]6단위기준(289개)'!$A$2:$B$290,2,0)</f>
        <v>#N/A</v>
      </c>
      <c r="D3158" t="s">
        <v>50</v>
      </c>
      <c r="G3158" t="s">
        <v>50</v>
      </c>
      <c r="J3158" t="s">
        <v>97</v>
      </c>
      <c r="K3158" t="s">
        <v>3327</v>
      </c>
      <c r="L3158" t="s">
        <v>3328</v>
      </c>
      <c r="M3158">
        <v>740311</v>
      </c>
      <c r="N3158" t="s">
        <v>80</v>
      </c>
      <c r="O3158">
        <v>3</v>
      </c>
      <c r="P3158" t="s">
        <v>76</v>
      </c>
      <c r="Q3158" t="s">
        <v>76</v>
      </c>
      <c r="R3158" t="s">
        <v>91</v>
      </c>
      <c r="T3158" t="s">
        <v>46</v>
      </c>
      <c r="U3158" t="s">
        <v>48</v>
      </c>
      <c r="V3158" t="s">
        <v>48</v>
      </c>
      <c r="W3158" t="s">
        <v>50</v>
      </c>
      <c r="X3158" t="s">
        <v>48</v>
      </c>
      <c r="Y3158" t="s">
        <v>48</v>
      </c>
      <c r="Z3158" t="s">
        <v>48</v>
      </c>
      <c r="AA3158" t="s">
        <v>52</v>
      </c>
      <c r="AB3158" t="s">
        <v>48</v>
      </c>
      <c r="AC3158" t="s">
        <v>48</v>
      </c>
      <c r="AD3158" t="s">
        <v>50</v>
      </c>
      <c r="AE3158" t="s">
        <v>48</v>
      </c>
      <c r="AF3158" t="s">
        <v>48</v>
      </c>
      <c r="AG3158" t="s">
        <v>48</v>
      </c>
      <c r="AI3158">
        <v>1565690755</v>
      </c>
      <c r="AJ3158">
        <v>2066339553</v>
      </c>
    </row>
    <row r="3159" spans="1:36">
      <c r="A3159">
        <v>740312</v>
      </c>
      <c r="B3159">
        <v>740312</v>
      </c>
      <c r="C3159" t="e">
        <f>VLOOKUP(B3159,'[2]6단위기준(289개)'!$A$2:$B$290,2,0)</f>
        <v>#N/A</v>
      </c>
      <c r="D3159" t="s">
        <v>50</v>
      </c>
      <c r="G3159" t="s">
        <v>50</v>
      </c>
      <c r="J3159" t="s">
        <v>97</v>
      </c>
      <c r="K3159" t="s">
        <v>3329</v>
      </c>
      <c r="L3159" t="s">
        <v>3330</v>
      </c>
      <c r="M3159">
        <v>740312</v>
      </c>
      <c r="N3159" t="s">
        <v>80</v>
      </c>
      <c r="O3159">
        <v>5</v>
      </c>
      <c r="P3159" t="s">
        <v>76</v>
      </c>
      <c r="Q3159" t="s">
        <v>76</v>
      </c>
      <c r="R3159" t="s">
        <v>91</v>
      </c>
      <c r="T3159" t="s">
        <v>46</v>
      </c>
      <c r="U3159" t="s">
        <v>48</v>
      </c>
      <c r="V3159" t="s">
        <v>48</v>
      </c>
      <c r="W3159" t="s">
        <v>50</v>
      </c>
      <c r="X3159" t="s">
        <v>5384</v>
      </c>
      <c r="Y3159" t="s">
        <v>48</v>
      </c>
      <c r="Z3159" t="s">
        <v>48</v>
      </c>
      <c r="AA3159" t="s">
        <v>52</v>
      </c>
      <c r="AB3159" t="s">
        <v>48</v>
      </c>
      <c r="AC3159" t="s">
        <v>48</v>
      </c>
      <c r="AD3159" t="s">
        <v>50</v>
      </c>
      <c r="AE3159" t="s">
        <v>48</v>
      </c>
      <c r="AF3159" t="s">
        <v>48</v>
      </c>
      <c r="AG3159" t="s">
        <v>48</v>
      </c>
      <c r="AI3159">
        <v>1298595</v>
      </c>
      <c r="AJ3159">
        <v>9</v>
      </c>
    </row>
    <row r="3160" spans="1:36">
      <c r="A3160">
        <v>740313</v>
      </c>
      <c r="B3160">
        <v>740313</v>
      </c>
      <c r="C3160" t="e">
        <f>VLOOKUP(B3160,'[2]6단위기준(289개)'!$A$2:$B$290,2,0)</f>
        <v>#N/A</v>
      </c>
      <c r="D3160" t="s">
        <v>50</v>
      </c>
      <c r="G3160" t="s">
        <v>50</v>
      </c>
      <c r="J3160" t="s">
        <v>97</v>
      </c>
      <c r="K3160" t="s">
        <v>3331</v>
      </c>
      <c r="L3160" t="s">
        <v>3332</v>
      </c>
      <c r="M3160">
        <v>740313</v>
      </c>
      <c r="N3160" t="s">
        <v>80</v>
      </c>
      <c r="O3160">
        <v>5</v>
      </c>
      <c r="P3160" t="s">
        <v>76</v>
      </c>
      <c r="Q3160" t="s">
        <v>76</v>
      </c>
      <c r="R3160" t="s">
        <v>91</v>
      </c>
      <c r="T3160" t="s">
        <v>46</v>
      </c>
      <c r="U3160" t="s">
        <v>48</v>
      </c>
      <c r="V3160" t="s">
        <v>48</v>
      </c>
      <c r="W3160" t="s">
        <v>50</v>
      </c>
      <c r="X3160" t="s">
        <v>5384</v>
      </c>
      <c r="Y3160" t="s">
        <v>48</v>
      </c>
      <c r="Z3160" t="s">
        <v>48</v>
      </c>
      <c r="AA3160" t="s">
        <v>52</v>
      </c>
      <c r="AB3160" t="s">
        <v>48</v>
      </c>
      <c r="AC3160" t="s">
        <v>48</v>
      </c>
      <c r="AD3160" t="s">
        <v>50</v>
      </c>
      <c r="AE3160" t="s">
        <v>48</v>
      </c>
      <c r="AF3160" t="s">
        <v>48</v>
      </c>
      <c r="AG3160" t="s">
        <v>48</v>
      </c>
      <c r="AI3160">
        <v>2080121</v>
      </c>
      <c r="AJ3160">
        <v>23622737</v>
      </c>
    </row>
    <row r="3161" spans="1:36">
      <c r="A3161">
        <v>740319</v>
      </c>
      <c r="B3161">
        <v>740319</v>
      </c>
      <c r="C3161" t="e">
        <f>VLOOKUP(B3161,'[2]6단위기준(289개)'!$A$2:$B$290,2,0)</f>
        <v>#N/A</v>
      </c>
      <c r="D3161" t="s">
        <v>50</v>
      </c>
      <c r="G3161" t="s">
        <v>50</v>
      </c>
      <c r="J3161" t="s">
        <v>97</v>
      </c>
      <c r="K3161" t="s">
        <v>0</v>
      </c>
      <c r="L3161" t="s">
        <v>79</v>
      </c>
      <c r="M3161">
        <v>740319</v>
      </c>
      <c r="N3161" t="s">
        <v>80</v>
      </c>
      <c r="O3161">
        <v>5</v>
      </c>
      <c r="P3161" t="s">
        <v>76</v>
      </c>
      <c r="Q3161" t="s">
        <v>76</v>
      </c>
      <c r="R3161" t="s">
        <v>91</v>
      </c>
      <c r="T3161" t="s">
        <v>46</v>
      </c>
      <c r="U3161" t="s">
        <v>48</v>
      </c>
      <c r="V3161" t="s">
        <v>48</v>
      </c>
      <c r="W3161" t="s">
        <v>50</v>
      </c>
      <c r="X3161" t="s">
        <v>5384</v>
      </c>
      <c r="Y3161" t="s">
        <v>48</v>
      </c>
      <c r="Z3161" t="s">
        <v>48</v>
      </c>
      <c r="AA3161" t="s">
        <v>52</v>
      </c>
      <c r="AB3161" t="s">
        <v>48</v>
      </c>
      <c r="AC3161" t="s">
        <v>48</v>
      </c>
      <c r="AD3161" t="s">
        <v>50</v>
      </c>
      <c r="AE3161" t="s">
        <v>48</v>
      </c>
      <c r="AF3161" t="s">
        <v>48</v>
      </c>
      <c r="AG3161" t="s">
        <v>48</v>
      </c>
      <c r="AI3161">
        <v>6943170</v>
      </c>
      <c r="AJ3161">
        <v>114526190</v>
      </c>
    </row>
    <row r="3162" spans="1:36">
      <c r="A3162">
        <v>740321</v>
      </c>
      <c r="B3162">
        <v>740321</v>
      </c>
      <c r="C3162" t="e">
        <f>VLOOKUP(B3162,'[2]6단위기준(289개)'!$A$2:$B$290,2,0)</f>
        <v>#N/A</v>
      </c>
      <c r="D3162" t="s">
        <v>50</v>
      </c>
      <c r="G3162" t="s">
        <v>50</v>
      </c>
      <c r="J3162" t="s">
        <v>97</v>
      </c>
      <c r="K3162" t="s">
        <v>3333</v>
      </c>
      <c r="L3162" t="s">
        <v>3334</v>
      </c>
      <c r="M3162">
        <v>740321</v>
      </c>
      <c r="N3162" t="s">
        <v>80</v>
      </c>
      <c r="O3162">
        <v>5</v>
      </c>
      <c r="P3162" t="s">
        <v>76</v>
      </c>
      <c r="Q3162" t="s">
        <v>76</v>
      </c>
      <c r="R3162" t="s">
        <v>91</v>
      </c>
      <c r="T3162" t="s">
        <v>46</v>
      </c>
      <c r="U3162" t="s">
        <v>48</v>
      </c>
      <c r="V3162" t="s">
        <v>48</v>
      </c>
      <c r="W3162" t="s">
        <v>50</v>
      </c>
      <c r="X3162" t="s">
        <v>5384</v>
      </c>
      <c r="Y3162" t="s">
        <v>5388</v>
      </c>
      <c r="Z3162" t="s">
        <v>5388</v>
      </c>
      <c r="AA3162" t="s">
        <v>52</v>
      </c>
      <c r="AB3162" t="s">
        <v>48</v>
      </c>
      <c r="AC3162" t="s">
        <v>48</v>
      </c>
      <c r="AD3162" t="s">
        <v>50</v>
      </c>
      <c r="AE3162" t="s">
        <v>48</v>
      </c>
      <c r="AF3162" t="s">
        <v>48</v>
      </c>
      <c r="AG3162" t="s">
        <v>48</v>
      </c>
      <c r="AI3162">
        <v>51297375</v>
      </c>
      <c r="AJ3162">
        <v>1764676</v>
      </c>
    </row>
    <row r="3163" spans="1:36">
      <c r="A3163">
        <v>740322</v>
      </c>
      <c r="B3163">
        <v>740322</v>
      </c>
      <c r="C3163" t="e">
        <f>VLOOKUP(B3163,'[2]6단위기준(289개)'!$A$2:$B$290,2,0)</f>
        <v>#N/A</v>
      </c>
      <c r="D3163" t="s">
        <v>50</v>
      </c>
      <c r="G3163" t="s">
        <v>50</v>
      </c>
      <c r="J3163" t="s">
        <v>97</v>
      </c>
      <c r="K3163" t="s">
        <v>3335</v>
      </c>
      <c r="L3163" t="s">
        <v>3336</v>
      </c>
      <c r="M3163">
        <v>740322</v>
      </c>
      <c r="N3163" t="s">
        <v>80</v>
      </c>
      <c r="O3163">
        <v>5</v>
      </c>
      <c r="P3163" t="s">
        <v>76</v>
      </c>
      <c r="Q3163" t="s">
        <v>76</v>
      </c>
      <c r="R3163" t="s">
        <v>91</v>
      </c>
      <c r="T3163" t="s">
        <v>46</v>
      </c>
      <c r="U3163" t="s">
        <v>48</v>
      </c>
      <c r="V3163" t="s">
        <v>48</v>
      </c>
      <c r="W3163" t="s">
        <v>50</v>
      </c>
      <c r="X3163" t="s">
        <v>5384</v>
      </c>
      <c r="Y3163" t="s">
        <v>5388</v>
      </c>
      <c r="Z3163" t="s">
        <v>5388</v>
      </c>
      <c r="AA3163" t="s">
        <v>52</v>
      </c>
      <c r="AB3163" t="s">
        <v>48</v>
      </c>
      <c r="AC3163" t="s">
        <v>48</v>
      </c>
      <c r="AD3163" t="s">
        <v>50</v>
      </c>
      <c r="AE3163" t="s">
        <v>48</v>
      </c>
      <c r="AF3163" t="s">
        <v>48</v>
      </c>
      <c r="AG3163" t="s">
        <v>48</v>
      </c>
      <c r="AI3163">
        <v>20455803</v>
      </c>
      <c r="AJ3163">
        <v>273339</v>
      </c>
    </row>
    <row r="3164" spans="1:36">
      <c r="A3164">
        <v>740329</v>
      </c>
      <c r="B3164">
        <v>740329</v>
      </c>
      <c r="C3164" t="e">
        <f>VLOOKUP(B3164,'[2]6단위기준(289개)'!$A$2:$B$290,2,0)</f>
        <v>#N/A</v>
      </c>
      <c r="D3164" t="s">
        <v>50</v>
      </c>
      <c r="G3164" t="s">
        <v>50</v>
      </c>
      <c r="J3164" t="s">
        <v>97</v>
      </c>
      <c r="K3164" t="s">
        <v>3337</v>
      </c>
      <c r="L3164" t="s">
        <v>3338</v>
      </c>
      <c r="M3164">
        <v>740329</v>
      </c>
      <c r="N3164" t="s">
        <v>80</v>
      </c>
      <c r="O3164">
        <v>5</v>
      </c>
      <c r="P3164" t="s">
        <v>76</v>
      </c>
      <c r="Q3164" t="s">
        <v>76</v>
      </c>
      <c r="R3164" t="s">
        <v>91</v>
      </c>
      <c r="T3164" t="s">
        <v>46</v>
      </c>
      <c r="U3164" t="s">
        <v>48</v>
      </c>
      <c r="V3164" t="s">
        <v>48</v>
      </c>
      <c r="W3164" t="s">
        <v>50</v>
      </c>
      <c r="X3164" t="s">
        <v>5384</v>
      </c>
      <c r="Y3164" t="s">
        <v>5388</v>
      </c>
      <c r="Z3164" t="s">
        <v>5388</v>
      </c>
      <c r="AA3164" t="s">
        <v>52</v>
      </c>
      <c r="AB3164" t="s">
        <v>48</v>
      </c>
      <c r="AC3164" t="s">
        <v>48</v>
      </c>
      <c r="AD3164" t="s">
        <v>50</v>
      </c>
      <c r="AE3164" t="s">
        <v>48</v>
      </c>
      <c r="AF3164" t="s">
        <v>48</v>
      </c>
      <c r="AG3164" t="s">
        <v>48</v>
      </c>
      <c r="AI3164">
        <v>17068509</v>
      </c>
      <c r="AJ3164">
        <v>28177901</v>
      </c>
    </row>
    <row r="3165" spans="1:36">
      <c r="A3165">
        <v>740400</v>
      </c>
      <c r="B3165">
        <v>740400</v>
      </c>
      <c r="C3165" t="e">
        <f>VLOOKUP(B3165,'[2]6단위기준(289개)'!$A$2:$B$290,2,0)</f>
        <v>#N/A</v>
      </c>
      <c r="D3165" t="s">
        <v>50</v>
      </c>
      <c r="G3165" t="s">
        <v>50</v>
      </c>
      <c r="J3165" t="s">
        <v>97</v>
      </c>
      <c r="K3165" t="s">
        <v>3339</v>
      </c>
      <c r="L3165" t="s">
        <v>3340</v>
      </c>
      <c r="M3165">
        <v>740400</v>
      </c>
      <c r="N3165" t="s">
        <v>80</v>
      </c>
      <c r="O3165">
        <v>0</v>
      </c>
      <c r="P3165" t="s">
        <v>76</v>
      </c>
      <c r="Q3165" t="s">
        <v>76</v>
      </c>
      <c r="R3165" t="s">
        <v>76</v>
      </c>
      <c r="T3165" t="s">
        <v>46</v>
      </c>
      <c r="U3165" t="s">
        <v>48</v>
      </c>
      <c r="V3165" t="s">
        <v>48</v>
      </c>
      <c r="W3165" t="s">
        <v>50</v>
      </c>
      <c r="X3165" t="s">
        <v>48</v>
      </c>
      <c r="Y3165" t="s">
        <v>48</v>
      </c>
      <c r="Z3165" t="s">
        <v>48</v>
      </c>
      <c r="AA3165" t="s">
        <v>52</v>
      </c>
      <c r="AB3165" t="s">
        <v>48</v>
      </c>
      <c r="AC3165" t="s">
        <v>48</v>
      </c>
      <c r="AD3165" t="s">
        <v>50</v>
      </c>
      <c r="AE3165" t="s">
        <v>44</v>
      </c>
      <c r="AF3165" t="s">
        <v>48</v>
      </c>
      <c r="AG3165" t="s">
        <v>48</v>
      </c>
      <c r="AI3165">
        <v>158575197</v>
      </c>
      <c r="AJ3165">
        <v>1536957875</v>
      </c>
    </row>
    <row r="3166" spans="1:36">
      <c r="A3166">
        <v>740500</v>
      </c>
      <c r="B3166">
        <v>740500</v>
      </c>
      <c r="C3166" t="e">
        <f>VLOOKUP(B3166,'[2]6단위기준(289개)'!$A$2:$B$290,2,0)</f>
        <v>#N/A</v>
      </c>
      <c r="D3166" t="s">
        <v>50</v>
      </c>
      <c r="G3166" t="s">
        <v>50</v>
      </c>
      <c r="J3166" t="s">
        <v>97</v>
      </c>
      <c r="K3166" t="s">
        <v>3341</v>
      </c>
      <c r="L3166" t="s">
        <v>3342</v>
      </c>
      <c r="M3166">
        <v>740500</v>
      </c>
      <c r="N3166" t="s">
        <v>80</v>
      </c>
      <c r="O3166">
        <v>5</v>
      </c>
      <c r="P3166" t="s">
        <v>76</v>
      </c>
      <c r="Q3166" t="s">
        <v>76</v>
      </c>
      <c r="R3166" t="s">
        <v>91</v>
      </c>
      <c r="T3166" t="s">
        <v>46</v>
      </c>
      <c r="U3166" t="s">
        <v>48</v>
      </c>
      <c r="V3166" t="s">
        <v>48</v>
      </c>
      <c r="W3166" t="s">
        <v>50</v>
      </c>
      <c r="X3166" t="s">
        <v>5384</v>
      </c>
      <c r="Y3166" t="s">
        <v>48</v>
      </c>
      <c r="Z3166" t="s">
        <v>48</v>
      </c>
      <c r="AA3166" t="s">
        <v>52</v>
      </c>
      <c r="AB3166" t="s">
        <v>48</v>
      </c>
      <c r="AC3166" t="s">
        <v>48</v>
      </c>
      <c r="AD3166" t="s">
        <v>50</v>
      </c>
      <c r="AE3166" t="s">
        <v>48</v>
      </c>
      <c r="AF3166" t="s">
        <v>48</v>
      </c>
      <c r="AG3166" t="s">
        <v>48</v>
      </c>
      <c r="AI3166">
        <v>14248543</v>
      </c>
      <c r="AJ3166">
        <v>5516924</v>
      </c>
    </row>
    <row r="3167" spans="1:36">
      <c r="A3167">
        <v>740610</v>
      </c>
      <c r="B3167">
        <v>740610</v>
      </c>
      <c r="C3167" t="e">
        <f>VLOOKUP(B3167,'[2]6단위기준(289개)'!$A$2:$B$290,2,0)</f>
        <v>#N/A</v>
      </c>
      <c r="D3167" t="s">
        <v>50</v>
      </c>
      <c r="G3167" t="s">
        <v>50</v>
      </c>
      <c r="J3167" t="s">
        <v>97</v>
      </c>
      <c r="K3167" t="s">
        <v>3343</v>
      </c>
      <c r="L3167" t="s">
        <v>3344</v>
      </c>
      <c r="M3167">
        <v>740610</v>
      </c>
      <c r="N3167" t="s">
        <v>80</v>
      </c>
      <c r="O3167">
        <v>8</v>
      </c>
      <c r="P3167" t="s">
        <v>76</v>
      </c>
      <c r="Q3167" t="s">
        <v>76</v>
      </c>
      <c r="R3167" t="s">
        <v>76</v>
      </c>
      <c r="T3167" t="s">
        <v>46</v>
      </c>
      <c r="U3167" t="s">
        <v>48</v>
      </c>
      <c r="V3167" t="s">
        <v>48</v>
      </c>
      <c r="W3167" t="s">
        <v>50</v>
      </c>
      <c r="X3167" t="s">
        <v>5384</v>
      </c>
      <c r="Y3167" t="s">
        <v>48</v>
      </c>
      <c r="Z3167" t="s">
        <v>48</v>
      </c>
      <c r="AA3167" t="s">
        <v>52</v>
      </c>
      <c r="AB3167" t="s">
        <v>48</v>
      </c>
      <c r="AC3167" t="s">
        <v>48</v>
      </c>
      <c r="AD3167" t="s">
        <v>50</v>
      </c>
      <c r="AE3167" t="s">
        <v>48</v>
      </c>
      <c r="AF3167" t="s">
        <v>48</v>
      </c>
      <c r="AG3167" t="s">
        <v>48</v>
      </c>
      <c r="AI3167">
        <v>5695394</v>
      </c>
      <c r="AJ3167">
        <v>21624574</v>
      </c>
    </row>
    <row r="3168" spans="1:36">
      <c r="A3168">
        <v>740620</v>
      </c>
      <c r="B3168">
        <v>740620</v>
      </c>
      <c r="C3168" t="e">
        <f>VLOOKUP(B3168,'[2]6단위기준(289개)'!$A$2:$B$290,2,0)</f>
        <v>#N/A</v>
      </c>
      <c r="D3168" t="s">
        <v>50</v>
      </c>
      <c r="G3168" t="s">
        <v>50</v>
      </c>
      <c r="J3168" t="s">
        <v>97</v>
      </c>
      <c r="K3168" t="s">
        <v>3345</v>
      </c>
      <c r="L3168" t="s">
        <v>3346</v>
      </c>
      <c r="M3168">
        <v>740620</v>
      </c>
      <c r="N3168" t="s">
        <v>80</v>
      </c>
      <c r="O3168">
        <v>8</v>
      </c>
      <c r="P3168" t="s">
        <v>76</v>
      </c>
      <c r="Q3168" t="s">
        <v>76</v>
      </c>
      <c r="R3168" t="s">
        <v>76</v>
      </c>
      <c r="T3168" t="s">
        <v>46</v>
      </c>
      <c r="U3168" t="s">
        <v>48</v>
      </c>
      <c r="V3168" t="s">
        <v>48</v>
      </c>
      <c r="W3168" t="s">
        <v>50</v>
      </c>
      <c r="X3168" t="s">
        <v>5384</v>
      </c>
      <c r="Y3168" t="s">
        <v>48</v>
      </c>
      <c r="Z3168" t="s">
        <v>48</v>
      </c>
      <c r="AA3168" t="s">
        <v>52</v>
      </c>
      <c r="AB3168" t="s">
        <v>48</v>
      </c>
      <c r="AC3168" t="s">
        <v>48</v>
      </c>
      <c r="AD3168" t="s">
        <v>50</v>
      </c>
      <c r="AE3168" t="s">
        <v>48</v>
      </c>
      <c r="AF3168" t="s">
        <v>48</v>
      </c>
      <c r="AG3168" t="s">
        <v>48</v>
      </c>
      <c r="AI3168">
        <v>6106985</v>
      </c>
      <c r="AJ3168">
        <v>19767967</v>
      </c>
    </row>
    <row r="3169" spans="1:36">
      <c r="A3169">
        <v>740710</v>
      </c>
      <c r="B3169">
        <v>740710</v>
      </c>
      <c r="C3169" t="e">
        <f>VLOOKUP(B3169,'[2]6단위기준(289개)'!$A$2:$B$290,2,0)</f>
        <v>#N/A</v>
      </c>
      <c r="D3169" t="s">
        <v>50</v>
      </c>
      <c r="G3169" t="s">
        <v>50</v>
      </c>
      <c r="J3169" t="s">
        <v>97</v>
      </c>
      <c r="K3169" t="s">
        <v>3347</v>
      </c>
      <c r="L3169" t="s">
        <v>3348</v>
      </c>
      <c r="M3169">
        <v>740710</v>
      </c>
      <c r="N3169" t="s">
        <v>80</v>
      </c>
      <c r="O3169">
        <v>8</v>
      </c>
      <c r="P3169" t="s">
        <v>76</v>
      </c>
      <c r="Q3169" t="s">
        <v>76</v>
      </c>
      <c r="R3169" t="s">
        <v>91</v>
      </c>
      <c r="T3169" t="s">
        <v>48</v>
      </c>
      <c r="U3169" t="s">
        <v>48</v>
      </c>
      <c r="V3169" t="s">
        <v>48</v>
      </c>
      <c r="W3169" t="s">
        <v>50</v>
      </c>
      <c r="X3169" t="s">
        <v>5384</v>
      </c>
      <c r="Y3169" t="s">
        <v>5896</v>
      </c>
      <c r="Z3169" t="s">
        <v>5896</v>
      </c>
      <c r="AA3169" t="s">
        <v>52</v>
      </c>
      <c r="AB3169" t="s">
        <v>48</v>
      </c>
      <c r="AC3169" t="s">
        <v>48</v>
      </c>
      <c r="AD3169" t="s">
        <v>50</v>
      </c>
      <c r="AE3169" t="s">
        <v>48</v>
      </c>
      <c r="AF3169" t="s">
        <v>48</v>
      </c>
      <c r="AG3169" t="s">
        <v>48</v>
      </c>
      <c r="AI3169">
        <v>30369728</v>
      </c>
      <c r="AJ3169">
        <v>7303104</v>
      </c>
    </row>
    <row r="3170" spans="1:36">
      <c r="A3170">
        <v>740721</v>
      </c>
      <c r="B3170">
        <v>740721</v>
      </c>
      <c r="C3170" t="e">
        <f>VLOOKUP(B3170,'[2]6단위기준(289개)'!$A$2:$B$290,2,0)</f>
        <v>#N/A</v>
      </c>
      <c r="D3170" t="s">
        <v>50</v>
      </c>
      <c r="G3170" t="s">
        <v>50</v>
      </c>
      <c r="J3170" t="s">
        <v>97</v>
      </c>
      <c r="K3170" t="s">
        <v>3349</v>
      </c>
      <c r="L3170" t="s">
        <v>3350</v>
      </c>
      <c r="M3170">
        <v>740721</v>
      </c>
      <c r="N3170" t="s">
        <v>80</v>
      </c>
      <c r="O3170">
        <v>8</v>
      </c>
      <c r="P3170" t="s">
        <v>76</v>
      </c>
      <c r="Q3170" t="s">
        <v>76</v>
      </c>
      <c r="R3170" t="s">
        <v>91</v>
      </c>
      <c r="T3170" t="s">
        <v>48</v>
      </c>
      <c r="U3170" t="s">
        <v>48</v>
      </c>
      <c r="V3170" t="s">
        <v>48</v>
      </c>
      <c r="W3170" t="s">
        <v>50</v>
      </c>
      <c r="X3170" t="s">
        <v>5535</v>
      </c>
      <c r="Y3170" t="s">
        <v>5896</v>
      </c>
      <c r="Z3170" t="s">
        <v>5896</v>
      </c>
      <c r="AA3170" t="s">
        <v>52</v>
      </c>
      <c r="AB3170" t="s">
        <v>48</v>
      </c>
      <c r="AC3170" t="s">
        <v>48</v>
      </c>
      <c r="AD3170" t="s">
        <v>50</v>
      </c>
      <c r="AE3170" t="s">
        <v>48</v>
      </c>
      <c r="AF3170" t="s">
        <v>48</v>
      </c>
      <c r="AG3170" t="s">
        <v>48</v>
      </c>
      <c r="AI3170">
        <v>276498888</v>
      </c>
      <c r="AJ3170">
        <v>6801416</v>
      </c>
    </row>
    <row r="3171" spans="1:36">
      <c r="A3171">
        <v>740729</v>
      </c>
      <c r="B3171">
        <v>740729</v>
      </c>
      <c r="C3171" t="e">
        <f>VLOOKUP(B3171,'[2]6단위기준(289개)'!$A$2:$B$290,2,0)</f>
        <v>#N/A</v>
      </c>
      <c r="D3171" t="s">
        <v>50</v>
      </c>
      <c r="G3171" t="s">
        <v>50</v>
      </c>
      <c r="J3171" t="s">
        <v>97</v>
      </c>
      <c r="K3171" t="s">
        <v>0</v>
      </c>
      <c r="L3171" t="s">
        <v>79</v>
      </c>
      <c r="M3171">
        <v>740729</v>
      </c>
      <c r="N3171" t="s">
        <v>80</v>
      </c>
      <c r="O3171">
        <v>8</v>
      </c>
      <c r="P3171" t="s">
        <v>76</v>
      </c>
      <c r="Q3171" t="s">
        <v>76</v>
      </c>
      <c r="R3171" t="s">
        <v>91</v>
      </c>
      <c r="T3171" t="s">
        <v>48</v>
      </c>
      <c r="U3171" t="s">
        <v>48</v>
      </c>
      <c r="V3171" t="s">
        <v>48</v>
      </c>
      <c r="W3171" t="s">
        <v>50</v>
      </c>
      <c r="X3171" t="s">
        <v>5535</v>
      </c>
      <c r="Y3171" t="s">
        <v>5896</v>
      </c>
      <c r="Z3171" t="s">
        <v>5896</v>
      </c>
      <c r="AA3171" t="s">
        <v>52</v>
      </c>
      <c r="AB3171" t="s">
        <v>48</v>
      </c>
      <c r="AC3171" t="s">
        <v>48</v>
      </c>
      <c r="AD3171" t="s">
        <v>50</v>
      </c>
      <c r="AE3171" t="s">
        <v>48</v>
      </c>
      <c r="AF3171" t="s">
        <v>48</v>
      </c>
      <c r="AG3171" t="s">
        <v>48</v>
      </c>
      <c r="AI3171">
        <v>11218641</v>
      </c>
      <c r="AJ3171">
        <v>11122513</v>
      </c>
    </row>
    <row r="3172" spans="1:36">
      <c r="A3172">
        <v>740811</v>
      </c>
      <c r="B3172">
        <v>740811</v>
      </c>
      <c r="C3172" t="e">
        <f>VLOOKUP(B3172,'[2]6단위기준(289개)'!$A$2:$B$290,2,0)</f>
        <v>#N/A</v>
      </c>
      <c r="D3172" t="s">
        <v>50</v>
      </c>
      <c r="G3172" t="s">
        <v>50</v>
      </c>
      <c r="J3172" t="s">
        <v>97</v>
      </c>
      <c r="K3172" t="s">
        <v>3351</v>
      </c>
      <c r="L3172" t="s">
        <v>3352</v>
      </c>
      <c r="M3172">
        <v>740811</v>
      </c>
      <c r="N3172" t="s">
        <v>80</v>
      </c>
      <c r="O3172">
        <v>8</v>
      </c>
      <c r="P3172" t="s">
        <v>76</v>
      </c>
      <c r="Q3172" t="s">
        <v>76</v>
      </c>
      <c r="R3172" t="s">
        <v>91</v>
      </c>
      <c r="T3172" t="s">
        <v>5897</v>
      </c>
      <c r="U3172" t="s">
        <v>5898</v>
      </c>
      <c r="V3172" t="s">
        <v>48</v>
      </c>
      <c r="W3172" t="s">
        <v>5899</v>
      </c>
      <c r="X3172" t="s">
        <v>5900</v>
      </c>
      <c r="Y3172" t="s">
        <v>5896</v>
      </c>
      <c r="Z3172" t="s">
        <v>5896</v>
      </c>
      <c r="AA3172" t="s">
        <v>5901</v>
      </c>
      <c r="AB3172" t="s">
        <v>5902</v>
      </c>
      <c r="AC3172" t="s">
        <v>48</v>
      </c>
      <c r="AD3172" t="s">
        <v>5903</v>
      </c>
      <c r="AE3172" t="s">
        <v>59</v>
      </c>
      <c r="AF3172" t="s">
        <v>5904</v>
      </c>
      <c r="AG3172" t="s">
        <v>5904</v>
      </c>
      <c r="AI3172">
        <v>314783924</v>
      </c>
      <c r="AJ3172">
        <v>33146609</v>
      </c>
    </row>
    <row r="3173" spans="1:36">
      <c r="A3173">
        <v>740819</v>
      </c>
      <c r="B3173">
        <v>740819</v>
      </c>
      <c r="C3173" t="e">
        <f>VLOOKUP(B3173,'[2]6단위기준(289개)'!$A$2:$B$290,2,0)</f>
        <v>#N/A</v>
      </c>
      <c r="D3173" t="s">
        <v>50</v>
      </c>
      <c r="G3173" t="s">
        <v>50</v>
      </c>
      <c r="J3173" t="s">
        <v>97</v>
      </c>
      <c r="K3173" t="s">
        <v>0</v>
      </c>
      <c r="L3173" t="s">
        <v>79</v>
      </c>
      <c r="M3173">
        <v>740819</v>
      </c>
      <c r="N3173" t="s">
        <v>80</v>
      </c>
      <c r="O3173">
        <v>8</v>
      </c>
      <c r="P3173" t="s">
        <v>76</v>
      </c>
      <c r="Q3173" t="s">
        <v>76</v>
      </c>
      <c r="R3173" t="s">
        <v>91</v>
      </c>
      <c r="T3173" t="s">
        <v>5897</v>
      </c>
      <c r="U3173" t="s">
        <v>5898</v>
      </c>
      <c r="V3173" t="s">
        <v>48</v>
      </c>
      <c r="W3173" t="s">
        <v>5899</v>
      </c>
      <c r="X3173" t="s">
        <v>5900</v>
      </c>
      <c r="Y3173" t="s">
        <v>5896</v>
      </c>
      <c r="Z3173" t="s">
        <v>5896</v>
      </c>
      <c r="AA3173" t="s">
        <v>5901</v>
      </c>
      <c r="AB3173" t="s">
        <v>5902</v>
      </c>
      <c r="AC3173" t="s">
        <v>48</v>
      </c>
      <c r="AD3173" t="s">
        <v>5903</v>
      </c>
      <c r="AE3173" t="s">
        <v>59</v>
      </c>
      <c r="AF3173" t="s">
        <v>5904</v>
      </c>
      <c r="AG3173" t="s">
        <v>5904</v>
      </c>
      <c r="AI3173">
        <v>105526171</v>
      </c>
      <c r="AJ3173">
        <v>5049589</v>
      </c>
    </row>
    <row r="3174" spans="1:36">
      <c r="A3174">
        <v>740821</v>
      </c>
      <c r="B3174">
        <v>740821</v>
      </c>
      <c r="C3174" t="e">
        <f>VLOOKUP(B3174,'[2]6단위기준(289개)'!$A$2:$B$290,2,0)</f>
        <v>#N/A</v>
      </c>
      <c r="D3174" t="s">
        <v>50</v>
      </c>
      <c r="G3174" t="s">
        <v>50</v>
      </c>
      <c r="J3174" t="s">
        <v>97</v>
      </c>
      <c r="K3174" t="s">
        <v>3349</v>
      </c>
      <c r="L3174" t="s">
        <v>3350</v>
      </c>
      <c r="M3174">
        <v>740821</v>
      </c>
      <c r="N3174" t="s">
        <v>80</v>
      </c>
      <c r="O3174">
        <v>8</v>
      </c>
      <c r="P3174" t="s">
        <v>76</v>
      </c>
      <c r="Q3174" t="s">
        <v>76</v>
      </c>
      <c r="R3174" t="s">
        <v>91</v>
      </c>
      <c r="T3174" t="s">
        <v>5897</v>
      </c>
      <c r="U3174" t="s">
        <v>5898</v>
      </c>
      <c r="V3174" t="s">
        <v>48</v>
      </c>
      <c r="W3174" t="s">
        <v>5899</v>
      </c>
      <c r="X3174" t="s">
        <v>5535</v>
      </c>
      <c r="Y3174" t="s">
        <v>5896</v>
      </c>
      <c r="Z3174" t="s">
        <v>5896</v>
      </c>
      <c r="AA3174" t="s">
        <v>5901</v>
      </c>
      <c r="AB3174" t="s">
        <v>5902</v>
      </c>
      <c r="AC3174" t="s">
        <v>48</v>
      </c>
      <c r="AD3174" t="s">
        <v>5903</v>
      </c>
      <c r="AE3174" t="s">
        <v>59</v>
      </c>
      <c r="AF3174" t="s">
        <v>5904</v>
      </c>
      <c r="AG3174" t="s">
        <v>5904</v>
      </c>
      <c r="AI3174">
        <v>40258137</v>
      </c>
      <c r="AJ3174">
        <v>8558810</v>
      </c>
    </row>
    <row r="3175" spans="1:36">
      <c r="A3175">
        <v>740822</v>
      </c>
      <c r="B3175">
        <v>740822</v>
      </c>
      <c r="C3175" t="e">
        <f>VLOOKUP(B3175,'[2]6단위기준(289개)'!$A$2:$B$290,2,0)</f>
        <v>#N/A</v>
      </c>
      <c r="D3175" t="s">
        <v>50</v>
      </c>
      <c r="G3175" t="s">
        <v>50</v>
      </c>
      <c r="J3175" t="s">
        <v>97</v>
      </c>
      <c r="K3175" t="s">
        <v>3353</v>
      </c>
      <c r="L3175" t="s">
        <v>3354</v>
      </c>
      <c r="M3175">
        <v>740822</v>
      </c>
      <c r="N3175" t="s">
        <v>80</v>
      </c>
      <c r="O3175">
        <v>8</v>
      </c>
      <c r="P3175" t="s">
        <v>76</v>
      </c>
      <c r="Q3175" t="s">
        <v>76</v>
      </c>
      <c r="R3175" t="s">
        <v>91</v>
      </c>
      <c r="T3175" t="s">
        <v>5897</v>
      </c>
      <c r="U3175" t="s">
        <v>5898</v>
      </c>
      <c r="V3175" t="s">
        <v>48</v>
      </c>
      <c r="W3175" t="s">
        <v>5899</v>
      </c>
      <c r="X3175" t="s">
        <v>5535</v>
      </c>
      <c r="Y3175" t="s">
        <v>5896</v>
      </c>
      <c r="Z3175" t="s">
        <v>5896</v>
      </c>
      <c r="AA3175" t="s">
        <v>5901</v>
      </c>
      <c r="AB3175" t="s">
        <v>5902</v>
      </c>
      <c r="AC3175" t="s">
        <v>48</v>
      </c>
      <c r="AD3175" t="s">
        <v>5903</v>
      </c>
      <c r="AE3175" t="s">
        <v>59</v>
      </c>
      <c r="AF3175" t="s">
        <v>5904</v>
      </c>
      <c r="AG3175" t="s">
        <v>5904</v>
      </c>
      <c r="AI3175">
        <v>1293345</v>
      </c>
      <c r="AJ3175">
        <v>2147415</v>
      </c>
    </row>
    <row r="3176" spans="1:36">
      <c r="A3176">
        <v>740829</v>
      </c>
      <c r="B3176">
        <v>740829</v>
      </c>
      <c r="C3176" t="e">
        <f>VLOOKUP(B3176,'[2]6단위기준(289개)'!$A$2:$B$290,2,0)</f>
        <v>#N/A</v>
      </c>
      <c r="D3176" t="s">
        <v>50</v>
      </c>
      <c r="G3176" t="s">
        <v>50</v>
      </c>
      <c r="J3176" t="s">
        <v>97</v>
      </c>
      <c r="K3176" t="s">
        <v>0</v>
      </c>
      <c r="L3176" t="s">
        <v>79</v>
      </c>
      <c r="M3176">
        <v>740829</v>
      </c>
      <c r="N3176" t="s">
        <v>80</v>
      </c>
      <c r="O3176">
        <v>8</v>
      </c>
      <c r="P3176" t="s">
        <v>76</v>
      </c>
      <c r="Q3176" t="s">
        <v>76</v>
      </c>
      <c r="R3176" t="s">
        <v>91</v>
      </c>
      <c r="T3176" t="s">
        <v>5897</v>
      </c>
      <c r="U3176" t="s">
        <v>5898</v>
      </c>
      <c r="V3176" t="s">
        <v>48</v>
      </c>
      <c r="W3176" t="s">
        <v>5899</v>
      </c>
      <c r="X3176" t="s">
        <v>5535</v>
      </c>
      <c r="Y3176" t="s">
        <v>5896</v>
      </c>
      <c r="Z3176" t="s">
        <v>5896</v>
      </c>
      <c r="AA3176" t="s">
        <v>5901</v>
      </c>
      <c r="AB3176" t="s">
        <v>5902</v>
      </c>
      <c r="AC3176" t="s">
        <v>48</v>
      </c>
      <c r="AD3176" t="s">
        <v>5903</v>
      </c>
      <c r="AE3176" t="s">
        <v>59</v>
      </c>
      <c r="AF3176" t="s">
        <v>5904</v>
      </c>
      <c r="AG3176" t="s">
        <v>5904</v>
      </c>
      <c r="AI3176">
        <v>20887701</v>
      </c>
      <c r="AJ3176">
        <v>8854133</v>
      </c>
    </row>
    <row r="3177" spans="1:36">
      <c r="A3177">
        <v>740911</v>
      </c>
      <c r="B3177">
        <v>740911</v>
      </c>
      <c r="C3177" t="e">
        <f>VLOOKUP(B3177,'[2]6단위기준(289개)'!$A$2:$B$290,2,0)</f>
        <v>#N/A</v>
      </c>
      <c r="D3177" t="s">
        <v>50</v>
      </c>
      <c r="G3177" t="s">
        <v>50</v>
      </c>
      <c r="J3177" t="s">
        <v>97</v>
      </c>
      <c r="K3177" t="s">
        <v>3355</v>
      </c>
      <c r="L3177" t="s">
        <v>3356</v>
      </c>
      <c r="M3177">
        <v>740911</v>
      </c>
      <c r="N3177" t="s">
        <v>80</v>
      </c>
      <c r="O3177" t="s">
        <v>83</v>
      </c>
      <c r="P3177" t="s">
        <v>76</v>
      </c>
      <c r="Q3177" t="s">
        <v>76</v>
      </c>
      <c r="R3177" t="s">
        <v>91</v>
      </c>
      <c r="T3177" t="s">
        <v>48</v>
      </c>
      <c r="U3177" t="s">
        <v>5898</v>
      </c>
      <c r="V3177" t="s">
        <v>48</v>
      </c>
      <c r="W3177" t="s">
        <v>50</v>
      </c>
      <c r="X3177" t="s">
        <v>48</v>
      </c>
      <c r="Y3177" t="s">
        <v>5896</v>
      </c>
      <c r="Z3177" t="s">
        <v>5896</v>
      </c>
      <c r="AA3177" t="s">
        <v>52</v>
      </c>
      <c r="AB3177" t="s">
        <v>48</v>
      </c>
      <c r="AC3177" t="s">
        <v>48</v>
      </c>
      <c r="AD3177" t="s">
        <v>50</v>
      </c>
      <c r="AE3177" t="s">
        <v>48</v>
      </c>
      <c r="AF3177" t="s">
        <v>48</v>
      </c>
      <c r="AG3177" t="s">
        <v>48</v>
      </c>
      <c r="AI3177">
        <v>115970945</v>
      </c>
      <c r="AJ3177">
        <v>16217287</v>
      </c>
    </row>
    <row r="3178" spans="1:36">
      <c r="A3178">
        <v>740919</v>
      </c>
      <c r="B3178">
        <v>740919</v>
      </c>
      <c r="C3178" t="e">
        <f>VLOOKUP(B3178,'[2]6단위기준(289개)'!$A$2:$B$290,2,0)</f>
        <v>#N/A</v>
      </c>
      <c r="D3178" t="s">
        <v>50</v>
      </c>
      <c r="G3178" t="s">
        <v>50</v>
      </c>
      <c r="J3178" t="s">
        <v>97</v>
      </c>
      <c r="K3178" t="s">
        <v>0</v>
      </c>
      <c r="L3178" t="s">
        <v>79</v>
      </c>
      <c r="M3178">
        <v>740919</v>
      </c>
      <c r="N3178" t="s">
        <v>80</v>
      </c>
      <c r="O3178" t="s">
        <v>83</v>
      </c>
      <c r="P3178" t="s">
        <v>76</v>
      </c>
      <c r="Q3178" t="s">
        <v>76</v>
      </c>
      <c r="R3178" t="s">
        <v>91</v>
      </c>
      <c r="T3178" t="s">
        <v>48</v>
      </c>
      <c r="U3178" t="s">
        <v>5898</v>
      </c>
      <c r="V3178" t="s">
        <v>48</v>
      </c>
      <c r="W3178" t="s">
        <v>50</v>
      </c>
      <c r="X3178" t="s">
        <v>5384</v>
      </c>
      <c r="Y3178" t="s">
        <v>5896</v>
      </c>
      <c r="Z3178" t="s">
        <v>5896</v>
      </c>
      <c r="AA3178" t="s">
        <v>52</v>
      </c>
      <c r="AB3178" t="s">
        <v>48</v>
      </c>
      <c r="AC3178" t="s">
        <v>48</v>
      </c>
      <c r="AD3178" t="s">
        <v>50</v>
      </c>
      <c r="AE3178" t="s">
        <v>48</v>
      </c>
      <c r="AF3178" t="s">
        <v>48</v>
      </c>
      <c r="AG3178" t="s">
        <v>48</v>
      </c>
      <c r="AI3178">
        <v>9714518</v>
      </c>
      <c r="AJ3178">
        <v>43204190</v>
      </c>
    </row>
    <row r="3179" spans="1:36">
      <c r="A3179">
        <v>740921</v>
      </c>
      <c r="B3179">
        <v>740921</v>
      </c>
      <c r="C3179" t="e">
        <f>VLOOKUP(B3179,'[2]6단위기준(289개)'!$A$2:$B$290,2,0)</f>
        <v>#N/A</v>
      </c>
      <c r="D3179" t="s">
        <v>50</v>
      </c>
      <c r="G3179" t="s">
        <v>50</v>
      </c>
      <c r="J3179" t="s">
        <v>97</v>
      </c>
      <c r="K3179" t="s">
        <v>3355</v>
      </c>
      <c r="L3179" t="s">
        <v>3356</v>
      </c>
      <c r="M3179">
        <v>740921</v>
      </c>
      <c r="N3179" t="s">
        <v>80</v>
      </c>
      <c r="O3179" t="s">
        <v>83</v>
      </c>
      <c r="P3179" t="s">
        <v>76</v>
      </c>
      <c r="Q3179" t="s">
        <v>76</v>
      </c>
      <c r="R3179" t="s">
        <v>91</v>
      </c>
      <c r="T3179" t="s">
        <v>48</v>
      </c>
      <c r="U3179" t="s">
        <v>5898</v>
      </c>
      <c r="V3179" t="s">
        <v>48</v>
      </c>
      <c r="W3179" t="s">
        <v>50</v>
      </c>
      <c r="X3179" t="s">
        <v>5384</v>
      </c>
      <c r="Y3179" t="s">
        <v>5896</v>
      </c>
      <c r="Z3179" t="s">
        <v>5896</v>
      </c>
      <c r="AA3179" t="s">
        <v>52</v>
      </c>
      <c r="AB3179" t="s">
        <v>48</v>
      </c>
      <c r="AC3179" t="s">
        <v>48</v>
      </c>
      <c r="AD3179" t="s">
        <v>50</v>
      </c>
      <c r="AE3179" t="s">
        <v>48</v>
      </c>
      <c r="AF3179" t="s">
        <v>48</v>
      </c>
      <c r="AG3179" t="s">
        <v>48</v>
      </c>
      <c r="AI3179">
        <v>222693939</v>
      </c>
      <c r="AJ3179">
        <v>61649800</v>
      </c>
    </row>
    <row r="3180" spans="1:36">
      <c r="A3180">
        <v>740929</v>
      </c>
      <c r="B3180">
        <v>740929</v>
      </c>
      <c r="C3180" t="e">
        <f>VLOOKUP(B3180,'[2]6단위기준(289개)'!$A$2:$B$290,2,0)</f>
        <v>#N/A</v>
      </c>
      <c r="D3180" t="s">
        <v>50</v>
      </c>
      <c r="G3180" t="s">
        <v>50</v>
      </c>
      <c r="J3180" t="s">
        <v>97</v>
      </c>
      <c r="K3180" t="s">
        <v>0</v>
      </c>
      <c r="L3180" t="s">
        <v>79</v>
      </c>
      <c r="M3180">
        <v>740929</v>
      </c>
      <c r="N3180" t="s">
        <v>80</v>
      </c>
      <c r="O3180" t="s">
        <v>83</v>
      </c>
      <c r="P3180" t="s">
        <v>76</v>
      </c>
      <c r="Q3180" t="s">
        <v>76</v>
      </c>
      <c r="R3180" t="s">
        <v>91</v>
      </c>
      <c r="T3180" t="s">
        <v>48</v>
      </c>
      <c r="U3180" t="s">
        <v>5898</v>
      </c>
      <c r="V3180" t="s">
        <v>48</v>
      </c>
      <c r="W3180" t="s">
        <v>50</v>
      </c>
      <c r="X3180" t="s">
        <v>5384</v>
      </c>
      <c r="Y3180" t="s">
        <v>5896</v>
      </c>
      <c r="Z3180" t="s">
        <v>5896</v>
      </c>
      <c r="AA3180" t="s">
        <v>52</v>
      </c>
      <c r="AB3180" t="s">
        <v>48</v>
      </c>
      <c r="AC3180" t="s">
        <v>48</v>
      </c>
      <c r="AD3180" t="s">
        <v>50</v>
      </c>
      <c r="AE3180" t="s">
        <v>48</v>
      </c>
      <c r="AF3180" t="s">
        <v>48</v>
      </c>
      <c r="AG3180" t="s">
        <v>48</v>
      </c>
      <c r="AI3180">
        <v>5921337</v>
      </c>
      <c r="AJ3180">
        <v>3507353</v>
      </c>
    </row>
    <row r="3181" spans="1:36">
      <c r="A3181">
        <v>740931</v>
      </c>
      <c r="B3181">
        <v>740931</v>
      </c>
      <c r="C3181" t="e">
        <f>VLOOKUP(B3181,'[2]6단위기준(289개)'!$A$2:$B$290,2,0)</f>
        <v>#N/A</v>
      </c>
      <c r="D3181" t="s">
        <v>50</v>
      </c>
      <c r="G3181" t="s">
        <v>50</v>
      </c>
      <c r="J3181" t="s">
        <v>97</v>
      </c>
      <c r="K3181" t="s">
        <v>3355</v>
      </c>
      <c r="L3181" t="s">
        <v>3356</v>
      </c>
      <c r="M3181">
        <v>740931</v>
      </c>
      <c r="N3181" t="s">
        <v>80</v>
      </c>
      <c r="O3181" t="s">
        <v>83</v>
      </c>
      <c r="P3181" t="s">
        <v>76</v>
      </c>
      <c r="Q3181" t="s">
        <v>76</v>
      </c>
      <c r="R3181" t="s">
        <v>91</v>
      </c>
      <c r="T3181" t="s">
        <v>48</v>
      </c>
      <c r="U3181" t="s">
        <v>5898</v>
      </c>
      <c r="V3181" t="s">
        <v>48</v>
      </c>
      <c r="W3181" t="s">
        <v>50</v>
      </c>
      <c r="X3181" t="s">
        <v>5384</v>
      </c>
      <c r="Y3181" t="s">
        <v>5896</v>
      </c>
      <c r="Z3181" t="s">
        <v>5896</v>
      </c>
      <c r="AA3181" t="s">
        <v>52</v>
      </c>
      <c r="AB3181" t="s">
        <v>48</v>
      </c>
      <c r="AC3181" t="s">
        <v>48</v>
      </c>
      <c r="AD3181" t="s">
        <v>50</v>
      </c>
      <c r="AE3181" t="s">
        <v>48</v>
      </c>
      <c r="AF3181" t="s">
        <v>48</v>
      </c>
      <c r="AG3181" t="s">
        <v>48</v>
      </c>
      <c r="AI3181">
        <v>39310137</v>
      </c>
      <c r="AJ3181">
        <v>31906813</v>
      </c>
    </row>
    <row r="3182" spans="1:36">
      <c r="A3182">
        <v>740939</v>
      </c>
      <c r="B3182">
        <v>740939</v>
      </c>
      <c r="C3182" t="e">
        <f>VLOOKUP(B3182,'[2]6단위기준(289개)'!$A$2:$B$290,2,0)</f>
        <v>#N/A</v>
      </c>
      <c r="D3182" t="s">
        <v>50</v>
      </c>
      <c r="G3182" t="s">
        <v>50</v>
      </c>
      <c r="J3182" t="s">
        <v>97</v>
      </c>
      <c r="K3182" t="s">
        <v>0</v>
      </c>
      <c r="L3182" t="s">
        <v>79</v>
      </c>
      <c r="M3182">
        <v>740939</v>
      </c>
      <c r="N3182" t="s">
        <v>80</v>
      </c>
      <c r="O3182" t="s">
        <v>83</v>
      </c>
      <c r="P3182" t="s">
        <v>76</v>
      </c>
      <c r="Q3182" t="s">
        <v>76</v>
      </c>
      <c r="R3182" t="s">
        <v>91</v>
      </c>
      <c r="T3182" t="s">
        <v>48</v>
      </c>
      <c r="U3182" t="s">
        <v>5898</v>
      </c>
      <c r="V3182" t="s">
        <v>48</v>
      </c>
      <c r="W3182" t="s">
        <v>50</v>
      </c>
      <c r="X3182" t="s">
        <v>5384</v>
      </c>
      <c r="Y3182" t="s">
        <v>5896</v>
      </c>
      <c r="Z3182" t="s">
        <v>5896</v>
      </c>
      <c r="AA3182" t="s">
        <v>52</v>
      </c>
      <c r="AB3182" t="s">
        <v>48</v>
      </c>
      <c r="AC3182" t="s">
        <v>48</v>
      </c>
      <c r="AD3182" t="s">
        <v>50</v>
      </c>
      <c r="AE3182" t="s">
        <v>48</v>
      </c>
      <c r="AF3182" t="s">
        <v>48</v>
      </c>
      <c r="AG3182" t="s">
        <v>48</v>
      </c>
      <c r="AI3182">
        <v>215746</v>
      </c>
      <c r="AJ3182">
        <v>252650</v>
      </c>
    </row>
    <row r="3183" spans="1:36">
      <c r="A3183">
        <v>740940</v>
      </c>
      <c r="B3183">
        <v>740940</v>
      </c>
      <c r="C3183" t="e">
        <f>VLOOKUP(B3183,'[2]6단위기준(289개)'!$A$2:$B$290,2,0)</f>
        <v>#N/A</v>
      </c>
      <c r="D3183" t="s">
        <v>50</v>
      </c>
      <c r="G3183" t="s">
        <v>50</v>
      </c>
      <c r="J3183" t="s">
        <v>97</v>
      </c>
      <c r="K3183" t="s">
        <v>3353</v>
      </c>
      <c r="L3183" t="s">
        <v>3354</v>
      </c>
      <c r="M3183">
        <v>740940</v>
      </c>
      <c r="N3183" t="s">
        <v>80</v>
      </c>
      <c r="O3183" t="s">
        <v>83</v>
      </c>
      <c r="P3183" t="s">
        <v>76</v>
      </c>
      <c r="Q3183" t="s">
        <v>76</v>
      </c>
      <c r="R3183" t="s">
        <v>91</v>
      </c>
      <c r="T3183" t="s">
        <v>48</v>
      </c>
      <c r="U3183" t="s">
        <v>5898</v>
      </c>
      <c r="V3183" t="s">
        <v>48</v>
      </c>
      <c r="W3183" t="s">
        <v>50</v>
      </c>
      <c r="X3183" t="s">
        <v>5384</v>
      </c>
      <c r="Y3183" t="s">
        <v>5896</v>
      </c>
      <c r="Z3183" t="s">
        <v>5896</v>
      </c>
      <c r="AA3183" t="s">
        <v>52</v>
      </c>
      <c r="AB3183" t="s">
        <v>48</v>
      </c>
      <c r="AC3183" t="s">
        <v>48</v>
      </c>
      <c r="AD3183" t="s">
        <v>50</v>
      </c>
      <c r="AE3183" t="s">
        <v>48</v>
      </c>
      <c r="AF3183" t="s">
        <v>48</v>
      </c>
      <c r="AG3183" t="s">
        <v>48</v>
      </c>
      <c r="AI3183">
        <v>27507787</v>
      </c>
      <c r="AJ3183">
        <v>6776249</v>
      </c>
    </row>
    <row r="3184" spans="1:36">
      <c r="A3184">
        <v>740990</v>
      </c>
      <c r="B3184">
        <v>740990</v>
      </c>
      <c r="C3184" t="e">
        <f>VLOOKUP(B3184,'[2]6단위기준(289개)'!$A$2:$B$290,2,0)</f>
        <v>#N/A</v>
      </c>
      <c r="D3184" t="s">
        <v>50</v>
      </c>
      <c r="G3184" t="s">
        <v>50</v>
      </c>
      <c r="J3184" t="s">
        <v>97</v>
      </c>
      <c r="K3184" t="s">
        <v>3357</v>
      </c>
      <c r="L3184" t="s">
        <v>3358</v>
      </c>
      <c r="M3184">
        <v>740990</v>
      </c>
      <c r="N3184" t="s">
        <v>80</v>
      </c>
      <c r="O3184" t="s">
        <v>83</v>
      </c>
      <c r="P3184" t="s">
        <v>76</v>
      </c>
      <c r="Q3184" t="s">
        <v>76</v>
      </c>
      <c r="R3184" t="s">
        <v>91</v>
      </c>
      <c r="T3184" t="s">
        <v>48</v>
      </c>
      <c r="U3184" t="s">
        <v>5898</v>
      </c>
      <c r="V3184" t="s">
        <v>48</v>
      </c>
      <c r="W3184" t="s">
        <v>50</v>
      </c>
      <c r="X3184" t="s">
        <v>5384</v>
      </c>
      <c r="Y3184" t="s">
        <v>5896</v>
      </c>
      <c r="Z3184" t="s">
        <v>5896</v>
      </c>
      <c r="AA3184" t="s">
        <v>52</v>
      </c>
      <c r="AB3184" t="s">
        <v>48</v>
      </c>
      <c r="AC3184" t="s">
        <v>48</v>
      </c>
      <c r="AD3184" t="s">
        <v>50</v>
      </c>
      <c r="AE3184" t="s">
        <v>48</v>
      </c>
      <c r="AF3184" t="s">
        <v>48</v>
      </c>
      <c r="AG3184" t="s">
        <v>48</v>
      </c>
      <c r="AI3184">
        <v>38074174</v>
      </c>
      <c r="AJ3184">
        <v>51913538</v>
      </c>
    </row>
    <row r="3185" spans="1:36">
      <c r="A3185">
        <v>741011</v>
      </c>
      <c r="B3185">
        <v>741011</v>
      </c>
      <c r="C3185" t="e">
        <f>VLOOKUP(B3185,'[2]6단위기준(289개)'!$A$2:$B$290,2,0)</f>
        <v>#N/A</v>
      </c>
      <c r="D3185" t="s">
        <v>50</v>
      </c>
      <c r="G3185" t="s">
        <v>50</v>
      </c>
      <c r="J3185" t="s">
        <v>97</v>
      </c>
      <c r="K3185" t="s">
        <v>3347</v>
      </c>
      <c r="L3185" t="s">
        <v>3348</v>
      </c>
      <c r="M3185">
        <v>741011</v>
      </c>
      <c r="N3185" t="s">
        <v>80</v>
      </c>
      <c r="O3185">
        <v>8</v>
      </c>
      <c r="P3185" t="s">
        <v>76</v>
      </c>
      <c r="Q3185" t="s">
        <v>76</v>
      </c>
      <c r="R3185" t="s">
        <v>91</v>
      </c>
      <c r="T3185" t="s">
        <v>5905</v>
      </c>
      <c r="U3185" t="s">
        <v>5905</v>
      </c>
      <c r="V3185" t="s">
        <v>48</v>
      </c>
      <c r="W3185" t="s">
        <v>50</v>
      </c>
      <c r="X3185" t="s">
        <v>5906</v>
      </c>
      <c r="Y3185" t="s">
        <v>5896</v>
      </c>
      <c r="Z3185" t="s">
        <v>5896</v>
      </c>
      <c r="AA3185" t="s">
        <v>5907</v>
      </c>
      <c r="AB3185" t="s">
        <v>5908</v>
      </c>
      <c r="AC3185" t="s">
        <v>48</v>
      </c>
      <c r="AD3185" t="s">
        <v>50</v>
      </c>
      <c r="AE3185" t="s">
        <v>60</v>
      </c>
      <c r="AF3185" t="s">
        <v>5909</v>
      </c>
      <c r="AG3185" t="s">
        <v>5909</v>
      </c>
      <c r="AI3185">
        <v>190094735</v>
      </c>
      <c r="AJ3185">
        <v>215208353</v>
      </c>
    </row>
    <row r="3186" spans="1:36">
      <c r="A3186">
        <v>741012</v>
      </c>
      <c r="B3186">
        <v>741012</v>
      </c>
      <c r="C3186" t="e">
        <f>VLOOKUP(B3186,'[2]6단위기준(289개)'!$A$2:$B$290,2,0)</f>
        <v>#N/A</v>
      </c>
      <c r="D3186" t="s">
        <v>50</v>
      </c>
      <c r="G3186" t="s">
        <v>50</v>
      </c>
      <c r="J3186" t="s">
        <v>97</v>
      </c>
      <c r="K3186" t="s">
        <v>3359</v>
      </c>
      <c r="L3186" t="s">
        <v>3360</v>
      </c>
      <c r="M3186">
        <v>741012</v>
      </c>
      <c r="N3186" t="s">
        <v>80</v>
      </c>
      <c r="O3186">
        <v>8</v>
      </c>
      <c r="P3186" t="s">
        <v>76</v>
      </c>
      <c r="Q3186" t="s">
        <v>76</v>
      </c>
      <c r="R3186" t="s">
        <v>91</v>
      </c>
      <c r="T3186" t="s">
        <v>5905</v>
      </c>
      <c r="U3186" t="s">
        <v>5905</v>
      </c>
      <c r="V3186" t="s">
        <v>48</v>
      </c>
      <c r="W3186" t="s">
        <v>50</v>
      </c>
      <c r="X3186" t="s">
        <v>5906</v>
      </c>
      <c r="Y3186" t="s">
        <v>5896</v>
      </c>
      <c r="Z3186" t="s">
        <v>5896</v>
      </c>
      <c r="AA3186" t="s">
        <v>5907</v>
      </c>
      <c r="AB3186" t="s">
        <v>5908</v>
      </c>
      <c r="AC3186" t="s">
        <v>48</v>
      </c>
      <c r="AD3186" t="s">
        <v>50</v>
      </c>
      <c r="AE3186" t="s">
        <v>60</v>
      </c>
      <c r="AF3186" t="s">
        <v>5909</v>
      </c>
      <c r="AG3186" t="s">
        <v>5909</v>
      </c>
      <c r="AI3186">
        <v>12640564</v>
      </c>
      <c r="AJ3186">
        <v>20856451</v>
      </c>
    </row>
    <row r="3187" spans="1:36">
      <c r="A3187">
        <v>741021</v>
      </c>
      <c r="B3187">
        <v>741021</v>
      </c>
      <c r="C3187" t="e">
        <f>VLOOKUP(B3187,'[2]6단위기준(289개)'!$A$2:$B$290,2,0)</f>
        <v>#N/A</v>
      </c>
      <c r="D3187" t="s">
        <v>50</v>
      </c>
      <c r="G3187" t="s">
        <v>50</v>
      </c>
      <c r="J3187" t="s">
        <v>97</v>
      </c>
      <c r="K3187" t="s">
        <v>3347</v>
      </c>
      <c r="L3187" t="s">
        <v>3348</v>
      </c>
      <c r="M3187">
        <v>741021</v>
      </c>
      <c r="N3187" t="s">
        <v>80</v>
      </c>
      <c r="O3187">
        <v>8</v>
      </c>
      <c r="P3187" t="s">
        <v>76</v>
      </c>
      <c r="Q3187" t="s">
        <v>76</v>
      </c>
      <c r="R3187" t="s">
        <v>91</v>
      </c>
      <c r="T3187" t="s">
        <v>5905</v>
      </c>
      <c r="U3187" t="s">
        <v>5905</v>
      </c>
      <c r="V3187" t="s">
        <v>48</v>
      </c>
      <c r="W3187" t="s">
        <v>50</v>
      </c>
      <c r="X3187" t="s">
        <v>5535</v>
      </c>
      <c r="Y3187" t="s">
        <v>5896</v>
      </c>
      <c r="Z3187" t="s">
        <v>5896</v>
      </c>
      <c r="AA3187" t="s">
        <v>5907</v>
      </c>
      <c r="AB3187" t="s">
        <v>5908</v>
      </c>
      <c r="AC3187" t="s">
        <v>48</v>
      </c>
      <c r="AD3187" t="s">
        <v>50</v>
      </c>
      <c r="AE3187" t="s">
        <v>60</v>
      </c>
      <c r="AF3187" t="s">
        <v>5909</v>
      </c>
      <c r="AG3187" t="s">
        <v>5909</v>
      </c>
      <c r="AI3187">
        <v>172840375</v>
      </c>
      <c r="AJ3187">
        <v>356443655</v>
      </c>
    </row>
    <row r="3188" spans="1:36">
      <c r="A3188">
        <v>741022</v>
      </c>
      <c r="B3188">
        <v>741022</v>
      </c>
      <c r="C3188" t="e">
        <f>VLOOKUP(B3188,'[2]6단위기준(289개)'!$A$2:$B$290,2,0)</f>
        <v>#N/A</v>
      </c>
      <c r="D3188" t="s">
        <v>50</v>
      </c>
      <c r="G3188" t="s">
        <v>50</v>
      </c>
      <c r="J3188" t="s">
        <v>97</v>
      </c>
      <c r="K3188" t="s">
        <v>3359</v>
      </c>
      <c r="L3188" t="s">
        <v>3361</v>
      </c>
      <c r="M3188">
        <v>741022</v>
      </c>
      <c r="N3188" t="s">
        <v>80</v>
      </c>
      <c r="O3188">
        <v>8</v>
      </c>
      <c r="P3188" t="s">
        <v>76</v>
      </c>
      <c r="Q3188" t="s">
        <v>76</v>
      </c>
      <c r="R3188" t="s">
        <v>91</v>
      </c>
      <c r="T3188" t="s">
        <v>5905</v>
      </c>
      <c r="U3188" t="s">
        <v>5905</v>
      </c>
      <c r="V3188" t="s">
        <v>48</v>
      </c>
      <c r="W3188" t="s">
        <v>50</v>
      </c>
      <c r="X3188" t="s">
        <v>5906</v>
      </c>
      <c r="Y3188" t="s">
        <v>5896</v>
      </c>
      <c r="Z3188" t="s">
        <v>5896</v>
      </c>
      <c r="AA3188" t="s">
        <v>5907</v>
      </c>
      <c r="AB3188" t="s">
        <v>5908</v>
      </c>
      <c r="AC3188" t="s">
        <v>48</v>
      </c>
      <c r="AD3188" t="s">
        <v>50</v>
      </c>
      <c r="AE3188" t="s">
        <v>60</v>
      </c>
      <c r="AF3188" t="s">
        <v>5909</v>
      </c>
      <c r="AG3188" t="s">
        <v>5909</v>
      </c>
      <c r="AI3188">
        <v>1730245</v>
      </c>
      <c r="AJ3188">
        <v>14995975</v>
      </c>
    </row>
    <row r="3189" spans="1:36">
      <c r="A3189">
        <v>741110</v>
      </c>
      <c r="B3189">
        <v>741110</v>
      </c>
      <c r="C3189" t="e">
        <f>VLOOKUP(B3189,'[2]6단위기준(289개)'!$A$2:$B$290,2,0)</f>
        <v>#N/A</v>
      </c>
      <c r="D3189" t="s">
        <v>50</v>
      </c>
      <c r="G3189" t="s">
        <v>50</v>
      </c>
      <c r="J3189" t="s">
        <v>97</v>
      </c>
      <c r="K3189" t="s">
        <v>3347</v>
      </c>
      <c r="L3189" t="s">
        <v>3362</v>
      </c>
      <c r="M3189">
        <v>741110</v>
      </c>
      <c r="N3189" t="s">
        <v>80</v>
      </c>
      <c r="O3189">
        <v>8</v>
      </c>
      <c r="P3189" t="s">
        <v>76</v>
      </c>
      <c r="Q3189" t="s">
        <v>76</v>
      </c>
      <c r="R3189" t="s">
        <v>91</v>
      </c>
      <c r="T3189" t="s">
        <v>48</v>
      </c>
      <c r="U3189" t="s">
        <v>48</v>
      </c>
      <c r="V3189" t="s">
        <v>48</v>
      </c>
      <c r="W3189" t="s">
        <v>50</v>
      </c>
      <c r="X3189" t="s">
        <v>5535</v>
      </c>
      <c r="Y3189" t="s">
        <v>5896</v>
      </c>
      <c r="Z3189" t="s">
        <v>5896</v>
      </c>
      <c r="AA3189" t="s">
        <v>52</v>
      </c>
      <c r="AB3189" t="s">
        <v>48</v>
      </c>
      <c r="AC3189" t="s">
        <v>48</v>
      </c>
      <c r="AD3189" t="s">
        <v>50</v>
      </c>
      <c r="AE3189" t="s">
        <v>48</v>
      </c>
      <c r="AF3189" t="s">
        <v>48</v>
      </c>
      <c r="AG3189" t="s">
        <v>48</v>
      </c>
      <c r="AI3189">
        <v>333406430</v>
      </c>
      <c r="AJ3189">
        <v>58532687</v>
      </c>
    </row>
    <row r="3190" spans="1:36">
      <c r="A3190">
        <v>741121</v>
      </c>
      <c r="B3190">
        <v>741121</v>
      </c>
      <c r="C3190" t="e">
        <f>VLOOKUP(B3190,'[2]6단위기준(289개)'!$A$2:$B$290,2,0)</f>
        <v>#N/A</v>
      </c>
      <c r="D3190" t="s">
        <v>50</v>
      </c>
      <c r="G3190" t="s">
        <v>50</v>
      </c>
      <c r="J3190" t="s">
        <v>97</v>
      </c>
      <c r="K3190" t="s">
        <v>3349</v>
      </c>
      <c r="L3190" t="s">
        <v>3363</v>
      </c>
      <c r="M3190">
        <v>741121</v>
      </c>
      <c r="N3190" t="s">
        <v>80</v>
      </c>
      <c r="O3190">
        <v>8</v>
      </c>
      <c r="P3190" t="s">
        <v>76</v>
      </c>
      <c r="Q3190" t="s">
        <v>76</v>
      </c>
      <c r="R3190" t="s">
        <v>91</v>
      </c>
      <c r="T3190" t="s">
        <v>48</v>
      </c>
      <c r="U3190" t="s">
        <v>48</v>
      </c>
      <c r="V3190" t="s">
        <v>48</v>
      </c>
      <c r="W3190" t="s">
        <v>50</v>
      </c>
      <c r="X3190" t="s">
        <v>5535</v>
      </c>
      <c r="Y3190" t="s">
        <v>5896</v>
      </c>
      <c r="Z3190" t="s">
        <v>5896</v>
      </c>
      <c r="AA3190" t="s">
        <v>52</v>
      </c>
      <c r="AB3190" t="s">
        <v>48</v>
      </c>
      <c r="AC3190" t="s">
        <v>48</v>
      </c>
      <c r="AD3190" t="s">
        <v>50</v>
      </c>
      <c r="AE3190" t="s">
        <v>48</v>
      </c>
      <c r="AF3190" t="s">
        <v>48</v>
      </c>
      <c r="AG3190" t="s">
        <v>48</v>
      </c>
      <c r="AI3190">
        <v>21681567</v>
      </c>
      <c r="AJ3190">
        <v>4595048</v>
      </c>
    </row>
    <row r="3191" spans="1:36">
      <c r="A3191">
        <v>741122</v>
      </c>
      <c r="B3191">
        <v>741122</v>
      </c>
      <c r="C3191" t="e">
        <f>VLOOKUP(B3191,'[2]6단위기준(289개)'!$A$2:$B$290,2,0)</f>
        <v>#N/A</v>
      </c>
      <c r="D3191" t="s">
        <v>50</v>
      </c>
      <c r="G3191" t="s">
        <v>50</v>
      </c>
      <c r="J3191" t="s">
        <v>97</v>
      </c>
      <c r="K3191" t="s">
        <v>3353</v>
      </c>
      <c r="L3191" t="s">
        <v>3364</v>
      </c>
      <c r="M3191">
        <v>741122</v>
      </c>
      <c r="N3191" t="s">
        <v>80</v>
      </c>
      <c r="O3191">
        <v>8</v>
      </c>
      <c r="P3191" t="s">
        <v>76</v>
      </c>
      <c r="Q3191" t="s">
        <v>76</v>
      </c>
      <c r="R3191" t="s">
        <v>91</v>
      </c>
      <c r="T3191" t="s">
        <v>48</v>
      </c>
      <c r="U3191" t="s">
        <v>48</v>
      </c>
      <c r="V3191" t="s">
        <v>48</v>
      </c>
      <c r="W3191" t="s">
        <v>50</v>
      </c>
      <c r="X3191" t="s">
        <v>5535</v>
      </c>
      <c r="Y3191" t="s">
        <v>5896</v>
      </c>
      <c r="Z3191" t="s">
        <v>5896</v>
      </c>
      <c r="AA3191" t="s">
        <v>52</v>
      </c>
      <c r="AB3191" t="s">
        <v>48</v>
      </c>
      <c r="AC3191" t="s">
        <v>48</v>
      </c>
      <c r="AD3191" t="s">
        <v>50</v>
      </c>
      <c r="AE3191" t="s">
        <v>48</v>
      </c>
      <c r="AF3191" t="s">
        <v>48</v>
      </c>
      <c r="AG3191" t="s">
        <v>48</v>
      </c>
      <c r="AI3191">
        <v>35318870</v>
      </c>
      <c r="AJ3191">
        <v>36670908</v>
      </c>
    </row>
    <row r="3192" spans="1:36">
      <c r="A3192">
        <v>741129</v>
      </c>
      <c r="B3192">
        <v>741129</v>
      </c>
      <c r="C3192" t="e">
        <f>VLOOKUP(B3192,'[2]6단위기준(289개)'!$A$2:$B$290,2,0)</f>
        <v>#N/A</v>
      </c>
      <c r="D3192" t="s">
        <v>50</v>
      </c>
      <c r="G3192" t="s">
        <v>50</v>
      </c>
      <c r="J3192" t="s">
        <v>97</v>
      </c>
      <c r="K3192" t="s">
        <v>0</v>
      </c>
      <c r="L3192" t="s">
        <v>79</v>
      </c>
      <c r="M3192">
        <v>741129</v>
      </c>
      <c r="N3192" t="s">
        <v>80</v>
      </c>
      <c r="O3192">
        <v>8</v>
      </c>
      <c r="P3192" t="s">
        <v>76</v>
      </c>
      <c r="Q3192" t="s">
        <v>76</v>
      </c>
      <c r="R3192" t="s">
        <v>91</v>
      </c>
      <c r="T3192" t="s">
        <v>48</v>
      </c>
      <c r="U3192" t="s">
        <v>48</v>
      </c>
      <c r="V3192" t="s">
        <v>48</v>
      </c>
      <c r="W3192" t="s">
        <v>50</v>
      </c>
      <c r="X3192" t="s">
        <v>5384</v>
      </c>
      <c r="Y3192" t="s">
        <v>5896</v>
      </c>
      <c r="Z3192" t="s">
        <v>5896</v>
      </c>
      <c r="AA3192" t="s">
        <v>52</v>
      </c>
      <c r="AB3192" t="s">
        <v>48</v>
      </c>
      <c r="AC3192" t="s">
        <v>48</v>
      </c>
      <c r="AD3192" t="s">
        <v>50</v>
      </c>
      <c r="AE3192" t="s">
        <v>48</v>
      </c>
      <c r="AF3192" t="s">
        <v>48</v>
      </c>
      <c r="AG3192" t="s">
        <v>48</v>
      </c>
      <c r="AI3192">
        <v>5040845</v>
      </c>
      <c r="AJ3192">
        <v>6157762</v>
      </c>
    </row>
    <row r="3193" spans="1:36">
      <c r="A3193">
        <v>741210</v>
      </c>
      <c r="B3193">
        <v>741210</v>
      </c>
      <c r="C3193" t="e">
        <f>VLOOKUP(B3193,'[2]6단위기준(289개)'!$A$2:$B$290,2,0)</f>
        <v>#N/A</v>
      </c>
      <c r="D3193" t="s">
        <v>50</v>
      </c>
      <c r="G3193" t="s">
        <v>50</v>
      </c>
      <c r="J3193" t="s">
        <v>97</v>
      </c>
      <c r="K3193" t="s">
        <v>3347</v>
      </c>
      <c r="L3193" t="s">
        <v>3362</v>
      </c>
      <c r="M3193">
        <v>741210</v>
      </c>
      <c r="N3193" t="s">
        <v>80</v>
      </c>
      <c r="O3193">
        <v>3</v>
      </c>
      <c r="P3193" t="s">
        <v>76</v>
      </c>
      <c r="Q3193" t="s">
        <v>76</v>
      </c>
      <c r="R3193" t="s">
        <v>91</v>
      </c>
      <c r="T3193" t="s">
        <v>5910</v>
      </c>
      <c r="U3193" t="s">
        <v>48</v>
      </c>
      <c r="V3193" t="s">
        <v>48</v>
      </c>
      <c r="W3193" t="s">
        <v>50</v>
      </c>
      <c r="X3193" t="s">
        <v>5384</v>
      </c>
      <c r="Y3193" t="s">
        <v>48</v>
      </c>
      <c r="Z3193" t="s">
        <v>48</v>
      </c>
      <c r="AA3193" t="s">
        <v>52</v>
      </c>
      <c r="AB3193" t="s">
        <v>48</v>
      </c>
      <c r="AC3193" t="s">
        <v>48</v>
      </c>
      <c r="AD3193" t="s">
        <v>50</v>
      </c>
      <c r="AE3193" t="s">
        <v>61</v>
      </c>
      <c r="AF3193" t="s">
        <v>5911</v>
      </c>
      <c r="AG3193" t="s">
        <v>5911</v>
      </c>
      <c r="AI3193">
        <v>40008617</v>
      </c>
      <c r="AJ3193">
        <v>2951727</v>
      </c>
    </row>
    <row r="3194" spans="1:36">
      <c r="A3194">
        <v>741220</v>
      </c>
      <c r="B3194">
        <v>741220</v>
      </c>
      <c r="C3194" t="e">
        <f>VLOOKUP(B3194,'[2]6단위기준(289개)'!$A$2:$B$290,2,0)</f>
        <v>#N/A</v>
      </c>
      <c r="D3194" t="s">
        <v>50</v>
      </c>
      <c r="G3194" t="s">
        <v>50</v>
      </c>
      <c r="J3194" t="s">
        <v>97</v>
      </c>
      <c r="K3194" t="s">
        <v>3359</v>
      </c>
      <c r="L3194" t="s">
        <v>3365</v>
      </c>
      <c r="M3194">
        <v>741220</v>
      </c>
      <c r="N3194" t="s">
        <v>80</v>
      </c>
      <c r="O3194">
        <v>3</v>
      </c>
      <c r="P3194" t="s">
        <v>76</v>
      </c>
      <c r="Q3194" t="s">
        <v>76</v>
      </c>
      <c r="R3194" t="s">
        <v>91</v>
      </c>
      <c r="T3194" t="s">
        <v>5910</v>
      </c>
      <c r="U3194" t="s">
        <v>48</v>
      </c>
      <c r="V3194" t="s">
        <v>48</v>
      </c>
      <c r="W3194" t="s">
        <v>50</v>
      </c>
      <c r="X3194" t="s">
        <v>5535</v>
      </c>
      <c r="Y3194" t="s">
        <v>48</v>
      </c>
      <c r="Z3194" t="s">
        <v>48</v>
      </c>
      <c r="AA3194" t="s">
        <v>52</v>
      </c>
      <c r="AB3194" t="s">
        <v>48</v>
      </c>
      <c r="AC3194" t="s">
        <v>48</v>
      </c>
      <c r="AD3194" t="s">
        <v>50</v>
      </c>
      <c r="AE3194" t="s">
        <v>61</v>
      </c>
      <c r="AF3194" t="s">
        <v>5911</v>
      </c>
      <c r="AG3194" t="s">
        <v>5911</v>
      </c>
      <c r="AI3194">
        <v>28464690</v>
      </c>
      <c r="AJ3194">
        <v>32509129</v>
      </c>
    </row>
    <row r="3195" spans="1:36">
      <c r="A3195">
        <v>741300</v>
      </c>
      <c r="B3195">
        <v>741300</v>
      </c>
      <c r="C3195" t="e">
        <f>VLOOKUP(B3195,'[2]6단위기준(289개)'!$A$2:$B$290,2,0)</f>
        <v>#N/A</v>
      </c>
      <c r="D3195" t="s">
        <v>50</v>
      </c>
      <c r="G3195" t="s">
        <v>50</v>
      </c>
      <c r="J3195" t="s">
        <v>97</v>
      </c>
      <c r="K3195" t="s">
        <v>3366</v>
      </c>
      <c r="L3195" t="s">
        <v>3367</v>
      </c>
      <c r="M3195">
        <v>741300</v>
      </c>
      <c r="N3195" t="s">
        <v>80</v>
      </c>
      <c r="O3195">
        <v>3</v>
      </c>
      <c r="P3195" t="s">
        <v>76</v>
      </c>
      <c r="Q3195" t="s">
        <v>76</v>
      </c>
      <c r="R3195" t="s">
        <v>91</v>
      </c>
      <c r="T3195" t="s">
        <v>5913</v>
      </c>
      <c r="U3195" t="s">
        <v>48</v>
      </c>
      <c r="V3195" t="s">
        <v>48</v>
      </c>
      <c r="W3195" t="s">
        <v>5899</v>
      </c>
      <c r="X3195" t="s">
        <v>5384</v>
      </c>
      <c r="Y3195" t="s">
        <v>48</v>
      </c>
      <c r="Z3195" t="s">
        <v>48</v>
      </c>
      <c r="AA3195" t="s">
        <v>52</v>
      </c>
      <c r="AB3195" t="s">
        <v>48</v>
      </c>
      <c r="AC3195" t="s">
        <v>48</v>
      </c>
      <c r="AD3195" t="s">
        <v>5914</v>
      </c>
      <c r="AE3195" t="s">
        <v>48</v>
      </c>
      <c r="AF3195" t="s">
        <v>48</v>
      </c>
      <c r="AG3195" t="s">
        <v>48</v>
      </c>
      <c r="AI3195">
        <v>60718508</v>
      </c>
      <c r="AJ3195">
        <v>2441610</v>
      </c>
    </row>
    <row r="3196" spans="1:36">
      <c r="A3196">
        <v>741510</v>
      </c>
      <c r="B3196">
        <v>741510</v>
      </c>
      <c r="C3196" t="e">
        <f>VLOOKUP(B3196,'[2]6단위기준(289개)'!$A$2:$B$290,2,0)</f>
        <v>#N/A</v>
      </c>
      <c r="D3196" t="s">
        <v>50</v>
      </c>
      <c r="G3196" t="s">
        <v>50</v>
      </c>
      <c r="J3196" t="s">
        <v>97</v>
      </c>
      <c r="K3196" t="s">
        <v>3368</v>
      </c>
      <c r="L3196" t="s">
        <v>3369</v>
      </c>
      <c r="M3196">
        <v>741510</v>
      </c>
      <c r="N3196" t="s">
        <v>80</v>
      </c>
      <c r="O3196">
        <v>8</v>
      </c>
      <c r="P3196" t="s">
        <v>76</v>
      </c>
      <c r="Q3196" t="s">
        <v>76</v>
      </c>
      <c r="R3196" t="s">
        <v>91</v>
      </c>
      <c r="T3196" t="s">
        <v>48</v>
      </c>
      <c r="U3196" t="s">
        <v>48</v>
      </c>
      <c r="V3196" t="s">
        <v>48</v>
      </c>
      <c r="W3196" t="s">
        <v>50</v>
      </c>
      <c r="X3196" t="s">
        <v>5384</v>
      </c>
      <c r="Y3196" t="s">
        <v>48</v>
      </c>
      <c r="Z3196" t="s">
        <v>48</v>
      </c>
      <c r="AA3196" t="s">
        <v>52</v>
      </c>
      <c r="AB3196" t="s">
        <v>48</v>
      </c>
      <c r="AC3196" t="s">
        <v>48</v>
      </c>
      <c r="AD3196" t="s">
        <v>50</v>
      </c>
      <c r="AE3196" t="s">
        <v>48</v>
      </c>
      <c r="AF3196" t="s">
        <v>48</v>
      </c>
      <c r="AG3196" t="s">
        <v>48</v>
      </c>
      <c r="AI3196">
        <v>1352843</v>
      </c>
      <c r="AJ3196">
        <v>533680</v>
      </c>
    </row>
    <row r="3197" spans="1:36">
      <c r="A3197">
        <v>741521</v>
      </c>
      <c r="B3197">
        <v>741521</v>
      </c>
      <c r="C3197" t="e">
        <f>VLOOKUP(B3197,'[2]6단위기준(289개)'!$A$2:$B$290,2,0)</f>
        <v>#N/A</v>
      </c>
      <c r="D3197" t="s">
        <v>50</v>
      </c>
      <c r="G3197" t="s">
        <v>50</v>
      </c>
      <c r="J3197" t="s">
        <v>97</v>
      </c>
      <c r="K3197" t="s">
        <v>3370</v>
      </c>
      <c r="L3197" t="s">
        <v>3371</v>
      </c>
      <c r="M3197">
        <v>741521</v>
      </c>
      <c r="N3197" t="s">
        <v>80</v>
      </c>
      <c r="O3197">
        <v>8</v>
      </c>
      <c r="P3197" t="s">
        <v>76</v>
      </c>
      <c r="Q3197" t="s">
        <v>76</v>
      </c>
      <c r="R3197" t="s">
        <v>91</v>
      </c>
      <c r="T3197" t="s">
        <v>48</v>
      </c>
      <c r="U3197" t="s">
        <v>48</v>
      </c>
      <c r="V3197" t="s">
        <v>48</v>
      </c>
      <c r="W3197" t="s">
        <v>50</v>
      </c>
      <c r="X3197" t="s">
        <v>5384</v>
      </c>
      <c r="Y3197" t="s">
        <v>48</v>
      </c>
      <c r="Z3197" t="s">
        <v>48</v>
      </c>
      <c r="AA3197" t="s">
        <v>52</v>
      </c>
      <c r="AB3197" t="s">
        <v>48</v>
      </c>
      <c r="AC3197" t="s">
        <v>48</v>
      </c>
      <c r="AD3197" t="s">
        <v>50</v>
      </c>
      <c r="AE3197" t="s">
        <v>48</v>
      </c>
      <c r="AF3197" t="s">
        <v>48</v>
      </c>
      <c r="AG3197" t="s">
        <v>48</v>
      </c>
      <c r="AI3197">
        <v>1180228</v>
      </c>
      <c r="AJ3197">
        <v>400118</v>
      </c>
    </row>
    <row r="3198" spans="1:36">
      <c r="A3198">
        <v>741529</v>
      </c>
      <c r="B3198">
        <v>741529</v>
      </c>
      <c r="C3198" t="e">
        <f>VLOOKUP(B3198,'[2]6단위기준(289개)'!$A$2:$B$290,2,0)</f>
        <v>#N/A</v>
      </c>
      <c r="D3198" t="s">
        <v>50</v>
      </c>
      <c r="G3198" t="s">
        <v>50</v>
      </c>
      <c r="J3198" t="s">
        <v>97</v>
      </c>
      <c r="K3198" t="s">
        <v>0</v>
      </c>
      <c r="L3198" t="s">
        <v>79</v>
      </c>
      <c r="M3198">
        <v>741529</v>
      </c>
      <c r="N3198" t="s">
        <v>80</v>
      </c>
      <c r="O3198">
        <v>8</v>
      </c>
      <c r="P3198" t="s">
        <v>76</v>
      </c>
      <c r="Q3198" t="s">
        <v>76</v>
      </c>
      <c r="R3198" t="s">
        <v>91</v>
      </c>
      <c r="T3198" t="s">
        <v>48</v>
      </c>
      <c r="U3198" t="s">
        <v>48</v>
      </c>
      <c r="V3198" t="s">
        <v>48</v>
      </c>
      <c r="W3198" t="s">
        <v>50</v>
      </c>
      <c r="X3198" t="s">
        <v>5384</v>
      </c>
      <c r="Y3198" t="s">
        <v>48</v>
      </c>
      <c r="Z3198" t="s">
        <v>48</v>
      </c>
      <c r="AA3198" t="s">
        <v>52</v>
      </c>
      <c r="AB3198" t="s">
        <v>48</v>
      </c>
      <c r="AC3198" t="s">
        <v>48</v>
      </c>
      <c r="AD3198" t="s">
        <v>50</v>
      </c>
      <c r="AE3198" t="s">
        <v>48</v>
      </c>
      <c r="AF3198" t="s">
        <v>48</v>
      </c>
      <c r="AG3198" t="s">
        <v>48</v>
      </c>
      <c r="AI3198">
        <v>854420</v>
      </c>
      <c r="AJ3198">
        <v>1363416</v>
      </c>
    </row>
    <row r="3199" spans="1:36">
      <c r="A3199">
        <v>741533</v>
      </c>
      <c r="B3199">
        <v>741533</v>
      </c>
      <c r="C3199" t="e">
        <f>VLOOKUP(B3199,'[2]6단위기준(289개)'!$A$2:$B$290,2,0)</f>
        <v>#N/A</v>
      </c>
      <c r="D3199" t="s">
        <v>50</v>
      </c>
      <c r="G3199" t="s">
        <v>50</v>
      </c>
      <c r="J3199" t="s">
        <v>97</v>
      </c>
      <c r="K3199" t="s">
        <v>3372</v>
      </c>
      <c r="L3199" t="s">
        <v>3373</v>
      </c>
      <c r="M3199">
        <v>741533</v>
      </c>
      <c r="N3199" t="s">
        <v>80</v>
      </c>
      <c r="O3199">
        <v>8</v>
      </c>
      <c r="P3199" t="s">
        <v>76</v>
      </c>
      <c r="Q3199" t="s">
        <v>76</v>
      </c>
      <c r="R3199" t="s">
        <v>91</v>
      </c>
      <c r="T3199" t="s">
        <v>48</v>
      </c>
      <c r="U3199" t="s">
        <v>48</v>
      </c>
      <c r="V3199" t="s">
        <v>48</v>
      </c>
      <c r="W3199" t="s">
        <v>50</v>
      </c>
      <c r="X3199" t="s">
        <v>5384</v>
      </c>
      <c r="Y3199" t="s">
        <v>48</v>
      </c>
      <c r="Z3199" t="s">
        <v>48</v>
      </c>
      <c r="AA3199" t="s">
        <v>52</v>
      </c>
      <c r="AB3199" t="s">
        <v>48</v>
      </c>
      <c r="AC3199" t="s">
        <v>48</v>
      </c>
      <c r="AD3199" t="s">
        <v>50</v>
      </c>
      <c r="AE3199" t="s">
        <v>48</v>
      </c>
      <c r="AF3199" t="s">
        <v>48</v>
      </c>
      <c r="AG3199" t="s">
        <v>48</v>
      </c>
      <c r="AI3199">
        <v>3679127</v>
      </c>
      <c r="AJ3199">
        <v>1057876</v>
      </c>
    </row>
    <row r="3200" spans="1:36">
      <c r="A3200">
        <v>741539</v>
      </c>
      <c r="B3200">
        <v>741539</v>
      </c>
      <c r="C3200" t="e">
        <f>VLOOKUP(B3200,'[2]6단위기준(289개)'!$A$2:$B$290,2,0)</f>
        <v>#N/A</v>
      </c>
      <c r="D3200" t="s">
        <v>50</v>
      </c>
      <c r="G3200" t="s">
        <v>50</v>
      </c>
      <c r="J3200" t="s">
        <v>97</v>
      </c>
      <c r="K3200" t="s">
        <v>0</v>
      </c>
      <c r="L3200" t="s">
        <v>79</v>
      </c>
      <c r="M3200">
        <v>741539</v>
      </c>
      <c r="N3200" t="s">
        <v>80</v>
      </c>
      <c r="O3200">
        <v>8</v>
      </c>
      <c r="P3200" t="s">
        <v>76</v>
      </c>
      <c r="Q3200" t="s">
        <v>76</v>
      </c>
      <c r="R3200" t="s">
        <v>91</v>
      </c>
      <c r="T3200" t="s">
        <v>48</v>
      </c>
      <c r="U3200" t="s">
        <v>48</v>
      </c>
      <c r="V3200" t="s">
        <v>48</v>
      </c>
      <c r="W3200" t="s">
        <v>50</v>
      </c>
      <c r="X3200" t="s">
        <v>5384</v>
      </c>
      <c r="Y3200" t="s">
        <v>48</v>
      </c>
      <c r="Z3200" t="s">
        <v>48</v>
      </c>
      <c r="AA3200" t="s">
        <v>52</v>
      </c>
      <c r="AB3200" t="s">
        <v>48</v>
      </c>
      <c r="AC3200" t="s">
        <v>48</v>
      </c>
      <c r="AD3200" t="s">
        <v>50</v>
      </c>
      <c r="AE3200" t="s">
        <v>48</v>
      </c>
      <c r="AF3200" t="s">
        <v>48</v>
      </c>
      <c r="AG3200" t="s">
        <v>48</v>
      </c>
      <c r="AI3200">
        <v>1602379</v>
      </c>
      <c r="AJ3200">
        <v>2323907</v>
      </c>
    </row>
    <row r="3201" spans="1:36">
      <c r="A3201">
        <v>741810</v>
      </c>
      <c r="B3201">
        <v>741810</v>
      </c>
      <c r="C3201" t="e">
        <f>VLOOKUP(B3201,'[2]6단위기준(289개)'!$A$2:$B$290,2,0)</f>
        <v>#N/A</v>
      </c>
      <c r="D3201" t="s">
        <v>50</v>
      </c>
      <c r="G3201" t="s">
        <v>50</v>
      </c>
      <c r="J3201" t="s">
        <v>97</v>
      </c>
      <c r="K3201" t="s">
        <v>28</v>
      </c>
      <c r="L3201" t="s">
        <v>200</v>
      </c>
      <c r="M3201">
        <v>741811</v>
      </c>
      <c r="N3201" t="s">
        <v>75</v>
      </c>
      <c r="O3201" t="s">
        <v>83</v>
      </c>
      <c r="P3201" t="s">
        <v>76</v>
      </c>
      <c r="Q3201" t="s">
        <v>76</v>
      </c>
      <c r="R3201" t="s">
        <v>91</v>
      </c>
      <c r="T3201" t="s">
        <v>5872</v>
      </c>
      <c r="U3201" t="s">
        <v>48</v>
      </c>
      <c r="V3201" t="s">
        <v>48</v>
      </c>
      <c r="W3201" t="s">
        <v>50</v>
      </c>
      <c r="X3201" t="s">
        <v>5384</v>
      </c>
      <c r="Y3201" t="s">
        <v>48</v>
      </c>
      <c r="Z3201" t="s">
        <v>48</v>
      </c>
      <c r="AA3201" t="s">
        <v>52</v>
      </c>
      <c r="AB3201" t="s">
        <v>48</v>
      </c>
      <c r="AC3201" t="s">
        <v>48</v>
      </c>
      <c r="AD3201" t="s">
        <v>50</v>
      </c>
      <c r="AE3201" t="s">
        <v>48</v>
      </c>
      <c r="AF3201" t="s">
        <v>48</v>
      </c>
      <c r="AG3201" t="s">
        <v>48</v>
      </c>
      <c r="AI3201">
        <v>379098</v>
      </c>
      <c r="AJ3201">
        <v>596314</v>
      </c>
    </row>
    <row r="3202" spans="1:36">
      <c r="A3202">
        <v>741820</v>
      </c>
      <c r="B3202">
        <v>741820</v>
      </c>
      <c r="C3202" t="e">
        <f>VLOOKUP(B3202,'[2]6단위기준(289개)'!$A$2:$B$290,2,0)</f>
        <v>#N/A</v>
      </c>
      <c r="D3202" t="s">
        <v>50</v>
      </c>
      <c r="G3202" t="s">
        <v>50</v>
      </c>
      <c r="J3202" t="s">
        <v>97</v>
      </c>
      <c r="K3202" t="s">
        <v>3374</v>
      </c>
      <c r="L3202" t="s">
        <v>3375</v>
      </c>
      <c r="M3202">
        <v>741820</v>
      </c>
      <c r="N3202" t="s">
        <v>80</v>
      </c>
      <c r="O3202">
        <v>8</v>
      </c>
      <c r="P3202" t="s">
        <v>76</v>
      </c>
      <c r="Q3202" t="s">
        <v>76</v>
      </c>
      <c r="R3202" t="s">
        <v>76</v>
      </c>
      <c r="T3202" t="s">
        <v>5872</v>
      </c>
      <c r="U3202" t="s">
        <v>48</v>
      </c>
      <c r="V3202" t="s">
        <v>48</v>
      </c>
      <c r="W3202" t="s">
        <v>50</v>
      </c>
      <c r="X3202" t="s">
        <v>5384</v>
      </c>
      <c r="Y3202" t="s">
        <v>48</v>
      </c>
      <c r="Z3202" t="s">
        <v>48</v>
      </c>
      <c r="AA3202" t="s">
        <v>52</v>
      </c>
      <c r="AB3202" t="s">
        <v>48</v>
      </c>
      <c r="AC3202" t="s">
        <v>48</v>
      </c>
      <c r="AD3202" t="s">
        <v>50</v>
      </c>
      <c r="AE3202" t="s">
        <v>48</v>
      </c>
      <c r="AF3202" t="s">
        <v>48</v>
      </c>
      <c r="AG3202" t="s">
        <v>48</v>
      </c>
      <c r="AI3202">
        <v>162213</v>
      </c>
      <c r="AJ3202">
        <v>1408863</v>
      </c>
    </row>
    <row r="3203" spans="1:36">
      <c r="A3203">
        <v>741910</v>
      </c>
      <c r="B3203">
        <v>741910</v>
      </c>
      <c r="C3203" t="e">
        <f>VLOOKUP(B3203,'[2]6단위기준(289개)'!$A$2:$B$290,2,0)</f>
        <v>#N/A</v>
      </c>
      <c r="D3203" t="s">
        <v>50</v>
      </c>
      <c r="G3203" t="s">
        <v>50</v>
      </c>
      <c r="J3203" t="s">
        <v>97</v>
      </c>
      <c r="K3203" t="s">
        <v>3376</v>
      </c>
      <c r="L3203" t="s">
        <v>3377</v>
      </c>
      <c r="M3203">
        <v>741910</v>
      </c>
      <c r="N3203" t="s">
        <v>80</v>
      </c>
      <c r="O3203">
        <v>8</v>
      </c>
      <c r="P3203" t="s">
        <v>76</v>
      </c>
      <c r="Q3203" t="s">
        <v>76</v>
      </c>
      <c r="R3203" t="s">
        <v>91</v>
      </c>
      <c r="T3203" t="s">
        <v>5872</v>
      </c>
      <c r="U3203" t="s">
        <v>48</v>
      </c>
      <c r="V3203" t="s">
        <v>48</v>
      </c>
      <c r="W3203" t="s">
        <v>50</v>
      </c>
      <c r="X3203" t="s">
        <v>5384</v>
      </c>
      <c r="Y3203" t="s">
        <v>48</v>
      </c>
      <c r="Z3203" t="s">
        <v>48</v>
      </c>
      <c r="AA3203" t="s">
        <v>52</v>
      </c>
      <c r="AB3203" t="s">
        <v>48</v>
      </c>
      <c r="AC3203" t="s">
        <v>48</v>
      </c>
      <c r="AD3203" t="s">
        <v>50</v>
      </c>
      <c r="AE3203" t="s">
        <v>48</v>
      </c>
      <c r="AF3203" t="s">
        <v>48</v>
      </c>
      <c r="AG3203" t="s">
        <v>45</v>
      </c>
      <c r="AI3203">
        <v>1007030</v>
      </c>
      <c r="AJ3203">
        <v>164916</v>
      </c>
    </row>
    <row r="3204" spans="1:36">
      <c r="A3204">
        <v>741991</v>
      </c>
      <c r="B3204">
        <v>741991</v>
      </c>
      <c r="C3204" t="e">
        <f>VLOOKUP(B3204,'[2]6단위기준(289개)'!$A$2:$B$290,2,0)</f>
        <v>#N/A</v>
      </c>
      <c r="D3204" t="s">
        <v>50</v>
      </c>
      <c r="G3204" t="s">
        <v>50</v>
      </c>
      <c r="J3204" t="s">
        <v>97</v>
      </c>
      <c r="K3204" t="s">
        <v>3378</v>
      </c>
      <c r="L3204" t="s">
        <v>3379</v>
      </c>
      <c r="M3204">
        <v>741991</v>
      </c>
      <c r="N3204" t="s">
        <v>80</v>
      </c>
      <c r="O3204">
        <v>0</v>
      </c>
      <c r="P3204" t="s">
        <v>76</v>
      </c>
      <c r="Q3204" t="s">
        <v>76</v>
      </c>
      <c r="R3204" t="s">
        <v>91</v>
      </c>
      <c r="T3204" t="s">
        <v>5872</v>
      </c>
      <c r="U3204" t="s">
        <v>48</v>
      </c>
      <c r="V3204" t="s">
        <v>48</v>
      </c>
      <c r="W3204" t="s">
        <v>50</v>
      </c>
      <c r="X3204" t="s">
        <v>5384</v>
      </c>
      <c r="Y3204" t="s">
        <v>48</v>
      </c>
      <c r="Z3204" t="s">
        <v>48</v>
      </c>
      <c r="AA3204" t="s">
        <v>52</v>
      </c>
      <c r="AB3204" t="s">
        <v>48</v>
      </c>
      <c r="AC3204" t="s">
        <v>48</v>
      </c>
      <c r="AD3204" t="s">
        <v>50</v>
      </c>
      <c r="AE3204" t="s">
        <v>48</v>
      </c>
      <c r="AF3204" t="s">
        <v>48</v>
      </c>
      <c r="AG3204" t="s">
        <v>45</v>
      </c>
      <c r="AI3204">
        <v>5132727</v>
      </c>
      <c r="AJ3204">
        <v>4453115</v>
      </c>
    </row>
    <row r="3205" spans="1:36">
      <c r="A3205">
        <v>741999</v>
      </c>
      <c r="B3205">
        <v>741999</v>
      </c>
      <c r="C3205" t="e">
        <f>VLOOKUP(B3205,'[2]6단위기준(289개)'!$A$2:$B$290,2,0)</f>
        <v>#N/A</v>
      </c>
      <c r="D3205" t="s">
        <v>50</v>
      </c>
      <c r="G3205" t="s">
        <v>50</v>
      </c>
      <c r="J3205" t="s">
        <v>97</v>
      </c>
      <c r="K3205" t="s">
        <v>0</v>
      </c>
      <c r="L3205" t="s">
        <v>79</v>
      </c>
      <c r="M3205">
        <v>741999</v>
      </c>
      <c r="N3205" t="s">
        <v>80</v>
      </c>
      <c r="O3205">
        <v>8</v>
      </c>
      <c r="P3205" t="s">
        <v>76</v>
      </c>
      <c r="Q3205" t="s">
        <v>76</v>
      </c>
      <c r="R3205" t="s">
        <v>91</v>
      </c>
      <c r="T3205" t="s">
        <v>5872</v>
      </c>
      <c r="U3205" t="s">
        <v>48</v>
      </c>
      <c r="V3205" t="s">
        <v>48</v>
      </c>
      <c r="W3205" t="s">
        <v>50</v>
      </c>
      <c r="X3205" t="s">
        <v>5535</v>
      </c>
      <c r="Y3205" t="s">
        <v>48</v>
      </c>
      <c r="Z3205" t="s">
        <v>48</v>
      </c>
      <c r="AA3205" t="s">
        <v>52</v>
      </c>
      <c r="AB3205" t="s">
        <v>48</v>
      </c>
      <c r="AC3205" t="s">
        <v>48</v>
      </c>
      <c r="AD3205" t="s">
        <v>50</v>
      </c>
      <c r="AE3205" t="s">
        <v>48</v>
      </c>
      <c r="AF3205" t="s">
        <v>48</v>
      </c>
      <c r="AG3205" t="s">
        <v>45</v>
      </c>
      <c r="AI3205">
        <v>180941652</v>
      </c>
      <c r="AJ3205">
        <v>64200221</v>
      </c>
    </row>
    <row r="3206" spans="1:36">
      <c r="A3206">
        <v>750110</v>
      </c>
      <c r="B3206">
        <v>750110</v>
      </c>
      <c r="C3206" t="e">
        <f>VLOOKUP(B3206,'[2]6단위기준(289개)'!$A$2:$B$290,2,0)</f>
        <v>#N/A</v>
      </c>
      <c r="D3206" t="s">
        <v>50</v>
      </c>
      <c r="G3206" t="s">
        <v>50</v>
      </c>
      <c r="J3206" t="s">
        <v>97</v>
      </c>
      <c r="K3206" t="s">
        <v>3380</v>
      </c>
      <c r="L3206" t="s">
        <v>3381</v>
      </c>
      <c r="M3206">
        <v>750110</v>
      </c>
      <c r="N3206" t="s">
        <v>80</v>
      </c>
      <c r="O3206">
        <v>0</v>
      </c>
      <c r="P3206" t="s">
        <v>76</v>
      </c>
      <c r="Q3206" t="s">
        <v>76</v>
      </c>
      <c r="R3206" t="s">
        <v>76</v>
      </c>
      <c r="T3206" t="s">
        <v>46</v>
      </c>
      <c r="U3206" t="s">
        <v>48</v>
      </c>
      <c r="V3206" t="s">
        <v>48</v>
      </c>
      <c r="W3206" t="s">
        <v>50</v>
      </c>
      <c r="X3206" t="s">
        <v>48</v>
      </c>
      <c r="Y3206" t="s">
        <v>48</v>
      </c>
      <c r="Z3206" t="s">
        <v>48</v>
      </c>
      <c r="AA3206" t="s">
        <v>48</v>
      </c>
      <c r="AB3206" t="s">
        <v>48</v>
      </c>
      <c r="AC3206" t="s">
        <v>48</v>
      </c>
      <c r="AD3206" t="s">
        <v>50</v>
      </c>
      <c r="AE3206" t="s">
        <v>48</v>
      </c>
      <c r="AF3206" t="s">
        <v>48</v>
      </c>
      <c r="AG3206" t="s">
        <v>48</v>
      </c>
      <c r="AI3206">
        <v>0</v>
      </c>
      <c r="AJ3206">
        <v>2291</v>
      </c>
    </row>
    <row r="3207" spans="1:36">
      <c r="A3207">
        <v>750120</v>
      </c>
      <c r="B3207">
        <v>750120</v>
      </c>
      <c r="C3207" t="e">
        <f>VLOOKUP(B3207,'[2]6단위기준(289개)'!$A$2:$B$290,2,0)</f>
        <v>#N/A</v>
      </c>
      <c r="D3207" t="s">
        <v>50</v>
      </c>
      <c r="G3207" t="s">
        <v>50</v>
      </c>
      <c r="J3207" t="s">
        <v>97</v>
      </c>
      <c r="K3207" t="s">
        <v>3382</v>
      </c>
      <c r="L3207" t="s">
        <v>3383</v>
      </c>
      <c r="M3207">
        <v>750120</v>
      </c>
      <c r="N3207" t="s">
        <v>80</v>
      </c>
      <c r="O3207" t="s">
        <v>164</v>
      </c>
      <c r="P3207" t="s">
        <v>76</v>
      </c>
      <c r="Q3207" t="s">
        <v>76</v>
      </c>
      <c r="R3207" t="s">
        <v>76</v>
      </c>
      <c r="T3207" t="s">
        <v>46</v>
      </c>
      <c r="U3207" t="s">
        <v>48</v>
      </c>
      <c r="V3207" t="s">
        <v>48</v>
      </c>
      <c r="W3207" t="s">
        <v>50</v>
      </c>
      <c r="X3207" t="s">
        <v>48</v>
      </c>
      <c r="Y3207" t="s">
        <v>48</v>
      </c>
      <c r="Z3207" t="s">
        <v>48</v>
      </c>
      <c r="AA3207" t="s">
        <v>48</v>
      </c>
      <c r="AB3207" t="s">
        <v>48</v>
      </c>
      <c r="AC3207" t="s">
        <v>48</v>
      </c>
      <c r="AD3207" t="s">
        <v>50</v>
      </c>
      <c r="AE3207" t="s">
        <v>48</v>
      </c>
      <c r="AF3207" t="s">
        <v>48</v>
      </c>
      <c r="AG3207" t="s">
        <v>48</v>
      </c>
      <c r="AI3207">
        <v>1328812</v>
      </c>
      <c r="AJ3207">
        <v>118418645</v>
      </c>
    </row>
    <row r="3208" spans="1:36">
      <c r="A3208">
        <v>750210</v>
      </c>
      <c r="B3208">
        <v>750210</v>
      </c>
      <c r="C3208" t="e">
        <f>VLOOKUP(B3208,'[2]6단위기준(289개)'!$A$2:$B$290,2,0)</f>
        <v>#N/A</v>
      </c>
      <c r="D3208" t="s">
        <v>50</v>
      </c>
      <c r="G3208" t="s">
        <v>50</v>
      </c>
      <c r="J3208" t="s">
        <v>97</v>
      </c>
      <c r="K3208" t="s">
        <v>3384</v>
      </c>
      <c r="L3208" t="s">
        <v>3385</v>
      </c>
      <c r="M3208">
        <v>750210</v>
      </c>
      <c r="N3208" t="s">
        <v>80</v>
      </c>
      <c r="O3208">
        <v>3</v>
      </c>
      <c r="P3208" t="s">
        <v>76</v>
      </c>
      <c r="Q3208" t="s">
        <v>76</v>
      </c>
      <c r="R3208" t="s">
        <v>91</v>
      </c>
      <c r="T3208" t="s">
        <v>46</v>
      </c>
      <c r="U3208" t="s">
        <v>48</v>
      </c>
      <c r="V3208" t="s">
        <v>48</v>
      </c>
      <c r="W3208" t="s">
        <v>50</v>
      </c>
      <c r="X3208" t="s">
        <v>48</v>
      </c>
      <c r="Y3208" t="s">
        <v>48</v>
      </c>
      <c r="Z3208" t="s">
        <v>48</v>
      </c>
      <c r="AA3208" t="s">
        <v>48</v>
      </c>
      <c r="AB3208" t="s">
        <v>48</v>
      </c>
      <c r="AC3208" t="s">
        <v>48</v>
      </c>
      <c r="AD3208" t="s">
        <v>50</v>
      </c>
      <c r="AE3208" t="s">
        <v>48</v>
      </c>
      <c r="AF3208" t="s">
        <v>48</v>
      </c>
      <c r="AG3208" t="s">
        <v>48</v>
      </c>
      <c r="AI3208">
        <v>5291496</v>
      </c>
      <c r="AJ3208">
        <v>224394500</v>
      </c>
    </row>
    <row r="3209" spans="1:36">
      <c r="A3209">
        <v>750220</v>
      </c>
      <c r="B3209">
        <v>750220</v>
      </c>
      <c r="C3209" t="e">
        <f>VLOOKUP(B3209,'[2]6단위기준(289개)'!$A$2:$B$290,2,0)</f>
        <v>#N/A</v>
      </c>
      <c r="D3209" t="s">
        <v>50</v>
      </c>
      <c r="G3209" t="s">
        <v>50</v>
      </c>
      <c r="J3209" t="s">
        <v>97</v>
      </c>
      <c r="K3209" t="s">
        <v>3386</v>
      </c>
      <c r="L3209" t="s">
        <v>3387</v>
      </c>
      <c r="M3209">
        <v>750220</v>
      </c>
      <c r="N3209" t="s">
        <v>80</v>
      </c>
      <c r="O3209">
        <v>3</v>
      </c>
      <c r="P3209" t="s">
        <v>76</v>
      </c>
      <c r="Q3209" t="s">
        <v>76</v>
      </c>
      <c r="R3209" t="s">
        <v>91</v>
      </c>
      <c r="T3209" t="s">
        <v>46</v>
      </c>
      <c r="U3209" t="s">
        <v>48</v>
      </c>
      <c r="V3209" t="s">
        <v>48</v>
      </c>
      <c r="W3209" t="s">
        <v>50</v>
      </c>
      <c r="X3209" t="s">
        <v>48</v>
      </c>
      <c r="Y3209" t="s">
        <v>48</v>
      </c>
      <c r="Z3209" t="s">
        <v>48</v>
      </c>
      <c r="AA3209" t="s">
        <v>48</v>
      </c>
      <c r="AB3209" t="s">
        <v>48</v>
      </c>
      <c r="AC3209" t="s">
        <v>48</v>
      </c>
      <c r="AD3209" t="s">
        <v>50</v>
      </c>
      <c r="AE3209" t="s">
        <v>48</v>
      </c>
      <c r="AF3209" t="s">
        <v>48</v>
      </c>
      <c r="AG3209" t="s">
        <v>48</v>
      </c>
      <c r="AI3209">
        <v>49084307</v>
      </c>
      <c r="AJ3209">
        <v>9845298</v>
      </c>
    </row>
    <row r="3210" spans="1:36">
      <c r="A3210">
        <v>750300</v>
      </c>
      <c r="B3210">
        <v>750300</v>
      </c>
      <c r="C3210" t="e">
        <f>VLOOKUP(B3210,'[2]6단위기준(289개)'!$A$2:$B$290,2,0)</f>
        <v>#N/A</v>
      </c>
      <c r="D3210" t="s">
        <v>50</v>
      </c>
      <c r="G3210" t="s">
        <v>50</v>
      </c>
      <c r="J3210" t="s">
        <v>97</v>
      </c>
      <c r="K3210" t="s">
        <v>3388</v>
      </c>
      <c r="L3210" t="s">
        <v>3389</v>
      </c>
      <c r="M3210">
        <v>750300</v>
      </c>
      <c r="N3210" t="s">
        <v>80</v>
      </c>
      <c r="O3210">
        <v>0</v>
      </c>
      <c r="P3210" t="s">
        <v>76</v>
      </c>
      <c r="Q3210" t="s">
        <v>76</v>
      </c>
      <c r="R3210" t="s">
        <v>76</v>
      </c>
      <c r="T3210" t="s">
        <v>46</v>
      </c>
      <c r="U3210" t="s">
        <v>48</v>
      </c>
      <c r="V3210" t="s">
        <v>48</v>
      </c>
      <c r="W3210" t="s">
        <v>50</v>
      </c>
      <c r="X3210" t="s">
        <v>48</v>
      </c>
      <c r="Y3210" t="s">
        <v>48</v>
      </c>
      <c r="Z3210" t="s">
        <v>48</v>
      </c>
      <c r="AA3210" t="s">
        <v>48</v>
      </c>
      <c r="AB3210" t="s">
        <v>48</v>
      </c>
      <c r="AC3210" t="s">
        <v>48</v>
      </c>
      <c r="AD3210" t="s">
        <v>50</v>
      </c>
      <c r="AE3210" t="s">
        <v>44</v>
      </c>
      <c r="AF3210" t="s">
        <v>48</v>
      </c>
      <c r="AG3210" t="s">
        <v>48</v>
      </c>
      <c r="AI3210">
        <v>33186991</v>
      </c>
      <c r="AJ3210">
        <v>5634830</v>
      </c>
    </row>
    <row r="3211" spans="1:36">
      <c r="A3211">
        <v>750400</v>
      </c>
      <c r="B3211">
        <v>750400</v>
      </c>
      <c r="C3211" t="e">
        <f>VLOOKUP(B3211,'[2]6단위기준(289개)'!$A$2:$B$290,2,0)</f>
        <v>#N/A</v>
      </c>
      <c r="D3211" t="s">
        <v>50</v>
      </c>
      <c r="G3211" t="s">
        <v>50</v>
      </c>
      <c r="J3211" t="s">
        <v>97</v>
      </c>
      <c r="K3211" t="s">
        <v>3390</v>
      </c>
      <c r="L3211" t="s">
        <v>3391</v>
      </c>
      <c r="M3211">
        <v>750400</v>
      </c>
      <c r="N3211" t="s">
        <v>80</v>
      </c>
      <c r="O3211">
        <v>5</v>
      </c>
      <c r="P3211" t="s">
        <v>76</v>
      </c>
      <c r="Q3211" t="s">
        <v>76</v>
      </c>
      <c r="R3211" t="s">
        <v>91</v>
      </c>
      <c r="T3211" t="s">
        <v>46</v>
      </c>
      <c r="U3211" t="s">
        <v>48</v>
      </c>
      <c r="V3211" t="s">
        <v>48</v>
      </c>
      <c r="W3211" t="s">
        <v>50</v>
      </c>
      <c r="X3211" t="s">
        <v>48</v>
      </c>
      <c r="Y3211" t="s">
        <v>48</v>
      </c>
      <c r="Z3211" t="s">
        <v>48</v>
      </c>
      <c r="AA3211" t="s">
        <v>48</v>
      </c>
      <c r="AB3211" t="s">
        <v>48</v>
      </c>
      <c r="AC3211" t="s">
        <v>48</v>
      </c>
      <c r="AD3211" t="s">
        <v>50</v>
      </c>
      <c r="AE3211" t="s">
        <v>48</v>
      </c>
      <c r="AF3211" t="s">
        <v>48</v>
      </c>
      <c r="AG3211" t="s">
        <v>48</v>
      </c>
      <c r="AI3211">
        <v>1699606</v>
      </c>
      <c r="AJ3211">
        <v>114849931</v>
      </c>
    </row>
    <row r="3212" spans="1:36">
      <c r="A3212">
        <v>750511</v>
      </c>
      <c r="B3212">
        <v>750511</v>
      </c>
      <c r="C3212" t="e">
        <f>VLOOKUP(B3212,'[2]6단위기준(289개)'!$A$2:$B$290,2,0)</f>
        <v>#N/A</v>
      </c>
      <c r="D3212" t="s">
        <v>50</v>
      </c>
      <c r="G3212" t="s">
        <v>50</v>
      </c>
      <c r="J3212" t="s">
        <v>97</v>
      </c>
      <c r="K3212" t="s">
        <v>3392</v>
      </c>
      <c r="L3212" t="s">
        <v>3393</v>
      </c>
      <c r="M3212">
        <v>750511</v>
      </c>
      <c r="N3212" t="s">
        <v>80</v>
      </c>
      <c r="O3212">
        <v>5</v>
      </c>
      <c r="P3212" t="s">
        <v>76</v>
      </c>
      <c r="Q3212" t="s">
        <v>76</v>
      </c>
      <c r="R3212" t="s">
        <v>91</v>
      </c>
      <c r="T3212" t="s">
        <v>48</v>
      </c>
      <c r="U3212" t="s">
        <v>48</v>
      </c>
      <c r="V3212" t="s">
        <v>48</v>
      </c>
      <c r="W3212" t="s">
        <v>50</v>
      </c>
      <c r="X3212" t="s">
        <v>48</v>
      </c>
      <c r="Y3212" t="s">
        <v>48</v>
      </c>
      <c r="Z3212" t="s">
        <v>48</v>
      </c>
      <c r="AA3212" t="s">
        <v>48</v>
      </c>
      <c r="AB3212" t="s">
        <v>48</v>
      </c>
      <c r="AC3212" t="s">
        <v>48</v>
      </c>
      <c r="AD3212" t="s">
        <v>50</v>
      </c>
      <c r="AE3212" t="s">
        <v>48</v>
      </c>
      <c r="AF3212" t="s">
        <v>48</v>
      </c>
      <c r="AG3212" t="s">
        <v>48</v>
      </c>
      <c r="AI3212">
        <v>0</v>
      </c>
      <c r="AJ3212">
        <v>747768</v>
      </c>
    </row>
    <row r="3213" spans="1:36">
      <c r="A3213">
        <v>750512</v>
      </c>
      <c r="B3213">
        <v>750512</v>
      </c>
      <c r="C3213" t="e">
        <f>VLOOKUP(B3213,'[2]6단위기준(289개)'!$A$2:$B$290,2,0)</f>
        <v>#N/A</v>
      </c>
      <c r="D3213" t="s">
        <v>50</v>
      </c>
      <c r="G3213" t="s">
        <v>50</v>
      </c>
      <c r="J3213" t="s">
        <v>97</v>
      </c>
      <c r="K3213" t="s">
        <v>3394</v>
      </c>
      <c r="L3213" t="s">
        <v>3395</v>
      </c>
      <c r="M3213">
        <v>750512</v>
      </c>
      <c r="N3213" t="s">
        <v>80</v>
      </c>
      <c r="O3213">
        <v>5</v>
      </c>
      <c r="P3213" t="s">
        <v>76</v>
      </c>
      <c r="Q3213" t="s">
        <v>76</v>
      </c>
      <c r="R3213" t="s">
        <v>91</v>
      </c>
      <c r="T3213" t="s">
        <v>48</v>
      </c>
      <c r="U3213" t="s">
        <v>48</v>
      </c>
      <c r="V3213" t="s">
        <v>48</v>
      </c>
      <c r="W3213" t="s">
        <v>50</v>
      </c>
      <c r="X3213" t="s">
        <v>48</v>
      </c>
      <c r="Y3213" t="s">
        <v>48</v>
      </c>
      <c r="Z3213" t="s">
        <v>48</v>
      </c>
      <c r="AA3213" t="s">
        <v>48</v>
      </c>
      <c r="AB3213" t="s">
        <v>48</v>
      </c>
      <c r="AC3213" t="s">
        <v>48</v>
      </c>
      <c r="AD3213" t="s">
        <v>50</v>
      </c>
      <c r="AE3213" t="s">
        <v>48</v>
      </c>
      <c r="AF3213" t="s">
        <v>48</v>
      </c>
      <c r="AG3213" t="s">
        <v>48</v>
      </c>
      <c r="AI3213">
        <v>1676416</v>
      </c>
      <c r="AJ3213">
        <v>43383285</v>
      </c>
    </row>
    <row r="3214" spans="1:36">
      <c r="A3214">
        <v>750521</v>
      </c>
      <c r="B3214">
        <v>750521</v>
      </c>
      <c r="C3214" t="e">
        <f>VLOOKUP(B3214,'[2]6단위기준(289개)'!$A$2:$B$290,2,0)</f>
        <v>#N/A</v>
      </c>
      <c r="D3214" t="s">
        <v>50</v>
      </c>
      <c r="G3214" t="s">
        <v>50</v>
      </c>
      <c r="J3214" t="s">
        <v>97</v>
      </c>
      <c r="K3214" t="s">
        <v>3392</v>
      </c>
      <c r="L3214" t="s">
        <v>3393</v>
      </c>
      <c r="M3214">
        <v>750521</v>
      </c>
      <c r="N3214" t="s">
        <v>80</v>
      </c>
      <c r="O3214">
        <v>5</v>
      </c>
      <c r="P3214" t="s">
        <v>76</v>
      </c>
      <c r="Q3214" t="s">
        <v>76</v>
      </c>
      <c r="R3214" t="s">
        <v>91</v>
      </c>
      <c r="T3214" t="s">
        <v>48</v>
      </c>
      <c r="U3214" t="s">
        <v>48</v>
      </c>
      <c r="V3214" t="s">
        <v>48</v>
      </c>
      <c r="W3214" t="s">
        <v>50</v>
      </c>
      <c r="X3214" t="s">
        <v>48</v>
      </c>
      <c r="Y3214" t="s">
        <v>48</v>
      </c>
      <c r="Z3214" t="s">
        <v>48</v>
      </c>
      <c r="AA3214" t="s">
        <v>48</v>
      </c>
      <c r="AB3214" t="s">
        <v>48</v>
      </c>
      <c r="AC3214" t="s">
        <v>48</v>
      </c>
      <c r="AD3214" t="s">
        <v>50</v>
      </c>
      <c r="AE3214" t="s">
        <v>48</v>
      </c>
      <c r="AF3214" t="s">
        <v>48</v>
      </c>
      <c r="AG3214" t="s">
        <v>48</v>
      </c>
      <c r="AI3214">
        <v>88915</v>
      </c>
      <c r="AJ3214">
        <v>2542838</v>
      </c>
    </row>
    <row r="3215" spans="1:36">
      <c r="A3215">
        <v>750522</v>
      </c>
      <c r="B3215">
        <v>750522</v>
      </c>
      <c r="C3215" t="e">
        <f>VLOOKUP(B3215,'[2]6단위기준(289개)'!$A$2:$B$290,2,0)</f>
        <v>#N/A</v>
      </c>
      <c r="D3215" t="s">
        <v>50</v>
      </c>
      <c r="G3215" t="s">
        <v>50</v>
      </c>
      <c r="J3215" t="s">
        <v>97</v>
      </c>
      <c r="K3215" t="s">
        <v>3394</v>
      </c>
      <c r="L3215" t="s">
        <v>3395</v>
      </c>
      <c r="M3215">
        <v>750522</v>
      </c>
      <c r="N3215" t="s">
        <v>80</v>
      </c>
      <c r="O3215">
        <v>5</v>
      </c>
      <c r="P3215" t="s">
        <v>76</v>
      </c>
      <c r="Q3215" t="s">
        <v>76</v>
      </c>
      <c r="R3215" t="s">
        <v>91</v>
      </c>
      <c r="T3215" t="s">
        <v>48</v>
      </c>
      <c r="U3215" t="s">
        <v>48</v>
      </c>
      <c r="V3215" t="s">
        <v>48</v>
      </c>
      <c r="W3215" t="s">
        <v>50</v>
      </c>
      <c r="X3215" t="s">
        <v>48</v>
      </c>
      <c r="Y3215" t="s">
        <v>48</v>
      </c>
      <c r="Z3215" t="s">
        <v>48</v>
      </c>
      <c r="AA3215" t="s">
        <v>48</v>
      </c>
      <c r="AB3215" t="s">
        <v>48</v>
      </c>
      <c r="AC3215" t="s">
        <v>48</v>
      </c>
      <c r="AD3215" t="s">
        <v>50</v>
      </c>
      <c r="AE3215" t="s">
        <v>48</v>
      </c>
      <c r="AF3215" t="s">
        <v>48</v>
      </c>
      <c r="AG3215" t="s">
        <v>48</v>
      </c>
      <c r="AI3215">
        <v>5780543</v>
      </c>
      <c r="AJ3215">
        <v>34341588</v>
      </c>
    </row>
    <row r="3216" spans="1:36">
      <c r="A3216">
        <v>750610</v>
      </c>
      <c r="B3216">
        <v>750610</v>
      </c>
      <c r="C3216" t="e">
        <f>VLOOKUP(B3216,'[2]6단위기준(289개)'!$A$2:$B$290,2,0)</f>
        <v>#N/A</v>
      </c>
      <c r="D3216" t="s">
        <v>50</v>
      </c>
      <c r="G3216" t="s">
        <v>50</v>
      </c>
      <c r="J3216" t="s">
        <v>97</v>
      </c>
      <c r="K3216" t="s">
        <v>3392</v>
      </c>
      <c r="L3216" t="s">
        <v>3393</v>
      </c>
      <c r="M3216">
        <v>750610</v>
      </c>
      <c r="N3216" t="s">
        <v>80</v>
      </c>
      <c r="O3216" t="s">
        <v>88</v>
      </c>
      <c r="P3216" t="s">
        <v>76</v>
      </c>
      <c r="Q3216" t="s">
        <v>76</v>
      </c>
      <c r="R3216" t="s">
        <v>91</v>
      </c>
      <c r="T3216" t="s">
        <v>48</v>
      </c>
      <c r="U3216" t="s">
        <v>48</v>
      </c>
      <c r="V3216" t="s">
        <v>48</v>
      </c>
      <c r="W3216" t="s">
        <v>50</v>
      </c>
      <c r="X3216" t="s">
        <v>48</v>
      </c>
      <c r="Y3216" t="s">
        <v>48</v>
      </c>
      <c r="Z3216" t="s">
        <v>48</v>
      </c>
      <c r="AA3216" t="s">
        <v>48</v>
      </c>
      <c r="AB3216" t="s">
        <v>5915</v>
      </c>
      <c r="AC3216" t="s">
        <v>48</v>
      </c>
      <c r="AD3216" t="s">
        <v>50</v>
      </c>
      <c r="AE3216" t="s">
        <v>48</v>
      </c>
      <c r="AF3216" t="s">
        <v>48</v>
      </c>
      <c r="AG3216" t="s">
        <v>50</v>
      </c>
      <c r="AI3216">
        <v>4786930</v>
      </c>
      <c r="AJ3216">
        <v>15156139</v>
      </c>
    </row>
    <row r="3217" spans="1:36">
      <c r="A3217">
        <v>750620</v>
      </c>
      <c r="B3217">
        <v>750620</v>
      </c>
      <c r="C3217" t="e">
        <f>VLOOKUP(B3217,'[2]6단위기준(289개)'!$A$2:$B$290,2,0)</f>
        <v>#N/A</v>
      </c>
      <c r="D3217" t="s">
        <v>50</v>
      </c>
      <c r="G3217" t="s">
        <v>50</v>
      </c>
      <c r="J3217" t="s">
        <v>97</v>
      </c>
      <c r="K3217" t="s">
        <v>3394</v>
      </c>
      <c r="L3217" t="s">
        <v>3395</v>
      </c>
      <c r="M3217">
        <v>750620</v>
      </c>
      <c r="N3217" t="s">
        <v>80</v>
      </c>
      <c r="O3217">
        <v>5</v>
      </c>
      <c r="P3217" t="s">
        <v>76</v>
      </c>
      <c r="Q3217" t="s">
        <v>76</v>
      </c>
      <c r="R3217" t="s">
        <v>91</v>
      </c>
      <c r="T3217" t="s">
        <v>48</v>
      </c>
      <c r="U3217" t="s">
        <v>48</v>
      </c>
      <c r="V3217" t="s">
        <v>48</v>
      </c>
      <c r="W3217" t="s">
        <v>50</v>
      </c>
      <c r="X3217" t="s">
        <v>48</v>
      </c>
      <c r="Y3217" t="s">
        <v>48</v>
      </c>
      <c r="Z3217" t="s">
        <v>48</v>
      </c>
      <c r="AA3217" t="s">
        <v>48</v>
      </c>
      <c r="AB3217" t="s">
        <v>5915</v>
      </c>
      <c r="AC3217" t="s">
        <v>48</v>
      </c>
      <c r="AD3217" t="s">
        <v>50</v>
      </c>
      <c r="AE3217" t="s">
        <v>48</v>
      </c>
      <c r="AF3217" t="s">
        <v>48</v>
      </c>
      <c r="AG3217" t="s">
        <v>50</v>
      </c>
      <c r="AI3217">
        <v>1987773</v>
      </c>
      <c r="AJ3217">
        <v>66971005</v>
      </c>
    </row>
    <row r="3218" spans="1:36">
      <c r="A3218">
        <v>750711</v>
      </c>
      <c r="B3218">
        <v>750711</v>
      </c>
      <c r="C3218" t="e">
        <f>VLOOKUP(B3218,'[2]6단위기준(289개)'!$A$2:$B$290,2,0)</f>
        <v>#N/A</v>
      </c>
      <c r="D3218" t="s">
        <v>50</v>
      </c>
      <c r="G3218" t="s">
        <v>50</v>
      </c>
      <c r="J3218" t="s">
        <v>97</v>
      </c>
      <c r="K3218" t="s">
        <v>3392</v>
      </c>
      <c r="L3218" t="s">
        <v>3396</v>
      </c>
      <c r="M3218">
        <v>750711</v>
      </c>
      <c r="N3218" t="s">
        <v>80</v>
      </c>
      <c r="O3218">
        <v>8</v>
      </c>
      <c r="P3218" t="s">
        <v>76</v>
      </c>
      <c r="Q3218" t="s">
        <v>76</v>
      </c>
      <c r="R3218" t="s">
        <v>91</v>
      </c>
      <c r="T3218" t="s">
        <v>48</v>
      </c>
      <c r="U3218" t="s">
        <v>48</v>
      </c>
      <c r="V3218" t="s">
        <v>48</v>
      </c>
      <c r="W3218" t="s">
        <v>50</v>
      </c>
      <c r="X3218" t="s">
        <v>48</v>
      </c>
      <c r="Y3218" t="s">
        <v>48</v>
      </c>
      <c r="Z3218" t="s">
        <v>48</v>
      </c>
      <c r="AA3218" t="s">
        <v>48</v>
      </c>
      <c r="AB3218" t="s">
        <v>45</v>
      </c>
      <c r="AC3218" t="s">
        <v>48</v>
      </c>
      <c r="AD3218" t="s">
        <v>50</v>
      </c>
      <c r="AE3218" t="s">
        <v>48</v>
      </c>
      <c r="AF3218" t="s">
        <v>48</v>
      </c>
      <c r="AG3218" t="s">
        <v>48</v>
      </c>
      <c r="AI3218">
        <v>1047</v>
      </c>
      <c r="AJ3218">
        <v>138251</v>
      </c>
    </row>
    <row r="3219" spans="1:36">
      <c r="A3219">
        <v>750712</v>
      </c>
      <c r="B3219">
        <v>750712</v>
      </c>
      <c r="C3219" t="e">
        <f>VLOOKUP(B3219,'[2]6단위기준(289개)'!$A$2:$B$290,2,0)</f>
        <v>#N/A</v>
      </c>
      <c r="D3219" t="s">
        <v>50</v>
      </c>
      <c r="G3219" t="s">
        <v>50</v>
      </c>
      <c r="J3219" t="s">
        <v>97</v>
      </c>
      <c r="K3219" t="s">
        <v>3394</v>
      </c>
      <c r="L3219" t="s">
        <v>3397</v>
      </c>
      <c r="M3219">
        <v>750712</v>
      </c>
      <c r="N3219" t="s">
        <v>80</v>
      </c>
      <c r="O3219">
        <v>8</v>
      </c>
      <c r="P3219" t="s">
        <v>76</v>
      </c>
      <c r="Q3219" t="s">
        <v>76</v>
      </c>
      <c r="R3219" t="s">
        <v>91</v>
      </c>
      <c r="T3219" t="s">
        <v>48</v>
      </c>
      <c r="U3219" t="s">
        <v>48</v>
      </c>
      <c r="V3219" t="s">
        <v>48</v>
      </c>
      <c r="W3219" t="s">
        <v>50</v>
      </c>
      <c r="X3219" t="s">
        <v>48</v>
      </c>
      <c r="Y3219" t="s">
        <v>48</v>
      </c>
      <c r="Z3219" t="s">
        <v>48</v>
      </c>
      <c r="AA3219" t="s">
        <v>48</v>
      </c>
      <c r="AB3219" t="s">
        <v>45</v>
      </c>
      <c r="AC3219" t="s">
        <v>48</v>
      </c>
      <c r="AD3219" t="s">
        <v>67</v>
      </c>
      <c r="AE3219" t="s">
        <v>48</v>
      </c>
      <c r="AF3219" t="s">
        <v>48</v>
      </c>
      <c r="AG3219" t="s">
        <v>48</v>
      </c>
      <c r="AI3219">
        <v>3594314</v>
      </c>
      <c r="AJ3219">
        <v>96698444</v>
      </c>
    </row>
    <row r="3220" spans="1:36">
      <c r="A3220">
        <v>750720</v>
      </c>
      <c r="B3220">
        <v>750720</v>
      </c>
      <c r="C3220" t="e">
        <f>VLOOKUP(B3220,'[2]6단위기준(289개)'!$A$2:$B$290,2,0)</f>
        <v>#N/A</v>
      </c>
      <c r="D3220" t="s">
        <v>50</v>
      </c>
      <c r="G3220" t="s">
        <v>50</v>
      </c>
      <c r="J3220" t="s">
        <v>97</v>
      </c>
      <c r="K3220" t="s">
        <v>3398</v>
      </c>
      <c r="L3220" t="s">
        <v>3399</v>
      </c>
      <c r="M3220">
        <v>750720</v>
      </c>
      <c r="N3220" t="s">
        <v>80</v>
      </c>
      <c r="O3220">
        <v>8</v>
      </c>
      <c r="P3220" t="s">
        <v>76</v>
      </c>
      <c r="Q3220" t="s">
        <v>76</v>
      </c>
      <c r="R3220" t="s">
        <v>91</v>
      </c>
      <c r="T3220" t="s">
        <v>48</v>
      </c>
      <c r="U3220" t="s">
        <v>48</v>
      </c>
      <c r="V3220" t="s">
        <v>48</v>
      </c>
      <c r="W3220" t="s">
        <v>50</v>
      </c>
      <c r="X3220" t="s">
        <v>48</v>
      </c>
      <c r="Y3220" t="s">
        <v>48</v>
      </c>
      <c r="Z3220" t="s">
        <v>48</v>
      </c>
      <c r="AA3220" t="s">
        <v>48</v>
      </c>
      <c r="AB3220" t="s">
        <v>45</v>
      </c>
      <c r="AC3220" t="s">
        <v>48</v>
      </c>
      <c r="AD3220" t="s">
        <v>67</v>
      </c>
      <c r="AE3220" t="s">
        <v>48</v>
      </c>
      <c r="AF3220" t="s">
        <v>48</v>
      </c>
      <c r="AG3220" t="s">
        <v>48</v>
      </c>
      <c r="AI3220">
        <v>12506833</v>
      </c>
      <c r="AJ3220">
        <v>10095488</v>
      </c>
    </row>
    <row r="3221" spans="1:36">
      <c r="A3221">
        <v>750810</v>
      </c>
      <c r="B3221">
        <v>750810</v>
      </c>
      <c r="C3221" t="e">
        <f>VLOOKUP(B3221,'[2]6단위기준(289개)'!$A$2:$B$290,2,0)</f>
        <v>#N/A</v>
      </c>
      <c r="D3221" t="s">
        <v>50</v>
      </c>
      <c r="G3221" t="s">
        <v>50</v>
      </c>
      <c r="J3221" t="s">
        <v>97</v>
      </c>
      <c r="K3221" t="s">
        <v>3400</v>
      </c>
      <c r="L3221" t="s">
        <v>3401</v>
      </c>
      <c r="M3221">
        <v>750810</v>
      </c>
      <c r="N3221" t="s">
        <v>80</v>
      </c>
      <c r="O3221">
        <v>8</v>
      </c>
      <c r="P3221" t="s">
        <v>76</v>
      </c>
      <c r="Q3221" t="s">
        <v>76</v>
      </c>
      <c r="R3221" t="s">
        <v>76</v>
      </c>
      <c r="T3221" t="s">
        <v>48</v>
      </c>
      <c r="U3221" t="s">
        <v>48</v>
      </c>
      <c r="V3221" t="s">
        <v>48</v>
      </c>
      <c r="W3221" t="s">
        <v>50</v>
      </c>
      <c r="X3221" t="s">
        <v>48</v>
      </c>
      <c r="Y3221" t="s">
        <v>48</v>
      </c>
      <c r="Z3221" t="s">
        <v>48</v>
      </c>
      <c r="AA3221" t="s">
        <v>48</v>
      </c>
      <c r="AB3221" t="s">
        <v>45</v>
      </c>
      <c r="AC3221" t="s">
        <v>48</v>
      </c>
      <c r="AD3221" t="s">
        <v>67</v>
      </c>
      <c r="AE3221" t="s">
        <v>48</v>
      </c>
      <c r="AF3221" t="s">
        <v>48</v>
      </c>
      <c r="AG3221" t="s">
        <v>48</v>
      </c>
      <c r="AI3221">
        <v>1285758</v>
      </c>
      <c r="AJ3221">
        <v>5053434</v>
      </c>
    </row>
    <row r="3222" spans="1:36">
      <c r="A3222">
        <v>750890</v>
      </c>
      <c r="B3222">
        <v>750890</v>
      </c>
      <c r="C3222" t="e">
        <f>VLOOKUP(B3222,'[2]6단위기준(289개)'!$A$2:$B$290,2,0)</f>
        <v>#N/A</v>
      </c>
      <c r="D3222" t="s">
        <v>50</v>
      </c>
      <c r="G3222" t="s">
        <v>50</v>
      </c>
      <c r="J3222" t="s">
        <v>97</v>
      </c>
      <c r="K3222" t="s">
        <v>0</v>
      </c>
      <c r="L3222" t="s">
        <v>79</v>
      </c>
      <c r="M3222">
        <v>750890</v>
      </c>
      <c r="N3222" t="s">
        <v>80</v>
      </c>
      <c r="O3222" t="s">
        <v>83</v>
      </c>
      <c r="P3222" t="s">
        <v>76</v>
      </c>
      <c r="Q3222" t="s">
        <v>76</v>
      </c>
      <c r="R3222" t="s">
        <v>76</v>
      </c>
      <c r="T3222" t="s">
        <v>48</v>
      </c>
      <c r="U3222" t="s">
        <v>48</v>
      </c>
      <c r="V3222" t="s">
        <v>48</v>
      </c>
      <c r="W3222" t="s">
        <v>50</v>
      </c>
      <c r="X3222" t="s">
        <v>48</v>
      </c>
      <c r="Y3222" t="s">
        <v>48</v>
      </c>
      <c r="Z3222" t="s">
        <v>48</v>
      </c>
      <c r="AA3222" t="s">
        <v>48</v>
      </c>
      <c r="AB3222" t="s">
        <v>45</v>
      </c>
      <c r="AC3222" t="s">
        <v>48</v>
      </c>
      <c r="AD3222" t="s">
        <v>67</v>
      </c>
      <c r="AE3222" t="s">
        <v>48</v>
      </c>
      <c r="AF3222" t="s">
        <v>48</v>
      </c>
      <c r="AG3222" t="s">
        <v>48</v>
      </c>
      <c r="AI3222">
        <v>8305615</v>
      </c>
      <c r="AJ3222">
        <v>29934433</v>
      </c>
    </row>
    <row r="3223" spans="1:36">
      <c r="A3223">
        <v>760110</v>
      </c>
      <c r="B3223">
        <v>760110</v>
      </c>
      <c r="C3223" t="e">
        <f>VLOOKUP(B3223,'[2]6단위기준(289개)'!$A$2:$B$290,2,0)</f>
        <v>#N/A</v>
      </c>
      <c r="D3223" t="s">
        <v>50</v>
      </c>
      <c r="G3223" t="s">
        <v>50</v>
      </c>
      <c r="J3223" t="s">
        <v>97</v>
      </c>
      <c r="K3223" t="s">
        <v>3402</v>
      </c>
      <c r="L3223" t="s">
        <v>3403</v>
      </c>
      <c r="M3223">
        <v>760110</v>
      </c>
      <c r="N3223" t="s">
        <v>80</v>
      </c>
      <c r="O3223">
        <v>1</v>
      </c>
      <c r="P3223" t="s">
        <v>76</v>
      </c>
      <c r="Q3223" t="s">
        <v>76</v>
      </c>
      <c r="R3223" t="s">
        <v>91</v>
      </c>
      <c r="T3223" t="s">
        <v>46</v>
      </c>
      <c r="U3223" t="s">
        <v>48</v>
      </c>
      <c r="V3223" t="s">
        <v>48</v>
      </c>
      <c r="W3223" t="s">
        <v>50</v>
      </c>
      <c r="X3223" t="s">
        <v>48</v>
      </c>
      <c r="Y3223" t="s">
        <v>5917</v>
      </c>
      <c r="Z3223" t="s">
        <v>5917</v>
      </c>
      <c r="AA3223" t="s">
        <v>48</v>
      </c>
      <c r="AB3223" t="s">
        <v>48</v>
      </c>
      <c r="AC3223" t="s">
        <v>48</v>
      </c>
      <c r="AD3223" t="s">
        <v>50</v>
      </c>
      <c r="AE3223" t="s">
        <v>48</v>
      </c>
      <c r="AF3223" t="s">
        <v>48</v>
      </c>
      <c r="AG3223" t="s">
        <v>48</v>
      </c>
      <c r="AI3223">
        <v>17836331</v>
      </c>
      <c r="AJ3223">
        <v>2062720134</v>
      </c>
    </row>
    <row r="3224" spans="1:36">
      <c r="A3224">
        <v>760120</v>
      </c>
      <c r="B3224">
        <v>760120</v>
      </c>
      <c r="C3224" t="e">
        <f>VLOOKUP(B3224,'[2]6단위기준(289개)'!$A$2:$B$290,2,0)</f>
        <v>#N/A</v>
      </c>
      <c r="D3224" t="s">
        <v>50</v>
      </c>
      <c r="G3224" t="s">
        <v>50</v>
      </c>
      <c r="J3224" t="s">
        <v>97</v>
      </c>
      <c r="K3224" t="s">
        <v>3404</v>
      </c>
      <c r="L3224" t="s">
        <v>3405</v>
      </c>
      <c r="M3224">
        <v>760120</v>
      </c>
      <c r="N3224" t="s">
        <v>80</v>
      </c>
      <c r="O3224" t="s">
        <v>109</v>
      </c>
      <c r="P3224" t="s">
        <v>76</v>
      </c>
      <c r="Q3224" t="s">
        <v>76</v>
      </c>
      <c r="R3224" t="s">
        <v>91</v>
      </c>
      <c r="T3224" t="s">
        <v>46</v>
      </c>
      <c r="U3224" t="s">
        <v>48</v>
      </c>
      <c r="V3224" t="s">
        <v>48</v>
      </c>
      <c r="W3224" t="s">
        <v>50</v>
      </c>
      <c r="X3224" t="s">
        <v>48</v>
      </c>
      <c r="Y3224" t="s">
        <v>5917</v>
      </c>
      <c r="Z3224" t="s">
        <v>5917</v>
      </c>
      <c r="AA3224" t="s">
        <v>45</v>
      </c>
      <c r="AB3224" t="s">
        <v>48</v>
      </c>
      <c r="AC3224" t="s">
        <v>48</v>
      </c>
      <c r="AD3224" t="s">
        <v>50</v>
      </c>
      <c r="AE3224" t="s">
        <v>48</v>
      </c>
      <c r="AF3224" t="s">
        <v>48</v>
      </c>
      <c r="AG3224" t="s">
        <v>48</v>
      </c>
      <c r="AI3224">
        <v>155081695</v>
      </c>
      <c r="AJ3224">
        <v>987994183</v>
      </c>
    </row>
    <row r="3225" spans="1:36">
      <c r="A3225">
        <v>760200</v>
      </c>
      <c r="B3225">
        <v>760200</v>
      </c>
      <c r="C3225" t="e">
        <f>VLOOKUP(B3225,'[2]6단위기준(289개)'!$A$2:$B$290,2,0)</f>
        <v>#N/A</v>
      </c>
      <c r="D3225" t="s">
        <v>50</v>
      </c>
      <c r="G3225" t="s">
        <v>50</v>
      </c>
      <c r="J3225" t="s">
        <v>97</v>
      </c>
      <c r="K3225" t="s">
        <v>3406</v>
      </c>
      <c r="L3225" t="s">
        <v>3407</v>
      </c>
      <c r="M3225">
        <v>760200</v>
      </c>
      <c r="N3225" t="s">
        <v>80</v>
      </c>
      <c r="O3225">
        <v>0</v>
      </c>
      <c r="P3225" t="s">
        <v>76</v>
      </c>
      <c r="Q3225" t="s">
        <v>76</v>
      </c>
      <c r="R3225" t="s">
        <v>76</v>
      </c>
      <c r="T3225" t="s">
        <v>46</v>
      </c>
      <c r="U3225" t="s">
        <v>48</v>
      </c>
      <c r="V3225" t="s">
        <v>48</v>
      </c>
      <c r="W3225" t="s">
        <v>50</v>
      </c>
      <c r="X3225" t="s">
        <v>48</v>
      </c>
      <c r="Y3225" t="s">
        <v>48</v>
      </c>
      <c r="Z3225" t="s">
        <v>48</v>
      </c>
      <c r="AA3225" t="s">
        <v>48</v>
      </c>
      <c r="AB3225" t="s">
        <v>48</v>
      </c>
      <c r="AC3225" t="s">
        <v>48</v>
      </c>
      <c r="AD3225" t="s">
        <v>50</v>
      </c>
      <c r="AE3225" t="s">
        <v>44</v>
      </c>
      <c r="AF3225" t="s">
        <v>48</v>
      </c>
      <c r="AG3225" t="s">
        <v>48</v>
      </c>
      <c r="AI3225">
        <v>10823416</v>
      </c>
      <c r="AJ3225">
        <v>1107454946</v>
      </c>
    </row>
    <row r="3226" spans="1:36">
      <c r="A3226">
        <v>760310</v>
      </c>
      <c r="B3226">
        <v>760310</v>
      </c>
      <c r="C3226" t="e">
        <f>VLOOKUP(B3226,'[2]6단위기준(289개)'!$A$2:$B$290,2,0)</f>
        <v>#N/A</v>
      </c>
      <c r="D3226" t="s">
        <v>50</v>
      </c>
      <c r="G3226" t="s">
        <v>50</v>
      </c>
      <c r="J3226" t="s">
        <v>97</v>
      </c>
      <c r="K3226" t="s">
        <v>3343</v>
      </c>
      <c r="L3226" t="s">
        <v>3344</v>
      </c>
      <c r="M3226">
        <v>760310</v>
      </c>
      <c r="N3226" t="s">
        <v>80</v>
      </c>
      <c r="O3226">
        <v>8</v>
      </c>
      <c r="P3226" t="s">
        <v>76</v>
      </c>
      <c r="Q3226" t="s">
        <v>76</v>
      </c>
      <c r="R3226" t="s">
        <v>91</v>
      </c>
      <c r="T3226" t="s">
        <v>46</v>
      </c>
      <c r="U3226" t="s">
        <v>48</v>
      </c>
      <c r="V3226" t="s">
        <v>5918</v>
      </c>
      <c r="W3226" t="s">
        <v>50</v>
      </c>
      <c r="X3226" t="s">
        <v>48</v>
      </c>
      <c r="Y3226" t="s">
        <v>48</v>
      </c>
      <c r="Z3226" t="s">
        <v>48</v>
      </c>
      <c r="AA3226" t="s">
        <v>48</v>
      </c>
      <c r="AB3226" t="s">
        <v>48</v>
      </c>
      <c r="AC3226" t="s">
        <v>48</v>
      </c>
      <c r="AD3226" t="s">
        <v>50</v>
      </c>
      <c r="AE3226" t="s">
        <v>48</v>
      </c>
      <c r="AF3226" t="s">
        <v>48</v>
      </c>
      <c r="AG3226" t="s">
        <v>48</v>
      </c>
      <c r="AI3226">
        <v>1878176</v>
      </c>
      <c r="AJ3226">
        <v>10155145</v>
      </c>
    </row>
    <row r="3227" spans="1:36">
      <c r="A3227">
        <v>760320</v>
      </c>
      <c r="B3227">
        <v>760320</v>
      </c>
      <c r="C3227" t="e">
        <f>VLOOKUP(B3227,'[2]6단위기준(289개)'!$A$2:$B$290,2,0)</f>
        <v>#N/A</v>
      </c>
      <c r="D3227" t="s">
        <v>50</v>
      </c>
      <c r="G3227" t="s">
        <v>50</v>
      </c>
      <c r="J3227" t="s">
        <v>97</v>
      </c>
      <c r="K3227" t="s">
        <v>3408</v>
      </c>
      <c r="L3227" t="s">
        <v>3409</v>
      </c>
      <c r="M3227">
        <v>760320</v>
      </c>
      <c r="N3227" t="s">
        <v>80</v>
      </c>
      <c r="O3227">
        <v>8</v>
      </c>
      <c r="P3227" t="s">
        <v>76</v>
      </c>
      <c r="Q3227" t="s">
        <v>76</v>
      </c>
      <c r="R3227" t="s">
        <v>91</v>
      </c>
      <c r="T3227" t="s">
        <v>46</v>
      </c>
      <c r="U3227" t="s">
        <v>48</v>
      </c>
      <c r="V3227" t="s">
        <v>5918</v>
      </c>
      <c r="W3227" t="s">
        <v>50</v>
      </c>
      <c r="X3227" t="s">
        <v>48</v>
      </c>
      <c r="Y3227" t="s">
        <v>48</v>
      </c>
      <c r="Z3227" t="s">
        <v>48</v>
      </c>
      <c r="AA3227" t="s">
        <v>48</v>
      </c>
      <c r="AB3227" t="s">
        <v>48</v>
      </c>
      <c r="AC3227" t="s">
        <v>48</v>
      </c>
      <c r="AD3227" t="s">
        <v>50</v>
      </c>
      <c r="AE3227" t="s">
        <v>48</v>
      </c>
      <c r="AF3227" t="s">
        <v>48</v>
      </c>
      <c r="AG3227" t="s">
        <v>48</v>
      </c>
      <c r="AI3227">
        <v>1650311</v>
      </c>
      <c r="AJ3227">
        <v>5907536</v>
      </c>
    </row>
    <row r="3228" spans="1:36">
      <c r="A3228">
        <v>760410</v>
      </c>
      <c r="B3228">
        <v>760410</v>
      </c>
      <c r="C3228" t="e">
        <f>VLOOKUP(B3228,'[2]6단위기준(289개)'!$A$2:$B$290,2,0)</f>
        <v>#N/A</v>
      </c>
      <c r="D3228" t="s">
        <v>50</v>
      </c>
      <c r="G3228" t="s">
        <v>50</v>
      </c>
      <c r="J3228" t="s">
        <v>97</v>
      </c>
      <c r="K3228" t="s">
        <v>3410</v>
      </c>
      <c r="L3228" t="s">
        <v>3411</v>
      </c>
      <c r="M3228">
        <v>760410</v>
      </c>
      <c r="N3228" t="s">
        <v>80</v>
      </c>
      <c r="O3228">
        <v>8</v>
      </c>
      <c r="P3228" t="s">
        <v>76</v>
      </c>
      <c r="Q3228" t="s">
        <v>76</v>
      </c>
      <c r="R3228" t="s">
        <v>91</v>
      </c>
      <c r="T3228" t="s">
        <v>5919</v>
      </c>
      <c r="U3228" t="s">
        <v>48</v>
      </c>
      <c r="V3228" t="s">
        <v>5918</v>
      </c>
      <c r="W3228" t="s">
        <v>50</v>
      </c>
      <c r="X3228" t="s">
        <v>48</v>
      </c>
      <c r="Y3228" t="s">
        <v>5714</v>
      </c>
      <c r="Z3228" t="s">
        <v>5714</v>
      </c>
      <c r="AA3228" t="s">
        <v>48</v>
      </c>
      <c r="AB3228" t="s">
        <v>5920</v>
      </c>
      <c r="AC3228" t="s">
        <v>48</v>
      </c>
      <c r="AD3228" t="s">
        <v>50</v>
      </c>
      <c r="AE3228" t="s">
        <v>48</v>
      </c>
      <c r="AF3228" t="s">
        <v>48</v>
      </c>
      <c r="AG3228" t="s">
        <v>48</v>
      </c>
      <c r="AI3228">
        <v>12580714</v>
      </c>
      <c r="AJ3228">
        <v>13205597</v>
      </c>
    </row>
    <row r="3229" spans="1:36">
      <c r="A3229">
        <v>760421</v>
      </c>
      <c r="B3229">
        <v>760421</v>
      </c>
      <c r="C3229" t="e">
        <f>VLOOKUP(B3229,'[2]6단위기준(289개)'!$A$2:$B$290,2,0)</f>
        <v>#N/A</v>
      </c>
      <c r="D3229" t="s">
        <v>50</v>
      </c>
      <c r="G3229" t="s">
        <v>50</v>
      </c>
      <c r="J3229" t="s">
        <v>97</v>
      </c>
      <c r="K3229" t="s">
        <v>3412</v>
      </c>
      <c r="L3229" t="s">
        <v>3413</v>
      </c>
      <c r="M3229">
        <v>760421</v>
      </c>
      <c r="N3229" t="s">
        <v>80</v>
      </c>
      <c r="O3229">
        <v>8</v>
      </c>
      <c r="P3229" t="s">
        <v>76</v>
      </c>
      <c r="Q3229" t="s">
        <v>76</v>
      </c>
      <c r="R3229" t="s">
        <v>91</v>
      </c>
      <c r="T3229" t="s">
        <v>5919</v>
      </c>
      <c r="U3229" t="s">
        <v>48</v>
      </c>
      <c r="V3229" t="s">
        <v>5918</v>
      </c>
      <c r="W3229" t="s">
        <v>50</v>
      </c>
      <c r="X3229" t="s">
        <v>48</v>
      </c>
      <c r="Y3229" t="s">
        <v>5714</v>
      </c>
      <c r="Z3229" t="s">
        <v>5714</v>
      </c>
      <c r="AA3229" t="s">
        <v>48</v>
      </c>
      <c r="AB3229" t="s">
        <v>5920</v>
      </c>
      <c r="AC3229" t="s">
        <v>48</v>
      </c>
      <c r="AD3229" t="s">
        <v>50</v>
      </c>
      <c r="AE3229" t="s">
        <v>48</v>
      </c>
      <c r="AF3229" t="s">
        <v>48</v>
      </c>
      <c r="AG3229" t="s">
        <v>48</v>
      </c>
      <c r="AI3229">
        <v>30586042</v>
      </c>
      <c r="AJ3229">
        <v>1688894</v>
      </c>
    </row>
    <row r="3230" spans="1:36">
      <c r="A3230">
        <v>760429</v>
      </c>
      <c r="B3230">
        <v>760429</v>
      </c>
      <c r="C3230" t="e">
        <f>VLOOKUP(B3230,'[2]6단위기준(289개)'!$A$2:$B$290,2,0)</f>
        <v>#N/A</v>
      </c>
      <c r="D3230" t="s">
        <v>50</v>
      </c>
      <c r="G3230" t="s">
        <v>50</v>
      </c>
      <c r="J3230" t="s">
        <v>97</v>
      </c>
      <c r="K3230" t="s">
        <v>0</v>
      </c>
      <c r="L3230" t="s">
        <v>79</v>
      </c>
      <c r="M3230">
        <v>760429</v>
      </c>
      <c r="N3230" t="s">
        <v>80</v>
      </c>
      <c r="O3230">
        <v>8</v>
      </c>
      <c r="P3230" t="s">
        <v>76</v>
      </c>
      <c r="Q3230" t="s">
        <v>76</v>
      </c>
      <c r="R3230" t="s">
        <v>91</v>
      </c>
      <c r="T3230" t="s">
        <v>5919</v>
      </c>
      <c r="U3230" t="s">
        <v>48</v>
      </c>
      <c r="V3230" t="s">
        <v>5918</v>
      </c>
      <c r="W3230" t="s">
        <v>50</v>
      </c>
      <c r="X3230" t="s">
        <v>48</v>
      </c>
      <c r="Y3230" t="s">
        <v>5714</v>
      </c>
      <c r="Z3230" t="s">
        <v>5714</v>
      </c>
      <c r="AA3230" t="s">
        <v>48</v>
      </c>
      <c r="AB3230" t="s">
        <v>5920</v>
      </c>
      <c r="AC3230" t="s">
        <v>48</v>
      </c>
      <c r="AD3230" t="s">
        <v>50</v>
      </c>
      <c r="AE3230" t="s">
        <v>48</v>
      </c>
      <c r="AF3230" t="s">
        <v>48</v>
      </c>
      <c r="AG3230" t="s">
        <v>48</v>
      </c>
      <c r="AI3230">
        <v>118115637</v>
      </c>
      <c r="AJ3230">
        <v>73082351</v>
      </c>
    </row>
    <row r="3231" spans="1:36">
      <c r="A3231">
        <v>760511</v>
      </c>
      <c r="B3231">
        <v>760511</v>
      </c>
      <c r="C3231" t="e">
        <f>VLOOKUP(B3231,'[2]6단위기준(289개)'!$A$2:$B$290,2,0)</f>
        <v>#N/A</v>
      </c>
      <c r="D3231" t="s">
        <v>50</v>
      </c>
      <c r="G3231" t="s">
        <v>50</v>
      </c>
      <c r="J3231" t="s">
        <v>97</v>
      </c>
      <c r="K3231" t="s">
        <v>3414</v>
      </c>
      <c r="L3231" t="s">
        <v>3415</v>
      </c>
      <c r="M3231">
        <v>760511</v>
      </c>
      <c r="N3231" t="s">
        <v>80</v>
      </c>
      <c r="O3231">
        <v>8</v>
      </c>
      <c r="P3231" t="s">
        <v>76</v>
      </c>
      <c r="Q3231" t="s">
        <v>76</v>
      </c>
      <c r="R3231" t="s">
        <v>91</v>
      </c>
      <c r="T3231" t="s">
        <v>5919</v>
      </c>
      <c r="U3231" t="s">
        <v>48</v>
      </c>
      <c r="V3231" t="s">
        <v>5918</v>
      </c>
      <c r="W3231" t="s">
        <v>5921</v>
      </c>
      <c r="X3231" t="s">
        <v>48</v>
      </c>
      <c r="Y3231" t="s">
        <v>5714</v>
      </c>
      <c r="Z3231" t="s">
        <v>5714</v>
      </c>
      <c r="AA3231" t="s">
        <v>5922</v>
      </c>
      <c r="AB3231" t="s">
        <v>5923</v>
      </c>
      <c r="AC3231" t="s">
        <v>48</v>
      </c>
      <c r="AD3231" t="s">
        <v>5924</v>
      </c>
      <c r="AE3231" t="s">
        <v>62</v>
      </c>
      <c r="AF3231" t="s">
        <v>5925</v>
      </c>
      <c r="AG3231" t="s">
        <v>5925</v>
      </c>
      <c r="AI3231">
        <v>14577498</v>
      </c>
      <c r="AJ3231">
        <v>1418128</v>
      </c>
    </row>
    <row r="3232" spans="1:36">
      <c r="A3232">
        <v>760519</v>
      </c>
      <c r="B3232">
        <v>760519</v>
      </c>
      <c r="C3232" t="e">
        <f>VLOOKUP(B3232,'[2]6단위기준(289개)'!$A$2:$B$290,2,0)</f>
        <v>#N/A</v>
      </c>
      <c r="D3232" t="s">
        <v>50</v>
      </c>
      <c r="G3232" t="s">
        <v>50</v>
      </c>
      <c r="J3232" t="s">
        <v>97</v>
      </c>
      <c r="K3232" t="s">
        <v>0</v>
      </c>
      <c r="L3232" t="s">
        <v>79</v>
      </c>
      <c r="M3232">
        <v>760519</v>
      </c>
      <c r="N3232" t="s">
        <v>80</v>
      </c>
      <c r="O3232">
        <v>8</v>
      </c>
      <c r="P3232" t="s">
        <v>76</v>
      </c>
      <c r="Q3232" t="s">
        <v>76</v>
      </c>
      <c r="R3232" t="s">
        <v>91</v>
      </c>
      <c r="T3232" t="s">
        <v>5919</v>
      </c>
      <c r="U3232" t="s">
        <v>48</v>
      </c>
      <c r="V3232" t="s">
        <v>5918</v>
      </c>
      <c r="W3232" t="s">
        <v>5921</v>
      </c>
      <c r="X3232" t="s">
        <v>48</v>
      </c>
      <c r="Y3232" t="s">
        <v>5714</v>
      </c>
      <c r="Z3232" t="s">
        <v>5714</v>
      </c>
      <c r="AA3232" t="s">
        <v>5922</v>
      </c>
      <c r="AB3232" t="s">
        <v>5923</v>
      </c>
      <c r="AC3232" t="s">
        <v>48</v>
      </c>
      <c r="AD3232" t="s">
        <v>5924</v>
      </c>
      <c r="AE3232" t="s">
        <v>62</v>
      </c>
      <c r="AF3232" t="s">
        <v>5925</v>
      </c>
      <c r="AG3232" t="s">
        <v>5925</v>
      </c>
      <c r="AI3232">
        <v>6228045</v>
      </c>
      <c r="AJ3232">
        <v>6454326</v>
      </c>
    </row>
    <row r="3233" spans="1:36">
      <c r="A3233">
        <v>760521</v>
      </c>
      <c r="B3233">
        <v>760521</v>
      </c>
      <c r="C3233" t="e">
        <f>VLOOKUP(B3233,'[2]6단위기준(289개)'!$A$2:$B$290,2,0)</f>
        <v>#N/A</v>
      </c>
      <c r="D3233" t="s">
        <v>50</v>
      </c>
      <c r="G3233" t="s">
        <v>50</v>
      </c>
      <c r="J3233" t="s">
        <v>97</v>
      </c>
      <c r="K3233" t="s">
        <v>3414</v>
      </c>
      <c r="L3233" t="s">
        <v>3415</v>
      </c>
      <c r="M3233">
        <v>760521</v>
      </c>
      <c r="N3233" t="s">
        <v>80</v>
      </c>
      <c r="O3233">
        <v>8</v>
      </c>
      <c r="P3233" t="s">
        <v>76</v>
      </c>
      <c r="Q3233" t="s">
        <v>76</v>
      </c>
      <c r="R3233" t="s">
        <v>91</v>
      </c>
      <c r="T3233" t="s">
        <v>5919</v>
      </c>
      <c r="U3233" t="s">
        <v>48</v>
      </c>
      <c r="V3233" t="s">
        <v>5918</v>
      </c>
      <c r="W3233" t="s">
        <v>5921</v>
      </c>
      <c r="X3233" t="s">
        <v>48</v>
      </c>
      <c r="Y3233" t="s">
        <v>5714</v>
      </c>
      <c r="Z3233" t="s">
        <v>5714</v>
      </c>
      <c r="AA3233" t="s">
        <v>5922</v>
      </c>
      <c r="AB3233" t="s">
        <v>5923</v>
      </c>
      <c r="AC3233" t="s">
        <v>48</v>
      </c>
      <c r="AD3233" t="s">
        <v>5924</v>
      </c>
      <c r="AE3233" t="s">
        <v>62</v>
      </c>
      <c r="AF3233" t="s">
        <v>5925</v>
      </c>
      <c r="AG3233" t="s">
        <v>5925</v>
      </c>
      <c r="AI3233">
        <v>593988</v>
      </c>
      <c r="AJ3233">
        <v>9100885</v>
      </c>
    </row>
    <row r="3234" spans="1:36">
      <c r="A3234">
        <v>760529</v>
      </c>
      <c r="B3234">
        <v>760529</v>
      </c>
      <c r="C3234" t="e">
        <f>VLOOKUP(B3234,'[2]6단위기준(289개)'!$A$2:$B$290,2,0)</f>
        <v>#N/A</v>
      </c>
      <c r="D3234" t="s">
        <v>50</v>
      </c>
      <c r="G3234" t="s">
        <v>50</v>
      </c>
      <c r="J3234" t="s">
        <v>97</v>
      </c>
      <c r="K3234" t="s">
        <v>0</v>
      </c>
      <c r="L3234" t="s">
        <v>79</v>
      </c>
      <c r="M3234">
        <v>760529</v>
      </c>
      <c r="N3234" t="s">
        <v>80</v>
      </c>
      <c r="O3234">
        <v>8</v>
      </c>
      <c r="P3234" t="s">
        <v>76</v>
      </c>
      <c r="Q3234" t="s">
        <v>76</v>
      </c>
      <c r="R3234" t="s">
        <v>91</v>
      </c>
      <c r="T3234" t="s">
        <v>5919</v>
      </c>
      <c r="U3234" t="s">
        <v>48</v>
      </c>
      <c r="V3234" t="s">
        <v>5918</v>
      </c>
      <c r="W3234" t="s">
        <v>5921</v>
      </c>
      <c r="X3234" t="s">
        <v>48</v>
      </c>
      <c r="Y3234" t="s">
        <v>5714</v>
      </c>
      <c r="Z3234" t="s">
        <v>5714</v>
      </c>
      <c r="AA3234" t="s">
        <v>5922</v>
      </c>
      <c r="AB3234" t="s">
        <v>5923</v>
      </c>
      <c r="AC3234" t="s">
        <v>48</v>
      </c>
      <c r="AD3234" t="s">
        <v>5924</v>
      </c>
      <c r="AE3234" t="s">
        <v>62</v>
      </c>
      <c r="AF3234" t="s">
        <v>5925</v>
      </c>
      <c r="AG3234" t="s">
        <v>5925</v>
      </c>
      <c r="AI3234">
        <v>2838839</v>
      </c>
      <c r="AJ3234">
        <v>10390709</v>
      </c>
    </row>
    <row r="3235" spans="1:36">
      <c r="A3235">
        <v>760611</v>
      </c>
      <c r="B3235">
        <v>760611</v>
      </c>
      <c r="C3235" t="e">
        <f>VLOOKUP(B3235,'[2]6단위기준(289개)'!$A$2:$B$290,2,0)</f>
        <v>#N/A</v>
      </c>
      <c r="D3235" t="s">
        <v>50</v>
      </c>
      <c r="G3235" t="s">
        <v>50</v>
      </c>
      <c r="J3235" t="s">
        <v>97</v>
      </c>
      <c r="K3235" t="s">
        <v>3410</v>
      </c>
      <c r="L3235" t="s">
        <v>3411</v>
      </c>
      <c r="M3235">
        <v>760611</v>
      </c>
      <c r="N3235" t="s">
        <v>80</v>
      </c>
      <c r="O3235">
        <v>8</v>
      </c>
      <c r="P3235" t="s">
        <v>76</v>
      </c>
      <c r="Q3235" t="s">
        <v>76</v>
      </c>
      <c r="R3235" t="s">
        <v>91</v>
      </c>
      <c r="T3235" t="s">
        <v>5919</v>
      </c>
      <c r="U3235" t="s">
        <v>48</v>
      </c>
      <c r="V3235" t="s">
        <v>5918</v>
      </c>
      <c r="W3235" t="s">
        <v>50</v>
      </c>
      <c r="X3235" t="s">
        <v>48</v>
      </c>
      <c r="Y3235" t="s">
        <v>5714</v>
      </c>
      <c r="Z3235" t="s">
        <v>5714</v>
      </c>
      <c r="AA3235" t="s">
        <v>48</v>
      </c>
      <c r="AB3235" t="s">
        <v>48</v>
      </c>
      <c r="AC3235" t="s">
        <v>48</v>
      </c>
      <c r="AD3235" t="s">
        <v>50</v>
      </c>
      <c r="AE3235" t="s">
        <v>48</v>
      </c>
      <c r="AF3235" t="s">
        <v>48</v>
      </c>
      <c r="AG3235" t="s">
        <v>48</v>
      </c>
      <c r="AI3235">
        <v>39157544</v>
      </c>
      <c r="AJ3235">
        <v>244330550</v>
      </c>
    </row>
    <row r="3236" spans="1:36">
      <c r="A3236">
        <v>760612</v>
      </c>
      <c r="B3236">
        <v>760612</v>
      </c>
      <c r="C3236" t="e">
        <f>VLOOKUP(B3236,'[2]6단위기준(289개)'!$A$2:$B$290,2,0)</f>
        <v>#N/A</v>
      </c>
      <c r="D3236" t="s">
        <v>50</v>
      </c>
      <c r="G3236" t="s">
        <v>50</v>
      </c>
      <c r="J3236" t="s">
        <v>97</v>
      </c>
      <c r="K3236" t="s">
        <v>3416</v>
      </c>
      <c r="L3236" t="s">
        <v>3417</v>
      </c>
      <c r="M3236">
        <v>760612</v>
      </c>
      <c r="N3236" t="s">
        <v>80</v>
      </c>
      <c r="O3236">
        <v>8</v>
      </c>
      <c r="P3236" t="s">
        <v>76</v>
      </c>
      <c r="Q3236" t="s">
        <v>76</v>
      </c>
      <c r="R3236" t="s">
        <v>91</v>
      </c>
      <c r="T3236" t="s">
        <v>5919</v>
      </c>
      <c r="U3236" t="s">
        <v>48</v>
      </c>
      <c r="V3236" t="s">
        <v>5918</v>
      </c>
      <c r="W3236" t="s">
        <v>50</v>
      </c>
      <c r="X3236" t="s">
        <v>48</v>
      </c>
      <c r="Y3236" t="s">
        <v>5714</v>
      </c>
      <c r="Z3236" t="s">
        <v>5714</v>
      </c>
      <c r="AA3236" t="s">
        <v>48</v>
      </c>
      <c r="AB3236" t="s">
        <v>5926</v>
      </c>
      <c r="AC3236" t="s">
        <v>48</v>
      </c>
      <c r="AD3236" t="s">
        <v>50</v>
      </c>
      <c r="AE3236" t="s">
        <v>48</v>
      </c>
      <c r="AF3236" t="s">
        <v>48</v>
      </c>
      <c r="AG3236" t="s">
        <v>48</v>
      </c>
      <c r="AI3236">
        <v>1224169765</v>
      </c>
      <c r="AJ3236">
        <v>621918621</v>
      </c>
    </row>
    <row r="3237" spans="1:36">
      <c r="A3237">
        <v>760691</v>
      </c>
      <c r="B3237">
        <v>760691</v>
      </c>
      <c r="C3237" t="e">
        <f>VLOOKUP(B3237,'[2]6단위기준(289개)'!$A$2:$B$290,2,0)</f>
        <v>#N/A</v>
      </c>
      <c r="D3237" t="s">
        <v>50</v>
      </c>
      <c r="G3237" t="s">
        <v>50</v>
      </c>
      <c r="J3237" t="s">
        <v>97</v>
      </c>
      <c r="K3237" t="s">
        <v>3410</v>
      </c>
      <c r="L3237" t="s">
        <v>3411</v>
      </c>
      <c r="M3237">
        <v>760691</v>
      </c>
      <c r="N3237" t="s">
        <v>80</v>
      </c>
      <c r="O3237">
        <v>8</v>
      </c>
      <c r="P3237" t="s">
        <v>76</v>
      </c>
      <c r="Q3237" t="s">
        <v>76</v>
      </c>
      <c r="R3237" t="s">
        <v>91</v>
      </c>
      <c r="T3237" t="s">
        <v>5919</v>
      </c>
      <c r="U3237" t="s">
        <v>48</v>
      </c>
      <c r="V3237" t="s">
        <v>5918</v>
      </c>
      <c r="W3237" t="s">
        <v>50</v>
      </c>
      <c r="X3237" t="s">
        <v>48</v>
      </c>
      <c r="Y3237" t="s">
        <v>5714</v>
      </c>
      <c r="Z3237" t="s">
        <v>5714</v>
      </c>
      <c r="AA3237" t="s">
        <v>48</v>
      </c>
      <c r="AB3237" t="s">
        <v>48</v>
      </c>
      <c r="AC3237" t="s">
        <v>48</v>
      </c>
      <c r="AD3237" t="s">
        <v>50</v>
      </c>
      <c r="AE3237" t="s">
        <v>48</v>
      </c>
      <c r="AF3237" t="s">
        <v>48</v>
      </c>
      <c r="AG3237" t="s">
        <v>48</v>
      </c>
      <c r="AI3237">
        <v>16934835</v>
      </c>
      <c r="AJ3237">
        <v>14725351</v>
      </c>
    </row>
    <row r="3238" spans="1:36">
      <c r="A3238">
        <v>760692</v>
      </c>
      <c r="B3238">
        <v>760692</v>
      </c>
      <c r="C3238" t="e">
        <f>VLOOKUP(B3238,'[2]6단위기준(289개)'!$A$2:$B$290,2,0)</f>
        <v>#N/A</v>
      </c>
      <c r="D3238" t="s">
        <v>50</v>
      </c>
      <c r="G3238" t="s">
        <v>50</v>
      </c>
      <c r="J3238" t="s">
        <v>97</v>
      </c>
      <c r="K3238" t="s">
        <v>3416</v>
      </c>
      <c r="L3238" t="s">
        <v>3417</v>
      </c>
      <c r="M3238">
        <v>760692</v>
      </c>
      <c r="N3238" t="s">
        <v>80</v>
      </c>
      <c r="O3238">
        <v>8</v>
      </c>
      <c r="P3238" t="s">
        <v>76</v>
      </c>
      <c r="Q3238" t="s">
        <v>76</v>
      </c>
      <c r="R3238" t="s">
        <v>91</v>
      </c>
      <c r="T3238" t="s">
        <v>5919</v>
      </c>
      <c r="U3238" t="s">
        <v>48</v>
      </c>
      <c r="V3238" t="s">
        <v>5918</v>
      </c>
      <c r="W3238" t="s">
        <v>50</v>
      </c>
      <c r="X3238" t="s">
        <v>48</v>
      </c>
      <c r="Y3238" t="s">
        <v>5714</v>
      </c>
      <c r="Z3238" t="s">
        <v>5714</v>
      </c>
      <c r="AA3238" t="s">
        <v>48</v>
      </c>
      <c r="AB3238" t="s">
        <v>5926</v>
      </c>
      <c r="AC3238" t="s">
        <v>48</v>
      </c>
      <c r="AD3238" t="s">
        <v>50</v>
      </c>
      <c r="AE3238" t="s">
        <v>48</v>
      </c>
      <c r="AF3238" t="s">
        <v>48</v>
      </c>
      <c r="AG3238" t="s">
        <v>48</v>
      </c>
      <c r="AI3238">
        <v>95991787</v>
      </c>
      <c r="AJ3238">
        <v>144472024</v>
      </c>
    </row>
    <row r="3239" spans="1:36">
      <c r="A3239">
        <v>760711</v>
      </c>
      <c r="B3239">
        <v>760711</v>
      </c>
      <c r="C3239" t="e">
        <f>VLOOKUP(B3239,'[2]6단위기준(289개)'!$A$2:$B$290,2,0)</f>
        <v>#N/A</v>
      </c>
      <c r="D3239" t="s">
        <v>50</v>
      </c>
      <c r="G3239" t="s">
        <v>50</v>
      </c>
      <c r="J3239" t="s">
        <v>97</v>
      </c>
      <c r="K3239" t="s">
        <v>3418</v>
      </c>
      <c r="L3239" t="s">
        <v>3419</v>
      </c>
      <c r="M3239">
        <v>760711</v>
      </c>
      <c r="N3239" t="s">
        <v>80</v>
      </c>
      <c r="O3239">
        <v>8</v>
      </c>
      <c r="P3239" t="s">
        <v>76</v>
      </c>
      <c r="Q3239" t="s">
        <v>76</v>
      </c>
      <c r="R3239" t="s">
        <v>91</v>
      </c>
      <c r="T3239" t="s">
        <v>48</v>
      </c>
      <c r="U3239" t="s">
        <v>48</v>
      </c>
      <c r="V3239" t="s">
        <v>5918</v>
      </c>
      <c r="W3239" t="s">
        <v>50</v>
      </c>
      <c r="X3239" t="s">
        <v>48</v>
      </c>
      <c r="Y3239" t="s">
        <v>5927</v>
      </c>
      <c r="Z3239" t="s">
        <v>5927</v>
      </c>
      <c r="AA3239" t="s">
        <v>48</v>
      </c>
      <c r="AB3239" t="s">
        <v>48</v>
      </c>
      <c r="AC3239" t="s">
        <v>48</v>
      </c>
      <c r="AD3239" t="s">
        <v>50</v>
      </c>
      <c r="AE3239" t="s">
        <v>48</v>
      </c>
      <c r="AF3239" t="s">
        <v>48</v>
      </c>
      <c r="AG3239" t="s">
        <v>48</v>
      </c>
      <c r="AI3239">
        <v>151162085</v>
      </c>
      <c r="AJ3239">
        <v>89392098</v>
      </c>
    </row>
    <row r="3240" spans="1:36">
      <c r="A3240">
        <v>760719</v>
      </c>
      <c r="B3240">
        <v>760719</v>
      </c>
      <c r="C3240" t="e">
        <f>VLOOKUP(B3240,'[2]6단위기준(289개)'!$A$2:$B$290,2,0)</f>
        <v>#N/A</v>
      </c>
      <c r="D3240" t="s">
        <v>50</v>
      </c>
      <c r="G3240" t="s">
        <v>50</v>
      </c>
      <c r="J3240" t="s">
        <v>97</v>
      </c>
      <c r="K3240" t="s">
        <v>0</v>
      </c>
      <c r="L3240" t="s">
        <v>79</v>
      </c>
      <c r="M3240">
        <v>760719</v>
      </c>
      <c r="N3240" t="s">
        <v>80</v>
      </c>
      <c r="O3240">
        <v>8</v>
      </c>
      <c r="P3240" t="s">
        <v>76</v>
      </c>
      <c r="Q3240" t="s">
        <v>76</v>
      </c>
      <c r="R3240" t="s">
        <v>91</v>
      </c>
      <c r="T3240" t="s">
        <v>48</v>
      </c>
      <c r="U3240" t="s">
        <v>48</v>
      </c>
      <c r="V3240" t="s">
        <v>5918</v>
      </c>
      <c r="W3240" t="s">
        <v>50</v>
      </c>
      <c r="X3240" t="s">
        <v>48</v>
      </c>
      <c r="Y3240" t="s">
        <v>5927</v>
      </c>
      <c r="Z3240" t="s">
        <v>5927</v>
      </c>
      <c r="AA3240" t="s">
        <v>48</v>
      </c>
      <c r="AB3240" t="s">
        <v>5928</v>
      </c>
      <c r="AC3240" t="s">
        <v>48</v>
      </c>
      <c r="AD3240" t="s">
        <v>50</v>
      </c>
      <c r="AE3240" t="s">
        <v>48</v>
      </c>
      <c r="AF3240" t="s">
        <v>48</v>
      </c>
      <c r="AG3240" t="s">
        <v>48</v>
      </c>
      <c r="AI3240">
        <v>76173605</v>
      </c>
      <c r="AJ3240">
        <v>83518425</v>
      </c>
    </row>
    <row r="3241" spans="1:36">
      <c r="A3241">
        <v>760720</v>
      </c>
      <c r="B3241">
        <v>760720</v>
      </c>
      <c r="C3241" t="e">
        <f>VLOOKUP(B3241,'[2]6단위기준(289개)'!$A$2:$B$290,2,0)</f>
        <v>#N/A</v>
      </c>
      <c r="D3241" t="s">
        <v>50</v>
      </c>
      <c r="G3241" t="s">
        <v>50</v>
      </c>
      <c r="J3241" t="s">
        <v>97</v>
      </c>
      <c r="K3241" t="s">
        <v>3420</v>
      </c>
      <c r="L3241" t="s">
        <v>3421</v>
      </c>
      <c r="M3241">
        <v>760720</v>
      </c>
      <c r="N3241" t="s">
        <v>80</v>
      </c>
      <c r="O3241">
        <v>8</v>
      </c>
      <c r="P3241" t="s">
        <v>76</v>
      </c>
      <c r="Q3241" t="s">
        <v>76</v>
      </c>
      <c r="R3241" t="s">
        <v>91</v>
      </c>
      <c r="T3241" t="s">
        <v>48</v>
      </c>
      <c r="U3241" t="s">
        <v>48</v>
      </c>
      <c r="V3241" t="s">
        <v>5918</v>
      </c>
      <c r="W3241" t="s">
        <v>50</v>
      </c>
      <c r="X3241" t="s">
        <v>48</v>
      </c>
      <c r="Y3241" t="s">
        <v>5927</v>
      </c>
      <c r="Z3241" t="s">
        <v>5927</v>
      </c>
      <c r="AA3241" t="s">
        <v>48</v>
      </c>
      <c r="AB3241" t="s">
        <v>5928</v>
      </c>
      <c r="AC3241" t="s">
        <v>48</v>
      </c>
      <c r="AD3241" t="s">
        <v>50</v>
      </c>
      <c r="AE3241" t="s">
        <v>48</v>
      </c>
      <c r="AF3241" t="s">
        <v>48</v>
      </c>
      <c r="AG3241" t="s">
        <v>48</v>
      </c>
      <c r="AI3241">
        <v>91043532</v>
      </c>
      <c r="AJ3241">
        <v>28182116</v>
      </c>
    </row>
    <row r="3242" spans="1:36">
      <c r="A3242">
        <v>760810</v>
      </c>
      <c r="B3242">
        <v>760810</v>
      </c>
      <c r="C3242" t="e">
        <f>VLOOKUP(B3242,'[2]6단위기준(289개)'!$A$2:$B$290,2,0)</f>
        <v>#N/A</v>
      </c>
      <c r="D3242" t="s">
        <v>50</v>
      </c>
      <c r="G3242" t="s">
        <v>50</v>
      </c>
      <c r="J3242" t="s">
        <v>97</v>
      </c>
      <c r="K3242" t="s">
        <v>3410</v>
      </c>
      <c r="L3242" t="s">
        <v>3422</v>
      </c>
      <c r="M3242">
        <v>760810</v>
      </c>
      <c r="N3242" t="s">
        <v>80</v>
      </c>
      <c r="O3242">
        <v>8</v>
      </c>
      <c r="P3242" t="s">
        <v>76</v>
      </c>
      <c r="Q3242" t="s">
        <v>76</v>
      </c>
      <c r="R3242" t="s">
        <v>91</v>
      </c>
      <c r="T3242" t="s">
        <v>5929</v>
      </c>
      <c r="U3242" t="s">
        <v>48</v>
      </c>
      <c r="V3242" t="s">
        <v>5918</v>
      </c>
      <c r="W3242" t="s">
        <v>50</v>
      </c>
      <c r="X3242" t="s">
        <v>48</v>
      </c>
      <c r="Y3242" t="s">
        <v>5714</v>
      </c>
      <c r="Z3242" t="s">
        <v>5714</v>
      </c>
      <c r="AA3242" t="s">
        <v>48</v>
      </c>
      <c r="AB3242" t="s">
        <v>5930</v>
      </c>
      <c r="AC3242" t="s">
        <v>48</v>
      </c>
      <c r="AD3242" t="s">
        <v>50</v>
      </c>
      <c r="AE3242" t="s">
        <v>48</v>
      </c>
      <c r="AF3242" t="s">
        <v>48</v>
      </c>
      <c r="AG3242" t="s">
        <v>48</v>
      </c>
      <c r="AI3242">
        <v>12896695</v>
      </c>
      <c r="AJ3242">
        <v>3591206</v>
      </c>
    </row>
    <row r="3243" spans="1:36">
      <c r="A3243">
        <v>760820</v>
      </c>
      <c r="B3243">
        <v>760820</v>
      </c>
      <c r="C3243" t="e">
        <f>VLOOKUP(B3243,'[2]6단위기준(289개)'!$A$2:$B$290,2,0)</f>
        <v>#N/A</v>
      </c>
      <c r="D3243" t="s">
        <v>50</v>
      </c>
      <c r="G3243" t="s">
        <v>50</v>
      </c>
      <c r="J3243" t="s">
        <v>97</v>
      </c>
      <c r="K3243" t="s">
        <v>3416</v>
      </c>
      <c r="L3243" t="s">
        <v>3423</v>
      </c>
      <c r="M3243">
        <v>760820</v>
      </c>
      <c r="N3243" t="s">
        <v>80</v>
      </c>
      <c r="O3243">
        <v>8</v>
      </c>
      <c r="P3243" t="s">
        <v>76</v>
      </c>
      <c r="Q3243" t="s">
        <v>76</v>
      </c>
      <c r="R3243" t="s">
        <v>91</v>
      </c>
      <c r="T3243" t="s">
        <v>5929</v>
      </c>
      <c r="U3243" t="s">
        <v>48</v>
      </c>
      <c r="V3243" t="s">
        <v>5918</v>
      </c>
      <c r="W3243" t="s">
        <v>50</v>
      </c>
      <c r="X3243" t="s">
        <v>48</v>
      </c>
      <c r="Y3243" t="s">
        <v>5714</v>
      </c>
      <c r="Z3243" t="s">
        <v>5714</v>
      </c>
      <c r="AA3243" t="s">
        <v>48</v>
      </c>
      <c r="AB3243" t="s">
        <v>5930</v>
      </c>
      <c r="AC3243" t="s">
        <v>48</v>
      </c>
      <c r="AD3243" t="s">
        <v>50</v>
      </c>
      <c r="AE3243" t="s">
        <v>48</v>
      </c>
      <c r="AF3243" t="s">
        <v>48</v>
      </c>
      <c r="AG3243" t="s">
        <v>48</v>
      </c>
      <c r="AI3243">
        <v>53923025</v>
      </c>
      <c r="AJ3243">
        <v>24836702</v>
      </c>
    </row>
    <row r="3244" spans="1:36">
      <c r="A3244">
        <v>760900</v>
      </c>
      <c r="B3244">
        <v>760900</v>
      </c>
      <c r="C3244" t="e">
        <f>VLOOKUP(B3244,'[2]6단위기준(289개)'!$A$2:$B$290,2,0)</f>
        <v>#N/A</v>
      </c>
      <c r="D3244" t="s">
        <v>50</v>
      </c>
      <c r="G3244" t="s">
        <v>50</v>
      </c>
      <c r="J3244" t="s">
        <v>97</v>
      </c>
      <c r="K3244" t="s">
        <v>3424</v>
      </c>
      <c r="L3244" t="s">
        <v>3425</v>
      </c>
      <c r="M3244">
        <v>760900</v>
      </c>
      <c r="N3244" t="s">
        <v>80</v>
      </c>
      <c r="O3244">
        <v>8</v>
      </c>
      <c r="P3244" t="s">
        <v>76</v>
      </c>
      <c r="Q3244" t="s">
        <v>76</v>
      </c>
      <c r="R3244" t="s">
        <v>91</v>
      </c>
      <c r="T3244" t="s">
        <v>5929</v>
      </c>
      <c r="U3244" t="s">
        <v>48</v>
      </c>
      <c r="V3244" t="s">
        <v>5918</v>
      </c>
      <c r="W3244" t="s">
        <v>50</v>
      </c>
      <c r="X3244" t="s">
        <v>48</v>
      </c>
      <c r="Y3244" t="s">
        <v>5714</v>
      </c>
      <c r="Z3244" t="s">
        <v>5714</v>
      </c>
      <c r="AA3244" t="s">
        <v>48</v>
      </c>
      <c r="AB3244" t="s">
        <v>5930</v>
      </c>
      <c r="AC3244" t="s">
        <v>48</v>
      </c>
      <c r="AD3244" t="s">
        <v>50</v>
      </c>
      <c r="AE3244" t="s">
        <v>63</v>
      </c>
      <c r="AF3244" t="s">
        <v>5931</v>
      </c>
      <c r="AG3244" t="s">
        <v>5931</v>
      </c>
      <c r="AI3244">
        <v>23977014</v>
      </c>
      <c r="AJ3244">
        <v>15226570</v>
      </c>
    </row>
    <row r="3245" spans="1:36">
      <c r="A3245">
        <v>761010</v>
      </c>
      <c r="B3245">
        <v>761010</v>
      </c>
      <c r="C3245" t="e">
        <f>VLOOKUP(B3245,'[2]6단위기준(289개)'!$A$2:$B$290,2,0)</f>
        <v>#N/A</v>
      </c>
      <c r="D3245" t="s">
        <v>50</v>
      </c>
      <c r="G3245" t="s">
        <v>50</v>
      </c>
      <c r="J3245" t="s">
        <v>97</v>
      </c>
      <c r="K3245" t="s">
        <v>1748</v>
      </c>
      <c r="L3245" t="s">
        <v>3231</v>
      </c>
      <c r="M3245">
        <v>761010</v>
      </c>
      <c r="N3245" t="s">
        <v>80</v>
      </c>
      <c r="O3245">
        <v>8</v>
      </c>
      <c r="P3245" t="s">
        <v>76</v>
      </c>
      <c r="Q3245" t="s">
        <v>76</v>
      </c>
      <c r="R3245" t="s">
        <v>76</v>
      </c>
      <c r="T3245" t="s">
        <v>48</v>
      </c>
      <c r="U3245" t="s">
        <v>48</v>
      </c>
      <c r="V3245" t="s">
        <v>5918</v>
      </c>
      <c r="W3245" t="s">
        <v>50</v>
      </c>
      <c r="X3245" t="s">
        <v>5535</v>
      </c>
      <c r="Y3245" t="s">
        <v>48</v>
      </c>
      <c r="Z3245" t="s">
        <v>48</v>
      </c>
      <c r="AA3245" t="s">
        <v>48</v>
      </c>
      <c r="AB3245" t="s">
        <v>48</v>
      </c>
      <c r="AC3245" t="s">
        <v>48</v>
      </c>
      <c r="AD3245" t="s">
        <v>50</v>
      </c>
      <c r="AE3245" t="s">
        <v>48</v>
      </c>
      <c r="AF3245" t="s">
        <v>48</v>
      </c>
      <c r="AG3245" t="s">
        <v>48</v>
      </c>
      <c r="AI3245">
        <v>47304084</v>
      </c>
      <c r="AJ3245">
        <v>8876095</v>
      </c>
    </row>
    <row r="3246" spans="1:36">
      <c r="A3246">
        <v>761090</v>
      </c>
      <c r="B3246">
        <v>761090</v>
      </c>
      <c r="C3246" t="e">
        <f>VLOOKUP(B3246,'[2]6단위기준(289개)'!$A$2:$B$290,2,0)</f>
        <v>#N/A</v>
      </c>
      <c r="D3246" t="s">
        <v>50</v>
      </c>
      <c r="G3246" t="s">
        <v>50</v>
      </c>
      <c r="J3246" t="s">
        <v>97</v>
      </c>
      <c r="K3246" t="s">
        <v>0</v>
      </c>
      <c r="L3246" t="s">
        <v>79</v>
      </c>
      <c r="M3246">
        <v>761090</v>
      </c>
      <c r="N3246" t="s">
        <v>80</v>
      </c>
      <c r="O3246">
        <v>8</v>
      </c>
      <c r="P3246" t="s">
        <v>76</v>
      </c>
      <c r="Q3246" t="s">
        <v>76</v>
      </c>
      <c r="R3246" t="s">
        <v>76</v>
      </c>
      <c r="T3246" t="s">
        <v>48</v>
      </c>
      <c r="U3246" t="s">
        <v>48</v>
      </c>
      <c r="V3246" t="s">
        <v>5918</v>
      </c>
      <c r="W3246" t="s">
        <v>50</v>
      </c>
      <c r="X3246" t="s">
        <v>5384</v>
      </c>
      <c r="Y3246" t="s">
        <v>48</v>
      </c>
      <c r="Z3246" t="s">
        <v>48</v>
      </c>
      <c r="AA3246" t="s">
        <v>48</v>
      </c>
      <c r="AB3246" t="s">
        <v>48</v>
      </c>
      <c r="AC3246" t="s">
        <v>48</v>
      </c>
      <c r="AD3246" t="s">
        <v>50</v>
      </c>
      <c r="AE3246" t="s">
        <v>48</v>
      </c>
      <c r="AF3246" t="s">
        <v>48</v>
      </c>
      <c r="AG3246" t="s">
        <v>48</v>
      </c>
      <c r="AI3246">
        <v>128116035</v>
      </c>
      <c r="AJ3246">
        <v>75160049</v>
      </c>
    </row>
    <row r="3247" spans="1:36">
      <c r="A3247">
        <v>761100</v>
      </c>
      <c r="B3247">
        <v>761100</v>
      </c>
      <c r="C3247" t="e">
        <f>VLOOKUP(B3247,'[2]6단위기준(289개)'!$A$2:$B$290,2,0)</f>
        <v>#N/A</v>
      </c>
      <c r="D3247" t="s">
        <v>50</v>
      </c>
      <c r="G3247" t="s">
        <v>50</v>
      </c>
      <c r="J3247" t="s">
        <v>97</v>
      </c>
      <c r="K3247" t="s">
        <v>3426</v>
      </c>
      <c r="L3247" t="s">
        <v>3427</v>
      </c>
      <c r="M3247">
        <v>761100</v>
      </c>
      <c r="N3247" t="s">
        <v>80</v>
      </c>
      <c r="O3247">
        <v>8</v>
      </c>
      <c r="P3247" t="s">
        <v>76</v>
      </c>
      <c r="Q3247" t="s">
        <v>76</v>
      </c>
      <c r="R3247" t="s">
        <v>91</v>
      </c>
      <c r="T3247" t="s">
        <v>48</v>
      </c>
      <c r="U3247" t="s">
        <v>48</v>
      </c>
      <c r="V3247" t="s">
        <v>5918</v>
      </c>
      <c r="W3247" t="s">
        <v>50</v>
      </c>
      <c r="X3247" t="s">
        <v>5384</v>
      </c>
      <c r="Y3247" t="s">
        <v>48</v>
      </c>
      <c r="Z3247" t="s">
        <v>48</v>
      </c>
      <c r="AA3247" t="s">
        <v>48</v>
      </c>
      <c r="AB3247" t="s">
        <v>48</v>
      </c>
      <c r="AC3247" t="s">
        <v>48</v>
      </c>
      <c r="AD3247" t="s">
        <v>50</v>
      </c>
      <c r="AE3247" t="s">
        <v>48</v>
      </c>
      <c r="AF3247" t="s">
        <v>48</v>
      </c>
      <c r="AG3247" t="s">
        <v>48</v>
      </c>
      <c r="AI3247">
        <v>1831565</v>
      </c>
      <c r="AJ3247">
        <v>919520</v>
      </c>
    </row>
    <row r="3248" spans="1:36">
      <c r="A3248">
        <v>761210</v>
      </c>
      <c r="B3248">
        <v>761210</v>
      </c>
      <c r="C3248" t="e">
        <f>VLOOKUP(B3248,'[2]6단위기준(289개)'!$A$2:$B$290,2,0)</f>
        <v>#N/A</v>
      </c>
      <c r="D3248" t="s">
        <v>50</v>
      </c>
      <c r="G3248" t="s">
        <v>50</v>
      </c>
      <c r="J3248" t="s">
        <v>97</v>
      </c>
      <c r="K3248" t="s">
        <v>3428</v>
      </c>
      <c r="L3248" t="s">
        <v>3429</v>
      </c>
      <c r="M3248">
        <v>761210</v>
      </c>
      <c r="N3248" t="s">
        <v>80</v>
      </c>
      <c r="O3248">
        <v>8</v>
      </c>
      <c r="P3248" t="s">
        <v>76</v>
      </c>
      <c r="Q3248" t="s">
        <v>76</v>
      </c>
      <c r="R3248" t="s">
        <v>76</v>
      </c>
      <c r="T3248" t="s">
        <v>48</v>
      </c>
      <c r="U3248" t="s">
        <v>48</v>
      </c>
      <c r="V3248" t="s">
        <v>5918</v>
      </c>
      <c r="W3248" t="s">
        <v>50</v>
      </c>
      <c r="X3248" t="s">
        <v>5384</v>
      </c>
      <c r="Y3248" t="s">
        <v>48</v>
      </c>
      <c r="Z3248" t="s">
        <v>48</v>
      </c>
      <c r="AA3248" t="s">
        <v>48</v>
      </c>
      <c r="AB3248" t="s">
        <v>48</v>
      </c>
      <c r="AC3248" t="s">
        <v>48</v>
      </c>
      <c r="AD3248" t="s">
        <v>50</v>
      </c>
      <c r="AE3248" t="s">
        <v>48</v>
      </c>
      <c r="AF3248" t="s">
        <v>48</v>
      </c>
      <c r="AG3248" t="s">
        <v>48</v>
      </c>
      <c r="AI3248">
        <v>4836</v>
      </c>
      <c r="AJ3248">
        <v>5835668</v>
      </c>
    </row>
    <row r="3249" spans="1:36">
      <c r="A3249">
        <v>761290</v>
      </c>
      <c r="B3249">
        <v>761290</v>
      </c>
      <c r="C3249" t="e">
        <f>VLOOKUP(B3249,'[2]6단위기준(289개)'!$A$2:$B$290,2,0)</f>
        <v>#N/A</v>
      </c>
      <c r="D3249" t="s">
        <v>50</v>
      </c>
      <c r="G3249" t="s">
        <v>50</v>
      </c>
      <c r="J3249" t="s">
        <v>97</v>
      </c>
      <c r="K3249" t="s">
        <v>0</v>
      </c>
      <c r="L3249" t="s">
        <v>79</v>
      </c>
      <c r="M3249">
        <v>761290</v>
      </c>
      <c r="N3249" t="s">
        <v>80</v>
      </c>
      <c r="O3249">
        <v>8</v>
      </c>
      <c r="P3249" t="s">
        <v>76</v>
      </c>
      <c r="Q3249" t="s">
        <v>76</v>
      </c>
      <c r="R3249" t="s">
        <v>76</v>
      </c>
      <c r="T3249" t="s">
        <v>48</v>
      </c>
      <c r="U3249" t="s">
        <v>48</v>
      </c>
      <c r="V3249" t="s">
        <v>5918</v>
      </c>
      <c r="W3249" t="s">
        <v>50</v>
      </c>
      <c r="X3249" t="s">
        <v>5535</v>
      </c>
      <c r="Y3249" t="s">
        <v>48</v>
      </c>
      <c r="Z3249" t="s">
        <v>48</v>
      </c>
      <c r="AA3249" t="s">
        <v>48</v>
      </c>
      <c r="AB3249" t="s">
        <v>48</v>
      </c>
      <c r="AC3249" t="s">
        <v>48</v>
      </c>
      <c r="AD3249" t="s">
        <v>50</v>
      </c>
      <c r="AE3249" t="s">
        <v>48</v>
      </c>
      <c r="AF3249" t="s">
        <v>48</v>
      </c>
      <c r="AG3249" t="s">
        <v>48</v>
      </c>
      <c r="AI3249">
        <v>30508310</v>
      </c>
      <c r="AJ3249">
        <v>33102001</v>
      </c>
    </row>
    <row r="3250" spans="1:36">
      <c r="A3250">
        <v>761300</v>
      </c>
      <c r="B3250">
        <v>761300</v>
      </c>
      <c r="C3250" t="e">
        <f>VLOOKUP(B3250,'[2]6단위기준(289개)'!$A$2:$B$290,2,0)</f>
        <v>#N/A</v>
      </c>
      <c r="D3250" t="s">
        <v>50</v>
      </c>
      <c r="G3250" t="s">
        <v>50</v>
      </c>
      <c r="J3250" t="s">
        <v>97</v>
      </c>
      <c r="K3250" t="s">
        <v>3430</v>
      </c>
      <c r="L3250" t="s">
        <v>3431</v>
      </c>
      <c r="M3250">
        <v>761300</v>
      </c>
      <c r="N3250" t="s">
        <v>80</v>
      </c>
      <c r="O3250">
        <v>8</v>
      </c>
      <c r="P3250" t="s">
        <v>76</v>
      </c>
      <c r="Q3250" t="s">
        <v>76</v>
      </c>
      <c r="R3250" t="s">
        <v>91</v>
      </c>
      <c r="T3250" t="s">
        <v>48</v>
      </c>
      <c r="U3250" t="s">
        <v>48</v>
      </c>
      <c r="V3250" t="s">
        <v>5918</v>
      </c>
      <c r="W3250" t="s">
        <v>50</v>
      </c>
      <c r="X3250" t="s">
        <v>5384</v>
      </c>
      <c r="Y3250" t="s">
        <v>48</v>
      </c>
      <c r="Z3250" t="s">
        <v>48</v>
      </c>
      <c r="AA3250" t="s">
        <v>48</v>
      </c>
      <c r="AB3250" t="s">
        <v>48</v>
      </c>
      <c r="AC3250" t="s">
        <v>48</v>
      </c>
      <c r="AD3250" t="s">
        <v>50</v>
      </c>
      <c r="AE3250" t="s">
        <v>48</v>
      </c>
      <c r="AF3250" t="s">
        <v>48</v>
      </c>
      <c r="AG3250" t="s">
        <v>48</v>
      </c>
      <c r="AI3250">
        <v>1157334</v>
      </c>
      <c r="AJ3250">
        <v>11245613</v>
      </c>
    </row>
    <row r="3251" spans="1:36">
      <c r="A3251">
        <v>761410</v>
      </c>
      <c r="B3251">
        <v>761410</v>
      </c>
      <c r="C3251" t="e">
        <f>VLOOKUP(B3251,'[2]6단위기준(289개)'!$A$2:$B$290,2,0)</f>
        <v>#N/A</v>
      </c>
      <c r="D3251" t="s">
        <v>50</v>
      </c>
      <c r="G3251" t="s">
        <v>50</v>
      </c>
      <c r="J3251" t="s">
        <v>97</v>
      </c>
      <c r="K3251" t="s">
        <v>3432</v>
      </c>
      <c r="L3251" t="s">
        <v>3433</v>
      </c>
      <c r="M3251">
        <v>761410</v>
      </c>
      <c r="N3251" t="s">
        <v>80</v>
      </c>
      <c r="O3251">
        <v>8</v>
      </c>
      <c r="P3251" t="s">
        <v>76</v>
      </c>
      <c r="Q3251" t="s">
        <v>76</v>
      </c>
      <c r="R3251" t="s">
        <v>76</v>
      </c>
      <c r="T3251" t="s">
        <v>5932</v>
      </c>
      <c r="U3251" t="s">
        <v>48</v>
      </c>
      <c r="V3251" t="s">
        <v>5918</v>
      </c>
      <c r="W3251" t="s">
        <v>5933</v>
      </c>
      <c r="X3251" t="s">
        <v>5535</v>
      </c>
      <c r="Y3251" t="s">
        <v>48</v>
      </c>
      <c r="Z3251" t="s">
        <v>48</v>
      </c>
      <c r="AA3251" t="s">
        <v>48</v>
      </c>
      <c r="AB3251" t="s">
        <v>48</v>
      </c>
      <c r="AC3251" t="s">
        <v>48</v>
      </c>
      <c r="AD3251" t="s">
        <v>5934</v>
      </c>
      <c r="AE3251" t="s">
        <v>48</v>
      </c>
      <c r="AF3251" t="s">
        <v>48</v>
      </c>
      <c r="AG3251" t="s">
        <v>48</v>
      </c>
      <c r="AI3251">
        <v>41137729</v>
      </c>
      <c r="AJ3251">
        <v>496075</v>
      </c>
    </row>
    <row r="3252" spans="1:36">
      <c r="A3252">
        <v>761490</v>
      </c>
      <c r="B3252">
        <v>761490</v>
      </c>
      <c r="C3252" t="e">
        <f>VLOOKUP(B3252,'[2]6단위기준(289개)'!$A$2:$B$290,2,0)</f>
        <v>#N/A</v>
      </c>
      <c r="D3252" t="s">
        <v>50</v>
      </c>
      <c r="G3252" t="s">
        <v>50</v>
      </c>
      <c r="J3252" t="s">
        <v>97</v>
      </c>
      <c r="K3252" t="s">
        <v>0</v>
      </c>
      <c r="L3252" t="s">
        <v>79</v>
      </c>
      <c r="M3252">
        <v>761490</v>
      </c>
      <c r="N3252" t="s">
        <v>80</v>
      </c>
      <c r="O3252">
        <v>8</v>
      </c>
      <c r="P3252" t="s">
        <v>76</v>
      </c>
      <c r="Q3252" t="s">
        <v>76</v>
      </c>
      <c r="R3252" t="s">
        <v>76</v>
      </c>
      <c r="T3252" t="s">
        <v>5932</v>
      </c>
      <c r="U3252" t="s">
        <v>48</v>
      </c>
      <c r="V3252" t="s">
        <v>5918</v>
      </c>
      <c r="W3252" t="s">
        <v>5933</v>
      </c>
      <c r="X3252" t="s">
        <v>5384</v>
      </c>
      <c r="Y3252" t="s">
        <v>48</v>
      </c>
      <c r="Z3252" t="s">
        <v>48</v>
      </c>
      <c r="AA3252" t="s">
        <v>48</v>
      </c>
      <c r="AB3252" t="s">
        <v>48</v>
      </c>
      <c r="AC3252" t="s">
        <v>48</v>
      </c>
      <c r="AD3252" t="s">
        <v>5934</v>
      </c>
      <c r="AE3252" t="s">
        <v>64</v>
      </c>
      <c r="AF3252" t="s">
        <v>48</v>
      </c>
      <c r="AG3252" t="s">
        <v>5935</v>
      </c>
      <c r="AI3252">
        <v>2310209</v>
      </c>
      <c r="AJ3252">
        <v>1522162</v>
      </c>
    </row>
    <row r="3253" spans="1:36">
      <c r="A3253">
        <v>761510</v>
      </c>
      <c r="B3253">
        <v>761510</v>
      </c>
      <c r="C3253" t="e">
        <f>VLOOKUP(B3253,'[2]6단위기준(289개)'!$A$2:$B$290,2,0)</f>
        <v>#N/A</v>
      </c>
      <c r="D3253" t="s">
        <v>50</v>
      </c>
      <c r="G3253" t="s">
        <v>50</v>
      </c>
      <c r="J3253" t="s">
        <v>97</v>
      </c>
      <c r="K3253" t="s">
        <v>28</v>
      </c>
      <c r="L3253" t="s">
        <v>200</v>
      </c>
      <c r="M3253">
        <v>761511</v>
      </c>
      <c r="N3253" t="s">
        <v>75</v>
      </c>
      <c r="O3253" t="s">
        <v>83</v>
      </c>
      <c r="P3253" t="s">
        <v>76</v>
      </c>
      <c r="Q3253" t="s">
        <v>76</v>
      </c>
      <c r="R3253" t="s">
        <v>76</v>
      </c>
      <c r="T3253" t="s">
        <v>48</v>
      </c>
      <c r="U3253" t="s">
        <v>48</v>
      </c>
      <c r="V3253" t="s">
        <v>5918</v>
      </c>
      <c r="W3253" t="s">
        <v>50</v>
      </c>
      <c r="X3253" t="s">
        <v>5384</v>
      </c>
      <c r="Y3253" t="s">
        <v>48</v>
      </c>
      <c r="Z3253" t="s">
        <v>48</v>
      </c>
      <c r="AA3253" t="s">
        <v>52</v>
      </c>
      <c r="AB3253" t="s">
        <v>48</v>
      </c>
      <c r="AC3253" t="s">
        <v>48</v>
      </c>
      <c r="AD3253" t="s">
        <v>50</v>
      </c>
      <c r="AE3253" t="s">
        <v>48</v>
      </c>
      <c r="AF3253" t="s">
        <v>48</v>
      </c>
      <c r="AG3253" t="s">
        <v>48</v>
      </c>
      <c r="AI3253">
        <v>197797933</v>
      </c>
      <c r="AJ3253">
        <v>62360512</v>
      </c>
    </row>
    <row r="3254" spans="1:36">
      <c r="A3254">
        <v>761520</v>
      </c>
      <c r="B3254">
        <v>761520</v>
      </c>
      <c r="C3254" t="e">
        <f>VLOOKUP(B3254,'[2]6단위기준(289개)'!$A$2:$B$290,2,0)</f>
        <v>#N/A</v>
      </c>
      <c r="D3254" t="s">
        <v>50</v>
      </c>
      <c r="G3254" t="s">
        <v>50</v>
      </c>
      <c r="J3254" t="s">
        <v>97</v>
      </c>
      <c r="K3254" t="s">
        <v>3374</v>
      </c>
      <c r="L3254" t="s">
        <v>3434</v>
      </c>
      <c r="M3254">
        <v>761520</v>
      </c>
      <c r="N3254" t="s">
        <v>80</v>
      </c>
      <c r="O3254">
        <v>8</v>
      </c>
      <c r="P3254" t="s">
        <v>76</v>
      </c>
      <c r="Q3254" t="s">
        <v>76</v>
      </c>
      <c r="R3254" t="s">
        <v>76</v>
      </c>
      <c r="T3254" t="s">
        <v>48</v>
      </c>
      <c r="U3254" t="s">
        <v>48</v>
      </c>
      <c r="V3254" t="s">
        <v>5918</v>
      </c>
      <c r="W3254" t="s">
        <v>50</v>
      </c>
      <c r="X3254" t="s">
        <v>5384</v>
      </c>
      <c r="Y3254" t="s">
        <v>48</v>
      </c>
      <c r="Z3254" t="s">
        <v>48</v>
      </c>
      <c r="AA3254" t="s">
        <v>52</v>
      </c>
      <c r="AB3254" t="s">
        <v>48</v>
      </c>
      <c r="AC3254" t="s">
        <v>48</v>
      </c>
      <c r="AD3254" t="s">
        <v>50</v>
      </c>
      <c r="AE3254" t="s">
        <v>48</v>
      </c>
      <c r="AF3254" t="s">
        <v>48</v>
      </c>
      <c r="AG3254" t="s">
        <v>48</v>
      </c>
      <c r="AI3254">
        <v>259340</v>
      </c>
      <c r="AJ3254">
        <v>842237</v>
      </c>
    </row>
    <row r="3255" spans="1:36">
      <c r="A3255">
        <v>761610</v>
      </c>
      <c r="B3255">
        <v>761610</v>
      </c>
      <c r="C3255" t="e">
        <f>VLOOKUP(B3255,'[2]6단위기준(289개)'!$A$2:$B$290,2,0)</f>
        <v>#N/A</v>
      </c>
      <c r="D3255" t="s">
        <v>50</v>
      </c>
      <c r="G3255" t="s">
        <v>50</v>
      </c>
      <c r="J3255" t="s">
        <v>97</v>
      </c>
      <c r="K3255" t="s">
        <v>3435</v>
      </c>
      <c r="L3255" t="s">
        <v>3436</v>
      </c>
      <c r="M3255">
        <v>761610</v>
      </c>
      <c r="N3255" t="s">
        <v>80</v>
      </c>
      <c r="O3255">
        <v>8</v>
      </c>
      <c r="P3255" t="s">
        <v>76</v>
      </c>
      <c r="Q3255" t="s">
        <v>76</v>
      </c>
      <c r="R3255" t="s">
        <v>91</v>
      </c>
      <c r="T3255" t="s">
        <v>48</v>
      </c>
      <c r="U3255" t="s">
        <v>48</v>
      </c>
      <c r="V3255" t="s">
        <v>5918</v>
      </c>
      <c r="W3255" t="s">
        <v>50</v>
      </c>
      <c r="X3255" t="s">
        <v>5384</v>
      </c>
      <c r="Y3255" t="s">
        <v>48</v>
      </c>
      <c r="Z3255" t="s">
        <v>48</v>
      </c>
      <c r="AA3255" t="s">
        <v>48</v>
      </c>
      <c r="AB3255" t="s">
        <v>48</v>
      </c>
      <c r="AC3255" t="s">
        <v>48</v>
      </c>
      <c r="AD3255" t="s">
        <v>50</v>
      </c>
      <c r="AE3255" t="s">
        <v>48</v>
      </c>
      <c r="AF3255" t="s">
        <v>48</v>
      </c>
      <c r="AG3255" t="s">
        <v>48</v>
      </c>
      <c r="AI3255">
        <v>8925151</v>
      </c>
      <c r="AJ3255">
        <v>39880752</v>
      </c>
    </row>
    <row r="3256" spans="1:36">
      <c r="A3256">
        <v>761691</v>
      </c>
      <c r="B3256">
        <v>761691</v>
      </c>
      <c r="C3256" t="e">
        <f>VLOOKUP(B3256,'[2]6단위기준(289개)'!$A$2:$B$290,2,0)</f>
        <v>#N/A</v>
      </c>
      <c r="D3256" t="s">
        <v>50</v>
      </c>
      <c r="G3256" t="s">
        <v>50</v>
      </c>
      <c r="J3256" t="s">
        <v>97</v>
      </c>
      <c r="K3256" t="s">
        <v>3437</v>
      </c>
      <c r="L3256" t="s">
        <v>3438</v>
      </c>
      <c r="M3256">
        <v>761691</v>
      </c>
      <c r="N3256" t="s">
        <v>80</v>
      </c>
      <c r="O3256">
        <v>8</v>
      </c>
      <c r="P3256" t="s">
        <v>76</v>
      </c>
      <c r="Q3256" t="s">
        <v>76</v>
      </c>
      <c r="R3256" t="s">
        <v>91</v>
      </c>
      <c r="T3256" t="s">
        <v>48</v>
      </c>
      <c r="U3256" t="s">
        <v>48</v>
      </c>
      <c r="V3256" t="s">
        <v>5918</v>
      </c>
      <c r="W3256" t="s">
        <v>50</v>
      </c>
      <c r="X3256" t="s">
        <v>5384</v>
      </c>
      <c r="Y3256" t="s">
        <v>48</v>
      </c>
      <c r="Z3256" t="s">
        <v>48</v>
      </c>
      <c r="AA3256" t="s">
        <v>48</v>
      </c>
      <c r="AB3256" t="s">
        <v>45</v>
      </c>
      <c r="AC3256" t="s">
        <v>48</v>
      </c>
      <c r="AD3256" t="s">
        <v>50</v>
      </c>
      <c r="AE3256" t="s">
        <v>48</v>
      </c>
      <c r="AF3256" t="s">
        <v>48</v>
      </c>
      <c r="AG3256" t="s">
        <v>45</v>
      </c>
      <c r="AI3256">
        <v>347878</v>
      </c>
      <c r="AJ3256">
        <v>349613</v>
      </c>
    </row>
    <row r="3257" spans="1:36">
      <c r="A3257">
        <v>761699</v>
      </c>
      <c r="B3257">
        <v>761699</v>
      </c>
      <c r="C3257" t="e">
        <f>VLOOKUP(B3257,'[2]6단위기준(289개)'!$A$2:$B$290,2,0)</f>
        <v>#N/A</v>
      </c>
      <c r="D3257" t="s">
        <v>50</v>
      </c>
      <c r="G3257" t="s">
        <v>50</v>
      </c>
      <c r="J3257" t="s">
        <v>97</v>
      </c>
      <c r="K3257" t="s">
        <v>0</v>
      </c>
      <c r="L3257" t="s">
        <v>79</v>
      </c>
      <c r="M3257">
        <v>761699</v>
      </c>
      <c r="N3257" t="s">
        <v>80</v>
      </c>
      <c r="O3257">
        <v>8</v>
      </c>
      <c r="P3257" t="s">
        <v>76</v>
      </c>
      <c r="Q3257" t="s">
        <v>76</v>
      </c>
      <c r="R3257" t="s">
        <v>91</v>
      </c>
      <c r="T3257" t="s">
        <v>48</v>
      </c>
      <c r="U3257" t="s">
        <v>48</v>
      </c>
      <c r="V3257" t="s">
        <v>5918</v>
      </c>
      <c r="W3257" t="s">
        <v>50</v>
      </c>
      <c r="X3257" t="s">
        <v>5535</v>
      </c>
      <c r="Y3257" t="s">
        <v>5388</v>
      </c>
      <c r="Z3257" t="s">
        <v>5388</v>
      </c>
      <c r="AA3257" t="s">
        <v>48</v>
      </c>
      <c r="AB3257" t="s">
        <v>45</v>
      </c>
      <c r="AC3257" t="s">
        <v>48</v>
      </c>
      <c r="AD3257" t="s">
        <v>50</v>
      </c>
      <c r="AE3257" t="s">
        <v>48</v>
      </c>
      <c r="AF3257" t="s">
        <v>48</v>
      </c>
      <c r="AG3257" t="s">
        <v>45</v>
      </c>
      <c r="AI3257">
        <v>243821540</v>
      </c>
      <c r="AJ3257">
        <v>196789622</v>
      </c>
    </row>
    <row r="3258" spans="1:36">
      <c r="A3258">
        <v>780110</v>
      </c>
      <c r="B3258">
        <v>780110</v>
      </c>
      <c r="C3258" t="e">
        <f>VLOOKUP(B3258,'[2]6단위기준(289개)'!$A$2:$B$290,2,0)</f>
        <v>#N/A</v>
      </c>
      <c r="D3258" t="s">
        <v>50</v>
      </c>
      <c r="G3258" t="s">
        <v>50</v>
      </c>
      <c r="J3258" t="s">
        <v>97</v>
      </c>
      <c r="K3258" t="s">
        <v>3439</v>
      </c>
      <c r="L3258" t="s">
        <v>3440</v>
      </c>
      <c r="M3258">
        <v>780110</v>
      </c>
      <c r="N3258" t="s">
        <v>80</v>
      </c>
      <c r="O3258">
        <v>3</v>
      </c>
      <c r="P3258" t="s">
        <v>76</v>
      </c>
      <c r="Q3258" t="s">
        <v>76</v>
      </c>
      <c r="R3258" t="s">
        <v>91</v>
      </c>
      <c r="T3258" t="s">
        <v>45</v>
      </c>
      <c r="U3258" t="s">
        <v>48</v>
      </c>
      <c r="V3258" t="s">
        <v>48</v>
      </c>
      <c r="W3258" t="s">
        <v>50</v>
      </c>
      <c r="X3258" t="s">
        <v>48</v>
      </c>
      <c r="Y3258" t="s">
        <v>5936</v>
      </c>
      <c r="Z3258" t="s">
        <v>5936</v>
      </c>
      <c r="AA3258" t="s">
        <v>48</v>
      </c>
      <c r="AB3258" t="s">
        <v>48</v>
      </c>
      <c r="AC3258" t="s">
        <v>48</v>
      </c>
      <c r="AD3258" t="s">
        <v>50</v>
      </c>
      <c r="AE3258" t="s">
        <v>48</v>
      </c>
      <c r="AF3258" t="s">
        <v>48</v>
      </c>
      <c r="AG3258" t="s">
        <v>48</v>
      </c>
      <c r="AI3258">
        <v>402044750</v>
      </c>
      <c r="AJ3258">
        <v>203589657</v>
      </c>
    </row>
    <row r="3259" spans="1:36">
      <c r="A3259">
        <v>780191</v>
      </c>
      <c r="B3259">
        <v>780191</v>
      </c>
      <c r="C3259" t="e">
        <f>VLOOKUP(B3259,'[2]6단위기준(289개)'!$A$2:$B$290,2,0)</f>
        <v>#N/A</v>
      </c>
      <c r="D3259" t="s">
        <v>50</v>
      </c>
      <c r="G3259" t="s">
        <v>50</v>
      </c>
      <c r="J3259" t="s">
        <v>97</v>
      </c>
      <c r="K3259" t="s">
        <v>3441</v>
      </c>
      <c r="L3259" t="s">
        <v>3442</v>
      </c>
      <c r="M3259">
        <v>780191</v>
      </c>
      <c r="N3259" t="s">
        <v>80</v>
      </c>
      <c r="O3259">
        <v>3</v>
      </c>
      <c r="P3259" t="s">
        <v>76</v>
      </c>
      <c r="Q3259" t="s">
        <v>76</v>
      </c>
      <c r="R3259" t="s">
        <v>91</v>
      </c>
      <c r="T3259" t="s">
        <v>45</v>
      </c>
      <c r="U3259" t="s">
        <v>48</v>
      </c>
      <c r="V3259" t="s">
        <v>48</v>
      </c>
      <c r="W3259" t="s">
        <v>50</v>
      </c>
      <c r="X3259" t="s">
        <v>48</v>
      </c>
      <c r="Y3259" t="s">
        <v>5936</v>
      </c>
      <c r="Z3259" t="s">
        <v>5936</v>
      </c>
      <c r="AA3259" t="s">
        <v>48</v>
      </c>
      <c r="AB3259" t="s">
        <v>48</v>
      </c>
      <c r="AC3259" t="s">
        <v>48</v>
      </c>
      <c r="AD3259" t="s">
        <v>50</v>
      </c>
      <c r="AE3259" t="s">
        <v>48</v>
      </c>
      <c r="AF3259" t="s">
        <v>48</v>
      </c>
      <c r="AG3259" t="s">
        <v>48</v>
      </c>
      <c r="AI3259">
        <v>35396209</v>
      </c>
      <c r="AJ3259">
        <v>73287502</v>
      </c>
    </row>
    <row r="3260" spans="1:36">
      <c r="A3260">
        <v>780199</v>
      </c>
      <c r="B3260">
        <v>780199</v>
      </c>
      <c r="C3260" t="e">
        <f>VLOOKUP(B3260,'[2]6단위기준(289개)'!$A$2:$B$290,2,0)</f>
        <v>#N/A</v>
      </c>
      <c r="D3260" t="s">
        <v>50</v>
      </c>
      <c r="G3260" t="s">
        <v>50</v>
      </c>
      <c r="J3260" t="s">
        <v>97</v>
      </c>
      <c r="K3260" t="s">
        <v>0</v>
      </c>
      <c r="L3260" t="s">
        <v>79</v>
      </c>
      <c r="M3260">
        <v>780199</v>
      </c>
      <c r="N3260" t="s">
        <v>80</v>
      </c>
      <c r="O3260" t="s">
        <v>109</v>
      </c>
      <c r="P3260" t="s">
        <v>76</v>
      </c>
      <c r="Q3260" t="s">
        <v>76</v>
      </c>
      <c r="R3260" t="s">
        <v>91</v>
      </c>
      <c r="T3260" t="s">
        <v>46</v>
      </c>
      <c r="U3260" t="s">
        <v>48</v>
      </c>
      <c r="V3260" t="s">
        <v>48</v>
      </c>
      <c r="W3260" t="s">
        <v>50</v>
      </c>
      <c r="X3260" t="s">
        <v>48</v>
      </c>
      <c r="Y3260" t="s">
        <v>5936</v>
      </c>
      <c r="Z3260" t="s">
        <v>5936</v>
      </c>
      <c r="AA3260" t="s">
        <v>48</v>
      </c>
      <c r="AB3260" t="s">
        <v>48</v>
      </c>
      <c r="AC3260" t="s">
        <v>48</v>
      </c>
      <c r="AD3260" t="s">
        <v>50</v>
      </c>
      <c r="AE3260" t="s">
        <v>48</v>
      </c>
      <c r="AF3260" t="s">
        <v>48</v>
      </c>
      <c r="AG3260" t="s">
        <v>48</v>
      </c>
      <c r="AI3260">
        <v>71786192</v>
      </c>
      <c r="AJ3260">
        <v>57326039</v>
      </c>
    </row>
    <row r="3261" spans="1:36">
      <c r="A3261">
        <v>780200</v>
      </c>
      <c r="B3261">
        <v>780200</v>
      </c>
      <c r="C3261" t="e">
        <f>VLOOKUP(B3261,'[2]6단위기준(289개)'!$A$2:$B$290,2,0)</f>
        <v>#N/A</v>
      </c>
      <c r="D3261" t="s">
        <v>50</v>
      </c>
      <c r="G3261" t="s">
        <v>50</v>
      </c>
      <c r="J3261" t="s">
        <v>97</v>
      </c>
      <c r="K3261" t="s">
        <v>3443</v>
      </c>
      <c r="L3261" t="s">
        <v>3444</v>
      </c>
      <c r="M3261">
        <v>780200</v>
      </c>
      <c r="N3261" t="s">
        <v>80</v>
      </c>
      <c r="O3261">
        <v>0</v>
      </c>
      <c r="P3261" t="s">
        <v>76</v>
      </c>
      <c r="Q3261" t="s">
        <v>76</v>
      </c>
      <c r="R3261" t="s">
        <v>76</v>
      </c>
      <c r="T3261" t="s">
        <v>46</v>
      </c>
      <c r="U3261" t="s">
        <v>48</v>
      </c>
      <c r="V3261" t="s">
        <v>48</v>
      </c>
      <c r="W3261" t="s">
        <v>50</v>
      </c>
      <c r="X3261" t="s">
        <v>48</v>
      </c>
      <c r="Y3261" t="s">
        <v>48</v>
      </c>
      <c r="Z3261" t="s">
        <v>48</v>
      </c>
      <c r="AA3261" t="s">
        <v>48</v>
      </c>
      <c r="AB3261" t="s">
        <v>48</v>
      </c>
      <c r="AC3261" t="s">
        <v>48</v>
      </c>
      <c r="AD3261" t="s">
        <v>50</v>
      </c>
      <c r="AE3261" t="s">
        <v>44</v>
      </c>
      <c r="AF3261" t="s">
        <v>48</v>
      </c>
      <c r="AG3261" t="s">
        <v>48</v>
      </c>
      <c r="AI3261">
        <v>30199</v>
      </c>
      <c r="AJ3261">
        <v>22499375</v>
      </c>
    </row>
    <row r="3262" spans="1:36">
      <c r="A3262">
        <v>780411</v>
      </c>
      <c r="B3262">
        <v>780411</v>
      </c>
      <c r="C3262" t="e">
        <f>VLOOKUP(B3262,'[2]6단위기준(289개)'!$A$2:$B$290,2,0)</f>
        <v>#N/A</v>
      </c>
      <c r="D3262" t="s">
        <v>50</v>
      </c>
      <c r="G3262" t="s">
        <v>50</v>
      </c>
      <c r="J3262" t="s">
        <v>97</v>
      </c>
      <c r="K3262" t="s">
        <v>3445</v>
      </c>
      <c r="L3262" t="s">
        <v>3446</v>
      </c>
      <c r="M3262">
        <v>780411</v>
      </c>
      <c r="N3262" t="s">
        <v>80</v>
      </c>
      <c r="O3262">
        <v>8</v>
      </c>
      <c r="P3262" t="s">
        <v>76</v>
      </c>
      <c r="Q3262" t="s">
        <v>76</v>
      </c>
      <c r="R3262" t="s">
        <v>91</v>
      </c>
      <c r="T3262" t="s">
        <v>48</v>
      </c>
      <c r="U3262" t="s">
        <v>48</v>
      </c>
      <c r="V3262" t="s">
        <v>48</v>
      </c>
      <c r="W3262" t="s">
        <v>50</v>
      </c>
      <c r="X3262" t="s">
        <v>48</v>
      </c>
      <c r="Y3262" t="s">
        <v>48</v>
      </c>
      <c r="Z3262" t="s">
        <v>48</v>
      </c>
      <c r="AA3262" t="s">
        <v>48</v>
      </c>
      <c r="AB3262" t="s">
        <v>48</v>
      </c>
      <c r="AC3262" t="s">
        <v>48</v>
      </c>
      <c r="AD3262" t="s">
        <v>50</v>
      </c>
      <c r="AE3262" t="s">
        <v>48</v>
      </c>
      <c r="AF3262" t="s">
        <v>48</v>
      </c>
      <c r="AG3262" t="s">
        <v>48</v>
      </c>
      <c r="AI3262">
        <v>363319</v>
      </c>
      <c r="AJ3262">
        <v>1505653</v>
      </c>
    </row>
    <row r="3263" spans="1:36">
      <c r="A3263">
        <v>780419</v>
      </c>
      <c r="B3263">
        <v>780419</v>
      </c>
      <c r="C3263" t="e">
        <f>VLOOKUP(B3263,'[2]6단위기준(289개)'!$A$2:$B$290,2,0)</f>
        <v>#N/A</v>
      </c>
      <c r="D3263" t="s">
        <v>50</v>
      </c>
      <c r="G3263" t="s">
        <v>50</v>
      </c>
      <c r="J3263" t="s">
        <v>97</v>
      </c>
      <c r="K3263" t="s">
        <v>0</v>
      </c>
      <c r="L3263" t="s">
        <v>79</v>
      </c>
      <c r="M3263">
        <v>780419</v>
      </c>
      <c r="N3263" t="s">
        <v>80</v>
      </c>
      <c r="O3263">
        <v>8</v>
      </c>
      <c r="P3263" t="s">
        <v>76</v>
      </c>
      <c r="Q3263" t="s">
        <v>76</v>
      </c>
      <c r="R3263" t="s">
        <v>91</v>
      </c>
      <c r="T3263" t="s">
        <v>48</v>
      </c>
      <c r="U3263" t="s">
        <v>48</v>
      </c>
      <c r="V3263" t="s">
        <v>48</v>
      </c>
      <c r="W3263" t="s">
        <v>50</v>
      </c>
      <c r="X3263" t="s">
        <v>48</v>
      </c>
      <c r="Y3263" t="s">
        <v>48</v>
      </c>
      <c r="Z3263" t="s">
        <v>48</v>
      </c>
      <c r="AA3263" t="s">
        <v>48</v>
      </c>
      <c r="AB3263" t="s">
        <v>48</v>
      </c>
      <c r="AC3263" t="s">
        <v>48</v>
      </c>
      <c r="AD3263" t="s">
        <v>50</v>
      </c>
      <c r="AE3263" t="s">
        <v>48</v>
      </c>
      <c r="AF3263" t="s">
        <v>48</v>
      </c>
      <c r="AG3263" t="s">
        <v>48</v>
      </c>
      <c r="AI3263">
        <v>3222098</v>
      </c>
      <c r="AJ3263">
        <v>120201</v>
      </c>
    </row>
    <row r="3264" spans="1:36">
      <c r="A3264">
        <v>780420</v>
      </c>
      <c r="B3264">
        <v>780420</v>
      </c>
      <c r="C3264" t="e">
        <f>VLOOKUP(B3264,'[2]6단위기준(289개)'!$A$2:$B$290,2,0)</f>
        <v>#N/A</v>
      </c>
      <c r="D3264" t="s">
        <v>50</v>
      </c>
      <c r="G3264" t="s">
        <v>50</v>
      </c>
      <c r="J3264" t="s">
        <v>97</v>
      </c>
      <c r="K3264" t="s">
        <v>3447</v>
      </c>
      <c r="L3264" t="s">
        <v>3448</v>
      </c>
      <c r="M3264">
        <v>780420</v>
      </c>
      <c r="N3264" t="s">
        <v>80</v>
      </c>
      <c r="O3264">
        <v>8</v>
      </c>
      <c r="P3264" t="s">
        <v>76</v>
      </c>
      <c r="Q3264" t="s">
        <v>76</v>
      </c>
      <c r="R3264" t="s">
        <v>91</v>
      </c>
      <c r="T3264" t="s">
        <v>48</v>
      </c>
      <c r="U3264" t="s">
        <v>48</v>
      </c>
      <c r="V3264" t="s">
        <v>48</v>
      </c>
      <c r="W3264" t="s">
        <v>50</v>
      </c>
      <c r="X3264" t="s">
        <v>48</v>
      </c>
      <c r="Y3264" t="s">
        <v>48</v>
      </c>
      <c r="Z3264" t="s">
        <v>48</v>
      </c>
      <c r="AA3264" t="s">
        <v>48</v>
      </c>
      <c r="AB3264" t="s">
        <v>48</v>
      </c>
      <c r="AC3264" t="s">
        <v>48</v>
      </c>
      <c r="AD3264" t="s">
        <v>50</v>
      </c>
      <c r="AE3264" t="s">
        <v>48</v>
      </c>
      <c r="AF3264" t="s">
        <v>48</v>
      </c>
      <c r="AG3264" t="s">
        <v>48</v>
      </c>
      <c r="AI3264">
        <v>36</v>
      </c>
      <c r="AJ3264">
        <v>12688455</v>
      </c>
    </row>
    <row r="3265" spans="1:36">
      <c r="A3265">
        <v>780600</v>
      </c>
      <c r="B3265">
        <v>780600</v>
      </c>
      <c r="C3265" t="e">
        <f>VLOOKUP(B3265,'[2]6단위기준(289개)'!$A$2:$B$290,2,0)</f>
        <v>#N/A</v>
      </c>
      <c r="D3265" t="s">
        <v>50</v>
      </c>
      <c r="G3265" t="s">
        <v>50</v>
      </c>
      <c r="J3265" t="s">
        <v>97</v>
      </c>
      <c r="K3265" t="s">
        <v>3449</v>
      </c>
      <c r="L3265" t="s">
        <v>3450</v>
      </c>
      <c r="M3265">
        <v>780600</v>
      </c>
      <c r="N3265" t="s">
        <v>80</v>
      </c>
      <c r="O3265">
        <v>8</v>
      </c>
      <c r="P3265" t="s">
        <v>76</v>
      </c>
      <c r="Q3265" t="s">
        <v>76</v>
      </c>
      <c r="R3265" t="s">
        <v>91</v>
      </c>
      <c r="T3265" t="s">
        <v>48</v>
      </c>
      <c r="U3265" t="s">
        <v>48</v>
      </c>
      <c r="V3265" t="s">
        <v>48</v>
      </c>
      <c r="W3265" t="s">
        <v>50</v>
      </c>
      <c r="X3265" t="s">
        <v>48</v>
      </c>
      <c r="Y3265" t="s">
        <v>48</v>
      </c>
      <c r="Z3265" t="s">
        <v>48</v>
      </c>
      <c r="AA3265" t="s">
        <v>52</v>
      </c>
      <c r="AB3265" t="s">
        <v>48</v>
      </c>
      <c r="AC3265" t="s">
        <v>48</v>
      </c>
      <c r="AD3265" t="s">
        <v>50</v>
      </c>
      <c r="AE3265" t="s">
        <v>48</v>
      </c>
      <c r="AF3265" t="s">
        <v>48</v>
      </c>
      <c r="AG3265" t="s">
        <v>50</v>
      </c>
      <c r="AI3265">
        <v>8496685</v>
      </c>
      <c r="AJ3265">
        <v>2730438</v>
      </c>
    </row>
    <row r="3266" spans="1:36">
      <c r="A3266">
        <v>790111</v>
      </c>
      <c r="B3266">
        <v>790111</v>
      </c>
      <c r="C3266" t="e">
        <f>VLOOKUP(B3266,'[2]6단위기준(289개)'!$A$2:$B$290,2,0)</f>
        <v>#N/A</v>
      </c>
      <c r="D3266" t="s">
        <v>50</v>
      </c>
      <c r="G3266" t="s">
        <v>50</v>
      </c>
      <c r="J3266" t="s">
        <v>97</v>
      </c>
      <c r="K3266" t="s">
        <v>3451</v>
      </c>
      <c r="L3266" t="s">
        <v>3452</v>
      </c>
      <c r="M3266">
        <v>790111</v>
      </c>
      <c r="N3266" t="s">
        <v>80</v>
      </c>
      <c r="O3266">
        <v>3</v>
      </c>
      <c r="P3266" t="s">
        <v>76</v>
      </c>
      <c r="Q3266" t="s">
        <v>76</v>
      </c>
      <c r="R3266" t="s">
        <v>91</v>
      </c>
      <c r="T3266" t="s">
        <v>45</v>
      </c>
      <c r="U3266" t="s">
        <v>48</v>
      </c>
      <c r="V3266" t="s">
        <v>48</v>
      </c>
      <c r="W3266" t="s">
        <v>50</v>
      </c>
      <c r="X3266" t="s">
        <v>48</v>
      </c>
      <c r="Y3266" t="s">
        <v>5937</v>
      </c>
      <c r="Z3266" t="s">
        <v>5937</v>
      </c>
      <c r="AA3266" t="s">
        <v>48</v>
      </c>
      <c r="AB3266" t="s">
        <v>46</v>
      </c>
      <c r="AC3266" t="s">
        <v>48</v>
      </c>
      <c r="AD3266" t="s">
        <v>50</v>
      </c>
      <c r="AE3266" t="s">
        <v>48</v>
      </c>
      <c r="AF3266" t="s">
        <v>48</v>
      </c>
      <c r="AG3266" t="s">
        <v>48</v>
      </c>
      <c r="AI3266">
        <v>708825072</v>
      </c>
      <c r="AJ3266">
        <v>130837921</v>
      </c>
    </row>
    <row r="3267" spans="1:36">
      <c r="A3267">
        <v>790112</v>
      </c>
      <c r="B3267">
        <v>790112</v>
      </c>
      <c r="C3267" t="e">
        <f>VLOOKUP(B3267,'[2]6단위기준(289개)'!$A$2:$B$290,2,0)</f>
        <v>#N/A</v>
      </c>
      <c r="D3267" t="s">
        <v>50</v>
      </c>
      <c r="G3267" t="s">
        <v>50</v>
      </c>
      <c r="J3267" t="s">
        <v>97</v>
      </c>
      <c r="K3267" t="s">
        <v>3453</v>
      </c>
      <c r="L3267" t="s">
        <v>3454</v>
      </c>
      <c r="M3267">
        <v>790112</v>
      </c>
      <c r="N3267" t="s">
        <v>80</v>
      </c>
      <c r="O3267">
        <v>3</v>
      </c>
      <c r="P3267" t="s">
        <v>76</v>
      </c>
      <c r="Q3267" t="s">
        <v>76</v>
      </c>
      <c r="R3267" t="s">
        <v>91</v>
      </c>
      <c r="T3267" t="s">
        <v>45</v>
      </c>
      <c r="U3267" t="s">
        <v>48</v>
      </c>
      <c r="V3267" t="s">
        <v>48</v>
      </c>
      <c r="W3267" t="s">
        <v>50</v>
      </c>
      <c r="X3267" t="s">
        <v>48</v>
      </c>
      <c r="Y3267" t="s">
        <v>5937</v>
      </c>
      <c r="Z3267" t="s">
        <v>5937</v>
      </c>
      <c r="AA3267" t="s">
        <v>48</v>
      </c>
      <c r="AB3267" t="s">
        <v>46</v>
      </c>
      <c r="AC3267" t="s">
        <v>48</v>
      </c>
      <c r="AD3267" t="s">
        <v>50</v>
      </c>
      <c r="AE3267" t="s">
        <v>48</v>
      </c>
      <c r="AF3267" t="s">
        <v>48</v>
      </c>
      <c r="AG3267" t="s">
        <v>48</v>
      </c>
      <c r="AI3267">
        <v>161230076</v>
      </c>
      <c r="AJ3267">
        <v>16206290</v>
      </c>
    </row>
    <row r="3268" spans="1:36">
      <c r="A3268">
        <v>790120</v>
      </c>
      <c r="B3268">
        <v>790120</v>
      </c>
      <c r="C3268" t="e">
        <f>VLOOKUP(B3268,'[2]6단위기준(289개)'!$A$2:$B$290,2,0)</f>
        <v>#N/A</v>
      </c>
      <c r="D3268" t="s">
        <v>50</v>
      </c>
      <c r="G3268" t="s">
        <v>50</v>
      </c>
      <c r="J3268" t="s">
        <v>97</v>
      </c>
      <c r="K3268" t="s">
        <v>3455</v>
      </c>
      <c r="L3268" t="s">
        <v>3456</v>
      </c>
      <c r="M3268">
        <v>790120</v>
      </c>
      <c r="N3268" t="s">
        <v>80</v>
      </c>
      <c r="O3268">
        <v>3</v>
      </c>
      <c r="P3268" t="s">
        <v>76</v>
      </c>
      <c r="Q3268" t="s">
        <v>76</v>
      </c>
      <c r="R3268" t="s">
        <v>91</v>
      </c>
      <c r="T3268" t="s">
        <v>45</v>
      </c>
      <c r="U3268" t="s">
        <v>48</v>
      </c>
      <c r="V3268" t="s">
        <v>48</v>
      </c>
      <c r="W3268" t="s">
        <v>50</v>
      </c>
      <c r="X3268" t="s">
        <v>48</v>
      </c>
      <c r="Y3268" t="s">
        <v>5937</v>
      </c>
      <c r="Z3268" t="s">
        <v>5937</v>
      </c>
      <c r="AA3268" t="s">
        <v>48</v>
      </c>
      <c r="AB3268" t="s">
        <v>46</v>
      </c>
      <c r="AC3268" t="s">
        <v>48</v>
      </c>
      <c r="AD3268" t="s">
        <v>50</v>
      </c>
      <c r="AE3268" t="s">
        <v>48</v>
      </c>
      <c r="AF3268" t="s">
        <v>48</v>
      </c>
      <c r="AG3268" t="s">
        <v>48</v>
      </c>
      <c r="AI3268">
        <v>258573734</v>
      </c>
      <c r="AJ3268">
        <v>353466</v>
      </c>
    </row>
    <row r="3269" spans="1:36">
      <c r="A3269">
        <v>790200</v>
      </c>
      <c r="B3269">
        <v>790200</v>
      </c>
      <c r="C3269" t="e">
        <f>VLOOKUP(B3269,'[2]6단위기준(289개)'!$A$2:$B$290,2,0)</f>
        <v>#N/A</v>
      </c>
      <c r="D3269" t="s">
        <v>50</v>
      </c>
      <c r="G3269" t="s">
        <v>50</v>
      </c>
      <c r="J3269" t="s">
        <v>97</v>
      </c>
      <c r="K3269" t="s">
        <v>3457</v>
      </c>
      <c r="L3269" t="s">
        <v>3458</v>
      </c>
      <c r="M3269">
        <v>790200</v>
      </c>
      <c r="N3269" t="s">
        <v>80</v>
      </c>
      <c r="O3269">
        <v>0</v>
      </c>
      <c r="P3269" t="s">
        <v>76</v>
      </c>
      <c r="Q3269" t="s">
        <v>76</v>
      </c>
      <c r="R3269" t="s">
        <v>76</v>
      </c>
      <c r="T3269" t="s">
        <v>46</v>
      </c>
      <c r="U3269" t="s">
        <v>48</v>
      </c>
      <c r="V3269" t="s">
        <v>48</v>
      </c>
      <c r="W3269" t="s">
        <v>50</v>
      </c>
      <c r="X3269" t="s">
        <v>48</v>
      </c>
      <c r="Y3269" t="s">
        <v>48</v>
      </c>
      <c r="Z3269" t="s">
        <v>48</v>
      </c>
      <c r="AA3269" t="s">
        <v>48</v>
      </c>
      <c r="AB3269" t="s">
        <v>46</v>
      </c>
      <c r="AC3269" t="s">
        <v>48</v>
      </c>
      <c r="AD3269" t="s">
        <v>50</v>
      </c>
      <c r="AE3269" t="s">
        <v>44</v>
      </c>
      <c r="AF3269" t="s">
        <v>48</v>
      </c>
      <c r="AG3269" t="s">
        <v>48</v>
      </c>
      <c r="AI3269">
        <v>3079099</v>
      </c>
      <c r="AJ3269">
        <v>87465</v>
      </c>
    </row>
    <row r="3270" spans="1:36">
      <c r="A3270">
        <v>790310</v>
      </c>
      <c r="B3270">
        <v>790310</v>
      </c>
      <c r="C3270" t="e">
        <f>VLOOKUP(B3270,'[2]6단위기준(289개)'!$A$2:$B$290,2,0)</f>
        <v>#N/A</v>
      </c>
      <c r="D3270" t="s">
        <v>50</v>
      </c>
      <c r="G3270" t="s">
        <v>50</v>
      </c>
      <c r="J3270" t="s">
        <v>97</v>
      </c>
      <c r="K3270" t="s">
        <v>3459</v>
      </c>
      <c r="L3270" t="s">
        <v>3460</v>
      </c>
      <c r="M3270">
        <v>790310</v>
      </c>
      <c r="N3270" t="s">
        <v>80</v>
      </c>
      <c r="O3270">
        <v>8</v>
      </c>
      <c r="P3270" t="s">
        <v>76</v>
      </c>
      <c r="Q3270" t="s">
        <v>76</v>
      </c>
      <c r="R3270" t="s">
        <v>91</v>
      </c>
      <c r="T3270" t="s">
        <v>46</v>
      </c>
      <c r="U3270" t="s">
        <v>48</v>
      </c>
      <c r="V3270" t="s">
        <v>48</v>
      </c>
      <c r="W3270" t="s">
        <v>50</v>
      </c>
      <c r="X3270" t="s">
        <v>48</v>
      </c>
      <c r="Y3270" t="s">
        <v>48</v>
      </c>
      <c r="Z3270" t="s">
        <v>48</v>
      </c>
      <c r="AA3270" t="s">
        <v>48</v>
      </c>
      <c r="AB3270" t="s">
        <v>46</v>
      </c>
      <c r="AC3270" t="s">
        <v>48</v>
      </c>
      <c r="AD3270" t="s">
        <v>50</v>
      </c>
      <c r="AE3270" t="s">
        <v>48</v>
      </c>
      <c r="AF3270" t="s">
        <v>48</v>
      </c>
      <c r="AG3270" t="s">
        <v>48</v>
      </c>
      <c r="AI3270">
        <v>11917416</v>
      </c>
      <c r="AJ3270">
        <v>4325095</v>
      </c>
    </row>
    <row r="3271" spans="1:36">
      <c r="A3271">
        <v>790390</v>
      </c>
      <c r="B3271">
        <v>790390</v>
      </c>
      <c r="C3271" t="e">
        <f>VLOOKUP(B3271,'[2]6단위기준(289개)'!$A$2:$B$290,2,0)</f>
        <v>#N/A</v>
      </c>
      <c r="D3271" t="s">
        <v>50</v>
      </c>
      <c r="G3271" t="s">
        <v>50</v>
      </c>
      <c r="J3271" t="s">
        <v>97</v>
      </c>
      <c r="K3271" t="s">
        <v>0</v>
      </c>
      <c r="L3271" t="s">
        <v>79</v>
      </c>
      <c r="M3271">
        <v>790390</v>
      </c>
      <c r="N3271" t="s">
        <v>80</v>
      </c>
      <c r="O3271">
        <v>8</v>
      </c>
      <c r="P3271" t="s">
        <v>76</v>
      </c>
      <c r="Q3271" t="s">
        <v>76</v>
      </c>
      <c r="R3271" t="s">
        <v>91</v>
      </c>
      <c r="T3271" t="s">
        <v>46</v>
      </c>
      <c r="U3271" t="s">
        <v>48</v>
      </c>
      <c r="V3271" t="s">
        <v>48</v>
      </c>
      <c r="W3271" t="s">
        <v>50</v>
      </c>
      <c r="X3271" t="s">
        <v>48</v>
      </c>
      <c r="Y3271" t="s">
        <v>48</v>
      </c>
      <c r="Z3271" t="s">
        <v>48</v>
      </c>
      <c r="AA3271" t="s">
        <v>48</v>
      </c>
      <c r="AB3271" t="s">
        <v>48</v>
      </c>
      <c r="AC3271" t="s">
        <v>48</v>
      </c>
      <c r="AD3271" t="s">
        <v>50</v>
      </c>
      <c r="AE3271" t="s">
        <v>48</v>
      </c>
      <c r="AF3271" t="s">
        <v>48</v>
      </c>
      <c r="AG3271" t="s">
        <v>48</v>
      </c>
      <c r="AI3271">
        <v>5307431</v>
      </c>
      <c r="AJ3271">
        <v>8210479</v>
      </c>
    </row>
    <row r="3272" spans="1:36">
      <c r="A3272">
        <v>790400</v>
      </c>
      <c r="B3272">
        <v>790400</v>
      </c>
      <c r="C3272" t="e">
        <f>VLOOKUP(B3272,'[2]6단위기준(289개)'!$A$2:$B$290,2,0)</f>
        <v>#N/A</v>
      </c>
      <c r="D3272" t="s">
        <v>50</v>
      </c>
      <c r="G3272" t="s">
        <v>50</v>
      </c>
      <c r="J3272" t="s">
        <v>97</v>
      </c>
      <c r="K3272" t="s">
        <v>3461</v>
      </c>
      <c r="L3272" t="s">
        <v>3462</v>
      </c>
      <c r="M3272">
        <v>790400</v>
      </c>
      <c r="N3272" t="s">
        <v>80</v>
      </c>
      <c r="O3272">
        <v>8</v>
      </c>
      <c r="P3272" t="s">
        <v>76</v>
      </c>
      <c r="Q3272" t="s">
        <v>76</v>
      </c>
      <c r="R3272" t="s">
        <v>91</v>
      </c>
      <c r="T3272" t="s">
        <v>48</v>
      </c>
      <c r="U3272" t="s">
        <v>48</v>
      </c>
      <c r="V3272" t="s">
        <v>48</v>
      </c>
      <c r="W3272" t="s">
        <v>50</v>
      </c>
      <c r="X3272" t="s">
        <v>48</v>
      </c>
      <c r="Y3272" t="s">
        <v>48</v>
      </c>
      <c r="Z3272" t="s">
        <v>48</v>
      </c>
      <c r="AA3272" t="s">
        <v>48</v>
      </c>
      <c r="AB3272" t="s">
        <v>48</v>
      </c>
      <c r="AC3272" t="s">
        <v>48</v>
      </c>
      <c r="AD3272" t="s">
        <v>50</v>
      </c>
      <c r="AE3272" t="s">
        <v>48</v>
      </c>
      <c r="AF3272" t="s">
        <v>48</v>
      </c>
      <c r="AG3272" t="s">
        <v>48</v>
      </c>
      <c r="AI3272">
        <v>5877413</v>
      </c>
      <c r="AJ3272">
        <v>1637081</v>
      </c>
    </row>
    <row r="3273" spans="1:36">
      <c r="A3273">
        <v>790500</v>
      </c>
      <c r="B3273">
        <v>790500</v>
      </c>
      <c r="C3273" t="e">
        <f>VLOOKUP(B3273,'[2]6단위기준(289개)'!$A$2:$B$290,2,0)</f>
        <v>#N/A</v>
      </c>
      <c r="D3273" t="s">
        <v>50</v>
      </c>
      <c r="G3273" t="s">
        <v>50</v>
      </c>
      <c r="J3273" t="s">
        <v>97</v>
      </c>
      <c r="K3273" t="s">
        <v>3463</v>
      </c>
      <c r="L3273" t="s">
        <v>3464</v>
      </c>
      <c r="M3273">
        <v>790500</v>
      </c>
      <c r="N3273" t="s">
        <v>80</v>
      </c>
      <c r="O3273">
        <v>8</v>
      </c>
      <c r="P3273" t="s">
        <v>76</v>
      </c>
      <c r="Q3273" t="s">
        <v>76</v>
      </c>
      <c r="R3273" t="s">
        <v>91</v>
      </c>
      <c r="T3273" t="s">
        <v>48</v>
      </c>
      <c r="U3273" t="s">
        <v>48</v>
      </c>
      <c r="V3273" t="s">
        <v>48</v>
      </c>
      <c r="W3273" t="s">
        <v>50</v>
      </c>
      <c r="X3273" t="s">
        <v>48</v>
      </c>
      <c r="Y3273" t="s">
        <v>48</v>
      </c>
      <c r="Z3273" t="s">
        <v>48</v>
      </c>
      <c r="AA3273" t="s">
        <v>48</v>
      </c>
      <c r="AB3273" t="s">
        <v>48</v>
      </c>
      <c r="AC3273" t="s">
        <v>48</v>
      </c>
      <c r="AD3273" t="s">
        <v>50</v>
      </c>
      <c r="AE3273" t="s">
        <v>48</v>
      </c>
      <c r="AF3273" t="s">
        <v>48</v>
      </c>
      <c r="AG3273" t="s">
        <v>48</v>
      </c>
      <c r="AI3273">
        <v>4057670</v>
      </c>
      <c r="AJ3273">
        <v>15685392</v>
      </c>
    </row>
    <row r="3274" spans="1:36">
      <c r="A3274">
        <v>790700</v>
      </c>
      <c r="B3274">
        <v>790700</v>
      </c>
      <c r="C3274" t="e">
        <f>VLOOKUP(B3274,'[2]6단위기준(289개)'!$A$2:$B$290,2,0)</f>
        <v>#N/A</v>
      </c>
      <c r="D3274" t="s">
        <v>50</v>
      </c>
      <c r="G3274" t="s">
        <v>50</v>
      </c>
      <c r="J3274" t="s">
        <v>97</v>
      </c>
      <c r="K3274" t="s">
        <v>3465</v>
      </c>
      <c r="L3274" t="s">
        <v>3466</v>
      </c>
      <c r="M3274">
        <v>790700</v>
      </c>
      <c r="N3274" t="s">
        <v>80</v>
      </c>
      <c r="O3274">
        <v>8</v>
      </c>
      <c r="P3274" t="s">
        <v>76</v>
      </c>
      <c r="Q3274" t="s">
        <v>76</v>
      </c>
      <c r="R3274" t="s">
        <v>91</v>
      </c>
      <c r="T3274" t="s">
        <v>48</v>
      </c>
      <c r="U3274" t="s">
        <v>48</v>
      </c>
      <c r="V3274" t="s">
        <v>48</v>
      </c>
      <c r="W3274" t="s">
        <v>50</v>
      </c>
      <c r="X3274" t="s">
        <v>5384</v>
      </c>
      <c r="Y3274" t="s">
        <v>48</v>
      </c>
      <c r="Z3274" t="s">
        <v>48</v>
      </c>
      <c r="AA3274" t="s">
        <v>52</v>
      </c>
      <c r="AB3274" t="s">
        <v>48</v>
      </c>
      <c r="AC3274" t="s">
        <v>48</v>
      </c>
      <c r="AD3274" t="s">
        <v>50</v>
      </c>
      <c r="AE3274" t="s">
        <v>48</v>
      </c>
      <c r="AF3274" t="s">
        <v>48</v>
      </c>
      <c r="AG3274" t="s">
        <v>50</v>
      </c>
      <c r="AI3274">
        <v>10921457</v>
      </c>
      <c r="AJ3274">
        <v>3297915</v>
      </c>
    </row>
    <row r="3275" spans="1:36">
      <c r="A3275">
        <v>800110</v>
      </c>
      <c r="B3275">
        <v>800110</v>
      </c>
      <c r="C3275" t="e">
        <f>VLOOKUP(B3275,'[2]6단위기준(289개)'!$A$2:$B$290,2,0)</f>
        <v>#N/A</v>
      </c>
      <c r="D3275" t="s">
        <v>50</v>
      </c>
      <c r="G3275" t="s">
        <v>50</v>
      </c>
      <c r="J3275" t="s">
        <v>97</v>
      </c>
      <c r="K3275" t="s">
        <v>3467</v>
      </c>
      <c r="L3275" t="s">
        <v>3468</v>
      </c>
      <c r="M3275">
        <v>800110</v>
      </c>
      <c r="N3275" t="s">
        <v>80</v>
      </c>
      <c r="O3275">
        <v>2</v>
      </c>
      <c r="P3275" t="s">
        <v>76</v>
      </c>
      <c r="Q3275" t="s">
        <v>76</v>
      </c>
      <c r="R3275" t="s">
        <v>91</v>
      </c>
      <c r="T3275" t="s">
        <v>46</v>
      </c>
      <c r="U3275" t="s">
        <v>48</v>
      </c>
      <c r="V3275" t="s">
        <v>48</v>
      </c>
      <c r="W3275" t="s">
        <v>50</v>
      </c>
      <c r="X3275" t="s">
        <v>48</v>
      </c>
      <c r="Y3275" t="s">
        <v>48</v>
      </c>
      <c r="Z3275" t="s">
        <v>48</v>
      </c>
      <c r="AA3275" t="s">
        <v>48</v>
      </c>
      <c r="AB3275" t="s">
        <v>48</v>
      </c>
      <c r="AC3275" t="s">
        <v>48</v>
      </c>
      <c r="AD3275" t="s">
        <v>50</v>
      </c>
      <c r="AE3275" t="s">
        <v>48</v>
      </c>
      <c r="AF3275" t="s">
        <v>48</v>
      </c>
      <c r="AG3275" t="s">
        <v>48</v>
      </c>
      <c r="AI3275">
        <v>12131696</v>
      </c>
      <c r="AJ3275">
        <v>240744108</v>
      </c>
    </row>
    <row r="3276" spans="1:36">
      <c r="A3276">
        <v>800120</v>
      </c>
      <c r="B3276">
        <v>800120</v>
      </c>
      <c r="C3276" t="e">
        <f>VLOOKUP(B3276,'[2]6단위기준(289개)'!$A$2:$B$290,2,0)</f>
        <v>#N/A</v>
      </c>
      <c r="D3276" t="s">
        <v>50</v>
      </c>
      <c r="G3276" t="s">
        <v>50</v>
      </c>
      <c r="J3276" t="s">
        <v>97</v>
      </c>
      <c r="K3276" t="s">
        <v>3469</v>
      </c>
      <c r="L3276" t="s">
        <v>3470</v>
      </c>
      <c r="M3276">
        <v>800120</v>
      </c>
      <c r="N3276" t="s">
        <v>80</v>
      </c>
      <c r="O3276">
        <v>3</v>
      </c>
      <c r="P3276" t="s">
        <v>76</v>
      </c>
      <c r="Q3276" t="s">
        <v>76</v>
      </c>
      <c r="R3276" t="s">
        <v>91</v>
      </c>
      <c r="T3276" t="s">
        <v>46</v>
      </c>
      <c r="U3276" t="s">
        <v>48</v>
      </c>
      <c r="V3276" t="s">
        <v>48</v>
      </c>
      <c r="W3276" t="s">
        <v>50</v>
      </c>
      <c r="X3276" t="s">
        <v>48</v>
      </c>
      <c r="Y3276" t="s">
        <v>48</v>
      </c>
      <c r="Z3276" t="s">
        <v>48</v>
      </c>
      <c r="AA3276" t="s">
        <v>48</v>
      </c>
      <c r="AB3276" t="s">
        <v>48</v>
      </c>
      <c r="AC3276" t="s">
        <v>48</v>
      </c>
      <c r="AD3276" t="s">
        <v>50</v>
      </c>
      <c r="AE3276" t="s">
        <v>48</v>
      </c>
      <c r="AF3276" t="s">
        <v>48</v>
      </c>
      <c r="AG3276" t="s">
        <v>48</v>
      </c>
      <c r="AI3276">
        <v>8408967</v>
      </c>
      <c r="AJ3276">
        <v>11404585</v>
      </c>
    </row>
    <row r="3277" spans="1:36">
      <c r="A3277">
        <v>800200</v>
      </c>
      <c r="B3277">
        <v>800200</v>
      </c>
      <c r="C3277" t="e">
        <f>VLOOKUP(B3277,'[2]6단위기준(289개)'!$A$2:$B$290,2,0)</f>
        <v>#N/A</v>
      </c>
      <c r="D3277" t="s">
        <v>50</v>
      </c>
      <c r="G3277" t="s">
        <v>50</v>
      </c>
      <c r="J3277" t="s">
        <v>97</v>
      </c>
      <c r="K3277" t="s">
        <v>3471</v>
      </c>
      <c r="L3277" t="s">
        <v>3472</v>
      </c>
      <c r="M3277">
        <v>800200</v>
      </c>
      <c r="N3277" t="s">
        <v>80</v>
      </c>
      <c r="O3277">
        <v>0</v>
      </c>
      <c r="P3277" t="s">
        <v>76</v>
      </c>
      <c r="Q3277" t="s">
        <v>76</v>
      </c>
      <c r="R3277" t="s">
        <v>76</v>
      </c>
      <c r="T3277" t="s">
        <v>46</v>
      </c>
      <c r="U3277" t="s">
        <v>48</v>
      </c>
      <c r="V3277" t="s">
        <v>48</v>
      </c>
      <c r="W3277" t="s">
        <v>50</v>
      </c>
      <c r="X3277" t="s">
        <v>5384</v>
      </c>
      <c r="Y3277" t="s">
        <v>48</v>
      </c>
      <c r="Z3277" t="s">
        <v>48</v>
      </c>
      <c r="AA3277" t="s">
        <v>48</v>
      </c>
      <c r="AB3277" t="s">
        <v>48</v>
      </c>
      <c r="AC3277" t="s">
        <v>48</v>
      </c>
      <c r="AD3277" t="s">
        <v>50</v>
      </c>
      <c r="AE3277" t="s">
        <v>44</v>
      </c>
      <c r="AF3277" t="s">
        <v>48</v>
      </c>
      <c r="AG3277" t="s">
        <v>48</v>
      </c>
      <c r="AI3277">
        <v>985120</v>
      </c>
      <c r="AJ3277">
        <v>265093</v>
      </c>
    </row>
    <row r="3278" spans="1:36">
      <c r="A3278">
        <v>800300</v>
      </c>
      <c r="B3278">
        <v>800300</v>
      </c>
      <c r="C3278" t="e">
        <f>VLOOKUP(B3278,'[2]6단위기준(289개)'!$A$2:$B$290,2,0)</f>
        <v>#N/A</v>
      </c>
      <c r="D3278" t="s">
        <v>50</v>
      </c>
      <c r="G3278" t="s">
        <v>50</v>
      </c>
      <c r="J3278" t="s">
        <v>97</v>
      </c>
      <c r="K3278" t="s">
        <v>3473</v>
      </c>
      <c r="L3278" t="s">
        <v>3474</v>
      </c>
      <c r="M3278">
        <v>800300</v>
      </c>
      <c r="N3278" t="s">
        <v>80</v>
      </c>
      <c r="O3278">
        <v>8</v>
      </c>
      <c r="P3278" t="s">
        <v>76</v>
      </c>
      <c r="Q3278" t="s">
        <v>76</v>
      </c>
      <c r="R3278" t="s">
        <v>91</v>
      </c>
      <c r="T3278" t="s">
        <v>48</v>
      </c>
      <c r="U3278" t="s">
        <v>48</v>
      </c>
      <c r="V3278" t="s">
        <v>48</v>
      </c>
      <c r="W3278" t="s">
        <v>50</v>
      </c>
      <c r="X3278" t="s">
        <v>48</v>
      </c>
      <c r="Y3278" t="s">
        <v>48</v>
      </c>
      <c r="Z3278" t="s">
        <v>48</v>
      </c>
      <c r="AA3278" t="s">
        <v>48</v>
      </c>
      <c r="AB3278" t="s">
        <v>48</v>
      </c>
      <c r="AC3278" t="s">
        <v>48</v>
      </c>
      <c r="AD3278" t="s">
        <v>50</v>
      </c>
      <c r="AE3278" t="s">
        <v>48</v>
      </c>
      <c r="AF3278" t="s">
        <v>48</v>
      </c>
      <c r="AG3278" t="s">
        <v>48</v>
      </c>
      <c r="AI3278">
        <v>9249906</v>
      </c>
      <c r="AJ3278">
        <v>895680</v>
      </c>
    </row>
    <row r="3279" spans="1:36">
      <c r="A3279">
        <v>800700</v>
      </c>
      <c r="B3279">
        <v>800700</v>
      </c>
      <c r="C3279" t="e">
        <f>VLOOKUP(B3279,'[2]6단위기준(289개)'!$A$2:$B$290,2,0)</f>
        <v>#N/A</v>
      </c>
      <c r="D3279" t="s">
        <v>50</v>
      </c>
      <c r="G3279" t="s">
        <v>50</v>
      </c>
      <c r="J3279" t="s">
        <v>97</v>
      </c>
      <c r="K3279" t="s">
        <v>3475</v>
      </c>
      <c r="L3279" t="s">
        <v>3476</v>
      </c>
      <c r="M3279">
        <v>800700</v>
      </c>
      <c r="N3279" t="s">
        <v>80</v>
      </c>
      <c r="O3279">
        <v>8</v>
      </c>
      <c r="P3279" t="s">
        <v>76</v>
      </c>
      <c r="Q3279" t="s">
        <v>76</v>
      </c>
      <c r="R3279" t="s">
        <v>91</v>
      </c>
      <c r="T3279" t="s">
        <v>48</v>
      </c>
      <c r="U3279" t="s">
        <v>48</v>
      </c>
      <c r="V3279" t="s">
        <v>48</v>
      </c>
      <c r="W3279" t="s">
        <v>50</v>
      </c>
      <c r="X3279" t="s">
        <v>5384</v>
      </c>
      <c r="Y3279" t="s">
        <v>48</v>
      </c>
      <c r="Z3279" t="s">
        <v>48</v>
      </c>
      <c r="AA3279" t="s">
        <v>52</v>
      </c>
      <c r="AB3279" t="s">
        <v>48</v>
      </c>
      <c r="AC3279" t="s">
        <v>48</v>
      </c>
      <c r="AD3279" t="s">
        <v>50</v>
      </c>
      <c r="AE3279" t="s">
        <v>48</v>
      </c>
      <c r="AF3279" t="s">
        <v>48</v>
      </c>
      <c r="AG3279" t="s">
        <v>50</v>
      </c>
      <c r="AI3279">
        <v>16453667</v>
      </c>
      <c r="AJ3279">
        <v>14617898</v>
      </c>
    </row>
    <row r="3280" spans="1:36">
      <c r="A3280">
        <v>810110</v>
      </c>
      <c r="B3280">
        <v>810110</v>
      </c>
      <c r="C3280" t="e">
        <f>VLOOKUP(B3280,'[2]6단위기준(289개)'!$A$2:$B$290,2,0)</f>
        <v>#N/A</v>
      </c>
      <c r="D3280" t="s">
        <v>50</v>
      </c>
      <c r="G3280" t="s">
        <v>50</v>
      </c>
      <c r="J3280" t="s">
        <v>97</v>
      </c>
      <c r="K3280" t="s">
        <v>3477</v>
      </c>
      <c r="L3280" t="s">
        <v>2945</v>
      </c>
      <c r="M3280">
        <v>810110</v>
      </c>
      <c r="N3280" t="s">
        <v>80</v>
      </c>
      <c r="O3280">
        <v>3</v>
      </c>
      <c r="P3280" t="s">
        <v>76</v>
      </c>
      <c r="Q3280" t="s">
        <v>76</v>
      </c>
      <c r="R3280" t="s">
        <v>91</v>
      </c>
      <c r="T3280" t="s">
        <v>46</v>
      </c>
      <c r="U3280" t="s">
        <v>48</v>
      </c>
      <c r="V3280" t="s">
        <v>5918</v>
      </c>
      <c r="W3280" t="s">
        <v>50</v>
      </c>
      <c r="X3280" t="s">
        <v>5535</v>
      </c>
      <c r="Y3280" t="s">
        <v>5388</v>
      </c>
      <c r="Z3280" t="s">
        <v>5388</v>
      </c>
      <c r="AA3280" t="s">
        <v>45</v>
      </c>
      <c r="AB3280" t="s">
        <v>45</v>
      </c>
      <c r="AC3280" t="s">
        <v>45</v>
      </c>
      <c r="AD3280" t="s">
        <v>50</v>
      </c>
      <c r="AE3280" t="s">
        <v>45</v>
      </c>
      <c r="AF3280" t="s">
        <v>45</v>
      </c>
      <c r="AG3280" t="s">
        <v>45</v>
      </c>
      <c r="AI3280">
        <v>12247614</v>
      </c>
      <c r="AJ3280">
        <v>9247099</v>
      </c>
    </row>
    <row r="3281" spans="1:36">
      <c r="A3281">
        <v>810194</v>
      </c>
      <c r="B3281">
        <v>810194</v>
      </c>
      <c r="C3281" t="e">
        <f>VLOOKUP(B3281,'[2]6단위기준(289개)'!$A$2:$B$290,2,0)</f>
        <v>#N/A</v>
      </c>
      <c r="D3281" t="s">
        <v>50</v>
      </c>
      <c r="G3281" t="s">
        <v>50</v>
      </c>
      <c r="J3281" t="s">
        <v>97</v>
      </c>
      <c r="K3281" t="s">
        <v>3478</v>
      </c>
      <c r="L3281" t="s">
        <v>3479</v>
      </c>
      <c r="M3281">
        <v>810194</v>
      </c>
      <c r="N3281" t="s">
        <v>80</v>
      </c>
      <c r="O3281">
        <v>3</v>
      </c>
      <c r="P3281" t="s">
        <v>76</v>
      </c>
      <c r="Q3281" t="s">
        <v>76</v>
      </c>
      <c r="R3281" t="s">
        <v>91</v>
      </c>
      <c r="T3281" t="s">
        <v>46</v>
      </c>
      <c r="U3281" t="s">
        <v>48</v>
      </c>
      <c r="V3281" t="s">
        <v>5918</v>
      </c>
      <c r="W3281" t="s">
        <v>50</v>
      </c>
      <c r="X3281" t="s">
        <v>5384</v>
      </c>
      <c r="Y3281" t="s">
        <v>5388</v>
      </c>
      <c r="Z3281" t="s">
        <v>5388</v>
      </c>
      <c r="AA3281" t="s">
        <v>45</v>
      </c>
      <c r="AB3281" t="s">
        <v>45</v>
      </c>
      <c r="AC3281" t="s">
        <v>45</v>
      </c>
      <c r="AD3281" t="s">
        <v>50</v>
      </c>
      <c r="AE3281" t="s">
        <v>45</v>
      </c>
      <c r="AF3281" t="s">
        <v>45</v>
      </c>
      <c r="AG3281" t="s">
        <v>45</v>
      </c>
      <c r="AI3281">
        <v>51600</v>
      </c>
      <c r="AJ3281">
        <v>4103289</v>
      </c>
    </row>
    <row r="3282" spans="1:36">
      <c r="A3282">
        <v>810196</v>
      </c>
      <c r="B3282">
        <v>810196</v>
      </c>
      <c r="C3282" t="e">
        <f>VLOOKUP(B3282,'[2]6단위기준(289개)'!$A$2:$B$290,2,0)</f>
        <v>#N/A</v>
      </c>
      <c r="D3282" t="s">
        <v>50</v>
      </c>
      <c r="G3282" t="s">
        <v>50</v>
      </c>
      <c r="J3282" t="s">
        <v>97</v>
      </c>
      <c r="K3282" t="s">
        <v>3480</v>
      </c>
      <c r="L3282" t="s">
        <v>3481</v>
      </c>
      <c r="M3282">
        <v>810196</v>
      </c>
      <c r="N3282" t="s">
        <v>80</v>
      </c>
      <c r="O3282">
        <v>8</v>
      </c>
      <c r="P3282" t="s">
        <v>76</v>
      </c>
      <c r="Q3282" t="s">
        <v>76</v>
      </c>
      <c r="R3282" t="s">
        <v>76</v>
      </c>
      <c r="T3282" t="s">
        <v>45</v>
      </c>
      <c r="U3282" t="s">
        <v>48</v>
      </c>
      <c r="V3282" t="s">
        <v>5918</v>
      </c>
      <c r="W3282" t="s">
        <v>50</v>
      </c>
      <c r="X3282" t="s">
        <v>5938</v>
      </c>
      <c r="Y3282" t="s">
        <v>5388</v>
      </c>
      <c r="Z3282" t="s">
        <v>5388</v>
      </c>
      <c r="AA3282" t="s">
        <v>45</v>
      </c>
      <c r="AB3282" t="s">
        <v>5939</v>
      </c>
      <c r="AC3282" t="s">
        <v>45</v>
      </c>
      <c r="AD3282" t="s">
        <v>50</v>
      </c>
      <c r="AE3282" t="s">
        <v>45</v>
      </c>
      <c r="AF3282" t="s">
        <v>45</v>
      </c>
      <c r="AG3282" t="s">
        <v>45</v>
      </c>
      <c r="AI3282">
        <v>6691486</v>
      </c>
      <c r="AJ3282">
        <v>9080164</v>
      </c>
    </row>
    <row r="3283" spans="1:36">
      <c r="A3283">
        <v>810197</v>
      </c>
      <c r="B3283">
        <v>810197</v>
      </c>
      <c r="C3283" t="e">
        <f>VLOOKUP(B3283,'[2]6단위기준(289개)'!$A$2:$B$290,2,0)</f>
        <v>#N/A</v>
      </c>
      <c r="D3283" t="s">
        <v>50</v>
      </c>
      <c r="G3283" t="s">
        <v>50</v>
      </c>
      <c r="J3283" t="s">
        <v>97</v>
      </c>
      <c r="K3283" t="s">
        <v>3482</v>
      </c>
      <c r="L3283" t="s">
        <v>3483</v>
      </c>
      <c r="M3283">
        <v>810197</v>
      </c>
      <c r="N3283" t="s">
        <v>80</v>
      </c>
      <c r="O3283">
        <v>0</v>
      </c>
      <c r="P3283" t="s">
        <v>76</v>
      </c>
      <c r="Q3283" t="s">
        <v>76</v>
      </c>
      <c r="R3283" t="s">
        <v>76</v>
      </c>
      <c r="T3283" t="s">
        <v>46</v>
      </c>
      <c r="U3283" t="s">
        <v>48</v>
      </c>
      <c r="V3283" t="s">
        <v>5918</v>
      </c>
      <c r="W3283" t="s">
        <v>50</v>
      </c>
      <c r="X3283" t="s">
        <v>5384</v>
      </c>
      <c r="Y3283" t="s">
        <v>5388</v>
      </c>
      <c r="Z3283" t="s">
        <v>5388</v>
      </c>
      <c r="AA3283" t="s">
        <v>45</v>
      </c>
      <c r="AB3283" t="s">
        <v>45</v>
      </c>
      <c r="AC3283" t="s">
        <v>45</v>
      </c>
      <c r="AD3283" t="s">
        <v>50</v>
      </c>
      <c r="AE3283" t="s">
        <v>44</v>
      </c>
      <c r="AF3283" t="s">
        <v>45</v>
      </c>
      <c r="AG3283" t="s">
        <v>45</v>
      </c>
      <c r="AI3283">
        <v>4400089</v>
      </c>
      <c r="AJ3283">
        <v>593184</v>
      </c>
    </row>
    <row r="3284" spans="1:36">
      <c r="A3284">
        <v>810199</v>
      </c>
      <c r="B3284">
        <v>810199</v>
      </c>
      <c r="C3284" t="e">
        <f>VLOOKUP(B3284,'[2]6단위기준(289개)'!$A$2:$B$290,2,0)</f>
        <v>#N/A</v>
      </c>
      <c r="D3284" t="s">
        <v>50</v>
      </c>
      <c r="G3284" t="s">
        <v>50</v>
      </c>
      <c r="J3284" t="s">
        <v>97</v>
      </c>
      <c r="K3284" t="s">
        <v>0</v>
      </c>
      <c r="L3284" t="s">
        <v>79</v>
      </c>
      <c r="M3284">
        <v>810199</v>
      </c>
      <c r="N3284" t="s">
        <v>80</v>
      </c>
      <c r="O3284">
        <v>8</v>
      </c>
      <c r="P3284" t="s">
        <v>76</v>
      </c>
      <c r="Q3284" t="s">
        <v>76</v>
      </c>
      <c r="R3284" t="s">
        <v>76</v>
      </c>
      <c r="T3284" t="s">
        <v>45</v>
      </c>
      <c r="U3284" t="s">
        <v>48</v>
      </c>
      <c r="V3284" t="s">
        <v>5918</v>
      </c>
      <c r="W3284" t="s">
        <v>50</v>
      </c>
      <c r="X3284" t="s">
        <v>5384</v>
      </c>
      <c r="Y3284" t="s">
        <v>5388</v>
      </c>
      <c r="Z3284" t="s">
        <v>5388</v>
      </c>
      <c r="AA3284" t="s">
        <v>45</v>
      </c>
      <c r="AB3284" t="s">
        <v>45</v>
      </c>
      <c r="AC3284" t="s">
        <v>45</v>
      </c>
      <c r="AD3284" t="s">
        <v>50</v>
      </c>
      <c r="AE3284" t="s">
        <v>45</v>
      </c>
      <c r="AF3284" t="s">
        <v>45</v>
      </c>
      <c r="AG3284" t="s">
        <v>45</v>
      </c>
      <c r="AI3284">
        <v>5503420</v>
      </c>
      <c r="AJ3284">
        <v>22413924</v>
      </c>
    </row>
    <row r="3285" spans="1:36">
      <c r="A3285">
        <v>810210</v>
      </c>
      <c r="B3285">
        <v>810210</v>
      </c>
      <c r="C3285" t="e">
        <f>VLOOKUP(B3285,'[2]6단위기준(289개)'!$A$2:$B$290,2,0)</f>
        <v>#N/A</v>
      </c>
      <c r="D3285" t="s">
        <v>50</v>
      </c>
      <c r="G3285" t="s">
        <v>50</v>
      </c>
      <c r="J3285" t="s">
        <v>97</v>
      </c>
      <c r="K3285" t="s">
        <v>3477</v>
      </c>
      <c r="L3285" t="s">
        <v>2945</v>
      </c>
      <c r="M3285">
        <v>810210</v>
      </c>
      <c r="N3285" t="s">
        <v>80</v>
      </c>
      <c r="O3285">
        <v>3</v>
      </c>
      <c r="P3285" t="s">
        <v>76</v>
      </c>
      <c r="Q3285" t="s">
        <v>76</v>
      </c>
      <c r="R3285" t="s">
        <v>91</v>
      </c>
      <c r="T3285" t="s">
        <v>46</v>
      </c>
      <c r="U3285" t="s">
        <v>48</v>
      </c>
      <c r="V3285" t="s">
        <v>5918</v>
      </c>
      <c r="W3285" t="s">
        <v>50</v>
      </c>
      <c r="X3285" t="s">
        <v>5384</v>
      </c>
      <c r="Y3285" t="s">
        <v>5388</v>
      </c>
      <c r="Z3285" t="s">
        <v>5388</v>
      </c>
      <c r="AA3285" t="s">
        <v>45</v>
      </c>
      <c r="AB3285" t="s">
        <v>45</v>
      </c>
      <c r="AC3285" t="s">
        <v>45</v>
      </c>
      <c r="AD3285" t="s">
        <v>50</v>
      </c>
      <c r="AE3285" t="s">
        <v>45</v>
      </c>
      <c r="AF3285" t="s">
        <v>45</v>
      </c>
      <c r="AG3285" t="s">
        <v>45</v>
      </c>
      <c r="AI3285">
        <v>876267</v>
      </c>
      <c r="AJ3285">
        <v>2785247</v>
      </c>
    </row>
    <row r="3286" spans="1:36">
      <c r="A3286">
        <v>810294</v>
      </c>
      <c r="B3286">
        <v>810294</v>
      </c>
      <c r="C3286" t="e">
        <f>VLOOKUP(B3286,'[2]6단위기준(289개)'!$A$2:$B$290,2,0)</f>
        <v>#N/A</v>
      </c>
      <c r="D3286" t="s">
        <v>50</v>
      </c>
      <c r="G3286" t="s">
        <v>50</v>
      </c>
      <c r="J3286" t="s">
        <v>97</v>
      </c>
      <c r="K3286" t="s">
        <v>3484</v>
      </c>
      <c r="L3286" t="s">
        <v>3479</v>
      </c>
      <c r="M3286">
        <v>810294</v>
      </c>
      <c r="N3286" t="s">
        <v>80</v>
      </c>
      <c r="O3286">
        <v>3</v>
      </c>
      <c r="P3286" t="s">
        <v>76</v>
      </c>
      <c r="Q3286" t="s">
        <v>76</v>
      </c>
      <c r="R3286" t="s">
        <v>91</v>
      </c>
      <c r="T3286" t="s">
        <v>46</v>
      </c>
      <c r="U3286" t="s">
        <v>48</v>
      </c>
      <c r="V3286" t="s">
        <v>5918</v>
      </c>
      <c r="W3286" t="s">
        <v>50</v>
      </c>
      <c r="X3286" t="s">
        <v>5384</v>
      </c>
      <c r="Y3286" t="s">
        <v>5388</v>
      </c>
      <c r="Z3286" t="s">
        <v>5388</v>
      </c>
      <c r="AA3286" t="s">
        <v>45</v>
      </c>
      <c r="AB3286" t="s">
        <v>45</v>
      </c>
      <c r="AC3286" t="s">
        <v>45</v>
      </c>
      <c r="AD3286" t="s">
        <v>50</v>
      </c>
      <c r="AE3286" t="s">
        <v>45</v>
      </c>
      <c r="AF3286" t="s">
        <v>45</v>
      </c>
      <c r="AG3286" t="s">
        <v>45</v>
      </c>
      <c r="AI3286">
        <v>0</v>
      </c>
      <c r="AJ3286">
        <v>590431</v>
      </c>
    </row>
    <row r="3287" spans="1:36">
      <c r="A3287">
        <v>810295</v>
      </c>
      <c r="B3287">
        <v>810295</v>
      </c>
      <c r="C3287" t="e">
        <f>VLOOKUP(B3287,'[2]6단위기준(289개)'!$A$2:$B$290,2,0)</f>
        <v>#N/A</v>
      </c>
      <c r="D3287" t="s">
        <v>50</v>
      </c>
      <c r="G3287" t="s">
        <v>50</v>
      </c>
      <c r="J3287" t="s">
        <v>97</v>
      </c>
      <c r="K3287" t="s">
        <v>3485</v>
      </c>
      <c r="L3287" t="s">
        <v>3486</v>
      </c>
      <c r="M3287">
        <v>810295</v>
      </c>
      <c r="N3287" t="s">
        <v>80</v>
      </c>
      <c r="O3287">
        <v>8</v>
      </c>
      <c r="P3287" t="s">
        <v>76</v>
      </c>
      <c r="Q3287" t="s">
        <v>76</v>
      </c>
      <c r="R3287" t="s">
        <v>76</v>
      </c>
      <c r="T3287" t="s">
        <v>45</v>
      </c>
      <c r="U3287" t="s">
        <v>48</v>
      </c>
      <c r="V3287" t="s">
        <v>5918</v>
      </c>
      <c r="W3287" t="s">
        <v>50</v>
      </c>
      <c r="X3287" t="s">
        <v>5384</v>
      </c>
      <c r="Y3287" t="s">
        <v>5388</v>
      </c>
      <c r="Z3287" t="s">
        <v>5388</v>
      </c>
      <c r="AA3287" t="s">
        <v>45</v>
      </c>
      <c r="AB3287" t="s">
        <v>45</v>
      </c>
      <c r="AC3287" t="s">
        <v>45</v>
      </c>
      <c r="AD3287" t="s">
        <v>50</v>
      </c>
      <c r="AE3287" t="s">
        <v>45</v>
      </c>
      <c r="AF3287" t="s">
        <v>45</v>
      </c>
      <c r="AG3287" t="s">
        <v>45</v>
      </c>
      <c r="AI3287">
        <v>2427301</v>
      </c>
      <c r="AJ3287">
        <v>63989769</v>
      </c>
    </row>
    <row r="3288" spans="1:36">
      <c r="A3288">
        <v>810296</v>
      </c>
      <c r="B3288">
        <v>810296</v>
      </c>
      <c r="C3288" t="e">
        <f>VLOOKUP(B3288,'[2]6단위기준(289개)'!$A$2:$B$290,2,0)</f>
        <v>#N/A</v>
      </c>
      <c r="D3288" t="s">
        <v>50</v>
      </c>
      <c r="G3288" t="s">
        <v>50</v>
      </c>
      <c r="J3288" t="s">
        <v>97</v>
      </c>
      <c r="K3288" t="s">
        <v>3480</v>
      </c>
      <c r="L3288" t="s">
        <v>3481</v>
      </c>
      <c r="M3288">
        <v>810296</v>
      </c>
      <c r="N3288" t="s">
        <v>80</v>
      </c>
      <c r="O3288">
        <v>8</v>
      </c>
      <c r="P3288" t="s">
        <v>76</v>
      </c>
      <c r="Q3288" t="s">
        <v>76</v>
      </c>
      <c r="R3288" t="s">
        <v>76</v>
      </c>
      <c r="T3288" t="s">
        <v>5940</v>
      </c>
      <c r="U3288" t="s">
        <v>48</v>
      </c>
      <c r="V3288" t="s">
        <v>5918</v>
      </c>
      <c r="W3288" t="s">
        <v>50</v>
      </c>
      <c r="X3288" t="s">
        <v>5384</v>
      </c>
      <c r="Y3288" t="s">
        <v>5388</v>
      </c>
      <c r="Z3288" t="s">
        <v>5388</v>
      </c>
      <c r="AA3288" t="s">
        <v>45</v>
      </c>
      <c r="AB3288" t="s">
        <v>5941</v>
      </c>
      <c r="AC3288" t="s">
        <v>45</v>
      </c>
      <c r="AD3288" t="s">
        <v>50</v>
      </c>
      <c r="AE3288" t="s">
        <v>45</v>
      </c>
      <c r="AF3288" t="s">
        <v>45</v>
      </c>
      <c r="AG3288" t="s">
        <v>45</v>
      </c>
      <c r="AI3288">
        <v>12561018</v>
      </c>
      <c r="AJ3288">
        <v>5925323</v>
      </c>
    </row>
    <row r="3289" spans="1:36">
      <c r="A3289">
        <v>810297</v>
      </c>
      <c r="B3289">
        <v>810297</v>
      </c>
      <c r="C3289" t="e">
        <f>VLOOKUP(B3289,'[2]6단위기준(289개)'!$A$2:$B$290,2,0)</f>
        <v>#N/A</v>
      </c>
      <c r="D3289" t="s">
        <v>50</v>
      </c>
      <c r="G3289" t="s">
        <v>50</v>
      </c>
      <c r="J3289" t="s">
        <v>97</v>
      </c>
      <c r="K3289" t="s">
        <v>3482</v>
      </c>
      <c r="L3289" t="s">
        <v>3483</v>
      </c>
      <c r="M3289">
        <v>810297</v>
      </c>
      <c r="N3289" t="s">
        <v>80</v>
      </c>
      <c r="O3289">
        <v>0</v>
      </c>
      <c r="P3289" t="s">
        <v>76</v>
      </c>
      <c r="Q3289" t="s">
        <v>76</v>
      </c>
      <c r="R3289" t="s">
        <v>76</v>
      </c>
      <c r="T3289" t="s">
        <v>46</v>
      </c>
      <c r="U3289" t="s">
        <v>48</v>
      </c>
      <c r="V3289" t="s">
        <v>5918</v>
      </c>
      <c r="W3289" t="s">
        <v>50</v>
      </c>
      <c r="X3289" t="s">
        <v>5384</v>
      </c>
      <c r="Y3289" t="s">
        <v>5388</v>
      </c>
      <c r="Z3289" t="s">
        <v>5388</v>
      </c>
      <c r="AA3289" t="s">
        <v>45</v>
      </c>
      <c r="AB3289" t="s">
        <v>45</v>
      </c>
      <c r="AC3289" t="s">
        <v>45</v>
      </c>
      <c r="AD3289" t="s">
        <v>50</v>
      </c>
      <c r="AE3289" t="s">
        <v>44</v>
      </c>
      <c r="AF3289" t="s">
        <v>45</v>
      </c>
      <c r="AG3289" t="s">
        <v>45</v>
      </c>
      <c r="AI3289">
        <v>6670615</v>
      </c>
      <c r="AJ3289">
        <v>197965</v>
      </c>
    </row>
    <row r="3290" spans="1:36">
      <c r="A3290">
        <v>810299</v>
      </c>
      <c r="B3290">
        <v>810299</v>
      </c>
      <c r="C3290" t="e">
        <f>VLOOKUP(B3290,'[2]6단위기준(289개)'!$A$2:$B$290,2,0)</f>
        <v>#N/A</v>
      </c>
      <c r="D3290" t="s">
        <v>50</v>
      </c>
      <c r="G3290" t="s">
        <v>50</v>
      </c>
      <c r="J3290" t="s">
        <v>97</v>
      </c>
      <c r="K3290" t="s">
        <v>0</v>
      </c>
      <c r="L3290" t="s">
        <v>79</v>
      </c>
      <c r="M3290">
        <v>810299</v>
      </c>
      <c r="N3290" t="s">
        <v>80</v>
      </c>
      <c r="O3290">
        <v>8</v>
      </c>
      <c r="P3290" t="s">
        <v>76</v>
      </c>
      <c r="Q3290" t="s">
        <v>76</v>
      </c>
      <c r="R3290" t="s">
        <v>76</v>
      </c>
      <c r="T3290" t="s">
        <v>45</v>
      </c>
      <c r="U3290" t="s">
        <v>48</v>
      </c>
      <c r="V3290" t="s">
        <v>5918</v>
      </c>
      <c r="W3290" t="s">
        <v>50</v>
      </c>
      <c r="X3290" t="s">
        <v>5384</v>
      </c>
      <c r="Y3290" t="s">
        <v>5388</v>
      </c>
      <c r="Z3290" t="s">
        <v>5388</v>
      </c>
      <c r="AA3290" t="s">
        <v>45</v>
      </c>
      <c r="AB3290" t="s">
        <v>45</v>
      </c>
      <c r="AC3290" t="s">
        <v>45</v>
      </c>
      <c r="AD3290" t="s">
        <v>50</v>
      </c>
      <c r="AE3290" t="s">
        <v>45</v>
      </c>
      <c r="AF3290" t="s">
        <v>45</v>
      </c>
      <c r="AG3290" t="s">
        <v>45</v>
      </c>
      <c r="AI3290">
        <v>7348199</v>
      </c>
      <c r="AJ3290">
        <v>24942288</v>
      </c>
    </row>
    <row r="3291" spans="1:36">
      <c r="A3291">
        <v>810320</v>
      </c>
      <c r="B3291">
        <v>810320</v>
      </c>
      <c r="C3291" t="e">
        <f>VLOOKUP(B3291,'[2]6단위기준(289개)'!$A$2:$B$290,2,0)</f>
        <v>#N/A</v>
      </c>
      <c r="D3291" t="s">
        <v>50</v>
      </c>
      <c r="G3291" t="s">
        <v>50</v>
      </c>
      <c r="J3291" t="s">
        <v>97</v>
      </c>
      <c r="K3291" t="s">
        <v>3487</v>
      </c>
      <c r="L3291" t="s">
        <v>3488</v>
      </c>
      <c r="M3291">
        <v>810320</v>
      </c>
      <c r="N3291" t="s">
        <v>80</v>
      </c>
      <c r="O3291">
        <v>3</v>
      </c>
      <c r="P3291" t="s">
        <v>76</v>
      </c>
      <c r="Q3291" t="s">
        <v>76</v>
      </c>
      <c r="R3291" t="s">
        <v>91</v>
      </c>
      <c r="T3291" t="s">
        <v>46</v>
      </c>
      <c r="U3291" t="s">
        <v>48</v>
      </c>
      <c r="V3291" t="s">
        <v>5918</v>
      </c>
      <c r="W3291" t="s">
        <v>50</v>
      </c>
      <c r="X3291" t="s">
        <v>5384</v>
      </c>
      <c r="Y3291" t="s">
        <v>5388</v>
      </c>
      <c r="Z3291" t="s">
        <v>5388</v>
      </c>
      <c r="AA3291" t="s">
        <v>45</v>
      </c>
      <c r="AB3291" t="s">
        <v>45</v>
      </c>
      <c r="AC3291" t="s">
        <v>45</v>
      </c>
      <c r="AD3291" t="s">
        <v>50</v>
      </c>
      <c r="AE3291" t="s">
        <v>45</v>
      </c>
      <c r="AF3291" t="s">
        <v>45</v>
      </c>
      <c r="AG3291" t="s">
        <v>45</v>
      </c>
      <c r="AI3291">
        <v>18498</v>
      </c>
      <c r="AJ3291">
        <v>650261</v>
      </c>
    </row>
    <row r="3292" spans="1:36">
      <c r="A3292">
        <v>810330</v>
      </c>
      <c r="B3292">
        <v>810330</v>
      </c>
      <c r="C3292" t="e">
        <f>VLOOKUP(B3292,'[2]6단위기준(289개)'!$A$2:$B$290,2,0)</f>
        <v>#N/A</v>
      </c>
      <c r="D3292" t="s">
        <v>50</v>
      </c>
      <c r="G3292" t="s">
        <v>50</v>
      </c>
      <c r="J3292" t="s">
        <v>97</v>
      </c>
      <c r="K3292" t="s">
        <v>3482</v>
      </c>
      <c r="L3292" t="s">
        <v>3483</v>
      </c>
      <c r="M3292">
        <v>810330</v>
      </c>
      <c r="N3292" t="s">
        <v>80</v>
      </c>
      <c r="O3292">
        <v>0</v>
      </c>
      <c r="P3292" t="s">
        <v>76</v>
      </c>
      <c r="Q3292" t="s">
        <v>76</v>
      </c>
      <c r="R3292" t="s">
        <v>91</v>
      </c>
      <c r="T3292" t="s">
        <v>46</v>
      </c>
      <c r="U3292" t="s">
        <v>48</v>
      </c>
      <c r="V3292" t="s">
        <v>5918</v>
      </c>
      <c r="W3292" t="s">
        <v>50</v>
      </c>
      <c r="X3292" t="s">
        <v>5384</v>
      </c>
      <c r="Y3292" t="s">
        <v>5388</v>
      </c>
      <c r="Z3292" t="s">
        <v>5388</v>
      </c>
      <c r="AA3292" t="s">
        <v>45</v>
      </c>
      <c r="AB3292" t="s">
        <v>45</v>
      </c>
      <c r="AC3292" t="s">
        <v>45</v>
      </c>
      <c r="AD3292" t="s">
        <v>50</v>
      </c>
      <c r="AE3292" t="s">
        <v>44</v>
      </c>
      <c r="AF3292" t="s">
        <v>45</v>
      </c>
      <c r="AG3292" t="s">
        <v>45</v>
      </c>
      <c r="AI3292">
        <v>6847398</v>
      </c>
      <c r="AJ3292">
        <v>32489</v>
      </c>
    </row>
    <row r="3293" spans="1:36">
      <c r="A3293">
        <v>810390</v>
      </c>
      <c r="B3293">
        <v>810390</v>
      </c>
      <c r="C3293" t="e">
        <f>VLOOKUP(B3293,'[2]6단위기준(289개)'!$A$2:$B$290,2,0)</f>
        <v>#N/A</v>
      </c>
      <c r="D3293" t="s">
        <v>50</v>
      </c>
      <c r="G3293" t="s">
        <v>50</v>
      </c>
      <c r="J3293" t="s">
        <v>97</v>
      </c>
      <c r="K3293" t="s">
        <v>0</v>
      </c>
      <c r="L3293" t="s">
        <v>79</v>
      </c>
      <c r="M3293">
        <v>810390</v>
      </c>
      <c r="N3293" t="s">
        <v>80</v>
      </c>
      <c r="O3293">
        <v>8</v>
      </c>
      <c r="P3293" t="s">
        <v>76</v>
      </c>
      <c r="Q3293" t="s">
        <v>76</v>
      </c>
      <c r="R3293" t="s">
        <v>76</v>
      </c>
      <c r="T3293" t="s">
        <v>45</v>
      </c>
      <c r="U3293" t="s">
        <v>48</v>
      </c>
      <c r="V3293" t="s">
        <v>5918</v>
      </c>
      <c r="W3293" t="s">
        <v>50</v>
      </c>
      <c r="X3293" t="s">
        <v>5384</v>
      </c>
      <c r="Y3293" t="s">
        <v>5388</v>
      </c>
      <c r="Z3293" t="s">
        <v>5388</v>
      </c>
      <c r="AA3293" t="s">
        <v>45</v>
      </c>
      <c r="AB3293" t="s">
        <v>45</v>
      </c>
      <c r="AC3293" t="s">
        <v>45</v>
      </c>
      <c r="AD3293" t="s">
        <v>50</v>
      </c>
      <c r="AE3293" t="s">
        <v>45</v>
      </c>
      <c r="AF3293" t="s">
        <v>45</v>
      </c>
      <c r="AG3293" t="s">
        <v>45</v>
      </c>
      <c r="AI3293">
        <v>15811762</v>
      </c>
      <c r="AJ3293">
        <v>61044924</v>
      </c>
    </row>
    <row r="3294" spans="1:36">
      <c r="A3294">
        <v>810411</v>
      </c>
      <c r="B3294">
        <v>810411</v>
      </c>
      <c r="C3294" t="e">
        <f>VLOOKUP(B3294,'[2]6단위기준(289개)'!$A$2:$B$290,2,0)</f>
        <v>#N/A</v>
      </c>
      <c r="D3294" t="s">
        <v>50</v>
      </c>
      <c r="G3294" t="s">
        <v>50</v>
      </c>
      <c r="J3294" t="s">
        <v>97</v>
      </c>
      <c r="K3294" t="s">
        <v>3489</v>
      </c>
      <c r="L3294" t="s">
        <v>3490</v>
      </c>
      <c r="M3294">
        <v>810411</v>
      </c>
      <c r="N3294" t="s">
        <v>80</v>
      </c>
      <c r="O3294">
        <v>3</v>
      </c>
      <c r="P3294" t="s">
        <v>76</v>
      </c>
      <c r="Q3294" t="s">
        <v>76</v>
      </c>
      <c r="R3294" t="s">
        <v>91</v>
      </c>
      <c r="T3294" t="s">
        <v>46</v>
      </c>
      <c r="U3294" t="s">
        <v>48</v>
      </c>
      <c r="V3294" t="s">
        <v>5918</v>
      </c>
      <c r="W3294" t="s">
        <v>50</v>
      </c>
      <c r="X3294" t="s">
        <v>5938</v>
      </c>
      <c r="Y3294" t="s">
        <v>5388</v>
      </c>
      <c r="Z3294" t="s">
        <v>5388</v>
      </c>
      <c r="AA3294" t="s">
        <v>45</v>
      </c>
      <c r="AB3294" t="s">
        <v>45</v>
      </c>
      <c r="AC3294" t="s">
        <v>45</v>
      </c>
      <c r="AD3294" t="s">
        <v>50</v>
      </c>
      <c r="AE3294" t="s">
        <v>45</v>
      </c>
      <c r="AF3294" t="s">
        <v>45</v>
      </c>
      <c r="AG3294" t="s">
        <v>45</v>
      </c>
      <c r="AI3294">
        <v>378191</v>
      </c>
      <c r="AJ3294">
        <v>31979908</v>
      </c>
    </row>
    <row r="3295" spans="1:36">
      <c r="A3295">
        <v>810419</v>
      </c>
      <c r="B3295">
        <v>810419</v>
      </c>
      <c r="C3295" t="e">
        <f>VLOOKUP(B3295,'[2]6단위기준(289개)'!$A$2:$B$290,2,0)</f>
        <v>#N/A</v>
      </c>
      <c r="D3295" t="s">
        <v>50</v>
      </c>
      <c r="G3295" t="s">
        <v>50</v>
      </c>
      <c r="J3295" t="s">
        <v>97</v>
      </c>
      <c r="K3295" t="s">
        <v>0</v>
      </c>
      <c r="L3295" t="s">
        <v>79</v>
      </c>
      <c r="M3295">
        <v>810419</v>
      </c>
      <c r="N3295" t="s">
        <v>80</v>
      </c>
      <c r="O3295">
        <v>3</v>
      </c>
      <c r="P3295" t="s">
        <v>76</v>
      </c>
      <c r="Q3295" t="s">
        <v>76</v>
      </c>
      <c r="R3295" t="s">
        <v>91</v>
      </c>
      <c r="T3295" t="s">
        <v>46</v>
      </c>
      <c r="U3295" t="s">
        <v>48</v>
      </c>
      <c r="V3295" t="s">
        <v>5918</v>
      </c>
      <c r="W3295" t="s">
        <v>50</v>
      </c>
      <c r="X3295" t="s">
        <v>5384</v>
      </c>
      <c r="Y3295" t="s">
        <v>5388</v>
      </c>
      <c r="Z3295" t="s">
        <v>5388</v>
      </c>
      <c r="AA3295" t="s">
        <v>45</v>
      </c>
      <c r="AB3295" t="s">
        <v>45</v>
      </c>
      <c r="AC3295" t="s">
        <v>45</v>
      </c>
      <c r="AD3295" t="s">
        <v>50</v>
      </c>
      <c r="AE3295" t="s">
        <v>45</v>
      </c>
      <c r="AF3295" t="s">
        <v>45</v>
      </c>
      <c r="AG3295" t="s">
        <v>45</v>
      </c>
      <c r="AI3295">
        <v>2874116</v>
      </c>
      <c r="AJ3295">
        <v>20329424</v>
      </c>
    </row>
    <row r="3296" spans="1:36">
      <c r="A3296">
        <v>810420</v>
      </c>
      <c r="B3296">
        <v>810420</v>
      </c>
      <c r="C3296" t="e">
        <f>VLOOKUP(B3296,'[2]6단위기준(289개)'!$A$2:$B$290,2,0)</f>
        <v>#N/A</v>
      </c>
      <c r="D3296" t="s">
        <v>50</v>
      </c>
      <c r="G3296" t="s">
        <v>50</v>
      </c>
      <c r="J3296" t="s">
        <v>97</v>
      </c>
      <c r="K3296" t="s">
        <v>3482</v>
      </c>
      <c r="L3296" t="s">
        <v>3483</v>
      </c>
      <c r="M3296">
        <v>810420</v>
      </c>
      <c r="N3296" t="s">
        <v>80</v>
      </c>
      <c r="O3296">
        <v>0</v>
      </c>
      <c r="P3296" t="s">
        <v>76</v>
      </c>
      <c r="Q3296" t="s">
        <v>76</v>
      </c>
      <c r="R3296" t="s">
        <v>91</v>
      </c>
      <c r="T3296" t="s">
        <v>46</v>
      </c>
      <c r="U3296" t="s">
        <v>48</v>
      </c>
      <c r="V3296" t="s">
        <v>5918</v>
      </c>
      <c r="W3296" t="s">
        <v>50</v>
      </c>
      <c r="X3296" t="s">
        <v>5384</v>
      </c>
      <c r="Y3296" t="s">
        <v>5388</v>
      </c>
      <c r="Z3296" t="s">
        <v>5388</v>
      </c>
      <c r="AA3296" t="s">
        <v>45</v>
      </c>
      <c r="AB3296" t="s">
        <v>45</v>
      </c>
      <c r="AC3296" t="s">
        <v>45</v>
      </c>
      <c r="AD3296" t="s">
        <v>50</v>
      </c>
      <c r="AE3296" t="s">
        <v>44</v>
      </c>
      <c r="AF3296" t="s">
        <v>45</v>
      </c>
      <c r="AG3296" t="s">
        <v>45</v>
      </c>
      <c r="AI3296">
        <v>1291185</v>
      </c>
      <c r="AJ3296">
        <v>20165</v>
      </c>
    </row>
    <row r="3297" spans="1:36">
      <c r="A3297">
        <v>810430</v>
      </c>
      <c r="B3297">
        <v>810430</v>
      </c>
      <c r="C3297" t="e">
        <f>VLOOKUP(B3297,'[2]6단위기준(289개)'!$A$2:$B$290,2,0)</f>
        <v>#N/A</v>
      </c>
      <c r="D3297" t="s">
        <v>50</v>
      </c>
      <c r="G3297" t="s">
        <v>50</v>
      </c>
      <c r="J3297" t="s">
        <v>97</v>
      </c>
      <c r="K3297" t="s">
        <v>3491</v>
      </c>
      <c r="L3297" t="s">
        <v>3492</v>
      </c>
      <c r="M3297">
        <v>810430</v>
      </c>
      <c r="N3297" t="s">
        <v>80</v>
      </c>
      <c r="O3297">
        <v>8</v>
      </c>
      <c r="P3297" t="s">
        <v>76</v>
      </c>
      <c r="Q3297" t="s">
        <v>76</v>
      </c>
      <c r="R3297" t="s">
        <v>76</v>
      </c>
      <c r="T3297" t="s">
        <v>45</v>
      </c>
      <c r="U3297" t="s">
        <v>48</v>
      </c>
      <c r="V3297" t="s">
        <v>5918</v>
      </c>
      <c r="W3297" t="s">
        <v>67</v>
      </c>
      <c r="X3297" t="s">
        <v>5384</v>
      </c>
      <c r="Y3297" t="s">
        <v>5388</v>
      </c>
      <c r="Z3297" t="s">
        <v>5388</v>
      </c>
      <c r="AA3297" t="s">
        <v>45</v>
      </c>
      <c r="AB3297" t="s">
        <v>45</v>
      </c>
      <c r="AC3297" t="s">
        <v>45</v>
      </c>
      <c r="AD3297" t="s">
        <v>67</v>
      </c>
      <c r="AE3297" t="s">
        <v>45</v>
      </c>
      <c r="AF3297" t="s">
        <v>45</v>
      </c>
      <c r="AG3297" t="s">
        <v>45</v>
      </c>
      <c r="AI3297">
        <v>1302306</v>
      </c>
      <c r="AJ3297">
        <v>3884861</v>
      </c>
    </row>
    <row r="3298" spans="1:36">
      <c r="A3298">
        <v>810490</v>
      </c>
      <c r="B3298">
        <v>810490</v>
      </c>
      <c r="C3298" t="e">
        <f>VLOOKUP(B3298,'[2]6단위기준(289개)'!$A$2:$B$290,2,0)</f>
        <v>#N/A</v>
      </c>
      <c r="D3298" t="s">
        <v>50</v>
      </c>
      <c r="G3298" t="s">
        <v>50</v>
      </c>
      <c r="J3298" t="s">
        <v>97</v>
      </c>
      <c r="K3298" t="s">
        <v>0</v>
      </c>
      <c r="L3298" t="s">
        <v>79</v>
      </c>
      <c r="M3298">
        <v>810490</v>
      </c>
      <c r="N3298" t="s">
        <v>80</v>
      </c>
      <c r="O3298">
        <v>8</v>
      </c>
      <c r="P3298" t="s">
        <v>76</v>
      </c>
      <c r="Q3298" t="s">
        <v>76</v>
      </c>
      <c r="R3298" t="s">
        <v>76</v>
      </c>
      <c r="T3298" t="s">
        <v>45</v>
      </c>
      <c r="U3298" t="s">
        <v>48</v>
      </c>
      <c r="V3298" t="s">
        <v>5918</v>
      </c>
      <c r="W3298" t="s">
        <v>50</v>
      </c>
      <c r="X3298" t="s">
        <v>5384</v>
      </c>
      <c r="Y3298" t="s">
        <v>5388</v>
      </c>
      <c r="Z3298" t="s">
        <v>5388</v>
      </c>
      <c r="AA3298" t="s">
        <v>45</v>
      </c>
      <c r="AB3298" t="s">
        <v>45</v>
      </c>
      <c r="AC3298" t="s">
        <v>45</v>
      </c>
      <c r="AD3298" t="s">
        <v>67</v>
      </c>
      <c r="AE3298" t="s">
        <v>45</v>
      </c>
      <c r="AF3298" t="s">
        <v>45</v>
      </c>
      <c r="AG3298" t="s">
        <v>45</v>
      </c>
      <c r="AI3298">
        <v>10177145</v>
      </c>
      <c r="AJ3298">
        <v>4789117</v>
      </c>
    </row>
    <row r="3299" spans="1:36">
      <c r="A3299">
        <v>810520</v>
      </c>
      <c r="B3299">
        <v>810520</v>
      </c>
      <c r="C3299" t="e">
        <f>VLOOKUP(B3299,'[2]6단위기준(289개)'!$A$2:$B$290,2,0)</f>
        <v>#N/A</v>
      </c>
      <c r="D3299" t="s">
        <v>50</v>
      </c>
      <c r="G3299" t="s">
        <v>50</v>
      </c>
      <c r="J3299" t="s">
        <v>97</v>
      </c>
      <c r="K3299" t="s">
        <v>3493</v>
      </c>
      <c r="L3299" t="s">
        <v>3494</v>
      </c>
      <c r="M3299">
        <v>810520</v>
      </c>
      <c r="N3299" t="s">
        <v>80</v>
      </c>
      <c r="O3299" t="s">
        <v>89</v>
      </c>
      <c r="P3299" t="s">
        <v>76</v>
      </c>
      <c r="Q3299" t="s">
        <v>76</v>
      </c>
      <c r="R3299" t="s">
        <v>91</v>
      </c>
      <c r="T3299" t="s">
        <v>46</v>
      </c>
      <c r="U3299" t="s">
        <v>48</v>
      </c>
      <c r="V3299" t="s">
        <v>5918</v>
      </c>
      <c r="W3299" t="s">
        <v>50</v>
      </c>
      <c r="X3299" t="s">
        <v>5384</v>
      </c>
      <c r="Y3299" t="s">
        <v>5388</v>
      </c>
      <c r="Z3299" t="s">
        <v>5388</v>
      </c>
      <c r="AA3299" t="s">
        <v>45</v>
      </c>
      <c r="AB3299" t="s">
        <v>45</v>
      </c>
      <c r="AC3299" t="s">
        <v>45</v>
      </c>
      <c r="AD3299" t="s">
        <v>50</v>
      </c>
      <c r="AE3299" t="s">
        <v>45</v>
      </c>
      <c r="AF3299" t="s">
        <v>45</v>
      </c>
      <c r="AG3299" t="s">
        <v>45</v>
      </c>
      <c r="AI3299">
        <v>6452850</v>
      </c>
      <c r="AJ3299">
        <v>59845183</v>
      </c>
    </row>
    <row r="3300" spans="1:36">
      <c r="A3300">
        <v>810530</v>
      </c>
      <c r="B3300">
        <v>810530</v>
      </c>
      <c r="C3300" t="e">
        <f>VLOOKUP(B3300,'[2]6단위기준(289개)'!$A$2:$B$290,2,0)</f>
        <v>#N/A</v>
      </c>
      <c r="D3300" t="s">
        <v>50</v>
      </c>
      <c r="G3300" t="s">
        <v>50</v>
      </c>
      <c r="J3300" t="s">
        <v>97</v>
      </c>
      <c r="K3300" t="s">
        <v>3482</v>
      </c>
      <c r="L3300" t="s">
        <v>3483</v>
      </c>
      <c r="M3300">
        <v>810530</v>
      </c>
      <c r="N3300" t="s">
        <v>80</v>
      </c>
      <c r="O3300">
        <v>3</v>
      </c>
      <c r="P3300" t="s">
        <v>76</v>
      </c>
      <c r="Q3300" t="s">
        <v>76</v>
      </c>
      <c r="R3300" t="s">
        <v>91</v>
      </c>
      <c r="T3300" t="s">
        <v>46</v>
      </c>
      <c r="U3300" t="s">
        <v>48</v>
      </c>
      <c r="V3300" t="s">
        <v>5918</v>
      </c>
      <c r="W3300" t="s">
        <v>50</v>
      </c>
      <c r="X3300" t="s">
        <v>5384</v>
      </c>
      <c r="Y3300" t="s">
        <v>5388</v>
      </c>
      <c r="Z3300" t="s">
        <v>5388</v>
      </c>
      <c r="AA3300" t="s">
        <v>45</v>
      </c>
      <c r="AB3300" t="s">
        <v>45</v>
      </c>
      <c r="AC3300" t="s">
        <v>45</v>
      </c>
      <c r="AD3300" t="s">
        <v>50</v>
      </c>
      <c r="AE3300" t="s">
        <v>44</v>
      </c>
      <c r="AF3300" t="s">
        <v>45</v>
      </c>
      <c r="AG3300" t="s">
        <v>45</v>
      </c>
      <c r="AI3300">
        <v>752594</v>
      </c>
      <c r="AJ3300">
        <v>3951329</v>
      </c>
    </row>
    <row r="3301" spans="1:36">
      <c r="A3301">
        <v>810590</v>
      </c>
      <c r="B3301">
        <v>810590</v>
      </c>
      <c r="C3301" t="e">
        <f>VLOOKUP(B3301,'[2]6단위기준(289개)'!$A$2:$B$290,2,0)</f>
        <v>#N/A</v>
      </c>
      <c r="D3301" t="s">
        <v>50</v>
      </c>
      <c r="G3301" t="s">
        <v>50</v>
      </c>
      <c r="J3301" t="s">
        <v>97</v>
      </c>
      <c r="K3301" t="s">
        <v>0</v>
      </c>
      <c r="L3301" t="s">
        <v>79</v>
      </c>
      <c r="M3301">
        <v>810590</v>
      </c>
      <c r="N3301" t="s">
        <v>80</v>
      </c>
      <c r="O3301">
        <v>3</v>
      </c>
      <c r="P3301" t="s">
        <v>76</v>
      </c>
      <c r="Q3301" t="s">
        <v>76</v>
      </c>
      <c r="R3301" t="s">
        <v>76</v>
      </c>
      <c r="T3301" t="s">
        <v>45</v>
      </c>
      <c r="U3301" t="s">
        <v>48</v>
      </c>
      <c r="V3301" t="s">
        <v>5918</v>
      </c>
      <c r="W3301" t="s">
        <v>50</v>
      </c>
      <c r="X3301" t="s">
        <v>5384</v>
      </c>
      <c r="Y3301" t="s">
        <v>5388</v>
      </c>
      <c r="Z3301" t="s">
        <v>5388</v>
      </c>
      <c r="AA3301" t="s">
        <v>45</v>
      </c>
      <c r="AB3301" t="s">
        <v>45</v>
      </c>
      <c r="AC3301" t="s">
        <v>45</v>
      </c>
      <c r="AD3301" t="s">
        <v>50</v>
      </c>
      <c r="AE3301" t="s">
        <v>45</v>
      </c>
      <c r="AF3301" t="s">
        <v>45</v>
      </c>
      <c r="AG3301" t="s">
        <v>45</v>
      </c>
      <c r="AI3301">
        <v>632930</v>
      </c>
      <c r="AJ3301">
        <v>23989276</v>
      </c>
    </row>
    <row r="3302" spans="1:36">
      <c r="A3302">
        <v>810600</v>
      </c>
      <c r="B3302">
        <v>810600</v>
      </c>
      <c r="C3302" t="e">
        <f>VLOOKUP(B3302,'[2]6단위기준(289개)'!$A$2:$B$290,2,0)</f>
        <v>#N/A</v>
      </c>
      <c r="D3302" t="s">
        <v>50</v>
      </c>
      <c r="G3302" t="s">
        <v>50</v>
      </c>
      <c r="J3302" t="s">
        <v>97</v>
      </c>
      <c r="K3302" t="s">
        <v>3495</v>
      </c>
      <c r="L3302" t="s">
        <v>3496</v>
      </c>
      <c r="M3302">
        <v>810600</v>
      </c>
      <c r="N3302" t="s">
        <v>80</v>
      </c>
      <c r="O3302">
        <v>3</v>
      </c>
      <c r="P3302" t="s">
        <v>76</v>
      </c>
      <c r="Q3302" t="s">
        <v>76</v>
      </c>
      <c r="R3302" t="s">
        <v>91</v>
      </c>
      <c r="T3302" t="s">
        <v>5943</v>
      </c>
      <c r="U3302" t="s">
        <v>48</v>
      </c>
      <c r="V3302" t="s">
        <v>5918</v>
      </c>
      <c r="W3302" t="s">
        <v>50</v>
      </c>
      <c r="X3302" t="s">
        <v>5535</v>
      </c>
      <c r="Y3302" t="s">
        <v>5388</v>
      </c>
      <c r="Z3302" t="s">
        <v>5388</v>
      </c>
      <c r="AA3302" t="s">
        <v>57</v>
      </c>
      <c r="AB3302" t="s">
        <v>5944</v>
      </c>
      <c r="AC3302" t="s">
        <v>45</v>
      </c>
      <c r="AD3302" t="s">
        <v>50</v>
      </c>
      <c r="AE3302" t="s">
        <v>5945</v>
      </c>
      <c r="AF3302" t="s">
        <v>45</v>
      </c>
      <c r="AG3302" t="s">
        <v>50</v>
      </c>
      <c r="AI3302">
        <v>5930097</v>
      </c>
      <c r="AJ3302">
        <v>2925295</v>
      </c>
    </row>
    <row r="3303" spans="1:36">
      <c r="A3303">
        <v>810720</v>
      </c>
      <c r="B3303">
        <v>810720</v>
      </c>
      <c r="C3303" t="e">
        <f>VLOOKUP(B3303,'[2]6단위기준(289개)'!$A$2:$B$290,2,0)</f>
        <v>#N/A</v>
      </c>
      <c r="D3303" t="s">
        <v>50</v>
      </c>
      <c r="G3303" t="s">
        <v>50</v>
      </c>
      <c r="J3303" t="s">
        <v>97</v>
      </c>
      <c r="K3303" t="s">
        <v>3497</v>
      </c>
      <c r="L3303" t="s">
        <v>3498</v>
      </c>
      <c r="M3303">
        <v>810720</v>
      </c>
      <c r="N3303" t="s">
        <v>80</v>
      </c>
      <c r="O3303">
        <v>3</v>
      </c>
      <c r="P3303" t="s">
        <v>76</v>
      </c>
      <c r="Q3303" t="s">
        <v>76</v>
      </c>
      <c r="R3303" t="s">
        <v>91</v>
      </c>
      <c r="T3303" t="s">
        <v>46</v>
      </c>
      <c r="U3303" t="s">
        <v>48</v>
      </c>
      <c r="V3303" t="s">
        <v>5918</v>
      </c>
      <c r="W3303" t="s">
        <v>50</v>
      </c>
      <c r="X3303" t="s">
        <v>5938</v>
      </c>
      <c r="Y3303" t="s">
        <v>5388</v>
      </c>
      <c r="Z3303" t="s">
        <v>5388</v>
      </c>
      <c r="AA3303" t="s">
        <v>45</v>
      </c>
      <c r="AB3303" t="s">
        <v>45</v>
      </c>
      <c r="AC3303" t="s">
        <v>45</v>
      </c>
      <c r="AD3303" t="s">
        <v>50</v>
      </c>
      <c r="AE3303" t="s">
        <v>45</v>
      </c>
      <c r="AF3303" t="s">
        <v>45</v>
      </c>
      <c r="AG3303" t="s">
        <v>45</v>
      </c>
      <c r="AI3303">
        <v>232717</v>
      </c>
      <c r="AJ3303">
        <v>79422</v>
      </c>
    </row>
    <row r="3304" spans="1:36">
      <c r="A3304">
        <v>810730</v>
      </c>
      <c r="B3304">
        <v>810730</v>
      </c>
      <c r="C3304" t="e">
        <f>VLOOKUP(B3304,'[2]6단위기준(289개)'!$A$2:$B$290,2,0)</f>
        <v>#N/A</v>
      </c>
      <c r="D3304" t="s">
        <v>50</v>
      </c>
      <c r="G3304" t="s">
        <v>50</v>
      </c>
      <c r="J3304" t="s">
        <v>97</v>
      </c>
      <c r="K3304" t="s">
        <v>3482</v>
      </c>
      <c r="L3304" t="s">
        <v>3483</v>
      </c>
      <c r="M3304">
        <v>810730</v>
      </c>
      <c r="N3304" t="s">
        <v>80</v>
      </c>
      <c r="O3304">
        <v>3</v>
      </c>
      <c r="P3304" t="s">
        <v>76</v>
      </c>
      <c r="Q3304" t="s">
        <v>76</v>
      </c>
      <c r="R3304" t="s">
        <v>76</v>
      </c>
      <c r="T3304" t="s">
        <v>46</v>
      </c>
      <c r="U3304" t="s">
        <v>48</v>
      </c>
      <c r="V3304" t="s">
        <v>5918</v>
      </c>
      <c r="W3304" t="s">
        <v>50</v>
      </c>
      <c r="X3304" t="s">
        <v>5384</v>
      </c>
      <c r="Y3304" t="s">
        <v>5388</v>
      </c>
      <c r="Z3304" t="s">
        <v>5388</v>
      </c>
      <c r="AA3304" t="s">
        <v>45</v>
      </c>
      <c r="AB3304" t="s">
        <v>45</v>
      </c>
      <c r="AC3304" t="s">
        <v>45</v>
      </c>
      <c r="AD3304" t="s">
        <v>50</v>
      </c>
      <c r="AE3304" t="s">
        <v>44</v>
      </c>
      <c r="AF3304" t="s">
        <v>45</v>
      </c>
      <c r="AG3304" t="s">
        <v>45</v>
      </c>
    </row>
    <row r="3305" spans="1:36">
      <c r="A3305">
        <v>810790</v>
      </c>
      <c r="B3305">
        <v>810790</v>
      </c>
      <c r="C3305" t="e">
        <f>VLOOKUP(B3305,'[2]6단위기준(289개)'!$A$2:$B$290,2,0)</f>
        <v>#N/A</v>
      </c>
      <c r="D3305" t="s">
        <v>50</v>
      </c>
      <c r="G3305" t="s">
        <v>50</v>
      </c>
      <c r="J3305" t="s">
        <v>97</v>
      </c>
      <c r="K3305" t="s">
        <v>0</v>
      </c>
      <c r="L3305" t="s">
        <v>79</v>
      </c>
      <c r="M3305">
        <v>810790</v>
      </c>
      <c r="N3305" t="s">
        <v>80</v>
      </c>
      <c r="O3305">
        <v>3</v>
      </c>
      <c r="P3305" t="s">
        <v>76</v>
      </c>
      <c r="Q3305" t="s">
        <v>76</v>
      </c>
      <c r="R3305" t="s">
        <v>76</v>
      </c>
      <c r="T3305" t="s">
        <v>45</v>
      </c>
      <c r="U3305" t="s">
        <v>48</v>
      </c>
      <c r="V3305" t="s">
        <v>5918</v>
      </c>
      <c r="W3305" t="s">
        <v>50</v>
      </c>
      <c r="X3305" t="s">
        <v>5384</v>
      </c>
      <c r="Y3305" t="s">
        <v>5388</v>
      </c>
      <c r="Z3305" t="s">
        <v>5388</v>
      </c>
      <c r="AA3305" t="s">
        <v>45</v>
      </c>
      <c r="AB3305" t="s">
        <v>45</v>
      </c>
      <c r="AC3305" t="s">
        <v>45</v>
      </c>
      <c r="AD3305" t="s">
        <v>50</v>
      </c>
      <c r="AE3305" t="s">
        <v>45</v>
      </c>
      <c r="AF3305" t="s">
        <v>45</v>
      </c>
      <c r="AG3305" t="s">
        <v>45</v>
      </c>
      <c r="AI3305">
        <v>6805627</v>
      </c>
      <c r="AJ3305">
        <v>2129634</v>
      </c>
    </row>
    <row r="3306" spans="1:36">
      <c r="A3306">
        <v>810820</v>
      </c>
      <c r="B3306">
        <v>810820</v>
      </c>
      <c r="C3306" t="e">
        <f>VLOOKUP(B3306,'[2]6단위기준(289개)'!$A$2:$B$290,2,0)</f>
        <v>#N/A</v>
      </c>
      <c r="D3306" t="s">
        <v>50</v>
      </c>
      <c r="G3306" t="s">
        <v>50</v>
      </c>
      <c r="J3306" t="s">
        <v>97</v>
      </c>
      <c r="K3306" t="s">
        <v>3499</v>
      </c>
      <c r="L3306" t="s">
        <v>3500</v>
      </c>
      <c r="M3306">
        <v>810820</v>
      </c>
      <c r="N3306" t="s">
        <v>80</v>
      </c>
      <c r="O3306" t="s">
        <v>89</v>
      </c>
      <c r="P3306" t="s">
        <v>76</v>
      </c>
      <c r="Q3306" t="s">
        <v>76</v>
      </c>
      <c r="R3306" t="s">
        <v>91</v>
      </c>
      <c r="T3306" t="s">
        <v>46</v>
      </c>
      <c r="U3306" t="s">
        <v>48</v>
      </c>
      <c r="V3306" t="s">
        <v>5918</v>
      </c>
      <c r="W3306" t="s">
        <v>50</v>
      </c>
      <c r="X3306" t="s">
        <v>5384</v>
      </c>
      <c r="Y3306" t="s">
        <v>5388</v>
      </c>
      <c r="Z3306" t="s">
        <v>5388</v>
      </c>
      <c r="AA3306" t="s">
        <v>45</v>
      </c>
      <c r="AB3306" t="s">
        <v>46</v>
      </c>
      <c r="AC3306" t="s">
        <v>45</v>
      </c>
      <c r="AD3306" t="s">
        <v>50</v>
      </c>
      <c r="AE3306" t="s">
        <v>45</v>
      </c>
      <c r="AF3306" t="s">
        <v>45</v>
      </c>
      <c r="AG3306" t="s">
        <v>45</v>
      </c>
      <c r="AI3306">
        <v>449894</v>
      </c>
      <c r="AJ3306">
        <v>25000152</v>
      </c>
    </row>
    <row r="3307" spans="1:36">
      <c r="A3307">
        <v>810830</v>
      </c>
      <c r="B3307">
        <v>810830</v>
      </c>
      <c r="C3307" t="e">
        <f>VLOOKUP(B3307,'[2]6단위기준(289개)'!$A$2:$B$290,2,0)</f>
        <v>#N/A</v>
      </c>
      <c r="D3307" t="s">
        <v>50</v>
      </c>
      <c r="G3307" t="s">
        <v>50</v>
      </c>
      <c r="J3307" t="s">
        <v>97</v>
      </c>
      <c r="K3307" t="s">
        <v>3482</v>
      </c>
      <c r="L3307" t="s">
        <v>3483</v>
      </c>
      <c r="M3307">
        <v>810830</v>
      </c>
      <c r="N3307" t="s">
        <v>80</v>
      </c>
      <c r="O3307">
        <v>3</v>
      </c>
      <c r="P3307" t="s">
        <v>76</v>
      </c>
      <c r="Q3307" t="s">
        <v>76</v>
      </c>
      <c r="R3307" t="s">
        <v>91</v>
      </c>
      <c r="T3307" t="s">
        <v>46</v>
      </c>
      <c r="U3307" t="s">
        <v>48</v>
      </c>
      <c r="V3307" t="s">
        <v>5918</v>
      </c>
      <c r="W3307" t="s">
        <v>50</v>
      </c>
      <c r="X3307" t="s">
        <v>5384</v>
      </c>
      <c r="Y3307" t="s">
        <v>5388</v>
      </c>
      <c r="Z3307" t="s">
        <v>5388</v>
      </c>
      <c r="AA3307" t="s">
        <v>45</v>
      </c>
      <c r="AB3307" t="s">
        <v>46</v>
      </c>
      <c r="AC3307" t="s">
        <v>45</v>
      </c>
      <c r="AD3307" t="s">
        <v>50</v>
      </c>
      <c r="AE3307" t="s">
        <v>44</v>
      </c>
      <c r="AF3307" t="s">
        <v>45</v>
      </c>
      <c r="AG3307" t="s">
        <v>45</v>
      </c>
      <c r="AI3307">
        <v>13418461</v>
      </c>
      <c r="AJ3307">
        <v>2161564</v>
      </c>
    </row>
    <row r="3308" spans="1:36">
      <c r="A3308">
        <v>810890</v>
      </c>
      <c r="B3308">
        <v>810890</v>
      </c>
      <c r="C3308" t="e">
        <f>VLOOKUP(B3308,'[2]6단위기준(289개)'!$A$2:$B$290,2,0)</f>
        <v>#N/A</v>
      </c>
      <c r="D3308" t="s">
        <v>50</v>
      </c>
      <c r="G3308" t="s">
        <v>50</v>
      </c>
      <c r="J3308" t="s">
        <v>97</v>
      </c>
      <c r="K3308" t="s">
        <v>0</v>
      </c>
      <c r="L3308" t="s">
        <v>79</v>
      </c>
      <c r="M3308">
        <v>810890</v>
      </c>
      <c r="N3308" t="s">
        <v>80</v>
      </c>
      <c r="O3308">
        <v>8</v>
      </c>
      <c r="P3308" t="s">
        <v>76</v>
      </c>
      <c r="Q3308" t="s">
        <v>76</v>
      </c>
      <c r="R3308" t="s">
        <v>76</v>
      </c>
      <c r="T3308" t="s">
        <v>45</v>
      </c>
      <c r="U3308" t="s">
        <v>48</v>
      </c>
      <c r="V3308" t="s">
        <v>5918</v>
      </c>
      <c r="W3308" t="s">
        <v>50</v>
      </c>
      <c r="X3308" t="s">
        <v>5535</v>
      </c>
      <c r="Y3308" t="s">
        <v>5388</v>
      </c>
      <c r="Z3308" t="s">
        <v>5388</v>
      </c>
      <c r="AA3308" t="s">
        <v>45</v>
      </c>
      <c r="AB3308" t="s">
        <v>45</v>
      </c>
      <c r="AC3308" t="s">
        <v>45</v>
      </c>
      <c r="AD3308" t="s">
        <v>50</v>
      </c>
      <c r="AE3308" t="s">
        <v>45</v>
      </c>
      <c r="AF3308" t="s">
        <v>45</v>
      </c>
      <c r="AG3308" t="s">
        <v>45</v>
      </c>
      <c r="AI3308">
        <v>38656961</v>
      </c>
      <c r="AJ3308">
        <v>218430405</v>
      </c>
    </row>
    <row r="3309" spans="1:36">
      <c r="A3309">
        <v>810920</v>
      </c>
      <c r="B3309">
        <v>810920</v>
      </c>
      <c r="C3309" t="e">
        <f>VLOOKUP(B3309,'[2]6단위기준(289개)'!$A$2:$B$290,2,0)</f>
        <v>#N/A</v>
      </c>
      <c r="D3309" t="s">
        <v>50</v>
      </c>
      <c r="G3309" t="s">
        <v>50</v>
      </c>
      <c r="J3309" t="s">
        <v>97</v>
      </c>
      <c r="K3309" t="s">
        <v>3501</v>
      </c>
      <c r="L3309" t="s">
        <v>3502</v>
      </c>
      <c r="M3309">
        <v>810920</v>
      </c>
      <c r="N3309" t="s">
        <v>80</v>
      </c>
      <c r="O3309">
        <v>3</v>
      </c>
      <c r="P3309" t="s">
        <v>76</v>
      </c>
      <c r="Q3309" t="s">
        <v>76</v>
      </c>
      <c r="R3309" t="s">
        <v>91</v>
      </c>
      <c r="T3309" t="s">
        <v>46</v>
      </c>
      <c r="U3309" t="s">
        <v>48</v>
      </c>
      <c r="V3309" t="s">
        <v>5918</v>
      </c>
      <c r="W3309" t="s">
        <v>50</v>
      </c>
      <c r="X3309" t="s">
        <v>5384</v>
      </c>
      <c r="Y3309" t="s">
        <v>5388</v>
      </c>
      <c r="Z3309" t="s">
        <v>5388</v>
      </c>
      <c r="AA3309" t="s">
        <v>45</v>
      </c>
      <c r="AB3309" t="s">
        <v>45</v>
      </c>
      <c r="AC3309" t="s">
        <v>45</v>
      </c>
      <c r="AD3309" t="s">
        <v>50</v>
      </c>
      <c r="AE3309" t="s">
        <v>45</v>
      </c>
      <c r="AF3309" t="s">
        <v>45</v>
      </c>
      <c r="AG3309" t="s">
        <v>45</v>
      </c>
      <c r="AI3309">
        <v>554015</v>
      </c>
      <c r="AJ3309">
        <v>744235</v>
      </c>
    </row>
    <row r="3310" spans="1:36">
      <c r="A3310">
        <v>810930</v>
      </c>
      <c r="B3310">
        <v>810930</v>
      </c>
      <c r="C3310" t="e">
        <f>VLOOKUP(B3310,'[2]6단위기준(289개)'!$A$2:$B$290,2,0)</f>
        <v>#N/A</v>
      </c>
      <c r="D3310" t="s">
        <v>50</v>
      </c>
      <c r="G3310" t="s">
        <v>50</v>
      </c>
      <c r="J3310" t="s">
        <v>97</v>
      </c>
      <c r="K3310" t="s">
        <v>3482</v>
      </c>
      <c r="L3310" t="s">
        <v>3483</v>
      </c>
      <c r="M3310">
        <v>810930</v>
      </c>
      <c r="N3310" t="s">
        <v>80</v>
      </c>
      <c r="O3310">
        <v>3</v>
      </c>
      <c r="P3310" t="s">
        <v>76</v>
      </c>
      <c r="Q3310" t="s">
        <v>76</v>
      </c>
      <c r="R3310" t="s">
        <v>91</v>
      </c>
      <c r="T3310" t="s">
        <v>46</v>
      </c>
      <c r="U3310" t="s">
        <v>48</v>
      </c>
      <c r="V3310" t="s">
        <v>5918</v>
      </c>
      <c r="W3310" t="s">
        <v>50</v>
      </c>
      <c r="X3310" t="s">
        <v>5384</v>
      </c>
      <c r="Y3310" t="s">
        <v>5388</v>
      </c>
      <c r="Z3310" t="s">
        <v>5388</v>
      </c>
      <c r="AA3310" t="s">
        <v>45</v>
      </c>
      <c r="AB3310" t="s">
        <v>45</v>
      </c>
      <c r="AC3310" t="s">
        <v>45</v>
      </c>
      <c r="AD3310" t="s">
        <v>50</v>
      </c>
      <c r="AE3310" t="s">
        <v>44</v>
      </c>
      <c r="AF3310" t="s">
        <v>45</v>
      </c>
      <c r="AG3310" t="s">
        <v>45</v>
      </c>
      <c r="AI3310">
        <v>655129</v>
      </c>
      <c r="AJ3310">
        <v>375751</v>
      </c>
    </row>
    <row r="3311" spans="1:36">
      <c r="A3311">
        <v>810990</v>
      </c>
      <c r="B3311">
        <v>810990</v>
      </c>
      <c r="C3311" t="e">
        <f>VLOOKUP(B3311,'[2]6단위기준(289개)'!$A$2:$B$290,2,0)</f>
        <v>#N/A</v>
      </c>
      <c r="D3311" t="s">
        <v>50</v>
      </c>
      <c r="G3311" t="s">
        <v>50</v>
      </c>
      <c r="J3311" t="s">
        <v>97</v>
      </c>
      <c r="K3311" t="s">
        <v>0</v>
      </c>
      <c r="L3311" t="s">
        <v>79</v>
      </c>
      <c r="M3311">
        <v>810990</v>
      </c>
      <c r="N3311" t="s">
        <v>80</v>
      </c>
      <c r="O3311" t="s">
        <v>87</v>
      </c>
      <c r="P3311" t="s">
        <v>76</v>
      </c>
      <c r="Q3311" t="s">
        <v>76</v>
      </c>
      <c r="R3311" t="s">
        <v>76</v>
      </c>
      <c r="T3311" t="s">
        <v>45</v>
      </c>
      <c r="U3311" t="s">
        <v>48</v>
      </c>
      <c r="V3311" t="s">
        <v>5918</v>
      </c>
      <c r="W3311" t="s">
        <v>50</v>
      </c>
      <c r="X3311" t="s">
        <v>5384</v>
      </c>
      <c r="Y3311" t="s">
        <v>5388</v>
      </c>
      <c r="Z3311" t="s">
        <v>5388</v>
      </c>
      <c r="AA3311" t="s">
        <v>45</v>
      </c>
      <c r="AB3311" t="s">
        <v>45</v>
      </c>
      <c r="AC3311" t="s">
        <v>45</v>
      </c>
      <c r="AD3311" t="s">
        <v>50</v>
      </c>
      <c r="AE3311" t="s">
        <v>45</v>
      </c>
      <c r="AF3311" t="s">
        <v>45</v>
      </c>
      <c r="AG3311" t="s">
        <v>45</v>
      </c>
      <c r="AI3311">
        <v>4479366</v>
      </c>
      <c r="AJ3311">
        <v>37589645</v>
      </c>
    </row>
    <row r="3312" spans="1:36">
      <c r="A3312">
        <v>811010</v>
      </c>
      <c r="B3312">
        <v>811010</v>
      </c>
      <c r="C3312" t="e">
        <f>VLOOKUP(B3312,'[2]6단위기준(289개)'!$A$2:$B$290,2,0)</f>
        <v>#N/A</v>
      </c>
      <c r="D3312" t="s">
        <v>50</v>
      </c>
      <c r="G3312" t="s">
        <v>50</v>
      </c>
      <c r="J3312" t="s">
        <v>97</v>
      </c>
      <c r="K3312" t="s">
        <v>3503</v>
      </c>
      <c r="L3312" t="s">
        <v>3504</v>
      </c>
      <c r="M3312">
        <v>811010</v>
      </c>
      <c r="N3312" t="s">
        <v>80</v>
      </c>
      <c r="O3312">
        <v>3</v>
      </c>
      <c r="P3312" t="s">
        <v>76</v>
      </c>
      <c r="Q3312" t="s">
        <v>76</v>
      </c>
      <c r="R3312" t="s">
        <v>76</v>
      </c>
      <c r="T3312" t="s">
        <v>5943</v>
      </c>
      <c r="U3312" t="s">
        <v>48</v>
      </c>
      <c r="V3312" t="s">
        <v>5918</v>
      </c>
      <c r="W3312" t="s">
        <v>50</v>
      </c>
      <c r="X3312" t="s">
        <v>5938</v>
      </c>
      <c r="Y3312" t="s">
        <v>5388</v>
      </c>
      <c r="Z3312" t="s">
        <v>5388</v>
      </c>
      <c r="AA3312" t="s">
        <v>45</v>
      </c>
      <c r="AB3312" t="s">
        <v>65</v>
      </c>
      <c r="AC3312" t="s">
        <v>45</v>
      </c>
      <c r="AD3312" t="s">
        <v>50</v>
      </c>
      <c r="AE3312" t="s">
        <v>45</v>
      </c>
      <c r="AF3312" t="s">
        <v>45</v>
      </c>
      <c r="AG3312" t="s">
        <v>45</v>
      </c>
      <c r="AI3312">
        <v>1682716</v>
      </c>
      <c r="AJ3312">
        <v>35315252</v>
      </c>
    </row>
    <row r="3313" spans="1:36">
      <c r="A3313">
        <v>811020</v>
      </c>
      <c r="B3313">
        <v>811020</v>
      </c>
      <c r="C3313" t="e">
        <f>VLOOKUP(B3313,'[2]6단위기준(289개)'!$A$2:$B$290,2,0)</f>
        <v>#N/A</v>
      </c>
      <c r="D3313" t="s">
        <v>50</v>
      </c>
      <c r="G3313" t="s">
        <v>50</v>
      </c>
      <c r="J3313" t="s">
        <v>97</v>
      </c>
      <c r="K3313" t="s">
        <v>3482</v>
      </c>
      <c r="L3313" t="s">
        <v>3483</v>
      </c>
      <c r="M3313">
        <v>811020</v>
      </c>
      <c r="N3313" t="s">
        <v>80</v>
      </c>
      <c r="O3313">
        <v>3</v>
      </c>
      <c r="P3313" t="s">
        <v>76</v>
      </c>
      <c r="Q3313" t="s">
        <v>76</v>
      </c>
      <c r="R3313" t="s">
        <v>91</v>
      </c>
      <c r="T3313" t="s">
        <v>46</v>
      </c>
      <c r="U3313" t="s">
        <v>48</v>
      </c>
      <c r="V3313" t="s">
        <v>5918</v>
      </c>
      <c r="W3313" t="s">
        <v>50</v>
      </c>
      <c r="X3313" t="s">
        <v>5384</v>
      </c>
      <c r="Y3313" t="s">
        <v>5388</v>
      </c>
      <c r="Z3313" t="s">
        <v>5388</v>
      </c>
      <c r="AA3313" t="s">
        <v>45</v>
      </c>
      <c r="AB3313" t="s">
        <v>65</v>
      </c>
      <c r="AC3313" t="s">
        <v>45</v>
      </c>
      <c r="AD3313" t="s">
        <v>50</v>
      </c>
      <c r="AE3313" t="s">
        <v>44</v>
      </c>
      <c r="AF3313" t="s">
        <v>45</v>
      </c>
      <c r="AG3313" t="s">
        <v>45</v>
      </c>
    </row>
    <row r="3314" spans="1:36">
      <c r="A3314">
        <v>811090</v>
      </c>
      <c r="B3314">
        <v>811090</v>
      </c>
      <c r="C3314" t="e">
        <f>VLOOKUP(B3314,'[2]6단위기준(289개)'!$A$2:$B$290,2,0)</f>
        <v>#N/A</v>
      </c>
      <c r="D3314" t="s">
        <v>50</v>
      </c>
      <c r="G3314" t="s">
        <v>50</v>
      </c>
      <c r="J3314" t="s">
        <v>97</v>
      </c>
      <c r="K3314" t="s">
        <v>0</v>
      </c>
      <c r="L3314" t="s">
        <v>79</v>
      </c>
      <c r="M3314">
        <v>811090</v>
      </c>
      <c r="N3314" t="s">
        <v>80</v>
      </c>
      <c r="O3314">
        <v>3</v>
      </c>
      <c r="P3314" t="s">
        <v>76</v>
      </c>
      <c r="Q3314" t="s">
        <v>76</v>
      </c>
      <c r="R3314" t="s">
        <v>91</v>
      </c>
      <c r="T3314" t="s">
        <v>5943</v>
      </c>
      <c r="U3314" t="s">
        <v>48</v>
      </c>
      <c r="V3314" t="s">
        <v>5918</v>
      </c>
      <c r="W3314" t="s">
        <v>50</v>
      </c>
      <c r="X3314" t="s">
        <v>5384</v>
      </c>
      <c r="Y3314" t="s">
        <v>5388</v>
      </c>
      <c r="Z3314" t="s">
        <v>5388</v>
      </c>
      <c r="AA3314" t="s">
        <v>45</v>
      </c>
      <c r="AB3314" t="s">
        <v>65</v>
      </c>
      <c r="AC3314" t="s">
        <v>45</v>
      </c>
      <c r="AD3314" t="s">
        <v>50</v>
      </c>
      <c r="AE3314" t="s">
        <v>45</v>
      </c>
      <c r="AF3314" t="s">
        <v>45</v>
      </c>
      <c r="AG3314" t="s">
        <v>45</v>
      </c>
      <c r="AI3314">
        <v>0</v>
      </c>
      <c r="AJ3314">
        <v>120249</v>
      </c>
    </row>
    <row r="3315" spans="1:36">
      <c r="A3315">
        <v>811100</v>
      </c>
      <c r="B3315">
        <v>811100</v>
      </c>
      <c r="C3315" t="e">
        <f>VLOOKUP(B3315,'[2]6단위기준(289개)'!$A$2:$B$290,2,0)</f>
        <v>#N/A</v>
      </c>
      <c r="D3315" t="s">
        <v>50</v>
      </c>
      <c r="G3315" t="s">
        <v>50</v>
      </c>
      <c r="J3315" t="s">
        <v>97</v>
      </c>
      <c r="K3315" t="s">
        <v>3505</v>
      </c>
      <c r="L3315" t="s">
        <v>3506</v>
      </c>
      <c r="M3315">
        <v>811100</v>
      </c>
      <c r="N3315" t="s">
        <v>80</v>
      </c>
      <c r="O3315">
        <v>2</v>
      </c>
      <c r="P3315" t="s">
        <v>76</v>
      </c>
      <c r="Q3315" t="s">
        <v>76</v>
      </c>
      <c r="R3315" t="s">
        <v>91</v>
      </c>
      <c r="T3315" t="s">
        <v>5943</v>
      </c>
      <c r="U3315" t="s">
        <v>48</v>
      </c>
      <c r="V3315" t="s">
        <v>5918</v>
      </c>
      <c r="W3315" t="s">
        <v>50</v>
      </c>
      <c r="X3315" t="s">
        <v>5938</v>
      </c>
      <c r="Y3315" t="s">
        <v>5388</v>
      </c>
      <c r="Z3315" t="s">
        <v>5388</v>
      </c>
      <c r="AA3315" t="s">
        <v>57</v>
      </c>
      <c r="AB3315" t="s">
        <v>5946</v>
      </c>
      <c r="AC3315" t="s">
        <v>45</v>
      </c>
      <c r="AD3315" t="s">
        <v>50</v>
      </c>
      <c r="AE3315" t="s">
        <v>5947</v>
      </c>
      <c r="AF3315" t="s">
        <v>45</v>
      </c>
      <c r="AG3315" t="s">
        <v>50</v>
      </c>
      <c r="AI3315">
        <v>2092034</v>
      </c>
      <c r="AJ3315">
        <v>151685156</v>
      </c>
    </row>
    <row r="3316" spans="1:36">
      <c r="A3316">
        <v>811212</v>
      </c>
      <c r="B3316">
        <v>811212</v>
      </c>
      <c r="C3316" t="e">
        <f>VLOOKUP(B3316,'[2]6단위기준(289개)'!$A$2:$B$290,2,0)</f>
        <v>#N/A</v>
      </c>
      <c r="D3316" t="s">
        <v>50</v>
      </c>
      <c r="G3316" t="s">
        <v>50</v>
      </c>
      <c r="J3316" t="s">
        <v>97</v>
      </c>
      <c r="K3316" t="s">
        <v>3507</v>
      </c>
      <c r="L3316" t="s">
        <v>3508</v>
      </c>
      <c r="M3316">
        <v>811212</v>
      </c>
      <c r="N3316" t="s">
        <v>80</v>
      </c>
      <c r="O3316">
        <v>3</v>
      </c>
      <c r="P3316" t="s">
        <v>76</v>
      </c>
      <c r="Q3316" t="s">
        <v>76</v>
      </c>
      <c r="R3316" t="s">
        <v>91</v>
      </c>
      <c r="T3316" t="s">
        <v>46</v>
      </c>
      <c r="U3316" t="s">
        <v>48</v>
      </c>
      <c r="V3316" t="s">
        <v>5918</v>
      </c>
      <c r="W3316" t="s">
        <v>50</v>
      </c>
      <c r="X3316" t="s">
        <v>5384</v>
      </c>
      <c r="Y3316" t="s">
        <v>5388</v>
      </c>
      <c r="Z3316" t="s">
        <v>5388</v>
      </c>
      <c r="AA3316" t="s">
        <v>57</v>
      </c>
      <c r="AB3316" t="s">
        <v>45</v>
      </c>
      <c r="AC3316" t="s">
        <v>45</v>
      </c>
      <c r="AD3316" t="s">
        <v>50</v>
      </c>
      <c r="AE3316" t="s">
        <v>45</v>
      </c>
      <c r="AF3316" t="s">
        <v>45</v>
      </c>
      <c r="AG3316" t="s">
        <v>45</v>
      </c>
      <c r="AI3316">
        <v>27650</v>
      </c>
      <c r="AJ3316">
        <v>5698</v>
      </c>
    </row>
    <row r="3317" spans="1:36">
      <c r="A3317">
        <v>811213</v>
      </c>
      <c r="B3317">
        <v>811213</v>
      </c>
      <c r="C3317" t="e">
        <f>VLOOKUP(B3317,'[2]6단위기준(289개)'!$A$2:$B$290,2,0)</f>
        <v>#N/A</v>
      </c>
      <c r="D3317" t="s">
        <v>50</v>
      </c>
      <c r="G3317" t="s">
        <v>50</v>
      </c>
      <c r="J3317" t="s">
        <v>97</v>
      </c>
      <c r="K3317" t="s">
        <v>3509</v>
      </c>
      <c r="L3317" t="s">
        <v>3483</v>
      </c>
      <c r="M3317">
        <v>811213</v>
      </c>
      <c r="N3317" t="s">
        <v>80</v>
      </c>
      <c r="O3317">
        <v>3</v>
      </c>
      <c r="P3317" t="s">
        <v>76</v>
      </c>
      <c r="Q3317" t="s">
        <v>76</v>
      </c>
      <c r="R3317" t="s">
        <v>76</v>
      </c>
      <c r="T3317" t="s">
        <v>46</v>
      </c>
      <c r="U3317" t="s">
        <v>48</v>
      </c>
      <c r="V3317" t="s">
        <v>5918</v>
      </c>
      <c r="W3317" t="s">
        <v>50</v>
      </c>
      <c r="X3317" t="s">
        <v>5384</v>
      </c>
      <c r="Y3317" t="s">
        <v>5388</v>
      </c>
      <c r="Z3317" t="s">
        <v>5388</v>
      </c>
      <c r="AA3317" t="s">
        <v>57</v>
      </c>
      <c r="AB3317" t="s">
        <v>45</v>
      </c>
      <c r="AC3317" t="s">
        <v>45</v>
      </c>
      <c r="AD3317" t="s">
        <v>50</v>
      </c>
      <c r="AE3317" t="s">
        <v>44</v>
      </c>
      <c r="AF3317" t="s">
        <v>45</v>
      </c>
      <c r="AG3317" t="s">
        <v>45</v>
      </c>
    </row>
    <row r="3318" spans="1:36">
      <c r="A3318">
        <v>811219</v>
      </c>
      <c r="B3318">
        <v>811219</v>
      </c>
      <c r="C3318" t="e">
        <f>VLOOKUP(B3318,'[2]6단위기준(289개)'!$A$2:$B$290,2,0)</f>
        <v>#N/A</v>
      </c>
      <c r="D3318" t="s">
        <v>50</v>
      </c>
      <c r="G3318" t="s">
        <v>50</v>
      </c>
      <c r="J3318" t="s">
        <v>97</v>
      </c>
      <c r="K3318" t="s">
        <v>0</v>
      </c>
      <c r="L3318" t="s">
        <v>79</v>
      </c>
      <c r="M3318">
        <v>811219</v>
      </c>
      <c r="N3318" t="s">
        <v>80</v>
      </c>
      <c r="O3318">
        <v>3</v>
      </c>
      <c r="P3318" t="s">
        <v>76</v>
      </c>
      <c r="Q3318" t="s">
        <v>76</v>
      </c>
      <c r="R3318" t="s">
        <v>91</v>
      </c>
      <c r="T3318" t="s">
        <v>45</v>
      </c>
      <c r="U3318" t="s">
        <v>48</v>
      </c>
      <c r="V3318" t="s">
        <v>5918</v>
      </c>
      <c r="W3318" t="s">
        <v>50</v>
      </c>
      <c r="X3318" t="s">
        <v>5384</v>
      </c>
      <c r="Y3318" t="s">
        <v>5388</v>
      </c>
      <c r="Z3318" t="s">
        <v>5388</v>
      </c>
      <c r="AA3318" t="s">
        <v>57</v>
      </c>
      <c r="AB3318" t="s">
        <v>45</v>
      </c>
      <c r="AC3318" t="s">
        <v>45</v>
      </c>
      <c r="AD3318" t="s">
        <v>50</v>
      </c>
      <c r="AE3318" t="s">
        <v>45</v>
      </c>
      <c r="AF3318" t="s">
        <v>45</v>
      </c>
      <c r="AG3318" t="s">
        <v>45</v>
      </c>
      <c r="AI3318">
        <v>4105</v>
      </c>
      <c r="AJ3318">
        <v>842572</v>
      </c>
    </row>
    <row r="3319" spans="1:36">
      <c r="A3319">
        <v>811221</v>
      </c>
      <c r="B3319">
        <v>811221</v>
      </c>
      <c r="C3319" t="e">
        <f>VLOOKUP(B3319,'[2]6단위기준(289개)'!$A$2:$B$290,2,0)</f>
        <v>#N/A</v>
      </c>
      <c r="D3319" t="s">
        <v>50</v>
      </c>
      <c r="G3319" t="s">
        <v>50</v>
      </c>
      <c r="J3319" t="s">
        <v>97</v>
      </c>
      <c r="K3319" t="s">
        <v>3510</v>
      </c>
      <c r="L3319" t="s">
        <v>3508</v>
      </c>
      <c r="M3319">
        <v>811221</v>
      </c>
      <c r="N3319" t="s">
        <v>80</v>
      </c>
      <c r="O3319">
        <v>3</v>
      </c>
      <c r="P3319" t="s">
        <v>76</v>
      </c>
      <c r="Q3319" t="s">
        <v>76</v>
      </c>
      <c r="R3319" t="s">
        <v>91</v>
      </c>
      <c r="T3319" t="s">
        <v>5943</v>
      </c>
      <c r="U3319" t="s">
        <v>48</v>
      </c>
      <c r="V3319" t="s">
        <v>5918</v>
      </c>
      <c r="W3319" t="s">
        <v>50</v>
      </c>
      <c r="X3319" t="s">
        <v>5384</v>
      </c>
      <c r="Y3319" t="s">
        <v>5388</v>
      </c>
      <c r="Z3319" t="s">
        <v>5388</v>
      </c>
      <c r="AA3319" t="s">
        <v>57</v>
      </c>
      <c r="AB3319" t="s">
        <v>5946</v>
      </c>
      <c r="AC3319" t="s">
        <v>45</v>
      </c>
      <c r="AD3319" t="s">
        <v>50</v>
      </c>
      <c r="AE3319" t="s">
        <v>45</v>
      </c>
      <c r="AF3319" t="s">
        <v>45</v>
      </c>
      <c r="AG3319" t="s">
        <v>45</v>
      </c>
      <c r="AI3319">
        <v>671834</v>
      </c>
      <c r="AJ3319">
        <v>8438837</v>
      </c>
    </row>
    <row r="3320" spans="1:36">
      <c r="A3320">
        <v>811222</v>
      </c>
      <c r="B3320">
        <v>811222</v>
      </c>
      <c r="C3320" t="e">
        <f>VLOOKUP(B3320,'[2]6단위기준(289개)'!$A$2:$B$290,2,0)</f>
        <v>#N/A</v>
      </c>
      <c r="D3320" t="s">
        <v>50</v>
      </c>
      <c r="G3320" t="s">
        <v>50</v>
      </c>
      <c r="J3320" t="s">
        <v>97</v>
      </c>
      <c r="K3320" t="s">
        <v>3482</v>
      </c>
      <c r="L3320" t="s">
        <v>3483</v>
      </c>
      <c r="M3320">
        <v>811222</v>
      </c>
      <c r="N3320" t="s">
        <v>80</v>
      </c>
      <c r="O3320">
        <v>3</v>
      </c>
      <c r="P3320" t="s">
        <v>76</v>
      </c>
      <c r="Q3320" t="s">
        <v>76</v>
      </c>
      <c r="R3320" t="s">
        <v>91</v>
      </c>
      <c r="T3320" t="s">
        <v>46</v>
      </c>
      <c r="U3320" t="s">
        <v>48</v>
      </c>
      <c r="V3320" t="s">
        <v>5918</v>
      </c>
      <c r="W3320" t="s">
        <v>50</v>
      </c>
      <c r="X3320" t="s">
        <v>5384</v>
      </c>
      <c r="Y3320" t="s">
        <v>5388</v>
      </c>
      <c r="Z3320" t="s">
        <v>5388</v>
      </c>
      <c r="AA3320" t="s">
        <v>57</v>
      </c>
      <c r="AB3320" t="s">
        <v>5946</v>
      </c>
      <c r="AC3320" t="s">
        <v>45</v>
      </c>
      <c r="AD3320" t="s">
        <v>50</v>
      </c>
      <c r="AE3320" t="s">
        <v>44</v>
      </c>
      <c r="AF3320" t="s">
        <v>45</v>
      </c>
      <c r="AG3320" t="s">
        <v>45</v>
      </c>
      <c r="AI3320">
        <v>14305</v>
      </c>
      <c r="AJ3320">
        <v>24592</v>
      </c>
    </row>
    <row r="3321" spans="1:36">
      <c r="A3321">
        <v>811229</v>
      </c>
      <c r="B3321">
        <v>811229</v>
      </c>
      <c r="C3321" t="e">
        <f>VLOOKUP(B3321,'[2]6단위기준(289개)'!$A$2:$B$290,2,0)</f>
        <v>#N/A</v>
      </c>
      <c r="D3321" t="s">
        <v>50</v>
      </c>
      <c r="G3321" t="s">
        <v>50</v>
      </c>
      <c r="J3321" t="s">
        <v>97</v>
      </c>
      <c r="K3321" t="s">
        <v>0</v>
      </c>
      <c r="L3321" t="s">
        <v>79</v>
      </c>
      <c r="M3321">
        <v>811229</v>
      </c>
      <c r="N3321" t="s">
        <v>80</v>
      </c>
      <c r="O3321">
        <v>3</v>
      </c>
      <c r="P3321" t="s">
        <v>76</v>
      </c>
      <c r="Q3321" t="s">
        <v>76</v>
      </c>
      <c r="R3321" t="s">
        <v>91</v>
      </c>
      <c r="T3321" t="s">
        <v>5943</v>
      </c>
      <c r="U3321" t="s">
        <v>48</v>
      </c>
      <c r="V3321" t="s">
        <v>5918</v>
      </c>
      <c r="W3321" t="s">
        <v>50</v>
      </c>
      <c r="X3321" t="s">
        <v>5384</v>
      </c>
      <c r="Y3321" t="s">
        <v>5388</v>
      </c>
      <c r="Z3321" t="s">
        <v>5388</v>
      </c>
      <c r="AA3321" t="s">
        <v>57</v>
      </c>
      <c r="AB3321" t="s">
        <v>5946</v>
      </c>
      <c r="AC3321" t="s">
        <v>45</v>
      </c>
      <c r="AD3321" t="s">
        <v>50</v>
      </c>
      <c r="AE3321" t="s">
        <v>45</v>
      </c>
      <c r="AF3321" t="s">
        <v>45</v>
      </c>
      <c r="AG3321" t="s">
        <v>45</v>
      </c>
      <c r="AI3321">
        <v>151513</v>
      </c>
      <c r="AJ3321">
        <v>11944822</v>
      </c>
    </row>
    <row r="3322" spans="1:36">
      <c r="A3322">
        <v>811251</v>
      </c>
      <c r="B3322">
        <v>811251</v>
      </c>
      <c r="C3322" t="e">
        <f>VLOOKUP(B3322,'[2]6단위기준(289개)'!$A$2:$B$290,2,0)</f>
        <v>#N/A</v>
      </c>
      <c r="D3322" t="s">
        <v>50</v>
      </c>
      <c r="G3322" t="s">
        <v>50</v>
      </c>
      <c r="J3322" t="s">
        <v>97</v>
      </c>
      <c r="K3322" t="s">
        <v>3510</v>
      </c>
      <c r="L3322" t="s">
        <v>3508</v>
      </c>
      <c r="M3322">
        <v>811251</v>
      </c>
      <c r="N3322" t="s">
        <v>80</v>
      </c>
      <c r="O3322">
        <v>3</v>
      </c>
      <c r="P3322" t="s">
        <v>76</v>
      </c>
      <c r="Q3322" t="s">
        <v>76</v>
      </c>
      <c r="R3322" t="s">
        <v>76</v>
      </c>
      <c r="T3322" t="s">
        <v>46</v>
      </c>
      <c r="U3322" t="s">
        <v>48</v>
      </c>
      <c r="V3322" t="s">
        <v>5918</v>
      </c>
      <c r="W3322" t="s">
        <v>50</v>
      </c>
      <c r="X3322" t="s">
        <v>5384</v>
      </c>
      <c r="Y3322" t="s">
        <v>5388</v>
      </c>
      <c r="Z3322" t="s">
        <v>5388</v>
      </c>
      <c r="AA3322" t="s">
        <v>57</v>
      </c>
      <c r="AB3322" t="s">
        <v>5946</v>
      </c>
      <c r="AC3322" t="s">
        <v>45</v>
      </c>
      <c r="AD3322" t="s">
        <v>50</v>
      </c>
      <c r="AE3322" t="s">
        <v>45</v>
      </c>
      <c r="AF3322" t="s">
        <v>45</v>
      </c>
      <c r="AG3322" t="s">
        <v>45</v>
      </c>
    </row>
    <row r="3323" spans="1:36">
      <c r="A3323">
        <v>811252</v>
      </c>
      <c r="B3323">
        <v>811252</v>
      </c>
      <c r="C3323" t="e">
        <f>VLOOKUP(B3323,'[2]6단위기준(289개)'!$A$2:$B$290,2,0)</f>
        <v>#N/A</v>
      </c>
      <c r="D3323" t="s">
        <v>50</v>
      </c>
      <c r="G3323" t="s">
        <v>50</v>
      </c>
      <c r="J3323" t="s">
        <v>97</v>
      </c>
      <c r="K3323" t="s">
        <v>3509</v>
      </c>
      <c r="L3323" t="s">
        <v>3483</v>
      </c>
      <c r="M3323">
        <v>811252</v>
      </c>
      <c r="N3323" t="s">
        <v>80</v>
      </c>
      <c r="O3323">
        <v>3</v>
      </c>
      <c r="P3323" t="s">
        <v>76</v>
      </c>
      <c r="Q3323" t="s">
        <v>76</v>
      </c>
      <c r="R3323" t="s">
        <v>76</v>
      </c>
      <c r="T3323" t="s">
        <v>46</v>
      </c>
      <c r="U3323" t="s">
        <v>48</v>
      </c>
      <c r="V3323" t="s">
        <v>5918</v>
      </c>
      <c r="W3323" t="s">
        <v>50</v>
      </c>
      <c r="X3323" t="s">
        <v>5384</v>
      </c>
      <c r="Y3323" t="s">
        <v>5388</v>
      </c>
      <c r="Z3323" t="s">
        <v>5388</v>
      </c>
      <c r="AA3323" t="s">
        <v>57</v>
      </c>
      <c r="AB3323" t="s">
        <v>5946</v>
      </c>
      <c r="AC3323" t="s">
        <v>45</v>
      </c>
      <c r="AD3323" t="s">
        <v>50</v>
      </c>
      <c r="AE3323" t="s">
        <v>44</v>
      </c>
      <c r="AF3323" t="s">
        <v>45</v>
      </c>
      <c r="AG3323" t="s">
        <v>45</v>
      </c>
    </row>
    <row r="3324" spans="1:36">
      <c r="A3324">
        <v>811259</v>
      </c>
      <c r="B3324">
        <v>811259</v>
      </c>
      <c r="C3324" t="e">
        <f>VLOOKUP(B3324,'[2]6단위기준(289개)'!$A$2:$B$290,2,0)</f>
        <v>#N/A</v>
      </c>
      <c r="D3324" t="s">
        <v>50</v>
      </c>
      <c r="G3324" t="s">
        <v>50</v>
      </c>
      <c r="J3324" t="s">
        <v>97</v>
      </c>
      <c r="K3324" t="s">
        <v>0</v>
      </c>
      <c r="L3324" t="s">
        <v>79</v>
      </c>
      <c r="M3324">
        <v>811259</v>
      </c>
      <c r="N3324" t="s">
        <v>80</v>
      </c>
      <c r="O3324">
        <v>3</v>
      </c>
      <c r="P3324" t="s">
        <v>76</v>
      </c>
      <c r="Q3324" t="s">
        <v>76</v>
      </c>
      <c r="R3324" t="s">
        <v>91</v>
      </c>
      <c r="T3324" t="s">
        <v>5948</v>
      </c>
      <c r="U3324" t="s">
        <v>48</v>
      </c>
      <c r="V3324" t="s">
        <v>5918</v>
      </c>
      <c r="W3324" t="s">
        <v>50</v>
      </c>
      <c r="X3324" t="s">
        <v>5384</v>
      </c>
      <c r="Y3324" t="s">
        <v>5388</v>
      </c>
      <c r="Z3324" t="s">
        <v>5388</v>
      </c>
      <c r="AA3324" t="s">
        <v>57</v>
      </c>
      <c r="AB3324" t="s">
        <v>5946</v>
      </c>
      <c r="AC3324" t="s">
        <v>45</v>
      </c>
      <c r="AD3324" t="s">
        <v>50</v>
      </c>
      <c r="AE3324" t="s">
        <v>45</v>
      </c>
      <c r="AF3324" t="s">
        <v>45</v>
      </c>
      <c r="AG3324" t="s">
        <v>45</v>
      </c>
      <c r="AI3324">
        <v>0</v>
      </c>
      <c r="AJ3324">
        <v>55886</v>
      </c>
    </row>
    <row r="3325" spans="1:36">
      <c r="A3325">
        <v>811292</v>
      </c>
      <c r="B3325">
        <v>811292</v>
      </c>
      <c r="C3325" t="e">
        <f>VLOOKUP(B3325,'[2]6단위기준(289개)'!$A$2:$B$290,2,0)</f>
        <v>#N/A</v>
      </c>
      <c r="D3325" t="s">
        <v>50</v>
      </c>
      <c r="G3325" t="s">
        <v>50</v>
      </c>
      <c r="J3325" t="s">
        <v>97</v>
      </c>
      <c r="K3325" t="s">
        <v>3511</v>
      </c>
      <c r="L3325" t="s">
        <v>3512</v>
      </c>
      <c r="M3325">
        <v>811292</v>
      </c>
      <c r="N3325" t="s">
        <v>80</v>
      </c>
      <c r="O3325">
        <v>3</v>
      </c>
      <c r="P3325" t="s">
        <v>76</v>
      </c>
      <c r="Q3325" t="s">
        <v>76</v>
      </c>
      <c r="R3325" t="s">
        <v>91</v>
      </c>
      <c r="T3325" t="s">
        <v>5943</v>
      </c>
      <c r="U3325" t="s">
        <v>48</v>
      </c>
      <c r="V3325" t="s">
        <v>5918</v>
      </c>
      <c r="W3325" t="s">
        <v>50</v>
      </c>
      <c r="X3325" t="s">
        <v>5384</v>
      </c>
      <c r="Y3325" t="s">
        <v>5388</v>
      </c>
      <c r="Z3325" t="s">
        <v>5388</v>
      </c>
      <c r="AA3325" t="s">
        <v>57</v>
      </c>
      <c r="AB3325" t="s">
        <v>46</v>
      </c>
      <c r="AC3325" t="s">
        <v>45</v>
      </c>
      <c r="AD3325" t="s">
        <v>50</v>
      </c>
      <c r="AE3325" t="s">
        <v>5949</v>
      </c>
      <c r="AF3325" t="s">
        <v>45</v>
      </c>
      <c r="AG3325" t="s">
        <v>45</v>
      </c>
      <c r="AI3325">
        <v>53084750</v>
      </c>
      <c r="AJ3325">
        <v>56300712</v>
      </c>
    </row>
    <row r="3326" spans="1:36">
      <c r="A3326">
        <v>811299</v>
      </c>
      <c r="B3326">
        <v>811299</v>
      </c>
      <c r="C3326" t="e">
        <f>VLOOKUP(B3326,'[2]6단위기준(289개)'!$A$2:$B$290,2,0)</f>
        <v>#N/A</v>
      </c>
      <c r="D3326" t="s">
        <v>50</v>
      </c>
      <c r="G3326" t="s">
        <v>50</v>
      </c>
      <c r="J3326" t="s">
        <v>97</v>
      </c>
      <c r="K3326" t="s">
        <v>0</v>
      </c>
      <c r="L3326" t="s">
        <v>79</v>
      </c>
      <c r="M3326">
        <v>811299</v>
      </c>
      <c r="N3326" t="s">
        <v>80</v>
      </c>
      <c r="O3326">
        <v>3</v>
      </c>
      <c r="P3326" t="s">
        <v>76</v>
      </c>
      <c r="Q3326" t="s">
        <v>76</v>
      </c>
      <c r="R3326" t="s">
        <v>91</v>
      </c>
      <c r="T3326" t="s">
        <v>5943</v>
      </c>
      <c r="U3326" t="s">
        <v>48</v>
      </c>
      <c r="V3326" t="s">
        <v>5918</v>
      </c>
      <c r="W3326" t="s">
        <v>50</v>
      </c>
      <c r="X3326" t="s">
        <v>5384</v>
      </c>
      <c r="Y3326" t="s">
        <v>5388</v>
      </c>
      <c r="Z3326" t="s">
        <v>5388</v>
      </c>
      <c r="AA3326" t="s">
        <v>57</v>
      </c>
      <c r="AB3326" t="s">
        <v>45</v>
      </c>
      <c r="AC3326" t="s">
        <v>45</v>
      </c>
      <c r="AD3326" t="s">
        <v>50</v>
      </c>
      <c r="AE3326" t="s">
        <v>45</v>
      </c>
      <c r="AF3326" t="s">
        <v>45</v>
      </c>
      <c r="AG3326" t="s">
        <v>45</v>
      </c>
      <c r="AI3326">
        <v>861255</v>
      </c>
      <c r="AJ3326">
        <v>11354451</v>
      </c>
    </row>
    <row r="3327" spans="1:36">
      <c r="A3327">
        <v>811300</v>
      </c>
      <c r="B3327">
        <v>811300</v>
      </c>
      <c r="C3327" t="e">
        <f>VLOOKUP(B3327,'[2]6단위기준(289개)'!$A$2:$B$290,2,0)</f>
        <v>#N/A</v>
      </c>
      <c r="D3327" t="s">
        <v>50</v>
      </c>
      <c r="G3327" t="s">
        <v>50</v>
      </c>
      <c r="J3327" t="s">
        <v>97</v>
      </c>
      <c r="K3327" t="s">
        <v>3513</v>
      </c>
      <c r="L3327" t="s">
        <v>3514</v>
      </c>
      <c r="M3327">
        <v>811300</v>
      </c>
      <c r="N3327" t="s">
        <v>80</v>
      </c>
      <c r="O3327">
        <v>3</v>
      </c>
      <c r="P3327" t="s">
        <v>76</v>
      </c>
      <c r="Q3327" t="s">
        <v>76</v>
      </c>
      <c r="R3327" t="s">
        <v>76</v>
      </c>
      <c r="T3327" t="s">
        <v>5943</v>
      </c>
      <c r="U3327" t="s">
        <v>48</v>
      </c>
      <c r="V3327" t="s">
        <v>5918</v>
      </c>
      <c r="W3327" t="s">
        <v>50</v>
      </c>
      <c r="X3327" t="s">
        <v>5384</v>
      </c>
      <c r="Y3327" t="s">
        <v>5388</v>
      </c>
      <c r="Z3327" t="s">
        <v>5388</v>
      </c>
      <c r="AA3327" t="s">
        <v>57</v>
      </c>
      <c r="AB3327" t="s">
        <v>5946</v>
      </c>
      <c r="AC3327" t="s">
        <v>45</v>
      </c>
      <c r="AD3327" t="s">
        <v>50</v>
      </c>
      <c r="AE3327" t="s">
        <v>5950</v>
      </c>
      <c r="AF3327" t="s">
        <v>48</v>
      </c>
      <c r="AG3327" t="s">
        <v>50</v>
      </c>
      <c r="AI3327">
        <v>29955199</v>
      </c>
      <c r="AJ3327">
        <v>118762115</v>
      </c>
    </row>
    <row r="3328" spans="1:36">
      <c r="A3328">
        <v>820110</v>
      </c>
      <c r="B3328">
        <v>820110</v>
      </c>
      <c r="C3328" t="e">
        <f>VLOOKUP(B3328,'[2]6단위기준(289개)'!$A$2:$B$290,2,0)</f>
        <v>#N/A</v>
      </c>
      <c r="D3328" t="s">
        <v>50</v>
      </c>
      <c r="G3328" t="s">
        <v>50</v>
      </c>
      <c r="J3328" t="s">
        <v>7218</v>
      </c>
      <c r="K3328" t="s">
        <v>3515</v>
      </c>
      <c r="L3328" t="s">
        <v>3516</v>
      </c>
      <c r="M3328">
        <v>820110</v>
      </c>
      <c r="N3328" t="s">
        <v>80</v>
      </c>
      <c r="O3328">
        <v>8</v>
      </c>
      <c r="P3328" t="s">
        <v>76</v>
      </c>
      <c r="Q3328" t="s">
        <v>76</v>
      </c>
      <c r="R3328" t="s">
        <v>76</v>
      </c>
      <c r="T3328" t="s">
        <v>46</v>
      </c>
      <c r="U3328" t="s">
        <v>46</v>
      </c>
      <c r="V3328" t="s">
        <v>48</v>
      </c>
      <c r="W3328" t="s">
        <v>50</v>
      </c>
      <c r="X3328" t="s">
        <v>5384</v>
      </c>
      <c r="Y3328" t="s">
        <v>48</v>
      </c>
      <c r="Z3328" t="s">
        <v>48</v>
      </c>
      <c r="AA3328" t="s">
        <v>52</v>
      </c>
      <c r="AB3328" t="s">
        <v>46</v>
      </c>
      <c r="AC3328" t="s">
        <v>52</v>
      </c>
      <c r="AD3328" t="s">
        <v>50</v>
      </c>
      <c r="AE3328" t="s">
        <v>48</v>
      </c>
      <c r="AF3328" t="s">
        <v>46</v>
      </c>
      <c r="AG3328" t="s">
        <v>46</v>
      </c>
      <c r="AI3328">
        <v>283799</v>
      </c>
      <c r="AJ3328">
        <v>3486466</v>
      </c>
    </row>
    <row r="3329" spans="1:36">
      <c r="A3329">
        <v>820130</v>
      </c>
      <c r="B3329">
        <v>820130</v>
      </c>
      <c r="C3329" t="e">
        <f>VLOOKUP(B3329,'[2]6단위기준(289개)'!$A$2:$B$290,2,0)</f>
        <v>#N/A</v>
      </c>
      <c r="D3329" t="s">
        <v>50</v>
      </c>
      <c r="G3329" t="s">
        <v>50</v>
      </c>
      <c r="J3329" t="s">
        <v>7218</v>
      </c>
      <c r="K3329" t="s">
        <v>3517</v>
      </c>
      <c r="L3329" t="s">
        <v>3518</v>
      </c>
      <c r="M3329">
        <v>820130</v>
      </c>
      <c r="N3329" t="s">
        <v>80</v>
      </c>
      <c r="O3329">
        <v>8</v>
      </c>
      <c r="P3329" t="s">
        <v>76</v>
      </c>
      <c r="Q3329" t="s">
        <v>76</v>
      </c>
      <c r="R3329" t="s">
        <v>76</v>
      </c>
      <c r="T3329" t="s">
        <v>46</v>
      </c>
      <c r="U3329" t="s">
        <v>46</v>
      </c>
      <c r="V3329" t="s">
        <v>48</v>
      </c>
      <c r="W3329" t="s">
        <v>50</v>
      </c>
      <c r="X3329" t="s">
        <v>5384</v>
      </c>
      <c r="Y3329" t="s">
        <v>48</v>
      </c>
      <c r="Z3329" t="s">
        <v>48</v>
      </c>
      <c r="AA3329" t="s">
        <v>52</v>
      </c>
      <c r="AB3329" t="s">
        <v>46</v>
      </c>
      <c r="AC3329" t="s">
        <v>52</v>
      </c>
      <c r="AD3329" t="s">
        <v>50</v>
      </c>
      <c r="AE3329" t="s">
        <v>48</v>
      </c>
      <c r="AF3329" t="s">
        <v>46</v>
      </c>
      <c r="AG3329" t="s">
        <v>46</v>
      </c>
      <c r="AI3329">
        <v>6931</v>
      </c>
      <c r="AJ3329">
        <v>1130610</v>
      </c>
    </row>
    <row r="3330" spans="1:36">
      <c r="A3330">
        <v>820140</v>
      </c>
      <c r="B3330">
        <v>820140</v>
      </c>
      <c r="C3330" t="e">
        <f>VLOOKUP(B3330,'[2]6단위기준(289개)'!$A$2:$B$290,2,0)</f>
        <v>#N/A</v>
      </c>
      <c r="D3330" t="s">
        <v>50</v>
      </c>
      <c r="G3330" t="s">
        <v>50</v>
      </c>
      <c r="J3330" t="s">
        <v>7218</v>
      </c>
      <c r="K3330" t="s">
        <v>3519</v>
      </c>
      <c r="L3330" t="s">
        <v>3520</v>
      </c>
      <c r="M3330">
        <v>820140</v>
      </c>
      <c r="N3330" t="s">
        <v>80</v>
      </c>
      <c r="O3330">
        <v>8</v>
      </c>
      <c r="P3330" t="s">
        <v>76</v>
      </c>
      <c r="Q3330" t="s">
        <v>76</v>
      </c>
      <c r="R3330" t="s">
        <v>76</v>
      </c>
      <c r="T3330" t="s">
        <v>46</v>
      </c>
      <c r="U3330" t="s">
        <v>46</v>
      </c>
      <c r="V3330" t="s">
        <v>48</v>
      </c>
      <c r="W3330" t="s">
        <v>50</v>
      </c>
      <c r="X3330" t="s">
        <v>5384</v>
      </c>
      <c r="Y3330" t="s">
        <v>48</v>
      </c>
      <c r="Z3330" t="s">
        <v>48</v>
      </c>
      <c r="AA3330" t="s">
        <v>52</v>
      </c>
      <c r="AB3330" t="s">
        <v>46</v>
      </c>
      <c r="AC3330" t="s">
        <v>52</v>
      </c>
      <c r="AD3330" t="s">
        <v>50</v>
      </c>
      <c r="AE3330" t="s">
        <v>48</v>
      </c>
      <c r="AF3330" t="s">
        <v>46</v>
      </c>
      <c r="AG3330" t="s">
        <v>46</v>
      </c>
      <c r="AI3330">
        <v>6313</v>
      </c>
      <c r="AJ3330">
        <v>779332</v>
      </c>
    </row>
    <row r="3331" spans="1:36">
      <c r="A3331">
        <v>820150</v>
      </c>
      <c r="B3331">
        <v>820150</v>
      </c>
      <c r="C3331" t="e">
        <f>VLOOKUP(B3331,'[2]6단위기준(289개)'!$A$2:$B$290,2,0)</f>
        <v>#N/A</v>
      </c>
      <c r="D3331" t="s">
        <v>50</v>
      </c>
      <c r="G3331" t="s">
        <v>50</v>
      </c>
      <c r="J3331" t="s">
        <v>7218</v>
      </c>
      <c r="K3331" t="s">
        <v>3521</v>
      </c>
      <c r="L3331" t="s">
        <v>3522</v>
      </c>
      <c r="M3331">
        <v>820150</v>
      </c>
      <c r="N3331" t="s">
        <v>80</v>
      </c>
      <c r="O3331">
        <v>8</v>
      </c>
      <c r="P3331" t="s">
        <v>76</v>
      </c>
      <c r="Q3331" t="s">
        <v>76</v>
      </c>
      <c r="R3331" t="s">
        <v>76</v>
      </c>
      <c r="T3331" t="s">
        <v>46</v>
      </c>
      <c r="U3331" t="s">
        <v>46</v>
      </c>
      <c r="V3331" t="s">
        <v>48</v>
      </c>
      <c r="W3331" t="s">
        <v>50</v>
      </c>
      <c r="X3331" t="s">
        <v>5384</v>
      </c>
      <c r="Y3331" t="s">
        <v>48</v>
      </c>
      <c r="Z3331" t="s">
        <v>48</v>
      </c>
      <c r="AA3331" t="s">
        <v>52</v>
      </c>
      <c r="AB3331" t="s">
        <v>46</v>
      </c>
      <c r="AC3331" t="s">
        <v>52</v>
      </c>
      <c r="AD3331" t="s">
        <v>50</v>
      </c>
      <c r="AE3331" t="s">
        <v>48</v>
      </c>
      <c r="AF3331" t="s">
        <v>46</v>
      </c>
      <c r="AG3331" t="s">
        <v>46</v>
      </c>
      <c r="AI3331">
        <v>179221</v>
      </c>
      <c r="AJ3331">
        <v>2386801</v>
      </c>
    </row>
    <row r="3332" spans="1:36">
      <c r="A3332">
        <v>820160</v>
      </c>
      <c r="B3332">
        <v>820160</v>
      </c>
      <c r="C3332" t="e">
        <f>VLOOKUP(B3332,'[2]6단위기준(289개)'!$A$2:$B$290,2,0)</f>
        <v>#N/A</v>
      </c>
      <c r="D3332" t="s">
        <v>50</v>
      </c>
      <c r="G3332" t="s">
        <v>50</v>
      </c>
      <c r="J3332" t="s">
        <v>7218</v>
      </c>
      <c r="K3332" t="s">
        <v>3523</v>
      </c>
      <c r="L3332" t="s">
        <v>3524</v>
      </c>
      <c r="M3332">
        <v>820160</v>
      </c>
      <c r="N3332" t="s">
        <v>80</v>
      </c>
      <c r="O3332">
        <v>8</v>
      </c>
      <c r="P3332" t="s">
        <v>76</v>
      </c>
      <c r="Q3332" t="s">
        <v>76</v>
      </c>
      <c r="R3332" t="s">
        <v>76</v>
      </c>
      <c r="T3332" t="s">
        <v>46</v>
      </c>
      <c r="U3332" t="s">
        <v>46</v>
      </c>
      <c r="V3332" t="s">
        <v>48</v>
      </c>
      <c r="W3332" t="s">
        <v>50</v>
      </c>
      <c r="X3332" t="s">
        <v>5384</v>
      </c>
      <c r="Y3332" t="s">
        <v>48</v>
      </c>
      <c r="Z3332" t="s">
        <v>48</v>
      </c>
      <c r="AA3332" t="s">
        <v>52</v>
      </c>
      <c r="AB3332" t="s">
        <v>46</v>
      </c>
      <c r="AC3332" t="s">
        <v>52</v>
      </c>
      <c r="AD3332" t="s">
        <v>50</v>
      </c>
      <c r="AE3332" t="s">
        <v>48</v>
      </c>
      <c r="AF3332" t="s">
        <v>46</v>
      </c>
      <c r="AG3332" t="s">
        <v>46</v>
      </c>
      <c r="AI3332">
        <v>294963</v>
      </c>
      <c r="AJ3332">
        <v>1733218</v>
      </c>
    </row>
    <row r="3333" spans="1:36">
      <c r="A3333">
        <v>820190</v>
      </c>
      <c r="B3333">
        <v>820190</v>
      </c>
      <c r="C3333" t="e">
        <f>VLOOKUP(B3333,'[2]6단위기준(289개)'!$A$2:$B$290,2,0)</f>
        <v>#N/A</v>
      </c>
      <c r="D3333" t="s">
        <v>50</v>
      </c>
      <c r="G3333" t="s">
        <v>50</v>
      </c>
      <c r="J3333" t="s">
        <v>7218</v>
      </c>
      <c r="K3333" t="s">
        <v>3525</v>
      </c>
      <c r="L3333" t="s">
        <v>3526</v>
      </c>
      <c r="M3333">
        <v>820120</v>
      </c>
      <c r="N3333" t="s">
        <v>75</v>
      </c>
      <c r="O3333">
        <v>8</v>
      </c>
      <c r="P3333" t="s">
        <v>76</v>
      </c>
      <c r="Q3333" t="s">
        <v>76</v>
      </c>
      <c r="R3333" t="s">
        <v>76</v>
      </c>
      <c r="T3333" t="s">
        <v>46</v>
      </c>
      <c r="U3333" t="s">
        <v>46</v>
      </c>
      <c r="V3333" t="s">
        <v>48</v>
      </c>
      <c r="W3333" t="s">
        <v>50</v>
      </c>
      <c r="X3333" t="s">
        <v>5384</v>
      </c>
      <c r="Y3333" t="s">
        <v>48</v>
      </c>
      <c r="Z3333" t="s">
        <v>48</v>
      </c>
      <c r="AA3333" t="s">
        <v>52</v>
      </c>
      <c r="AB3333" t="s">
        <v>46</v>
      </c>
      <c r="AC3333" t="s">
        <v>52</v>
      </c>
      <c r="AD3333" t="s">
        <v>50</v>
      </c>
      <c r="AE3333" t="s">
        <v>48</v>
      </c>
      <c r="AF3333" t="s">
        <v>46</v>
      </c>
      <c r="AG3333" t="s">
        <v>46</v>
      </c>
      <c r="AI3333">
        <v>659068</v>
      </c>
      <c r="AJ3333">
        <v>2194855</v>
      </c>
    </row>
    <row r="3334" spans="1:36">
      <c r="A3334">
        <v>820210</v>
      </c>
      <c r="B3334">
        <v>820210</v>
      </c>
      <c r="C3334" t="e">
        <f>VLOOKUP(B3334,'[2]6단위기준(289개)'!$A$2:$B$290,2,0)</f>
        <v>#N/A</v>
      </c>
      <c r="D3334" t="s">
        <v>50</v>
      </c>
      <c r="G3334" t="s">
        <v>50</v>
      </c>
      <c r="J3334" t="s">
        <v>7218</v>
      </c>
      <c r="K3334" t="s">
        <v>3527</v>
      </c>
      <c r="L3334" t="s">
        <v>3528</v>
      </c>
      <c r="M3334">
        <v>820210</v>
      </c>
      <c r="N3334" t="s">
        <v>80</v>
      </c>
      <c r="O3334">
        <v>8</v>
      </c>
      <c r="P3334" t="s">
        <v>76</v>
      </c>
      <c r="Q3334" t="s">
        <v>76</v>
      </c>
      <c r="R3334" t="s">
        <v>91</v>
      </c>
      <c r="T3334" t="s">
        <v>46</v>
      </c>
      <c r="U3334" t="s">
        <v>46</v>
      </c>
      <c r="V3334" t="s">
        <v>48</v>
      </c>
      <c r="W3334" t="s">
        <v>50</v>
      </c>
      <c r="X3334" t="s">
        <v>5384</v>
      </c>
      <c r="Y3334" t="s">
        <v>48</v>
      </c>
      <c r="Z3334" t="s">
        <v>48</v>
      </c>
      <c r="AA3334" t="s">
        <v>52</v>
      </c>
      <c r="AB3334" t="s">
        <v>46</v>
      </c>
      <c r="AC3334" t="s">
        <v>52</v>
      </c>
      <c r="AD3334" t="s">
        <v>50</v>
      </c>
      <c r="AE3334" t="s">
        <v>48</v>
      </c>
      <c r="AF3334" t="s">
        <v>49</v>
      </c>
      <c r="AG3334" t="s">
        <v>5381</v>
      </c>
      <c r="AI3334">
        <v>12123755</v>
      </c>
      <c r="AJ3334">
        <v>2274438</v>
      </c>
    </row>
    <row r="3335" spans="1:36">
      <c r="A3335">
        <v>820220</v>
      </c>
      <c r="B3335">
        <v>820220</v>
      </c>
      <c r="C3335" t="e">
        <f>VLOOKUP(B3335,'[2]6단위기준(289개)'!$A$2:$B$290,2,0)</f>
        <v>#N/A</v>
      </c>
      <c r="D3335" t="s">
        <v>50</v>
      </c>
      <c r="G3335" t="s">
        <v>50</v>
      </c>
      <c r="J3335" t="s">
        <v>7218</v>
      </c>
      <c r="K3335" t="s">
        <v>3529</v>
      </c>
      <c r="L3335" t="s">
        <v>3530</v>
      </c>
      <c r="M3335">
        <v>820220</v>
      </c>
      <c r="N3335" t="s">
        <v>80</v>
      </c>
      <c r="O3335">
        <v>8</v>
      </c>
      <c r="P3335" t="s">
        <v>76</v>
      </c>
      <c r="Q3335" t="s">
        <v>76</v>
      </c>
      <c r="R3335" t="s">
        <v>91</v>
      </c>
      <c r="T3335" t="s">
        <v>46</v>
      </c>
      <c r="U3335" t="s">
        <v>46</v>
      </c>
      <c r="V3335" t="s">
        <v>48</v>
      </c>
      <c r="W3335" t="s">
        <v>50</v>
      </c>
      <c r="X3335" t="s">
        <v>5384</v>
      </c>
      <c r="Y3335" t="s">
        <v>48</v>
      </c>
      <c r="Z3335" t="s">
        <v>48</v>
      </c>
      <c r="AA3335" t="s">
        <v>52</v>
      </c>
      <c r="AB3335" t="s">
        <v>46</v>
      </c>
      <c r="AC3335" t="s">
        <v>52</v>
      </c>
      <c r="AD3335" t="s">
        <v>50</v>
      </c>
      <c r="AE3335" t="s">
        <v>48</v>
      </c>
      <c r="AF3335" t="s">
        <v>49</v>
      </c>
      <c r="AG3335" t="s">
        <v>5381</v>
      </c>
      <c r="AI3335">
        <v>501508</v>
      </c>
      <c r="AJ3335">
        <v>19803786</v>
      </c>
    </row>
    <row r="3336" spans="1:36">
      <c r="A3336">
        <v>820231</v>
      </c>
      <c r="B3336">
        <v>820231</v>
      </c>
      <c r="C3336" t="e">
        <f>VLOOKUP(B3336,'[2]6단위기준(289개)'!$A$2:$B$290,2,0)</f>
        <v>#N/A</v>
      </c>
      <c r="D3336" t="s">
        <v>50</v>
      </c>
      <c r="G3336" t="s">
        <v>50</v>
      </c>
      <c r="J3336" t="s">
        <v>7218</v>
      </c>
      <c r="K3336" t="s">
        <v>3531</v>
      </c>
      <c r="L3336" t="s">
        <v>3532</v>
      </c>
      <c r="M3336">
        <v>820231</v>
      </c>
      <c r="N3336" t="s">
        <v>80</v>
      </c>
      <c r="O3336">
        <v>8</v>
      </c>
      <c r="P3336" t="s">
        <v>76</v>
      </c>
      <c r="Q3336" t="s">
        <v>76</v>
      </c>
      <c r="R3336" t="s">
        <v>91</v>
      </c>
      <c r="T3336" t="s">
        <v>46</v>
      </c>
      <c r="U3336" t="s">
        <v>46</v>
      </c>
      <c r="V3336" t="s">
        <v>48</v>
      </c>
      <c r="W3336" t="s">
        <v>50</v>
      </c>
      <c r="X3336" t="s">
        <v>5384</v>
      </c>
      <c r="Y3336" t="s">
        <v>48</v>
      </c>
      <c r="Z3336" t="s">
        <v>48</v>
      </c>
      <c r="AA3336" t="s">
        <v>52</v>
      </c>
      <c r="AB3336" t="s">
        <v>46</v>
      </c>
      <c r="AC3336" t="s">
        <v>52</v>
      </c>
      <c r="AD3336" t="s">
        <v>50</v>
      </c>
      <c r="AE3336" t="s">
        <v>48</v>
      </c>
      <c r="AF3336" t="s">
        <v>49</v>
      </c>
      <c r="AG3336" t="s">
        <v>5381</v>
      </c>
      <c r="AI3336">
        <v>461186</v>
      </c>
      <c r="AJ3336">
        <v>3950349</v>
      </c>
    </row>
    <row r="3337" spans="1:36">
      <c r="A3337">
        <v>820239</v>
      </c>
      <c r="B3337">
        <v>820239</v>
      </c>
      <c r="C3337" t="e">
        <f>VLOOKUP(B3337,'[2]6단위기준(289개)'!$A$2:$B$290,2,0)</f>
        <v>#N/A</v>
      </c>
      <c r="D3337" t="s">
        <v>50</v>
      </c>
      <c r="G3337" t="s">
        <v>50</v>
      </c>
      <c r="J3337" t="s">
        <v>7218</v>
      </c>
      <c r="K3337" t="s">
        <v>3317</v>
      </c>
      <c r="L3337" t="s">
        <v>3318</v>
      </c>
      <c r="M3337">
        <v>820239</v>
      </c>
      <c r="N3337" t="s">
        <v>80</v>
      </c>
      <c r="O3337">
        <v>8</v>
      </c>
      <c r="P3337" t="s">
        <v>76</v>
      </c>
      <c r="Q3337" t="s">
        <v>76</v>
      </c>
      <c r="R3337" t="s">
        <v>91</v>
      </c>
      <c r="T3337" t="s">
        <v>46</v>
      </c>
      <c r="U3337" t="s">
        <v>46</v>
      </c>
      <c r="V3337" t="s">
        <v>48</v>
      </c>
      <c r="W3337" t="s">
        <v>50</v>
      </c>
      <c r="X3337" t="s">
        <v>5384</v>
      </c>
      <c r="Y3337" t="s">
        <v>48</v>
      </c>
      <c r="Z3337" t="s">
        <v>48</v>
      </c>
      <c r="AA3337" t="s">
        <v>52</v>
      </c>
      <c r="AB3337" t="s">
        <v>46</v>
      </c>
      <c r="AC3337" t="s">
        <v>52</v>
      </c>
      <c r="AD3337" t="s">
        <v>50</v>
      </c>
      <c r="AE3337" t="s">
        <v>48</v>
      </c>
      <c r="AF3337" t="s">
        <v>49</v>
      </c>
      <c r="AG3337" t="s">
        <v>5381</v>
      </c>
      <c r="AI3337">
        <v>78206292</v>
      </c>
      <c r="AJ3337">
        <v>22250860</v>
      </c>
    </row>
    <row r="3338" spans="1:36">
      <c r="A3338">
        <v>820240</v>
      </c>
      <c r="B3338">
        <v>820240</v>
      </c>
      <c r="C3338" t="e">
        <f>VLOOKUP(B3338,'[2]6단위기준(289개)'!$A$2:$B$290,2,0)</f>
        <v>#N/A</v>
      </c>
      <c r="D3338" t="s">
        <v>50</v>
      </c>
      <c r="G3338" t="s">
        <v>50</v>
      </c>
      <c r="J3338" t="s">
        <v>7218</v>
      </c>
      <c r="K3338" t="s">
        <v>3533</v>
      </c>
      <c r="L3338" t="s">
        <v>3534</v>
      </c>
      <c r="M3338">
        <v>820240</v>
      </c>
      <c r="N3338" t="s">
        <v>80</v>
      </c>
      <c r="O3338">
        <v>8</v>
      </c>
      <c r="P3338" t="s">
        <v>76</v>
      </c>
      <c r="Q3338" t="s">
        <v>76</v>
      </c>
      <c r="R3338" t="s">
        <v>91</v>
      </c>
      <c r="T3338" t="s">
        <v>46</v>
      </c>
      <c r="U3338" t="s">
        <v>46</v>
      </c>
      <c r="V3338" t="s">
        <v>48</v>
      </c>
      <c r="W3338" t="s">
        <v>50</v>
      </c>
      <c r="X3338" t="s">
        <v>5384</v>
      </c>
      <c r="Y3338" t="s">
        <v>48</v>
      </c>
      <c r="Z3338" t="s">
        <v>48</v>
      </c>
      <c r="AA3338" t="s">
        <v>52</v>
      </c>
      <c r="AB3338" t="s">
        <v>46</v>
      </c>
      <c r="AC3338" t="s">
        <v>52</v>
      </c>
      <c r="AD3338" t="s">
        <v>50</v>
      </c>
      <c r="AE3338" t="s">
        <v>48</v>
      </c>
      <c r="AF3338" t="s">
        <v>49</v>
      </c>
      <c r="AG3338" t="s">
        <v>5381</v>
      </c>
      <c r="AI3338">
        <v>53437</v>
      </c>
      <c r="AJ3338">
        <v>7764018</v>
      </c>
    </row>
    <row r="3339" spans="1:36">
      <c r="A3339">
        <v>820291</v>
      </c>
      <c r="B3339">
        <v>820291</v>
      </c>
      <c r="C3339" t="e">
        <f>VLOOKUP(B3339,'[2]6단위기준(289개)'!$A$2:$B$290,2,0)</f>
        <v>#N/A</v>
      </c>
      <c r="D3339" t="s">
        <v>50</v>
      </c>
      <c r="G3339" t="s">
        <v>50</v>
      </c>
      <c r="J3339" t="s">
        <v>7218</v>
      </c>
      <c r="K3339" t="s">
        <v>3535</v>
      </c>
      <c r="L3339" t="s">
        <v>3536</v>
      </c>
      <c r="M3339">
        <v>820291</v>
      </c>
      <c r="N3339" t="s">
        <v>80</v>
      </c>
      <c r="O3339">
        <v>8</v>
      </c>
      <c r="P3339" t="s">
        <v>76</v>
      </c>
      <c r="Q3339" t="s">
        <v>76</v>
      </c>
      <c r="R3339" t="s">
        <v>91</v>
      </c>
      <c r="T3339" t="s">
        <v>46</v>
      </c>
      <c r="U3339" t="s">
        <v>46</v>
      </c>
      <c r="V3339" t="s">
        <v>48</v>
      </c>
      <c r="W3339" t="s">
        <v>50</v>
      </c>
      <c r="X3339" t="s">
        <v>5384</v>
      </c>
      <c r="Y3339" t="s">
        <v>48</v>
      </c>
      <c r="Z3339" t="s">
        <v>48</v>
      </c>
      <c r="AA3339" t="s">
        <v>52</v>
      </c>
      <c r="AB3339" t="s">
        <v>46</v>
      </c>
      <c r="AC3339" t="s">
        <v>52</v>
      </c>
      <c r="AD3339" t="s">
        <v>50</v>
      </c>
      <c r="AE3339" t="s">
        <v>48</v>
      </c>
      <c r="AF3339" t="s">
        <v>49</v>
      </c>
      <c r="AG3339" t="s">
        <v>5381</v>
      </c>
      <c r="AI3339">
        <v>268125</v>
      </c>
      <c r="AJ3339">
        <v>4170573</v>
      </c>
    </row>
    <row r="3340" spans="1:36">
      <c r="A3340">
        <v>820299</v>
      </c>
      <c r="B3340">
        <v>820299</v>
      </c>
      <c r="C3340" t="e">
        <f>VLOOKUP(B3340,'[2]6단위기준(289개)'!$A$2:$B$290,2,0)</f>
        <v>#N/A</v>
      </c>
      <c r="D3340" t="s">
        <v>50</v>
      </c>
      <c r="G3340" t="s">
        <v>50</v>
      </c>
      <c r="J3340" t="s">
        <v>7218</v>
      </c>
      <c r="K3340" t="s">
        <v>0</v>
      </c>
      <c r="L3340" t="s">
        <v>79</v>
      </c>
      <c r="M3340">
        <v>820299</v>
      </c>
      <c r="N3340" t="s">
        <v>80</v>
      </c>
      <c r="O3340" t="s">
        <v>83</v>
      </c>
      <c r="P3340" t="s">
        <v>76</v>
      </c>
      <c r="Q3340" t="s">
        <v>76</v>
      </c>
      <c r="R3340" t="s">
        <v>91</v>
      </c>
      <c r="T3340" t="s">
        <v>46</v>
      </c>
      <c r="U3340" t="s">
        <v>46</v>
      </c>
      <c r="V3340" t="s">
        <v>48</v>
      </c>
      <c r="W3340" t="s">
        <v>50</v>
      </c>
      <c r="X3340" t="s">
        <v>5384</v>
      </c>
      <c r="Y3340" t="s">
        <v>48</v>
      </c>
      <c r="Z3340" t="s">
        <v>48</v>
      </c>
      <c r="AA3340" t="s">
        <v>52</v>
      </c>
      <c r="AB3340" t="s">
        <v>46</v>
      </c>
      <c r="AC3340" t="s">
        <v>52</v>
      </c>
      <c r="AD3340" t="s">
        <v>50</v>
      </c>
      <c r="AE3340" t="s">
        <v>48</v>
      </c>
      <c r="AF3340" t="s">
        <v>49</v>
      </c>
      <c r="AG3340" t="s">
        <v>5381</v>
      </c>
      <c r="AI3340">
        <v>12041825</v>
      </c>
      <c r="AJ3340">
        <v>22955447</v>
      </c>
    </row>
    <row r="3341" spans="1:36">
      <c r="A3341">
        <v>820310</v>
      </c>
      <c r="B3341">
        <v>820310</v>
      </c>
      <c r="C3341" t="e">
        <f>VLOOKUP(B3341,'[2]6단위기준(289개)'!$A$2:$B$290,2,0)</f>
        <v>#N/A</v>
      </c>
      <c r="D3341" t="s">
        <v>50</v>
      </c>
      <c r="G3341" t="s">
        <v>50</v>
      </c>
      <c r="J3341" t="s">
        <v>7218</v>
      </c>
      <c r="K3341" t="s">
        <v>3537</v>
      </c>
      <c r="L3341" t="s">
        <v>3538</v>
      </c>
      <c r="M3341">
        <v>820310</v>
      </c>
      <c r="N3341" t="s">
        <v>80</v>
      </c>
      <c r="O3341">
        <v>8</v>
      </c>
      <c r="P3341" t="s">
        <v>76</v>
      </c>
      <c r="Q3341" t="s">
        <v>76</v>
      </c>
      <c r="R3341" t="s">
        <v>76</v>
      </c>
      <c r="T3341" t="s">
        <v>46</v>
      </c>
      <c r="U3341" t="s">
        <v>46</v>
      </c>
      <c r="V3341" t="s">
        <v>48</v>
      </c>
      <c r="W3341" t="s">
        <v>50</v>
      </c>
      <c r="X3341" t="s">
        <v>5384</v>
      </c>
      <c r="Y3341" t="s">
        <v>48</v>
      </c>
      <c r="Z3341" t="s">
        <v>48</v>
      </c>
      <c r="AA3341" t="s">
        <v>52</v>
      </c>
      <c r="AB3341" t="s">
        <v>46</v>
      </c>
      <c r="AC3341" t="s">
        <v>52</v>
      </c>
      <c r="AD3341" t="s">
        <v>50</v>
      </c>
      <c r="AE3341" t="s">
        <v>48</v>
      </c>
      <c r="AF3341" t="s">
        <v>46</v>
      </c>
      <c r="AG3341" t="s">
        <v>46</v>
      </c>
      <c r="AI3341">
        <v>1950069</v>
      </c>
      <c r="AJ3341">
        <v>1414979</v>
      </c>
    </row>
    <row r="3342" spans="1:36">
      <c r="A3342">
        <v>820320</v>
      </c>
      <c r="B3342">
        <v>820320</v>
      </c>
      <c r="C3342" t="e">
        <f>VLOOKUP(B3342,'[2]6단위기준(289개)'!$A$2:$B$290,2,0)</f>
        <v>#N/A</v>
      </c>
      <c r="D3342" t="s">
        <v>50</v>
      </c>
      <c r="G3342" t="s">
        <v>50</v>
      </c>
      <c r="J3342" t="s">
        <v>7218</v>
      </c>
      <c r="K3342" t="s">
        <v>3539</v>
      </c>
      <c r="L3342" t="s">
        <v>3540</v>
      </c>
      <c r="M3342">
        <v>820320</v>
      </c>
      <c r="N3342" t="s">
        <v>80</v>
      </c>
      <c r="O3342">
        <v>8</v>
      </c>
      <c r="P3342" t="s">
        <v>76</v>
      </c>
      <c r="Q3342" t="s">
        <v>76</v>
      </c>
      <c r="R3342" t="s">
        <v>76</v>
      </c>
      <c r="T3342" t="s">
        <v>46</v>
      </c>
      <c r="U3342" t="s">
        <v>46</v>
      </c>
      <c r="V3342" t="s">
        <v>48</v>
      </c>
      <c r="W3342" t="s">
        <v>50</v>
      </c>
      <c r="X3342" t="s">
        <v>5384</v>
      </c>
      <c r="Y3342" t="s">
        <v>48</v>
      </c>
      <c r="Z3342" t="s">
        <v>48</v>
      </c>
      <c r="AA3342" t="s">
        <v>52</v>
      </c>
      <c r="AB3342" t="s">
        <v>46</v>
      </c>
      <c r="AC3342" t="s">
        <v>52</v>
      </c>
      <c r="AD3342" t="s">
        <v>50</v>
      </c>
      <c r="AE3342" t="s">
        <v>48</v>
      </c>
      <c r="AF3342" t="s">
        <v>46</v>
      </c>
      <c r="AG3342" t="s">
        <v>46</v>
      </c>
      <c r="AI3342">
        <v>2614265</v>
      </c>
      <c r="AJ3342">
        <v>21945949</v>
      </c>
    </row>
    <row r="3343" spans="1:36">
      <c r="A3343">
        <v>820330</v>
      </c>
      <c r="B3343">
        <v>820330</v>
      </c>
      <c r="C3343" t="e">
        <f>VLOOKUP(B3343,'[2]6단위기준(289개)'!$A$2:$B$290,2,0)</f>
        <v>#N/A</v>
      </c>
      <c r="D3343" t="s">
        <v>50</v>
      </c>
      <c r="G3343" t="s">
        <v>50</v>
      </c>
      <c r="J3343" t="s">
        <v>7218</v>
      </c>
      <c r="K3343" t="s">
        <v>3541</v>
      </c>
      <c r="L3343" t="s">
        <v>3542</v>
      </c>
      <c r="M3343">
        <v>820330</v>
      </c>
      <c r="N3343" t="s">
        <v>80</v>
      </c>
      <c r="O3343">
        <v>8</v>
      </c>
      <c r="P3343" t="s">
        <v>76</v>
      </c>
      <c r="Q3343" t="s">
        <v>76</v>
      </c>
      <c r="R3343" t="s">
        <v>76</v>
      </c>
      <c r="T3343" t="s">
        <v>46</v>
      </c>
      <c r="U3343" t="s">
        <v>46</v>
      </c>
      <c r="V3343" t="s">
        <v>48</v>
      </c>
      <c r="W3343" t="s">
        <v>50</v>
      </c>
      <c r="X3343" t="s">
        <v>5384</v>
      </c>
      <c r="Y3343" t="s">
        <v>48</v>
      </c>
      <c r="Z3343" t="s">
        <v>48</v>
      </c>
      <c r="AA3343" t="s">
        <v>52</v>
      </c>
      <c r="AB3343" t="s">
        <v>46</v>
      </c>
      <c r="AC3343" t="s">
        <v>52</v>
      </c>
      <c r="AD3343" t="s">
        <v>50</v>
      </c>
      <c r="AE3343" t="s">
        <v>48</v>
      </c>
      <c r="AF3343" t="s">
        <v>46</v>
      </c>
      <c r="AG3343" t="s">
        <v>46</v>
      </c>
      <c r="AI3343">
        <v>535253</v>
      </c>
      <c r="AJ3343">
        <v>1590599</v>
      </c>
    </row>
    <row r="3344" spans="1:36">
      <c r="A3344">
        <v>820340</v>
      </c>
      <c r="B3344">
        <v>820340</v>
      </c>
      <c r="C3344" t="e">
        <f>VLOOKUP(B3344,'[2]6단위기준(289개)'!$A$2:$B$290,2,0)</f>
        <v>#N/A</v>
      </c>
      <c r="D3344" t="s">
        <v>50</v>
      </c>
      <c r="G3344" t="s">
        <v>50</v>
      </c>
      <c r="J3344" t="s">
        <v>7218</v>
      </c>
      <c r="K3344" t="s">
        <v>3543</v>
      </c>
      <c r="L3344" t="s">
        <v>3544</v>
      </c>
      <c r="M3344">
        <v>820340</v>
      </c>
      <c r="N3344" t="s">
        <v>80</v>
      </c>
      <c r="O3344">
        <v>8</v>
      </c>
      <c r="P3344" t="s">
        <v>76</v>
      </c>
      <c r="Q3344" t="s">
        <v>76</v>
      </c>
      <c r="R3344" t="s">
        <v>76</v>
      </c>
      <c r="T3344" t="s">
        <v>46</v>
      </c>
      <c r="U3344" t="s">
        <v>46</v>
      </c>
      <c r="V3344" t="s">
        <v>48</v>
      </c>
      <c r="W3344" t="s">
        <v>50</v>
      </c>
      <c r="X3344" t="s">
        <v>5384</v>
      </c>
      <c r="Y3344" t="s">
        <v>48</v>
      </c>
      <c r="Z3344" t="s">
        <v>48</v>
      </c>
      <c r="AA3344" t="s">
        <v>52</v>
      </c>
      <c r="AB3344" t="s">
        <v>46</v>
      </c>
      <c r="AC3344" t="s">
        <v>52</v>
      </c>
      <c r="AD3344" t="s">
        <v>50</v>
      </c>
      <c r="AE3344" t="s">
        <v>48</v>
      </c>
      <c r="AF3344" t="s">
        <v>46</v>
      </c>
      <c r="AG3344" t="s">
        <v>46</v>
      </c>
      <c r="AI3344">
        <v>2045856</v>
      </c>
      <c r="AJ3344">
        <v>8112173</v>
      </c>
    </row>
    <row r="3345" spans="1:36">
      <c r="A3345">
        <v>820411</v>
      </c>
      <c r="B3345">
        <v>820411</v>
      </c>
      <c r="C3345" t="e">
        <f>VLOOKUP(B3345,'[2]6단위기준(289개)'!$A$2:$B$290,2,0)</f>
        <v>#N/A</v>
      </c>
      <c r="D3345" t="s">
        <v>50</v>
      </c>
      <c r="G3345" t="s">
        <v>50</v>
      </c>
      <c r="J3345" t="s">
        <v>7218</v>
      </c>
      <c r="K3345" t="s">
        <v>3545</v>
      </c>
      <c r="L3345" t="s">
        <v>3546</v>
      </c>
      <c r="M3345">
        <v>820411</v>
      </c>
      <c r="N3345" t="s">
        <v>80</v>
      </c>
      <c r="O3345">
        <v>8</v>
      </c>
      <c r="P3345" t="s">
        <v>76</v>
      </c>
      <c r="Q3345" t="s">
        <v>76</v>
      </c>
      <c r="R3345" t="s">
        <v>76</v>
      </c>
      <c r="T3345" t="s">
        <v>46</v>
      </c>
      <c r="U3345" t="s">
        <v>46</v>
      </c>
      <c r="V3345" t="s">
        <v>48</v>
      </c>
      <c r="W3345" t="s">
        <v>50</v>
      </c>
      <c r="X3345" t="s">
        <v>5384</v>
      </c>
      <c r="Y3345" t="s">
        <v>48</v>
      </c>
      <c r="Z3345" t="s">
        <v>48</v>
      </c>
      <c r="AA3345" t="s">
        <v>52</v>
      </c>
      <c r="AB3345" t="s">
        <v>46</v>
      </c>
      <c r="AC3345" t="s">
        <v>52</v>
      </c>
      <c r="AD3345" t="s">
        <v>50</v>
      </c>
      <c r="AE3345" t="s">
        <v>48</v>
      </c>
      <c r="AF3345" t="s">
        <v>46</v>
      </c>
      <c r="AG3345" t="s">
        <v>46</v>
      </c>
      <c r="AI3345">
        <v>2210240</v>
      </c>
      <c r="AJ3345">
        <v>20925655</v>
      </c>
    </row>
    <row r="3346" spans="1:36">
      <c r="A3346">
        <v>820412</v>
      </c>
      <c r="B3346">
        <v>820412</v>
      </c>
      <c r="C3346" t="e">
        <f>VLOOKUP(B3346,'[2]6단위기준(289개)'!$A$2:$B$290,2,0)</f>
        <v>#N/A</v>
      </c>
      <c r="D3346" t="s">
        <v>50</v>
      </c>
      <c r="G3346" t="s">
        <v>50</v>
      </c>
      <c r="J3346" t="s">
        <v>7218</v>
      </c>
      <c r="K3346" t="s">
        <v>3547</v>
      </c>
      <c r="L3346" t="s">
        <v>3548</v>
      </c>
      <c r="M3346">
        <v>820412</v>
      </c>
      <c r="N3346" t="s">
        <v>80</v>
      </c>
      <c r="O3346">
        <v>8</v>
      </c>
      <c r="P3346" t="s">
        <v>76</v>
      </c>
      <c r="Q3346" t="s">
        <v>76</v>
      </c>
      <c r="R3346" t="s">
        <v>76</v>
      </c>
      <c r="T3346" t="s">
        <v>46</v>
      </c>
      <c r="U3346" t="s">
        <v>46</v>
      </c>
      <c r="V3346" t="s">
        <v>48</v>
      </c>
      <c r="W3346" t="s">
        <v>50</v>
      </c>
      <c r="X3346" t="s">
        <v>5384</v>
      </c>
      <c r="Y3346" t="s">
        <v>48</v>
      </c>
      <c r="Z3346" t="s">
        <v>48</v>
      </c>
      <c r="AA3346" t="s">
        <v>52</v>
      </c>
      <c r="AB3346" t="s">
        <v>46</v>
      </c>
      <c r="AC3346" t="s">
        <v>52</v>
      </c>
      <c r="AD3346" t="s">
        <v>50</v>
      </c>
      <c r="AE3346" t="s">
        <v>48</v>
      </c>
      <c r="AF3346" t="s">
        <v>46</v>
      </c>
      <c r="AG3346" t="s">
        <v>46</v>
      </c>
      <c r="AI3346">
        <v>2112269</v>
      </c>
      <c r="AJ3346">
        <v>14902645</v>
      </c>
    </row>
    <row r="3347" spans="1:36">
      <c r="A3347">
        <v>820420</v>
      </c>
      <c r="B3347">
        <v>820420</v>
      </c>
      <c r="C3347" t="e">
        <f>VLOOKUP(B3347,'[2]6단위기준(289개)'!$A$2:$B$290,2,0)</f>
        <v>#N/A</v>
      </c>
      <c r="D3347" t="s">
        <v>50</v>
      </c>
      <c r="G3347" t="s">
        <v>50</v>
      </c>
      <c r="J3347" t="s">
        <v>7218</v>
      </c>
      <c r="K3347" t="s">
        <v>3549</v>
      </c>
      <c r="L3347" t="s">
        <v>3550</v>
      </c>
      <c r="M3347">
        <v>820420</v>
      </c>
      <c r="N3347" t="s">
        <v>80</v>
      </c>
      <c r="O3347">
        <v>8</v>
      </c>
      <c r="P3347" t="s">
        <v>76</v>
      </c>
      <c r="Q3347" t="s">
        <v>76</v>
      </c>
      <c r="R3347" t="s">
        <v>76</v>
      </c>
      <c r="T3347" t="s">
        <v>46</v>
      </c>
      <c r="U3347" t="s">
        <v>46</v>
      </c>
      <c r="V3347" t="s">
        <v>48</v>
      </c>
      <c r="W3347" t="s">
        <v>50</v>
      </c>
      <c r="X3347" t="s">
        <v>5384</v>
      </c>
      <c r="Y3347" t="s">
        <v>48</v>
      </c>
      <c r="Z3347" t="s">
        <v>48</v>
      </c>
      <c r="AA3347" t="s">
        <v>52</v>
      </c>
      <c r="AB3347" t="s">
        <v>46</v>
      </c>
      <c r="AC3347" t="s">
        <v>52</v>
      </c>
      <c r="AD3347" t="s">
        <v>50</v>
      </c>
      <c r="AE3347" t="s">
        <v>48</v>
      </c>
      <c r="AF3347" t="s">
        <v>46</v>
      </c>
      <c r="AG3347" t="s">
        <v>46</v>
      </c>
      <c r="AI3347">
        <v>706654</v>
      </c>
      <c r="AJ3347">
        <v>7778578</v>
      </c>
    </row>
    <row r="3348" spans="1:36">
      <c r="A3348">
        <v>820510</v>
      </c>
      <c r="B3348">
        <v>820510</v>
      </c>
      <c r="C3348" t="e">
        <f>VLOOKUP(B3348,'[2]6단위기준(289개)'!$A$2:$B$290,2,0)</f>
        <v>#N/A</v>
      </c>
      <c r="D3348" t="s">
        <v>50</v>
      </c>
      <c r="G3348" t="s">
        <v>50</v>
      </c>
      <c r="J3348" t="s">
        <v>7218</v>
      </c>
      <c r="K3348" t="s">
        <v>3551</v>
      </c>
      <c r="L3348" t="s">
        <v>3552</v>
      </c>
      <c r="M3348">
        <v>820510</v>
      </c>
      <c r="N3348" t="s">
        <v>80</v>
      </c>
      <c r="O3348">
        <v>8</v>
      </c>
      <c r="P3348" t="s">
        <v>76</v>
      </c>
      <c r="Q3348" t="s">
        <v>76</v>
      </c>
      <c r="R3348" t="s">
        <v>76</v>
      </c>
      <c r="T3348" t="s">
        <v>46</v>
      </c>
      <c r="U3348" t="s">
        <v>46</v>
      </c>
      <c r="V3348" t="s">
        <v>48</v>
      </c>
      <c r="W3348" t="s">
        <v>50</v>
      </c>
      <c r="X3348" t="s">
        <v>5384</v>
      </c>
      <c r="Y3348" t="s">
        <v>48</v>
      </c>
      <c r="Z3348" t="s">
        <v>48</v>
      </c>
      <c r="AA3348" t="s">
        <v>52</v>
      </c>
      <c r="AB3348" t="s">
        <v>46</v>
      </c>
      <c r="AC3348" t="s">
        <v>52</v>
      </c>
      <c r="AD3348" t="s">
        <v>50</v>
      </c>
      <c r="AE3348" t="s">
        <v>48</v>
      </c>
      <c r="AF3348" t="s">
        <v>46</v>
      </c>
      <c r="AG3348" t="s">
        <v>46</v>
      </c>
      <c r="AI3348">
        <v>3199158</v>
      </c>
      <c r="AJ3348">
        <v>5606375</v>
      </c>
    </row>
    <row r="3349" spans="1:36">
      <c r="A3349">
        <v>820520</v>
      </c>
      <c r="B3349">
        <v>820520</v>
      </c>
      <c r="C3349" t="e">
        <f>VLOOKUP(B3349,'[2]6단위기준(289개)'!$A$2:$B$290,2,0)</f>
        <v>#N/A</v>
      </c>
      <c r="D3349" t="s">
        <v>50</v>
      </c>
      <c r="G3349" t="s">
        <v>50</v>
      </c>
      <c r="J3349" t="s">
        <v>7218</v>
      </c>
      <c r="K3349" t="s">
        <v>3553</v>
      </c>
      <c r="L3349" t="s">
        <v>3554</v>
      </c>
      <c r="M3349">
        <v>820520</v>
      </c>
      <c r="N3349" t="s">
        <v>80</v>
      </c>
      <c r="O3349">
        <v>8</v>
      </c>
      <c r="P3349" t="s">
        <v>76</v>
      </c>
      <c r="Q3349" t="s">
        <v>76</v>
      </c>
      <c r="R3349" t="s">
        <v>76</v>
      </c>
      <c r="T3349" t="s">
        <v>46</v>
      </c>
      <c r="U3349" t="s">
        <v>46</v>
      </c>
      <c r="V3349" t="s">
        <v>48</v>
      </c>
      <c r="W3349" t="s">
        <v>50</v>
      </c>
      <c r="X3349" t="s">
        <v>5384</v>
      </c>
      <c r="Y3349" t="s">
        <v>48</v>
      </c>
      <c r="Z3349" t="s">
        <v>48</v>
      </c>
      <c r="AA3349" t="s">
        <v>52</v>
      </c>
      <c r="AB3349" t="s">
        <v>46</v>
      </c>
      <c r="AC3349" t="s">
        <v>52</v>
      </c>
      <c r="AD3349" t="s">
        <v>50</v>
      </c>
      <c r="AE3349" t="s">
        <v>48</v>
      </c>
      <c r="AF3349" t="s">
        <v>46</v>
      </c>
      <c r="AG3349" t="s">
        <v>46</v>
      </c>
      <c r="AI3349">
        <v>297315</v>
      </c>
      <c r="AJ3349">
        <v>5563084</v>
      </c>
    </row>
    <row r="3350" spans="1:36">
      <c r="A3350">
        <v>820530</v>
      </c>
      <c r="B3350">
        <v>820530</v>
      </c>
      <c r="C3350" t="e">
        <f>VLOOKUP(B3350,'[2]6단위기준(289개)'!$A$2:$B$290,2,0)</f>
        <v>#N/A</v>
      </c>
      <c r="D3350" t="s">
        <v>50</v>
      </c>
      <c r="G3350" t="s">
        <v>50</v>
      </c>
      <c r="J3350" t="s">
        <v>7218</v>
      </c>
      <c r="K3350" t="s">
        <v>3555</v>
      </c>
      <c r="L3350" t="s">
        <v>3556</v>
      </c>
      <c r="M3350">
        <v>820530</v>
      </c>
      <c r="N3350" t="s">
        <v>80</v>
      </c>
      <c r="O3350">
        <v>8</v>
      </c>
      <c r="P3350" t="s">
        <v>76</v>
      </c>
      <c r="Q3350" t="s">
        <v>76</v>
      </c>
      <c r="R3350" t="s">
        <v>76</v>
      </c>
      <c r="T3350" t="s">
        <v>46</v>
      </c>
      <c r="U3350" t="s">
        <v>46</v>
      </c>
      <c r="V3350" t="s">
        <v>48</v>
      </c>
      <c r="W3350" t="s">
        <v>50</v>
      </c>
      <c r="X3350" t="s">
        <v>5384</v>
      </c>
      <c r="Y3350" t="s">
        <v>48</v>
      </c>
      <c r="Z3350" t="s">
        <v>48</v>
      </c>
      <c r="AA3350" t="s">
        <v>52</v>
      </c>
      <c r="AB3350" t="s">
        <v>46</v>
      </c>
      <c r="AC3350" t="s">
        <v>52</v>
      </c>
      <c r="AD3350" t="s">
        <v>50</v>
      </c>
      <c r="AE3350" t="s">
        <v>48</v>
      </c>
      <c r="AF3350" t="s">
        <v>46</v>
      </c>
      <c r="AG3350" t="s">
        <v>46</v>
      </c>
      <c r="AI3350">
        <v>31020</v>
      </c>
      <c r="AJ3350">
        <v>1784065</v>
      </c>
    </row>
    <row r="3351" spans="1:36">
      <c r="A3351">
        <v>820540</v>
      </c>
      <c r="B3351">
        <v>820540</v>
      </c>
      <c r="C3351" t="e">
        <f>VLOOKUP(B3351,'[2]6단위기준(289개)'!$A$2:$B$290,2,0)</f>
        <v>#N/A</v>
      </c>
      <c r="D3351" t="s">
        <v>50</v>
      </c>
      <c r="G3351" t="s">
        <v>50</v>
      </c>
      <c r="J3351" t="s">
        <v>7218</v>
      </c>
      <c r="K3351" t="s">
        <v>3557</v>
      </c>
      <c r="L3351" t="s">
        <v>3558</v>
      </c>
      <c r="M3351">
        <v>820540</v>
      </c>
      <c r="N3351" t="s">
        <v>80</v>
      </c>
      <c r="O3351">
        <v>8</v>
      </c>
      <c r="P3351" t="s">
        <v>76</v>
      </c>
      <c r="Q3351" t="s">
        <v>76</v>
      </c>
      <c r="R3351" t="s">
        <v>76</v>
      </c>
      <c r="T3351" t="s">
        <v>46</v>
      </c>
      <c r="U3351" t="s">
        <v>46</v>
      </c>
      <c r="V3351" t="s">
        <v>48</v>
      </c>
      <c r="W3351" t="s">
        <v>50</v>
      </c>
      <c r="X3351" t="s">
        <v>5384</v>
      </c>
      <c r="Y3351" t="s">
        <v>48</v>
      </c>
      <c r="Z3351" t="s">
        <v>48</v>
      </c>
      <c r="AA3351" t="s">
        <v>52</v>
      </c>
      <c r="AB3351" t="s">
        <v>46</v>
      </c>
      <c r="AC3351" t="s">
        <v>52</v>
      </c>
      <c r="AD3351" t="s">
        <v>50</v>
      </c>
      <c r="AE3351" t="s">
        <v>48</v>
      </c>
      <c r="AF3351" t="s">
        <v>46</v>
      </c>
      <c r="AG3351" t="s">
        <v>46</v>
      </c>
      <c r="AI3351">
        <v>476432</v>
      </c>
      <c r="AJ3351">
        <v>9138319</v>
      </c>
    </row>
    <row r="3352" spans="1:36">
      <c r="A3352">
        <v>820551</v>
      </c>
      <c r="B3352">
        <v>820551</v>
      </c>
      <c r="C3352" t="e">
        <f>VLOOKUP(B3352,'[2]6단위기준(289개)'!$A$2:$B$290,2,0)</f>
        <v>#N/A</v>
      </c>
      <c r="D3352" t="s">
        <v>50</v>
      </c>
      <c r="G3352" t="s">
        <v>50</v>
      </c>
      <c r="J3352" t="s">
        <v>7218</v>
      </c>
      <c r="K3352" t="s">
        <v>3559</v>
      </c>
      <c r="L3352" t="s">
        <v>3560</v>
      </c>
      <c r="M3352">
        <v>820551</v>
      </c>
      <c r="N3352" t="s">
        <v>80</v>
      </c>
      <c r="O3352">
        <v>8</v>
      </c>
      <c r="P3352" t="s">
        <v>76</v>
      </c>
      <c r="Q3352" t="s">
        <v>76</v>
      </c>
      <c r="R3352" t="s">
        <v>76</v>
      </c>
      <c r="T3352" t="s">
        <v>46</v>
      </c>
      <c r="U3352" t="s">
        <v>46</v>
      </c>
      <c r="V3352" t="s">
        <v>48</v>
      </c>
      <c r="W3352" t="s">
        <v>50</v>
      </c>
      <c r="X3352" t="s">
        <v>5384</v>
      </c>
      <c r="Y3352" t="s">
        <v>48</v>
      </c>
      <c r="Z3352" t="s">
        <v>48</v>
      </c>
      <c r="AA3352" t="s">
        <v>52</v>
      </c>
      <c r="AB3352" t="s">
        <v>46</v>
      </c>
      <c r="AC3352" t="s">
        <v>52</v>
      </c>
      <c r="AD3352" t="s">
        <v>50</v>
      </c>
      <c r="AE3352" t="s">
        <v>48</v>
      </c>
      <c r="AF3352" t="s">
        <v>46</v>
      </c>
      <c r="AG3352" t="s">
        <v>46</v>
      </c>
      <c r="AI3352">
        <v>581337</v>
      </c>
      <c r="AJ3352">
        <v>2931826</v>
      </c>
    </row>
    <row r="3353" spans="1:36">
      <c r="A3353">
        <v>820559</v>
      </c>
      <c r="B3353">
        <v>820559</v>
      </c>
      <c r="C3353" t="e">
        <f>VLOOKUP(B3353,'[2]6단위기준(289개)'!$A$2:$B$290,2,0)</f>
        <v>#N/A</v>
      </c>
      <c r="D3353" t="s">
        <v>50</v>
      </c>
      <c r="G3353" t="s">
        <v>50</v>
      </c>
      <c r="J3353" t="s">
        <v>7218</v>
      </c>
      <c r="K3353" t="s">
        <v>0</v>
      </c>
      <c r="L3353" t="s">
        <v>79</v>
      </c>
      <c r="M3353">
        <v>820559</v>
      </c>
      <c r="N3353" t="s">
        <v>80</v>
      </c>
      <c r="O3353">
        <v>8</v>
      </c>
      <c r="P3353" t="s">
        <v>76</v>
      </c>
      <c r="Q3353" t="s">
        <v>76</v>
      </c>
      <c r="R3353" t="s">
        <v>76</v>
      </c>
      <c r="T3353" t="s">
        <v>46</v>
      </c>
      <c r="U3353" t="s">
        <v>46</v>
      </c>
      <c r="V3353" t="s">
        <v>48</v>
      </c>
      <c r="W3353" t="s">
        <v>50</v>
      </c>
      <c r="X3353" t="s">
        <v>5384</v>
      </c>
      <c r="Y3353" t="s">
        <v>48</v>
      </c>
      <c r="Z3353" t="s">
        <v>48</v>
      </c>
      <c r="AA3353" t="s">
        <v>52</v>
      </c>
      <c r="AB3353" t="s">
        <v>46</v>
      </c>
      <c r="AC3353" t="s">
        <v>52</v>
      </c>
      <c r="AD3353" t="s">
        <v>50</v>
      </c>
      <c r="AE3353" t="s">
        <v>48</v>
      </c>
      <c r="AF3353" t="s">
        <v>46</v>
      </c>
      <c r="AG3353" t="s">
        <v>46</v>
      </c>
      <c r="AI3353">
        <v>39737983</v>
      </c>
      <c r="AJ3353">
        <v>42694474</v>
      </c>
    </row>
    <row r="3354" spans="1:36">
      <c r="A3354">
        <v>820560</v>
      </c>
      <c r="B3354">
        <v>820560</v>
      </c>
      <c r="C3354" t="e">
        <f>VLOOKUP(B3354,'[2]6단위기준(289개)'!$A$2:$B$290,2,0)</f>
        <v>#N/A</v>
      </c>
      <c r="D3354" t="s">
        <v>50</v>
      </c>
      <c r="G3354" t="s">
        <v>50</v>
      </c>
      <c r="J3354" t="s">
        <v>7218</v>
      </c>
      <c r="K3354" t="s">
        <v>3561</v>
      </c>
      <c r="L3354" t="s">
        <v>3562</v>
      </c>
      <c r="M3354">
        <v>820560</v>
      </c>
      <c r="N3354" t="s">
        <v>80</v>
      </c>
      <c r="O3354">
        <v>8</v>
      </c>
      <c r="P3354" t="s">
        <v>76</v>
      </c>
      <c r="Q3354" t="s">
        <v>76</v>
      </c>
      <c r="R3354" t="s">
        <v>76</v>
      </c>
      <c r="T3354" t="s">
        <v>46</v>
      </c>
      <c r="U3354" t="s">
        <v>46</v>
      </c>
      <c r="V3354" t="s">
        <v>48</v>
      </c>
      <c r="W3354" t="s">
        <v>50</v>
      </c>
      <c r="X3354" t="s">
        <v>5384</v>
      </c>
      <c r="Y3354" t="s">
        <v>48</v>
      </c>
      <c r="Z3354" t="s">
        <v>48</v>
      </c>
      <c r="AA3354" t="s">
        <v>52</v>
      </c>
      <c r="AB3354" t="s">
        <v>46</v>
      </c>
      <c r="AC3354" t="s">
        <v>52</v>
      </c>
      <c r="AD3354" t="s">
        <v>50</v>
      </c>
      <c r="AE3354" t="s">
        <v>48</v>
      </c>
      <c r="AF3354" t="s">
        <v>46</v>
      </c>
      <c r="AG3354" t="s">
        <v>46</v>
      </c>
      <c r="AI3354">
        <v>1537066</v>
      </c>
      <c r="AJ3354">
        <v>60149</v>
      </c>
    </row>
    <row r="3355" spans="1:36">
      <c r="A3355">
        <v>820570</v>
      </c>
      <c r="B3355">
        <v>820570</v>
      </c>
      <c r="C3355" t="e">
        <f>VLOOKUP(B3355,'[2]6단위기준(289개)'!$A$2:$B$290,2,0)</f>
        <v>#N/A</v>
      </c>
      <c r="D3355" t="s">
        <v>50</v>
      </c>
      <c r="G3355" t="s">
        <v>50</v>
      </c>
      <c r="J3355" t="s">
        <v>7218</v>
      </c>
      <c r="K3355" t="s">
        <v>3563</v>
      </c>
      <c r="L3355" t="s">
        <v>3564</v>
      </c>
      <c r="M3355">
        <v>820570</v>
      </c>
      <c r="N3355" t="s">
        <v>80</v>
      </c>
      <c r="O3355">
        <v>8</v>
      </c>
      <c r="P3355" t="s">
        <v>76</v>
      </c>
      <c r="Q3355" t="s">
        <v>76</v>
      </c>
      <c r="R3355" t="s">
        <v>76</v>
      </c>
      <c r="T3355" t="s">
        <v>46</v>
      </c>
      <c r="U3355" t="s">
        <v>46</v>
      </c>
      <c r="V3355" t="s">
        <v>48</v>
      </c>
      <c r="W3355" t="s">
        <v>50</v>
      </c>
      <c r="X3355" t="s">
        <v>5384</v>
      </c>
      <c r="Y3355" t="s">
        <v>48</v>
      </c>
      <c r="Z3355" t="s">
        <v>48</v>
      </c>
      <c r="AA3355" t="s">
        <v>52</v>
      </c>
      <c r="AB3355" t="s">
        <v>46</v>
      </c>
      <c r="AC3355" t="s">
        <v>52</v>
      </c>
      <c r="AD3355" t="s">
        <v>50</v>
      </c>
      <c r="AE3355" t="s">
        <v>48</v>
      </c>
      <c r="AF3355" t="s">
        <v>46</v>
      </c>
      <c r="AG3355" t="s">
        <v>46</v>
      </c>
      <c r="AI3355">
        <v>7832648</v>
      </c>
      <c r="AJ3355">
        <v>15163935</v>
      </c>
    </row>
    <row r="3356" spans="1:36">
      <c r="A3356">
        <v>820590</v>
      </c>
      <c r="B3356">
        <v>820590</v>
      </c>
      <c r="C3356" t="e">
        <f>VLOOKUP(B3356,'[2]6단위기준(289개)'!$A$2:$B$290,2,0)</f>
        <v>#N/A</v>
      </c>
      <c r="D3356" t="s">
        <v>50</v>
      </c>
      <c r="G3356" t="s">
        <v>50</v>
      </c>
      <c r="J3356" t="s">
        <v>7218</v>
      </c>
      <c r="K3356" t="s">
        <v>29</v>
      </c>
      <c r="L3356" t="s">
        <v>3565</v>
      </c>
      <c r="M3356">
        <v>820580</v>
      </c>
      <c r="N3356" t="s">
        <v>75</v>
      </c>
      <c r="O3356">
        <v>8</v>
      </c>
      <c r="P3356" t="s">
        <v>76</v>
      </c>
      <c r="Q3356" t="s">
        <v>76</v>
      </c>
      <c r="R3356" t="s">
        <v>76</v>
      </c>
      <c r="T3356" t="s">
        <v>46</v>
      </c>
      <c r="U3356" t="s">
        <v>46</v>
      </c>
      <c r="V3356" t="s">
        <v>48</v>
      </c>
      <c r="W3356" t="s">
        <v>50</v>
      </c>
      <c r="X3356" t="s">
        <v>5384</v>
      </c>
      <c r="Y3356" t="s">
        <v>48</v>
      </c>
      <c r="Z3356" t="s">
        <v>48</v>
      </c>
      <c r="AA3356" t="s">
        <v>52</v>
      </c>
      <c r="AB3356" t="s">
        <v>46</v>
      </c>
      <c r="AC3356" t="s">
        <v>52</v>
      </c>
      <c r="AD3356" t="s">
        <v>50</v>
      </c>
      <c r="AE3356" t="s">
        <v>48</v>
      </c>
      <c r="AF3356" t="s">
        <v>46</v>
      </c>
      <c r="AG3356" t="s">
        <v>46</v>
      </c>
      <c r="AI3356">
        <v>19082764</v>
      </c>
      <c r="AJ3356">
        <v>8606001</v>
      </c>
    </row>
    <row r="3357" spans="1:36">
      <c r="A3357">
        <v>820600</v>
      </c>
      <c r="B3357">
        <v>820600</v>
      </c>
      <c r="C3357" t="e">
        <f>VLOOKUP(B3357,'[2]6단위기준(289개)'!$A$2:$B$290,2,0)</f>
        <v>#N/A</v>
      </c>
      <c r="D3357" t="s">
        <v>50</v>
      </c>
      <c r="G3357" t="s">
        <v>50</v>
      </c>
      <c r="J3357" t="s">
        <v>7218</v>
      </c>
      <c r="K3357" t="s">
        <v>3566</v>
      </c>
      <c r="L3357" t="s">
        <v>3567</v>
      </c>
      <c r="M3357">
        <v>820600</v>
      </c>
      <c r="N3357" t="s">
        <v>80</v>
      </c>
      <c r="O3357">
        <v>8</v>
      </c>
      <c r="P3357" t="s">
        <v>76</v>
      </c>
      <c r="Q3357" t="s">
        <v>76</v>
      </c>
      <c r="R3357" t="s">
        <v>76</v>
      </c>
      <c r="T3357" t="s">
        <v>46</v>
      </c>
      <c r="U3357" t="s">
        <v>46</v>
      </c>
      <c r="V3357" t="s">
        <v>5951</v>
      </c>
      <c r="W3357" t="s">
        <v>50</v>
      </c>
      <c r="X3357" t="s">
        <v>5384</v>
      </c>
      <c r="Y3357" t="s">
        <v>5952</v>
      </c>
      <c r="Z3357" t="s">
        <v>5952</v>
      </c>
      <c r="AA3357" t="s">
        <v>52</v>
      </c>
      <c r="AB3357" t="s">
        <v>46</v>
      </c>
      <c r="AC3357" t="s">
        <v>52</v>
      </c>
      <c r="AD3357" t="s">
        <v>50</v>
      </c>
      <c r="AE3357" t="s">
        <v>46</v>
      </c>
      <c r="AF3357" t="s">
        <v>46</v>
      </c>
      <c r="AG3357" t="s">
        <v>46</v>
      </c>
      <c r="AI3357">
        <v>18101966</v>
      </c>
      <c r="AJ3357">
        <v>7961177</v>
      </c>
    </row>
    <row r="3358" spans="1:36">
      <c r="A3358">
        <v>820713</v>
      </c>
      <c r="B3358">
        <v>820713</v>
      </c>
      <c r="C3358" t="e">
        <f>VLOOKUP(B3358,'[2]6단위기준(289개)'!$A$2:$B$290,2,0)</f>
        <v>#N/A</v>
      </c>
      <c r="D3358" t="s">
        <v>50</v>
      </c>
      <c r="G3358" t="s">
        <v>50</v>
      </c>
      <c r="J3358" t="s">
        <v>7218</v>
      </c>
      <c r="K3358" t="s">
        <v>3568</v>
      </c>
      <c r="L3358" t="s">
        <v>3569</v>
      </c>
      <c r="M3358">
        <v>820713</v>
      </c>
      <c r="N3358" t="s">
        <v>80</v>
      </c>
      <c r="O3358">
        <v>8</v>
      </c>
      <c r="P3358" t="s">
        <v>76</v>
      </c>
      <c r="Q3358" t="s">
        <v>76</v>
      </c>
      <c r="R3358" t="s">
        <v>91</v>
      </c>
      <c r="T3358" t="s">
        <v>46</v>
      </c>
      <c r="U3358" t="s">
        <v>46</v>
      </c>
      <c r="V3358" t="s">
        <v>5953</v>
      </c>
      <c r="W3358" t="s">
        <v>50</v>
      </c>
      <c r="X3358" t="s">
        <v>5384</v>
      </c>
      <c r="Y3358" t="s">
        <v>5954</v>
      </c>
      <c r="Z3358" t="s">
        <v>5954</v>
      </c>
      <c r="AA3358" t="s">
        <v>52</v>
      </c>
      <c r="AB3358" t="s">
        <v>5955</v>
      </c>
      <c r="AC3358" t="s">
        <v>52</v>
      </c>
      <c r="AD3358" t="s">
        <v>50</v>
      </c>
      <c r="AE3358" t="s">
        <v>48</v>
      </c>
      <c r="AF3358" t="s">
        <v>49</v>
      </c>
      <c r="AG3358" t="s">
        <v>5381</v>
      </c>
      <c r="AI3358">
        <v>1237636</v>
      </c>
      <c r="AJ3358">
        <v>2496712</v>
      </c>
    </row>
    <row r="3359" spans="1:36">
      <c r="A3359">
        <v>820719</v>
      </c>
      <c r="B3359">
        <v>820719</v>
      </c>
      <c r="C3359" t="e">
        <f>VLOOKUP(B3359,'[2]6단위기준(289개)'!$A$2:$B$290,2,0)</f>
        <v>#N/A</v>
      </c>
      <c r="D3359" t="s">
        <v>50</v>
      </c>
      <c r="G3359" t="s">
        <v>50</v>
      </c>
      <c r="J3359" t="s">
        <v>7218</v>
      </c>
      <c r="K3359" t="s">
        <v>3317</v>
      </c>
      <c r="L3359" t="s">
        <v>3318</v>
      </c>
      <c r="M3359">
        <v>820719</v>
      </c>
      <c r="N3359" t="s">
        <v>80</v>
      </c>
      <c r="O3359">
        <v>8</v>
      </c>
      <c r="P3359" t="s">
        <v>76</v>
      </c>
      <c r="Q3359" t="s">
        <v>76</v>
      </c>
      <c r="R3359" t="s">
        <v>91</v>
      </c>
      <c r="T3359" t="s">
        <v>46</v>
      </c>
      <c r="U3359" t="s">
        <v>46</v>
      </c>
      <c r="V3359" t="s">
        <v>5953</v>
      </c>
      <c r="W3359" t="s">
        <v>50</v>
      </c>
      <c r="X3359" t="s">
        <v>5384</v>
      </c>
      <c r="Y3359" t="s">
        <v>5954</v>
      </c>
      <c r="Z3359" t="s">
        <v>5954</v>
      </c>
      <c r="AA3359" t="s">
        <v>52</v>
      </c>
      <c r="AB3359" t="s">
        <v>46</v>
      </c>
      <c r="AC3359" t="s">
        <v>52</v>
      </c>
      <c r="AD3359" t="s">
        <v>50</v>
      </c>
      <c r="AE3359" t="s">
        <v>48</v>
      </c>
      <c r="AF3359" t="s">
        <v>49</v>
      </c>
      <c r="AG3359" t="s">
        <v>5381</v>
      </c>
      <c r="AI3359">
        <v>33175673</v>
      </c>
      <c r="AJ3359">
        <v>29947803</v>
      </c>
    </row>
    <row r="3360" spans="1:36">
      <c r="A3360">
        <v>820720</v>
      </c>
      <c r="B3360">
        <v>820720</v>
      </c>
      <c r="C3360" t="e">
        <f>VLOOKUP(B3360,'[2]6단위기준(289개)'!$A$2:$B$290,2,0)</f>
        <v>#N/A</v>
      </c>
      <c r="D3360" t="s">
        <v>50</v>
      </c>
      <c r="G3360" t="s">
        <v>50</v>
      </c>
      <c r="J3360" t="s">
        <v>7218</v>
      </c>
      <c r="K3360" t="s">
        <v>3570</v>
      </c>
      <c r="L3360" t="s">
        <v>3571</v>
      </c>
      <c r="M3360">
        <v>820720</v>
      </c>
      <c r="N3360" t="s">
        <v>80</v>
      </c>
      <c r="O3360">
        <v>8</v>
      </c>
      <c r="P3360" t="s">
        <v>76</v>
      </c>
      <c r="Q3360" t="s">
        <v>76</v>
      </c>
      <c r="R3360" t="s">
        <v>91</v>
      </c>
      <c r="T3360" t="s">
        <v>46</v>
      </c>
      <c r="U3360" t="s">
        <v>46</v>
      </c>
      <c r="V3360" t="s">
        <v>5953</v>
      </c>
      <c r="W3360" t="s">
        <v>50</v>
      </c>
      <c r="X3360" t="s">
        <v>5384</v>
      </c>
      <c r="Y3360" t="s">
        <v>5954</v>
      </c>
      <c r="Z3360" t="s">
        <v>5954</v>
      </c>
      <c r="AA3360" t="s">
        <v>52</v>
      </c>
      <c r="AB3360" t="s">
        <v>46</v>
      </c>
      <c r="AC3360" t="s">
        <v>52</v>
      </c>
      <c r="AD3360" t="s">
        <v>50</v>
      </c>
      <c r="AE3360" t="s">
        <v>48</v>
      </c>
      <c r="AF3360" t="s">
        <v>49</v>
      </c>
      <c r="AG3360" t="s">
        <v>5381</v>
      </c>
      <c r="AI3360">
        <v>12457866</v>
      </c>
      <c r="AJ3360">
        <v>17766175</v>
      </c>
    </row>
    <row r="3361" spans="1:36">
      <c r="A3361">
        <v>820730</v>
      </c>
      <c r="B3361">
        <v>820730</v>
      </c>
      <c r="C3361" t="e">
        <f>VLOOKUP(B3361,'[2]6단위기준(289개)'!$A$2:$B$290,2,0)</f>
        <v>#N/A</v>
      </c>
      <c r="D3361" t="s">
        <v>50</v>
      </c>
      <c r="G3361" t="s">
        <v>50</v>
      </c>
      <c r="J3361" t="s">
        <v>7218</v>
      </c>
      <c r="K3361" t="s">
        <v>3572</v>
      </c>
      <c r="L3361" t="s">
        <v>3573</v>
      </c>
      <c r="M3361">
        <v>820730</v>
      </c>
      <c r="N3361" t="s">
        <v>80</v>
      </c>
      <c r="O3361">
        <v>8</v>
      </c>
      <c r="P3361" t="s">
        <v>76</v>
      </c>
      <c r="Q3361" t="s">
        <v>76</v>
      </c>
      <c r="R3361" t="s">
        <v>91</v>
      </c>
      <c r="T3361" t="s">
        <v>46</v>
      </c>
      <c r="U3361" t="s">
        <v>46</v>
      </c>
      <c r="V3361" t="s">
        <v>5953</v>
      </c>
      <c r="W3361" t="s">
        <v>50</v>
      </c>
      <c r="X3361" t="s">
        <v>5384</v>
      </c>
      <c r="Y3361" t="s">
        <v>5954</v>
      </c>
      <c r="Z3361" t="s">
        <v>5954</v>
      </c>
      <c r="AA3361" t="s">
        <v>52</v>
      </c>
      <c r="AB3361" t="s">
        <v>46</v>
      </c>
      <c r="AC3361" t="s">
        <v>52</v>
      </c>
      <c r="AD3361" t="s">
        <v>50</v>
      </c>
      <c r="AE3361" t="s">
        <v>48</v>
      </c>
      <c r="AF3361" t="s">
        <v>49</v>
      </c>
      <c r="AG3361" t="s">
        <v>5381</v>
      </c>
      <c r="AI3361">
        <v>951944767</v>
      </c>
      <c r="AJ3361">
        <v>26258611</v>
      </c>
    </row>
    <row r="3362" spans="1:36">
      <c r="A3362">
        <v>820740</v>
      </c>
      <c r="B3362">
        <v>820740</v>
      </c>
      <c r="C3362" t="e">
        <f>VLOOKUP(B3362,'[2]6단위기준(289개)'!$A$2:$B$290,2,0)</f>
        <v>#N/A</v>
      </c>
      <c r="D3362" t="s">
        <v>50</v>
      </c>
      <c r="G3362" t="s">
        <v>50</v>
      </c>
      <c r="J3362" t="s">
        <v>7218</v>
      </c>
      <c r="K3362" t="s">
        <v>3574</v>
      </c>
      <c r="L3362" t="s">
        <v>3575</v>
      </c>
      <c r="M3362">
        <v>820740</v>
      </c>
      <c r="N3362" t="s">
        <v>80</v>
      </c>
      <c r="O3362">
        <v>8</v>
      </c>
      <c r="P3362" t="s">
        <v>76</v>
      </c>
      <c r="Q3362" t="s">
        <v>76</v>
      </c>
      <c r="R3362" t="s">
        <v>91</v>
      </c>
      <c r="T3362" t="s">
        <v>46</v>
      </c>
      <c r="U3362" t="s">
        <v>46</v>
      </c>
      <c r="V3362" t="s">
        <v>5953</v>
      </c>
      <c r="W3362" t="s">
        <v>50</v>
      </c>
      <c r="X3362" t="s">
        <v>5384</v>
      </c>
      <c r="Y3362" t="s">
        <v>48</v>
      </c>
      <c r="Z3362" t="s">
        <v>48</v>
      </c>
      <c r="AA3362" t="s">
        <v>52</v>
      </c>
      <c r="AB3362" t="s">
        <v>48</v>
      </c>
      <c r="AC3362" t="s">
        <v>52</v>
      </c>
      <c r="AD3362" t="s">
        <v>50</v>
      </c>
      <c r="AE3362" t="s">
        <v>48</v>
      </c>
      <c r="AF3362" t="s">
        <v>49</v>
      </c>
      <c r="AG3362" t="s">
        <v>5381</v>
      </c>
      <c r="AI3362">
        <v>36949368</v>
      </c>
      <c r="AJ3362">
        <v>17488194</v>
      </c>
    </row>
    <row r="3363" spans="1:36">
      <c r="A3363">
        <v>820750</v>
      </c>
      <c r="B3363">
        <v>820750</v>
      </c>
      <c r="C3363" t="e">
        <f>VLOOKUP(B3363,'[2]6단위기준(289개)'!$A$2:$B$290,2,0)</f>
        <v>#N/A</v>
      </c>
      <c r="D3363" t="s">
        <v>50</v>
      </c>
      <c r="G3363" t="s">
        <v>50</v>
      </c>
      <c r="J3363" t="s">
        <v>7218</v>
      </c>
      <c r="K3363" t="s">
        <v>3576</v>
      </c>
      <c r="L3363" t="s">
        <v>3577</v>
      </c>
      <c r="M3363">
        <v>820750</v>
      </c>
      <c r="N3363" t="s">
        <v>80</v>
      </c>
      <c r="O3363">
        <v>8</v>
      </c>
      <c r="P3363" t="s">
        <v>76</v>
      </c>
      <c r="Q3363" t="s">
        <v>76</v>
      </c>
      <c r="R3363" t="s">
        <v>91</v>
      </c>
      <c r="T3363" t="s">
        <v>46</v>
      </c>
      <c r="U3363" t="s">
        <v>46</v>
      </c>
      <c r="V3363" t="s">
        <v>5953</v>
      </c>
      <c r="W3363" t="s">
        <v>50</v>
      </c>
      <c r="X3363" t="s">
        <v>5384</v>
      </c>
      <c r="Y3363" t="s">
        <v>48</v>
      </c>
      <c r="Z3363" t="s">
        <v>48</v>
      </c>
      <c r="AA3363" t="s">
        <v>52</v>
      </c>
      <c r="AB3363" t="s">
        <v>48</v>
      </c>
      <c r="AC3363" t="s">
        <v>52</v>
      </c>
      <c r="AD3363" t="s">
        <v>50</v>
      </c>
      <c r="AE3363" t="s">
        <v>48</v>
      </c>
      <c r="AF3363" t="s">
        <v>49</v>
      </c>
      <c r="AG3363" t="s">
        <v>5381</v>
      </c>
      <c r="AI3363">
        <v>57462323</v>
      </c>
      <c r="AJ3363">
        <v>67485303</v>
      </c>
    </row>
    <row r="3364" spans="1:36">
      <c r="A3364">
        <v>820760</v>
      </c>
      <c r="B3364">
        <v>820760</v>
      </c>
      <c r="C3364" t="e">
        <f>VLOOKUP(B3364,'[2]6단위기준(289개)'!$A$2:$B$290,2,0)</f>
        <v>#N/A</v>
      </c>
      <c r="D3364" t="s">
        <v>50</v>
      </c>
      <c r="G3364" t="s">
        <v>50</v>
      </c>
      <c r="J3364" t="s">
        <v>7218</v>
      </c>
      <c r="K3364" t="s">
        <v>3578</v>
      </c>
      <c r="L3364" t="s">
        <v>3579</v>
      </c>
      <c r="M3364">
        <v>820760</v>
      </c>
      <c r="N3364" t="s">
        <v>80</v>
      </c>
      <c r="O3364">
        <v>8</v>
      </c>
      <c r="P3364" t="s">
        <v>76</v>
      </c>
      <c r="Q3364" t="s">
        <v>76</v>
      </c>
      <c r="R3364" t="s">
        <v>91</v>
      </c>
      <c r="T3364" t="s">
        <v>46</v>
      </c>
      <c r="U3364" t="s">
        <v>46</v>
      </c>
      <c r="V3364" t="s">
        <v>5953</v>
      </c>
      <c r="W3364" t="s">
        <v>50</v>
      </c>
      <c r="X3364" t="s">
        <v>5384</v>
      </c>
      <c r="Y3364" t="s">
        <v>48</v>
      </c>
      <c r="Z3364" t="s">
        <v>48</v>
      </c>
      <c r="AA3364" t="s">
        <v>52</v>
      </c>
      <c r="AB3364" t="s">
        <v>46</v>
      </c>
      <c r="AC3364" t="s">
        <v>52</v>
      </c>
      <c r="AD3364" t="s">
        <v>50</v>
      </c>
      <c r="AE3364" t="s">
        <v>48</v>
      </c>
      <c r="AF3364" t="s">
        <v>49</v>
      </c>
      <c r="AG3364" t="s">
        <v>5381</v>
      </c>
      <c r="AI3364">
        <v>9046214</v>
      </c>
      <c r="AJ3364">
        <v>19633324</v>
      </c>
    </row>
    <row r="3365" spans="1:36">
      <c r="A3365">
        <v>820770</v>
      </c>
      <c r="B3365">
        <v>820770</v>
      </c>
      <c r="C3365" t="e">
        <f>VLOOKUP(B3365,'[2]6단위기준(289개)'!$A$2:$B$290,2,0)</f>
        <v>#N/A</v>
      </c>
      <c r="D3365" t="s">
        <v>50</v>
      </c>
      <c r="G3365" t="s">
        <v>50</v>
      </c>
      <c r="J3365" t="s">
        <v>7218</v>
      </c>
      <c r="K3365" t="s">
        <v>3580</v>
      </c>
      <c r="L3365" t="s">
        <v>3581</v>
      </c>
      <c r="M3365">
        <v>820770</v>
      </c>
      <c r="N3365" t="s">
        <v>80</v>
      </c>
      <c r="O3365">
        <v>8</v>
      </c>
      <c r="P3365" t="s">
        <v>76</v>
      </c>
      <c r="Q3365" t="s">
        <v>76</v>
      </c>
      <c r="R3365" t="s">
        <v>91</v>
      </c>
      <c r="T3365" t="s">
        <v>46</v>
      </c>
      <c r="U3365" t="s">
        <v>46</v>
      </c>
      <c r="V3365" t="s">
        <v>5953</v>
      </c>
      <c r="W3365" t="s">
        <v>50</v>
      </c>
      <c r="X3365" t="s">
        <v>5384</v>
      </c>
      <c r="Y3365" t="s">
        <v>48</v>
      </c>
      <c r="Z3365" t="s">
        <v>48</v>
      </c>
      <c r="AA3365" t="s">
        <v>52</v>
      </c>
      <c r="AB3365" t="s">
        <v>48</v>
      </c>
      <c r="AC3365" t="s">
        <v>52</v>
      </c>
      <c r="AD3365" t="s">
        <v>50</v>
      </c>
      <c r="AE3365" t="s">
        <v>48</v>
      </c>
      <c r="AF3365" t="s">
        <v>49</v>
      </c>
      <c r="AG3365" t="s">
        <v>5381</v>
      </c>
      <c r="AI3365">
        <v>185449512</v>
      </c>
      <c r="AJ3365">
        <v>49421141</v>
      </c>
    </row>
    <row r="3366" spans="1:36">
      <c r="A3366">
        <v>820780</v>
      </c>
      <c r="B3366">
        <v>820780</v>
      </c>
      <c r="C3366" t="e">
        <f>VLOOKUP(B3366,'[2]6단위기준(289개)'!$A$2:$B$290,2,0)</f>
        <v>#N/A</v>
      </c>
      <c r="D3366" t="s">
        <v>50</v>
      </c>
      <c r="G3366" t="s">
        <v>50</v>
      </c>
      <c r="J3366" t="s">
        <v>7218</v>
      </c>
      <c r="K3366" t="s">
        <v>3582</v>
      </c>
      <c r="L3366" t="s">
        <v>3583</v>
      </c>
      <c r="M3366">
        <v>820780</v>
      </c>
      <c r="N3366" t="s">
        <v>80</v>
      </c>
      <c r="O3366">
        <v>8</v>
      </c>
      <c r="P3366" t="s">
        <v>76</v>
      </c>
      <c r="Q3366" t="s">
        <v>76</v>
      </c>
      <c r="R3366" t="s">
        <v>91</v>
      </c>
      <c r="T3366" t="s">
        <v>46</v>
      </c>
      <c r="U3366" t="s">
        <v>46</v>
      </c>
      <c r="V3366" t="s">
        <v>5953</v>
      </c>
      <c r="W3366" t="s">
        <v>50</v>
      </c>
      <c r="X3366" t="s">
        <v>5384</v>
      </c>
      <c r="Y3366" t="s">
        <v>48</v>
      </c>
      <c r="Z3366" t="s">
        <v>48</v>
      </c>
      <c r="AA3366" t="s">
        <v>52</v>
      </c>
      <c r="AB3366" t="s">
        <v>46</v>
      </c>
      <c r="AC3366" t="s">
        <v>52</v>
      </c>
      <c r="AD3366" t="s">
        <v>50</v>
      </c>
      <c r="AE3366" t="s">
        <v>48</v>
      </c>
      <c r="AF3366" t="s">
        <v>49</v>
      </c>
      <c r="AG3366" t="s">
        <v>5381</v>
      </c>
      <c r="AI3366">
        <v>10638348</v>
      </c>
      <c r="AJ3366">
        <v>5064795</v>
      </c>
    </row>
    <row r="3367" spans="1:36">
      <c r="A3367">
        <v>820790</v>
      </c>
      <c r="B3367">
        <v>820790</v>
      </c>
      <c r="C3367" t="e">
        <f>VLOOKUP(B3367,'[2]6단위기준(289개)'!$A$2:$B$290,2,0)</f>
        <v>#N/A</v>
      </c>
      <c r="D3367" t="s">
        <v>50</v>
      </c>
      <c r="G3367" t="s">
        <v>50</v>
      </c>
      <c r="J3367" t="s">
        <v>7218</v>
      </c>
      <c r="K3367" t="s">
        <v>3584</v>
      </c>
      <c r="L3367" t="s">
        <v>3585</v>
      </c>
      <c r="M3367">
        <v>820790</v>
      </c>
      <c r="N3367" t="s">
        <v>80</v>
      </c>
      <c r="O3367">
        <v>8</v>
      </c>
      <c r="P3367" t="s">
        <v>76</v>
      </c>
      <c r="Q3367" t="s">
        <v>76</v>
      </c>
      <c r="R3367" t="s">
        <v>91</v>
      </c>
      <c r="T3367" t="s">
        <v>46</v>
      </c>
      <c r="U3367" t="s">
        <v>46</v>
      </c>
      <c r="V3367" t="s">
        <v>5953</v>
      </c>
      <c r="W3367" t="s">
        <v>50</v>
      </c>
      <c r="X3367" t="s">
        <v>5384</v>
      </c>
      <c r="Y3367" t="s">
        <v>48</v>
      </c>
      <c r="Z3367" t="s">
        <v>48</v>
      </c>
      <c r="AA3367" t="s">
        <v>52</v>
      </c>
      <c r="AB3367" t="s">
        <v>48</v>
      </c>
      <c r="AC3367" t="s">
        <v>52</v>
      </c>
      <c r="AD3367" t="s">
        <v>50</v>
      </c>
      <c r="AE3367" t="s">
        <v>48</v>
      </c>
      <c r="AF3367" t="s">
        <v>49</v>
      </c>
      <c r="AG3367" t="s">
        <v>5381</v>
      </c>
      <c r="AI3367">
        <v>135151972</v>
      </c>
      <c r="AJ3367">
        <v>43505771</v>
      </c>
    </row>
    <row r="3368" spans="1:36">
      <c r="A3368">
        <v>820810</v>
      </c>
      <c r="B3368">
        <v>820810</v>
      </c>
      <c r="C3368" t="e">
        <f>VLOOKUP(B3368,'[2]6단위기준(289개)'!$A$2:$B$290,2,0)</f>
        <v>#N/A</v>
      </c>
      <c r="D3368" t="s">
        <v>50</v>
      </c>
      <c r="G3368" t="s">
        <v>50</v>
      </c>
      <c r="J3368" t="s">
        <v>7218</v>
      </c>
      <c r="K3368" t="s">
        <v>3586</v>
      </c>
      <c r="L3368" t="s">
        <v>3587</v>
      </c>
      <c r="M3368">
        <v>820810</v>
      </c>
      <c r="N3368" t="s">
        <v>80</v>
      </c>
      <c r="O3368">
        <v>8</v>
      </c>
      <c r="P3368" t="s">
        <v>76</v>
      </c>
      <c r="Q3368" t="s">
        <v>76</v>
      </c>
      <c r="R3368" t="s">
        <v>91</v>
      </c>
      <c r="T3368" t="s">
        <v>46</v>
      </c>
      <c r="U3368" t="s">
        <v>46</v>
      </c>
      <c r="V3368" t="s">
        <v>5953</v>
      </c>
      <c r="W3368" t="s">
        <v>50</v>
      </c>
      <c r="X3368" t="s">
        <v>5384</v>
      </c>
      <c r="Y3368" t="s">
        <v>48</v>
      </c>
      <c r="Z3368" t="s">
        <v>48</v>
      </c>
      <c r="AA3368" t="s">
        <v>52</v>
      </c>
      <c r="AB3368" t="s">
        <v>46</v>
      </c>
      <c r="AC3368" t="s">
        <v>52</v>
      </c>
      <c r="AD3368" t="s">
        <v>50</v>
      </c>
      <c r="AE3368" t="s">
        <v>48</v>
      </c>
      <c r="AF3368" t="s">
        <v>46</v>
      </c>
      <c r="AG3368" t="s">
        <v>46</v>
      </c>
      <c r="AI3368">
        <v>3033715</v>
      </c>
      <c r="AJ3368">
        <v>4748122</v>
      </c>
    </row>
    <row r="3369" spans="1:36">
      <c r="A3369">
        <v>820820</v>
      </c>
      <c r="B3369">
        <v>820820</v>
      </c>
      <c r="C3369" t="e">
        <f>VLOOKUP(B3369,'[2]6단위기준(289개)'!$A$2:$B$290,2,0)</f>
        <v>#N/A</v>
      </c>
      <c r="D3369" t="s">
        <v>50</v>
      </c>
      <c r="G3369" t="s">
        <v>50</v>
      </c>
      <c r="J3369" t="s">
        <v>7218</v>
      </c>
      <c r="K3369" t="s">
        <v>3588</v>
      </c>
      <c r="L3369" t="s">
        <v>3589</v>
      </c>
      <c r="M3369">
        <v>820820</v>
      </c>
      <c r="N3369" t="s">
        <v>80</v>
      </c>
      <c r="O3369">
        <v>8</v>
      </c>
      <c r="P3369" t="s">
        <v>76</v>
      </c>
      <c r="Q3369" t="s">
        <v>76</v>
      </c>
      <c r="R3369" t="s">
        <v>91</v>
      </c>
      <c r="T3369" t="s">
        <v>46</v>
      </c>
      <c r="U3369" t="s">
        <v>46</v>
      </c>
      <c r="V3369" t="s">
        <v>5953</v>
      </c>
      <c r="W3369" t="s">
        <v>50</v>
      </c>
      <c r="X3369" t="s">
        <v>5384</v>
      </c>
      <c r="Y3369" t="s">
        <v>48</v>
      </c>
      <c r="Z3369" t="s">
        <v>48</v>
      </c>
      <c r="AA3369" t="s">
        <v>52</v>
      </c>
      <c r="AB3369" t="s">
        <v>46</v>
      </c>
      <c r="AC3369" t="s">
        <v>52</v>
      </c>
      <c r="AD3369" t="s">
        <v>50</v>
      </c>
      <c r="AE3369" t="s">
        <v>48</v>
      </c>
      <c r="AF3369" t="s">
        <v>46</v>
      </c>
      <c r="AG3369" t="s">
        <v>46</v>
      </c>
      <c r="AI3369">
        <v>138812</v>
      </c>
      <c r="AJ3369">
        <v>682256</v>
      </c>
    </row>
    <row r="3370" spans="1:36">
      <c r="A3370">
        <v>820830</v>
      </c>
      <c r="B3370">
        <v>820830</v>
      </c>
      <c r="C3370" t="e">
        <f>VLOOKUP(B3370,'[2]6단위기준(289개)'!$A$2:$B$290,2,0)</f>
        <v>#N/A</v>
      </c>
      <c r="D3370" t="s">
        <v>50</v>
      </c>
      <c r="G3370" t="s">
        <v>50</v>
      </c>
      <c r="J3370" t="s">
        <v>7218</v>
      </c>
      <c r="K3370" t="s">
        <v>3590</v>
      </c>
      <c r="L3370" t="s">
        <v>3591</v>
      </c>
      <c r="M3370">
        <v>820830</v>
      </c>
      <c r="N3370" t="s">
        <v>80</v>
      </c>
      <c r="O3370">
        <v>8</v>
      </c>
      <c r="P3370" t="s">
        <v>76</v>
      </c>
      <c r="Q3370" t="s">
        <v>76</v>
      </c>
      <c r="R3370" t="s">
        <v>91</v>
      </c>
      <c r="T3370" t="s">
        <v>46</v>
      </c>
      <c r="U3370" t="s">
        <v>46</v>
      </c>
      <c r="V3370" t="s">
        <v>5953</v>
      </c>
      <c r="W3370" t="s">
        <v>50</v>
      </c>
      <c r="X3370" t="s">
        <v>5384</v>
      </c>
      <c r="Y3370" t="s">
        <v>48</v>
      </c>
      <c r="Z3370" t="s">
        <v>48</v>
      </c>
      <c r="AA3370" t="s">
        <v>52</v>
      </c>
      <c r="AB3370" t="s">
        <v>46</v>
      </c>
      <c r="AC3370" t="s">
        <v>52</v>
      </c>
      <c r="AD3370" t="s">
        <v>50</v>
      </c>
      <c r="AE3370" t="s">
        <v>48</v>
      </c>
      <c r="AF3370" t="s">
        <v>46</v>
      </c>
      <c r="AG3370" t="s">
        <v>46</v>
      </c>
      <c r="AI3370">
        <v>1691784</v>
      </c>
      <c r="AJ3370">
        <v>1161164</v>
      </c>
    </row>
    <row r="3371" spans="1:36">
      <c r="A3371">
        <v>820840</v>
      </c>
      <c r="B3371">
        <v>820840</v>
      </c>
      <c r="C3371" t="e">
        <f>VLOOKUP(B3371,'[2]6단위기준(289개)'!$A$2:$B$290,2,0)</f>
        <v>#N/A</v>
      </c>
      <c r="D3371" t="s">
        <v>50</v>
      </c>
      <c r="G3371" t="s">
        <v>50</v>
      </c>
      <c r="J3371" t="s">
        <v>7218</v>
      </c>
      <c r="K3371" t="s">
        <v>3592</v>
      </c>
      <c r="L3371" t="s">
        <v>3593</v>
      </c>
      <c r="M3371">
        <v>820840</v>
      </c>
      <c r="N3371" t="s">
        <v>80</v>
      </c>
      <c r="O3371">
        <v>8</v>
      </c>
      <c r="P3371" t="s">
        <v>76</v>
      </c>
      <c r="Q3371" t="s">
        <v>76</v>
      </c>
      <c r="R3371" t="s">
        <v>91</v>
      </c>
      <c r="T3371" t="s">
        <v>46</v>
      </c>
      <c r="U3371" t="s">
        <v>46</v>
      </c>
      <c r="V3371" t="s">
        <v>5953</v>
      </c>
      <c r="W3371" t="s">
        <v>50</v>
      </c>
      <c r="X3371" t="s">
        <v>5384</v>
      </c>
      <c r="Y3371" t="s">
        <v>48</v>
      </c>
      <c r="Z3371" t="s">
        <v>48</v>
      </c>
      <c r="AA3371" t="s">
        <v>52</v>
      </c>
      <c r="AB3371" t="s">
        <v>46</v>
      </c>
      <c r="AC3371" t="s">
        <v>52</v>
      </c>
      <c r="AD3371" t="s">
        <v>50</v>
      </c>
      <c r="AE3371" t="s">
        <v>48</v>
      </c>
      <c r="AF3371" t="s">
        <v>46</v>
      </c>
      <c r="AG3371" t="s">
        <v>46</v>
      </c>
      <c r="AI3371">
        <v>41447</v>
      </c>
      <c r="AJ3371">
        <v>2635914</v>
      </c>
    </row>
    <row r="3372" spans="1:36">
      <c r="A3372">
        <v>820890</v>
      </c>
      <c r="B3372">
        <v>820890</v>
      </c>
      <c r="C3372" t="e">
        <f>VLOOKUP(B3372,'[2]6단위기준(289개)'!$A$2:$B$290,2,0)</f>
        <v>#N/A</v>
      </c>
      <c r="D3372" t="s">
        <v>50</v>
      </c>
      <c r="G3372" t="s">
        <v>50</v>
      </c>
      <c r="J3372" t="s">
        <v>7218</v>
      </c>
      <c r="K3372" t="s">
        <v>0</v>
      </c>
      <c r="L3372" t="s">
        <v>79</v>
      </c>
      <c r="M3372">
        <v>820890</v>
      </c>
      <c r="N3372" t="s">
        <v>80</v>
      </c>
      <c r="O3372">
        <v>8</v>
      </c>
      <c r="P3372" t="s">
        <v>76</v>
      </c>
      <c r="Q3372" t="s">
        <v>76</v>
      </c>
      <c r="R3372" t="s">
        <v>91</v>
      </c>
      <c r="T3372" t="s">
        <v>46</v>
      </c>
      <c r="U3372" t="s">
        <v>46</v>
      </c>
      <c r="V3372" t="s">
        <v>5953</v>
      </c>
      <c r="W3372" t="s">
        <v>50</v>
      </c>
      <c r="X3372" t="s">
        <v>5384</v>
      </c>
      <c r="Y3372" t="s">
        <v>48</v>
      </c>
      <c r="Z3372" t="s">
        <v>48</v>
      </c>
      <c r="AA3372" t="s">
        <v>52</v>
      </c>
      <c r="AB3372" t="s">
        <v>46</v>
      </c>
      <c r="AC3372" t="s">
        <v>52</v>
      </c>
      <c r="AD3372" t="s">
        <v>50</v>
      </c>
      <c r="AE3372" t="s">
        <v>48</v>
      </c>
      <c r="AF3372" t="s">
        <v>46</v>
      </c>
      <c r="AG3372" t="s">
        <v>46</v>
      </c>
      <c r="AI3372">
        <v>27947957</v>
      </c>
      <c r="AJ3372">
        <v>18001972</v>
      </c>
    </row>
    <row r="3373" spans="1:36">
      <c r="A3373">
        <v>820900</v>
      </c>
      <c r="B3373">
        <v>820900</v>
      </c>
      <c r="C3373" t="e">
        <f>VLOOKUP(B3373,'[2]6단위기준(289개)'!$A$2:$B$290,2,0)</f>
        <v>#N/A</v>
      </c>
      <c r="D3373" t="s">
        <v>50</v>
      </c>
      <c r="G3373" t="s">
        <v>50</v>
      </c>
      <c r="J3373" t="s">
        <v>7218</v>
      </c>
      <c r="K3373" t="s">
        <v>3594</v>
      </c>
      <c r="L3373" t="s">
        <v>3595</v>
      </c>
      <c r="M3373">
        <v>820900</v>
      </c>
      <c r="N3373" t="s">
        <v>80</v>
      </c>
      <c r="O3373">
        <v>8</v>
      </c>
      <c r="P3373" t="s">
        <v>76</v>
      </c>
      <c r="Q3373" t="s">
        <v>76</v>
      </c>
      <c r="R3373" t="s">
        <v>91</v>
      </c>
      <c r="T3373" t="s">
        <v>46</v>
      </c>
      <c r="U3373" t="s">
        <v>46</v>
      </c>
      <c r="V3373" t="s">
        <v>48</v>
      </c>
      <c r="W3373" t="s">
        <v>50</v>
      </c>
      <c r="X3373" t="s">
        <v>5384</v>
      </c>
      <c r="Y3373" t="s">
        <v>48</v>
      </c>
      <c r="Z3373" t="s">
        <v>48</v>
      </c>
      <c r="AA3373" t="s">
        <v>52</v>
      </c>
      <c r="AB3373" t="s">
        <v>46</v>
      </c>
      <c r="AC3373" t="s">
        <v>52</v>
      </c>
      <c r="AD3373" t="s">
        <v>50</v>
      </c>
      <c r="AE3373" t="s">
        <v>48</v>
      </c>
      <c r="AF3373" t="s">
        <v>46</v>
      </c>
      <c r="AG3373" t="s">
        <v>46</v>
      </c>
      <c r="AI3373">
        <v>319962202</v>
      </c>
      <c r="AJ3373">
        <v>179532072</v>
      </c>
    </row>
    <row r="3374" spans="1:36">
      <c r="A3374">
        <v>821000</v>
      </c>
      <c r="B3374">
        <v>821000</v>
      </c>
      <c r="C3374" t="e">
        <f>VLOOKUP(B3374,'[2]6단위기준(289개)'!$A$2:$B$290,2,0)</f>
        <v>#N/A</v>
      </c>
      <c r="D3374" t="s">
        <v>50</v>
      </c>
      <c r="G3374" t="s">
        <v>50</v>
      </c>
      <c r="J3374" t="s">
        <v>7218</v>
      </c>
      <c r="K3374" t="s">
        <v>3596</v>
      </c>
      <c r="L3374" t="s">
        <v>3597</v>
      </c>
      <c r="M3374">
        <v>821000</v>
      </c>
      <c r="N3374" t="s">
        <v>80</v>
      </c>
      <c r="O3374">
        <v>8</v>
      </c>
      <c r="P3374" t="s">
        <v>76</v>
      </c>
      <c r="Q3374" t="s">
        <v>76</v>
      </c>
      <c r="R3374" t="s">
        <v>76</v>
      </c>
      <c r="T3374" t="s">
        <v>46</v>
      </c>
      <c r="U3374" t="s">
        <v>46</v>
      </c>
      <c r="V3374" t="s">
        <v>48</v>
      </c>
      <c r="W3374" t="s">
        <v>50</v>
      </c>
      <c r="X3374" t="s">
        <v>5384</v>
      </c>
      <c r="Y3374" t="s">
        <v>48</v>
      </c>
      <c r="Z3374" t="s">
        <v>48</v>
      </c>
      <c r="AA3374" t="s">
        <v>52</v>
      </c>
      <c r="AB3374" t="s">
        <v>46</v>
      </c>
      <c r="AC3374" t="s">
        <v>52</v>
      </c>
      <c r="AD3374" t="s">
        <v>50</v>
      </c>
      <c r="AE3374" t="s">
        <v>48</v>
      </c>
      <c r="AF3374" t="s">
        <v>49</v>
      </c>
      <c r="AG3374" t="s">
        <v>5381</v>
      </c>
      <c r="AI3374">
        <v>2707059</v>
      </c>
      <c r="AJ3374">
        <v>9777496</v>
      </c>
    </row>
    <row r="3375" spans="1:36">
      <c r="A3375">
        <v>821110</v>
      </c>
      <c r="B3375">
        <v>821110</v>
      </c>
      <c r="C3375" t="e">
        <f>VLOOKUP(B3375,'[2]6단위기준(289개)'!$A$2:$B$290,2,0)</f>
        <v>#N/A</v>
      </c>
      <c r="D3375" t="s">
        <v>50</v>
      </c>
      <c r="G3375" t="s">
        <v>50</v>
      </c>
      <c r="J3375" t="s">
        <v>6245</v>
      </c>
      <c r="K3375" t="s">
        <v>3598</v>
      </c>
      <c r="L3375" t="s">
        <v>201</v>
      </c>
      <c r="M3375">
        <v>821110</v>
      </c>
      <c r="N3375" t="s">
        <v>80</v>
      </c>
      <c r="O3375">
        <v>8</v>
      </c>
      <c r="P3375" t="s">
        <v>76</v>
      </c>
      <c r="Q3375" t="s">
        <v>76</v>
      </c>
      <c r="R3375" t="s">
        <v>76</v>
      </c>
      <c r="T3375" t="s">
        <v>46</v>
      </c>
      <c r="U3375" t="s">
        <v>46</v>
      </c>
      <c r="V3375" t="s">
        <v>48</v>
      </c>
      <c r="W3375" t="s">
        <v>50</v>
      </c>
      <c r="X3375" t="s">
        <v>5384</v>
      </c>
      <c r="Y3375" t="s">
        <v>5956</v>
      </c>
      <c r="Z3375" t="s">
        <v>5956</v>
      </c>
      <c r="AA3375" t="s">
        <v>52</v>
      </c>
      <c r="AB3375" t="s">
        <v>46</v>
      </c>
      <c r="AC3375" t="s">
        <v>52</v>
      </c>
      <c r="AD3375" t="s">
        <v>50</v>
      </c>
      <c r="AE3375" t="s">
        <v>48</v>
      </c>
      <c r="AF3375" t="s">
        <v>46</v>
      </c>
      <c r="AG3375" t="s">
        <v>46</v>
      </c>
      <c r="AI3375">
        <v>29233</v>
      </c>
      <c r="AJ3375">
        <v>2727663</v>
      </c>
    </row>
    <row r="3376" spans="1:36">
      <c r="A3376">
        <v>821191</v>
      </c>
      <c r="B3376">
        <v>821191</v>
      </c>
      <c r="C3376" t="e">
        <f>VLOOKUP(B3376,'[2]6단위기준(289개)'!$A$2:$B$290,2,0)</f>
        <v>#N/A</v>
      </c>
      <c r="D3376" t="s">
        <v>50</v>
      </c>
      <c r="G3376" t="s">
        <v>50</v>
      </c>
      <c r="J3376" t="s">
        <v>6245</v>
      </c>
      <c r="K3376" t="s">
        <v>3599</v>
      </c>
      <c r="L3376" t="s">
        <v>3600</v>
      </c>
      <c r="M3376">
        <v>821191</v>
      </c>
      <c r="N3376" t="s">
        <v>80</v>
      </c>
      <c r="O3376">
        <v>8</v>
      </c>
      <c r="P3376" t="s">
        <v>76</v>
      </c>
      <c r="Q3376" t="s">
        <v>76</v>
      </c>
      <c r="R3376" t="s">
        <v>76</v>
      </c>
      <c r="T3376" t="s">
        <v>46</v>
      </c>
      <c r="U3376" t="s">
        <v>46</v>
      </c>
      <c r="V3376" t="s">
        <v>48</v>
      </c>
      <c r="W3376" t="s">
        <v>50</v>
      </c>
      <c r="X3376" t="s">
        <v>5384</v>
      </c>
      <c r="Y3376" t="s">
        <v>5956</v>
      </c>
      <c r="Z3376" t="s">
        <v>5956</v>
      </c>
      <c r="AA3376" t="s">
        <v>52</v>
      </c>
      <c r="AB3376" t="s">
        <v>5957</v>
      </c>
      <c r="AC3376" t="s">
        <v>52</v>
      </c>
      <c r="AD3376" t="s">
        <v>50</v>
      </c>
      <c r="AE3376" t="s">
        <v>48</v>
      </c>
      <c r="AF3376" t="s">
        <v>46</v>
      </c>
      <c r="AG3376" t="s">
        <v>5381</v>
      </c>
      <c r="AI3376">
        <v>471447</v>
      </c>
      <c r="AJ3376">
        <v>28124201</v>
      </c>
    </row>
    <row r="3377" spans="1:36">
      <c r="A3377">
        <v>821192</v>
      </c>
      <c r="B3377">
        <v>821192</v>
      </c>
      <c r="C3377" t="e">
        <f>VLOOKUP(B3377,'[2]6단위기준(289개)'!$A$2:$B$290,2,0)</f>
        <v>#N/A</v>
      </c>
      <c r="D3377" t="s">
        <v>50</v>
      </c>
      <c r="G3377" t="s">
        <v>50</v>
      </c>
      <c r="J3377" t="s">
        <v>6245</v>
      </c>
      <c r="K3377" t="s">
        <v>3601</v>
      </c>
      <c r="L3377" t="s">
        <v>3602</v>
      </c>
      <c r="M3377">
        <v>821192</v>
      </c>
      <c r="N3377" t="s">
        <v>80</v>
      </c>
      <c r="O3377">
        <v>8</v>
      </c>
      <c r="P3377" t="s">
        <v>76</v>
      </c>
      <c r="Q3377" t="s">
        <v>76</v>
      </c>
      <c r="R3377" t="s">
        <v>76</v>
      </c>
      <c r="T3377" t="s">
        <v>46</v>
      </c>
      <c r="U3377" t="s">
        <v>46</v>
      </c>
      <c r="V3377" t="s">
        <v>48</v>
      </c>
      <c r="W3377" t="s">
        <v>50</v>
      </c>
      <c r="X3377" t="s">
        <v>5384</v>
      </c>
      <c r="Y3377" t="s">
        <v>5956</v>
      </c>
      <c r="Z3377" t="s">
        <v>5956</v>
      </c>
      <c r="AA3377" t="s">
        <v>52</v>
      </c>
      <c r="AB3377" t="s">
        <v>5957</v>
      </c>
      <c r="AC3377" t="s">
        <v>52</v>
      </c>
      <c r="AD3377" t="s">
        <v>50</v>
      </c>
      <c r="AE3377" t="s">
        <v>48</v>
      </c>
      <c r="AF3377" t="s">
        <v>46</v>
      </c>
      <c r="AG3377" t="s">
        <v>5381</v>
      </c>
      <c r="AI3377">
        <v>602375</v>
      </c>
      <c r="AJ3377">
        <v>1264233</v>
      </c>
    </row>
    <row r="3378" spans="1:36">
      <c r="A3378">
        <v>821193</v>
      </c>
      <c r="B3378">
        <v>821193</v>
      </c>
      <c r="C3378" t="e">
        <f>VLOOKUP(B3378,'[2]6단위기준(289개)'!$A$2:$B$290,2,0)</f>
        <v>#N/A</v>
      </c>
      <c r="D3378" t="s">
        <v>50</v>
      </c>
      <c r="G3378" t="s">
        <v>50</v>
      </c>
      <c r="J3378" t="s">
        <v>6245</v>
      </c>
      <c r="K3378" t="s">
        <v>3603</v>
      </c>
      <c r="L3378" t="s">
        <v>3604</v>
      </c>
      <c r="M3378">
        <v>821193</v>
      </c>
      <c r="N3378" t="s">
        <v>80</v>
      </c>
      <c r="O3378">
        <v>8</v>
      </c>
      <c r="P3378" t="s">
        <v>76</v>
      </c>
      <c r="Q3378" t="s">
        <v>76</v>
      </c>
      <c r="R3378" t="s">
        <v>76</v>
      </c>
      <c r="T3378" t="s">
        <v>46</v>
      </c>
      <c r="U3378" t="s">
        <v>46</v>
      </c>
      <c r="V3378" t="s">
        <v>48</v>
      </c>
      <c r="W3378" t="s">
        <v>50</v>
      </c>
      <c r="X3378" t="s">
        <v>5384</v>
      </c>
      <c r="Y3378" t="s">
        <v>5956</v>
      </c>
      <c r="Z3378" t="s">
        <v>5956</v>
      </c>
      <c r="AA3378" t="s">
        <v>52</v>
      </c>
      <c r="AB3378" t="s">
        <v>5957</v>
      </c>
      <c r="AC3378" t="s">
        <v>52</v>
      </c>
      <c r="AD3378" t="s">
        <v>50</v>
      </c>
      <c r="AE3378" t="s">
        <v>48</v>
      </c>
      <c r="AF3378" t="s">
        <v>46</v>
      </c>
      <c r="AG3378" t="s">
        <v>5381</v>
      </c>
      <c r="AI3378">
        <v>149381</v>
      </c>
      <c r="AJ3378">
        <v>1874970</v>
      </c>
    </row>
    <row r="3379" spans="1:36">
      <c r="A3379">
        <v>821194</v>
      </c>
      <c r="B3379">
        <v>821194</v>
      </c>
      <c r="C3379" t="e">
        <f>VLOOKUP(B3379,'[2]6단위기준(289개)'!$A$2:$B$290,2,0)</f>
        <v>#N/A</v>
      </c>
      <c r="D3379" t="s">
        <v>50</v>
      </c>
      <c r="G3379" t="s">
        <v>50</v>
      </c>
      <c r="J3379" t="s">
        <v>6245</v>
      </c>
      <c r="K3379" t="s">
        <v>3605</v>
      </c>
      <c r="L3379" t="s">
        <v>3606</v>
      </c>
      <c r="M3379">
        <v>821194</v>
      </c>
      <c r="N3379" t="s">
        <v>80</v>
      </c>
      <c r="O3379">
        <v>8</v>
      </c>
      <c r="P3379" t="s">
        <v>76</v>
      </c>
      <c r="Q3379" t="s">
        <v>76</v>
      </c>
      <c r="R3379" t="s">
        <v>76</v>
      </c>
      <c r="T3379" t="s">
        <v>46</v>
      </c>
      <c r="U3379" t="s">
        <v>46</v>
      </c>
      <c r="V3379" t="s">
        <v>48</v>
      </c>
      <c r="W3379" t="s">
        <v>50</v>
      </c>
      <c r="X3379" t="s">
        <v>5384</v>
      </c>
      <c r="Y3379" t="s">
        <v>48</v>
      </c>
      <c r="Z3379" t="s">
        <v>48</v>
      </c>
      <c r="AA3379" t="s">
        <v>52</v>
      </c>
      <c r="AB3379" t="s">
        <v>46</v>
      </c>
      <c r="AC3379" t="s">
        <v>52</v>
      </c>
      <c r="AD3379" t="s">
        <v>50</v>
      </c>
      <c r="AE3379" t="s">
        <v>48</v>
      </c>
      <c r="AF3379" t="s">
        <v>46</v>
      </c>
      <c r="AG3379" t="s">
        <v>46</v>
      </c>
      <c r="AI3379">
        <v>5871386</v>
      </c>
      <c r="AJ3379">
        <v>732505</v>
      </c>
    </row>
    <row r="3380" spans="1:36">
      <c r="A3380">
        <v>821195</v>
      </c>
      <c r="B3380">
        <v>821195</v>
      </c>
      <c r="C3380" t="e">
        <f>VLOOKUP(B3380,'[2]6단위기준(289개)'!$A$2:$B$290,2,0)</f>
        <v>#N/A</v>
      </c>
      <c r="D3380" t="s">
        <v>50</v>
      </c>
      <c r="G3380" t="s">
        <v>50</v>
      </c>
      <c r="J3380" t="s">
        <v>6245</v>
      </c>
      <c r="K3380" t="s">
        <v>3607</v>
      </c>
      <c r="L3380" t="s">
        <v>3608</v>
      </c>
      <c r="M3380">
        <v>821195</v>
      </c>
      <c r="N3380" t="s">
        <v>80</v>
      </c>
      <c r="O3380">
        <v>8</v>
      </c>
      <c r="P3380" t="s">
        <v>76</v>
      </c>
      <c r="Q3380" t="s">
        <v>76</v>
      </c>
      <c r="R3380" t="s">
        <v>76</v>
      </c>
      <c r="T3380" t="s">
        <v>46</v>
      </c>
      <c r="U3380" t="s">
        <v>46</v>
      </c>
      <c r="V3380" t="s">
        <v>48</v>
      </c>
      <c r="W3380" t="s">
        <v>50</v>
      </c>
      <c r="X3380" t="s">
        <v>5384</v>
      </c>
      <c r="Y3380" t="s">
        <v>5956</v>
      </c>
      <c r="Z3380" t="s">
        <v>5956</v>
      </c>
      <c r="AA3380" t="s">
        <v>52</v>
      </c>
      <c r="AB3380" t="s">
        <v>46</v>
      </c>
      <c r="AC3380" t="s">
        <v>52</v>
      </c>
      <c r="AD3380" t="s">
        <v>50</v>
      </c>
      <c r="AE3380" t="s">
        <v>48</v>
      </c>
      <c r="AF3380" t="s">
        <v>46</v>
      </c>
      <c r="AG3380" t="s">
        <v>46</v>
      </c>
      <c r="AI3380">
        <v>71353</v>
      </c>
      <c r="AJ3380">
        <v>167028</v>
      </c>
    </row>
    <row r="3381" spans="1:36">
      <c r="A3381">
        <v>821210</v>
      </c>
      <c r="B3381">
        <v>821210</v>
      </c>
      <c r="C3381" t="e">
        <f>VLOOKUP(B3381,'[2]6단위기준(289개)'!$A$2:$B$290,2,0)</f>
        <v>#N/A</v>
      </c>
      <c r="D3381" t="s">
        <v>50</v>
      </c>
      <c r="G3381" t="s">
        <v>50</v>
      </c>
      <c r="J3381" t="s">
        <v>6245</v>
      </c>
      <c r="K3381" t="s">
        <v>3609</v>
      </c>
      <c r="L3381" t="s">
        <v>3610</v>
      </c>
      <c r="M3381">
        <v>821210</v>
      </c>
      <c r="N3381" t="s">
        <v>80</v>
      </c>
      <c r="O3381">
        <v>8</v>
      </c>
      <c r="P3381" t="s">
        <v>76</v>
      </c>
      <c r="Q3381" t="s">
        <v>76</v>
      </c>
      <c r="R3381" t="s">
        <v>76</v>
      </c>
      <c r="T3381" t="s">
        <v>46</v>
      </c>
      <c r="U3381" t="s">
        <v>46</v>
      </c>
      <c r="V3381" t="s">
        <v>48</v>
      </c>
      <c r="W3381" t="s">
        <v>50</v>
      </c>
      <c r="X3381" t="s">
        <v>5384</v>
      </c>
      <c r="Y3381" t="s">
        <v>48</v>
      </c>
      <c r="Z3381" t="s">
        <v>48</v>
      </c>
      <c r="AA3381" t="s">
        <v>52</v>
      </c>
      <c r="AB3381" t="s">
        <v>46</v>
      </c>
      <c r="AC3381" t="s">
        <v>52</v>
      </c>
      <c r="AD3381" t="s">
        <v>50</v>
      </c>
      <c r="AE3381" t="s">
        <v>48</v>
      </c>
      <c r="AF3381" t="s">
        <v>46</v>
      </c>
      <c r="AG3381" t="s">
        <v>5381</v>
      </c>
      <c r="AI3381">
        <v>13537904</v>
      </c>
      <c r="AJ3381">
        <v>28243831</v>
      </c>
    </row>
    <row r="3382" spans="1:36">
      <c r="A3382">
        <v>821220</v>
      </c>
      <c r="B3382">
        <v>821220</v>
      </c>
      <c r="C3382" t="e">
        <f>VLOOKUP(B3382,'[2]6단위기준(289개)'!$A$2:$B$290,2,0)</f>
        <v>#N/A</v>
      </c>
      <c r="D3382" t="s">
        <v>50</v>
      </c>
      <c r="G3382" t="s">
        <v>50</v>
      </c>
      <c r="J3382" t="s">
        <v>6245</v>
      </c>
      <c r="K3382" t="s">
        <v>3611</v>
      </c>
      <c r="L3382" t="s">
        <v>3612</v>
      </c>
      <c r="M3382">
        <v>821220</v>
      </c>
      <c r="N3382" t="s">
        <v>80</v>
      </c>
      <c r="O3382">
        <v>8</v>
      </c>
      <c r="P3382" t="s">
        <v>76</v>
      </c>
      <c r="Q3382" t="s">
        <v>76</v>
      </c>
      <c r="R3382" t="s">
        <v>76</v>
      </c>
      <c r="T3382" t="s">
        <v>46</v>
      </c>
      <c r="U3382" t="s">
        <v>46</v>
      </c>
      <c r="V3382" t="s">
        <v>48</v>
      </c>
      <c r="W3382" t="s">
        <v>50</v>
      </c>
      <c r="X3382" t="s">
        <v>5384</v>
      </c>
      <c r="Y3382" t="s">
        <v>48</v>
      </c>
      <c r="Z3382" t="s">
        <v>48</v>
      </c>
      <c r="AA3382" t="s">
        <v>52</v>
      </c>
      <c r="AB3382" t="s">
        <v>46</v>
      </c>
      <c r="AC3382" t="s">
        <v>52</v>
      </c>
      <c r="AD3382" t="s">
        <v>50</v>
      </c>
      <c r="AE3382" t="s">
        <v>48</v>
      </c>
      <c r="AF3382" t="s">
        <v>46</v>
      </c>
      <c r="AG3382" t="s">
        <v>5381</v>
      </c>
      <c r="AI3382">
        <v>99678639</v>
      </c>
      <c r="AJ3382">
        <v>29810999</v>
      </c>
    </row>
    <row r="3383" spans="1:36">
      <c r="A3383">
        <v>821290</v>
      </c>
      <c r="B3383">
        <v>821290</v>
      </c>
      <c r="C3383" t="e">
        <f>VLOOKUP(B3383,'[2]6단위기준(289개)'!$A$2:$B$290,2,0)</f>
        <v>#N/A</v>
      </c>
      <c r="D3383" t="s">
        <v>50</v>
      </c>
      <c r="G3383" t="s">
        <v>50</v>
      </c>
      <c r="J3383" t="s">
        <v>6245</v>
      </c>
      <c r="K3383" t="s">
        <v>3267</v>
      </c>
      <c r="L3383" t="s">
        <v>3613</v>
      </c>
      <c r="M3383">
        <v>821290</v>
      </c>
      <c r="N3383" t="s">
        <v>80</v>
      </c>
      <c r="O3383">
        <v>8</v>
      </c>
      <c r="P3383" t="s">
        <v>76</v>
      </c>
      <c r="Q3383" t="s">
        <v>76</v>
      </c>
      <c r="R3383" t="s">
        <v>76</v>
      </c>
      <c r="T3383" t="s">
        <v>46</v>
      </c>
      <c r="U3383" t="s">
        <v>46</v>
      </c>
      <c r="V3383" t="s">
        <v>48</v>
      </c>
      <c r="W3383" t="s">
        <v>50</v>
      </c>
      <c r="X3383" t="s">
        <v>5384</v>
      </c>
      <c r="Y3383" t="s">
        <v>48</v>
      </c>
      <c r="Z3383" t="s">
        <v>48</v>
      </c>
      <c r="AA3383" t="s">
        <v>52</v>
      </c>
      <c r="AB3383" t="s">
        <v>46</v>
      </c>
      <c r="AC3383" t="s">
        <v>52</v>
      </c>
      <c r="AD3383" t="s">
        <v>50</v>
      </c>
      <c r="AE3383" t="s">
        <v>48</v>
      </c>
      <c r="AF3383" t="s">
        <v>46</v>
      </c>
      <c r="AG3383" t="s">
        <v>5381</v>
      </c>
      <c r="AI3383">
        <v>1681439</v>
      </c>
      <c r="AJ3383">
        <v>4062006</v>
      </c>
    </row>
    <row r="3384" spans="1:36">
      <c r="A3384">
        <v>821300</v>
      </c>
      <c r="B3384">
        <v>821300</v>
      </c>
      <c r="C3384" t="e">
        <f>VLOOKUP(B3384,'[2]6단위기준(289개)'!$A$2:$B$290,2,0)</f>
        <v>#N/A</v>
      </c>
      <c r="D3384" t="s">
        <v>50</v>
      </c>
      <c r="G3384" t="s">
        <v>50</v>
      </c>
      <c r="J3384" t="s">
        <v>6248</v>
      </c>
      <c r="K3384" t="s">
        <v>3614</v>
      </c>
      <c r="L3384" t="s">
        <v>3615</v>
      </c>
      <c r="M3384">
        <v>821300</v>
      </c>
      <c r="N3384" t="s">
        <v>80</v>
      </c>
      <c r="O3384">
        <v>8</v>
      </c>
      <c r="P3384" t="s">
        <v>76</v>
      </c>
      <c r="Q3384" t="s">
        <v>76</v>
      </c>
      <c r="R3384" t="s">
        <v>76</v>
      </c>
      <c r="T3384" t="s">
        <v>46</v>
      </c>
      <c r="U3384" t="s">
        <v>46</v>
      </c>
      <c r="V3384" t="s">
        <v>48</v>
      </c>
      <c r="W3384" t="s">
        <v>50</v>
      </c>
      <c r="X3384" t="s">
        <v>5384</v>
      </c>
      <c r="Y3384" t="s">
        <v>48</v>
      </c>
      <c r="Z3384" t="s">
        <v>48</v>
      </c>
      <c r="AA3384" t="s">
        <v>52</v>
      </c>
      <c r="AB3384" t="s">
        <v>46</v>
      </c>
      <c r="AC3384" t="s">
        <v>52</v>
      </c>
      <c r="AD3384" t="s">
        <v>50</v>
      </c>
      <c r="AE3384" t="s">
        <v>48</v>
      </c>
      <c r="AF3384" t="s">
        <v>46</v>
      </c>
      <c r="AG3384" t="s">
        <v>46</v>
      </c>
      <c r="AI3384">
        <v>7293040</v>
      </c>
      <c r="AJ3384">
        <v>16587289</v>
      </c>
    </row>
    <row r="3385" spans="1:36">
      <c r="A3385">
        <v>821410</v>
      </c>
      <c r="B3385">
        <v>821410</v>
      </c>
      <c r="C3385" t="e">
        <f>VLOOKUP(B3385,'[2]6단위기준(289개)'!$A$2:$B$290,2,0)</f>
        <v>#N/A</v>
      </c>
      <c r="D3385" t="s">
        <v>50</v>
      </c>
      <c r="G3385" t="s">
        <v>50</v>
      </c>
      <c r="J3385" t="s">
        <v>6245</v>
      </c>
      <c r="K3385" t="s">
        <v>3616</v>
      </c>
      <c r="L3385" t="s">
        <v>3617</v>
      </c>
      <c r="M3385">
        <v>821410</v>
      </c>
      <c r="N3385" t="s">
        <v>80</v>
      </c>
      <c r="O3385">
        <v>8</v>
      </c>
      <c r="P3385" t="s">
        <v>76</v>
      </c>
      <c r="Q3385" t="s">
        <v>76</v>
      </c>
      <c r="R3385" t="s">
        <v>76</v>
      </c>
      <c r="T3385" t="s">
        <v>46</v>
      </c>
      <c r="U3385" t="s">
        <v>46</v>
      </c>
      <c r="V3385" t="s">
        <v>48</v>
      </c>
      <c r="W3385" t="s">
        <v>50</v>
      </c>
      <c r="X3385" t="s">
        <v>5384</v>
      </c>
      <c r="Y3385" t="s">
        <v>5958</v>
      </c>
      <c r="Z3385" t="s">
        <v>5958</v>
      </c>
      <c r="AA3385" t="s">
        <v>52</v>
      </c>
      <c r="AB3385" t="s">
        <v>46</v>
      </c>
      <c r="AC3385" t="s">
        <v>52</v>
      </c>
      <c r="AD3385" t="s">
        <v>50</v>
      </c>
      <c r="AE3385" t="s">
        <v>48</v>
      </c>
      <c r="AF3385" t="s">
        <v>46</v>
      </c>
      <c r="AG3385" t="s">
        <v>46</v>
      </c>
      <c r="AI3385">
        <v>1482080</v>
      </c>
      <c r="AJ3385">
        <v>7293408</v>
      </c>
    </row>
    <row r="3386" spans="1:36">
      <c r="A3386">
        <v>821420</v>
      </c>
      <c r="B3386">
        <v>821420</v>
      </c>
      <c r="C3386" t="e">
        <f>VLOOKUP(B3386,'[2]6단위기준(289개)'!$A$2:$B$290,2,0)</f>
        <v>#N/A</v>
      </c>
      <c r="D3386" t="s">
        <v>50</v>
      </c>
      <c r="G3386" t="s">
        <v>50</v>
      </c>
      <c r="J3386" t="s">
        <v>6245</v>
      </c>
      <c r="K3386" t="s">
        <v>3618</v>
      </c>
      <c r="L3386" t="s">
        <v>3619</v>
      </c>
      <c r="M3386">
        <v>821420</v>
      </c>
      <c r="N3386" t="s">
        <v>80</v>
      </c>
      <c r="O3386">
        <v>8</v>
      </c>
      <c r="P3386" t="s">
        <v>76</v>
      </c>
      <c r="Q3386" t="s">
        <v>76</v>
      </c>
      <c r="R3386" t="s">
        <v>76</v>
      </c>
      <c r="T3386" t="s">
        <v>46</v>
      </c>
      <c r="U3386" t="s">
        <v>46</v>
      </c>
      <c r="V3386" t="s">
        <v>48</v>
      </c>
      <c r="W3386" t="s">
        <v>50</v>
      </c>
      <c r="X3386" t="s">
        <v>5384</v>
      </c>
      <c r="Y3386" t="s">
        <v>5958</v>
      </c>
      <c r="Z3386" t="s">
        <v>5958</v>
      </c>
      <c r="AA3386" t="s">
        <v>52</v>
      </c>
      <c r="AB3386" t="s">
        <v>46</v>
      </c>
      <c r="AC3386" t="s">
        <v>52</v>
      </c>
      <c r="AD3386" t="s">
        <v>50</v>
      </c>
      <c r="AE3386" t="s">
        <v>48</v>
      </c>
      <c r="AF3386" t="s">
        <v>46</v>
      </c>
      <c r="AG3386" t="s">
        <v>46</v>
      </c>
      <c r="AI3386">
        <v>32776619</v>
      </c>
      <c r="AJ3386">
        <v>7168046</v>
      </c>
    </row>
    <row r="3387" spans="1:36">
      <c r="A3387">
        <v>821490</v>
      </c>
      <c r="B3387">
        <v>821490</v>
      </c>
      <c r="C3387" t="e">
        <f>VLOOKUP(B3387,'[2]6단위기준(289개)'!$A$2:$B$290,2,0)</f>
        <v>#N/A</v>
      </c>
      <c r="D3387" t="s">
        <v>50</v>
      </c>
      <c r="G3387" t="s">
        <v>50</v>
      </c>
      <c r="J3387" t="s">
        <v>6245</v>
      </c>
      <c r="K3387" t="s">
        <v>0</v>
      </c>
      <c r="L3387" t="s">
        <v>79</v>
      </c>
      <c r="M3387">
        <v>821490</v>
      </c>
      <c r="N3387" t="s">
        <v>80</v>
      </c>
      <c r="O3387">
        <v>8</v>
      </c>
      <c r="P3387" t="s">
        <v>76</v>
      </c>
      <c r="Q3387" t="s">
        <v>76</v>
      </c>
      <c r="R3387" t="s">
        <v>76</v>
      </c>
      <c r="T3387" t="s">
        <v>46</v>
      </c>
      <c r="U3387" t="s">
        <v>46</v>
      </c>
      <c r="V3387" t="s">
        <v>48</v>
      </c>
      <c r="W3387" t="s">
        <v>50</v>
      </c>
      <c r="X3387" t="s">
        <v>5384</v>
      </c>
      <c r="Y3387" t="s">
        <v>5958</v>
      </c>
      <c r="Z3387" t="s">
        <v>5958</v>
      </c>
      <c r="AA3387" t="s">
        <v>52</v>
      </c>
      <c r="AB3387" t="s">
        <v>46</v>
      </c>
      <c r="AC3387" t="s">
        <v>52</v>
      </c>
      <c r="AD3387" t="s">
        <v>50</v>
      </c>
      <c r="AE3387" t="s">
        <v>48</v>
      </c>
      <c r="AF3387" t="s">
        <v>46</v>
      </c>
      <c r="AG3387" t="s">
        <v>46</v>
      </c>
      <c r="AI3387">
        <v>1498696</v>
      </c>
      <c r="AJ3387">
        <v>3681189</v>
      </c>
    </row>
    <row r="3388" spans="1:36">
      <c r="A3388">
        <v>821510</v>
      </c>
      <c r="B3388">
        <v>821510</v>
      </c>
      <c r="C3388" t="e">
        <f>VLOOKUP(B3388,'[2]6단위기준(289개)'!$A$2:$B$290,2,0)</f>
        <v>#N/A</v>
      </c>
      <c r="D3388" t="s">
        <v>50</v>
      </c>
      <c r="G3388" t="s">
        <v>50</v>
      </c>
      <c r="J3388" t="s">
        <v>6245</v>
      </c>
      <c r="K3388" t="s">
        <v>3620</v>
      </c>
      <c r="L3388" t="s">
        <v>3621</v>
      </c>
      <c r="M3388">
        <v>821510</v>
      </c>
      <c r="N3388" t="s">
        <v>80</v>
      </c>
      <c r="O3388">
        <v>8</v>
      </c>
      <c r="P3388" t="s">
        <v>76</v>
      </c>
      <c r="Q3388" t="s">
        <v>76</v>
      </c>
      <c r="R3388" t="s">
        <v>76</v>
      </c>
      <c r="T3388" t="s">
        <v>46</v>
      </c>
      <c r="U3388" t="s">
        <v>46</v>
      </c>
      <c r="V3388" t="s">
        <v>48</v>
      </c>
      <c r="W3388" t="s">
        <v>50</v>
      </c>
      <c r="X3388" t="s">
        <v>5384</v>
      </c>
      <c r="Y3388" t="s">
        <v>5958</v>
      </c>
      <c r="Z3388" t="s">
        <v>5958</v>
      </c>
      <c r="AA3388" t="s">
        <v>52</v>
      </c>
      <c r="AB3388" t="s">
        <v>46</v>
      </c>
      <c r="AC3388" t="s">
        <v>52</v>
      </c>
      <c r="AD3388" t="s">
        <v>50</v>
      </c>
      <c r="AE3388" t="s">
        <v>46</v>
      </c>
      <c r="AF3388" t="s">
        <v>46</v>
      </c>
      <c r="AG3388" t="s">
        <v>46</v>
      </c>
      <c r="AI3388">
        <v>51324</v>
      </c>
      <c r="AJ3388">
        <v>12508</v>
      </c>
    </row>
    <row r="3389" spans="1:36">
      <c r="A3389">
        <v>821520</v>
      </c>
      <c r="B3389">
        <v>821520</v>
      </c>
      <c r="C3389" t="e">
        <f>VLOOKUP(B3389,'[2]6단위기준(289개)'!$A$2:$B$290,2,0)</f>
        <v>#N/A</v>
      </c>
      <c r="D3389" t="s">
        <v>50</v>
      </c>
      <c r="G3389" t="s">
        <v>50</v>
      </c>
      <c r="J3389" t="s">
        <v>6245</v>
      </c>
      <c r="K3389" t="s">
        <v>3622</v>
      </c>
      <c r="L3389" t="s">
        <v>3623</v>
      </c>
      <c r="M3389">
        <v>821520</v>
      </c>
      <c r="N3389" t="s">
        <v>80</v>
      </c>
      <c r="O3389">
        <v>8</v>
      </c>
      <c r="P3389" t="s">
        <v>76</v>
      </c>
      <c r="Q3389" t="s">
        <v>76</v>
      </c>
      <c r="R3389" t="s">
        <v>76</v>
      </c>
      <c r="T3389" t="s">
        <v>46</v>
      </c>
      <c r="U3389" t="s">
        <v>46</v>
      </c>
      <c r="V3389" t="s">
        <v>48</v>
      </c>
      <c r="W3389" t="s">
        <v>50</v>
      </c>
      <c r="X3389" t="s">
        <v>5384</v>
      </c>
      <c r="Y3389" t="s">
        <v>5958</v>
      </c>
      <c r="Z3389" t="s">
        <v>5958</v>
      </c>
      <c r="AA3389" t="s">
        <v>52</v>
      </c>
      <c r="AB3389" t="s">
        <v>46</v>
      </c>
      <c r="AC3389" t="s">
        <v>52</v>
      </c>
      <c r="AD3389" t="s">
        <v>50</v>
      </c>
      <c r="AE3389" t="s">
        <v>46</v>
      </c>
      <c r="AF3389" t="s">
        <v>46</v>
      </c>
      <c r="AG3389" t="s">
        <v>46</v>
      </c>
      <c r="AI3389">
        <v>705033</v>
      </c>
      <c r="AJ3389">
        <v>4920973</v>
      </c>
    </row>
    <row r="3390" spans="1:36">
      <c r="A3390">
        <v>821591</v>
      </c>
      <c r="B3390">
        <v>821591</v>
      </c>
      <c r="C3390" t="e">
        <f>VLOOKUP(B3390,'[2]6단위기준(289개)'!$A$2:$B$290,2,0)</f>
        <v>#N/A</v>
      </c>
      <c r="D3390" t="s">
        <v>50</v>
      </c>
      <c r="G3390" t="s">
        <v>50</v>
      </c>
      <c r="J3390" t="s">
        <v>6245</v>
      </c>
      <c r="K3390" t="s">
        <v>3624</v>
      </c>
      <c r="L3390" t="s">
        <v>3625</v>
      </c>
      <c r="M3390">
        <v>821591</v>
      </c>
      <c r="N3390" t="s">
        <v>80</v>
      </c>
      <c r="O3390">
        <v>8</v>
      </c>
      <c r="P3390" t="s">
        <v>76</v>
      </c>
      <c r="Q3390" t="s">
        <v>76</v>
      </c>
      <c r="R3390" t="s">
        <v>76</v>
      </c>
      <c r="T3390" t="s">
        <v>46</v>
      </c>
      <c r="U3390" t="s">
        <v>46</v>
      </c>
      <c r="V3390" t="s">
        <v>48</v>
      </c>
      <c r="W3390" t="s">
        <v>50</v>
      </c>
      <c r="X3390" t="s">
        <v>5384</v>
      </c>
      <c r="Y3390" t="s">
        <v>5958</v>
      </c>
      <c r="Z3390" t="s">
        <v>5958</v>
      </c>
      <c r="AA3390" t="s">
        <v>52</v>
      </c>
      <c r="AB3390" t="s">
        <v>46</v>
      </c>
      <c r="AC3390" t="s">
        <v>52</v>
      </c>
      <c r="AD3390" t="s">
        <v>50</v>
      </c>
      <c r="AE3390" t="s">
        <v>48</v>
      </c>
      <c r="AF3390" t="s">
        <v>46</v>
      </c>
      <c r="AG3390" t="s">
        <v>46</v>
      </c>
      <c r="AI3390">
        <v>84451</v>
      </c>
      <c r="AJ3390">
        <v>687995</v>
      </c>
    </row>
    <row r="3391" spans="1:36">
      <c r="A3391">
        <v>821599</v>
      </c>
      <c r="B3391">
        <v>821599</v>
      </c>
      <c r="C3391" t="e">
        <f>VLOOKUP(B3391,'[2]6단위기준(289개)'!$A$2:$B$290,2,0)</f>
        <v>#N/A</v>
      </c>
      <c r="D3391" t="s">
        <v>50</v>
      </c>
      <c r="G3391" t="s">
        <v>50</v>
      </c>
      <c r="J3391" t="s">
        <v>6245</v>
      </c>
      <c r="K3391" t="s">
        <v>0</v>
      </c>
      <c r="L3391" t="s">
        <v>79</v>
      </c>
      <c r="M3391">
        <v>821599</v>
      </c>
      <c r="N3391" t="s">
        <v>80</v>
      </c>
      <c r="O3391">
        <v>8</v>
      </c>
      <c r="P3391" t="s">
        <v>76</v>
      </c>
      <c r="Q3391" t="s">
        <v>76</v>
      </c>
      <c r="R3391" t="s">
        <v>76</v>
      </c>
      <c r="T3391" t="s">
        <v>46</v>
      </c>
      <c r="U3391" t="s">
        <v>46</v>
      </c>
      <c r="V3391" t="s">
        <v>48</v>
      </c>
      <c r="W3391" t="s">
        <v>50</v>
      </c>
      <c r="X3391" t="s">
        <v>5384</v>
      </c>
      <c r="Y3391" t="s">
        <v>5958</v>
      </c>
      <c r="Z3391" t="s">
        <v>5958</v>
      </c>
      <c r="AA3391" t="s">
        <v>52</v>
      </c>
      <c r="AB3391" t="s">
        <v>46</v>
      </c>
      <c r="AC3391" t="s">
        <v>52</v>
      </c>
      <c r="AD3391" t="s">
        <v>50</v>
      </c>
      <c r="AE3391" t="s">
        <v>48</v>
      </c>
      <c r="AF3391" t="s">
        <v>46</v>
      </c>
      <c r="AG3391" t="s">
        <v>46</v>
      </c>
      <c r="AI3391">
        <v>5879505</v>
      </c>
      <c r="AJ3391">
        <v>15616491</v>
      </c>
    </row>
    <row r="3392" spans="1:36">
      <c r="A3392">
        <v>830110</v>
      </c>
      <c r="B3392">
        <v>830110</v>
      </c>
      <c r="C3392" t="e">
        <f>VLOOKUP(B3392,'[2]6단위기준(289개)'!$A$2:$B$290,2,0)</f>
        <v>#N/A</v>
      </c>
      <c r="D3392" t="s">
        <v>50</v>
      </c>
      <c r="G3392" t="s">
        <v>50</v>
      </c>
      <c r="J3392" t="s">
        <v>97</v>
      </c>
      <c r="K3392" t="s">
        <v>3626</v>
      </c>
      <c r="L3392" t="s">
        <v>3627</v>
      </c>
      <c r="M3392">
        <v>830110</v>
      </c>
      <c r="N3392" t="s">
        <v>80</v>
      </c>
      <c r="O3392">
        <v>8</v>
      </c>
      <c r="P3392" t="s">
        <v>76</v>
      </c>
      <c r="Q3392" t="s">
        <v>76</v>
      </c>
      <c r="R3392" t="s">
        <v>76</v>
      </c>
      <c r="T3392" t="s">
        <v>5943</v>
      </c>
      <c r="U3392" t="s">
        <v>48</v>
      </c>
      <c r="V3392" t="s">
        <v>48</v>
      </c>
      <c r="W3392" t="s">
        <v>50</v>
      </c>
      <c r="X3392" t="s">
        <v>5384</v>
      </c>
      <c r="Y3392" t="s">
        <v>48</v>
      </c>
      <c r="Z3392" t="s">
        <v>48</v>
      </c>
      <c r="AA3392" t="s">
        <v>52</v>
      </c>
      <c r="AB3392" t="s">
        <v>5959</v>
      </c>
      <c r="AC3392" t="s">
        <v>52</v>
      </c>
      <c r="AD3392" t="s">
        <v>50</v>
      </c>
      <c r="AE3392" t="s">
        <v>48</v>
      </c>
      <c r="AF3392" t="s">
        <v>49</v>
      </c>
      <c r="AG3392" t="s">
        <v>5381</v>
      </c>
      <c r="AI3392">
        <v>93921</v>
      </c>
      <c r="AJ3392">
        <v>7511531</v>
      </c>
    </row>
    <row r="3393" spans="1:36">
      <c r="A3393">
        <v>830120</v>
      </c>
      <c r="B3393">
        <v>830120</v>
      </c>
      <c r="C3393" t="e">
        <f>VLOOKUP(B3393,'[2]6단위기준(289개)'!$A$2:$B$290,2,0)</f>
        <v>#N/A</v>
      </c>
      <c r="D3393" t="s">
        <v>50</v>
      </c>
      <c r="G3393" t="s">
        <v>50</v>
      </c>
      <c r="J3393" t="s">
        <v>7221</v>
      </c>
      <c r="K3393" t="s">
        <v>3628</v>
      </c>
      <c r="L3393" t="s">
        <v>3629</v>
      </c>
      <c r="M3393">
        <v>830120</v>
      </c>
      <c r="N3393" t="s">
        <v>80</v>
      </c>
      <c r="O3393">
        <v>8</v>
      </c>
      <c r="P3393" t="s">
        <v>76</v>
      </c>
      <c r="Q3393" t="s">
        <v>76</v>
      </c>
      <c r="R3393" t="s">
        <v>76</v>
      </c>
      <c r="T3393" t="s">
        <v>5943</v>
      </c>
      <c r="U3393" t="s">
        <v>48</v>
      </c>
      <c r="V3393" t="s">
        <v>48</v>
      </c>
      <c r="W3393" t="s">
        <v>50</v>
      </c>
      <c r="X3393" t="s">
        <v>5383</v>
      </c>
      <c r="Y3393" t="s">
        <v>48</v>
      </c>
      <c r="Z3393" t="s">
        <v>48</v>
      </c>
      <c r="AA3393" t="s">
        <v>52</v>
      </c>
      <c r="AB3393" t="s">
        <v>5959</v>
      </c>
      <c r="AC3393" t="s">
        <v>54</v>
      </c>
      <c r="AD3393" t="s">
        <v>50</v>
      </c>
      <c r="AE3393" t="s">
        <v>48</v>
      </c>
      <c r="AF3393" t="s">
        <v>45</v>
      </c>
      <c r="AG3393" t="s">
        <v>5381</v>
      </c>
      <c r="AI3393">
        <v>184869354</v>
      </c>
      <c r="AJ3393">
        <v>33703897</v>
      </c>
    </row>
    <row r="3394" spans="1:36">
      <c r="A3394">
        <v>830130</v>
      </c>
      <c r="B3394">
        <v>830130</v>
      </c>
      <c r="C3394" t="e">
        <f>VLOOKUP(B3394,'[2]6단위기준(289개)'!$A$2:$B$290,2,0)</f>
        <v>#N/A</v>
      </c>
      <c r="D3394" t="s">
        <v>50</v>
      </c>
      <c r="G3394" t="s">
        <v>50</v>
      </c>
      <c r="J3394" t="s">
        <v>97</v>
      </c>
      <c r="K3394" t="s">
        <v>3630</v>
      </c>
      <c r="L3394" t="s">
        <v>3631</v>
      </c>
      <c r="M3394">
        <v>830130</v>
      </c>
      <c r="N3394" t="s">
        <v>80</v>
      </c>
      <c r="O3394">
        <v>8</v>
      </c>
      <c r="P3394" t="s">
        <v>76</v>
      </c>
      <c r="Q3394" t="s">
        <v>76</v>
      </c>
      <c r="R3394" t="s">
        <v>76</v>
      </c>
      <c r="T3394" t="s">
        <v>5943</v>
      </c>
      <c r="U3394" t="s">
        <v>48</v>
      </c>
      <c r="V3394" t="s">
        <v>48</v>
      </c>
      <c r="W3394" t="s">
        <v>50</v>
      </c>
      <c r="X3394" t="s">
        <v>5384</v>
      </c>
      <c r="Y3394" t="s">
        <v>48</v>
      </c>
      <c r="Z3394" t="s">
        <v>48</v>
      </c>
      <c r="AA3394" t="s">
        <v>52</v>
      </c>
      <c r="AB3394" t="s">
        <v>5959</v>
      </c>
      <c r="AC3394" t="s">
        <v>52</v>
      </c>
      <c r="AD3394" t="s">
        <v>50</v>
      </c>
      <c r="AE3394" t="s">
        <v>48</v>
      </c>
      <c r="AF3394" t="s">
        <v>49</v>
      </c>
      <c r="AG3394" t="s">
        <v>5381</v>
      </c>
      <c r="AI3394">
        <v>1012292</v>
      </c>
      <c r="AJ3394">
        <v>662159</v>
      </c>
    </row>
    <row r="3395" spans="1:36">
      <c r="A3395">
        <v>830140</v>
      </c>
      <c r="B3395">
        <v>830140</v>
      </c>
      <c r="C3395" t="e">
        <f>VLOOKUP(B3395,'[2]6단위기준(289개)'!$A$2:$B$290,2,0)</f>
        <v>#N/A</v>
      </c>
      <c r="D3395" t="s">
        <v>50</v>
      </c>
      <c r="G3395" t="s">
        <v>50</v>
      </c>
      <c r="J3395" t="s">
        <v>97</v>
      </c>
      <c r="K3395" t="s">
        <v>3632</v>
      </c>
      <c r="L3395" t="s">
        <v>3633</v>
      </c>
      <c r="M3395">
        <v>830140</v>
      </c>
      <c r="N3395" t="s">
        <v>80</v>
      </c>
      <c r="O3395">
        <v>8</v>
      </c>
      <c r="P3395" t="s">
        <v>76</v>
      </c>
      <c r="Q3395" t="s">
        <v>76</v>
      </c>
      <c r="R3395" t="s">
        <v>76</v>
      </c>
      <c r="T3395" t="s">
        <v>5943</v>
      </c>
      <c r="U3395" t="s">
        <v>48</v>
      </c>
      <c r="V3395" t="s">
        <v>48</v>
      </c>
      <c r="W3395" t="s">
        <v>50</v>
      </c>
      <c r="X3395" t="s">
        <v>5384</v>
      </c>
      <c r="Y3395" t="s">
        <v>48</v>
      </c>
      <c r="Z3395" t="s">
        <v>48</v>
      </c>
      <c r="AA3395" t="s">
        <v>52</v>
      </c>
      <c r="AB3395" t="s">
        <v>5959</v>
      </c>
      <c r="AC3395" t="s">
        <v>52</v>
      </c>
      <c r="AD3395" t="s">
        <v>50</v>
      </c>
      <c r="AE3395" t="s">
        <v>48</v>
      </c>
      <c r="AF3395" t="s">
        <v>49</v>
      </c>
      <c r="AG3395" t="s">
        <v>5381</v>
      </c>
      <c r="AI3395">
        <v>84650519</v>
      </c>
      <c r="AJ3395">
        <v>35415439</v>
      </c>
    </row>
    <row r="3396" spans="1:36">
      <c r="A3396">
        <v>830150</v>
      </c>
      <c r="B3396">
        <v>830150</v>
      </c>
      <c r="C3396" t="e">
        <f>VLOOKUP(B3396,'[2]6단위기준(289개)'!$A$2:$B$290,2,0)</f>
        <v>#N/A</v>
      </c>
      <c r="D3396" t="s">
        <v>50</v>
      </c>
      <c r="G3396" t="s">
        <v>50</v>
      </c>
      <c r="J3396" t="s">
        <v>97</v>
      </c>
      <c r="K3396" t="s">
        <v>3634</v>
      </c>
      <c r="L3396" t="s">
        <v>3635</v>
      </c>
      <c r="M3396">
        <v>830150</v>
      </c>
      <c r="N3396" t="s">
        <v>80</v>
      </c>
      <c r="O3396">
        <v>8</v>
      </c>
      <c r="P3396" t="s">
        <v>76</v>
      </c>
      <c r="Q3396" t="s">
        <v>76</v>
      </c>
      <c r="R3396" t="s">
        <v>76</v>
      </c>
      <c r="T3396" t="s">
        <v>5943</v>
      </c>
      <c r="U3396" t="s">
        <v>48</v>
      </c>
      <c r="V3396" t="s">
        <v>48</v>
      </c>
      <c r="W3396" t="s">
        <v>50</v>
      </c>
      <c r="X3396" t="s">
        <v>5384</v>
      </c>
      <c r="Y3396" t="s">
        <v>48</v>
      </c>
      <c r="Z3396" t="s">
        <v>48</v>
      </c>
      <c r="AA3396" t="s">
        <v>52</v>
      </c>
      <c r="AB3396" t="s">
        <v>5960</v>
      </c>
      <c r="AC3396" t="s">
        <v>52</v>
      </c>
      <c r="AD3396" t="s">
        <v>50</v>
      </c>
      <c r="AE3396" t="s">
        <v>48</v>
      </c>
      <c r="AF3396" t="s">
        <v>49</v>
      </c>
      <c r="AG3396" t="s">
        <v>5381</v>
      </c>
      <c r="AI3396">
        <v>718837</v>
      </c>
      <c r="AJ3396">
        <v>1296116</v>
      </c>
    </row>
    <row r="3397" spans="1:36">
      <c r="A3397">
        <v>830160</v>
      </c>
      <c r="B3397">
        <v>830160</v>
      </c>
      <c r="C3397" t="e">
        <f>VLOOKUP(B3397,'[2]6단위기준(289개)'!$A$2:$B$290,2,0)</f>
        <v>#N/A</v>
      </c>
      <c r="D3397" t="s">
        <v>50</v>
      </c>
      <c r="G3397" t="s">
        <v>50</v>
      </c>
      <c r="J3397" t="s">
        <v>97</v>
      </c>
      <c r="K3397" t="s">
        <v>2618</v>
      </c>
      <c r="L3397" t="s">
        <v>211</v>
      </c>
      <c r="M3397">
        <v>830160</v>
      </c>
      <c r="N3397" t="s">
        <v>80</v>
      </c>
      <c r="O3397">
        <v>8</v>
      </c>
      <c r="P3397" t="s">
        <v>76</v>
      </c>
      <c r="Q3397" t="s">
        <v>76</v>
      </c>
      <c r="R3397" t="s">
        <v>76</v>
      </c>
      <c r="T3397" t="s">
        <v>5943</v>
      </c>
      <c r="U3397" t="s">
        <v>48</v>
      </c>
      <c r="V3397" t="s">
        <v>48</v>
      </c>
      <c r="W3397" t="s">
        <v>50</v>
      </c>
      <c r="X3397" t="s">
        <v>5384</v>
      </c>
      <c r="Y3397" t="s">
        <v>48</v>
      </c>
      <c r="Z3397" t="s">
        <v>48</v>
      </c>
      <c r="AA3397" t="s">
        <v>52</v>
      </c>
      <c r="AB3397" t="s">
        <v>46</v>
      </c>
      <c r="AC3397" t="s">
        <v>52</v>
      </c>
      <c r="AD3397" t="s">
        <v>50</v>
      </c>
      <c r="AE3397" t="s">
        <v>48</v>
      </c>
      <c r="AF3397" t="s">
        <v>49</v>
      </c>
      <c r="AG3397" t="s">
        <v>5381</v>
      </c>
      <c r="AI3397">
        <v>105875942</v>
      </c>
      <c r="AJ3397">
        <v>16381186</v>
      </c>
    </row>
    <row r="3398" spans="1:36">
      <c r="A3398">
        <v>830170</v>
      </c>
      <c r="B3398">
        <v>830170</v>
      </c>
      <c r="C3398" t="e">
        <f>VLOOKUP(B3398,'[2]6단위기준(289개)'!$A$2:$B$290,2,0)</f>
        <v>#N/A</v>
      </c>
      <c r="D3398" t="s">
        <v>50</v>
      </c>
      <c r="G3398" t="s">
        <v>50</v>
      </c>
      <c r="J3398" t="s">
        <v>97</v>
      </c>
      <c r="K3398" t="s">
        <v>3636</v>
      </c>
      <c r="L3398" t="s">
        <v>3637</v>
      </c>
      <c r="M3398">
        <v>830170</v>
      </c>
      <c r="N3398" t="s">
        <v>80</v>
      </c>
      <c r="O3398">
        <v>8</v>
      </c>
      <c r="P3398" t="s">
        <v>76</v>
      </c>
      <c r="Q3398" t="s">
        <v>76</v>
      </c>
      <c r="R3398" t="s">
        <v>76</v>
      </c>
      <c r="T3398" t="s">
        <v>5943</v>
      </c>
      <c r="U3398" t="s">
        <v>48</v>
      </c>
      <c r="V3398" t="s">
        <v>48</v>
      </c>
      <c r="W3398" t="s">
        <v>50</v>
      </c>
      <c r="X3398" t="s">
        <v>5384</v>
      </c>
      <c r="Y3398" t="s">
        <v>48</v>
      </c>
      <c r="Z3398" t="s">
        <v>48</v>
      </c>
      <c r="AA3398" t="s">
        <v>52</v>
      </c>
      <c r="AB3398" t="s">
        <v>46</v>
      </c>
      <c r="AC3398" t="s">
        <v>52</v>
      </c>
      <c r="AD3398" t="s">
        <v>50</v>
      </c>
      <c r="AE3398" t="s">
        <v>48</v>
      </c>
      <c r="AF3398" t="s">
        <v>49</v>
      </c>
      <c r="AG3398" t="s">
        <v>5381</v>
      </c>
      <c r="AI3398">
        <v>2394753</v>
      </c>
      <c r="AJ3398">
        <v>3199633</v>
      </c>
    </row>
    <row r="3399" spans="1:36">
      <c r="A3399">
        <v>830210</v>
      </c>
      <c r="B3399">
        <v>830210</v>
      </c>
      <c r="C3399" t="e">
        <f>VLOOKUP(B3399,'[2]6단위기준(289개)'!$A$2:$B$290,2,0)</f>
        <v>#N/A</v>
      </c>
      <c r="D3399" t="s">
        <v>50</v>
      </c>
      <c r="G3399" t="s">
        <v>50</v>
      </c>
      <c r="J3399" t="s">
        <v>97</v>
      </c>
      <c r="K3399" t="s">
        <v>3638</v>
      </c>
      <c r="L3399" t="s">
        <v>3639</v>
      </c>
      <c r="M3399">
        <v>830210</v>
      </c>
      <c r="N3399" t="s">
        <v>80</v>
      </c>
      <c r="O3399">
        <v>8</v>
      </c>
      <c r="P3399" t="s">
        <v>76</v>
      </c>
      <c r="Q3399" t="s">
        <v>76</v>
      </c>
      <c r="R3399" t="s">
        <v>76</v>
      </c>
      <c r="T3399" t="s">
        <v>48</v>
      </c>
      <c r="U3399" t="s">
        <v>48</v>
      </c>
      <c r="V3399" t="s">
        <v>48</v>
      </c>
      <c r="W3399" t="s">
        <v>50</v>
      </c>
      <c r="X3399" t="s">
        <v>5384</v>
      </c>
      <c r="Y3399" t="s">
        <v>48</v>
      </c>
      <c r="Z3399" t="s">
        <v>48</v>
      </c>
      <c r="AA3399" t="s">
        <v>52</v>
      </c>
      <c r="AB3399" t="s">
        <v>48</v>
      </c>
      <c r="AC3399" t="s">
        <v>54</v>
      </c>
      <c r="AD3399" t="s">
        <v>50</v>
      </c>
      <c r="AE3399" t="s">
        <v>48</v>
      </c>
      <c r="AF3399" t="s">
        <v>48</v>
      </c>
      <c r="AG3399" t="s">
        <v>48</v>
      </c>
      <c r="AI3399">
        <v>99919909</v>
      </c>
      <c r="AJ3399">
        <v>52406104</v>
      </c>
    </row>
    <row r="3400" spans="1:36">
      <c r="A3400">
        <v>830220</v>
      </c>
      <c r="B3400">
        <v>830220</v>
      </c>
      <c r="C3400" t="e">
        <f>VLOOKUP(B3400,'[2]6단위기준(289개)'!$A$2:$B$290,2,0)</f>
        <v>#N/A</v>
      </c>
      <c r="D3400" t="s">
        <v>50</v>
      </c>
      <c r="G3400" t="s">
        <v>50</v>
      </c>
      <c r="J3400" t="s">
        <v>97</v>
      </c>
      <c r="K3400" t="s">
        <v>3640</v>
      </c>
      <c r="L3400" t="s">
        <v>3641</v>
      </c>
      <c r="M3400">
        <v>830220</v>
      </c>
      <c r="N3400" t="s">
        <v>80</v>
      </c>
      <c r="O3400">
        <v>8</v>
      </c>
      <c r="P3400" t="s">
        <v>76</v>
      </c>
      <c r="Q3400" t="s">
        <v>76</v>
      </c>
      <c r="R3400" t="s">
        <v>76</v>
      </c>
      <c r="T3400" t="s">
        <v>48</v>
      </c>
      <c r="U3400" t="s">
        <v>48</v>
      </c>
      <c r="V3400" t="s">
        <v>48</v>
      </c>
      <c r="W3400" t="s">
        <v>50</v>
      </c>
      <c r="X3400" t="s">
        <v>5384</v>
      </c>
      <c r="Y3400" t="s">
        <v>48</v>
      </c>
      <c r="Z3400" t="s">
        <v>48</v>
      </c>
      <c r="AA3400" t="s">
        <v>52</v>
      </c>
      <c r="AB3400" t="s">
        <v>48</v>
      </c>
      <c r="AC3400" t="s">
        <v>52</v>
      </c>
      <c r="AD3400" t="s">
        <v>50</v>
      </c>
      <c r="AE3400" t="s">
        <v>48</v>
      </c>
      <c r="AF3400" t="s">
        <v>48</v>
      </c>
      <c r="AG3400" t="s">
        <v>48</v>
      </c>
      <c r="AI3400">
        <v>7774430</v>
      </c>
      <c r="AJ3400">
        <v>13996224</v>
      </c>
    </row>
    <row r="3401" spans="1:36">
      <c r="A3401">
        <v>830230</v>
      </c>
      <c r="B3401">
        <v>830230</v>
      </c>
      <c r="C3401" t="e">
        <f>VLOOKUP(B3401,'[2]6단위기준(289개)'!$A$2:$B$290,2,0)</f>
        <v>#N/A</v>
      </c>
      <c r="D3401" t="s">
        <v>50</v>
      </c>
      <c r="G3401" t="s">
        <v>50</v>
      </c>
      <c r="J3401" t="s">
        <v>7221</v>
      </c>
      <c r="K3401" t="s">
        <v>3642</v>
      </c>
      <c r="L3401" t="s">
        <v>3643</v>
      </c>
      <c r="M3401">
        <v>830230</v>
      </c>
      <c r="N3401" t="s">
        <v>80</v>
      </c>
      <c r="O3401">
        <v>8</v>
      </c>
      <c r="P3401" t="s">
        <v>76</v>
      </c>
      <c r="Q3401" t="s">
        <v>76</v>
      </c>
      <c r="R3401" t="s">
        <v>76</v>
      </c>
      <c r="T3401" t="s">
        <v>48</v>
      </c>
      <c r="U3401" t="s">
        <v>48</v>
      </c>
      <c r="V3401" t="s">
        <v>48</v>
      </c>
      <c r="W3401" t="s">
        <v>50</v>
      </c>
      <c r="X3401" t="s">
        <v>5383</v>
      </c>
      <c r="Y3401" t="s">
        <v>48</v>
      </c>
      <c r="Z3401" t="s">
        <v>48</v>
      </c>
      <c r="AA3401" t="s">
        <v>52</v>
      </c>
      <c r="AB3401" t="s">
        <v>48</v>
      </c>
      <c r="AC3401" t="s">
        <v>54</v>
      </c>
      <c r="AD3401" t="s">
        <v>50</v>
      </c>
      <c r="AE3401" t="s">
        <v>48</v>
      </c>
      <c r="AF3401" t="s">
        <v>48</v>
      </c>
      <c r="AG3401" t="s">
        <v>48</v>
      </c>
      <c r="AI3401">
        <v>226719435</v>
      </c>
      <c r="AJ3401">
        <v>18760918</v>
      </c>
    </row>
    <row r="3402" spans="1:36">
      <c r="A3402">
        <v>830241</v>
      </c>
      <c r="B3402">
        <v>830241</v>
      </c>
      <c r="C3402" t="e">
        <f>VLOOKUP(B3402,'[2]6단위기준(289개)'!$A$2:$B$290,2,0)</f>
        <v>#N/A</v>
      </c>
      <c r="D3402" t="s">
        <v>50</v>
      </c>
      <c r="G3402" t="s">
        <v>50</v>
      </c>
      <c r="J3402" t="s">
        <v>97</v>
      </c>
      <c r="K3402" t="s">
        <v>3644</v>
      </c>
      <c r="L3402" t="s">
        <v>3645</v>
      </c>
      <c r="M3402">
        <v>830241</v>
      </c>
      <c r="N3402" t="s">
        <v>80</v>
      </c>
      <c r="O3402">
        <v>8</v>
      </c>
      <c r="P3402" t="s">
        <v>76</v>
      </c>
      <c r="Q3402" t="s">
        <v>76</v>
      </c>
      <c r="R3402" t="s">
        <v>76</v>
      </c>
      <c r="T3402" t="s">
        <v>48</v>
      </c>
      <c r="U3402" t="s">
        <v>48</v>
      </c>
      <c r="V3402" t="s">
        <v>48</v>
      </c>
      <c r="W3402" t="s">
        <v>50</v>
      </c>
      <c r="X3402" t="s">
        <v>5384</v>
      </c>
      <c r="Y3402" t="s">
        <v>5961</v>
      </c>
      <c r="Z3402" t="s">
        <v>5961</v>
      </c>
      <c r="AA3402" t="s">
        <v>52</v>
      </c>
      <c r="AB3402" t="s">
        <v>48</v>
      </c>
      <c r="AC3402" t="s">
        <v>52</v>
      </c>
      <c r="AD3402" t="s">
        <v>50</v>
      </c>
      <c r="AE3402" t="s">
        <v>48</v>
      </c>
      <c r="AF3402" t="s">
        <v>48</v>
      </c>
      <c r="AG3402" t="s">
        <v>48</v>
      </c>
      <c r="AI3402">
        <v>10622131</v>
      </c>
      <c r="AJ3402">
        <v>35974936</v>
      </c>
    </row>
    <row r="3403" spans="1:36">
      <c r="A3403">
        <v>830242</v>
      </c>
      <c r="B3403">
        <v>830242</v>
      </c>
      <c r="C3403" t="e">
        <f>VLOOKUP(B3403,'[2]6단위기준(289개)'!$A$2:$B$290,2,0)</f>
        <v>#N/A</v>
      </c>
      <c r="D3403" t="s">
        <v>50</v>
      </c>
      <c r="G3403" t="s">
        <v>50</v>
      </c>
      <c r="J3403" t="s">
        <v>97</v>
      </c>
      <c r="K3403" t="s">
        <v>3646</v>
      </c>
      <c r="L3403" t="s">
        <v>3647</v>
      </c>
      <c r="M3403">
        <v>830242</v>
      </c>
      <c r="N3403" t="s">
        <v>80</v>
      </c>
      <c r="O3403">
        <v>8</v>
      </c>
      <c r="P3403" t="s">
        <v>76</v>
      </c>
      <c r="Q3403" t="s">
        <v>76</v>
      </c>
      <c r="R3403" t="s">
        <v>76</v>
      </c>
      <c r="T3403" t="s">
        <v>48</v>
      </c>
      <c r="U3403" t="s">
        <v>48</v>
      </c>
      <c r="V3403" t="s">
        <v>48</v>
      </c>
      <c r="W3403" t="s">
        <v>50</v>
      </c>
      <c r="X3403" t="s">
        <v>5384</v>
      </c>
      <c r="Y3403" t="s">
        <v>48</v>
      </c>
      <c r="Z3403" t="s">
        <v>48</v>
      </c>
      <c r="AA3403" t="s">
        <v>52</v>
      </c>
      <c r="AB3403" t="s">
        <v>48</v>
      </c>
      <c r="AC3403" t="s">
        <v>52</v>
      </c>
      <c r="AD3403" t="s">
        <v>50</v>
      </c>
      <c r="AE3403" t="s">
        <v>48</v>
      </c>
      <c r="AF3403" t="s">
        <v>48</v>
      </c>
      <c r="AG3403" t="s">
        <v>48</v>
      </c>
      <c r="AI3403">
        <v>63669694</v>
      </c>
      <c r="AJ3403">
        <v>45320040</v>
      </c>
    </row>
    <row r="3404" spans="1:36">
      <c r="A3404">
        <v>830249</v>
      </c>
      <c r="B3404">
        <v>830249</v>
      </c>
      <c r="C3404" t="e">
        <f>VLOOKUP(B3404,'[2]6단위기준(289개)'!$A$2:$B$290,2,0)</f>
        <v>#N/A</v>
      </c>
      <c r="D3404" t="s">
        <v>50</v>
      </c>
      <c r="G3404" t="s">
        <v>50</v>
      </c>
      <c r="J3404" t="s">
        <v>6245</v>
      </c>
      <c r="K3404" t="s">
        <v>0</v>
      </c>
      <c r="L3404" t="s">
        <v>79</v>
      </c>
      <c r="M3404">
        <v>830249</v>
      </c>
      <c r="N3404" t="s">
        <v>80</v>
      </c>
      <c r="O3404">
        <v>8</v>
      </c>
      <c r="P3404" t="s">
        <v>76</v>
      </c>
      <c r="Q3404" t="s">
        <v>76</v>
      </c>
      <c r="R3404" t="s">
        <v>76</v>
      </c>
      <c r="T3404" t="s">
        <v>48</v>
      </c>
      <c r="U3404" t="s">
        <v>48</v>
      </c>
      <c r="V3404" t="s">
        <v>48</v>
      </c>
      <c r="W3404" t="s">
        <v>50</v>
      </c>
      <c r="X3404" t="s">
        <v>5384</v>
      </c>
      <c r="Y3404" t="s">
        <v>48</v>
      </c>
      <c r="Z3404" t="s">
        <v>48</v>
      </c>
      <c r="AA3404" t="s">
        <v>52</v>
      </c>
      <c r="AB3404" t="s">
        <v>48</v>
      </c>
      <c r="AC3404" t="s">
        <v>52</v>
      </c>
      <c r="AD3404" t="s">
        <v>50</v>
      </c>
      <c r="AE3404" t="s">
        <v>48</v>
      </c>
      <c r="AF3404" t="s">
        <v>48</v>
      </c>
      <c r="AG3404" t="s">
        <v>48</v>
      </c>
      <c r="AI3404">
        <v>41227252</v>
      </c>
      <c r="AJ3404">
        <v>39916465</v>
      </c>
    </row>
    <row r="3405" spans="1:36">
      <c r="A3405">
        <v>830250</v>
      </c>
      <c r="B3405">
        <v>830250</v>
      </c>
      <c r="C3405" t="e">
        <f>VLOOKUP(B3405,'[2]6단위기준(289개)'!$A$2:$B$290,2,0)</f>
        <v>#N/A</v>
      </c>
      <c r="D3405" t="s">
        <v>50</v>
      </c>
      <c r="G3405" t="s">
        <v>50</v>
      </c>
      <c r="J3405" t="s">
        <v>6245</v>
      </c>
      <c r="K3405" t="s">
        <v>3648</v>
      </c>
      <c r="L3405" t="s">
        <v>3649</v>
      </c>
      <c r="M3405">
        <v>830250</v>
      </c>
      <c r="N3405" t="s">
        <v>80</v>
      </c>
      <c r="O3405">
        <v>8</v>
      </c>
      <c r="P3405" t="s">
        <v>76</v>
      </c>
      <c r="Q3405" t="s">
        <v>76</v>
      </c>
      <c r="R3405" t="s">
        <v>76</v>
      </c>
      <c r="T3405" t="s">
        <v>48</v>
      </c>
      <c r="U3405" t="s">
        <v>48</v>
      </c>
      <c r="V3405" t="s">
        <v>48</v>
      </c>
      <c r="W3405" t="s">
        <v>50</v>
      </c>
      <c r="X3405" t="s">
        <v>5384</v>
      </c>
      <c r="Y3405" t="s">
        <v>48</v>
      </c>
      <c r="Z3405" t="s">
        <v>48</v>
      </c>
      <c r="AA3405" t="s">
        <v>52</v>
      </c>
      <c r="AB3405" t="s">
        <v>48</v>
      </c>
      <c r="AC3405" t="s">
        <v>52</v>
      </c>
      <c r="AD3405" t="s">
        <v>50</v>
      </c>
      <c r="AE3405" t="s">
        <v>48</v>
      </c>
      <c r="AF3405" t="s">
        <v>48</v>
      </c>
      <c r="AG3405" t="s">
        <v>48</v>
      </c>
      <c r="AI3405">
        <v>9936893</v>
      </c>
      <c r="AJ3405">
        <v>14877175</v>
      </c>
    </row>
    <row r="3406" spans="1:36">
      <c r="A3406">
        <v>830260</v>
      </c>
      <c r="B3406">
        <v>830260</v>
      </c>
      <c r="C3406" t="e">
        <f>VLOOKUP(B3406,'[2]6단위기준(289개)'!$A$2:$B$290,2,0)</f>
        <v>#N/A</v>
      </c>
      <c r="D3406" t="s">
        <v>50</v>
      </c>
      <c r="G3406" t="s">
        <v>50</v>
      </c>
      <c r="J3406" t="s">
        <v>7218</v>
      </c>
      <c r="K3406" t="s">
        <v>3650</v>
      </c>
      <c r="L3406" t="s">
        <v>3651</v>
      </c>
      <c r="M3406">
        <v>830260</v>
      </c>
      <c r="N3406" t="s">
        <v>80</v>
      </c>
      <c r="O3406">
        <v>8</v>
      </c>
      <c r="P3406" t="s">
        <v>76</v>
      </c>
      <c r="Q3406" t="s">
        <v>76</v>
      </c>
      <c r="R3406" t="s">
        <v>76</v>
      </c>
      <c r="T3406" t="s">
        <v>48</v>
      </c>
      <c r="U3406" t="s">
        <v>48</v>
      </c>
      <c r="V3406" t="s">
        <v>48</v>
      </c>
      <c r="W3406" t="s">
        <v>50</v>
      </c>
      <c r="X3406" t="s">
        <v>5384</v>
      </c>
      <c r="Y3406" t="s">
        <v>5961</v>
      </c>
      <c r="Z3406" t="s">
        <v>5961</v>
      </c>
      <c r="AA3406" t="s">
        <v>52</v>
      </c>
      <c r="AB3406" t="s">
        <v>48</v>
      </c>
      <c r="AC3406" t="s">
        <v>52</v>
      </c>
      <c r="AD3406" t="s">
        <v>50</v>
      </c>
      <c r="AE3406" t="s">
        <v>48</v>
      </c>
      <c r="AF3406" t="s">
        <v>48</v>
      </c>
      <c r="AG3406" t="s">
        <v>48</v>
      </c>
      <c r="AI3406">
        <v>25223340</v>
      </c>
      <c r="AJ3406">
        <v>7723384</v>
      </c>
    </row>
    <row r="3407" spans="1:36">
      <c r="A3407">
        <v>830300</v>
      </c>
      <c r="B3407">
        <v>830300</v>
      </c>
      <c r="C3407" t="e">
        <f>VLOOKUP(B3407,'[2]6단위기준(289개)'!$A$2:$B$290,2,0)</f>
        <v>#N/A</v>
      </c>
      <c r="D3407" t="s">
        <v>50</v>
      </c>
      <c r="G3407" t="s">
        <v>50</v>
      </c>
      <c r="J3407" t="s">
        <v>97</v>
      </c>
      <c r="K3407" t="s">
        <v>3652</v>
      </c>
      <c r="L3407" t="s">
        <v>3653</v>
      </c>
      <c r="M3407">
        <v>830300</v>
      </c>
      <c r="N3407" t="s">
        <v>80</v>
      </c>
      <c r="O3407">
        <v>8</v>
      </c>
      <c r="P3407" t="s">
        <v>76</v>
      </c>
      <c r="Q3407" t="s">
        <v>76</v>
      </c>
      <c r="R3407" t="s">
        <v>76</v>
      </c>
      <c r="T3407" t="s">
        <v>48</v>
      </c>
      <c r="U3407" t="s">
        <v>48</v>
      </c>
      <c r="V3407" t="s">
        <v>48</v>
      </c>
      <c r="W3407" t="s">
        <v>50</v>
      </c>
      <c r="X3407" t="s">
        <v>5384</v>
      </c>
      <c r="Y3407" t="s">
        <v>48</v>
      </c>
      <c r="Z3407" t="s">
        <v>48</v>
      </c>
      <c r="AA3407" t="s">
        <v>52</v>
      </c>
      <c r="AB3407" t="s">
        <v>48</v>
      </c>
      <c r="AC3407" t="s">
        <v>52</v>
      </c>
      <c r="AD3407" t="s">
        <v>50</v>
      </c>
      <c r="AE3407" t="s">
        <v>48</v>
      </c>
      <c r="AF3407" t="s">
        <v>48</v>
      </c>
      <c r="AG3407" t="s">
        <v>48</v>
      </c>
      <c r="AI3407">
        <v>61616332</v>
      </c>
      <c r="AJ3407">
        <v>2176858</v>
      </c>
    </row>
    <row r="3408" spans="1:36">
      <c r="A3408">
        <v>830400</v>
      </c>
      <c r="B3408">
        <v>830400</v>
      </c>
      <c r="C3408" t="e">
        <f>VLOOKUP(B3408,'[2]6단위기준(289개)'!$A$2:$B$290,2,0)</f>
        <v>#N/A</v>
      </c>
      <c r="D3408" t="s">
        <v>50</v>
      </c>
      <c r="G3408" t="s">
        <v>50</v>
      </c>
      <c r="J3408" t="s">
        <v>97</v>
      </c>
      <c r="K3408" t="s">
        <v>3654</v>
      </c>
      <c r="L3408" t="s">
        <v>3655</v>
      </c>
      <c r="M3408">
        <v>830400</v>
      </c>
      <c r="N3408" t="s">
        <v>80</v>
      </c>
      <c r="O3408">
        <v>8</v>
      </c>
      <c r="P3408" t="s">
        <v>76</v>
      </c>
      <c r="Q3408" t="s">
        <v>76</v>
      </c>
      <c r="R3408" t="s">
        <v>76</v>
      </c>
      <c r="T3408" t="s">
        <v>48</v>
      </c>
      <c r="U3408" t="s">
        <v>48</v>
      </c>
      <c r="V3408" t="s">
        <v>48</v>
      </c>
      <c r="W3408" t="s">
        <v>50</v>
      </c>
      <c r="X3408" t="s">
        <v>5384</v>
      </c>
      <c r="Y3408" t="s">
        <v>48</v>
      </c>
      <c r="Z3408" t="s">
        <v>48</v>
      </c>
      <c r="AA3408" t="s">
        <v>52</v>
      </c>
      <c r="AB3408" t="s">
        <v>48</v>
      </c>
      <c r="AC3408" t="s">
        <v>52</v>
      </c>
      <c r="AD3408" t="s">
        <v>50</v>
      </c>
      <c r="AE3408" t="s">
        <v>48</v>
      </c>
      <c r="AF3408" t="s">
        <v>48</v>
      </c>
      <c r="AG3408" t="s">
        <v>48</v>
      </c>
      <c r="AI3408">
        <v>667703</v>
      </c>
      <c r="AJ3408">
        <v>1738564</v>
      </c>
    </row>
    <row r="3409" spans="1:36">
      <c r="A3409">
        <v>830510</v>
      </c>
      <c r="B3409">
        <v>830510</v>
      </c>
      <c r="C3409" t="e">
        <f>VLOOKUP(B3409,'[2]6단위기준(289개)'!$A$2:$B$290,2,0)</f>
        <v>#N/A</v>
      </c>
      <c r="D3409" t="s">
        <v>50</v>
      </c>
      <c r="G3409" t="s">
        <v>50</v>
      </c>
      <c r="J3409" t="s">
        <v>6245</v>
      </c>
      <c r="K3409" t="s">
        <v>3656</v>
      </c>
      <c r="L3409" t="s">
        <v>3657</v>
      </c>
      <c r="M3409">
        <v>830510</v>
      </c>
      <c r="N3409" t="s">
        <v>80</v>
      </c>
      <c r="O3409">
        <v>8</v>
      </c>
      <c r="P3409" t="s">
        <v>76</v>
      </c>
      <c r="Q3409" t="s">
        <v>76</v>
      </c>
      <c r="R3409" t="s">
        <v>76</v>
      </c>
      <c r="T3409" t="s">
        <v>5872</v>
      </c>
      <c r="U3409" t="s">
        <v>48</v>
      </c>
      <c r="V3409" t="s">
        <v>48</v>
      </c>
      <c r="W3409" t="s">
        <v>67</v>
      </c>
      <c r="X3409" t="s">
        <v>5384</v>
      </c>
      <c r="Y3409" t="s">
        <v>48</v>
      </c>
      <c r="Z3409" t="s">
        <v>48</v>
      </c>
      <c r="AA3409" t="s">
        <v>52</v>
      </c>
      <c r="AB3409" t="s">
        <v>5960</v>
      </c>
      <c r="AC3409" t="s">
        <v>52</v>
      </c>
      <c r="AD3409" t="s">
        <v>50</v>
      </c>
      <c r="AE3409" t="s">
        <v>48</v>
      </c>
      <c r="AF3409" t="s">
        <v>45</v>
      </c>
      <c r="AG3409" t="s">
        <v>50</v>
      </c>
      <c r="AI3409">
        <v>1575297</v>
      </c>
      <c r="AJ3409">
        <v>2790252</v>
      </c>
    </row>
    <row r="3410" spans="1:36">
      <c r="A3410">
        <v>830520</v>
      </c>
      <c r="B3410">
        <v>830520</v>
      </c>
      <c r="C3410" t="e">
        <f>VLOOKUP(B3410,'[2]6단위기준(289개)'!$A$2:$B$290,2,0)</f>
        <v>#N/A</v>
      </c>
      <c r="D3410" t="s">
        <v>50</v>
      </c>
      <c r="G3410" t="s">
        <v>50</v>
      </c>
      <c r="J3410" t="s">
        <v>6245</v>
      </c>
      <c r="K3410" t="s">
        <v>3658</v>
      </c>
      <c r="L3410" t="s">
        <v>3659</v>
      </c>
      <c r="M3410">
        <v>830520</v>
      </c>
      <c r="N3410" t="s">
        <v>80</v>
      </c>
      <c r="O3410">
        <v>8</v>
      </c>
      <c r="P3410" t="s">
        <v>76</v>
      </c>
      <c r="Q3410" t="s">
        <v>76</v>
      </c>
      <c r="R3410" t="s">
        <v>76</v>
      </c>
      <c r="T3410" t="s">
        <v>5872</v>
      </c>
      <c r="U3410" t="s">
        <v>48</v>
      </c>
      <c r="V3410" t="s">
        <v>48</v>
      </c>
      <c r="W3410" t="s">
        <v>67</v>
      </c>
      <c r="X3410" t="s">
        <v>5384</v>
      </c>
      <c r="Y3410" t="s">
        <v>48</v>
      </c>
      <c r="Z3410" t="s">
        <v>48</v>
      </c>
      <c r="AA3410" t="s">
        <v>52</v>
      </c>
      <c r="AB3410" t="s">
        <v>5960</v>
      </c>
      <c r="AC3410" t="s">
        <v>52</v>
      </c>
      <c r="AD3410" t="s">
        <v>50</v>
      </c>
      <c r="AE3410" t="s">
        <v>48</v>
      </c>
      <c r="AF3410" t="s">
        <v>45</v>
      </c>
      <c r="AG3410" t="s">
        <v>50</v>
      </c>
      <c r="AI3410">
        <v>5892594</v>
      </c>
      <c r="AJ3410">
        <v>2867866</v>
      </c>
    </row>
    <row r="3411" spans="1:36">
      <c r="A3411">
        <v>830590</v>
      </c>
      <c r="B3411">
        <v>830590</v>
      </c>
      <c r="C3411" t="e">
        <f>VLOOKUP(B3411,'[2]6단위기준(289개)'!$A$2:$B$290,2,0)</f>
        <v>#N/A</v>
      </c>
      <c r="D3411" t="s">
        <v>50</v>
      </c>
      <c r="G3411" t="s">
        <v>50</v>
      </c>
      <c r="J3411" t="s">
        <v>6245</v>
      </c>
      <c r="K3411" t="s">
        <v>3317</v>
      </c>
      <c r="L3411" t="s">
        <v>3318</v>
      </c>
      <c r="M3411">
        <v>830590</v>
      </c>
      <c r="N3411" t="s">
        <v>80</v>
      </c>
      <c r="O3411">
        <v>8</v>
      </c>
      <c r="P3411" t="s">
        <v>76</v>
      </c>
      <c r="Q3411" t="s">
        <v>76</v>
      </c>
      <c r="R3411" t="s">
        <v>76</v>
      </c>
      <c r="T3411" t="s">
        <v>5872</v>
      </c>
      <c r="U3411" t="s">
        <v>48</v>
      </c>
      <c r="V3411" t="s">
        <v>48</v>
      </c>
      <c r="W3411" t="s">
        <v>67</v>
      </c>
      <c r="X3411" t="s">
        <v>5384</v>
      </c>
      <c r="Y3411" t="s">
        <v>48</v>
      </c>
      <c r="Z3411" t="s">
        <v>48</v>
      </c>
      <c r="AA3411" t="s">
        <v>52</v>
      </c>
      <c r="AB3411" t="s">
        <v>48</v>
      </c>
      <c r="AC3411" t="s">
        <v>52</v>
      </c>
      <c r="AD3411" t="s">
        <v>50</v>
      </c>
      <c r="AE3411" t="s">
        <v>48</v>
      </c>
      <c r="AF3411" t="s">
        <v>45</v>
      </c>
      <c r="AG3411" t="s">
        <v>50</v>
      </c>
      <c r="AI3411">
        <v>2347196</v>
      </c>
      <c r="AJ3411">
        <v>6432655</v>
      </c>
    </row>
    <row r="3412" spans="1:36">
      <c r="A3412">
        <v>830610</v>
      </c>
      <c r="B3412">
        <v>830610</v>
      </c>
      <c r="C3412" t="e">
        <f>VLOOKUP(B3412,'[2]6단위기준(289개)'!$A$2:$B$290,2,0)</f>
        <v>#N/A</v>
      </c>
      <c r="D3412" t="s">
        <v>50</v>
      </c>
      <c r="G3412" t="s">
        <v>50</v>
      </c>
      <c r="J3412" t="s">
        <v>6245</v>
      </c>
      <c r="K3412" t="s">
        <v>3660</v>
      </c>
      <c r="L3412" t="s">
        <v>3661</v>
      </c>
      <c r="M3412">
        <v>830610</v>
      </c>
      <c r="N3412" t="s">
        <v>80</v>
      </c>
      <c r="O3412">
        <v>8</v>
      </c>
      <c r="P3412" t="s">
        <v>76</v>
      </c>
      <c r="Q3412" t="s">
        <v>76</v>
      </c>
      <c r="R3412" t="s">
        <v>76</v>
      </c>
      <c r="T3412" t="s">
        <v>48</v>
      </c>
      <c r="U3412" t="s">
        <v>48</v>
      </c>
      <c r="V3412" t="s">
        <v>48</v>
      </c>
      <c r="W3412" t="s">
        <v>50</v>
      </c>
      <c r="X3412" t="s">
        <v>5384</v>
      </c>
      <c r="Y3412" t="s">
        <v>48</v>
      </c>
      <c r="Z3412" t="s">
        <v>48</v>
      </c>
      <c r="AA3412" t="s">
        <v>52</v>
      </c>
      <c r="AB3412" t="s">
        <v>46</v>
      </c>
      <c r="AC3412" t="s">
        <v>52</v>
      </c>
      <c r="AD3412" t="s">
        <v>50</v>
      </c>
      <c r="AE3412" t="s">
        <v>48</v>
      </c>
      <c r="AF3412" t="s">
        <v>48</v>
      </c>
      <c r="AG3412" t="s">
        <v>48</v>
      </c>
      <c r="AI3412">
        <v>398292</v>
      </c>
      <c r="AJ3412">
        <v>716590</v>
      </c>
    </row>
    <row r="3413" spans="1:36">
      <c r="A3413">
        <v>830621</v>
      </c>
      <c r="B3413">
        <v>830621</v>
      </c>
      <c r="C3413" t="e">
        <f>VLOOKUP(B3413,'[2]6단위기준(289개)'!$A$2:$B$290,2,0)</f>
        <v>#N/A</v>
      </c>
      <c r="D3413" t="s">
        <v>50</v>
      </c>
      <c r="G3413" t="s">
        <v>50</v>
      </c>
      <c r="J3413" t="s">
        <v>6245</v>
      </c>
      <c r="K3413" t="s">
        <v>3624</v>
      </c>
      <c r="L3413" t="s">
        <v>3625</v>
      </c>
      <c r="M3413">
        <v>830621</v>
      </c>
      <c r="N3413" t="s">
        <v>80</v>
      </c>
      <c r="O3413">
        <v>8</v>
      </c>
      <c r="P3413" t="s">
        <v>76</v>
      </c>
      <c r="Q3413" t="s">
        <v>76</v>
      </c>
      <c r="R3413" t="s">
        <v>91</v>
      </c>
      <c r="T3413" t="s">
        <v>48</v>
      </c>
      <c r="U3413" t="s">
        <v>48</v>
      </c>
      <c r="V3413" t="s">
        <v>48</v>
      </c>
      <c r="W3413" t="s">
        <v>50</v>
      </c>
      <c r="X3413" t="s">
        <v>5384</v>
      </c>
      <c r="Y3413" t="s">
        <v>5962</v>
      </c>
      <c r="Z3413" t="s">
        <v>5962</v>
      </c>
      <c r="AA3413" t="s">
        <v>52</v>
      </c>
      <c r="AB3413" t="s">
        <v>48</v>
      </c>
      <c r="AC3413" t="s">
        <v>52</v>
      </c>
      <c r="AD3413" t="s">
        <v>50</v>
      </c>
      <c r="AE3413" t="s">
        <v>48</v>
      </c>
      <c r="AF3413" t="s">
        <v>48</v>
      </c>
      <c r="AG3413" t="s">
        <v>48</v>
      </c>
      <c r="AI3413">
        <v>302</v>
      </c>
      <c r="AJ3413">
        <v>140897</v>
      </c>
    </row>
    <row r="3414" spans="1:36">
      <c r="A3414">
        <v>830629</v>
      </c>
      <c r="B3414">
        <v>830629</v>
      </c>
      <c r="C3414" t="e">
        <f>VLOOKUP(B3414,'[2]6단위기준(289개)'!$A$2:$B$290,2,0)</f>
        <v>#N/A</v>
      </c>
      <c r="D3414" t="s">
        <v>50</v>
      </c>
      <c r="G3414" t="s">
        <v>50</v>
      </c>
      <c r="J3414" t="s">
        <v>6245</v>
      </c>
      <c r="K3414" t="s">
        <v>0</v>
      </c>
      <c r="L3414" t="s">
        <v>79</v>
      </c>
      <c r="M3414">
        <v>830629</v>
      </c>
      <c r="N3414" t="s">
        <v>80</v>
      </c>
      <c r="O3414">
        <v>8</v>
      </c>
      <c r="P3414" t="s">
        <v>76</v>
      </c>
      <c r="Q3414" t="s">
        <v>76</v>
      </c>
      <c r="R3414" t="s">
        <v>91</v>
      </c>
      <c r="T3414" t="s">
        <v>48</v>
      </c>
      <c r="U3414" t="s">
        <v>48</v>
      </c>
      <c r="V3414" t="s">
        <v>48</v>
      </c>
      <c r="W3414" t="s">
        <v>50</v>
      </c>
      <c r="X3414" t="s">
        <v>5384</v>
      </c>
      <c r="Y3414" t="s">
        <v>5962</v>
      </c>
      <c r="Z3414" t="s">
        <v>5962</v>
      </c>
      <c r="AA3414" t="s">
        <v>52</v>
      </c>
      <c r="AB3414" t="s">
        <v>48</v>
      </c>
      <c r="AC3414" t="s">
        <v>52</v>
      </c>
      <c r="AD3414" t="s">
        <v>50</v>
      </c>
      <c r="AE3414" t="s">
        <v>48</v>
      </c>
      <c r="AF3414" t="s">
        <v>48</v>
      </c>
      <c r="AG3414" t="s">
        <v>48</v>
      </c>
      <c r="AI3414">
        <v>231269</v>
      </c>
      <c r="AJ3414">
        <v>7256713</v>
      </c>
    </row>
    <row r="3415" spans="1:36">
      <c r="A3415">
        <v>830630</v>
      </c>
      <c r="B3415">
        <v>830630</v>
      </c>
      <c r="C3415" t="e">
        <f>VLOOKUP(B3415,'[2]6단위기준(289개)'!$A$2:$B$290,2,0)</f>
        <v>#N/A</v>
      </c>
      <c r="D3415" t="s">
        <v>50</v>
      </c>
      <c r="G3415" t="s">
        <v>50</v>
      </c>
      <c r="J3415" t="s">
        <v>6245</v>
      </c>
      <c r="K3415" t="s">
        <v>3662</v>
      </c>
      <c r="L3415" t="s">
        <v>3663</v>
      </c>
      <c r="M3415">
        <v>830630</v>
      </c>
      <c r="N3415" t="s">
        <v>80</v>
      </c>
      <c r="O3415">
        <v>8</v>
      </c>
      <c r="P3415" t="s">
        <v>76</v>
      </c>
      <c r="Q3415" t="s">
        <v>76</v>
      </c>
      <c r="R3415" t="s">
        <v>76</v>
      </c>
      <c r="T3415" t="s">
        <v>48</v>
      </c>
      <c r="U3415" t="s">
        <v>48</v>
      </c>
      <c r="V3415" t="s">
        <v>48</v>
      </c>
      <c r="W3415" t="s">
        <v>50</v>
      </c>
      <c r="X3415" t="s">
        <v>5384</v>
      </c>
      <c r="Y3415" t="s">
        <v>48</v>
      </c>
      <c r="Z3415" t="s">
        <v>48</v>
      </c>
      <c r="AA3415" t="s">
        <v>52</v>
      </c>
      <c r="AB3415" t="s">
        <v>48</v>
      </c>
      <c r="AC3415" t="s">
        <v>52</v>
      </c>
      <c r="AD3415" t="s">
        <v>50</v>
      </c>
      <c r="AE3415" t="s">
        <v>48</v>
      </c>
      <c r="AF3415" t="s">
        <v>48</v>
      </c>
      <c r="AG3415" t="s">
        <v>48</v>
      </c>
      <c r="AI3415">
        <v>218632</v>
      </c>
      <c r="AJ3415">
        <v>3494339</v>
      </c>
    </row>
    <row r="3416" spans="1:36">
      <c r="A3416">
        <v>830710</v>
      </c>
      <c r="B3416">
        <v>830710</v>
      </c>
      <c r="C3416" t="e">
        <f>VLOOKUP(B3416,'[2]6단위기준(289개)'!$A$2:$B$290,2,0)</f>
        <v>#N/A</v>
      </c>
      <c r="D3416" t="s">
        <v>50</v>
      </c>
      <c r="G3416" t="s">
        <v>50</v>
      </c>
      <c r="J3416" t="s">
        <v>97</v>
      </c>
      <c r="K3416" t="s">
        <v>3664</v>
      </c>
      <c r="L3416" t="s">
        <v>3665</v>
      </c>
      <c r="M3416">
        <v>830710</v>
      </c>
      <c r="N3416" t="s">
        <v>80</v>
      </c>
      <c r="O3416">
        <v>8</v>
      </c>
      <c r="P3416" t="s">
        <v>76</v>
      </c>
      <c r="Q3416" t="s">
        <v>76</v>
      </c>
      <c r="R3416" t="s">
        <v>91</v>
      </c>
      <c r="T3416" t="s">
        <v>48</v>
      </c>
      <c r="U3416" t="s">
        <v>48</v>
      </c>
      <c r="V3416" t="s">
        <v>48</v>
      </c>
      <c r="W3416" t="s">
        <v>50</v>
      </c>
      <c r="X3416" t="s">
        <v>5384</v>
      </c>
      <c r="Y3416" t="s">
        <v>48</v>
      </c>
      <c r="Z3416" t="s">
        <v>48</v>
      </c>
      <c r="AA3416" t="s">
        <v>52</v>
      </c>
      <c r="AB3416" t="s">
        <v>48</v>
      </c>
      <c r="AC3416" t="s">
        <v>52</v>
      </c>
      <c r="AD3416" t="s">
        <v>50</v>
      </c>
      <c r="AE3416" t="s">
        <v>48</v>
      </c>
      <c r="AF3416" t="s">
        <v>48</v>
      </c>
      <c r="AG3416" t="s">
        <v>48</v>
      </c>
      <c r="AI3416">
        <v>45580918</v>
      </c>
      <c r="AJ3416">
        <v>24846393</v>
      </c>
    </row>
    <row r="3417" spans="1:36">
      <c r="A3417">
        <v>830790</v>
      </c>
      <c r="B3417">
        <v>830790</v>
      </c>
      <c r="C3417" t="e">
        <f>VLOOKUP(B3417,'[2]6단위기준(289개)'!$A$2:$B$290,2,0)</f>
        <v>#N/A</v>
      </c>
      <c r="D3417" t="s">
        <v>50</v>
      </c>
      <c r="G3417" t="s">
        <v>50</v>
      </c>
      <c r="J3417" t="s">
        <v>97</v>
      </c>
      <c r="K3417" t="s">
        <v>3666</v>
      </c>
      <c r="L3417" t="s">
        <v>3667</v>
      </c>
      <c r="M3417">
        <v>830790</v>
      </c>
      <c r="N3417" t="s">
        <v>80</v>
      </c>
      <c r="O3417">
        <v>8</v>
      </c>
      <c r="P3417" t="s">
        <v>76</v>
      </c>
      <c r="Q3417" t="s">
        <v>76</v>
      </c>
      <c r="R3417" t="s">
        <v>91</v>
      </c>
      <c r="T3417" t="s">
        <v>48</v>
      </c>
      <c r="U3417" t="s">
        <v>48</v>
      </c>
      <c r="V3417" t="s">
        <v>48</v>
      </c>
      <c r="W3417" t="s">
        <v>50</v>
      </c>
      <c r="X3417" t="s">
        <v>5384</v>
      </c>
      <c r="Y3417" t="s">
        <v>48</v>
      </c>
      <c r="Z3417" t="s">
        <v>48</v>
      </c>
      <c r="AA3417" t="s">
        <v>52</v>
      </c>
      <c r="AB3417" t="s">
        <v>48</v>
      </c>
      <c r="AC3417" t="s">
        <v>52</v>
      </c>
      <c r="AD3417" t="s">
        <v>50</v>
      </c>
      <c r="AE3417" t="s">
        <v>48</v>
      </c>
      <c r="AF3417" t="s">
        <v>48</v>
      </c>
      <c r="AG3417" t="s">
        <v>48</v>
      </c>
      <c r="AI3417">
        <v>6016956</v>
      </c>
      <c r="AJ3417">
        <v>17086018</v>
      </c>
    </row>
    <row r="3418" spans="1:36">
      <c r="A3418">
        <v>830810</v>
      </c>
      <c r="B3418">
        <v>830810</v>
      </c>
      <c r="C3418" t="e">
        <f>VLOOKUP(B3418,'[2]6단위기준(289개)'!$A$2:$B$290,2,0)</f>
        <v>#N/A</v>
      </c>
      <c r="D3418" t="s">
        <v>50</v>
      </c>
      <c r="G3418" t="s">
        <v>50</v>
      </c>
      <c r="J3418" t="s">
        <v>97</v>
      </c>
      <c r="K3418" t="s">
        <v>3668</v>
      </c>
      <c r="L3418" t="s">
        <v>3669</v>
      </c>
      <c r="M3418">
        <v>830810</v>
      </c>
      <c r="N3418" t="s">
        <v>80</v>
      </c>
      <c r="O3418">
        <v>8</v>
      </c>
      <c r="P3418" t="s">
        <v>76</v>
      </c>
      <c r="Q3418" t="s">
        <v>76</v>
      </c>
      <c r="R3418" t="s">
        <v>76</v>
      </c>
      <c r="T3418" t="s">
        <v>5872</v>
      </c>
      <c r="U3418" t="s">
        <v>48</v>
      </c>
      <c r="V3418" t="s">
        <v>48</v>
      </c>
      <c r="W3418" t="s">
        <v>50</v>
      </c>
      <c r="X3418" t="s">
        <v>5384</v>
      </c>
      <c r="Y3418" t="s">
        <v>48</v>
      </c>
      <c r="Z3418" t="s">
        <v>48</v>
      </c>
      <c r="AA3418" t="s">
        <v>52</v>
      </c>
      <c r="AB3418" t="s">
        <v>5963</v>
      </c>
      <c r="AC3418" t="s">
        <v>52</v>
      </c>
      <c r="AD3418" t="s">
        <v>50</v>
      </c>
      <c r="AE3418" t="s">
        <v>48</v>
      </c>
      <c r="AF3418" t="s">
        <v>49</v>
      </c>
      <c r="AG3418" t="s">
        <v>45</v>
      </c>
      <c r="AI3418">
        <v>56383378</v>
      </c>
      <c r="AJ3418">
        <v>4517004</v>
      </c>
    </row>
    <row r="3419" spans="1:36">
      <c r="A3419">
        <v>830820</v>
      </c>
      <c r="B3419">
        <v>830820</v>
      </c>
      <c r="C3419" t="e">
        <f>VLOOKUP(B3419,'[2]6단위기준(289개)'!$A$2:$B$290,2,0)</f>
        <v>#N/A</v>
      </c>
      <c r="D3419" t="s">
        <v>50</v>
      </c>
      <c r="G3419" t="s">
        <v>50</v>
      </c>
      <c r="J3419" t="s">
        <v>97</v>
      </c>
      <c r="K3419" t="s">
        <v>3670</v>
      </c>
      <c r="L3419" t="s">
        <v>3671</v>
      </c>
      <c r="M3419">
        <v>830820</v>
      </c>
      <c r="N3419" t="s">
        <v>80</v>
      </c>
      <c r="O3419">
        <v>8</v>
      </c>
      <c r="P3419" t="s">
        <v>76</v>
      </c>
      <c r="Q3419" t="s">
        <v>76</v>
      </c>
      <c r="R3419" t="s">
        <v>76</v>
      </c>
      <c r="T3419" t="s">
        <v>5872</v>
      </c>
      <c r="U3419" t="s">
        <v>48</v>
      </c>
      <c r="V3419" t="s">
        <v>48</v>
      </c>
      <c r="W3419" t="s">
        <v>50</v>
      </c>
      <c r="X3419" t="s">
        <v>5384</v>
      </c>
      <c r="Y3419" t="s">
        <v>48</v>
      </c>
      <c r="Z3419" t="s">
        <v>48</v>
      </c>
      <c r="AA3419" t="s">
        <v>52</v>
      </c>
      <c r="AB3419" t="s">
        <v>5963</v>
      </c>
      <c r="AC3419" t="s">
        <v>52</v>
      </c>
      <c r="AD3419" t="s">
        <v>50</v>
      </c>
      <c r="AE3419" t="s">
        <v>48</v>
      </c>
      <c r="AF3419" t="s">
        <v>49</v>
      </c>
      <c r="AG3419" t="s">
        <v>45</v>
      </c>
      <c r="AI3419">
        <v>8331530</v>
      </c>
      <c r="AJ3419">
        <v>1616781</v>
      </c>
    </row>
    <row r="3420" spans="1:36">
      <c r="A3420">
        <v>830890</v>
      </c>
      <c r="B3420">
        <v>830890</v>
      </c>
      <c r="C3420" t="e">
        <f>VLOOKUP(B3420,'[2]6단위기준(289개)'!$A$2:$B$290,2,0)</f>
        <v>#N/A</v>
      </c>
      <c r="D3420" t="s">
        <v>50</v>
      </c>
      <c r="G3420" t="s">
        <v>50</v>
      </c>
      <c r="J3420" t="s">
        <v>97</v>
      </c>
      <c r="K3420" t="s">
        <v>3317</v>
      </c>
      <c r="L3420" t="s">
        <v>3318</v>
      </c>
      <c r="M3420">
        <v>830890</v>
      </c>
      <c r="N3420" t="s">
        <v>80</v>
      </c>
      <c r="O3420">
        <v>8</v>
      </c>
      <c r="P3420" t="s">
        <v>76</v>
      </c>
      <c r="Q3420" t="s">
        <v>76</v>
      </c>
      <c r="R3420" t="s">
        <v>76</v>
      </c>
      <c r="T3420" t="s">
        <v>5872</v>
      </c>
      <c r="U3420" t="s">
        <v>48</v>
      </c>
      <c r="V3420" t="s">
        <v>48</v>
      </c>
      <c r="W3420" t="s">
        <v>50</v>
      </c>
      <c r="X3420" t="s">
        <v>5384</v>
      </c>
      <c r="Y3420" t="s">
        <v>48</v>
      </c>
      <c r="Z3420" t="s">
        <v>48</v>
      </c>
      <c r="AA3420" t="s">
        <v>52</v>
      </c>
      <c r="AB3420" t="s">
        <v>48</v>
      </c>
      <c r="AC3420" t="s">
        <v>52</v>
      </c>
      <c r="AD3420" t="s">
        <v>50</v>
      </c>
      <c r="AE3420" t="s">
        <v>48</v>
      </c>
      <c r="AF3420" t="s">
        <v>49</v>
      </c>
      <c r="AG3420" t="s">
        <v>45</v>
      </c>
      <c r="AI3420">
        <v>59382484</v>
      </c>
      <c r="AJ3420">
        <v>15695550</v>
      </c>
    </row>
    <row r="3421" spans="1:36">
      <c r="A3421">
        <v>830910</v>
      </c>
      <c r="B3421">
        <v>830910</v>
      </c>
      <c r="C3421" t="e">
        <f>VLOOKUP(B3421,'[2]6단위기준(289개)'!$A$2:$B$290,2,0)</f>
        <v>#N/A</v>
      </c>
      <c r="D3421" t="s">
        <v>50</v>
      </c>
      <c r="G3421" t="s">
        <v>50</v>
      </c>
      <c r="J3421" t="s">
        <v>97</v>
      </c>
      <c r="K3421" t="s">
        <v>3672</v>
      </c>
      <c r="L3421" t="s">
        <v>3673</v>
      </c>
      <c r="M3421">
        <v>830910</v>
      </c>
      <c r="N3421" t="s">
        <v>80</v>
      </c>
      <c r="O3421">
        <v>8</v>
      </c>
      <c r="P3421" t="s">
        <v>76</v>
      </c>
      <c r="Q3421" t="s">
        <v>76</v>
      </c>
      <c r="R3421" t="s">
        <v>76</v>
      </c>
      <c r="T3421" t="s">
        <v>48</v>
      </c>
      <c r="U3421" t="s">
        <v>48</v>
      </c>
      <c r="V3421" t="s">
        <v>48</v>
      </c>
      <c r="W3421" t="s">
        <v>50</v>
      </c>
      <c r="X3421" t="s">
        <v>5384</v>
      </c>
      <c r="Y3421" t="s">
        <v>48</v>
      </c>
      <c r="Z3421" t="s">
        <v>48</v>
      </c>
      <c r="AA3421" t="s">
        <v>52</v>
      </c>
      <c r="AB3421" t="s">
        <v>48</v>
      </c>
      <c r="AC3421" t="s">
        <v>52</v>
      </c>
      <c r="AD3421" t="s">
        <v>50</v>
      </c>
      <c r="AE3421" t="s">
        <v>48</v>
      </c>
      <c r="AF3421" t="s">
        <v>48</v>
      </c>
      <c r="AG3421" t="s">
        <v>48</v>
      </c>
      <c r="AI3421">
        <v>729407</v>
      </c>
      <c r="AJ3421">
        <v>33315</v>
      </c>
    </row>
    <row r="3422" spans="1:36">
      <c r="A3422">
        <v>830990</v>
      </c>
      <c r="B3422">
        <v>830990</v>
      </c>
      <c r="C3422" t="e">
        <f>VLOOKUP(B3422,'[2]6단위기준(289개)'!$A$2:$B$290,2,0)</f>
        <v>#N/A</v>
      </c>
      <c r="D3422" t="s">
        <v>50</v>
      </c>
      <c r="G3422" t="s">
        <v>50</v>
      </c>
      <c r="J3422" t="s">
        <v>97</v>
      </c>
      <c r="K3422" t="s">
        <v>0</v>
      </c>
      <c r="L3422" t="s">
        <v>79</v>
      </c>
      <c r="M3422">
        <v>830990</v>
      </c>
      <c r="N3422" t="s">
        <v>80</v>
      </c>
      <c r="O3422">
        <v>8</v>
      </c>
      <c r="P3422" t="s">
        <v>76</v>
      </c>
      <c r="Q3422" t="s">
        <v>76</v>
      </c>
      <c r="R3422" t="s">
        <v>76</v>
      </c>
      <c r="T3422" t="s">
        <v>48</v>
      </c>
      <c r="U3422" t="s">
        <v>48</v>
      </c>
      <c r="V3422" t="s">
        <v>48</v>
      </c>
      <c r="W3422" t="s">
        <v>50</v>
      </c>
      <c r="X3422" t="s">
        <v>5384</v>
      </c>
      <c r="Y3422" t="s">
        <v>48</v>
      </c>
      <c r="Z3422" t="s">
        <v>48</v>
      </c>
      <c r="AA3422" t="s">
        <v>52</v>
      </c>
      <c r="AB3422" t="s">
        <v>48</v>
      </c>
      <c r="AC3422" t="s">
        <v>52</v>
      </c>
      <c r="AD3422" t="s">
        <v>50</v>
      </c>
      <c r="AE3422" t="s">
        <v>48</v>
      </c>
      <c r="AF3422" t="s">
        <v>48</v>
      </c>
      <c r="AG3422" t="s">
        <v>48</v>
      </c>
      <c r="AI3422">
        <v>45682145</v>
      </c>
      <c r="AJ3422">
        <v>25807955</v>
      </c>
    </row>
    <row r="3423" spans="1:36">
      <c r="A3423">
        <v>831000</v>
      </c>
      <c r="B3423">
        <v>831000</v>
      </c>
      <c r="C3423" t="e">
        <f>VLOOKUP(B3423,'[2]6단위기준(289개)'!$A$2:$B$290,2,0)</f>
        <v>#N/A</v>
      </c>
      <c r="D3423" t="s">
        <v>50</v>
      </c>
      <c r="G3423" t="s">
        <v>50</v>
      </c>
      <c r="J3423" t="s">
        <v>97</v>
      </c>
      <c r="K3423" t="s">
        <v>3674</v>
      </c>
      <c r="L3423" t="s">
        <v>3675</v>
      </c>
      <c r="M3423">
        <v>831000</v>
      </c>
      <c r="N3423" t="s">
        <v>80</v>
      </c>
      <c r="O3423">
        <v>8</v>
      </c>
      <c r="P3423" t="s">
        <v>76</v>
      </c>
      <c r="Q3423" t="s">
        <v>76</v>
      </c>
      <c r="R3423" t="s">
        <v>76</v>
      </c>
      <c r="T3423" t="s">
        <v>48</v>
      </c>
      <c r="U3423" t="s">
        <v>48</v>
      </c>
      <c r="V3423" t="s">
        <v>48</v>
      </c>
      <c r="W3423" t="s">
        <v>50</v>
      </c>
      <c r="X3423" t="s">
        <v>5384</v>
      </c>
      <c r="Y3423" t="s">
        <v>48</v>
      </c>
      <c r="Z3423" t="s">
        <v>48</v>
      </c>
      <c r="AA3423" t="s">
        <v>52</v>
      </c>
      <c r="AB3423" t="s">
        <v>48</v>
      </c>
      <c r="AC3423" t="s">
        <v>52</v>
      </c>
      <c r="AD3423" t="s">
        <v>50</v>
      </c>
      <c r="AE3423" t="s">
        <v>48</v>
      </c>
      <c r="AF3423" t="s">
        <v>48</v>
      </c>
      <c r="AG3423" t="s">
        <v>48</v>
      </c>
      <c r="AI3423">
        <v>13619465</v>
      </c>
      <c r="AJ3423">
        <v>12191267</v>
      </c>
    </row>
    <row r="3424" spans="1:36">
      <c r="A3424">
        <v>831110</v>
      </c>
      <c r="B3424">
        <v>831110</v>
      </c>
      <c r="C3424" t="e">
        <f>VLOOKUP(B3424,'[2]6단위기준(289개)'!$A$2:$B$290,2,0)</f>
        <v>#N/A</v>
      </c>
      <c r="D3424" t="s">
        <v>50</v>
      </c>
      <c r="G3424" t="s">
        <v>50</v>
      </c>
      <c r="J3424" t="s">
        <v>97</v>
      </c>
      <c r="K3424" t="s">
        <v>3676</v>
      </c>
      <c r="L3424" t="s">
        <v>3677</v>
      </c>
      <c r="M3424">
        <v>831110</v>
      </c>
      <c r="N3424" t="s">
        <v>80</v>
      </c>
      <c r="O3424">
        <v>8</v>
      </c>
      <c r="P3424" t="s">
        <v>76</v>
      </c>
      <c r="Q3424" t="s">
        <v>76</v>
      </c>
      <c r="R3424" t="s">
        <v>91</v>
      </c>
      <c r="T3424" t="s">
        <v>5966</v>
      </c>
      <c r="U3424" t="s">
        <v>48</v>
      </c>
      <c r="V3424" t="s">
        <v>48</v>
      </c>
      <c r="W3424" t="s">
        <v>50</v>
      </c>
      <c r="X3424" t="s">
        <v>5384</v>
      </c>
      <c r="Y3424" t="s">
        <v>48</v>
      </c>
      <c r="Z3424" t="s">
        <v>48</v>
      </c>
      <c r="AA3424" t="s">
        <v>52</v>
      </c>
      <c r="AB3424" t="s">
        <v>5965</v>
      </c>
      <c r="AC3424" t="s">
        <v>52</v>
      </c>
      <c r="AD3424" t="s">
        <v>50</v>
      </c>
      <c r="AE3424" t="s">
        <v>48</v>
      </c>
      <c r="AF3424" t="s">
        <v>48</v>
      </c>
      <c r="AG3424" t="s">
        <v>48</v>
      </c>
      <c r="AI3424">
        <v>32796593</v>
      </c>
      <c r="AJ3424">
        <v>14918023</v>
      </c>
    </row>
    <row r="3425" spans="1:36">
      <c r="A3425">
        <v>831120</v>
      </c>
      <c r="B3425">
        <v>831120</v>
      </c>
      <c r="C3425" t="e">
        <f>VLOOKUP(B3425,'[2]6단위기준(289개)'!$A$2:$B$290,2,0)</f>
        <v>#N/A</v>
      </c>
      <c r="D3425" t="s">
        <v>50</v>
      </c>
      <c r="G3425" t="s">
        <v>50</v>
      </c>
      <c r="J3425" t="s">
        <v>97</v>
      </c>
      <c r="K3425" t="s">
        <v>3678</v>
      </c>
      <c r="L3425" t="s">
        <v>3679</v>
      </c>
      <c r="M3425">
        <v>831120</v>
      </c>
      <c r="N3425" t="s">
        <v>80</v>
      </c>
      <c r="O3425">
        <v>8</v>
      </c>
      <c r="P3425" t="s">
        <v>76</v>
      </c>
      <c r="Q3425" t="s">
        <v>76</v>
      </c>
      <c r="R3425" t="s">
        <v>76</v>
      </c>
      <c r="T3425" t="s">
        <v>5966</v>
      </c>
      <c r="U3425" t="s">
        <v>48</v>
      </c>
      <c r="V3425" t="s">
        <v>48</v>
      </c>
      <c r="W3425" t="s">
        <v>50</v>
      </c>
      <c r="X3425" t="s">
        <v>5384</v>
      </c>
      <c r="Y3425" t="s">
        <v>48</v>
      </c>
      <c r="Z3425" t="s">
        <v>48</v>
      </c>
      <c r="AA3425" t="s">
        <v>52</v>
      </c>
      <c r="AB3425" t="s">
        <v>5965</v>
      </c>
      <c r="AC3425" t="s">
        <v>52</v>
      </c>
      <c r="AD3425" t="s">
        <v>50</v>
      </c>
      <c r="AE3425" t="s">
        <v>48</v>
      </c>
      <c r="AF3425" t="s">
        <v>48</v>
      </c>
      <c r="AG3425" t="s">
        <v>48</v>
      </c>
      <c r="AI3425">
        <v>138439399</v>
      </c>
      <c r="AJ3425">
        <v>21615790</v>
      </c>
    </row>
    <row r="3426" spans="1:36">
      <c r="A3426">
        <v>831130</v>
      </c>
      <c r="B3426">
        <v>831130</v>
      </c>
      <c r="C3426" t="e">
        <f>VLOOKUP(B3426,'[2]6단위기준(289개)'!$A$2:$B$290,2,0)</f>
        <v>#N/A</v>
      </c>
      <c r="D3426" t="s">
        <v>50</v>
      </c>
      <c r="G3426" t="s">
        <v>50</v>
      </c>
      <c r="J3426" t="s">
        <v>97</v>
      </c>
      <c r="K3426" t="s">
        <v>3680</v>
      </c>
      <c r="L3426" t="s">
        <v>3681</v>
      </c>
      <c r="M3426">
        <v>831130</v>
      </c>
      <c r="N3426" t="s">
        <v>80</v>
      </c>
      <c r="O3426">
        <v>8</v>
      </c>
      <c r="P3426" t="s">
        <v>76</v>
      </c>
      <c r="Q3426" t="s">
        <v>76</v>
      </c>
      <c r="R3426" t="s">
        <v>76</v>
      </c>
      <c r="T3426" t="s">
        <v>5966</v>
      </c>
      <c r="U3426" t="s">
        <v>48</v>
      </c>
      <c r="V3426" t="s">
        <v>48</v>
      </c>
      <c r="W3426" t="s">
        <v>50</v>
      </c>
      <c r="X3426" t="s">
        <v>5384</v>
      </c>
      <c r="Y3426" t="s">
        <v>48</v>
      </c>
      <c r="Z3426" t="s">
        <v>48</v>
      </c>
      <c r="AA3426" t="s">
        <v>52</v>
      </c>
      <c r="AB3426" t="s">
        <v>5965</v>
      </c>
      <c r="AC3426" t="s">
        <v>52</v>
      </c>
      <c r="AD3426" t="s">
        <v>50</v>
      </c>
      <c r="AE3426" t="s">
        <v>48</v>
      </c>
      <c r="AF3426" t="s">
        <v>48</v>
      </c>
      <c r="AG3426" t="s">
        <v>48</v>
      </c>
      <c r="AI3426">
        <v>14835202</v>
      </c>
      <c r="AJ3426">
        <v>4459169</v>
      </c>
    </row>
    <row r="3427" spans="1:36">
      <c r="A3427">
        <v>831190</v>
      </c>
      <c r="B3427">
        <v>831190</v>
      </c>
      <c r="C3427" t="e">
        <f>VLOOKUP(B3427,'[2]6단위기준(289개)'!$A$2:$B$290,2,0)</f>
        <v>#N/A</v>
      </c>
      <c r="D3427" t="s">
        <v>50</v>
      </c>
      <c r="G3427" t="s">
        <v>50</v>
      </c>
      <c r="J3427" t="s">
        <v>97</v>
      </c>
      <c r="K3427" t="s">
        <v>0</v>
      </c>
      <c r="L3427" t="s">
        <v>79</v>
      </c>
      <c r="M3427">
        <v>831190</v>
      </c>
      <c r="N3427" t="s">
        <v>80</v>
      </c>
      <c r="O3427">
        <v>8</v>
      </c>
      <c r="P3427" t="s">
        <v>76</v>
      </c>
      <c r="Q3427" t="s">
        <v>76</v>
      </c>
      <c r="R3427" t="s">
        <v>76</v>
      </c>
      <c r="T3427" t="s">
        <v>5966</v>
      </c>
      <c r="U3427" t="s">
        <v>48</v>
      </c>
      <c r="V3427" t="s">
        <v>48</v>
      </c>
      <c r="W3427" t="s">
        <v>50</v>
      </c>
      <c r="X3427" t="s">
        <v>5384</v>
      </c>
      <c r="Y3427" t="s">
        <v>48</v>
      </c>
      <c r="Z3427" t="s">
        <v>48</v>
      </c>
      <c r="AA3427" t="s">
        <v>52</v>
      </c>
      <c r="AB3427" t="s">
        <v>48</v>
      </c>
      <c r="AC3427" t="s">
        <v>52</v>
      </c>
      <c r="AD3427" t="s">
        <v>50</v>
      </c>
      <c r="AE3427" t="s">
        <v>48</v>
      </c>
      <c r="AF3427" t="s">
        <v>48</v>
      </c>
      <c r="AG3427" t="s">
        <v>48</v>
      </c>
      <c r="AI3427">
        <v>8117000</v>
      </c>
      <c r="AJ3427">
        <v>6061251</v>
      </c>
    </row>
    <row r="3428" spans="1:36">
      <c r="A3428">
        <v>840110</v>
      </c>
      <c r="B3428">
        <v>840110</v>
      </c>
      <c r="C3428" t="e">
        <f>VLOOKUP(B3428,'[2]6단위기준(289개)'!$A$2:$B$290,2,0)</f>
        <v>#N/A</v>
      </c>
      <c r="D3428" t="s">
        <v>50</v>
      </c>
      <c r="G3428" t="s">
        <v>50</v>
      </c>
      <c r="J3428" t="s">
        <v>7222</v>
      </c>
      <c r="K3428" t="s">
        <v>3682</v>
      </c>
      <c r="L3428" t="s">
        <v>3683</v>
      </c>
      <c r="M3428">
        <v>840110</v>
      </c>
      <c r="N3428" t="s">
        <v>80</v>
      </c>
      <c r="O3428">
        <v>0</v>
      </c>
      <c r="P3428" t="s">
        <v>76</v>
      </c>
      <c r="Q3428" t="s">
        <v>76</v>
      </c>
      <c r="R3428" t="s">
        <v>76</v>
      </c>
      <c r="T3428" t="s">
        <v>5788</v>
      </c>
      <c r="U3428" t="s">
        <v>5967</v>
      </c>
      <c r="V3428" t="s">
        <v>5414</v>
      </c>
      <c r="W3428" t="s">
        <v>50</v>
      </c>
      <c r="X3428" t="s">
        <v>5384</v>
      </c>
      <c r="Y3428" t="s">
        <v>5968</v>
      </c>
      <c r="Z3428" t="s">
        <v>5968</v>
      </c>
      <c r="AA3428" t="s">
        <v>45</v>
      </c>
      <c r="AB3428" t="s">
        <v>45</v>
      </c>
      <c r="AC3428" t="s">
        <v>66</v>
      </c>
      <c r="AD3428" t="s">
        <v>50</v>
      </c>
      <c r="AE3428" t="s">
        <v>45</v>
      </c>
      <c r="AF3428" t="s">
        <v>45</v>
      </c>
      <c r="AG3428" t="s">
        <v>45</v>
      </c>
      <c r="AI3428">
        <v>66353273</v>
      </c>
      <c r="AJ3428">
        <v>0</v>
      </c>
    </row>
    <row r="3429" spans="1:36">
      <c r="A3429">
        <v>840120</v>
      </c>
      <c r="B3429">
        <v>840120</v>
      </c>
      <c r="C3429" t="e">
        <f>VLOOKUP(B3429,'[2]6단위기준(289개)'!$A$2:$B$290,2,0)</f>
        <v>#N/A</v>
      </c>
      <c r="D3429" t="s">
        <v>50</v>
      </c>
      <c r="G3429" t="s">
        <v>50</v>
      </c>
      <c r="J3429" t="s">
        <v>7222</v>
      </c>
      <c r="K3429" t="s">
        <v>3684</v>
      </c>
      <c r="L3429" t="s">
        <v>3685</v>
      </c>
      <c r="M3429">
        <v>840120</v>
      </c>
      <c r="N3429" t="s">
        <v>80</v>
      </c>
      <c r="O3429">
        <v>0</v>
      </c>
      <c r="P3429" t="s">
        <v>76</v>
      </c>
      <c r="Q3429" t="s">
        <v>76</v>
      </c>
      <c r="R3429" t="s">
        <v>76</v>
      </c>
      <c r="T3429" t="s">
        <v>5788</v>
      </c>
      <c r="U3429" t="s">
        <v>5967</v>
      </c>
      <c r="V3429" t="s">
        <v>5414</v>
      </c>
      <c r="W3429" t="s">
        <v>50</v>
      </c>
      <c r="X3429" t="s">
        <v>5384</v>
      </c>
      <c r="Y3429" t="s">
        <v>5968</v>
      </c>
      <c r="Z3429" t="s">
        <v>5968</v>
      </c>
      <c r="AA3429" t="s">
        <v>45</v>
      </c>
      <c r="AB3429" t="s">
        <v>45</v>
      </c>
      <c r="AC3429" t="s">
        <v>66</v>
      </c>
      <c r="AD3429" t="s">
        <v>50</v>
      </c>
      <c r="AE3429" t="s">
        <v>45</v>
      </c>
      <c r="AF3429" t="s">
        <v>45</v>
      </c>
      <c r="AG3429" t="s">
        <v>45</v>
      </c>
      <c r="AI3429">
        <v>14822</v>
      </c>
      <c r="AJ3429">
        <v>63401</v>
      </c>
    </row>
    <row r="3430" spans="1:36">
      <c r="A3430">
        <v>840130</v>
      </c>
      <c r="B3430">
        <v>840130</v>
      </c>
      <c r="C3430" t="e">
        <f>VLOOKUP(B3430,'[2]6단위기준(289개)'!$A$2:$B$290,2,0)</f>
        <v>#N/A</v>
      </c>
      <c r="D3430" t="s">
        <v>50</v>
      </c>
      <c r="G3430" t="s">
        <v>50</v>
      </c>
      <c r="J3430" t="s">
        <v>7223</v>
      </c>
      <c r="K3430" t="s">
        <v>3686</v>
      </c>
      <c r="L3430" t="s">
        <v>3687</v>
      </c>
      <c r="M3430">
        <v>840130</v>
      </c>
      <c r="N3430" t="s">
        <v>80</v>
      </c>
      <c r="O3430">
        <v>0</v>
      </c>
      <c r="P3430" t="s">
        <v>76</v>
      </c>
      <c r="Q3430" t="s">
        <v>76</v>
      </c>
      <c r="R3430" t="s">
        <v>76</v>
      </c>
      <c r="T3430" t="s">
        <v>5788</v>
      </c>
      <c r="U3430" t="s">
        <v>5967</v>
      </c>
      <c r="V3430" t="s">
        <v>5414</v>
      </c>
      <c r="W3430" t="s">
        <v>50</v>
      </c>
      <c r="X3430" t="s">
        <v>5384</v>
      </c>
      <c r="Y3430" t="s">
        <v>5968</v>
      </c>
      <c r="Z3430" t="s">
        <v>5968</v>
      </c>
      <c r="AA3430" t="s">
        <v>45</v>
      </c>
      <c r="AB3430" t="s">
        <v>45</v>
      </c>
      <c r="AC3430" t="s">
        <v>66</v>
      </c>
      <c r="AD3430" t="s">
        <v>50</v>
      </c>
      <c r="AE3430" t="s">
        <v>45</v>
      </c>
      <c r="AF3430" t="s">
        <v>45</v>
      </c>
      <c r="AG3430" t="s">
        <v>45</v>
      </c>
      <c r="AI3430">
        <v>494</v>
      </c>
      <c r="AJ3430">
        <v>352</v>
      </c>
    </row>
    <row r="3431" spans="1:36">
      <c r="A3431">
        <v>840140</v>
      </c>
      <c r="B3431">
        <v>840140</v>
      </c>
      <c r="C3431" t="e">
        <f>VLOOKUP(B3431,'[2]6단위기준(289개)'!$A$2:$B$290,2,0)</f>
        <v>#N/A</v>
      </c>
      <c r="D3431" t="s">
        <v>50</v>
      </c>
      <c r="G3431" t="s">
        <v>50</v>
      </c>
      <c r="J3431" t="s">
        <v>7222</v>
      </c>
      <c r="K3431" t="s">
        <v>3688</v>
      </c>
      <c r="L3431" t="s">
        <v>3689</v>
      </c>
      <c r="M3431">
        <v>840140</v>
      </c>
      <c r="N3431" t="s">
        <v>80</v>
      </c>
      <c r="O3431">
        <v>0</v>
      </c>
      <c r="P3431" t="s">
        <v>76</v>
      </c>
      <c r="Q3431" t="s">
        <v>76</v>
      </c>
      <c r="R3431" t="s">
        <v>91</v>
      </c>
      <c r="T3431" t="s">
        <v>48</v>
      </c>
      <c r="U3431" t="s">
        <v>48</v>
      </c>
      <c r="V3431" t="s">
        <v>5414</v>
      </c>
      <c r="W3431" t="s">
        <v>50</v>
      </c>
      <c r="X3431" t="s">
        <v>5384</v>
      </c>
      <c r="Y3431" t="s">
        <v>5968</v>
      </c>
      <c r="Z3431" t="s">
        <v>5968</v>
      </c>
      <c r="AA3431" t="s">
        <v>45</v>
      </c>
      <c r="AB3431" t="s">
        <v>48</v>
      </c>
      <c r="AC3431" t="s">
        <v>66</v>
      </c>
      <c r="AD3431" t="s">
        <v>50</v>
      </c>
      <c r="AE3431" t="s">
        <v>48</v>
      </c>
      <c r="AF3431" t="s">
        <v>48</v>
      </c>
      <c r="AG3431" t="s">
        <v>48</v>
      </c>
      <c r="AI3431">
        <v>56099182</v>
      </c>
      <c r="AJ3431">
        <v>20135597</v>
      </c>
    </row>
    <row r="3432" spans="1:36">
      <c r="A3432">
        <v>840211</v>
      </c>
      <c r="B3432">
        <v>840211</v>
      </c>
      <c r="C3432" t="e">
        <f>VLOOKUP(B3432,'[2]6단위기준(289개)'!$A$2:$B$290,2,0)</f>
        <v>#N/A</v>
      </c>
      <c r="D3432" t="s">
        <v>50</v>
      </c>
      <c r="G3432" t="s">
        <v>50</v>
      </c>
      <c r="J3432" t="s">
        <v>7218</v>
      </c>
      <c r="K3432" t="s">
        <v>3690</v>
      </c>
      <c r="L3432" t="s">
        <v>3691</v>
      </c>
      <c r="M3432">
        <v>840211</v>
      </c>
      <c r="N3432" t="s">
        <v>80</v>
      </c>
      <c r="O3432">
        <v>8</v>
      </c>
      <c r="P3432" t="s">
        <v>76</v>
      </c>
      <c r="Q3432" t="s">
        <v>76</v>
      </c>
      <c r="R3432" t="s">
        <v>76</v>
      </c>
      <c r="T3432" t="s">
        <v>5970</v>
      </c>
      <c r="U3432" t="s">
        <v>5971</v>
      </c>
      <c r="V3432" t="s">
        <v>5414</v>
      </c>
      <c r="W3432" t="s">
        <v>50</v>
      </c>
      <c r="X3432" t="s">
        <v>5384</v>
      </c>
      <c r="Y3432" t="s">
        <v>5414</v>
      </c>
      <c r="Z3432" t="s">
        <v>5414</v>
      </c>
      <c r="AA3432" t="s">
        <v>66</v>
      </c>
      <c r="AB3432" t="s">
        <v>5972</v>
      </c>
      <c r="AC3432" t="s">
        <v>45</v>
      </c>
      <c r="AD3432" t="s">
        <v>50</v>
      </c>
      <c r="AE3432" t="s">
        <v>45</v>
      </c>
      <c r="AF3432" t="s">
        <v>45</v>
      </c>
      <c r="AG3432" t="s">
        <v>5973</v>
      </c>
      <c r="AI3432">
        <v>362581982</v>
      </c>
      <c r="AJ3432">
        <v>1031870</v>
      </c>
    </row>
    <row r="3433" spans="1:36">
      <c r="A3433">
        <v>840212</v>
      </c>
      <c r="B3433">
        <v>840212</v>
      </c>
      <c r="C3433" t="e">
        <f>VLOOKUP(B3433,'[2]6단위기준(289개)'!$A$2:$B$290,2,0)</f>
        <v>#N/A</v>
      </c>
      <c r="D3433" t="s">
        <v>50</v>
      </c>
      <c r="G3433" t="s">
        <v>50</v>
      </c>
      <c r="J3433" t="s">
        <v>7218</v>
      </c>
      <c r="K3433" t="s">
        <v>3692</v>
      </c>
      <c r="L3433" t="s">
        <v>3693</v>
      </c>
      <c r="M3433">
        <v>840212</v>
      </c>
      <c r="N3433" t="s">
        <v>80</v>
      </c>
      <c r="O3433">
        <v>8</v>
      </c>
      <c r="P3433" t="s">
        <v>76</v>
      </c>
      <c r="Q3433" t="s">
        <v>76</v>
      </c>
      <c r="R3433" t="s">
        <v>76</v>
      </c>
      <c r="T3433" t="s">
        <v>5970</v>
      </c>
      <c r="U3433" t="s">
        <v>5971</v>
      </c>
      <c r="V3433" t="s">
        <v>5414</v>
      </c>
      <c r="W3433" t="s">
        <v>50</v>
      </c>
      <c r="X3433" t="s">
        <v>5384</v>
      </c>
      <c r="Y3433" t="s">
        <v>5414</v>
      </c>
      <c r="Z3433" t="s">
        <v>5414</v>
      </c>
      <c r="AA3433" t="s">
        <v>66</v>
      </c>
      <c r="AB3433" t="s">
        <v>5974</v>
      </c>
      <c r="AC3433" t="s">
        <v>45</v>
      </c>
      <c r="AD3433" t="s">
        <v>50</v>
      </c>
      <c r="AE3433" t="s">
        <v>45</v>
      </c>
      <c r="AF3433" t="s">
        <v>45</v>
      </c>
      <c r="AG3433" t="s">
        <v>5975</v>
      </c>
      <c r="AI3433">
        <v>21620139</v>
      </c>
      <c r="AJ3433">
        <v>7871300</v>
      </c>
    </row>
    <row r="3434" spans="1:36">
      <c r="A3434">
        <v>840219</v>
      </c>
      <c r="B3434">
        <v>840219</v>
      </c>
      <c r="C3434" t="e">
        <f>VLOOKUP(B3434,'[2]6단위기준(289개)'!$A$2:$B$290,2,0)</f>
        <v>#N/A</v>
      </c>
      <c r="D3434" t="s">
        <v>50</v>
      </c>
      <c r="G3434" t="s">
        <v>50</v>
      </c>
      <c r="J3434" t="s">
        <v>7218</v>
      </c>
      <c r="K3434" t="s">
        <v>3694</v>
      </c>
      <c r="L3434" t="s">
        <v>3695</v>
      </c>
      <c r="M3434">
        <v>840219</v>
      </c>
      <c r="N3434" t="s">
        <v>80</v>
      </c>
      <c r="O3434">
        <v>8</v>
      </c>
      <c r="P3434" t="s">
        <v>76</v>
      </c>
      <c r="Q3434" t="s">
        <v>76</v>
      </c>
      <c r="R3434" t="s">
        <v>76</v>
      </c>
      <c r="T3434" t="s">
        <v>5970</v>
      </c>
      <c r="U3434" t="s">
        <v>5971</v>
      </c>
      <c r="V3434" t="s">
        <v>5414</v>
      </c>
      <c r="W3434" t="s">
        <v>50</v>
      </c>
      <c r="X3434" t="s">
        <v>5384</v>
      </c>
      <c r="Y3434" t="s">
        <v>5414</v>
      </c>
      <c r="Z3434" t="s">
        <v>5414</v>
      </c>
      <c r="AA3434" t="s">
        <v>66</v>
      </c>
      <c r="AB3434" t="s">
        <v>5972</v>
      </c>
      <c r="AC3434" t="s">
        <v>45</v>
      </c>
      <c r="AD3434" t="s">
        <v>50</v>
      </c>
      <c r="AE3434" t="s">
        <v>45</v>
      </c>
      <c r="AF3434" t="s">
        <v>45</v>
      </c>
      <c r="AG3434" t="s">
        <v>45</v>
      </c>
      <c r="AI3434">
        <v>77058875</v>
      </c>
      <c r="AJ3434">
        <v>49403727</v>
      </c>
    </row>
    <row r="3435" spans="1:36">
      <c r="A3435">
        <v>840220</v>
      </c>
      <c r="B3435">
        <v>840220</v>
      </c>
      <c r="C3435" t="e">
        <f>VLOOKUP(B3435,'[2]6단위기준(289개)'!$A$2:$B$290,2,0)</f>
        <v>#N/A</v>
      </c>
      <c r="D3435" t="s">
        <v>50</v>
      </c>
      <c r="G3435" t="s">
        <v>50</v>
      </c>
      <c r="J3435" t="s">
        <v>7218</v>
      </c>
      <c r="K3435" t="s">
        <v>3696</v>
      </c>
      <c r="L3435" t="s">
        <v>3697</v>
      </c>
      <c r="M3435">
        <v>840220</v>
      </c>
      <c r="N3435" t="s">
        <v>80</v>
      </c>
      <c r="O3435">
        <v>8</v>
      </c>
      <c r="P3435" t="s">
        <v>76</v>
      </c>
      <c r="Q3435" t="s">
        <v>76</v>
      </c>
      <c r="R3435" t="s">
        <v>76</v>
      </c>
      <c r="T3435" t="s">
        <v>5970</v>
      </c>
      <c r="U3435" t="s">
        <v>5971</v>
      </c>
      <c r="V3435" t="s">
        <v>5414</v>
      </c>
      <c r="W3435" t="s">
        <v>50</v>
      </c>
      <c r="X3435" t="s">
        <v>5384</v>
      </c>
      <c r="Y3435" t="s">
        <v>5414</v>
      </c>
      <c r="Z3435" t="s">
        <v>5414</v>
      </c>
      <c r="AA3435" t="s">
        <v>66</v>
      </c>
      <c r="AB3435" t="s">
        <v>5974</v>
      </c>
      <c r="AC3435" t="s">
        <v>45</v>
      </c>
      <c r="AD3435" t="s">
        <v>50</v>
      </c>
      <c r="AE3435" t="s">
        <v>45</v>
      </c>
      <c r="AF3435" t="s">
        <v>45</v>
      </c>
      <c r="AG3435" t="s">
        <v>45</v>
      </c>
      <c r="AI3435">
        <v>8232915</v>
      </c>
      <c r="AJ3435">
        <v>9256143</v>
      </c>
    </row>
    <row r="3436" spans="1:36">
      <c r="A3436">
        <v>840290</v>
      </c>
      <c r="B3436">
        <v>840290</v>
      </c>
      <c r="C3436" t="e">
        <f>VLOOKUP(B3436,'[2]6단위기준(289개)'!$A$2:$B$290,2,0)</f>
        <v>#N/A</v>
      </c>
      <c r="D3436" t="s">
        <v>50</v>
      </c>
      <c r="G3436" t="s">
        <v>50</v>
      </c>
      <c r="J3436" t="s">
        <v>7218</v>
      </c>
      <c r="K3436" t="s">
        <v>2618</v>
      </c>
      <c r="L3436" t="s">
        <v>211</v>
      </c>
      <c r="M3436">
        <v>840290</v>
      </c>
      <c r="N3436" t="s">
        <v>80</v>
      </c>
      <c r="O3436">
        <v>8</v>
      </c>
      <c r="P3436" t="s">
        <v>91</v>
      </c>
      <c r="Q3436" t="s">
        <v>76</v>
      </c>
      <c r="R3436" t="s">
        <v>91</v>
      </c>
      <c r="T3436" t="s">
        <v>48</v>
      </c>
      <c r="U3436" t="s">
        <v>5971</v>
      </c>
      <c r="V3436" t="s">
        <v>5414</v>
      </c>
      <c r="W3436" t="s">
        <v>50</v>
      </c>
      <c r="X3436" t="s">
        <v>5384</v>
      </c>
      <c r="Y3436" t="s">
        <v>5414</v>
      </c>
      <c r="Z3436" t="s">
        <v>5414</v>
      </c>
      <c r="AA3436" t="s">
        <v>66</v>
      </c>
      <c r="AB3436" t="s">
        <v>66</v>
      </c>
      <c r="AC3436" t="s">
        <v>66</v>
      </c>
      <c r="AD3436" t="s">
        <v>50</v>
      </c>
      <c r="AE3436" t="s">
        <v>48</v>
      </c>
      <c r="AF3436" t="s">
        <v>49</v>
      </c>
      <c r="AG3436" t="s">
        <v>50</v>
      </c>
      <c r="AI3436">
        <v>529600074</v>
      </c>
      <c r="AJ3436">
        <v>106162721</v>
      </c>
    </row>
    <row r="3437" spans="1:36">
      <c r="A3437">
        <v>840310</v>
      </c>
      <c r="B3437">
        <v>840310</v>
      </c>
      <c r="C3437" t="e">
        <f>VLOOKUP(B3437,'[2]6단위기준(289개)'!$A$2:$B$290,2,0)</f>
        <v>#N/A</v>
      </c>
      <c r="D3437" t="s">
        <v>50</v>
      </c>
      <c r="G3437" t="s">
        <v>50</v>
      </c>
      <c r="J3437" t="s">
        <v>7218</v>
      </c>
      <c r="K3437" t="s">
        <v>3698</v>
      </c>
      <c r="L3437" t="s">
        <v>3699</v>
      </c>
      <c r="M3437">
        <v>840310</v>
      </c>
      <c r="N3437" t="s">
        <v>80</v>
      </c>
      <c r="O3437">
        <v>8</v>
      </c>
      <c r="P3437" t="s">
        <v>76</v>
      </c>
      <c r="Q3437" t="s">
        <v>76</v>
      </c>
      <c r="R3437" t="s">
        <v>76</v>
      </c>
      <c r="T3437" t="s">
        <v>5970</v>
      </c>
      <c r="U3437" t="s">
        <v>5971</v>
      </c>
      <c r="V3437" t="s">
        <v>5414</v>
      </c>
      <c r="W3437" t="s">
        <v>50</v>
      </c>
      <c r="X3437" t="s">
        <v>5384</v>
      </c>
      <c r="Y3437" t="s">
        <v>5414</v>
      </c>
      <c r="Z3437" t="s">
        <v>5414</v>
      </c>
      <c r="AA3437" t="s">
        <v>66</v>
      </c>
      <c r="AB3437" t="s">
        <v>45</v>
      </c>
      <c r="AC3437" t="s">
        <v>45</v>
      </c>
      <c r="AD3437" t="s">
        <v>50</v>
      </c>
      <c r="AE3437" t="s">
        <v>45</v>
      </c>
      <c r="AF3437" t="s">
        <v>45</v>
      </c>
      <c r="AG3437" t="s">
        <v>45</v>
      </c>
      <c r="AI3437">
        <v>128754450</v>
      </c>
      <c r="AJ3437">
        <v>11029291</v>
      </c>
    </row>
    <row r="3438" spans="1:36">
      <c r="A3438">
        <v>840390</v>
      </c>
      <c r="B3438">
        <v>840390</v>
      </c>
      <c r="C3438" t="e">
        <f>VLOOKUP(B3438,'[2]6단위기준(289개)'!$A$2:$B$290,2,0)</f>
        <v>#N/A</v>
      </c>
      <c r="D3438" t="s">
        <v>50</v>
      </c>
      <c r="G3438" t="s">
        <v>50</v>
      </c>
      <c r="J3438" t="s">
        <v>7218</v>
      </c>
      <c r="K3438" t="s">
        <v>2618</v>
      </c>
      <c r="L3438" t="s">
        <v>211</v>
      </c>
      <c r="M3438">
        <v>840390</v>
      </c>
      <c r="N3438" t="s">
        <v>80</v>
      </c>
      <c r="O3438">
        <v>8</v>
      </c>
      <c r="P3438" t="s">
        <v>76</v>
      </c>
      <c r="Q3438" t="s">
        <v>76</v>
      </c>
      <c r="R3438" t="s">
        <v>91</v>
      </c>
      <c r="T3438" t="s">
        <v>48</v>
      </c>
      <c r="U3438" t="s">
        <v>5971</v>
      </c>
      <c r="V3438" t="s">
        <v>5414</v>
      </c>
      <c r="W3438" t="s">
        <v>50</v>
      </c>
      <c r="X3438" t="s">
        <v>5384</v>
      </c>
      <c r="Y3438" t="s">
        <v>5414</v>
      </c>
      <c r="Z3438" t="s">
        <v>5414</v>
      </c>
      <c r="AA3438" t="s">
        <v>66</v>
      </c>
      <c r="AB3438" t="s">
        <v>48</v>
      </c>
      <c r="AC3438" t="s">
        <v>45</v>
      </c>
      <c r="AD3438" t="s">
        <v>50</v>
      </c>
      <c r="AE3438" t="s">
        <v>48</v>
      </c>
      <c r="AF3438" t="s">
        <v>49</v>
      </c>
      <c r="AG3438" t="s">
        <v>50</v>
      </c>
      <c r="AI3438">
        <v>12152755</v>
      </c>
      <c r="AJ3438">
        <v>5206226</v>
      </c>
    </row>
    <row r="3439" spans="1:36">
      <c r="A3439">
        <v>840410</v>
      </c>
      <c r="B3439">
        <v>840410</v>
      </c>
      <c r="C3439" t="e">
        <f>VLOOKUP(B3439,'[2]6단위기준(289개)'!$A$2:$B$290,2,0)</f>
        <v>#N/A</v>
      </c>
      <c r="D3439" t="s">
        <v>50</v>
      </c>
      <c r="G3439" t="s">
        <v>50</v>
      </c>
      <c r="J3439" t="s">
        <v>7218</v>
      </c>
      <c r="K3439" t="s">
        <v>3700</v>
      </c>
      <c r="L3439" t="s">
        <v>3701</v>
      </c>
      <c r="M3439">
        <v>840410</v>
      </c>
      <c r="N3439" t="s">
        <v>80</v>
      </c>
      <c r="O3439">
        <v>8</v>
      </c>
      <c r="P3439" t="s">
        <v>91</v>
      </c>
      <c r="Q3439" t="s">
        <v>76</v>
      </c>
      <c r="R3439" t="s">
        <v>91</v>
      </c>
      <c r="T3439" t="s">
        <v>5970</v>
      </c>
      <c r="U3439" t="s">
        <v>5976</v>
      </c>
      <c r="V3439" t="s">
        <v>5414</v>
      </c>
      <c r="W3439" t="s">
        <v>50</v>
      </c>
      <c r="X3439" t="s">
        <v>5384</v>
      </c>
      <c r="Y3439" t="s">
        <v>5968</v>
      </c>
      <c r="Z3439" t="s">
        <v>5968</v>
      </c>
      <c r="AA3439" t="s">
        <v>66</v>
      </c>
      <c r="AB3439" t="s">
        <v>45</v>
      </c>
      <c r="AC3439" t="s">
        <v>45</v>
      </c>
      <c r="AD3439" t="s">
        <v>50</v>
      </c>
      <c r="AE3439" t="s">
        <v>45</v>
      </c>
      <c r="AF3439" t="s">
        <v>45</v>
      </c>
      <c r="AG3439" t="s">
        <v>45</v>
      </c>
      <c r="AI3439">
        <v>127466898</v>
      </c>
      <c r="AJ3439">
        <v>15944561</v>
      </c>
    </row>
    <row r="3440" spans="1:36">
      <c r="A3440">
        <v>840420</v>
      </c>
      <c r="B3440">
        <v>840420</v>
      </c>
      <c r="C3440" t="e">
        <f>VLOOKUP(B3440,'[2]6단위기준(289개)'!$A$2:$B$290,2,0)</f>
        <v>#N/A</v>
      </c>
      <c r="D3440" t="s">
        <v>50</v>
      </c>
      <c r="G3440" t="s">
        <v>50</v>
      </c>
      <c r="J3440" t="s">
        <v>7218</v>
      </c>
      <c r="K3440" t="s">
        <v>3702</v>
      </c>
      <c r="L3440" t="s">
        <v>3703</v>
      </c>
      <c r="M3440">
        <v>840420</v>
      </c>
      <c r="N3440" t="s">
        <v>80</v>
      </c>
      <c r="O3440">
        <v>8</v>
      </c>
      <c r="P3440" t="s">
        <v>91</v>
      </c>
      <c r="Q3440" t="s">
        <v>76</v>
      </c>
      <c r="R3440" t="s">
        <v>91</v>
      </c>
      <c r="T3440" t="s">
        <v>5970</v>
      </c>
      <c r="U3440" t="s">
        <v>5976</v>
      </c>
      <c r="V3440" t="s">
        <v>5414</v>
      </c>
      <c r="W3440" t="s">
        <v>50</v>
      </c>
      <c r="X3440" t="s">
        <v>5384</v>
      </c>
      <c r="Y3440" t="s">
        <v>5968</v>
      </c>
      <c r="Z3440" t="s">
        <v>5968</v>
      </c>
      <c r="AA3440" t="s">
        <v>66</v>
      </c>
      <c r="AB3440" t="s">
        <v>5977</v>
      </c>
      <c r="AC3440" t="s">
        <v>45</v>
      </c>
      <c r="AD3440" t="s">
        <v>50</v>
      </c>
      <c r="AE3440" t="s">
        <v>45</v>
      </c>
      <c r="AF3440" t="s">
        <v>45</v>
      </c>
      <c r="AG3440" t="s">
        <v>45</v>
      </c>
      <c r="AI3440">
        <v>35544013</v>
      </c>
      <c r="AJ3440">
        <v>10637584</v>
      </c>
    </row>
    <row r="3441" spans="1:36">
      <c r="A3441">
        <v>840490</v>
      </c>
      <c r="B3441">
        <v>840490</v>
      </c>
      <c r="C3441" t="e">
        <f>VLOOKUP(B3441,'[2]6단위기준(289개)'!$A$2:$B$290,2,0)</f>
        <v>#N/A</v>
      </c>
      <c r="D3441" t="s">
        <v>50</v>
      </c>
      <c r="G3441" t="s">
        <v>50</v>
      </c>
      <c r="J3441" t="s">
        <v>7218</v>
      </c>
      <c r="K3441" t="s">
        <v>2618</v>
      </c>
      <c r="L3441" t="s">
        <v>211</v>
      </c>
      <c r="M3441">
        <v>840490</v>
      </c>
      <c r="N3441" t="s">
        <v>80</v>
      </c>
      <c r="O3441">
        <v>8</v>
      </c>
      <c r="P3441" t="s">
        <v>91</v>
      </c>
      <c r="Q3441" t="s">
        <v>76</v>
      </c>
      <c r="R3441" t="s">
        <v>91</v>
      </c>
      <c r="T3441" t="s">
        <v>48</v>
      </c>
      <c r="U3441" t="s">
        <v>48</v>
      </c>
      <c r="V3441" t="s">
        <v>5414</v>
      </c>
      <c r="W3441" t="s">
        <v>50</v>
      </c>
      <c r="X3441" t="s">
        <v>5384</v>
      </c>
      <c r="Y3441" t="s">
        <v>5968</v>
      </c>
      <c r="Z3441" t="s">
        <v>5968</v>
      </c>
      <c r="AA3441" t="s">
        <v>66</v>
      </c>
      <c r="AB3441" t="s">
        <v>48</v>
      </c>
      <c r="AC3441" t="s">
        <v>45</v>
      </c>
      <c r="AD3441" t="s">
        <v>50</v>
      </c>
      <c r="AE3441" t="s">
        <v>48</v>
      </c>
      <c r="AF3441" t="s">
        <v>49</v>
      </c>
      <c r="AG3441" t="s">
        <v>50</v>
      </c>
      <c r="AI3441">
        <v>45894033</v>
      </c>
      <c r="AJ3441">
        <v>38902849</v>
      </c>
    </row>
    <row r="3442" spans="1:36">
      <c r="A3442">
        <v>840510</v>
      </c>
      <c r="B3442">
        <v>840510</v>
      </c>
      <c r="C3442" t="e">
        <f>VLOOKUP(B3442,'[2]6단위기준(289개)'!$A$2:$B$290,2,0)</f>
        <v>#N/A</v>
      </c>
      <c r="D3442" t="s">
        <v>50</v>
      </c>
      <c r="G3442" t="s">
        <v>50</v>
      </c>
      <c r="J3442" t="s">
        <v>7218</v>
      </c>
      <c r="K3442" t="s">
        <v>3704</v>
      </c>
      <c r="L3442" t="s">
        <v>3705</v>
      </c>
      <c r="M3442">
        <v>840510</v>
      </c>
      <c r="N3442" t="s">
        <v>80</v>
      </c>
      <c r="O3442">
        <v>8</v>
      </c>
      <c r="P3442" t="s">
        <v>76</v>
      </c>
      <c r="Q3442" t="s">
        <v>76</v>
      </c>
      <c r="R3442" t="s">
        <v>91</v>
      </c>
      <c r="T3442" t="s">
        <v>5970</v>
      </c>
      <c r="U3442" t="s">
        <v>5976</v>
      </c>
      <c r="V3442" t="s">
        <v>5414</v>
      </c>
      <c r="W3442" t="s">
        <v>50</v>
      </c>
      <c r="X3442" t="s">
        <v>5384</v>
      </c>
      <c r="Y3442" t="s">
        <v>5414</v>
      </c>
      <c r="Z3442" t="s">
        <v>5414</v>
      </c>
      <c r="AA3442" t="s">
        <v>66</v>
      </c>
      <c r="AB3442" t="s">
        <v>45</v>
      </c>
      <c r="AC3442" t="s">
        <v>45</v>
      </c>
      <c r="AD3442" t="s">
        <v>50</v>
      </c>
      <c r="AE3442" t="s">
        <v>45</v>
      </c>
      <c r="AF3442" t="s">
        <v>45</v>
      </c>
      <c r="AG3442" t="s">
        <v>45</v>
      </c>
      <c r="AI3442">
        <v>18783291</v>
      </c>
      <c r="AJ3442">
        <v>101283735</v>
      </c>
    </row>
    <row r="3443" spans="1:36">
      <c r="A3443">
        <v>840590</v>
      </c>
      <c r="B3443">
        <v>840590</v>
      </c>
      <c r="C3443" t="e">
        <f>VLOOKUP(B3443,'[2]6단위기준(289개)'!$A$2:$B$290,2,0)</f>
        <v>#N/A</v>
      </c>
      <c r="D3443" t="s">
        <v>50</v>
      </c>
      <c r="G3443" t="s">
        <v>50</v>
      </c>
      <c r="J3443" t="s">
        <v>7218</v>
      </c>
      <c r="K3443" t="s">
        <v>2618</v>
      </c>
      <c r="L3443" t="s">
        <v>211</v>
      </c>
      <c r="M3443">
        <v>840590</v>
      </c>
      <c r="N3443" t="s">
        <v>80</v>
      </c>
      <c r="O3443">
        <v>8</v>
      </c>
      <c r="P3443" t="s">
        <v>76</v>
      </c>
      <c r="Q3443" t="s">
        <v>76</v>
      </c>
      <c r="R3443" t="s">
        <v>91</v>
      </c>
      <c r="T3443" t="s">
        <v>48</v>
      </c>
      <c r="U3443" t="s">
        <v>48</v>
      </c>
      <c r="V3443" t="s">
        <v>5414</v>
      </c>
      <c r="W3443" t="s">
        <v>50</v>
      </c>
      <c r="X3443" t="s">
        <v>5384</v>
      </c>
      <c r="Y3443" t="s">
        <v>5414</v>
      </c>
      <c r="Z3443" t="s">
        <v>5414</v>
      </c>
      <c r="AA3443" t="s">
        <v>66</v>
      </c>
      <c r="AB3443" t="s">
        <v>48</v>
      </c>
      <c r="AC3443" t="s">
        <v>45</v>
      </c>
      <c r="AD3443" t="s">
        <v>50</v>
      </c>
      <c r="AE3443" t="s">
        <v>48</v>
      </c>
      <c r="AF3443" t="s">
        <v>49</v>
      </c>
      <c r="AG3443" t="s">
        <v>50</v>
      </c>
      <c r="AI3443">
        <v>7064461</v>
      </c>
      <c r="AJ3443">
        <v>21960775</v>
      </c>
    </row>
    <row r="3444" spans="1:36">
      <c r="A3444">
        <v>840610</v>
      </c>
      <c r="B3444">
        <v>840610</v>
      </c>
      <c r="C3444" t="e">
        <f>VLOOKUP(B3444,'[2]6단위기준(289개)'!$A$2:$B$290,2,0)</f>
        <v>#N/A</v>
      </c>
      <c r="D3444" t="s">
        <v>50</v>
      </c>
      <c r="G3444" t="s">
        <v>50</v>
      </c>
      <c r="J3444" t="s">
        <v>6251</v>
      </c>
      <c r="K3444" t="s">
        <v>3706</v>
      </c>
      <c r="L3444" t="s">
        <v>3707</v>
      </c>
      <c r="M3444">
        <v>840610</v>
      </c>
      <c r="N3444" t="s">
        <v>80</v>
      </c>
      <c r="O3444">
        <v>5</v>
      </c>
      <c r="P3444" t="s">
        <v>76</v>
      </c>
      <c r="Q3444" t="s">
        <v>76</v>
      </c>
      <c r="R3444" t="s">
        <v>91</v>
      </c>
      <c r="T3444" t="s">
        <v>5970</v>
      </c>
      <c r="U3444" t="s">
        <v>5978</v>
      </c>
      <c r="V3444" t="s">
        <v>5414</v>
      </c>
      <c r="W3444" t="s">
        <v>50</v>
      </c>
      <c r="X3444" t="s">
        <v>5384</v>
      </c>
      <c r="Y3444" t="s">
        <v>5414</v>
      </c>
      <c r="Z3444" t="s">
        <v>5414</v>
      </c>
      <c r="AA3444" t="s">
        <v>66</v>
      </c>
      <c r="AB3444" t="s">
        <v>45</v>
      </c>
      <c r="AC3444" t="s">
        <v>49</v>
      </c>
      <c r="AD3444" t="s">
        <v>50</v>
      </c>
      <c r="AE3444" t="s">
        <v>45</v>
      </c>
      <c r="AF3444" t="s">
        <v>45</v>
      </c>
      <c r="AG3444" t="s">
        <v>45</v>
      </c>
      <c r="AI3444">
        <v>3730</v>
      </c>
      <c r="AJ3444">
        <v>31841</v>
      </c>
    </row>
    <row r="3445" spans="1:36">
      <c r="A3445">
        <v>840681</v>
      </c>
      <c r="B3445">
        <v>840681</v>
      </c>
      <c r="C3445" t="e">
        <f>VLOOKUP(B3445,'[2]6단위기준(289개)'!$A$2:$B$290,2,0)</f>
        <v>#N/A</v>
      </c>
      <c r="D3445" t="s">
        <v>50</v>
      </c>
      <c r="G3445" t="s">
        <v>50</v>
      </c>
      <c r="J3445" t="s">
        <v>7218</v>
      </c>
      <c r="K3445" t="s">
        <v>3708</v>
      </c>
      <c r="L3445" t="s">
        <v>3709</v>
      </c>
      <c r="M3445">
        <v>840681</v>
      </c>
      <c r="N3445" t="s">
        <v>80</v>
      </c>
      <c r="O3445">
        <v>5</v>
      </c>
      <c r="P3445" t="s">
        <v>76</v>
      </c>
      <c r="Q3445" t="s">
        <v>76</v>
      </c>
      <c r="R3445" t="s">
        <v>91</v>
      </c>
      <c r="T3445" t="s">
        <v>5970</v>
      </c>
      <c r="U3445" t="s">
        <v>5978</v>
      </c>
      <c r="V3445" t="s">
        <v>5414</v>
      </c>
      <c r="W3445" t="s">
        <v>50</v>
      </c>
      <c r="X3445" t="s">
        <v>5384</v>
      </c>
      <c r="Y3445" t="s">
        <v>5414</v>
      </c>
      <c r="Z3445" t="s">
        <v>5414</v>
      </c>
      <c r="AA3445" t="s">
        <v>66</v>
      </c>
      <c r="AB3445" t="s">
        <v>5979</v>
      </c>
      <c r="AC3445" t="s">
        <v>45</v>
      </c>
      <c r="AD3445" t="s">
        <v>50</v>
      </c>
      <c r="AE3445" t="s">
        <v>45</v>
      </c>
      <c r="AF3445" t="s">
        <v>58</v>
      </c>
      <c r="AG3445" t="s">
        <v>5980</v>
      </c>
      <c r="AI3445">
        <v>0</v>
      </c>
      <c r="AJ3445">
        <v>47234597</v>
      </c>
    </row>
    <row r="3446" spans="1:36">
      <c r="A3446">
        <v>840682</v>
      </c>
      <c r="B3446">
        <v>840682</v>
      </c>
      <c r="C3446" t="e">
        <f>VLOOKUP(B3446,'[2]6단위기준(289개)'!$A$2:$B$290,2,0)</f>
        <v>#N/A</v>
      </c>
      <c r="D3446" t="s">
        <v>50</v>
      </c>
      <c r="G3446" t="s">
        <v>50</v>
      </c>
      <c r="J3446" t="s">
        <v>7218</v>
      </c>
      <c r="K3446" t="s">
        <v>3710</v>
      </c>
      <c r="L3446" t="s">
        <v>3711</v>
      </c>
      <c r="M3446">
        <v>840682</v>
      </c>
      <c r="N3446" t="s">
        <v>80</v>
      </c>
      <c r="O3446">
        <v>5</v>
      </c>
      <c r="P3446" t="s">
        <v>76</v>
      </c>
      <c r="Q3446" t="s">
        <v>76</v>
      </c>
      <c r="R3446" t="s">
        <v>91</v>
      </c>
      <c r="T3446" t="s">
        <v>5970</v>
      </c>
      <c r="U3446" t="s">
        <v>5978</v>
      </c>
      <c r="V3446" t="s">
        <v>5414</v>
      </c>
      <c r="W3446" t="s">
        <v>50</v>
      </c>
      <c r="X3446" t="s">
        <v>5384</v>
      </c>
      <c r="Y3446" t="s">
        <v>5414</v>
      </c>
      <c r="Z3446" t="s">
        <v>5414</v>
      </c>
      <c r="AA3446" t="s">
        <v>66</v>
      </c>
      <c r="AB3446" t="s">
        <v>5979</v>
      </c>
      <c r="AC3446" t="s">
        <v>45</v>
      </c>
      <c r="AD3446" t="s">
        <v>50</v>
      </c>
      <c r="AE3446" t="s">
        <v>45</v>
      </c>
      <c r="AF3446" t="s">
        <v>58</v>
      </c>
      <c r="AG3446" t="s">
        <v>5981</v>
      </c>
      <c r="AI3446">
        <v>9228150</v>
      </c>
      <c r="AJ3446">
        <v>21186301</v>
      </c>
    </row>
    <row r="3447" spans="1:36">
      <c r="A3447">
        <v>840690</v>
      </c>
      <c r="B3447">
        <v>840690</v>
      </c>
      <c r="C3447" t="e">
        <f>VLOOKUP(B3447,'[2]6단위기준(289개)'!$A$2:$B$290,2,0)</f>
        <v>#N/A</v>
      </c>
      <c r="D3447" t="s">
        <v>50</v>
      </c>
      <c r="G3447" t="s">
        <v>50</v>
      </c>
      <c r="J3447" t="s">
        <v>6252</v>
      </c>
      <c r="K3447" t="s">
        <v>2618</v>
      </c>
      <c r="L3447" t="s">
        <v>211</v>
      </c>
      <c r="M3447">
        <v>840690</v>
      </c>
      <c r="N3447" t="s">
        <v>80</v>
      </c>
      <c r="O3447">
        <v>8</v>
      </c>
      <c r="P3447" t="s">
        <v>91</v>
      </c>
      <c r="Q3447" t="s">
        <v>76</v>
      </c>
      <c r="R3447" t="s">
        <v>91</v>
      </c>
      <c r="T3447" t="s">
        <v>48</v>
      </c>
      <c r="U3447" t="s">
        <v>48</v>
      </c>
      <c r="V3447" t="s">
        <v>5414</v>
      </c>
      <c r="W3447" t="s">
        <v>50</v>
      </c>
      <c r="X3447" t="s">
        <v>5384</v>
      </c>
      <c r="Y3447" t="s">
        <v>5414</v>
      </c>
      <c r="Z3447" t="s">
        <v>5414</v>
      </c>
      <c r="AA3447" t="s">
        <v>66</v>
      </c>
      <c r="AB3447" t="s">
        <v>66</v>
      </c>
      <c r="AC3447" t="s">
        <v>49</v>
      </c>
      <c r="AD3447" t="s">
        <v>50</v>
      </c>
      <c r="AE3447" t="s">
        <v>48</v>
      </c>
      <c r="AF3447" t="s">
        <v>49</v>
      </c>
      <c r="AG3447" t="s">
        <v>50</v>
      </c>
      <c r="AI3447">
        <v>155269130</v>
      </c>
      <c r="AJ3447">
        <v>333124115</v>
      </c>
    </row>
    <row r="3448" spans="1:36">
      <c r="A3448">
        <v>840710</v>
      </c>
      <c r="B3448">
        <v>840710</v>
      </c>
      <c r="C3448" t="e">
        <f>VLOOKUP(B3448,'[2]6단위기준(289개)'!$A$2:$B$290,2,0)</f>
        <v>#N/A</v>
      </c>
      <c r="D3448" t="s">
        <v>50</v>
      </c>
      <c r="G3448" t="s">
        <v>50</v>
      </c>
      <c r="J3448" t="s">
        <v>7218</v>
      </c>
      <c r="K3448" t="s">
        <v>3712</v>
      </c>
      <c r="L3448" t="s">
        <v>3713</v>
      </c>
      <c r="M3448">
        <v>840710</v>
      </c>
      <c r="N3448" t="s">
        <v>80</v>
      </c>
      <c r="O3448">
        <v>0</v>
      </c>
      <c r="P3448" t="s">
        <v>76</v>
      </c>
      <c r="Q3448" t="s">
        <v>76</v>
      </c>
      <c r="R3448" t="s">
        <v>91</v>
      </c>
      <c r="T3448" t="s">
        <v>5454</v>
      </c>
      <c r="U3448" t="s">
        <v>5967</v>
      </c>
      <c r="V3448" t="s">
        <v>5466</v>
      </c>
      <c r="W3448" t="s">
        <v>50</v>
      </c>
      <c r="X3448" t="s">
        <v>5384</v>
      </c>
      <c r="Y3448" t="s">
        <v>5414</v>
      </c>
      <c r="Z3448" t="s">
        <v>5414</v>
      </c>
      <c r="AA3448" t="s">
        <v>66</v>
      </c>
      <c r="AB3448" t="s">
        <v>48</v>
      </c>
      <c r="AC3448" t="s">
        <v>66</v>
      </c>
      <c r="AD3448" t="s">
        <v>50</v>
      </c>
      <c r="AE3448" t="s">
        <v>5380</v>
      </c>
      <c r="AF3448" t="s">
        <v>49</v>
      </c>
      <c r="AG3448" t="s">
        <v>50</v>
      </c>
      <c r="AI3448">
        <v>4802896</v>
      </c>
      <c r="AJ3448">
        <v>2268264</v>
      </c>
    </row>
    <row r="3449" spans="1:36">
      <c r="A3449">
        <v>840721</v>
      </c>
      <c r="B3449">
        <v>840721</v>
      </c>
      <c r="C3449" t="e">
        <f>VLOOKUP(B3449,'[2]6단위기준(289개)'!$A$2:$B$290,2,0)</f>
        <v>#N/A</v>
      </c>
      <c r="D3449" t="s">
        <v>50</v>
      </c>
      <c r="G3449" t="s">
        <v>50</v>
      </c>
      <c r="J3449" t="s">
        <v>6251</v>
      </c>
      <c r="K3449" t="s">
        <v>3714</v>
      </c>
      <c r="L3449" t="s">
        <v>3715</v>
      </c>
      <c r="M3449">
        <v>840721</v>
      </c>
      <c r="N3449" t="s">
        <v>80</v>
      </c>
      <c r="O3449">
        <v>8</v>
      </c>
      <c r="P3449" t="s">
        <v>76</v>
      </c>
      <c r="Q3449" t="s">
        <v>76</v>
      </c>
      <c r="R3449" t="s">
        <v>91</v>
      </c>
      <c r="T3449" t="s">
        <v>5454</v>
      </c>
      <c r="U3449" t="s">
        <v>5967</v>
      </c>
      <c r="V3449" t="s">
        <v>5466</v>
      </c>
      <c r="W3449" t="s">
        <v>50</v>
      </c>
      <c r="X3449" t="s">
        <v>5384</v>
      </c>
      <c r="Y3449" t="s">
        <v>5414</v>
      </c>
      <c r="Z3449" t="s">
        <v>5414</v>
      </c>
      <c r="AA3449" t="s">
        <v>66</v>
      </c>
      <c r="AB3449" t="s">
        <v>48</v>
      </c>
      <c r="AC3449" t="s">
        <v>66</v>
      </c>
      <c r="AD3449" t="s">
        <v>50</v>
      </c>
      <c r="AE3449" t="s">
        <v>5380</v>
      </c>
      <c r="AF3449" t="s">
        <v>49</v>
      </c>
      <c r="AG3449" t="s">
        <v>50</v>
      </c>
      <c r="AI3449">
        <v>6322</v>
      </c>
      <c r="AJ3449">
        <v>30815280</v>
      </c>
    </row>
    <row r="3450" spans="1:36">
      <c r="A3450">
        <v>840729</v>
      </c>
      <c r="B3450">
        <v>840729</v>
      </c>
      <c r="C3450" t="e">
        <f>VLOOKUP(B3450,'[2]6단위기준(289개)'!$A$2:$B$290,2,0)</f>
        <v>#N/A</v>
      </c>
      <c r="D3450" t="s">
        <v>50</v>
      </c>
      <c r="G3450" t="s">
        <v>50</v>
      </c>
      <c r="J3450" t="s">
        <v>7218</v>
      </c>
      <c r="K3450" t="s">
        <v>0</v>
      </c>
      <c r="L3450" t="s">
        <v>79</v>
      </c>
      <c r="M3450">
        <v>840729</v>
      </c>
      <c r="N3450" t="s">
        <v>80</v>
      </c>
      <c r="O3450">
        <v>8</v>
      </c>
      <c r="P3450" t="s">
        <v>76</v>
      </c>
      <c r="Q3450" t="s">
        <v>76</v>
      </c>
      <c r="R3450" t="s">
        <v>91</v>
      </c>
      <c r="T3450" t="s">
        <v>5454</v>
      </c>
      <c r="U3450" t="s">
        <v>5464</v>
      </c>
      <c r="V3450" t="s">
        <v>5466</v>
      </c>
      <c r="W3450" t="s">
        <v>50</v>
      </c>
      <c r="X3450" t="s">
        <v>5384</v>
      </c>
      <c r="Y3450" t="s">
        <v>5414</v>
      </c>
      <c r="Z3450" t="s">
        <v>5414</v>
      </c>
      <c r="AA3450" t="s">
        <v>66</v>
      </c>
      <c r="AB3450" t="s">
        <v>48</v>
      </c>
      <c r="AC3450" t="s">
        <v>66</v>
      </c>
      <c r="AD3450" t="s">
        <v>50</v>
      </c>
      <c r="AE3450" t="s">
        <v>5380</v>
      </c>
      <c r="AF3450" t="s">
        <v>49</v>
      </c>
      <c r="AG3450" t="s">
        <v>50</v>
      </c>
      <c r="AI3450">
        <v>350186</v>
      </c>
      <c r="AJ3450">
        <v>1225147</v>
      </c>
    </row>
    <row r="3451" spans="1:36">
      <c r="A3451">
        <v>840731</v>
      </c>
      <c r="B3451">
        <v>840731</v>
      </c>
      <c r="C3451" t="e">
        <f>VLOOKUP(B3451,'[2]6단위기준(289개)'!$A$2:$B$290,2,0)</f>
        <v>#N/A</v>
      </c>
      <c r="D3451" t="s">
        <v>50</v>
      </c>
      <c r="G3451" t="s">
        <v>50</v>
      </c>
      <c r="J3451" t="s">
        <v>7218</v>
      </c>
      <c r="K3451" t="s">
        <v>3716</v>
      </c>
      <c r="L3451" t="s">
        <v>3717</v>
      </c>
      <c r="M3451">
        <v>840731</v>
      </c>
      <c r="N3451" t="s">
        <v>80</v>
      </c>
      <c r="O3451">
        <v>8</v>
      </c>
      <c r="P3451" t="s">
        <v>76</v>
      </c>
      <c r="Q3451" t="s">
        <v>76</v>
      </c>
      <c r="R3451" t="s">
        <v>91</v>
      </c>
      <c r="T3451" t="s">
        <v>5454</v>
      </c>
      <c r="U3451" t="s">
        <v>5464</v>
      </c>
      <c r="V3451" t="s">
        <v>5466</v>
      </c>
      <c r="W3451" t="s">
        <v>50</v>
      </c>
      <c r="X3451" t="s">
        <v>5982</v>
      </c>
      <c r="Y3451" t="s">
        <v>5414</v>
      </c>
      <c r="Z3451" t="s">
        <v>5414</v>
      </c>
      <c r="AA3451" t="s">
        <v>66</v>
      </c>
      <c r="AB3451" t="s">
        <v>5983</v>
      </c>
      <c r="AC3451" t="s">
        <v>54</v>
      </c>
      <c r="AD3451" t="s">
        <v>50</v>
      </c>
      <c r="AE3451" t="s">
        <v>5380</v>
      </c>
      <c r="AF3451" t="s">
        <v>49</v>
      </c>
      <c r="AG3451" t="s">
        <v>50</v>
      </c>
      <c r="AI3451">
        <v>6345</v>
      </c>
      <c r="AJ3451">
        <v>21945</v>
      </c>
    </row>
    <row r="3452" spans="1:36">
      <c r="A3452">
        <v>840732</v>
      </c>
      <c r="B3452">
        <v>840732</v>
      </c>
      <c r="C3452" t="e">
        <f>VLOOKUP(B3452,'[2]6단위기준(289개)'!$A$2:$B$290,2,0)</f>
        <v>#N/A</v>
      </c>
      <c r="D3452" t="s">
        <v>50</v>
      </c>
      <c r="G3452" t="s">
        <v>50</v>
      </c>
      <c r="J3452" t="s">
        <v>7218</v>
      </c>
      <c r="K3452" t="s">
        <v>3718</v>
      </c>
      <c r="L3452" t="s">
        <v>3719</v>
      </c>
      <c r="M3452">
        <v>840732</v>
      </c>
      <c r="N3452" t="s">
        <v>80</v>
      </c>
      <c r="O3452">
        <v>8</v>
      </c>
      <c r="P3452" t="s">
        <v>76</v>
      </c>
      <c r="Q3452" t="s">
        <v>76</v>
      </c>
      <c r="R3452" t="s">
        <v>91</v>
      </c>
      <c r="T3452" t="s">
        <v>5454</v>
      </c>
      <c r="U3452" t="s">
        <v>5464</v>
      </c>
      <c r="V3452" t="s">
        <v>5466</v>
      </c>
      <c r="W3452" t="s">
        <v>50</v>
      </c>
      <c r="X3452" t="s">
        <v>5383</v>
      </c>
      <c r="Y3452" t="s">
        <v>5414</v>
      </c>
      <c r="Z3452" t="s">
        <v>5414</v>
      </c>
      <c r="AA3452" t="s">
        <v>66</v>
      </c>
      <c r="AB3452" t="s">
        <v>5983</v>
      </c>
      <c r="AC3452" t="s">
        <v>54</v>
      </c>
      <c r="AD3452" t="s">
        <v>50</v>
      </c>
      <c r="AE3452" t="s">
        <v>5380</v>
      </c>
      <c r="AF3452" t="s">
        <v>49</v>
      </c>
      <c r="AG3452" t="s">
        <v>50</v>
      </c>
      <c r="AI3452">
        <v>337135</v>
      </c>
      <c r="AJ3452">
        <v>1836991</v>
      </c>
    </row>
    <row r="3453" spans="1:36">
      <c r="A3453">
        <v>840733</v>
      </c>
      <c r="B3453">
        <v>840733</v>
      </c>
      <c r="C3453" t="e">
        <f>VLOOKUP(B3453,'[2]6단위기준(289개)'!$A$2:$B$290,2,0)</f>
        <v>#N/A</v>
      </c>
      <c r="D3453" t="s">
        <v>50</v>
      </c>
      <c r="G3453" t="s">
        <v>50</v>
      </c>
      <c r="J3453" t="s">
        <v>7218</v>
      </c>
      <c r="K3453" t="s">
        <v>3720</v>
      </c>
      <c r="L3453" t="s">
        <v>3721</v>
      </c>
      <c r="M3453">
        <v>840733</v>
      </c>
      <c r="N3453" t="s">
        <v>80</v>
      </c>
      <c r="O3453">
        <v>8</v>
      </c>
      <c r="P3453" t="s">
        <v>76</v>
      </c>
      <c r="Q3453" t="s">
        <v>76</v>
      </c>
      <c r="R3453" t="s">
        <v>91</v>
      </c>
      <c r="T3453" t="s">
        <v>5454</v>
      </c>
      <c r="U3453" t="s">
        <v>5464</v>
      </c>
      <c r="V3453" t="s">
        <v>5466</v>
      </c>
      <c r="W3453" t="s">
        <v>50</v>
      </c>
      <c r="X3453" t="s">
        <v>5383</v>
      </c>
      <c r="Y3453" t="s">
        <v>5414</v>
      </c>
      <c r="Z3453" t="s">
        <v>5414</v>
      </c>
      <c r="AA3453" t="s">
        <v>66</v>
      </c>
      <c r="AB3453" t="s">
        <v>5983</v>
      </c>
      <c r="AC3453" t="s">
        <v>54</v>
      </c>
      <c r="AD3453" t="s">
        <v>50</v>
      </c>
      <c r="AE3453" t="s">
        <v>5380</v>
      </c>
      <c r="AF3453" t="s">
        <v>49</v>
      </c>
      <c r="AG3453" t="s">
        <v>50</v>
      </c>
      <c r="AI3453">
        <v>39020881</v>
      </c>
      <c r="AJ3453">
        <v>204134</v>
      </c>
    </row>
    <row r="3454" spans="1:36">
      <c r="A3454">
        <v>840734</v>
      </c>
      <c r="B3454">
        <v>840734</v>
      </c>
      <c r="C3454" t="e">
        <f>VLOOKUP(B3454,'[2]6단위기준(289개)'!$A$2:$B$290,2,0)</f>
        <v>#N/A</v>
      </c>
      <c r="D3454" t="s">
        <v>50</v>
      </c>
      <c r="G3454" t="s">
        <v>50</v>
      </c>
      <c r="J3454" t="s">
        <v>7218</v>
      </c>
      <c r="K3454" t="s">
        <v>3722</v>
      </c>
      <c r="L3454" t="s">
        <v>3723</v>
      </c>
      <c r="M3454">
        <v>840734</v>
      </c>
      <c r="N3454" t="s">
        <v>80</v>
      </c>
      <c r="O3454">
        <v>8</v>
      </c>
      <c r="P3454" t="s">
        <v>76</v>
      </c>
      <c r="Q3454" t="s">
        <v>76</v>
      </c>
      <c r="R3454" t="s">
        <v>91</v>
      </c>
      <c r="T3454" t="s">
        <v>5454</v>
      </c>
      <c r="U3454" t="s">
        <v>5464</v>
      </c>
      <c r="V3454" t="s">
        <v>5466</v>
      </c>
      <c r="W3454" t="s">
        <v>50</v>
      </c>
      <c r="X3454" t="s">
        <v>5383</v>
      </c>
      <c r="Y3454" t="s">
        <v>5414</v>
      </c>
      <c r="Z3454" t="s">
        <v>5414</v>
      </c>
      <c r="AA3454" t="s">
        <v>66</v>
      </c>
      <c r="AB3454" t="s">
        <v>5983</v>
      </c>
      <c r="AC3454" t="s">
        <v>54</v>
      </c>
      <c r="AD3454" t="s">
        <v>50</v>
      </c>
      <c r="AE3454" t="s">
        <v>5380</v>
      </c>
      <c r="AF3454" t="s">
        <v>49</v>
      </c>
      <c r="AG3454" t="s">
        <v>50</v>
      </c>
      <c r="AI3454">
        <v>911047901</v>
      </c>
      <c r="AJ3454">
        <v>74054559</v>
      </c>
    </row>
    <row r="3455" spans="1:36">
      <c r="A3455">
        <v>840790</v>
      </c>
      <c r="B3455">
        <v>840790</v>
      </c>
      <c r="C3455" t="e">
        <f>VLOOKUP(B3455,'[2]6단위기준(289개)'!$A$2:$B$290,2,0)</f>
        <v>#N/A</v>
      </c>
      <c r="D3455" t="s">
        <v>50</v>
      </c>
      <c r="G3455" t="s">
        <v>50</v>
      </c>
      <c r="J3455" t="s">
        <v>6252</v>
      </c>
      <c r="K3455" t="s">
        <v>3724</v>
      </c>
      <c r="L3455" t="s">
        <v>3725</v>
      </c>
      <c r="M3455">
        <v>840790</v>
      </c>
      <c r="N3455" t="s">
        <v>80</v>
      </c>
      <c r="O3455" t="s">
        <v>77</v>
      </c>
      <c r="P3455" t="s">
        <v>76</v>
      </c>
      <c r="Q3455" t="s">
        <v>76</v>
      </c>
      <c r="R3455" t="s">
        <v>91</v>
      </c>
      <c r="T3455" t="s">
        <v>5454</v>
      </c>
      <c r="U3455" t="s">
        <v>5464</v>
      </c>
      <c r="V3455" t="s">
        <v>5466</v>
      </c>
      <c r="W3455" t="s">
        <v>50</v>
      </c>
      <c r="X3455" t="s">
        <v>5384</v>
      </c>
      <c r="Y3455" t="s">
        <v>5414</v>
      </c>
      <c r="Z3455" t="s">
        <v>5414</v>
      </c>
      <c r="AA3455" t="s">
        <v>66</v>
      </c>
      <c r="AB3455" t="s">
        <v>48</v>
      </c>
      <c r="AC3455" t="s">
        <v>66</v>
      </c>
      <c r="AD3455" t="s">
        <v>50</v>
      </c>
      <c r="AE3455" t="s">
        <v>5380</v>
      </c>
      <c r="AF3455" t="s">
        <v>49</v>
      </c>
      <c r="AG3455" t="s">
        <v>50</v>
      </c>
      <c r="AI3455">
        <v>60149904</v>
      </c>
      <c r="AJ3455">
        <v>41613115</v>
      </c>
    </row>
    <row r="3456" spans="1:36">
      <c r="A3456">
        <v>840810</v>
      </c>
      <c r="B3456">
        <v>840810</v>
      </c>
      <c r="C3456" t="e">
        <f>VLOOKUP(B3456,'[2]6단위기준(289개)'!$A$2:$B$290,2,0)</f>
        <v>#N/A</v>
      </c>
      <c r="D3456" t="s">
        <v>50</v>
      </c>
      <c r="G3456" t="s">
        <v>50</v>
      </c>
      <c r="J3456" t="s">
        <v>6251</v>
      </c>
      <c r="K3456" t="s">
        <v>3726</v>
      </c>
      <c r="L3456" t="s">
        <v>3727</v>
      </c>
      <c r="M3456">
        <v>840810</v>
      </c>
      <c r="N3456" t="s">
        <v>80</v>
      </c>
      <c r="O3456">
        <v>8</v>
      </c>
      <c r="P3456" t="s">
        <v>76</v>
      </c>
      <c r="Q3456" t="s">
        <v>76</v>
      </c>
      <c r="R3456" t="s">
        <v>91</v>
      </c>
      <c r="T3456" t="s">
        <v>5454</v>
      </c>
      <c r="U3456" t="s">
        <v>5464</v>
      </c>
      <c r="V3456" t="s">
        <v>5466</v>
      </c>
      <c r="W3456" t="s">
        <v>50</v>
      </c>
      <c r="X3456" t="s">
        <v>5384</v>
      </c>
      <c r="Y3456" t="s">
        <v>5382</v>
      </c>
      <c r="Z3456" t="s">
        <v>5382</v>
      </c>
      <c r="AA3456" t="s">
        <v>66</v>
      </c>
      <c r="AB3456" t="s">
        <v>48</v>
      </c>
      <c r="AC3456" t="s">
        <v>49</v>
      </c>
      <c r="AD3456" t="s">
        <v>50</v>
      </c>
      <c r="AE3456" t="s">
        <v>5380</v>
      </c>
      <c r="AF3456" t="s">
        <v>49</v>
      </c>
      <c r="AG3456" t="s">
        <v>50</v>
      </c>
      <c r="AI3456">
        <v>883666781</v>
      </c>
      <c r="AJ3456">
        <v>127041381</v>
      </c>
    </row>
    <row r="3457" spans="1:36">
      <c r="A3457">
        <v>840820</v>
      </c>
      <c r="B3457">
        <v>840820</v>
      </c>
      <c r="C3457" t="e">
        <f>VLOOKUP(B3457,'[2]6단위기준(289개)'!$A$2:$B$290,2,0)</f>
        <v>#N/A</v>
      </c>
      <c r="D3457" t="s">
        <v>50</v>
      </c>
      <c r="G3457" t="s">
        <v>50</v>
      </c>
      <c r="J3457" t="s">
        <v>7218</v>
      </c>
      <c r="K3457" t="s">
        <v>3728</v>
      </c>
      <c r="L3457" t="s">
        <v>3729</v>
      </c>
      <c r="M3457">
        <v>840820</v>
      </c>
      <c r="N3457" t="s">
        <v>80</v>
      </c>
      <c r="O3457">
        <v>8</v>
      </c>
      <c r="P3457" t="s">
        <v>76</v>
      </c>
      <c r="Q3457" t="s">
        <v>76</v>
      </c>
      <c r="R3457" t="s">
        <v>91</v>
      </c>
      <c r="T3457" t="s">
        <v>5454</v>
      </c>
      <c r="U3457" t="s">
        <v>5464</v>
      </c>
      <c r="V3457" t="s">
        <v>5466</v>
      </c>
      <c r="W3457" t="s">
        <v>50</v>
      </c>
      <c r="X3457" t="s">
        <v>5383</v>
      </c>
      <c r="Y3457" t="s">
        <v>5382</v>
      </c>
      <c r="Z3457" t="s">
        <v>5382</v>
      </c>
      <c r="AA3457" t="s">
        <v>66</v>
      </c>
      <c r="AB3457" t="s">
        <v>5983</v>
      </c>
      <c r="AC3457" t="s">
        <v>54</v>
      </c>
      <c r="AD3457" t="s">
        <v>50</v>
      </c>
      <c r="AE3457" t="s">
        <v>5380</v>
      </c>
      <c r="AF3457" t="s">
        <v>49</v>
      </c>
      <c r="AG3457" t="s">
        <v>50</v>
      </c>
      <c r="AI3457">
        <v>155483018</v>
      </c>
      <c r="AJ3457">
        <v>552602543</v>
      </c>
    </row>
    <row r="3458" spans="1:36">
      <c r="A3458">
        <v>840890</v>
      </c>
      <c r="B3458">
        <v>840890</v>
      </c>
      <c r="C3458" t="e">
        <f>VLOOKUP(B3458,'[2]6단위기준(289개)'!$A$2:$B$290,2,0)</f>
        <v>#N/A</v>
      </c>
      <c r="D3458" t="s">
        <v>50</v>
      </c>
      <c r="G3458" t="s">
        <v>50</v>
      </c>
      <c r="J3458" t="s">
        <v>7221</v>
      </c>
      <c r="K3458" t="s">
        <v>3724</v>
      </c>
      <c r="L3458" t="s">
        <v>3725</v>
      </c>
      <c r="M3458">
        <v>840890</v>
      </c>
      <c r="N3458" t="s">
        <v>80</v>
      </c>
      <c r="O3458" t="s">
        <v>77</v>
      </c>
      <c r="P3458" t="s">
        <v>76</v>
      </c>
      <c r="Q3458" t="s">
        <v>76</v>
      </c>
      <c r="R3458" t="s">
        <v>91</v>
      </c>
      <c r="T3458" t="s">
        <v>5454</v>
      </c>
      <c r="U3458" t="s">
        <v>5464</v>
      </c>
      <c r="V3458" t="s">
        <v>5466</v>
      </c>
      <c r="W3458" t="s">
        <v>50</v>
      </c>
      <c r="X3458" t="s">
        <v>5383</v>
      </c>
      <c r="Y3458" t="s">
        <v>5382</v>
      </c>
      <c r="Z3458" t="s">
        <v>5382</v>
      </c>
      <c r="AA3458" t="s">
        <v>66</v>
      </c>
      <c r="AB3458" t="s">
        <v>48</v>
      </c>
      <c r="AC3458" t="s">
        <v>54</v>
      </c>
      <c r="AD3458" t="s">
        <v>50</v>
      </c>
      <c r="AE3458" t="s">
        <v>5380</v>
      </c>
      <c r="AF3458" t="s">
        <v>49</v>
      </c>
      <c r="AG3458" t="s">
        <v>50</v>
      </c>
      <c r="AI3458">
        <v>399845891</v>
      </c>
      <c r="AJ3458">
        <v>342167285</v>
      </c>
    </row>
    <row r="3459" spans="1:36">
      <c r="A3459">
        <v>840910</v>
      </c>
      <c r="B3459">
        <v>840910</v>
      </c>
      <c r="C3459" t="e">
        <f>VLOOKUP(B3459,'[2]6단위기준(289개)'!$A$2:$B$290,2,0)</f>
        <v>#N/A</v>
      </c>
      <c r="D3459" t="s">
        <v>50</v>
      </c>
      <c r="G3459" t="s">
        <v>50</v>
      </c>
      <c r="J3459" t="s">
        <v>7221</v>
      </c>
      <c r="K3459" t="s">
        <v>3730</v>
      </c>
      <c r="L3459" t="s">
        <v>3731</v>
      </c>
      <c r="M3459">
        <v>840910</v>
      </c>
      <c r="N3459" t="s">
        <v>80</v>
      </c>
      <c r="O3459">
        <v>5</v>
      </c>
      <c r="P3459" t="s">
        <v>76</v>
      </c>
      <c r="Q3459" t="s">
        <v>76</v>
      </c>
      <c r="R3459" t="s">
        <v>91</v>
      </c>
      <c r="T3459" t="s">
        <v>48</v>
      </c>
      <c r="U3459" t="s">
        <v>48</v>
      </c>
      <c r="V3459" t="s">
        <v>5466</v>
      </c>
      <c r="W3459" t="s">
        <v>50</v>
      </c>
      <c r="X3459" t="s">
        <v>5384</v>
      </c>
      <c r="Y3459" t="s">
        <v>5414</v>
      </c>
      <c r="Z3459" t="s">
        <v>5414</v>
      </c>
      <c r="AA3459" t="s">
        <v>66</v>
      </c>
      <c r="AB3459" t="s">
        <v>5984</v>
      </c>
      <c r="AC3459" t="s">
        <v>66</v>
      </c>
      <c r="AD3459" t="s">
        <v>50</v>
      </c>
      <c r="AE3459" t="s">
        <v>5380</v>
      </c>
      <c r="AF3459" t="s">
        <v>49</v>
      </c>
      <c r="AG3459" t="s">
        <v>50</v>
      </c>
      <c r="AI3459">
        <v>405075</v>
      </c>
      <c r="AJ3459">
        <v>7467979</v>
      </c>
    </row>
    <row r="3460" spans="1:36">
      <c r="A3460">
        <v>840991</v>
      </c>
      <c r="B3460">
        <v>840991</v>
      </c>
      <c r="C3460" t="e">
        <f>VLOOKUP(B3460,'[2]6단위기준(289개)'!$A$2:$B$290,2,0)</f>
        <v>#N/A</v>
      </c>
      <c r="D3460" t="s">
        <v>50</v>
      </c>
      <c r="G3460" t="s">
        <v>50</v>
      </c>
      <c r="J3460" t="s">
        <v>7221</v>
      </c>
      <c r="K3460" t="s">
        <v>3732</v>
      </c>
      <c r="L3460" t="s">
        <v>3733</v>
      </c>
      <c r="M3460">
        <v>840991</v>
      </c>
      <c r="N3460" t="s">
        <v>80</v>
      </c>
      <c r="O3460">
        <v>8</v>
      </c>
      <c r="P3460" t="s">
        <v>76</v>
      </c>
      <c r="Q3460" t="s">
        <v>76</v>
      </c>
      <c r="R3460" t="s">
        <v>91</v>
      </c>
      <c r="T3460" t="s">
        <v>48</v>
      </c>
      <c r="U3460" t="s">
        <v>5464</v>
      </c>
      <c r="V3460" t="s">
        <v>5466</v>
      </c>
      <c r="W3460" t="s">
        <v>50</v>
      </c>
      <c r="X3460" t="s">
        <v>5384</v>
      </c>
      <c r="Y3460" t="s">
        <v>5414</v>
      </c>
      <c r="Z3460" t="s">
        <v>5414</v>
      </c>
      <c r="AA3460" t="s">
        <v>66</v>
      </c>
      <c r="AB3460" t="s">
        <v>5984</v>
      </c>
      <c r="AC3460" t="s">
        <v>54</v>
      </c>
      <c r="AD3460" t="s">
        <v>50</v>
      </c>
      <c r="AE3460" t="s">
        <v>5380</v>
      </c>
      <c r="AF3460" t="s">
        <v>49</v>
      </c>
      <c r="AG3460" t="s">
        <v>50</v>
      </c>
      <c r="AI3460">
        <v>1309271262</v>
      </c>
      <c r="AJ3460">
        <v>467703719</v>
      </c>
    </row>
    <row r="3461" spans="1:36">
      <c r="A3461">
        <v>840999</v>
      </c>
      <c r="B3461">
        <v>840999</v>
      </c>
      <c r="C3461" t="e">
        <f>VLOOKUP(B3461,'[2]6단위기준(289개)'!$A$2:$B$290,2,0)</f>
        <v>#N/A</v>
      </c>
      <c r="D3461" t="s">
        <v>50</v>
      </c>
      <c r="G3461" t="s">
        <v>50</v>
      </c>
      <c r="J3461" t="s">
        <v>7221</v>
      </c>
      <c r="K3461" t="s">
        <v>0</v>
      </c>
      <c r="L3461" t="s">
        <v>79</v>
      </c>
      <c r="M3461">
        <v>840999</v>
      </c>
      <c r="N3461" t="s">
        <v>80</v>
      </c>
      <c r="O3461" t="s">
        <v>83</v>
      </c>
      <c r="P3461" t="s">
        <v>76</v>
      </c>
      <c r="Q3461" t="s">
        <v>76</v>
      </c>
      <c r="R3461" t="s">
        <v>91</v>
      </c>
      <c r="T3461" t="s">
        <v>48</v>
      </c>
      <c r="U3461" t="s">
        <v>5464</v>
      </c>
      <c r="V3461" t="s">
        <v>5466</v>
      </c>
      <c r="W3461" t="s">
        <v>50</v>
      </c>
      <c r="X3461" t="s">
        <v>5383</v>
      </c>
      <c r="Y3461" t="s">
        <v>5414</v>
      </c>
      <c r="Z3461" t="s">
        <v>5414</v>
      </c>
      <c r="AA3461" t="s">
        <v>66</v>
      </c>
      <c r="AB3461" t="s">
        <v>5984</v>
      </c>
      <c r="AC3461" t="s">
        <v>54</v>
      </c>
      <c r="AD3461" t="s">
        <v>50</v>
      </c>
      <c r="AE3461" t="s">
        <v>5380</v>
      </c>
      <c r="AF3461" t="s">
        <v>49</v>
      </c>
      <c r="AG3461" t="s">
        <v>50</v>
      </c>
      <c r="AI3461">
        <v>1436156563</v>
      </c>
      <c r="AJ3461">
        <v>701193263</v>
      </c>
    </row>
    <row r="3462" spans="1:36">
      <c r="A3462">
        <v>841011</v>
      </c>
      <c r="B3462">
        <v>841011</v>
      </c>
      <c r="C3462" t="e">
        <f>VLOOKUP(B3462,'[2]6단위기준(289개)'!$A$2:$B$290,2,0)</f>
        <v>#N/A</v>
      </c>
      <c r="D3462" t="s">
        <v>50</v>
      </c>
      <c r="G3462" t="s">
        <v>50</v>
      </c>
      <c r="J3462" t="s">
        <v>7221</v>
      </c>
      <c r="K3462" t="s">
        <v>3734</v>
      </c>
      <c r="L3462" t="s">
        <v>3735</v>
      </c>
      <c r="M3462">
        <v>841011</v>
      </c>
      <c r="N3462" t="s">
        <v>80</v>
      </c>
      <c r="O3462" t="s">
        <v>77</v>
      </c>
      <c r="P3462" t="s">
        <v>76</v>
      </c>
      <c r="Q3462" t="s">
        <v>76</v>
      </c>
      <c r="R3462" t="s">
        <v>91</v>
      </c>
      <c r="T3462" t="s">
        <v>5970</v>
      </c>
      <c r="U3462" t="s">
        <v>5971</v>
      </c>
      <c r="V3462" t="s">
        <v>5414</v>
      </c>
      <c r="W3462" t="s">
        <v>50</v>
      </c>
      <c r="X3462" t="s">
        <v>5384</v>
      </c>
      <c r="Y3462" t="s">
        <v>5414</v>
      </c>
      <c r="Z3462" t="s">
        <v>5414</v>
      </c>
      <c r="AA3462" t="s">
        <v>66</v>
      </c>
      <c r="AB3462" t="s">
        <v>5985</v>
      </c>
      <c r="AC3462" t="s">
        <v>45</v>
      </c>
      <c r="AD3462" t="s">
        <v>5986</v>
      </c>
      <c r="AE3462" t="s">
        <v>45</v>
      </c>
      <c r="AF3462" t="s">
        <v>48</v>
      </c>
      <c r="AG3462" t="s">
        <v>5987</v>
      </c>
      <c r="AI3462">
        <v>857449</v>
      </c>
      <c r="AJ3462">
        <v>1513320</v>
      </c>
    </row>
    <row r="3463" spans="1:36">
      <c r="A3463">
        <v>841012</v>
      </c>
      <c r="B3463">
        <v>841012</v>
      </c>
      <c r="C3463" t="e">
        <f>VLOOKUP(B3463,'[2]6단위기준(289개)'!$A$2:$B$290,2,0)</f>
        <v>#N/A</v>
      </c>
      <c r="D3463" t="s">
        <v>50</v>
      </c>
      <c r="G3463" t="s">
        <v>50</v>
      </c>
      <c r="J3463" t="s">
        <v>7221</v>
      </c>
      <c r="K3463" t="s">
        <v>3736</v>
      </c>
      <c r="L3463" t="s">
        <v>3737</v>
      </c>
      <c r="M3463">
        <v>841012</v>
      </c>
      <c r="N3463" t="s">
        <v>80</v>
      </c>
      <c r="O3463">
        <v>0</v>
      </c>
      <c r="P3463" t="s">
        <v>76</v>
      </c>
      <c r="Q3463" t="s">
        <v>76</v>
      </c>
      <c r="R3463" t="s">
        <v>91</v>
      </c>
      <c r="T3463" t="s">
        <v>5970</v>
      </c>
      <c r="U3463" t="s">
        <v>45</v>
      </c>
      <c r="V3463" t="s">
        <v>5414</v>
      </c>
      <c r="W3463" t="s">
        <v>50</v>
      </c>
      <c r="X3463" t="s">
        <v>5384</v>
      </c>
      <c r="Y3463" t="s">
        <v>5414</v>
      </c>
      <c r="Z3463" t="s">
        <v>5414</v>
      </c>
      <c r="AA3463" t="s">
        <v>66</v>
      </c>
      <c r="AB3463" t="s">
        <v>5985</v>
      </c>
      <c r="AC3463" t="s">
        <v>45</v>
      </c>
      <c r="AD3463" t="s">
        <v>5988</v>
      </c>
      <c r="AE3463" t="s">
        <v>45</v>
      </c>
      <c r="AF3463" t="s">
        <v>48</v>
      </c>
      <c r="AG3463" t="s">
        <v>5989</v>
      </c>
    </row>
    <row r="3464" spans="1:36">
      <c r="A3464">
        <v>841013</v>
      </c>
      <c r="B3464">
        <v>841013</v>
      </c>
      <c r="C3464" t="e">
        <f>VLOOKUP(B3464,'[2]6단위기준(289개)'!$A$2:$B$290,2,0)</f>
        <v>#N/A</v>
      </c>
      <c r="D3464" t="s">
        <v>50</v>
      </c>
      <c r="G3464" t="s">
        <v>50</v>
      </c>
      <c r="J3464" t="s">
        <v>7221</v>
      </c>
      <c r="K3464" t="s">
        <v>3738</v>
      </c>
      <c r="L3464" t="s">
        <v>3739</v>
      </c>
      <c r="M3464">
        <v>841013</v>
      </c>
      <c r="N3464" t="s">
        <v>80</v>
      </c>
      <c r="O3464">
        <v>0</v>
      </c>
      <c r="P3464" t="s">
        <v>76</v>
      </c>
      <c r="Q3464" t="s">
        <v>76</v>
      </c>
      <c r="R3464" t="s">
        <v>91</v>
      </c>
      <c r="T3464" t="s">
        <v>5970</v>
      </c>
      <c r="U3464" t="s">
        <v>45</v>
      </c>
      <c r="V3464" t="s">
        <v>5414</v>
      </c>
      <c r="W3464" t="s">
        <v>50</v>
      </c>
      <c r="X3464" t="s">
        <v>5384</v>
      </c>
      <c r="Y3464" t="s">
        <v>5414</v>
      </c>
      <c r="Z3464" t="s">
        <v>5414</v>
      </c>
      <c r="AA3464" t="s">
        <v>66</v>
      </c>
      <c r="AB3464" t="s">
        <v>5985</v>
      </c>
      <c r="AC3464" t="s">
        <v>45</v>
      </c>
      <c r="AD3464" t="s">
        <v>5990</v>
      </c>
      <c r="AE3464" t="s">
        <v>45</v>
      </c>
      <c r="AF3464" t="s">
        <v>48</v>
      </c>
      <c r="AG3464" t="s">
        <v>5991</v>
      </c>
      <c r="AI3464">
        <v>252886</v>
      </c>
      <c r="AJ3464">
        <v>0</v>
      </c>
    </row>
    <row r="3465" spans="1:36">
      <c r="A3465">
        <v>841090</v>
      </c>
      <c r="B3465">
        <v>841090</v>
      </c>
      <c r="C3465" t="e">
        <f>VLOOKUP(B3465,'[2]6단위기준(289개)'!$A$2:$B$290,2,0)</f>
        <v>#N/A</v>
      </c>
      <c r="D3465" t="s">
        <v>50</v>
      </c>
      <c r="G3465" t="s">
        <v>50</v>
      </c>
      <c r="J3465" t="s">
        <v>7221</v>
      </c>
      <c r="K3465" t="s">
        <v>3740</v>
      </c>
      <c r="L3465" t="s">
        <v>3741</v>
      </c>
      <c r="M3465">
        <v>841090</v>
      </c>
      <c r="N3465" t="s">
        <v>80</v>
      </c>
      <c r="O3465" t="s">
        <v>77</v>
      </c>
      <c r="P3465" t="s">
        <v>76</v>
      </c>
      <c r="Q3465" t="s">
        <v>76</v>
      </c>
      <c r="R3465" t="s">
        <v>91</v>
      </c>
      <c r="T3465" t="s">
        <v>48</v>
      </c>
      <c r="U3465" t="s">
        <v>48</v>
      </c>
      <c r="V3465" t="s">
        <v>5414</v>
      </c>
      <c r="W3465" t="s">
        <v>50</v>
      </c>
      <c r="X3465" t="s">
        <v>5384</v>
      </c>
      <c r="Y3465" t="s">
        <v>5414</v>
      </c>
      <c r="Z3465" t="s">
        <v>5414</v>
      </c>
      <c r="AA3465" t="s">
        <v>66</v>
      </c>
      <c r="AB3465" t="s">
        <v>48</v>
      </c>
      <c r="AC3465" t="s">
        <v>45</v>
      </c>
      <c r="AD3465" t="s">
        <v>50</v>
      </c>
      <c r="AE3465" t="s">
        <v>48</v>
      </c>
      <c r="AF3465" t="s">
        <v>48</v>
      </c>
      <c r="AG3465" t="s">
        <v>50</v>
      </c>
      <c r="AI3465">
        <v>7070155</v>
      </c>
      <c r="AJ3465">
        <v>2605553</v>
      </c>
    </row>
    <row r="3466" spans="1:36">
      <c r="A3466">
        <v>841111</v>
      </c>
      <c r="B3466">
        <v>841111</v>
      </c>
      <c r="C3466" t="e">
        <f>VLOOKUP(B3466,'[2]6단위기준(289개)'!$A$2:$B$290,2,0)</f>
        <v>#N/A</v>
      </c>
      <c r="D3466" t="s">
        <v>50</v>
      </c>
      <c r="G3466" t="s">
        <v>50</v>
      </c>
      <c r="J3466" t="s">
        <v>7221</v>
      </c>
      <c r="K3466" t="s">
        <v>3742</v>
      </c>
      <c r="L3466" t="s">
        <v>3743</v>
      </c>
      <c r="M3466">
        <v>841111</v>
      </c>
      <c r="N3466" t="s">
        <v>80</v>
      </c>
      <c r="O3466" t="s">
        <v>85</v>
      </c>
      <c r="P3466" t="s">
        <v>76</v>
      </c>
      <c r="Q3466" t="s">
        <v>76</v>
      </c>
      <c r="R3466" t="s">
        <v>91</v>
      </c>
      <c r="T3466" t="s">
        <v>5970</v>
      </c>
      <c r="U3466" t="s">
        <v>5976</v>
      </c>
      <c r="V3466" t="s">
        <v>5414</v>
      </c>
      <c r="W3466" t="s">
        <v>50</v>
      </c>
      <c r="X3466" t="s">
        <v>5384</v>
      </c>
      <c r="Y3466" t="s">
        <v>5414</v>
      </c>
      <c r="Z3466" t="s">
        <v>5414</v>
      </c>
      <c r="AA3466" t="s">
        <v>66</v>
      </c>
      <c r="AB3466" t="s">
        <v>5992</v>
      </c>
      <c r="AC3466" t="s">
        <v>45</v>
      </c>
      <c r="AD3466" t="s">
        <v>50</v>
      </c>
      <c r="AE3466" t="s">
        <v>45</v>
      </c>
      <c r="AF3466" t="s">
        <v>45</v>
      </c>
      <c r="AG3466" t="s">
        <v>5993</v>
      </c>
      <c r="AI3466">
        <v>363838</v>
      </c>
      <c r="AJ3466">
        <v>267955</v>
      </c>
    </row>
    <row r="3467" spans="1:36">
      <c r="A3467">
        <v>841112</v>
      </c>
      <c r="B3467">
        <v>841112</v>
      </c>
      <c r="C3467" t="e">
        <f>VLOOKUP(B3467,'[2]6단위기준(289개)'!$A$2:$B$290,2,0)</f>
        <v>#N/A</v>
      </c>
      <c r="D3467" t="s">
        <v>50</v>
      </c>
      <c r="G3467" t="s">
        <v>50</v>
      </c>
      <c r="J3467" t="s">
        <v>7221</v>
      </c>
      <c r="K3467" t="s">
        <v>3744</v>
      </c>
      <c r="L3467" t="s">
        <v>3745</v>
      </c>
      <c r="M3467">
        <v>841112</v>
      </c>
      <c r="N3467" t="s">
        <v>80</v>
      </c>
      <c r="O3467" t="s">
        <v>85</v>
      </c>
      <c r="P3467" t="s">
        <v>76</v>
      </c>
      <c r="Q3467" t="s">
        <v>76</v>
      </c>
      <c r="R3467" t="s">
        <v>91</v>
      </c>
      <c r="T3467" t="s">
        <v>5970</v>
      </c>
      <c r="U3467" t="s">
        <v>5976</v>
      </c>
      <c r="V3467" t="s">
        <v>5414</v>
      </c>
      <c r="W3467" t="s">
        <v>50</v>
      </c>
      <c r="X3467" t="s">
        <v>5384</v>
      </c>
      <c r="Y3467" t="s">
        <v>5414</v>
      </c>
      <c r="Z3467" t="s">
        <v>5414</v>
      </c>
      <c r="AA3467" t="s">
        <v>66</v>
      </c>
      <c r="AB3467" t="s">
        <v>5992</v>
      </c>
      <c r="AC3467" t="s">
        <v>45</v>
      </c>
      <c r="AD3467" t="s">
        <v>50</v>
      </c>
      <c r="AE3467" t="s">
        <v>45</v>
      </c>
      <c r="AF3467" t="s">
        <v>45</v>
      </c>
      <c r="AG3467" t="s">
        <v>5994</v>
      </c>
      <c r="AI3467">
        <v>83918260</v>
      </c>
      <c r="AJ3467">
        <v>421442978</v>
      </c>
    </row>
    <row r="3468" spans="1:36">
      <c r="A3468">
        <v>841121</v>
      </c>
      <c r="B3468">
        <v>841121</v>
      </c>
      <c r="C3468" t="e">
        <f>VLOOKUP(B3468,'[2]6단위기준(289개)'!$A$2:$B$290,2,0)</f>
        <v>#N/A</v>
      </c>
      <c r="D3468" t="s">
        <v>50</v>
      </c>
      <c r="G3468" t="s">
        <v>50</v>
      </c>
      <c r="J3468" t="s">
        <v>7221</v>
      </c>
      <c r="K3468" t="s">
        <v>3746</v>
      </c>
      <c r="L3468" t="s">
        <v>3747</v>
      </c>
      <c r="M3468">
        <v>841121</v>
      </c>
      <c r="N3468" t="s">
        <v>80</v>
      </c>
      <c r="O3468" t="s">
        <v>85</v>
      </c>
      <c r="P3468" t="s">
        <v>76</v>
      </c>
      <c r="Q3468" t="s">
        <v>76</v>
      </c>
      <c r="R3468" t="s">
        <v>91</v>
      </c>
      <c r="T3468" t="s">
        <v>5970</v>
      </c>
      <c r="U3468" t="s">
        <v>5976</v>
      </c>
      <c r="V3468" t="s">
        <v>5414</v>
      </c>
      <c r="W3468" t="s">
        <v>50</v>
      </c>
      <c r="X3468" t="s">
        <v>5384</v>
      </c>
      <c r="Y3468" t="s">
        <v>5414</v>
      </c>
      <c r="Z3468" t="s">
        <v>5414</v>
      </c>
      <c r="AA3468" t="s">
        <v>66</v>
      </c>
      <c r="AB3468" t="s">
        <v>5992</v>
      </c>
      <c r="AC3468" t="s">
        <v>45</v>
      </c>
      <c r="AD3468" t="s">
        <v>50</v>
      </c>
      <c r="AE3468" t="s">
        <v>45</v>
      </c>
      <c r="AF3468" t="s">
        <v>45</v>
      </c>
      <c r="AG3468" t="s">
        <v>5995</v>
      </c>
      <c r="AI3468">
        <v>385406</v>
      </c>
      <c r="AJ3468">
        <v>68942051</v>
      </c>
    </row>
    <row r="3469" spans="1:36">
      <c r="A3469">
        <v>841122</v>
      </c>
      <c r="B3469">
        <v>841122</v>
      </c>
      <c r="C3469" t="e">
        <f>VLOOKUP(B3469,'[2]6단위기준(289개)'!$A$2:$B$290,2,0)</f>
        <v>#N/A</v>
      </c>
      <c r="D3469" t="s">
        <v>50</v>
      </c>
      <c r="G3469" t="s">
        <v>50</v>
      </c>
      <c r="J3469" t="s">
        <v>7221</v>
      </c>
      <c r="K3469" t="s">
        <v>3748</v>
      </c>
      <c r="L3469" t="s">
        <v>3749</v>
      </c>
      <c r="M3469">
        <v>841122</v>
      </c>
      <c r="N3469" t="s">
        <v>80</v>
      </c>
      <c r="O3469" t="s">
        <v>85</v>
      </c>
      <c r="P3469" t="s">
        <v>76</v>
      </c>
      <c r="Q3469" t="s">
        <v>76</v>
      </c>
      <c r="R3469" t="s">
        <v>91</v>
      </c>
      <c r="T3469" t="s">
        <v>5970</v>
      </c>
      <c r="U3469" t="s">
        <v>5976</v>
      </c>
      <c r="V3469" t="s">
        <v>5414</v>
      </c>
      <c r="W3469" t="s">
        <v>50</v>
      </c>
      <c r="X3469" t="s">
        <v>5384</v>
      </c>
      <c r="Y3469" t="s">
        <v>5414</v>
      </c>
      <c r="Z3469" t="s">
        <v>5414</v>
      </c>
      <c r="AA3469" t="s">
        <v>66</v>
      </c>
      <c r="AB3469" t="s">
        <v>5992</v>
      </c>
      <c r="AC3469" t="s">
        <v>45</v>
      </c>
      <c r="AD3469" t="s">
        <v>50</v>
      </c>
      <c r="AE3469" t="s">
        <v>45</v>
      </c>
      <c r="AF3469" t="s">
        <v>45</v>
      </c>
      <c r="AG3469" t="s">
        <v>5996</v>
      </c>
      <c r="AI3469">
        <v>2672</v>
      </c>
      <c r="AJ3469">
        <v>58441</v>
      </c>
    </row>
    <row r="3470" spans="1:36">
      <c r="A3470">
        <v>841181</v>
      </c>
      <c r="B3470">
        <v>841181</v>
      </c>
      <c r="C3470" t="e">
        <f>VLOOKUP(B3470,'[2]6단위기준(289개)'!$A$2:$B$290,2,0)</f>
        <v>#N/A</v>
      </c>
      <c r="D3470" t="s">
        <v>50</v>
      </c>
      <c r="G3470" t="s">
        <v>50</v>
      </c>
      <c r="J3470" t="s">
        <v>7221</v>
      </c>
      <c r="K3470" t="s">
        <v>3750</v>
      </c>
      <c r="L3470" t="s">
        <v>3751</v>
      </c>
      <c r="M3470">
        <v>841181</v>
      </c>
      <c r="N3470" t="s">
        <v>80</v>
      </c>
      <c r="O3470" t="s">
        <v>85</v>
      </c>
      <c r="P3470" t="s">
        <v>76</v>
      </c>
      <c r="Q3470" t="s">
        <v>76</v>
      </c>
      <c r="R3470" t="s">
        <v>91</v>
      </c>
      <c r="T3470" t="s">
        <v>5970</v>
      </c>
      <c r="U3470" t="s">
        <v>5976</v>
      </c>
      <c r="V3470" t="s">
        <v>5414</v>
      </c>
      <c r="W3470" t="s">
        <v>50</v>
      </c>
      <c r="X3470" t="s">
        <v>5384</v>
      </c>
      <c r="Y3470" t="s">
        <v>5414</v>
      </c>
      <c r="Z3470" t="s">
        <v>5414</v>
      </c>
      <c r="AA3470" t="s">
        <v>66</v>
      </c>
      <c r="AB3470" t="s">
        <v>5992</v>
      </c>
      <c r="AC3470" t="s">
        <v>45</v>
      </c>
      <c r="AD3470" t="s">
        <v>50</v>
      </c>
      <c r="AE3470" t="s">
        <v>45</v>
      </c>
      <c r="AF3470" t="s">
        <v>45</v>
      </c>
      <c r="AG3470" t="s">
        <v>5997</v>
      </c>
      <c r="AI3470">
        <v>564629</v>
      </c>
      <c r="AJ3470">
        <v>41696201</v>
      </c>
    </row>
    <row r="3471" spans="1:36">
      <c r="A3471">
        <v>841182</v>
      </c>
      <c r="B3471">
        <v>841182</v>
      </c>
      <c r="C3471" t="e">
        <f>VLOOKUP(B3471,'[2]6단위기준(289개)'!$A$2:$B$290,2,0)</f>
        <v>#N/A</v>
      </c>
      <c r="D3471" t="s">
        <v>50</v>
      </c>
      <c r="G3471" t="s">
        <v>50</v>
      </c>
      <c r="J3471" t="s">
        <v>7221</v>
      </c>
      <c r="K3471" t="s">
        <v>3752</v>
      </c>
      <c r="L3471" t="s">
        <v>3753</v>
      </c>
      <c r="M3471">
        <v>841182</v>
      </c>
      <c r="N3471" t="s">
        <v>80</v>
      </c>
      <c r="O3471" t="s">
        <v>85</v>
      </c>
      <c r="P3471" t="s">
        <v>91</v>
      </c>
      <c r="Q3471" t="s">
        <v>76</v>
      </c>
      <c r="R3471" t="s">
        <v>91</v>
      </c>
      <c r="T3471" t="s">
        <v>5970</v>
      </c>
      <c r="U3471" t="s">
        <v>5976</v>
      </c>
      <c r="V3471" t="s">
        <v>5414</v>
      </c>
      <c r="W3471" t="s">
        <v>50</v>
      </c>
      <c r="X3471" t="s">
        <v>5384</v>
      </c>
      <c r="Y3471" t="s">
        <v>5414</v>
      </c>
      <c r="Z3471" t="s">
        <v>5414</v>
      </c>
      <c r="AA3471" t="s">
        <v>66</v>
      </c>
      <c r="AB3471" t="s">
        <v>5992</v>
      </c>
      <c r="AC3471" t="s">
        <v>45</v>
      </c>
      <c r="AD3471" t="s">
        <v>50</v>
      </c>
      <c r="AE3471" t="s">
        <v>45</v>
      </c>
      <c r="AF3471" t="s">
        <v>45</v>
      </c>
      <c r="AG3471" t="s">
        <v>5998</v>
      </c>
      <c r="AI3471">
        <v>77184797</v>
      </c>
      <c r="AJ3471">
        <v>186010960</v>
      </c>
    </row>
    <row r="3472" spans="1:36">
      <c r="A3472">
        <v>841191</v>
      </c>
      <c r="B3472">
        <v>841191</v>
      </c>
      <c r="C3472" t="e">
        <f>VLOOKUP(B3472,'[2]6단위기준(289개)'!$A$2:$B$290,2,0)</f>
        <v>#N/A</v>
      </c>
      <c r="D3472" t="s">
        <v>50</v>
      </c>
      <c r="G3472" t="s">
        <v>50</v>
      </c>
      <c r="J3472" t="s">
        <v>7221</v>
      </c>
      <c r="K3472" t="s">
        <v>3754</v>
      </c>
      <c r="L3472" t="s">
        <v>3755</v>
      </c>
      <c r="M3472">
        <v>841191</v>
      </c>
      <c r="N3472" t="s">
        <v>80</v>
      </c>
      <c r="O3472" t="s">
        <v>85</v>
      </c>
      <c r="P3472" t="s">
        <v>76</v>
      </c>
      <c r="Q3472" t="s">
        <v>76</v>
      </c>
      <c r="R3472" t="s">
        <v>91</v>
      </c>
      <c r="T3472" t="s">
        <v>48</v>
      </c>
      <c r="U3472" t="s">
        <v>5464</v>
      </c>
      <c r="V3472" t="s">
        <v>5414</v>
      </c>
      <c r="W3472" t="s">
        <v>50</v>
      </c>
      <c r="X3472" t="s">
        <v>5384</v>
      </c>
      <c r="Y3472" t="s">
        <v>5414</v>
      </c>
      <c r="Z3472" t="s">
        <v>5414</v>
      </c>
      <c r="AA3472" t="s">
        <v>66</v>
      </c>
      <c r="AB3472" t="s">
        <v>48</v>
      </c>
      <c r="AC3472" t="s">
        <v>45</v>
      </c>
      <c r="AD3472" t="s">
        <v>50</v>
      </c>
      <c r="AE3472" t="s">
        <v>48</v>
      </c>
      <c r="AF3472" t="s">
        <v>49</v>
      </c>
      <c r="AG3472" t="s">
        <v>50</v>
      </c>
      <c r="AI3472">
        <v>173883964</v>
      </c>
      <c r="AJ3472">
        <v>372076078</v>
      </c>
    </row>
    <row r="3473" spans="1:36">
      <c r="A3473">
        <v>841199</v>
      </c>
      <c r="B3473">
        <v>841199</v>
      </c>
      <c r="C3473" t="e">
        <f>VLOOKUP(B3473,'[2]6단위기준(289개)'!$A$2:$B$290,2,0)</f>
        <v>#N/A</v>
      </c>
      <c r="D3473" t="s">
        <v>50</v>
      </c>
      <c r="G3473" t="s">
        <v>50</v>
      </c>
      <c r="J3473" t="s">
        <v>7221</v>
      </c>
      <c r="K3473" t="s">
        <v>0</v>
      </c>
      <c r="L3473" t="s">
        <v>79</v>
      </c>
      <c r="M3473">
        <v>841199</v>
      </c>
      <c r="N3473" t="s">
        <v>80</v>
      </c>
      <c r="O3473" t="s">
        <v>85</v>
      </c>
      <c r="P3473" t="s">
        <v>91</v>
      </c>
      <c r="Q3473" t="s">
        <v>76</v>
      </c>
      <c r="R3473" t="s">
        <v>91</v>
      </c>
      <c r="T3473" t="s">
        <v>48</v>
      </c>
      <c r="U3473" t="s">
        <v>5464</v>
      </c>
      <c r="V3473" t="s">
        <v>5414</v>
      </c>
      <c r="W3473" t="s">
        <v>50</v>
      </c>
      <c r="X3473" t="s">
        <v>5384</v>
      </c>
      <c r="Y3473" t="s">
        <v>5414</v>
      </c>
      <c r="Z3473" t="s">
        <v>5414</v>
      </c>
      <c r="AA3473" t="s">
        <v>66</v>
      </c>
      <c r="AB3473" t="s">
        <v>5999</v>
      </c>
      <c r="AC3473" t="s">
        <v>45</v>
      </c>
      <c r="AD3473" t="s">
        <v>50</v>
      </c>
      <c r="AE3473" t="s">
        <v>48</v>
      </c>
      <c r="AF3473" t="s">
        <v>49</v>
      </c>
      <c r="AG3473" t="s">
        <v>50</v>
      </c>
      <c r="AI3473">
        <v>130065583</v>
      </c>
      <c r="AJ3473">
        <v>523484297</v>
      </c>
    </row>
    <row r="3474" spans="1:36">
      <c r="A3474">
        <v>841210</v>
      </c>
      <c r="B3474">
        <v>841210</v>
      </c>
      <c r="C3474" t="e">
        <f>VLOOKUP(B3474,'[2]6단위기준(289개)'!$A$2:$B$290,2,0)</f>
        <v>#N/A</v>
      </c>
      <c r="D3474" t="s">
        <v>50</v>
      </c>
      <c r="G3474" t="s">
        <v>50</v>
      </c>
      <c r="J3474" t="s">
        <v>7221</v>
      </c>
      <c r="K3474" t="s">
        <v>3756</v>
      </c>
      <c r="L3474" t="s">
        <v>3757</v>
      </c>
      <c r="M3474">
        <v>841210</v>
      </c>
      <c r="N3474" t="s">
        <v>80</v>
      </c>
      <c r="O3474" t="s">
        <v>83</v>
      </c>
      <c r="P3474" t="s">
        <v>76</v>
      </c>
      <c r="Q3474" t="s">
        <v>76</v>
      </c>
      <c r="R3474" t="s">
        <v>91</v>
      </c>
      <c r="T3474" t="s">
        <v>5970</v>
      </c>
      <c r="U3474" t="s">
        <v>5976</v>
      </c>
      <c r="V3474" t="s">
        <v>5414</v>
      </c>
      <c r="W3474" t="s">
        <v>50</v>
      </c>
      <c r="X3474" t="s">
        <v>5384</v>
      </c>
      <c r="Y3474" t="s">
        <v>5414</v>
      </c>
      <c r="Z3474" t="s">
        <v>5414</v>
      </c>
      <c r="AA3474" t="s">
        <v>66</v>
      </c>
      <c r="AB3474" t="s">
        <v>45</v>
      </c>
      <c r="AC3474" t="s">
        <v>45</v>
      </c>
      <c r="AD3474" t="s">
        <v>50</v>
      </c>
      <c r="AE3474" t="s">
        <v>45</v>
      </c>
      <c r="AF3474" t="s">
        <v>58</v>
      </c>
      <c r="AG3474" t="s">
        <v>67</v>
      </c>
      <c r="AI3474">
        <v>3998098</v>
      </c>
      <c r="AJ3474">
        <v>5632770</v>
      </c>
    </row>
    <row r="3475" spans="1:36">
      <c r="A3475">
        <v>841221</v>
      </c>
      <c r="B3475">
        <v>841221</v>
      </c>
      <c r="C3475" t="e">
        <f>VLOOKUP(B3475,'[2]6단위기준(289개)'!$A$2:$B$290,2,0)</f>
        <v>#N/A</v>
      </c>
      <c r="D3475" t="s">
        <v>50</v>
      </c>
      <c r="G3475" t="s">
        <v>50</v>
      </c>
      <c r="J3475" t="s">
        <v>7221</v>
      </c>
      <c r="K3475" t="s">
        <v>3758</v>
      </c>
      <c r="L3475" t="s">
        <v>3759</v>
      </c>
      <c r="M3475">
        <v>841221</v>
      </c>
      <c r="N3475" t="s">
        <v>80</v>
      </c>
      <c r="O3475">
        <v>8</v>
      </c>
      <c r="P3475" t="s">
        <v>76</v>
      </c>
      <c r="Q3475" t="s">
        <v>76</v>
      </c>
      <c r="R3475" t="s">
        <v>91</v>
      </c>
      <c r="T3475" t="s">
        <v>5970</v>
      </c>
      <c r="U3475" t="s">
        <v>5976</v>
      </c>
      <c r="V3475" t="s">
        <v>5414</v>
      </c>
      <c r="W3475" t="s">
        <v>50</v>
      </c>
      <c r="X3475" t="s">
        <v>5384</v>
      </c>
      <c r="Y3475" t="s">
        <v>5414</v>
      </c>
      <c r="Z3475" t="s">
        <v>5414</v>
      </c>
      <c r="AA3475" t="s">
        <v>66</v>
      </c>
      <c r="AB3475" t="s">
        <v>45</v>
      </c>
      <c r="AC3475" t="s">
        <v>45</v>
      </c>
      <c r="AD3475" t="s">
        <v>50</v>
      </c>
      <c r="AE3475" t="s">
        <v>45</v>
      </c>
      <c r="AF3475" t="s">
        <v>58</v>
      </c>
      <c r="AG3475" t="s">
        <v>67</v>
      </c>
      <c r="AI3475">
        <v>209651916</v>
      </c>
      <c r="AJ3475">
        <v>88284880</v>
      </c>
    </row>
    <row r="3476" spans="1:36">
      <c r="A3476">
        <v>841229</v>
      </c>
      <c r="B3476">
        <v>841229</v>
      </c>
      <c r="C3476" t="e">
        <f>VLOOKUP(B3476,'[2]6단위기준(289개)'!$A$2:$B$290,2,0)</f>
        <v>#N/A</v>
      </c>
      <c r="D3476" t="s">
        <v>50</v>
      </c>
      <c r="G3476" t="s">
        <v>50</v>
      </c>
      <c r="J3476" t="s">
        <v>7221</v>
      </c>
      <c r="K3476" t="s">
        <v>0</v>
      </c>
      <c r="L3476" t="s">
        <v>79</v>
      </c>
      <c r="M3476">
        <v>841229</v>
      </c>
      <c r="N3476" t="s">
        <v>80</v>
      </c>
      <c r="O3476">
        <v>8</v>
      </c>
      <c r="P3476" t="s">
        <v>76</v>
      </c>
      <c r="Q3476" t="s">
        <v>76</v>
      </c>
      <c r="R3476" t="s">
        <v>91</v>
      </c>
      <c r="T3476" t="s">
        <v>5970</v>
      </c>
      <c r="U3476" t="s">
        <v>5976</v>
      </c>
      <c r="V3476" t="s">
        <v>5414</v>
      </c>
      <c r="W3476" t="s">
        <v>50</v>
      </c>
      <c r="X3476" t="s">
        <v>5384</v>
      </c>
      <c r="Y3476" t="s">
        <v>5414</v>
      </c>
      <c r="Z3476" t="s">
        <v>5414</v>
      </c>
      <c r="AA3476" t="s">
        <v>66</v>
      </c>
      <c r="AB3476" t="s">
        <v>45</v>
      </c>
      <c r="AC3476" t="s">
        <v>45</v>
      </c>
      <c r="AD3476" t="s">
        <v>50</v>
      </c>
      <c r="AE3476" t="s">
        <v>45</v>
      </c>
      <c r="AF3476" t="s">
        <v>58</v>
      </c>
      <c r="AG3476" t="s">
        <v>67</v>
      </c>
      <c r="AI3476">
        <v>52761177</v>
      </c>
      <c r="AJ3476">
        <v>106686977</v>
      </c>
    </row>
    <row r="3477" spans="1:36">
      <c r="A3477">
        <v>841231</v>
      </c>
      <c r="B3477">
        <v>841231</v>
      </c>
      <c r="C3477" t="e">
        <f>VLOOKUP(B3477,'[2]6단위기준(289개)'!$A$2:$B$290,2,0)</f>
        <v>#N/A</v>
      </c>
      <c r="D3477" t="s">
        <v>50</v>
      </c>
      <c r="G3477" t="s">
        <v>50</v>
      </c>
      <c r="J3477" t="s">
        <v>7221</v>
      </c>
      <c r="K3477" t="s">
        <v>3758</v>
      </c>
      <c r="L3477" t="s">
        <v>3759</v>
      </c>
      <c r="M3477">
        <v>841231</v>
      </c>
      <c r="N3477" t="s">
        <v>80</v>
      </c>
      <c r="O3477">
        <v>8</v>
      </c>
      <c r="P3477" t="s">
        <v>76</v>
      </c>
      <c r="Q3477" t="s">
        <v>76</v>
      </c>
      <c r="R3477" t="s">
        <v>91</v>
      </c>
      <c r="T3477" t="s">
        <v>5970</v>
      </c>
      <c r="U3477" t="s">
        <v>5976</v>
      </c>
      <c r="V3477" t="s">
        <v>5414</v>
      </c>
      <c r="W3477" t="s">
        <v>50</v>
      </c>
      <c r="X3477" t="s">
        <v>5384</v>
      </c>
      <c r="Y3477" t="s">
        <v>5414</v>
      </c>
      <c r="Z3477" t="s">
        <v>5414</v>
      </c>
      <c r="AA3477" t="s">
        <v>66</v>
      </c>
      <c r="AB3477" t="s">
        <v>45</v>
      </c>
      <c r="AC3477" t="s">
        <v>45</v>
      </c>
      <c r="AD3477" t="s">
        <v>50</v>
      </c>
      <c r="AE3477" t="s">
        <v>45</v>
      </c>
      <c r="AF3477" t="s">
        <v>58</v>
      </c>
      <c r="AG3477" t="s">
        <v>67</v>
      </c>
      <c r="AI3477">
        <v>10589463</v>
      </c>
      <c r="AJ3477">
        <v>50013672</v>
      </c>
    </row>
    <row r="3478" spans="1:36">
      <c r="A3478">
        <v>841239</v>
      </c>
      <c r="B3478">
        <v>841239</v>
      </c>
      <c r="C3478" t="e">
        <f>VLOOKUP(B3478,'[2]6단위기준(289개)'!$A$2:$B$290,2,0)</f>
        <v>#N/A</v>
      </c>
      <c r="D3478" t="s">
        <v>50</v>
      </c>
      <c r="G3478" t="s">
        <v>50</v>
      </c>
      <c r="J3478" t="s">
        <v>7221</v>
      </c>
      <c r="K3478" t="s">
        <v>0</v>
      </c>
      <c r="L3478" t="s">
        <v>79</v>
      </c>
      <c r="M3478">
        <v>841239</v>
      </c>
      <c r="N3478" t="s">
        <v>80</v>
      </c>
      <c r="O3478">
        <v>8</v>
      </c>
      <c r="P3478" t="s">
        <v>76</v>
      </c>
      <c r="Q3478" t="s">
        <v>76</v>
      </c>
      <c r="R3478" t="s">
        <v>91</v>
      </c>
      <c r="T3478" t="s">
        <v>5970</v>
      </c>
      <c r="U3478" t="s">
        <v>5976</v>
      </c>
      <c r="V3478" t="s">
        <v>5414</v>
      </c>
      <c r="W3478" t="s">
        <v>50</v>
      </c>
      <c r="X3478" t="s">
        <v>5384</v>
      </c>
      <c r="Y3478" t="s">
        <v>5414</v>
      </c>
      <c r="Z3478" t="s">
        <v>5414</v>
      </c>
      <c r="AA3478" t="s">
        <v>66</v>
      </c>
      <c r="AB3478" t="s">
        <v>45</v>
      </c>
      <c r="AC3478" t="s">
        <v>45</v>
      </c>
      <c r="AD3478" t="s">
        <v>50</v>
      </c>
      <c r="AE3478" t="s">
        <v>45</v>
      </c>
      <c r="AF3478" t="s">
        <v>58</v>
      </c>
      <c r="AG3478" t="s">
        <v>67</v>
      </c>
      <c r="AI3478">
        <v>10556866</v>
      </c>
      <c r="AJ3478">
        <v>18486843</v>
      </c>
    </row>
    <row r="3479" spans="1:36">
      <c r="A3479">
        <v>841280</v>
      </c>
      <c r="B3479">
        <v>841280</v>
      </c>
      <c r="C3479" t="e">
        <f>VLOOKUP(B3479,'[2]6단위기준(289개)'!$A$2:$B$290,2,0)</f>
        <v>#N/A</v>
      </c>
      <c r="D3479" t="s">
        <v>50</v>
      </c>
      <c r="G3479" t="s">
        <v>50</v>
      </c>
      <c r="J3479" t="s">
        <v>7221</v>
      </c>
      <c r="K3479" t="s">
        <v>0</v>
      </c>
      <c r="L3479" t="s">
        <v>79</v>
      </c>
      <c r="M3479">
        <v>841280</v>
      </c>
      <c r="N3479" t="s">
        <v>80</v>
      </c>
      <c r="O3479">
        <v>8</v>
      </c>
      <c r="P3479" t="s">
        <v>76</v>
      </c>
      <c r="Q3479" t="s">
        <v>76</v>
      </c>
      <c r="R3479" t="s">
        <v>91</v>
      </c>
      <c r="T3479" t="s">
        <v>5970</v>
      </c>
      <c r="U3479" t="s">
        <v>5976</v>
      </c>
      <c r="V3479" t="s">
        <v>5414</v>
      </c>
      <c r="W3479" t="s">
        <v>50</v>
      </c>
      <c r="X3479" t="s">
        <v>5384</v>
      </c>
      <c r="Y3479" t="s">
        <v>5414</v>
      </c>
      <c r="Z3479" t="s">
        <v>5414</v>
      </c>
      <c r="AA3479" t="s">
        <v>66</v>
      </c>
      <c r="AB3479" t="s">
        <v>45</v>
      </c>
      <c r="AC3479" t="s">
        <v>45</v>
      </c>
      <c r="AD3479" t="s">
        <v>50</v>
      </c>
      <c r="AE3479" t="s">
        <v>45</v>
      </c>
      <c r="AF3479" t="s">
        <v>58</v>
      </c>
      <c r="AG3479" t="s">
        <v>67</v>
      </c>
      <c r="AI3479">
        <v>4519109</v>
      </c>
      <c r="AJ3479">
        <v>18516993</v>
      </c>
    </row>
    <row r="3480" spans="1:36">
      <c r="A3480">
        <v>841290</v>
      </c>
      <c r="B3480">
        <v>841290</v>
      </c>
      <c r="C3480" t="e">
        <f>VLOOKUP(B3480,'[2]6단위기준(289개)'!$A$2:$B$290,2,0)</f>
        <v>#N/A</v>
      </c>
      <c r="D3480" t="s">
        <v>50</v>
      </c>
      <c r="G3480" t="s">
        <v>50</v>
      </c>
      <c r="J3480" t="s">
        <v>7221</v>
      </c>
      <c r="K3480" t="s">
        <v>2618</v>
      </c>
      <c r="L3480" t="s">
        <v>211</v>
      </c>
      <c r="M3480">
        <v>841290</v>
      </c>
      <c r="N3480" t="s">
        <v>80</v>
      </c>
      <c r="O3480" t="s">
        <v>77</v>
      </c>
      <c r="P3480" t="s">
        <v>91</v>
      </c>
      <c r="Q3480" t="s">
        <v>76</v>
      </c>
      <c r="R3480" t="s">
        <v>91</v>
      </c>
      <c r="T3480" t="s">
        <v>48</v>
      </c>
      <c r="U3480" t="s">
        <v>48</v>
      </c>
      <c r="V3480" t="s">
        <v>5414</v>
      </c>
      <c r="W3480" t="s">
        <v>50</v>
      </c>
      <c r="X3480" t="s">
        <v>5384</v>
      </c>
      <c r="Y3480" t="s">
        <v>5414</v>
      </c>
      <c r="Z3480" t="s">
        <v>5414</v>
      </c>
      <c r="AA3480" t="s">
        <v>66</v>
      </c>
      <c r="AB3480" t="s">
        <v>48</v>
      </c>
      <c r="AC3480" t="s">
        <v>45</v>
      </c>
      <c r="AD3480" t="s">
        <v>50</v>
      </c>
      <c r="AE3480" t="s">
        <v>48</v>
      </c>
      <c r="AF3480" t="s">
        <v>49</v>
      </c>
      <c r="AG3480" t="s">
        <v>50</v>
      </c>
      <c r="AI3480">
        <v>91591884</v>
      </c>
      <c r="AJ3480">
        <v>57112346</v>
      </c>
    </row>
    <row r="3481" spans="1:36">
      <c r="A3481">
        <v>841311</v>
      </c>
      <c r="B3481">
        <v>841311</v>
      </c>
      <c r="C3481" t="e">
        <f>VLOOKUP(B3481,'[2]6단위기준(289개)'!$A$2:$B$290,2,0)</f>
        <v>#N/A</v>
      </c>
      <c r="D3481" t="s">
        <v>50</v>
      </c>
      <c r="G3481" t="s">
        <v>50</v>
      </c>
      <c r="J3481" t="s">
        <v>7221</v>
      </c>
      <c r="K3481" t="s">
        <v>3760</v>
      </c>
      <c r="L3481" t="s">
        <v>205</v>
      </c>
      <c r="M3481">
        <v>841311</v>
      </c>
      <c r="N3481" t="s">
        <v>80</v>
      </c>
      <c r="O3481">
        <v>8</v>
      </c>
      <c r="P3481" t="s">
        <v>76</v>
      </c>
      <c r="Q3481" t="s">
        <v>76</v>
      </c>
      <c r="R3481" t="s">
        <v>91</v>
      </c>
      <c r="T3481" t="s">
        <v>5970</v>
      </c>
      <c r="U3481" t="s">
        <v>5976</v>
      </c>
      <c r="V3481" t="s">
        <v>5466</v>
      </c>
      <c r="W3481" t="s">
        <v>50</v>
      </c>
      <c r="X3481" t="s">
        <v>5384</v>
      </c>
      <c r="Y3481" t="s">
        <v>5414</v>
      </c>
      <c r="Z3481" t="s">
        <v>5414</v>
      </c>
      <c r="AA3481" t="s">
        <v>66</v>
      </c>
      <c r="AB3481" t="s">
        <v>45</v>
      </c>
      <c r="AC3481" t="s">
        <v>45</v>
      </c>
      <c r="AD3481" t="s">
        <v>67</v>
      </c>
      <c r="AE3481" t="s">
        <v>45</v>
      </c>
      <c r="AF3481" t="s">
        <v>58</v>
      </c>
      <c r="AG3481" t="s">
        <v>67</v>
      </c>
      <c r="AI3481">
        <v>4559432</v>
      </c>
      <c r="AJ3481">
        <v>3330669</v>
      </c>
    </row>
    <row r="3482" spans="1:36">
      <c r="A3482">
        <v>841319</v>
      </c>
      <c r="B3482">
        <v>841319</v>
      </c>
      <c r="C3482" t="e">
        <f>VLOOKUP(B3482,'[2]6단위기준(289개)'!$A$2:$B$290,2,0)</f>
        <v>#N/A</v>
      </c>
      <c r="D3482" t="s">
        <v>50</v>
      </c>
      <c r="G3482" t="s">
        <v>50</v>
      </c>
      <c r="J3482" t="s">
        <v>7221</v>
      </c>
      <c r="K3482" t="s">
        <v>0</v>
      </c>
      <c r="L3482" t="s">
        <v>79</v>
      </c>
      <c r="M3482">
        <v>841319</v>
      </c>
      <c r="N3482" t="s">
        <v>80</v>
      </c>
      <c r="O3482">
        <v>8</v>
      </c>
      <c r="P3482" t="s">
        <v>76</v>
      </c>
      <c r="Q3482" t="s">
        <v>76</v>
      </c>
      <c r="R3482" t="s">
        <v>91</v>
      </c>
      <c r="T3482" t="s">
        <v>5970</v>
      </c>
      <c r="U3482" t="s">
        <v>5976</v>
      </c>
      <c r="V3482" t="s">
        <v>5466</v>
      </c>
      <c r="W3482" t="s">
        <v>50</v>
      </c>
      <c r="X3482" t="s">
        <v>5384</v>
      </c>
      <c r="Y3482" t="s">
        <v>5414</v>
      </c>
      <c r="Z3482" t="s">
        <v>5414</v>
      </c>
      <c r="AA3482" t="s">
        <v>66</v>
      </c>
      <c r="AB3482" t="s">
        <v>45</v>
      </c>
      <c r="AC3482" t="s">
        <v>45</v>
      </c>
      <c r="AD3482" t="s">
        <v>67</v>
      </c>
      <c r="AE3482" t="s">
        <v>45</v>
      </c>
      <c r="AF3482" t="s">
        <v>58</v>
      </c>
      <c r="AG3482" t="s">
        <v>67</v>
      </c>
      <c r="AI3482">
        <v>9007187</v>
      </c>
      <c r="AJ3482">
        <v>11977649</v>
      </c>
    </row>
    <row r="3483" spans="1:36">
      <c r="A3483">
        <v>841320</v>
      </c>
      <c r="B3483">
        <v>841320</v>
      </c>
      <c r="C3483" t="e">
        <f>VLOOKUP(B3483,'[2]6단위기준(289개)'!$A$2:$B$290,2,0)</f>
        <v>#N/A</v>
      </c>
      <c r="D3483" t="s">
        <v>50</v>
      </c>
      <c r="G3483" t="s">
        <v>50</v>
      </c>
      <c r="J3483" t="s">
        <v>7221</v>
      </c>
      <c r="K3483" t="s">
        <v>30</v>
      </c>
      <c r="L3483" t="s">
        <v>3761</v>
      </c>
      <c r="M3483">
        <v>841320</v>
      </c>
      <c r="N3483" t="s">
        <v>80</v>
      </c>
      <c r="O3483">
        <v>8</v>
      </c>
      <c r="P3483" t="s">
        <v>76</v>
      </c>
      <c r="Q3483" t="s">
        <v>76</v>
      </c>
      <c r="R3483" t="s">
        <v>91</v>
      </c>
      <c r="T3483" t="s">
        <v>5970</v>
      </c>
      <c r="U3483" t="s">
        <v>5976</v>
      </c>
      <c r="V3483" t="s">
        <v>5466</v>
      </c>
      <c r="W3483" t="s">
        <v>50</v>
      </c>
      <c r="X3483" t="s">
        <v>5384</v>
      </c>
      <c r="Y3483" t="s">
        <v>5414</v>
      </c>
      <c r="Z3483" t="s">
        <v>5414</v>
      </c>
      <c r="AA3483" t="s">
        <v>66</v>
      </c>
      <c r="AB3483" t="s">
        <v>45</v>
      </c>
      <c r="AC3483" t="s">
        <v>45</v>
      </c>
      <c r="AD3483" t="s">
        <v>67</v>
      </c>
      <c r="AE3483" t="s">
        <v>45</v>
      </c>
      <c r="AF3483" t="s">
        <v>58</v>
      </c>
      <c r="AG3483" t="s">
        <v>67</v>
      </c>
      <c r="AI3483">
        <v>12147702</v>
      </c>
      <c r="AJ3483">
        <v>3771303</v>
      </c>
    </row>
    <row r="3484" spans="1:36">
      <c r="A3484">
        <v>841330</v>
      </c>
      <c r="B3484">
        <v>841330</v>
      </c>
      <c r="C3484" t="e">
        <f>VLOOKUP(B3484,'[2]6단위기준(289개)'!$A$2:$B$290,2,0)</f>
        <v>#N/A</v>
      </c>
      <c r="D3484" t="s">
        <v>50</v>
      </c>
      <c r="G3484" t="s">
        <v>50</v>
      </c>
      <c r="J3484" t="s">
        <v>7221</v>
      </c>
      <c r="K3484" t="s">
        <v>3762</v>
      </c>
      <c r="L3484" t="s">
        <v>3763</v>
      </c>
      <c r="M3484">
        <v>841330</v>
      </c>
      <c r="N3484" t="s">
        <v>80</v>
      </c>
      <c r="O3484">
        <v>8</v>
      </c>
      <c r="P3484" t="s">
        <v>76</v>
      </c>
      <c r="Q3484" t="s">
        <v>76</v>
      </c>
      <c r="R3484" t="s">
        <v>91</v>
      </c>
      <c r="T3484" t="s">
        <v>5970</v>
      </c>
      <c r="U3484" t="s">
        <v>5976</v>
      </c>
      <c r="V3484" t="s">
        <v>5466</v>
      </c>
      <c r="W3484" t="s">
        <v>50</v>
      </c>
      <c r="X3484" t="s">
        <v>6000</v>
      </c>
      <c r="Y3484" t="s">
        <v>5414</v>
      </c>
      <c r="Z3484" t="s">
        <v>5414</v>
      </c>
      <c r="AA3484" t="s">
        <v>66</v>
      </c>
      <c r="AB3484" t="s">
        <v>45</v>
      </c>
      <c r="AC3484" t="s">
        <v>49</v>
      </c>
      <c r="AD3484" t="s">
        <v>67</v>
      </c>
      <c r="AE3484" t="s">
        <v>45</v>
      </c>
      <c r="AF3484" t="s">
        <v>58</v>
      </c>
      <c r="AG3484" t="s">
        <v>67</v>
      </c>
      <c r="AI3484">
        <v>449777318</v>
      </c>
      <c r="AJ3484">
        <v>475939164</v>
      </c>
    </row>
    <row r="3485" spans="1:36">
      <c r="A3485">
        <v>841340</v>
      </c>
      <c r="B3485">
        <v>841340</v>
      </c>
      <c r="C3485" t="e">
        <f>VLOOKUP(B3485,'[2]6단위기준(289개)'!$A$2:$B$290,2,0)</f>
        <v>#N/A</v>
      </c>
      <c r="D3485" t="s">
        <v>50</v>
      </c>
      <c r="G3485" t="s">
        <v>50</v>
      </c>
      <c r="J3485" t="s">
        <v>7221</v>
      </c>
      <c r="K3485" t="s">
        <v>3764</v>
      </c>
      <c r="L3485" t="s">
        <v>3765</v>
      </c>
      <c r="M3485">
        <v>841340</v>
      </c>
      <c r="N3485" t="s">
        <v>80</v>
      </c>
      <c r="O3485">
        <v>8</v>
      </c>
      <c r="P3485" t="s">
        <v>76</v>
      </c>
      <c r="Q3485" t="s">
        <v>76</v>
      </c>
      <c r="R3485" t="s">
        <v>91</v>
      </c>
      <c r="T3485" t="s">
        <v>5970</v>
      </c>
      <c r="U3485" t="s">
        <v>5976</v>
      </c>
      <c r="V3485" t="s">
        <v>5466</v>
      </c>
      <c r="W3485" t="s">
        <v>50</v>
      </c>
      <c r="X3485" t="s">
        <v>5384</v>
      </c>
      <c r="Y3485" t="s">
        <v>5414</v>
      </c>
      <c r="Z3485" t="s">
        <v>5414</v>
      </c>
      <c r="AA3485" t="s">
        <v>66</v>
      </c>
      <c r="AB3485" t="s">
        <v>45</v>
      </c>
      <c r="AC3485" t="s">
        <v>45</v>
      </c>
      <c r="AD3485" t="s">
        <v>67</v>
      </c>
      <c r="AE3485" t="s">
        <v>45</v>
      </c>
      <c r="AF3485" t="s">
        <v>58</v>
      </c>
      <c r="AG3485" t="s">
        <v>67</v>
      </c>
      <c r="AI3485">
        <v>112012091</v>
      </c>
      <c r="AJ3485">
        <v>8763862</v>
      </c>
    </row>
    <row r="3486" spans="1:36">
      <c r="A3486">
        <v>841350</v>
      </c>
      <c r="B3486">
        <v>841350</v>
      </c>
      <c r="C3486" t="e">
        <f>VLOOKUP(B3486,'[2]6단위기준(289개)'!$A$2:$B$290,2,0)</f>
        <v>#N/A</v>
      </c>
      <c r="D3486" t="s">
        <v>50</v>
      </c>
      <c r="G3486" t="s">
        <v>50</v>
      </c>
      <c r="J3486" t="s">
        <v>7221</v>
      </c>
      <c r="K3486" t="s">
        <v>3766</v>
      </c>
      <c r="L3486" t="s">
        <v>3767</v>
      </c>
      <c r="M3486">
        <v>841350</v>
      </c>
      <c r="N3486" t="s">
        <v>80</v>
      </c>
      <c r="O3486">
        <v>8</v>
      </c>
      <c r="P3486" t="s">
        <v>76</v>
      </c>
      <c r="Q3486" t="s">
        <v>76</v>
      </c>
      <c r="R3486" t="s">
        <v>91</v>
      </c>
      <c r="T3486" t="s">
        <v>5970</v>
      </c>
      <c r="U3486" t="s">
        <v>5976</v>
      </c>
      <c r="V3486" t="s">
        <v>5466</v>
      </c>
      <c r="W3486" t="s">
        <v>50</v>
      </c>
      <c r="X3486" t="s">
        <v>5384</v>
      </c>
      <c r="Y3486" t="s">
        <v>5414</v>
      </c>
      <c r="Z3486" t="s">
        <v>5414</v>
      </c>
      <c r="AA3486" t="s">
        <v>66</v>
      </c>
      <c r="AB3486" t="s">
        <v>45</v>
      </c>
      <c r="AC3486" t="s">
        <v>45</v>
      </c>
      <c r="AD3486" t="s">
        <v>67</v>
      </c>
      <c r="AE3486" t="s">
        <v>45</v>
      </c>
      <c r="AF3486" t="s">
        <v>58</v>
      </c>
      <c r="AG3486" t="s">
        <v>67</v>
      </c>
      <c r="AI3486">
        <v>31854428</v>
      </c>
      <c r="AJ3486">
        <v>139504037</v>
      </c>
    </row>
    <row r="3487" spans="1:36">
      <c r="A3487">
        <v>841360</v>
      </c>
      <c r="B3487">
        <v>841360</v>
      </c>
      <c r="C3487" t="e">
        <f>VLOOKUP(B3487,'[2]6단위기준(289개)'!$A$2:$B$290,2,0)</f>
        <v>#N/A</v>
      </c>
      <c r="D3487" t="s">
        <v>50</v>
      </c>
      <c r="G3487" t="s">
        <v>50</v>
      </c>
      <c r="J3487" t="s">
        <v>7221</v>
      </c>
      <c r="K3487" t="s">
        <v>3768</v>
      </c>
      <c r="L3487" t="s">
        <v>3769</v>
      </c>
      <c r="M3487">
        <v>841360</v>
      </c>
      <c r="N3487" t="s">
        <v>80</v>
      </c>
      <c r="O3487">
        <v>8</v>
      </c>
      <c r="P3487" t="s">
        <v>76</v>
      </c>
      <c r="Q3487" t="s">
        <v>76</v>
      </c>
      <c r="R3487" t="s">
        <v>91</v>
      </c>
      <c r="T3487" t="s">
        <v>5970</v>
      </c>
      <c r="U3487" t="s">
        <v>5976</v>
      </c>
      <c r="V3487" t="s">
        <v>5466</v>
      </c>
      <c r="W3487" t="s">
        <v>50</v>
      </c>
      <c r="X3487" t="s">
        <v>5384</v>
      </c>
      <c r="Y3487" t="s">
        <v>5414</v>
      </c>
      <c r="Z3487" t="s">
        <v>5414</v>
      </c>
      <c r="AA3487" t="s">
        <v>66</v>
      </c>
      <c r="AB3487" t="s">
        <v>45</v>
      </c>
      <c r="AC3487" t="s">
        <v>45</v>
      </c>
      <c r="AD3487" t="s">
        <v>67</v>
      </c>
      <c r="AE3487" t="s">
        <v>45</v>
      </c>
      <c r="AF3487" t="s">
        <v>58</v>
      </c>
      <c r="AG3487" t="s">
        <v>67</v>
      </c>
      <c r="AI3487">
        <v>65899420</v>
      </c>
      <c r="AJ3487">
        <v>127450232</v>
      </c>
    </row>
    <row r="3488" spans="1:36">
      <c r="A3488">
        <v>841370</v>
      </c>
      <c r="B3488">
        <v>841370</v>
      </c>
      <c r="C3488" t="e">
        <f>VLOOKUP(B3488,'[2]6단위기준(289개)'!$A$2:$B$290,2,0)</f>
        <v>#N/A</v>
      </c>
      <c r="D3488" t="s">
        <v>50</v>
      </c>
      <c r="G3488" t="s">
        <v>50</v>
      </c>
      <c r="J3488" t="s">
        <v>7221</v>
      </c>
      <c r="K3488" t="s">
        <v>3770</v>
      </c>
      <c r="L3488" t="s">
        <v>3771</v>
      </c>
      <c r="M3488">
        <v>841370</v>
      </c>
      <c r="N3488" t="s">
        <v>80</v>
      </c>
      <c r="O3488">
        <v>8</v>
      </c>
      <c r="P3488" t="s">
        <v>76</v>
      </c>
      <c r="Q3488" t="s">
        <v>76</v>
      </c>
      <c r="R3488" t="s">
        <v>91</v>
      </c>
      <c r="T3488" t="s">
        <v>5970</v>
      </c>
      <c r="U3488" t="s">
        <v>5976</v>
      </c>
      <c r="V3488" t="s">
        <v>5466</v>
      </c>
      <c r="W3488" t="s">
        <v>50</v>
      </c>
      <c r="X3488" t="s">
        <v>5384</v>
      </c>
      <c r="Y3488" t="s">
        <v>5414</v>
      </c>
      <c r="Z3488" t="s">
        <v>5414</v>
      </c>
      <c r="AA3488" t="s">
        <v>66</v>
      </c>
      <c r="AB3488" t="s">
        <v>45</v>
      </c>
      <c r="AC3488" t="s">
        <v>45</v>
      </c>
      <c r="AD3488" t="s">
        <v>67</v>
      </c>
      <c r="AE3488" t="s">
        <v>45</v>
      </c>
      <c r="AF3488" t="s">
        <v>58</v>
      </c>
      <c r="AG3488" t="s">
        <v>67</v>
      </c>
      <c r="AI3488">
        <v>361936956</v>
      </c>
      <c r="AJ3488">
        <v>299845221</v>
      </c>
    </row>
    <row r="3489" spans="1:36">
      <c r="A3489">
        <v>841381</v>
      </c>
      <c r="B3489">
        <v>841381</v>
      </c>
      <c r="C3489" t="e">
        <f>VLOOKUP(B3489,'[2]6단위기준(289개)'!$A$2:$B$290,2,0)</f>
        <v>#N/A</v>
      </c>
      <c r="D3489" t="s">
        <v>50</v>
      </c>
      <c r="G3489" t="s">
        <v>50</v>
      </c>
      <c r="J3489" t="s">
        <v>7221</v>
      </c>
      <c r="K3489" t="s">
        <v>3772</v>
      </c>
      <c r="L3489" t="s">
        <v>3773</v>
      </c>
      <c r="M3489">
        <v>841381</v>
      </c>
      <c r="N3489" t="s">
        <v>80</v>
      </c>
      <c r="O3489">
        <v>8</v>
      </c>
      <c r="P3489" t="s">
        <v>76</v>
      </c>
      <c r="Q3489" t="s">
        <v>76</v>
      </c>
      <c r="R3489" t="s">
        <v>91</v>
      </c>
      <c r="T3489" t="s">
        <v>5970</v>
      </c>
      <c r="U3489" t="s">
        <v>5976</v>
      </c>
      <c r="V3489" t="s">
        <v>5466</v>
      </c>
      <c r="W3489" t="s">
        <v>50</v>
      </c>
      <c r="X3489" t="s">
        <v>5384</v>
      </c>
      <c r="Y3489" t="s">
        <v>5414</v>
      </c>
      <c r="Z3489" t="s">
        <v>5414</v>
      </c>
      <c r="AA3489" t="s">
        <v>66</v>
      </c>
      <c r="AB3489" t="s">
        <v>45</v>
      </c>
      <c r="AC3489" t="s">
        <v>45</v>
      </c>
      <c r="AD3489" t="s">
        <v>67</v>
      </c>
      <c r="AE3489" t="s">
        <v>45</v>
      </c>
      <c r="AF3489" t="s">
        <v>58</v>
      </c>
      <c r="AG3489" t="s">
        <v>67</v>
      </c>
      <c r="AI3489">
        <v>80959121</v>
      </c>
      <c r="AJ3489">
        <v>496627770</v>
      </c>
    </row>
    <row r="3490" spans="1:36">
      <c r="A3490">
        <v>841382</v>
      </c>
      <c r="B3490">
        <v>841382</v>
      </c>
      <c r="C3490" t="e">
        <f>VLOOKUP(B3490,'[2]6단위기준(289개)'!$A$2:$B$290,2,0)</f>
        <v>#N/A</v>
      </c>
      <c r="D3490" t="s">
        <v>50</v>
      </c>
      <c r="G3490" t="s">
        <v>50</v>
      </c>
      <c r="J3490" t="s">
        <v>7221</v>
      </c>
      <c r="K3490" t="s">
        <v>3774</v>
      </c>
      <c r="L3490" t="s">
        <v>3775</v>
      </c>
      <c r="M3490">
        <v>841382</v>
      </c>
      <c r="N3490" t="s">
        <v>80</v>
      </c>
      <c r="O3490">
        <v>8</v>
      </c>
      <c r="P3490" t="s">
        <v>76</v>
      </c>
      <c r="Q3490" t="s">
        <v>76</v>
      </c>
      <c r="R3490" t="s">
        <v>91</v>
      </c>
      <c r="T3490" t="s">
        <v>5970</v>
      </c>
      <c r="U3490" t="s">
        <v>5976</v>
      </c>
      <c r="V3490" t="s">
        <v>5466</v>
      </c>
      <c r="W3490" t="s">
        <v>50</v>
      </c>
      <c r="X3490" t="s">
        <v>5384</v>
      </c>
      <c r="Y3490" t="s">
        <v>5414</v>
      </c>
      <c r="Z3490" t="s">
        <v>5414</v>
      </c>
      <c r="AA3490" t="s">
        <v>66</v>
      </c>
      <c r="AB3490" t="s">
        <v>45</v>
      </c>
      <c r="AC3490" t="s">
        <v>45</v>
      </c>
      <c r="AD3490" t="s">
        <v>67</v>
      </c>
      <c r="AE3490" t="s">
        <v>45</v>
      </c>
      <c r="AF3490" t="s">
        <v>58</v>
      </c>
      <c r="AG3490" t="s">
        <v>67</v>
      </c>
      <c r="AI3490">
        <v>57116</v>
      </c>
      <c r="AJ3490">
        <v>1435107</v>
      </c>
    </row>
    <row r="3491" spans="1:36">
      <c r="A3491">
        <v>841391</v>
      </c>
      <c r="B3491">
        <v>841391</v>
      </c>
      <c r="C3491" t="e">
        <f>VLOOKUP(B3491,'[2]6단위기준(289개)'!$A$2:$B$290,2,0)</f>
        <v>#N/A</v>
      </c>
      <c r="D3491" t="s">
        <v>50</v>
      </c>
      <c r="G3491" t="s">
        <v>50</v>
      </c>
      <c r="J3491" t="s">
        <v>7221</v>
      </c>
      <c r="K3491" t="s">
        <v>3776</v>
      </c>
      <c r="L3491" t="s">
        <v>3777</v>
      </c>
      <c r="M3491">
        <v>841391</v>
      </c>
      <c r="N3491" t="s">
        <v>80</v>
      </c>
      <c r="O3491">
        <v>8</v>
      </c>
      <c r="P3491" t="s">
        <v>76</v>
      </c>
      <c r="Q3491" t="s">
        <v>76</v>
      </c>
      <c r="R3491" t="s">
        <v>91</v>
      </c>
      <c r="T3491" t="s">
        <v>48</v>
      </c>
      <c r="U3491" t="s">
        <v>48</v>
      </c>
      <c r="V3491" t="s">
        <v>5466</v>
      </c>
      <c r="W3491" t="s">
        <v>50</v>
      </c>
      <c r="X3491" t="s">
        <v>5384</v>
      </c>
      <c r="Y3491" t="s">
        <v>5414</v>
      </c>
      <c r="Z3491" t="s">
        <v>5414</v>
      </c>
      <c r="AA3491" t="s">
        <v>66</v>
      </c>
      <c r="AB3491" t="s">
        <v>66</v>
      </c>
      <c r="AC3491" t="s">
        <v>49</v>
      </c>
      <c r="AD3491" t="s">
        <v>50</v>
      </c>
      <c r="AE3491" t="s">
        <v>48</v>
      </c>
      <c r="AF3491" t="s">
        <v>49</v>
      </c>
      <c r="AG3491" t="s">
        <v>50</v>
      </c>
      <c r="AI3491">
        <v>379488199</v>
      </c>
      <c r="AJ3491">
        <v>309336728</v>
      </c>
    </row>
    <row r="3492" spans="1:36">
      <c r="A3492">
        <v>841392</v>
      </c>
      <c r="B3492">
        <v>841392</v>
      </c>
      <c r="C3492" t="e">
        <f>VLOOKUP(B3492,'[2]6단위기준(289개)'!$A$2:$B$290,2,0)</f>
        <v>#N/A</v>
      </c>
      <c r="D3492" t="s">
        <v>50</v>
      </c>
      <c r="G3492" t="s">
        <v>50</v>
      </c>
      <c r="J3492" t="s">
        <v>7221</v>
      </c>
      <c r="K3492" t="s">
        <v>3778</v>
      </c>
      <c r="L3492" t="s">
        <v>3779</v>
      </c>
      <c r="M3492">
        <v>841392</v>
      </c>
      <c r="N3492" t="s">
        <v>80</v>
      </c>
      <c r="O3492">
        <v>8</v>
      </c>
      <c r="P3492" t="s">
        <v>76</v>
      </c>
      <c r="Q3492" t="s">
        <v>76</v>
      </c>
      <c r="R3492" t="s">
        <v>91</v>
      </c>
      <c r="T3492" t="s">
        <v>48</v>
      </c>
      <c r="U3492" t="s">
        <v>48</v>
      </c>
      <c r="V3492" t="s">
        <v>5466</v>
      </c>
      <c r="W3492" t="s">
        <v>50</v>
      </c>
      <c r="X3492" t="s">
        <v>5384</v>
      </c>
      <c r="Y3492" t="s">
        <v>5414</v>
      </c>
      <c r="Z3492" t="s">
        <v>5414</v>
      </c>
      <c r="AA3492" t="s">
        <v>66</v>
      </c>
      <c r="AB3492" t="s">
        <v>66</v>
      </c>
      <c r="AC3492" t="s">
        <v>49</v>
      </c>
      <c r="AD3492" t="s">
        <v>50</v>
      </c>
      <c r="AE3492" t="s">
        <v>48</v>
      </c>
      <c r="AF3492" t="s">
        <v>49</v>
      </c>
      <c r="AG3492" t="s">
        <v>50</v>
      </c>
      <c r="AI3492">
        <v>830685</v>
      </c>
      <c r="AJ3492">
        <v>775418</v>
      </c>
    </row>
    <row r="3493" spans="1:36">
      <c r="A3493">
        <v>841410</v>
      </c>
      <c r="B3493">
        <v>841410</v>
      </c>
      <c r="C3493" t="e">
        <f>VLOOKUP(B3493,'[2]6단위기준(289개)'!$A$2:$B$290,2,0)</f>
        <v>#N/A</v>
      </c>
      <c r="D3493" t="s">
        <v>50</v>
      </c>
      <c r="G3493" t="s">
        <v>50</v>
      </c>
      <c r="J3493" t="s">
        <v>7224</v>
      </c>
      <c r="K3493" t="s">
        <v>3780</v>
      </c>
      <c r="L3493" t="s">
        <v>3781</v>
      </c>
      <c r="M3493">
        <v>841410</v>
      </c>
      <c r="N3493" t="s">
        <v>80</v>
      </c>
      <c r="O3493" t="s">
        <v>85</v>
      </c>
      <c r="P3493" t="s">
        <v>76</v>
      </c>
      <c r="Q3493" t="s">
        <v>76</v>
      </c>
      <c r="R3493" t="s">
        <v>91</v>
      </c>
      <c r="T3493" t="s">
        <v>5788</v>
      </c>
      <c r="U3493" t="s">
        <v>5976</v>
      </c>
      <c r="V3493" t="s">
        <v>5466</v>
      </c>
      <c r="W3493" t="s">
        <v>50</v>
      </c>
      <c r="X3493" t="s">
        <v>5384</v>
      </c>
      <c r="Y3493" t="s">
        <v>5414</v>
      </c>
      <c r="Z3493" t="s">
        <v>5414</v>
      </c>
      <c r="AA3493" t="s">
        <v>57</v>
      </c>
      <c r="AB3493" t="s">
        <v>6001</v>
      </c>
      <c r="AC3493" t="s">
        <v>45</v>
      </c>
      <c r="AD3493" t="s">
        <v>67</v>
      </c>
      <c r="AE3493" t="s">
        <v>45</v>
      </c>
      <c r="AF3493" t="s">
        <v>58</v>
      </c>
      <c r="AG3493" t="s">
        <v>67</v>
      </c>
      <c r="AI3493">
        <v>308416560</v>
      </c>
      <c r="AJ3493">
        <v>192725763</v>
      </c>
    </row>
    <row r="3494" spans="1:36">
      <c r="A3494">
        <v>841420</v>
      </c>
      <c r="B3494">
        <v>841420</v>
      </c>
      <c r="C3494" t="e">
        <f>VLOOKUP(B3494,'[2]6단위기준(289개)'!$A$2:$B$290,2,0)</f>
        <v>#N/A</v>
      </c>
      <c r="D3494" t="s">
        <v>50</v>
      </c>
      <c r="G3494" t="s">
        <v>50</v>
      </c>
      <c r="J3494" t="s">
        <v>7218</v>
      </c>
      <c r="K3494" t="s">
        <v>3782</v>
      </c>
      <c r="L3494" t="s">
        <v>3783</v>
      </c>
      <c r="M3494">
        <v>841420</v>
      </c>
      <c r="N3494" t="s">
        <v>80</v>
      </c>
      <c r="O3494">
        <v>8</v>
      </c>
      <c r="P3494" t="s">
        <v>76</v>
      </c>
      <c r="Q3494" t="s">
        <v>76</v>
      </c>
      <c r="R3494" t="s">
        <v>91</v>
      </c>
      <c r="T3494" t="s">
        <v>5788</v>
      </c>
      <c r="U3494" t="s">
        <v>5976</v>
      </c>
      <c r="V3494" t="s">
        <v>5466</v>
      </c>
      <c r="W3494" t="s">
        <v>50</v>
      </c>
      <c r="X3494" t="s">
        <v>5384</v>
      </c>
      <c r="Y3494" t="s">
        <v>5414</v>
      </c>
      <c r="Z3494" t="s">
        <v>5414</v>
      </c>
      <c r="AA3494" t="s">
        <v>57</v>
      </c>
      <c r="AB3494" t="s">
        <v>6001</v>
      </c>
      <c r="AC3494" t="s">
        <v>45</v>
      </c>
      <c r="AD3494" t="s">
        <v>67</v>
      </c>
      <c r="AE3494" t="s">
        <v>45</v>
      </c>
      <c r="AF3494" t="s">
        <v>58</v>
      </c>
      <c r="AG3494" t="s">
        <v>67</v>
      </c>
      <c r="AI3494">
        <v>415779</v>
      </c>
      <c r="AJ3494">
        <v>4274119</v>
      </c>
    </row>
    <row r="3495" spans="1:36">
      <c r="A3495">
        <v>841430</v>
      </c>
      <c r="B3495">
        <v>841430</v>
      </c>
      <c r="C3495" t="e">
        <f>VLOOKUP(B3495,'[2]6단위기준(289개)'!$A$2:$B$290,2,0)</f>
        <v>#N/A</v>
      </c>
      <c r="D3495" t="s">
        <v>50</v>
      </c>
      <c r="G3495" t="s">
        <v>50</v>
      </c>
      <c r="J3495" t="s">
        <v>7218</v>
      </c>
      <c r="K3495" t="s">
        <v>3784</v>
      </c>
      <c r="L3495" t="s">
        <v>3785</v>
      </c>
      <c r="M3495">
        <v>841430</v>
      </c>
      <c r="N3495" t="s">
        <v>80</v>
      </c>
      <c r="O3495">
        <v>8</v>
      </c>
      <c r="P3495" t="s">
        <v>76</v>
      </c>
      <c r="Q3495" t="s">
        <v>76</v>
      </c>
      <c r="R3495" t="s">
        <v>91</v>
      </c>
      <c r="T3495" t="s">
        <v>5788</v>
      </c>
      <c r="U3495" t="s">
        <v>5976</v>
      </c>
      <c r="V3495" t="s">
        <v>5466</v>
      </c>
      <c r="W3495" t="s">
        <v>50</v>
      </c>
      <c r="X3495" t="s">
        <v>5384</v>
      </c>
      <c r="Y3495" t="s">
        <v>5414</v>
      </c>
      <c r="Z3495" t="s">
        <v>5414</v>
      </c>
      <c r="AA3495" t="s">
        <v>57</v>
      </c>
      <c r="AB3495" t="s">
        <v>6001</v>
      </c>
      <c r="AC3495" t="s">
        <v>45</v>
      </c>
      <c r="AD3495" t="s">
        <v>67</v>
      </c>
      <c r="AE3495" t="s">
        <v>45</v>
      </c>
      <c r="AF3495" t="s">
        <v>58</v>
      </c>
      <c r="AG3495" t="s">
        <v>67</v>
      </c>
      <c r="AI3495">
        <v>843958068</v>
      </c>
      <c r="AJ3495">
        <v>349576212</v>
      </c>
    </row>
    <row r="3496" spans="1:36">
      <c r="A3496">
        <v>841440</v>
      </c>
      <c r="B3496">
        <v>841440</v>
      </c>
      <c r="C3496" t="e">
        <f>VLOOKUP(B3496,'[2]6단위기준(289개)'!$A$2:$B$290,2,0)</f>
        <v>#N/A</v>
      </c>
      <c r="D3496" t="s">
        <v>50</v>
      </c>
      <c r="G3496" t="s">
        <v>50</v>
      </c>
      <c r="J3496" t="s">
        <v>7218</v>
      </c>
      <c r="K3496" t="s">
        <v>3786</v>
      </c>
      <c r="L3496" t="s">
        <v>3787</v>
      </c>
      <c r="M3496">
        <v>841440</v>
      </c>
      <c r="N3496" t="s">
        <v>80</v>
      </c>
      <c r="O3496">
        <v>8</v>
      </c>
      <c r="P3496" t="s">
        <v>76</v>
      </c>
      <c r="Q3496" t="s">
        <v>76</v>
      </c>
      <c r="R3496" t="s">
        <v>91</v>
      </c>
      <c r="T3496" t="s">
        <v>5788</v>
      </c>
      <c r="U3496" t="s">
        <v>5976</v>
      </c>
      <c r="V3496" t="s">
        <v>5466</v>
      </c>
      <c r="W3496" t="s">
        <v>50</v>
      </c>
      <c r="X3496" t="s">
        <v>5384</v>
      </c>
      <c r="Y3496" t="s">
        <v>5414</v>
      </c>
      <c r="Z3496" t="s">
        <v>5414</v>
      </c>
      <c r="AA3496" t="s">
        <v>57</v>
      </c>
      <c r="AB3496" t="s">
        <v>6001</v>
      </c>
      <c r="AC3496" t="s">
        <v>45</v>
      </c>
      <c r="AD3496" t="s">
        <v>67</v>
      </c>
      <c r="AE3496" t="s">
        <v>45</v>
      </c>
      <c r="AF3496" t="s">
        <v>58</v>
      </c>
      <c r="AG3496" t="s">
        <v>67</v>
      </c>
      <c r="AI3496">
        <v>1798348</v>
      </c>
      <c r="AJ3496">
        <v>3979496</v>
      </c>
    </row>
    <row r="3497" spans="1:36">
      <c r="A3497">
        <v>841451</v>
      </c>
      <c r="B3497">
        <v>841451</v>
      </c>
      <c r="C3497" t="e">
        <f>VLOOKUP(B3497,'[2]6단위기준(289개)'!$A$2:$B$290,2,0)</f>
        <v>#N/A</v>
      </c>
      <c r="D3497" t="s">
        <v>50</v>
      </c>
      <c r="G3497" t="s">
        <v>50</v>
      </c>
      <c r="J3497" t="s">
        <v>7218</v>
      </c>
      <c r="K3497" t="s">
        <v>3788</v>
      </c>
      <c r="L3497" t="s">
        <v>3789</v>
      </c>
      <c r="M3497">
        <v>841451</v>
      </c>
      <c r="N3497" t="s">
        <v>80</v>
      </c>
      <c r="O3497">
        <v>8</v>
      </c>
      <c r="P3497" t="s">
        <v>76</v>
      </c>
      <c r="Q3497" t="s">
        <v>76</v>
      </c>
      <c r="R3497" t="s">
        <v>76</v>
      </c>
      <c r="T3497" t="s">
        <v>5788</v>
      </c>
      <c r="U3497" t="s">
        <v>5976</v>
      </c>
      <c r="V3497" t="s">
        <v>5466</v>
      </c>
      <c r="W3497" t="s">
        <v>50</v>
      </c>
      <c r="X3497" t="s">
        <v>5384</v>
      </c>
      <c r="Y3497" t="s">
        <v>5414</v>
      </c>
      <c r="Z3497" t="s">
        <v>5414</v>
      </c>
      <c r="AA3497" t="s">
        <v>57</v>
      </c>
      <c r="AB3497" t="s">
        <v>6001</v>
      </c>
      <c r="AC3497" t="s">
        <v>54</v>
      </c>
      <c r="AD3497" t="s">
        <v>67</v>
      </c>
      <c r="AE3497" t="s">
        <v>45</v>
      </c>
      <c r="AF3497" t="s">
        <v>58</v>
      </c>
      <c r="AG3497" t="s">
        <v>67</v>
      </c>
      <c r="AI3497">
        <v>12729255</v>
      </c>
      <c r="AJ3497">
        <v>96684395</v>
      </c>
    </row>
    <row r="3498" spans="1:36">
      <c r="A3498">
        <v>841459</v>
      </c>
      <c r="B3498">
        <v>841459</v>
      </c>
      <c r="C3498" t="e">
        <f>VLOOKUP(B3498,'[2]6단위기준(289개)'!$A$2:$B$290,2,0)</f>
        <v>#N/A</v>
      </c>
      <c r="D3498" t="s">
        <v>50</v>
      </c>
      <c r="G3498" t="s">
        <v>50</v>
      </c>
      <c r="J3498" t="s">
        <v>7218</v>
      </c>
      <c r="K3498" t="s">
        <v>0</v>
      </c>
      <c r="L3498" t="s">
        <v>79</v>
      </c>
      <c r="M3498">
        <v>841459</v>
      </c>
      <c r="N3498" t="s">
        <v>80</v>
      </c>
      <c r="O3498">
        <v>8</v>
      </c>
      <c r="P3498" t="s">
        <v>76</v>
      </c>
      <c r="Q3498" t="s">
        <v>76</v>
      </c>
      <c r="R3498" t="s">
        <v>76</v>
      </c>
      <c r="T3498" t="s">
        <v>5788</v>
      </c>
      <c r="U3498" t="s">
        <v>5976</v>
      </c>
      <c r="V3498" t="s">
        <v>5466</v>
      </c>
      <c r="W3498" t="s">
        <v>50</v>
      </c>
      <c r="X3498" t="s">
        <v>5384</v>
      </c>
      <c r="Y3498" t="s">
        <v>5414</v>
      </c>
      <c r="Z3498" t="s">
        <v>5414</v>
      </c>
      <c r="AA3498" t="s">
        <v>57</v>
      </c>
      <c r="AB3498" t="s">
        <v>6001</v>
      </c>
      <c r="AC3498" t="s">
        <v>54</v>
      </c>
      <c r="AD3498" t="s">
        <v>67</v>
      </c>
      <c r="AE3498" t="s">
        <v>45</v>
      </c>
      <c r="AF3498" t="s">
        <v>58</v>
      </c>
      <c r="AG3498" t="s">
        <v>67</v>
      </c>
      <c r="AI3498">
        <v>128254487</v>
      </c>
      <c r="AJ3498">
        <v>213600184</v>
      </c>
    </row>
    <row r="3499" spans="1:36">
      <c r="A3499">
        <v>841460</v>
      </c>
      <c r="B3499">
        <v>841460</v>
      </c>
      <c r="C3499" t="e">
        <f>VLOOKUP(B3499,'[2]6단위기준(289개)'!$A$2:$B$290,2,0)</f>
        <v>#N/A</v>
      </c>
      <c r="D3499" t="s">
        <v>50</v>
      </c>
      <c r="G3499" t="s">
        <v>50</v>
      </c>
      <c r="J3499" t="s">
        <v>7218</v>
      </c>
      <c r="K3499" t="s">
        <v>3790</v>
      </c>
      <c r="L3499" t="s">
        <v>3791</v>
      </c>
      <c r="M3499">
        <v>841460</v>
      </c>
      <c r="N3499" t="s">
        <v>80</v>
      </c>
      <c r="O3499">
        <v>8</v>
      </c>
      <c r="P3499" t="s">
        <v>76</v>
      </c>
      <c r="Q3499" t="s">
        <v>76</v>
      </c>
      <c r="R3499" t="s">
        <v>76</v>
      </c>
      <c r="T3499" t="s">
        <v>5788</v>
      </c>
      <c r="U3499" t="s">
        <v>5976</v>
      </c>
      <c r="V3499" t="s">
        <v>5466</v>
      </c>
      <c r="W3499" t="s">
        <v>50</v>
      </c>
      <c r="X3499" t="s">
        <v>5384</v>
      </c>
      <c r="Y3499" t="s">
        <v>5414</v>
      </c>
      <c r="Z3499" t="s">
        <v>5414</v>
      </c>
      <c r="AA3499" t="s">
        <v>57</v>
      </c>
      <c r="AB3499" t="s">
        <v>6001</v>
      </c>
      <c r="AC3499" t="s">
        <v>54</v>
      </c>
      <c r="AD3499" t="s">
        <v>67</v>
      </c>
      <c r="AE3499" t="s">
        <v>45</v>
      </c>
      <c r="AF3499" t="s">
        <v>58</v>
      </c>
      <c r="AG3499" t="s">
        <v>67</v>
      </c>
      <c r="AI3499">
        <v>13299208</v>
      </c>
      <c r="AJ3499">
        <v>16311802</v>
      </c>
    </row>
    <row r="3500" spans="1:36">
      <c r="A3500">
        <v>841480</v>
      </c>
      <c r="B3500">
        <v>841480</v>
      </c>
      <c r="C3500" t="e">
        <f>VLOOKUP(B3500,'[2]6단위기준(289개)'!$A$2:$B$290,2,0)</f>
        <v>#N/A</v>
      </c>
      <c r="D3500" t="s">
        <v>50</v>
      </c>
      <c r="G3500" t="s">
        <v>50</v>
      </c>
      <c r="J3500" t="s">
        <v>7218</v>
      </c>
      <c r="K3500" t="s">
        <v>0</v>
      </c>
      <c r="L3500" t="s">
        <v>79</v>
      </c>
      <c r="M3500">
        <v>841480</v>
      </c>
      <c r="N3500" t="s">
        <v>80</v>
      </c>
      <c r="O3500">
        <v>8</v>
      </c>
      <c r="P3500" t="s">
        <v>76</v>
      </c>
      <c r="Q3500" t="s">
        <v>76</v>
      </c>
      <c r="R3500" t="s">
        <v>91</v>
      </c>
      <c r="T3500" t="s">
        <v>5788</v>
      </c>
      <c r="U3500" t="s">
        <v>5976</v>
      </c>
      <c r="V3500" t="s">
        <v>5466</v>
      </c>
      <c r="W3500" t="s">
        <v>50</v>
      </c>
      <c r="X3500" t="s">
        <v>6000</v>
      </c>
      <c r="Y3500" t="s">
        <v>5414</v>
      </c>
      <c r="Z3500" t="s">
        <v>5414</v>
      </c>
      <c r="AA3500" t="s">
        <v>57</v>
      </c>
      <c r="AB3500" t="s">
        <v>6001</v>
      </c>
      <c r="AC3500" t="s">
        <v>45</v>
      </c>
      <c r="AD3500" t="s">
        <v>67</v>
      </c>
      <c r="AE3500" t="s">
        <v>45</v>
      </c>
      <c r="AF3500" t="s">
        <v>58</v>
      </c>
      <c r="AG3500" t="s">
        <v>67</v>
      </c>
      <c r="AI3500">
        <v>428282636</v>
      </c>
      <c r="AJ3500">
        <v>745411015</v>
      </c>
    </row>
    <row r="3501" spans="1:36">
      <c r="A3501">
        <v>841490</v>
      </c>
      <c r="B3501">
        <v>841490</v>
      </c>
      <c r="C3501" t="e">
        <f>VLOOKUP(B3501,'[2]6단위기준(289개)'!$A$2:$B$290,2,0)</f>
        <v>#N/A</v>
      </c>
      <c r="D3501" t="s">
        <v>50</v>
      </c>
      <c r="G3501" t="s">
        <v>50</v>
      </c>
      <c r="J3501" t="s">
        <v>7218</v>
      </c>
      <c r="K3501" t="s">
        <v>2618</v>
      </c>
      <c r="L3501" t="s">
        <v>211</v>
      </c>
      <c r="M3501">
        <v>841490</v>
      </c>
      <c r="N3501" t="s">
        <v>80</v>
      </c>
      <c r="O3501">
        <v>8</v>
      </c>
      <c r="P3501" t="s">
        <v>76</v>
      </c>
      <c r="Q3501" t="s">
        <v>76</v>
      </c>
      <c r="R3501" t="s">
        <v>91</v>
      </c>
      <c r="T3501" t="s">
        <v>5788</v>
      </c>
      <c r="U3501" t="s">
        <v>48</v>
      </c>
      <c r="V3501" t="s">
        <v>5466</v>
      </c>
      <c r="W3501" t="s">
        <v>50</v>
      </c>
      <c r="X3501" t="s">
        <v>5384</v>
      </c>
      <c r="Y3501" t="s">
        <v>5414</v>
      </c>
      <c r="Z3501" t="s">
        <v>5414</v>
      </c>
      <c r="AA3501" t="s">
        <v>57</v>
      </c>
      <c r="AB3501" t="s">
        <v>66</v>
      </c>
      <c r="AC3501" t="s">
        <v>45</v>
      </c>
      <c r="AD3501" t="s">
        <v>50</v>
      </c>
      <c r="AE3501" t="s">
        <v>48</v>
      </c>
      <c r="AF3501" t="s">
        <v>49</v>
      </c>
      <c r="AG3501" t="s">
        <v>50</v>
      </c>
      <c r="AI3501">
        <v>702603322</v>
      </c>
      <c r="AJ3501">
        <v>667165054</v>
      </c>
    </row>
    <row r="3502" spans="1:36">
      <c r="A3502">
        <v>841510</v>
      </c>
      <c r="B3502">
        <v>841510</v>
      </c>
      <c r="C3502" t="e">
        <f>VLOOKUP(B3502,'[2]6단위기준(289개)'!$A$2:$B$290,2,0)</f>
        <v>#N/A</v>
      </c>
      <c r="D3502" t="s">
        <v>50</v>
      </c>
      <c r="G3502" t="s">
        <v>50</v>
      </c>
      <c r="J3502" t="s">
        <v>7218</v>
      </c>
      <c r="K3502" t="s">
        <v>3792</v>
      </c>
      <c r="L3502" t="s">
        <v>3793</v>
      </c>
      <c r="M3502">
        <v>841510</v>
      </c>
      <c r="N3502" t="s">
        <v>80</v>
      </c>
      <c r="O3502">
        <v>8</v>
      </c>
      <c r="P3502" t="s">
        <v>76</v>
      </c>
      <c r="Q3502" t="s">
        <v>76</v>
      </c>
      <c r="R3502" t="s">
        <v>76</v>
      </c>
      <c r="T3502" t="s">
        <v>5970</v>
      </c>
      <c r="U3502" t="s">
        <v>5976</v>
      </c>
      <c r="V3502" t="s">
        <v>5414</v>
      </c>
      <c r="W3502" t="s">
        <v>5378</v>
      </c>
      <c r="X3502" t="s">
        <v>6003</v>
      </c>
      <c r="Y3502" t="s">
        <v>5414</v>
      </c>
      <c r="Z3502" t="s">
        <v>5414</v>
      </c>
      <c r="AA3502" t="s">
        <v>57</v>
      </c>
      <c r="AB3502" t="s">
        <v>45</v>
      </c>
      <c r="AC3502" t="s">
        <v>58</v>
      </c>
      <c r="AD3502" t="s">
        <v>67</v>
      </c>
      <c r="AE3502" t="s">
        <v>45</v>
      </c>
      <c r="AF3502" t="s">
        <v>58</v>
      </c>
      <c r="AG3502" t="s">
        <v>67</v>
      </c>
      <c r="AI3502">
        <v>527153088</v>
      </c>
      <c r="AJ3502">
        <v>167216026</v>
      </c>
    </row>
    <row r="3503" spans="1:36">
      <c r="A3503">
        <v>841520</v>
      </c>
      <c r="B3503">
        <v>841520</v>
      </c>
      <c r="C3503" t="e">
        <f>VLOOKUP(B3503,'[2]6단위기준(289개)'!$A$2:$B$290,2,0)</f>
        <v>#N/A</v>
      </c>
      <c r="D3503" t="s">
        <v>50</v>
      </c>
      <c r="G3503" t="s">
        <v>50</v>
      </c>
      <c r="J3503" t="s">
        <v>7218</v>
      </c>
      <c r="K3503" t="s">
        <v>3794</v>
      </c>
      <c r="L3503" t="s">
        <v>3795</v>
      </c>
      <c r="M3503">
        <v>841520</v>
      </c>
      <c r="N3503" t="s">
        <v>80</v>
      </c>
      <c r="O3503">
        <v>8</v>
      </c>
      <c r="P3503" t="s">
        <v>76</v>
      </c>
      <c r="Q3503" t="s">
        <v>76</v>
      </c>
      <c r="R3503" t="s">
        <v>76</v>
      </c>
      <c r="T3503" t="s">
        <v>5970</v>
      </c>
      <c r="U3503" t="s">
        <v>5976</v>
      </c>
      <c r="V3503" t="s">
        <v>5414</v>
      </c>
      <c r="W3503" t="s">
        <v>50</v>
      </c>
      <c r="X3503" t="s">
        <v>6000</v>
      </c>
      <c r="Y3503" t="s">
        <v>5414</v>
      </c>
      <c r="Z3503" t="s">
        <v>5414</v>
      </c>
      <c r="AA3503" t="s">
        <v>57</v>
      </c>
      <c r="AB3503" t="s">
        <v>45</v>
      </c>
      <c r="AC3503" t="s">
        <v>45</v>
      </c>
      <c r="AD3503" t="s">
        <v>67</v>
      </c>
      <c r="AE3503" t="s">
        <v>45</v>
      </c>
      <c r="AF3503" t="s">
        <v>58</v>
      </c>
      <c r="AG3503" t="s">
        <v>67</v>
      </c>
      <c r="AI3503">
        <v>35678702</v>
      </c>
      <c r="AJ3503">
        <v>1518886</v>
      </c>
    </row>
    <row r="3504" spans="1:36">
      <c r="A3504">
        <v>841581</v>
      </c>
      <c r="B3504">
        <v>841581</v>
      </c>
      <c r="C3504" t="e">
        <f>VLOOKUP(B3504,'[2]6단위기준(289개)'!$A$2:$B$290,2,0)</f>
        <v>#N/A</v>
      </c>
      <c r="D3504" t="s">
        <v>50</v>
      </c>
      <c r="G3504" t="s">
        <v>50</v>
      </c>
      <c r="J3504" t="s">
        <v>7218</v>
      </c>
      <c r="K3504" t="s">
        <v>3796</v>
      </c>
      <c r="L3504" t="s">
        <v>3797</v>
      </c>
      <c r="M3504">
        <v>841581</v>
      </c>
      <c r="N3504" t="s">
        <v>80</v>
      </c>
      <c r="O3504">
        <v>8</v>
      </c>
      <c r="P3504" t="s">
        <v>76</v>
      </c>
      <c r="Q3504" t="s">
        <v>76</v>
      </c>
      <c r="R3504" t="s">
        <v>76</v>
      </c>
      <c r="T3504" t="s">
        <v>5970</v>
      </c>
      <c r="U3504" t="s">
        <v>5976</v>
      </c>
      <c r="V3504" t="s">
        <v>5414</v>
      </c>
      <c r="W3504" t="s">
        <v>50</v>
      </c>
      <c r="X3504" t="s">
        <v>5384</v>
      </c>
      <c r="Y3504" t="s">
        <v>5414</v>
      </c>
      <c r="Z3504" t="s">
        <v>5414</v>
      </c>
      <c r="AA3504" t="s">
        <v>57</v>
      </c>
      <c r="AB3504" t="s">
        <v>45</v>
      </c>
      <c r="AC3504" t="s">
        <v>45</v>
      </c>
      <c r="AD3504" t="s">
        <v>67</v>
      </c>
      <c r="AE3504" t="s">
        <v>45</v>
      </c>
      <c r="AF3504" t="s">
        <v>58</v>
      </c>
      <c r="AG3504" t="s">
        <v>67</v>
      </c>
      <c r="AI3504">
        <v>98548786</v>
      </c>
      <c r="AJ3504">
        <v>16983309</v>
      </c>
    </row>
    <row r="3505" spans="1:36">
      <c r="A3505">
        <v>841582</v>
      </c>
      <c r="B3505">
        <v>841582</v>
      </c>
      <c r="C3505" t="e">
        <f>VLOOKUP(B3505,'[2]6단위기준(289개)'!$A$2:$B$290,2,0)</f>
        <v>#N/A</v>
      </c>
      <c r="D3505" t="s">
        <v>50</v>
      </c>
      <c r="G3505" t="s">
        <v>50</v>
      </c>
      <c r="J3505" t="s">
        <v>7218</v>
      </c>
      <c r="K3505" t="s">
        <v>3798</v>
      </c>
      <c r="L3505" t="s">
        <v>3799</v>
      </c>
      <c r="M3505">
        <v>841582</v>
      </c>
      <c r="N3505" t="s">
        <v>80</v>
      </c>
      <c r="O3505">
        <v>8</v>
      </c>
      <c r="P3505" t="s">
        <v>76</v>
      </c>
      <c r="Q3505" t="s">
        <v>76</v>
      </c>
      <c r="R3505" t="s">
        <v>76</v>
      </c>
      <c r="T3505" t="s">
        <v>5970</v>
      </c>
      <c r="U3505" t="s">
        <v>5976</v>
      </c>
      <c r="V3505" t="s">
        <v>5414</v>
      </c>
      <c r="W3505" t="s">
        <v>50</v>
      </c>
      <c r="X3505" t="s">
        <v>5384</v>
      </c>
      <c r="Y3505" t="s">
        <v>5414</v>
      </c>
      <c r="Z3505" t="s">
        <v>5414</v>
      </c>
      <c r="AA3505" t="s">
        <v>57</v>
      </c>
      <c r="AB3505" t="s">
        <v>45</v>
      </c>
      <c r="AC3505" t="s">
        <v>45</v>
      </c>
      <c r="AD3505" t="s">
        <v>67</v>
      </c>
      <c r="AE3505" t="s">
        <v>45</v>
      </c>
      <c r="AF3505" t="s">
        <v>58</v>
      </c>
      <c r="AG3505" t="s">
        <v>67</v>
      </c>
      <c r="AI3505">
        <v>56252202</v>
      </c>
      <c r="AJ3505">
        <v>50350443</v>
      </c>
    </row>
    <row r="3506" spans="1:36">
      <c r="A3506">
        <v>841583</v>
      </c>
      <c r="B3506">
        <v>841583</v>
      </c>
      <c r="C3506" t="e">
        <f>VLOOKUP(B3506,'[2]6단위기준(289개)'!$A$2:$B$290,2,0)</f>
        <v>#N/A</v>
      </c>
      <c r="D3506" t="s">
        <v>50</v>
      </c>
      <c r="G3506" t="s">
        <v>50</v>
      </c>
      <c r="J3506" t="s">
        <v>7218</v>
      </c>
      <c r="K3506" t="s">
        <v>3800</v>
      </c>
      <c r="L3506" t="s">
        <v>3801</v>
      </c>
      <c r="M3506">
        <v>841583</v>
      </c>
      <c r="N3506" t="s">
        <v>80</v>
      </c>
      <c r="O3506">
        <v>8</v>
      </c>
      <c r="P3506" t="s">
        <v>76</v>
      </c>
      <c r="Q3506" t="s">
        <v>76</v>
      </c>
      <c r="R3506" t="s">
        <v>76</v>
      </c>
      <c r="T3506" t="s">
        <v>5970</v>
      </c>
      <c r="U3506" t="s">
        <v>5976</v>
      </c>
      <c r="V3506" t="s">
        <v>5414</v>
      </c>
      <c r="W3506" t="s">
        <v>50</v>
      </c>
      <c r="X3506" t="s">
        <v>5384</v>
      </c>
      <c r="Y3506" t="s">
        <v>5414</v>
      </c>
      <c r="Z3506" t="s">
        <v>5414</v>
      </c>
      <c r="AA3506" t="s">
        <v>57</v>
      </c>
      <c r="AB3506" t="s">
        <v>45</v>
      </c>
      <c r="AC3506" t="s">
        <v>45</v>
      </c>
      <c r="AD3506" t="s">
        <v>67</v>
      </c>
      <c r="AE3506" t="s">
        <v>45</v>
      </c>
      <c r="AF3506" t="s">
        <v>58</v>
      </c>
      <c r="AG3506" t="s">
        <v>67</v>
      </c>
      <c r="AI3506">
        <v>27370360</v>
      </c>
      <c r="AJ3506">
        <v>30935508</v>
      </c>
    </row>
    <row r="3507" spans="1:36">
      <c r="A3507">
        <v>841590</v>
      </c>
      <c r="B3507">
        <v>841590</v>
      </c>
      <c r="C3507" t="e">
        <f>VLOOKUP(B3507,'[2]6단위기준(289개)'!$A$2:$B$290,2,0)</f>
        <v>#N/A</v>
      </c>
      <c r="D3507" t="s">
        <v>50</v>
      </c>
      <c r="G3507" t="s">
        <v>50</v>
      </c>
      <c r="J3507" t="s">
        <v>7218</v>
      </c>
      <c r="K3507" t="s">
        <v>2618</v>
      </c>
      <c r="L3507" t="s">
        <v>211</v>
      </c>
      <c r="M3507">
        <v>841590</v>
      </c>
      <c r="N3507" t="s">
        <v>80</v>
      </c>
      <c r="O3507">
        <v>8</v>
      </c>
      <c r="P3507" t="s">
        <v>76</v>
      </c>
      <c r="Q3507" t="s">
        <v>76</v>
      </c>
      <c r="R3507" t="s">
        <v>91</v>
      </c>
      <c r="T3507" t="s">
        <v>48</v>
      </c>
      <c r="U3507" t="s">
        <v>48</v>
      </c>
      <c r="V3507" t="s">
        <v>5414</v>
      </c>
      <c r="W3507" t="s">
        <v>50</v>
      </c>
      <c r="X3507" t="s">
        <v>5384</v>
      </c>
      <c r="Y3507" t="s">
        <v>5414</v>
      </c>
      <c r="Z3507" t="s">
        <v>5414</v>
      </c>
      <c r="AA3507" t="s">
        <v>57</v>
      </c>
      <c r="AB3507" t="s">
        <v>6004</v>
      </c>
      <c r="AC3507" t="s">
        <v>45</v>
      </c>
      <c r="AD3507" t="s">
        <v>50</v>
      </c>
      <c r="AE3507" t="s">
        <v>48</v>
      </c>
      <c r="AF3507" t="s">
        <v>49</v>
      </c>
      <c r="AG3507" t="s">
        <v>50</v>
      </c>
      <c r="AI3507">
        <v>714876048</v>
      </c>
      <c r="AJ3507">
        <v>165474496</v>
      </c>
    </row>
    <row r="3508" spans="1:36">
      <c r="A3508">
        <v>841610</v>
      </c>
      <c r="B3508">
        <v>841610</v>
      </c>
      <c r="C3508" t="e">
        <f>VLOOKUP(B3508,'[2]6단위기준(289개)'!$A$2:$B$290,2,0)</f>
        <v>#N/A</v>
      </c>
      <c r="D3508" t="s">
        <v>50</v>
      </c>
      <c r="G3508" t="s">
        <v>50</v>
      </c>
      <c r="J3508" t="s">
        <v>7218</v>
      </c>
      <c r="K3508" t="s">
        <v>3802</v>
      </c>
      <c r="L3508" t="s">
        <v>3803</v>
      </c>
      <c r="M3508">
        <v>841610</v>
      </c>
      <c r="N3508" t="s">
        <v>80</v>
      </c>
      <c r="O3508">
        <v>8</v>
      </c>
      <c r="P3508" t="s">
        <v>76</v>
      </c>
      <c r="Q3508" t="s">
        <v>76</v>
      </c>
      <c r="R3508" t="s">
        <v>91</v>
      </c>
      <c r="T3508" t="s">
        <v>5970</v>
      </c>
      <c r="U3508" t="s">
        <v>5971</v>
      </c>
      <c r="V3508" t="s">
        <v>5414</v>
      </c>
      <c r="W3508" t="s">
        <v>50</v>
      </c>
      <c r="X3508" t="s">
        <v>5384</v>
      </c>
      <c r="Y3508" t="s">
        <v>5414</v>
      </c>
      <c r="Z3508" t="s">
        <v>5414</v>
      </c>
      <c r="AA3508" t="s">
        <v>57</v>
      </c>
      <c r="AB3508" t="s">
        <v>45</v>
      </c>
      <c r="AC3508" t="s">
        <v>45</v>
      </c>
      <c r="AD3508" t="s">
        <v>50</v>
      </c>
      <c r="AE3508" t="s">
        <v>45</v>
      </c>
      <c r="AF3508" t="s">
        <v>58</v>
      </c>
      <c r="AG3508" t="s">
        <v>67</v>
      </c>
      <c r="AI3508">
        <v>1499628</v>
      </c>
      <c r="AJ3508">
        <v>11497943</v>
      </c>
    </row>
    <row r="3509" spans="1:36">
      <c r="A3509">
        <v>841620</v>
      </c>
      <c r="B3509">
        <v>841620</v>
      </c>
      <c r="C3509" t="e">
        <f>VLOOKUP(B3509,'[2]6단위기준(289개)'!$A$2:$B$290,2,0)</f>
        <v>#N/A</v>
      </c>
      <c r="D3509" t="s">
        <v>50</v>
      </c>
      <c r="G3509" t="s">
        <v>50</v>
      </c>
      <c r="J3509" t="s">
        <v>7218</v>
      </c>
      <c r="K3509" t="s">
        <v>3804</v>
      </c>
      <c r="L3509" t="s">
        <v>3805</v>
      </c>
      <c r="M3509">
        <v>841620</v>
      </c>
      <c r="N3509" t="s">
        <v>80</v>
      </c>
      <c r="O3509">
        <v>8</v>
      </c>
      <c r="P3509" t="s">
        <v>76</v>
      </c>
      <c r="Q3509" t="s">
        <v>76</v>
      </c>
      <c r="R3509" t="s">
        <v>91</v>
      </c>
      <c r="T3509" t="s">
        <v>5970</v>
      </c>
      <c r="U3509" t="s">
        <v>5971</v>
      </c>
      <c r="V3509" t="s">
        <v>5414</v>
      </c>
      <c r="W3509" t="s">
        <v>50</v>
      </c>
      <c r="X3509" t="s">
        <v>5384</v>
      </c>
      <c r="Y3509" t="s">
        <v>5414</v>
      </c>
      <c r="Z3509" t="s">
        <v>5414</v>
      </c>
      <c r="AA3509" t="s">
        <v>57</v>
      </c>
      <c r="AB3509" t="s">
        <v>45</v>
      </c>
      <c r="AC3509" t="s">
        <v>45</v>
      </c>
      <c r="AD3509" t="s">
        <v>50</v>
      </c>
      <c r="AE3509" t="s">
        <v>45</v>
      </c>
      <c r="AF3509" t="s">
        <v>58</v>
      </c>
      <c r="AG3509" t="s">
        <v>67</v>
      </c>
      <c r="AI3509">
        <v>12199161</v>
      </c>
      <c r="AJ3509">
        <v>24292534</v>
      </c>
    </row>
    <row r="3510" spans="1:36">
      <c r="A3510">
        <v>841630</v>
      </c>
      <c r="B3510">
        <v>841630</v>
      </c>
      <c r="C3510" t="e">
        <f>VLOOKUP(B3510,'[2]6단위기준(289개)'!$A$2:$B$290,2,0)</f>
        <v>#N/A</v>
      </c>
      <c r="D3510" t="s">
        <v>50</v>
      </c>
      <c r="G3510" t="s">
        <v>50</v>
      </c>
      <c r="J3510" t="s">
        <v>7218</v>
      </c>
      <c r="K3510" t="s">
        <v>3806</v>
      </c>
      <c r="L3510" t="s">
        <v>3807</v>
      </c>
      <c r="M3510">
        <v>841630</v>
      </c>
      <c r="N3510" t="s">
        <v>80</v>
      </c>
      <c r="O3510">
        <v>8</v>
      </c>
      <c r="P3510" t="s">
        <v>76</v>
      </c>
      <c r="Q3510" t="s">
        <v>76</v>
      </c>
      <c r="R3510" t="s">
        <v>91</v>
      </c>
      <c r="T3510" t="s">
        <v>5970</v>
      </c>
      <c r="U3510" t="s">
        <v>5971</v>
      </c>
      <c r="V3510" t="s">
        <v>5414</v>
      </c>
      <c r="W3510" t="s">
        <v>50</v>
      </c>
      <c r="X3510" t="s">
        <v>5384</v>
      </c>
      <c r="Y3510" t="s">
        <v>5414</v>
      </c>
      <c r="Z3510" t="s">
        <v>5414</v>
      </c>
      <c r="AA3510" t="s">
        <v>57</v>
      </c>
      <c r="AB3510" t="s">
        <v>45</v>
      </c>
      <c r="AC3510" t="s">
        <v>45</v>
      </c>
      <c r="AD3510" t="s">
        <v>50</v>
      </c>
      <c r="AE3510" t="s">
        <v>45</v>
      </c>
      <c r="AF3510" t="s">
        <v>58</v>
      </c>
      <c r="AG3510" t="s">
        <v>67</v>
      </c>
      <c r="AI3510">
        <v>375478</v>
      </c>
      <c r="AJ3510">
        <v>5015261</v>
      </c>
    </row>
    <row r="3511" spans="1:36">
      <c r="A3511">
        <v>841690</v>
      </c>
      <c r="B3511">
        <v>841690</v>
      </c>
      <c r="C3511" t="e">
        <f>VLOOKUP(B3511,'[2]6단위기준(289개)'!$A$2:$B$290,2,0)</f>
        <v>#N/A</v>
      </c>
      <c r="D3511" t="s">
        <v>50</v>
      </c>
      <c r="G3511" t="s">
        <v>50</v>
      </c>
      <c r="J3511" t="s">
        <v>7218</v>
      </c>
      <c r="K3511" t="s">
        <v>2618</v>
      </c>
      <c r="L3511" t="s">
        <v>211</v>
      </c>
      <c r="M3511">
        <v>841690</v>
      </c>
      <c r="N3511" t="s">
        <v>80</v>
      </c>
      <c r="O3511">
        <v>8</v>
      </c>
      <c r="P3511" t="s">
        <v>76</v>
      </c>
      <c r="Q3511" t="s">
        <v>76</v>
      </c>
      <c r="R3511" t="s">
        <v>91</v>
      </c>
      <c r="T3511" t="s">
        <v>48</v>
      </c>
      <c r="U3511" t="s">
        <v>48</v>
      </c>
      <c r="V3511" t="s">
        <v>5414</v>
      </c>
      <c r="W3511" t="s">
        <v>50</v>
      </c>
      <c r="X3511" t="s">
        <v>5384</v>
      </c>
      <c r="Y3511" t="s">
        <v>5414</v>
      </c>
      <c r="Z3511" t="s">
        <v>5414</v>
      </c>
      <c r="AA3511" t="s">
        <v>57</v>
      </c>
      <c r="AB3511" t="s">
        <v>45</v>
      </c>
      <c r="AC3511" t="s">
        <v>45</v>
      </c>
      <c r="AD3511" t="s">
        <v>50</v>
      </c>
      <c r="AE3511" t="s">
        <v>48</v>
      </c>
      <c r="AF3511" t="s">
        <v>49</v>
      </c>
      <c r="AG3511" t="s">
        <v>50</v>
      </c>
      <c r="AI3511">
        <v>13288020</v>
      </c>
      <c r="AJ3511">
        <v>37479529</v>
      </c>
    </row>
    <row r="3512" spans="1:36">
      <c r="A3512">
        <v>841710</v>
      </c>
      <c r="B3512">
        <v>841710</v>
      </c>
      <c r="C3512" t="e">
        <f>VLOOKUP(B3512,'[2]6단위기준(289개)'!$A$2:$B$290,2,0)</f>
        <v>#N/A</v>
      </c>
      <c r="D3512" t="s">
        <v>50</v>
      </c>
      <c r="G3512" t="s">
        <v>50</v>
      </c>
      <c r="J3512" t="s">
        <v>7218</v>
      </c>
      <c r="K3512" t="s">
        <v>3808</v>
      </c>
      <c r="L3512" t="s">
        <v>3809</v>
      </c>
      <c r="M3512">
        <v>841710</v>
      </c>
      <c r="N3512" t="s">
        <v>80</v>
      </c>
      <c r="O3512">
        <v>8</v>
      </c>
      <c r="P3512" t="s">
        <v>76</v>
      </c>
      <c r="Q3512" t="s">
        <v>76</v>
      </c>
      <c r="R3512" t="s">
        <v>76</v>
      </c>
      <c r="T3512" t="s">
        <v>5970</v>
      </c>
      <c r="U3512" t="s">
        <v>5971</v>
      </c>
      <c r="V3512" t="s">
        <v>5414</v>
      </c>
      <c r="W3512" t="s">
        <v>50</v>
      </c>
      <c r="X3512" t="s">
        <v>5384</v>
      </c>
      <c r="Y3512" t="s">
        <v>5414</v>
      </c>
      <c r="Z3512" t="s">
        <v>5414</v>
      </c>
      <c r="AA3512" t="s">
        <v>57</v>
      </c>
      <c r="AB3512" t="s">
        <v>45</v>
      </c>
      <c r="AC3512" t="s">
        <v>45</v>
      </c>
      <c r="AD3512" t="s">
        <v>67</v>
      </c>
      <c r="AE3512" t="s">
        <v>45</v>
      </c>
      <c r="AF3512" t="s">
        <v>58</v>
      </c>
      <c r="AG3512" t="s">
        <v>67</v>
      </c>
      <c r="AI3512">
        <v>24098239</v>
      </c>
      <c r="AJ3512">
        <v>9121639</v>
      </c>
    </row>
    <row r="3513" spans="1:36">
      <c r="A3513">
        <v>841720</v>
      </c>
      <c r="B3513">
        <v>841720</v>
      </c>
      <c r="C3513" t="e">
        <f>VLOOKUP(B3513,'[2]6단위기준(289개)'!$A$2:$B$290,2,0)</f>
        <v>#N/A</v>
      </c>
      <c r="D3513" t="s">
        <v>50</v>
      </c>
      <c r="G3513" t="s">
        <v>50</v>
      </c>
      <c r="J3513" t="s">
        <v>7218</v>
      </c>
      <c r="K3513" t="s">
        <v>3810</v>
      </c>
      <c r="L3513" t="s">
        <v>3811</v>
      </c>
      <c r="M3513">
        <v>841720</v>
      </c>
      <c r="N3513" t="s">
        <v>80</v>
      </c>
      <c r="O3513">
        <v>8</v>
      </c>
      <c r="P3513" t="s">
        <v>76</v>
      </c>
      <c r="Q3513" t="s">
        <v>76</v>
      </c>
      <c r="R3513" t="s">
        <v>76</v>
      </c>
      <c r="T3513" t="s">
        <v>5970</v>
      </c>
      <c r="U3513" t="s">
        <v>5971</v>
      </c>
      <c r="V3513" t="s">
        <v>5414</v>
      </c>
      <c r="W3513" t="s">
        <v>50</v>
      </c>
      <c r="X3513" t="s">
        <v>5384</v>
      </c>
      <c r="Y3513" t="s">
        <v>5414</v>
      </c>
      <c r="Z3513" t="s">
        <v>5414</v>
      </c>
      <c r="AA3513" t="s">
        <v>57</v>
      </c>
      <c r="AB3513" t="s">
        <v>45</v>
      </c>
      <c r="AC3513" t="s">
        <v>45</v>
      </c>
      <c r="AD3513" t="s">
        <v>67</v>
      </c>
      <c r="AE3513" t="s">
        <v>45</v>
      </c>
      <c r="AF3513" t="s">
        <v>58</v>
      </c>
      <c r="AG3513" t="s">
        <v>67</v>
      </c>
      <c r="AI3513">
        <v>556709</v>
      </c>
      <c r="AJ3513">
        <v>2669063</v>
      </c>
    </row>
    <row r="3514" spans="1:36">
      <c r="A3514">
        <v>841780</v>
      </c>
      <c r="B3514">
        <v>841780</v>
      </c>
      <c r="C3514" t="e">
        <f>VLOOKUP(B3514,'[2]6단위기준(289개)'!$A$2:$B$290,2,0)</f>
        <v>#N/A</v>
      </c>
      <c r="D3514" t="s">
        <v>50</v>
      </c>
      <c r="G3514" t="s">
        <v>50</v>
      </c>
      <c r="J3514" t="s">
        <v>7218</v>
      </c>
      <c r="K3514" t="s">
        <v>0</v>
      </c>
      <c r="L3514" t="s">
        <v>79</v>
      </c>
      <c r="M3514">
        <v>841780</v>
      </c>
      <c r="N3514" t="s">
        <v>80</v>
      </c>
      <c r="O3514">
        <v>8</v>
      </c>
      <c r="P3514" t="s">
        <v>91</v>
      </c>
      <c r="Q3514" t="s">
        <v>76</v>
      </c>
      <c r="R3514" t="s">
        <v>76</v>
      </c>
      <c r="T3514" t="s">
        <v>5970</v>
      </c>
      <c r="U3514" t="s">
        <v>5971</v>
      </c>
      <c r="V3514" t="s">
        <v>5414</v>
      </c>
      <c r="W3514" t="s">
        <v>50</v>
      </c>
      <c r="X3514" t="s">
        <v>5384</v>
      </c>
      <c r="Y3514" t="s">
        <v>5414</v>
      </c>
      <c r="Z3514" t="s">
        <v>5414</v>
      </c>
      <c r="AA3514" t="s">
        <v>57</v>
      </c>
      <c r="AB3514" t="s">
        <v>45</v>
      </c>
      <c r="AC3514" t="s">
        <v>45</v>
      </c>
      <c r="AD3514" t="s">
        <v>67</v>
      </c>
      <c r="AE3514" t="s">
        <v>45</v>
      </c>
      <c r="AF3514" t="s">
        <v>58</v>
      </c>
      <c r="AG3514" t="s">
        <v>67</v>
      </c>
      <c r="AI3514">
        <v>40859347</v>
      </c>
      <c r="AJ3514">
        <v>17602020</v>
      </c>
    </row>
    <row r="3515" spans="1:36">
      <c r="A3515">
        <v>841790</v>
      </c>
      <c r="B3515">
        <v>841790</v>
      </c>
      <c r="C3515" t="e">
        <f>VLOOKUP(B3515,'[2]6단위기준(289개)'!$A$2:$B$290,2,0)</f>
        <v>#N/A</v>
      </c>
      <c r="D3515" t="s">
        <v>50</v>
      </c>
      <c r="G3515" t="s">
        <v>50</v>
      </c>
      <c r="J3515" t="s">
        <v>7218</v>
      </c>
      <c r="K3515" t="s">
        <v>2618</v>
      </c>
      <c r="L3515" t="s">
        <v>211</v>
      </c>
      <c r="M3515">
        <v>841790</v>
      </c>
      <c r="N3515" t="s">
        <v>80</v>
      </c>
      <c r="O3515">
        <v>8</v>
      </c>
      <c r="P3515" t="s">
        <v>91</v>
      </c>
      <c r="Q3515" t="s">
        <v>76</v>
      </c>
      <c r="R3515" t="s">
        <v>91</v>
      </c>
      <c r="T3515" t="s">
        <v>48</v>
      </c>
      <c r="U3515" t="s">
        <v>48</v>
      </c>
      <c r="V3515" t="s">
        <v>5414</v>
      </c>
      <c r="W3515" t="s">
        <v>50</v>
      </c>
      <c r="X3515" t="s">
        <v>5384</v>
      </c>
      <c r="Y3515" t="s">
        <v>5414</v>
      </c>
      <c r="Z3515" t="s">
        <v>5414</v>
      </c>
      <c r="AA3515" t="s">
        <v>57</v>
      </c>
      <c r="AB3515" t="s">
        <v>48</v>
      </c>
      <c r="AC3515" t="s">
        <v>45</v>
      </c>
      <c r="AD3515" t="s">
        <v>50</v>
      </c>
      <c r="AE3515" t="s">
        <v>48</v>
      </c>
      <c r="AF3515" t="s">
        <v>49</v>
      </c>
      <c r="AG3515" t="s">
        <v>50</v>
      </c>
      <c r="AI3515">
        <v>65401759</v>
      </c>
      <c r="AJ3515">
        <v>21179818</v>
      </c>
    </row>
    <row r="3516" spans="1:36">
      <c r="A3516">
        <v>841810</v>
      </c>
      <c r="B3516">
        <v>841810</v>
      </c>
      <c r="C3516" t="e">
        <f>VLOOKUP(B3516,'[2]6단위기준(289개)'!$A$2:$B$290,2,0)</f>
        <v>#N/A</v>
      </c>
      <c r="D3516" t="s">
        <v>50</v>
      </c>
      <c r="G3516" t="s">
        <v>50</v>
      </c>
      <c r="J3516" t="s">
        <v>7222</v>
      </c>
      <c r="K3516" t="s">
        <v>3812</v>
      </c>
      <c r="L3516" t="s">
        <v>3813</v>
      </c>
      <c r="M3516">
        <v>841810</v>
      </c>
      <c r="N3516" t="s">
        <v>80</v>
      </c>
      <c r="O3516">
        <v>8</v>
      </c>
      <c r="P3516" t="s">
        <v>76</v>
      </c>
      <c r="Q3516" t="s">
        <v>76</v>
      </c>
      <c r="R3516" t="s">
        <v>76</v>
      </c>
      <c r="T3516" t="s">
        <v>6005</v>
      </c>
      <c r="U3516" t="s">
        <v>5976</v>
      </c>
      <c r="V3516" t="s">
        <v>5414</v>
      </c>
      <c r="W3516" t="s">
        <v>50</v>
      </c>
      <c r="X3516" t="s">
        <v>5384</v>
      </c>
      <c r="Y3516" t="s">
        <v>5414</v>
      </c>
      <c r="Z3516" t="s">
        <v>5414</v>
      </c>
      <c r="AA3516" t="s">
        <v>57</v>
      </c>
      <c r="AB3516" t="s">
        <v>6006</v>
      </c>
      <c r="AC3516" t="s">
        <v>6007</v>
      </c>
      <c r="AD3516" t="s">
        <v>67</v>
      </c>
      <c r="AE3516" t="s">
        <v>45</v>
      </c>
      <c r="AF3516" t="s">
        <v>58</v>
      </c>
      <c r="AG3516" t="s">
        <v>67</v>
      </c>
      <c r="AI3516">
        <v>1839671437</v>
      </c>
      <c r="AJ3516">
        <v>157492482</v>
      </c>
    </row>
    <row r="3517" spans="1:36">
      <c r="A3517">
        <v>841821</v>
      </c>
      <c r="B3517">
        <v>841821</v>
      </c>
      <c r="C3517" t="e">
        <f>VLOOKUP(B3517,'[2]6단위기준(289개)'!$A$2:$B$290,2,0)</f>
        <v>#N/A</v>
      </c>
      <c r="D3517" t="s">
        <v>50</v>
      </c>
      <c r="G3517" t="s">
        <v>50</v>
      </c>
      <c r="J3517" t="s">
        <v>7222</v>
      </c>
      <c r="K3517" t="s">
        <v>3814</v>
      </c>
      <c r="L3517" t="s">
        <v>3815</v>
      </c>
      <c r="M3517">
        <v>841821</v>
      </c>
      <c r="N3517" t="s">
        <v>80</v>
      </c>
      <c r="O3517">
        <v>8</v>
      </c>
      <c r="P3517" t="s">
        <v>76</v>
      </c>
      <c r="Q3517" t="s">
        <v>76</v>
      </c>
      <c r="R3517" t="s">
        <v>76</v>
      </c>
      <c r="T3517" t="s">
        <v>6005</v>
      </c>
      <c r="U3517" t="s">
        <v>5976</v>
      </c>
      <c r="V3517" t="s">
        <v>5414</v>
      </c>
      <c r="W3517" t="s">
        <v>50</v>
      </c>
      <c r="X3517" t="s">
        <v>5384</v>
      </c>
      <c r="Y3517" t="s">
        <v>5414</v>
      </c>
      <c r="Z3517" t="s">
        <v>5414</v>
      </c>
      <c r="AA3517" t="s">
        <v>57</v>
      </c>
      <c r="AB3517" t="s">
        <v>6006</v>
      </c>
      <c r="AC3517" t="s">
        <v>6007</v>
      </c>
      <c r="AD3517" t="s">
        <v>67</v>
      </c>
      <c r="AE3517" t="s">
        <v>45</v>
      </c>
      <c r="AF3517" t="s">
        <v>58</v>
      </c>
      <c r="AG3517" t="s">
        <v>67</v>
      </c>
      <c r="AI3517">
        <v>9909358</v>
      </c>
      <c r="AJ3517">
        <v>17490982</v>
      </c>
    </row>
    <row r="3518" spans="1:36">
      <c r="A3518">
        <v>841829</v>
      </c>
      <c r="B3518">
        <v>841829</v>
      </c>
      <c r="C3518" t="e">
        <f>VLOOKUP(B3518,'[2]6단위기준(289개)'!$A$2:$B$290,2,0)</f>
        <v>#N/A</v>
      </c>
      <c r="D3518" t="s">
        <v>50</v>
      </c>
      <c r="G3518" t="s">
        <v>50</v>
      </c>
      <c r="J3518" t="s">
        <v>7222</v>
      </c>
      <c r="K3518" t="s">
        <v>0</v>
      </c>
      <c r="L3518" t="s">
        <v>79</v>
      </c>
      <c r="M3518">
        <v>841829</v>
      </c>
      <c r="N3518" t="s">
        <v>80</v>
      </c>
      <c r="O3518">
        <v>8</v>
      </c>
      <c r="P3518" t="s">
        <v>76</v>
      </c>
      <c r="Q3518" t="s">
        <v>76</v>
      </c>
      <c r="R3518" t="s">
        <v>76</v>
      </c>
      <c r="T3518" t="s">
        <v>6005</v>
      </c>
      <c r="U3518" t="s">
        <v>5976</v>
      </c>
      <c r="V3518" t="s">
        <v>5414</v>
      </c>
      <c r="W3518" t="s">
        <v>50</v>
      </c>
      <c r="X3518" t="s">
        <v>5384</v>
      </c>
      <c r="Y3518" t="s">
        <v>5414</v>
      </c>
      <c r="Z3518" t="s">
        <v>5414</v>
      </c>
      <c r="AA3518" t="s">
        <v>57</v>
      </c>
      <c r="AB3518" t="s">
        <v>6006</v>
      </c>
      <c r="AC3518" t="s">
        <v>58</v>
      </c>
      <c r="AD3518" t="s">
        <v>67</v>
      </c>
      <c r="AE3518" t="s">
        <v>45</v>
      </c>
      <c r="AF3518" t="s">
        <v>58</v>
      </c>
      <c r="AG3518" t="s">
        <v>67</v>
      </c>
      <c r="AI3518">
        <v>2411060</v>
      </c>
      <c r="AJ3518">
        <v>8847062</v>
      </c>
    </row>
    <row r="3519" spans="1:36">
      <c r="A3519">
        <v>841830</v>
      </c>
      <c r="B3519">
        <v>841830</v>
      </c>
      <c r="C3519" t="e">
        <f>VLOOKUP(B3519,'[2]6단위기준(289개)'!$A$2:$B$290,2,0)</f>
        <v>#N/A</v>
      </c>
      <c r="D3519" t="s">
        <v>50</v>
      </c>
      <c r="G3519" t="s">
        <v>50</v>
      </c>
      <c r="J3519" t="s">
        <v>7218</v>
      </c>
      <c r="K3519" t="s">
        <v>3816</v>
      </c>
      <c r="L3519" t="s">
        <v>3817</v>
      </c>
      <c r="M3519">
        <v>841830</v>
      </c>
      <c r="N3519" t="s">
        <v>80</v>
      </c>
      <c r="O3519">
        <v>8</v>
      </c>
      <c r="P3519" t="s">
        <v>76</v>
      </c>
      <c r="Q3519" t="s">
        <v>76</v>
      </c>
      <c r="R3519" t="s">
        <v>76</v>
      </c>
      <c r="T3519" t="s">
        <v>6005</v>
      </c>
      <c r="U3519" t="s">
        <v>5976</v>
      </c>
      <c r="V3519" t="s">
        <v>5414</v>
      </c>
      <c r="W3519" t="s">
        <v>50</v>
      </c>
      <c r="X3519" t="s">
        <v>5384</v>
      </c>
      <c r="Y3519" t="s">
        <v>5414</v>
      </c>
      <c r="Z3519" t="s">
        <v>5414</v>
      </c>
      <c r="AA3519" t="s">
        <v>57</v>
      </c>
      <c r="AB3519" t="s">
        <v>6006</v>
      </c>
      <c r="AC3519" t="s">
        <v>6007</v>
      </c>
      <c r="AD3519" t="s">
        <v>67</v>
      </c>
      <c r="AE3519" t="s">
        <v>45</v>
      </c>
      <c r="AF3519" t="s">
        <v>58</v>
      </c>
      <c r="AG3519" t="s">
        <v>67</v>
      </c>
      <c r="AI3519">
        <v>31660381</v>
      </c>
      <c r="AJ3519">
        <v>10083676</v>
      </c>
    </row>
    <row r="3520" spans="1:36">
      <c r="A3520">
        <v>841840</v>
      </c>
      <c r="B3520">
        <v>841840</v>
      </c>
      <c r="C3520" t="e">
        <f>VLOOKUP(B3520,'[2]6단위기준(289개)'!$A$2:$B$290,2,0)</f>
        <v>#N/A</v>
      </c>
      <c r="D3520" t="s">
        <v>50</v>
      </c>
      <c r="G3520" t="s">
        <v>50</v>
      </c>
      <c r="J3520" t="s">
        <v>7218</v>
      </c>
      <c r="K3520" t="s">
        <v>3818</v>
      </c>
      <c r="L3520" t="s">
        <v>3819</v>
      </c>
      <c r="M3520">
        <v>841840</v>
      </c>
      <c r="N3520" t="s">
        <v>80</v>
      </c>
      <c r="O3520">
        <v>8</v>
      </c>
      <c r="P3520" t="s">
        <v>76</v>
      </c>
      <c r="Q3520" t="s">
        <v>76</v>
      </c>
      <c r="R3520" t="s">
        <v>76</v>
      </c>
      <c r="T3520" t="s">
        <v>6005</v>
      </c>
      <c r="U3520" t="s">
        <v>5976</v>
      </c>
      <c r="V3520" t="s">
        <v>5414</v>
      </c>
      <c r="W3520" t="s">
        <v>50</v>
      </c>
      <c r="X3520" t="s">
        <v>5384</v>
      </c>
      <c r="Y3520" t="s">
        <v>5414</v>
      </c>
      <c r="Z3520" t="s">
        <v>5414</v>
      </c>
      <c r="AA3520" t="s">
        <v>57</v>
      </c>
      <c r="AB3520" t="s">
        <v>6006</v>
      </c>
      <c r="AC3520" t="s">
        <v>6007</v>
      </c>
      <c r="AD3520" t="s">
        <v>67</v>
      </c>
      <c r="AE3520" t="s">
        <v>45</v>
      </c>
      <c r="AF3520" t="s">
        <v>58</v>
      </c>
      <c r="AG3520" t="s">
        <v>67</v>
      </c>
      <c r="AI3520">
        <v>10023946</v>
      </c>
      <c r="AJ3520">
        <v>4940604</v>
      </c>
    </row>
    <row r="3521" spans="1:36">
      <c r="A3521">
        <v>841850</v>
      </c>
      <c r="B3521">
        <v>841850</v>
      </c>
      <c r="C3521" t="e">
        <f>VLOOKUP(B3521,'[2]6단위기준(289개)'!$A$2:$B$290,2,0)</f>
        <v>#N/A</v>
      </c>
      <c r="D3521" t="s">
        <v>50</v>
      </c>
      <c r="G3521" t="s">
        <v>50</v>
      </c>
      <c r="J3521" t="s">
        <v>7218</v>
      </c>
      <c r="K3521" t="s">
        <v>3820</v>
      </c>
      <c r="L3521" t="s">
        <v>3821</v>
      </c>
      <c r="M3521">
        <v>841850</v>
      </c>
      <c r="N3521" t="s">
        <v>80</v>
      </c>
      <c r="O3521">
        <v>8</v>
      </c>
      <c r="P3521" t="s">
        <v>76</v>
      </c>
      <c r="Q3521" t="s">
        <v>76</v>
      </c>
      <c r="R3521" t="s">
        <v>91</v>
      </c>
      <c r="T3521" t="s">
        <v>6005</v>
      </c>
      <c r="U3521" t="s">
        <v>5976</v>
      </c>
      <c r="V3521" t="s">
        <v>5414</v>
      </c>
      <c r="W3521" t="s">
        <v>50</v>
      </c>
      <c r="X3521" t="s">
        <v>5384</v>
      </c>
      <c r="Y3521" t="s">
        <v>5414</v>
      </c>
      <c r="Z3521" t="s">
        <v>5414</v>
      </c>
      <c r="AA3521" t="s">
        <v>45</v>
      </c>
      <c r="AB3521" t="s">
        <v>6006</v>
      </c>
      <c r="AC3521" t="s">
        <v>6007</v>
      </c>
      <c r="AD3521" t="s">
        <v>67</v>
      </c>
      <c r="AE3521" t="s">
        <v>45</v>
      </c>
      <c r="AF3521" t="s">
        <v>58</v>
      </c>
      <c r="AG3521" t="s">
        <v>67</v>
      </c>
      <c r="AI3521">
        <v>49620075</v>
      </c>
      <c r="AJ3521">
        <v>14917019</v>
      </c>
    </row>
    <row r="3522" spans="1:36">
      <c r="A3522">
        <v>841861</v>
      </c>
      <c r="B3522">
        <v>841861</v>
      </c>
      <c r="C3522" t="e">
        <f>VLOOKUP(B3522,'[2]6단위기준(289개)'!$A$2:$B$290,2,0)</f>
        <v>#N/A</v>
      </c>
      <c r="D3522" t="s">
        <v>50</v>
      </c>
      <c r="G3522" t="s">
        <v>50</v>
      </c>
      <c r="J3522" t="s">
        <v>7218</v>
      </c>
      <c r="K3522" t="s">
        <v>3822</v>
      </c>
      <c r="L3522" t="s">
        <v>3823</v>
      </c>
      <c r="M3522">
        <v>841861</v>
      </c>
      <c r="N3522" t="s">
        <v>80</v>
      </c>
      <c r="O3522">
        <v>8</v>
      </c>
      <c r="P3522" t="s">
        <v>76</v>
      </c>
      <c r="Q3522" t="s">
        <v>76</v>
      </c>
      <c r="R3522" t="s">
        <v>91</v>
      </c>
      <c r="T3522" t="s">
        <v>6008</v>
      </c>
      <c r="U3522" t="s">
        <v>5976</v>
      </c>
      <c r="V3522" t="s">
        <v>5414</v>
      </c>
      <c r="W3522" t="s">
        <v>50</v>
      </c>
      <c r="X3522" t="s">
        <v>5384</v>
      </c>
      <c r="Y3522" t="s">
        <v>5414</v>
      </c>
      <c r="Z3522" t="s">
        <v>5414</v>
      </c>
      <c r="AA3522" t="s">
        <v>45</v>
      </c>
      <c r="AB3522" t="s">
        <v>6006</v>
      </c>
      <c r="AC3522" t="s">
        <v>45</v>
      </c>
      <c r="AD3522" t="s">
        <v>67</v>
      </c>
      <c r="AE3522" t="s">
        <v>45</v>
      </c>
      <c r="AF3522" t="s">
        <v>58</v>
      </c>
      <c r="AG3522" t="s">
        <v>67</v>
      </c>
      <c r="AI3522">
        <v>212162</v>
      </c>
      <c r="AJ3522">
        <v>4877124</v>
      </c>
    </row>
    <row r="3523" spans="1:36">
      <c r="A3523">
        <v>841869</v>
      </c>
      <c r="B3523">
        <v>841869</v>
      </c>
      <c r="C3523" t="e">
        <f>VLOOKUP(B3523,'[2]6단위기준(289개)'!$A$2:$B$290,2,0)</f>
        <v>#N/A</v>
      </c>
      <c r="D3523" t="s">
        <v>50</v>
      </c>
      <c r="G3523" t="s">
        <v>50</v>
      </c>
      <c r="J3523" t="s">
        <v>7218</v>
      </c>
      <c r="K3523" t="s">
        <v>0</v>
      </c>
      <c r="L3523" t="s">
        <v>79</v>
      </c>
      <c r="M3523">
        <v>841869</v>
      </c>
      <c r="N3523" t="s">
        <v>80</v>
      </c>
      <c r="O3523">
        <v>8</v>
      </c>
      <c r="P3523" t="s">
        <v>76</v>
      </c>
      <c r="Q3523" t="s">
        <v>76</v>
      </c>
      <c r="R3523" t="s">
        <v>91</v>
      </c>
      <c r="T3523" t="s">
        <v>6008</v>
      </c>
      <c r="U3523" t="s">
        <v>5976</v>
      </c>
      <c r="V3523" t="s">
        <v>5414</v>
      </c>
      <c r="W3523" t="s">
        <v>50</v>
      </c>
      <c r="X3523" t="s">
        <v>5384</v>
      </c>
      <c r="Y3523" t="s">
        <v>5414</v>
      </c>
      <c r="Z3523" t="s">
        <v>5414</v>
      </c>
      <c r="AA3523" t="s">
        <v>45</v>
      </c>
      <c r="AB3523" t="s">
        <v>6006</v>
      </c>
      <c r="AC3523" t="s">
        <v>45</v>
      </c>
      <c r="AD3523" t="s">
        <v>67</v>
      </c>
      <c r="AE3523" t="s">
        <v>45</v>
      </c>
      <c r="AF3523" t="s">
        <v>58</v>
      </c>
      <c r="AG3523" t="s">
        <v>67</v>
      </c>
      <c r="AI3523">
        <v>176213101</v>
      </c>
      <c r="AJ3523">
        <v>74293272</v>
      </c>
    </row>
    <row r="3524" spans="1:36">
      <c r="A3524">
        <v>841891</v>
      </c>
      <c r="B3524">
        <v>841891</v>
      </c>
      <c r="C3524" t="e">
        <f>VLOOKUP(B3524,'[2]6단위기준(289개)'!$A$2:$B$290,2,0)</f>
        <v>#N/A</v>
      </c>
      <c r="D3524" t="s">
        <v>50</v>
      </c>
      <c r="G3524" t="s">
        <v>50</v>
      </c>
      <c r="J3524" t="s">
        <v>7218</v>
      </c>
      <c r="K3524" t="s">
        <v>3824</v>
      </c>
      <c r="L3524" t="s">
        <v>3825</v>
      </c>
      <c r="M3524">
        <v>841891</v>
      </c>
      <c r="N3524" t="s">
        <v>80</v>
      </c>
      <c r="O3524">
        <v>8</v>
      </c>
      <c r="P3524" t="s">
        <v>76</v>
      </c>
      <c r="Q3524" t="s">
        <v>76</v>
      </c>
      <c r="R3524" t="s">
        <v>91</v>
      </c>
      <c r="T3524" t="s">
        <v>48</v>
      </c>
      <c r="U3524" t="s">
        <v>48</v>
      </c>
      <c r="V3524" t="s">
        <v>5414</v>
      </c>
      <c r="W3524" t="s">
        <v>50</v>
      </c>
      <c r="X3524" t="s">
        <v>5384</v>
      </c>
      <c r="Y3524" t="s">
        <v>5414</v>
      </c>
      <c r="Z3524" t="s">
        <v>5414</v>
      </c>
      <c r="AA3524" t="s">
        <v>45</v>
      </c>
      <c r="AB3524" t="s">
        <v>48</v>
      </c>
      <c r="AC3524" t="s">
        <v>6007</v>
      </c>
      <c r="AD3524" t="s">
        <v>50</v>
      </c>
      <c r="AE3524" t="s">
        <v>48</v>
      </c>
      <c r="AF3524" t="s">
        <v>49</v>
      </c>
      <c r="AG3524" t="s">
        <v>50</v>
      </c>
      <c r="AI3524">
        <v>4260453</v>
      </c>
      <c r="AJ3524">
        <v>2238985</v>
      </c>
    </row>
    <row r="3525" spans="1:36">
      <c r="A3525">
        <v>841899</v>
      </c>
      <c r="B3525">
        <v>841899</v>
      </c>
      <c r="C3525" t="e">
        <f>VLOOKUP(B3525,'[2]6단위기준(289개)'!$A$2:$B$290,2,0)</f>
        <v>#N/A</v>
      </c>
      <c r="D3525" t="s">
        <v>50</v>
      </c>
      <c r="G3525" t="s">
        <v>50</v>
      </c>
      <c r="J3525" t="s">
        <v>7225</v>
      </c>
      <c r="K3525" t="s">
        <v>0</v>
      </c>
      <c r="L3525" t="s">
        <v>79</v>
      </c>
      <c r="M3525">
        <v>841899</v>
      </c>
      <c r="N3525" t="s">
        <v>80</v>
      </c>
      <c r="O3525">
        <v>8</v>
      </c>
      <c r="P3525" t="s">
        <v>76</v>
      </c>
      <c r="Q3525" t="s">
        <v>76</v>
      </c>
      <c r="R3525" t="s">
        <v>91</v>
      </c>
      <c r="T3525" t="s">
        <v>48</v>
      </c>
      <c r="U3525" t="s">
        <v>48</v>
      </c>
      <c r="V3525" t="s">
        <v>5414</v>
      </c>
      <c r="W3525" t="s">
        <v>50</v>
      </c>
      <c r="X3525" t="s">
        <v>5384</v>
      </c>
      <c r="Y3525" t="s">
        <v>5414</v>
      </c>
      <c r="Z3525" t="s">
        <v>5414</v>
      </c>
      <c r="AA3525" t="s">
        <v>48</v>
      </c>
      <c r="AB3525" t="s">
        <v>48</v>
      </c>
      <c r="AC3525" t="s">
        <v>6007</v>
      </c>
      <c r="AD3525" t="s">
        <v>50</v>
      </c>
      <c r="AE3525" t="s">
        <v>48</v>
      </c>
      <c r="AF3525" t="s">
        <v>49</v>
      </c>
      <c r="AG3525" t="s">
        <v>50</v>
      </c>
      <c r="AI3525">
        <v>558738398</v>
      </c>
      <c r="AJ3525">
        <v>53629494</v>
      </c>
    </row>
    <row r="3526" spans="1:36">
      <c r="A3526">
        <v>841911</v>
      </c>
      <c r="B3526">
        <v>841911</v>
      </c>
      <c r="C3526" t="e">
        <f>VLOOKUP(B3526,'[2]6단위기준(289개)'!$A$2:$B$290,2,0)</f>
        <v>#N/A</v>
      </c>
      <c r="D3526" t="s">
        <v>50</v>
      </c>
      <c r="G3526" t="s">
        <v>50</v>
      </c>
      <c r="J3526" t="s">
        <v>7218</v>
      </c>
      <c r="K3526" t="s">
        <v>3826</v>
      </c>
      <c r="L3526" t="s">
        <v>3827</v>
      </c>
      <c r="M3526">
        <v>841911</v>
      </c>
      <c r="N3526" t="s">
        <v>80</v>
      </c>
      <c r="O3526">
        <v>8</v>
      </c>
      <c r="P3526" t="s">
        <v>76</v>
      </c>
      <c r="Q3526" t="s">
        <v>76</v>
      </c>
      <c r="R3526" t="s">
        <v>76</v>
      </c>
      <c r="T3526" t="s">
        <v>5970</v>
      </c>
      <c r="U3526" t="s">
        <v>5976</v>
      </c>
      <c r="V3526" t="s">
        <v>5414</v>
      </c>
      <c r="W3526" t="s">
        <v>50</v>
      </c>
      <c r="X3526" t="s">
        <v>5384</v>
      </c>
      <c r="Y3526" t="s">
        <v>5414</v>
      </c>
      <c r="Z3526" t="s">
        <v>5414</v>
      </c>
      <c r="AA3526" t="s">
        <v>57</v>
      </c>
      <c r="AB3526" t="s">
        <v>45</v>
      </c>
      <c r="AC3526" t="s">
        <v>6007</v>
      </c>
      <c r="AD3526" t="s">
        <v>67</v>
      </c>
      <c r="AE3526" t="s">
        <v>45</v>
      </c>
      <c r="AF3526" t="s">
        <v>58</v>
      </c>
      <c r="AG3526" t="s">
        <v>67</v>
      </c>
      <c r="AI3526">
        <v>90454751</v>
      </c>
      <c r="AJ3526">
        <v>284673</v>
      </c>
    </row>
    <row r="3527" spans="1:36">
      <c r="A3527">
        <v>841919</v>
      </c>
      <c r="B3527">
        <v>841919</v>
      </c>
      <c r="C3527" t="e">
        <f>VLOOKUP(B3527,'[2]6단위기준(289개)'!$A$2:$B$290,2,0)</f>
        <v>#N/A</v>
      </c>
      <c r="D3527" t="s">
        <v>50</v>
      </c>
      <c r="G3527" t="s">
        <v>50</v>
      </c>
      <c r="J3527" t="s">
        <v>7218</v>
      </c>
      <c r="K3527" t="s">
        <v>0</v>
      </c>
      <c r="L3527" t="s">
        <v>79</v>
      </c>
      <c r="M3527">
        <v>841919</v>
      </c>
      <c r="N3527" t="s">
        <v>80</v>
      </c>
      <c r="O3527">
        <v>8</v>
      </c>
      <c r="P3527" t="s">
        <v>91</v>
      </c>
      <c r="Q3527" t="s">
        <v>76</v>
      </c>
      <c r="R3527" t="s">
        <v>76</v>
      </c>
      <c r="T3527" t="s">
        <v>5970</v>
      </c>
      <c r="U3527" t="s">
        <v>5976</v>
      </c>
      <c r="V3527" t="s">
        <v>5414</v>
      </c>
      <c r="W3527" t="s">
        <v>50</v>
      </c>
      <c r="X3527" t="s">
        <v>5384</v>
      </c>
      <c r="Y3527" t="s">
        <v>5414</v>
      </c>
      <c r="Z3527" t="s">
        <v>5414</v>
      </c>
      <c r="AA3527" t="s">
        <v>57</v>
      </c>
      <c r="AB3527" t="s">
        <v>45</v>
      </c>
      <c r="AC3527" t="s">
        <v>6007</v>
      </c>
      <c r="AD3527" t="s">
        <v>67</v>
      </c>
      <c r="AE3527" t="s">
        <v>45</v>
      </c>
      <c r="AF3527" t="s">
        <v>58</v>
      </c>
      <c r="AG3527" t="s">
        <v>67</v>
      </c>
      <c r="AI3527">
        <v>1299811</v>
      </c>
      <c r="AJ3527">
        <v>5394374</v>
      </c>
    </row>
    <row r="3528" spans="1:36">
      <c r="A3528">
        <v>841920</v>
      </c>
      <c r="B3528">
        <v>841920</v>
      </c>
      <c r="C3528" t="e">
        <f>VLOOKUP(B3528,'[2]6단위기준(289개)'!$A$2:$B$290,2,0)</f>
        <v>#N/A</v>
      </c>
      <c r="D3528" t="s">
        <v>50</v>
      </c>
      <c r="G3528" t="s">
        <v>50</v>
      </c>
      <c r="J3528" t="s">
        <v>7218</v>
      </c>
      <c r="K3528" t="s">
        <v>3828</v>
      </c>
      <c r="L3528" t="s">
        <v>3829</v>
      </c>
      <c r="M3528">
        <v>841920</v>
      </c>
      <c r="N3528" t="s">
        <v>80</v>
      </c>
      <c r="O3528">
        <v>0</v>
      </c>
      <c r="P3528" t="s">
        <v>76</v>
      </c>
      <c r="Q3528" t="s">
        <v>76</v>
      </c>
      <c r="R3528" t="s">
        <v>76</v>
      </c>
      <c r="T3528" t="s">
        <v>5970</v>
      </c>
      <c r="U3528" t="s">
        <v>5976</v>
      </c>
      <c r="V3528" t="s">
        <v>5414</v>
      </c>
      <c r="W3528" t="s">
        <v>50</v>
      </c>
      <c r="X3528" t="s">
        <v>5384</v>
      </c>
      <c r="Y3528" t="s">
        <v>5414</v>
      </c>
      <c r="Z3528" t="s">
        <v>5414</v>
      </c>
      <c r="AA3528" t="s">
        <v>57</v>
      </c>
      <c r="AB3528" t="s">
        <v>45</v>
      </c>
      <c r="AC3528" t="s">
        <v>49</v>
      </c>
      <c r="AD3528" t="s">
        <v>67</v>
      </c>
      <c r="AE3528" t="s">
        <v>45</v>
      </c>
      <c r="AF3528" t="s">
        <v>58</v>
      </c>
      <c r="AG3528" t="s">
        <v>67</v>
      </c>
      <c r="AI3528">
        <v>20493143</v>
      </c>
      <c r="AJ3528">
        <v>17320755</v>
      </c>
    </row>
    <row r="3529" spans="1:36">
      <c r="A3529">
        <v>841931</v>
      </c>
      <c r="B3529">
        <v>841931</v>
      </c>
      <c r="C3529" t="e">
        <f>VLOOKUP(B3529,'[2]6단위기준(289개)'!$A$2:$B$290,2,0)</f>
        <v>#N/A</v>
      </c>
      <c r="D3529" t="s">
        <v>50</v>
      </c>
      <c r="G3529" t="s">
        <v>50</v>
      </c>
      <c r="J3529" t="s">
        <v>7218</v>
      </c>
      <c r="K3529" t="s">
        <v>3830</v>
      </c>
      <c r="L3529" t="s">
        <v>3831</v>
      </c>
      <c r="M3529">
        <v>841931</v>
      </c>
      <c r="N3529" t="s">
        <v>80</v>
      </c>
      <c r="O3529">
        <v>8</v>
      </c>
      <c r="P3529" t="s">
        <v>76</v>
      </c>
      <c r="Q3529" t="s">
        <v>76</v>
      </c>
      <c r="R3529" t="s">
        <v>76</v>
      </c>
      <c r="T3529" t="s">
        <v>5970</v>
      </c>
      <c r="U3529" t="s">
        <v>5976</v>
      </c>
      <c r="V3529" t="s">
        <v>5414</v>
      </c>
      <c r="W3529" t="s">
        <v>50</v>
      </c>
      <c r="X3529" t="s">
        <v>5384</v>
      </c>
      <c r="Y3529" t="s">
        <v>5414</v>
      </c>
      <c r="Z3529" t="s">
        <v>5414</v>
      </c>
      <c r="AA3529" t="s">
        <v>57</v>
      </c>
      <c r="AB3529" t="s">
        <v>45</v>
      </c>
      <c r="AC3529" t="s">
        <v>45</v>
      </c>
      <c r="AD3529" t="s">
        <v>67</v>
      </c>
      <c r="AE3529" t="s">
        <v>45</v>
      </c>
      <c r="AF3529" t="s">
        <v>58</v>
      </c>
      <c r="AG3529" t="s">
        <v>67</v>
      </c>
      <c r="AI3529">
        <v>6733321</v>
      </c>
      <c r="AJ3529">
        <v>3484414</v>
      </c>
    </row>
    <row r="3530" spans="1:36">
      <c r="A3530">
        <v>841932</v>
      </c>
      <c r="B3530">
        <v>841932</v>
      </c>
      <c r="C3530" t="e">
        <f>VLOOKUP(B3530,'[2]6단위기준(289개)'!$A$2:$B$290,2,0)</f>
        <v>#N/A</v>
      </c>
      <c r="D3530" t="s">
        <v>50</v>
      </c>
      <c r="G3530" t="s">
        <v>50</v>
      </c>
      <c r="J3530" t="s">
        <v>7218</v>
      </c>
      <c r="K3530" t="s">
        <v>3832</v>
      </c>
      <c r="L3530" t="s">
        <v>3833</v>
      </c>
      <c r="M3530">
        <v>841932</v>
      </c>
      <c r="N3530" t="s">
        <v>80</v>
      </c>
      <c r="O3530">
        <v>8</v>
      </c>
      <c r="P3530" t="s">
        <v>76</v>
      </c>
      <c r="Q3530" t="s">
        <v>76</v>
      </c>
      <c r="R3530" t="s">
        <v>76</v>
      </c>
      <c r="T3530" t="s">
        <v>5970</v>
      </c>
      <c r="U3530" t="s">
        <v>5976</v>
      </c>
      <c r="V3530" t="s">
        <v>5414</v>
      </c>
      <c r="W3530" t="s">
        <v>50</v>
      </c>
      <c r="X3530" t="s">
        <v>5384</v>
      </c>
      <c r="Y3530" t="s">
        <v>5414</v>
      </c>
      <c r="Z3530" t="s">
        <v>5414</v>
      </c>
      <c r="AA3530" t="s">
        <v>57</v>
      </c>
      <c r="AB3530" t="s">
        <v>45</v>
      </c>
      <c r="AC3530" t="s">
        <v>45</v>
      </c>
      <c r="AD3530" t="s">
        <v>67</v>
      </c>
      <c r="AE3530" t="s">
        <v>45</v>
      </c>
      <c r="AF3530" t="s">
        <v>58</v>
      </c>
      <c r="AG3530" t="s">
        <v>67</v>
      </c>
      <c r="AI3530">
        <v>808267</v>
      </c>
      <c r="AJ3530">
        <v>1017675</v>
      </c>
    </row>
    <row r="3531" spans="1:36">
      <c r="A3531">
        <v>841939</v>
      </c>
      <c r="B3531">
        <v>841939</v>
      </c>
      <c r="C3531" t="e">
        <f>VLOOKUP(B3531,'[2]6단위기준(289개)'!$A$2:$B$290,2,0)</f>
        <v>#N/A</v>
      </c>
      <c r="D3531" t="s">
        <v>50</v>
      </c>
      <c r="G3531" t="s">
        <v>50</v>
      </c>
      <c r="J3531" t="s">
        <v>7226</v>
      </c>
      <c r="K3531" t="s">
        <v>0</v>
      </c>
      <c r="L3531" t="s">
        <v>79</v>
      </c>
      <c r="M3531">
        <v>841939</v>
      </c>
      <c r="N3531" t="s">
        <v>80</v>
      </c>
      <c r="O3531" t="s">
        <v>85</v>
      </c>
      <c r="P3531" t="s">
        <v>91</v>
      </c>
      <c r="Q3531" t="s">
        <v>76</v>
      </c>
      <c r="R3531" t="s">
        <v>76</v>
      </c>
      <c r="T3531" t="s">
        <v>5970</v>
      </c>
      <c r="U3531" t="s">
        <v>5976</v>
      </c>
      <c r="V3531" t="s">
        <v>5414</v>
      </c>
      <c r="W3531" t="s">
        <v>50</v>
      </c>
      <c r="X3531" t="s">
        <v>5384</v>
      </c>
      <c r="Y3531" t="s">
        <v>5414</v>
      </c>
      <c r="Z3531" t="s">
        <v>5414</v>
      </c>
      <c r="AA3531" t="s">
        <v>57</v>
      </c>
      <c r="AB3531" t="s">
        <v>45</v>
      </c>
      <c r="AC3531" t="s">
        <v>69</v>
      </c>
      <c r="AD3531" t="s">
        <v>67</v>
      </c>
      <c r="AE3531" t="s">
        <v>45</v>
      </c>
      <c r="AF3531" t="s">
        <v>58</v>
      </c>
      <c r="AG3531" t="s">
        <v>67</v>
      </c>
      <c r="AI3531">
        <v>64791612</v>
      </c>
      <c r="AJ3531">
        <v>52924813</v>
      </c>
    </row>
    <row r="3532" spans="1:36">
      <c r="A3532">
        <v>841940</v>
      </c>
      <c r="B3532">
        <v>841940</v>
      </c>
      <c r="C3532" t="e">
        <f>VLOOKUP(B3532,'[2]6단위기준(289개)'!$A$2:$B$290,2,0)</f>
        <v>#N/A</v>
      </c>
      <c r="D3532" t="s">
        <v>50</v>
      </c>
      <c r="G3532" t="s">
        <v>50</v>
      </c>
      <c r="J3532" t="s">
        <v>7218</v>
      </c>
      <c r="K3532" t="s">
        <v>3834</v>
      </c>
      <c r="L3532" t="s">
        <v>3835</v>
      </c>
      <c r="M3532">
        <v>841940</v>
      </c>
      <c r="N3532" t="s">
        <v>80</v>
      </c>
      <c r="O3532">
        <v>8</v>
      </c>
      <c r="P3532" t="s">
        <v>76</v>
      </c>
      <c r="Q3532" t="s">
        <v>76</v>
      </c>
      <c r="R3532" t="s">
        <v>91</v>
      </c>
      <c r="T3532" t="s">
        <v>5970</v>
      </c>
      <c r="U3532" t="s">
        <v>5976</v>
      </c>
      <c r="V3532" t="s">
        <v>5414</v>
      </c>
      <c r="W3532" t="s">
        <v>50</v>
      </c>
      <c r="X3532" t="s">
        <v>5384</v>
      </c>
      <c r="Y3532" t="s">
        <v>5414</v>
      </c>
      <c r="Z3532" t="s">
        <v>5414</v>
      </c>
      <c r="AA3532" t="s">
        <v>57</v>
      </c>
      <c r="AB3532" t="s">
        <v>45</v>
      </c>
      <c r="AC3532" t="s">
        <v>45</v>
      </c>
      <c r="AD3532" t="s">
        <v>67</v>
      </c>
      <c r="AE3532" t="s">
        <v>45</v>
      </c>
      <c r="AF3532" t="s">
        <v>58</v>
      </c>
      <c r="AG3532" t="s">
        <v>67</v>
      </c>
      <c r="AI3532">
        <v>92659394</v>
      </c>
      <c r="AJ3532">
        <v>46518395</v>
      </c>
    </row>
    <row r="3533" spans="1:36">
      <c r="A3533">
        <v>841950</v>
      </c>
      <c r="B3533">
        <v>841950</v>
      </c>
      <c r="C3533" t="e">
        <f>VLOOKUP(B3533,'[2]6단위기준(289개)'!$A$2:$B$290,2,0)</f>
        <v>#N/A</v>
      </c>
      <c r="D3533" t="s">
        <v>50</v>
      </c>
      <c r="G3533" t="s">
        <v>50</v>
      </c>
      <c r="J3533" t="s">
        <v>7218</v>
      </c>
      <c r="K3533" t="s">
        <v>3836</v>
      </c>
      <c r="L3533" t="s">
        <v>3837</v>
      </c>
      <c r="M3533">
        <v>841950</v>
      </c>
      <c r="N3533" t="s">
        <v>80</v>
      </c>
      <c r="O3533">
        <v>8</v>
      </c>
      <c r="P3533" t="s">
        <v>76</v>
      </c>
      <c r="Q3533" t="s">
        <v>76</v>
      </c>
      <c r="R3533" t="s">
        <v>91</v>
      </c>
      <c r="T3533" t="s">
        <v>5970</v>
      </c>
      <c r="U3533" t="s">
        <v>5976</v>
      </c>
      <c r="V3533" t="s">
        <v>5414</v>
      </c>
      <c r="W3533" t="s">
        <v>50</v>
      </c>
      <c r="X3533" t="s">
        <v>5384</v>
      </c>
      <c r="Y3533" t="s">
        <v>5414</v>
      </c>
      <c r="Z3533" t="s">
        <v>5414</v>
      </c>
      <c r="AA3533" t="s">
        <v>57</v>
      </c>
      <c r="AB3533" t="s">
        <v>45</v>
      </c>
      <c r="AC3533" t="s">
        <v>45</v>
      </c>
      <c r="AD3533" t="s">
        <v>67</v>
      </c>
      <c r="AE3533" t="s">
        <v>45</v>
      </c>
      <c r="AF3533" t="s">
        <v>58</v>
      </c>
      <c r="AG3533" t="s">
        <v>67</v>
      </c>
      <c r="AI3533">
        <v>876920919</v>
      </c>
      <c r="AJ3533">
        <v>193512933</v>
      </c>
    </row>
    <row r="3534" spans="1:36">
      <c r="A3534">
        <v>841960</v>
      </c>
      <c r="B3534">
        <v>841960</v>
      </c>
      <c r="C3534" t="e">
        <f>VLOOKUP(B3534,'[2]6단위기준(289개)'!$A$2:$B$290,2,0)</f>
        <v>#N/A</v>
      </c>
      <c r="D3534" t="s">
        <v>50</v>
      </c>
      <c r="G3534" t="s">
        <v>50</v>
      </c>
      <c r="J3534" t="s">
        <v>7218</v>
      </c>
      <c r="K3534" t="s">
        <v>3838</v>
      </c>
      <c r="L3534" t="s">
        <v>3839</v>
      </c>
      <c r="M3534">
        <v>841960</v>
      </c>
      <c r="N3534" t="s">
        <v>80</v>
      </c>
      <c r="O3534">
        <v>8</v>
      </c>
      <c r="P3534" t="s">
        <v>91</v>
      </c>
      <c r="Q3534" t="s">
        <v>76</v>
      </c>
      <c r="R3534" t="s">
        <v>91</v>
      </c>
      <c r="T3534" t="s">
        <v>5970</v>
      </c>
      <c r="U3534" t="s">
        <v>5976</v>
      </c>
      <c r="V3534" t="s">
        <v>5414</v>
      </c>
      <c r="W3534" t="s">
        <v>50</v>
      </c>
      <c r="X3534" t="s">
        <v>5384</v>
      </c>
      <c r="Y3534" t="s">
        <v>5414</v>
      </c>
      <c r="Z3534" t="s">
        <v>5414</v>
      </c>
      <c r="AA3534" t="s">
        <v>57</v>
      </c>
      <c r="AB3534" t="s">
        <v>45</v>
      </c>
      <c r="AC3534" t="s">
        <v>45</v>
      </c>
      <c r="AD3534" t="s">
        <v>67</v>
      </c>
      <c r="AE3534" t="s">
        <v>45</v>
      </c>
      <c r="AF3534" t="s">
        <v>58</v>
      </c>
      <c r="AG3534" t="s">
        <v>67</v>
      </c>
      <c r="AI3534">
        <v>1862892</v>
      </c>
      <c r="AJ3534">
        <v>2697471</v>
      </c>
    </row>
    <row r="3535" spans="1:36">
      <c r="A3535">
        <v>841981</v>
      </c>
      <c r="B3535">
        <v>841981</v>
      </c>
      <c r="C3535" t="e">
        <f>VLOOKUP(B3535,'[2]6단위기준(289개)'!$A$2:$B$290,2,0)</f>
        <v>#N/A</v>
      </c>
      <c r="D3535" t="s">
        <v>50</v>
      </c>
      <c r="G3535" t="s">
        <v>50</v>
      </c>
      <c r="J3535" t="s">
        <v>7218</v>
      </c>
      <c r="K3535" t="s">
        <v>3840</v>
      </c>
      <c r="L3535" t="s">
        <v>3841</v>
      </c>
      <c r="M3535">
        <v>841981</v>
      </c>
      <c r="N3535" t="s">
        <v>80</v>
      </c>
      <c r="O3535">
        <v>8</v>
      </c>
      <c r="P3535" t="s">
        <v>76</v>
      </c>
      <c r="Q3535" t="s">
        <v>76</v>
      </c>
      <c r="R3535" t="s">
        <v>76</v>
      </c>
      <c r="T3535" t="s">
        <v>5970</v>
      </c>
      <c r="U3535" t="s">
        <v>5976</v>
      </c>
      <c r="V3535" t="s">
        <v>5414</v>
      </c>
      <c r="W3535" t="s">
        <v>50</v>
      </c>
      <c r="X3535" t="s">
        <v>5384</v>
      </c>
      <c r="Y3535" t="s">
        <v>5414</v>
      </c>
      <c r="Z3535" t="s">
        <v>5414</v>
      </c>
      <c r="AA3535" t="s">
        <v>57</v>
      </c>
      <c r="AB3535" t="s">
        <v>45</v>
      </c>
      <c r="AC3535" t="s">
        <v>45</v>
      </c>
      <c r="AD3535" t="s">
        <v>67</v>
      </c>
      <c r="AE3535" t="s">
        <v>45</v>
      </c>
      <c r="AF3535" t="s">
        <v>58</v>
      </c>
      <c r="AG3535" t="s">
        <v>67</v>
      </c>
      <c r="AI3535">
        <v>13405394</v>
      </c>
      <c r="AJ3535">
        <v>89516054</v>
      </c>
    </row>
    <row r="3536" spans="1:36">
      <c r="A3536">
        <v>841989</v>
      </c>
      <c r="B3536">
        <v>841989</v>
      </c>
      <c r="C3536" t="e">
        <f>VLOOKUP(B3536,'[2]6단위기준(289개)'!$A$2:$B$290,2,0)</f>
        <v>#N/A</v>
      </c>
      <c r="D3536" t="s">
        <v>50</v>
      </c>
      <c r="G3536" t="s">
        <v>50</v>
      </c>
      <c r="J3536" t="s">
        <v>7218</v>
      </c>
      <c r="K3536" t="s">
        <v>0</v>
      </c>
      <c r="L3536" t="s">
        <v>79</v>
      </c>
      <c r="M3536">
        <v>841989</v>
      </c>
      <c r="N3536" t="s">
        <v>80</v>
      </c>
      <c r="O3536">
        <v>8</v>
      </c>
      <c r="P3536" t="s">
        <v>91</v>
      </c>
      <c r="Q3536" t="s">
        <v>76</v>
      </c>
      <c r="R3536" t="s">
        <v>76</v>
      </c>
      <c r="T3536" t="s">
        <v>5970</v>
      </c>
      <c r="U3536" t="s">
        <v>5976</v>
      </c>
      <c r="V3536" t="s">
        <v>5414</v>
      </c>
      <c r="W3536" t="s">
        <v>50</v>
      </c>
      <c r="X3536" t="s">
        <v>5384</v>
      </c>
      <c r="Y3536" t="s">
        <v>5414</v>
      </c>
      <c r="Z3536" t="s">
        <v>5414</v>
      </c>
      <c r="AA3536" t="s">
        <v>57</v>
      </c>
      <c r="AB3536" t="s">
        <v>45</v>
      </c>
      <c r="AC3536" t="s">
        <v>45</v>
      </c>
      <c r="AD3536" t="s">
        <v>67</v>
      </c>
      <c r="AE3536" t="s">
        <v>45</v>
      </c>
      <c r="AF3536" t="s">
        <v>58</v>
      </c>
      <c r="AG3536" t="s">
        <v>67</v>
      </c>
      <c r="AI3536">
        <v>917842718</v>
      </c>
      <c r="AJ3536">
        <v>388692749</v>
      </c>
    </row>
    <row r="3537" spans="1:36">
      <c r="A3537">
        <v>841990</v>
      </c>
      <c r="B3537">
        <v>841990</v>
      </c>
      <c r="C3537" t="e">
        <f>VLOOKUP(B3537,'[2]6단위기준(289개)'!$A$2:$B$290,2,0)</f>
        <v>#N/A</v>
      </c>
      <c r="D3537" t="s">
        <v>50</v>
      </c>
      <c r="G3537" t="s">
        <v>50</v>
      </c>
      <c r="J3537" t="s">
        <v>7218</v>
      </c>
      <c r="K3537" t="s">
        <v>2618</v>
      </c>
      <c r="L3537" t="s">
        <v>211</v>
      </c>
      <c r="M3537">
        <v>841990</v>
      </c>
      <c r="N3537" t="s">
        <v>80</v>
      </c>
      <c r="O3537" t="s">
        <v>77</v>
      </c>
      <c r="P3537" t="s">
        <v>91</v>
      </c>
      <c r="Q3537" t="s">
        <v>76</v>
      </c>
      <c r="R3537" t="s">
        <v>91</v>
      </c>
      <c r="T3537" t="s">
        <v>48</v>
      </c>
      <c r="U3537" t="s">
        <v>48</v>
      </c>
      <c r="V3537" t="s">
        <v>5414</v>
      </c>
      <c r="W3537" t="s">
        <v>50</v>
      </c>
      <c r="X3537" t="s">
        <v>5384</v>
      </c>
      <c r="Y3537" t="s">
        <v>5414</v>
      </c>
      <c r="Z3537" t="s">
        <v>5414</v>
      </c>
      <c r="AA3537" t="s">
        <v>57</v>
      </c>
      <c r="AB3537" t="s">
        <v>66</v>
      </c>
      <c r="AC3537" t="s">
        <v>45</v>
      </c>
      <c r="AD3537" t="s">
        <v>50</v>
      </c>
      <c r="AE3537" t="s">
        <v>48</v>
      </c>
      <c r="AF3537" t="s">
        <v>49</v>
      </c>
      <c r="AG3537" t="s">
        <v>50</v>
      </c>
      <c r="AI3537">
        <v>229842661</v>
      </c>
      <c r="AJ3537">
        <v>160901213</v>
      </c>
    </row>
    <row r="3538" spans="1:36">
      <c r="A3538">
        <v>842010</v>
      </c>
      <c r="B3538">
        <v>842010</v>
      </c>
      <c r="C3538" t="e">
        <f>VLOOKUP(B3538,'[2]6단위기준(289개)'!$A$2:$B$290,2,0)</f>
        <v>#N/A</v>
      </c>
      <c r="D3538" t="s">
        <v>50</v>
      </c>
      <c r="G3538" t="s">
        <v>50</v>
      </c>
      <c r="J3538" t="s">
        <v>7218</v>
      </c>
      <c r="K3538" t="s">
        <v>3842</v>
      </c>
      <c r="L3538" t="s">
        <v>3843</v>
      </c>
      <c r="M3538">
        <v>842010</v>
      </c>
      <c r="N3538" t="s">
        <v>80</v>
      </c>
      <c r="O3538">
        <v>8</v>
      </c>
      <c r="P3538" t="s">
        <v>76</v>
      </c>
      <c r="Q3538" t="s">
        <v>76</v>
      </c>
      <c r="R3538" t="s">
        <v>76</v>
      </c>
      <c r="T3538" t="s">
        <v>5970</v>
      </c>
      <c r="U3538" t="s">
        <v>5971</v>
      </c>
      <c r="V3538" t="s">
        <v>5414</v>
      </c>
      <c r="W3538" t="s">
        <v>50</v>
      </c>
      <c r="X3538" t="s">
        <v>5384</v>
      </c>
      <c r="Y3538" t="s">
        <v>5414</v>
      </c>
      <c r="Z3538" t="s">
        <v>5414</v>
      </c>
      <c r="AA3538" t="s">
        <v>57</v>
      </c>
      <c r="AB3538" t="s">
        <v>45</v>
      </c>
      <c r="AC3538" t="s">
        <v>45</v>
      </c>
      <c r="AD3538" t="s">
        <v>67</v>
      </c>
      <c r="AE3538" t="s">
        <v>45</v>
      </c>
      <c r="AF3538" t="s">
        <v>58</v>
      </c>
      <c r="AG3538" t="s">
        <v>67</v>
      </c>
      <c r="AI3538">
        <v>30138220</v>
      </c>
      <c r="AJ3538">
        <v>26909311</v>
      </c>
    </row>
    <row r="3539" spans="1:36">
      <c r="A3539">
        <v>842091</v>
      </c>
      <c r="B3539">
        <v>842091</v>
      </c>
      <c r="C3539" t="e">
        <f>VLOOKUP(B3539,'[2]6단위기준(289개)'!$A$2:$B$290,2,0)</f>
        <v>#N/A</v>
      </c>
      <c r="D3539" t="s">
        <v>50</v>
      </c>
      <c r="G3539" t="s">
        <v>50</v>
      </c>
      <c r="J3539" t="s">
        <v>7218</v>
      </c>
      <c r="K3539" t="s">
        <v>3844</v>
      </c>
      <c r="L3539" t="s">
        <v>3845</v>
      </c>
      <c r="M3539">
        <v>842091</v>
      </c>
      <c r="N3539" t="s">
        <v>80</v>
      </c>
      <c r="O3539">
        <v>8</v>
      </c>
      <c r="P3539" t="s">
        <v>76</v>
      </c>
      <c r="Q3539" t="s">
        <v>76</v>
      </c>
      <c r="R3539" t="s">
        <v>91</v>
      </c>
      <c r="T3539" t="s">
        <v>48</v>
      </c>
      <c r="U3539" t="s">
        <v>48</v>
      </c>
      <c r="V3539" t="s">
        <v>5414</v>
      </c>
      <c r="W3539" t="s">
        <v>50</v>
      </c>
      <c r="X3539" t="s">
        <v>5384</v>
      </c>
      <c r="Y3539" t="s">
        <v>5414</v>
      </c>
      <c r="Z3539" t="s">
        <v>5414</v>
      </c>
      <c r="AA3539" t="s">
        <v>57</v>
      </c>
      <c r="AB3539" t="s">
        <v>48</v>
      </c>
      <c r="AC3539" t="s">
        <v>48</v>
      </c>
      <c r="AD3539" t="s">
        <v>50</v>
      </c>
      <c r="AE3539" t="s">
        <v>48</v>
      </c>
      <c r="AF3539" t="s">
        <v>58</v>
      </c>
      <c r="AG3539" t="s">
        <v>50</v>
      </c>
      <c r="AI3539">
        <v>1785832</v>
      </c>
      <c r="AJ3539">
        <v>1673112</v>
      </c>
    </row>
    <row r="3540" spans="1:36">
      <c r="A3540">
        <v>842099</v>
      </c>
      <c r="B3540">
        <v>842099</v>
      </c>
      <c r="C3540" t="e">
        <f>VLOOKUP(B3540,'[2]6단위기준(289개)'!$A$2:$B$290,2,0)</f>
        <v>#N/A</v>
      </c>
      <c r="D3540" t="s">
        <v>50</v>
      </c>
      <c r="G3540" t="s">
        <v>50</v>
      </c>
      <c r="J3540" t="s">
        <v>7218</v>
      </c>
      <c r="K3540" t="s">
        <v>0</v>
      </c>
      <c r="L3540" t="s">
        <v>79</v>
      </c>
      <c r="M3540">
        <v>842099</v>
      </c>
      <c r="N3540" t="s">
        <v>80</v>
      </c>
      <c r="O3540">
        <v>8</v>
      </c>
      <c r="P3540" t="s">
        <v>76</v>
      </c>
      <c r="Q3540" t="s">
        <v>76</v>
      </c>
      <c r="R3540" t="s">
        <v>91</v>
      </c>
      <c r="T3540" t="s">
        <v>48</v>
      </c>
      <c r="U3540" t="s">
        <v>48</v>
      </c>
      <c r="V3540" t="s">
        <v>5414</v>
      </c>
      <c r="W3540" t="s">
        <v>50</v>
      </c>
      <c r="X3540" t="s">
        <v>5384</v>
      </c>
      <c r="Y3540" t="s">
        <v>5414</v>
      </c>
      <c r="Z3540" t="s">
        <v>5414</v>
      </c>
      <c r="AA3540" t="s">
        <v>57</v>
      </c>
      <c r="AB3540" t="s">
        <v>48</v>
      </c>
      <c r="AC3540" t="s">
        <v>48</v>
      </c>
      <c r="AD3540" t="s">
        <v>50</v>
      </c>
      <c r="AE3540" t="s">
        <v>48</v>
      </c>
      <c r="AF3540" t="s">
        <v>49</v>
      </c>
      <c r="AG3540" t="s">
        <v>50</v>
      </c>
      <c r="AI3540">
        <v>2392459</v>
      </c>
      <c r="AJ3540">
        <v>3452732</v>
      </c>
    </row>
    <row r="3541" spans="1:36">
      <c r="A3541">
        <v>842111</v>
      </c>
      <c r="B3541">
        <v>842111</v>
      </c>
      <c r="C3541" t="e">
        <f>VLOOKUP(B3541,'[2]6단위기준(289개)'!$A$2:$B$290,2,0)</f>
        <v>#N/A</v>
      </c>
      <c r="D3541" t="s">
        <v>50</v>
      </c>
      <c r="G3541" t="s">
        <v>50</v>
      </c>
      <c r="J3541" t="s">
        <v>7218</v>
      </c>
      <c r="K3541" t="s">
        <v>3846</v>
      </c>
      <c r="L3541" t="s">
        <v>3847</v>
      </c>
      <c r="M3541">
        <v>842111</v>
      </c>
      <c r="N3541" t="s">
        <v>80</v>
      </c>
      <c r="O3541">
        <v>8</v>
      </c>
      <c r="P3541" t="s">
        <v>76</v>
      </c>
      <c r="Q3541" t="s">
        <v>76</v>
      </c>
      <c r="R3541" t="s">
        <v>76</v>
      </c>
      <c r="T3541" t="s">
        <v>5970</v>
      </c>
      <c r="U3541" t="s">
        <v>5976</v>
      </c>
      <c r="V3541" t="s">
        <v>5414</v>
      </c>
      <c r="W3541" t="s">
        <v>50</v>
      </c>
      <c r="X3541" t="s">
        <v>5384</v>
      </c>
      <c r="Y3541" t="s">
        <v>5414</v>
      </c>
      <c r="Z3541" t="s">
        <v>5414</v>
      </c>
      <c r="AA3541" t="s">
        <v>57</v>
      </c>
      <c r="AB3541" t="s">
        <v>45</v>
      </c>
      <c r="AC3541" t="s">
        <v>45</v>
      </c>
      <c r="AD3541" t="s">
        <v>67</v>
      </c>
      <c r="AE3541" t="s">
        <v>45</v>
      </c>
      <c r="AF3541" t="s">
        <v>58</v>
      </c>
      <c r="AG3541" t="s">
        <v>67</v>
      </c>
      <c r="AI3541">
        <v>320579</v>
      </c>
      <c r="AJ3541">
        <v>8155</v>
      </c>
    </row>
    <row r="3542" spans="1:36">
      <c r="A3542">
        <v>842112</v>
      </c>
      <c r="B3542">
        <v>842112</v>
      </c>
      <c r="C3542" t="e">
        <f>VLOOKUP(B3542,'[2]6단위기준(289개)'!$A$2:$B$290,2,0)</f>
        <v>#N/A</v>
      </c>
      <c r="D3542" t="s">
        <v>50</v>
      </c>
      <c r="G3542" t="s">
        <v>50</v>
      </c>
      <c r="J3542" t="s">
        <v>7218</v>
      </c>
      <c r="K3542" t="s">
        <v>3848</v>
      </c>
      <c r="L3542" t="s">
        <v>3849</v>
      </c>
      <c r="M3542">
        <v>842112</v>
      </c>
      <c r="N3542" t="s">
        <v>80</v>
      </c>
      <c r="O3542">
        <v>8</v>
      </c>
      <c r="P3542" t="s">
        <v>76</v>
      </c>
      <c r="Q3542" t="s">
        <v>76</v>
      </c>
      <c r="R3542" t="s">
        <v>76</v>
      </c>
      <c r="T3542" t="s">
        <v>5970</v>
      </c>
      <c r="U3542" t="s">
        <v>5976</v>
      </c>
      <c r="V3542" t="s">
        <v>5414</v>
      </c>
      <c r="W3542" t="s">
        <v>50</v>
      </c>
      <c r="X3542" t="s">
        <v>5384</v>
      </c>
      <c r="Y3542" t="s">
        <v>5414</v>
      </c>
      <c r="Z3542" t="s">
        <v>5414</v>
      </c>
      <c r="AA3542" t="s">
        <v>57</v>
      </c>
      <c r="AB3542" t="s">
        <v>45</v>
      </c>
      <c r="AC3542" t="s">
        <v>45</v>
      </c>
      <c r="AD3542" t="s">
        <v>67</v>
      </c>
      <c r="AE3542" t="s">
        <v>45</v>
      </c>
      <c r="AF3542" t="s">
        <v>58</v>
      </c>
      <c r="AG3542" t="s">
        <v>67</v>
      </c>
      <c r="AI3542">
        <v>352162</v>
      </c>
      <c r="AJ3542">
        <v>688393</v>
      </c>
    </row>
    <row r="3543" spans="1:36">
      <c r="A3543">
        <v>842119</v>
      </c>
      <c r="B3543">
        <v>842119</v>
      </c>
      <c r="C3543" t="e">
        <f>VLOOKUP(B3543,'[2]6단위기준(289개)'!$A$2:$B$290,2,0)</f>
        <v>#N/A</v>
      </c>
      <c r="D3543" t="s">
        <v>50</v>
      </c>
      <c r="G3543" t="s">
        <v>50</v>
      </c>
      <c r="J3543" t="s">
        <v>7218</v>
      </c>
      <c r="K3543" t="s">
        <v>0</v>
      </c>
      <c r="L3543" t="s">
        <v>79</v>
      </c>
      <c r="M3543">
        <v>842119</v>
      </c>
      <c r="N3543" t="s">
        <v>80</v>
      </c>
      <c r="O3543">
        <v>8</v>
      </c>
      <c r="P3543" t="s">
        <v>76</v>
      </c>
      <c r="Q3543" t="s">
        <v>76</v>
      </c>
      <c r="R3543" t="s">
        <v>76</v>
      </c>
      <c r="T3543" t="s">
        <v>5970</v>
      </c>
      <c r="U3543" t="s">
        <v>5976</v>
      </c>
      <c r="V3543" t="s">
        <v>5414</v>
      </c>
      <c r="W3543" t="s">
        <v>50</v>
      </c>
      <c r="X3543" t="s">
        <v>5384</v>
      </c>
      <c r="Y3543" t="s">
        <v>5414</v>
      </c>
      <c r="Z3543" t="s">
        <v>5414</v>
      </c>
      <c r="AA3543" t="s">
        <v>57</v>
      </c>
      <c r="AB3543" t="s">
        <v>45</v>
      </c>
      <c r="AC3543" t="s">
        <v>45</v>
      </c>
      <c r="AD3543" t="s">
        <v>67</v>
      </c>
      <c r="AE3543" t="s">
        <v>45</v>
      </c>
      <c r="AF3543" t="s">
        <v>58</v>
      </c>
      <c r="AG3543" t="s">
        <v>67</v>
      </c>
      <c r="AI3543">
        <v>13443807</v>
      </c>
      <c r="AJ3543">
        <v>89424277</v>
      </c>
    </row>
    <row r="3544" spans="1:36">
      <c r="A3544">
        <v>842121</v>
      </c>
      <c r="B3544">
        <v>842121</v>
      </c>
      <c r="C3544" t="e">
        <f>VLOOKUP(B3544,'[2]6단위기준(289개)'!$A$2:$B$290,2,0)</f>
        <v>#N/A</v>
      </c>
      <c r="D3544" t="s">
        <v>50</v>
      </c>
      <c r="G3544" t="s">
        <v>50</v>
      </c>
      <c r="J3544" t="s">
        <v>7218</v>
      </c>
      <c r="K3544" t="s">
        <v>3850</v>
      </c>
      <c r="L3544" t="s">
        <v>3851</v>
      </c>
      <c r="M3544">
        <v>842121</v>
      </c>
      <c r="N3544" t="s">
        <v>80</v>
      </c>
      <c r="O3544" t="s">
        <v>85</v>
      </c>
      <c r="P3544" t="s">
        <v>91</v>
      </c>
      <c r="Q3544" t="s">
        <v>76</v>
      </c>
      <c r="R3544" t="s">
        <v>91</v>
      </c>
      <c r="T3544" t="s">
        <v>5970</v>
      </c>
      <c r="U3544" t="s">
        <v>5976</v>
      </c>
      <c r="V3544" t="s">
        <v>5414</v>
      </c>
      <c r="W3544" t="s">
        <v>50</v>
      </c>
      <c r="X3544" t="s">
        <v>5384</v>
      </c>
      <c r="Y3544" t="s">
        <v>5414</v>
      </c>
      <c r="Z3544" t="s">
        <v>5414</v>
      </c>
      <c r="AA3544" t="s">
        <v>57</v>
      </c>
      <c r="AB3544" t="s">
        <v>45</v>
      </c>
      <c r="AC3544" t="s">
        <v>45</v>
      </c>
      <c r="AD3544" t="s">
        <v>67</v>
      </c>
      <c r="AE3544" t="s">
        <v>45</v>
      </c>
      <c r="AF3544" t="s">
        <v>58</v>
      </c>
      <c r="AG3544" t="s">
        <v>67</v>
      </c>
      <c r="AI3544">
        <v>456195607</v>
      </c>
      <c r="AJ3544">
        <v>171673183</v>
      </c>
    </row>
    <row r="3545" spans="1:36">
      <c r="A3545">
        <v>842122</v>
      </c>
      <c r="B3545">
        <v>842122</v>
      </c>
      <c r="C3545" t="e">
        <f>VLOOKUP(B3545,'[2]6단위기준(289개)'!$A$2:$B$290,2,0)</f>
        <v>#N/A</v>
      </c>
      <c r="D3545" t="s">
        <v>50</v>
      </c>
      <c r="G3545" t="s">
        <v>50</v>
      </c>
      <c r="J3545" t="s">
        <v>7218</v>
      </c>
      <c r="K3545" t="s">
        <v>3852</v>
      </c>
      <c r="L3545" t="s">
        <v>3853</v>
      </c>
      <c r="M3545">
        <v>842122</v>
      </c>
      <c r="N3545" t="s">
        <v>80</v>
      </c>
      <c r="O3545">
        <v>8</v>
      </c>
      <c r="P3545" t="s">
        <v>76</v>
      </c>
      <c r="Q3545" t="s">
        <v>76</v>
      </c>
      <c r="R3545" t="s">
        <v>91</v>
      </c>
      <c r="T3545" t="s">
        <v>5970</v>
      </c>
      <c r="U3545" t="s">
        <v>5976</v>
      </c>
      <c r="V3545" t="s">
        <v>5414</v>
      </c>
      <c r="W3545" t="s">
        <v>50</v>
      </c>
      <c r="X3545" t="s">
        <v>5384</v>
      </c>
      <c r="Y3545" t="s">
        <v>5414</v>
      </c>
      <c r="Z3545" t="s">
        <v>5414</v>
      </c>
      <c r="AA3545" t="s">
        <v>57</v>
      </c>
      <c r="AB3545" t="s">
        <v>45</v>
      </c>
      <c r="AC3545" t="s">
        <v>45</v>
      </c>
      <c r="AD3545" t="s">
        <v>67</v>
      </c>
      <c r="AE3545" t="s">
        <v>45</v>
      </c>
      <c r="AF3545" t="s">
        <v>58</v>
      </c>
      <c r="AG3545" t="s">
        <v>67</v>
      </c>
      <c r="AI3545">
        <v>591812</v>
      </c>
      <c r="AJ3545">
        <v>9864611</v>
      </c>
    </row>
    <row r="3546" spans="1:36">
      <c r="A3546">
        <v>842123</v>
      </c>
      <c r="B3546">
        <v>842123</v>
      </c>
      <c r="C3546" t="e">
        <f>VLOOKUP(B3546,'[2]6단위기준(289개)'!$A$2:$B$290,2,0)</f>
        <v>#N/A</v>
      </c>
      <c r="D3546" t="s">
        <v>50</v>
      </c>
      <c r="G3546" t="s">
        <v>50</v>
      </c>
      <c r="J3546" t="s">
        <v>7221</v>
      </c>
      <c r="K3546" t="s">
        <v>3854</v>
      </c>
      <c r="L3546" t="s">
        <v>3855</v>
      </c>
      <c r="M3546">
        <v>842123</v>
      </c>
      <c r="N3546" t="s">
        <v>80</v>
      </c>
      <c r="O3546">
        <v>8</v>
      </c>
      <c r="P3546" t="s">
        <v>76</v>
      </c>
      <c r="Q3546" t="s">
        <v>76</v>
      </c>
      <c r="R3546" t="s">
        <v>91</v>
      </c>
      <c r="T3546" t="s">
        <v>5970</v>
      </c>
      <c r="U3546" t="s">
        <v>5976</v>
      </c>
      <c r="V3546" t="s">
        <v>5414</v>
      </c>
      <c r="W3546" t="s">
        <v>50</v>
      </c>
      <c r="X3546" t="s">
        <v>6000</v>
      </c>
      <c r="Y3546" t="s">
        <v>5414</v>
      </c>
      <c r="Z3546" t="s">
        <v>5414</v>
      </c>
      <c r="AA3546" t="s">
        <v>45</v>
      </c>
      <c r="AB3546" t="s">
        <v>45</v>
      </c>
      <c r="AC3546" t="s">
        <v>49</v>
      </c>
      <c r="AD3546" t="s">
        <v>67</v>
      </c>
      <c r="AE3546" t="s">
        <v>45</v>
      </c>
      <c r="AF3546" t="s">
        <v>58</v>
      </c>
      <c r="AG3546" t="s">
        <v>67</v>
      </c>
      <c r="AI3546">
        <v>80202662</v>
      </c>
      <c r="AJ3546">
        <v>76646313</v>
      </c>
    </row>
    <row r="3547" spans="1:36">
      <c r="A3547">
        <v>842129</v>
      </c>
      <c r="B3547">
        <v>842129</v>
      </c>
      <c r="C3547" t="e">
        <f>VLOOKUP(B3547,'[2]6단위기준(289개)'!$A$2:$B$290,2,0)</f>
        <v>#N/A</v>
      </c>
      <c r="D3547" t="s">
        <v>50</v>
      </c>
      <c r="G3547" t="s">
        <v>50</v>
      </c>
      <c r="J3547" t="s">
        <v>7218</v>
      </c>
      <c r="K3547" t="s">
        <v>0</v>
      </c>
      <c r="L3547" t="s">
        <v>79</v>
      </c>
      <c r="M3547">
        <v>842129</v>
      </c>
      <c r="N3547" t="s">
        <v>80</v>
      </c>
      <c r="O3547" t="s">
        <v>77</v>
      </c>
      <c r="P3547" t="s">
        <v>91</v>
      </c>
      <c r="Q3547" t="s">
        <v>76</v>
      </c>
      <c r="R3547" t="s">
        <v>91</v>
      </c>
      <c r="T3547" t="s">
        <v>5970</v>
      </c>
      <c r="U3547" t="s">
        <v>5976</v>
      </c>
      <c r="V3547" t="s">
        <v>5414</v>
      </c>
      <c r="W3547" t="s">
        <v>50</v>
      </c>
      <c r="X3547" t="s">
        <v>5384</v>
      </c>
      <c r="Y3547" t="s">
        <v>5414</v>
      </c>
      <c r="Z3547" t="s">
        <v>5414</v>
      </c>
      <c r="AA3547" t="s">
        <v>57</v>
      </c>
      <c r="AB3547" t="s">
        <v>45</v>
      </c>
      <c r="AC3547" t="s">
        <v>45</v>
      </c>
      <c r="AD3547" t="s">
        <v>67</v>
      </c>
      <c r="AE3547" t="s">
        <v>45</v>
      </c>
      <c r="AF3547" t="s">
        <v>58</v>
      </c>
      <c r="AG3547" t="s">
        <v>67</v>
      </c>
      <c r="AI3547">
        <v>125785545</v>
      </c>
      <c r="AJ3547">
        <v>193431658</v>
      </c>
    </row>
    <row r="3548" spans="1:36">
      <c r="A3548">
        <v>842131</v>
      </c>
      <c r="B3548">
        <v>842131</v>
      </c>
      <c r="C3548" t="e">
        <f>VLOOKUP(B3548,'[2]6단위기준(289개)'!$A$2:$B$290,2,0)</f>
        <v>#N/A</v>
      </c>
      <c r="D3548" t="s">
        <v>50</v>
      </c>
      <c r="G3548" t="s">
        <v>50</v>
      </c>
      <c r="J3548" t="s">
        <v>7227</v>
      </c>
      <c r="K3548" t="s">
        <v>3856</v>
      </c>
      <c r="L3548" t="s">
        <v>3857</v>
      </c>
      <c r="M3548">
        <v>842131</v>
      </c>
      <c r="N3548" t="s">
        <v>80</v>
      </c>
      <c r="O3548">
        <v>8</v>
      </c>
      <c r="P3548" t="s">
        <v>76</v>
      </c>
      <c r="Q3548" t="s">
        <v>76</v>
      </c>
      <c r="R3548" t="s">
        <v>91</v>
      </c>
      <c r="T3548" t="s">
        <v>5970</v>
      </c>
      <c r="U3548" t="s">
        <v>5976</v>
      </c>
      <c r="V3548" t="s">
        <v>5414</v>
      </c>
      <c r="W3548" t="s">
        <v>50</v>
      </c>
      <c r="X3548" t="s">
        <v>6000</v>
      </c>
      <c r="Y3548" t="s">
        <v>5414</v>
      </c>
      <c r="Z3548" t="s">
        <v>5414</v>
      </c>
      <c r="AA3548" t="s">
        <v>45</v>
      </c>
      <c r="AB3548" t="s">
        <v>45</v>
      </c>
      <c r="AC3548" t="s">
        <v>49</v>
      </c>
      <c r="AD3548" t="s">
        <v>67</v>
      </c>
      <c r="AE3548" t="s">
        <v>45</v>
      </c>
      <c r="AF3548" t="s">
        <v>58</v>
      </c>
      <c r="AG3548" t="s">
        <v>67</v>
      </c>
      <c r="AI3548">
        <v>51820961</v>
      </c>
      <c r="AJ3548">
        <v>34776119</v>
      </c>
    </row>
    <row r="3549" spans="1:36">
      <c r="A3549">
        <v>842139</v>
      </c>
      <c r="B3549">
        <v>842139</v>
      </c>
      <c r="C3549" t="e">
        <f>VLOOKUP(B3549,'[2]6단위기준(289개)'!$A$2:$B$290,2,0)</f>
        <v>#N/A</v>
      </c>
      <c r="D3549" t="s">
        <v>50</v>
      </c>
      <c r="G3549" t="s">
        <v>50</v>
      </c>
      <c r="J3549" t="s">
        <v>7226</v>
      </c>
      <c r="K3549" t="s">
        <v>0</v>
      </c>
      <c r="L3549" t="s">
        <v>79</v>
      </c>
      <c r="M3549">
        <v>842139</v>
      </c>
      <c r="N3549" t="s">
        <v>80</v>
      </c>
      <c r="O3549" t="s">
        <v>77</v>
      </c>
      <c r="P3549" t="s">
        <v>91</v>
      </c>
      <c r="Q3549" t="s">
        <v>76</v>
      </c>
      <c r="R3549" t="s">
        <v>91</v>
      </c>
      <c r="T3549" t="s">
        <v>5970</v>
      </c>
      <c r="U3549" t="s">
        <v>5976</v>
      </c>
      <c r="V3549" t="s">
        <v>5414</v>
      </c>
      <c r="W3549" t="s">
        <v>50</v>
      </c>
      <c r="X3549" t="s">
        <v>6000</v>
      </c>
      <c r="Y3549" t="s">
        <v>5414</v>
      </c>
      <c r="Z3549" t="s">
        <v>5414</v>
      </c>
      <c r="AA3549" t="s">
        <v>57</v>
      </c>
      <c r="AB3549" t="s">
        <v>45</v>
      </c>
      <c r="AC3549" t="s">
        <v>45</v>
      </c>
      <c r="AD3549" t="s">
        <v>67</v>
      </c>
      <c r="AE3549" t="s">
        <v>45</v>
      </c>
      <c r="AF3549" t="s">
        <v>58</v>
      </c>
      <c r="AG3549" t="s">
        <v>67</v>
      </c>
      <c r="AI3549">
        <v>428746505</v>
      </c>
      <c r="AJ3549">
        <v>318360457</v>
      </c>
    </row>
    <row r="3550" spans="1:36">
      <c r="A3550">
        <v>842191</v>
      </c>
      <c r="B3550">
        <v>842191</v>
      </c>
      <c r="C3550" t="e">
        <f>VLOOKUP(B3550,'[2]6단위기준(289개)'!$A$2:$B$290,2,0)</f>
        <v>#N/A</v>
      </c>
      <c r="D3550" t="s">
        <v>50</v>
      </c>
      <c r="G3550" t="s">
        <v>50</v>
      </c>
      <c r="J3550" t="s">
        <v>7218</v>
      </c>
      <c r="K3550" t="s">
        <v>3858</v>
      </c>
      <c r="L3550" t="s">
        <v>3859</v>
      </c>
      <c r="M3550">
        <v>842191</v>
      </c>
      <c r="N3550" t="s">
        <v>80</v>
      </c>
      <c r="O3550">
        <v>8</v>
      </c>
      <c r="P3550" t="s">
        <v>76</v>
      </c>
      <c r="Q3550" t="s">
        <v>76</v>
      </c>
      <c r="R3550" t="s">
        <v>91</v>
      </c>
      <c r="T3550" t="s">
        <v>48</v>
      </c>
      <c r="U3550" t="s">
        <v>48</v>
      </c>
      <c r="V3550" t="s">
        <v>5414</v>
      </c>
      <c r="W3550" t="s">
        <v>50</v>
      </c>
      <c r="X3550" t="s">
        <v>5384</v>
      </c>
      <c r="Y3550" t="s">
        <v>5414</v>
      </c>
      <c r="Z3550" t="s">
        <v>5414</v>
      </c>
      <c r="AA3550" t="s">
        <v>57</v>
      </c>
      <c r="AB3550" t="s">
        <v>66</v>
      </c>
      <c r="AC3550" t="s">
        <v>45</v>
      </c>
      <c r="AD3550" t="s">
        <v>50</v>
      </c>
      <c r="AE3550" t="s">
        <v>48</v>
      </c>
      <c r="AF3550" t="s">
        <v>49</v>
      </c>
      <c r="AG3550" t="s">
        <v>50</v>
      </c>
      <c r="AI3550">
        <v>6611556</v>
      </c>
      <c r="AJ3550">
        <v>9114844</v>
      </c>
    </row>
    <row r="3551" spans="1:36">
      <c r="A3551">
        <v>842199</v>
      </c>
      <c r="B3551">
        <v>842199</v>
      </c>
      <c r="C3551" t="e">
        <f>VLOOKUP(B3551,'[2]6단위기준(289개)'!$A$2:$B$290,2,0)</f>
        <v>#N/A</v>
      </c>
      <c r="D3551" t="s">
        <v>50</v>
      </c>
      <c r="G3551" t="s">
        <v>50</v>
      </c>
      <c r="J3551" t="s">
        <v>7226</v>
      </c>
      <c r="K3551" t="s">
        <v>0</v>
      </c>
      <c r="L3551" t="s">
        <v>79</v>
      </c>
      <c r="M3551">
        <v>842199</v>
      </c>
      <c r="N3551" t="s">
        <v>80</v>
      </c>
      <c r="O3551" t="s">
        <v>77</v>
      </c>
      <c r="P3551" t="s">
        <v>91</v>
      </c>
      <c r="Q3551" t="s">
        <v>76</v>
      </c>
      <c r="R3551" t="s">
        <v>91</v>
      </c>
      <c r="T3551" t="s">
        <v>48</v>
      </c>
      <c r="U3551" t="s">
        <v>48</v>
      </c>
      <c r="V3551" t="s">
        <v>5414</v>
      </c>
      <c r="W3551" t="s">
        <v>50</v>
      </c>
      <c r="X3551" t="s">
        <v>5384</v>
      </c>
      <c r="Y3551" t="s">
        <v>5414</v>
      </c>
      <c r="Z3551" t="s">
        <v>5414</v>
      </c>
      <c r="AA3551" t="s">
        <v>57</v>
      </c>
      <c r="AB3551" t="s">
        <v>66</v>
      </c>
      <c r="AC3551" t="s">
        <v>45</v>
      </c>
      <c r="AD3551" t="s">
        <v>50</v>
      </c>
      <c r="AE3551" t="s">
        <v>48</v>
      </c>
      <c r="AF3551" t="s">
        <v>49</v>
      </c>
      <c r="AG3551" t="s">
        <v>50</v>
      </c>
      <c r="AI3551">
        <v>371469529</v>
      </c>
      <c r="AJ3551">
        <v>314939309</v>
      </c>
    </row>
    <row r="3552" spans="1:36">
      <c r="A3552">
        <v>842211</v>
      </c>
      <c r="B3552">
        <v>842211</v>
      </c>
      <c r="C3552" t="e">
        <f>VLOOKUP(B3552,'[2]6단위기준(289개)'!$A$2:$B$290,2,0)</f>
        <v>#N/A</v>
      </c>
      <c r="D3552" t="s">
        <v>50</v>
      </c>
      <c r="G3552" t="s">
        <v>50</v>
      </c>
      <c r="J3552" t="s">
        <v>7222</v>
      </c>
      <c r="K3552" t="s">
        <v>3860</v>
      </c>
      <c r="L3552" t="s">
        <v>3861</v>
      </c>
      <c r="M3552">
        <v>842211</v>
      </c>
      <c r="N3552" t="s">
        <v>80</v>
      </c>
      <c r="O3552">
        <v>8</v>
      </c>
      <c r="P3552" t="s">
        <v>76</v>
      </c>
      <c r="Q3552" t="s">
        <v>76</v>
      </c>
      <c r="R3552" t="s">
        <v>76</v>
      </c>
      <c r="T3552" t="s">
        <v>5970</v>
      </c>
      <c r="U3552" t="s">
        <v>5976</v>
      </c>
      <c r="V3552" t="s">
        <v>5414</v>
      </c>
      <c r="W3552" t="s">
        <v>50</v>
      </c>
      <c r="X3552" t="s">
        <v>5384</v>
      </c>
      <c r="Y3552" t="s">
        <v>5414</v>
      </c>
      <c r="Z3552" t="s">
        <v>5414</v>
      </c>
      <c r="AA3552" t="s">
        <v>57</v>
      </c>
      <c r="AB3552" t="s">
        <v>45</v>
      </c>
      <c r="AC3552" t="s">
        <v>58</v>
      </c>
      <c r="AD3552" t="s">
        <v>67</v>
      </c>
      <c r="AE3552" t="s">
        <v>45</v>
      </c>
      <c r="AF3552" t="s">
        <v>58</v>
      </c>
      <c r="AG3552" t="s">
        <v>67</v>
      </c>
      <c r="AI3552">
        <v>134967099</v>
      </c>
      <c r="AJ3552">
        <v>2386832</v>
      </c>
    </row>
    <row r="3553" spans="1:36">
      <c r="A3553">
        <v>842219</v>
      </c>
      <c r="B3553">
        <v>842219</v>
      </c>
      <c r="C3553" t="e">
        <f>VLOOKUP(B3553,'[2]6단위기준(289개)'!$A$2:$B$290,2,0)</f>
        <v>#N/A</v>
      </c>
      <c r="D3553" t="s">
        <v>50</v>
      </c>
      <c r="G3553" t="s">
        <v>50</v>
      </c>
      <c r="J3553" t="s">
        <v>7218</v>
      </c>
      <c r="K3553" t="s">
        <v>0</v>
      </c>
      <c r="L3553" t="s">
        <v>79</v>
      </c>
      <c r="M3553">
        <v>842219</v>
      </c>
      <c r="N3553" t="s">
        <v>80</v>
      </c>
      <c r="O3553">
        <v>8</v>
      </c>
      <c r="P3553" t="s">
        <v>76</v>
      </c>
      <c r="Q3553" t="s">
        <v>76</v>
      </c>
      <c r="R3553" t="s">
        <v>76</v>
      </c>
      <c r="T3553" t="s">
        <v>5970</v>
      </c>
      <c r="U3553" t="s">
        <v>5976</v>
      </c>
      <c r="V3553" t="s">
        <v>5414</v>
      </c>
      <c r="W3553" t="s">
        <v>50</v>
      </c>
      <c r="X3553" t="s">
        <v>5384</v>
      </c>
      <c r="Y3553" t="s">
        <v>5414</v>
      </c>
      <c r="Z3553" t="s">
        <v>5414</v>
      </c>
      <c r="AA3553" t="s">
        <v>57</v>
      </c>
      <c r="AB3553" t="s">
        <v>45</v>
      </c>
      <c r="AC3553" t="s">
        <v>45</v>
      </c>
      <c r="AD3553" t="s">
        <v>67</v>
      </c>
      <c r="AE3553" t="s">
        <v>45</v>
      </c>
      <c r="AF3553" t="s">
        <v>58</v>
      </c>
      <c r="AG3553" t="s">
        <v>67</v>
      </c>
      <c r="AI3553">
        <v>2845241</v>
      </c>
      <c r="AJ3553">
        <v>3708068</v>
      </c>
    </row>
    <row r="3554" spans="1:36">
      <c r="A3554">
        <v>842220</v>
      </c>
      <c r="B3554">
        <v>842220</v>
      </c>
      <c r="C3554" t="e">
        <f>VLOOKUP(B3554,'[2]6단위기준(289개)'!$A$2:$B$290,2,0)</f>
        <v>#N/A</v>
      </c>
      <c r="D3554" t="s">
        <v>50</v>
      </c>
      <c r="G3554" t="s">
        <v>50</v>
      </c>
      <c r="J3554" t="s">
        <v>7218</v>
      </c>
      <c r="K3554" t="s">
        <v>3862</v>
      </c>
      <c r="L3554" t="s">
        <v>3863</v>
      </c>
      <c r="M3554">
        <v>842220</v>
      </c>
      <c r="N3554" t="s">
        <v>80</v>
      </c>
      <c r="O3554">
        <v>8</v>
      </c>
      <c r="P3554" t="s">
        <v>76</v>
      </c>
      <c r="Q3554" t="s">
        <v>76</v>
      </c>
      <c r="R3554" t="s">
        <v>76</v>
      </c>
      <c r="T3554" t="s">
        <v>5970</v>
      </c>
      <c r="U3554" t="s">
        <v>5976</v>
      </c>
      <c r="V3554" t="s">
        <v>5414</v>
      </c>
      <c r="W3554" t="s">
        <v>50</v>
      </c>
      <c r="X3554" t="s">
        <v>5384</v>
      </c>
      <c r="Y3554" t="s">
        <v>5414</v>
      </c>
      <c r="Z3554" t="s">
        <v>5414</v>
      </c>
      <c r="AA3554" t="s">
        <v>57</v>
      </c>
      <c r="AB3554" t="s">
        <v>45</v>
      </c>
      <c r="AC3554" t="s">
        <v>45</v>
      </c>
      <c r="AD3554" t="s">
        <v>67</v>
      </c>
      <c r="AE3554" t="s">
        <v>45</v>
      </c>
      <c r="AF3554" t="s">
        <v>58</v>
      </c>
      <c r="AG3554" t="s">
        <v>67</v>
      </c>
      <c r="AI3554">
        <v>1253067</v>
      </c>
      <c r="AJ3554">
        <v>12506271</v>
      </c>
    </row>
    <row r="3555" spans="1:36">
      <c r="A3555">
        <v>842230</v>
      </c>
      <c r="B3555">
        <v>842230</v>
      </c>
      <c r="C3555" t="e">
        <f>VLOOKUP(B3555,'[2]6단위기준(289개)'!$A$2:$B$290,2,0)</f>
        <v>#N/A</v>
      </c>
      <c r="D3555" t="s">
        <v>50</v>
      </c>
      <c r="G3555" t="s">
        <v>50</v>
      </c>
      <c r="J3555" t="s">
        <v>7218</v>
      </c>
      <c r="K3555" t="s">
        <v>3864</v>
      </c>
      <c r="L3555" t="s">
        <v>3865</v>
      </c>
      <c r="M3555">
        <v>842230</v>
      </c>
      <c r="N3555" t="s">
        <v>80</v>
      </c>
      <c r="O3555">
        <v>8</v>
      </c>
      <c r="P3555" t="s">
        <v>76</v>
      </c>
      <c r="Q3555" t="s">
        <v>76</v>
      </c>
      <c r="R3555" t="s">
        <v>76</v>
      </c>
      <c r="T3555" t="s">
        <v>5970</v>
      </c>
      <c r="U3555" t="s">
        <v>5976</v>
      </c>
      <c r="V3555" t="s">
        <v>5414</v>
      </c>
      <c r="W3555" t="s">
        <v>50</v>
      </c>
      <c r="X3555" t="s">
        <v>5384</v>
      </c>
      <c r="Y3555" t="s">
        <v>5414</v>
      </c>
      <c r="Z3555" t="s">
        <v>5414</v>
      </c>
      <c r="AA3555" t="s">
        <v>57</v>
      </c>
      <c r="AB3555" t="s">
        <v>45</v>
      </c>
      <c r="AC3555" t="s">
        <v>45</v>
      </c>
      <c r="AD3555" t="s">
        <v>67</v>
      </c>
      <c r="AE3555" t="s">
        <v>45</v>
      </c>
      <c r="AF3555" t="s">
        <v>58</v>
      </c>
      <c r="AG3555" t="s">
        <v>67</v>
      </c>
      <c r="AI3555">
        <v>81547061</v>
      </c>
      <c r="AJ3555">
        <v>139018570</v>
      </c>
    </row>
    <row r="3556" spans="1:36">
      <c r="A3556">
        <v>842240</v>
      </c>
      <c r="B3556">
        <v>842240</v>
      </c>
      <c r="C3556" t="e">
        <f>VLOOKUP(B3556,'[2]6단위기준(289개)'!$A$2:$B$290,2,0)</f>
        <v>#N/A</v>
      </c>
      <c r="D3556" t="s">
        <v>50</v>
      </c>
      <c r="G3556" t="s">
        <v>50</v>
      </c>
      <c r="J3556" t="s">
        <v>7218</v>
      </c>
      <c r="K3556" t="s">
        <v>3866</v>
      </c>
      <c r="L3556" t="s">
        <v>3867</v>
      </c>
      <c r="M3556">
        <v>842240</v>
      </c>
      <c r="N3556" t="s">
        <v>80</v>
      </c>
      <c r="O3556">
        <v>8</v>
      </c>
      <c r="P3556" t="s">
        <v>76</v>
      </c>
      <c r="Q3556" t="s">
        <v>76</v>
      </c>
      <c r="R3556" t="s">
        <v>76</v>
      </c>
      <c r="T3556" t="s">
        <v>5970</v>
      </c>
      <c r="U3556" t="s">
        <v>5976</v>
      </c>
      <c r="V3556" t="s">
        <v>5414</v>
      </c>
      <c r="W3556" t="s">
        <v>50</v>
      </c>
      <c r="X3556" t="s">
        <v>5384</v>
      </c>
      <c r="Y3556" t="s">
        <v>5414</v>
      </c>
      <c r="Z3556" t="s">
        <v>5414</v>
      </c>
      <c r="AA3556" t="s">
        <v>57</v>
      </c>
      <c r="AB3556" t="s">
        <v>45</v>
      </c>
      <c r="AC3556" t="s">
        <v>45</v>
      </c>
      <c r="AD3556" t="s">
        <v>67</v>
      </c>
      <c r="AE3556" t="s">
        <v>45</v>
      </c>
      <c r="AF3556" t="s">
        <v>58</v>
      </c>
      <c r="AG3556" t="s">
        <v>67</v>
      </c>
      <c r="AI3556">
        <v>130415039</v>
      </c>
      <c r="AJ3556">
        <v>121505634</v>
      </c>
    </row>
    <row r="3557" spans="1:36">
      <c r="A3557">
        <v>842290</v>
      </c>
      <c r="B3557">
        <v>842290</v>
      </c>
      <c r="C3557" t="e">
        <f>VLOOKUP(B3557,'[2]6단위기준(289개)'!$A$2:$B$290,2,0)</f>
        <v>#N/A</v>
      </c>
      <c r="D3557" t="s">
        <v>50</v>
      </c>
      <c r="G3557" t="s">
        <v>50</v>
      </c>
      <c r="J3557" t="s">
        <v>7225</v>
      </c>
      <c r="K3557" t="s">
        <v>2618</v>
      </c>
      <c r="L3557" t="s">
        <v>211</v>
      </c>
      <c r="M3557">
        <v>842290</v>
      </c>
      <c r="N3557" t="s">
        <v>80</v>
      </c>
      <c r="O3557">
        <v>8</v>
      </c>
      <c r="P3557" t="s">
        <v>76</v>
      </c>
      <c r="Q3557" t="s">
        <v>76</v>
      </c>
      <c r="R3557" t="s">
        <v>91</v>
      </c>
      <c r="T3557" t="s">
        <v>48</v>
      </c>
      <c r="U3557" t="s">
        <v>48</v>
      </c>
      <c r="V3557" t="s">
        <v>5414</v>
      </c>
      <c r="W3557" t="s">
        <v>50</v>
      </c>
      <c r="X3557" t="s">
        <v>5384</v>
      </c>
      <c r="Y3557" t="s">
        <v>5414</v>
      </c>
      <c r="Z3557" t="s">
        <v>5414</v>
      </c>
      <c r="AA3557" t="s">
        <v>57</v>
      </c>
      <c r="AB3557" t="s">
        <v>66</v>
      </c>
      <c r="AC3557" t="s">
        <v>49</v>
      </c>
      <c r="AD3557" t="s">
        <v>50</v>
      </c>
      <c r="AE3557" t="s">
        <v>48</v>
      </c>
      <c r="AF3557" t="s">
        <v>49</v>
      </c>
      <c r="AG3557" t="s">
        <v>50</v>
      </c>
      <c r="AI3557">
        <v>47414267</v>
      </c>
      <c r="AJ3557">
        <v>48493777</v>
      </c>
    </row>
    <row r="3558" spans="1:36">
      <c r="A3558">
        <v>842310</v>
      </c>
      <c r="B3558">
        <v>842310</v>
      </c>
      <c r="C3558" t="e">
        <f>VLOOKUP(B3558,'[2]6단위기준(289개)'!$A$2:$B$290,2,0)</f>
        <v>#N/A</v>
      </c>
      <c r="D3558" t="s">
        <v>50</v>
      </c>
      <c r="G3558" t="s">
        <v>50</v>
      </c>
      <c r="J3558" t="s">
        <v>7222</v>
      </c>
      <c r="K3558" t="s">
        <v>3868</v>
      </c>
      <c r="L3558" t="s">
        <v>3869</v>
      </c>
      <c r="M3558">
        <v>842310</v>
      </c>
      <c r="N3558" t="s">
        <v>80</v>
      </c>
      <c r="O3558">
        <v>8</v>
      </c>
      <c r="P3558" t="s">
        <v>76</v>
      </c>
      <c r="Q3558" t="s">
        <v>76</v>
      </c>
      <c r="R3558" t="s">
        <v>76</v>
      </c>
      <c r="T3558" t="s">
        <v>6009</v>
      </c>
      <c r="U3558" t="s">
        <v>5976</v>
      </c>
      <c r="V3558" t="s">
        <v>5414</v>
      </c>
      <c r="W3558" t="s">
        <v>50</v>
      </c>
      <c r="X3558" t="s">
        <v>5384</v>
      </c>
      <c r="Y3558" t="s">
        <v>5968</v>
      </c>
      <c r="Z3558" t="s">
        <v>5968</v>
      </c>
      <c r="AA3558" t="s">
        <v>45</v>
      </c>
      <c r="AB3558" t="s">
        <v>45</v>
      </c>
      <c r="AC3558" t="s">
        <v>66</v>
      </c>
      <c r="AD3558" t="s">
        <v>67</v>
      </c>
      <c r="AE3558" t="s">
        <v>45</v>
      </c>
      <c r="AF3558" t="s">
        <v>58</v>
      </c>
      <c r="AG3558" t="s">
        <v>67</v>
      </c>
      <c r="AI3558">
        <v>389974</v>
      </c>
      <c r="AJ3558">
        <v>13083067</v>
      </c>
    </row>
    <row r="3559" spans="1:36">
      <c r="A3559">
        <v>842320</v>
      </c>
      <c r="B3559">
        <v>842320</v>
      </c>
      <c r="C3559" t="e">
        <f>VLOOKUP(B3559,'[2]6단위기준(289개)'!$A$2:$B$290,2,0)</f>
        <v>#N/A</v>
      </c>
      <c r="D3559" t="s">
        <v>50</v>
      </c>
      <c r="G3559" t="s">
        <v>50</v>
      </c>
      <c r="J3559" t="s">
        <v>7222</v>
      </c>
      <c r="K3559" t="s">
        <v>3870</v>
      </c>
      <c r="L3559" t="s">
        <v>3871</v>
      </c>
      <c r="M3559">
        <v>842320</v>
      </c>
      <c r="N3559" t="s">
        <v>80</v>
      </c>
      <c r="O3559">
        <v>8</v>
      </c>
      <c r="P3559" t="s">
        <v>76</v>
      </c>
      <c r="Q3559" t="s">
        <v>76</v>
      </c>
      <c r="R3559" t="s">
        <v>76</v>
      </c>
      <c r="T3559" t="s">
        <v>6009</v>
      </c>
      <c r="U3559" t="s">
        <v>5976</v>
      </c>
      <c r="V3559" t="s">
        <v>5414</v>
      </c>
      <c r="W3559" t="s">
        <v>50</v>
      </c>
      <c r="X3559" t="s">
        <v>5384</v>
      </c>
      <c r="Y3559" t="s">
        <v>5968</v>
      </c>
      <c r="Z3559" t="s">
        <v>5968</v>
      </c>
      <c r="AA3559" t="s">
        <v>45</v>
      </c>
      <c r="AB3559" t="s">
        <v>45</v>
      </c>
      <c r="AC3559" t="s">
        <v>66</v>
      </c>
      <c r="AD3559" t="s">
        <v>67</v>
      </c>
      <c r="AE3559" t="s">
        <v>45</v>
      </c>
      <c r="AF3559" t="s">
        <v>58</v>
      </c>
      <c r="AG3559" t="s">
        <v>67</v>
      </c>
      <c r="AI3559">
        <v>3563717</v>
      </c>
      <c r="AJ3559">
        <v>7013776</v>
      </c>
    </row>
    <row r="3560" spans="1:36">
      <c r="A3560">
        <v>842330</v>
      </c>
      <c r="B3560">
        <v>842330</v>
      </c>
      <c r="C3560" t="e">
        <f>VLOOKUP(B3560,'[2]6단위기준(289개)'!$A$2:$B$290,2,0)</f>
        <v>#N/A</v>
      </c>
      <c r="D3560" t="s">
        <v>50</v>
      </c>
      <c r="G3560" t="s">
        <v>50</v>
      </c>
      <c r="J3560" t="s">
        <v>7222</v>
      </c>
      <c r="K3560" t="s">
        <v>3872</v>
      </c>
      <c r="L3560" t="s">
        <v>3873</v>
      </c>
      <c r="M3560">
        <v>842330</v>
      </c>
      <c r="N3560" t="s">
        <v>80</v>
      </c>
      <c r="O3560">
        <v>8</v>
      </c>
      <c r="P3560" t="s">
        <v>76</v>
      </c>
      <c r="Q3560" t="s">
        <v>76</v>
      </c>
      <c r="R3560" t="s">
        <v>76</v>
      </c>
      <c r="T3560" t="s">
        <v>6009</v>
      </c>
      <c r="U3560" t="s">
        <v>5976</v>
      </c>
      <c r="V3560" t="s">
        <v>5414</v>
      </c>
      <c r="W3560" t="s">
        <v>50</v>
      </c>
      <c r="X3560" t="s">
        <v>5384</v>
      </c>
      <c r="Y3560" t="s">
        <v>5968</v>
      </c>
      <c r="Z3560" t="s">
        <v>5968</v>
      </c>
      <c r="AA3560" t="s">
        <v>45</v>
      </c>
      <c r="AB3560" t="s">
        <v>45</v>
      </c>
      <c r="AC3560" t="s">
        <v>66</v>
      </c>
      <c r="AD3560" t="s">
        <v>67</v>
      </c>
      <c r="AE3560" t="s">
        <v>45</v>
      </c>
      <c r="AF3560" t="s">
        <v>58</v>
      </c>
      <c r="AG3560" t="s">
        <v>67</v>
      </c>
      <c r="AI3560">
        <v>2053456</v>
      </c>
      <c r="AJ3560">
        <v>8265868</v>
      </c>
    </row>
    <row r="3561" spans="1:36">
      <c r="A3561">
        <v>842381</v>
      </c>
      <c r="B3561">
        <v>842381</v>
      </c>
      <c r="C3561" t="e">
        <f>VLOOKUP(B3561,'[2]6단위기준(289개)'!$A$2:$B$290,2,0)</f>
        <v>#N/A</v>
      </c>
      <c r="D3561" t="s">
        <v>50</v>
      </c>
      <c r="G3561" t="s">
        <v>50</v>
      </c>
      <c r="J3561" t="s">
        <v>7222</v>
      </c>
      <c r="K3561" t="s">
        <v>3874</v>
      </c>
      <c r="L3561" t="s">
        <v>3875</v>
      </c>
      <c r="M3561">
        <v>842381</v>
      </c>
      <c r="N3561" t="s">
        <v>80</v>
      </c>
      <c r="O3561">
        <v>8</v>
      </c>
      <c r="P3561" t="s">
        <v>76</v>
      </c>
      <c r="Q3561" t="s">
        <v>76</v>
      </c>
      <c r="R3561" t="s">
        <v>76</v>
      </c>
      <c r="T3561" t="s">
        <v>6009</v>
      </c>
      <c r="U3561" t="s">
        <v>5976</v>
      </c>
      <c r="V3561" t="s">
        <v>5414</v>
      </c>
      <c r="W3561" t="s">
        <v>50</v>
      </c>
      <c r="X3561" t="s">
        <v>5384</v>
      </c>
      <c r="Y3561" t="s">
        <v>5968</v>
      </c>
      <c r="Z3561" t="s">
        <v>5968</v>
      </c>
      <c r="AA3561" t="s">
        <v>45</v>
      </c>
      <c r="AB3561" t="s">
        <v>45</v>
      </c>
      <c r="AC3561" t="s">
        <v>66</v>
      </c>
      <c r="AD3561" t="s">
        <v>67</v>
      </c>
      <c r="AE3561" t="s">
        <v>45</v>
      </c>
      <c r="AF3561" t="s">
        <v>58</v>
      </c>
      <c r="AG3561" t="s">
        <v>67</v>
      </c>
      <c r="AI3561">
        <v>17381323</v>
      </c>
      <c r="AJ3561">
        <v>5065167</v>
      </c>
    </row>
    <row r="3562" spans="1:36">
      <c r="A3562">
        <v>842382</v>
      </c>
      <c r="B3562">
        <v>842382</v>
      </c>
      <c r="C3562" t="e">
        <f>VLOOKUP(B3562,'[2]6단위기준(289개)'!$A$2:$B$290,2,0)</f>
        <v>#N/A</v>
      </c>
      <c r="D3562" t="s">
        <v>50</v>
      </c>
      <c r="G3562" t="s">
        <v>50</v>
      </c>
      <c r="J3562" t="s">
        <v>7222</v>
      </c>
      <c r="K3562" t="s">
        <v>3876</v>
      </c>
      <c r="L3562" t="s">
        <v>3877</v>
      </c>
      <c r="M3562">
        <v>842382</v>
      </c>
      <c r="N3562" t="s">
        <v>80</v>
      </c>
      <c r="O3562">
        <v>8</v>
      </c>
      <c r="P3562" t="s">
        <v>76</v>
      </c>
      <c r="Q3562" t="s">
        <v>76</v>
      </c>
      <c r="R3562" t="s">
        <v>76</v>
      </c>
      <c r="T3562" t="s">
        <v>6009</v>
      </c>
      <c r="U3562" t="s">
        <v>5976</v>
      </c>
      <c r="V3562" t="s">
        <v>5414</v>
      </c>
      <c r="W3562" t="s">
        <v>50</v>
      </c>
      <c r="X3562" t="s">
        <v>5384</v>
      </c>
      <c r="Y3562" t="s">
        <v>5968</v>
      </c>
      <c r="Z3562" t="s">
        <v>5968</v>
      </c>
      <c r="AA3562" t="s">
        <v>45</v>
      </c>
      <c r="AB3562" t="s">
        <v>45</v>
      </c>
      <c r="AC3562" t="s">
        <v>66</v>
      </c>
      <c r="AD3562" t="s">
        <v>67</v>
      </c>
      <c r="AE3562" t="s">
        <v>45</v>
      </c>
      <c r="AF3562" t="s">
        <v>58</v>
      </c>
      <c r="AG3562" t="s">
        <v>67</v>
      </c>
      <c r="AI3562">
        <v>6324590</v>
      </c>
      <c r="AJ3562">
        <v>4822321</v>
      </c>
    </row>
    <row r="3563" spans="1:36">
      <c r="A3563">
        <v>842389</v>
      </c>
      <c r="B3563">
        <v>842389</v>
      </c>
      <c r="C3563" t="e">
        <f>VLOOKUP(B3563,'[2]6단위기준(289개)'!$A$2:$B$290,2,0)</f>
        <v>#N/A</v>
      </c>
      <c r="D3563" t="s">
        <v>50</v>
      </c>
      <c r="G3563" t="s">
        <v>50</v>
      </c>
      <c r="J3563" t="s">
        <v>7222</v>
      </c>
      <c r="K3563" t="s">
        <v>0</v>
      </c>
      <c r="L3563" t="s">
        <v>79</v>
      </c>
      <c r="M3563">
        <v>842389</v>
      </c>
      <c r="N3563" t="s">
        <v>80</v>
      </c>
      <c r="O3563">
        <v>8</v>
      </c>
      <c r="P3563" t="s">
        <v>76</v>
      </c>
      <c r="Q3563" t="s">
        <v>76</v>
      </c>
      <c r="R3563" t="s">
        <v>76</v>
      </c>
      <c r="T3563" t="s">
        <v>6009</v>
      </c>
      <c r="U3563" t="s">
        <v>5976</v>
      </c>
      <c r="V3563" t="s">
        <v>5414</v>
      </c>
      <c r="W3563" t="s">
        <v>50</v>
      </c>
      <c r="X3563" t="s">
        <v>5384</v>
      </c>
      <c r="Y3563" t="s">
        <v>5968</v>
      </c>
      <c r="Z3563" t="s">
        <v>5968</v>
      </c>
      <c r="AA3563" t="s">
        <v>45</v>
      </c>
      <c r="AB3563" t="s">
        <v>45</v>
      </c>
      <c r="AC3563" t="s">
        <v>66</v>
      </c>
      <c r="AD3563" t="s">
        <v>67</v>
      </c>
      <c r="AE3563" t="s">
        <v>45</v>
      </c>
      <c r="AF3563" t="s">
        <v>58</v>
      </c>
      <c r="AG3563" t="s">
        <v>67</v>
      </c>
      <c r="AI3563">
        <v>2532624</v>
      </c>
      <c r="AJ3563">
        <v>4098664</v>
      </c>
    </row>
    <row r="3564" spans="1:36">
      <c r="A3564">
        <v>842390</v>
      </c>
      <c r="B3564">
        <v>842390</v>
      </c>
      <c r="C3564" t="e">
        <f>VLOOKUP(B3564,'[2]6단위기준(289개)'!$A$2:$B$290,2,0)</f>
        <v>#N/A</v>
      </c>
      <c r="D3564" t="s">
        <v>50</v>
      </c>
      <c r="G3564" t="s">
        <v>50</v>
      </c>
      <c r="J3564" t="s">
        <v>7222</v>
      </c>
      <c r="K3564" t="s">
        <v>3878</v>
      </c>
      <c r="L3564" t="s">
        <v>3879</v>
      </c>
      <c r="M3564">
        <v>842390</v>
      </c>
      <c r="N3564" t="s">
        <v>80</v>
      </c>
      <c r="O3564">
        <v>8</v>
      </c>
      <c r="P3564" t="s">
        <v>76</v>
      </c>
      <c r="Q3564" t="s">
        <v>76</v>
      </c>
      <c r="R3564" t="s">
        <v>91</v>
      </c>
      <c r="T3564" t="s">
        <v>48</v>
      </c>
      <c r="U3564" t="s">
        <v>48</v>
      </c>
      <c r="V3564" t="s">
        <v>5414</v>
      </c>
      <c r="W3564" t="s">
        <v>50</v>
      </c>
      <c r="X3564" t="s">
        <v>5384</v>
      </c>
      <c r="Y3564" t="s">
        <v>5968</v>
      </c>
      <c r="Z3564" t="s">
        <v>5968</v>
      </c>
      <c r="AA3564" t="s">
        <v>45</v>
      </c>
      <c r="AB3564" t="s">
        <v>48</v>
      </c>
      <c r="AC3564" t="s">
        <v>66</v>
      </c>
      <c r="AD3564" t="s">
        <v>50</v>
      </c>
      <c r="AE3564" t="s">
        <v>48</v>
      </c>
      <c r="AF3564" t="s">
        <v>49</v>
      </c>
      <c r="AG3564" t="s">
        <v>50</v>
      </c>
      <c r="AI3564">
        <v>14030702</v>
      </c>
      <c r="AJ3564">
        <v>11661334</v>
      </c>
    </row>
    <row r="3565" spans="1:36">
      <c r="A3565">
        <v>842410</v>
      </c>
      <c r="B3565">
        <v>842410</v>
      </c>
      <c r="C3565" t="e">
        <f>VLOOKUP(B3565,'[2]6단위기준(289개)'!$A$2:$B$290,2,0)</f>
        <v>#N/A</v>
      </c>
      <c r="D3565" t="s">
        <v>50</v>
      </c>
      <c r="G3565" t="s">
        <v>50</v>
      </c>
      <c r="J3565" t="s">
        <v>7218</v>
      </c>
      <c r="K3565" t="s">
        <v>3880</v>
      </c>
      <c r="L3565" t="s">
        <v>3881</v>
      </c>
      <c r="M3565">
        <v>842410</v>
      </c>
      <c r="N3565" t="s">
        <v>80</v>
      </c>
      <c r="O3565">
        <v>8</v>
      </c>
      <c r="P3565" t="s">
        <v>76</v>
      </c>
      <c r="Q3565" t="s">
        <v>76</v>
      </c>
      <c r="R3565" t="s">
        <v>76</v>
      </c>
      <c r="T3565" t="s">
        <v>5970</v>
      </c>
      <c r="U3565" t="s">
        <v>5976</v>
      </c>
      <c r="V3565" t="s">
        <v>5414</v>
      </c>
      <c r="W3565" t="s">
        <v>50</v>
      </c>
      <c r="X3565" t="s">
        <v>5384</v>
      </c>
      <c r="Y3565" t="s">
        <v>5414</v>
      </c>
      <c r="Z3565" t="s">
        <v>5414</v>
      </c>
      <c r="AA3565" t="s">
        <v>45</v>
      </c>
      <c r="AB3565" t="s">
        <v>45</v>
      </c>
      <c r="AC3565" t="s">
        <v>45</v>
      </c>
      <c r="AD3565" t="s">
        <v>67</v>
      </c>
      <c r="AE3565" t="s">
        <v>45</v>
      </c>
      <c r="AF3565" t="s">
        <v>58</v>
      </c>
      <c r="AG3565" t="s">
        <v>67</v>
      </c>
      <c r="AI3565">
        <v>53344164</v>
      </c>
      <c r="AJ3565">
        <v>66938247</v>
      </c>
    </row>
    <row r="3566" spans="1:36">
      <c r="A3566">
        <v>842420</v>
      </c>
      <c r="B3566">
        <v>842420</v>
      </c>
      <c r="C3566" t="e">
        <f>VLOOKUP(B3566,'[2]6단위기준(289개)'!$A$2:$B$290,2,0)</f>
        <v>#N/A</v>
      </c>
      <c r="D3566" t="s">
        <v>50</v>
      </c>
      <c r="G3566" t="s">
        <v>50</v>
      </c>
      <c r="J3566" t="s">
        <v>7218</v>
      </c>
      <c r="K3566" t="s">
        <v>3882</v>
      </c>
      <c r="L3566" t="s">
        <v>3883</v>
      </c>
      <c r="M3566">
        <v>842420</v>
      </c>
      <c r="N3566" t="s">
        <v>80</v>
      </c>
      <c r="O3566">
        <v>8</v>
      </c>
      <c r="P3566" t="s">
        <v>76</v>
      </c>
      <c r="Q3566" t="s">
        <v>76</v>
      </c>
      <c r="R3566" t="s">
        <v>76</v>
      </c>
      <c r="T3566" t="s">
        <v>5970</v>
      </c>
      <c r="U3566" t="s">
        <v>5976</v>
      </c>
      <c r="V3566" t="s">
        <v>5414</v>
      </c>
      <c r="W3566" t="s">
        <v>50</v>
      </c>
      <c r="X3566" t="s">
        <v>5384</v>
      </c>
      <c r="Y3566" t="s">
        <v>5414</v>
      </c>
      <c r="Z3566" t="s">
        <v>5414</v>
      </c>
      <c r="AA3566" t="s">
        <v>45</v>
      </c>
      <c r="AB3566" t="s">
        <v>45</v>
      </c>
      <c r="AC3566" t="s">
        <v>45</v>
      </c>
      <c r="AD3566" t="s">
        <v>67</v>
      </c>
      <c r="AE3566" t="s">
        <v>45</v>
      </c>
      <c r="AF3566" t="s">
        <v>58</v>
      </c>
      <c r="AG3566" t="s">
        <v>67</v>
      </c>
      <c r="AI3566">
        <v>112615811</v>
      </c>
      <c r="AJ3566">
        <v>35565242</v>
      </c>
    </row>
    <row r="3567" spans="1:36">
      <c r="A3567">
        <v>842430</v>
      </c>
      <c r="B3567">
        <v>842430</v>
      </c>
      <c r="C3567" t="e">
        <f>VLOOKUP(B3567,'[2]6단위기준(289개)'!$A$2:$B$290,2,0)</f>
        <v>#N/A</v>
      </c>
      <c r="D3567" t="s">
        <v>50</v>
      </c>
      <c r="G3567" t="s">
        <v>50</v>
      </c>
      <c r="J3567" t="s">
        <v>7218</v>
      </c>
      <c r="K3567" t="s">
        <v>3884</v>
      </c>
      <c r="L3567" t="s">
        <v>3885</v>
      </c>
      <c r="M3567">
        <v>842430</v>
      </c>
      <c r="N3567" t="s">
        <v>80</v>
      </c>
      <c r="O3567">
        <v>8</v>
      </c>
      <c r="P3567" t="s">
        <v>76</v>
      </c>
      <c r="Q3567" t="s">
        <v>76</v>
      </c>
      <c r="R3567" t="s">
        <v>76</v>
      </c>
      <c r="T3567" t="s">
        <v>6010</v>
      </c>
      <c r="U3567" t="s">
        <v>5976</v>
      </c>
      <c r="V3567" t="s">
        <v>5414</v>
      </c>
      <c r="W3567" t="s">
        <v>50</v>
      </c>
      <c r="X3567" t="s">
        <v>5384</v>
      </c>
      <c r="Y3567" t="s">
        <v>5414</v>
      </c>
      <c r="Z3567" t="s">
        <v>5414</v>
      </c>
      <c r="AA3567" t="s">
        <v>45</v>
      </c>
      <c r="AB3567" t="s">
        <v>45</v>
      </c>
      <c r="AC3567" t="s">
        <v>45</v>
      </c>
      <c r="AD3567" t="s">
        <v>67</v>
      </c>
      <c r="AE3567" t="s">
        <v>45</v>
      </c>
      <c r="AF3567" t="s">
        <v>58</v>
      </c>
      <c r="AG3567" t="s">
        <v>67</v>
      </c>
      <c r="AI3567">
        <v>59220829</v>
      </c>
      <c r="AJ3567">
        <v>15887967</v>
      </c>
    </row>
    <row r="3568" spans="1:36">
      <c r="A3568">
        <v>842481</v>
      </c>
      <c r="B3568">
        <v>842481</v>
      </c>
      <c r="C3568" t="e">
        <f>VLOOKUP(B3568,'[2]6단위기준(289개)'!$A$2:$B$290,2,0)</f>
        <v>#N/A</v>
      </c>
      <c r="D3568" t="s">
        <v>50</v>
      </c>
      <c r="G3568" t="s">
        <v>50</v>
      </c>
      <c r="J3568" t="s">
        <v>7218</v>
      </c>
      <c r="K3568" t="s">
        <v>3886</v>
      </c>
      <c r="L3568" t="s">
        <v>3887</v>
      </c>
      <c r="M3568">
        <v>842481</v>
      </c>
      <c r="N3568" t="s">
        <v>80</v>
      </c>
      <c r="O3568">
        <v>8</v>
      </c>
      <c r="P3568" t="s">
        <v>76</v>
      </c>
      <c r="Q3568" t="s">
        <v>76</v>
      </c>
      <c r="R3568" t="s">
        <v>76</v>
      </c>
      <c r="T3568" t="s">
        <v>5970</v>
      </c>
      <c r="U3568" t="s">
        <v>5976</v>
      </c>
      <c r="V3568" t="s">
        <v>5414</v>
      </c>
      <c r="W3568" t="s">
        <v>50</v>
      </c>
      <c r="X3568" t="s">
        <v>5384</v>
      </c>
      <c r="Y3568" t="s">
        <v>5414</v>
      </c>
      <c r="Z3568" t="s">
        <v>5414</v>
      </c>
      <c r="AA3568" t="s">
        <v>45</v>
      </c>
      <c r="AB3568" t="s">
        <v>45</v>
      </c>
      <c r="AC3568" t="s">
        <v>6007</v>
      </c>
      <c r="AD3568" t="s">
        <v>67</v>
      </c>
      <c r="AE3568" t="s">
        <v>45</v>
      </c>
      <c r="AF3568" t="s">
        <v>58</v>
      </c>
      <c r="AG3568" t="s">
        <v>67</v>
      </c>
      <c r="AI3568">
        <v>7398919</v>
      </c>
      <c r="AJ3568">
        <v>14937543</v>
      </c>
    </row>
    <row r="3569" spans="1:36">
      <c r="A3569">
        <v>842489</v>
      </c>
      <c r="B3569">
        <v>842489</v>
      </c>
      <c r="C3569" t="e">
        <f>VLOOKUP(B3569,'[2]6단위기준(289개)'!$A$2:$B$290,2,0)</f>
        <v>#N/A</v>
      </c>
      <c r="D3569" t="s">
        <v>50</v>
      </c>
      <c r="G3569" t="s">
        <v>50</v>
      </c>
      <c r="J3569" t="s">
        <v>7226</v>
      </c>
      <c r="K3569" t="s">
        <v>0</v>
      </c>
      <c r="L3569" t="s">
        <v>79</v>
      </c>
      <c r="M3569">
        <v>842489</v>
      </c>
      <c r="N3569" t="s">
        <v>80</v>
      </c>
      <c r="O3569" t="s">
        <v>77</v>
      </c>
      <c r="P3569" t="s">
        <v>76</v>
      </c>
      <c r="Q3569" t="s">
        <v>76</v>
      </c>
      <c r="R3569" t="s">
        <v>76</v>
      </c>
      <c r="T3569" t="s">
        <v>6010</v>
      </c>
      <c r="U3569" t="s">
        <v>5976</v>
      </c>
      <c r="V3569" t="s">
        <v>5414</v>
      </c>
      <c r="W3569" t="s">
        <v>50</v>
      </c>
      <c r="X3569" t="s">
        <v>5384</v>
      </c>
      <c r="Y3569" t="s">
        <v>5414</v>
      </c>
      <c r="Z3569" t="s">
        <v>5414</v>
      </c>
      <c r="AA3569" t="s">
        <v>45</v>
      </c>
      <c r="AB3569" t="s">
        <v>45</v>
      </c>
      <c r="AC3569" t="s">
        <v>45</v>
      </c>
      <c r="AD3569" t="s">
        <v>67</v>
      </c>
      <c r="AE3569" t="s">
        <v>45</v>
      </c>
      <c r="AF3569" t="s">
        <v>58</v>
      </c>
      <c r="AG3569" t="s">
        <v>67</v>
      </c>
      <c r="AI3569">
        <v>171625708</v>
      </c>
      <c r="AJ3569">
        <v>77051609</v>
      </c>
    </row>
    <row r="3570" spans="1:36">
      <c r="A3570">
        <v>842490</v>
      </c>
      <c r="B3570">
        <v>842490</v>
      </c>
      <c r="C3570" t="e">
        <f>VLOOKUP(B3570,'[2]6단위기준(289개)'!$A$2:$B$290,2,0)</f>
        <v>#N/A</v>
      </c>
      <c r="D3570" t="s">
        <v>50</v>
      </c>
      <c r="G3570" t="s">
        <v>50</v>
      </c>
      <c r="J3570" t="s">
        <v>7226</v>
      </c>
      <c r="K3570" t="s">
        <v>2618</v>
      </c>
      <c r="L3570" t="s">
        <v>211</v>
      </c>
      <c r="M3570">
        <v>842490</v>
      </c>
      <c r="N3570" t="s">
        <v>80</v>
      </c>
      <c r="O3570" t="s">
        <v>77</v>
      </c>
      <c r="P3570" t="s">
        <v>76</v>
      </c>
      <c r="Q3570" t="s">
        <v>76</v>
      </c>
      <c r="R3570" t="s">
        <v>91</v>
      </c>
      <c r="T3570" t="s">
        <v>48</v>
      </c>
      <c r="U3570" t="s">
        <v>48</v>
      </c>
      <c r="V3570" t="s">
        <v>5414</v>
      </c>
      <c r="W3570" t="s">
        <v>50</v>
      </c>
      <c r="X3570" t="s">
        <v>5384</v>
      </c>
      <c r="Y3570" t="s">
        <v>5414</v>
      </c>
      <c r="Z3570" t="s">
        <v>5414</v>
      </c>
      <c r="AA3570" t="s">
        <v>45</v>
      </c>
      <c r="AB3570" t="s">
        <v>45</v>
      </c>
      <c r="AC3570" t="s">
        <v>6007</v>
      </c>
      <c r="AD3570" t="s">
        <v>50</v>
      </c>
      <c r="AE3570" t="s">
        <v>48</v>
      </c>
      <c r="AF3570" t="s">
        <v>49</v>
      </c>
      <c r="AG3570" t="s">
        <v>50</v>
      </c>
      <c r="AI3570">
        <v>74734778</v>
      </c>
      <c r="AJ3570">
        <v>108773765</v>
      </c>
    </row>
    <row r="3571" spans="1:36">
      <c r="A3571">
        <v>842511</v>
      </c>
      <c r="B3571">
        <v>842511</v>
      </c>
      <c r="C3571" t="e">
        <f>VLOOKUP(B3571,'[2]6단위기준(289개)'!$A$2:$B$290,2,0)</f>
        <v>#N/A</v>
      </c>
      <c r="D3571" t="s">
        <v>50</v>
      </c>
      <c r="G3571" t="s">
        <v>50</v>
      </c>
      <c r="J3571" t="s">
        <v>7218</v>
      </c>
      <c r="K3571" t="s">
        <v>3888</v>
      </c>
      <c r="L3571" t="s">
        <v>3889</v>
      </c>
      <c r="M3571">
        <v>842511</v>
      </c>
      <c r="N3571" t="s">
        <v>80</v>
      </c>
      <c r="O3571">
        <v>0</v>
      </c>
      <c r="P3571" t="s">
        <v>76</v>
      </c>
      <c r="Q3571" t="s">
        <v>76</v>
      </c>
      <c r="R3571" t="s">
        <v>76</v>
      </c>
      <c r="T3571" t="s">
        <v>6009</v>
      </c>
      <c r="U3571" t="s">
        <v>5967</v>
      </c>
      <c r="V3571" t="s">
        <v>6011</v>
      </c>
      <c r="W3571" t="s">
        <v>50</v>
      </c>
      <c r="X3571" t="s">
        <v>5384</v>
      </c>
      <c r="Y3571" t="s">
        <v>5968</v>
      </c>
      <c r="Z3571" t="s">
        <v>5968</v>
      </c>
      <c r="AA3571" t="s">
        <v>45</v>
      </c>
      <c r="AB3571" t="s">
        <v>45</v>
      </c>
      <c r="AC3571" t="s">
        <v>66</v>
      </c>
      <c r="AD3571" t="s">
        <v>50</v>
      </c>
      <c r="AE3571" t="s">
        <v>48</v>
      </c>
      <c r="AF3571" t="s">
        <v>49</v>
      </c>
      <c r="AG3571" t="s">
        <v>50</v>
      </c>
      <c r="AI3571">
        <v>33852234</v>
      </c>
      <c r="AJ3571">
        <v>18832623</v>
      </c>
    </row>
    <row r="3572" spans="1:36">
      <c r="A3572">
        <v>842519</v>
      </c>
      <c r="B3572">
        <v>842519</v>
      </c>
      <c r="C3572" t="e">
        <f>VLOOKUP(B3572,'[2]6단위기준(289개)'!$A$2:$B$290,2,0)</f>
        <v>#N/A</v>
      </c>
      <c r="D3572" t="s">
        <v>50</v>
      </c>
      <c r="G3572" t="s">
        <v>50</v>
      </c>
      <c r="J3572" t="s">
        <v>7218</v>
      </c>
      <c r="K3572" t="s">
        <v>0</v>
      </c>
      <c r="L3572" t="s">
        <v>79</v>
      </c>
      <c r="M3572">
        <v>842519</v>
      </c>
      <c r="N3572" t="s">
        <v>80</v>
      </c>
      <c r="O3572">
        <v>0</v>
      </c>
      <c r="P3572" t="s">
        <v>76</v>
      </c>
      <c r="Q3572" t="s">
        <v>76</v>
      </c>
      <c r="R3572" t="s">
        <v>76</v>
      </c>
      <c r="T3572" t="s">
        <v>6009</v>
      </c>
      <c r="U3572" t="s">
        <v>5967</v>
      </c>
      <c r="V3572" t="s">
        <v>6011</v>
      </c>
      <c r="W3572" t="s">
        <v>50</v>
      </c>
      <c r="X3572" t="s">
        <v>5384</v>
      </c>
      <c r="Y3572" t="s">
        <v>5968</v>
      </c>
      <c r="Z3572" t="s">
        <v>5968</v>
      </c>
      <c r="AA3572" t="s">
        <v>45</v>
      </c>
      <c r="AB3572" t="s">
        <v>45</v>
      </c>
      <c r="AC3572" t="s">
        <v>66</v>
      </c>
      <c r="AD3572" t="s">
        <v>50</v>
      </c>
      <c r="AE3572" t="s">
        <v>48</v>
      </c>
      <c r="AF3572" t="s">
        <v>49</v>
      </c>
      <c r="AG3572" t="s">
        <v>50</v>
      </c>
      <c r="AI3572">
        <v>7406930</v>
      </c>
      <c r="AJ3572">
        <v>27231290</v>
      </c>
    </row>
    <row r="3573" spans="1:36">
      <c r="A3573">
        <v>842531</v>
      </c>
      <c r="B3573">
        <v>842531</v>
      </c>
      <c r="C3573" t="e">
        <f>VLOOKUP(B3573,'[2]6단위기준(289개)'!$A$2:$B$290,2,0)</f>
        <v>#N/A</v>
      </c>
      <c r="D3573" t="s">
        <v>50</v>
      </c>
      <c r="G3573" t="s">
        <v>50</v>
      </c>
      <c r="J3573" t="s">
        <v>7218</v>
      </c>
      <c r="K3573" t="s">
        <v>3890</v>
      </c>
      <c r="L3573" t="s">
        <v>3889</v>
      </c>
      <c r="M3573">
        <v>842531</v>
      </c>
      <c r="N3573" t="s">
        <v>80</v>
      </c>
      <c r="O3573">
        <v>0</v>
      </c>
      <c r="P3573" t="s">
        <v>76</v>
      </c>
      <c r="Q3573" t="s">
        <v>76</v>
      </c>
      <c r="R3573" t="s">
        <v>76</v>
      </c>
      <c r="T3573" t="s">
        <v>6009</v>
      </c>
      <c r="U3573" t="s">
        <v>5967</v>
      </c>
      <c r="V3573" t="s">
        <v>6011</v>
      </c>
      <c r="W3573" t="s">
        <v>50</v>
      </c>
      <c r="X3573" t="s">
        <v>5384</v>
      </c>
      <c r="Y3573" t="s">
        <v>5968</v>
      </c>
      <c r="Z3573" t="s">
        <v>5968</v>
      </c>
      <c r="AA3573" t="s">
        <v>45</v>
      </c>
      <c r="AB3573" t="s">
        <v>45</v>
      </c>
      <c r="AC3573" t="s">
        <v>66</v>
      </c>
      <c r="AD3573" t="s">
        <v>50</v>
      </c>
      <c r="AE3573" t="s">
        <v>48</v>
      </c>
      <c r="AF3573" t="s">
        <v>49</v>
      </c>
      <c r="AG3573" t="s">
        <v>50</v>
      </c>
      <c r="AI3573">
        <v>17522216</v>
      </c>
      <c r="AJ3573">
        <v>64765134</v>
      </c>
    </row>
    <row r="3574" spans="1:36">
      <c r="A3574">
        <v>842539</v>
      </c>
      <c r="B3574">
        <v>842539</v>
      </c>
      <c r="C3574" t="e">
        <f>VLOOKUP(B3574,'[2]6단위기준(289개)'!$A$2:$B$290,2,0)</f>
        <v>#N/A</v>
      </c>
      <c r="D3574" t="s">
        <v>50</v>
      </c>
      <c r="G3574" t="s">
        <v>50</v>
      </c>
      <c r="J3574" t="s">
        <v>7218</v>
      </c>
      <c r="K3574" t="s">
        <v>0</v>
      </c>
      <c r="L3574" t="s">
        <v>79</v>
      </c>
      <c r="M3574">
        <v>842539</v>
      </c>
      <c r="N3574" t="s">
        <v>80</v>
      </c>
      <c r="O3574">
        <v>0</v>
      </c>
      <c r="P3574" t="s">
        <v>76</v>
      </c>
      <c r="Q3574" t="s">
        <v>76</v>
      </c>
      <c r="R3574" t="s">
        <v>76</v>
      </c>
      <c r="T3574" t="s">
        <v>6009</v>
      </c>
      <c r="U3574" t="s">
        <v>5967</v>
      </c>
      <c r="V3574" t="s">
        <v>6011</v>
      </c>
      <c r="W3574" t="s">
        <v>50</v>
      </c>
      <c r="X3574" t="s">
        <v>5384</v>
      </c>
      <c r="Y3574" t="s">
        <v>5968</v>
      </c>
      <c r="Z3574" t="s">
        <v>5968</v>
      </c>
      <c r="AA3574" t="s">
        <v>45</v>
      </c>
      <c r="AB3574" t="s">
        <v>45</v>
      </c>
      <c r="AC3574" t="s">
        <v>66</v>
      </c>
      <c r="AD3574" t="s">
        <v>50</v>
      </c>
      <c r="AE3574" t="s">
        <v>48</v>
      </c>
      <c r="AF3574" t="s">
        <v>49</v>
      </c>
      <c r="AG3574" t="s">
        <v>50</v>
      </c>
      <c r="AI3574">
        <v>21221172</v>
      </c>
      <c r="AJ3574">
        <v>112994433</v>
      </c>
    </row>
    <row r="3575" spans="1:36">
      <c r="A3575">
        <v>842541</v>
      </c>
      <c r="B3575">
        <v>842541</v>
      </c>
      <c r="C3575" t="e">
        <f>VLOOKUP(B3575,'[2]6단위기준(289개)'!$A$2:$B$290,2,0)</f>
        <v>#N/A</v>
      </c>
      <c r="D3575" t="s">
        <v>50</v>
      </c>
      <c r="G3575" t="s">
        <v>50</v>
      </c>
      <c r="J3575" t="s">
        <v>7218</v>
      </c>
      <c r="K3575" t="s">
        <v>3891</v>
      </c>
      <c r="L3575" t="s">
        <v>3892</v>
      </c>
      <c r="M3575">
        <v>842541</v>
      </c>
      <c r="N3575" t="s">
        <v>80</v>
      </c>
      <c r="O3575">
        <v>0</v>
      </c>
      <c r="P3575" t="s">
        <v>76</v>
      </c>
      <c r="Q3575" t="s">
        <v>76</v>
      </c>
      <c r="R3575" t="s">
        <v>76</v>
      </c>
      <c r="T3575" t="s">
        <v>6009</v>
      </c>
      <c r="U3575" t="s">
        <v>5967</v>
      </c>
      <c r="V3575" t="s">
        <v>6011</v>
      </c>
      <c r="W3575" t="s">
        <v>50</v>
      </c>
      <c r="X3575" t="s">
        <v>5384</v>
      </c>
      <c r="Y3575" t="s">
        <v>5968</v>
      </c>
      <c r="Z3575" t="s">
        <v>5968</v>
      </c>
      <c r="AA3575" t="s">
        <v>45</v>
      </c>
      <c r="AB3575" t="s">
        <v>45</v>
      </c>
      <c r="AC3575" t="s">
        <v>66</v>
      </c>
      <c r="AD3575" t="s">
        <v>50</v>
      </c>
      <c r="AE3575" t="s">
        <v>48</v>
      </c>
      <c r="AF3575" t="s">
        <v>49</v>
      </c>
      <c r="AG3575" t="s">
        <v>50</v>
      </c>
      <c r="AI3575">
        <v>295534</v>
      </c>
      <c r="AJ3575">
        <v>762006</v>
      </c>
    </row>
    <row r="3576" spans="1:36">
      <c r="A3576">
        <v>842542</v>
      </c>
      <c r="B3576">
        <v>842542</v>
      </c>
      <c r="C3576" t="e">
        <f>VLOOKUP(B3576,'[2]6단위기준(289개)'!$A$2:$B$290,2,0)</f>
        <v>#N/A</v>
      </c>
      <c r="D3576" t="s">
        <v>50</v>
      </c>
      <c r="G3576" t="s">
        <v>50</v>
      </c>
      <c r="J3576" t="s">
        <v>7218</v>
      </c>
      <c r="K3576" t="s">
        <v>3893</v>
      </c>
      <c r="L3576" t="s">
        <v>3894</v>
      </c>
      <c r="M3576">
        <v>842542</v>
      </c>
      <c r="N3576" t="s">
        <v>80</v>
      </c>
      <c r="O3576">
        <v>0</v>
      </c>
      <c r="P3576" t="s">
        <v>76</v>
      </c>
      <c r="Q3576" t="s">
        <v>76</v>
      </c>
      <c r="R3576" t="s">
        <v>76</v>
      </c>
      <c r="T3576" t="s">
        <v>6009</v>
      </c>
      <c r="U3576" t="s">
        <v>5967</v>
      </c>
      <c r="V3576" t="s">
        <v>6011</v>
      </c>
      <c r="W3576" t="s">
        <v>50</v>
      </c>
      <c r="X3576" t="s">
        <v>5384</v>
      </c>
      <c r="Y3576" t="s">
        <v>5968</v>
      </c>
      <c r="Z3576" t="s">
        <v>5968</v>
      </c>
      <c r="AA3576" t="s">
        <v>45</v>
      </c>
      <c r="AB3576" t="s">
        <v>45</v>
      </c>
      <c r="AC3576" t="s">
        <v>54</v>
      </c>
      <c r="AD3576" t="s">
        <v>50</v>
      </c>
      <c r="AE3576" t="s">
        <v>48</v>
      </c>
      <c r="AF3576" t="s">
        <v>49</v>
      </c>
      <c r="AG3576" t="s">
        <v>50</v>
      </c>
      <c r="AI3576">
        <v>4993149</v>
      </c>
      <c r="AJ3576">
        <v>10759192</v>
      </c>
    </row>
    <row r="3577" spans="1:36">
      <c r="A3577">
        <v>842549</v>
      </c>
      <c r="B3577">
        <v>842549</v>
      </c>
      <c r="C3577" t="e">
        <f>VLOOKUP(B3577,'[2]6단위기준(289개)'!$A$2:$B$290,2,0)</f>
        <v>#N/A</v>
      </c>
      <c r="D3577" t="s">
        <v>50</v>
      </c>
      <c r="G3577" t="s">
        <v>50</v>
      </c>
      <c r="J3577" t="s">
        <v>7218</v>
      </c>
      <c r="K3577" t="s">
        <v>0</v>
      </c>
      <c r="L3577" t="s">
        <v>79</v>
      </c>
      <c r="M3577">
        <v>842549</v>
      </c>
      <c r="N3577" t="s">
        <v>80</v>
      </c>
      <c r="O3577">
        <v>0</v>
      </c>
      <c r="P3577" t="s">
        <v>76</v>
      </c>
      <c r="Q3577" t="s">
        <v>76</v>
      </c>
      <c r="R3577" t="s">
        <v>76</v>
      </c>
      <c r="T3577" t="s">
        <v>6009</v>
      </c>
      <c r="U3577" t="s">
        <v>5967</v>
      </c>
      <c r="V3577" t="s">
        <v>6011</v>
      </c>
      <c r="W3577" t="s">
        <v>50</v>
      </c>
      <c r="X3577" t="s">
        <v>5384</v>
      </c>
      <c r="Y3577" t="s">
        <v>5968</v>
      </c>
      <c r="Z3577" t="s">
        <v>5968</v>
      </c>
      <c r="AA3577" t="s">
        <v>45</v>
      </c>
      <c r="AB3577" t="s">
        <v>45</v>
      </c>
      <c r="AC3577" t="s">
        <v>54</v>
      </c>
      <c r="AD3577" t="s">
        <v>50</v>
      </c>
      <c r="AE3577" t="s">
        <v>48</v>
      </c>
      <c r="AF3577" t="s">
        <v>49</v>
      </c>
      <c r="AG3577" t="s">
        <v>50</v>
      </c>
      <c r="AI3577">
        <v>9441398</v>
      </c>
      <c r="AJ3577">
        <v>26421549</v>
      </c>
    </row>
    <row r="3578" spans="1:36">
      <c r="A3578">
        <v>842611</v>
      </c>
      <c r="B3578">
        <v>842611</v>
      </c>
      <c r="C3578" t="e">
        <f>VLOOKUP(B3578,'[2]6단위기준(289개)'!$A$2:$B$290,2,0)</f>
        <v>#N/A</v>
      </c>
      <c r="D3578" t="s">
        <v>50</v>
      </c>
      <c r="G3578" t="s">
        <v>50</v>
      </c>
      <c r="J3578" t="s">
        <v>7218</v>
      </c>
      <c r="K3578" t="s">
        <v>3895</v>
      </c>
      <c r="L3578" t="s">
        <v>3896</v>
      </c>
      <c r="M3578">
        <v>842611</v>
      </c>
      <c r="N3578" t="s">
        <v>80</v>
      </c>
      <c r="O3578">
        <v>0</v>
      </c>
      <c r="P3578" t="s">
        <v>76</v>
      </c>
      <c r="Q3578" t="s">
        <v>76</v>
      </c>
      <c r="R3578" t="s">
        <v>76</v>
      </c>
      <c r="T3578" t="s">
        <v>6009</v>
      </c>
      <c r="U3578" t="s">
        <v>5967</v>
      </c>
      <c r="V3578" t="s">
        <v>6011</v>
      </c>
      <c r="W3578" t="s">
        <v>50</v>
      </c>
      <c r="X3578" t="s">
        <v>5384</v>
      </c>
      <c r="Y3578" t="s">
        <v>5968</v>
      </c>
      <c r="Z3578" t="s">
        <v>5968</v>
      </c>
      <c r="AA3578" t="s">
        <v>45</v>
      </c>
      <c r="AB3578" t="s">
        <v>45</v>
      </c>
      <c r="AC3578" t="s">
        <v>66</v>
      </c>
      <c r="AD3578" t="s">
        <v>50</v>
      </c>
      <c r="AE3578" t="s">
        <v>48</v>
      </c>
      <c r="AF3578" t="s">
        <v>49</v>
      </c>
      <c r="AG3578" t="s">
        <v>50</v>
      </c>
      <c r="AI3578">
        <v>54963917</v>
      </c>
      <c r="AJ3578">
        <v>14899680</v>
      </c>
    </row>
    <row r="3579" spans="1:36">
      <c r="A3579">
        <v>842612</v>
      </c>
      <c r="B3579">
        <v>842612</v>
      </c>
      <c r="C3579" t="e">
        <f>VLOOKUP(B3579,'[2]6단위기준(289개)'!$A$2:$B$290,2,0)</f>
        <v>#N/A</v>
      </c>
      <c r="D3579" t="s">
        <v>50</v>
      </c>
      <c r="G3579" t="s">
        <v>50</v>
      </c>
      <c r="J3579" t="s">
        <v>7218</v>
      </c>
      <c r="K3579" t="s">
        <v>3897</v>
      </c>
      <c r="L3579" t="s">
        <v>3898</v>
      </c>
      <c r="M3579">
        <v>842612</v>
      </c>
      <c r="N3579" t="s">
        <v>80</v>
      </c>
      <c r="O3579">
        <v>0</v>
      </c>
      <c r="P3579" t="s">
        <v>76</v>
      </c>
      <c r="Q3579" t="s">
        <v>76</v>
      </c>
      <c r="R3579" t="s">
        <v>76</v>
      </c>
      <c r="T3579" t="s">
        <v>6009</v>
      </c>
      <c r="U3579" t="s">
        <v>5967</v>
      </c>
      <c r="V3579" t="s">
        <v>6011</v>
      </c>
      <c r="W3579" t="s">
        <v>50</v>
      </c>
      <c r="X3579" t="s">
        <v>5384</v>
      </c>
      <c r="Y3579" t="s">
        <v>5968</v>
      </c>
      <c r="Z3579" t="s">
        <v>5968</v>
      </c>
      <c r="AA3579" t="s">
        <v>45</v>
      </c>
      <c r="AB3579" t="s">
        <v>45</v>
      </c>
      <c r="AC3579" t="s">
        <v>66</v>
      </c>
      <c r="AD3579" t="s">
        <v>50</v>
      </c>
      <c r="AE3579" t="s">
        <v>48</v>
      </c>
      <c r="AF3579" t="s">
        <v>49</v>
      </c>
      <c r="AG3579" t="s">
        <v>50</v>
      </c>
      <c r="AI3579">
        <v>2668356</v>
      </c>
      <c r="AJ3579">
        <v>28424</v>
      </c>
    </row>
    <row r="3580" spans="1:36">
      <c r="A3580">
        <v>842619</v>
      </c>
      <c r="B3580">
        <v>842619</v>
      </c>
      <c r="C3580" t="e">
        <f>VLOOKUP(B3580,'[2]6단위기준(289개)'!$A$2:$B$290,2,0)</f>
        <v>#N/A</v>
      </c>
      <c r="D3580" t="s">
        <v>50</v>
      </c>
      <c r="G3580" t="s">
        <v>50</v>
      </c>
      <c r="J3580" t="s">
        <v>7218</v>
      </c>
      <c r="K3580" t="s">
        <v>0</v>
      </c>
      <c r="L3580" t="s">
        <v>79</v>
      </c>
      <c r="M3580">
        <v>842619</v>
      </c>
      <c r="N3580" t="s">
        <v>80</v>
      </c>
      <c r="O3580">
        <v>0</v>
      </c>
      <c r="P3580" t="s">
        <v>76</v>
      </c>
      <c r="Q3580" t="s">
        <v>76</v>
      </c>
      <c r="R3580" t="s">
        <v>76</v>
      </c>
      <c r="T3580" t="s">
        <v>6009</v>
      </c>
      <c r="U3580" t="s">
        <v>5967</v>
      </c>
      <c r="V3580" t="s">
        <v>6011</v>
      </c>
      <c r="W3580" t="s">
        <v>50</v>
      </c>
      <c r="X3580" t="s">
        <v>5384</v>
      </c>
      <c r="Y3580" t="s">
        <v>5968</v>
      </c>
      <c r="Z3580" t="s">
        <v>5968</v>
      </c>
      <c r="AA3580" t="s">
        <v>45</v>
      </c>
      <c r="AB3580" t="s">
        <v>45</v>
      </c>
      <c r="AC3580" t="s">
        <v>66</v>
      </c>
      <c r="AD3580" t="s">
        <v>50</v>
      </c>
      <c r="AE3580" t="s">
        <v>48</v>
      </c>
      <c r="AF3580" t="s">
        <v>49</v>
      </c>
      <c r="AG3580" t="s">
        <v>50</v>
      </c>
      <c r="AI3580">
        <v>43031056</v>
      </c>
      <c r="AJ3580">
        <v>172034962</v>
      </c>
    </row>
    <row r="3581" spans="1:36">
      <c r="A3581">
        <v>842620</v>
      </c>
      <c r="B3581">
        <v>842620</v>
      </c>
      <c r="C3581" t="e">
        <f>VLOOKUP(B3581,'[2]6단위기준(289개)'!$A$2:$B$290,2,0)</f>
        <v>#N/A</v>
      </c>
      <c r="D3581" t="s">
        <v>50</v>
      </c>
      <c r="G3581" t="s">
        <v>50</v>
      </c>
      <c r="J3581" t="s">
        <v>7218</v>
      </c>
      <c r="K3581" t="s">
        <v>3899</v>
      </c>
      <c r="L3581" t="s">
        <v>3900</v>
      </c>
      <c r="M3581">
        <v>842620</v>
      </c>
      <c r="N3581" t="s">
        <v>80</v>
      </c>
      <c r="O3581">
        <v>0</v>
      </c>
      <c r="P3581" t="s">
        <v>76</v>
      </c>
      <c r="Q3581" t="s">
        <v>76</v>
      </c>
      <c r="R3581" t="s">
        <v>76</v>
      </c>
      <c r="T3581" t="s">
        <v>6009</v>
      </c>
      <c r="U3581" t="s">
        <v>5967</v>
      </c>
      <c r="V3581" t="s">
        <v>6011</v>
      </c>
      <c r="W3581" t="s">
        <v>50</v>
      </c>
      <c r="X3581" t="s">
        <v>5384</v>
      </c>
      <c r="Y3581" t="s">
        <v>5968</v>
      </c>
      <c r="Z3581" t="s">
        <v>5968</v>
      </c>
      <c r="AA3581" t="s">
        <v>45</v>
      </c>
      <c r="AB3581" t="s">
        <v>45</v>
      </c>
      <c r="AC3581" t="s">
        <v>66</v>
      </c>
      <c r="AD3581" t="s">
        <v>50</v>
      </c>
      <c r="AE3581" t="s">
        <v>48</v>
      </c>
      <c r="AF3581" t="s">
        <v>49</v>
      </c>
      <c r="AG3581" t="s">
        <v>50</v>
      </c>
      <c r="AI3581">
        <v>17982107</v>
      </c>
      <c r="AJ3581">
        <v>106142656</v>
      </c>
    </row>
    <row r="3582" spans="1:36">
      <c r="A3582">
        <v>842630</v>
      </c>
      <c r="B3582">
        <v>842630</v>
      </c>
      <c r="C3582" t="e">
        <f>VLOOKUP(B3582,'[2]6단위기준(289개)'!$A$2:$B$290,2,0)</f>
        <v>#N/A</v>
      </c>
      <c r="D3582" t="s">
        <v>50</v>
      </c>
      <c r="G3582" t="s">
        <v>50</v>
      </c>
      <c r="J3582" t="s">
        <v>7218</v>
      </c>
      <c r="K3582" t="s">
        <v>3901</v>
      </c>
      <c r="L3582" t="s">
        <v>3902</v>
      </c>
      <c r="M3582">
        <v>842630</v>
      </c>
      <c r="N3582" t="s">
        <v>80</v>
      </c>
      <c r="O3582">
        <v>0</v>
      </c>
      <c r="P3582" t="s">
        <v>76</v>
      </c>
      <c r="Q3582" t="s">
        <v>76</v>
      </c>
      <c r="R3582" t="s">
        <v>76</v>
      </c>
      <c r="T3582" t="s">
        <v>6009</v>
      </c>
      <c r="U3582" t="s">
        <v>5967</v>
      </c>
      <c r="V3582" t="s">
        <v>6011</v>
      </c>
      <c r="W3582" t="s">
        <v>50</v>
      </c>
      <c r="X3582" t="s">
        <v>5384</v>
      </c>
      <c r="Y3582" t="s">
        <v>5968</v>
      </c>
      <c r="Z3582" t="s">
        <v>5968</v>
      </c>
      <c r="AA3582" t="s">
        <v>45</v>
      </c>
      <c r="AB3582" t="s">
        <v>45</v>
      </c>
      <c r="AC3582" t="s">
        <v>66</v>
      </c>
      <c r="AD3582" t="s">
        <v>50</v>
      </c>
      <c r="AE3582" t="s">
        <v>48</v>
      </c>
      <c r="AF3582" t="s">
        <v>49</v>
      </c>
      <c r="AG3582" t="s">
        <v>50</v>
      </c>
      <c r="AI3582">
        <v>12269124</v>
      </c>
      <c r="AJ3582">
        <v>20455272</v>
      </c>
    </row>
    <row r="3583" spans="1:36">
      <c r="A3583">
        <v>842641</v>
      </c>
      <c r="B3583">
        <v>842641</v>
      </c>
      <c r="C3583" t="e">
        <f>VLOOKUP(B3583,'[2]6단위기준(289개)'!$A$2:$B$290,2,0)</f>
        <v>#N/A</v>
      </c>
      <c r="D3583" t="s">
        <v>50</v>
      </c>
      <c r="G3583" t="s">
        <v>50</v>
      </c>
      <c r="J3583" t="s">
        <v>7218</v>
      </c>
      <c r="K3583" t="s">
        <v>3903</v>
      </c>
      <c r="L3583" t="s">
        <v>3904</v>
      </c>
      <c r="M3583">
        <v>842641</v>
      </c>
      <c r="N3583" t="s">
        <v>80</v>
      </c>
      <c r="O3583">
        <v>0</v>
      </c>
      <c r="P3583" t="s">
        <v>76</v>
      </c>
      <c r="Q3583" t="s">
        <v>76</v>
      </c>
      <c r="R3583" t="s">
        <v>76</v>
      </c>
      <c r="T3583" t="s">
        <v>6009</v>
      </c>
      <c r="U3583" t="s">
        <v>5967</v>
      </c>
      <c r="V3583" t="s">
        <v>6011</v>
      </c>
      <c r="W3583" t="s">
        <v>50</v>
      </c>
      <c r="X3583" t="s">
        <v>5384</v>
      </c>
      <c r="Y3583" t="s">
        <v>5968</v>
      </c>
      <c r="Z3583" t="s">
        <v>5968</v>
      </c>
      <c r="AA3583" t="s">
        <v>45</v>
      </c>
      <c r="AB3583" t="s">
        <v>45</v>
      </c>
      <c r="AC3583" t="s">
        <v>66</v>
      </c>
      <c r="AD3583" t="s">
        <v>50</v>
      </c>
      <c r="AE3583" t="s">
        <v>48</v>
      </c>
      <c r="AF3583" t="s">
        <v>49</v>
      </c>
      <c r="AG3583" t="s">
        <v>50</v>
      </c>
      <c r="AI3583">
        <v>4410928</v>
      </c>
      <c r="AJ3583">
        <v>98712761</v>
      </c>
    </row>
    <row r="3584" spans="1:36">
      <c r="A3584">
        <v>842649</v>
      </c>
      <c r="B3584">
        <v>842649</v>
      </c>
      <c r="C3584" t="e">
        <f>VLOOKUP(B3584,'[2]6단위기준(289개)'!$A$2:$B$290,2,0)</f>
        <v>#N/A</v>
      </c>
      <c r="D3584" t="s">
        <v>50</v>
      </c>
      <c r="G3584" t="s">
        <v>50</v>
      </c>
      <c r="J3584" t="s">
        <v>7218</v>
      </c>
      <c r="K3584" t="s">
        <v>0</v>
      </c>
      <c r="L3584" t="s">
        <v>79</v>
      </c>
      <c r="M3584">
        <v>842649</v>
      </c>
      <c r="N3584" t="s">
        <v>80</v>
      </c>
      <c r="O3584">
        <v>0</v>
      </c>
      <c r="P3584" t="s">
        <v>76</v>
      </c>
      <c r="Q3584" t="s">
        <v>76</v>
      </c>
      <c r="R3584" t="s">
        <v>76</v>
      </c>
      <c r="T3584" t="s">
        <v>6009</v>
      </c>
      <c r="U3584" t="s">
        <v>5967</v>
      </c>
      <c r="V3584" t="s">
        <v>6011</v>
      </c>
      <c r="W3584" t="s">
        <v>50</v>
      </c>
      <c r="X3584" t="s">
        <v>5384</v>
      </c>
      <c r="Y3584" t="s">
        <v>5968</v>
      </c>
      <c r="Z3584" t="s">
        <v>5968</v>
      </c>
      <c r="AA3584" t="s">
        <v>45</v>
      </c>
      <c r="AB3584" t="s">
        <v>45</v>
      </c>
      <c r="AC3584" t="s">
        <v>66</v>
      </c>
      <c r="AD3584" t="s">
        <v>50</v>
      </c>
      <c r="AE3584" t="s">
        <v>48</v>
      </c>
      <c r="AF3584" t="s">
        <v>49</v>
      </c>
      <c r="AG3584" t="s">
        <v>50</v>
      </c>
      <c r="AI3584">
        <v>30312264</v>
      </c>
      <c r="AJ3584">
        <v>122698552</v>
      </c>
    </row>
    <row r="3585" spans="1:36">
      <c r="A3585">
        <v>842691</v>
      </c>
      <c r="B3585">
        <v>842691</v>
      </c>
      <c r="C3585" t="e">
        <f>VLOOKUP(B3585,'[2]6단위기준(289개)'!$A$2:$B$290,2,0)</f>
        <v>#N/A</v>
      </c>
      <c r="D3585" t="s">
        <v>50</v>
      </c>
      <c r="G3585" t="s">
        <v>50</v>
      </c>
      <c r="J3585" t="s">
        <v>7218</v>
      </c>
      <c r="K3585" t="s">
        <v>3905</v>
      </c>
      <c r="L3585" t="s">
        <v>3906</v>
      </c>
      <c r="M3585">
        <v>842691</v>
      </c>
      <c r="N3585" t="s">
        <v>80</v>
      </c>
      <c r="O3585">
        <v>0</v>
      </c>
      <c r="P3585" t="s">
        <v>76</v>
      </c>
      <c r="Q3585" t="s">
        <v>76</v>
      </c>
      <c r="R3585" t="s">
        <v>76</v>
      </c>
      <c r="T3585" t="s">
        <v>6009</v>
      </c>
      <c r="U3585" t="s">
        <v>5967</v>
      </c>
      <c r="V3585" t="s">
        <v>6011</v>
      </c>
      <c r="W3585" t="s">
        <v>50</v>
      </c>
      <c r="X3585" t="s">
        <v>5384</v>
      </c>
      <c r="Y3585" t="s">
        <v>5968</v>
      </c>
      <c r="Z3585" t="s">
        <v>5968</v>
      </c>
      <c r="AA3585" t="s">
        <v>45</v>
      </c>
      <c r="AB3585" t="s">
        <v>45</v>
      </c>
      <c r="AC3585" t="s">
        <v>66</v>
      </c>
      <c r="AD3585" t="s">
        <v>50</v>
      </c>
      <c r="AE3585" t="s">
        <v>48</v>
      </c>
      <c r="AF3585" t="s">
        <v>49</v>
      </c>
      <c r="AG3585" t="s">
        <v>50</v>
      </c>
      <c r="AI3585">
        <v>48340978</v>
      </c>
      <c r="AJ3585">
        <v>1177000</v>
      </c>
    </row>
    <row r="3586" spans="1:36">
      <c r="A3586">
        <v>842699</v>
      </c>
      <c r="B3586">
        <v>842699</v>
      </c>
      <c r="C3586" t="e">
        <f>VLOOKUP(B3586,'[2]6단위기준(289개)'!$A$2:$B$290,2,0)</f>
        <v>#N/A</v>
      </c>
      <c r="D3586" t="s">
        <v>50</v>
      </c>
      <c r="G3586" t="s">
        <v>50</v>
      </c>
      <c r="J3586" t="s">
        <v>7218</v>
      </c>
      <c r="K3586" t="s">
        <v>0</v>
      </c>
      <c r="L3586" t="s">
        <v>79</v>
      </c>
      <c r="M3586">
        <v>842699</v>
      </c>
      <c r="N3586" t="s">
        <v>80</v>
      </c>
      <c r="O3586">
        <v>0</v>
      </c>
      <c r="P3586" t="s">
        <v>76</v>
      </c>
      <c r="Q3586" t="s">
        <v>76</v>
      </c>
      <c r="R3586" t="s">
        <v>76</v>
      </c>
      <c r="T3586" t="s">
        <v>6009</v>
      </c>
      <c r="U3586" t="s">
        <v>5967</v>
      </c>
      <c r="V3586" t="s">
        <v>6011</v>
      </c>
      <c r="W3586" t="s">
        <v>50</v>
      </c>
      <c r="X3586" t="s">
        <v>5384</v>
      </c>
      <c r="Y3586" t="s">
        <v>5968</v>
      </c>
      <c r="Z3586" t="s">
        <v>5968</v>
      </c>
      <c r="AA3586" t="s">
        <v>45</v>
      </c>
      <c r="AB3586" t="s">
        <v>45</v>
      </c>
      <c r="AC3586" t="s">
        <v>66</v>
      </c>
      <c r="AD3586" t="s">
        <v>50</v>
      </c>
      <c r="AE3586" t="s">
        <v>48</v>
      </c>
      <c r="AF3586" t="s">
        <v>49</v>
      </c>
      <c r="AG3586" t="s">
        <v>50</v>
      </c>
      <c r="AI3586">
        <v>32352183</v>
      </c>
      <c r="AJ3586">
        <v>73487130</v>
      </c>
    </row>
    <row r="3587" spans="1:36">
      <c r="A3587">
        <v>842710</v>
      </c>
      <c r="B3587">
        <v>842710</v>
      </c>
      <c r="C3587" t="e">
        <f>VLOOKUP(B3587,'[2]6단위기준(289개)'!$A$2:$B$290,2,0)</f>
        <v>#N/A</v>
      </c>
      <c r="D3587" t="s">
        <v>50</v>
      </c>
      <c r="G3587" t="s">
        <v>50</v>
      </c>
      <c r="J3587" t="s">
        <v>7218</v>
      </c>
      <c r="K3587" t="s">
        <v>3907</v>
      </c>
      <c r="L3587" t="s">
        <v>3908</v>
      </c>
      <c r="M3587">
        <v>842710</v>
      </c>
      <c r="N3587" t="s">
        <v>80</v>
      </c>
      <c r="O3587">
        <v>8</v>
      </c>
      <c r="P3587" t="s">
        <v>76</v>
      </c>
      <c r="Q3587" t="s">
        <v>76</v>
      </c>
      <c r="R3587" t="s">
        <v>76</v>
      </c>
      <c r="T3587" t="s">
        <v>6009</v>
      </c>
      <c r="U3587" t="s">
        <v>6012</v>
      </c>
      <c r="V3587" t="s">
        <v>6011</v>
      </c>
      <c r="W3587" t="s">
        <v>50</v>
      </c>
      <c r="X3587" t="s">
        <v>5384</v>
      </c>
      <c r="Y3587" t="s">
        <v>5968</v>
      </c>
      <c r="Z3587" t="s">
        <v>5968</v>
      </c>
      <c r="AA3587" t="s">
        <v>57</v>
      </c>
      <c r="AB3587" t="s">
        <v>45</v>
      </c>
      <c r="AC3587" t="s">
        <v>66</v>
      </c>
      <c r="AD3587" t="s">
        <v>50</v>
      </c>
      <c r="AE3587" t="s">
        <v>48</v>
      </c>
      <c r="AF3587" t="s">
        <v>49</v>
      </c>
      <c r="AG3587" t="s">
        <v>50</v>
      </c>
      <c r="AI3587">
        <v>96938684</v>
      </c>
      <c r="AJ3587">
        <v>51901139</v>
      </c>
    </row>
    <row r="3588" spans="1:36">
      <c r="A3588">
        <v>842720</v>
      </c>
      <c r="B3588">
        <v>842720</v>
      </c>
      <c r="C3588" t="e">
        <f>VLOOKUP(B3588,'[2]6단위기준(289개)'!$A$2:$B$290,2,0)</f>
        <v>#N/A</v>
      </c>
      <c r="D3588" t="s">
        <v>50</v>
      </c>
      <c r="G3588" t="s">
        <v>50</v>
      </c>
      <c r="J3588" t="s">
        <v>7218</v>
      </c>
      <c r="K3588" t="s">
        <v>3909</v>
      </c>
      <c r="L3588" t="s">
        <v>3910</v>
      </c>
      <c r="M3588">
        <v>842720</v>
      </c>
      <c r="N3588" t="s">
        <v>80</v>
      </c>
      <c r="O3588">
        <v>8</v>
      </c>
      <c r="P3588" t="s">
        <v>76</v>
      </c>
      <c r="Q3588" t="s">
        <v>76</v>
      </c>
      <c r="R3588" t="s">
        <v>76</v>
      </c>
      <c r="T3588" t="s">
        <v>6009</v>
      </c>
      <c r="U3588" t="s">
        <v>6012</v>
      </c>
      <c r="V3588" t="s">
        <v>6011</v>
      </c>
      <c r="W3588" t="s">
        <v>50</v>
      </c>
      <c r="X3588" t="s">
        <v>5384</v>
      </c>
      <c r="Y3588" t="s">
        <v>5968</v>
      </c>
      <c r="Z3588" t="s">
        <v>5968</v>
      </c>
      <c r="AA3588" t="s">
        <v>57</v>
      </c>
      <c r="AB3588" t="s">
        <v>45</v>
      </c>
      <c r="AC3588" t="s">
        <v>66</v>
      </c>
      <c r="AD3588" t="s">
        <v>50</v>
      </c>
      <c r="AE3588" t="s">
        <v>48</v>
      </c>
      <c r="AF3588" t="s">
        <v>49</v>
      </c>
      <c r="AG3588" t="s">
        <v>50</v>
      </c>
      <c r="AI3588">
        <v>380681536</v>
      </c>
      <c r="AJ3588">
        <v>32542993</v>
      </c>
    </row>
    <row r="3589" spans="1:36">
      <c r="A3589">
        <v>842790</v>
      </c>
      <c r="B3589">
        <v>842790</v>
      </c>
      <c r="C3589" t="e">
        <f>VLOOKUP(B3589,'[2]6단위기준(289개)'!$A$2:$B$290,2,0)</f>
        <v>#N/A</v>
      </c>
      <c r="D3589" t="s">
        <v>50</v>
      </c>
      <c r="G3589" t="s">
        <v>50</v>
      </c>
      <c r="J3589" t="s">
        <v>7218</v>
      </c>
      <c r="K3589" t="s">
        <v>3911</v>
      </c>
      <c r="L3589" t="s">
        <v>3912</v>
      </c>
      <c r="M3589">
        <v>842790</v>
      </c>
      <c r="N3589" t="s">
        <v>80</v>
      </c>
      <c r="O3589">
        <v>8</v>
      </c>
      <c r="P3589" t="s">
        <v>76</v>
      </c>
      <c r="Q3589" t="s">
        <v>76</v>
      </c>
      <c r="R3589" t="s">
        <v>76</v>
      </c>
      <c r="T3589" t="s">
        <v>6009</v>
      </c>
      <c r="U3589" t="s">
        <v>6012</v>
      </c>
      <c r="V3589" t="s">
        <v>6011</v>
      </c>
      <c r="W3589" t="s">
        <v>50</v>
      </c>
      <c r="X3589" t="s">
        <v>5384</v>
      </c>
      <c r="Y3589" t="s">
        <v>5968</v>
      </c>
      <c r="Z3589" t="s">
        <v>5968</v>
      </c>
      <c r="AA3589" t="s">
        <v>57</v>
      </c>
      <c r="AB3589" t="s">
        <v>45</v>
      </c>
      <c r="AC3589" t="s">
        <v>66</v>
      </c>
      <c r="AD3589" t="s">
        <v>50</v>
      </c>
      <c r="AE3589" t="s">
        <v>48</v>
      </c>
      <c r="AF3589" t="s">
        <v>49</v>
      </c>
      <c r="AG3589" t="s">
        <v>50</v>
      </c>
      <c r="AI3589">
        <v>1023665</v>
      </c>
      <c r="AJ3589">
        <v>15131014</v>
      </c>
    </row>
    <row r="3590" spans="1:36">
      <c r="A3590">
        <v>842810</v>
      </c>
      <c r="B3590">
        <v>842810</v>
      </c>
      <c r="C3590" t="e">
        <f>VLOOKUP(B3590,'[2]6단위기준(289개)'!$A$2:$B$290,2,0)</f>
        <v>#N/A</v>
      </c>
      <c r="D3590" t="s">
        <v>50</v>
      </c>
      <c r="G3590" t="s">
        <v>50</v>
      </c>
      <c r="J3590" t="s">
        <v>7218</v>
      </c>
      <c r="K3590" t="s">
        <v>3913</v>
      </c>
      <c r="L3590" t="s">
        <v>3914</v>
      </c>
      <c r="M3590">
        <v>842810</v>
      </c>
      <c r="N3590" t="s">
        <v>80</v>
      </c>
      <c r="O3590">
        <v>0</v>
      </c>
      <c r="P3590" t="s">
        <v>76</v>
      </c>
      <c r="Q3590" t="s">
        <v>76</v>
      </c>
      <c r="R3590" t="s">
        <v>76</v>
      </c>
      <c r="T3590" t="s">
        <v>6009</v>
      </c>
      <c r="U3590" t="s">
        <v>48</v>
      </c>
      <c r="V3590" t="s">
        <v>6011</v>
      </c>
      <c r="W3590" t="s">
        <v>50</v>
      </c>
      <c r="X3590" t="s">
        <v>5384</v>
      </c>
      <c r="Y3590" t="s">
        <v>5968</v>
      </c>
      <c r="Z3590" t="s">
        <v>5968</v>
      </c>
      <c r="AA3590" t="s">
        <v>45</v>
      </c>
      <c r="AB3590" t="s">
        <v>45</v>
      </c>
      <c r="AC3590" t="s">
        <v>49</v>
      </c>
      <c r="AD3590" t="s">
        <v>50</v>
      </c>
      <c r="AE3590" t="s">
        <v>5380</v>
      </c>
      <c r="AF3590" t="s">
        <v>49</v>
      </c>
      <c r="AG3590" t="s">
        <v>50</v>
      </c>
      <c r="AI3590">
        <v>150588569</v>
      </c>
      <c r="AJ3590">
        <v>92803500</v>
      </c>
    </row>
    <row r="3591" spans="1:36">
      <c r="A3591">
        <v>842820</v>
      </c>
      <c r="B3591">
        <v>842820</v>
      </c>
      <c r="C3591" t="e">
        <f>VLOOKUP(B3591,'[2]6단위기준(289개)'!$A$2:$B$290,2,0)</f>
        <v>#N/A</v>
      </c>
      <c r="D3591" t="s">
        <v>50</v>
      </c>
      <c r="G3591" t="s">
        <v>50</v>
      </c>
      <c r="J3591" t="s">
        <v>7218</v>
      </c>
      <c r="K3591" t="s">
        <v>3915</v>
      </c>
      <c r="L3591" t="s">
        <v>3916</v>
      </c>
      <c r="M3591">
        <v>842820</v>
      </c>
      <c r="N3591" t="s">
        <v>80</v>
      </c>
      <c r="O3591">
        <v>0</v>
      </c>
      <c r="P3591" t="s">
        <v>76</v>
      </c>
      <c r="Q3591" t="s">
        <v>76</v>
      </c>
      <c r="R3591" t="s">
        <v>76</v>
      </c>
      <c r="T3591" t="s">
        <v>6009</v>
      </c>
      <c r="U3591" t="s">
        <v>48</v>
      </c>
      <c r="V3591" t="s">
        <v>6011</v>
      </c>
      <c r="W3591" t="s">
        <v>50</v>
      </c>
      <c r="X3591" t="s">
        <v>5384</v>
      </c>
      <c r="Y3591" t="s">
        <v>5968</v>
      </c>
      <c r="Z3591" t="s">
        <v>5968</v>
      </c>
      <c r="AA3591" t="s">
        <v>45</v>
      </c>
      <c r="AB3591" t="s">
        <v>45</v>
      </c>
      <c r="AC3591" t="s">
        <v>49</v>
      </c>
      <c r="AD3591" t="s">
        <v>50</v>
      </c>
      <c r="AE3591" t="s">
        <v>5380</v>
      </c>
      <c r="AF3591" t="s">
        <v>49</v>
      </c>
      <c r="AG3591" t="s">
        <v>50</v>
      </c>
      <c r="AI3591">
        <v>18470511</v>
      </c>
      <c r="AJ3591">
        <v>13031911</v>
      </c>
    </row>
    <row r="3592" spans="1:36">
      <c r="A3592">
        <v>842831</v>
      </c>
      <c r="B3592">
        <v>842831</v>
      </c>
      <c r="C3592" t="e">
        <f>VLOOKUP(B3592,'[2]6단위기준(289개)'!$A$2:$B$290,2,0)</f>
        <v>#N/A</v>
      </c>
      <c r="D3592" t="s">
        <v>50</v>
      </c>
      <c r="G3592" t="s">
        <v>50</v>
      </c>
      <c r="J3592" t="s">
        <v>7218</v>
      </c>
      <c r="K3592" t="s">
        <v>3917</v>
      </c>
      <c r="L3592" t="s">
        <v>3918</v>
      </c>
      <c r="M3592">
        <v>842831</v>
      </c>
      <c r="N3592" t="s">
        <v>80</v>
      </c>
      <c r="O3592">
        <v>0</v>
      </c>
      <c r="P3592" t="s">
        <v>76</v>
      </c>
      <c r="Q3592" t="s">
        <v>76</v>
      </c>
      <c r="R3592" t="s">
        <v>76</v>
      </c>
      <c r="T3592" t="s">
        <v>6009</v>
      </c>
      <c r="U3592" t="s">
        <v>48</v>
      </c>
      <c r="V3592" t="s">
        <v>6011</v>
      </c>
      <c r="W3592" t="s">
        <v>50</v>
      </c>
      <c r="X3592" t="s">
        <v>5384</v>
      </c>
      <c r="Y3592" t="s">
        <v>5968</v>
      </c>
      <c r="Z3592" t="s">
        <v>5968</v>
      </c>
      <c r="AA3592" t="s">
        <v>45</v>
      </c>
      <c r="AB3592" t="s">
        <v>45</v>
      </c>
      <c r="AC3592" t="s">
        <v>49</v>
      </c>
      <c r="AD3592" t="s">
        <v>50</v>
      </c>
      <c r="AE3592" t="s">
        <v>5380</v>
      </c>
      <c r="AF3592" t="s">
        <v>49</v>
      </c>
      <c r="AG3592" t="s">
        <v>50</v>
      </c>
      <c r="AI3592">
        <v>812511</v>
      </c>
      <c r="AJ3592">
        <v>68571</v>
      </c>
    </row>
    <row r="3593" spans="1:36">
      <c r="A3593">
        <v>842832</v>
      </c>
      <c r="B3593">
        <v>842832</v>
      </c>
      <c r="C3593" t="e">
        <f>VLOOKUP(B3593,'[2]6단위기준(289개)'!$A$2:$B$290,2,0)</f>
        <v>#N/A</v>
      </c>
      <c r="D3593" t="s">
        <v>50</v>
      </c>
      <c r="G3593" t="s">
        <v>50</v>
      </c>
      <c r="J3593" t="s">
        <v>7218</v>
      </c>
      <c r="K3593" t="s">
        <v>3919</v>
      </c>
      <c r="L3593" t="s">
        <v>3920</v>
      </c>
      <c r="M3593">
        <v>842832</v>
      </c>
      <c r="N3593" t="s">
        <v>80</v>
      </c>
      <c r="O3593">
        <v>0</v>
      </c>
      <c r="P3593" t="s">
        <v>76</v>
      </c>
      <c r="Q3593" t="s">
        <v>76</v>
      </c>
      <c r="R3593" t="s">
        <v>76</v>
      </c>
      <c r="T3593" t="s">
        <v>6009</v>
      </c>
      <c r="U3593" t="s">
        <v>48</v>
      </c>
      <c r="V3593" t="s">
        <v>6011</v>
      </c>
      <c r="W3593" t="s">
        <v>50</v>
      </c>
      <c r="X3593" t="s">
        <v>5384</v>
      </c>
      <c r="Y3593" t="s">
        <v>5968</v>
      </c>
      <c r="Z3593" t="s">
        <v>5968</v>
      </c>
      <c r="AA3593" t="s">
        <v>45</v>
      </c>
      <c r="AB3593" t="s">
        <v>45</v>
      </c>
      <c r="AC3593" t="s">
        <v>49</v>
      </c>
      <c r="AD3593" t="s">
        <v>50</v>
      </c>
      <c r="AE3593" t="s">
        <v>5380</v>
      </c>
      <c r="AF3593" t="s">
        <v>49</v>
      </c>
      <c r="AG3593" t="s">
        <v>50</v>
      </c>
      <c r="AI3593">
        <v>1101750</v>
      </c>
      <c r="AJ3593">
        <v>1124975</v>
      </c>
    </row>
    <row r="3594" spans="1:36">
      <c r="A3594">
        <v>842833</v>
      </c>
      <c r="B3594">
        <v>842833</v>
      </c>
      <c r="C3594" t="e">
        <f>VLOOKUP(B3594,'[2]6단위기준(289개)'!$A$2:$B$290,2,0)</f>
        <v>#N/A</v>
      </c>
      <c r="D3594" t="s">
        <v>50</v>
      </c>
      <c r="G3594" t="s">
        <v>50</v>
      </c>
      <c r="J3594" t="s">
        <v>7218</v>
      </c>
      <c r="K3594" t="s">
        <v>3921</v>
      </c>
      <c r="L3594" t="s">
        <v>3922</v>
      </c>
      <c r="M3594">
        <v>842833</v>
      </c>
      <c r="N3594" t="s">
        <v>80</v>
      </c>
      <c r="O3594">
        <v>0</v>
      </c>
      <c r="P3594" t="s">
        <v>76</v>
      </c>
      <c r="Q3594" t="s">
        <v>76</v>
      </c>
      <c r="R3594" t="s">
        <v>76</v>
      </c>
      <c r="T3594" t="s">
        <v>6009</v>
      </c>
      <c r="U3594" t="s">
        <v>48</v>
      </c>
      <c r="V3594" t="s">
        <v>6011</v>
      </c>
      <c r="W3594" t="s">
        <v>50</v>
      </c>
      <c r="X3594" t="s">
        <v>5384</v>
      </c>
      <c r="Y3594" t="s">
        <v>5968</v>
      </c>
      <c r="Z3594" t="s">
        <v>5968</v>
      </c>
      <c r="AA3594" t="s">
        <v>45</v>
      </c>
      <c r="AB3594" t="s">
        <v>45</v>
      </c>
      <c r="AC3594" t="s">
        <v>49</v>
      </c>
      <c r="AD3594" t="s">
        <v>50</v>
      </c>
      <c r="AE3594" t="s">
        <v>5380</v>
      </c>
      <c r="AF3594" t="s">
        <v>49</v>
      </c>
      <c r="AG3594" t="s">
        <v>50</v>
      </c>
      <c r="AI3594">
        <v>389109857</v>
      </c>
      <c r="AJ3594">
        <v>87333280</v>
      </c>
    </row>
    <row r="3595" spans="1:36">
      <c r="A3595">
        <v>842839</v>
      </c>
      <c r="B3595">
        <v>842839</v>
      </c>
      <c r="C3595" t="e">
        <f>VLOOKUP(B3595,'[2]6단위기준(289개)'!$A$2:$B$290,2,0)</f>
        <v>#N/A</v>
      </c>
      <c r="D3595" t="s">
        <v>50</v>
      </c>
      <c r="G3595" t="s">
        <v>50</v>
      </c>
      <c r="J3595" t="s">
        <v>7218</v>
      </c>
      <c r="K3595" t="s">
        <v>0</v>
      </c>
      <c r="L3595" t="s">
        <v>79</v>
      </c>
      <c r="M3595">
        <v>842839</v>
      </c>
      <c r="N3595" t="s">
        <v>80</v>
      </c>
      <c r="O3595">
        <v>0</v>
      </c>
      <c r="P3595" t="s">
        <v>76</v>
      </c>
      <c r="Q3595" t="s">
        <v>76</v>
      </c>
      <c r="R3595" t="s">
        <v>91</v>
      </c>
      <c r="T3595" t="s">
        <v>6009</v>
      </c>
      <c r="U3595" t="s">
        <v>48</v>
      </c>
      <c r="V3595" t="s">
        <v>6011</v>
      </c>
      <c r="W3595" t="s">
        <v>50</v>
      </c>
      <c r="X3595" t="s">
        <v>5384</v>
      </c>
      <c r="Y3595" t="s">
        <v>5968</v>
      </c>
      <c r="Z3595" t="s">
        <v>5968</v>
      </c>
      <c r="AA3595" t="s">
        <v>45</v>
      </c>
      <c r="AB3595" t="s">
        <v>45</v>
      </c>
      <c r="AC3595" t="s">
        <v>49</v>
      </c>
      <c r="AD3595" t="s">
        <v>50</v>
      </c>
      <c r="AE3595" t="s">
        <v>5380</v>
      </c>
      <c r="AF3595" t="s">
        <v>49</v>
      </c>
      <c r="AG3595" t="s">
        <v>50</v>
      </c>
      <c r="AI3595">
        <v>178753006</v>
      </c>
      <c r="AJ3595">
        <v>88493604</v>
      </c>
    </row>
    <row r="3596" spans="1:36">
      <c r="A3596">
        <v>842840</v>
      </c>
      <c r="B3596">
        <v>842840</v>
      </c>
      <c r="C3596" t="e">
        <f>VLOOKUP(B3596,'[2]6단위기준(289개)'!$A$2:$B$290,2,0)</f>
        <v>#N/A</v>
      </c>
      <c r="D3596" t="s">
        <v>50</v>
      </c>
      <c r="G3596" t="s">
        <v>50</v>
      </c>
      <c r="J3596" t="s">
        <v>7218</v>
      </c>
      <c r="K3596" t="s">
        <v>3923</v>
      </c>
      <c r="L3596" t="s">
        <v>3924</v>
      </c>
      <c r="M3596">
        <v>842840</v>
      </c>
      <c r="N3596" t="s">
        <v>80</v>
      </c>
      <c r="O3596">
        <v>0</v>
      </c>
      <c r="P3596" t="s">
        <v>76</v>
      </c>
      <c r="Q3596" t="s">
        <v>76</v>
      </c>
      <c r="R3596" t="s">
        <v>76</v>
      </c>
      <c r="T3596" t="s">
        <v>6009</v>
      </c>
      <c r="U3596" t="s">
        <v>48</v>
      </c>
      <c r="V3596" t="s">
        <v>6011</v>
      </c>
      <c r="W3596" t="s">
        <v>50</v>
      </c>
      <c r="X3596" t="s">
        <v>5384</v>
      </c>
      <c r="Y3596" t="s">
        <v>5968</v>
      </c>
      <c r="Z3596" t="s">
        <v>5968</v>
      </c>
      <c r="AA3596" t="s">
        <v>45</v>
      </c>
      <c r="AB3596" t="s">
        <v>45</v>
      </c>
      <c r="AC3596" t="s">
        <v>49</v>
      </c>
      <c r="AD3596" t="s">
        <v>50</v>
      </c>
      <c r="AE3596" t="s">
        <v>5380</v>
      </c>
      <c r="AF3596" t="s">
        <v>49</v>
      </c>
      <c r="AG3596" t="s">
        <v>50</v>
      </c>
      <c r="AI3596">
        <v>307858</v>
      </c>
      <c r="AJ3596">
        <v>82150319</v>
      </c>
    </row>
    <row r="3597" spans="1:36">
      <c r="A3597">
        <v>842860</v>
      </c>
      <c r="B3597">
        <v>842860</v>
      </c>
      <c r="C3597" t="e">
        <f>VLOOKUP(B3597,'[2]6단위기준(289개)'!$A$2:$B$290,2,0)</f>
        <v>#N/A</v>
      </c>
      <c r="D3597" t="s">
        <v>50</v>
      </c>
      <c r="G3597" t="s">
        <v>50</v>
      </c>
      <c r="J3597" t="s">
        <v>7218</v>
      </c>
      <c r="K3597" t="s">
        <v>3925</v>
      </c>
      <c r="L3597" t="s">
        <v>3926</v>
      </c>
      <c r="M3597">
        <v>842860</v>
      </c>
      <c r="N3597" t="s">
        <v>80</v>
      </c>
      <c r="O3597">
        <v>0</v>
      </c>
      <c r="P3597" t="s">
        <v>76</v>
      </c>
      <c r="Q3597" t="s">
        <v>76</v>
      </c>
      <c r="R3597" t="s">
        <v>76</v>
      </c>
      <c r="T3597" t="s">
        <v>6009</v>
      </c>
      <c r="U3597" t="s">
        <v>48</v>
      </c>
      <c r="V3597" t="s">
        <v>6011</v>
      </c>
      <c r="W3597" t="s">
        <v>50</v>
      </c>
      <c r="X3597" t="s">
        <v>5384</v>
      </c>
      <c r="Y3597" t="s">
        <v>5968</v>
      </c>
      <c r="Z3597" t="s">
        <v>5968</v>
      </c>
      <c r="AA3597" t="s">
        <v>45</v>
      </c>
      <c r="AB3597" t="s">
        <v>45</v>
      </c>
      <c r="AC3597" t="s">
        <v>49</v>
      </c>
      <c r="AD3597" t="s">
        <v>50</v>
      </c>
      <c r="AE3597" t="s">
        <v>5380</v>
      </c>
      <c r="AF3597" t="s">
        <v>49</v>
      </c>
      <c r="AG3597" t="s">
        <v>50</v>
      </c>
      <c r="AI3597">
        <v>56949</v>
      </c>
      <c r="AJ3597">
        <v>11087251</v>
      </c>
    </row>
    <row r="3598" spans="1:36">
      <c r="A3598">
        <v>842890</v>
      </c>
      <c r="B3598">
        <v>842890</v>
      </c>
      <c r="C3598" t="e">
        <f>VLOOKUP(B3598,'[2]6단위기준(289개)'!$A$2:$B$290,2,0)</f>
        <v>#N/A</v>
      </c>
      <c r="D3598" t="s">
        <v>50</v>
      </c>
      <c r="G3598" t="s">
        <v>50</v>
      </c>
      <c r="J3598" t="s">
        <v>7218</v>
      </c>
      <c r="K3598" t="s">
        <v>3927</v>
      </c>
      <c r="L3598" t="s">
        <v>3928</v>
      </c>
      <c r="M3598">
        <v>842890</v>
      </c>
      <c r="N3598" t="s">
        <v>80</v>
      </c>
      <c r="O3598">
        <v>0</v>
      </c>
      <c r="P3598" t="s">
        <v>76</v>
      </c>
      <c r="Q3598" t="s">
        <v>76</v>
      </c>
      <c r="R3598" t="s">
        <v>76</v>
      </c>
      <c r="T3598" t="s">
        <v>6009</v>
      </c>
      <c r="U3598" t="s">
        <v>48</v>
      </c>
      <c r="V3598" t="s">
        <v>6011</v>
      </c>
      <c r="W3598" t="s">
        <v>50</v>
      </c>
      <c r="X3598" t="s">
        <v>5384</v>
      </c>
      <c r="Y3598" t="s">
        <v>5968</v>
      </c>
      <c r="Z3598" t="s">
        <v>5968</v>
      </c>
      <c r="AA3598" t="s">
        <v>45</v>
      </c>
      <c r="AB3598" t="s">
        <v>45</v>
      </c>
      <c r="AC3598" t="s">
        <v>49</v>
      </c>
      <c r="AD3598" t="s">
        <v>50</v>
      </c>
      <c r="AE3598" t="s">
        <v>5380</v>
      </c>
      <c r="AF3598" t="s">
        <v>49</v>
      </c>
      <c r="AG3598" t="s">
        <v>50</v>
      </c>
      <c r="AI3598">
        <v>359333105</v>
      </c>
      <c r="AJ3598">
        <v>311975295</v>
      </c>
    </row>
    <row r="3599" spans="1:36">
      <c r="A3599">
        <v>842911</v>
      </c>
      <c r="B3599">
        <v>842911</v>
      </c>
      <c r="C3599" t="e">
        <f>VLOOKUP(B3599,'[2]6단위기준(289개)'!$A$2:$B$290,2,0)</f>
        <v>#N/A</v>
      </c>
      <c r="D3599" t="s">
        <v>50</v>
      </c>
      <c r="G3599" t="s">
        <v>50</v>
      </c>
      <c r="J3599" t="s">
        <v>7218</v>
      </c>
      <c r="K3599" t="s">
        <v>3929</v>
      </c>
      <c r="L3599" t="s">
        <v>3930</v>
      </c>
      <c r="M3599">
        <v>842911</v>
      </c>
      <c r="N3599" t="s">
        <v>80</v>
      </c>
      <c r="O3599">
        <v>0</v>
      </c>
      <c r="P3599" t="s">
        <v>76</v>
      </c>
      <c r="Q3599" t="s">
        <v>76</v>
      </c>
      <c r="R3599" t="s">
        <v>76</v>
      </c>
      <c r="T3599" t="s">
        <v>6009</v>
      </c>
      <c r="U3599" t="s">
        <v>48</v>
      </c>
      <c r="V3599" t="s">
        <v>6011</v>
      </c>
      <c r="W3599" t="s">
        <v>50</v>
      </c>
      <c r="X3599" t="s">
        <v>5384</v>
      </c>
      <c r="Y3599" t="s">
        <v>5968</v>
      </c>
      <c r="Z3599" t="s">
        <v>5968</v>
      </c>
      <c r="AA3599" t="s">
        <v>45</v>
      </c>
      <c r="AB3599" t="s">
        <v>45</v>
      </c>
      <c r="AC3599" t="s">
        <v>49</v>
      </c>
      <c r="AD3599" t="s">
        <v>50</v>
      </c>
      <c r="AE3599" t="s">
        <v>5380</v>
      </c>
      <c r="AF3599" t="s">
        <v>49</v>
      </c>
      <c r="AG3599" t="s">
        <v>50</v>
      </c>
      <c r="AI3599">
        <v>2249551</v>
      </c>
      <c r="AJ3599">
        <v>5103487</v>
      </c>
    </row>
    <row r="3600" spans="1:36">
      <c r="A3600">
        <v>842919</v>
      </c>
      <c r="B3600">
        <v>842919</v>
      </c>
      <c r="C3600" t="e">
        <f>VLOOKUP(B3600,'[2]6단위기준(289개)'!$A$2:$B$290,2,0)</f>
        <v>#N/A</v>
      </c>
      <c r="D3600" t="s">
        <v>50</v>
      </c>
      <c r="G3600" t="s">
        <v>50</v>
      </c>
      <c r="J3600" t="s">
        <v>7218</v>
      </c>
      <c r="K3600" t="s">
        <v>0</v>
      </c>
      <c r="L3600" t="s">
        <v>79</v>
      </c>
      <c r="M3600">
        <v>842919</v>
      </c>
      <c r="N3600" t="s">
        <v>80</v>
      </c>
      <c r="O3600">
        <v>0</v>
      </c>
      <c r="P3600" t="s">
        <v>76</v>
      </c>
      <c r="Q3600" t="s">
        <v>76</v>
      </c>
      <c r="R3600" t="s">
        <v>76</v>
      </c>
      <c r="T3600" t="s">
        <v>6009</v>
      </c>
      <c r="U3600" t="s">
        <v>48</v>
      </c>
      <c r="V3600" t="s">
        <v>6011</v>
      </c>
      <c r="W3600" t="s">
        <v>50</v>
      </c>
      <c r="X3600" t="s">
        <v>5384</v>
      </c>
      <c r="Y3600" t="s">
        <v>5968</v>
      </c>
      <c r="Z3600" t="s">
        <v>5968</v>
      </c>
      <c r="AA3600" t="s">
        <v>45</v>
      </c>
      <c r="AB3600" t="s">
        <v>45</v>
      </c>
      <c r="AC3600" t="s">
        <v>49</v>
      </c>
      <c r="AD3600" t="s">
        <v>50</v>
      </c>
      <c r="AE3600" t="s">
        <v>5380</v>
      </c>
      <c r="AF3600" t="s">
        <v>49</v>
      </c>
      <c r="AG3600" t="s">
        <v>50</v>
      </c>
      <c r="AI3600">
        <v>67743</v>
      </c>
      <c r="AJ3600">
        <v>1488905</v>
      </c>
    </row>
    <row r="3601" spans="1:36">
      <c r="A3601">
        <v>842920</v>
      </c>
      <c r="B3601">
        <v>842920</v>
      </c>
      <c r="C3601" t="e">
        <f>VLOOKUP(B3601,'[2]6단위기준(289개)'!$A$2:$B$290,2,0)</f>
        <v>#N/A</v>
      </c>
      <c r="D3601" t="s">
        <v>50</v>
      </c>
      <c r="G3601" t="s">
        <v>50</v>
      </c>
      <c r="J3601" t="s">
        <v>7218</v>
      </c>
      <c r="K3601" t="s">
        <v>3931</v>
      </c>
      <c r="L3601" t="s">
        <v>3932</v>
      </c>
      <c r="M3601">
        <v>842920</v>
      </c>
      <c r="N3601" t="s">
        <v>80</v>
      </c>
      <c r="O3601">
        <v>0</v>
      </c>
      <c r="P3601" t="s">
        <v>76</v>
      </c>
      <c r="Q3601" t="s">
        <v>76</v>
      </c>
      <c r="R3601" t="s">
        <v>76</v>
      </c>
      <c r="T3601" t="s">
        <v>6009</v>
      </c>
      <c r="U3601" t="s">
        <v>48</v>
      </c>
      <c r="V3601" t="s">
        <v>6011</v>
      </c>
      <c r="W3601" t="s">
        <v>50</v>
      </c>
      <c r="X3601" t="s">
        <v>5384</v>
      </c>
      <c r="Y3601" t="s">
        <v>5968</v>
      </c>
      <c r="Z3601" t="s">
        <v>5968</v>
      </c>
      <c r="AA3601" t="s">
        <v>45</v>
      </c>
      <c r="AB3601" t="s">
        <v>45</v>
      </c>
      <c r="AC3601" t="s">
        <v>49</v>
      </c>
      <c r="AD3601" t="s">
        <v>50</v>
      </c>
      <c r="AE3601" t="s">
        <v>5380</v>
      </c>
      <c r="AF3601" t="s">
        <v>49</v>
      </c>
      <c r="AG3601" t="s">
        <v>50</v>
      </c>
      <c r="AI3601">
        <v>1021633</v>
      </c>
      <c r="AJ3601">
        <v>1896836</v>
      </c>
    </row>
    <row r="3602" spans="1:36">
      <c r="A3602">
        <v>842930</v>
      </c>
      <c r="B3602">
        <v>842930</v>
      </c>
      <c r="C3602" t="e">
        <f>VLOOKUP(B3602,'[2]6단위기준(289개)'!$A$2:$B$290,2,0)</f>
        <v>#N/A</v>
      </c>
      <c r="D3602" t="s">
        <v>50</v>
      </c>
      <c r="G3602" t="s">
        <v>50</v>
      </c>
      <c r="J3602" t="s">
        <v>7218</v>
      </c>
      <c r="K3602" t="s">
        <v>3933</v>
      </c>
      <c r="L3602" t="s">
        <v>3934</v>
      </c>
      <c r="M3602">
        <v>842930</v>
      </c>
      <c r="N3602" t="s">
        <v>80</v>
      </c>
      <c r="O3602">
        <v>0</v>
      </c>
      <c r="P3602" t="s">
        <v>76</v>
      </c>
      <c r="Q3602" t="s">
        <v>76</v>
      </c>
      <c r="R3602" t="s">
        <v>76</v>
      </c>
      <c r="T3602" t="s">
        <v>6009</v>
      </c>
      <c r="U3602" t="s">
        <v>48</v>
      </c>
      <c r="V3602" t="s">
        <v>6011</v>
      </c>
      <c r="W3602" t="s">
        <v>50</v>
      </c>
      <c r="X3602" t="s">
        <v>5384</v>
      </c>
      <c r="Y3602" t="s">
        <v>5968</v>
      </c>
      <c r="Z3602" t="s">
        <v>5968</v>
      </c>
      <c r="AA3602" t="s">
        <v>45</v>
      </c>
      <c r="AB3602" t="s">
        <v>45</v>
      </c>
      <c r="AC3602" t="s">
        <v>49</v>
      </c>
      <c r="AD3602" t="s">
        <v>50</v>
      </c>
      <c r="AE3602" t="s">
        <v>5380</v>
      </c>
      <c r="AF3602" t="s">
        <v>49</v>
      </c>
      <c r="AG3602" t="s">
        <v>50</v>
      </c>
      <c r="AI3602">
        <v>2557</v>
      </c>
      <c r="AJ3602">
        <v>30105</v>
      </c>
    </row>
    <row r="3603" spans="1:36">
      <c r="A3603">
        <v>842940</v>
      </c>
      <c r="B3603">
        <v>842940</v>
      </c>
      <c r="C3603" t="e">
        <f>VLOOKUP(B3603,'[2]6단위기준(289개)'!$A$2:$B$290,2,0)</f>
        <v>#N/A</v>
      </c>
      <c r="D3603" t="s">
        <v>50</v>
      </c>
      <c r="G3603" t="s">
        <v>50</v>
      </c>
      <c r="J3603" t="s">
        <v>7218</v>
      </c>
      <c r="K3603" t="s">
        <v>3935</v>
      </c>
      <c r="L3603" t="s">
        <v>3936</v>
      </c>
      <c r="M3603">
        <v>842940</v>
      </c>
      <c r="N3603" t="s">
        <v>80</v>
      </c>
      <c r="O3603">
        <v>0</v>
      </c>
      <c r="P3603" t="s">
        <v>76</v>
      </c>
      <c r="Q3603" t="s">
        <v>76</v>
      </c>
      <c r="R3603" t="s">
        <v>76</v>
      </c>
      <c r="T3603" t="s">
        <v>6009</v>
      </c>
      <c r="U3603" t="s">
        <v>48</v>
      </c>
      <c r="V3603" t="s">
        <v>6011</v>
      </c>
      <c r="W3603" t="s">
        <v>50</v>
      </c>
      <c r="X3603" t="s">
        <v>5384</v>
      </c>
      <c r="Y3603" t="s">
        <v>5968</v>
      </c>
      <c r="Z3603" t="s">
        <v>5968</v>
      </c>
      <c r="AA3603" t="s">
        <v>45</v>
      </c>
      <c r="AB3603" t="s">
        <v>45</v>
      </c>
      <c r="AC3603" t="s">
        <v>49</v>
      </c>
      <c r="AD3603" t="s">
        <v>50</v>
      </c>
      <c r="AE3603" t="s">
        <v>5380</v>
      </c>
      <c r="AF3603" t="s">
        <v>49</v>
      </c>
      <c r="AG3603" t="s">
        <v>50</v>
      </c>
      <c r="AI3603">
        <v>2872376</v>
      </c>
      <c r="AJ3603">
        <v>7379898</v>
      </c>
    </row>
    <row r="3604" spans="1:36">
      <c r="A3604">
        <v>842951</v>
      </c>
      <c r="B3604">
        <v>842951</v>
      </c>
      <c r="C3604" t="e">
        <f>VLOOKUP(B3604,'[2]6단위기준(289개)'!$A$2:$B$290,2,0)</f>
        <v>#N/A</v>
      </c>
      <c r="D3604" t="s">
        <v>50</v>
      </c>
      <c r="G3604" t="s">
        <v>50</v>
      </c>
      <c r="J3604" t="s">
        <v>7218</v>
      </c>
      <c r="K3604" t="s">
        <v>3937</v>
      </c>
      <c r="L3604" t="s">
        <v>3938</v>
      </c>
      <c r="M3604">
        <v>842951</v>
      </c>
      <c r="N3604" t="s">
        <v>80</v>
      </c>
      <c r="O3604">
        <v>0</v>
      </c>
      <c r="P3604" t="s">
        <v>76</v>
      </c>
      <c r="Q3604" t="s">
        <v>76</v>
      </c>
      <c r="R3604" t="s">
        <v>76</v>
      </c>
      <c r="T3604" t="s">
        <v>6009</v>
      </c>
      <c r="U3604" t="s">
        <v>48</v>
      </c>
      <c r="V3604" t="s">
        <v>6011</v>
      </c>
      <c r="W3604" t="s">
        <v>50</v>
      </c>
      <c r="X3604" t="s">
        <v>5384</v>
      </c>
      <c r="Y3604" t="s">
        <v>5968</v>
      </c>
      <c r="Z3604" t="s">
        <v>5968</v>
      </c>
      <c r="AA3604" t="s">
        <v>45</v>
      </c>
      <c r="AB3604" t="s">
        <v>45</v>
      </c>
      <c r="AC3604" t="s">
        <v>49</v>
      </c>
      <c r="AD3604" t="s">
        <v>50</v>
      </c>
      <c r="AE3604" t="s">
        <v>5380</v>
      </c>
      <c r="AF3604" t="s">
        <v>49</v>
      </c>
      <c r="AG3604" t="s">
        <v>50</v>
      </c>
      <c r="AI3604">
        <v>339113108</v>
      </c>
      <c r="AJ3604">
        <v>41767149</v>
      </c>
    </row>
    <row r="3605" spans="1:36">
      <c r="A3605">
        <v>842952</v>
      </c>
      <c r="B3605">
        <v>842952</v>
      </c>
      <c r="C3605" t="e">
        <f>VLOOKUP(B3605,'[2]6단위기준(289개)'!$A$2:$B$290,2,0)</f>
        <v>#N/A</v>
      </c>
      <c r="D3605" t="s">
        <v>50</v>
      </c>
      <c r="G3605" t="s">
        <v>50</v>
      </c>
      <c r="J3605" t="s">
        <v>7218</v>
      </c>
      <c r="K3605" t="s">
        <v>3939</v>
      </c>
      <c r="L3605" t="s">
        <v>3940</v>
      </c>
      <c r="M3605">
        <v>842952</v>
      </c>
      <c r="N3605" t="s">
        <v>80</v>
      </c>
      <c r="O3605">
        <v>0</v>
      </c>
      <c r="P3605" t="s">
        <v>76</v>
      </c>
      <c r="Q3605" t="s">
        <v>76</v>
      </c>
      <c r="R3605" t="s">
        <v>76</v>
      </c>
      <c r="T3605" t="s">
        <v>6009</v>
      </c>
      <c r="U3605" t="s">
        <v>48</v>
      </c>
      <c r="V3605" t="s">
        <v>6011</v>
      </c>
      <c r="W3605" t="s">
        <v>50</v>
      </c>
      <c r="X3605" t="s">
        <v>5384</v>
      </c>
      <c r="Y3605" t="s">
        <v>5968</v>
      </c>
      <c r="Z3605" t="s">
        <v>5968</v>
      </c>
      <c r="AA3605" t="s">
        <v>45</v>
      </c>
      <c r="AB3605" t="s">
        <v>45</v>
      </c>
      <c r="AC3605" t="s">
        <v>49</v>
      </c>
      <c r="AD3605" t="s">
        <v>50</v>
      </c>
      <c r="AE3605" t="s">
        <v>5380</v>
      </c>
      <c r="AF3605" t="s">
        <v>49</v>
      </c>
      <c r="AG3605" t="s">
        <v>50</v>
      </c>
      <c r="AI3605">
        <v>2389725550</v>
      </c>
      <c r="AJ3605">
        <v>55412983</v>
      </c>
    </row>
    <row r="3606" spans="1:36">
      <c r="A3606">
        <v>842959</v>
      </c>
      <c r="B3606">
        <v>842959</v>
      </c>
      <c r="C3606" t="e">
        <f>VLOOKUP(B3606,'[2]6단위기준(289개)'!$A$2:$B$290,2,0)</f>
        <v>#N/A</v>
      </c>
      <c r="D3606" t="s">
        <v>50</v>
      </c>
      <c r="G3606" t="s">
        <v>50</v>
      </c>
      <c r="J3606" t="s">
        <v>7218</v>
      </c>
      <c r="K3606" t="s">
        <v>0</v>
      </c>
      <c r="L3606" t="s">
        <v>79</v>
      </c>
      <c r="M3606">
        <v>842959</v>
      </c>
      <c r="N3606" t="s">
        <v>80</v>
      </c>
      <c r="O3606">
        <v>0</v>
      </c>
      <c r="P3606" t="s">
        <v>76</v>
      </c>
      <c r="Q3606" t="s">
        <v>76</v>
      </c>
      <c r="R3606" t="s">
        <v>76</v>
      </c>
      <c r="T3606" t="s">
        <v>6009</v>
      </c>
      <c r="U3606" t="s">
        <v>48</v>
      </c>
      <c r="V3606" t="s">
        <v>6011</v>
      </c>
      <c r="W3606" t="s">
        <v>50</v>
      </c>
      <c r="X3606" t="s">
        <v>5384</v>
      </c>
      <c r="Y3606" t="s">
        <v>5968</v>
      </c>
      <c r="Z3606" t="s">
        <v>5968</v>
      </c>
      <c r="AA3606" t="s">
        <v>45</v>
      </c>
      <c r="AB3606" t="s">
        <v>45</v>
      </c>
      <c r="AC3606" t="s">
        <v>49</v>
      </c>
      <c r="AD3606" t="s">
        <v>50</v>
      </c>
      <c r="AE3606" t="s">
        <v>5380</v>
      </c>
      <c r="AF3606" t="s">
        <v>49</v>
      </c>
      <c r="AG3606" t="s">
        <v>50</v>
      </c>
      <c r="AI3606">
        <v>1567048</v>
      </c>
      <c r="AJ3606">
        <v>533205</v>
      </c>
    </row>
    <row r="3607" spans="1:36">
      <c r="A3607">
        <v>843010</v>
      </c>
      <c r="B3607">
        <v>843010</v>
      </c>
      <c r="C3607" t="e">
        <f>VLOOKUP(B3607,'[2]6단위기준(289개)'!$A$2:$B$290,2,0)</f>
        <v>#N/A</v>
      </c>
      <c r="D3607" t="s">
        <v>50</v>
      </c>
      <c r="G3607" t="s">
        <v>50</v>
      </c>
      <c r="J3607" t="s">
        <v>7218</v>
      </c>
      <c r="K3607" t="s">
        <v>3941</v>
      </c>
      <c r="L3607" t="s">
        <v>3942</v>
      </c>
      <c r="M3607">
        <v>843010</v>
      </c>
      <c r="N3607" t="s">
        <v>80</v>
      </c>
      <c r="O3607">
        <v>0</v>
      </c>
      <c r="P3607" t="s">
        <v>76</v>
      </c>
      <c r="Q3607" t="s">
        <v>76</v>
      </c>
      <c r="R3607" t="s">
        <v>76</v>
      </c>
      <c r="T3607" t="s">
        <v>6009</v>
      </c>
      <c r="U3607" t="s">
        <v>48</v>
      </c>
      <c r="V3607" t="s">
        <v>6011</v>
      </c>
      <c r="W3607" t="s">
        <v>50</v>
      </c>
      <c r="X3607" t="s">
        <v>5384</v>
      </c>
      <c r="Y3607" t="s">
        <v>5968</v>
      </c>
      <c r="Z3607" t="s">
        <v>5968</v>
      </c>
      <c r="AA3607" t="s">
        <v>45</v>
      </c>
      <c r="AB3607" t="s">
        <v>45</v>
      </c>
      <c r="AC3607" t="s">
        <v>66</v>
      </c>
      <c r="AD3607" t="s">
        <v>50</v>
      </c>
      <c r="AE3607" t="s">
        <v>5380</v>
      </c>
      <c r="AF3607" t="s">
        <v>49</v>
      </c>
      <c r="AG3607" t="s">
        <v>50</v>
      </c>
      <c r="AI3607">
        <v>4953041</v>
      </c>
      <c r="AJ3607">
        <v>12463119</v>
      </c>
    </row>
    <row r="3608" spans="1:36">
      <c r="A3608">
        <v>843020</v>
      </c>
      <c r="B3608">
        <v>843020</v>
      </c>
      <c r="C3608" t="e">
        <f>VLOOKUP(B3608,'[2]6단위기준(289개)'!$A$2:$B$290,2,0)</f>
        <v>#N/A</v>
      </c>
      <c r="D3608" t="s">
        <v>50</v>
      </c>
      <c r="G3608" t="s">
        <v>50</v>
      </c>
      <c r="J3608" t="s">
        <v>7218</v>
      </c>
      <c r="K3608" t="s">
        <v>3943</v>
      </c>
      <c r="L3608" t="s">
        <v>3944</v>
      </c>
      <c r="M3608">
        <v>843020</v>
      </c>
      <c r="N3608" t="s">
        <v>80</v>
      </c>
      <c r="O3608">
        <v>0</v>
      </c>
      <c r="P3608" t="s">
        <v>76</v>
      </c>
      <c r="Q3608" t="s">
        <v>76</v>
      </c>
      <c r="R3608" t="s">
        <v>76</v>
      </c>
      <c r="T3608" t="s">
        <v>6009</v>
      </c>
      <c r="U3608" t="s">
        <v>48</v>
      </c>
      <c r="V3608" t="s">
        <v>6011</v>
      </c>
      <c r="W3608" t="s">
        <v>50</v>
      </c>
      <c r="X3608" t="s">
        <v>5384</v>
      </c>
      <c r="Y3608" t="s">
        <v>5968</v>
      </c>
      <c r="Z3608" t="s">
        <v>5968</v>
      </c>
      <c r="AA3608" t="s">
        <v>45</v>
      </c>
      <c r="AB3608" t="s">
        <v>45</v>
      </c>
      <c r="AC3608" t="s">
        <v>66</v>
      </c>
      <c r="AD3608" t="s">
        <v>50</v>
      </c>
      <c r="AE3608" t="s">
        <v>5380</v>
      </c>
      <c r="AF3608" t="s">
        <v>49</v>
      </c>
      <c r="AG3608" t="s">
        <v>50</v>
      </c>
      <c r="AI3608">
        <v>97967</v>
      </c>
      <c r="AJ3608">
        <v>2272401</v>
      </c>
    </row>
    <row r="3609" spans="1:36">
      <c r="A3609">
        <v>843031</v>
      </c>
      <c r="B3609">
        <v>843031</v>
      </c>
      <c r="C3609" t="e">
        <f>VLOOKUP(B3609,'[2]6단위기준(289개)'!$A$2:$B$290,2,0)</f>
        <v>#N/A</v>
      </c>
      <c r="D3609" t="s">
        <v>50</v>
      </c>
      <c r="G3609" t="s">
        <v>50</v>
      </c>
      <c r="J3609" t="s">
        <v>7218</v>
      </c>
      <c r="K3609" t="s">
        <v>3945</v>
      </c>
      <c r="L3609" t="s">
        <v>3946</v>
      </c>
      <c r="M3609">
        <v>843031</v>
      </c>
      <c r="N3609" t="s">
        <v>80</v>
      </c>
      <c r="O3609">
        <v>0</v>
      </c>
      <c r="P3609" t="s">
        <v>76</v>
      </c>
      <c r="Q3609" t="s">
        <v>76</v>
      </c>
      <c r="R3609" t="s">
        <v>76</v>
      </c>
      <c r="T3609" t="s">
        <v>6009</v>
      </c>
      <c r="U3609" t="s">
        <v>48</v>
      </c>
      <c r="V3609" t="s">
        <v>6011</v>
      </c>
      <c r="W3609" t="s">
        <v>50</v>
      </c>
      <c r="X3609" t="s">
        <v>5384</v>
      </c>
      <c r="Y3609" t="s">
        <v>5968</v>
      </c>
      <c r="Z3609" t="s">
        <v>5968</v>
      </c>
      <c r="AA3609" t="s">
        <v>45</v>
      </c>
      <c r="AB3609" t="s">
        <v>45</v>
      </c>
      <c r="AC3609" t="s">
        <v>66</v>
      </c>
      <c r="AD3609" t="s">
        <v>50</v>
      </c>
      <c r="AE3609" t="s">
        <v>5380</v>
      </c>
      <c r="AF3609" t="s">
        <v>49</v>
      </c>
      <c r="AG3609" t="s">
        <v>50</v>
      </c>
      <c r="AI3609">
        <v>900829</v>
      </c>
      <c r="AJ3609">
        <v>3544285</v>
      </c>
    </row>
    <row r="3610" spans="1:36">
      <c r="A3610">
        <v>843039</v>
      </c>
      <c r="B3610">
        <v>843039</v>
      </c>
      <c r="C3610" t="e">
        <f>VLOOKUP(B3610,'[2]6단위기준(289개)'!$A$2:$B$290,2,0)</f>
        <v>#N/A</v>
      </c>
      <c r="D3610" t="s">
        <v>50</v>
      </c>
      <c r="G3610" t="s">
        <v>50</v>
      </c>
      <c r="J3610" t="s">
        <v>7218</v>
      </c>
      <c r="K3610" t="s">
        <v>0</v>
      </c>
      <c r="L3610" t="s">
        <v>79</v>
      </c>
      <c r="M3610">
        <v>843039</v>
      </c>
      <c r="N3610" t="s">
        <v>80</v>
      </c>
      <c r="O3610">
        <v>0</v>
      </c>
      <c r="P3610" t="s">
        <v>76</v>
      </c>
      <c r="Q3610" t="s">
        <v>76</v>
      </c>
      <c r="R3610" t="s">
        <v>76</v>
      </c>
      <c r="T3610" t="s">
        <v>6009</v>
      </c>
      <c r="U3610" t="s">
        <v>48</v>
      </c>
      <c r="V3610" t="s">
        <v>6011</v>
      </c>
      <c r="W3610" t="s">
        <v>50</v>
      </c>
      <c r="X3610" t="s">
        <v>5384</v>
      </c>
      <c r="Y3610" t="s">
        <v>5968</v>
      </c>
      <c r="Z3610" t="s">
        <v>5968</v>
      </c>
      <c r="AA3610" t="s">
        <v>45</v>
      </c>
      <c r="AB3610" t="s">
        <v>45</v>
      </c>
      <c r="AC3610" t="s">
        <v>66</v>
      </c>
      <c r="AD3610" t="s">
        <v>50</v>
      </c>
      <c r="AE3610" t="s">
        <v>5380</v>
      </c>
      <c r="AF3610" t="s">
        <v>49</v>
      </c>
      <c r="AG3610" t="s">
        <v>50</v>
      </c>
      <c r="AI3610">
        <v>962796</v>
      </c>
      <c r="AJ3610">
        <v>763602</v>
      </c>
    </row>
    <row r="3611" spans="1:36">
      <c r="A3611">
        <v>843041</v>
      </c>
      <c r="B3611">
        <v>843041</v>
      </c>
      <c r="C3611" t="e">
        <f>VLOOKUP(B3611,'[2]6단위기준(289개)'!$A$2:$B$290,2,0)</f>
        <v>#N/A</v>
      </c>
      <c r="D3611" t="s">
        <v>50</v>
      </c>
      <c r="G3611" t="s">
        <v>50</v>
      </c>
      <c r="J3611" t="s">
        <v>7218</v>
      </c>
      <c r="K3611" t="s">
        <v>3945</v>
      </c>
      <c r="L3611" t="s">
        <v>3946</v>
      </c>
      <c r="M3611">
        <v>843041</v>
      </c>
      <c r="N3611" t="s">
        <v>80</v>
      </c>
      <c r="O3611">
        <v>0</v>
      </c>
      <c r="P3611" t="s">
        <v>76</v>
      </c>
      <c r="Q3611" t="s">
        <v>76</v>
      </c>
      <c r="R3611" t="s">
        <v>76</v>
      </c>
      <c r="T3611" t="s">
        <v>6009</v>
      </c>
      <c r="U3611" t="s">
        <v>48</v>
      </c>
      <c r="V3611" t="s">
        <v>6011</v>
      </c>
      <c r="W3611" t="s">
        <v>50</v>
      </c>
      <c r="X3611" t="s">
        <v>5384</v>
      </c>
      <c r="Y3611" t="s">
        <v>5968</v>
      </c>
      <c r="Z3611" t="s">
        <v>5968</v>
      </c>
      <c r="AA3611" t="s">
        <v>45</v>
      </c>
      <c r="AB3611" t="s">
        <v>45</v>
      </c>
      <c r="AC3611" t="s">
        <v>66</v>
      </c>
      <c r="AD3611" t="s">
        <v>50</v>
      </c>
      <c r="AE3611" t="s">
        <v>5380</v>
      </c>
      <c r="AF3611" t="s">
        <v>49</v>
      </c>
      <c r="AG3611" t="s">
        <v>50</v>
      </c>
      <c r="AI3611">
        <v>38378389</v>
      </c>
      <c r="AJ3611">
        <v>38386545</v>
      </c>
    </row>
    <row r="3612" spans="1:36">
      <c r="A3612">
        <v>843049</v>
      </c>
      <c r="B3612">
        <v>843049</v>
      </c>
      <c r="C3612" t="e">
        <f>VLOOKUP(B3612,'[2]6단위기준(289개)'!$A$2:$B$290,2,0)</f>
        <v>#N/A</v>
      </c>
      <c r="D3612" t="s">
        <v>50</v>
      </c>
      <c r="G3612" t="s">
        <v>50</v>
      </c>
      <c r="J3612" t="s">
        <v>7218</v>
      </c>
      <c r="K3612" t="s">
        <v>0</v>
      </c>
      <c r="L3612" t="s">
        <v>79</v>
      </c>
      <c r="M3612">
        <v>843049</v>
      </c>
      <c r="N3612" t="s">
        <v>80</v>
      </c>
      <c r="O3612">
        <v>0</v>
      </c>
      <c r="P3612" t="s">
        <v>76</v>
      </c>
      <c r="Q3612" t="s">
        <v>76</v>
      </c>
      <c r="R3612" t="s">
        <v>76</v>
      </c>
      <c r="T3612" t="s">
        <v>6009</v>
      </c>
      <c r="U3612" t="s">
        <v>48</v>
      </c>
      <c r="V3612" t="s">
        <v>6011</v>
      </c>
      <c r="W3612" t="s">
        <v>50</v>
      </c>
      <c r="X3612" t="s">
        <v>5384</v>
      </c>
      <c r="Y3612" t="s">
        <v>5968</v>
      </c>
      <c r="Z3612" t="s">
        <v>5968</v>
      </c>
      <c r="AA3612" t="s">
        <v>45</v>
      </c>
      <c r="AB3612" t="s">
        <v>45</v>
      </c>
      <c r="AC3612" t="s">
        <v>66</v>
      </c>
      <c r="AD3612" t="s">
        <v>50</v>
      </c>
      <c r="AE3612" t="s">
        <v>5380</v>
      </c>
      <c r="AF3612" t="s">
        <v>49</v>
      </c>
      <c r="AG3612" t="s">
        <v>50</v>
      </c>
      <c r="AI3612">
        <v>6309628</v>
      </c>
      <c r="AJ3612">
        <v>24288316</v>
      </c>
    </row>
    <row r="3613" spans="1:36">
      <c r="A3613">
        <v>843050</v>
      </c>
      <c r="B3613">
        <v>843050</v>
      </c>
      <c r="C3613" t="e">
        <f>VLOOKUP(B3613,'[2]6단위기준(289개)'!$A$2:$B$290,2,0)</f>
        <v>#N/A</v>
      </c>
      <c r="D3613" t="s">
        <v>50</v>
      </c>
      <c r="G3613" t="s">
        <v>50</v>
      </c>
      <c r="J3613" t="s">
        <v>7218</v>
      </c>
      <c r="K3613" t="s">
        <v>3947</v>
      </c>
      <c r="L3613" t="s">
        <v>3948</v>
      </c>
      <c r="M3613">
        <v>843050</v>
      </c>
      <c r="N3613" t="s">
        <v>80</v>
      </c>
      <c r="O3613">
        <v>0</v>
      </c>
      <c r="P3613" t="s">
        <v>76</v>
      </c>
      <c r="Q3613" t="s">
        <v>76</v>
      </c>
      <c r="R3613" t="s">
        <v>76</v>
      </c>
      <c r="T3613" t="s">
        <v>6009</v>
      </c>
      <c r="U3613" t="s">
        <v>48</v>
      </c>
      <c r="V3613" t="s">
        <v>6011</v>
      </c>
      <c r="W3613" t="s">
        <v>50</v>
      </c>
      <c r="X3613" t="s">
        <v>5384</v>
      </c>
      <c r="Y3613" t="s">
        <v>5968</v>
      </c>
      <c r="Z3613" t="s">
        <v>5968</v>
      </c>
      <c r="AA3613" t="s">
        <v>45</v>
      </c>
      <c r="AB3613" t="s">
        <v>45</v>
      </c>
      <c r="AC3613" t="s">
        <v>66</v>
      </c>
      <c r="AD3613" t="s">
        <v>50</v>
      </c>
      <c r="AE3613" t="s">
        <v>5380</v>
      </c>
      <c r="AF3613" t="s">
        <v>49</v>
      </c>
      <c r="AG3613" t="s">
        <v>50</v>
      </c>
      <c r="AI3613">
        <v>33809</v>
      </c>
      <c r="AJ3613">
        <v>2310447</v>
      </c>
    </row>
    <row r="3614" spans="1:36">
      <c r="A3614">
        <v>843061</v>
      </c>
      <c r="B3614">
        <v>843061</v>
      </c>
      <c r="C3614" t="e">
        <f>VLOOKUP(B3614,'[2]6단위기준(289개)'!$A$2:$B$290,2,0)</f>
        <v>#N/A</v>
      </c>
      <c r="D3614" t="s">
        <v>50</v>
      </c>
      <c r="G3614" t="s">
        <v>50</v>
      </c>
      <c r="J3614" t="s">
        <v>7218</v>
      </c>
      <c r="K3614" t="s">
        <v>3949</v>
      </c>
      <c r="L3614" t="s">
        <v>3950</v>
      </c>
      <c r="M3614">
        <v>843061</v>
      </c>
      <c r="N3614" t="s">
        <v>80</v>
      </c>
      <c r="O3614">
        <v>0</v>
      </c>
      <c r="P3614" t="s">
        <v>76</v>
      </c>
      <c r="Q3614" t="s">
        <v>76</v>
      </c>
      <c r="R3614" t="s">
        <v>76</v>
      </c>
      <c r="T3614" t="s">
        <v>6009</v>
      </c>
      <c r="U3614" t="s">
        <v>48</v>
      </c>
      <c r="V3614" t="s">
        <v>6011</v>
      </c>
      <c r="W3614" t="s">
        <v>50</v>
      </c>
      <c r="X3614" t="s">
        <v>5384</v>
      </c>
      <c r="Y3614" t="s">
        <v>5968</v>
      </c>
      <c r="Z3614" t="s">
        <v>5968</v>
      </c>
      <c r="AA3614" t="s">
        <v>45</v>
      </c>
      <c r="AB3614" t="s">
        <v>45</v>
      </c>
      <c r="AC3614" t="s">
        <v>66</v>
      </c>
      <c r="AD3614" t="s">
        <v>50</v>
      </c>
      <c r="AE3614" t="s">
        <v>5380</v>
      </c>
      <c r="AF3614" t="s">
        <v>49</v>
      </c>
      <c r="AG3614" t="s">
        <v>50</v>
      </c>
      <c r="AI3614">
        <v>1953010</v>
      </c>
      <c r="AJ3614">
        <v>134716</v>
      </c>
    </row>
    <row r="3615" spans="1:36">
      <c r="A3615">
        <v>843069</v>
      </c>
      <c r="B3615">
        <v>843069</v>
      </c>
      <c r="C3615" t="e">
        <f>VLOOKUP(B3615,'[2]6단위기준(289개)'!$A$2:$B$290,2,0)</f>
        <v>#N/A</v>
      </c>
      <c r="D3615" t="s">
        <v>50</v>
      </c>
      <c r="G3615" t="s">
        <v>50</v>
      </c>
      <c r="J3615" t="s">
        <v>7218</v>
      </c>
      <c r="K3615" t="s">
        <v>0</v>
      </c>
      <c r="L3615" t="s">
        <v>79</v>
      </c>
      <c r="M3615">
        <v>843069</v>
      </c>
      <c r="N3615" t="s">
        <v>80</v>
      </c>
      <c r="O3615">
        <v>0</v>
      </c>
      <c r="P3615" t="s">
        <v>76</v>
      </c>
      <c r="Q3615" t="s">
        <v>76</v>
      </c>
      <c r="R3615" t="s">
        <v>76</v>
      </c>
      <c r="T3615" t="s">
        <v>6009</v>
      </c>
      <c r="U3615" t="s">
        <v>48</v>
      </c>
      <c r="V3615" t="s">
        <v>6011</v>
      </c>
      <c r="W3615" t="s">
        <v>50</v>
      </c>
      <c r="X3615" t="s">
        <v>5384</v>
      </c>
      <c r="Y3615" t="s">
        <v>5968</v>
      </c>
      <c r="Z3615" t="s">
        <v>5968</v>
      </c>
      <c r="AA3615" t="s">
        <v>45</v>
      </c>
      <c r="AB3615" t="s">
        <v>45</v>
      </c>
      <c r="AC3615" t="s">
        <v>66</v>
      </c>
      <c r="AD3615" t="s">
        <v>50</v>
      </c>
      <c r="AE3615" t="s">
        <v>5380</v>
      </c>
      <c r="AF3615" t="s">
        <v>49</v>
      </c>
      <c r="AG3615" t="s">
        <v>50</v>
      </c>
      <c r="AI3615">
        <v>3840230</v>
      </c>
      <c r="AJ3615">
        <v>207708</v>
      </c>
    </row>
    <row r="3616" spans="1:36">
      <c r="A3616">
        <v>843110</v>
      </c>
      <c r="B3616">
        <v>843110</v>
      </c>
      <c r="C3616" t="e">
        <f>VLOOKUP(B3616,'[2]6단위기준(289개)'!$A$2:$B$290,2,0)</f>
        <v>#N/A</v>
      </c>
      <c r="D3616" t="s">
        <v>50</v>
      </c>
      <c r="G3616" t="s">
        <v>50</v>
      </c>
      <c r="J3616" t="s">
        <v>7218</v>
      </c>
      <c r="K3616" t="s">
        <v>3951</v>
      </c>
      <c r="L3616" t="s">
        <v>3952</v>
      </c>
      <c r="M3616">
        <v>843110</v>
      </c>
      <c r="N3616" t="s">
        <v>80</v>
      </c>
      <c r="O3616">
        <v>0</v>
      </c>
      <c r="P3616" t="s">
        <v>76</v>
      </c>
      <c r="Q3616" t="s">
        <v>76</v>
      </c>
      <c r="R3616" t="s">
        <v>91</v>
      </c>
      <c r="T3616" t="s">
        <v>48</v>
      </c>
      <c r="U3616" t="s">
        <v>48</v>
      </c>
      <c r="V3616" t="s">
        <v>5414</v>
      </c>
      <c r="W3616" t="s">
        <v>50</v>
      </c>
      <c r="X3616" t="s">
        <v>5384</v>
      </c>
      <c r="Y3616" t="s">
        <v>5414</v>
      </c>
      <c r="Z3616" t="s">
        <v>5414</v>
      </c>
      <c r="AA3616" t="s">
        <v>45</v>
      </c>
      <c r="AB3616" t="s">
        <v>66</v>
      </c>
      <c r="AC3616" t="s">
        <v>66</v>
      </c>
      <c r="AD3616" t="s">
        <v>50</v>
      </c>
      <c r="AE3616" t="s">
        <v>5380</v>
      </c>
      <c r="AF3616" t="s">
        <v>49</v>
      </c>
      <c r="AG3616" t="s">
        <v>50</v>
      </c>
      <c r="AI3616">
        <v>26471708</v>
      </c>
      <c r="AJ3616">
        <v>97491647</v>
      </c>
    </row>
    <row r="3617" spans="1:36">
      <c r="A3617">
        <v>843120</v>
      </c>
      <c r="B3617">
        <v>843120</v>
      </c>
      <c r="C3617" t="e">
        <f>VLOOKUP(B3617,'[2]6단위기준(289개)'!$A$2:$B$290,2,0)</f>
        <v>#N/A</v>
      </c>
      <c r="D3617" t="s">
        <v>50</v>
      </c>
      <c r="G3617" t="s">
        <v>50</v>
      </c>
      <c r="J3617" t="s">
        <v>7218</v>
      </c>
      <c r="K3617" t="s">
        <v>3953</v>
      </c>
      <c r="L3617" t="s">
        <v>3954</v>
      </c>
      <c r="M3617">
        <v>843120</v>
      </c>
      <c r="N3617" t="s">
        <v>80</v>
      </c>
      <c r="O3617">
        <v>8</v>
      </c>
      <c r="P3617" t="s">
        <v>76</v>
      </c>
      <c r="Q3617" t="s">
        <v>76</v>
      </c>
      <c r="R3617" t="s">
        <v>91</v>
      </c>
      <c r="T3617" t="s">
        <v>48</v>
      </c>
      <c r="U3617" t="s">
        <v>48</v>
      </c>
      <c r="V3617" t="s">
        <v>5414</v>
      </c>
      <c r="W3617" t="s">
        <v>50</v>
      </c>
      <c r="X3617" t="s">
        <v>5384</v>
      </c>
      <c r="Y3617" t="s">
        <v>5414</v>
      </c>
      <c r="Z3617" t="s">
        <v>5414</v>
      </c>
      <c r="AA3617" t="s">
        <v>45</v>
      </c>
      <c r="AB3617" t="s">
        <v>48</v>
      </c>
      <c r="AC3617" t="s">
        <v>66</v>
      </c>
      <c r="AD3617" t="s">
        <v>50</v>
      </c>
      <c r="AE3617" t="s">
        <v>5380</v>
      </c>
      <c r="AF3617" t="s">
        <v>49</v>
      </c>
      <c r="AG3617" t="s">
        <v>50</v>
      </c>
      <c r="AI3617">
        <v>111035021</v>
      </c>
      <c r="AJ3617">
        <v>111782953</v>
      </c>
    </row>
    <row r="3618" spans="1:36">
      <c r="A3618">
        <v>843131</v>
      </c>
      <c r="B3618">
        <v>843131</v>
      </c>
      <c r="C3618" t="e">
        <f>VLOOKUP(B3618,'[2]6단위기준(289개)'!$A$2:$B$290,2,0)</f>
        <v>#N/A</v>
      </c>
      <c r="D3618" t="s">
        <v>50</v>
      </c>
      <c r="G3618" t="s">
        <v>50</v>
      </c>
      <c r="J3618" t="s">
        <v>7218</v>
      </c>
      <c r="K3618" t="s">
        <v>3955</v>
      </c>
      <c r="L3618" t="s">
        <v>3956</v>
      </c>
      <c r="M3618">
        <v>843131</v>
      </c>
      <c r="N3618" t="s">
        <v>80</v>
      </c>
      <c r="O3618">
        <v>0</v>
      </c>
      <c r="P3618" t="s">
        <v>76</v>
      </c>
      <c r="Q3618" t="s">
        <v>76</v>
      </c>
      <c r="R3618" t="s">
        <v>91</v>
      </c>
      <c r="T3618" t="s">
        <v>48</v>
      </c>
      <c r="U3618" t="s">
        <v>48</v>
      </c>
      <c r="V3618" t="s">
        <v>5414</v>
      </c>
      <c r="W3618" t="s">
        <v>50</v>
      </c>
      <c r="X3618" t="s">
        <v>5384</v>
      </c>
      <c r="Y3618" t="s">
        <v>5414</v>
      </c>
      <c r="Z3618" t="s">
        <v>5414</v>
      </c>
      <c r="AA3618" t="s">
        <v>45</v>
      </c>
      <c r="AB3618" t="s">
        <v>66</v>
      </c>
      <c r="AC3618" t="s">
        <v>66</v>
      </c>
      <c r="AD3618" t="s">
        <v>50</v>
      </c>
      <c r="AE3618" t="s">
        <v>5380</v>
      </c>
      <c r="AF3618" t="s">
        <v>49</v>
      </c>
      <c r="AG3618" t="s">
        <v>50</v>
      </c>
      <c r="AI3618">
        <v>72468791</v>
      </c>
      <c r="AJ3618">
        <v>55941581</v>
      </c>
    </row>
    <row r="3619" spans="1:36">
      <c r="A3619">
        <v>843139</v>
      </c>
      <c r="B3619">
        <v>843139</v>
      </c>
      <c r="C3619" t="e">
        <f>VLOOKUP(B3619,'[2]6단위기준(289개)'!$A$2:$B$290,2,0)</f>
        <v>#N/A</v>
      </c>
      <c r="D3619" t="s">
        <v>50</v>
      </c>
      <c r="G3619" t="s">
        <v>50</v>
      </c>
      <c r="J3619" t="s">
        <v>7218</v>
      </c>
      <c r="K3619" t="s">
        <v>0</v>
      </c>
      <c r="L3619" t="s">
        <v>79</v>
      </c>
      <c r="M3619">
        <v>843139</v>
      </c>
      <c r="N3619" t="s">
        <v>80</v>
      </c>
      <c r="O3619">
        <v>0</v>
      </c>
      <c r="P3619" t="s">
        <v>76</v>
      </c>
      <c r="Q3619" t="s">
        <v>76</v>
      </c>
      <c r="R3619" t="s">
        <v>91</v>
      </c>
      <c r="T3619" t="s">
        <v>48</v>
      </c>
      <c r="U3619" t="s">
        <v>48</v>
      </c>
      <c r="V3619" t="s">
        <v>5414</v>
      </c>
      <c r="W3619" t="s">
        <v>50</v>
      </c>
      <c r="X3619" t="s">
        <v>5384</v>
      </c>
      <c r="Y3619" t="s">
        <v>5414</v>
      </c>
      <c r="Z3619" t="s">
        <v>5414</v>
      </c>
      <c r="AA3619" t="s">
        <v>45</v>
      </c>
      <c r="AB3619" t="s">
        <v>66</v>
      </c>
      <c r="AC3619" t="s">
        <v>66</v>
      </c>
      <c r="AD3619" t="s">
        <v>50</v>
      </c>
      <c r="AE3619" t="s">
        <v>5380</v>
      </c>
      <c r="AF3619" t="s">
        <v>49</v>
      </c>
      <c r="AG3619" t="s">
        <v>50</v>
      </c>
      <c r="AI3619">
        <v>150262144</v>
      </c>
      <c r="AJ3619">
        <v>122066902</v>
      </c>
    </row>
    <row r="3620" spans="1:36">
      <c r="A3620">
        <v>843141</v>
      </c>
      <c r="B3620">
        <v>843141</v>
      </c>
      <c r="C3620" t="e">
        <f>VLOOKUP(B3620,'[2]6단위기준(289개)'!$A$2:$B$290,2,0)</f>
        <v>#N/A</v>
      </c>
      <c r="D3620" t="s">
        <v>50</v>
      </c>
      <c r="G3620" t="s">
        <v>50</v>
      </c>
      <c r="J3620" t="s">
        <v>7218</v>
      </c>
      <c r="K3620" t="s">
        <v>3957</v>
      </c>
      <c r="L3620" t="s">
        <v>3958</v>
      </c>
      <c r="M3620">
        <v>843141</v>
      </c>
      <c r="N3620" t="s">
        <v>80</v>
      </c>
      <c r="O3620">
        <v>0</v>
      </c>
      <c r="P3620" t="s">
        <v>76</v>
      </c>
      <c r="Q3620" t="s">
        <v>76</v>
      </c>
      <c r="R3620" t="s">
        <v>91</v>
      </c>
      <c r="T3620" t="s">
        <v>48</v>
      </c>
      <c r="U3620" t="s">
        <v>48</v>
      </c>
      <c r="V3620" t="s">
        <v>5414</v>
      </c>
      <c r="W3620" t="s">
        <v>50</v>
      </c>
      <c r="X3620" t="s">
        <v>5384</v>
      </c>
      <c r="Y3620" t="s">
        <v>5414</v>
      </c>
      <c r="Z3620" t="s">
        <v>5414</v>
      </c>
      <c r="AA3620" t="s">
        <v>45</v>
      </c>
      <c r="AB3620" t="s">
        <v>48</v>
      </c>
      <c r="AC3620" t="s">
        <v>66</v>
      </c>
      <c r="AD3620" t="s">
        <v>50</v>
      </c>
      <c r="AE3620" t="s">
        <v>5380</v>
      </c>
      <c r="AF3620" t="s">
        <v>49</v>
      </c>
      <c r="AG3620" t="s">
        <v>50</v>
      </c>
      <c r="AI3620">
        <v>129210417</v>
      </c>
      <c r="AJ3620">
        <v>50928471</v>
      </c>
    </row>
    <row r="3621" spans="1:36">
      <c r="A3621">
        <v>843142</v>
      </c>
      <c r="B3621">
        <v>843142</v>
      </c>
      <c r="C3621" t="e">
        <f>VLOOKUP(B3621,'[2]6단위기준(289개)'!$A$2:$B$290,2,0)</f>
        <v>#N/A</v>
      </c>
      <c r="D3621" t="s">
        <v>50</v>
      </c>
      <c r="G3621" t="s">
        <v>50</v>
      </c>
      <c r="J3621" t="s">
        <v>7218</v>
      </c>
      <c r="K3621" t="s">
        <v>3959</v>
      </c>
      <c r="L3621" t="s">
        <v>209</v>
      </c>
      <c r="M3621">
        <v>843142</v>
      </c>
      <c r="N3621" t="s">
        <v>80</v>
      </c>
      <c r="O3621">
        <v>0</v>
      </c>
      <c r="P3621" t="s">
        <v>76</v>
      </c>
      <c r="Q3621" t="s">
        <v>76</v>
      </c>
      <c r="R3621" t="s">
        <v>91</v>
      </c>
      <c r="T3621" t="s">
        <v>48</v>
      </c>
      <c r="U3621" t="s">
        <v>48</v>
      </c>
      <c r="V3621" t="s">
        <v>5414</v>
      </c>
      <c r="W3621" t="s">
        <v>50</v>
      </c>
      <c r="X3621" t="s">
        <v>5384</v>
      </c>
      <c r="Y3621" t="s">
        <v>5414</v>
      </c>
      <c r="Z3621" t="s">
        <v>5414</v>
      </c>
      <c r="AA3621" t="s">
        <v>45</v>
      </c>
      <c r="AB3621" t="s">
        <v>48</v>
      </c>
      <c r="AC3621" t="s">
        <v>66</v>
      </c>
      <c r="AD3621" t="s">
        <v>50</v>
      </c>
      <c r="AE3621" t="s">
        <v>5380</v>
      </c>
      <c r="AF3621" t="s">
        <v>49</v>
      </c>
      <c r="AG3621" t="s">
        <v>50</v>
      </c>
      <c r="AI3621">
        <v>115767</v>
      </c>
      <c r="AJ3621">
        <v>102062</v>
      </c>
    </row>
    <row r="3622" spans="1:36">
      <c r="A3622">
        <v>843143</v>
      </c>
      <c r="B3622">
        <v>843143</v>
      </c>
      <c r="C3622" t="e">
        <f>VLOOKUP(B3622,'[2]6단위기준(289개)'!$A$2:$B$290,2,0)</f>
        <v>#N/A</v>
      </c>
      <c r="D3622" t="s">
        <v>50</v>
      </c>
      <c r="G3622" t="s">
        <v>50</v>
      </c>
      <c r="J3622" t="s">
        <v>7218</v>
      </c>
      <c r="K3622" t="s">
        <v>3960</v>
      </c>
      <c r="L3622" t="s">
        <v>3961</v>
      </c>
      <c r="M3622">
        <v>843143</v>
      </c>
      <c r="N3622" t="s">
        <v>80</v>
      </c>
      <c r="O3622">
        <v>0</v>
      </c>
      <c r="P3622" t="s">
        <v>76</v>
      </c>
      <c r="Q3622" t="s">
        <v>76</v>
      </c>
      <c r="R3622" t="s">
        <v>91</v>
      </c>
      <c r="T3622" t="s">
        <v>48</v>
      </c>
      <c r="U3622" t="s">
        <v>48</v>
      </c>
      <c r="V3622" t="s">
        <v>5414</v>
      </c>
      <c r="W3622" t="s">
        <v>50</v>
      </c>
      <c r="X3622" t="s">
        <v>5384</v>
      </c>
      <c r="Y3622" t="s">
        <v>5414</v>
      </c>
      <c r="Z3622" t="s">
        <v>5414</v>
      </c>
      <c r="AA3622" t="s">
        <v>45</v>
      </c>
      <c r="AB3622" t="s">
        <v>66</v>
      </c>
      <c r="AC3622" t="s">
        <v>66</v>
      </c>
      <c r="AD3622" t="s">
        <v>50</v>
      </c>
      <c r="AE3622" t="s">
        <v>5380</v>
      </c>
      <c r="AF3622" t="s">
        <v>49</v>
      </c>
      <c r="AG3622" t="s">
        <v>50</v>
      </c>
      <c r="AI3622">
        <v>81551234</v>
      </c>
      <c r="AJ3622">
        <v>187456196</v>
      </c>
    </row>
    <row r="3623" spans="1:36">
      <c r="A3623">
        <v>843149</v>
      </c>
      <c r="B3623">
        <v>843149</v>
      </c>
      <c r="C3623" t="e">
        <f>VLOOKUP(B3623,'[2]6단위기준(289개)'!$A$2:$B$290,2,0)</f>
        <v>#N/A</v>
      </c>
      <c r="D3623" t="s">
        <v>50</v>
      </c>
      <c r="G3623" t="s">
        <v>50</v>
      </c>
      <c r="J3623" t="s">
        <v>7218</v>
      </c>
      <c r="K3623" t="s">
        <v>0</v>
      </c>
      <c r="L3623" t="s">
        <v>79</v>
      </c>
      <c r="M3623">
        <v>843149</v>
      </c>
      <c r="N3623" t="s">
        <v>80</v>
      </c>
      <c r="O3623">
        <v>0</v>
      </c>
      <c r="P3623" t="s">
        <v>76</v>
      </c>
      <c r="Q3623" t="s">
        <v>76</v>
      </c>
      <c r="R3623" t="s">
        <v>91</v>
      </c>
      <c r="T3623" t="s">
        <v>48</v>
      </c>
      <c r="U3623" t="s">
        <v>48</v>
      </c>
      <c r="V3623" t="s">
        <v>5414</v>
      </c>
      <c r="W3623" t="s">
        <v>50</v>
      </c>
      <c r="X3623" t="s">
        <v>5384</v>
      </c>
      <c r="Y3623" t="s">
        <v>5414</v>
      </c>
      <c r="Z3623" t="s">
        <v>5414</v>
      </c>
      <c r="AA3623" t="s">
        <v>45</v>
      </c>
      <c r="AB3623" t="s">
        <v>66</v>
      </c>
      <c r="AC3623" t="s">
        <v>66</v>
      </c>
      <c r="AD3623" t="s">
        <v>50</v>
      </c>
      <c r="AE3623" t="s">
        <v>5380</v>
      </c>
      <c r="AF3623" t="s">
        <v>49</v>
      </c>
      <c r="AG3623" t="s">
        <v>50</v>
      </c>
      <c r="AI3623">
        <v>1446686794</v>
      </c>
      <c r="AJ3623">
        <v>465766815</v>
      </c>
    </row>
    <row r="3624" spans="1:36">
      <c r="A3624">
        <v>843210</v>
      </c>
      <c r="B3624">
        <v>843210</v>
      </c>
      <c r="C3624" t="e">
        <f>VLOOKUP(B3624,'[2]6단위기준(289개)'!$A$2:$B$290,2,0)</f>
        <v>#N/A</v>
      </c>
      <c r="D3624" t="s">
        <v>50</v>
      </c>
      <c r="G3624" t="s">
        <v>50</v>
      </c>
      <c r="J3624" t="s">
        <v>7218</v>
      </c>
      <c r="K3624" t="s">
        <v>3962</v>
      </c>
      <c r="L3624" t="s">
        <v>3963</v>
      </c>
      <c r="M3624">
        <v>843210</v>
      </c>
      <c r="N3624" t="s">
        <v>80</v>
      </c>
      <c r="O3624">
        <v>0</v>
      </c>
      <c r="P3624" t="s">
        <v>76</v>
      </c>
      <c r="Q3624" t="s">
        <v>76</v>
      </c>
      <c r="R3624" t="s">
        <v>76</v>
      </c>
      <c r="T3624" t="s">
        <v>6013</v>
      </c>
      <c r="U3624" t="s">
        <v>45</v>
      </c>
      <c r="V3624" t="s">
        <v>5414</v>
      </c>
      <c r="W3624" t="s">
        <v>50</v>
      </c>
      <c r="X3624" t="s">
        <v>5384</v>
      </c>
      <c r="Y3624" t="s">
        <v>5968</v>
      </c>
      <c r="Z3624" t="s">
        <v>5968</v>
      </c>
      <c r="AA3624" t="s">
        <v>45</v>
      </c>
      <c r="AB3624" t="s">
        <v>45</v>
      </c>
      <c r="AC3624" t="s">
        <v>45</v>
      </c>
      <c r="AD3624" t="s">
        <v>67</v>
      </c>
      <c r="AE3624" t="s">
        <v>45</v>
      </c>
      <c r="AF3624" t="s">
        <v>58</v>
      </c>
      <c r="AG3624" t="s">
        <v>67</v>
      </c>
      <c r="AI3624">
        <v>86256</v>
      </c>
      <c r="AJ3624">
        <v>454816</v>
      </c>
    </row>
    <row r="3625" spans="1:36">
      <c r="A3625">
        <v>843221</v>
      </c>
      <c r="B3625">
        <v>843221</v>
      </c>
      <c r="C3625" t="e">
        <f>VLOOKUP(B3625,'[2]6단위기준(289개)'!$A$2:$B$290,2,0)</f>
        <v>#N/A</v>
      </c>
      <c r="D3625" t="s">
        <v>50</v>
      </c>
      <c r="G3625" t="s">
        <v>50</v>
      </c>
      <c r="J3625" t="s">
        <v>7218</v>
      </c>
      <c r="K3625" t="s">
        <v>3964</v>
      </c>
      <c r="L3625" t="s">
        <v>3965</v>
      </c>
      <c r="M3625">
        <v>843221</v>
      </c>
      <c r="N3625" t="s">
        <v>80</v>
      </c>
      <c r="O3625">
        <v>0</v>
      </c>
      <c r="P3625" t="s">
        <v>76</v>
      </c>
      <c r="Q3625" t="s">
        <v>76</v>
      </c>
      <c r="R3625" t="s">
        <v>76</v>
      </c>
      <c r="T3625" t="s">
        <v>6013</v>
      </c>
      <c r="U3625" t="s">
        <v>45</v>
      </c>
      <c r="V3625" t="s">
        <v>5414</v>
      </c>
      <c r="W3625" t="s">
        <v>50</v>
      </c>
      <c r="X3625" t="s">
        <v>5384</v>
      </c>
      <c r="Y3625" t="s">
        <v>5968</v>
      </c>
      <c r="Z3625" t="s">
        <v>5968</v>
      </c>
      <c r="AA3625" t="s">
        <v>45</v>
      </c>
      <c r="AB3625" t="s">
        <v>45</v>
      </c>
      <c r="AC3625" t="s">
        <v>45</v>
      </c>
      <c r="AD3625" t="s">
        <v>67</v>
      </c>
      <c r="AE3625" t="s">
        <v>45</v>
      </c>
      <c r="AF3625" t="s">
        <v>58</v>
      </c>
      <c r="AG3625" t="s">
        <v>67</v>
      </c>
      <c r="AI3625">
        <v>56288</v>
      </c>
      <c r="AJ3625">
        <v>109215</v>
      </c>
    </row>
    <row r="3626" spans="1:36">
      <c r="A3626">
        <v>843229</v>
      </c>
      <c r="B3626">
        <v>843229</v>
      </c>
      <c r="C3626" t="e">
        <f>VLOOKUP(B3626,'[2]6단위기준(289개)'!$A$2:$B$290,2,0)</f>
        <v>#N/A</v>
      </c>
      <c r="D3626" t="s">
        <v>50</v>
      </c>
      <c r="G3626" t="s">
        <v>50</v>
      </c>
      <c r="J3626" t="s">
        <v>7218</v>
      </c>
      <c r="K3626" t="s">
        <v>0</v>
      </c>
      <c r="L3626" t="s">
        <v>79</v>
      </c>
      <c r="M3626">
        <v>843229</v>
      </c>
      <c r="N3626" t="s">
        <v>80</v>
      </c>
      <c r="O3626">
        <v>0</v>
      </c>
      <c r="P3626" t="s">
        <v>76</v>
      </c>
      <c r="Q3626" t="s">
        <v>76</v>
      </c>
      <c r="R3626" t="s">
        <v>76</v>
      </c>
      <c r="T3626" t="s">
        <v>6013</v>
      </c>
      <c r="U3626" t="s">
        <v>45</v>
      </c>
      <c r="V3626" t="s">
        <v>5414</v>
      </c>
      <c r="W3626" t="s">
        <v>50</v>
      </c>
      <c r="X3626" t="s">
        <v>5384</v>
      </c>
      <c r="Y3626" t="s">
        <v>5968</v>
      </c>
      <c r="Z3626" t="s">
        <v>5968</v>
      </c>
      <c r="AA3626" t="s">
        <v>45</v>
      </c>
      <c r="AB3626" t="s">
        <v>45</v>
      </c>
      <c r="AC3626" t="s">
        <v>45</v>
      </c>
      <c r="AD3626" t="s">
        <v>67</v>
      </c>
      <c r="AE3626" t="s">
        <v>45</v>
      </c>
      <c r="AF3626" t="s">
        <v>58</v>
      </c>
      <c r="AG3626" t="s">
        <v>67</v>
      </c>
      <c r="AI3626">
        <v>12076999</v>
      </c>
      <c r="AJ3626">
        <v>4300414</v>
      </c>
    </row>
    <row r="3627" spans="1:36">
      <c r="A3627">
        <v>843230</v>
      </c>
      <c r="B3627">
        <v>843230</v>
      </c>
      <c r="C3627" t="e">
        <f>VLOOKUP(B3627,'[2]6단위기준(289개)'!$A$2:$B$290,2,0)</f>
        <v>#N/A</v>
      </c>
      <c r="D3627" t="s">
        <v>50</v>
      </c>
      <c r="G3627" t="s">
        <v>50</v>
      </c>
      <c r="J3627" t="s">
        <v>7218</v>
      </c>
      <c r="K3627" t="s">
        <v>3966</v>
      </c>
      <c r="L3627" t="s">
        <v>3967</v>
      </c>
      <c r="M3627">
        <v>843230</v>
      </c>
      <c r="N3627" t="s">
        <v>80</v>
      </c>
      <c r="O3627">
        <v>0</v>
      </c>
      <c r="P3627" t="s">
        <v>76</v>
      </c>
      <c r="Q3627" t="s">
        <v>76</v>
      </c>
      <c r="R3627" t="s">
        <v>76</v>
      </c>
      <c r="T3627" t="s">
        <v>6013</v>
      </c>
      <c r="U3627" t="s">
        <v>45</v>
      </c>
      <c r="V3627" t="s">
        <v>5414</v>
      </c>
      <c r="W3627" t="s">
        <v>50</v>
      </c>
      <c r="X3627" t="s">
        <v>5384</v>
      </c>
      <c r="Y3627" t="s">
        <v>5968</v>
      </c>
      <c r="Z3627" t="s">
        <v>5968</v>
      </c>
      <c r="AA3627" t="s">
        <v>45</v>
      </c>
      <c r="AB3627" t="s">
        <v>45</v>
      </c>
      <c r="AC3627" t="s">
        <v>45</v>
      </c>
      <c r="AD3627" t="s">
        <v>67</v>
      </c>
      <c r="AE3627" t="s">
        <v>45</v>
      </c>
      <c r="AF3627" t="s">
        <v>58</v>
      </c>
      <c r="AG3627" t="s">
        <v>67</v>
      </c>
      <c r="AI3627">
        <v>7519073</v>
      </c>
      <c r="AJ3627">
        <v>48956974</v>
      </c>
    </row>
    <row r="3628" spans="1:36">
      <c r="A3628">
        <v>843240</v>
      </c>
      <c r="B3628">
        <v>843240</v>
      </c>
      <c r="C3628" t="e">
        <f>VLOOKUP(B3628,'[2]6단위기준(289개)'!$A$2:$B$290,2,0)</f>
        <v>#N/A</v>
      </c>
      <c r="D3628" t="s">
        <v>50</v>
      </c>
      <c r="G3628" t="s">
        <v>50</v>
      </c>
      <c r="J3628" t="s">
        <v>7218</v>
      </c>
      <c r="K3628" t="s">
        <v>3968</v>
      </c>
      <c r="L3628" t="s">
        <v>3969</v>
      </c>
      <c r="M3628">
        <v>843240</v>
      </c>
      <c r="N3628" t="s">
        <v>80</v>
      </c>
      <c r="O3628">
        <v>0</v>
      </c>
      <c r="P3628" t="s">
        <v>76</v>
      </c>
      <c r="Q3628" t="s">
        <v>76</v>
      </c>
      <c r="R3628" t="s">
        <v>76</v>
      </c>
      <c r="T3628" t="s">
        <v>6013</v>
      </c>
      <c r="U3628" t="s">
        <v>45</v>
      </c>
      <c r="V3628" t="s">
        <v>5414</v>
      </c>
      <c r="W3628" t="s">
        <v>50</v>
      </c>
      <c r="X3628" t="s">
        <v>5384</v>
      </c>
      <c r="Y3628" t="s">
        <v>5968</v>
      </c>
      <c r="Z3628" t="s">
        <v>5968</v>
      </c>
      <c r="AA3628" t="s">
        <v>45</v>
      </c>
      <c r="AB3628" t="s">
        <v>45</v>
      </c>
      <c r="AC3628" t="s">
        <v>45</v>
      </c>
      <c r="AD3628" t="s">
        <v>67</v>
      </c>
      <c r="AE3628" t="s">
        <v>45</v>
      </c>
      <c r="AF3628" t="s">
        <v>58</v>
      </c>
      <c r="AG3628" t="s">
        <v>67</v>
      </c>
      <c r="AI3628">
        <v>1051572</v>
      </c>
      <c r="AJ3628">
        <v>2526219</v>
      </c>
    </row>
    <row r="3629" spans="1:36">
      <c r="A3629">
        <v>843280</v>
      </c>
      <c r="B3629">
        <v>843280</v>
      </c>
      <c r="C3629" t="e">
        <f>VLOOKUP(B3629,'[2]6단위기준(289개)'!$A$2:$B$290,2,0)</f>
        <v>#N/A</v>
      </c>
      <c r="D3629" t="s">
        <v>50</v>
      </c>
      <c r="G3629" t="s">
        <v>50</v>
      </c>
      <c r="J3629" t="s">
        <v>7218</v>
      </c>
      <c r="K3629" t="s">
        <v>3927</v>
      </c>
      <c r="L3629" t="s">
        <v>3928</v>
      </c>
      <c r="M3629">
        <v>843280</v>
      </c>
      <c r="N3629" t="s">
        <v>80</v>
      </c>
      <c r="O3629">
        <v>0</v>
      </c>
      <c r="P3629" t="s">
        <v>76</v>
      </c>
      <c r="Q3629" t="s">
        <v>76</v>
      </c>
      <c r="R3629" t="s">
        <v>76</v>
      </c>
      <c r="T3629" t="s">
        <v>6013</v>
      </c>
      <c r="U3629" t="s">
        <v>45</v>
      </c>
      <c r="V3629" t="s">
        <v>5414</v>
      </c>
      <c r="W3629" t="s">
        <v>50</v>
      </c>
      <c r="X3629" t="s">
        <v>5384</v>
      </c>
      <c r="Y3629" t="s">
        <v>5968</v>
      </c>
      <c r="Z3629" t="s">
        <v>5968</v>
      </c>
      <c r="AA3629" t="s">
        <v>45</v>
      </c>
      <c r="AB3629" t="s">
        <v>45</v>
      </c>
      <c r="AC3629" t="s">
        <v>45</v>
      </c>
      <c r="AD3629" t="s">
        <v>67</v>
      </c>
      <c r="AE3629" t="s">
        <v>45</v>
      </c>
      <c r="AF3629" t="s">
        <v>58</v>
      </c>
      <c r="AG3629" t="s">
        <v>67</v>
      </c>
      <c r="AI3629">
        <v>29446381</v>
      </c>
      <c r="AJ3629">
        <v>7044944</v>
      </c>
    </row>
    <row r="3630" spans="1:36">
      <c r="A3630">
        <v>843290</v>
      </c>
      <c r="B3630">
        <v>843290</v>
      </c>
      <c r="C3630" t="e">
        <f>VLOOKUP(B3630,'[2]6단위기준(289개)'!$A$2:$B$290,2,0)</f>
        <v>#N/A</v>
      </c>
      <c r="D3630" t="s">
        <v>50</v>
      </c>
      <c r="G3630" t="s">
        <v>50</v>
      </c>
      <c r="J3630" t="s">
        <v>7218</v>
      </c>
      <c r="K3630" t="s">
        <v>2618</v>
      </c>
      <c r="L3630" t="s">
        <v>211</v>
      </c>
      <c r="M3630">
        <v>843290</v>
      </c>
      <c r="N3630" t="s">
        <v>80</v>
      </c>
      <c r="O3630">
        <v>0</v>
      </c>
      <c r="P3630" t="s">
        <v>76</v>
      </c>
      <c r="Q3630" t="s">
        <v>76</v>
      </c>
      <c r="R3630" t="s">
        <v>91</v>
      </c>
      <c r="T3630" t="s">
        <v>48</v>
      </c>
      <c r="U3630" t="s">
        <v>48</v>
      </c>
      <c r="V3630" t="s">
        <v>5414</v>
      </c>
      <c r="W3630" t="s">
        <v>50</v>
      </c>
      <c r="X3630" t="s">
        <v>5384</v>
      </c>
      <c r="Y3630" t="s">
        <v>5968</v>
      </c>
      <c r="Z3630" t="s">
        <v>5968</v>
      </c>
      <c r="AA3630" t="s">
        <v>45</v>
      </c>
      <c r="AB3630" t="s">
        <v>45</v>
      </c>
      <c r="AC3630" t="s">
        <v>45</v>
      </c>
      <c r="AD3630" t="s">
        <v>50</v>
      </c>
      <c r="AE3630" t="s">
        <v>48</v>
      </c>
      <c r="AF3630" t="s">
        <v>49</v>
      </c>
      <c r="AG3630" t="s">
        <v>50</v>
      </c>
      <c r="AI3630">
        <v>24663012</v>
      </c>
      <c r="AJ3630">
        <v>7975580</v>
      </c>
    </row>
    <row r="3631" spans="1:36">
      <c r="A3631">
        <v>843311</v>
      </c>
      <c r="B3631">
        <v>843311</v>
      </c>
      <c r="C3631" t="e">
        <f>VLOOKUP(B3631,'[2]6단위기준(289개)'!$A$2:$B$290,2,0)</f>
        <v>#N/A</v>
      </c>
      <c r="D3631" t="s">
        <v>50</v>
      </c>
      <c r="G3631" t="s">
        <v>50</v>
      </c>
      <c r="J3631" t="s">
        <v>7218</v>
      </c>
      <c r="K3631" t="s">
        <v>3970</v>
      </c>
      <c r="L3631" t="s">
        <v>3971</v>
      </c>
      <c r="M3631">
        <v>843311</v>
      </c>
      <c r="N3631" t="s">
        <v>80</v>
      </c>
      <c r="O3631">
        <v>0</v>
      </c>
      <c r="P3631" t="s">
        <v>76</v>
      </c>
      <c r="Q3631" t="s">
        <v>76</v>
      </c>
      <c r="R3631" t="s">
        <v>76</v>
      </c>
      <c r="T3631" t="s">
        <v>6013</v>
      </c>
      <c r="U3631" t="s">
        <v>45</v>
      </c>
      <c r="V3631" t="s">
        <v>5414</v>
      </c>
      <c r="W3631" t="s">
        <v>50</v>
      </c>
      <c r="X3631" t="s">
        <v>5384</v>
      </c>
      <c r="Y3631" t="s">
        <v>5968</v>
      </c>
      <c r="Z3631" t="s">
        <v>5968</v>
      </c>
      <c r="AA3631" t="s">
        <v>57</v>
      </c>
      <c r="AB3631" t="s">
        <v>45</v>
      </c>
      <c r="AC3631" t="s">
        <v>45</v>
      </c>
      <c r="AD3631" t="s">
        <v>67</v>
      </c>
      <c r="AE3631" t="s">
        <v>45</v>
      </c>
      <c r="AF3631" t="s">
        <v>58</v>
      </c>
      <c r="AG3631" t="s">
        <v>67</v>
      </c>
      <c r="AI3631">
        <v>35836</v>
      </c>
      <c r="AJ3631">
        <v>9967376</v>
      </c>
    </row>
    <row r="3632" spans="1:36">
      <c r="A3632">
        <v>843319</v>
      </c>
      <c r="B3632">
        <v>843319</v>
      </c>
      <c r="C3632" t="e">
        <f>VLOOKUP(B3632,'[2]6단위기준(289개)'!$A$2:$B$290,2,0)</f>
        <v>#N/A</v>
      </c>
      <c r="D3632" t="s">
        <v>50</v>
      </c>
      <c r="G3632" t="s">
        <v>50</v>
      </c>
      <c r="J3632" t="s">
        <v>7218</v>
      </c>
      <c r="K3632" t="s">
        <v>0</v>
      </c>
      <c r="L3632" t="s">
        <v>79</v>
      </c>
      <c r="M3632">
        <v>843319</v>
      </c>
      <c r="N3632" t="s">
        <v>80</v>
      </c>
      <c r="O3632">
        <v>0</v>
      </c>
      <c r="P3632" t="s">
        <v>76</v>
      </c>
      <c r="Q3632" t="s">
        <v>76</v>
      </c>
      <c r="R3632" t="s">
        <v>76</v>
      </c>
      <c r="T3632" t="s">
        <v>6013</v>
      </c>
      <c r="U3632" t="s">
        <v>45</v>
      </c>
      <c r="V3632" t="s">
        <v>5414</v>
      </c>
      <c r="W3632" t="s">
        <v>50</v>
      </c>
      <c r="X3632" t="s">
        <v>5384</v>
      </c>
      <c r="Y3632" t="s">
        <v>5968</v>
      </c>
      <c r="Z3632" t="s">
        <v>5968</v>
      </c>
      <c r="AA3632" t="s">
        <v>57</v>
      </c>
      <c r="AB3632" t="s">
        <v>45</v>
      </c>
      <c r="AC3632" t="s">
        <v>45</v>
      </c>
      <c r="AD3632" t="s">
        <v>67</v>
      </c>
      <c r="AE3632" t="s">
        <v>45</v>
      </c>
      <c r="AF3632" t="s">
        <v>58</v>
      </c>
      <c r="AG3632" t="s">
        <v>67</v>
      </c>
      <c r="AI3632">
        <v>48170</v>
      </c>
      <c r="AJ3632">
        <v>3559102</v>
      </c>
    </row>
    <row r="3633" spans="1:36">
      <c r="A3633">
        <v>843320</v>
      </c>
      <c r="B3633">
        <v>843320</v>
      </c>
      <c r="C3633" t="e">
        <f>VLOOKUP(B3633,'[2]6단위기준(289개)'!$A$2:$B$290,2,0)</f>
        <v>#N/A</v>
      </c>
      <c r="D3633" t="s">
        <v>50</v>
      </c>
      <c r="G3633" t="s">
        <v>50</v>
      </c>
      <c r="J3633" t="s">
        <v>7218</v>
      </c>
      <c r="K3633" t="s">
        <v>3972</v>
      </c>
      <c r="L3633" t="s">
        <v>3973</v>
      </c>
      <c r="M3633">
        <v>843320</v>
      </c>
      <c r="N3633" t="s">
        <v>80</v>
      </c>
      <c r="O3633">
        <v>0</v>
      </c>
      <c r="P3633" t="s">
        <v>76</v>
      </c>
      <c r="Q3633" t="s">
        <v>76</v>
      </c>
      <c r="R3633" t="s">
        <v>76</v>
      </c>
      <c r="T3633" t="s">
        <v>6013</v>
      </c>
      <c r="U3633" t="s">
        <v>45</v>
      </c>
      <c r="V3633" t="s">
        <v>5414</v>
      </c>
      <c r="W3633" t="s">
        <v>50</v>
      </c>
      <c r="X3633" t="s">
        <v>5384</v>
      </c>
      <c r="Y3633" t="s">
        <v>5968</v>
      </c>
      <c r="Z3633" t="s">
        <v>5968</v>
      </c>
      <c r="AA3633" t="s">
        <v>57</v>
      </c>
      <c r="AB3633" t="s">
        <v>45</v>
      </c>
      <c r="AC3633" t="s">
        <v>45</v>
      </c>
      <c r="AD3633" t="s">
        <v>67</v>
      </c>
      <c r="AE3633" t="s">
        <v>45</v>
      </c>
      <c r="AF3633" t="s">
        <v>58</v>
      </c>
      <c r="AG3633" t="s">
        <v>67</v>
      </c>
      <c r="AI3633">
        <v>1472898</v>
      </c>
      <c r="AJ3633">
        <v>6864300</v>
      </c>
    </row>
    <row r="3634" spans="1:36">
      <c r="A3634">
        <v>843330</v>
      </c>
      <c r="B3634">
        <v>843330</v>
      </c>
      <c r="C3634" t="e">
        <f>VLOOKUP(B3634,'[2]6단위기준(289개)'!$A$2:$B$290,2,0)</f>
        <v>#N/A</v>
      </c>
      <c r="D3634" t="s">
        <v>50</v>
      </c>
      <c r="G3634" t="s">
        <v>50</v>
      </c>
      <c r="J3634" t="s">
        <v>7218</v>
      </c>
      <c r="K3634" t="s">
        <v>3974</v>
      </c>
      <c r="L3634" t="s">
        <v>3975</v>
      </c>
      <c r="M3634">
        <v>843330</v>
      </c>
      <c r="N3634" t="s">
        <v>80</v>
      </c>
      <c r="O3634">
        <v>0</v>
      </c>
      <c r="P3634" t="s">
        <v>76</v>
      </c>
      <c r="Q3634" t="s">
        <v>76</v>
      </c>
      <c r="R3634" t="s">
        <v>76</v>
      </c>
      <c r="T3634" t="s">
        <v>6013</v>
      </c>
      <c r="U3634" t="s">
        <v>45</v>
      </c>
      <c r="V3634" t="s">
        <v>5414</v>
      </c>
      <c r="W3634" t="s">
        <v>50</v>
      </c>
      <c r="X3634" t="s">
        <v>5384</v>
      </c>
      <c r="Y3634" t="s">
        <v>5968</v>
      </c>
      <c r="Z3634" t="s">
        <v>5968</v>
      </c>
      <c r="AA3634" t="s">
        <v>57</v>
      </c>
      <c r="AB3634" t="s">
        <v>45</v>
      </c>
      <c r="AC3634" t="s">
        <v>45</v>
      </c>
      <c r="AD3634" t="s">
        <v>67</v>
      </c>
      <c r="AE3634" t="s">
        <v>45</v>
      </c>
      <c r="AF3634" t="s">
        <v>58</v>
      </c>
      <c r="AG3634" t="s">
        <v>67</v>
      </c>
      <c r="AI3634">
        <v>25469</v>
      </c>
      <c r="AJ3634">
        <v>425935</v>
      </c>
    </row>
    <row r="3635" spans="1:36">
      <c r="A3635">
        <v>843340</v>
      </c>
      <c r="B3635">
        <v>843340</v>
      </c>
      <c r="C3635" t="e">
        <f>VLOOKUP(B3635,'[2]6단위기준(289개)'!$A$2:$B$290,2,0)</f>
        <v>#N/A</v>
      </c>
      <c r="D3635" t="s">
        <v>50</v>
      </c>
      <c r="G3635" t="s">
        <v>50</v>
      </c>
      <c r="J3635" t="s">
        <v>7218</v>
      </c>
      <c r="K3635" t="s">
        <v>3976</v>
      </c>
      <c r="L3635" t="s">
        <v>3977</v>
      </c>
      <c r="M3635">
        <v>843340</v>
      </c>
      <c r="N3635" t="s">
        <v>80</v>
      </c>
      <c r="O3635">
        <v>0</v>
      </c>
      <c r="P3635" t="s">
        <v>76</v>
      </c>
      <c r="Q3635" t="s">
        <v>76</v>
      </c>
      <c r="R3635" t="s">
        <v>76</v>
      </c>
      <c r="T3635" t="s">
        <v>6013</v>
      </c>
      <c r="U3635" t="s">
        <v>45</v>
      </c>
      <c r="V3635" t="s">
        <v>5414</v>
      </c>
      <c r="W3635" t="s">
        <v>50</v>
      </c>
      <c r="X3635" t="s">
        <v>5384</v>
      </c>
      <c r="Y3635" t="s">
        <v>5968</v>
      </c>
      <c r="Z3635" t="s">
        <v>5968</v>
      </c>
      <c r="AA3635" t="s">
        <v>57</v>
      </c>
      <c r="AB3635" t="s">
        <v>45</v>
      </c>
      <c r="AC3635" t="s">
        <v>45</v>
      </c>
      <c r="AD3635" t="s">
        <v>67</v>
      </c>
      <c r="AE3635" t="s">
        <v>45</v>
      </c>
      <c r="AF3635" t="s">
        <v>58</v>
      </c>
      <c r="AG3635" t="s">
        <v>67</v>
      </c>
      <c r="AI3635">
        <v>8349918</v>
      </c>
      <c r="AJ3635">
        <v>12047205</v>
      </c>
    </row>
    <row r="3636" spans="1:36">
      <c r="A3636">
        <v>843351</v>
      </c>
      <c r="B3636">
        <v>843351</v>
      </c>
      <c r="C3636" t="e">
        <f>VLOOKUP(B3636,'[2]6단위기준(289개)'!$A$2:$B$290,2,0)</f>
        <v>#N/A</v>
      </c>
      <c r="D3636" t="s">
        <v>50</v>
      </c>
      <c r="G3636" t="s">
        <v>50</v>
      </c>
      <c r="J3636" t="s">
        <v>7218</v>
      </c>
      <c r="K3636" t="s">
        <v>3978</v>
      </c>
      <c r="L3636" t="s">
        <v>3979</v>
      </c>
      <c r="M3636">
        <v>843351</v>
      </c>
      <c r="N3636" t="s">
        <v>80</v>
      </c>
      <c r="O3636">
        <v>0</v>
      </c>
      <c r="P3636" t="s">
        <v>76</v>
      </c>
      <c r="Q3636" t="s">
        <v>76</v>
      </c>
      <c r="R3636" t="s">
        <v>76</v>
      </c>
      <c r="T3636" t="s">
        <v>6013</v>
      </c>
      <c r="U3636" t="s">
        <v>45</v>
      </c>
      <c r="V3636" t="s">
        <v>5414</v>
      </c>
      <c r="W3636" t="s">
        <v>50</v>
      </c>
      <c r="X3636" t="s">
        <v>5384</v>
      </c>
      <c r="Y3636" t="s">
        <v>5968</v>
      </c>
      <c r="Z3636" t="s">
        <v>5968</v>
      </c>
      <c r="AA3636" t="s">
        <v>57</v>
      </c>
      <c r="AB3636" t="s">
        <v>45</v>
      </c>
      <c r="AC3636" t="s">
        <v>45</v>
      </c>
      <c r="AD3636" t="s">
        <v>67</v>
      </c>
      <c r="AE3636" t="s">
        <v>45</v>
      </c>
      <c r="AF3636" t="s">
        <v>58</v>
      </c>
      <c r="AG3636" t="s">
        <v>67</v>
      </c>
      <c r="AI3636">
        <v>12851706</v>
      </c>
      <c r="AJ3636">
        <v>59240702</v>
      </c>
    </row>
    <row r="3637" spans="1:36">
      <c r="A3637">
        <v>843352</v>
      </c>
      <c r="B3637">
        <v>843352</v>
      </c>
      <c r="C3637" t="e">
        <f>VLOOKUP(B3637,'[2]6단위기준(289개)'!$A$2:$B$290,2,0)</f>
        <v>#N/A</v>
      </c>
      <c r="D3637" t="s">
        <v>50</v>
      </c>
      <c r="G3637" t="s">
        <v>50</v>
      </c>
      <c r="J3637" t="s">
        <v>7218</v>
      </c>
      <c r="K3637" t="s">
        <v>3980</v>
      </c>
      <c r="L3637" t="s">
        <v>3981</v>
      </c>
      <c r="M3637">
        <v>843352</v>
      </c>
      <c r="N3637" t="s">
        <v>80</v>
      </c>
      <c r="O3637">
        <v>0</v>
      </c>
      <c r="P3637" t="s">
        <v>76</v>
      </c>
      <c r="Q3637" t="s">
        <v>76</v>
      </c>
      <c r="R3637" t="s">
        <v>76</v>
      </c>
      <c r="T3637" t="s">
        <v>6013</v>
      </c>
      <c r="U3637" t="s">
        <v>45</v>
      </c>
      <c r="V3637" t="s">
        <v>5414</v>
      </c>
      <c r="W3637" t="s">
        <v>50</v>
      </c>
      <c r="X3637" t="s">
        <v>5384</v>
      </c>
      <c r="Y3637" t="s">
        <v>5968</v>
      </c>
      <c r="Z3637" t="s">
        <v>5968</v>
      </c>
      <c r="AA3637" t="s">
        <v>57</v>
      </c>
      <c r="AB3637" t="s">
        <v>45</v>
      </c>
      <c r="AC3637" t="s">
        <v>45</v>
      </c>
      <c r="AD3637" t="s">
        <v>67</v>
      </c>
      <c r="AE3637" t="s">
        <v>45</v>
      </c>
      <c r="AF3637" t="s">
        <v>58</v>
      </c>
      <c r="AG3637" t="s">
        <v>67</v>
      </c>
      <c r="AI3637">
        <v>44084</v>
      </c>
      <c r="AJ3637">
        <v>277510</v>
      </c>
    </row>
    <row r="3638" spans="1:36">
      <c r="A3638">
        <v>843353</v>
      </c>
      <c r="B3638">
        <v>843353</v>
      </c>
      <c r="C3638" t="e">
        <f>VLOOKUP(B3638,'[2]6단위기준(289개)'!$A$2:$B$290,2,0)</f>
        <v>#N/A</v>
      </c>
      <c r="D3638" t="s">
        <v>50</v>
      </c>
      <c r="G3638" t="s">
        <v>50</v>
      </c>
      <c r="J3638" t="s">
        <v>7218</v>
      </c>
      <c r="K3638" t="s">
        <v>3982</v>
      </c>
      <c r="L3638" t="s">
        <v>3983</v>
      </c>
      <c r="M3638">
        <v>843353</v>
      </c>
      <c r="N3638" t="s">
        <v>80</v>
      </c>
      <c r="O3638">
        <v>0</v>
      </c>
      <c r="P3638" t="s">
        <v>76</v>
      </c>
      <c r="Q3638" t="s">
        <v>76</v>
      </c>
      <c r="R3638" t="s">
        <v>76</v>
      </c>
      <c r="T3638" t="s">
        <v>6013</v>
      </c>
      <c r="U3638" t="s">
        <v>45</v>
      </c>
      <c r="V3638" t="s">
        <v>5414</v>
      </c>
      <c r="W3638" t="s">
        <v>50</v>
      </c>
      <c r="X3638" t="s">
        <v>5384</v>
      </c>
      <c r="Y3638" t="s">
        <v>5968</v>
      </c>
      <c r="Z3638" t="s">
        <v>5968</v>
      </c>
      <c r="AA3638" t="s">
        <v>57</v>
      </c>
      <c r="AB3638" t="s">
        <v>45</v>
      </c>
      <c r="AC3638" t="s">
        <v>45</v>
      </c>
      <c r="AD3638" t="s">
        <v>67</v>
      </c>
      <c r="AE3638" t="s">
        <v>45</v>
      </c>
      <c r="AF3638" t="s">
        <v>58</v>
      </c>
      <c r="AG3638" t="s">
        <v>67</v>
      </c>
      <c r="AI3638">
        <v>76429</v>
      </c>
      <c r="AJ3638">
        <v>234902</v>
      </c>
    </row>
    <row r="3639" spans="1:36">
      <c r="A3639">
        <v>843359</v>
      </c>
      <c r="B3639">
        <v>843359</v>
      </c>
      <c r="C3639" t="e">
        <f>VLOOKUP(B3639,'[2]6단위기준(289개)'!$A$2:$B$290,2,0)</f>
        <v>#N/A</v>
      </c>
      <c r="D3639" t="s">
        <v>50</v>
      </c>
      <c r="G3639" t="s">
        <v>50</v>
      </c>
      <c r="J3639" t="s">
        <v>7218</v>
      </c>
      <c r="K3639" t="s">
        <v>0</v>
      </c>
      <c r="L3639" t="s">
        <v>79</v>
      </c>
      <c r="M3639">
        <v>843359</v>
      </c>
      <c r="N3639" t="s">
        <v>80</v>
      </c>
      <c r="O3639">
        <v>0</v>
      </c>
      <c r="P3639" t="s">
        <v>76</v>
      </c>
      <c r="Q3639" t="s">
        <v>76</v>
      </c>
      <c r="R3639" t="s">
        <v>76</v>
      </c>
      <c r="T3639" t="s">
        <v>6013</v>
      </c>
      <c r="U3639" t="s">
        <v>45</v>
      </c>
      <c r="V3639" t="s">
        <v>5414</v>
      </c>
      <c r="W3639" t="s">
        <v>50</v>
      </c>
      <c r="X3639" t="s">
        <v>5384</v>
      </c>
      <c r="Y3639" t="s">
        <v>5968</v>
      </c>
      <c r="Z3639" t="s">
        <v>5968</v>
      </c>
      <c r="AA3639" t="s">
        <v>57</v>
      </c>
      <c r="AB3639" t="s">
        <v>45</v>
      </c>
      <c r="AC3639" t="s">
        <v>45</v>
      </c>
      <c r="AD3639" t="s">
        <v>67</v>
      </c>
      <c r="AE3639" t="s">
        <v>45</v>
      </c>
      <c r="AF3639" t="s">
        <v>58</v>
      </c>
      <c r="AG3639" t="s">
        <v>67</v>
      </c>
      <c r="AI3639">
        <v>388232</v>
      </c>
      <c r="AJ3639">
        <v>1391239</v>
      </c>
    </row>
    <row r="3640" spans="1:36">
      <c r="A3640">
        <v>843360</v>
      </c>
      <c r="B3640">
        <v>843360</v>
      </c>
      <c r="C3640" t="e">
        <f>VLOOKUP(B3640,'[2]6단위기준(289개)'!$A$2:$B$290,2,0)</f>
        <v>#N/A</v>
      </c>
      <c r="D3640" t="s">
        <v>50</v>
      </c>
      <c r="G3640" t="s">
        <v>50</v>
      </c>
      <c r="J3640" t="s">
        <v>7218</v>
      </c>
      <c r="K3640" t="s">
        <v>3984</v>
      </c>
      <c r="L3640" t="s">
        <v>3985</v>
      </c>
      <c r="M3640">
        <v>843360</v>
      </c>
      <c r="N3640" t="s">
        <v>80</v>
      </c>
      <c r="O3640">
        <v>0</v>
      </c>
      <c r="P3640" t="s">
        <v>76</v>
      </c>
      <c r="Q3640" t="s">
        <v>76</v>
      </c>
      <c r="R3640" t="s">
        <v>76</v>
      </c>
      <c r="T3640" t="s">
        <v>6013</v>
      </c>
      <c r="U3640" t="s">
        <v>45</v>
      </c>
      <c r="V3640" t="s">
        <v>5414</v>
      </c>
      <c r="W3640" t="s">
        <v>50</v>
      </c>
      <c r="X3640" t="s">
        <v>5384</v>
      </c>
      <c r="Y3640" t="s">
        <v>5968</v>
      </c>
      <c r="Z3640" t="s">
        <v>5968</v>
      </c>
      <c r="AA3640" t="s">
        <v>57</v>
      </c>
      <c r="AB3640" t="s">
        <v>45</v>
      </c>
      <c r="AC3640" t="s">
        <v>45</v>
      </c>
      <c r="AD3640" t="s">
        <v>67</v>
      </c>
      <c r="AE3640" t="s">
        <v>45</v>
      </c>
      <c r="AF3640" t="s">
        <v>58</v>
      </c>
      <c r="AG3640" t="s">
        <v>67</v>
      </c>
      <c r="AI3640">
        <v>1338390</v>
      </c>
      <c r="AJ3640">
        <v>6171245</v>
      </c>
    </row>
    <row r="3641" spans="1:36">
      <c r="A3641">
        <v>843390</v>
      </c>
      <c r="B3641">
        <v>843390</v>
      </c>
      <c r="C3641" t="e">
        <f>VLOOKUP(B3641,'[2]6단위기준(289개)'!$A$2:$B$290,2,0)</f>
        <v>#N/A</v>
      </c>
      <c r="D3641" t="s">
        <v>50</v>
      </c>
      <c r="G3641" t="s">
        <v>50</v>
      </c>
      <c r="J3641" t="s">
        <v>7218</v>
      </c>
      <c r="K3641" t="s">
        <v>2618</v>
      </c>
      <c r="L3641" t="s">
        <v>211</v>
      </c>
      <c r="M3641">
        <v>843390</v>
      </c>
      <c r="N3641" t="s">
        <v>80</v>
      </c>
      <c r="O3641">
        <v>0</v>
      </c>
      <c r="P3641" t="s">
        <v>76</v>
      </c>
      <c r="Q3641" t="s">
        <v>76</v>
      </c>
      <c r="R3641" t="s">
        <v>91</v>
      </c>
      <c r="T3641" t="s">
        <v>48</v>
      </c>
      <c r="U3641" t="s">
        <v>48</v>
      </c>
      <c r="V3641" t="s">
        <v>5414</v>
      </c>
      <c r="W3641" t="s">
        <v>50</v>
      </c>
      <c r="X3641" t="s">
        <v>5384</v>
      </c>
      <c r="Y3641" t="s">
        <v>5968</v>
      </c>
      <c r="Z3641" t="s">
        <v>5968</v>
      </c>
      <c r="AA3641" t="s">
        <v>57</v>
      </c>
      <c r="AB3641" t="s">
        <v>45</v>
      </c>
      <c r="AC3641" t="s">
        <v>45</v>
      </c>
      <c r="AD3641" t="s">
        <v>50</v>
      </c>
      <c r="AE3641" t="s">
        <v>48</v>
      </c>
      <c r="AF3641" t="s">
        <v>49</v>
      </c>
      <c r="AG3641" t="s">
        <v>50</v>
      </c>
      <c r="AI3641">
        <v>2360414</v>
      </c>
      <c r="AJ3641">
        <v>10099013</v>
      </c>
    </row>
    <row r="3642" spans="1:36">
      <c r="A3642">
        <v>843410</v>
      </c>
      <c r="B3642">
        <v>843410</v>
      </c>
      <c r="C3642" t="e">
        <f>VLOOKUP(B3642,'[2]6단위기준(289개)'!$A$2:$B$290,2,0)</f>
        <v>#N/A</v>
      </c>
      <c r="D3642" t="s">
        <v>50</v>
      </c>
      <c r="G3642" t="s">
        <v>50</v>
      </c>
      <c r="J3642" t="s">
        <v>7218</v>
      </c>
      <c r="K3642" t="s">
        <v>3986</v>
      </c>
      <c r="L3642" t="s">
        <v>3987</v>
      </c>
      <c r="M3642">
        <v>843410</v>
      </c>
      <c r="N3642" t="s">
        <v>80</v>
      </c>
      <c r="O3642">
        <v>0</v>
      </c>
      <c r="P3642" t="s">
        <v>76</v>
      </c>
      <c r="Q3642" t="s">
        <v>76</v>
      </c>
      <c r="R3642" t="s">
        <v>76</v>
      </c>
      <c r="T3642" t="s">
        <v>5872</v>
      </c>
      <c r="U3642" t="s">
        <v>45</v>
      </c>
      <c r="V3642" t="s">
        <v>5414</v>
      </c>
      <c r="W3642" t="s">
        <v>50</v>
      </c>
      <c r="X3642" t="s">
        <v>5384</v>
      </c>
      <c r="Y3642" t="s">
        <v>5968</v>
      </c>
      <c r="Z3642" t="s">
        <v>5968</v>
      </c>
      <c r="AA3642" t="s">
        <v>45</v>
      </c>
      <c r="AB3642" t="s">
        <v>45</v>
      </c>
      <c r="AC3642" t="s">
        <v>45</v>
      </c>
      <c r="AD3642" t="s">
        <v>50</v>
      </c>
      <c r="AE3642" t="s">
        <v>45</v>
      </c>
      <c r="AF3642" t="s">
        <v>58</v>
      </c>
      <c r="AG3642" t="s">
        <v>67</v>
      </c>
      <c r="AI3642">
        <v>236329</v>
      </c>
      <c r="AJ3642">
        <v>1272249</v>
      </c>
    </row>
    <row r="3643" spans="1:36">
      <c r="A3643">
        <v>843420</v>
      </c>
      <c r="B3643">
        <v>843420</v>
      </c>
      <c r="C3643" t="e">
        <f>VLOOKUP(B3643,'[2]6단위기준(289개)'!$A$2:$B$290,2,0)</f>
        <v>#N/A</v>
      </c>
      <c r="D3643" t="s">
        <v>50</v>
      </c>
      <c r="G3643" t="s">
        <v>50</v>
      </c>
      <c r="J3643" t="s">
        <v>7218</v>
      </c>
      <c r="K3643" t="s">
        <v>3988</v>
      </c>
      <c r="L3643" t="s">
        <v>3989</v>
      </c>
      <c r="M3643">
        <v>843420</v>
      </c>
      <c r="N3643" t="s">
        <v>80</v>
      </c>
      <c r="O3643">
        <v>0</v>
      </c>
      <c r="P3643" t="s">
        <v>76</v>
      </c>
      <c r="Q3643" t="s">
        <v>76</v>
      </c>
      <c r="R3643" t="s">
        <v>76</v>
      </c>
      <c r="T3643" t="s">
        <v>5872</v>
      </c>
      <c r="U3643" t="s">
        <v>45</v>
      </c>
      <c r="V3643" t="s">
        <v>5414</v>
      </c>
      <c r="W3643" t="s">
        <v>50</v>
      </c>
      <c r="X3643" t="s">
        <v>5384</v>
      </c>
      <c r="Y3643" t="s">
        <v>5968</v>
      </c>
      <c r="Z3643" t="s">
        <v>5968</v>
      </c>
      <c r="AA3643" t="s">
        <v>45</v>
      </c>
      <c r="AB3643" t="s">
        <v>45</v>
      </c>
      <c r="AC3643" t="s">
        <v>45</v>
      </c>
      <c r="AD3643" t="s">
        <v>50</v>
      </c>
      <c r="AE3643" t="s">
        <v>45</v>
      </c>
      <c r="AF3643" t="s">
        <v>58</v>
      </c>
      <c r="AG3643" t="s">
        <v>67</v>
      </c>
      <c r="AI3643">
        <v>63167</v>
      </c>
      <c r="AJ3643">
        <v>6386213</v>
      </c>
    </row>
    <row r="3644" spans="1:36">
      <c r="A3644">
        <v>843490</v>
      </c>
      <c r="B3644">
        <v>843490</v>
      </c>
      <c r="C3644" t="e">
        <f>VLOOKUP(B3644,'[2]6단위기준(289개)'!$A$2:$B$290,2,0)</f>
        <v>#N/A</v>
      </c>
      <c r="D3644" t="s">
        <v>50</v>
      </c>
      <c r="G3644" t="s">
        <v>50</v>
      </c>
      <c r="J3644" t="s">
        <v>7218</v>
      </c>
      <c r="K3644" t="s">
        <v>2618</v>
      </c>
      <c r="L3644" t="s">
        <v>211</v>
      </c>
      <c r="M3644">
        <v>843490</v>
      </c>
      <c r="N3644" t="s">
        <v>80</v>
      </c>
      <c r="O3644">
        <v>0</v>
      </c>
      <c r="P3644" t="s">
        <v>76</v>
      </c>
      <c r="Q3644" t="s">
        <v>76</v>
      </c>
      <c r="R3644" t="s">
        <v>91</v>
      </c>
      <c r="T3644" t="s">
        <v>48</v>
      </c>
      <c r="U3644" t="s">
        <v>48</v>
      </c>
      <c r="V3644" t="s">
        <v>5414</v>
      </c>
      <c r="W3644" t="s">
        <v>50</v>
      </c>
      <c r="X3644" t="s">
        <v>5384</v>
      </c>
      <c r="Y3644" t="s">
        <v>5968</v>
      </c>
      <c r="Z3644" t="s">
        <v>5968</v>
      </c>
      <c r="AA3644" t="s">
        <v>45</v>
      </c>
      <c r="AB3644" t="s">
        <v>45</v>
      </c>
      <c r="AC3644" t="s">
        <v>45</v>
      </c>
      <c r="AD3644" t="s">
        <v>50</v>
      </c>
      <c r="AE3644" t="s">
        <v>48</v>
      </c>
      <c r="AF3644" t="s">
        <v>49</v>
      </c>
      <c r="AG3644" t="s">
        <v>50</v>
      </c>
      <c r="AI3644">
        <v>890148</v>
      </c>
      <c r="AJ3644">
        <v>4575057</v>
      </c>
    </row>
    <row r="3645" spans="1:36">
      <c r="A3645">
        <v>843510</v>
      </c>
      <c r="B3645">
        <v>843510</v>
      </c>
      <c r="C3645" t="e">
        <f>VLOOKUP(B3645,'[2]6단위기준(289개)'!$A$2:$B$290,2,0)</f>
        <v>#N/A</v>
      </c>
      <c r="D3645" t="s">
        <v>50</v>
      </c>
      <c r="G3645" t="s">
        <v>50</v>
      </c>
      <c r="J3645" t="s">
        <v>7218</v>
      </c>
      <c r="K3645" t="s">
        <v>3990</v>
      </c>
      <c r="L3645" t="s">
        <v>3991</v>
      </c>
      <c r="M3645">
        <v>843510</v>
      </c>
      <c r="N3645" t="s">
        <v>80</v>
      </c>
      <c r="O3645">
        <v>8</v>
      </c>
      <c r="P3645" t="s">
        <v>76</v>
      </c>
      <c r="Q3645" t="s">
        <v>76</v>
      </c>
      <c r="R3645" t="s">
        <v>76</v>
      </c>
      <c r="T3645" t="s">
        <v>5788</v>
      </c>
      <c r="U3645" t="s">
        <v>5971</v>
      </c>
      <c r="V3645" t="s">
        <v>5414</v>
      </c>
      <c r="W3645" t="s">
        <v>50</v>
      </c>
      <c r="X3645" t="s">
        <v>5384</v>
      </c>
      <c r="Y3645" t="s">
        <v>5414</v>
      </c>
      <c r="Z3645" t="s">
        <v>5414</v>
      </c>
      <c r="AA3645" t="s">
        <v>57</v>
      </c>
      <c r="AB3645" t="s">
        <v>45</v>
      </c>
      <c r="AC3645" t="s">
        <v>45</v>
      </c>
      <c r="AD3645" t="s">
        <v>50</v>
      </c>
      <c r="AE3645" t="s">
        <v>45</v>
      </c>
      <c r="AF3645" t="s">
        <v>58</v>
      </c>
      <c r="AG3645" t="s">
        <v>67</v>
      </c>
      <c r="AI3645">
        <v>661908</v>
      </c>
      <c r="AJ3645">
        <v>1791172</v>
      </c>
    </row>
    <row r="3646" spans="1:36">
      <c r="A3646">
        <v>843590</v>
      </c>
      <c r="B3646">
        <v>843590</v>
      </c>
      <c r="C3646" t="e">
        <f>VLOOKUP(B3646,'[2]6단위기준(289개)'!$A$2:$B$290,2,0)</f>
        <v>#N/A</v>
      </c>
      <c r="D3646" t="s">
        <v>50</v>
      </c>
      <c r="G3646" t="s">
        <v>50</v>
      </c>
      <c r="J3646" t="s">
        <v>7218</v>
      </c>
      <c r="K3646" t="s">
        <v>2618</v>
      </c>
      <c r="L3646" t="s">
        <v>211</v>
      </c>
      <c r="M3646">
        <v>843590</v>
      </c>
      <c r="N3646" t="s">
        <v>80</v>
      </c>
      <c r="O3646">
        <v>8</v>
      </c>
      <c r="P3646" t="s">
        <v>76</v>
      </c>
      <c r="Q3646" t="s">
        <v>76</v>
      </c>
      <c r="R3646" t="s">
        <v>91</v>
      </c>
      <c r="T3646" t="s">
        <v>48</v>
      </c>
      <c r="U3646" t="s">
        <v>48</v>
      </c>
      <c r="V3646" t="s">
        <v>5414</v>
      </c>
      <c r="W3646" t="s">
        <v>50</v>
      </c>
      <c r="X3646" t="s">
        <v>5384</v>
      </c>
      <c r="Y3646" t="s">
        <v>5414</v>
      </c>
      <c r="Z3646" t="s">
        <v>5414</v>
      </c>
      <c r="AA3646" t="s">
        <v>57</v>
      </c>
      <c r="AB3646" t="s">
        <v>45</v>
      </c>
      <c r="AC3646" t="s">
        <v>45</v>
      </c>
      <c r="AD3646" t="s">
        <v>50</v>
      </c>
      <c r="AE3646" t="s">
        <v>48</v>
      </c>
      <c r="AF3646" t="s">
        <v>49</v>
      </c>
      <c r="AG3646" t="s">
        <v>50</v>
      </c>
      <c r="AI3646">
        <v>86329</v>
      </c>
      <c r="AJ3646">
        <v>827299</v>
      </c>
    </row>
    <row r="3647" spans="1:36">
      <c r="A3647">
        <v>843610</v>
      </c>
      <c r="B3647">
        <v>843610</v>
      </c>
      <c r="C3647" t="e">
        <f>VLOOKUP(B3647,'[2]6단위기준(289개)'!$A$2:$B$290,2,0)</f>
        <v>#N/A</v>
      </c>
      <c r="D3647" t="s">
        <v>50</v>
      </c>
      <c r="G3647" t="s">
        <v>50</v>
      </c>
      <c r="J3647" t="s">
        <v>7218</v>
      </c>
      <c r="K3647" t="s">
        <v>3992</v>
      </c>
      <c r="L3647" t="s">
        <v>3993</v>
      </c>
      <c r="M3647">
        <v>843610</v>
      </c>
      <c r="N3647" t="s">
        <v>80</v>
      </c>
      <c r="O3647">
        <v>8</v>
      </c>
      <c r="P3647" t="s">
        <v>76</v>
      </c>
      <c r="Q3647" t="s">
        <v>76</v>
      </c>
      <c r="R3647" t="s">
        <v>76</v>
      </c>
      <c r="T3647" t="s">
        <v>5788</v>
      </c>
      <c r="U3647" t="s">
        <v>5971</v>
      </c>
      <c r="V3647" t="s">
        <v>5414</v>
      </c>
      <c r="W3647" t="s">
        <v>50</v>
      </c>
      <c r="X3647" t="s">
        <v>5384</v>
      </c>
      <c r="Y3647" t="s">
        <v>5414</v>
      </c>
      <c r="Z3647" t="s">
        <v>5414</v>
      </c>
      <c r="AA3647" t="s">
        <v>57</v>
      </c>
      <c r="AB3647" t="s">
        <v>45</v>
      </c>
      <c r="AC3647" t="s">
        <v>45</v>
      </c>
      <c r="AD3647" t="s">
        <v>67</v>
      </c>
      <c r="AE3647" t="s">
        <v>45</v>
      </c>
      <c r="AF3647" t="s">
        <v>58</v>
      </c>
      <c r="AG3647" t="s">
        <v>67</v>
      </c>
      <c r="AI3647">
        <v>11336546</v>
      </c>
      <c r="AJ3647">
        <v>14504325</v>
      </c>
    </row>
    <row r="3648" spans="1:36">
      <c r="A3648">
        <v>843621</v>
      </c>
      <c r="B3648">
        <v>843621</v>
      </c>
      <c r="C3648" t="e">
        <f>VLOOKUP(B3648,'[2]6단위기준(289개)'!$A$2:$B$290,2,0)</f>
        <v>#N/A</v>
      </c>
      <c r="D3648" t="s">
        <v>50</v>
      </c>
      <c r="G3648" t="s">
        <v>50</v>
      </c>
      <c r="J3648" t="s">
        <v>7218</v>
      </c>
      <c r="K3648" t="s">
        <v>3994</v>
      </c>
      <c r="L3648" t="s">
        <v>3995</v>
      </c>
      <c r="M3648">
        <v>843621</v>
      </c>
      <c r="N3648" t="s">
        <v>80</v>
      </c>
      <c r="O3648">
        <v>8</v>
      </c>
      <c r="P3648" t="s">
        <v>76</v>
      </c>
      <c r="Q3648" t="s">
        <v>76</v>
      </c>
      <c r="R3648" t="s">
        <v>76</v>
      </c>
      <c r="T3648" t="s">
        <v>5788</v>
      </c>
      <c r="U3648" t="s">
        <v>5971</v>
      </c>
      <c r="V3648" t="s">
        <v>5414</v>
      </c>
      <c r="W3648" t="s">
        <v>50</v>
      </c>
      <c r="X3648" t="s">
        <v>5384</v>
      </c>
      <c r="Y3648" t="s">
        <v>5414</v>
      </c>
      <c r="Z3648" t="s">
        <v>5414</v>
      </c>
      <c r="AA3648" t="s">
        <v>57</v>
      </c>
      <c r="AB3648" t="s">
        <v>45</v>
      </c>
      <c r="AC3648" t="s">
        <v>45</v>
      </c>
      <c r="AD3648" t="s">
        <v>67</v>
      </c>
      <c r="AE3648" t="s">
        <v>45</v>
      </c>
      <c r="AF3648" t="s">
        <v>58</v>
      </c>
      <c r="AG3648" t="s">
        <v>67</v>
      </c>
      <c r="AI3648">
        <v>2666955</v>
      </c>
      <c r="AJ3648">
        <v>13116227</v>
      </c>
    </row>
    <row r="3649" spans="1:36">
      <c r="A3649">
        <v>843629</v>
      </c>
      <c r="B3649">
        <v>843629</v>
      </c>
      <c r="C3649" t="e">
        <f>VLOOKUP(B3649,'[2]6단위기준(289개)'!$A$2:$B$290,2,0)</f>
        <v>#N/A</v>
      </c>
      <c r="D3649" t="s">
        <v>50</v>
      </c>
      <c r="G3649" t="s">
        <v>50</v>
      </c>
      <c r="J3649" t="s">
        <v>7218</v>
      </c>
      <c r="K3649" t="s">
        <v>0</v>
      </c>
      <c r="L3649" t="s">
        <v>79</v>
      </c>
      <c r="M3649">
        <v>843629</v>
      </c>
      <c r="N3649" t="s">
        <v>80</v>
      </c>
      <c r="O3649">
        <v>8</v>
      </c>
      <c r="P3649" t="s">
        <v>76</v>
      </c>
      <c r="Q3649" t="s">
        <v>76</v>
      </c>
      <c r="R3649" t="s">
        <v>76</v>
      </c>
      <c r="T3649" t="s">
        <v>5788</v>
      </c>
      <c r="U3649" t="s">
        <v>5971</v>
      </c>
      <c r="V3649" t="s">
        <v>5414</v>
      </c>
      <c r="W3649" t="s">
        <v>50</v>
      </c>
      <c r="X3649" t="s">
        <v>5384</v>
      </c>
      <c r="Y3649" t="s">
        <v>5414</v>
      </c>
      <c r="Z3649" t="s">
        <v>5414</v>
      </c>
      <c r="AA3649" t="s">
        <v>57</v>
      </c>
      <c r="AB3649" t="s">
        <v>45</v>
      </c>
      <c r="AC3649" t="s">
        <v>6007</v>
      </c>
      <c r="AD3649" t="s">
        <v>67</v>
      </c>
      <c r="AE3649" t="s">
        <v>45</v>
      </c>
      <c r="AF3649" t="s">
        <v>58</v>
      </c>
      <c r="AG3649" t="s">
        <v>67</v>
      </c>
      <c r="AI3649">
        <v>591753</v>
      </c>
      <c r="AJ3649">
        <v>36435664</v>
      </c>
    </row>
    <row r="3650" spans="1:36">
      <c r="A3650">
        <v>843680</v>
      </c>
      <c r="B3650">
        <v>843680</v>
      </c>
      <c r="C3650" t="e">
        <f>VLOOKUP(B3650,'[2]6단위기준(289개)'!$A$2:$B$290,2,0)</f>
        <v>#N/A</v>
      </c>
      <c r="D3650" t="s">
        <v>50</v>
      </c>
      <c r="G3650" t="s">
        <v>50</v>
      </c>
      <c r="J3650" t="s">
        <v>7218</v>
      </c>
      <c r="K3650" t="s">
        <v>3927</v>
      </c>
      <c r="L3650" t="s">
        <v>3928</v>
      </c>
      <c r="M3650">
        <v>843680</v>
      </c>
      <c r="N3650" t="s">
        <v>80</v>
      </c>
      <c r="O3650">
        <v>8</v>
      </c>
      <c r="P3650" t="s">
        <v>76</v>
      </c>
      <c r="Q3650" t="s">
        <v>76</v>
      </c>
      <c r="R3650" t="s">
        <v>76</v>
      </c>
      <c r="T3650" t="s">
        <v>5788</v>
      </c>
      <c r="U3650" t="s">
        <v>5971</v>
      </c>
      <c r="V3650" t="s">
        <v>5414</v>
      </c>
      <c r="W3650" t="s">
        <v>50</v>
      </c>
      <c r="X3650" t="s">
        <v>5384</v>
      </c>
      <c r="Y3650" t="s">
        <v>5414</v>
      </c>
      <c r="Z3650" t="s">
        <v>5414</v>
      </c>
      <c r="AA3650" t="s">
        <v>57</v>
      </c>
      <c r="AB3650" t="s">
        <v>45</v>
      </c>
      <c r="AC3650" t="s">
        <v>45</v>
      </c>
      <c r="AD3650" t="s">
        <v>67</v>
      </c>
      <c r="AE3650" t="s">
        <v>45</v>
      </c>
      <c r="AF3650" t="s">
        <v>58</v>
      </c>
      <c r="AG3650" t="s">
        <v>67</v>
      </c>
      <c r="AI3650">
        <v>10485448</v>
      </c>
      <c r="AJ3650">
        <v>10183465</v>
      </c>
    </row>
    <row r="3651" spans="1:36">
      <c r="A3651">
        <v>843691</v>
      </c>
      <c r="B3651">
        <v>843691</v>
      </c>
      <c r="C3651" t="e">
        <f>VLOOKUP(B3651,'[2]6단위기준(289개)'!$A$2:$B$290,2,0)</f>
        <v>#N/A</v>
      </c>
      <c r="D3651" t="s">
        <v>50</v>
      </c>
      <c r="G3651" t="s">
        <v>50</v>
      </c>
      <c r="J3651" t="s">
        <v>7218</v>
      </c>
      <c r="K3651" t="s">
        <v>3996</v>
      </c>
      <c r="L3651" t="s">
        <v>3997</v>
      </c>
      <c r="M3651">
        <v>843691</v>
      </c>
      <c r="N3651" t="s">
        <v>80</v>
      </c>
      <c r="O3651">
        <v>8</v>
      </c>
      <c r="P3651" t="s">
        <v>76</v>
      </c>
      <c r="Q3651" t="s">
        <v>76</v>
      </c>
      <c r="R3651" t="s">
        <v>91</v>
      </c>
      <c r="T3651" t="s">
        <v>48</v>
      </c>
      <c r="U3651" t="s">
        <v>48</v>
      </c>
      <c r="V3651" t="s">
        <v>5414</v>
      </c>
      <c r="W3651" t="s">
        <v>50</v>
      </c>
      <c r="X3651" t="s">
        <v>5384</v>
      </c>
      <c r="Y3651" t="s">
        <v>5414</v>
      </c>
      <c r="Z3651" t="s">
        <v>5414</v>
      </c>
      <c r="AA3651" t="s">
        <v>57</v>
      </c>
      <c r="AB3651" t="s">
        <v>45</v>
      </c>
      <c r="AC3651" t="s">
        <v>45</v>
      </c>
      <c r="AD3651" t="s">
        <v>50</v>
      </c>
      <c r="AE3651" t="s">
        <v>48</v>
      </c>
      <c r="AF3651" t="s">
        <v>49</v>
      </c>
      <c r="AG3651" t="s">
        <v>50</v>
      </c>
      <c r="AI3651">
        <v>509031</v>
      </c>
      <c r="AJ3651">
        <v>8033407</v>
      </c>
    </row>
    <row r="3652" spans="1:36">
      <c r="A3652">
        <v>843699</v>
      </c>
      <c r="B3652">
        <v>843699</v>
      </c>
      <c r="C3652" t="e">
        <f>VLOOKUP(B3652,'[2]6단위기준(289개)'!$A$2:$B$290,2,0)</f>
        <v>#N/A</v>
      </c>
      <c r="D3652" t="s">
        <v>50</v>
      </c>
      <c r="G3652" t="s">
        <v>50</v>
      </c>
      <c r="J3652" t="s">
        <v>7218</v>
      </c>
      <c r="K3652" t="s">
        <v>0</v>
      </c>
      <c r="L3652" t="s">
        <v>79</v>
      </c>
      <c r="M3652">
        <v>843699</v>
      </c>
      <c r="N3652" t="s">
        <v>80</v>
      </c>
      <c r="O3652">
        <v>8</v>
      </c>
      <c r="P3652" t="s">
        <v>76</v>
      </c>
      <c r="Q3652" t="s">
        <v>76</v>
      </c>
      <c r="R3652" t="s">
        <v>91</v>
      </c>
      <c r="T3652" t="s">
        <v>48</v>
      </c>
      <c r="U3652" t="s">
        <v>48</v>
      </c>
      <c r="V3652" t="s">
        <v>5414</v>
      </c>
      <c r="W3652" t="s">
        <v>50</v>
      </c>
      <c r="X3652" t="s">
        <v>5384</v>
      </c>
      <c r="Y3652" t="s">
        <v>5414</v>
      </c>
      <c r="Z3652" t="s">
        <v>5414</v>
      </c>
      <c r="AA3652" t="s">
        <v>57</v>
      </c>
      <c r="AB3652" t="s">
        <v>45</v>
      </c>
      <c r="AC3652" t="s">
        <v>45</v>
      </c>
      <c r="AD3652" t="s">
        <v>50</v>
      </c>
      <c r="AE3652" t="s">
        <v>48</v>
      </c>
      <c r="AF3652" t="s">
        <v>49</v>
      </c>
      <c r="AG3652" t="s">
        <v>50</v>
      </c>
      <c r="AI3652">
        <v>2981183</v>
      </c>
      <c r="AJ3652">
        <v>11566745</v>
      </c>
    </row>
    <row r="3653" spans="1:36">
      <c r="A3653">
        <v>843710</v>
      </c>
      <c r="B3653">
        <v>843710</v>
      </c>
      <c r="C3653" t="e">
        <f>VLOOKUP(B3653,'[2]6단위기준(289개)'!$A$2:$B$290,2,0)</f>
        <v>#N/A</v>
      </c>
      <c r="D3653" t="s">
        <v>50</v>
      </c>
      <c r="G3653" t="s">
        <v>50</v>
      </c>
      <c r="J3653" t="s">
        <v>7218</v>
      </c>
      <c r="K3653" t="s">
        <v>3998</v>
      </c>
      <c r="L3653" t="s">
        <v>3999</v>
      </c>
      <c r="M3653">
        <v>843710</v>
      </c>
      <c r="N3653" t="s">
        <v>80</v>
      </c>
      <c r="O3653">
        <v>8</v>
      </c>
      <c r="P3653" t="s">
        <v>76</v>
      </c>
      <c r="Q3653" t="s">
        <v>76</v>
      </c>
      <c r="R3653" t="s">
        <v>76</v>
      </c>
      <c r="T3653" t="s">
        <v>5788</v>
      </c>
      <c r="U3653" t="s">
        <v>5971</v>
      </c>
      <c r="V3653" t="s">
        <v>5414</v>
      </c>
      <c r="W3653" t="s">
        <v>50</v>
      </c>
      <c r="X3653" t="s">
        <v>5384</v>
      </c>
      <c r="Y3653" t="s">
        <v>5414</v>
      </c>
      <c r="Z3653" t="s">
        <v>5414</v>
      </c>
      <c r="AA3653" t="s">
        <v>57</v>
      </c>
      <c r="AB3653" t="s">
        <v>45</v>
      </c>
      <c r="AC3653" t="s">
        <v>45</v>
      </c>
      <c r="AD3653" t="s">
        <v>67</v>
      </c>
      <c r="AE3653" t="s">
        <v>45</v>
      </c>
      <c r="AF3653" t="s">
        <v>58</v>
      </c>
      <c r="AG3653" t="s">
        <v>67</v>
      </c>
      <c r="AI3653">
        <v>15534182</v>
      </c>
      <c r="AJ3653">
        <v>5382890</v>
      </c>
    </row>
    <row r="3654" spans="1:36">
      <c r="A3654">
        <v>843780</v>
      </c>
      <c r="B3654">
        <v>843780</v>
      </c>
      <c r="C3654" t="e">
        <f>VLOOKUP(B3654,'[2]6단위기준(289개)'!$A$2:$B$290,2,0)</f>
        <v>#N/A</v>
      </c>
      <c r="D3654" t="s">
        <v>50</v>
      </c>
      <c r="G3654" t="s">
        <v>50</v>
      </c>
      <c r="J3654" t="s">
        <v>7218</v>
      </c>
      <c r="K3654" t="s">
        <v>3927</v>
      </c>
      <c r="L3654" t="s">
        <v>3928</v>
      </c>
      <c r="M3654">
        <v>843780</v>
      </c>
      <c r="N3654" t="s">
        <v>80</v>
      </c>
      <c r="O3654">
        <v>8</v>
      </c>
      <c r="P3654" t="s">
        <v>76</v>
      </c>
      <c r="Q3654" t="s">
        <v>76</v>
      </c>
      <c r="R3654" t="s">
        <v>76</v>
      </c>
      <c r="T3654" t="s">
        <v>5788</v>
      </c>
      <c r="U3654" t="s">
        <v>5971</v>
      </c>
      <c r="V3654" t="s">
        <v>5414</v>
      </c>
      <c r="W3654" t="s">
        <v>50</v>
      </c>
      <c r="X3654" t="s">
        <v>5384</v>
      </c>
      <c r="Y3654" t="s">
        <v>5414</v>
      </c>
      <c r="Z3654" t="s">
        <v>5414</v>
      </c>
      <c r="AA3654" t="s">
        <v>57</v>
      </c>
      <c r="AB3654" t="s">
        <v>45</v>
      </c>
      <c r="AC3654" t="s">
        <v>45</v>
      </c>
      <c r="AD3654" t="s">
        <v>67</v>
      </c>
      <c r="AE3654" t="s">
        <v>45</v>
      </c>
      <c r="AF3654" t="s">
        <v>58</v>
      </c>
      <c r="AG3654" t="s">
        <v>67</v>
      </c>
      <c r="AI3654">
        <v>3206624</v>
      </c>
      <c r="AJ3654">
        <v>10958360</v>
      </c>
    </row>
    <row r="3655" spans="1:36">
      <c r="A3655">
        <v>843790</v>
      </c>
      <c r="B3655">
        <v>843790</v>
      </c>
      <c r="C3655" t="e">
        <f>VLOOKUP(B3655,'[2]6단위기준(289개)'!$A$2:$B$290,2,0)</f>
        <v>#N/A</v>
      </c>
      <c r="D3655" t="s">
        <v>50</v>
      </c>
      <c r="G3655" t="s">
        <v>50</v>
      </c>
      <c r="J3655" t="s">
        <v>7218</v>
      </c>
      <c r="K3655" t="s">
        <v>2618</v>
      </c>
      <c r="L3655" t="s">
        <v>211</v>
      </c>
      <c r="M3655">
        <v>843790</v>
      </c>
      <c r="N3655" t="s">
        <v>80</v>
      </c>
      <c r="O3655">
        <v>8</v>
      </c>
      <c r="P3655" t="s">
        <v>76</v>
      </c>
      <c r="Q3655" t="s">
        <v>76</v>
      </c>
      <c r="R3655" t="s">
        <v>91</v>
      </c>
      <c r="T3655" t="s">
        <v>48</v>
      </c>
      <c r="U3655" t="s">
        <v>48</v>
      </c>
      <c r="V3655" t="s">
        <v>5414</v>
      </c>
      <c r="W3655" t="s">
        <v>50</v>
      </c>
      <c r="X3655" t="s">
        <v>5384</v>
      </c>
      <c r="Y3655" t="s">
        <v>5414</v>
      </c>
      <c r="Z3655" t="s">
        <v>5414</v>
      </c>
      <c r="AA3655" t="s">
        <v>57</v>
      </c>
      <c r="AB3655" t="s">
        <v>45</v>
      </c>
      <c r="AC3655" t="s">
        <v>45</v>
      </c>
      <c r="AD3655" t="s">
        <v>50</v>
      </c>
      <c r="AE3655" t="s">
        <v>48</v>
      </c>
      <c r="AF3655" t="s">
        <v>49</v>
      </c>
      <c r="AG3655" t="s">
        <v>50</v>
      </c>
      <c r="AI3655">
        <v>3280443</v>
      </c>
      <c r="AJ3655">
        <v>5863966</v>
      </c>
    </row>
    <row r="3656" spans="1:36">
      <c r="A3656">
        <v>843810</v>
      </c>
      <c r="B3656">
        <v>843810</v>
      </c>
      <c r="C3656" t="e">
        <f>VLOOKUP(B3656,'[2]6단위기준(289개)'!$A$2:$B$290,2,0)</f>
        <v>#N/A</v>
      </c>
      <c r="D3656" t="s">
        <v>50</v>
      </c>
      <c r="G3656" t="s">
        <v>50</v>
      </c>
      <c r="J3656" t="s">
        <v>7218</v>
      </c>
      <c r="K3656" t="s">
        <v>4000</v>
      </c>
      <c r="L3656" t="s">
        <v>4001</v>
      </c>
      <c r="M3656">
        <v>843810</v>
      </c>
      <c r="N3656" t="s">
        <v>80</v>
      </c>
      <c r="O3656">
        <v>8</v>
      </c>
      <c r="P3656" t="s">
        <v>76</v>
      </c>
      <c r="Q3656" t="s">
        <v>76</v>
      </c>
      <c r="R3656" t="s">
        <v>76</v>
      </c>
      <c r="T3656" t="s">
        <v>5788</v>
      </c>
      <c r="U3656" t="s">
        <v>5976</v>
      </c>
      <c r="V3656" t="s">
        <v>5414</v>
      </c>
      <c r="W3656" t="s">
        <v>50</v>
      </c>
      <c r="X3656" t="s">
        <v>5384</v>
      </c>
      <c r="Y3656" t="s">
        <v>5414</v>
      </c>
      <c r="Z3656" t="s">
        <v>5414</v>
      </c>
      <c r="AA3656" t="s">
        <v>57</v>
      </c>
      <c r="AB3656" t="s">
        <v>45</v>
      </c>
      <c r="AC3656" t="s">
        <v>45</v>
      </c>
      <c r="AD3656" t="s">
        <v>67</v>
      </c>
      <c r="AE3656" t="s">
        <v>45</v>
      </c>
      <c r="AF3656" t="s">
        <v>58</v>
      </c>
      <c r="AG3656" t="s">
        <v>67</v>
      </c>
      <c r="AI3656">
        <v>13751390</v>
      </c>
      <c r="AJ3656">
        <v>32603706</v>
      </c>
    </row>
    <row r="3657" spans="1:36">
      <c r="A3657">
        <v>843820</v>
      </c>
      <c r="B3657">
        <v>843820</v>
      </c>
      <c r="C3657" t="e">
        <f>VLOOKUP(B3657,'[2]6단위기준(289개)'!$A$2:$B$290,2,0)</f>
        <v>#N/A</v>
      </c>
      <c r="D3657" t="s">
        <v>50</v>
      </c>
      <c r="G3657" t="s">
        <v>50</v>
      </c>
      <c r="J3657" t="s">
        <v>7218</v>
      </c>
      <c r="K3657" t="s">
        <v>4002</v>
      </c>
      <c r="L3657" t="s">
        <v>4003</v>
      </c>
      <c r="M3657">
        <v>843820</v>
      </c>
      <c r="N3657" t="s">
        <v>80</v>
      </c>
      <c r="O3657">
        <v>8</v>
      </c>
      <c r="P3657" t="s">
        <v>76</v>
      </c>
      <c r="Q3657" t="s">
        <v>76</v>
      </c>
      <c r="R3657" t="s">
        <v>76</v>
      </c>
      <c r="T3657" t="s">
        <v>5788</v>
      </c>
      <c r="U3657" t="s">
        <v>5976</v>
      </c>
      <c r="V3657" t="s">
        <v>5414</v>
      </c>
      <c r="W3657" t="s">
        <v>50</v>
      </c>
      <c r="X3657" t="s">
        <v>5384</v>
      </c>
      <c r="Y3657" t="s">
        <v>5414</v>
      </c>
      <c r="Z3657" t="s">
        <v>5414</v>
      </c>
      <c r="AA3657" t="s">
        <v>57</v>
      </c>
      <c r="AB3657" t="s">
        <v>45</v>
      </c>
      <c r="AC3657" t="s">
        <v>45</v>
      </c>
      <c r="AD3657" t="s">
        <v>67</v>
      </c>
      <c r="AE3657" t="s">
        <v>45</v>
      </c>
      <c r="AF3657" t="s">
        <v>58</v>
      </c>
      <c r="AG3657" t="s">
        <v>67</v>
      </c>
      <c r="AI3657">
        <v>9422351</v>
      </c>
      <c r="AJ3657">
        <v>10586166</v>
      </c>
    </row>
    <row r="3658" spans="1:36">
      <c r="A3658">
        <v>843830</v>
      </c>
      <c r="B3658">
        <v>843830</v>
      </c>
      <c r="C3658" t="e">
        <f>VLOOKUP(B3658,'[2]6단위기준(289개)'!$A$2:$B$290,2,0)</f>
        <v>#N/A</v>
      </c>
      <c r="D3658" t="s">
        <v>50</v>
      </c>
      <c r="G3658" t="s">
        <v>50</v>
      </c>
      <c r="J3658" t="s">
        <v>7218</v>
      </c>
      <c r="K3658" t="s">
        <v>4004</v>
      </c>
      <c r="L3658" t="s">
        <v>4005</v>
      </c>
      <c r="M3658">
        <v>843830</v>
      </c>
      <c r="N3658" t="s">
        <v>80</v>
      </c>
      <c r="O3658">
        <v>8</v>
      </c>
      <c r="P3658" t="s">
        <v>76</v>
      </c>
      <c r="Q3658" t="s">
        <v>76</v>
      </c>
      <c r="R3658" t="s">
        <v>76</v>
      </c>
      <c r="T3658" t="s">
        <v>5788</v>
      </c>
      <c r="U3658" t="s">
        <v>5976</v>
      </c>
      <c r="V3658" t="s">
        <v>5414</v>
      </c>
      <c r="W3658" t="s">
        <v>50</v>
      </c>
      <c r="X3658" t="s">
        <v>5384</v>
      </c>
      <c r="Y3658" t="s">
        <v>5414</v>
      </c>
      <c r="Z3658" t="s">
        <v>5414</v>
      </c>
      <c r="AA3658" t="s">
        <v>57</v>
      </c>
      <c r="AB3658" t="s">
        <v>45</v>
      </c>
      <c r="AC3658" t="s">
        <v>45</v>
      </c>
      <c r="AD3658" t="s">
        <v>67</v>
      </c>
      <c r="AE3658" t="s">
        <v>45</v>
      </c>
      <c r="AF3658" t="s">
        <v>58</v>
      </c>
      <c r="AG3658" t="s">
        <v>67</v>
      </c>
      <c r="AI3658">
        <v>521950</v>
      </c>
      <c r="AJ3658">
        <v>805315</v>
      </c>
    </row>
    <row r="3659" spans="1:36">
      <c r="A3659">
        <v>843840</v>
      </c>
      <c r="B3659">
        <v>843840</v>
      </c>
      <c r="C3659" t="e">
        <f>VLOOKUP(B3659,'[2]6단위기준(289개)'!$A$2:$B$290,2,0)</f>
        <v>#N/A</v>
      </c>
      <c r="D3659" t="s">
        <v>50</v>
      </c>
      <c r="G3659" t="s">
        <v>50</v>
      </c>
      <c r="J3659" t="s">
        <v>7218</v>
      </c>
      <c r="K3659" t="s">
        <v>4006</v>
      </c>
      <c r="L3659" t="s">
        <v>4007</v>
      </c>
      <c r="M3659">
        <v>843840</v>
      </c>
      <c r="N3659" t="s">
        <v>80</v>
      </c>
      <c r="O3659">
        <v>8</v>
      </c>
      <c r="P3659" t="s">
        <v>76</v>
      </c>
      <c r="Q3659" t="s">
        <v>76</v>
      </c>
      <c r="R3659" t="s">
        <v>76</v>
      </c>
      <c r="T3659" t="s">
        <v>5788</v>
      </c>
      <c r="U3659" t="s">
        <v>5976</v>
      </c>
      <c r="V3659" t="s">
        <v>5414</v>
      </c>
      <c r="W3659" t="s">
        <v>50</v>
      </c>
      <c r="X3659" t="s">
        <v>5384</v>
      </c>
      <c r="Y3659" t="s">
        <v>5414</v>
      </c>
      <c r="Z3659" t="s">
        <v>5414</v>
      </c>
      <c r="AA3659" t="s">
        <v>57</v>
      </c>
      <c r="AB3659" t="s">
        <v>45</v>
      </c>
      <c r="AC3659" t="s">
        <v>45</v>
      </c>
      <c r="AD3659" t="s">
        <v>67</v>
      </c>
      <c r="AE3659" t="s">
        <v>45</v>
      </c>
      <c r="AF3659" t="s">
        <v>58</v>
      </c>
      <c r="AG3659" t="s">
        <v>67</v>
      </c>
      <c r="AI3659">
        <v>15481</v>
      </c>
      <c r="AJ3659">
        <v>7927447</v>
      </c>
    </row>
    <row r="3660" spans="1:36">
      <c r="A3660">
        <v>843850</v>
      </c>
      <c r="B3660">
        <v>843850</v>
      </c>
      <c r="C3660" t="e">
        <f>VLOOKUP(B3660,'[2]6단위기준(289개)'!$A$2:$B$290,2,0)</f>
        <v>#N/A</v>
      </c>
      <c r="D3660" t="s">
        <v>50</v>
      </c>
      <c r="G3660" t="s">
        <v>50</v>
      </c>
      <c r="J3660" t="s">
        <v>7218</v>
      </c>
      <c r="K3660" t="s">
        <v>4008</v>
      </c>
      <c r="L3660" t="s">
        <v>4009</v>
      </c>
      <c r="M3660">
        <v>843850</v>
      </c>
      <c r="N3660" t="s">
        <v>80</v>
      </c>
      <c r="O3660">
        <v>8</v>
      </c>
      <c r="P3660" t="s">
        <v>76</v>
      </c>
      <c r="Q3660" t="s">
        <v>76</v>
      </c>
      <c r="R3660" t="s">
        <v>76</v>
      </c>
      <c r="T3660" t="s">
        <v>5788</v>
      </c>
      <c r="U3660" t="s">
        <v>5976</v>
      </c>
      <c r="V3660" t="s">
        <v>5414</v>
      </c>
      <c r="W3660" t="s">
        <v>50</v>
      </c>
      <c r="X3660" t="s">
        <v>5384</v>
      </c>
      <c r="Y3660" t="s">
        <v>5414</v>
      </c>
      <c r="Z3660" t="s">
        <v>5414</v>
      </c>
      <c r="AA3660" t="s">
        <v>57</v>
      </c>
      <c r="AB3660" t="s">
        <v>45</v>
      </c>
      <c r="AC3660" t="s">
        <v>45</v>
      </c>
      <c r="AD3660" t="s">
        <v>67</v>
      </c>
      <c r="AE3660" t="s">
        <v>45</v>
      </c>
      <c r="AF3660" t="s">
        <v>58</v>
      </c>
      <c r="AG3660" t="s">
        <v>67</v>
      </c>
      <c r="AI3660">
        <v>6277348</v>
      </c>
      <c r="AJ3660">
        <v>28835888</v>
      </c>
    </row>
    <row r="3661" spans="1:36">
      <c r="A3661">
        <v>843860</v>
      </c>
      <c r="B3661">
        <v>843860</v>
      </c>
      <c r="C3661" t="e">
        <f>VLOOKUP(B3661,'[2]6단위기준(289개)'!$A$2:$B$290,2,0)</f>
        <v>#N/A</v>
      </c>
      <c r="D3661" t="s">
        <v>50</v>
      </c>
      <c r="G3661" t="s">
        <v>50</v>
      </c>
      <c r="J3661" t="s">
        <v>7218</v>
      </c>
      <c r="K3661" t="s">
        <v>4010</v>
      </c>
      <c r="L3661" t="s">
        <v>4011</v>
      </c>
      <c r="M3661">
        <v>843860</v>
      </c>
      <c r="N3661" t="s">
        <v>80</v>
      </c>
      <c r="O3661">
        <v>8</v>
      </c>
      <c r="P3661" t="s">
        <v>76</v>
      </c>
      <c r="Q3661" t="s">
        <v>76</v>
      </c>
      <c r="R3661" t="s">
        <v>76</v>
      </c>
      <c r="T3661" t="s">
        <v>5788</v>
      </c>
      <c r="U3661" t="s">
        <v>5976</v>
      </c>
      <c r="V3661" t="s">
        <v>5414</v>
      </c>
      <c r="W3661" t="s">
        <v>50</v>
      </c>
      <c r="X3661" t="s">
        <v>5384</v>
      </c>
      <c r="Y3661" t="s">
        <v>5414</v>
      </c>
      <c r="Z3661" t="s">
        <v>5414</v>
      </c>
      <c r="AA3661" t="s">
        <v>57</v>
      </c>
      <c r="AB3661" t="s">
        <v>45</v>
      </c>
      <c r="AC3661" t="s">
        <v>45</v>
      </c>
      <c r="AD3661" t="s">
        <v>67</v>
      </c>
      <c r="AE3661" t="s">
        <v>45</v>
      </c>
      <c r="AF3661" t="s">
        <v>58</v>
      </c>
      <c r="AG3661" t="s">
        <v>67</v>
      </c>
      <c r="AI3661">
        <v>1394237</v>
      </c>
      <c r="AJ3661">
        <v>4177069</v>
      </c>
    </row>
    <row r="3662" spans="1:36">
      <c r="A3662">
        <v>843880</v>
      </c>
      <c r="B3662">
        <v>843880</v>
      </c>
      <c r="C3662" t="e">
        <f>VLOOKUP(B3662,'[2]6단위기준(289개)'!$A$2:$B$290,2,0)</f>
        <v>#N/A</v>
      </c>
      <c r="D3662" t="s">
        <v>50</v>
      </c>
      <c r="G3662" t="s">
        <v>50</v>
      </c>
      <c r="J3662" t="s">
        <v>7218</v>
      </c>
      <c r="K3662" t="s">
        <v>3927</v>
      </c>
      <c r="L3662" t="s">
        <v>3928</v>
      </c>
      <c r="M3662">
        <v>843880</v>
      </c>
      <c r="N3662" t="s">
        <v>80</v>
      </c>
      <c r="O3662">
        <v>8</v>
      </c>
      <c r="P3662" t="s">
        <v>76</v>
      </c>
      <c r="Q3662" t="s">
        <v>76</v>
      </c>
      <c r="R3662" t="s">
        <v>76</v>
      </c>
      <c r="T3662" t="s">
        <v>5788</v>
      </c>
      <c r="U3662" t="s">
        <v>5976</v>
      </c>
      <c r="V3662" t="s">
        <v>5414</v>
      </c>
      <c r="W3662" t="s">
        <v>50</v>
      </c>
      <c r="X3662" t="s">
        <v>5384</v>
      </c>
      <c r="Y3662" t="s">
        <v>5414</v>
      </c>
      <c r="Z3662" t="s">
        <v>5414</v>
      </c>
      <c r="AA3662" t="s">
        <v>57</v>
      </c>
      <c r="AB3662" t="s">
        <v>45</v>
      </c>
      <c r="AC3662" t="s">
        <v>45</v>
      </c>
      <c r="AD3662" t="s">
        <v>67</v>
      </c>
      <c r="AE3662" t="s">
        <v>45</v>
      </c>
      <c r="AF3662" t="s">
        <v>58</v>
      </c>
      <c r="AG3662" t="s">
        <v>67</v>
      </c>
      <c r="AI3662">
        <v>22771193</v>
      </c>
      <c r="AJ3662">
        <v>28594269</v>
      </c>
    </row>
    <row r="3663" spans="1:36">
      <c r="A3663">
        <v>843890</v>
      </c>
      <c r="B3663">
        <v>843890</v>
      </c>
      <c r="C3663" t="e">
        <f>VLOOKUP(B3663,'[2]6단위기준(289개)'!$A$2:$B$290,2,0)</f>
        <v>#N/A</v>
      </c>
      <c r="D3663" t="s">
        <v>50</v>
      </c>
      <c r="G3663" t="s">
        <v>50</v>
      </c>
      <c r="J3663" t="s">
        <v>7218</v>
      </c>
      <c r="K3663" t="s">
        <v>2618</v>
      </c>
      <c r="L3663" t="s">
        <v>211</v>
      </c>
      <c r="M3663">
        <v>843890</v>
      </c>
      <c r="N3663" t="s">
        <v>80</v>
      </c>
      <c r="O3663">
        <v>8</v>
      </c>
      <c r="P3663" t="s">
        <v>76</v>
      </c>
      <c r="Q3663" t="s">
        <v>76</v>
      </c>
      <c r="R3663" t="s">
        <v>91</v>
      </c>
      <c r="T3663" t="s">
        <v>48</v>
      </c>
      <c r="U3663" t="s">
        <v>48</v>
      </c>
      <c r="V3663" t="s">
        <v>5414</v>
      </c>
      <c r="W3663" t="s">
        <v>50</v>
      </c>
      <c r="X3663" t="s">
        <v>5384</v>
      </c>
      <c r="Y3663" t="s">
        <v>5414</v>
      </c>
      <c r="Z3663" t="s">
        <v>5414</v>
      </c>
      <c r="AA3663" t="s">
        <v>57</v>
      </c>
      <c r="AB3663" t="s">
        <v>48</v>
      </c>
      <c r="AC3663" t="s">
        <v>45</v>
      </c>
      <c r="AD3663" t="s">
        <v>50</v>
      </c>
      <c r="AE3663" t="s">
        <v>48</v>
      </c>
      <c r="AF3663" t="s">
        <v>49</v>
      </c>
      <c r="AG3663" t="s">
        <v>50</v>
      </c>
      <c r="AI3663">
        <v>7402496</v>
      </c>
      <c r="AJ3663">
        <v>22983330</v>
      </c>
    </row>
    <row r="3664" spans="1:36">
      <c r="A3664">
        <v>843910</v>
      </c>
      <c r="B3664">
        <v>843910</v>
      </c>
      <c r="C3664" t="e">
        <f>VLOOKUP(B3664,'[2]6단위기준(289개)'!$A$2:$B$290,2,0)</f>
        <v>#N/A</v>
      </c>
      <c r="D3664" t="s">
        <v>50</v>
      </c>
      <c r="G3664" t="s">
        <v>50</v>
      </c>
      <c r="J3664" t="s">
        <v>7218</v>
      </c>
      <c r="K3664" t="s">
        <v>4012</v>
      </c>
      <c r="L3664" t="s">
        <v>4013</v>
      </c>
      <c r="M3664">
        <v>843910</v>
      </c>
      <c r="N3664" t="s">
        <v>80</v>
      </c>
      <c r="O3664">
        <v>8</v>
      </c>
      <c r="P3664" t="s">
        <v>76</v>
      </c>
      <c r="Q3664" t="s">
        <v>76</v>
      </c>
      <c r="R3664" t="s">
        <v>76</v>
      </c>
      <c r="T3664" t="s">
        <v>5788</v>
      </c>
      <c r="U3664" t="s">
        <v>5976</v>
      </c>
      <c r="V3664" t="s">
        <v>5414</v>
      </c>
      <c r="W3664" t="s">
        <v>50</v>
      </c>
      <c r="X3664" t="s">
        <v>5384</v>
      </c>
      <c r="Y3664" t="s">
        <v>5414</v>
      </c>
      <c r="Z3664" t="s">
        <v>5414</v>
      </c>
      <c r="AA3664" t="s">
        <v>57</v>
      </c>
      <c r="AB3664" t="s">
        <v>45</v>
      </c>
      <c r="AC3664" t="s">
        <v>45</v>
      </c>
      <c r="AD3664" t="s">
        <v>50</v>
      </c>
      <c r="AE3664" t="s">
        <v>45</v>
      </c>
      <c r="AF3664" t="s">
        <v>58</v>
      </c>
      <c r="AG3664" t="s">
        <v>67</v>
      </c>
      <c r="AI3664">
        <v>1180413</v>
      </c>
      <c r="AJ3664">
        <v>3141710</v>
      </c>
    </row>
    <row r="3665" spans="1:36">
      <c r="A3665">
        <v>843920</v>
      </c>
      <c r="B3665">
        <v>843920</v>
      </c>
      <c r="C3665" t="e">
        <f>VLOOKUP(B3665,'[2]6단위기준(289개)'!$A$2:$B$290,2,0)</f>
        <v>#N/A</v>
      </c>
      <c r="D3665" t="s">
        <v>50</v>
      </c>
      <c r="G3665" t="s">
        <v>50</v>
      </c>
      <c r="J3665" t="s">
        <v>7218</v>
      </c>
      <c r="K3665" t="s">
        <v>4014</v>
      </c>
      <c r="L3665" t="s">
        <v>4015</v>
      </c>
      <c r="M3665">
        <v>843920</v>
      </c>
      <c r="N3665" t="s">
        <v>80</v>
      </c>
      <c r="O3665">
        <v>8</v>
      </c>
      <c r="P3665" t="s">
        <v>76</v>
      </c>
      <c r="Q3665" t="s">
        <v>76</v>
      </c>
      <c r="R3665" t="s">
        <v>76</v>
      </c>
      <c r="T3665" t="s">
        <v>5788</v>
      </c>
      <c r="U3665" t="s">
        <v>5976</v>
      </c>
      <c r="V3665" t="s">
        <v>5414</v>
      </c>
      <c r="W3665" t="s">
        <v>50</v>
      </c>
      <c r="X3665" t="s">
        <v>5384</v>
      </c>
      <c r="Y3665" t="s">
        <v>5414</v>
      </c>
      <c r="Z3665" t="s">
        <v>5414</v>
      </c>
      <c r="AA3665" t="s">
        <v>57</v>
      </c>
      <c r="AB3665" t="s">
        <v>45</v>
      </c>
      <c r="AC3665" t="s">
        <v>45</v>
      </c>
      <c r="AD3665" t="s">
        <v>50</v>
      </c>
      <c r="AE3665" t="s">
        <v>45</v>
      </c>
      <c r="AF3665" t="s">
        <v>58</v>
      </c>
      <c r="AG3665" t="s">
        <v>67</v>
      </c>
      <c r="AI3665">
        <v>2107984</v>
      </c>
      <c r="AJ3665">
        <v>13878764</v>
      </c>
    </row>
    <row r="3666" spans="1:36">
      <c r="A3666">
        <v>843930</v>
      </c>
      <c r="B3666">
        <v>843930</v>
      </c>
      <c r="C3666" t="e">
        <f>VLOOKUP(B3666,'[2]6단위기준(289개)'!$A$2:$B$290,2,0)</f>
        <v>#N/A</v>
      </c>
      <c r="D3666" t="s">
        <v>50</v>
      </c>
      <c r="G3666" t="s">
        <v>50</v>
      </c>
      <c r="J3666" t="s">
        <v>7218</v>
      </c>
      <c r="K3666" t="s">
        <v>4016</v>
      </c>
      <c r="L3666" t="s">
        <v>4017</v>
      </c>
      <c r="M3666">
        <v>843930</v>
      </c>
      <c r="N3666" t="s">
        <v>80</v>
      </c>
      <c r="O3666">
        <v>8</v>
      </c>
      <c r="P3666" t="s">
        <v>76</v>
      </c>
      <c r="Q3666" t="s">
        <v>76</v>
      </c>
      <c r="R3666" t="s">
        <v>76</v>
      </c>
      <c r="T3666" t="s">
        <v>5788</v>
      </c>
      <c r="U3666" t="s">
        <v>5976</v>
      </c>
      <c r="V3666" t="s">
        <v>5414</v>
      </c>
      <c r="W3666" t="s">
        <v>50</v>
      </c>
      <c r="X3666" t="s">
        <v>5384</v>
      </c>
      <c r="Y3666" t="s">
        <v>5414</v>
      </c>
      <c r="Z3666" t="s">
        <v>5414</v>
      </c>
      <c r="AA3666" t="s">
        <v>57</v>
      </c>
      <c r="AB3666" t="s">
        <v>45</v>
      </c>
      <c r="AC3666" t="s">
        <v>45</v>
      </c>
      <c r="AD3666" t="s">
        <v>50</v>
      </c>
      <c r="AE3666" t="s">
        <v>45</v>
      </c>
      <c r="AF3666" t="s">
        <v>58</v>
      </c>
      <c r="AG3666" t="s">
        <v>67</v>
      </c>
      <c r="AI3666">
        <v>1246445</v>
      </c>
      <c r="AJ3666">
        <v>10563631</v>
      </c>
    </row>
    <row r="3667" spans="1:36">
      <c r="A3667">
        <v>843991</v>
      </c>
      <c r="B3667">
        <v>843991</v>
      </c>
      <c r="C3667" t="e">
        <f>VLOOKUP(B3667,'[2]6단위기준(289개)'!$A$2:$B$290,2,0)</f>
        <v>#N/A</v>
      </c>
      <c r="D3667" t="s">
        <v>50</v>
      </c>
      <c r="G3667" t="s">
        <v>50</v>
      </c>
      <c r="J3667" t="s">
        <v>7218</v>
      </c>
      <c r="K3667" t="s">
        <v>4018</v>
      </c>
      <c r="L3667" t="s">
        <v>4019</v>
      </c>
      <c r="M3667">
        <v>843991</v>
      </c>
      <c r="N3667" t="s">
        <v>80</v>
      </c>
      <c r="O3667">
        <v>8</v>
      </c>
      <c r="P3667" t="s">
        <v>76</v>
      </c>
      <c r="Q3667" t="s">
        <v>76</v>
      </c>
      <c r="R3667" t="s">
        <v>91</v>
      </c>
      <c r="T3667" t="s">
        <v>48</v>
      </c>
      <c r="U3667" t="s">
        <v>48</v>
      </c>
      <c r="V3667" t="s">
        <v>5414</v>
      </c>
      <c r="W3667" t="s">
        <v>50</v>
      </c>
      <c r="X3667" t="s">
        <v>5384</v>
      </c>
      <c r="Y3667" t="s">
        <v>5414</v>
      </c>
      <c r="Z3667" t="s">
        <v>5414</v>
      </c>
      <c r="AA3667" t="s">
        <v>57</v>
      </c>
      <c r="AB3667" t="s">
        <v>45</v>
      </c>
      <c r="AC3667" t="s">
        <v>45</v>
      </c>
      <c r="AD3667" t="s">
        <v>50</v>
      </c>
      <c r="AE3667" t="s">
        <v>48</v>
      </c>
      <c r="AF3667" t="s">
        <v>49</v>
      </c>
      <c r="AG3667" t="s">
        <v>50</v>
      </c>
      <c r="AI3667">
        <v>4370524</v>
      </c>
      <c r="AJ3667">
        <v>7139922</v>
      </c>
    </row>
    <row r="3668" spans="1:36">
      <c r="A3668">
        <v>843999</v>
      </c>
      <c r="B3668">
        <v>843999</v>
      </c>
      <c r="C3668" t="e">
        <f>VLOOKUP(B3668,'[2]6단위기준(289개)'!$A$2:$B$290,2,0)</f>
        <v>#N/A</v>
      </c>
      <c r="D3668" t="s">
        <v>50</v>
      </c>
      <c r="G3668" t="s">
        <v>50</v>
      </c>
      <c r="J3668" t="s">
        <v>7218</v>
      </c>
      <c r="K3668" t="s">
        <v>0</v>
      </c>
      <c r="L3668" t="s">
        <v>79</v>
      </c>
      <c r="M3668">
        <v>843999</v>
      </c>
      <c r="N3668" t="s">
        <v>80</v>
      </c>
      <c r="O3668">
        <v>8</v>
      </c>
      <c r="P3668" t="s">
        <v>76</v>
      </c>
      <c r="Q3668" t="s">
        <v>76</v>
      </c>
      <c r="R3668" t="s">
        <v>91</v>
      </c>
      <c r="T3668" t="s">
        <v>48</v>
      </c>
      <c r="U3668" t="s">
        <v>48</v>
      </c>
      <c r="V3668" t="s">
        <v>5414</v>
      </c>
      <c r="W3668" t="s">
        <v>50</v>
      </c>
      <c r="X3668" t="s">
        <v>5384</v>
      </c>
      <c r="Y3668" t="s">
        <v>5414</v>
      </c>
      <c r="Z3668" t="s">
        <v>5414</v>
      </c>
      <c r="AA3668" t="s">
        <v>57</v>
      </c>
      <c r="AB3668" t="s">
        <v>45</v>
      </c>
      <c r="AC3668" t="s">
        <v>45</v>
      </c>
      <c r="AD3668" t="s">
        <v>50</v>
      </c>
      <c r="AE3668" t="s">
        <v>48</v>
      </c>
      <c r="AF3668" t="s">
        <v>49</v>
      </c>
      <c r="AG3668" t="s">
        <v>50</v>
      </c>
      <c r="AI3668">
        <v>36554347</v>
      </c>
      <c r="AJ3668">
        <v>43465196</v>
      </c>
    </row>
    <row r="3669" spans="1:36">
      <c r="A3669">
        <v>844010</v>
      </c>
      <c r="B3669">
        <v>844010</v>
      </c>
      <c r="C3669" t="e">
        <f>VLOOKUP(B3669,'[2]6단위기준(289개)'!$A$2:$B$290,2,0)</f>
        <v>#N/A</v>
      </c>
      <c r="D3669" t="s">
        <v>50</v>
      </c>
      <c r="G3669" t="s">
        <v>50</v>
      </c>
      <c r="J3669" t="s">
        <v>7218</v>
      </c>
      <c r="K3669" t="s">
        <v>3990</v>
      </c>
      <c r="L3669" t="s">
        <v>3991</v>
      </c>
      <c r="M3669">
        <v>844010</v>
      </c>
      <c r="N3669" t="s">
        <v>80</v>
      </c>
      <c r="O3669">
        <v>8</v>
      </c>
      <c r="P3669" t="s">
        <v>76</v>
      </c>
      <c r="Q3669" t="s">
        <v>76</v>
      </c>
      <c r="R3669" t="s">
        <v>76</v>
      </c>
      <c r="T3669" t="s">
        <v>5788</v>
      </c>
      <c r="U3669" t="s">
        <v>5976</v>
      </c>
      <c r="V3669" t="s">
        <v>5414</v>
      </c>
      <c r="W3669" t="s">
        <v>50</v>
      </c>
      <c r="X3669" t="s">
        <v>5384</v>
      </c>
      <c r="Y3669" t="s">
        <v>5414</v>
      </c>
      <c r="Z3669" t="s">
        <v>5414</v>
      </c>
      <c r="AA3669" t="s">
        <v>57</v>
      </c>
      <c r="AB3669" t="s">
        <v>45</v>
      </c>
      <c r="AC3669" t="s">
        <v>45</v>
      </c>
      <c r="AD3669" t="s">
        <v>50</v>
      </c>
      <c r="AE3669" t="s">
        <v>45</v>
      </c>
      <c r="AF3669" t="s">
        <v>58</v>
      </c>
      <c r="AG3669" t="s">
        <v>67</v>
      </c>
      <c r="AI3669">
        <v>5702623</v>
      </c>
      <c r="AJ3669">
        <v>10564622</v>
      </c>
    </row>
    <row r="3670" spans="1:36">
      <c r="A3670">
        <v>844090</v>
      </c>
      <c r="B3670">
        <v>844090</v>
      </c>
      <c r="C3670" t="e">
        <f>VLOOKUP(B3670,'[2]6단위기준(289개)'!$A$2:$B$290,2,0)</f>
        <v>#N/A</v>
      </c>
      <c r="D3670" t="s">
        <v>50</v>
      </c>
      <c r="G3670" t="s">
        <v>50</v>
      </c>
      <c r="J3670" t="s">
        <v>7218</v>
      </c>
      <c r="K3670" t="s">
        <v>2618</v>
      </c>
      <c r="L3670" t="s">
        <v>211</v>
      </c>
      <c r="M3670">
        <v>844090</v>
      </c>
      <c r="N3670" t="s">
        <v>80</v>
      </c>
      <c r="O3670">
        <v>8</v>
      </c>
      <c r="P3670" t="s">
        <v>76</v>
      </c>
      <c r="Q3670" t="s">
        <v>76</v>
      </c>
      <c r="R3670" t="s">
        <v>91</v>
      </c>
      <c r="T3670" t="s">
        <v>48</v>
      </c>
      <c r="U3670" t="s">
        <v>48</v>
      </c>
      <c r="V3670" t="s">
        <v>5414</v>
      </c>
      <c r="W3670" t="s">
        <v>50</v>
      </c>
      <c r="X3670" t="s">
        <v>5384</v>
      </c>
      <c r="Y3670" t="s">
        <v>5414</v>
      </c>
      <c r="Z3670" t="s">
        <v>5414</v>
      </c>
      <c r="AA3670" t="s">
        <v>57</v>
      </c>
      <c r="AB3670" t="s">
        <v>45</v>
      </c>
      <c r="AC3670" t="s">
        <v>45</v>
      </c>
      <c r="AD3670" t="s">
        <v>50</v>
      </c>
      <c r="AE3670" t="s">
        <v>48</v>
      </c>
      <c r="AF3670" t="s">
        <v>49</v>
      </c>
      <c r="AG3670" t="s">
        <v>50</v>
      </c>
      <c r="AI3670">
        <v>436912</v>
      </c>
      <c r="AJ3670">
        <v>1586672</v>
      </c>
    </row>
    <row r="3671" spans="1:36">
      <c r="A3671">
        <v>844110</v>
      </c>
      <c r="B3671">
        <v>844110</v>
      </c>
      <c r="C3671" t="e">
        <f>VLOOKUP(B3671,'[2]6단위기준(289개)'!$A$2:$B$290,2,0)</f>
        <v>#N/A</v>
      </c>
      <c r="D3671" t="s">
        <v>50</v>
      </c>
      <c r="G3671" t="s">
        <v>50</v>
      </c>
      <c r="J3671" t="s">
        <v>7218</v>
      </c>
      <c r="K3671" t="s">
        <v>4020</v>
      </c>
      <c r="L3671" t="s">
        <v>4021</v>
      </c>
      <c r="M3671">
        <v>844110</v>
      </c>
      <c r="N3671" t="s">
        <v>80</v>
      </c>
      <c r="O3671">
        <v>8</v>
      </c>
      <c r="P3671" t="s">
        <v>76</v>
      </c>
      <c r="Q3671" t="s">
        <v>76</v>
      </c>
      <c r="R3671" t="s">
        <v>76</v>
      </c>
      <c r="T3671" t="s">
        <v>6014</v>
      </c>
      <c r="U3671" t="s">
        <v>5976</v>
      </c>
      <c r="V3671" t="s">
        <v>5414</v>
      </c>
      <c r="W3671" t="s">
        <v>50</v>
      </c>
      <c r="X3671" t="s">
        <v>5384</v>
      </c>
      <c r="Y3671" t="s">
        <v>5414</v>
      </c>
      <c r="Z3671" t="s">
        <v>5414</v>
      </c>
      <c r="AA3671" t="s">
        <v>57</v>
      </c>
      <c r="AB3671" t="s">
        <v>45</v>
      </c>
      <c r="AC3671" t="s">
        <v>45</v>
      </c>
      <c r="AD3671" t="s">
        <v>50</v>
      </c>
      <c r="AE3671" t="s">
        <v>45</v>
      </c>
      <c r="AF3671" t="s">
        <v>58</v>
      </c>
      <c r="AG3671" t="s">
        <v>67</v>
      </c>
      <c r="AI3671">
        <v>25759541</v>
      </c>
      <c r="AJ3671">
        <v>13940374</v>
      </c>
    </row>
    <row r="3672" spans="1:36">
      <c r="A3672">
        <v>844120</v>
      </c>
      <c r="B3672">
        <v>844120</v>
      </c>
      <c r="C3672" t="e">
        <f>VLOOKUP(B3672,'[2]6단위기준(289개)'!$A$2:$B$290,2,0)</f>
        <v>#N/A</v>
      </c>
      <c r="D3672" t="s">
        <v>50</v>
      </c>
      <c r="G3672" t="s">
        <v>50</v>
      </c>
      <c r="J3672" t="s">
        <v>7218</v>
      </c>
      <c r="K3672" t="s">
        <v>4022</v>
      </c>
      <c r="L3672" t="s">
        <v>4023</v>
      </c>
      <c r="M3672">
        <v>844120</v>
      </c>
      <c r="N3672" t="s">
        <v>80</v>
      </c>
      <c r="O3672">
        <v>8</v>
      </c>
      <c r="P3672" t="s">
        <v>76</v>
      </c>
      <c r="Q3672" t="s">
        <v>76</v>
      </c>
      <c r="R3672" t="s">
        <v>76</v>
      </c>
      <c r="T3672" t="s">
        <v>6015</v>
      </c>
      <c r="U3672" t="s">
        <v>5976</v>
      </c>
      <c r="V3672" t="s">
        <v>5414</v>
      </c>
      <c r="W3672" t="s">
        <v>50</v>
      </c>
      <c r="X3672" t="s">
        <v>5384</v>
      </c>
      <c r="Y3672" t="s">
        <v>5414</v>
      </c>
      <c r="Z3672" t="s">
        <v>5414</v>
      </c>
      <c r="AA3672" t="s">
        <v>57</v>
      </c>
      <c r="AB3672" t="s">
        <v>45</v>
      </c>
      <c r="AC3672" t="s">
        <v>45</v>
      </c>
      <c r="AD3672" t="s">
        <v>50</v>
      </c>
      <c r="AE3672" t="s">
        <v>45</v>
      </c>
      <c r="AF3672" t="s">
        <v>58</v>
      </c>
      <c r="AG3672" t="s">
        <v>67</v>
      </c>
      <c r="AI3672">
        <v>194616</v>
      </c>
      <c r="AJ3672">
        <v>9319533</v>
      </c>
    </row>
    <row r="3673" spans="1:36">
      <c r="A3673">
        <v>844130</v>
      </c>
      <c r="B3673">
        <v>844130</v>
      </c>
      <c r="C3673" t="e">
        <f>VLOOKUP(B3673,'[2]6단위기준(289개)'!$A$2:$B$290,2,0)</f>
        <v>#N/A</v>
      </c>
      <c r="D3673" t="s">
        <v>50</v>
      </c>
      <c r="G3673" t="s">
        <v>50</v>
      </c>
      <c r="J3673" t="s">
        <v>7218</v>
      </c>
      <c r="K3673" t="s">
        <v>4024</v>
      </c>
      <c r="L3673" t="s">
        <v>4025</v>
      </c>
      <c r="M3673">
        <v>844130</v>
      </c>
      <c r="N3673" t="s">
        <v>80</v>
      </c>
      <c r="O3673">
        <v>8</v>
      </c>
      <c r="P3673" t="s">
        <v>76</v>
      </c>
      <c r="Q3673" t="s">
        <v>76</v>
      </c>
      <c r="R3673" t="s">
        <v>76</v>
      </c>
      <c r="T3673" t="s">
        <v>6015</v>
      </c>
      <c r="U3673" t="s">
        <v>5976</v>
      </c>
      <c r="V3673" t="s">
        <v>5414</v>
      </c>
      <c r="W3673" t="s">
        <v>50</v>
      </c>
      <c r="X3673" t="s">
        <v>5384</v>
      </c>
      <c r="Y3673" t="s">
        <v>5414</v>
      </c>
      <c r="Z3673" t="s">
        <v>5414</v>
      </c>
      <c r="AA3673" t="s">
        <v>57</v>
      </c>
      <c r="AB3673" t="s">
        <v>45</v>
      </c>
      <c r="AC3673" t="s">
        <v>45</v>
      </c>
      <c r="AD3673" t="s">
        <v>50</v>
      </c>
      <c r="AE3673" t="s">
        <v>45</v>
      </c>
      <c r="AF3673" t="s">
        <v>58</v>
      </c>
      <c r="AG3673" t="s">
        <v>67</v>
      </c>
      <c r="AI3673">
        <v>58360811</v>
      </c>
      <c r="AJ3673">
        <v>32597066</v>
      </c>
    </row>
    <row r="3674" spans="1:36">
      <c r="A3674">
        <v>844140</v>
      </c>
      <c r="B3674">
        <v>844140</v>
      </c>
      <c r="C3674" t="e">
        <f>VLOOKUP(B3674,'[2]6단위기준(289개)'!$A$2:$B$290,2,0)</f>
        <v>#N/A</v>
      </c>
      <c r="D3674" t="s">
        <v>50</v>
      </c>
      <c r="G3674" t="s">
        <v>50</v>
      </c>
      <c r="J3674" t="s">
        <v>7218</v>
      </c>
      <c r="K3674" t="s">
        <v>4026</v>
      </c>
      <c r="L3674" t="s">
        <v>4027</v>
      </c>
      <c r="M3674">
        <v>844140</v>
      </c>
      <c r="N3674" t="s">
        <v>80</v>
      </c>
      <c r="O3674">
        <v>8</v>
      </c>
      <c r="P3674" t="s">
        <v>76</v>
      </c>
      <c r="Q3674" t="s">
        <v>76</v>
      </c>
      <c r="R3674" t="s">
        <v>76</v>
      </c>
      <c r="T3674" t="s">
        <v>6015</v>
      </c>
      <c r="U3674" t="s">
        <v>5976</v>
      </c>
      <c r="V3674" t="s">
        <v>5414</v>
      </c>
      <c r="W3674" t="s">
        <v>50</v>
      </c>
      <c r="X3674" t="s">
        <v>5384</v>
      </c>
      <c r="Y3674" t="s">
        <v>5414</v>
      </c>
      <c r="Z3674" t="s">
        <v>5414</v>
      </c>
      <c r="AA3674" t="s">
        <v>57</v>
      </c>
      <c r="AB3674" t="s">
        <v>45</v>
      </c>
      <c r="AC3674" t="s">
        <v>45</v>
      </c>
      <c r="AD3674" t="s">
        <v>50</v>
      </c>
      <c r="AE3674" t="s">
        <v>45</v>
      </c>
      <c r="AF3674" t="s">
        <v>58</v>
      </c>
      <c r="AG3674" t="s">
        <v>67</v>
      </c>
      <c r="AI3674">
        <v>1768078</v>
      </c>
      <c r="AJ3674">
        <v>331811</v>
      </c>
    </row>
    <row r="3675" spans="1:36">
      <c r="A3675">
        <v>844180</v>
      </c>
      <c r="B3675">
        <v>844180</v>
      </c>
      <c r="C3675" t="e">
        <f>VLOOKUP(B3675,'[2]6단위기준(289개)'!$A$2:$B$290,2,0)</f>
        <v>#N/A</v>
      </c>
      <c r="D3675" t="s">
        <v>50</v>
      </c>
      <c r="G3675" t="s">
        <v>50</v>
      </c>
      <c r="J3675" t="s">
        <v>7218</v>
      </c>
      <c r="K3675" t="s">
        <v>3927</v>
      </c>
      <c r="L3675" t="s">
        <v>3928</v>
      </c>
      <c r="M3675">
        <v>844180</v>
      </c>
      <c r="N3675" t="s">
        <v>80</v>
      </c>
      <c r="O3675">
        <v>8</v>
      </c>
      <c r="P3675" t="s">
        <v>76</v>
      </c>
      <c r="Q3675" t="s">
        <v>76</v>
      </c>
      <c r="R3675" t="s">
        <v>76</v>
      </c>
      <c r="T3675" t="s">
        <v>6015</v>
      </c>
      <c r="U3675" t="s">
        <v>5976</v>
      </c>
      <c r="V3675" t="s">
        <v>5414</v>
      </c>
      <c r="W3675" t="s">
        <v>50</v>
      </c>
      <c r="X3675" t="s">
        <v>5384</v>
      </c>
      <c r="Y3675" t="s">
        <v>5414</v>
      </c>
      <c r="Z3675" t="s">
        <v>5414</v>
      </c>
      <c r="AA3675" t="s">
        <v>57</v>
      </c>
      <c r="AB3675" t="s">
        <v>45</v>
      </c>
      <c r="AC3675" t="s">
        <v>45</v>
      </c>
      <c r="AD3675" t="s">
        <v>50</v>
      </c>
      <c r="AE3675" t="s">
        <v>45</v>
      </c>
      <c r="AF3675" t="s">
        <v>58</v>
      </c>
      <c r="AG3675" t="s">
        <v>67</v>
      </c>
      <c r="AI3675">
        <v>10145058</v>
      </c>
      <c r="AJ3675">
        <v>22680057</v>
      </c>
    </row>
    <row r="3676" spans="1:36">
      <c r="A3676">
        <v>844190</v>
      </c>
      <c r="B3676">
        <v>844190</v>
      </c>
      <c r="C3676" t="e">
        <f>VLOOKUP(B3676,'[2]6단위기준(289개)'!$A$2:$B$290,2,0)</f>
        <v>#N/A</v>
      </c>
      <c r="D3676" t="s">
        <v>50</v>
      </c>
      <c r="G3676" t="s">
        <v>50</v>
      </c>
      <c r="J3676" t="s">
        <v>7218</v>
      </c>
      <c r="K3676" t="s">
        <v>2618</v>
      </c>
      <c r="L3676" t="s">
        <v>211</v>
      </c>
      <c r="M3676">
        <v>844190</v>
      </c>
      <c r="N3676" t="s">
        <v>80</v>
      </c>
      <c r="O3676">
        <v>8</v>
      </c>
      <c r="P3676" t="s">
        <v>76</v>
      </c>
      <c r="Q3676" t="s">
        <v>76</v>
      </c>
      <c r="R3676" t="s">
        <v>91</v>
      </c>
      <c r="T3676" t="s">
        <v>48</v>
      </c>
      <c r="U3676" t="s">
        <v>48</v>
      </c>
      <c r="V3676" t="s">
        <v>5414</v>
      </c>
      <c r="W3676" t="s">
        <v>50</v>
      </c>
      <c r="X3676" t="s">
        <v>5384</v>
      </c>
      <c r="Y3676" t="s">
        <v>5414</v>
      </c>
      <c r="Z3676" t="s">
        <v>5414</v>
      </c>
      <c r="AA3676" t="s">
        <v>57</v>
      </c>
      <c r="AB3676" t="s">
        <v>66</v>
      </c>
      <c r="AC3676" t="s">
        <v>45</v>
      </c>
      <c r="AD3676" t="s">
        <v>50</v>
      </c>
      <c r="AE3676" t="s">
        <v>48</v>
      </c>
      <c r="AF3676" t="s">
        <v>49</v>
      </c>
      <c r="AG3676" t="s">
        <v>50</v>
      </c>
      <c r="AI3676">
        <v>16235532</v>
      </c>
      <c r="AJ3676">
        <v>9185770</v>
      </c>
    </row>
    <row r="3677" spans="1:36">
      <c r="A3677">
        <v>844230</v>
      </c>
      <c r="B3677">
        <v>844230</v>
      </c>
      <c r="C3677" t="e">
        <f>VLOOKUP(B3677,'[2]6단위기준(289개)'!$A$2:$B$290,2,0)</f>
        <v>#N/A</v>
      </c>
      <c r="D3677" t="s">
        <v>50</v>
      </c>
      <c r="G3677" t="s">
        <v>50</v>
      </c>
      <c r="J3677" t="s">
        <v>7218</v>
      </c>
      <c r="K3677" t="s">
        <v>4028</v>
      </c>
      <c r="L3677" t="s">
        <v>4029</v>
      </c>
      <c r="M3677">
        <v>844230</v>
      </c>
      <c r="N3677" t="s">
        <v>80</v>
      </c>
      <c r="O3677">
        <v>8</v>
      </c>
      <c r="P3677" t="s">
        <v>76</v>
      </c>
      <c r="Q3677" t="s">
        <v>76</v>
      </c>
      <c r="R3677" t="s">
        <v>76</v>
      </c>
      <c r="T3677" t="s">
        <v>5788</v>
      </c>
      <c r="U3677" t="s">
        <v>5976</v>
      </c>
      <c r="V3677" t="s">
        <v>5414</v>
      </c>
      <c r="W3677" t="s">
        <v>50</v>
      </c>
      <c r="X3677" t="s">
        <v>5384</v>
      </c>
      <c r="Y3677" t="s">
        <v>5414</v>
      </c>
      <c r="Z3677" t="s">
        <v>5414</v>
      </c>
      <c r="AA3677" t="s">
        <v>57</v>
      </c>
      <c r="AB3677" t="s">
        <v>6016</v>
      </c>
      <c r="AC3677" t="s">
        <v>45</v>
      </c>
      <c r="AD3677" t="s">
        <v>50</v>
      </c>
      <c r="AE3677" t="s">
        <v>45</v>
      </c>
      <c r="AF3677" t="s">
        <v>58</v>
      </c>
      <c r="AG3677" t="s">
        <v>67</v>
      </c>
      <c r="AI3677">
        <v>2359380</v>
      </c>
      <c r="AJ3677">
        <v>16567671</v>
      </c>
    </row>
    <row r="3678" spans="1:36">
      <c r="A3678">
        <v>844240</v>
      </c>
      <c r="B3678">
        <v>844240</v>
      </c>
      <c r="C3678" t="e">
        <f>VLOOKUP(B3678,'[2]6단위기준(289개)'!$A$2:$B$290,2,0)</f>
        <v>#N/A</v>
      </c>
      <c r="D3678" t="s">
        <v>50</v>
      </c>
      <c r="G3678" t="s">
        <v>50</v>
      </c>
      <c r="J3678" t="s">
        <v>7218</v>
      </c>
      <c r="K3678" t="s">
        <v>4030</v>
      </c>
      <c r="L3678" t="s">
        <v>4031</v>
      </c>
      <c r="M3678">
        <v>844240</v>
      </c>
      <c r="N3678" t="s">
        <v>80</v>
      </c>
      <c r="O3678">
        <v>8</v>
      </c>
      <c r="P3678" t="s">
        <v>76</v>
      </c>
      <c r="Q3678" t="s">
        <v>76</v>
      </c>
      <c r="R3678" t="s">
        <v>91</v>
      </c>
      <c r="T3678" t="s">
        <v>48</v>
      </c>
      <c r="U3678" t="s">
        <v>48</v>
      </c>
      <c r="V3678" t="s">
        <v>5414</v>
      </c>
      <c r="W3678" t="s">
        <v>50</v>
      </c>
      <c r="X3678" t="s">
        <v>5384</v>
      </c>
      <c r="Y3678" t="s">
        <v>5414</v>
      </c>
      <c r="Z3678" t="s">
        <v>5414</v>
      </c>
      <c r="AA3678" t="s">
        <v>57</v>
      </c>
      <c r="AB3678" t="s">
        <v>48</v>
      </c>
      <c r="AC3678" t="s">
        <v>45</v>
      </c>
      <c r="AD3678" t="s">
        <v>50</v>
      </c>
      <c r="AE3678" t="s">
        <v>48</v>
      </c>
      <c r="AF3678" t="s">
        <v>49</v>
      </c>
      <c r="AG3678" t="s">
        <v>50</v>
      </c>
      <c r="AI3678">
        <v>480390</v>
      </c>
      <c r="AJ3678">
        <v>2692389</v>
      </c>
    </row>
    <row r="3679" spans="1:36">
      <c r="A3679">
        <v>844250</v>
      </c>
      <c r="B3679">
        <v>844250</v>
      </c>
      <c r="C3679" t="e">
        <f>VLOOKUP(B3679,'[2]6단위기준(289개)'!$A$2:$B$290,2,0)</f>
        <v>#N/A</v>
      </c>
      <c r="D3679" t="s">
        <v>50</v>
      </c>
      <c r="G3679" t="s">
        <v>50</v>
      </c>
      <c r="J3679" t="s">
        <v>7218</v>
      </c>
      <c r="K3679" t="s">
        <v>4032</v>
      </c>
      <c r="L3679" t="s">
        <v>4033</v>
      </c>
      <c r="M3679">
        <v>844250</v>
      </c>
      <c r="N3679" t="s">
        <v>80</v>
      </c>
      <c r="O3679">
        <v>8</v>
      </c>
      <c r="P3679" t="s">
        <v>76</v>
      </c>
      <c r="Q3679" t="s">
        <v>76</v>
      </c>
      <c r="R3679" t="s">
        <v>76</v>
      </c>
      <c r="T3679" t="s">
        <v>48</v>
      </c>
      <c r="U3679" t="s">
        <v>48</v>
      </c>
      <c r="V3679" t="s">
        <v>5414</v>
      </c>
      <c r="W3679" t="s">
        <v>50</v>
      </c>
      <c r="X3679" t="s">
        <v>5384</v>
      </c>
      <c r="Y3679" t="s">
        <v>5414</v>
      </c>
      <c r="Z3679" t="s">
        <v>5414</v>
      </c>
      <c r="AA3679" t="s">
        <v>57</v>
      </c>
      <c r="AB3679" t="s">
        <v>48</v>
      </c>
      <c r="AC3679" t="s">
        <v>45</v>
      </c>
      <c r="AD3679" t="s">
        <v>50</v>
      </c>
      <c r="AE3679" t="s">
        <v>48</v>
      </c>
      <c r="AF3679" t="s">
        <v>58</v>
      </c>
      <c r="AG3679" t="s">
        <v>50</v>
      </c>
      <c r="AI3679">
        <v>1426213</v>
      </c>
      <c r="AJ3679">
        <v>4605211</v>
      </c>
    </row>
    <row r="3680" spans="1:36">
      <c r="A3680">
        <v>844311</v>
      </c>
      <c r="B3680">
        <v>844311</v>
      </c>
      <c r="C3680" t="e">
        <f>VLOOKUP(B3680,'[2]6단위기준(289개)'!$A$2:$B$290,2,0)</f>
        <v>#N/A</v>
      </c>
      <c r="D3680" t="s">
        <v>50</v>
      </c>
      <c r="G3680" t="s">
        <v>50</v>
      </c>
      <c r="J3680" t="s">
        <v>7218</v>
      </c>
      <c r="K3680" t="s">
        <v>4034</v>
      </c>
      <c r="L3680" t="s">
        <v>4035</v>
      </c>
      <c r="M3680">
        <v>844311</v>
      </c>
      <c r="N3680" t="s">
        <v>80</v>
      </c>
      <c r="O3680">
        <v>8</v>
      </c>
      <c r="P3680" t="s">
        <v>76</v>
      </c>
      <c r="Q3680" t="s">
        <v>76</v>
      </c>
      <c r="R3680" t="s">
        <v>76</v>
      </c>
      <c r="T3680" t="s">
        <v>5788</v>
      </c>
      <c r="U3680" t="s">
        <v>5976</v>
      </c>
      <c r="V3680" t="s">
        <v>5414</v>
      </c>
      <c r="W3680" t="s">
        <v>50</v>
      </c>
      <c r="X3680" t="s">
        <v>5384</v>
      </c>
      <c r="Y3680" t="s">
        <v>5379</v>
      </c>
      <c r="Z3680" t="s">
        <v>5379</v>
      </c>
      <c r="AA3680" t="s">
        <v>57</v>
      </c>
      <c r="AB3680" t="s">
        <v>6017</v>
      </c>
      <c r="AC3680" t="s">
        <v>45</v>
      </c>
      <c r="AD3680" t="s">
        <v>50</v>
      </c>
      <c r="AE3680" t="s">
        <v>45</v>
      </c>
      <c r="AF3680" t="s">
        <v>58</v>
      </c>
      <c r="AG3680" t="s">
        <v>67</v>
      </c>
      <c r="AI3680">
        <v>3086146</v>
      </c>
      <c r="AJ3680">
        <v>2078035</v>
      </c>
    </row>
    <row r="3681" spans="1:36">
      <c r="A3681">
        <v>844312</v>
      </c>
      <c r="B3681">
        <v>844312</v>
      </c>
      <c r="C3681" t="e">
        <f>VLOOKUP(B3681,'[2]6단위기준(289개)'!$A$2:$B$290,2,0)</f>
        <v>#N/A</v>
      </c>
      <c r="D3681" t="s">
        <v>50</v>
      </c>
      <c r="G3681" t="s">
        <v>50</v>
      </c>
      <c r="J3681" t="s">
        <v>7218</v>
      </c>
      <c r="K3681" t="s">
        <v>4036</v>
      </c>
      <c r="L3681" t="s">
        <v>4037</v>
      </c>
      <c r="M3681">
        <v>844312</v>
      </c>
      <c r="N3681" t="s">
        <v>80</v>
      </c>
      <c r="O3681">
        <v>8</v>
      </c>
      <c r="P3681" t="s">
        <v>76</v>
      </c>
      <c r="Q3681" t="s">
        <v>76</v>
      </c>
      <c r="R3681" t="s">
        <v>76</v>
      </c>
      <c r="T3681" t="s">
        <v>5788</v>
      </c>
      <c r="U3681" t="s">
        <v>5976</v>
      </c>
      <c r="V3681" t="s">
        <v>5414</v>
      </c>
      <c r="W3681" t="s">
        <v>50</v>
      </c>
      <c r="X3681" t="s">
        <v>5384</v>
      </c>
      <c r="Y3681" t="s">
        <v>5379</v>
      </c>
      <c r="Z3681" t="s">
        <v>5379</v>
      </c>
      <c r="AA3681" t="s">
        <v>57</v>
      </c>
      <c r="AB3681" t="s">
        <v>6017</v>
      </c>
      <c r="AC3681" t="s">
        <v>45</v>
      </c>
      <c r="AD3681" t="s">
        <v>50</v>
      </c>
      <c r="AE3681" t="s">
        <v>45</v>
      </c>
      <c r="AF3681" t="s">
        <v>58</v>
      </c>
      <c r="AG3681" t="s">
        <v>67</v>
      </c>
      <c r="AI3681">
        <v>658120</v>
      </c>
      <c r="AJ3681">
        <v>706190</v>
      </c>
    </row>
    <row r="3682" spans="1:36">
      <c r="A3682">
        <v>844313</v>
      </c>
      <c r="B3682">
        <v>844313</v>
      </c>
      <c r="C3682" t="e">
        <f>VLOOKUP(B3682,'[2]6단위기준(289개)'!$A$2:$B$290,2,0)</f>
        <v>#N/A</v>
      </c>
      <c r="D3682" t="s">
        <v>50</v>
      </c>
      <c r="G3682" t="s">
        <v>50</v>
      </c>
      <c r="J3682" t="s">
        <v>7218</v>
      </c>
      <c r="K3682" t="s">
        <v>4038</v>
      </c>
      <c r="L3682" t="s">
        <v>4039</v>
      </c>
      <c r="M3682">
        <v>844313</v>
      </c>
      <c r="N3682" t="s">
        <v>80</v>
      </c>
      <c r="O3682">
        <v>8</v>
      </c>
      <c r="P3682" t="s">
        <v>76</v>
      </c>
      <c r="Q3682" t="s">
        <v>76</v>
      </c>
      <c r="R3682" t="s">
        <v>76</v>
      </c>
      <c r="T3682" t="s">
        <v>5788</v>
      </c>
      <c r="U3682" t="s">
        <v>5976</v>
      </c>
      <c r="V3682" t="s">
        <v>5414</v>
      </c>
      <c r="W3682" t="s">
        <v>50</v>
      </c>
      <c r="X3682" t="s">
        <v>5384</v>
      </c>
      <c r="Y3682" t="s">
        <v>5379</v>
      </c>
      <c r="Z3682" t="s">
        <v>5379</v>
      </c>
      <c r="AA3682" t="s">
        <v>57</v>
      </c>
      <c r="AB3682" t="s">
        <v>6017</v>
      </c>
      <c r="AC3682" t="s">
        <v>45</v>
      </c>
      <c r="AD3682" t="s">
        <v>50</v>
      </c>
      <c r="AE3682" t="s">
        <v>45</v>
      </c>
      <c r="AF3682" t="s">
        <v>58</v>
      </c>
      <c r="AG3682" t="s">
        <v>67</v>
      </c>
      <c r="AI3682">
        <v>8118875</v>
      </c>
      <c r="AJ3682">
        <v>83543888</v>
      </c>
    </row>
    <row r="3683" spans="1:36">
      <c r="A3683">
        <v>844314</v>
      </c>
      <c r="B3683">
        <v>844314</v>
      </c>
      <c r="C3683" t="e">
        <f>VLOOKUP(B3683,'[2]6단위기준(289개)'!$A$2:$B$290,2,0)</f>
        <v>#N/A</v>
      </c>
      <c r="D3683" t="s">
        <v>50</v>
      </c>
      <c r="G3683" t="s">
        <v>50</v>
      </c>
      <c r="J3683" t="s">
        <v>7218</v>
      </c>
      <c r="K3683" t="s">
        <v>4040</v>
      </c>
      <c r="L3683" t="s">
        <v>4041</v>
      </c>
      <c r="M3683">
        <v>844314</v>
      </c>
      <c r="N3683" t="s">
        <v>80</v>
      </c>
      <c r="O3683">
        <v>8</v>
      </c>
      <c r="P3683" t="s">
        <v>76</v>
      </c>
      <c r="Q3683" t="s">
        <v>76</v>
      </c>
      <c r="R3683" t="s">
        <v>76</v>
      </c>
      <c r="T3683" t="s">
        <v>5788</v>
      </c>
      <c r="U3683" t="s">
        <v>5976</v>
      </c>
      <c r="V3683" t="s">
        <v>5414</v>
      </c>
      <c r="W3683" t="s">
        <v>50</v>
      </c>
      <c r="X3683" t="s">
        <v>5384</v>
      </c>
      <c r="Y3683" t="s">
        <v>5379</v>
      </c>
      <c r="Z3683" t="s">
        <v>5379</v>
      </c>
      <c r="AA3683" t="s">
        <v>57</v>
      </c>
      <c r="AB3683" t="s">
        <v>6017</v>
      </c>
      <c r="AC3683" t="s">
        <v>45</v>
      </c>
      <c r="AD3683" t="s">
        <v>50</v>
      </c>
      <c r="AE3683" t="s">
        <v>45</v>
      </c>
      <c r="AF3683" t="s">
        <v>58</v>
      </c>
      <c r="AG3683" t="s">
        <v>67</v>
      </c>
      <c r="AI3683">
        <v>0</v>
      </c>
      <c r="AJ3683">
        <v>1864805</v>
      </c>
    </row>
    <row r="3684" spans="1:36">
      <c r="A3684">
        <v>844315</v>
      </c>
      <c r="B3684">
        <v>844315</v>
      </c>
      <c r="C3684" t="e">
        <f>VLOOKUP(B3684,'[2]6단위기준(289개)'!$A$2:$B$290,2,0)</f>
        <v>#N/A</v>
      </c>
      <c r="D3684" t="s">
        <v>50</v>
      </c>
      <c r="G3684" t="s">
        <v>50</v>
      </c>
      <c r="J3684" t="s">
        <v>7218</v>
      </c>
      <c r="K3684" t="s">
        <v>4042</v>
      </c>
      <c r="L3684" t="s">
        <v>4043</v>
      </c>
      <c r="M3684">
        <v>844315</v>
      </c>
      <c r="N3684" t="s">
        <v>80</v>
      </c>
      <c r="O3684">
        <v>8</v>
      </c>
      <c r="P3684" t="s">
        <v>76</v>
      </c>
      <c r="Q3684" t="s">
        <v>76</v>
      </c>
      <c r="R3684" t="s">
        <v>76</v>
      </c>
      <c r="T3684" t="s">
        <v>5788</v>
      </c>
      <c r="U3684" t="s">
        <v>5976</v>
      </c>
      <c r="V3684" t="s">
        <v>5414</v>
      </c>
      <c r="W3684" t="s">
        <v>50</v>
      </c>
      <c r="X3684" t="s">
        <v>5384</v>
      </c>
      <c r="Y3684" t="s">
        <v>5379</v>
      </c>
      <c r="Z3684" t="s">
        <v>5379</v>
      </c>
      <c r="AA3684" t="s">
        <v>57</v>
      </c>
      <c r="AB3684" t="s">
        <v>6017</v>
      </c>
      <c r="AC3684" t="s">
        <v>45</v>
      </c>
      <c r="AD3684" t="s">
        <v>50</v>
      </c>
      <c r="AE3684" t="s">
        <v>45</v>
      </c>
      <c r="AF3684" t="s">
        <v>58</v>
      </c>
      <c r="AG3684" t="s">
        <v>67</v>
      </c>
      <c r="AI3684">
        <v>58000</v>
      </c>
      <c r="AJ3684">
        <v>447127</v>
      </c>
    </row>
    <row r="3685" spans="1:36">
      <c r="A3685">
        <v>844316</v>
      </c>
      <c r="B3685">
        <v>844316</v>
      </c>
      <c r="C3685" t="e">
        <f>VLOOKUP(B3685,'[2]6단위기준(289개)'!$A$2:$B$290,2,0)</f>
        <v>#N/A</v>
      </c>
      <c r="D3685" t="s">
        <v>50</v>
      </c>
      <c r="G3685" t="s">
        <v>50</v>
      </c>
      <c r="J3685" t="s">
        <v>7218</v>
      </c>
      <c r="K3685" t="s">
        <v>4044</v>
      </c>
      <c r="L3685" t="s">
        <v>4045</v>
      </c>
      <c r="M3685">
        <v>844316</v>
      </c>
      <c r="N3685" t="s">
        <v>80</v>
      </c>
      <c r="O3685">
        <v>8</v>
      </c>
      <c r="P3685" t="s">
        <v>76</v>
      </c>
      <c r="Q3685" t="s">
        <v>76</v>
      </c>
      <c r="R3685" t="s">
        <v>76</v>
      </c>
      <c r="T3685" t="s">
        <v>5788</v>
      </c>
      <c r="U3685" t="s">
        <v>5976</v>
      </c>
      <c r="V3685" t="s">
        <v>5414</v>
      </c>
      <c r="W3685" t="s">
        <v>50</v>
      </c>
      <c r="X3685" t="s">
        <v>5384</v>
      </c>
      <c r="Y3685" t="s">
        <v>5379</v>
      </c>
      <c r="Z3685" t="s">
        <v>5379</v>
      </c>
      <c r="AA3685" t="s">
        <v>57</v>
      </c>
      <c r="AB3685" t="s">
        <v>6017</v>
      </c>
      <c r="AC3685" t="s">
        <v>45</v>
      </c>
      <c r="AD3685" t="s">
        <v>50</v>
      </c>
      <c r="AE3685" t="s">
        <v>45</v>
      </c>
      <c r="AF3685" t="s">
        <v>58</v>
      </c>
      <c r="AG3685" t="s">
        <v>67</v>
      </c>
      <c r="AI3685">
        <v>1471799</v>
      </c>
      <c r="AJ3685">
        <v>9680607</v>
      </c>
    </row>
    <row r="3686" spans="1:36">
      <c r="A3686">
        <v>844317</v>
      </c>
      <c r="B3686">
        <v>844317</v>
      </c>
      <c r="C3686" t="e">
        <f>VLOOKUP(B3686,'[2]6단위기준(289개)'!$A$2:$B$290,2,0)</f>
        <v>#N/A</v>
      </c>
      <c r="D3686" t="s">
        <v>50</v>
      </c>
      <c r="G3686" t="s">
        <v>50</v>
      </c>
      <c r="J3686" t="s">
        <v>7218</v>
      </c>
      <c r="K3686" t="s">
        <v>4046</v>
      </c>
      <c r="L3686" t="s">
        <v>4047</v>
      </c>
      <c r="M3686">
        <v>844317</v>
      </c>
      <c r="N3686" t="s">
        <v>80</v>
      </c>
      <c r="O3686">
        <v>8</v>
      </c>
      <c r="P3686" t="s">
        <v>76</v>
      </c>
      <c r="Q3686" t="s">
        <v>76</v>
      </c>
      <c r="R3686" t="s">
        <v>76</v>
      </c>
      <c r="T3686" t="s">
        <v>5788</v>
      </c>
      <c r="U3686" t="s">
        <v>5976</v>
      </c>
      <c r="V3686" t="s">
        <v>5414</v>
      </c>
      <c r="W3686" t="s">
        <v>50</v>
      </c>
      <c r="X3686" t="s">
        <v>5384</v>
      </c>
      <c r="Y3686" t="s">
        <v>5379</v>
      </c>
      <c r="Z3686" t="s">
        <v>5379</v>
      </c>
      <c r="AA3686" t="s">
        <v>57</v>
      </c>
      <c r="AB3686" t="s">
        <v>6017</v>
      </c>
      <c r="AC3686" t="s">
        <v>45</v>
      </c>
      <c r="AD3686" t="s">
        <v>50</v>
      </c>
      <c r="AE3686" t="s">
        <v>45</v>
      </c>
      <c r="AF3686" t="s">
        <v>58</v>
      </c>
      <c r="AG3686" t="s">
        <v>67</v>
      </c>
      <c r="AI3686">
        <v>10525643</v>
      </c>
      <c r="AJ3686">
        <v>4117592</v>
      </c>
    </row>
    <row r="3687" spans="1:36">
      <c r="A3687">
        <v>844319</v>
      </c>
      <c r="B3687">
        <v>844319</v>
      </c>
      <c r="C3687" t="e">
        <f>VLOOKUP(B3687,'[2]6단위기준(289개)'!$A$2:$B$290,2,0)</f>
        <v>#N/A</v>
      </c>
      <c r="D3687" t="s">
        <v>50</v>
      </c>
      <c r="G3687" t="s">
        <v>50</v>
      </c>
      <c r="J3687" t="s">
        <v>7218</v>
      </c>
      <c r="K3687" t="s">
        <v>0</v>
      </c>
      <c r="L3687" t="s">
        <v>79</v>
      </c>
      <c r="M3687">
        <v>844319</v>
      </c>
      <c r="N3687" t="s">
        <v>80</v>
      </c>
      <c r="O3687">
        <v>8</v>
      </c>
      <c r="P3687" t="s">
        <v>76</v>
      </c>
      <c r="Q3687" t="s">
        <v>76</v>
      </c>
      <c r="R3687" t="s">
        <v>76</v>
      </c>
      <c r="T3687" t="s">
        <v>5788</v>
      </c>
      <c r="U3687" t="s">
        <v>5976</v>
      </c>
      <c r="V3687" t="s">
        <v>5414</v>
      </c>
      <c r="W3687" t="s">
        <v>50</v>
      </c>
      <c r="X3687" t="s">
        <v>5384</v>
      </c>
      <c r="Y3687" t="s">
        <v>5379</v>
      </c>
      <c r="Z3687" t="s">
        <v>5379</v>
      </c>
      <c r="AA3687" t="s">
        <v>57</v>
      </c>
      <c r="AB3687" t="s">
        <v>6017</v>
      </c>
      <c r="AC3687" t="s">
        <v>45</v>
      </c>
      <c r="AD3687" t="s">
        <v>50</v>
      </c>
      <c r="AE3687" t="s">
        <v>45</v>
      </c>
      <c r="AF3687" t="s">
        <v>58</v>
      </c>
      <c r="AG3687" t="s">
        <v>67</v>
      </c>
      <c r="AI3687">
        <v>46943246</v>
      </c>
      <c r="AJ3687">
        <v>32004566</v>
      </c>
    </row>
    <row r="3688" spans="1:36">
      <c r="A3688">
        <v>844331</v>
      </c>
      <c r="B3688">
        <v>844331</v>
      </c>
      <c r="C3688" t="e">
        <f>VLOOKUP(B3688,'[2]6단위기준(289개)'!$A$2:$B$290,2,0)</f>
        <v>#N/A</v>
      </c>
      <c r="D3688" t="s">
        <v>50</v>
      </c>
      <c r="G3688" t="s">
        <v>50</v>
      </c>
      <c r="J3688" t="s">
        <v>7228</v>
      </c>
      <c r="K3688" t="s">
        <v>4048</v>
      </c>
      <c r="L3688" t="s">
        <v>4049</v>
      </c>
      <c r="M3688">
        <v>844331</v>
      </c>
      <c r="N3688" t="s">
        <v>80</v>
      </c>
      <c r="O3688" t="s">
        <v>77</v>
      </c>
      <c r="P3688" t="s">
        <v>76</v>
      </c>
      <c r="Q3688" t="s">
        <v>91</v>
      </c>
      <c r="R3688" t="s">
        <v>76</v>
      </c>
      <c r="T3688" t="s">
        <v>5788</v>
      </c>
      <c r="U3688" t="s">
        <v>6018</v>
      </c>
      <c r="V3688" t="s">
        <v>5414</v>
      </c>
      <c r="W3688" t="s">
        <v>50</v>
      </c>
      <c r="X3688" t="s">
        <v>5384</v>
      </c>
      <c r="Y3688" t="s">
        <v>5379</v>
      </c>
      <c r="Z3688" t="s">
        <v>5379</v>
      </c>
      <c r="AA3688" t="s">
        <v>57</v>
      </c>
      <c r="AB3688" t="s">
        <v>6017</v>
      </c>
      <c r="AC3688" t="s">
        <v>45</v>
      </c>
      <c r="AD3688" t="s">
        <v>67</v>
      </c>
      <c r="AE3688" t="s">
        <v>45</v>
      </c>
      <c r="AF3688" t="s">
        <v>58</v>
      </c>
      <c r="AG3688" t="s">
        <v>67</v>
      </c>
      <c r="AI3688">
        <v>283290466</v>
      </c>
      <c r="AJ3688">
        <v>388344243</v>
      </c>
    </row>
    <row r="3689" spans="1:36">
      <c r="A3689">
        <v>844332</v>
      </c>
      <c r="B3689">
        <v>844332</v>
      </c>
      <c r="C3689" t="e">
        <f>VLOOKUP(B3689,'[2]6단위기준(289개)'!$A$2:$B$290,2,0)</f>
        <v>#N/A</v>
      </c>
      <c r="D3689" t="s">
        <v>50</v>
      </c>
      <c r="G3689" t="s">
        <v>50</v>
      </c>
      <c r="J3689" t="s">
        <v>7228</v>
      </c>
      <c r="K3689" t="s">
        <v>4050</v>
      </c>
      <c r="L3689" t="s">
        <v>4051</v>
      </c>
      <c r="M3689">
        <v>844332</v>
      </c>
      <c r="N3689" t="s">
        <v>80</v>
      </c>
      <c r="O3689" t="s">
        <v>77</v>
      </c>
      <c r="P3689" t="s">
        <v>76</v>
      </c>
      <c r="Q3689" t="s">
        <v>91</v>
      </c>
      <c r="R3689" t="s">
        <v>91</v>
      </c>
      <c r="T3689" t="s">
        <v>5788</v>
      </c>
      <c r="U3689" t="s">
        <v>6018</v>
      </c>
      <c r="V3689" t="s">
        <v>5414</v>
      </c>
      <c r="W3689" t="s">
        <v>50</v>
      </c>
      <c r="X3689" t="s">
        <v>5384</v>
      </c>
      <c r="Y3689" t="s">
        <v>5379</v>
      </c>
      <c r="Z3689" t="s">
        <v>5379</v>
      </c>
      <c r="AA3689" t="s">
        <v>57</v>
      </c>
      <c r="AB3689" t="s">
        <v>6017</v>
      </c>
      <c r="AC3689" t="s">
        <v>45</v>
      </c>
      <c r="AD3689" t="s">
        <v>67</v>
      </c>
      <c r="AE3689" t="s">
        <v>45</v>
      </c>
      <c r="AF3689" t="s">
        <v>58</v>
      </c>
      <c r="AG3689" t="s">
        <v>67</v>
      </c>
      <c r="AI3689">
        <v>259837698</v>
      </c>
      <c r="AJ3689">
        <v>201116262</v>
      </c>
    </row>
    <row r="3690" spans="1:36">
      <c r="A3690">
        <v>844339</v>
      </c>
      <c r="B3690">
        <v>844339</v>
      </c>
      <c r="C3690" t="e">
        <f>VLOOKUP(B3690,'[2]6단위기준(289개)'!$A$2:$B$290,2,0)</f>
        <v>#N/A</v>
      </c>
      <c r="D3690" t="s">
        <v>50</v>
      </c>
      <c r="G3690" t="s">
        <v>50</v>
      </c>
      <c r="J3690" t="s">
        <v>7226</v>
      </c>
      <c r="K3690" t="s">
        <v>0</v>
      </c>
      <c r="L3690" t="s">
        <v>79</v>
      </c>
      <c r="M3690">
        <v>844339</v>
      </c>
      <c r="N3690" t="s">
        <v>80</v>
      </c>
      <c r="O3690" t="s">
        <v>77</v>
      </c>
      <c r="P3690" t="s">
        <v>76</v>
      </c>
      <c r="Q3690" t="s">
        <v>91</v>
      </c>
      <c r="R3690" t="s">
        <v>76</v>
      </c>
      <c r="T3690" t="s">
        <v>5788</v>
      </c>
      <c r="U3690" t="s">
        <v>6018</v>
      </c>
      <c r="V3690" t="s">
        <v>5414</v>
      </c>
      <c r="W3690" t="s">
        <v>50</v>
      </c>
      <c r="X3690" t="s">
        <v>5384</v>
      </c>
      <c r="Y3690" t="s">
        <v>5379</v>
      </c>
      <c r="Z3690" t="s">
        <v>5379</v>
      </c>
      <c r="AA3690" t="s">
        <v>57</v>
      </c>
      <c r="AB3690" t="s">
        <v>6017</v>
      </c>
      <c r="AC3690" t="s">
        <v>45</v>
      </c>
      <c r="AD3690" t="s">
        <v>50</v>
      </c>
      <c r="AE3690" t="s">
        <v>45</v>
      </c>
      <c r="AF3690" t="s">
        <v>58</v>
      </c>
      <c r="AG3690" t="s">
        <v>67</v>
      </c>
      <c r="AI3690">
        <v>61662333</v>
      </c>
      <c r="AJ3690">
        <v>40554277</v>
      </c>
    </row>
    <row r="3691" spans="1:36">
      <c r="A3691">
        <v>844391</v>
      </c>
      <c r="B3691">
        <v>844391</v>
      </c>
      <c r="C3691" t="e">
        <f>VLOOKUP(B3691,'[2]6단위기준(289개)'!$A$2:$B$290,2,0)</f>
        <v>#N/A</v>
      </c>
      <c r="D3691" t="s">
        <v>50</v>
      </c>
      <c r="G3691" t="s">
        <v>50</v>
      </c>
      <c r="J3691" t="s">
        <v>7218</v>
      </c>
      <c r="K3691" t="s">
        <v>4052</v>
      </c>
      <c r="L3691" t="s">
        <v>4053</v>
      </c>
      <c r="M3691">
        <v>844391</v>
      </c>
      <c r="N3691" t="s">
        <v>80</v>
      </c>
      <c r="O3691">
        <v>8</v>
      </c>
      <c r="P3691" t="s">
        <v>76</v>
      </c>
      <c r="Q3691" t="s">
        <v>76</v>
      </c>
      <c r="R3691" t="s">
        <v>91</v>
      </c>
      <c r="T3691" t="s">
        <v>5788</v>
      </c>
      <c r="U3691" t="s">
        <v>6018</v>
      </c>
      <c r="V3691" t="s">
        <v>5414</v>
      </c>
      <c r="W3691" t="s">
        <v>50</v>
      </c>
      <c r="X3691" t="s">
        <v>5384</v>
      </c>
      <c r="Y3691" t="s">
        <v>5379</v>
      </c>
      <c r="Z3691" t="s">
        <v>5379</v>
      </c>
      <c r="AA3691" t="s">
        <v>57</v>
      </c>
      <c r="AB3691" t="s">
        <v>48</v>
      </c>
      <c r="AC3691" t="s">
        <v>45</v>
      </c>
      <c r="AD3691" t="s">
        <v>50</v>
      </c>
      <c r="AE3691" t="s">
        <v>48</v>
      </c>
      <c r="AF3691" t="s">
        <v>49</v>
      </c>
      <c r="AG3691" t="s">
        <v>50</v>
      </c>
      <c r="AI3691">
        <v>9972974</v>
      </c>
      <c r="AJ3691">
        <v>17350413</v>
      </c>
    </row>
    <row r="3692" spans="1:36">
      <c r="A3692">
        <v>844399</v>
      </c>
      <c r="B3692">
        <v>844399</v>
      </c>
      <c r="C3692" t="e">
        <f>VLOOKUP(B3692,'[2]6단위기준(289개)'!$A$2:$B$290,2,0)</f>
        <v>#N/A</v>
      </c>
      <c r="D3692" t="s">
        <v>50</v>
      </c>
      <c r="G3692" t="s">
        <v>50</v>
      </c>
      <c r="J3692" t="s">
        <v>7228</v>
      </c>
      <c r="K3692" t="s">
        <v>0</v>
      </c>
      <c r="L3692" t="s">
        <v>79</v>
      </c>
      <c r="M3692">
        <v>844399</v>
      </c>
      <c r="N3692" t="s">
        <v>80</v>
      </c>
      <c r="O3692" t="s">
        <v>77</v>
      </c>
      <c r="P3692" t="s">
        <v>76</v>
      </c>
      <c r="Q3692" t="s">
        <v>91</v>
      </c>
      <c r="R3692" t="s">
        <v>91</v>
      </c>
      <c r="T3692" t="s">
        <v>5788</v>
      </c>
      <c r="U3692" t="s">
        <v>6018</v>
      </c>
      <c r="V3692" t="s">
        <v>5414</v>
      </c>
      <c r="W3692" t="s">
        <v>50</v>
      </c>
      <c r="X3692" t="s">
        <v>5384</v>
      </c>
      <c r="Y3692" t="s">
        <v>5379</v>
      </c>
      <c r="Z3692" t="s">
        <v>5379</v>
      </c>
      <c r="AA3692" t="s">
        <v>57</v>
      </c>
      <c r="AB3692" t="s">
        <v>48</v>
      </c>
      <c r="AC3692" t="s">
        <v>58</v>
      </c>
      <c r="AD3692" t="s">
        <v>50</v>
      </c>
      <c r="AE3692" t="s">
        <v>48</v>
      </c>
      <c r="AF3692" t="s">
        <v>49</v>
      </c>
      <c r="AG3692" t="s">
        <v>50</v>
      </c>
      <c r="AI3692">
        <v>272943001</v>
      </c>
      <c r="AJ3692">
        <v>673719134</v>
      </c>
    </row>
    <row r="3693" spans="1:36">
      <c r="A3693">
        <v>844400</v>
      </c>
      <c r="B3693">
        <v>844400</v>
      </c>
      <c r="C3693" t="e">
        <f>VLOOKUP(B3693,'[2]6단위기준(289개)'!$A$2:$B$290,2,0)</f>
        <v>#N/A</v>
      </c>
      <c r="D3693" t="s">
        <v>50</v>
      </c>
      <c r="G3693" t="s">
        <v>50</v>
      </c>
      <c r="J3693" t="s">
        <v>7218</v>
      </c>
      <c r="K3693" t="s">
        <v>4054</v>
      </c>
      <c r="L3693" t="s">
        <v>4055</v>
      </c>
      <c r="M3693">
        <v>844410</v>
      </c>
      <c r="N3693" t="s">
        <v>75</v>
      </c>
      <c r="O3693">
        <v>5</v>
      </c>
      <c r="P3693" t="s">
        <v>76</v>
      </c>
      <c r="Q3693" t="s">
        <v>76</v>
      </c>
      <c r="R3693" t="s">
        <v>76</v>
      </c>
      <c r="T3693" t="s">
        <v>6019</v>
      </c>
      <c r="U3693" t="s">
        <v>5537</v>
      </c>
      <c r="V3693" t="s">
        <v>6020</v>
      </c>
      <c r="W3693" t="s">
        <v>50</v>
      </c>
      <c r="X3693" t="s">
        <v>5384</v>
      </c>
      <c r="Y3693" t="s">
        <v>5968</v>
      </c>
      <c r="Z3693" t="e">
        <v>#N/A</v>
      </c>
      <c r="AA3693" t="s">
        <v>57</v>
      </c>
      <c r="AB3693" t="s">
        <v>48</v>
      </c>
      <c r="AC3693" t="e">
        <v>#N/A</v>
      </c>
      <c r="AD3693" t="s">
        <v>50</v>
      </c>
      <c r="AE3693" t="s">
        <v>48</v>
      </c>
      <c r="AF3693" t="s">
        <v>49</v>
      </c>
      <c r="AG3693" t="s">
        <v>50</v>
      </c>
      <c r="AI3693">
        <v>10276200</v>
      </c>
      <c r="AJ3693">
        <v>8991304</v>
      </c>
    </row>
    <row r="3694" spans="1:36">
      <c r="A3694">
        <v>844511</v>
      </c>
      <c r="B3694">
        <v>844511</v>
      </c>
      <c r="C3694" t="e">
        <f>VLOOKUP(B3694,'[2]6단위기준(289개)'!$A$2:$B$290,2,0)</f>
        <v>#N/A</v>
      </c>
      <c r="D3694" t="s">
        <v>50</v>
      </c>
      <c r="G3694" t="s">
        <v>50</v>
      </c>
      <c r="J3694" t="s">
        <v>7218</v>
      </c>
      <c r="K3694" t="s">
        <v>4056</v>
      </c>
      <c r="L3694" t="s">
        <v>4057</v>
      </c>
      <c r="M3694">
        <v>844511</v>
      </c>
      <c r="N3694" t="s">
        <v>80</v>
      </c>
      <c r="O3694">
        <v>5</v>
      </c>
      <c r="P3694" t="s">
        <v>76</v>
      </c>
      <c r="Q3694" t="s">
        <v>76</v>
      </c>
      <c r="R3694" t="s">
        <v>76</v>
      </c>
      <c r="T3694" t="s">
        <v>6019</v>
      </c>
      <c r="U3694" t="s">
        <v>5537</v>
      </c>
      <c r="V3694" t="s">
        <v>6020</v>
      </c>
      <c r="W3694" t="s">
        <v>50</v>
      </c>
      <c r="X3694" t="s">
        <v>5384</v>
      </c>
      <c r="Y3694" t="s">
        <v>5968</v>
      </c>
      <c r="Z3694" t="s">
        <v>5968</v>
      </c>
      <c r="AA3694" t="s">
        <v>57</v>
      </c>
      <c r="AB3694" t="s">
        <v>6021</v>
      </c>
      <c r="AC3694" t="s">
        <v>66</v>
      </c>
      <c r="AD3694" t="s">
        <v>50</v>
      </c>
      <c r="AE3694" t="s">
        <v>48</v>
      </c>
      <c r="AF3694" t="s">
        <v>49</v>
      </c>
      <c r="AG3694" t="s">
        <v>50</v>
      </c>
      <c r="AI3694">
        <v>3689529</v>
      </c>
      <c r="AJ3694">
        <v>842128</v>
      </c>
    </row>
    <row r="3695" spans="1:36">
      <c r="A3695">
        <v>844512</v>
      </c>
      <c r="B3695">
        <v>844512</v>
      </c>
      <c r="C3695" t="e">
        <f>VLOOKUP(B3695,'[2]6단위기준(289개)'!$A$2:$B$290,2,0)</f>
        <v>#N/A</v>
      </c>
      <c r="D3695" t="s">
        <v>50</v>
      </c>
      <c r="G3695" t="s">
        <v>50</v>
      </c>
      <c r="J3695" t="s">
        <v>7218</v>
      </c>
      <c r="K3695" t="s">
        <v>4058</v>
      </c>
      <c r="L3695" t="s">
        <v>4059</v>
      </c>
      <c r="M3695">
        <v>844512</v>
      </c>
      <c r="N3695" t="s">
        <v>80</v>
      </c>
      <c r="O3695">
        <v>5</v>
      </c>
      <c r="P3695" t="s">
        <v>76</v>
      </c>
      <c r="Q3695" t="s">
        <v>76</v>
      </c>
      <c r="R3695" t="s">
        <v>76</v>
      </c>
      <c r="T3695" t="s">
        <v>6019</v>
      </c>
      <c r="U3695" t="s">
        <v>5537</v>
      </c>
      <c r="V3695" t="s">
        <v>6020</v>
      </c>
      <c r="W3695" t="s">
        <v>50</v>
      </c>
      <c r="X3695" t="s">
        <v>5384</v>
      </c>
      <c r="Y3695" t="s">
        <v>5968</v>
      </c>
      <c r="Z3695" t="s">
        <v>5968</v>
      </c>
      <c r="AA3695" t="s">
        <v>57</v>
      </c>
      <c r="AB3695" t="s">
        <v>6021</v>
      </c>
      <c r="AC3695" t="s">
        <v>66</v>
      </c>
      <c r="AD3695" t="s">
        <v>50</v>
      </c>
      <c r="AE3695" t="s">
        <v>48</v>
      </c>
      <c r="AF3695" t="s">
        <v>49</v>
      </c>
      <c r="AG3695" t="s">
        <v>50</v>
      </c>
      <c r="AI3695">
        <v>327750</v>
      </c>
      <c r="AJ3695">
        <v>210959</v>
      </c>
    </row>
    <row r="3696" spans="1:36">
      <c r="A3696">
        <v>844513</v>
      </c>
      <c r="B3696">
        <v>844513</v>
      </c>
      <c r="C3696" t="e">
        <f>VLOOKUP(B3696,'[2]6단위기준(289개)'!$A$2:$B$290,2,0)</f>
        <v>#N/A</v>
      </c>
      <c r="D3696" t="s">
        <v>50</v>
      </c>
      <c r="G3696" t="s">
        <v>50</v>
      </c>
      <c r="J3696" t="s">
        <v>7218</v>
      </c>
      <c r="K3696" t="s">
        <v>4060</v>
      </c>
      <c r="L3696" t="s">
        <v>4061</v>
      </c>
      <c r="M3696">
        <v>844513</v>
      </c>
      <c r="N3696" t="s">
        <v>80</v>
      </c>
      <c r="O3696">
        <v>5</v>
      </c>
      <c r="P3696" t="s">
        <v>76</v>
      </c>
      <c r="Q3696" t="s">
        <v>76</v>
      </c>
      <c r="R3696" t="s">
        <v>76</v>
      </c>
      <c r="T3696" t="s">
        <v>6019</v>
      </c>
      <c r="U3696" t="s">
        <v>5537</v>
      </c>
      <c r="V3696" t="s">
        <v>6020</v>
      </c>
      <c r="W3696" t="s">
        <v>50</v>
      </c>
      <c r="X3696" t="s">
        <v>5384</v>
      </c>
      <c r="Y3696" t="s">
        <v>5968</v>
      </c>
      <c r="Z3696" t="s">
        <v>5968</v>
      </c>
      <c r="AA3696" t="s">
        <v>57</v>
      </c>
      <c r="AB3696" t="s">
        <v>6021</v>
      </c>
      <c r="AC3696" t="s">
        <v>66</v>
      </c>
      <c r="AD3696" t="s">
        <v>50</v>
      </c>
      <c r="AE3696" t="s">
        <v>48</v>
      </c>
      <c r="AF3696" t="s">
        <v>49</v>
      </c>
      <c r="AG3696" t="s">
        <v>50</v>
      </c>
      <c r="AI3696">
        <v>1959007</v>
      </c>
      <c r="AJ3696">
        <v>140089</v>
      </c>
    </row>
    <row r="3697" spans="1:36">
      <c r="A3697">
        <v>844519</v>
      </c>
      <c r="B3697">
        <v>844519</v>
      </c>
      <c r="C3697" t="e">
        <f>VLOOKUP(B3697,'[2]6단위기준(289개)'!$A$2:$B$290,2,0)</f>
        <v>#N/A</v>
      </c>
      <c r="D3697" t="s">
        <v>50</v>
      </c>
      <c r="G3697" t="s">
        <v>50</v>
      </c>
      <c r="J3697" t="s">
        <v>7218</v>
      </c>
      <c r="K3697" t="s">
        <v>0</v>
      </c>
      <c r="L3697" t="s">
        <v>79</v>
      </c>
      <c r="M3697">
        <v>844519</v>
      </c>
      <c r="N3697" t="s">
        <v>80</v>
      </c>
      <c r="O3697" t="s">
        <v>83</v>
      </c>
      <c r="P3697" t="s">
        <v>76</v>
      </c>
      <c r="Q3697" t="s">
        <v>76</v>
      </c>
      <c r="R3697" t="s">
        <v>76</v>
      </c>
      <c r="T3697" t="s">
        <v>6019</v>
      </c>
      <c r="U3697" t="s">
        <v>5537</v>
      </c>
      <c r="V3697" t="s">
        <v>6020</v>
      </c>
      <c r="W3697" t="s">
        <v>50</v>
      </c>
      <c r="X3697" t="s">
        <v>5384</v>
      </c>
      <c r="Y3697" t="s">
        <v>5968</v>
      </c>
      <c r="Z3697" t="s">
        <v>5968</v>
      </c>
      <c r="AA3697" t="s">
        <v>57</v>
      </c>
      <c r="AB3697" t="s">
        <v>6021</v>
      </c>
      <c r="AC3697" t="s">
        <v>66</v>
      </c>
      <c r="AD3697" t="s">
        <v>50</v>
      </c>
      <c r="AE3697" t="s">
        <v>48</v>
      </c>
      <c r="AF3697" t="s">
        <v>49</v>
      </c>
      <c r="AG3697" t="s">
        <v>50</v>
      </c>
      <c r="AI3697">
        <v>3998559</v>
      </c>
      <c r="AJ3697">
        <v>2214305</v>
      </c>
    </row>
    <row r="3698" spans="1:36">
      <c r="A3698">
        <v>844520</v>
      </c>
      <c r="B3698">
        <v>844520</v>
      </c>
      <c r="C3698" t="e">
        <f>VLOOKUP(B3698,'[2]6단위기준(289개)'!$A$2:$B$290,2,0)</f>
        <v>#N/A</v>
      </c>
      <c r="D3698" t="s">
        <v>50</v>
      </c>
      <c r="G3698" t="s">
        <v>50</v>
      </c>
      <c r="J3698" t="s">
        <v>7218</v>
      </c>
      <c r="K3698" t="s">
        <v>4062</v>
      </c>
      <c r="L3698" t="s">
        <v>4063</v>
      </c>
      <c r="M3698">
        <v>844520</v>
      </c>
      <c r="N3698" t="s">
        <v>80</v>
      </c>
      <c r="O3698">
        <v>5</v>
      </c>
      <c r="P3698" t="s">
        <v>76</v>
      </c>
      <c r="Q3698" t="s">
        <v>76</v>
      </c>
      <c r="R3698" t="s">
        <v>76</v>
      </c>
      <c r="T3698" t="s">
        <v>6019</v>
      </c>
      <c r="U3698" t="s">
        <v>5537</v>
      </c>
      <c r="V3698" t="s">
        <v>6020</v>
      </c>
      <c r="W3698" t="s">
        <v>50</v>
      </c>
      <c r="X3698" t="s">
        <v>5384</v>
      </c>
      <c r="Y3698" t="s">
        <v>5968</v>
      </c>
      <c r="Z3698" t="s">
        <v>5968</v>
      </c>
      <c r="AA3698" t="s">
        <v>57</v>
      </c>
      <c r="AB3698" t="s">
        <v>6021</v>
      </c>
      <c r="AC3698" t="s">
        <v>66</v>
      </c>
      <c r="AD3698" t="s">
        <v>50</v>
      </c>
      <c r="AE3698" t="s">
        <v>48</v>
      </c>
      <c r="AF3698" t="s">
        <v>49</v>
      </c>
      <c r="AG3698" t="s">
        <v>50</v>
      </c>
      <c r="AI3698">
        <v>2000545</v>
      </c>
      <c r="AJ3698">
        <v>4277056</v>
      </c>
    </row>
    <row r="3699" spans="1:36">
      <c r="A3699">
        <v>844530</v>
      </c>
      <c r="B3699">
        <v>844530</v>
      </c>
      <c r="C3699" t="e">
        <f>VLOOKUP(B3699,'[2]6단위기준(289개)'!$A$2:$B$290,2,0)</f>
        <v>#N/A</v>
      </c>
      <c r="D3699" t="s">
        <v>50</v>
      </c>
      <c r="G3699" t="s">
        <v>50</v>
      </c>
      <c r="J3699" t="s">
        <v>7218</v>
      </c>
      <c r="K3699" t="s">
        <v>4064</v>
      </c>
      <c r="L3699" t="s">
        <v>4065</v>
      </c>
      <c r="M3699">
        <v>844530</v>
      </c>
      <c r="N3699" t="s">
        <v>80</v>
      </c>
      <c r="O3699">
        <v>5</v>
      </c>
      <c r="P3699" t="s">
        <v>76</v>
      </c>
      <c r="Q3699" t="s">
        <v>76</v>
      </c>
      <c r="R3699" t="s">
        <v>76</v>
      </c>
      <c r="T3699" t="s">
        <v>6019</v>
      </c>
      <c r="U3699" t="s">
        <v>5537</v>
      </c>
      <c r="V3699" t="s">
        <v>6020</v>
      </c>
      <c r="W3699" t="s">
        <v>50</v>
      </c>
      <c r="X3699" t="s">
        <v>5384</v>
      </c>
      <c r="Y3699" t="s">
        <v>5968</v>
      </c>
      <c r="Z3699" t="s">
        <v>5968</v>
      </c>
      <c r="AA3699" t="s">
        <v>57</v>
      </c>
      <c r="AB3699" t="s">
        <v>6021</v>
      </c>
      <c r="AC3699" t="s">
        <v>66</v>
      </c>
      <c r="AD3699" t="s">
        <v>50</v>
      </c>
      <c r="AE3699" t="s">
        <v>48</v>
      </c>
      <c r="AF3699" t="s">
        <v>49</v>
      </c>
      <c r="AG3699" t="s">
        <v>50</v>
      </c>
      <c r="AI3699">
        <v>8459553</v>
      </c>
      <c r="AJ3699">
        <v>2969069</v>
      </c>
    </row>
    <row r="3700" spans="1:36">
      <c r="A3700">
        <v>844540</v>
      </c>
      <c r="B3700">
        <v>844540</v>
      </c>
      <c r="C3700" t="e">
        <f>VLOOKUP(B3700,'[2]6단위기준(289개)'!$A$2:$B$290,2,0)</f>
        <v>#N/A</v>
      </c>
      <c r="D3700" t="s">
        <v>50</v>
      </c>
      <c r="G3700" t="s">
        <v>50</v>
      </c>
      <c r="J3700" t="s">
        <v>7218</v>
      </c>
      <c r="K3700" t="s">
        <v>4066</v>
      </c>
      <c r="L3700" t="s">
        <v>4067</v>
      </c>
      <c r="M3700">
        <v>844540</v>
      </c>
      <c r="N3700" t="s">
        <v>80</v>
      </c>
      <c r="O3700">
        <v>5</v>
      </c>
      <c r="P3700" t="s">
        <v>76</v>
      </c>
      <c r="Q3700" t="s">
        <v>76</v>
      </c>
      <c r="R3700" t="s">
        <v>76</v>
      </c>
      <c r="T3700" t="s">
        <v>6019</v>
      </c>
      <c r="U3700" t="s">
        <v>5537</v>
      </c>
      <c r="V3700" t="s">
        <v>6020</v>
      </c>
      <c r="W3700" t="s">
        <v>50</v>
      </c>
      <c r="X3700" t="s">
        <v>5384</v>
      </c>
      <c r="Y3700" t="s">
        <v>5968</v>
      </c>
      <c r="Z3700" t="s">
        <v>5968</v>
      </c>
      <c r="AA3700" t="s">
        <v>57</v>
      </c>
      <c r="AB3700" t="s">
        <v>6021</v>
      </c>
      <c r="AC3700" t="s">
        <v>66</v>
      </c>
      <c r="AD3700" t="s">
        <v>50</v>
      </c>
      <c r="AE3700" t="s">
        <v>48</v>
      </c>
      <c r="AF3700" t="s">
        <v>49</v>
      </c>
      <c r="AG3700" t="s">
        <v>50</v>
      </c>
      <c r="AI3700">
        <v>6468584</v>
      </c>
      <c r="AJ3700">
        <v>6192518</v>
      </c>
    </row>
    <row r="3701" spans="1:36">
      <c r="A3701">
        <v>844590</v>
      </c>
      <c r="B3701">
        <v>844590</v>
      </c>
      <c r="C3701" t="e">
        <f>VLOOKUP(B3701,'[2]6단위기준(289개)'!$A$2:$B$290,2,0)</f>
        <v>#N/A</v>
      </c>
      <c r="D3701" t="s">
        <v>50</v>
      </c>
      <c r="G3701" t="s">
        <v>50</v>
      </c>
      <c r="J3701" t="s">
        <v>7218</v>
      </c>
      <c r="K3701" t="s">
        <v>0</v>
      </c>
      <c r="L3701" t="s">
        <v>79</v>
      </c>
      <c r="M3701">
        <v>844590</v>
      </c>
      <c r="N3701" t="s">
        <v>80</v>
      </c>
      <c r="O3701">
        <v>8</v>
      </c>
      <c r="P3701" t="s">
        <v>76</v>
      </c>
      <c r="Q3701" t="s">
        <v>76</v>
      </c>
      <c r="R3701" t="s">
        <v>76</v>
      </c>
      <c r="T3701" t="s">
        <v>6019</v>
      </c>
      <c r="U3701" t="s">
        <v>5537</v>
      </c>
      <c r="V3701" t="s">
        <v>6020</v>
      </c>
      <c r="W3701" t="s">
        <v>50</v>
      </c>
      <c r="X3701" t="s">
        <v>5384</v>
      </c>
      <c r="Y3701" t="s">
        <v>5968</v>
      </c>
      <c r="Z3701" t="s">
        <v>5968</v>
      </c>
      <c r="AA3701" t="s">
        <v>57</v>
      </c>
      <c r="AB3701" t="s">
        <v>6021</v>
      </c>
      <c r="AC3701" t="s">
        <v>66</v>
      </c>
      <c r="AD3701" t="s">
        <v>50</v>
      </c>
      <c r="AE3701" t="s">
        <v>48</v>
      </c>
      <c r="AF3701" t="s">
        <v>49</v>
      </c>
      <c r="AG3701" t="s">
        <v>50</v>
      </c>
      <c r="AI3701">
        <v>9963987</v>
      </c>
      <c r="AJ3701">
        <v>1592502</v>
      </c>
    </row>
    <row r="3702" spans="1:36">
      <c r="A3702">
        <v>844610</v>
      </c>
      <c r="B3702">
        <v>844610</v>
      </c>
      <c r="C3702" t="e">
        <f>VLOOKUP(B3702,'[2]6단위기준(289개)'!$A$2:$B$290,2,0)</f>
        <v>#N/A</v>
      </c>
      <c r="D3702" t="s">
        <v>50</v>
      </c>
      <c r="G3702" t="s">
        <v>50</v>
      </c>
      <c r="J3702" t="s">
        <v>7218</v>
      </c>
      <c r="K3702" t="s">
        <v>4068</v>
      </c>
      <c r="L3702" t="s">
        <v>4069</v>
      </c>
      <c r="M3702">
        <v>844610</v>
      </c>
      <c r="N3702" t="s">
        <v>80</v>
      </c>
      <c r="O3702">
        <v>8</v>
      </c>
      <c r="P3702" t="s">
        <v>76</v>
      </c>
      <c r="Q3702" t="s">
        <v>76</v>
      </c>
      <c r="R3702" t="s">
        <v>76</v>
      </c>
      <c r="T3702" t="s">
        <v>6019</v>
      </c>
      <c r="U3702" t="s">
        <v>5537</v>
      </c>
      <c r="V3702" t="s">
        <v>6020</v>
      </c>
      <c r="W3702" t="s">
        <v>50</v>
      </c>
      <c r="X3702" t="s">
        <v>5384</v>
      </c>
      <c r="Y3702" t="s">
        <v>5968</v>
      </c>
      <c r="Z3702" t="s">
        <v>5968</v>
      </c>
      <c r="AA3702" t="s">
        <v>57</v>
      </c>
      <c r="AB3702" t="s">
        <v>6021</v>
      </c>
      <c r="AC3702" t="s">
        <v>66</v>
      </c>
      <c r="AD3702" t="s">
        <v>50</v>
      </c>
      <c r="AE3702" t="s">
        <v>48</v>
      </c>
      <c r="AF3702" t="s">
        <v>49</v>
      </c>
      <c r="AG3702" t="s">
        <v>50</v>
      </c>
      <c r="AI3702">
        <v>3311466</v>
      </c>
      <c r="AJ3702">
        <v>261334</v>
      </c>
    </row>
    <row r="3703" spans="1:36">
      <c r="A3703">
        <v>844621</v>
      </c>
      <c r="B3703">
        <v>844621</v>
      </c>
      <c r="C3703" t="e">
        <f>VLOOKUP(B3703,'[2]6단위기준(289개)'!$A$2:$B$290,2,0)</f>
        <v>#N/A</v>
      </c>
      <c r="D3703" t="s">
        <v>50</v>
      </c>
      <c r="G3703" t="s">
        <v>50</v>
      </c>
      <c r="J3703" t="s">
        <v>7218</v>
      </c>
      <c r="K3703" t="s">
        <v>4070</v>
      </c>
      <c r="L3703" t="s">
        <v>4071</v>
      </c>
      <c r="M3703">
        <v>844621</v>
      </c>
      <c r="N3703" t="s">
        <v>80</v>
      </c>
      <c r="O3703">
        <v>8</v>
      </c>
      <c r="P3703" t="s">
        <v>76</v>
      </c>
      <c r="Q3703" t="s">
        <v>76</v>
      </c>
      <c r="R3703" t="s">
        <v>76</v>
      </c>
      <c r="T3703" t="s">
        <v>6019</v>
      </c>
      <c r="U3703" t="s">
        <v>5537</v>
      </c>
      <c r="V3703" t="s">
        <v>6020</v>
      </c>
      <c r="W3703" t="s">
        <v>50</v>
      </c>
      <c r="X3703" t="s">
        <v>5384</v>
      </c>
      <c r="Y3703" t="s">
        <v>5968</v>
      </c>
      <c r="Z3703" t="s">
        <v>5968</v>
      </c>
      <c r="AA3703" t="s">
        <v>57</v>
      </c>
      <c r="AB3703" t="s">
        <v>6021</v>
      </c>
      <c r="AC3703" t="s">
        <v>66</v>
      </c>
      <c r="AD3703" t="s">
        <v>50</v>
      </c>
      <c r="AE3703" t="s">
        <v>48</v>
      </c>
      <c r="AF3703" t="s">
        <v>49</v>
      </c>
      <c r="AG3703" t="s">
        <v>50</v>
      </c>
      <c r="AI3703">
        <v>1380770</v>
      </c>
      <c r="AJ3703">
        <v>1309863</v>
      </c>
    </row>
    <row r="3704" spans="1:36">
      <c r="A3704">
        <v>844629</v>
      </c>
      <c r="B3704">
        <v>844629</v>
      </c>
      <c r="C3704" t="e">
        <f>VLOOKUP(B3704,'[2]6단위기준(289개)'!$A$2:$B$290,2,0)</f>
        <v>#N/A</v>
      </c>
      <c r="D3704" t="s">
        <v>50</v>
      </c>
      <c r="G3704" t="s">
        <v>50</v>
      </c>
      <c r="J3704" t="s">
        <v>7218</v>
      </c>
      <c r="K3704" t="s">
        <v>0</v>
      </c>
      <c r="L3704" t="s">
        <v>79</v>
      </c>
      <c r="M3704">
        <v>844629</v>
      </c>
      <c r="N3704" t="s">
        <v>80</v>
      </c>
      <c r="O3704">
        <v>8</v>
      </c>
      <c r="P3704" t="s">
        <v>76</v>
      </c>
      <c r="Q3704" t="s">
        <v>76</v>
      </c>
      <c r="R3704" t="s">
        <v>76</v>
      </c>
      <c r="T3704" t="s">
        <v>6019</v>
      </c>
      <c r="U3704" t="s">
        <v>5537</v>
      </c>
      <c r="V3704" t="s">
        <v>6020</v>
      </c>
      <c r="W3704" t="s">
        <v>50</v>
      </c>
      <c r="X3704" t="s">
        <v>5384</v>
      </c>
      <c r="Y3704" t="s">
        <v>5968</v>
      </c>
      <c r="Z3704" t="s">
        <v>5968</v>
      </c>
      <c r="AA3704" t="s">
        <v>57</v>
      </c>
      <c r="AB3704" t="s">
        <v>6021</v>
      </c>
      <c r="AC3704" t="s">
        <v>66</v>
      </c>
      <c r="AD3704" t="s">
        <v>50</v>
      </c>
      <c r="AE3704" t="s">
        <v>48</v>
      </c>
      <c r="AF3704" t="s">
        <v>49</v>
      </c>
      <c r="AG3704" t="s">
        <v>50</v>
      </c>
      <c r="AI3704">
        <v>54256</v>
      </c>
      <c r="AJ3704">
        <v>124636</v>
      </c>
    </row>
    <row r="3705" spans="1:36">
      <c r="A3705">
        <v>844630</v>
      </c>
      <c r="B3705">
        <v>844630</v>
      </c>
      <c r="C3705" t="e">
        <f>VLOOKUP(B3705,'[2]6단위기준(289개)'!$A$2:$B$290,2,0)</f>
        <v>#N/A</v>
      </c>
      <c r="D3705" t="s">
        <v>50</v>
      </c>
      <c r="G3705" t="s">
        <v>50</v>
      </c>
      <c r="J3705" t="s">
        <v>7218</v>
      </c>
      <c r="K3705" t="s">
        <v>4072</v>
      </c>
      <c r="L3705" t="s">
        <v>4073</v>
      </c>
      <c r="M3705">
        <v>844630</v>
      </c>
      <c r="N3705" t="s">
        <v>80</v>
      </c>
      <c r="O3705">
        <v>8</v>
      </c>
      <c r="P3705" t="s">
        <v>76</v>
      </c>
      <c r="Q3705" t="s">
        <v>76</v>
      </c>
      <c r="R3705" t="s">
        <v>76</v>
      </c>
      <c r="T3705" t="s">
        <v>6019</v>
      </c>
      <c r="U3705" t="s">
        <v>5537</v>
      </c>
      <c r="V3705" t="s">
        <v>6020</v>
      </c>
      <c r="W3705" t="s">
        <v>50</v>
      </c>
      <c r="X3705" t="s">
        <v>5384</v>
      </c>
      <c r="Y3705" t="s">
        <v>5968</v>
      </c>
      <c r="Z3705" t="s">
        <v>5968</v>
      </c>
      <c r="AA3705" t="s">
        <v>57</v>
      </c>
      <c r="AB3705" t="s">
        <v>6021</v>
      </c>
      <c r="AC3705" t="s">
        <v>66</v>
      </c>
      <c r="AD3705" t="s">
        <v>50</v>
      </c>
      <c r="AE3705" t="s">
        <v>48</v>
      </c>
      <c r="AF3705" t="s">
        <v>49</v>
      </c>
      <c r="AG3705" t="s">
        <v>50</v>
      </c>
      <c r="AI3705">
        <v>7444117</v>
      </c>
      <c r="AJ3705">
        <v>26525698</v>
      </c>
    </row>
    <row r="3706" spans="1:36">
      <c r="A3706">
        <v>844711</v>
      </c>
      <c r="B3706">
        <v>844711</v>
      </c>
      <c r="C3706" t="e">
        <f>VLOOKUP(B3706,'[2]6단위기준(289개)'!$A$2:$B$290,2,0)</f>
        <v>#N/A</v>
      </c>
      <c r="D3706" t="s">
        <v>50</v>
      </c>
      <c r="G3706" t="s">
        <v>50</v>
      </c>
      <c r="J3706" t="s">
        <v>7218</v>
      </c>
      <c r="K3706" t="s">
        <v>4074</v>
      </c>
      <c r="L3706" t="s">
        <v>4075</v>
      </c>
      <c r="M3706">
        <v>844711</v>
      </c>
      <c r="N3706" t="s">
        <v>80</v>
      </c>
      <c r="O3706">
        <v>8</v>
      </c>
      <c r="P3706" t="s">
        <v>76</v>
      </c>
      <c r="Q3706" t="s">
        <v>76</v>
      </c>
      <c r="R3706" t="s">
        <v>76</v>
      </c>
      <c r="T3706" t="s">
        <v>6019</v>
      </c>
      <c r="U3706" t="s">
        <v>5537</v>
      </c>
      <c r="V3706" t="s">
        <v>6020</v>
      </c>
      <c r="W3706" t="s">
        <v>50</v>
      </c>
      <c r="X3706" t="s">
        <v>5384</v>
      </c>
      <c r="Y3706" t="s">
        <v>5968</v>
      </c>
      <c r="Z3706" t="s">
        <v>5968</v>
      </c>
      <c r="AA3706" t="s">
        <v>57</v>
      </c>
      <c r="AB3706" t="s">
        <v>6021</v>
      </c>
      <c r="AC3706" t="s">
        <v>66</v>
      </c>
      <c r="AD3706" t="s">
        <v>50</v>
      </c>
      <c r="AE3706" t="s">
        <v>48</v>
      </c>
      <c r="AF3706" t="s">
        <v>49</v>
      </c>
      <c r="AG3706" t="s">
        <v>50</v>
      </c>
      <c r="AI3706">
        <v>11172185</v>
      </c>
      <c r="AJ3706">
        <v>3574290</v>
      </c>
    </row>
    <row r="3707" spans="1:36">
      <c r="A3707">
        <v>844712</v>
      </c>
      <c r="B3707">
        <v>844712</v>
      </c>
      <c r="C3707" t="e">
        <f>VLOOKUP(B3707,'[2]6단위기준(289개)'!$A$2:$B$290,2,0)</f>
        <v>#N/A</v>
      </c>
      <c r="D3707" t="s">
        <v>50</v>
      </c>
      <c r="G3707" t="s">
        <v>50</v>
      </c>
      <c r="J3707" t="s">
        <v>7218</v>
      </c>
      <c r="K3707" t="s">
        <v>4076</v>
      </c>
      <c r="L3707" t="s">
        <v>4077</v>
      </c>
      <c r="M3707">
        <v>844712</v>
      </c>
      <c r="N3707" t="s">
        <v>80</v>
      </c>
      <c r="O3707">
        <v>8</v>
      </c>
      <c r="P3707" t="s">
        <v>76</v>
      </c>
      <c r="Q3707" t="s">
        <v>76</v>
      </c>
      <c r="R3707" t="s">
        <v>76</v>
      </c>
      <c r="T3707" t="s">
        <v>6019</v>
      </c>
      <c r="U3707" t="s">
        <v>5537</v>
      </c>
      <c r="V3707" t="s">
        <v>6020</v>
      </c>
      <c r="W3707" t="s">
        <v>50</v>
      </c>
      <c r="X3707" t="s">
        <v>5384</v>
      </c>
      <c r="Y3707" t="s">
        <v>5968</v>
      </c>
      <c r="Z3707" t="s">
        <v>5968</v>
      </c>
      <c r="AA3707" t="s">
        <v>57</v>
      </c>
      <c r="AB3707" t="s">
        <v>6021</v>
      </c>
      <c r="AC3707" t="s">
        <v>66</v>
      </c>
      <c r="AD3707" t="s">
        <v>50</v>
      </c>
      <c r="AE3707" t="s">
        <v>48</v>
      </c>
      <c r="AF3707" t="s">
        <v>49</v>
      </c>
      <c r="AG3707" t="s">
        <v>50</v>
      </c>
      <c r="AI3707">
        <v>18703793</v>
      </c>
      <c r="AJ3707">
        <v>10614827</v>
      </c>
    </row>
    <row r="3708" spans="1:36">
      <c r="A3708">
        <v>844720</v>
      </c>
      <c r="B3708">
        <v>844720</v>
      </c>
      <c r="C3708" t="e">
        <f>VLOOKUP(B3708,'[2]6단위기준(289개)'!$A$2:$B$290,2,0)</f>
        <v>#N/A</v>
      </c>
      <c r="D3708" t="s">
        <v>50</v>
      </c>
      <c r="G3708" t="s">
        <v>50</v>
      </c>
      <c r="J3708" t="s">
        <v>7218</v>
      </c>
      <c r="K3708" t="s">
        <v>4078</v>
      </c>
      <c r="L3708" t="s">
        <v>4079</v>
      </c>
      <c r="M3708">
        <v>844720</v>
      </c>
      <c r="N3708" t="s">
        <v>80</v>
      </c>
      <c r="O3708">
        <v>8</v>
      </c>
      <c r="P3708" t="s">
        <v>76</v>
      </c>
      <c r="Q3708" t="s">
        <v>76</v>
      </c>
      <c r="R3708" t="s">
        <v>76</v>
      </c>
      <c r="T3708" t="s">
        <v>6019</v>
      </c>
      <c r="U3708" t="s">
        <v>5537</v>
      </c>
      <c r="V3708" t="s">
        <v>6020</v>
      </c>
      <c r="W3708" t="s">
        <v>50</v>
      </c>
      <c r="X3708" t="s">
        <v>5384</v>
      </c>
      <c r="Y3708" t="s">
        <v>5968</v>
      </c>
      <c r="Z3708" t="s">
        <v>5968</v>
      </c>
      <c r="AA3708" t="s">
        <v>57</v>
      </c>
      <c r="AB3708" t="s">
        <v>6021</v>
      </c>
      <c r="AC3708" t="s">
        <v>66</v>
      </c>
      <c r="AD3708" t="s">
        <v>50</v>
      </c>
      <c r="AE3708" t="s">
        <v>48</v>
      </c>
      <c r="AF3708" t="s">
        <v>49</v>
      </c>
      <c r="AG3708" t="s">
        <v>50</v>
      </c>
      <c r="AI3708">
        <v>18106765</v>
      </c>
      <c r="AJ3708">
        <v>34910317</v>
      </c>
    </row>
    <row r="3709" spans="1:36">
      <c r="A3709">
        <v>844790</v>
      </c>
      <c r="B3709">
        <v>844790</v>
      </c>
      <c r="C3709" t="e">
        <f>VLOOKUP(B3709,'[2]6단위기준(289개)'!$A$2:$B$290,2,0)</f>
        <v>#N/A</v>
      </c>
      <c r="D3709" t="s">
        <v>50</v>
      </c>
      <c r="G3709" t="s">
        <v>50</v>
      </c>
      <c r="J3709" t="s">
        <v>7218</v>
      </c>
      <c r="K3709" t="s">
        <v>0</v>
      </c>
      <c r="L3709" t="s">
        <v>79</v>
      </c>
      <c r="M3709">
        <v>844790</v>
      </c>
      <c r="N3709" t="s">
        <v>80</v>
      </c>
      <c r="O3709">
        <v>8</v>
      </c>
      <c r="P3709" t="s">
        <v>76</v>
      </c>
      <c r="Q3709" t="s">
        <v>76</v>
      </c>
      <c r="R3709" t="s">
        <v>76</v>
      </c>
      <c r="T3709" t="s">
        <v>6019</v>
      </c>
      <c r="U3709" t="s">
        <v>5537</v>
      </c>
      <c r="V3709" t="s">
        <v>6020</v>
      </c>
      <c r="W3709" t="s">
        <v>50</v>
      </c>
      <c r="X3709" t="s">
        <v>5384</v>
      </c>
      <c r="Y3709" t="s">
        <v>5968</v>
      </c>
      <c r="Z3709" t="s">
        <v>5968</v>
      </c>
      <c r="AA3709" t="s">
        <v>57</v>
      </c>
      <c r="AB3709" t="s">
        <v>6021</v>
      </c>
      <c r="AC3709" t="s">
        <v>66</v>
      </c>
      <c r="AD3709" t="s">
        <v>50</v>
      </c>
      <c r="AE3709" t="s">
        <v>48</v>
      </c>
      <c r="AF3709" t="s">
        <v>49</v>
      </c>
      <c r="AG3709" t="s">
        <v>50</v>
      </c>
      <c r="AI3709">
        <v>24657703</v>
      </c>
      <c r="AJ3709">
        <v>9084280</v>
      </c>
    </row>
    <row r="3710" spans="1:36">
      <c r="A3710">
        <v>844811</v>
      </c>
      <c r="B3710">
        <v>844811</v>
      </c>
      <c r="C3710" t="e">
        <f>VLOOKUP(B3710,'[2]6단위기준(289개)'!$A$2:$B$290,2,0)</f>
        <v>#N/A</v>
      </c>
      <c r="D3710" t="s">
        <v>50</v>
      </c>
      <c r="G3710" t="s">
        <v>50</v>
      </c>
      <c r="J3710" t="s">
        <v>7218</v>
      </c>
      <c r="K3710" t="s">
        <v>4080</v>
      </c>
      <c r="L3710" t="s">
        <v>4081</v>
      </c>
      <c r="M3710">
        <v>844811</v>
      </c>
      <c r="N3710" t="s">
        <v>80</v>
      </c>
      <c r="O3710">
        <v>8</v>
      </c>
      <c r="P3710" t="s">
        <v>76</v>
      </c>
      <c r="Q3710" t="s">
        <v>76</v>
      </c>
      <c r="R3710" t="s">
        <v>91</v>
      </c>
      <c r="T3710" t="s">
        <v>48</v>
      </c>
      <c r="U3710" t="s">
        <v>5971</v>
      </c>
      <c r="V3710" t="s">
        <v>5414</v>
      </c>
      <c r="W3710" t="s">
        <v>50</v>
      </c>
      <c r="X3710" t="s">
        <v>5384</v>
      </c>
      <c r="Y3710" t="s">
        <v>5414</v>
      </c>
      <c r="Z3710" t="s">
        <v>5414</v>
      </c>
      <c r="AA3710" t="s">
        <v>57</v>
      </c>
      <c r="AB3710" t="s">
        <v>45</v>
      </c>
      <c r="AC3710" t="s">
        <v>45</v>
      </c>
      <c r="AD3710" t="s">
        <v>50</v>
      </c>
      <c r="AE3710" t="s">
        <v>48</v>
      </c>
      <c r="AF3710" t="s">
        <v>49</v>
      </c>
      <c r="AG3710" t="s">
        <v>67</v>
      </c>
      <c r="AI3710">
        <v>654269</v>
      </c>
      <c r="AJ3710">
        <v>6559514</v>
      </c>
    </row>
    <row r="3711" spans="1:36">
      <c r="A3711">
        <v>844819</v>
      </c>
      <c r="B3711">
        <v>844819</v>
      </c>
      <c r="C3711" t="e">
        <f>VLOOKUP(B3711,'[2]6단위기준(289개)'!$A$2:$B$290,2,0)</f>
        <v>#N/A</v>
      </c>
      <c r="D3711" t="s">
        <v>50</v>
      </c>
      <c r="G3711" t="s">
        <v>50</v>
      </c>
      <c r="J3711" t="s">
        <v>7218</v>
      </c>
      <c r="K3711" t="s">
        <v>0</v>
      </c>
      <c r="L3711" t="s">
        <v>79</v>
      </c>
      <c r="M3711">
        <v>844819</v>
      </c>
      <c r="N3711" t="s">
        <v>80</v>
      </c>
      <c r="O3711" t="s">
        <v>83</v>
      </c>
      <c r="P3711" t="s">
        <v>76</v>
      </c>
      <c r="Q3711" t="s">
        <v>76</v>
      </c>
      <c r="R3711" t="s">
        <v>76</v>
      </c>
      <c r="T3711" t="s">
        <v>48</v>
      </c>
      <c r="U3711" t="s">
        <v>5971</v>
      </c>
      <c r="V3711" t="s">
        <v>5414</v>
      </c>
      <c r="W3711" t="s">
        <v>50</v>
      </c>
      <c r="X3711" t="s">
        <v>5384</v>
      </c>
      <c r="Y3711" t="s">
        <v>5414</v>
      </c>
      <c r="Z3711" t="s">
        <v>5414</v>
      </c>
      <c r="AA3711" t="s">
        <v>57</v>
      </c>
      <c r="AB3711" t="s">
        <v>45</v>
      </c>
      <c r="AC3711" t="s">
        <v>45</v>
      </c>
      <c r="AD3711" t="s">
        <v>50</v>
      </c>
      <c r="AE3711" t="s">
        <v>48</v>
      </c>
      <c r="AF3711" t="s">
        <v>49</v>
      </c>
      <c r="AG3711" t="s">
        <v>67</v>
      </c>
      <c r="AI3711">
        <v>5782054</v>
      </c>
      <c r="AJ3711">
        <v>2067129</v>
      </c>
    </row>
    <row r="3712" spans="1:36">
      <c r="A3712">
        <v>844820</v>
      </c>
      <c r="B3712">
        <v>844820</v>
      </c>
      <c r="C3712" t="e">
        <f>VLOOKUP(B3712,'[2]6단위기준(289개)'!$A$2:$B$290,2,0)</f>
        <v>#N/A</v>
      </c>
      <c r="D3712" t="s">
        <v>50</v>
      </c>
      <c r="G3712" t="s">
        <v>50</v>
      </c>
      <c r="J3712" t="s">
        <v>7218</v>
      </c>
      <c r="K3712" t="s">
        <v>4082</v>
      </c>
      <c r="L3712" t="s">
        <v>4083</v>
      </c>
      <c r="M3712">
        <v>844820</v>
      </c>
      <c r="N3712" t="s">
        <v>80</v>
      </c>
      <c r="O3712">
        <v>5</v>
      </c>
      <c r="P3712" t="s">
        <v>76</v>
      </c>
      <c r="Q3712" t="s">
        <v>76</v>
      </c>
      <c r="R3712" t="s">
        <v>91</v>
      </c>
      <c r="T3712" t="s">
        <v>48</v>
      </c>
      <c r="U3712" t="s">
        <v>48</v>
      </c>
      <c r="V3712" t="s">
        <v>5414</v>
      </c>
      <c r="W3712" t="s">
        <v>50</v>
      </c>
      <c r="X3712" t="s">
        <v>5384</v>
      </c>
      <c r="Y3712" t="s">
        <v>5414</v>
      </c>
      <c r="Z3712" t="s">
        <v>5414</v>
      </c>
      <c r="AA3712" t="s">
        <v>57</v>
      </c>
      <c r="AB3712" t="s">
        <v>48</v>
      </c>
      <c r="AC3712" t="s">
        <v>45</v>
      </c>
      <c r="AD3712" t="s">
        <v>50</v>
      </c>
      <c r="AE3712" t="s">
        <v>48</v>
      </c>
      <c r="AF3712" t="s">
        <v>49</v>
      </c>
      <c r="AG3712" t="s">
        <v>50</v>
      </c>
      <c r="AI3712">
        <v>22529246</v>
      </c>
      <c r="AJ3712">
        <v>6136141</v>
      </c>
    </row>
    <row r="3713" spans="1:36">
      <c r="A3713">
        <v>844831</v>
      </c>
      <c r="B3713">
        <v>844831</v>
      </c>
      <c r="C3713" t="e">
        <f>VLOOKUP(B3713,'[2]6단위기준(289개)'!$A$2:$B$290,2,0)</f>
        <v>#N/A</v>
      </c>
      <c r="D3713" t="s">
        <v>50</v>
      </c>
      <c r="G3713" t="s">
        <v>50</v>
      </c>
      <c r="J3713" t="s">
        <v>7218</v>
      </c>
      <c r="K3713" t="s">
        <v>4084</v>
      </c>
      <c r="L3713" t="s">
        <v>4085</v>
      </c>
      <c r="M3713">
        <v>844831</v>
      </c>
      <c r="N3713" t="s">
        <v>80</v>
      </c>
      <c r="O3713">
        <v>8</v>
      </c>
      <c r="P3713" t="s">
        <v>76</v>
      </c>
      <c r="Q3713" t="s">
        <v>76</v>
      </c>
      <c r="R3713" t="s">
        <v>91</v>
      </c>
      <c r="T3713" t="s">
        <v>48</v>
      </c>
      <c r="U3713" t="s">
        <v>48</v>
      </c>
      <c r="V3713" t="s">
        <v>5414</v>
      </c>
      <c r="W3713" t="s">
        <v>50</v>
      </c>
      <c r="X3713" t="s">
        <v>5384</v>
      </c>
      <c r="Y3713" t="s">
        <v>5414</v>
      </c>
      <c r="Z3713" t="s">
        <v>5414</v>
      </c>
      <c r="AA3713" t="s">
        <v>57</v>
      </c>
      <c r="AB3713" t="s">
        <v>48</v>
      </c>
      <c r="AC3713" t="s">
        <v>66</v>
      </c>
      <c r="AD3713" t="s">
        <v>50</v>
      </c>
      <c r="AE3713" t="s">
        <v>48</v>
      </c>
      <c r="AF3713" t="s">
        <v>49</v>
      </c>
      <c r="AG3713" t="s">
        <v>50</v>
      </c>
      <c r="AI3713">
        <v>876991</v>
      </c>
      <c r="AJ3713">
        <v>3101090</v>
      </c>
    </row>
    <row r="3714" spans="1:36">
      <c r="A3714">
        <v>844832</v>
      </c>
      <c r="B3714">
        <v>844832</v>
      </c>
      <c r="C3714" t="e">
        <f>VLOOKUP(B3714,'[2]6단위기준(289개)'!$A$2:$B$290,2,0)</f>
        <v>#N/A</v>
      </c>
      <c r="D3714" t="s">
        <v>50</v>
      </c>
      <c r="G3714" t="s">
        <v>50</v>
      </c>
      <c r="J3714" t="s">
        <v>7218</v>
      </c>
      <c r="K3714" t="s">
        <v>4086</v>
      </c>
      <c r="L3714" t="s">
        <v>4087</v>
      </c>
      <c r="M3714">
        <v>844832</v>
      </c>
      <c r="N3714" t="s">
        <v>80</v>
      </c>
      <c r="O3714" t="s">
        <v>83</v>
      </c>
      <c r="P3714" t="s">
        <v>76</v>
      </c>
      <c r="Q3714" t="s">
        <v>76</v>
      </c>
      <c r="R3714" t="s">
        <v>91</v>
      </c>
      <c r="T3714" t="s">
        <v>48</v>
      </c>
      <c r="U3714" t="s">
        <v>48</v>
      </c>
      <c r="V3714" t="s">
        <v>5414</v>
      </c>
      <c r="W3714" t="s">
        <v>50</v>
      </c>
      <c r="X3714" t="s">
        <v>5384</v>
      </c>
      <c r="Y3714" t="s">
        <v>5414</v>
      </c>
      <c r="Z3714" t="s">
        <v>5414</v>
      </c>
      <c r="AA3714" t="s">
        <v>57</v>
      </c>
      <c r="AB3714" t="s">
        <v>48</v>
      </c>
      <c r="AC3714" t="s">
        <v>66</v>
      </c>
      <c r="AD3714" t="s">
        <v>50</v>
      </c>
      <c r="AE3714" t="s">
        <v>48</v>
      </c>
      <c r="AF3714" t="s">
        <v>49</v>
      </c>
      <c r="AG3714" t="s">
        <v>50</v>
      </c>
      <c r="AI3714">
        <v>5650461</v>
      </c>
      <c r="AJ3714">
        <v>1892566</v>
      </c>
    </row>
    <row r="3715" spans="1:36">
      <c r="A3715">
        <v>844833</v>
      </c>
      <c r="B3715">
        <v>844833</v>
      </c>
      <c r="C3715" t="e">
        <f>VLOOKUP(B3715,'[2]6단위기준(289개)'!$A$2:$B$290,2,0)</f>
        <v>#N/A</v>
      </c>
      <c r="D3715" t="s">
        <v>50</v>
      </c>
      <c r="G3715" t="s">
        <v>50</v>
      </c>
      <c r="J3715" t="s">
        <v>7218</v>
      </c>
      <c r="K3715" t="s">
        <v>4088</v>
      </c>
      <c r="L3715" t="s">
        <v>4089</v>
      </c>
      <c r="M3715">
        <v>844833</v>
      </c>
      <c r="N3715" t="s">
        <v>80</v>
      </c>
      <c r="O3715" t="s">
        <v>83</v>
      </c>
      <c r="P3715" t="s">
        <v>76</v>
      </c>
      <c r="Q3715" t="s">
        <v>76</v>
      </c>
      <c r="R3715" t="s">
        <v>91</v>
      </c>
      <c r="T3715" t="s">
        <v>48</v>
      </c>
      <c r="U3715" t="s">
        <v>48</v>
      </c>
      <c r="V3715" t="s">
        <v>5414</v>
      </c>
      <c r="W3715" t="s">
        <v>50</v>
      </c>
      <c r="X3715" t="s">
        <v>5384</v>
      </c>
      <c r="Y3715" t="s">
        <v>5414</v>
      </c>
      <c r="Z3715" t="s">
        <v>5414</v>
      </c>
      <c r="AA3715" t="s">
        <v>57</v>
      </c>
      <c r="AB3715" t="s">
        <v>48</v>
      </c>
      <c r="AC3715" t="s">
        <v>66</v>
      </c>
      <c r="AD3715" t="s">
        <v>50</v>
      </c>
      <c r="AE3715" t="s">
        <v>48</v>
      </c>
      <c r="AF3715" t="s">
        <v>49</v>
      </c>
      <c r="AG3715" t="s">
        <v>50</v>
      </c>
      <c r="AI3715">
        <v>1648624</v>
      </c>
      <c r="AJ3715">
        <v>2305425</v>
      </c>
    </row>
    <row r="3716" spans="1:36">
      <c r="A3716">
        <v>844839</v>
      </c>
      <c r="B3716">
        <v>844839</v>
      </c>
      <c r="C3716" t="e">
        <f>VLOOKUP(B3716,'[2]6단위기준(289개)'!$A$2:$B$290,2,0)</f>
        <v>#N/A</v>
      </c>
      <c r="D3716" t="s">
        <v>50</v>
      </c>
      <c r="G3716" t="s">
        <v>50</v>
      </c>
      <c r="J3716" t="s">
        <v>7218</v>
      </c>
      <c r="K3716" t="s">
        <v>0</v>
      </c>
      <c r="L3716" t="s">
        <v>79</v>
      </c>
      <c r="M3716">
        <v>844839</v>
      </c>
      <c r="N3716" t="s">
        <v>80</v>
      </c>
      <c r="O3716">
        <v>8</v>
      </c>
      <c r="P3716" t="s">
        <v>76</v>
      </c>
      <c r="Q3716" t="s">
        <v>76</v>
      </c>
      <c r="R3716" t="s">
        <v>91</v>
      </c>
      <c r="T3716" t="s">
        <v>48</v>
      </c>
      <c r="U3716" t="s">
        <v>48</v>
      </c>
      <c r="V3716" t="s">
        <v>5414</v>
      </c>
      <c r="W3716" t="s">
        <v>50</v>
      </c>
      <c r="X3716" t="s">
        <v>5384</v>
      </c>
      <c r="Y3716" t="s">
        <v>5414</v>
      </c>
      <c r="Z3716" t="s">
        <v>5414</v>
      </c>
      <c r="AA3716" t="s">
        <v>57</v>
      </c>
      <c r="AB3716" t="s">
        <v>48</v>
      </c>
      <c r="AC3716" t="s">
        <v>66</v>
      </c>
      <c r="AD3716" t="s">
        <v>50</v>
      </c>
      <c r="AE3716" t="s">
        <v>48</v>
      </c>
      <c r="AF3716" t="s">
        <v>49</v>
      </c>
      <c r="AG3716" t="s">
        <v>50</v>
      </c>
      <c r="AI3716">
        <v>16320499</v>
      </c>
      <c r="AJ3716">
        <v>9887841</v>
      </c>
    </row>
    <row r="3717" spans="1:36">
      <c r="A3717">
        <v>844842</v>
      </c>
      <c r="B3717">
        <v>844842</v>
      </c>
      <c r="C3717" t="e">
        <f>VLOOKUP(B3717,'[2]6단위기준(289개)'!$A$2:$B$290,2,0)</f>
        <v>#N/A</v>
      </c>
      <c r="D3717" t="s">
        <v>50</v>
      </c>
      <c r="G3717" t="s">
        <v>50</v>
      </c>
      <c r="J3717" t="s">
        <v>7218</v>
      </c>
      <c r="K3717" t="s">
        <v>4090</v>
      </c>
      <c r="L3717" t="s">
        <v>4091</v>
      </c>
      <c r="M3717">
        <v>844842</v>
      </c>
      <c r="N3717" t="s">
        <v>80</v>
      </c>
      <c r="O3717">
        <v>8</v>
      </c>
      <c r="P3717" t="s">
        <v>76</v>
      </c>
      <c r="Q3717" t="s">
        <v>76</v>
      </c>
      <c r="R3717" t="s">
        <v>91</v>
      </c>
      <c r="T3717" t="s">
        <v>48</v>
      </c>
      <c r="U3717" t="s">
        <v>48</v>
      </c>
      <c r="V3717" t="s">
        <v>5414</v>
      </c>
      <c r="W3717" t="s">
        <v>50</v>
      </c>
      <c r="X3717" t="s">
        <v>5384</v>
      </c>
      <c r="Y3717" t="s">
        <v>5414</v>
      </c>
      <c r="Z3717" t="s">
        <v>5414</v>
      </c>
      <c r="AA3717" t="s">
        <v>57</v>
      </c>
      <c r="AB3717" t="s">
        <v>48</v>
      </c>
      <c r="AC3717" t="s">
        <v>66</v>
      </c>
      <c r="AD3717" t="s">
        <v>50</v>
      </c>
      <c r="AE3717" t="s">
        <v>48</v>
      </c>
      <c r="AF3717" t="s">
        <v>49</v>
      </c>
      <c r="AG3717" t="s">
        <v>50</v>
      </c>
      <c r="AI3717">
        <v>3733774</v>
      </c>
      <c r="AJ3717">
        <v>610385</v>
      </c>
    </row>
    <row r="3718" spans="1:36">
      <c r="A3718">
        <v>844849</v>
      </c>
      <c r="B3718">
        <v>844849</v>
      </c>
      <c r="C3718" t="e">
        <f>VLOOKUP(B3718,'[2]6단위기준(289개)'!$A$2:$B$290,2,0)</f>
        <v>#N/A</v>
      </c>
      <c r="D3718" t="s">
        <v>50</v>
      </c>
      <c r="G3718" t="s">
        <v>50</v>
      </c>
      <c r="J3718" t="s">
        <v>7218</v>
      </c>
      <c r="K3718" t="s">
        <v>0</v>
      </c>
      <c r="L3718" t="s">
        <v>79</v>
      </c>
      <c r="M3718">
        <v>844849</v>
      </c>
      <c r="N3718" t="s">
        <v>80</v>
      </c>
      <c r="O3718">
        <v>8</v>
      </c>
      <c r="P3718" t="s">
        <v>76</v>
      </c>
      <c r="Q3718" t="s">
        <v>76</v>
      </c>
      <c r="R3718" t="s">
        <v>91</v>
      </c>
      <c r="T3718" t="s">
        <v>48</v>
      </c>
      <c r="U3718" t="s">
        <v>48</v>
      </c>
      <c r="V3718" t="s">
        <v>5414</v>
      </c>
      <c r="W3718" t="s">
        <v>50</v>
      </c>
      <c r="X3718" t="s">
        <v>5384</v>
      </c>
      <c r="Y3718" t="s">
        <v>5414</v>
      </c>
      <c r="Z3718" t="s">
        <v>5414</v>
      </c>
      <c r="AA3718" t="s">
        <v>57</v>
      </c>
      <c r="AB3718" t="s">
        <v>48</v>
      </c>
      <c r="AC3718" t="s">
        <v>66</v>
      </c>
      <c r="AD3718" t="s">
        <v>50</v>
      </c>
      <c r="AE3718" t="s">
        <v>48</v>
      </c>
      <c r="AF3718" t="s">
        <v>49</v>
      </c>
      <c r="AG3718" t="s">
        <v>50</v>
      </c>
      <c r="AI3718">
        <v>8984643</v>
      </c>
      <c r="AJ3718">
        <v>8426892</v>
      </c>
    </row>
    <row r="3719" spans="1:36">
      <c r="A3719">
        <v>844851</v>
      </c>
      <c r="B3719">
        <v>844851</v>
      </c>
      <c r="C3719" t="e">
        <f>VLOOKUP(B3719,'[2]6단위기준(289개)'!$A$2:$B$290,2,0)</f>
        <v>#N/A</v>
      </c>
      <c r="D3719" t="s">
        <v>50</v>
      </c>
      <c r="G3719" t="s">
        <v>50</v>
      </c>
      <c r="J3719" t="s">
        <v>7218</v>
      </c>
      <c r="K3719" t="s">
        <v>4092</v>
      </c>
      <c r="L3719" t="s">
        <v>4093</v>
      </c>
      <c r="M3719">
        <v>844851</v>
      </c>
      <c r="N3719" t="s">
        <v>80</v>
      </c>
      <c r="O3719">
        <v>8</v>
      </c>
      <c r="P3719" t="s">
        <v>76</v>
      </c>
      <c r="Q3719" t="s">
        <v>76</v>
      </c>
      <c r="R3719" t="s">
        <v>91</v>
      </c>
      <c r="T3719" t="s">
        <v>48</v>
      </c>
      <c r="U3719" t="s">
        <v>48</v>
      </c>
      <c r="V3719" t="s">
        <v>5414</v>
      </c>
      <c r="W3719" t="s">
        <v>50</v>
      </c>
      <c r="X3719" t="s">
        <v>5384</v>
      </c>
      <c r="Y3719" t="s">
        <v>5414</v>
      </c>
      <c r="Z3719" t="s">
        <v>5414</v>
      </c>
      <c r="AA3719" t="s">
        <v>57</v>
      </c>
      <c r="AB3719" t="s">
        <v>48</v>
      </c>
      <c r="AC3719" t="s">
        <v>66</v>
      </c>
      <c r="AD3719" t="s">
        <v>50</v>
      </c>
      <c r="AE3719" t="s">
        <v>48</v>
      </c>
      <c r="AF3719" t="s">
        <v>49</v>
      </c>
      <c r="AG3719" t="s">
        <v>50</v>
      </c>
      <c r="AI3719">
        <v>49390213</v>
      </c>
      <c r="AJ3719">
        <v>19392677</v>
      </c>
    </row>
    <row r="3720" spans="1:36">
      <c r="A3720">
        <v>844859</v>
      </c>
      <c r="B3720">
        <v>844859</v>
      </c>
      <c r="C3720" t="e">
        <f>VLOOKUP(B3720,'[2]6단위기준(289개)'!$A$2:$B$290,2,0)</f>
        <v>#N/A</v>
      </c>
      <c r="D3720" t="s">
        <v>50</v>
      </c>
      <c r="G3720" t="s">
        <v>50</v>
      </c>
      <c r="J3720" t="s">
        <v>7218</v>
      </c>
      <c r="K3720" t="s">
        <v>0</v>
      </c>
      <c r="L3720" t="s">
        <v>79</v>
      </c>
      <c r="M3720">
        <v>844859</v>
      </c>
      <c r="N3720" t="s">
        <v>80</v>
      </c>
      <c r="O3720">
        <v>8</v>
      </c>
      <c r="P3720" t="s">
        <v>76</v>
      </c>
      <c r="Q3720" t="s">
        <v>76</v>
      </c>
      <c r="R3720" t="s">
        <v>91</v>
      </c>
      <c r="T3720" t="s">
        <v>48</v>
      </c>
      <c r="U3720" t="s">
        <v>48</v>
      </c>
      <c r="V3720" t="s">
        <v>5414</v>
      </c>
      <c r="W3720" t="s">
        <v>50</v>
      </c>
      <c r="X3720" t="s">
        <v>5384</v>
      </c>
      <c r="Y3720" t="s">
        <v>5414</v>
      </c>
      <c r="Z3720" t="s">
        <v>5414</v>
      </c>
      <c r="AA3720" t="s">
        <v>57</v>
      </c>
      <c r="AB3720" t="s">
        <v>48</v>
      </c>
      <c r="AC3720" t="s">
        <v>66</v>
      </c>
      <c r="AD3720" t="s">
        <v>50</v>
      </c>
      <c r="AE3720" t="s">
        <v>48</v>
      </c>
      <c r="AF3720" t="s">
        <v>49</v>
      </c>
      <c r="AG3720" t="s">
        <v>50</v>
      </c>
      <c r="AI3720">
        <v>11186694</v>
      </c>
      <c r="AJ3720">
        <v>8370289</v>
      </c>
    </row>
    <row r="3721" spans="1:36">
      <c r="A3721">
        <v>844900</v>
      </c>
      <c r="B3721">
        <v>844900</v>
      </c>
      <c r="C3721" t="e">
        <f>VLOOKUP(B3721,'[2]6단위기준(289개)'!$A$2:$B$290,2,0)</f>
        <v>#N/A</v>
      </c>
      <c r="D3721" t="s">
        <v>50</v>
      </c>
      <c r="G3721" t="s">
        <v>50</v>
      </c>
      <c r="J3721" t="s">
        <v>7218</v>
      </c>
      <c r="K3721" t="s">
        <v>4094</v>
      </c>
      <c r="L3721" t="s">
        <v>4095</v>
      </c>
      <c r="M3721">
        <v>844900</v>
      </c>
      <c r="N3721" t="s">
        <v>80</v>
      </c>
      <c r="O3721">
        <v>8</v>
      </c>
      <c r="P3721" t="s">
        <v>76</v>
      </c>
      <c r="Q3721" t="s">
        <v>76</v>
      </c>
      <c r="R3721" t="s">
        <v>91</v>
      </c>
      <c r="T3721" t="s">
        <v>7229</v>
      </c>
      <c r="U3721" t="s">
        <v>48</v>
      </c>
      <c r="V3721" t="s">
        <v>5414</v>
      </c>
      <c r="W3721" t="s">
        <v>50</v>
      </c>
      <c r="X3721" t="s">
        <v>5384</v>
      </c>
      <c r="Y3721" t="s">
        <v>5414</v>
      </c>
      <c r="Z3721" t="s">
        <v>5414</v>
      </c>
      <c r="AA3721" t="s">
        <v>48</v>
      </c>
      <c r="AB3721" t="s">
        <v>48</v>
      </c>
      <c r="AC3721" t="s">
        <v>66</v>
      </c>
      <c r="AD3721" t="s">
        <v>50</v>
      </c>
      <c r="AE3721" t="s">
        <v>48</v>
      </c>
      <c r="AF3721" t="s">
        <v>49</v>
      </c>
      <c r="AG3721" t="s">
        <v>50</v>
      </c>
      <c r="AI3721">
        <v>15238061</v>
      </c>
      <c r="AJ3721">
        <v>16989112</v>
      </c>
    </row>
    <row r="3722" spans="1:36">
      <c r="A3722">
        <v>845011</v>
      </c>
      <c r="B3722">
        <v>845011</v>
      </c>
      <c r="C3722" t="e">
        <f>VLOOKUP(B3722,'[2]6단위기준(289개)'!$A$2:$B$290,2,0)</f>
        <v>#N/A</v>
      </c>
      <c r="D3722" t="s">
        <v>50</v>
      </c>
      <c r="G3722" t="s">
        <v>50</v>
      </c>
      <c r="J3722" t="s">
        <v>7222</v>
      </c>
      <c r="K3722" t="s">
        <v>4096</v>
      </c>
      <c r="L3722" t="s">
        <v>4097</v>
      </c>
      <c r="M3722">
        <v>845011</v>
      </c>
      <c r="N3722" t="s">
        <v>80</v>
      </c>
      <c r="O3722">
        <v>8</v>
      </c>
      <c r="P3722" t="s">
        <v>76</v>
      </c>
      <c r="Q3722" t="s">
        <v>76</v>
      </c>
      <c r="R3722" t="s">
        <v>76</v>
      </c>
      <c r="T3722" t="s">
        <v>5970</v>
      </c>
      <c r="U3722" t="s">
        <v>5976</v>
      </c>
      <c r="V3722" t="s">
        <v>5414</v>
      </c>
      <c r="W3722" t="s">
        <v>50</v>
      </c>
      <c r="X3722" t="s">
        <v>5384</v>
      </c>
      <c r="Y3722" t="s">
        <v>5414</v>
      </c>
      <c r="Z3722" t="s">
        <v>5414</v>
      </c>
      <c r="AA3722" t="s">
        <v>57</v>
      </c>
      <c r="AB3722" t="s">
        <v>45</v>
      </c>
      <c r="AC3722" t="s">
        <v>6007</v>
      </c>
      <c r="AD3722" t="s">
        <v>67</v>
      </c>
      <c r="AE3722" t="s">
        <v>45</v>
      </c>
      <c r="AF3722" t="s">
        <v>58</v>
      </c>
      <c r="AG3722" t="s">
        <v>67</v>
      </c>
      <c r="AI3722">
        <v>129012865</v>
      </c>
      <c r="AJ3722">
        <v>32688826</v>
      </c>
    </row>
    <row r="3723" spans="1:36">
      <c r="A3723">
        <v>845012</v>
      </c>
      <c r="B3723">
        <v>845012</v>
      </c>
      <c r="C3723" t="e">
        <f>VLOOKUP(B3723,'[2]6단위기준(289개)'!$A$2:$B$290,2,0)</f>
        <v>#N/A</v>
      </c>
      <c r="D3723" t="s">
        <v>50</v>
      </c>
      <c r="G3723" t="s">
        <v>50</v>
      </c>
      <c r="J3723" t="s">
        <v>7222</v>
      </c>
      <c r="K3723" t="s">
        <v>4098</v>
      </c>
      <c r="L3723" t="s">
        <v>4099</v>
      </c>
      <c r="M3723">
        <v>845012</v>
      </c>
      <c r="N3723" t="s">
        <v>80</v>
      </c>
      <c r="O3723">
        <v>8</v>
      </c>
      <c r="P3723" t="s">
        <v>76</v>
      </c>
      <c r="Q3723" t="s">
        <v>76</v>
      </c>
      <c r="R3723" t="s">
        <v>76</v>
      </c>
      <c r="T3723" t="s">
        <v>5970</v>
      </c>
      <c r="U3723" t="s">
        <v>5976</v>
      </c>
      <c r="V3723" t="s">
        <v>5414</v>
      </c>
      <c r="W3723" t="s">
        <v>50</v>
      </c>
      <c r="X3723" t="s">
        <v>5384</v>
      </c>
      <c r="Y3723" t="s">
        <v>5414</v>
      </c>
      <c r="Z3723" t="s">
        <v>5414</v>
      </c>
      <c r="AA3723" t="s">
        <v>57</v>
      </c>
      <c r="AB3723" t="s">
        <v>45</v>
      </c>
      <c r="AC3723" t="s">
        <v>6007</v>
      </c>
      <c r="AD3723" t="s">
        <v>67</v>
      </c>
      <c r="AE3723" t="s">
        <v>45</v>
      </c>
      <c r="AF3723" t="s">
        <v>58</v>
      </c>
      <c r="AG3723" t="s">
        <v>67</v>
      </c>
      <c r="AI3723">
        <v>1284123</v>
      </c>
      <c r="AJ3723">
        <v>2421597</v>
      </c>
    </row>
    <row r="3724" spans="1:36">
      <c r="A3724">
        <v>845019</v>
      </c>
      <c r="B3724">
        <v>845019</v>
      </c>
      <c r="C3724" t="e">
        <f>VLOOKUP(B3724,'[2]6단위기준(289개)'!$A$2:$B$290,2,0)</f>
        <v>#N/A</v>
      </c>
      <c r="D3724" t="s">
        <v>50</v>
      </c>
      <c r="G3724" t="s">
        <v>50</v>
      </c>
      <c r="J3724" t="s">
        <v>7222</v>
      </c>
      <c r="K3724" t="s">
        <v>0</v>
      </c>
      <c r="L3724" t="s">
        <v>79</v>
      </c>
      <c r="M3724">
        <v>845019</v>
      </c>
      <c r="N3724" t="s">
        <v>80</v>
      </c>
      <c r="O3724">
        <v>8</v>
      </c>
      <c r="P3724" t="s">
        <v>76</v>
      </c>
      <c r="Q3724" t="s">
        <v>76</v>
      </c>
      <c r="R3724" t="s">
        <v>76</v>
      </c>
      <c r="T3724" t="s">
        <v>5970</v>
      </c>
      <c r="U3724" t="s">
        <v>5976</v>
      </c>
      <c r="V3724" t="s">
        <v>5414</v>
      </c>
      <c r="W3724" t="s">
        <v>50</v>
      </c>
      <c r="X3724" t="s">
        <v>5384</v>
      </c>
      <c r="Y3724" t="s">
        <v>5414</v>
      </c>
      <c r="Z3724" t="s">
        <v>5414</v>
      </c>
      <c r="AA3724" t="s">
        <v>57</v>
      </c>
      <c r="AB3724" t="s">
        <v>45</v>
      </c>
      <c r="AC3724" t="s">
        <v>6007</v>
      </c>
      <c r="AD3724" t="s">
        <v>67</v>
      </c>
      <c r="AE3724" t="s">
        <v>45</v>
      </c>
      <c r="AF3724" t="s">
        <v>58</v>
      </c>
      <c r="AG3724" t="s">
        <v>67</v>
      </c>
      <c r="AI3724">
        <v>255158</v>
      </c>
      <c r="AJ3724">
        <v>1335338</v>
      </c>
    </row>
    <row r="3725" spans="1:36">
      <c r="A3725">
        <v>845020</v>
      </c>
      <c r="B3725">
        <v>845020</v>
      </c>
      <c r="C3725" t="e">
        <f>VLOOKUP(B3725,'[2]6단위기준(289개)'!$A$2:$B$290,2,0)</f>
        <v>#N/A</v>
      </c>
      <c r="D3725" t="s">
        <v>50</v>
      </c>
      <c r="G3725" t="s">
        <v>50</v>
      </c>
      <c r="J3725" t="s">
        <v>7218</v>
      </c>
      <c r="K3725" t="s">
        <v>4100</v>
      </c>
      <c r="L3725" t="s">
        <v>4101</v>
      </c>
      <c r="M3725">
        <v>845020</v>
      </c>
      <c r="N3725" t="s">
        <v>80</v>
      </c>
      <c r="O3725">
        <v>8</v>
      </c>
      <c r="P3725" t="s">
        <v>76</v>
      </c>
      <c r="Q3725" t="s">
        <v>76</v>
      </c>
      <c r="R3725" t="s">
        <v>76</v>
      </c>
      <c r="T3725" t="s">
        <v>5970</v>
      </c>
      <c r="U3725" t="s">
        <v>5976</v>
      </c>
      <c r="V3725" t="s">
        <v>5414</v>
      </c>
      <c r="W3725" t="s">
        <v>50</v>
      </c>
      <c r="X3725" t="s">
        <v>5384</v>
      </c>
      <c r="Y3725" t="s">
        <v>5414</v>
      </c>
      <c r="Z3725" t="s">
        <v>5414</v>
      </c>
      <c r="AA3725" t="s">
        <v>57</v>
      </c>
      <c r="AB3725" t="s">
        <v>45</v>
      </c>
      <c r="AC3725" t="s">
        <v>54</v>
      </c>
      <c r="AD3725" t="s">
        <v>67</v>
      </c>
      <c r="AE3725" t="s">
        <v>45</v>
      </c>
      <c r="AF3725" t="s">
        <v>58</v>
      </c>
      <c r="AG3725" t="s">
        <v>67</v>
      </c>
      <c r="AI3725">
        <v>444263448</v>
      </c>
      <c r="AJ3725">
        <v>57853949</v>
      </c>
    </row>
    <row r="3726" spans="1:36">
      <c r="A3726">
        <v>845090</v>
      </c>
      <c r="B3726">
        <v>845090</v>
      </c>
      <c r="C3726" t="e">
        <f>VLOOKUP(B3726,'[2]6단위기준(289개)'!$A$2:$B$290,2,0)</f>
        <v>#N/A</v>
      </c>
      <c r="D3726" t="s">
        <v>50</v>
      </c>
      <c r="G3726" t="s">
        <v>50</v>
      </c>
      <c r="J3726" t="s">
        <v>7222</v>
      </c>
      <c r="K3726" t="s">
        <v>2618</v>
      </c>
      <c r="L3726" t="s">
        <v>211</v>
      </c>
      <c r="M3726">
        <v>845090</v>
      </c>
      <c r="N3726" t="s">
        <v>80</v>
      </c>
      <c r="O3726">
        <v>8</v>
      </c>
      <c r="P3726" t="s">
        <v>76</v>
      </c>
      <c r="Q3726" t="s">
        <v>76</v>
      </c>
      <c r="R3726" t="s">
        <v>91</v>
      </c>
      <c r="T3726" t="s">
        <v>48</v>
      </c>
      <c r="U3726" t="s">
        <v>48</v>
      </c>
      <c r="V3726" t="s">
        <v>5414</v>
      </c>
      <c r="W3726" t="s">
        <v>50</v>
      </c>
      <c r="X3726" t="s">
        <v>5384</v>
      </c>
      <c r="Y3726" t="s">
        <v>5414</v>
      </c>
      <c r="Z3726" t="s">
        <v>5414</v>
      </c>
      <c r="AA3726" t="s">
        <v>57</v>
      </c>
      <c r="AB3726" t="s">
        <v>48</v>
      </c>
      <c r="AC3726" t="s">
        <v>54</v>
      </c>
      <c r="AD3726" t="s">
        <v>50</v>
      </c>
      <c r="AE3726" t="s">
        <v>48</v>
      </c>
      <c r="AF3726" t="s">
        <v>49</v>
      </c>
      <c r="AG3726" t="s">
        <v>50</v>
      </c>
      <c r="AI3726">
        <v>526372437</v>
      </c>
      <c r="AJ3726">
        <v>16242339</v>
      </c>
    </row>
    <row r="3727" spans="1:36">
      <c r="A3727">
        <v>845110</v>
      </c>
      <c r="B3727">
        <v>845110</v>
      </c>
      <c r="C3727" t="e">
        <f>VLOOKUP(B3727,'[2]6단위기준(289개)'!$A$2:$B$290,2,0)</f>
        <v>#N/A</v>
      </c>
      <c r="D3727" t="s">
        <v>50</v>
      </c>
      <c r="G3727" t="s">
        <v>50</v>
      </c>
      <c r="J3727" t="s">
        <v>7218</v>
      </c>
      <c r="K3727" t="s">
        <v>4102</v>
      </c>
      <c r="L3727" t="s">
        <v>4103</v>
      </c>
      <c r="M3727">
        <v>845110</v>
      </c>
      <c r="N3727" t="s">
        <v>80</v>
      </c>
      <c r="O3727">
        <v>8</v>
      </c>
      <c r="P3727" t="s">
        <v>76</v>
      </c>
      <c r="Q3727" t="s">
        <v>76</v>
      </c>
      <c r="R3727" t="s">
        <v>76</v>
      </c>
      <c r="T3727" t="s">
        <v>5970</v>
      </c>
      <c r="U3727" t="s">
        <v>5976</v>
      </c>
      <c r="V3727" t="s">
        <v>5414</v>
      </c>
      <c r="W3727" t="s">
        <v>50</v>
      </c>
      <c r="X3727" t="s">
        <v>5384</v>
      </c>
      <c r="Y3727" t="s">
        <v>5414</v>
      </c>
      <c r="Z3727" t="s">
        <v>5414</v>
      </c>
      <c r="AA3727" t="s">
        <v>57</v>
      </c>
      <c r="AB3727" t="s">
        <v>45</v>
      </c>
      <c r="AC3727" t="s">
        <v>45</v>
      </c>
      <c r="AD3727" t="s">
        <v>67</v>
      </c>
      <c r="AE3727" t="s">
        <v>45</v>
      </c>
      <c r="AF3727" t="s">
        <v>58</v>
      </c>
      <c r="AG3727" t="s">
        <v>67</v>
      </c>
      <c r="AI3727">
        <v>1846235</v>
      </c>
      <c r="AJ3727">
        <v>751838</v>
      </c>
    </row>
    <row r="3728" spans="1:36">
      <c r="A3728">
        <v>845121</v>
      </c>
      <c r="B3728">
        <v>845121</v>
      </c>
      <c r="C3728" t="e">
        <f>VLOOKUP(B3728,'[2]6단위기준(289개)'!$A$2:$B$290,2,0)</f>
        <v>#N/A</v>
      </c>
      <c r="D3728" t="s">
        <v>50</v>
      </c>
      <c r="G3728" t="s">
        <v>50</v>
      </c>
      <c r="J3728" t="s">
        <v>7218</v>
      </c>
      <c r="K3728" t="s">
        <v>4104</v>
      </c>
      <c r="L3728" t="s">
        <v>4105</v>
      </c>
      <c r="M3728">
        <v>845121</v>
      </c>
      <c r="N3728" t="s">
        <v>80</v>
      </c>
      <c r="O3728">
        <v>8</v>
      </c>
      <c r="P3728" t="s">
        <v>76</v>
      </c>
      <c r="Q3728" t="s">
        <v>76</v>
      </c>
      <c r="R3728" t="s">
        <v>76</v>
      </c>
      <c r="T3728" t="s">
        <v>5970</v>
      </c>
      <c r="U3728" t="s">
        <v>5976</v>
      </c>
      <c r="V3728" t="s">
        <v>5414</v>
      </c>
      <c r="W3728" t="s">
        <v>50</v>
      </c>
      <c r="X3728" t="s">
        <v>5384</v>
      </c>
      <c r="Y3728" t="s">
        <v>5414</v>
      </c>
      <c r="Z3728" t="s">
        <v>5414</v>
      </c>
      <c r="AA3728" t="s">
        <v>57</v>
      </c>
      <c r="AB3728" t="s">
        <v>45</v>
      </c>
      <c r="AC3728" t="s">
        <v>45</v>
      </c>
      <c r="AD3728" t="s">
        <v>67</v>
      </c>
      <c r="AE3728" t="s">
        <v>45</v>
      </c>
      <c r="AF3728" t="s">
        <v>58</v>
      </c>
      <c r="AG3728" t="s">
        <v>67</v>
      </c>
      <c r="AI3728">
        <v>59563531</v>
      </c>
      <c r="AJ3728">
        <v>3873513</v>
      </c>
    </row>
    <row r="3729" spans="1:36">
      <c r="A3729">
        <v>845129</v>
      </c>
      <c r="B3729">
        <v>845129</v>
      </c>
      <c r="C3729" t="e">
        <f>VLOOKUP(B3729,'[2]6단위기준(289개)'!$A$2:$B$290,2,0)</f>
        <v>#N/A</v>
      </c>
      <c r="D3729" t="s">
        <v>50</v>
      </c>
      <c r="G3729" t="s">
        <v>50</v>
      </c>
      <c r="J3729" t="s">
        <v>7218</v>
      </c>
      <c r="K3729" t="s">
        <v>0</v>
      </c>
      <c r="L3729" t="s">
        <v>79</v>
      </c>
      <c r="M3729">
        <v>845129</v>
      </c>
      <c r="N3729" t="s">
        <v>80</v>
      </c>
      <c r="O3729">
        <v>8</v>
      </c>
      <c r="P3729" t="s">
        <v>76</v>
      </c>
      <c r="Q3729" t="s">
        <v>76</v>
      </c>
      <c r="R3729" t="s">
        <v>76</v>
      </c>
      <c r="T3729" t="s">
        <v>5970</v>
      </c>
      <c r="U3729" t="s">
        <v>5976</v>
      </c>
      <c r="V3729" t="s">
        <v>5414</v>
      </c>
      <c r="W3729" t="s">
        <v>50</v>
      </c>
      <c r="X3729" t="s">
        <v>5384</v>
      </c>
      <c r="Y3729" t="s">
        <v>5414</v>
      </c>
      <c r="Z3729" t="s">
        <v>5414</v>
      </c>
      <c r="AA3729" t="s">
        <v>57</v>
      </c>
      <c r="AB3729" t="s">
        <v>45</v>
      </c>
      <c r="AC3729" t="s">
        <v>45</v>
      </c>
      <c r="AD3729" t="s">
        <v>67</v>
      </c>
      <c r="AE3729" t="s">
        <v>45</v>
      </c>
      <c r="AF3729" t="s">
        <v>58</v>
      </c>
      <c r="AG3729" t="s">
        <v>67</v>
      </c>
      <c r="AI3729">
        <v>561972227</v>
      </c>
      <c r="AJ3729">
        <v>5351118</v>
      </c>
    </row>
    <row r="3730" spans="1:36">
      <c r="A3730">
        <v>845130</v>
      </c>
      <c r="B3730">
        <v>845130</v>
      </c>
      <c r="C3730" t="e">
        <f>VLOOKUP(B3730,'[2]6단위기준(289개)'!$A$2:$B$290,2,0)</f>
        <v>#N/A</v>
      </c>
      <c r="D3730" t="s">
        <v>50</v>
      </c>
      <c r="G3730" t="s">
        <v>50</v>
      </c>
      <c r="J3730" t="s">
        <v>7218</v>
      </c>
      <c r="K3730" t="s">
        <v>4106</v>
      </c>
      <c r="L3730" t="s">
        <v>4107</v>
      </c>
      <c r="M3730">
        <v>845130</v>
      </c>
      <c r="N3730" t="s">
        <v>80</v>
      </c>
      <c r="O3730">
        <v>8</v>
      </c>
      <c r="P3730" t="s">
        <v>76</v>
      </c>
      <c r="Q3730" t="s">
        <v>76</v>
      </c>
      <c r="R3730" t="s">
        <v>76</v>
      </c>
      <c r="T3730" t="s">
        <v>5970</v>
      </c>
      <c r="U3730" t="s">
        <v>5976</v>
      </c>
      <c r="V3730" t="s">
        <v>5414</v>
      </c>
      <c r="W3730" t="s">
        <v>50</v>
      </c>
      <c r="X3730" t="s">
        <v>5384</v>
      </c>
      <c r="Y3730" t="s">
        <v>5414</v>
      </c>
      <c r="Z3730" t="s">
        <v>5414</v>
      </c>
      <c r="AA3730" t="s">
        <v>57</v>
      </c>
      <c r="AB3730" t="s">
        <v>45</v>
      </c>
      <c r="AC3730" t="s">
        <v>45</v>
      </c>
      <c r="AD3730" t="s">
        <v>67</v>
      </c>
      <c r="AE3730" t="s">
        <v>45</v>
      </c>
      <c r="AF3730" t="s">
        <v>58</v>
      </c>
      <c r="AG3730" t="s">
        <v>67</v>
      </c>
      <c r="AI3730">
        <v>6291977</v>
      </c>
      <c r="AJ3730">
        <v>2715859</v>
      </c>
    </row>
    <row r="3731" spans="1:36">
      <c r="A3731">
        <v>845140</v>
      </c>
      <c r="B3731">
        <v>845140</v>
      </c>
      <c r="C3731" t="e">
        <f>VLOOKUP(B3731,'[2]6단위기준(289개)'!$A$2:$B$290,2,0)</f>
        <v>#N/A</v>
      </c>
      <c r="D3731" t="s">
        <v>50</v>
      </c>
      <c r="G3731" t="s">
        <v>50</v>
      </c>
      <c r="J3731" t="s">
        <v>7218</v>
      </c>
      <c r="K3731" t="s">
        <v>4108</v>
      </c>
      <c r="L3731" t="s">
        <v>4109</v>
      </c>
      <c r="M3731">
        <v>845140</v>
      </c>
      <c r="N3731" t="s">
        <v>80</v>
      </c>
      <c r="O3731">
        <v>8</v>
      </c>
      <c r="P3731" t="s">
        <v>76</v>
      </c>
      <c r="Q3731" t="s">
        <v>76</v>
      </c>
      <c r="R3731" t="s">
        <v>76</v>
      </c>
      <c r="T3731" t="s">
        <v>5970</v>
      </c>
      <c r="U3731" t="s">
        <v>5976</v>
      </c>
      <c r="V3731" t="s">
        <v>5414</v>
      </c>
      <c r="W3731" t="s">
        <v>50</v>
      </c>
      <c r="X3731" t="s">
        <v>5384</v>
      </c>
      <c r="Y3731" t="s">
        <v>5414</v>
      </c>
      <c r="Z3731" t="s">
        <v>5414</v>
      </c>
      <c r="AA3731" t="s">
        <v>57</v>
      </c>
      <c r="AB3731" t="s">
        <v>45</v>
      </c>
      <c r="AC3731" t="s">
        <v>45</v>
      </c>
      <c r="AD3731" t="s">
        <v>67</v>
      </c>
      <c r="AE3731" t="s">
        <v>45</v>
      </c>
      <c r="AF3731" t="s">
        <v>58</v>
      </c>
      <c r="AG3731" t="s">
        <v>67</v>
      </c>
      <c r="AI3731">
        <v>26925596</v>
      </c>
      <c r="AJ3731">
        <v>5918120</v>
      </c>
    </row>
    <row r="3732" spans="1:36">
      <c r="A3732">
        <v>845150</v>
      </c>
      <c r="B3732">
        <v>845150</v>
      </c>
      <c r="C3732" t="e">
        <f>VLOOKUP(B3732,'[2]6단위기준(289개)'!$A$2:$B$290,2,0)</f>
        <v>#N/A</v>
      </c>
      <c r="D3732" t="s">
        <v>50</v>
      </c>
      <c r="G3732" t="s">
        <v>50</v>
      </c>
      <c r="J3732" t="s">
        <v>7218</v>
      </c>
      <c r="K3732" t="s">
        <v>4110</v>
      </c>
      <c r="L3732" t="s">
        <v>4111</v>
      </c>
      <c r="M3732">
        <v>845150</v>
      </c>
      <c r="N3732" t="s">
        <v>80</v>
      </c>
      <c r="O3732">
        <v>8</v>
      </c>
      <c r="P3732" t="s">
        <v>76</v>
      </c>
      <c r="Q3732" t="s">
        <v>76</v>
      </c>
      <c r="R3732" t="s">
        <v>76</v>
      </c>
      <c r="T3732" t="s">
        <v>5970</v>
      </c>
      <c r="U3732" t="s">
        <v>5976</v>
      </c>
      <c r="V3732" t="s">
        <v>5414</v>
      </c>
      <c r="W3732" t="s">
        <v>50</v>
      </c>
      <c r="X3732" t="s">
        <v>5384</v>
      </c>
      <c r="Y3732" t="s">
        <v>5414</v>
      </c>
      <c r="Z3732" t="s">
        <v>5414</v>
      </c>
      <c r="AA3732" t="s">
        <v>57</v>
      </c>
      <c r="AB3732" t="s">
        <v>45</v>
      </c>
      <c r="AC3732" t="s">
        <v>45</v>
      </c>
      <c r="AD3732" t="s">
        <v>67</v>
      </c>
      <c r="AE3732" t="s">
        <v>45</v>
      </c>
      <c r="AF3732" t="s">
        <v>58</v>
      </c>
      <c r="AG3732" t="s">
        <v>67</v>
      </c>
      <c r="AI3732">
        <v>12166488</v>
      </c>
      <c r="AJ3732">
        <v>5959433</v>
      </c>
    </row>
    <row r="3733" spans="1:36">
      <c r="A3733">
        <v>845180</v>
      </c>
      <c r="B3733">
        <v>845180</v>
      </c>
      <c r="C3733" t="e">
        <f>VLOOKUP(B3733,'[2]6단위기준(289개)'!$A$2:$B$290,2,0)</f>
        <v>#N/A</v>
      </c>
      <c r="D3733" t="s">
        <v>50</v>
      </c>
      <c r="G3733" t="s">
        <v>50</v>
      </c>
      <c r="J3733" t="s">
        <v>7218</v>
      </c>
      <c r="K3733" t="s">
        <v>3927</v>
      </c>
      <c r="L3733" t="s">
        <v>3928</v>
      </c>
      <c r="M3733">
        <v>845180</v>
      </c>
      <c r="N3733" t="s">
        <v>80</v>
      </c>
      <c r="O3733">
        <v>8</v>
      </c>
      <c r="P3733" t="s">
        <v>76</v>
      </c>
      <c r="Q3733" t="s">
        <v>76</v>
      </c>
      <c r="R3733" t="s">
        <v>76</v>
      </c>
      <c r="T3733" t="s">
        <v>5970</v>
      </c>
      <c r="U3733" t="s">
        <v>5976</v>
      </c>
      <c r="V3733" t="s">
        <v>5414</v>
      </c>
      <c r="W3733" t="s">
        <v>50</v>
      </c>
      <c r="X3733" t="s">
        <v>5384</v>
      </c>
      <c r="Y3733" t="s">
        <v>5414</v>
      </c>
      <c r="Z3733" t="s">
        <v>5414</v>
      </c>
      <c r="AA3733" t="s">
        <v>57</v>
      </c>
      <c r="AB3733" t="s">
        <v>45</v>
      </c>
      <c r="AC3733" t="s">
        <v>45</v>
      </c>
      <c r="AD3733" t="s">
        <v>67</v>
      </c>
      <c r="AE3733" t="s">
        <v>45</v>
      </c>
      <c r="AF3733" t="s">
        <v>58</v>
      </c>
      <c r="AG3733" t="s">
        <v>67</v>
      </c>
      <c r="AI3733">
        <v>104514586</v>
      </c>
      <c r="AJ3733">
        <v>8741989</v>
      </c>
    </row>
    <row r="3734" spans="1:36">
      <c r="A3734">
        <v>845190</v>
      </c>
      <c r="B3734">
        <v>845190</v>
      </c>
      <c r="C3734" t="e">
        <f>VLOOKUP(B3734,'[2]6단위기준(289개)'!$A$2:$B$290,2,0)</f>
        <v>#N/A</v>
      </c>
      <c r="D3734" t="s">
        <v>50</v>
      </c>
      <c r="G3734" t="s">
        <v>50</v>
      </c>
      <c r="J3734" t="s">
        <v>7218</v>
      </c>
      <c r="K3734" t="s">
        <v>2618</v>
      </c>
      <c r="L3734" t="s">
        <v>211</v>
      </c>
      <c r="M3734">
        <v>845190</v>
      </c>
      <c r="N3734" t="s">
        <v>80</v>
      </c>
      <c r="O3734">
        <v>8</v>
      </c>
      <c r="P3734" t="s">
        <v>76</v>
      </c>
      <c r="Q3734" t="s">
        <v>76</v>
      </c>
      <c r="R3734" t="s">
        <v>91</v>
      </c>
      <c r="T3734" t="s">
        <v>48</v>
      </c>
      <c r="U3734" t="s">
        <v>48</v>
      </c>
      <c r="V3734" t="s">
        <v>5414</v>
      </c>
      <c r="W3734" t="s">
        <v>50</v>
      </c>
      <c r="X3734" t="s">
        <v>5384</v>
      </c>
      <c r="Y3734" t="s">
        <v>5414</v>
      </c>
      <c r="Z3734" t="s">
        <v>5414</v>
      </c>
      <c r="AA3734" t="s">
        <v>57</v>
      </c>
      <c r="AB3734" t="s">
        <v>48</v>
      </c>
      <c r="AC3734" t="s">
        <v>66</v>
      </c>
      <c r="AD3734" t="s">
        <v>50</v>
      </c>
      <c r="AE3734" t="s">
        <v>48</v>
      </c>
      <c r="AF3734" t="s">
        <v>49</v>
      </c>
      <c r="AG3734" t="s">
        <v>50</v>
      </c>
      <c r="AI3734">
        <v>10693301</v>
      </c>
      <c r="AJ3734">
        <v>6374261</v>
      </c>
    </row>
    <row r="3735" spans="1:36">
      <c r="A3735">
        <v>845210</v>
      </c>
      <c r="B3735">
        <v>845210</v>
      </c>
      <c r="C3735" t="e">
        <f>VLOOKUP(B3735,'[2]6단위기준(289개)'!$A$2:$B$290,2,0)</f>
        <v>#N/A</v>
      </c>
      <c r="D3735" t="s">
        <v>50</v>
      </c>
      <c r="G3735" t="s">
        <v>50</v>
      </c>
      <c r="J3735" t="s">
        <v>7218</v>
      </c>
      <c r="K3735" t="s">
        <v>4112</v>
      </c>
      <c r="L3735" t="s">
        <v>4113</v>
      </c>
      <c r="M3735">
        <v>845210</v>
      </c>
      <c r="N3735" t="s">
        <v>80</v>
      </c>
      <c r="O3735">
        <v>8</v>
      </c>
      <c r="P3735" t="s">
        <v>76</v>
      </c>
      <c r="Q3735" t="s">
        <v>76</v>
      </c>
      <c r="R3735" t="s">
        <v>76</v>
      </c>
      <c r="T3735" t="s">
        <v>5970</v>
      </c>
      <c r="U3735" t="s">
        <v>5976</v>
      </c>
      <c r="V3735" t="s">
        <v>5414</v>
      </c>
      <c r="W3735" t="s">
        <v>50</v>
      </c>
      <c r="X3735" t="s">
        <v>5384</v>
      </c>
      <c r="Y3735" t="s">
        <v>5414</v>
      </c>
      <c r="Z3735" t="s">
        <v>5414</v>
      </c>
      <c r="AA3735" t="s">
        <v>57</v>
      </c>
      <c r="AB3735" t="s">
        <v>6023</v>
      </c>
      <c r="AC3735" t="s">
        <v>45</v>
      </c>
      <c r="AD3735" t="s">
        <v>67</v>
      </c>
      <c r="AE3735" t="s">
        <v>45</v>
      </c>
      <c r="AF3735" t="s">
        <v>58</v>
      </c>
      <c r="AG3735" t="s">
        <v>6024</v>
      </c>
      <c r="AI3735">
        <v>225367</v>
      </c>
      <c r="AJ3735">
        <v>10493281</v>
      </c>
    </row>
    <row r="3736" spans="1:36">
      <c r="A3736">
        <v>845221</v>
      </c>
      <c r="B3736">
        <v>845221</v>
      </c>
      <c r="C3736" t="e">
        <f>VLOOKUP(B3736,'[2]6단위기준(289개)'!$A$2:$B$290,2,0)</f>
        <v>#N/A</v>
      </c>
      <c r="D3736" t="s">
        <v>50</v>
      </c>
      <c r="G3736" t="s">
        <v>50</v>
      </c>
      <c r="J3736" t="s">
        <v>7218</v>
      </c>
      <c r="K3736" t="s">
        <v>4114</v>
      </c>
      <c r="L3736" t="s">
        <v>4115</v>
      </c>
      <c r="M3736">
        <v>845221</v>
      </c>
      <c r="N3736" t="s">
        <v>80</v>
      </c>
      <c r="O3736">
        <v>8</v>
      </c>
      <c r="P3736" t="s">
        <v>76</v>
      </c>
      <c r="Q3736" t="s">
        <v>76</v>
      </c>
      <c r="R3736" t="s">
        <v>76</v>
      </c>
      <c r="T3736" t="s">
        <v>5970</v>
      </c>
      <c r="U3736" t="s">
        <v>5976</v>
      </c>
      <c r="V3736" t="s">
        <v>5414</v>
      </c>
      <c r="W3736" t="s">
        <v>50</v>
      </c>
      <c r="X3736" t="s">
        <v>5384</v>
      </c>
      <c r="Y3736" t="s">
        <v>5414</v>
      </c>
      <c r="Z3736" t="s">
        <v>5414</v>
      </c>
      <c r="AA3736" t="s">
        <v>57</v>
      </c>
      <c r="AB3736" t="s">
        <v>6023</v>
      </c>
      <c r="AC3736" t="s">
        <v>45</v>
      </c>
      <c r="AD3736" t="s">
        <v>67</v>
      </c>
      <c r="AE3736" t="s">
        <v>45</v>
      </c>
      <c r="AF3736" t="s">
        <v>58</v>
      </c>
      <c r="AG3736" t="s">
        <v>6025</v>
      </c>
      <c r="AI3736">
        <v>8513289</v>
      </c>
      <c r="AJ3736">
        <v>6143782</v>
      </c>
    </row>
    <row r="3737" spans="1:36">
      <c r="A3737">
        <v>845229</v>
      </c>
      <c r="B3737">
        <v>845229</v>
      </c>
      <c r="C3737" t="e">
        <f>VLOOKUP(B3737,'[2]6단위기준(289개)'!$A$2:$B$290,2,0)</f>
        <v>#N/A</v>
      </c>
      <c r="D3737" t="s">
        <v>50</v>
      </c>
      <c r="G3737" t="s">
        <v>50</v>
      </c>
      <c r="J3737" t="s">
        <v>7218</v>
      </c>
      <c r="K3737" t="s">
        <v>0</v>
      </c>
      <c r="L3737" t="s">
        <v>79</v>
      </c>
      <c r="M3737">
        <v>845229</v>
      </c>
      <c r="N3737" t="s">
        <v>80</v>
      </c>
      <c r="O3737">
        <v>8</v>
      </c>
      <c r="P3737" t="s">
        <v>76</v>
      </c>
      <c r="Q3737" t="s">
        <v>76</v>
      </c>
      <c r="R3737" t="s">
        <v>76</v>
      </c>
      <c r="T3737" t="s">
        <v>5970</v>
      </c>
      <c r="U3737" t="s">
        <v>5976</v>
      </c>
      <c r="V3737" t="s">
        <v>5414</v>
      </c>
      <c r="W3737" t="s">
        <v>50</v>
      </c>
      <c r="X3737" t="s">
        <v>5384</v>
      </c>
      <c r="Y3737" t="s">
        <v>5414</v>
      </c>
      <c r="Z3737" t="s">
        <v>5414</v>
      </c>
      <c r="AA3737" t="s">
        <v>57</v>
      </c>
      <c r="AB3737" t="s">
        <v>6023</v>
      </c>
      <c r="AC3737" t="s">
        <v>45</v>
      </c>
      <c r="AD3737" t="s">
        <v>67</v>
      </c>
      <c r="AE3737" t="s">
        <v>45</v>
      </c>
      <c r="AF3737" t="s">
        <v>58</v>
      </c>
      <c r="AG3737" t="s">
        <v>6026</v>
      </c>
      <c r="AI3737">
        <v>23876242</v>
      </c>
      <c r="AJ3737">
        <v>15310723</v>
      </c>
    </row>
    <row r="3738" spans="1:36">
      <c r="A3738">
        <v>845230</v>
      </c>
      <c r="B3738">
        <v>845230</v>
      </c>
      <c r="C3738" t="e">
        <f>VLOOKUP(B3738,'[2]6단위기준(289개)'!$A$2:$B$290,2,0)</f>
        <v>#N/A</v>
      </c>
      <c r="D3738" t="s">
        <v>50</v>
      </c>
      <c r="G3738" t="s">
        <v>50</v>
      </c>
      <c r="J3738" t="s">
        <v>7218</v>
      </c>
      <c r="K3738" t="s">
        <v>4116</v>
      </c>
      <c r="L3738" t="s">
        <v>4117</v>
      </c>
      <c r="M3738">
        <v>845230</v>
      </c>
      <c r="N3738" t="s">
        <v>80</v>
      </c>
      <c r="O3738">
        <v>8</v>
      </c>
      <c r="P3738" t="s">
        <v>76</v>
      </c>
      <c r="Q3738" t="s">
        <v>76</v>
      </c>
      <c r="R3738" t="s">
        <v>91</v>
      </c>
      <c r="T3738" t="s">
        <v>5970</v>
      </c>
      <c r="U3738" t="s">
        <v>5976</v>
      </c>
      <c r="V3738" t="s">
        <v>5414</v>
      </c>
      <c r="W3738" t="s">
        <v>50</v>
      </c>
      <c r="X3738" t="s">
        <v>5384</v>
      </c>
      <c r="Y3738" t="s">
        <v>5414</v>
      </c>
      <c r="Z3738" t="s">
        <v>5414</v>
      </c>
      <c r="AA3738" t="s">
        <v>57</v>
      </c>
      <c r="AB3738" t="s">
        <v>45</v>
      </c>
      <c r="AC3738" t="s">
        <v>45</v>
      </c>
      <c r="AD3738" t="s">
        <v>67</v>
      </c>
      <c r="AE3738" t="s">
        <v>45</v>
      </c>
      <c r="AF3738" t="s">
        <v>58</v>
      </c>
      <c r="AG3738" t="s">
        <v>67</v>
      </c>
      <c r="AI3738">
        <v>11902207</v>
      </c>
      <c r="AJ3738">
        <v>3941499</v>
      </c>
    </row>
    <row r="3739" spans="1:36">
      <c r="A3739">
        <v>845290</v>
      </c>
      <c r="B3739">
        <v>845290</v>
      </c>
      <c r="C3739" t="e">
        <f>VLOOKUP(B3739,'[2]6단위기준(289개)'!$A$2:$B$290,2,0)</f>
        <v>#N/A</v>
      </c>
      <c r="D3739" t="s">
        <v>50</v>
      </c>
      <c r="G3739" t="s">
        <v>50</v>
      </c>
      <c r="J3739" t="s">
        <v>7218</v>
      </c>
      <c r="K3739" t="s">
        <v>31</v>
      </c>
      <c r="L3739" t="s">
        <v>212</v>
      </c>
      <c r="M3739">
        <v>845290</v>
      </c>
      <c r="N3739" t="s">
        <v>80</v>
      </c>
      <c r="O3739">
        <v>8</v>
      </c>
      <c r="P3739" t="s">
        <v>76</v>
      </c>
      <c r="Q3739" t="s">
        <v>76</v>
      </c>
      <c r="R3739" t="s">
        <v>91</v>
      </c>
      <c r="T3739" t="s">
        <v>48</v>
      </c>
      <c r="U3739" t="s">
        <v>48</v>
      </c>
      <c r="V3739" t="s">
        <v>5414</v>
      </c>
      <c r="W3739" t="s">
        <v>50</v>
      </c>
      <c r="X3739" t="s">
        <v>5384</v>
      </c>
      <c r="Y3739" t="s">
        <v>5414</v>
      </c>
      <c r="Z3739" t="s">
        <v>5414</v>
      </c>
      <c r="AA3739" t="s">
        <v>57</v>
      </c>
      <c r="AB3739" t="s">
        <v>48</v>
      </c>
      <c r="AC3739" t="s">
        <v>66</v>
      </c>
      <c r="AD3739" t="s">
        <v>50</v>
      </c>
      <c r="AE3739" t="s">
        <v>48</v>
      </c>
      <c r="AF3739" t="s">
        <v>58</v>
      </c>
      <c r="AG3739" t="s">
        <v>67</v>
      </c>
      <c r="AI3739">
        <v>13932496</v>
      </c>
      <c r="AJ3739">
        <v>7772936</v>
      </c>
    </row>
    <row r="3740" spans="1:36">
      <c r="A3740">
        <v>845310</v>
      </c>
      <c r="B3740">
        <v>845310</v>
      </c>
      <c r="C3740" t="e">
        <f>VLOOKUP(B3740,'[2]6단위기준(289개)'!$A$2:$B$290,2,0)</f>
        <v>#N/A</v>
      </c>
      <c r="D3740" t="s">
        <v>50</v>
      </c>
      <c r="G3740" t="s">
        <v>50</v>
      </c>
      <c r="J3740" t="s">
        <v>7218</v>
      </c>
      <c r="K3740" t="s">
        <v>4118</v>
      </c>
      <c r="L3740" t="s">
        <v>4119</v>
      </c>
      <c r="M3740">
        <v>845310</v>
      </c>
      <c r="N3740" t="s">
        <v>80</v>
      </c>
      <c r="O3740">
        <v>8</v>
      </c>
      <c r="P3740" t="s">
        <v>76</v>
      </c>
      <c r="Q3740" t="s">
        <v>76</v>
      </c>
      <c r="R3740" t="s">
        <v>76</v>
      </c>
      <c r="T3740" t="s">
        <v>5970</v>
      </c>
      <c r="U3740" t="s">
        <v>5971</v>
      </c>
      <c r="V3740" t="s">
        <v>5414</v>
      </c>
      <c r="W3740" t="s">
        <v>50</v>
      </c>
      <c r="X3740" t="s">
        <v>5384</v>
      </c>
      <c r="Y3740" t="s">
        <v>5414</v>
      </c>
      <c r="Z3740" t="s">
        <v>5414</v>
      </c>
      <c r="AA3740" t="s">
        <v>57</v>
      </c>
      <c r="AB3740" t="s">
        <v>45</v>
      </c>
      <c r="AC3740" t="s">
        <v>45</v>
      </c>
      <c r="AD3740" t="s">
        <v>50</v>
      </c>
      <c r="AE3740" t="s">
        <v>45</v>
      </c>
      <c r="AF3740" t="s">
        <v>58</v>
      </c>
      <c r="AG3740" t="s">
        <v>67</v>
      </c>
      <c r="AI3740">
        <v>5611537</v>
      </c>
      <c r="AJ3740">
        <v>5655886</v>
      </c>
    </row>
    <row r="3741" spans="1:36">
      <c r="A3741">
        <v>845320</v>
      </c>
      <c r="B3741">
        <v>845320</v>
      </c>
      <c r="C3741" t="e">
        <f>VLOOKUP(B3741,'[2]6단위기준(289개)'!$A$2:$B$290,2,0)</f>
        <v>#N/A</v>
      </c>
      <c r="D3741" t="s">
        <v>50</v>
      </c>
      <c r="G3741" t="s">
        <v>50</v>
      </c>
      <c r="J3741" t="s">
        <v>7218</v>
      </c>
      <c r="K3741" t="s">
        <v>4120</v>
      </c>
      <c r="L3741" t="s">
        <v>4121</v>
      </c>
      <c r="M3741">
        <v>845320</v>
      </c>
      <c r="N3741" t="s">
        <v>80</v>
      </c>
      <c r="O3741">
        <v>8</v>
      </c>
      <c r="P3741" t="s">
        <v>76</v>
      </c>
      <c r="Q3741" t="s">
        <v>76</v>
      </c>
      <c r="R3741" t="s">
        <v>76</v>
      </c>
      <c r="T3741" t="s">
        <v>5970</v>
      </c>
      <c r="U3741" t="s">
        <v>5971</v>
      </c>
      <c r="V3741" t="s">
        <v>5414</v>
      </c>
      <c r="W3741" t="s">
        <v>50</v>
      </c>
      <c r="X3741" t="s">
        <v>5384</v>
      </c>
      <c r="Y3741" t="s">
        <v>5414</v>
      </c>
      <c r="Z3741" t="s">
        <v>5414</v>
      </c>
      <c r="AA3741" t="s">
        <v>57</v>
      </c>
      <c r="AB3741" t="s">
        <v>45</v>
      </c>
      <c r="AC3741" t="s">
        <v>45</v>
      </c>
      <c r="AD3741" t="s">
        <v>50</v>
      </c>
      <c r="AE3741" t="s">
        <v>45</v>
      </c>
      <c r="AF3741" t="s">
        <v>58</v>
      </c>
      <c r="AG3741" t="s">
        <v>67</v>
      </c>
      <c r="AI3741">
        <v>48251623</v>
      </c>
      <c r="AJ3741">
        <v>2255120</v>
      </c>
    </row>
    <row r="3742" spans="1:36">
      <c r="A3742">
        <v>845380</v>
      </c>
      <c r="B3742">
        <v>845380</v>
      </c>
      <c r="C3742" t="e">
        <f>VLOOKUP(B3742,'[2]6단위기준(289개)'!$A$2:$B$290,2,0)</f>
        <v>#N/A</v>
      </c>
      <c r="D3742" t="s">
        <v>50</v>
      </c>
      <c r="G3742" t="s">
        <v>50</v>
      </c>
      <c r="J3742" t="s">
        <v>7218</v>
      </c>
      <c r="K3742" t="s">
        <v>3927</v>
      </c>
      <c r="L3742" t="s">
        <v>3928</v>
      </c>
      <c r="M3742">
        <v>845380</v>
      </c>
      <c r="N3742" t="s">
        <v>80</v>
      </c>
      <c r="O3742">
        <v>8</v>
      </c>
      <c r="P3742" t="s">
        <v>76</v>
      </c>
      <c r="Q3742" t="s">
        <v>76</v>
      </c>
      <c r="R3742" t="s">
        <v>76</v>
      </c>
      <c r="T3742" t="s">
        <v>5970</v>
      </c>
      <c r="U3742" t="s">
        <v>5971</v>
      </c>
      <c r="V3742" t="s">
        <v>5414</v>
      </c>
      <c r="W3742" t="s">
        <v>50</v>
      </c>
      <c r="X3742" t="s">
        <v>5384</v>
      </c>
      <c r="Y3742" t="s">
        <v>5414</v>
      </c>
      <c r="Z3742" t="s">
        <v>5414</v>
      </c>
      <c r="AA3742" t="s">
        <v>57</v>
      </c>
      <c r="AB3742" t="s">
        <v>45</v>
      </c>
      <c r="AC3742" t="s">
        <v>45</v>
      </c>
      <c r="AD3742" t="s">
        <v>50</v>
      </c>
      <c r="AE3742" t="s">
        <v>45</v>
      </c>
      <c r="AF3742" t="s">
        <v>58</v>
      </c>
      <c r="AG3742" t="s">
        <v>67</v>
      </c>
      <c r="AI3742">
        <v>13442570</v>
      </c>
      <c r="AJ3742">
        <v>881820</v>
      </c>
    </row>
    <row r="3743" spans="1:36">
      <c r="A3743">
        <v>845390</v>
      </c>
      <c r="B3743">
        <v>845390</v>
      </c>
      <c r="C3743" t="e">
        <f>VLOOKUP(B3743,'[2]6단위기준(289개)'!$A$2:$B$290,2,0)</f>
        <v>#N/A</v>
      </c>
      <c r="D3743" t="s">
        <v>50</v>
      </c>
      <c r="G3743" t="s">
        <v>50</v>
      </c>
      <c r="J3743" t="s">
        <v>7218</v>
      </c>
      <c r="K3743" t="s">
        <v>2618</v>
      </c>
      <c r="L3743" t="s">
        <v>211</v>
      </c>
      <c r="M3743">
        <v>845390</v>
      </c>
      <c r="N3743" t="s">
        <v>80</v>
      </c>
      <c r="O3743">
        <v>8</v>
      </c>
      <c r="P3743" t="s">
        <v>76</v>
      </c>
      <c r="Q3743" t="s">
        <v>76</v>
      </c>
      <c r="R3743" t="s">
        <v>91</v>
      </c>
      <c r="T3743" t="s">
        <v>48</v>
      </c>
      <c r="U3743" t="s">
        <v>48</v>
      </c>
      <c r="V3743" t="s">
        <v>5414</v>
      </c>
      <c r="W3743" t="s">
        <v>50</v>
      </c>
      <c r="X3743" t="s">
        <v>5384</v>
      </c>
      <c r="Y3743" t="s">
        <v>5414</v>
      </c>
      <c r="Z3743" t="s">
        <v>5414</v>
      </c>
      <c r="AA3743" t="s">
        <v>57</v>
      </c>
      <c r="AB3743" t="s">
        <v>48</v>
      </c>
      <c r="AC3743" t="s">
        <v>66</v>
      </c>
      <c r="AD3743" t="s">
        <v>50</v>
      </c>
      <c r="AE3743" t="s">
        <v>48</v>
      </c>
      <c r="AF3743" t="s">
        <v>49</v>
      </c>
      <c r="AG3743" t="s">
        <v>50</v>
      </c>
      <c r="AI3743">
        <v>22540394</v>
      </c>
      <c r="AJ3743">
        <v>2526599</v>
      </c>
    </row>
    <row r="3744" spans="1:36">
      <c r="A3744">
        <v>845410</v>
      </c>
      <c r="B3744">
        <v>845410</v>
      </c>
      <c r="C3744" t="e">
        <f>VLOOKUP(B3744,'[2]6단위기준(289개)'!$A$2:$B$290,2,0)</f>
        <v>#N/A</v>
      </c>
      <c r="D3744" t="s">
        <v>50</v>
      </c>
      <c r="G3744" t="s">
        <v>50</v>
      </c>
      <c r="J3744" t="s">
        <v>7218</v>
      </c>
      <c r="K3744" t="s">
        <v>4122</v>
      </c>
      <c r="L3744" t="s">
        <v>4123</v>
      </c>
      <c r="M3744">
        <v>845410</v>
      </c>
      <c r="N3744" t="s">
        <v>80</v>
      </c>
      <c r="O3744">
        <v>8</v>
      </c>
      <c r="P3744" t="s">
        <v>76</v>
      </c>
      <c r="Q3744" t="s">
        <v>76</v>
      </c>
      <c r="R3744" t="s">
        <v>76</v>
      </c>
      <c r="T3744" t="s">
        <v>5970</v>
      </c>
      <c r="U3744" t="s">
        <v>5971</v>
      </c>
      <c r="V3744" t="s">
        <v>5414</v>
      </c>
      <c r="W3744" t="s">
        <v>50</v>
      </c>
      <c r="X3744" t="s">
        <v>5384</v>
      </c>
      <c r="Y3744" t="s">
        <v>5414</v>
      </c>
      <c r="Z3744" t="s">
        <v>5414</v>
      </c>
      <c r="AA3744" t="s">
        <v>57</v>
      </c>
      <c r="AB3744" t="s">
        <v>45</v>
      </c>
      <c r="AC3744" t="s">
        <v>45</v>
      </c>
      <c r="AD3744" t="s">
        <v>67</v>
      </c>
      <c r="AE3744" t="s">
        <v>45</v>
      </c>
      <c r="AF3744" t="s">
        <v>58</v>
      </c>
      <c r="AG3744" t="s">
        <v>67</v>
      </c>
      <c r="AI3744">
        <v>512967</v>
      </c>
      <c r="AJ3744">
        <v>1846797</v>
      </c>
    </row>
    <row r="3745" spans="1:36">
      <c r="A3745">
        <v>845420</v>
      </c>
      <c r="B3745">
        <v>845420</v>
      </c>
      <c r="C3745" t="e">
        <f>VLOOKUP(B3745,'[2]6단위기준(289개)'!$A$2:$B$290,2,0)</f>
        <v>#N/A</v>
      </c>
      <c r="D3745" t="s">
        <v>50</v>
      </c>
      <c r="G3745" t="s">
        <v>50</v>
      </c>
      <c r="J3745" t="s">
        <v>7218</v>
      </c>
      <c r="K3745" t="s">
        <v>4124</v>
      </c>
      <c r="L3745" t="s">
        <v>4125</v>
      </c>
      <c r="M3745">
        <v>845420</v>
      </c>
      <c r="N3745" t="s">
        <v>80</v>
      </c>
      <c r="O3745">
        <v>8</v>
      </c>
      <c r="P3745" t="s">
        <v>76</v>
      </c>
      <c r="Q3745" t="s">
        <v>76</v>
      </c>
      <c r="R3745" t="s">
        <v>91</v>
      </c>
      <c r="T3745" t="s">
        <v>5970</v>
      </c>
      <c r="U3745" t="s">
        <v>5971</v>
      </c>
      <c r="V3745" t="s">
        <v>5414</v>
      </c>
      <c r="W3745" t="s">
        <v>50</v>
      </c>
      <c r="X3745" t="s">
        <v>5384</v>
      </c>
      <c r="Y3745" t="s">
        <v>5414</v>
      </c>
      <c r="Z3745" t="s">
        <v>5414</v>
      </c>
      <c r="AA3745" t="s">
        <v>57</v>
      </c>
      <c r="AB3745" t="s">
        <v>45</v>
      </c>
      <c r="AC3745" t="s">
        <v>45</v>
      </c>
      <c r="AD3745" t="s">
        <v>67</v>
      </c>
      <c r="AE3745" t="s">
        <v>45</v>
      </c>
      <c r="AF3745" t="s">
        <v>58</v>
      </c>
      <c r="AG3745" t="s">
        <v>67</v>
      </c>
      <c r="AI3745">
        <v>5921257</v>
      </c>
      <c r="AJ3745">
        <v>14639852</v>
      </c>
    </row>
    <row r="3746" spans="1:36">
      <c r="A3746">
        <v>845430</v>
      </c>
      <c r="B3746">
        <v>845430</v>
      </c>
      <c r="C3746" t="e">
        <f>VLOOKUP(B3746,'[2]6단위기준(289개)'!$A$2:$B$290,2,0)</f>
        <v>#N/A</v>
      </c>
      <c r="D3746" t="s">
        <v>50</v>
      </c>
      <c r="G3746" t="s">
        <v>50</v>
      </c>
      <c r="J3746" t="s">
        <v>7218</v>
      </c>
      <c r="K3746" t="s">
        <v>4126</v>
      </c>
      <c r="L3746" t="s">
        <v>4127</v>
      </c>
      <c r="M3746">
        <v>845430</v>
      </c>
      <c r="N3746" t="s">
        <v>80</v>
      </c>
      <c r="O3746">
        <v>8</v>
      </c>
      <c r="P3746" t="s">
        <v>76</v>
      </c>
      <c r="Q3746" t="s">
        <v>76</v>
      </c>
      <c r="R3746" t="s">
        <v>76</v>
      </c>
      <c r="T3746" t="s">
        <v>5970</v>
      </c>
      <c r="U3746" t="s">
        <v>5971</v>
      </c>
      <c r="V3746" t="s">
        <v>5414</v>
      </c>
      <c r="W3746" t="s">
        <v>50</v>
      </c>
      <c r="X3746" t="s">
        <v>5384</v>
      </c>
      <c r="Y3746" t="s">
        <v>5414</v>
      </c>
      <c r="Z3746" t="s">
        <v>5414</v>
      </c>
      <c r="AA3746" t="s">
        <v>57</v>
      </c>
      <c r="AB3746" t="s">
        <v>45</v>
      </c>
      <c r="AC3746" t="s">
        <v>45</v>
      </c>
      <c r="AD3746" t="s">
        <v>67</v>
      </c>
      <c r="AE3746" t="s">
        <v>45</v>
      </c>
      <c r="AF3746" t="s">
        <v>58</v>
      </c>
      <c r="AG3746" t="s">
        <v>67</v>
      </c>
      <c r="AI3746">
        <v>13032848</v>
      </c>
      <c r="AJ3746">
        <v>114348332</v>
      </c>
    </row>
    <row r="3747" spans="1:36">
      <c r="A3747">
        <v>845490</v>
      </c>
      <c r="B3747">
        <v>845490</v>
      </c>
      <c r="C3747" t="e">
        <f>VLOOKUP(B3747,'[2]6단위기준(289개)'!$A$2:$B$290,2,0)</f>
        <v>#N/A</v>
      </c>
      <c r="D3747" t="s">
        <v>50</v>
      </c>
      <c r="G3747" t="s">
        <v>50</v>
      </c>
      <c r="J3747" t="s">
        <v>7218</v>
      </c>
      <c r="K3747" t="s">
        <v>2618</v>
      </c>
      <c r="L3747" t="s">
        <v>211</v>
      </c>
      <c r="M3747">
        <v>845490</v>
      </c>
      <c r="N3747" t="s">
        <v>80</v>
      </c>
      <c r="O3747">
        <v>8</v>
      </c>
      <c r="P3747" t="s">
        <v>76</v>
      </c>
      <c r="Q3747" t="s">
        <v>76</v>
      </c>
      <c r="R3747" t="s">
        <v>91</v>
      </c>
      <c r="T3747" t="s">
        <v>48</v>
      </c>
      <c r="U3747" t="s">
        <v>48</v>
      </c>
      <c r="V3747" t="s">
        <v>5414</v>
      </c>
      <c r="W3747" t="s">
        <v>50</v>
      </c>
      <c r="X3747" t="s">
        <v>5384</v>
      </c>
      <c r="Y3747" t="s">
        <v>5414</v>
      </c>
      <c r="Z3747" t="s">
        <v>5414</v>
      </c>
      <c r="AA3747" t="s">
        <v>57</v>
      </c>
      <c r="AB3747" t="s">
        <v>48</v>
      </c>
      <c r="AC3747" t="s">
        <v>66</v>
      </c>
      <c r="AD3747" t="s">
        <v>50</v>
      </c>
      <c r="AE3747" t="s">
        <v>48</v>
      </c>
      <c r="AF3747" t="s">
        <v>49</v>
      </c>
      <c r="AG3747" t="s">
        <v>50</v>
      </c>
      <c r="AI3747">
        <v>55188547</v>
      </c>
      <c r="AJ3747">
        <v>27644294</v>
      </c>
    </row>
    <row r="3748" spans="1:36">
      <c r="A3748">
        <v>845510</v>
      </c>
      <c r="B3748">
        <v>845510</v>
      </c>
      <c r="C3748" t="e">
        <f>VLOOKUP(B3748,'[2]6단위기준(289개)'!$A$2:$B$290,2,0)</f>
        <v>#N/A</v>
      </c>
      <c r="D3748" t="s">
        <v>50</v>
      </c>
      <c r="G3748" t="s">
        <v>50</v>
      </c>
      <c r="J3748" t="s">
        <v>7218</v>
      </c>
      <c r="K3748" t="s">
        <v>4128</v>
      </c>
      <c r="L3748" t="s">
        <v>4129</v>
      </c>
      <c r="M3748">
        <v>845510</v>
      </c>
      <c r="N3748" t="s">
        <v>80</v>
      </c>
      <c r="O3748">
        <v>8</v>
      </c>
      <c r="P3748" t="s">
        <v>76</v>
      </c>
      <c r="Q3748" t="s">
        <v>76</v>
      </c>
      <c r="R3748" t="s">
        <v>76</v>
      </c>
      <c r="T3748" t="s">
        <v>5970</v>
      </c>
      <c r="U3748" t="s">
        <v>5971</v>
      </c>
      <c r="V3748" t="s">
        <v>5414</v>
      </c>
      <c r="W3748" t="s">
        <v>50</v>
      </c>
      <c r="X3748" t="s">
        <v>5384</v>
      </c>
      <c r="Y3748" t="s">
        <v>5414</v>
      </c>
      <c r="Z3748" t="s">
        <v>5414</v>
      </c>
      <c r="AA3748" t="s">
        <v>57</v>
      </c>
      <c r="AB3748" t="s">
        <v>45</v>
      </c>
      <c r="AC3748" t="s">
        <v>45</v>
      </c>
      <c r="AD3748" t="s">
        <v>50</v>
      </c>
      <c r="AE3748" t="s">
        <v>45</v>
      </c>
      <c r="AF3748" t="s">
        <v>58</v>
      </c>
      <c r="AG3748" t="s">
        <v>50</v>
      </c>
      <c r="AI3748">
        <v>11729610</v>
      </c>
      <c r="AJ3748">
        <v>12242755</v>
      </c>
    </row>
    <row r="3749" spans="1:36">
      <c r="A3749">
        <v>845521</v>
      </c>
      <c r="B3749">
        <v>845521</v>
      </c>
      <c r="C3749" t="e">
        <f>VLOOKUP(B3749,'[2]6단위기준(289개)'!$A$2:$B$290,2,0)</f>
        <v>#N/A</v>
      </c>
      <c r="D3749" t="s">
        <v>50</v>
      </c>
      <c r="G3749" t="s">
        <v>50</v>
      </c>
      <c r="J3749" t="s">
        <v>7218</v>
      </c>
      <c r="K3749" t="s">
        <v>4130</v>
      </c>
      <c r="L3749" t="s">
        <v>4131</v>
      </c>
      <c r="M3749">
        <v>845521</v>
      </c>
      <c r="N3749" t="s">
        <v>80</v>
      </c>
      <c r="O3749">
        <v>8</v>
      </c>
      <c r="P3749" t="s">
        <v>76</v>
      </c>
      <c r="Q3749" t="s">
        <v>76</v>
      </c>
      <c r="R3749" t="s">
        <v>76</v>
      </c>
      <c r="T3749" t="s">
        <v>5970</v>
      </c>
      <c r="U3749" t="s">
        <v>5971</v>
      </c>
      <c r="V3749" t="s">
        <v>5414</v>
      </c>
      <c r="W3749" t="s">
        <v>50</v>
      </c>
      <c r="X3749" t="s">
        <v>5384</v>
      </c>
      <c r="Y3749" t="s">
        <v>5414</v>
      </c>
      <c r="Z3749" t="s">
        <v>5414</v>
      </c>
      <c r="AA3749" t="s">
        <v>57</v>
      </c>
      <c r="AB3749" t="s">
        <v>45</v>
      </c>
      <c r="AC3749" t="s">
        <v>45</v>
      </c>
      <c r="AD3749" t="s">
        <v>50</v>
      </c>
      <c r="AE3749" t="s">
        <v>45</v>
      </c>
      <c r="AF3749" t="s">
        <v>58</v>
      </c>
      <c r="AG3749" t="s">
        <v>50</v>
      </c>
      <c r="AI3749">
        <v>5370196</v>
      </c>
      <c r="AJ3749">
        <v>23807159</v>
      </c>
    </row>
    <row r="3750" spans="1:36">
      <c r="A3750">
        <v>845522</v>
      </c>
      <c r="B3750">
        <v>845522</v>
      </c>
      <c r="C3750" t="e">
        <f>VLOOKUP(B3750,'[2]6단위기준(289개)'!$A$2:$B$290,2,0)</f>
        <v>#N/A</v>
      </c>
      <c r="D3750" t="s">
        <v>50</v>
      </c>
      <c r="G3750" t="s">
        <v>50</v>
      </c>
      <c r="J3750" t="s">
        <v>7218</v>
      </c>
      <c r="K3750" t="s">
        <v>4132</v>
      </c>
      <c r="L3750" t="s">
        <v>4133</v>
      </c>
      <c r="M3750">
        <v>845522</v>
      </c>
      <c r="N3750" t="s">
        <v>80</v>
      </c>
      <c r="O3750">
        <v>8</v>
      </c>
      <c r="P3750" t="s">
        <v>76</v>
      </c>
      <c r="Q3750" t="s">
        <v>76</v>
      </c>
      <c r="R3750" t="s">
        <v>76</v>
      </c>
      <c r="T3750" t="s">
        <v>5970</v>
      </c>
      <c r="U3750" t="s">
        <v>5971</v>
      </c>
      <c r="V3750" t="s">
        <v>5414</v>
      </c>
      <c r="W3750" t="s">
        <v>50</v>
      </c>
      <c r="X3750" t="s">
        <v>5384</v>
      </c>
      <c r="Y3750" t="s">
        <v>5414</v>
      </c>
      <c r="Z3750" t="s">
        <v>5414</v>
      </c>
      <c r="AA3750" t="s">
        <v>57</v>
      </c>
      <c r="AB3750" t="s">
        <v>45</v>
      </c>
      <c r="AC3750" t="s">
        <v>45</v>
      </c>
      <c r="AD3750" t="s">
        <v>50</v>
      </c>
      <c r="AE3750" t="s">
        <v>45</v>
      </c>
      <c r="AF3750" t="s">
        <v>58</v>
      </c>
      <c r="AG3750" t="s">
        <v>50</v>
      </c>
      <c r="AI3750">
        <v>6543078</v>
      </c>
      <c r="AJ3750">
        <v>4142475</v>
      </c>
    </row>
    <row r="3751" spans="1:36">
      <c r="A3751">
        <v>845530</v>
      </c>
      <c r="B3751">
        <v>845530</v>
      </c>
      <c r="C3751" t="e">
        <f>VLOOKUP(B3751,'[2]6단위기준(289개)'!$A$2:$B$290,2,0)</f>
        <v>#N/A</v>
      </c>
      <c r="D3751" t="s">
        <v>50</v>
      </c>
      <c r="G3751" t="s">
        <v>50</v>
      </c>
      <c r="J3751" t="s">
        <v>7218</v>
      </c>
      <c r="K3751" t="s">
        <v>4134</v>
      </c>
      <c r="L3751" t="s">
        <v>4135</v>
      </c>
      <c r="M3751">
        <v>845530</v>
      </c>
      <c r="N3751" t="s">
        <v>80</v>
      </c>
      <c r="O3751">
        <v>8</v>
      </c>
      <c r="P3751" t="s">
        <v>76</v>
      </c>
      <c r="Q3751" t="s">
        <v>76</v>
      </c>
      <c r="R3751" t="s">
        <v>91</v>
      </c>
      <c r="T3751" t="s">
        <v>5970</v>
      </c>
      <c r="U3751" t="s">
        <v>5971</v>
      </c>
      <c r="V3751" t="s">
        <v>5414</v>
      </c>
      <c r="W3751" t="s">
        <v>50</v>
      </c>
      <c r="X3751" t="s">
        <v>5384</v>
      </c>
      <c r="Y3751" t="s">
        <v>5414</v>
      </c>
      <c r="Z3751" t="s">
        <v>5414</v>
      </c>
      <c r="AA3751" t="s">
        <v>57</v>
      </c>
      <c r="AB3751" t="s">
        <v>45</v>
      </c>
      <c r="AC3751" t="s">
        <v>45</v>
      </c>
      <c r="AD3751" t="s">
        <v>50</v>
      </c>
      <c r="AE3751" t="s">
        <v>48</v>
      </c>
      <c r="AF3751" t="s">
        <v>58</v>
      </c>
      <c r="AG3751" t="s">
        <v>50</v>
      </c>
      <c r="AI3751">
        <v>90175611</v>
      </c>
      <c r="AJ3751">
        <v>86168356</v>
      </c>
    </row>
    <row r="3752" spans="1:36">
      <c r="A3752">
        <v>845590</v>
      </c>
      <c r="B3752">
        <v>845590</v>
      </c>
      <c r="C3752" t="e">
        <f>VLOOKUP(B3752,'[2]6단위기준(289개)'!$A$2:$B$290,2,0)</f>
        <v>#N/A</v>
      </c>
      <c r="D3752" t="s">
        <v>50</v>
      </c>
      <c r="G3752" t="s">
        <v>50</v>
      </c>
      <c r="J3752" t="s">
        <v>7218</v>
      </c>
      <c r="K3752" t="s">
        <v>3267</v>
      </c>
      <c r="L3752" t="s">
        <v>3268</v>
      </c>
      <c r="M3752">
        <v>845590</v>
      </c>
      <c r="N3752" t="s">
        <v>80</v>
      </c>
      <c r="O3752">
        <v>8</v>
      </c>
      <c r="P3752" t="s">
        <v>76</v>
      </c>
      <c r="Q3752" t="s">
        <v>76</v>
      </c>
      <c r="R3752" t="s">
        <v>91</v>
      </c>
      <c r="T3752" t="s">
        <v>48</v>
      </c>
      <c r="U3752" t="s">
        <v>48</v>
      </c>
      <c r="V3752" t="s">
        <v>5414</v>
      </c>
      <c r="W3752" t="s">
        <v>50</v>
      </c>
      <c r="X3752" t="s">
        <v>5384</v>
      </c>
      <c r="Y3752" t="s">
        <v>5414</v>
      </c>
      <c r="Z3752" t="s">
        <v>5414</v>
      </c>
      <c r="AA3752" t="s">
        <v>57</v>
      </c>
      <c r="AB3752" t="s">
        <v>45</v>
      </c>
      <c r="AC3752" t="s">
        <v>66</v>
      </c>
      <c r="AD3752" t="s">
        <v>50</v>
      </c>
      <c r="AE3752" t="s">
        <v>48</v>
      </c>
      <c r="AF3752" t="s">
        <v>49</v>
      </c>
      <c r="AG3752" t="s">
        <v>50</v>
      </c>
      <c r="AI3752">
        <v>28622540</v>
      </c>
      <c r="AJ3752">
        <v>62983516</v>
      </c>
    </row>
    <row r="3753" spans="1:36">
      <c r="A3753">
        <v>845610</v>
      </c>
      <c r="B3753">
        <v>845610</v>
      </c>
      <c r="C3753" t="e">
        <f>VLOOKUP(B3753,'[2]6단위기준(289개)'!$A$2:$B$290,2,0)</f>
        <v>#N/A</v>
      </c>
      <c r="D3753" t="s">
        <v>50</v>
      </c>
      <c r="G3753" t="s">
        <v>50</v>
      </c>
      <c r="J3753" t="s">
        <v>7218</v>
      </c>
      <c r="K3753" t="s">
        <v>4136</v>
      </c>
      <c r="L3753" t="s">
        <v>4137</v>
      </c>
      <c r="M3753">
        <v>845610</v>
      </c>
      <c r="N3753" t="s">
        <v>80</v>
      </c>
      <c r="O3753">
        <v>8</v>
      </c>
      <c r="P3753" t="s">
        <v>76</v>
      </c>
      <c r="Q3753" t="s">
        <v>76</v>
      </c>
      <c r="R3753" t="s">
        <v>76</v>
      </c>
      <c r="T3753" t="s">
        <v>6027</v>
      </c>
      <c r="U3753" t="s">
        <v>5464</v>
      </c>
      <c r="V3753" t="s">
        <v>6028</v>
      </c>
      <c r="W3753" t="s">
        <v>50</v>
      </c>
      <c r="X3753" t="s">
        <v>5384</v>
      </c>
      <c r="Y3753" t="s">
        <v>5968</v>
      </c>
      <c r="Z3753" t="s">
        <v>5968</v>
      </c>
      <c r="AA3753" t="s">
        <v>57</v>
      </c>
      <c r="AB3753" t="s">
        <v>6029</v>
      </c>
      <c r="AC3753" t="s">
        <v>66</v>
      </c>
      <c r="AD3753" t="s">
        <v>50</v>
      </c>
      <c r="AE3753" t="s">
        <v>5380</v>
      </c>
      <c r="AF3753" t="s">
        <v>49</v>
      </c>
      <c r="AG3753" t="s">
        <v>50</v>
      </c>
      <c r="AI3753">
        <v>205416220</v>
      </c>
      <c r="AJ3753">
        <v>210585156</v>
      </c>
    </row>
    <row r="3754" spans="1:36">
      <c r="A3754">
        <v>845620</v>
      </c>
      <c r="B3754">
        <v>845620</v>
      </c>
      <c r="C3754" t="e">
        <f>VLOOKUP(B3754,'[2]6단위기준(289개)'!$A$2:$B$290,2,0)</f>
        <v>#N/A</v>
      </c>
      <c r="D3754" t="s">
        <v>50</v>
      </c>
      <c r="G3754" t="s">
        <v>50</v>
      </c>
      <c r="J3754" t="s">
        <v>7218</v>
      </c>
      <c r="K3754" t="s">
        <v>4138</v>
      </c>
      <c r="L3754" t="s">
        <v>4139</v>
      </c>
      <c r="M3754">
        <v>845620</v>
      </c>
      <c r="N3754" t="s">
        <v>80</v>
      </c>
      <c r="O3754">
        <v>8</v>
      </c>
      <c r="P3754" t="s">
        <v>76</v>
      </c>
      <c r="Q3754" t="s">
        <v>76</v>
      </c>
      <c r="R3754" t="s">
        <v>76</v>
      </c>
      <c r="T3754" t="s">
        <v>6027</v>
      </c>
      <c r="U3754" t="s">
        <v>5464</v>
      </c>
      <c r="V3754" t="s">
        <v>6028</v>
      </c>
      <c r="W3754" t="s">
        <v>50</v>
      </c>
      <c r="X3754" t="s">
        <v>5384</v>
      </c>
      <c r="Y3754" t="s">
        <v>5968</v>
      </c>
      <c r="Z3754" t="s">
        <v>5968</v>
      </c>
      <c r="AA3754" t="s">
        <v>57</v>
      </c>
      <c r="AB3754" t="s">
        <v>6029</v>
      </c>
      <c r="AC3754" t="s">
        <v>66</v>
      </c>
      <c r="AD3754" t="s">
        <v>50</v>
      </c>
      <c r="AE3754" t="s">
        <v>5378</v>
      </c>
      <c r="AF3754" t="s">
        <v>49</v>
      </c>
      <c r="AG3754" t="s">
        <v>50</v>
      </c>
      <c r="AI3754">
        <v>878806</v>
      </c>
      <c r="AJ3754">
        <v>1395667</v>
      </c>
    </row>
    <row r="3755" spans="1:36">
      <c r="A3755">
        <v>845630</v>
      </c>
      <c r="B3755">
        <v>845630</v>
      </c>
      <c r="C3755" t="e">
        <f>VLOOKUP(B3755,'[2]6단위기준(289개)'!$A$2:$B$290,2,0)</f>
        <v>#N/A</v>
      </c>
      <c r="D3755" t="s">
        <v>50</v>
      </c>
      <c r="G3755" t="s">
        <v>50</v>
      </c>
      <c r="J3755" t="s">
        <v>7218</v>
      </c>
      <c r="K3755" t="s">
        <v>4140</v>
      </c>
      <c r="L3755" t="s">
        <v>4141</v>
      </c>
      <c r="M3755">
        <v>845630</v>
      </c>
      <c r="N3755" t="s">
        <v>80</v>
      </c>
      <c r="O3755">
        <v>8</v>
      </c>
      <c r="P3755" t="s">
        <v>76</v>
      </c>
      <c r="Q3755" t="s">
        <v>76</v>
      </c>
      <c r="R3755" t="s">
        <v>76</v>
      </c>
      <c r="T3755" t="s">
        <v>6027</v>
      </c>
      <c r="U3755" t="s">
        <v>5464</v>
      </c>
      <c r="V3755" t="s">
        <v>6028</v>
      </c>
      <c r="W3755" t="s">
        <v>50</v>
      </c>
      <c r="X3755" t="s">
        <v>5384</v>
      </c>
      <c r="Y3755" t="s">
        <v>5968</v>
      </c>
      <c r="Z3755" t="s">
        <v>5968</v>
      </c>
      <c r="AA3755" t="s">
        <v>57</v>
      </c>
      <c r="AB3755" t="s">
        <v>6029</v>
      </c>
      <c r="AC3755" t="s">
        <v>66</v>
      </c>
      <c r="AD3755" t="s">
        <v>50</v>
      </c>
      <c r="AE3755" t="s">
        <v>5378</v>
      </c>
      <c r="AF3755" t="s">
        <v>49</v>
      </c>
      <c r="AG3755" t="s">
        <v>50</v>
      </c>
      <c r="AI3755">
        <v>25330536</v>
      </c>
      <c r="AJ3755">
        <v>61723031</v>
      </c>
    </row>
    <row r="3756" spans="1:36">
      <c r="A3756">
        <v>845690</v>
      </c>
      <c r="B3756">
        <v>845690</v>
      </c>
      <c r="C3756" t="e">
        <f>VLOOKUP(B3756,'[2]6단위기준(289개)'!$A$2:$B$290,2,0)</f>
        <v>#N/A</v>
      </c>
      <c r="D3756" t="s">
        <v>50</v>
      </c>
      <c r="G3756" t="s">
        <v>50</v>
      </c>
      <c r="J3756" t="s">
        <v>7218</v>
      </c>
      <c r="K3756" t="s">
        <v>0</v>
      </c>
      <c r="L3756" t="s">
        <v>79</v>
      </c>
      <c r="M3756">
        <v>845690</v>
      </c>
      <c r="N3756" t="s">
        <v>80</v>
      </c>
      <c r="O3756">
        <v>8</v>
      </c>
      <c r="P3756" t="s">
        <v>76</v>
      </c>
      <c r="Q3756" t="s">
        <v>76</v>
      </c>
      <c r="R3756" t="s">
        <v>76</v>
      </c>
      <c r="T3756" t="s">
        <v>6027</v>
      </c>
      <c r="U3756" t="s">
        <v>5537</v>
      </c>
      <c r="V3756" t="s">
        <v>6028</v>
      </c>
      <c r="W3756" t="s">
        <v>50</v>
      </c>
      <c r="X3756" t="s">
        <v>5384</v>
      </c>
      <c r="Y3756" t="s">
        <v>5968</v>
      </c>
      <c r="Z3756" t="s">
        <v>5968</v>
      </c>
      <c r="AA3756" t="s">
        <v>57</v>
      </c>
      <c r="AB3756" t="s">
        <v>6029</v>
      </c>
      <c r="AC3756" t="s">
        <v>66</v>
      </c>
      <c r="AD3756" t="s">
        <v>50</v>
      </c>
      <c r="AE3756" t="s">
        <v>5380</v>
      </c>
      <c r="AF3756" t="s">
        <v>49</v>
      </c>
      <c r="AG3756" t="s">
        <v>50</v>
      </c>
      <c r="AI3756">
        <v>7613158</v>
      </c>
      <c r="AJ3756">
        <v>13138367</v>
      </c>
    </row>
    <row r="3757" spans="1:36">
      <c r="A3757">
        <v>845710</v>
      </c>
      <c r="B3757">
        <v>845710</v>
      </c>
      <c r="C3757" t="e">
        <f>VLOOKUP(B3757,'[2]6단위기준(289개)'!$A$2:$B$290,2,0)</f>
        <v>#N/A</v>
      </c>
      <c r="D3757" t="s">
        <v>50</v>
      </c>
      <c r="G3757" t="s">
        <v>50</v>
      </c>
      <c r="J3757" t="s">
        <v>7218</v>
      </c>
      <c r="K3757" t="s">
        <v>4142</v>
      </c>
      <c r="L3757" t="s">
        <v>4143</v>
      </c>
      <c r="M3757">
        <v>845710</v>
      </c>
      <c r="N3757" t="s">
        <v>80</v>
      </c>
      <c r="O3757">
        <v>8</v>
      </c>
      <c r="P3757" t="s">
        <v>76</v>
      </c>
      <c r="Q3757" t="s">
        <v>76</v>
      </c>
      <c r="R3757" t="s">
        <v>76</v>
      </c>
      <c r="T3757" t="s">
        <v>6027</v>
      </c>
      <c r="U3757" t="s">
        <v>5464</v>
      </c>
      <c r="V3757" t="s">
        <v>6028</v>
      </c>
      <c r="W3757" t="s">
        <v>50</v>
      </c>
      <c r="X3757" t="s">
        <v>5384</v>
      </c>
      <c r="Y3757" t="s">
        <v>5968</v>
      </c>
      <c r="Z3757" t="s">
        <v>5968</v>
      </c>
      <c r="AA3757" t="s">
        <v>57</v>
      </c>
      <c r="AB3757" t="s">
        <v>6030</v>
      </c>
      <c r="AC3757" t="s">
        <v>66</v>
      </c>
      <c r="AD3757" t="s">
        <v>50</v>
      </c>
      <c r="AE3757" t="s">
        <v>6031</v>
      </c>
      <c r="AF3757" t="s">
        <v>49</v>
      </c>
      <c r="AG3757" t="s">
        <v>50</v>
      </c>
      <c r="AI3757">
        <v>568571175</v>
      </c>
      <c r="AJ3757">
        <v>290614990</v>
      </c>
    </row>
    <row r="3758" spans="1:36">
      <c r="A3758">
        <v>845720</v>
      </c>
      <c r="B3758">
        <v>845720</v>
      </c>
      <c r="C3758" t="e">
        <f>VLOOKUP(B3758,'[2]6단위기준(289개)'!$A$2:$B$290,2,0)</f>
        <v>#N/A</v>
      </c>
      <c r="D3758" t="s">
        <v>50</v>
      </c>
      <c r="G3758" t="s">
        <v>50</v>
      </c>
      <c r="J3758" t="s">
        <v>7218</v>
      </c>
      <c r="K3758" t="s">
        <v>4144</v>
      </c>
      <c r="L3758" t="s">
        <v>4145</v>
      </c>
      <c r="M3758">
        <v>845720</v>
      </c>
      <c r="N3758" t="s">
        <v>80</v>
      </c>
      <c r="O3758">
        <v>8</v>
      </c>
      <c r="P3758" t="s">
        <v>76</v>
      </c>
      <c r="Q3758" t="s">
        <v>76</v>
      </c>
      <c r="R3758" t="s">
        <v>76</v>
      </c>
      <c r="T3758" t="s">
        <v>6027</v>
      </c>
      <c r="U3758" t="s">
        <v>5464</v>
      </c>
      <c r="V3758" t="s">
        <v>6028</v>
      </c>
      <c r="W3758" t="s">
        <v>50</v>
      </c>
      <c r="X3758" t="s">
        <v>5384</v>
      </c>
      <c r="Y3758" t="s">
        <v>5968</v>
      </c>
      <c r="Z3758" t="s">
        <v>5968</v>
      </c>
      <c r="AA3758" t="s">
        <v>57</v>
      </c>
      <c r="AB3758" t="s">
        <v>6030</v>
      </c>
      <c r="AC3758" t="s">
        <v>66</v>
      </c>
      <c r="AD3758" t="s">
        <v>50</v>
      </c>
      <c r="AE3758" t="s">
        <v>6031</v>
      </c>
      <c r="AF3758" t="s">
        <v>49</v>
      </c>
      <c r="AG3758" t="s">
        <v>50</v>
      </c>
      <c r="AI3758">
        <v>125000</v>
      </c>
      <c r="AJ3758">
        <v>75870</v>
      </c>
    </row>
    <row r="3759" spans="1:36">
      <c r="A3759">
        <v>845730</v>
      </c>
      <c r="B3759">
        <v>845730</v>
      </c>
      <c r="C3759" t="e">
        <f>VLOOKUP(B3759,'[2]6단위기준(289개)'!$A$2:$B$290,2,0)</f>
        <v>#N/A</v>
      </c>
      <c r="D3759" t="s">
        <v>50</v>
      </c>
      <c r="G3759" t="s">
        <v>50</v>
      </c>
      <c r="J3759" t="s">
        <v>7218</v>
      </c>
      <c r="K3759" t="s">
        <v>4146</v>
      </c>
      <c r="L3759" t="s">
        <v>4147</v>
      </c>
      <c r="M3759">
        <v>845730</v>
      </c>
      <c r="N3759" t="s">
        <v>80</v>
      </c>
      <c r="O3759">
        <v>8</v>
      </c>
      <c r="P3759" t="s">
        <v>76</v>
      </c>
      <c r="Q3759" t="s">
        <v>76</v>
      </c>
      <c r="R3759" t="s">
        <v>76</v>
      </c>
      <c r="T3759" t="s">
        <v>6027</v>
      </c>
      <c r="U3759" t="s">
        <v>5464</v>
      </c>
      <c r="V3759" t="s">
        <v>6028</v>
      </c>
      <c r="W3759" t="s">
        <v>50</v>
      </c>
      <c r="X3759" t="s">
        <v>5384</v>
      </c>
      <c r="Y3759" t="s">
        <v>5968</v>
      </c>
      <c r="Z3759" t="s">
        <v>5968</v>
      </c>
      <c r="AA3759" t="s">
        <v>57</v>
      </c>
      <c r="AB3759" t="s">
        <v>6030</v>
      </c>
      <c r="AC3759" t="s">
        <v>66</v>
      </c>
      <c r="AD3759" t="s">
        <v>50</v>
      </c>
      <c r="AE3759" t="s">
        <v>6031</v>
      </c>
      <c r="AF3759" t="s">
        <v>49</v>
      </c>
      <c r="AG3759" t="s">
        <v>50</v>
      </c>
      <c r="AI3759">
        <v>21850519</v>
      </c>
      <c r="AJ3759">
        <v>5369165</v>
      </c>
    </row>
    <row r="3760" spans="1:36">
      <c r="A3760">
        <v>845811</v>
      </c>
      <c r="B3760">
        <v>845811</v>
      </c>
      <c r="C3760" t="e">
        <f>VLOOKUP(B3760,'[2]6단위기준(289개)'!$A$2:$B$290,2,0)</f>
        <v>#N/A</v>
      </c>
      <c r="D3760" t="s">
        <v>50</v>
      </c>
      <c r="G3760" t="s">
        <v>50</v>
      </c>
      <c r="J3760" t="s">
        <v>7218</v>
      </c>
      <c r="K3760" t="s">
        <v>4148</v>
      </c>
      <c r="L3760" t="s">
        <v>4149</v>
      </c>
      <c r="M3760">
        <v>845811</v>
      </c>
      <c r="N3760" t="s">
        <v>80</v>
      </c>
      <c r="O3760">
        <v>8</v>
      </c>
      <c r="P3760" t="s">
        <v>76</v>
      </c>
      <c r="Q3760" t="s">
        <v>76</v>
      </c>
      <c r="R3760" t="s">
        <v>76</v>
      </c>
      <c r="T3760" t="s">
        <v>6027</v>
      </c>
      <c r="U3760" t="s">
        <v>5464</v>
      </c>
      <c r="V3760" t="s">
        <v>6028</v>
      </c>
      <c r="W3760" t="s">
        <v>50</v>
      </c>
      <c r="X3760" t="s">
        <v>5384</v>
      </c>
      <c r="Y3760" t="s">
        <v>5968</v>
      </c>
      <c r="Z3760" t="s">
        <v>5968</v>
      </c>
      <c r="AA3760" t="s">
        <v>57</v>
      </c>
      <c r="AB3760" t="s">
        <v>6030</v>
      </c>
      <c r="AC3760" t="s">
        <v>66</v>
      </c>
      <c r="AD3760" t="s">
        <v>50</v>
      </c>
      <c r="AE3760" t="s">
        <v>6031</v>
      </c>
      <c r="AF3760" t="s">
        <v>49</v>
      </c>
      <c r="AG3760" t="s">
        <v>50</v>
      </c>
      <c r="AI3760">
        <v>470997372</v>
      </c>
      <c r="AJ3760">
        <v>92818415</v>
      </c>
    </row>
    <row r="3761" spans="1:36">
      <c r="A3761">
        <v>845819</v>
      </c>
      <c r="B3761">
        <v>845819</v>
      </c>
      <c r="C3761" t="e">
        <f>VLOOKUP(B3761,'[2]6단위기준(289개)'!$A$2:$B$290,2,0)</f>
        <v>#N/A</v>
      </c>
      <c r="D3761" t="s">
        <v>50</v>
      </c>
      <c r="G3761" t="s">
        <v>50</v>
      </c>
      <c r="J3761" t="s">
        <v>7218</v>
      </c>
      <c r="K3761" t="s">
        <v>0</v>
      </c>
      <c r="L3761" t="s">
        <v>79</v>
      </c>
      <c r="M3761">
        <v>845819</v>
      </c>
      <c r="N3761" t="s">
        <v>80</v>
      </c>
      <c r="O3761">
        <v>8</v>
      </c>
      <c r="P3761" t="s">
        <v>76</v>
      </c>
      <c r="Q3761" t="s">
        <v>76</v>
      </c>
      <c r="R3761" t="s">
        <v>76</v>
      </c>
      <c r="T3761" t="s">
        <v>6027</v>
      </c>
      <c r="U3761" t="s">
        <v>5464</v>
      </c>
      <c r="V3761" t="s">
        <v>6028</v>
      </c>
      <c r="W3761" t="s">
        <v>50</v>
      </c>
      <c r="X3761" t="s">
        <v>5384</v>
      </c>
      <c r="Y3761" t="s">
        <v>5968</v>
      </c>
      <c r="Z3761" t="s">
        <v>5968</v>
      </c>
      <c r="AA3761" t="s">
        <v>57</v>
      </c>
      <c r="AB3761" t="s">
        <v>6030</v>
      </c>
      <c r="AC3761" t="s">
        <v>66</v>
      </c>
      <c r="AD3761" t="s">
        <v>50</v>
      </c>
      <c r="AE3761" t="s">
        <v>48</v>
      </c>
      <c r="AF3761" t="s">
        <v>49</v>
      </c>
      <c r="AG3761" t="s">
        <v>50</v>
      </c>
      <c r="AI3761">
        <v>4011184</v>
      </c>
      <c r="AJ3761">
        <v>2010717</v>
      </c>
    </row>
    <row r="3762" spans="1:36">
      <c r="A3762">
        <v>845891</v>
      </c>
      <c r="B3762">
        <v>845891</v>
      </c>
      <c r="C3762" t="e">
        <f>VLOOKUP(B3762,'[2]6단위기준(289개)'!$A$2:$B$290,2,0)</f>
        <v>#N/A</v>
      </c>
      <c r="D3762" t="s">
        <v>50</v>
      </c>
      <c r="G3762" t="s">
        <v>50</v>
      </c>
      <c r="J3762" t="s">
        <v>7218</v>
      </c>
      <c r="K3762" t="s">
        <v>4148</v>
      </c>
      <c r="L3762" t="s">
        <v>4149</v>
      </c>
      <c r="M3762">
        <v>845891</v>
      </c>
      <c r="N3762" t="s">
        <v>80</v>
      </c>
      <c r="O3762">
        <v>8</v>
      </c>
      <c r="P3762" t="s">
        <v>76</v>
      </c>
      <c r="Q3762" t="s">
        <v>76</v>
      </c>
      <c r="R3762" t="s">
        <v>76</v>
      </c>
      <c r="T3762" t="s">
        <v>6027</v>
      </c>
      <c r="U3762" t="s">
        <v>5464</v>
      </c>
      <c r="V3762" t="s">
        <v>6028</v>
      </c>
      <c r="W3762" t="s">
        <v>50</v>
      </c>
      <c r="X3762" t="s">
        <v>5384</v>
      </c>
      <c r="Y3762" t="s">
        <v>5968</v>
      </c>
      <c r="Z3762" t="s">
        <v>5968</v>
      </c>
      <c r="AA3762" t="s">
        <v>57</v>
      </c>
      <c r="AB3762" t="s">
        <v>6030</v>
      </c>
      <c r="AC3762" t="s">
        <v>66</v>
      </c>
      <c r="AD3762" t="s">
        <v>50</v>
      </c>
      <c r="AE3762" t="s">
        <v>6031</v>
      </c>
      <c r="AF3762" t="s">
        <v>49</v>
      </c>
      <c r="AG3762" t="s">
        <v>50</v>
      </c>
      <c r="AI3762">
        <v>100767421</v>
      </c>
      <c r="AJ3762">
        <v>39750159</v>
      </c>
    </row>
    <row r="3763" spans="1:36">
      <c r="A3763">
        <v>845899</v>
      </c>
      <c r="B3763">
        <v>845899</v>
      </c>
      <c r="C3763" t="e">
        <f>VLOOKUP(B3763,'[2]6단위기준(289개)'!$A$2:$B$290,2,0)</f>
        <v>#N/A</v>
      </c>
      <c r="D3763" t="s">
        <v>50</v>
      </c>
      <c r="G3763" t="s">
        <v>50</v>
      </c>
      <c r="J3763" t="s">
        <v>7218</v>
      </c>
      <c r="K3763" t="s">
        <v>0</v>
      </c>
      <c r="L3763" t="s">
        <v>79</v>
      </c>
      <c r="M3763">
        <v>845899</v>
      </c>
      <c r="N3763" t="s">
        <v>80</v>
      </c>
      <c r="O3763">
        <v>8</v>
      </c>
      <c r="P3763" t="s">
        <v>76</v>
      </c>
      <c r="Q3763" t="s">
        <v>76</v>
      </c>
      <c r="R3763" t="s">
        <v>76</v>
      </c>
      <c r="T3763" t="s">
        <v>6027</v>
      </c>
      <c r="U3763" t="s">
        <v>5464</v>
      </c>
      <c r="V3763" t="s">
        <v>6028</v>
      </c>
      <c r="W3763" t="s">
        <v>50</v>
      </c>
      <c r="X3763" t="s">
        <v>5384</v>
      </c>
      <c r="Y3763" t="s">
        <v>5968</v>
      </c>
      <c r="Z3763" t="s">
        <v>5968</v>
      </c>
      <c r="AA3763" t="s">
        <v>57</v>
      </c>
      <c r="AB3763" t="s">
        <v>6030</v>
      </c>
      <c r="AC3763" t="s">
        <v>66</v>
      </c>
      <c r="AD3763" t="s">
        <v>50</v>
      </c>
      <c r="AE3763" t="s">
        <v>48</v>
      </c>
      <c r="AF3763" t="s">
        <v>49</v>
      </c>
      <c r="AG3763" t="s">
        <v>50</v>
      </c>
      <c r="AI3763">
        <v>5784584</v>
      </c>
      <c r="AJ3763">
        <v>14381631</v>
      </c>
    </row>
    <row r="3764" spans="1:36">
      <c r="A3764">
        <v>845910</v>
      </c>
      <c r="B3764">
        <v>845910</v>
      </c>
      <c r="C3764" t="e">
        <f>VLOOKUP(B3764,'[2]6단위기준(289개)'!$A$2:$B$290,2,0)</f>
        <v>#N/A</v>
      </c>
      <c r="D3764" t="s">
        <v>50</v>
      </c>
      <c r="G3764" t="s">
        <v>50</v>
      </c>
      <c r="J3764" t="s">
        <v>7218</v>
      </c>
      <c r="K3764" t="s">
        <v>4150</v>
      </c>
      <c r="L3764" t="s">
        <v>4151</v>
      </c>
      <c r="M3764">
        <v>845910</v>
      </c>
      <c r="N3764" t="s">
        <v>80</v>
      </c>
      <c r="O3764">
        <v>8</v>
      </c>
      <c r="P3764" t="s">
        <v>76</v>
      </c>
      <c r="Q3764" t="s">
        <v>76</v>
      </c>
      <c r="R3764" t="s">
        <v>76</v>
      </c>
      <c r="T3764" t="s">
        <v>6027</v>
      </c>
      <c r="U3764" t="s">
        <v>5464</v>
      </c>
      <c r="V3764" t="s">
        <v>6028</v>
      </c>
      <c r="W3764" t="s">
        <v>50</v>
      </c>
      <c r="X3764" t="s">
        <v>5384</v>
      </c>
      <c r="Y3764" t="s">
        <v>5968</v>
      </c>
      <c r="Z3764" t="s">
        <v>5968</v>
      </c>
      <c r="AA3764" t="s">
        <v>57</v>
      </c>
      <c r="AB3764" t="s">
        <v>6030</v>
      </c>
      <c r="AC3764" t="s">
        <v>66</v>
      </c>
      <c r="AD3764" t="s">
        <v>50</v>
      </c>
      <c r="AE3764" t="s">
        <v>48</v>
      </c>
      <c r="AF3764" t="s">
        <v>49</v>
      </c>
      <c r="AG3764" t="s">
        <v>50</v>
      </c>
      <c r="AI3764">
        <v>448821</v>
      </c>
      <c r="AJ3764">
        <v>19469</v>
      </c>
    </row>
    <row r="3765" spans="1:36">
      <c r="A3765">
        <v>845921</v>
      </c>
      <c r="B3765">
        <v>845921</v>
      </c>
      <c r="C3765" t="e">
        <f>VLOOKUP(B3765,'[2]6단위기준(289개)'!$A$2:$B$290,2,0)</f>
        <v>#N/A</v>
      </c>
      <c r="D3765" t="s">
        <v>50</v>
      </c>
      <c r="G3765" t="s">
        <v>50</v>
      </c>
      <c r="J3765" t="s">
        <v>7218</v>
      </c>
      <c r="K3765" t="s">
        <v>4148</v>
      </c>
      <c r="L3765" t="s">
        <v>4149</v>
      </c>
      <c r="M3765">
        <v>845921</v>
      </c>
      <c r="N3765" t="s">
        <v>80</v>
      </c>
      <c r="O3765">
        <v>8</v>
      </c>
      <c r="P3765" t="s">
        <v>76</v>
      </c>
      <c r="Q3765" t="s">
        <v>76</v>
      </c>
      <c r="R3765" t="s">
        <v>76</v>
      </c>
      <c r="T3765" t="s">
        <v>6027</v>
      </c>
      <c r="U3765" t="s">
        <v>5464</v>
      </c>
      <c r="V3765" t="s">
        <v>6028</v>
      </c>
      <c r="W3765" t="s">
        <v>50</v>
      </c>
      <c r="X3765" t="s">
        <v>5384</v>
      </c>
      <c r="Y3765" t="s">
        <v>5968</v>
      </c>
      <c r="Z3765" t="s">
        <v>5968</v>
      </c>
      <c r="AA3765" t="s">
        <v>57</v>
      </c>
      <c r="AB3765" t="s">
        <v>6030</v>
      </c>
      <c r="AC3765" t="s">
        <v>66</v>
      </c>
      <c r="AD3765" t="s">
        <v>50</v>
      </c>
      <c r="AE3765" t="s">
        <v>6031</v>
      </c>
      <c r="AF3765" t="s">
        <v>49</v>
      </c>
      <c r="AG3765" t="s">
        <v>50</v>
      </c>
      <c r="AI3765">
        <v>12026110</v>
      </c>
      <c r="AJ3765">
        <v>7661751</v>
      </c>
    </row>
    <row r="3766" spans="1:36">
      <c r="A3766">
        <v>845929</v>
      </c>
      <c r="B3766">
        <v>845929</v>
      </c>
      <c r="C3766" t="e">
        <f>VLOOKUP(B3766,'[2]6단위기준(289개)'!$A$2:$B$290,2,0)</f>
        <v>#N/A</v>
      </c>
      <c r="D3766" t="s">
        <v>50</v>
      </c>
      <c r="G3766" t="s">
        <v>50</v>
      </c>
      <c r="J3766" t="s">
        <v>7218</v>
      </c>
      <c r="K3766" t="s">
        <v>0</v>
      </c>
      <c r="L3766" t="s">
        <v>79</v>
      </c>
      <c r="M3766">
        <v>845929</v>
      </c>
      <c r="N3766" t="s">
        <v>80</v>
      </c>
      <c r="O3766">
        <v>8</v>
      </c>
      <c r="P3766" t="s">
        <v>76</v>
      </c>
      <c r="Q3766" t="s">
        <v>76</v>
      </c>
      <c r="R3766" t="s">
        <v>76</v>
      </c>
      <c r="T3766" t="s">
        <v>6027</v>
      </c>
      <c r="U3766" t="s">
        <v>5464</v>
      </c>
      <c r="V3766" t="s">
        <v>6028</v>
      </c>
      <c r="W3766" t="s">
        <v>50</v>
      </c>
      <c r="X3766" t="s">
        <v>5384</v>
      </c>
      <c r="Y3766" t="s">
        <v>5968</v>
      </c>
      <c r="Z3766" t="s">
        <v>5968</v>
      </c>
      <c r="AA3766" t="s">
        <v>57</v>
      </c>
      <c r="AB3766" t="s">
        <v>6030</v>
      </c>
      <c r="AC3766" t="s">
        <v>66</v>
      </c>
      <c r="AD3766" t="s">
        <v>50</v>
      </c>
      <c r="AE3766" t="s">
        <v>48</v>
      </c>
      <c r="AF3766" t="s">
        <v>49</v>
      </c>
      <c r="AG3766" t="s">
        <v>50</v>
      </c>
      <c r="AI3766">
        <v>8446977</v>
      </c>
      <c r="AJ3766">
        <v>10324563</v>
      </c>
    </row>
    <row r="3767" spans="1:36">
      <c r="A3767">
        <v>845931</v>
      </c>
      <c r="B3767">
        <v>845931</v>
      </c>
      <c r="C3767" t="e">
        <f>VLOOKUP(B3767,'[2]6단위기준(289개)'!$A$2:$B$290,2,0)</f>
        <v>#N/A</v>
      </c>
      <c r="D3767" t="s">
        <v>50</v>
      </c>
      <c r="G3767" t="s">
        <v>50</v>
      </c>
      <c r="J3767" t="s">
        <v>7218</v>
      </c>
      <c r="K3767" t="s">
        <v>4148</v>
      </c>
      <c r="L3767" t="s">
        <v>4149</v>
      </c>
      <c r="M3767">
        <v>845931</v>
      </c>
      <c r="N3767" t="s">
        <v>80</v>
      </c>
      <c r="O3767">
        <v>8</v>
      </c>
      <c r="P3767" t="s">
        <v>76</v>
      </c>
      <c r="Q3767" t="s">
        <v>76</v>
      </c>
      <c r="R3767" t="s">
        <v>76</v>
      </c>
      <c r="T3767" t="s">
        <v>6027</v>
      </c>
      <c r="U3767" t="s">
        <v>5464</v>
      </c>
      <c r="V3767" t="s">
        <v>6028</v>
      </c>
      <c r="W3767" t="s">
        <v>50</v>
      </c>
      <c r="X3767" t="s">
        <v>5384</v>
      </c>
      <c r="Y3767" t="s">
        <v>5968</v>
      </c>
      <c r="Z3767" t="s">
        <v>5968</v>
      </c>
      <c r="AA3767" t="s">
        <v>57</v>
      </c>
      <c r="AB3767" t="s">
        <v>6030</v>
      </c>
      <c r="AC3767" t="s">
        <v>66</v>
      </c>
      <c r="AD3767" t="s">
        <v>50</v>
      </c>
      <c r="AE3767" t="s">
        <v>6031</v>
      </c>
      <c r="AF3767" t="s">
        <v>49</v>
      </c>
      <c r="AG3767" t="s">
        <v>50</v>
      </c>
      <c r="AI3767">
        <v>12975517</v>
      </c>
      <c r="AJ3767">
        <v>12047518</v>
      </c>
    </row>
    <row r="3768" spans="1:36">
      <c r="A3768">
        <v>845939</v>
      </c>
      <c r="B3768">
        <v>845939</v>
      </c>
      <c r="C3768" t="e">
        <f>VLOOKUP(B3768,'[2]6단위기준(289개)'!$A$2:$B$290,2,0)</f>
        <v>#N/A</v>
      </c>
      <c r="D3768" t="s">
        <v>50</v>
      </c>
      <c r="G3768" t="s">
        <v>50</v>
      </c>
      <c r="J3768" t="s">
        <v>7218</v>
      </c>
      <c r="K3768" t="s">
        <v>0</v>
      </c>
      <c r="L3768" t="s">
        <v>79</v>
      </c>
      <c r="M3768">
        <v>845939</v>
      </c>
      <c r="N3768" t="s">
        <v>80</v>
      </c>
      <c r="O3768">
        <v>8</v>
      </c>
      <c r="P3768" t="s">
        <v>76</v>
      </c>
      <c r="Q3768" t="s">
        <v>76</v>
      </c>
      <c r="R3768" t="s">
        <v>76</v>
      </c>
      <c r="T3768" t="s">
        <v>6027</v>
      </c>
      <c r="U3768" t="s">
        <v>5464</v>
      </c>
      <c r="V3768" t="s">
        <v>6028</v>
      </c>
      <c r="W3768" t="s">
        <v>50</v>
      </c>
      <c r="X3768" t="s">
        <v>5384</v>
      </c>
      <c r="Y3768" t="s">
        <v>5968</v>
      </c>
      <c r="Z3768" t="s">
        <v>5968</v>
      </c>
      <c r="AA3768" t="s">
        <v>57</v>
      </c>
      <c r="AB3768" t="s">
        <v>6030</v>
      </c>
      <c r="AC3768" t="s">
        <v>66</v>
      </c>
      <c r="AD3768" t="s">
        <v>50</v>
      </c>
      <c r="AE3768" t="s">
        <v>6031</v>
      </c>
      <c r="AF3768" t="s">
        <v>49</v>
      </c>
      <c r="AG3768" t="s">
        <v>50</v>
      </c>
      <c r="AI3768">
        <v>85566</v>
      </c>
      <c r="AJ3768">
        <v>499250</v>
      </c>
    </row>
    <row r="3769" spans="1:36">
      <c r="A3769">
        <v>845940</v>
      </c>
      <c r="B3769">
        <v>845940</v>
      </c>
      <c r="C3769" t="e">
        <f>VLOOKUP(B3769,'[2]6단위기준(289개)'!$A$2:$B$290,2,0)</f>
        <v>#N/A</v>
      </c>
      <c r="D3769" t="s">
        <v>50</v>
      </c>
      <c r="G3769" t="s">
        <v>50</v>
      </c>
      <c r="J3769" t="s">
        <v>7218</v>
      </c>
      <c r="K3769" t="s">
        <v>4152</v>
      </c>
      <c r="L3769" t="s">
        <v>4153</v>
      </c>
      <c r="M3769">
        <v>845940</v>
      </c>
      <c r="N3769" t="s">
        <v>80</v>
      </c>
      <c r="O3769">
        <v>8</v>
      </c>
      <c r="P3769" t="s">
        <v>76</v>
      </c>
      <c r="Q3769" t="s">
        <v>76</v>
      </c>
      <c r="R3769" t="s">
        <v>76</v>
      </c>
      <c r="T3769" t="s">
        <v>6027</v>
      </c>
      <c r="U3769" t="s">
        <v>5464</v>
      </c>
      <c r="V3769" t="s">
        <v>6028</v>
      </c>
      <c r="W3769" t="s">
        <v>50</v>
      </c>
      <c r="X3769" t="s">
        <v>5384</v>
      </c>
      <c r="Y3769" t="s">
        <v>5968</v>
      </c>
      <c r="Z3769" t="s">
        <v>5968</v>
      </c>
      <c r="AA3769" t="s">
        <v>57</v>
      </c>
      <c r="AB3769" t="s">
        <v>6030</v>
      </c>
      <c r="AC3769" t="s">
        <v>66</v>
      </c>
      <c r="AD3769" t="s">
        <v>50</v>
      </c>
      <c r="AE3769" t="s">
        <v>6031</v>
      </c>
      <c r="AF3769" t="s">
        <v>49</v>
      </c>
      <c r="AG3769" t="s">
        <v>50</v>
      </c>
      <c r="AI3769">
        <v>25217736</v>
      </c>
      <c r="AJ3769">
        <v>9932737</v>
      </c>
    </row>
    <row r="3770" spans="1:36">
      <c r="A3770">
        <v>845951</v>
      </c>
      <c r="B3770">
        <v>845951</v>
      </c>
      <c r="C3770" t="e">
        <f>VLOOKUP(B3770,'[2]6단위기준(289개)'!$A$2:$B$290,2,0)</f>
        <v>#N/A</v>
      </c>
      <c r="D3770" t="s">
        <v>50</v>
      </c>
      <c r="G3770" t="s">
        <v>50</v>
      </c>
      <c r="J3770" t="s">
        <v>7218</v>
      </c>
      <c r="K3770" t="s">
        <v>4148</v>
      </c>
      <c r="L3770" t="s">
        <v>4149</v>
      </c>
      <c r="M3770">
        <v>845951</v>
      </c>
      <c r="N3770" t="s">
        <v>80</v>
      </c>
      <c r="O3770">
        <v>8</v>
      </c>
      <c r="P3770" t="s">
        <v>76</v>
      </c>
      <c r="Q3770" t="s">
        <v>76</v>
      </c>
      <c r="R3770" t="s">
        <v>76</v>
      </c>
      <c r="T3770" t="s">
        <v>6027</v>
      </c>
      <c r="U3770" t="s">
        <v>5464</v>
      </c>
      <c r="V3770" t="s">
        <v>6028</v>
      </c>
      <c r="W3770" t="s">
        <v>50</v>
      </c>
      <c r="X3770" t="s">
        <v>5384</v>
      </c>
      <c r="Y3770" t="s">
        <v>5968</v>
      </c>
      <c r="Z3770" t="s">
        <v>5968</v>
      </c>
      <c r="AA3770" t="s">
        <v>57</v>
      </c>
      <c r="AB3770" t="s">
        <v>6030</v>
      </c>
      <c r="AC3770" t="s">
        <v>66</v>
      </c>
      <c r="AD3770" t="s">
        <v>50</v>
      </c>
      <c r="AE3770" t="s">
        <v>6031</v>
      </c>
      <c r="AF3770" t="s">
        <v>49</v>
      </c>
      <c r="AG3770" t="s">
        <v>50</v>
      </c>
      <c r="AI3770">
        <v>1458074</v>
      </c>
      <c r="AJ3770">
        <v>23786</v>
      </c>
    </row>
    <row r="3771" spans="1:36">
      <c r="A3771">
        <v>845959</v>
      </c>
      <c r="B3771">
        <v>845959</v>
      </c>
      <c r="C3771" t="e">
        <f>VLOOKUP(B3771,'[2]6단위기준(289개)'!$A$2:$B$290,2,0)</f>
        <v>#N/A</v>
      </c>
      <c r="D3771" t="s">
        <v>50</v>
      </c>
      <c r="G3771" t="s">
        <v>50</v>
      </c>
      <c r="J3771" t="s">
        <v>7218</v>
      </c>
      <c r="K3771" t="s">
        <v>0</v>
      </c>
      <c r="L3771" t="s">
        <v>79</v>
      </c>
      <c r="M3771">
        <v>845959</v>
      </c>
      <c r="N3771" t="s">
        <v>80</v>
      </c>
      <c r="O3771">
        <v>8</v>
      </c>
      <c r="P3771" t="s">
        <v>76</v>
      </c>
      <c r="Q3771" t="s">
        <v>76</v>
      </c>
      <c r="R3771" t="s">
        <v>76</v>
      </c>
      <c r="T3771" t="s">
        <v>6027</v>
      </c>
      <c r="U3771" t="s">
        <v>5464</v>
      </c>
      <c r="V3771" t="s">
        <v>6028</v>
      </c>
      <c r="W3771" t="s">
        <v>50</v>
      </c>
      <c r="X3771" t="s">
        <v>5384</v>
      </c>
      <c r="Y3771" t="s">
        <v>5968</v>
      </c>
      <c r="Z3771" t="s">
        <v>5968</v>
      </c>
      <c r="AA3771" t="s">
        <v>57</v>
      </c>
      <c r="AB3771" t="s">
        <v>6030</v>
      </c>
      <c r="AC3771" t="s">
        <v>66</v>
      </c>
      <c r="AD3771" t="s">
        <v>50</v>
      </c>
      <c r="AE3771" t="s">
        <v>6031</v>
      </c>
      <c r="AF3771" t="s">
        <v>49</v>
      </c>
      <c r="AG3771" t="s">
        <v>50</v>
      </c>
      <c r="AI3771">
        <v>1199244</v>
      </c>
      <c r="AJ3771">
        <v>264350</v>
      </c>
    </row>
    <row r="3772" spans="1:36">
      <c r="A3772">
        <v>845961</v>
      </c>
      <c r="B3772">
        <v>845961</v>
      </c>
      <c r="C3772" t="e">
        <f>VLOOKUP(B3772,'[2]6단위기준(289개)'!$A$2:$B$290,2,0)</f>
        <v>#N/A</v>
      </c>
      <c r="D3772" t="s">
        <v>50</v>
      </c>
      <c r="G3772" t="s">
        <v>50</v>
      </c>
      <c r="J3772" t="s">
        <v>7218</v>
      </c>
      <c r="K3772" t="s">
        <v>4148</v>
      </c>
      <c r="L3772" t="s">
        <v>4149</v>
      </c>
      <c r="M3772">
        <v>845961</v>
      </c>
      <c r="N3772" t="s">
        <v>80</v>
      </c>
      <c r="O3772">
        <v>8</v>
      </c>
      <c r="P3772" t="s">
        <v>76</v>
      </c>
      <c r="Q3772" t="s">
        <v>76</v>
      </c>
      <c r="R3772" t="s">
        <v>76</v>
      </c>
      <c r="T3772" t="s">
        <v>6027</v>
      </c>
      <c r="U3772" t="s">
        <v>5464</v>
      </c>
      <c r="V3772" t="s">
        <v>6028</v>
      </c>
      <c r="W3772" t="s">
        <v>50</v>
      </c>
      <c r="X3772" t="s">
        <v>5384</v>
      </c>
      <c r="Y3772" t="s">
        <v>5968</v>
      </c>
      <c r="Z3772" t="s">
        <v>5968</v>
      </c>
      <c r="AA3772" t="s">
        <v>57</v>
      </c>
      <c r="AB3772" t="s">
        <v>6030</v>
      </c>
      <c r="AC3772" t="s">
        <v>66</v>
      </c>
      <c r="AD3772" t="s">
        <v>50</v>
      </c>
      <c r="AE3772" t="s">
        <v>6031</v>
      </c>
      <c r="AF3772" t="s">
        <v>49</v>
      </c>
      <c r="AG3772" t="s">
        <v>50</v>
      </c>
      <c r="AI3772">
        <v>25708252</v>
      </c>
      <c r="AJ3772">
        <v>28793649</v>
      </c>
    </row>
    <row r="3773" spans="1:36">
      <c r="A3773">
        <v>845969</v>
      </c>
      <c r="B3773">
        <v>845969</v>
      </c>
      <c r="C3773" t="e">
        <f>VLOOKUP(B3773,'[2]6단위기준(289개)'!$A$2:$B$290,2,0)</f>
        <v>#N/A</v>
      </c>
      <c r="D3773" t="s">
        <v>50</v>
      </c>
      <c r="G3773" t="s">
        <v>50</v>
      </c>
      <c r="J3773" t="s">
        <v>7218</v>
      </c>
      <c r="K3773" t="s">
        <v>0</v>
      </c>
      <c r="L3773" t="s">
        <v>79</v>
      </c>
      <c r="M3773">
        <v>845969</v>
      </c>
      <c r="N3773" t="s">
        <v>80</v>
      </c>
      <c r="O3773">
        <v>8</v>
      </c>
      <c r="P3773" t="s">
        <v>76</v>
      </c>
      <c r="Q3773" t="s">
        <v>76</v>
      </c>
      <c r="R3773" t="s">
        <v>76</v>
      </c>
      <c r="T3773" t="s">
        <v>6027</v>
      </c>
      <c r="U3773" t="s">
        <v>5464</v>
      </c>
      <c r="V3773" t="s">
        <v>6028</v>
      </c>
      <c r="W3773" t="s">
        <v>50</v>
      </c>
      <c r="X3773" t="s">
        <v>5384</v>
      </c>
      <c r="Y3773" t="s">
        <v>5968</v>
      </c>
      <c r="Z3773" t="s">
        <v>5968</v>
      </c>
      <c r="AA3773" t="s">
        <v>57</v>
      </c>
      <c r="AB3773" t="s">
        <v>6030</v>
      </c>
      <c r="AC3773" t="s">
        <v>66</v>
      </c>
      <c r="AD3773" t="s">
        <v>50</v>
      </c>
      <c r="AE3773" t="s">
        <v>6031</v>
      </c>
      <c r="AF3773" t="s">
        <v>49</v>
      </c>
      <c r="AG3773" t="s">
        <v>50</v>
      </c>
      <c r="AI3773">
        <v>17636284</v>
      </c>
      <c r="AJ3773">
        <v>22361610</v>
      </c>
    </row>
    <row r="3774" spans="1:36">
      <c r="A3774">
        <v>845970</v>
      </c>
      <c r="B3774">
        <v>845970</v>
      </c>
      <c r="C3774" t="e">
        <f>VLOOKUP(B3774,'[2]6단위기준(289개)'!$A$2:$B$290,2,0)</f>
        <v>#N/A</v>
      </c>
      <c r="D3774" t="s">
        <v>50</v>
      </c>
      <c r="G3774" t="s">
        <v>50</v>
      </c>
      <c r="J3774" t="s">
        <v>7218</v>
      </c>
      <c r="K3774" t="s">
        <v>4154</v>
      </c>
      <c r="L3774" t="s">
        <v>4155</v>
      </c>
      <c r="M3774">
        <v>845970</v>
      </c>
      <c r="N3774" t="s">
        <v>80</v>
      </c>
      <c r="O3774">
        <v>8</v>
      </c>
      <c r="P3774" t="s">
        <v>76</v>
      </c>
      <c r="Q3774" t="s">
        <v>76</v>
      </c>
      <c r="R3774" t="s">
        <v>76</v>
      </c>
      <c r="T3774" t="s">
        <v>6027</v>
      </c>
      <c r="U3774" t="s">
        <v>5464</v>
      </c>
      <c r="V3774" t="s">
        <v>6028</v>
      </c>
      <c r="W3774" t="s">
        <v>50</v>
      </c>
      <c r="X3774" t="s">
        <v>5384</v>
      </c>
      <c r="Y3774" t="s">
        <v>5968</v>
      </c>
      <c r="Z3774" t="s">
        <v>5968</v>
      </c>
      <c r="AA3774" t="s">
        <v>57</v>
      </c>
      <c r="AB3774" t="s">
        <v>6030</v>
      </c>
      <c r="AC3774" t="s">
        <v>66</v>
      </c>
      <c r="AD3774" t="s">
        <v>50</v>
      </c>
      <c r="AE3774" t="s">
        <v>6031</v>
      </c>
      <c r="AF3774" t="s">
        <v>49</v>
      </c>
      <c r="AG3774" t="s">
        <v>50</v>
      </c>
      <c r="AI3774">
        <v>9302862</v>
      </c>
      <c r="AJ3774">
        <v>6892962</v>
      </c>
    </row>
    <row r="3775" spans="1:36">
      <c r="A3775">
        <v>846011</v>
      </c>
      <c r="B3775">
        <v>846011</v>
      </c>
      <c r="C3775" t="e">
        <f>VLOOKUP(B3775,'[2]6단위기준(289개)'!$A$2:$B$290,2,0)</f>
        <v>#N/A</v>
      </c>
      <c r="D3775" t="s">
        <v>50</v>
      </c>
      <c r="G3775" t="s">
        <v>50</v>
      </c>
      <c r="J3775" t="s">
        <v>7218</v>
      </c>
      <c r="K3775" t="s">
        <v>4148</v>
      </c>
      <c r="L3775" t="s">
        <v>4149</v>
      </c>
      <c r="M3775">
        <v>846011</v>
      </c>
      <c r="N3775" t="s">
        <v>80</v>
      </c>
      <c r="O3775">
        <v>8</v>
      </c>
      <c r="P3775" t="s">
        <v>76</v>
      </c>
      <c r="Q3775" t="s">
        <v>76</v>
      </c>
      <c r="R3775" t="s">
        <v>76</v>
      </c>
      <c r="T3775" t="s">
        <v>6027</v>
      </c>
      <c r="U3775" t="s">
        <v>5464</v>
      </c>
      <c r="V3775" t="s">
        <v>6028</v>
      </c>
      <c r="W3775" t="s">
        <v>50</v>
      </c>
      <c r="X3775" t="s">
        <v>5384</v>
      </c>
      <c r="Y3775" t="s">
        <v>5968</v>
      </c>
      <c r="Z3775" t="s">
        <v>5968</v>
      </c>
      <c r="AA3775" t="s">
        <v>57</v>
      </c>
      <c r="AB3775" t="s">
        <v>6030</v>
      </c>
      <c r="AC3775" t="s">
        <v>66</v>
      </c>
      <c r="AD3775" t="s">
        <v>50</v>
      </c>
      <c r="AE3775" t="s">
        <v>6031</v>
      </c>
      <c r="AF3775" t="s">
        <v>49</v>
      </c>
      <c r="AG3775" t="s">
        <v>50</v>
      </c>
      <c r="AI3775">
        <v>1490124</v>
      </c>
      <c r="AJ3775">
        <v>8482381</v>
      </c>
    </row>
    <row r="3776" spans="1:36">
      <c r="A3776">
        <v>846019</v>
      </c>
      <c r="B3776">
        <v>846019</v>
      </c>
      <c r="C3776" t="e">
        <f>VLOOKUP(B3776,'[2]6단위기준(289개)'!$A$2:$B$290,2,0)</f>
        <v>#N/A</v>
      </c>
      <c r="D3776" t="s">
        <v>50</v>
      </c>
      <c r="G3776" t="s">
        <v>50</v>
      </c>
      <c r="J3776" t="s">
        <v>7218</v>
      </c>
      <c r="K3776" t="s">
        <v>0</v>
      </c>
      <c r="L3776" t="s">
        <v>79</v>
      </c>
      <c r="M3776">
        <v>846019</v>
      </c>
      <c r="N3776" t="s">
        <v>80</v>
      </c>
      <c r="O3776">
        <v>8</v>
      </c>
      <c r="P3776" t="s">
        <v>76</v>
      </c>
      <c r="Q3776" t="s">
        <v>76</v>
      </c>
      <c r="R3776" t="s">
        <v>76</v>
      </c>
      <c r="T3776" t="s">
        <v>6027</v>
      </c>
      <c r="U3776" t="s">
        <v>5464</v>
      </c>
      <c r="V3776" t="s">
        <v>6028</v>
      </c>
      <c r="W3776" t="s">
        <v>50</v>
      </c>
      <c r="X3776" t="s">
        <v>5384</v>
      </c>
      <c r="Y3776" t="s">
        <v>5968</v>
      </c>
      <c r="Z3776" t="s">
        <v>5968</v>
      </c>
      <c r="AA3776" t="s">
        <v>57</v>
      </c>
      <c r="AB3776" t="s">
        <v>6030</v>
      </c>
      <c r="AC3776" t="s">
        <v>66</v>
      </c>
      <c r="AD3776" t="s">
        <v>50</v>
      </c>
      <c r="AE3776" t="s">
        <v>6031</v>
      </c>
      <c r="AF3776" t="s">
        <v>49</v>
      </c>
      <c r="AG3776" t="s">
        <v>50</v>
      </c>
      <c r="AI3776">
        <v>2675073</v>
      </c>
      <c r="AJ3776">
        <v>4042881</v>
      </c>
    </row>
    <row r="3777" spans="1:36">
      <c r="A3777">
        <v>846021</v>
      </c>
      <c r="B3777">
        <v>846021</v>
      </c>
      <c r="C3777" t="e">
        <f>VLOOKUP(B3777,'[2]6단위기준(289개)'!$A$2:$B$290,2,0)</f>
        <v>#N/A</v>
      </c>
      <c r="D3777" t="s">
        <v>50</v>
      </c>
      <c r="G3777" t="s">
        <v>50</v>
      </c>
      <c r="J3777" t="s">
        <v>7218</v>
      </c>
      <c r="K3777" t="s">
        <v>4148</v>
      </c>
      <c r="L3777" t="s">
        <v>4149</v>
      </c>
      <c r="M3777">
        <v>846021</v>
      </c>
      <c r="N3777" t="s">
        <v>80</v>
      </c>
      <c r="O3777">
        <v>8</v>
      </c>
      <c r="P3777" t="s">
        <v>76</v>
      </c>
      <c r="Q3777" t="s">
        <v>76</v>
      </c>
      <c r="R3777" t="s">
        <v>76</v>
      </c>
      <c r="T3777" t="s">
        <v>6027</v>
      </c>
      <c r="U3777" t="s">
        <v>5464</v>
      </c>
      <c r="V3777" t="s">
        <v>6028</v>
      </c>
      <c r="W3777" t="s">
        <v>50</v>
      </c>
      <c r="X3777" t="s">
        <v>5384</v>
      </c>
      <c r="Y3777" t="s">
        <v>5968</v>
      </c>
      <c r="Z3777" t="s">
        <v>5968</v>
      </c>
      <c r="AA3777" t="s">
        <v>57</v>
      </c>
      <c r="AB3777" t="s">
        <v>6030</v>
      </c>
      <c r="AC3777" t="s">
        <v>66</v>
      </c>
      <c r="AD3777" t="s">
        <v>50</v>
      </c>
      <c r="AE3777" t="s">
        <v>6031</v>
      </c>
      <c r="AF3777" t="s">
        <v>49</v>
      </c>
      <c r="AG3777" t="s">
        <v>50</v>
      </c>
      <c r="AI3777">
        <v>20940405</v>
      </c>
      <c r="AJ3777">
        <v>103769512</v>
      </c>
    </row>
    <row r="3778" spans="1:36">
      <c r="A3778">
        <v>846029</v>
      </c>
      <c r="B3778">
        <v>846029</v>
      </c>
      <c r="C3778" t="e">
        <f>VLOOKUP(B3778,'[2]6단위기준(289개)'!$A$2:$B$290,2,0)</f>
        <v>#N/A</v>
      </c>
      <c r="D3778" t="s">
        <v>50</v>
      </c>
      <c r="G3778" t="s">
        <v>50</v>
      </c>
      <c r="J3778" t="s">
        <v>7218</v>
      </c>
      <c r="K3778" t="s">
        <v>0</v>
      </c>
      <c r="L3778" t="s">
        <v>79</v>
      </c>
      <c r="M3778">
        <v>846029</v>
      </c>
      <c r="N3778" t="s">
        <v>80</v>
      </c>
      <c r="O3778">
        <v>8</v>
      </c>
      <c r="P3778" t="s">
        <v>76</v>
      </c>
      <c r="Q3778" t="s">
        <v>76</v>
      </c>
      <c r="R3778" t="s">
        <v>76</v>
      </c>
      <c r="T3778" t="s">
        <v>6027</v>
      </c>
      <c r="U3778" t="s">
        <v>5464</v>
      </c>
      <c r="V3778" t="s">
        <v>6028</v>
      </c>
      <c r="W3778" t="s">
        <v>50</v>
      </c>
      <c r="X3778" t="s">
        <v>5384</v>
      </c>
      <c r="Y3778" t="s">
        <v>5968</v>
      </c>
      <c r="Z3778" t="s">
        <v>5968</v>
      </c>
      <c r="AA3778" t="s">
        <v>57</v>
      </c>
      <c r="AB3778" t="s">
        <v>6030</v>
      </c>
      <c r="AC3778" t="s">
        <v>66</v>
      </c>
      <c r="AD3778" t="s">
        <v>50</v>
      </c>
      <c r="AE3778" t="s">
        <v>6031</v>
      </c>
      <c r="AF3778" t="s">
        <v>49</v>
      </c>
      <c r="AG3778" t="s">
        <v>50</v>
      </c>
      <c r="AI3778">
        <v>11193949</v>
      </c>
      <c r="AJ3778">
        <v>26352923</v>
      </c>
    </row>
    <row r="3779" spans="1:36">
      <c r="A3779">
        <v>846031</v>
      </c>
      <c r="B3779">
        <v>846031</v>
      </c>
      <c r="C3779" t="e">
        <f>VLOOKUP(B3779,'[2]6단위기준(289개)'!$A$2:$B$290,2,0)</f>
        <v>#N/A</v>
      </c>
      <c r="D3779" t="s">
        <v>50</v>
      </c>
      <c r="G3779" t="s">
        <v>50</v>
      </c>
      <c r="J3779" t="s">
        <v>7218</v>
      </c>
      <c r="K3779" t="s">
        <v>4148</v>
      </c>
      <c r="L3779" t="s">
        <v>4149</v>
      </c>
      <c r="M3779">
        <v>846031</v>
      </c>
      <c r="N3779" t="s">
        <v>80</v>
      </c>
      <c r="O3779">
        <v>8</v>
      </c>
      <c r="P3779" t="s">
        <v>76</v>
      </c>
      <c r="Q3779" t="s">
        <v>76</v>
      </c>
      <c r="R3779" t="s">
        <v>76</v>
      </c>
      <c r="T3779" t="s">
        <v>6027</v>
      </c>
      <c r="U3779" t="s">
        <v>5464</v>
      </c>
      <c r="V3779" t="s">
        <v>6028</v>
      </c>
      <c r="W3779" t="s">
        <v>50</v>
      </c>
      <c r="X3779" t="s">
        <v>5384</v>
      </c>
      <c r="Y3779" t="s">
        <v>5968</v>
      </c>
      <c r="Z3779" t="s">
        <v>5968</v>
      </c>
      <c r="AA3779" t="s">
        <v>57</v>
      </c>
      <c r="AB3779" t="s">
        <v>6030</v>
      </c>
      <c r="AC3779" t="s">
        <v>66</v>
      </c>
      <c r="AD3779" t="s">
        <v>50</v>
      </c>
      <c r="AE3779" t="s">
        <v>6031</v>
      </c>
      <c r="AF3779" t="s">
        <v>49</v>
      </c>
      <c r="AG3779" t="s">
        <v>50</v>
      </c>
      <c r="AI3779">
        <v>772432</v>
      </c>
      <c r="AJ3779">
        <v>24957324</v>
      </c>
    </row>
    <row r="3780" spans="1:36">
      <c r="A3780">
        <v>846039</v>
      </c>
      <c r="B3780">
        <v>846039</v>
      </c>
      <c r="C3780" t="e">
        <f>VLOOKUP(B3780,'[2]6단위기준(289개)'!$A$2:$B$290,2,0)</f>
        <v>#N/A</v>
      </c>
      <c r="D3780" t="s">
        <v>50</v>
      </c>
      <c r="G3780" t="s">
        <v>50</v>
      </c>
      <c r="J3780" t="s">
        <v>7218</v>
      </c>
      <c r="K3780" t="s">
        <v>0</v>
      </c>
      <c r="L3780" t="s">
        <v>79</v>
      </c>
      <c r="M3780">
        <v>846039</v>
      </c>
      <c r="N3780" t="s">
        <v>80</v>
      </c>
      <c r="O3780">
        <v>8</v>
      </c>
      <c r="P3780" t="s">
        <v>76</v>
      </c>
      <c r="Q3780" t="s">
        <v>76</v>
      </c>
      <c r="R3780" t="s">
        <v>76</v>
      </c>
      <c r="T3780" t="s">
        <v>6027</v>
      </c>
      <c r="U3780" t="s">
        <v>5464</v>
      </c>
      <c r="V3780" t="s">
        <v>6028</v>
      </c>
      <c r="W3780" t="s">
        <v>50</v>
      </c>
      <c r="X3780" t="s">
        <v>5384</v>
      </c>
      <c r="Y3780" t="s">
        <v>5968</v>
      </c>
      <c r="Z3780" t="s">
        <v>5968</v>
      </c>
      <c r="AA3780" t="s">
        <v>57</v>
      </c>
      <c r="AB3780" t="s">
        <v>6030</v>
      </c>
      <c r="AC3780" t="s">
        <v>66</v>
      </c>
      <c r="AD3780" t="s">
        <v>50</v>
      </c>
      <c r="AE3780" t="s">
        <v>6031</v>
      </c>
      <c r="AF3780" t="s">
        <v>49</v>
      </c>
      <c r="AG3780" t="s">
        <v>50</v>
      </c>
      <c r="AI3780">
        <v>744552</v>
      </c>
      <c r="AJ3780">
        <v>5043572</v>
      </c>
    </row>
    <row r="3781" spans="1:36">
      <c r="A3781">
        <v>846040</v>
      </c>
      <c r="B3781">
        <v>846040</v>
      </c>
      <c r="C3781" t="e">
        <f>VLOOKUP(B3781,'[2]6단위기준(289개)'!$A$2:$B$290,2,0)</f>
        <v>#N/A</v>
      </c>
      <c r="D3781" t="s">
        <v>50</v>
      </c>
      <c r="G3781" t="s">
        <v>50</v>
      </c>
      <c r="J3781" t="s">
        <v>7218</v>
      </c>
      <c r="K3781" t="s">
        <v>4156</v>
      </c>
      <c r="L3781" t="s">
        <v>4157</v>
      </c>
      <c r="M3781">
        <v>846040</v>
      </c>
      <c r="N3781" t="s">
        <v>80</v>
      </c>
      <c r="O3781">
        <v>8</v>
      </c>
      <c r="P3781" t="s">
        <v>76</v>
      </c>
      <c r="Q3781" t="s">
        <v>76</v>
      </c>
      <c r="R3781" t="s">
        <v>76</v>
      </c>
      <c r="T3781" t="s">
        <v>6027</v>
      </c>
      <c r="U3781" t="s">
        <v>5464</v>
      </c>
      <c r="V3781" t="s">
        <v>6028</v>
      </c>
      <c r="W3781" t="s">
        <v>50</v>
      </c>
      <c r="X3781" t="s">
        <v>5384</v>
      </c>
      <c r="Y3781" t="s">
        <v>5968</v>
      </c>
      <c r="Z3781" t="s">
        <v>5968</v>
      </c>
      <c r="AA3781" t="s">
        <v>57</v>
      </c>
      <c r="AB3781" t="s">
        <v>6030</v>
      </c>
      <c r="AC3781" t="s">
        <v>66</v>
      </c>
      <c r="AD3781" t="s">
        <v>50</v>
      </c>
      <c r="AE3781" t="s">
        <v>6031</v>
      </c>
      <c r="AF3781" t="s">
        <v>49</v>
      </c>
      <c r="AG3781" t="s">
        <v>50</v>
      </c>
      <c r="AI3781">
        <v>6802923</v>
      </c>
      <c r="AJ3781">
        <v>9530195</v>
      </c>
    </row>
    <row r="3782" spans="1:36">
      <c r="A3782">
        <v>846090</v>
      </c>
      <c r="B3782">
        <v>846090</v>
      </c>
      <c r="C3782" t="e">
        <f>VLOOKUP(B3782,'[2]6단위기준(289개)'!$A$2:$B$290,2,0)</f>
        <v>#N/A</v>
      </c>
      <c r="D3782" t="s">
        <v>50</v>
      </c>
      <c r="G3782" t="s">
        <v>50</v>
      </c>
      <c r="J3782" t="s">
        <v>7218</v>
      </c>
      <c r="K3782" t="s">
        <v>0</v>
      </c>
      <c r="L3782" t="s">
        <v>79</v>
      </c>
      <c r="M3782">
        <v>846090</v>
      </c>
      <c r="N3782" t="s">
        <v>80</v>
      </c>
      <c r="O3782">
        <v>8</v>
      </c>
      <c r="P3782" t="s">
        <v>76</v>
      </c>
      <c r="Q3782" t="s">
        <v>76</v>
      </c>
      <c r="R3782" t="s">
        <v>76</v>
      </c>
      <c r="T3782" t="s">
        <v>6027</v>
      </c>
      <c r="U3782" t="s">
        <v>5464</v>
      </c>
      <c r="V3782" t="s">
        <v>6028</v>
      </c>
      <c r="W3782" t="s">
        <v>50</v>
      </c>
      <c r="X3782" t="s">
        <v>5384</v>
      </c>
      <c r="Y3782" t="s">
        <v>5968</v>
      </c>
      <c r="Z3782" t="s">
        <v>5968</v>
      </c>
      <c r="AA3782" t="s">
        <v>57</v>
      </c>
      <c r="AB3782" t="s">
        <v>6030</v>
      </c>
      <c r="AC3782" t="s">
        <v>66</v>
      </c>
      <c r="AD3782" t="s">
        <v>50</v>
      </c>
      <c r="AE3782" t="s">
        <v>6032</v>
      </c>
      <c r="AF3782" t="s">
        <v>49</v>
      </c>
      <c r="AG3782" t="s">
        <v>50</v>
      </c>
      <c r="AI3782">
        <v>20022532</v>
      </c>
      <c r="AJ3782">
        <v>29781463</v>
      </c>
    </row>
    <row r="3783" spans="1:36">
      <c r="A3783">
        <v>846120</v>
      </c>
      <c r="B3783">
        <v>846120</v>
      </c>
      <c r="C3783" t="e">
        <f>VLOOKUP(B3783,'[2]6단위기준(289개)'!$A$2:$B$290,2,0)</f>
        <v>#N/A</v>
      </c>
      <c r="D3783" t="s">
        <v>50</v>
      </c>
      <c r="G3783" t="s">
        <v>50</v>
      </c>
      <c r="J3783" t="s">
        <v>7218</v>
      </c>
      <c r="K3783" t="s">
        <v>4158</v>
      </c>
      <c r="L3783" t="s">
        <v>4159</v>
      </c>
      <c r="M3783">
        <v>846120</v>
      </c>
      <c r="N3783" t="s">
        <v>80</v>
      </c>
      <c r="O3783">
        <v>8</v>
      </c>
      <c r="P3783" t="s">
        <v>76</v>
      </c>
      <c r="Q3783" t="s">
        <v>76</v>
      </c>
      <c r="R3783" t="s">
        <v>76</v>
      </c>
      <c r="T3783" t="s">
        <v>6027</v>
      </c>
      <c r="U3783" t="s">
        <v>5464</v>
      </c>
      <c r="V3783" t="s">
        <v>6028</v>
      </c>
      <c r="W3783" t="s">
        <v>50</v>
      </c>
      <c r="X3783" t="s">
        <v>5384</v>
      </c>
      <c r="Y3783" t="s">
        <v>5968</v>
      </c>
      <c r="Z3783" t="s">
        <v>5968</v>
      </c>
      <c r="AA3783" t="s">
        <v>57</v>
      </c>
      <c r="AB3783" t="s">
        <v>6030</v>
      </c>
      <c r="AC3783" t="s">
        <v>66</v>
      </c>
      <c r="AD3783" t="s">
        <v>50</v>
      </c>
      <c r="AE3783" t="s">
        <v>6032</v>
      </c>
      <c r="AF3783" t="s">
        <v>49</v>
      </c>
      <c r="AG3783" t="s">
        <v>50</v>
      </c>
      <c r="AI3783">
        <v>851779</v>
      </c>
      <c r="AJ3783">
        <v>2729697</v>
      </c>
    </row>
    <row r="3784" spans="1:36">
      <c r="A3784">
        <v>846130</v>
      </c>
      <c r="B3784">
        <v>846130</v>
      </c>
      <c r="C3784" t="e">
        <f>VLOOKUP(B3784,'[2]6단위기준(289개)'!$A$2:$B$290,2,0)</f>
        <v>#N/A</v>
      </c>
      <c r="D3784" t="s">
        <v>50</v>
      </c>
      <c r="G3784" t="s">
        <v>50</v>
      </c>
      <c r="J3784" t="s">
        <v>7218</v>
      </c>
      <c r="K3784" t="s">
        <v>4160</v>
      </c>
      <c r="L3784" t="s">
        <v>4161</v>
      </c>
      <c r="M3784">
        <v>846130</v>
      </c>
      <c r="N3784" t="s">
        <v>80</v>
      </c>
      <c r="O3784">
        <v>8</v>
      </c>
      <c r="P3784" t="s">
        <v>76</v>
      </c>
      <c r="Q3784" t="s">
        <v>76</v>
      </c>
      <c r="R3784" t="s">
        <v>76</v>
      </c>
      <c r="T3784" t="s">
        <v>6027</v>
      </c>
      <c r="U3784" t="s">
        <v>5464</v>
      </c>
      <c r="V3784" t="s">
        <v>6028</v>
      </c>
      <c r="W3784" t="s">
        <v>50</v>
      </c>
      <c r="X3784" t="s">
        <v>5384</v>
      </c>
      <c r="Y3784" t="s">
        <v>5968</v>
      </c>
      <c r="Z3784" t="s">
        <v>5968</v>
      </c>
      <c r="AA3784" t="s">
        <v>57</v>
      </c>
      <c r="AB3784" t="s">
        <v>6030</v>
      </c>
      <c r="AC3784" t="s">
        <v>66</v>
      </c>
      <c r="AD3784" t="s">
        <v>50</v>
      </c>
      <c r="AE3784" t="s">
        <v>6032</v>
      </c>
      <c r="AF3784" t="s">
        <v>49</v>
      </c>
      <c r="AG3784" t="s">
        <v>50</v>
      </c>
      <c r="AI3784">
        <v>6237569</v>
      </c>
      <c r="AJ3784">
        <v>5152319</v>
      </c>
    </row>
    <row r="3785" spans="1:36">
      <c r="A3785">
        <v>846140</v>
      </c>
      <c r="B3785">
        <v>846140</v>
      </c>
      <c r="C3785" t="e">
        <f>VLOOKUP(B3785,'[2]6단위기준(289개)'!$A$2:$B$290,2,0)</f>
        <v>#N/A</v>
      </c>
      <c r="D3785" t="s">
        <v>50</v>
      </c>
      <c r="G3785" t="s">
        <v>50</v>
      </c>
      <c r="J3785" t="s">
        <v>7218</v>
      </c>
      <c r="K3785" t="s">
        <v>4162</v>
      </c>
      <c r="L3785" t="s">
        <v>4163</v>
      </c>
      <c r="M3785">
        <v>846140</v>
      </c>
      <c r="N3785" t="s">
        <v>80</v>
      </c>
      <c r="O3785">
        <v>8</v>
      </c>
      <c r="P3785" t="s">
        <v>76</v>
      </c>
      <c r="Q3785" t="s">
        <v>76</v>
      </c>
      <c r="R3785" t="s">
        <v>76</v>
      </c>
      <c r="T3785" t="s">
        <v>6027</v>
      </c>
      <c r="U3785" t="s">
        <v>5464</v>
      </c>
      <c r="V3785" t="s">
        <v>6028</v>
      </c>
      <c r="W3785" t="s">
        <v>50</v>
      </c>
      <c r="X3785" t="s">
        <v>5384</v>
      </c>
      <c r="Y3785" t="s">
        <v>5968</v>
      </c>
      <c r="Z3785" t="s">
        <v>5968</v>
      </c>
      <c r="AA3785" t="s">
        <v>57</v>
      </c>
      <c r="AB3785" t="s">
        <v>6030</v>
      </c>
      <c r="AC3785" t="s">
        <v>66</v>
      </c>
      <c r="AD3785" t="s">
        <v>50</v>
      </c>
      <c r="AE3785" t="s">
        <v>6031</v>
      </c>
      <c r="AF3785" t="s">
        <v>49</v>
      </c>
      <c r="AG3785" t="s">
        <v>50</v>
      </c>
      <c r="AI3785">
        <v>13125355</v>
      </c>
      <c r="AJ3785">
        <v>54021839</v>
      </c>
    </row>
    <row r="3786" spans="1:36">
      <c r="A3786">
        <v>846150</v>
      </c>
      <c r="B3786">
        <v>846150</v>
      </c>
      <c r="C3786" t="e">
        <f>VLOOKUP(B3786,'[2]6단위기준(289개)'!$A$2:$B$290,2,0)</f>
        <v>#N/A</v>
      </c>
      <c r="D3786" t="s">
        <v>50</v>
      </c>
      <c r="G3786" t="s">
        <v>50</v>
      </c>
      <c r="J3786" t="s">
        <v>7218</v>
      </c>
      <c r="K3786" t="s">
        <v>4164</v>
      </c>
      <c r="L3786" t="s">
        <v>4165</v>
      </c>
      <c r="M3786">
        <v>846150</v>
      </c>
      <c r="N3786" t="s">
        <v>80</v>
      </c>
      <c r="O3786">
        <v>8</v>
      </c>
      <c r="P3786" t="s">
        <v>76</v>
      </c>
      <c r="Q3786" t="s">
        <v>76</v>
      </c>
      <c r="R3786" t="s">
        <v>76</v>
      </c>
      <c r="T3786" t="s">
        <v>6027</v>
      </c>
      <c r="U3786" t="s">
        <v>5464</v>
      </c>
      <c r="V3786" t="s">
        <v>6028</v>
      </c>
      <c r="W3786" t="s">
        <v>50</v>
      </c>
      <c r="X3786" t="s">
        <v>5384</v>
      </c>
      <c r="Y3786" t="s">
        <v>5968</v>
      </c>
      <c r="Z3786" t="s">
        <v>5968</v>
      </c>
      <c r="AA3786" t="s">
        <v>57</v>
      </c>
      <c r="AB3786" t="s">
        <v>6030</v>
      </c>
      <c r="AC3786" t="s">
        <v>66</v>
      </c>
      <c r="AD3786" t="s">
        <v>50</v>
      </c>
      <c r="AE3786" t="s">
        <v>6031</v>
      </c>
      <c r="AF3786" t="s">
        <v>49</v>
      </c>
      <c r="AG3786" t="s">
        <v>50</v>
      </c>
      <c r="AI3786">
        <v>22268113</v>
      </c>
      <c r="AJ3786">
        <v>40196228</v>
      </c>
    </row>
    <row r="3787" spans="1:36">
      <c r="A3787">
        <v>846190</v>
      </c>
      <c r="B3787">
        <v>846190</v>
      </c>
      <c r="C3787" t="e">
        <f>VLOOKUP(B3787,'[2]6단위기준(289개)'!$A$2:$B$290,2,0)</f>
        <v>#N/A</v>
      </c>
      <c r="D3787" t="s">
        <v>50</v>
      </c>
      <c r="G3787" t="s">
        <v>50</v>
      </c>
      <c r="J3787" t="s">
        <v>7218</v>
      </c>
      <c r="K3787" t="s">
        <v>0</v>
      </c>
      <c r="L3787" t="s">
        <v>79</v>
      </c>
      <c r="M3787">
        <v>846190</v>
      </c>
      <c r="N3787" t="s">
        <v>80</v>
      </c>
      <c r="O3787">
        <v>8</v>
      </c>
      <c r="P3787" t="s">
        <v>76</v>
      </c>
      <c r="Q3787" t="s">
        <v>76</v>
      </c>
      <c r="R3787" t="s">
        <v>76</v>
      </c>
      <c r="T3787" t="s">
        <v>6027</v>
      </c>
      <c r="U3787" t="s">
        <v>5464</v>
      </c>
      <c r="V3787" t="s">
        <v>6028</v>
      </c>
      <c r="W3787" t="s">
        <v>50</v>
      </c>
      <c r="X3787" t="s">
        <v>5384</v>
      </c>
      <c r="Y3787" t="s">
        <v>5968</v>
      </c>
      <c r="Z3787" t="s">
        <v>5968</v>
      </c>
      <c r="AA3787" t="s">
        <v>57</v>
      </c>
      <c r="AB3787" t="s">
        <v>6030</v>
      </c>
      <c r="AC3787" t="s">
        <v>66</v>
      </c>
      <c r="AD3787" t="s">
        <v>50</v>
      </c>
      <c r="AE3787" t="s">
        <v>6032</v>
      </c>
      <c r="AF3787" t="s">
        <v>49</v>
      </c>
      <c r="AG3787" t="s">
        <v>50</v>
      </c>
      <c r="AI3787">
        <v>17442376</v>
      </c>
      <c r="AJ3787">
        <v>9959564</v>
      </c>
    </row>
    <row r="3788" spans="1:36">
      <c r="A3788">
        <v>846210</v>
      </c>
      <c r="B3788">
        <v>846210</v>
      </c>
      <c r="C3788" t="e">
        <f>VLOOKUP(B3788,'[2]6단위기준(289개)'!$A$2:$B$290,2,0)</f>
        <v>#N/A</v>
      </c>
      <c r="D3788" t="s">
        <v>50</v>
      </c>
      <c r="G3788" t="s">
        <v>50</v>
      </c>
      <c r="J3788" t="s">
        <v>7218</v>
      </c>
      <c r="K3788" t="s">
        <v>4166</v>
      </c>
      <c r="L3788" t="s">
        <v>4167</v>
      </c>
      <c r="M3788">
        <v>846210</v>
      </c>
      <c r="N3788" t="s">
        <v>80</v>
      </c>
      <c r="O3788">
        <v>8</v>
      </c>
      <c r="P3788" t="s">
        <v>76</v>
      </c>
      <c r="Q3788" t="s">
        <v>76</v>
      </c>
      <c r="R3788" t="s">
        <v>76</v>
      </c>
      <c r="T3788" t="s">
        <v>6027</v>
      </c>
      <c r="U3788" t="s">
        <v>5464</v>
      </c>
      <c r="V3788" t="s">
        <v>6028</v>
      </c>
      <c r="W3788" t="s">
        <v>50</v>
      </c>
      <c r="X3788" t="s">
        <v>5384</v>
      </c>
      <c r="Y3788" t="s">
        <v>5968</v>
      </c>
      <c r="Z3788" t="s">
        <v>5968</v>
      </c>
      <c r="AA3788" t="s">
        <v>57</v>
      </c>
      <c r="AB3788" t="s">
        <v>6029</v>
      </c>
      <c r="AC3788" t="s">
        <v>66</v>
      </c>
      <c r="AD3788" t="s">
        <v>50</v>
      </c>
      <c r="AE3788" t="s">
        <v>6031</v>
      </c>
      <c r="AF3788" t="s">
        <v>49</v>
      </c>
      <c r="AG3788" t="s">
        <v>50</v>
      </c>
      <c r="AI3788">
        <v>168861395</v>
      </c>
      <c r="AJ3788">
        <v>39513094</v>
      </c>
    </row>
    <row r="3789" spans="1:36">
      <c r="A3789">
        <v>846221</v>
      </c>
      <c r="B3789">
        <v>846221</v>
      </c>
      <c r="C3789" t="e">
        <f>VLOOKUP(B3789,'[2]6단위기준(289개)'!$A$2:$B$290,2,0)</f>
        <v>#N/A</v>
      </c>
      <c r="D3789" t="s">
        <v>50</v>
      </c>
      <c r="G3789" t="s">
        <v>50</v>
      </c>
      <c r="J3789" t="s">
        <v>7218</v>
      </c>
      <c r="K3789" t="s">
        <v>4148</v>
      </c>
      <c r="L3789" t="s">
        <v>4149</v>
      </c>
      <c r="M3789">
        <v>846221</v>
      </c>
      <c r="N3789" t="s">
        <v>80</v>
      </c>
      <c r="O3789">
        <v>8</v>
      </c>
      <c r="P3789" t="s">
        <v>76</v>
      </c>
      <c r="Q3789" t="s">
        <v>76</v>
      </c>
      <c r="R3789" t="s">
        <v>76</v>
      </c>
      <c r="T3789" t="s">
        <v>6027</v>
      </c>
      <c r="U3789" t="s">
        <v>5464</v>
      </c>
      <c r="V3789" t="s">
        <v>6028</v>
      </c>
      <c r="W3789" t="s">
        <v>50</v>
      </c>
      <c r="X3789" t="s">
        <v>5384</v>
      </c>
      <c r="Y3789" t="s">
        <v>5968</v>
      </c>
      <c r="Z3789" t="s">
        <v>5968</v>
      </c>
      <c r="AA3789" t="s">
        <v>57</v>
      </c>
      <c r="AB3789" t="s">
        <v>6029</v>
      </c>
      <c r="AC3789" t="s">
        <v>66</v>
      </c>
      <c r="AD3789" t="s">
        <v>50</v>
      </c>
      <c r="AE3789" t="s">
        <v>6031</v>
      </c>
      <c r="AF3789" t="s">
        <v>49</v>
      </c>
      <c r="AG3789" t="s">
        <v>50</v>
      </c>
      <c r="AI3789">
        <v>41572553</v>
      </c>
      <c r="AJ3789">
        <v>39725077</v>
      </c>
    </row>
    <row r="3790" spans="1:36">
      <c r="A3790">
        <v>846229</v>
      </c>
      <c r="B3790">
        <v>846229</v>
      </c>
      <c r="C3790" t="e">
        <f>VLOOKUP(B3790,'[2]6단위기준(289개)'!$A$2:$B$290,2,0)</f>
        <v>#N/A</v>
      </c>
      <c r="D3790" t="s">
        <v>50</v>
      </c>
      <c r="G3790" t="s">
        <v>50</v>
      </c>
      <c r="J3790" t="s">
        <v>7218</v>
      </c>
      <c r="K3790" t="s">
        <v>0</v>
      </c>
      <c r="L3790" t="s">
        <v>79</v>
      </c>
      <c r="M3790">
        <v>846229</v>
      </c>
      <c r="N3790" t="s">
        <v>80</v>
      </c>
      <c r="O3790">
        <v>8</v>
      </c>
      <c r="P3790" t="s">
        <v>76</v>
      </c>
      <c r="Q3790" t="s">
        <v>76</v>
      </c>
      <c r="R3790" t="s">
        <v>76</v>
      </c>
      <c r="T3790" t="s">
        <v>6027</v>
      </c>
      <c r="U3790" t="s">
        <v>5464</v>
      </c>
      <c r="V3790" t="s">
        <v>6028</v>
      </c>
      <c r="W3790" t="s">
        <v>50</v>
      </c>
      <c r="X3790" t="s">
        <v>5384</v>
      </c>
      <c r="Y3790" t="s">
        <v>5968</v>
      </c>
      <c r="Z3790" t="s">
        <v>5968</v>
      </c>
      <c r="AA3790" t="s">
        <v>57</v>
      </c>
      <c r="AB3790" t="s">
        <v>6029</v>
      </c>
      <c r="AC3790" t="s">
        <v>66</v>
      </c>
      <c r="AD3790" t="s">
        <v>50</v>
      </c>
      <c r="AE3790" t="s">
        <v>6031</v>
      </c>
      <c r="AF3790" t="s">
        <v>49</v>
      </c>
      <c r="AG3790" t="s">
        <v>50</v>
      </c>
      <c r="AI3790">
        <v>57976570</v>
      </c>
      <c r="AJ3790">
        <v>27611159</v>
      </c>
    </row>
    <row r="3791" spans="1:36">
      <c r="A3791">
        <v>846231</v>
      </c>
      <c r="B3791">
        <v>846231</v>
      </c>
      <c r="C3791" t="e">
        <f>VLOOKUP(B3791,'[2]6단위기준(289개)'!$A$2:$B$290,2,0)</f>
        <v>#N/A</v>
      </c>
      <c r="D3791" t="s">
        <v>50</v>
      </c>
      <c r="G3791" t="s">
        <v>50</v>
      </c>
      <c r="J3791" t="s">
        <v>7218</v>
      </c>
      <c r="K3791" t="s">
        <v>4148</v>
      </c>
      <c r="L3791" t="s">
        <v>4149</v>
      </c>
      <c r="M3791">
        <v>846231</v>
      </c>
      <c r="N3791" t="s">
        <v>80</v>
      </c>
      <c r="O3791">
        <v>8</v>
      </c>
      <c r="P3791" t="s">
        <v>76</v>
      </c>
      <c r="Q3791" t="s">
        <v>76</v>
      </c>
      <c r="R3791" t="s">
        <v>76</v>
      </c>
      <c r="T3791" t="s">
        <v>6027</v>
      </c>
      <c r="U3791" t="s">
        <v>5464</v>
      </c>
      <c r="V3791" t="s">
        <v>6028</v>
      </c>
      <c r="W3791" t="s">
        <v>50</v>
      </c>
      <c r="X3791" t="s">
        <v>5384</v>
      </c>
      <c r="Y3791" t="s">
        <v>5968</v>
      </c>
      <c r="Z3791" t="s">
        <v>5968</v>
      </c>
      <c r="AA3791" t="s">
        <v>57</v>
      </c>
      <c r="AB3791" t="s">
        <v>6029</v>
      </c>
      <c r="AC3791" t="s">
        <v>66</v>
      </c>
      <c r="AD3791" t="s">
        <v>50</v>
      </c>
      <c r="AE3791" t="s">
        <v>6031</v>
      </c>
      <c r="AF3791" t="s">
        <v>49</v>
      </c>
      <c r="AG3791" t="s">
        <v>50</v>
      </c>
      <c r="AI3791">
        <v>4580504</v>
      </c>
      <c r="AJ3791">
        <v>1079271</v>
      </c>
    </row>
    <row r="3792" spans="1:36">
      <c r="A3792">
        <v>846239</v>
      </c>
      <c r="B3792">
        <v>846239</v>
      </c>
      <c r="C3792" t="e">
        <f>VLOOKUP(B3792,'[2]6단위기준(289개)'!$A$2:$B$290,2,0)</f>
        <v>#N/A</v>
      </c>
      <c r="D3792" t="s">
        <v>50</v>
      </c>
      <c r="G3792" t="s">
        <v>50</v>
      </c>
      <c r="J3792" t="s">
        <v>7218</v>
      </c>
      <c r="K3792" t="s">
        <v>0</v>
      </c>
      <c r="L3792" t="s">
        <v>79</v>
      </c>
      <c r="M3792">
        <v>846239</v>
      </c>
      <c r="N3792" t="s">
        <v>80</v>
      </c>
      <c r="O3792">
        <v>8</v>
      </c>
      <c r="P3792" t="s">
        <v>76</v>
      </c>
      <c r="Q3792" t="s">
        <v>76</v>
      </c>
      <c r="R3792" t="s">
        <v>76</v>
      </c>
      <c r="T3792" t="s">
        <v>6027</v>
      </c>
      <c r="U3792" t="s">
        <v>5464</v>
      </c>
      <c r="V3792" t="s">
        <v>6028</v>
      </c>
      <c r="W3792" t="s">
        <v>50</v>
      </c>
      <c r="X3792" t="s">
        <v>5384</v>
      </c>
      <c r="Y3792" t="s">
        <v>5968</v>
      </c>
      <c r="Z3792" t="s">
        <v>5968</v>
      </c>
      <c r="AA3792" t="s">
        <v>57</v>
      </c>
      <c r="AB3792" t="s">
        <v>6029</v>
      </c>
      <c r="AC3792" t="s">
        <v>66</v>
      </c>
      <c r="AD3792" t="s">
        <v>50</v>
      </c>
      <c r="AE3792" t="s">
        <v>6031</v>
      </c>
      <c r="AF3792" t="s">
        <v>49</v>
      </c>
      <c r="AG3792" t="s">
        <v>50</v>
      </c>
      <c r="AI3792">
        <v>17060891</v>
      </c>
      <c r="AJ3792">
        <v>3505349</v>
      </c>
    </row>
    <row r="3793" spans="1:36">
      <c r="A3793">
        <v>846241</v>
      </c>
      <c r="B3793">
        <v>846241</v>
      </c>
      <c r="C3793" t="e">
        <f>VLOOKUP(B3793,'[2]6단위기준(289개)'!$A$2:$B$290,2,0)</f>
        <v>#N/A</v>
      </c>
      <c r="D3793" t="s">
        <v>50</v>
      </c>
      <c r="G3793" t="s">
        <v>50</v>
      </c>
      <c r="J3793" t="s">
        <v>7218</v>
      </c>
      <c r="K3793" t="s">
        <v>4148</v>
      </c>
      <c r="L3793" t="s">
        <v>4149</v>
      </c>
      <c r="M3793">
        <v>846241</v>
      </c>
      <c r="N3793" t="s">
        <v>80</v>
      </c>
      <c r="O3793">
        <v>8</v>
      </c>
      <c r="P3793" t="s">
        <v>76</v>
      </c>
      <c r="Q3793" t="s">
        <v>76</v>
      </c>
      <c r="R3793" t="s">
        <v>76</v>
      </c>
      <c r="T3793" t="s">
        <v>6027</v>
      </c>
      <c r="U3793" t="s">
        <v>5464</v>
      </c>
      <c r="V3793" t="s">
        <v>6028</v>
      </c>
      <c r="W3793" t="s">
        <v>50</v>
      </c>
      <c r="X3793" t="s">
        <v>5384</v>
      </c>
      <c r="Y3793" t="s">
        <v>5968</v>
      </c>
      <c r="Z3793" t="s">
        <v>5968</v>
      </c>
      <c r="AA3793" t="s">
        <v>57</v>
      </c>
      <c r="AB3793" t="s">
        <v>6029</v>
      </c>
      <c r="AC3793" t="s">
        <v>66</v>
      </c>
      <c r="AD3793" t="s">
        <v>50</v>
      </c>
      <c r="AE3793" t="s">
        <v>6031</v>
      </c>
      <c r="AF3793" t="s">
        <v>49</v>
      </c>
      <c r="AG3793" t="s">
        <v>50</v>
      </c>
      <c r="AI3793">
        <v>8033542</v>
      </c>
      <c r="AJ3793">
        <v>20765689</v>
      </c>
    </row>
    <row r="3794" spans="1:36">
      <c r="A3794">
        <v>846249</v>
      </c>
      <c r="B3794">
        <v>846249</v>
      </c>
      <c r="C3794" t="e">
        <f>VLOOKUP(B3794,'[2]6단위기준(289개)'!$A$2:$B$290,2,0)</f>
        <v>#N/A</v>
      </c>
      <c r="D3794" t="s">
        <v>50</v>
      </c>
      <c r="G3794" t="s">
        <v>50</v>
      </c>
      <c r="J3794" t="s">
        <v>7218</v>
      </c>
      <c r="K3794" t="s">
        <v>0</v>
      </c>
      <c r="L3794" t="s">
        <v>79</v>
      </c>
      <c r="M3794">
        <v>846249</v>
      </c>
      <c r="N3794" t="s">
        <v>80</v>
      </c>
      <c r="O3794">
        <v>8</v>
      </c>
      <c r="P3794" t="s">
        <v>76</v>
      </c>
      <c r="Q3794" t="s">
        <v>76</v>
      </c>
      <c r="R3794" t="s">
        <v>76</v>
      </c>
      <c r="T3794" t="s">
        <v>6027</v>
      </c>
      <c r="U3794" t="s">
        <v>5464</v>
      </c>
      <c r="V3794" t="s">
        <v>6028</v>
      </c>
      <c r="W3794" t="s">
        <v>50</v>
      </c>
      <c r="X3794" t="s">
        <v>5384</v>
      </c>
      <c r="Y3794" t="s">
        <v>5968</v>
      </c>
      <c r="Z3794" t="s">
        <v>5968</v>
      </c>
      <c r="AA3794" t="s">
        <v>57</v>
      </c>
      <c r="AB3794" t="s">
        <v>6029</v>
      </c>
      <c r="AC3794" t="s">
        <v>66</v>
      </c>
      <c r="AD3794" t="s">
        <v>50</v>
      </c>
      <c r="AE3794" t="s">
        <v>6031</v>
      </c>
      <c r="AF3794" t="s">
        <v>49</v>
      </c>
      <c r="AG3794" t="s">
        <v>50</v>
      </c>
      <c r="AI3794">
        <v>12925278</v>
      </c>
      <c r="AJ3794">
        <v>3754523</v>
      </c>
    </row>
    <row r="3795" spans="1:36">
      <c r="A3795">
        <v>846291</v>
      </c>
      <c r="B3795">
        <v>846291</v>
      </c>
      <c r="C3795" t="e">
        <f>VLOOKUP(B3795,'[2]6단위기준(289개)'!$A$2:$B$290,2,0)</f>
        <v>#N/A</v>
      </c>
      <c r="D3795" t="s">
        <v>50</v>
      </c>
      <c r="G3795" t="s">
        <v>50</v>
      </c>
      <c r="J3795" t="s">
        <v>7218</v>
      </c>
      <c r="K3795" t="s">
        <v>4168</v>
      </c>
      <c r="L3795" t="s">
        <v>4169</v>
      </c>
      <c r="M3795">
        <v>846291</v>
      </c>
      <c r="N3795" t="s">
        <v>80</v>
      </c>
      <c r="O3795">
        <v>8</v>
      </c>
      <c r="P3795" t="s">
        <v>76</v>
      </c>
      <c r="Q3795" t="s">
        <v>76</v>
      </c>
      <c r="R3795" t="s">
        <v>76</v>
      </c>
      <c r="T3795" t="s">
        <v>6027</v>
      </c>
      <c r="U3795" t="s">
        <v>5464</v>
      </c>
      <c r="V3795" t="s">
        <v>6028</v>
      </c>
      <c r="W3795" t="s">
        <v>50</v>
      </c>
      <c r="X3795" t="s">
        <v>5384</v>
      </c>
      <c r="Y3795" t="s">
        <v>5968</v>
      </c>
      <c r="Z3795" t="s">
        <v>5968</v>
      </c>
      <c r="AA3795" t="s">
        <v>57</v>
      </c>
      <c r="AB3795" t="s">
        <v>6029</v>
      </c>
      <c r="AC3795" t="s">
        <v>66</v>
      </c>
      <c r="AD3795" t="s">
        <v>50</v>
      </c>
      <c r="AE3795" t="s">
        <v>6031</v>
      </c>
      <c r="AF3795" t="s">
        <v>49</v>
      </c>
      <c r="AG3795" t="s">
        <v>50</v>
      </c>
      <c r="AI3795">
        <v>51740351</v>
      </c>
      <c r="AJ3795">
        <v>27304648</v>
      </c>
    </row>
    <row r="3796" spans="1:36">
      <c r="A3796">
        <v>846299</v>
      </c>
      <c r="B3796">
        <v>846299</v>
      </c>
      <c r="C3796" t="e">
        <f>VLOOKUP(B3796,'[2]6단위기준(289개)'!$A$2:$B$290,2,0)</f>
        <v>#N/A</v>
      </c>
      <c r="D3796" t="s">
        <v>50</v>
      </c>
      <c r="G3796" t="s">
        <v>50</v>
      </c>
      <c r="J3796" t="s">
        <v>7218</v>
      </c>
      <c r="K3796" t="s">
        <v>0</v>
      </c>
      <c r="L3796" t="s">
        <v>79</v>
      </c>
      <c r="M3796">
        <v>846299</v>
      </c>
      <c r="N3796" t="s">
        <v>80</v>
      </c>
      <c r="O3796">
        <v>8</v>
      </c>
      <c r="P3796" t="s">
        <v>76</v>
      </c>
      <c r="Q3796" t="s">
        <v>76</v>
      </c>
      <c r="R3796" t="s">
        <v>76</v>
      </c>
      <c r="T3796" t="s">
        <v>6027</v>
      </c>
      <c r="U3796" t="s">
        <v>5464</v>
      </c>
      <c r="V3796" t="s">
        <v>6028</v>
      </c>
      <c r="W3796" t="s">
        <v>50</v>
      </c>
      <c r="X3796" t="s">
        <v>5384</v>
      </c>
      <c r="Y3796" t="s">
        <v>5968</v>
      </c>
      <c r="Z3796" t="s">
        <v>5968</v>
      </c>
      <c r="AA3796" t="s">
        <v>57</v>
      </c>
      <c r="AB3796" t="s">
        <v>6029</v>
      </c>
      <c r="AC3796" t="s">
        <v>66</v>
      </c>
      <c r="AD3796" t="s">
        <v>50</v>
      </c>
      <c r="AE3796" t="s">
        <v>6031</v>
      </c>
      <c r="AF3796" t="s">
        <v>49</v>
      </c>
      <c r="AG3796" t="s">
        <v>50</v>
      </c>
      <c r="AI3796">
        <v>276807514</v>
      </c>
      <c r="AJ3796">
        <v>45782503</v>
      </c>
    </row>
    <row r="3797" spans="1:36">
      <c r="A3797">
        <v>846310</v>
      </c>
      <c r="B3797">
        <v>846310</v>
      </c>
      <c r="C3797" t="e">
        <f>VLOOKUP(B3797,'[2]6단위기준(289개)'!$A$2:$B$290,2,0)</f>
        <v>#N/A</v>
      </c>
      <c r="D3797" t="s">
        <v>50</v>
      </c>
      <c r="G3797" t="s">
        <v>50</v>
      </c>
      <c r="J3797" t="s">
        <v>7218</v>
      </c>
      <c r="K3797" t="s">
        <v>4170</v>
      </c>
      <c r="L3797" t="s">
        <v>4171</v>
      </c>
      <c r="M3797">
        <v>846310</v>
      </c>
      <c r="N3797" t="s">
        <v>80</v>
      </c>
      <c r="O3797">
        <v>8</v>
      </c>
      <c r="P3797" t="s">
        <v>76</v>
      </c>
      <c r="Q3797" t="s">
        <v>76</v>
      </c>
      <c r="R3797" t="s">
        <v>76</v>
      </c>
      <c r="T3797" t="s">
        <v>6027</v>
      </c>
      <c r="U3797" t="s">
        <v>5464</v>
      </c>
      <c r="V3797" t="s">
        <v>6028</v>
      </c>
      <c r="W3797" t="s">
        <v>50</v>
      </c>
      <c r="X3797" t="s">
        <v>5384</v>
      </c>
      <c r="Y3797" t="s">
        <v>5968</v>
      </c>
      <c r="Z3797" t="s">
        <v>5968</v>
      </c>
      <c r="AA3797" t="s">
        <v>57</v>
      </c>
      <c r="AB3797" t="s">
        <v>6030</v>
      </c>
      <c r="AC3797" t="s">
        <v>66</v>
      </c>
      <c r="AD3797" t="s">
        <v>50</v>
      </c>
      <c r="AE3797" t="s">
        <v>5378</v>
      </c>
      <c r="AF3797" t="s">
        <v>49</v>
      </c>
      <c r="AG3797" t="s">
        <v>50</v>
      </c>
      <c r="AI3797">
        <v>31385730</v>
      </c>
      <c r="AJ3797">
        <v>6750926</v>
      </c>
    </row>
    <row r="3798" spans="1:36">
      <c r="A3798">
        <v>846320</v>
      </c>
      <c r="B3798">
        <v>846320</v>
      </c>
      <c r="C3798" t="e">
        <f>VLOOKUP(B3798,'[2]6단위기준(289개)'!$A$2:$B$290,2,0)</f>
        <v>#N/A</v>
      </c>
      <c r="D3798" t="s">
        <v>50</v>
      </c>
      <c r="G3798" t="s">
        <v>50</v>
      </c>
      <c r="J3798" t="s">
        <v>7218</v>
      </c>
      <c r="K3798" t="s">
        <v>4172</v>
      </c>
      <c r="L3798" t="s">
        <v>4173</v>
      </c>
      <c r="M3798">
        <v>846320</v>
      </c>
      <c r="N3798" t="s">
        <v>80</v>
      </c>
      <c r="O3798">
        <v>8</v>
      </c>
      <c r="P3798" t="s">
        <v>76</v>
      </c>
      <c r="Q3798" t="s">
        <v>76</v>
      </c>
      <c r="R3798" t="s">
        <v>76</v>
      </c>
      <c r="T3798" t="s">
        <v>6027</v>
      </c>
      <c r="U3798" t="s">
        <v>5464</v>
      </c>
      <c r="V3798" t="s">
        <v>6028</v>
      </c>
      <c r="W3798" t="s">
        <v>50</v>
      </c>
      <c r="X3798" t="s">
        <v>5384</v>
      </c>
      <c r="Y3798" t="s">
        <v>5968</v>
      </c>
      <c r="Z3798" t="s">
        <v>5968</v>
      </c>
      <c r="AA3798" t="s">
        <v>57</v>
      </c>
      <c r="AB3798" t="s">
        <v>6030</v>
      </c>
      <c r="AC3798" t="s">
        <v>66</v>
      </c>
      <c r="AD3798" t="s">
        <v>50</v>
      </c>
      <c r="AE3798" t="s">
        <v>5378</v>
      </c>
      <c r="AF3798" t="s">
        <v>49</v>
      </c>
      <c r="AG3798" t="s">
        <v>50</v>
      </c>
      <c r="AI3798">
        <v>2023385</v>
      </c>
      <c r="AJ3798">
        <v>2066544</v>
      </c>
    </row>
    <row r="3799" spans="1:36">
      <c r="A3799">
        <v>846330</v>
      </c>
      <c r="B3799">
        <v>846330</v>
      </c>
      <c r="C3799" t="e">
        <f>VLOOKUP(B3799,'[2]6단위기준(289개)'!$A$2:$B$290,2,0)</f>
        <v>#N/A</v>
      </c>
      <c r="D3799" t="s">
        <v>50</v>
      </c>
      <c r="G3799" t="s">
        <v>50</v>
      </c>
      <c r="J3799" t="s">
        <v>7218</v>
      </c>
      <c r="K3799" t="s">
        <v>4174</v>
      </c>
      <c r="L3799" t="s">
        <v>4175</v>
      </c>
      <c r="M3799">
        <v>846330</v>
      </c>
      <c r="N3799" t="s">
        <v>80</v>
      </c>
      <c r="O3799">
        <v>8</v>
      </c>
      <c r="P3799" t="s">
        <v>76</v>
      </c>
      <c r="Q3799" t="s">
        <v>76</v>
      </c>
      <c r="R3799" t="s">
        <v>76</v>
      </c>
      <c r="T3799" t="s">
        <v>6027</v>
      </c>
      <c r="U3799" t="s">
        <v>5464</v>
      </c>
      <c r="V3799" t="s">
        <v>6028</v>
      </c>
      <c r="W3799" t="s">
        <v>50</v>
      </c>
      <c r="X3799" t="s">
        <v>5384</v>
      </c>
      <c r="Y3799" t="s">
        <v>5968</v>
      </c>
      <c r="Z3799" t="s">
        <v>5968</v>
      </c>
      <c r="AA3799" t="s">
        <v>57</v>
      </c>
      <c r="AB3799" t="s">
        <v>6030</v>
      </c>
      <c r="AC3799" t="s">
        <v>66</v>
      </c>
      <c r="AD3799" t="s">
        <v>50</v>
      </c>
      <c r="AE3799" t="s">
        <v>5378</v>
      </c>
      <c r="AF3799" t="s">
        <v>49</v>
      </c>
      <c r="AG3799" t="s">
        <v>50</v>
      </c>
      <c r="AI3799">
        <v>3007140</v>
      </c>
      <c r="AJ3799">
        <v>12109436</v>
      </c>
    </row>
    <row r="3800" spans="1:36">
      <c r="A3800">
        <v>846390</v>
      </c>
      <c r="B3800">
        <v>846390</v>
      </c>
      <c r="C3800" t="e">
        <f>VLOOKUP(B3800,'[2]6단위기준(289개)'!$A$2:$B$290,2,0)</f>
        <v>#N/A</v>
      </c>
      <c r="D3800" t="s">
        <v>50</v>
      </c>
      <c r="G3800" t="s">
        <v>50</v>
      </c>
      <c r="J3800" t="s">
        <v>7218</v>
      </c>
      <c r="K3800" t="s">
        <v>0</v>
      </c>
      <c r="L3800" t="s">
        <v>79</v>
      </c>
      <c r="M3800">
        <v>846390</v>
      </c>
      <c r="N3800" t="s">
        <v>80</v>
      </c>
      <c r="O3800">
        <v>8</v>
      </c>
      <c r="P3800" t="s">
        <v>76</v>
      </c>
      <c r="Q3800" t="s">
        <v>76</v>
      </c>
      <c r="R3800" t="s">
        <v>76</v>
      </c>
      <c r="T3800" t="s">
        <v>6027</v>
      </c>
      <c r="U3800" t="s">
        <v>5464</v>
      </c>
      <c r="V3800" t="s">
        <v>6028</v>
      </c>
      <c r="W3800" t="s">
        <v>50</v>
      </c>
      <c r="X3800" t="s">
        <v>5384</v>
      </c>
      <c r="Y3800" t="s">
        <v>5968</v>
      </c>
      <c r="Z3800" t="s">
        <v>5968</v>
      </c>
      <c r="AA3800" t="s">
        <v>57</v>
      </c>
      <c r="AB3800" t="s">
        <v>6030</v>
      </c>
      <c r="AC3800" t="s">
        <v>66</v>
      </c>
      <c r="AD3800" t="s">
        <v>50</v>
      </c>
      <c r="AE3800" t="s">
        <v>5378</v>
      </c>
      <c r="AF3800" t="s">
        <v>49</v>
      </c>
      <c r="AG3800" t="s">
        <v>50</v>
      </c>
      <c r="AI3800">
        <v>14833336</v>
      </c>
      <c r="AJ3800">
        <v>21814097</v>
      </c>
    </row>
    <row r="3801" spans="1:36">
      <c r="A3801">
        <v>846410</v>
      </c>
      <c r="B3801">
        <v>846410</v>
      </c>
      <c r="C3801" t="e">
        <f>VLOOKUP(B3801,'[2]6단위기준(289개)'!$A$2:$B$290,2,0)</f>
        <v>#N/A</v>
      </c>
      <c r="D3801" t="s">
        <v>50</v>
      </c>
      <c r="G3801" t="s">
        <v>50</v>
      </c>
      <c r="J3801" t="s">
        <v>7218</v>
      </c>
      <c r="K3801" t="s">
        <v>4176</v>
      </c>
      <c r="L3801" t="s">
        <v>4177</v>
      </c>
      <c r="M3801">
        <v>846410</v>
      </c>
      <c r="N3801" t="s">
        <v>80</v>
      </c>
      <c r="O3801">
        <v>8</v>
      </c>
      <c r="P3801" t="s">
        <v>76</v>
      </c>
      <c r="Q3801" t="s">
        <v>76</v>
      </c>
      <c r="R3801" t="s">
        <v>76</v>
      </c>
      <c r="T3801" t="s">
        <v>6027</v>
      </c>
      <c r="U3801" t="s">
        <v>6033</v>
      </c>
      <c r="V3801" t="s">
        <v>6028</v>
      </c>
      <c r="W3801" t="s">
        <v>50</v>
      </c>
      <c r="X3801" t="s">
        <v>5384</v>
      </c>
      <c r="Y3801" t="s">
        <v>5968</v>
      </c>
      <c r="Z3801" t="s">
        <v>5968</v>
      </c>
      <c r="AA3801" t="s">
        <v>57</v>
      </c>
      <c r="AB3801" t="s">
        <v>48</v>
      </c>
      <c r="AC3801" t="s">
        <v>66</v>
      </c>
      <c r="AD3801" t="s">
        <v>50</v>
      </c>
      <c r="AE3801" t="s">
        <v>5378</v>
      </c>
      <c r="AF3801" t="s">
        <v>49</v>
      </c>
      <c r="AG3801" t="s">
        <v>50</v>
      </c>
      <c r="AI3801">
        <v>1017607</v>
      </c>
      <c r="AJ3801">
        <v>6512813</v>
      </c>
    </row>
    <row r="3802" spans="1:36">
      <c r="A3802">
        <v>846420</v>
      </c>
      <c r="B3802">
        <v>846420</v>
      </c>
      <c r="C3802" t="e">
        <f>VLOOKUP(B3802,'[2]6단위기준(289개)'!$A$2:$B$290,2,0)</f>
        <v>#N/A</v>
      </c>
      <c r="D3802" t="s">
        <v>50</v>
      </c>
      <c r="G3802" t="s">
        <v>50</v>
      </c>
      <c r="J3802" t="s">
        <v>7218</v>
      </c>
      <c r="K3802" t="s">
        <v>4178</v>
      </c>
      <c r="L3802" t="s">
        <v>4179</v>
      </c>
      <c r="M3802">
        <v>846420</v>
      </c>
      <c r="N3802" t="s">
        <v>80</v>
      </c>
      <c r="O3802">
        <v>8</v>
      </c>
      <c r="P3802" t="s">
        <v>76</v>
      </c>
      <c r="Q3802" t="s">
        <v>76</v>
      </c>
      <c r="R3802" t="s">
        <v>76</v>
      </c>
      <c r="T3802" t="s">
        <v>6027</v>
      </c>
      <c r="U3802" t="s">
        <v>6033</v>
      </c>
      <c r="V3802" t="s">
        <v>6028</v>
      </c>
      <c r="W3802" t="s">
        <v>50</v>
      </c>
      <c r="X3802" t="s">
        <v>5384</v>
      </c>
      <c r="Y3802" t="s">
        <v>5968</v>
      </c>
      <c r="Z3802" t="s">
        <v>5968</v>
      </c>
      <c r="AA3802" t="s">
        <v>57</v>
      </c>
      <c r="AB3802" t="s">
        <v>48</v>
      </c>
      <c r="AC3802" t="s">
        <v>66</v>
      </c>
      <c r="AD3802" t="s">
        <v>50</v>
      </c>
      <c r="AE3802" t="s">
        <v>5378</v>
      </c>
      <c r="AF3802" t="s">
        <v>49</v>
      </c>
      <c r="AG3802" t="s">
        <v>50</v>
      </c>
      <c r="AI3802">
        <v>156148051</v>
      </c>
      <c r="AJ3802">
        <v>13152814</v>
      </c>
    </row>
    <row r="3803" spans="1:36">
      <c r="A3803">
        <v>846490</v>
      </c>
      <c r="B3803">
        <v>846490</v>
      </c>
      <c r="C3803" t="e">
        <f>VLOOKUP(B3803,'[2]6단위기준(289개)'!$A$2:$B$290,2,0)</f>
        <v>#N/A</v>
      </c>
      <c r="D3803" t="s">
        <v>50</v>
      </c>
      <c r="G3803" t="s">
        <v>50</v>
      </c>
      <c r="J3803" t="s">
        <v>7218</v>
      </c>
      <c r="K3803" t="s">
        <v>0</v>
      </c>
      <c r="L3803" t="s">
        <v>79</v>
      </c>
      <c r="M3803">
        <v>846490</v>
      </c>
      <c r="N3803" t="s">
        <v>80</v>
      </c>
      <c r="O3803">
        <v>8</v>
      </c>
      <c r="P3803" t="s">
        <v>76</v>
      </c>
      <c r="Q3803" t="s">
        <v>76</v>
      </c>
      <c r="R3803" t="s">
        <v>76</v>
      </c>
      <c r="T3803" t="s">
        <v>6027</v>
      </c>
      <c r="U3803" t="s">
        <v>6033</v>
      </c>
      <c r="V3803" t="s">
        <v>6028</v>
      </c>
      <c r="W3803" t="s">
        <v>50</v>
      </c>
      <c r="X3803" t="s">
        <v>5384</v>
      </c>
      <c r="Y3803" t="s">
        <v>5968</v>
      </c>
      <c r="Z3803" t="s">
        <v>5968</v>
      </c>
      <c r="AA3803" t="s">
        <v>57</v>
      </c>
      <c r="AB3803" t="s">
        <v>48</v>
      </c>
      <c r="AC3803" t="s">
        <v>66</v>
      </c>
      <c r="AD3803" t="s">
        <v>50</v>
      </c>
      <c r="AE3803" t="s">
        <v>5378</v>
      </c>
      <c r="AF3803" t="s">
        <v>49</v>
      </c>
      <c r="AG3803" t="s">
        <v>50</v>
      </c>
      <c r="AI3803">
        <v>12433865</v>
      </c>
      <c r="AJ3803">
        <v>10898105</v>
      </c>
    </row>
    <row r="3804" spans="1:36">
      <c r="A3804">
        <v>846510</v>
      </c>
      <c r="B3804">
        <v>846510</v>
      </c>
      <c r="C3804" t="e">
        <f>VLOOKUP(B3804,'[2]6단위기준(289개)'!$A$2:$B$290,2,0)</f>
        <v>#N/A</v>
      </c>
      <c r="D3804" t="s">
        <v>50</v>
      </c>
      <c r="G3804" t="s">
        <v>50</v>
      </c>
      <c r="J3804" t="s">
        <v>7218</v>
      </c>
      <c r="K3804" t="s">
        <v>4180</v>
      </c>
      <c r="L3804" t="s">
        <v>4181</v>
      </c>
      <c r="M3804">
        <v>846510</v>
      </c>
      <c r="N3804" t="s">
        <v>80</v>
      </c>
      <c r="O3804">
        <v>8</v>
      </c>
      <c r="P3804" t="s">
        <v>76</v>
      </c>
      <c r="Q3804" t="s">
        <v>76</v>
      </c>
      <c r="R3804" t="s">
        <v>76</v>
      </c>
      <c r="T3804" t="s">
        <v>6027</v>
      </c>
      <c r="U3804" t="s">
        <v>6034</v>
      </c>
      <c r="V3804" t="s">
        <v>6028</v>
      </c>
      <c r="W3804" t="s">
        <v>50</v>
      </c>
      <c r="X3804" t="s">
        <v>5384</v>
      </c>
      <c r="Y3804" t="s">
        <v>5968</v>
      </c>
      <c r="Z3804" t="s">
        <v>5968</v>
      </c>
      <c r="AA3804" t="s">
        <v>57</v>
      </c>
      <c r="AB3804" t="s">
        <v>48</v>
      </c>
      <c r="AC3804" t="s">
        <v>66</v>
      </c>
      <c r="AD3804" t="s">
        <v>50</v>
      </c>
      <c r="AE3804" t="s">
        <v>5378</v>
      </c>
      <c r="AF3804" t="s">
        <v>49</v>
      </c>
      <c r="AG3804" t="s">
        <v>50</v>
      </c>
      <c r="AI3804">
        <v>481992</v>
      </c>
      <c r="AJ3804">
        <v>6704226</v>
      </c>
    </row>
    <row r="3805" spans="1:36">
      <c r="A3805">
        <v>846591</v>
      </c>
      <c r="B3805">
        <v>846591</v>
      </c>
      <c r="C3805" t="e">
        <f>VLOOKUP(B3805,'[2]6단위기준(289개)'!$A$2:$B$290,2,0)</f>
        <v>#N/A</v>
      </c>
      <c r="D3805" t="s">
        <v>50</v>
      </c>
      <c r="G3805" t="s">
        <v>50</v>
      </c>
      <c r="J3805" t="s">
        <v>7218</v>
      </c>
      <c r="K3805" t="s">
        <v>4176</v>
      </c>
      <c r="L3805" t="s">
        <v>4182</v>
      </c>
      <c r="M3805">
        <v>846591</v>
      </c>
      <c r="N3805" t="s">
        <v>80</v>
      </c>
      <c r="O3805">
        <v>8</v>
      </c>
      <c r="P3805" t="s">
        <v>76</v>
      </c>
      <c r="Q3805" t="s">
        <v>76</v>
      </c>
      <c r="R3805" t="s">
        <v>76</v>
      </c>
      <c r="T3805" t="s">
        <v>6027</v>
      </c>
      <c r="U3805" t="s">
        <v>6034</v>
      </c>
      <c r="V3805" t="s">
        <v>6028</v>
      </c>
      <c r="W3805" t="s">
        <v>50</v>
      </c>
      <c r="X3805" t="s">
        <v>5384</v>
      </c>
      <c r="Y3805" t="s">
        <v>5968</v>
      </c>
      <c r="Z3805" t="s">
        <v>5968</v>
      </c>
      <c r="AA3805" t="s">
        <v>57</v>
      </c>
      <c r="AB3805" t="s">
        <v>48</v>
      </c>
      <c r="AC3805" t="s">
        <v>66</v>
      </c>
      <c r="AD3805" t="s">
        <v>50</v>
      </c>
      <c r="AE3805" t="s">
        <v>5378</v>
      </c>
      <c r="AF3805" t="s">
        <v>49</v>
      </c>
      <c r="AG3805" t="s">
        <v>50</v>
      </c>
      <c r="AI3805">
        <v>1033226</v>
      </c>
      <c r="AJ3805">
        <v>11648511</v>
      </c>
    </row>
    <row r="3806" spans="1:36">
      <c r="A3806">
        <v>846592</v>
      </c>
      <c r="B3806">
        <v>846592</v>
      </c>
      <c r="C3806" t="e">
        <f>VLOOKUP(B3806,'[2]6단위기준(289개)'!$A$2:$B$290,2,0)</f>
        <v>#N/A</v>
      </c>
      <c r="D3806" t="s">
        <v>50</v>
      </c>
      <c r="G3806" t="s">
        <v>50</v>
      </c>
      <c r="J3806" t="s">
        <v>7218</v>
      </c>
      <c r="K3806" t="s">
        <v>4183</v>
      </c>
      <c r="L3806" t="s">
        <v>4184</v>
      </c>
      <c r="M3806">
        <v>846592</v>
      </c>
      <c r="N3806" t="s">
        <v>80</v>
      </c>
      <c r="O3806">
        <v>8</v>
      </c>
      <c r="P3806" t="s">
        <v>76</v>
      </c>
      <c r="Q3806" t="s">
        <v>76</v>
      </c>
      <c r="R3806" t="s">
        <v>76</v>
      </c>
      <c r="T3806" t="s">
        <v>6027</v>
      </c>
      <c r="U3806" t="s">
        <v>6034</v>
      </c>
      <c r="V3806" t="s">
        <v>6028</v>
      </c>
      <c r="W3806" t="s">
        <v>50</v>
      </c>
      <c r="X3806" t="s">
        <v>5384</v>
      </c>
      <c r="Y3806" t="s">
        <v>5968</v>
      </c>
      <c r="Z3806" t="s">
        <v>5968</v>
      </c>
      <c r="AA3806" t="s">
        <v>57</v>
      </c>
      <c r="AB3806" t="s">
        <v>48</v>
      </c>
      <c r="AC3806" t="s">
        <v>66</v>
      </c>
      <c r="AD3806" t="s">
        <v>50</v>
      </c>
      <c r="AE3806" t="s">
        <v>5378</v>
      </c>
      <c r="AF3806" t="s">
        <v>49</v>
      </c>
      <c r="AG3806" t="s">
        <v>50</v>
      </c>
      <c r="AI3806">
        <v>2310769</v>
      </c>
      <c r="AJ3806">
        <v>8031381</v>
      </c>
    </row>
    <row r="3807" spans="1:36">
      <c r="A3807">
        <v>846593</v>
      </c>
      <c r="B3807">
        <v>846593</v>
      </c>
      <c r="C3807" t="e">
        <f>VLOOKUP(B3807,'[2]6단위기준(289개)'!$A$2:$B$290,2,0)</f>
        <v>#N/A</v>
      </c>
      <c r="D3807" t="s">
        <v>50</v>
      </c>
      <c r="G3807" t="s">
        <v>50</v>
      </c>
      <c r="J3807" t="s">
        <v>7218</v>
      </c>
      <c r="K3807" t="s">
        <v>4185</v>
      </c>
      <c r="L3807" t="s">
        <v>4186</v>
      </c>
      <c r="M3807">
        <v>846593</v>
      </c>
      <c r="N3807" t="s">
        <v>80</v>
      </c>
      <c r="O3807">
        <v>8</v>
      </c>
      <c r="P3807" t="s">
        <v>76</v>
      </c>
      <c r="Q3807" t="s">
        <v>76</v>
      </c>
      <c r="R3807" t="s">
        <v>76</v>
      </c>
      <c r="T3807" t="s">
        <v>6027</v>
      </c>
      <c r="U3807" t="s">
        <v>6034</v>
      </c>
      <c r="V3807" t="s">
        <v>6028</v>
      </c>
      <c r="W3807" t="s">
        <v>50</v>
      </c>
      <c r="X3807" t="s">
        <v>5384</v>
      </c>
      <c r="Y3807" t="s">
        <v>5968</v>
      </c>
      <c r="Z3807" t="s">
        <v>5968</v>
      </c>
      <c r="AA3807" t="s">
        <v>57</v>
      </c>
      <c r="AB3807" t="s">
        <v>48</v>
      </c>
      <c r="AC3807" t="s">
        <v>66</v>
      </c>
      <c r="AD3807" t="s">
        <v>50</v>
      </c>
      <c r="AE3807" t="s">
        <v>5378</v>
      </c>
      <c r="AF3807" t="s">
        <v>49</v>
      </c>
      <c r="AG3807" t="s">
        <v>50</v>
      </c>
      <c r="AI3807">
        <v>14663388</v>
      </c>
      <c r="AJ3807">
        <v>3072108</v>
      </c>
    </row>
    <row r="3808" spans="1:36">
      <c r="A3808">
        <v>846594</v>
      </c>
      <c r="B3808">
        <v>846594</v>
      </c>
      <c r="C3808" t="e">
        <f>VLOOKUP(B3808,'[2]6단위기준(289개)'!$A$2:$B$290,2,0)</f>
        <v>#N/A</v>
      </c>
      <c r="D3808" t="s">
        <v>50</v>
      </c>
      <c r="G3808" t="s">
        <v>50</v>
      </c>
      <c r="J3808" t="s">
        <v>7218</v>
      </c>
      <c r="K3808" t="s">
        <v>4187</v>
      </c>
      <c r="L3808" t="s">
        <v>4188</v>
      </c>
      <c r="M3808">
        <v>846594</v>
      </c>
      <c r="N3808" t="s">
        <v>80</v>
      </c>
      <c r="O3808">
        <v>8</v>
      </c>
      <c r="P3808" t="s">
        <v>76</v>
      </c>
      <c r="Q3808" t="s">
        <v>76</v>
      </c>
      <c r="R3808" t="s">
        <v>76</v>
      </c>
      <c r="T3808" t="s">
        <v>6027</v>
      </c>
      <c r="U3808" t="s">
        <v>6034</v>
      </c>
      <c r="V3808" t="s">
        <v>6028</v>
      </c>
      <c r="W3808" t="s">
        <v>50</v>
      </c>
      <c r="X3808" t="s">
        <v>5384</v>
      </c>
      <c r="Y3808" t="s">
        <v>5968</v>
      </c>
      <c r="Z3808" t="s">
        <v>5968</v>
      </c>
      <c r="AA3808" t="s">
        <v>57</v>
      </c>
      <c r="AB3808" t="s">
        <v>48</v>
      </c>
      <c r="AC3808" t="s">
        <v>66</v>
      </c>
      <c r="AD3808" t="s">
        <v>50</v>
      </c>
      <c r="AE3808" t="s">
        <v>5378</v>
      </c>
      <c r="AF3808" t="s">
        <v>49</v>
      </c>
      <c r="AG3808" t="s">
        <v>50</v>
      </c>
      <c r="AI3808">
        <v>9890619</v>
      </c>
      <c r="AJ3808">
        <v>2401756</v>
      </c>
    </row>
    <row r="3809" spans="1:36">
      <c r="A3809">
        <v>846595</v>
      </c>
      <c r="B3809">
        <v>846595</v>
      </c>
      <c r="C3809" t="e">
        <f>VLOOKUP(B3809,'[2]6단위기준(289개)'!$A$2:$B$290,2,0)</f>
        <v>#N/A</v>
      </c>
      <c r="D3809" t="s">
        <v>50</v>
      </c>
      <c r="G3809" t="s">
        <v>50</v>
      </c>
      <c r="J3809" t="s">
        <v>7218</v>
      </c>
      <c r="K3809" t="s">
        <v>4189</v>
      </c>
      <c r="L3809" t="s">
        <v>4190</v>
      </c>
      <c r="M3809">
        <v>846595</v>
      </c>
      <c r="N3809" t="s">
        <v>80</v>
      </c>
      <c r="O3809">
        <v>8</v>
      </c>
      <c r="P3809" t="s">
        <v>76</v>
      </c>
      <c r="Q3809" t="s">
        <v>76</v>
      </c>
      <c r="R3809" t="s">
        <v>76</v>
      </c>
      <c r="T3809" t="s">
        <v>6027</v>
      </c>
      <c r="U3809" t="s">
        <v>6034</v>
      </c>
      <c r="V3809" t="s">
        <v>6028</v>
      </c>
      <c r="W3809" t="s">
        <v>50</v>
      </c>
      <c r="X3809" t="s">
        <v>5384</v>
      </c>
      <c r="Y3809" t="s">
        <v>5968</v>
      </c>
      <c r="Z3809" t="s">
        <v>5968</v>
      </c>
      <c r="AA3809" t="s">
        <v>57</v>
      </c>
      <c r="AB3809" t="s">
        <v>48</v>
      </c>
      <c r="AC3809" t="s">
        <v>66</v>
      </c>
      <c r="AD3809" t="s">
        <v>50</v>
      </c>
      <c r="AE3809" t="s">
        <v>5378</v>
      </c>
      <c r="AF3809" t="s">
        <v>49</v>
      </c>
      <c r="AG3809" t="s">
        <v>50</v>
      </c>
      <c r="AI3809">
        <v>4870022</v>
      </c>
      <c r="AJ3809">
        <v>7298892</v>
      </c>
    </row>
    <row r="3810" spans="1:36">
      <c r="A3810">
        <v>846596</v>
      </c>
      <c r="B3810">
        <v>846596</v>
      </c>
      <c r="C3810" t="e">
        <f>VLOOKUP(B3810,'[2]6단위기준(289개)'!$A$2:$B$290,2,0)</f>
        <v>#N/A</v>
      </c>
      <c r="D3810" t="s">
        <v>50</v>
      </c>
      <c r="G3810" t="s">
        <v>50</v>
      </c>
      <c r="J3810" t="s">
        <v>7218</v>
      </c>
      <c r="K3810" t="s">
        <v>4191</v>
      </c>
      <c r="L3810" t="s">
        <v>4192</v>
      </c>
      <c r="M3810">
        <v>846596</v>
      </c>
      <c r="N3810" t="s">
        <v>80</v>
      </c>
      <c r="O3810">
        <v>8</v>
      </c>
      <c r="P3810" t="s">
        <v>76</v>
      </c>
      <c r="Q3810" t="s">
        <v>76</v>
      </c>
      <c r="R3810" t="s">
        <v>76</v>
      </c>
      <c r="T3810" t="s">
        <v>6027</v>
      </c>
      <c r="U3810" t="s">
        <v>6034</v>
      </c>
      <c r="V3810" t="s">
        <v>6028</v>
      </c>
      <c r="W3810" t="s">
        <v>50</v>
      </c>
      <c r="X3810" t="s">
        <v>5384</v>
      </c>
      <c r="Y3810" t="s">
        <v>5968</v>
      </c>
      <c r="Z3810" t="s">
        <v>5968</v>
      </c>
      <c r="AA3810" t="s">
        <v>57</v>
      </c>
      <c r="AB3810" t="s">
        <v>48</v>
      </c>
      <c r="AC3810" t="s">
        <v>66</v>
      </c>
      <c r="AD3810" t="s">
        <v>50</v>
      </c>
      <c r="AE3810" t="s">
        <v>5378</v>
      </c>
      <c r="AF3810" t="s">
        <v>49</v>
      </c>
      <c r="AG3810" t="s">
        <v>50</v>
      </c>
      <c r="AI3810">
        <v>1738015</v>
      </c>
      <c r="AJ3810">
        <v>1506605</v>
      </c>
    </row>
    <row r="3811" spans="1:36">
      <c r="A3811">
        <v>846599</v>
      </c>
      <c r="B3811">
        <v>846599</v>
      </c>
      <c r="C3811" t="e">
        <f>VLOOKUP(B3811,'[2]6단위기준(289개)'!$A$2:$B$290,2,0)</f>
        <v>#N/A</v>
      </c>
      <c r="D3811" t="s">
        <v>50</v>
      </c>
      <c r="G3811" t="s">
        <v>50</v>
      </c>
      <c r="J3811" t="s">
        <v>7218</v>
      </c>
      <c r="K3811" t="s">
        <v>0</v>
      </c>
      <c r="L3811" t="s">
        <v>79</v>
      </c>
      <c r="M3811">
        <v>846599</v>
      </c>
      <c r="N3811" t="s">
        <v>80</v>
      </c>
      <c r="O3811">
        <v>8</v>
      </c>
      <c r="P3811" t="s">
        <v>76</v>
      </c>
      <c r="Q3811" t="s">
        <v>76</v>
      </c>
      <c r="R3811" t="s">
        <v>76</v>
      </c>
      <c r="T3811" t="s">
        <v>6027</v>
      </c>
      <c r="U3811" t="s">
        <v>6034</v>
      </c>
      <c r="V3811" t="s">
        <v>6028</v>
      </c>
      <c r="W3811" t="s">
        <v>50</v>
      </c>
      <c r="X3811" t="s">
        <v>5384</v>
      </c>
      <c r="Y3811" t="s">
        <v>5968</v>
      </c>
      <c r="Z3811" t="s">
        <v>5968</v>
      </c>
      <c r="AA3811" t="s">
        <v>57</v>
      </c>
      <c r="AB3811" t="s">
        <v>48</v>
      </c>
      <c r="AC3811" t="s">
        <v>66</v>
      </c>
      <c r="AD3811" t="s">
        <v>50</v>
      </c>
      <c r="AE3811" t="s">
        <v>5378</v>
      </c>
      <c r="AF3811" t="s">
        <v>49</v>
      </c>
      <c r="AG3811" t="s">
        <v>50</v>
      </c>
      <c r="AI3811">
        <v>19911880</v>
      </c>
      <c r="AJ3811">
        <v>17755854</v>
      </c>
    </row>
    <row r="3812" spans="1:36">
      <c r="A3812">
        <v>846610</v>
      </c>
      <c r="B3812">
        <v>846610</v>
      </c>
      <c r="C3812" t="e">
        <f>VLOOKUP(B3812,'[2]6단위기준(289개)'!$A$2:$B$290,2,0)</f>
        <v>#N/A</v>
      </c>
      <c r="D3812" t="s">
        <v>50</v>
      </c>
      <c r="G3812" t="s">
        <v>50</v>
      </c>
      <c r="J3812" t="s">
        <v>7218</v>
      </c>
      <c r="K3812" t="s">
        <v>4193</v>
      </c>
      <c r="L3812" t="s">
        <v>4194</v>
      </c>
      <c r="M3812">
        <v>846610</v>
      </c>
      <c r="N3812" t="s">
        <v>80</v>
      </c>
      <c r="O3812">
        <v>8</v>
      </c>
      <c r="P3812" t="s">
        <v>76</v>
      </c>
      <c r="Q3812" t="s">
        <v>76</v>
      </c>
      <c r="R3812" t="s">
        <v>91</v>
      </c>
      <c r="T3812" t="s">
        <v>48</v>
      </c>
      <c r="U3812" t="s">
        <v>48</v>
      </c>
      <c r="V3812" t="s">
        <v>5414</v>
      </c>
      <c r="W3812" t="s">
        <v>50</v>
      </c>
      <c r="X3812" t="s">
        <v>5384</v>
      </c>
      <c r="Y3812" t="s">
        <v>5968</v>
      </c>
      <c r="Z3812" t="s">
        <v>5968</v>
      </c>
      <c r="AA3812" t="s">
        <v>57</v>
      </c>
      <c r="AB3812" t="s">
        <v>6035</v>
      </c>
      <c r="AC3812" t="s">
        <v>66</v>
      </c>
      <c r="AD3812" t="s">
        <v>50</v>
      </c>
      <c r="AE3812" t="s">
        <v>5378</v>
      </c>
      <c r="AF3812" t="s">
        <v>49</v>
      </c>
      <c r="AG3812" t="s">
        <v>50</v>
      </c>
      <c r="AI3812">
        <v>68004040</v>
      </c>
      <c r="AJ3812">
        <v>51088477</v>
      </c>
    </row>
    <row r="3813" spans="1:36">
      <c r="A3813">
        <v>846620</v>
      </c>
      <c r="B3813">
        <v>846620</v>
      </c>
      <c r="C3813" t="e">
        <f>VLOOKUP(B3813,'[2]6단위기준(289개)'!$A$2:$B$290,2,0)</f>
        <v>#N/A</v>
      </c>
      <c r="D3813" t="s">
        <v>50</v>
      </c>
      <c r="G3813" t="s">
        <v>50</v>
      </c>
      <c r="J3813" t="s">
        <v>7218</v>
      </c>
      <c r="K3813" t="s">
        <v>4195</v>
      </c>
      <c r="L3813" t="s">
        <v>4196</v>
      </c>
      <c r="M3813">
        <v>846620</v>
      </c>
      <c r="N3813" t="s">
        <v>80</v>
      </c>
      <c r="O3813">
        <v>8</v>
      </c>
      <c r="P3813" t="s">
        <v>76</v>
      </c>
      <c r="Q3813" t="s">
        <v>76</v>
      </c>
      <c r="R3813" t="s">
        <v>91</v>
      </c>
      <c r="T3813" t="s">
        <v>48</v>
      </c>
      <c r="U3813" t="s">
        <v>48</v>
      </c>
      <c r="V3813" t="s">
        <v>5414</v>
      </c>
      <c r="W3813" t="s">
        <v>50</v>
      </c>
      <c r="X3813" t="s">
        <v>5384</v>
      </c>
      <c r="Y3813" t="s">
        <v>5968</v>
      </c>
      <c r="Z3813" t="s">
        <v>5968</v>
      </c>
      <c r="AA3813" t="s">
        <v>57</v>
      </c>
      <c r="AB3813" t="s">
        <v>6035</v>
      </c>
      <c r="AC3813" t="s">
        <v>66</v>
      </c>
      <c r="AD3813" t="s">
        <v>50</v>
      </c>
      <c r="AE3813" t="s">
        <v>5378</v>
      </c>
      <c r="AF3813" t="s">
        <v>49</v>
      </c>
      <c r="AG3813" t="s">
        <v>50</v>
      </c>
      <c r="AI3813">
        <v>50020693</v>
      </c>
      <c r="AJ3813">
        <v>30538517</v>
      </c>
    </row>
    <row r="3814" spans="1:36">
      <c r="A3814">
        <v>846630</v>
      </c>
      <c r="B3814">
        <v>846630</v>
      </c>
      <c r="C3814" t="e">
        <f>VLOOKUP(B3814,'[2]6단위기준(289개)'!$A$2:$B$290,2,0)</f>
        <v>#N/A</v>
      </c>
      <c r="D3814" t="s">
        <v>50</v>
      </c>
      <c r="G3814" t="s">
        <v>50</v>
      </c>
      <c r="J3814" t="s">
        <v>7218</v>
      </c>
      <c r="K3814" t="s">
        <v>4197</v>
      </c>
      <c r="L3814" t="s">
        <v>4198</v>
      </c>
      <c r="M3814">
        <v>846630</v>
      </c>
      <c r="N3814" t="s">
        <v>80</v>
      </c>
      <c r="O3814">
        <v>8</v>
      </c>
      <c r="P3814" t="s">
        <v>76</v>
      </c>
      <c r="Q3814" t="s">
        <v>76</v>
      </c>
      <c r="R3814" t="s">
        <v>91</v>
      </c>
      <c r="T3814" t="s">
        <v>48</v>
      </c>
      <c r="U3814" t="s">
        <v>48</v>
      </c>
      <c r="V3814" t="s">
        <v>5414</v>
      </c>
      <c r="W3814" t="s">
        <v>50</v>
      </c>
      <c r="X3814" t="s">
        <v>5384</v>
      </c>
      <c r="Y3814" t="s">
        <v>5968</v>
      </c>
      <c r="Z3814" t="s">
        <v>5968</v>
      </c>
      <c r="AA3814" t="s">
        <v>57</v>
      </c>
      <c r="AB3814" t="s">
        <v>6035</v>
      </c>
      <c r="AC3814" t="s">
        <v>66</v>
      </c>
      <c r="AD3814" t="s">
        <v>50</v>
      </c>
      <c r="AE3814" t="s">
        <v>5378</v>
      </c>
      <c r="AF3814" t="s">
        <v>49</v>
      </c>
      <c r="AG3814" t="s">
        <v>50</v>
      </c>
      <c r="AI3814">
        <v>66424919</v>
      </c>
      <c r="AJ3814">
        <v>14934193</v>
      </c>
    </row>
    <row r="3815" spans="1:36">
      <c r="A3815">
        <v>846691</v>
      </c>
      <c r="B3815">
        <v>846691</v>
      </c>
      <c r="C3815" t="e">
        <f>VLOOKUP(B3815,'[2]6단위기준(289개)'!$A$2:$B$290,2,0)</f>
        <v>#N/A</v>
      </c>
      <c r="D3815" t="s">
        <v>50</v>
      </c>
      <c r="G3815" t="s">
        <v>50</v>
      </c>
      <c r="J3815" t="s">
        <v>7218</v>
      </c>
      <c r="K3815" t="s">
        <v>4199</v>
      </c>
      <c r="L3815" t="s">
        <v>4200</v>
      </c>
      <c r="M3815">
        <v>846691</v>
      </c>
      <c r="N3815" t="s">
        <v>80</v>
      </c>
      <c r="O3815">
        <v>8</v>
      </c>
      <c r="P3815" t="s">
        <v>76</v>
      </c>
      <c r="Q3815" t="s">
        <v>76</v>
      </c>
      <c r="R3815" t="s">
        <v>91</v>
      </c>
      <c r="T3815" t="s">
        <v>48</v>
      </c>
      <c r="U3815" t="s">
        <v>48</v>
      </c>
      <c r="V3815" t="s">
        <v>5414</v>
      </c>
      <c r="W3815" t="s">
        <v>50</v>
      </c>
      <c r="X3815" t="s">
        <v>5384</v>
      </c>
      <c r="Y3815" t="s">
        <v>5968</v>
      </c>
      <c r="Z3815" t="s">
        <v>5968</v>
      </c>
      <c r="AA3815" t="s">
        <v>57</v>
      </c>
      <c r="AB3815" t="s">
        <v>6035</v>
      </c>
      <c r="AC3815" t="s">
        <v>66</v>
      </c>
      <c r="AD3815" t="s">
        <v>50</v>
      </c>
      <c r="AE3815" t="s">
        <v>5378</v>
      </c>
      <c r="AF3815" t="s">
        <v>49</v>
      </c>
      <c r="AG3815" t="s">
        <v>50</v>
      </c>
      <c r="AI3815">
        <v>15873250</v>
      </c>
      <c r="AJ3815">
        <v>19604372</v>
      </c>
    </row>
    <row r="3816" spans="1:36">
      <c r="A3816">
        <v>846692</v>
      </c>
      <c r="B3816">
        <v>846692</v>
      </c>
      <c r="C3816" t="e">
        <f>VLOOKUP(B3816,'[2]6단위기준(289개)'!$A$2:$B$290,2,0)</f>
        <v>#N/A</v>
      </c>
      <c r="D3816" t="s">
        <v>50</v>
      </c>
      <c r="G3816" t="s">
        <v>50</v>
      </c>
      <c r="J3816" t="s">
        <v>7218</v>
      </c>
      <c r="K3816" t="s">
        <v>4201</v>
      </c>
      <c r="L3816" t="s">
        <v>4202</v>
      </c>
      <c r="M3816">
        <v>846692</v>
      </c>
      <c r="N3816" t="s">
        <v>80</v>
      </c>
      <c r="O3816">
        <v>8</v>
      </c>
      <c r="P3816" t="s">
        <v>76</v>
      </c>
      <c r="Q3816" t="s">
        <v>76</v>
      </c>
      <c r="R3816" t="s">
        <v>91</v>
      </c>
      <c r="T3816" t="s">
        <v>48</v>
      </c>
      <c r="U3816" t="s">
        <v>48</v>
      </c>
      <c r="V3816" t="s">
        <v>5414</v>
      </c>
      <c r="W3816" t="s">
        <v>50</v>
      </c>
      <c r="X3816" t="s">
        <v>5384</v>
      </c>
      <c r="Y3816" t="s">
        <v>5968</v>
      </c>
      <c r="Z3816" t="s">
        <v>5968</v>
      </c>
      <c r="AA3816" t="s">
        <v>57</v>
      </c>
      <c r="AB3816" t="s">
        <v>6035</v>
      </c>
      <c r="AC3816" t="s">
        <v>66</v>
      </c>
      <c r="AD3816" t="s">
        <v>50</v>
      </c>
      <c r="AE3816" t="s">
        <v>5378</v>
      </c>
      <c r="AF3816" t="s">
        <v>49</v>
      </c>
      <c r="AG3816" t="s">
        <v>50</v>
      </c>
      <c r="AI3816">
        <v>6534659</v>
      </c>
      <c r="AJ3816">
        <v>11124919</v>
      </c>
    </row>
    <row r="3817" spans="1:36">
      <c r="A3817">
        <v>846693</v>
      </c>
      <c r="B3817">
        <v>846693</v>
      </c>
      <c r="C3817" t="e">
        <f>VLOOKUP(B3817,'[2]6단위기준(289개)'!$A$2:$B$290,2,0)</f>
        <v>#N/A</v>
      </c>
      <c r="D3817" t="s">
        <v>50</v>
      </c>
      <c r="G3817" t="s">
        <v>50</v>
      </c>
      <c r="J3817" t="s">
        <v>7218</v>
      </c>
      <c r="K3817" t="s">
        <v>4203</v>
      </c>
      <c r="L3817" t="s">
        <v>4204</v>
      </c>
      <c r="M3817">
        <v>846693</v>
      </c>
      <c r="N3817" t="s">
        <v>80</v>
      </c>
      <c r="O3817">
        <v>8</v>
      </c>
      <c r="P3817" t="s">
        <v>76</v>
      </c>
      <c r="Q3817" t="s">
        <v>76</v>
      </c>
      <c r="R3817" t="s">
        <v>91</v>
      </c>
      <c r="T3817" t="s">
        <v>48</v>
      </c>
      <c r="U3817" t="s">
        <v>48</v>
      </c>
      <c r="V3817" t="s">
        <v>5414</v>
      </c>
      <c r="W3817" t="s">
        <v>50</v>
      </c>
      <c r="X3817" t="s">
        <v>5384</v>
      </c>
      <c r="Y3817" t="s">
        <v>5968</v>
      </c>
      <c r="Z3817" t="s">
        <v>5968</v>
      </c>
      <c r="AA3817" t="s">
        <v>57</v>
      </c>
      <c r="AB3817" t="s">
        <v>6035</v>
      </c>
      <c r="AC3817" t="s">
        <v>66</v>
      </c>
      <c r="AD3817" t="s">
        <v>50</v>
      </c>
      <c r="AE3817" t="s">
        <v>5378</v>
      </c>
      <c r="AF3817" t="s">
        <v>49</v>
      </c>
      <c r="AG3817" t="s">
        <v>50</v>
      </c>
      <c r="AI3817">
        <v>213821468</v>
      </c>
      <c r="AJ3817">
        <v>195295772</v>
      </c>
    </row>
    <row r="3818" spans="1:36">
      <c r="A3818">
        <v>846694</v>
      </c>
      <c r="B3818">
        <v>846694</v>
      </c>
      <c r="C3818" t="e">
        <f>VLOOKUP(B3818,'[2]6단위기준(289개)'!$A$2:$B$290,2,0)</f>
        <v>#N/A</v>
      </c>
      <c r="D3818" t="s">
        <v>50</v>
      </c>
      <c r="G3818" t="s">
        <v>50</v>
      </c>
      <c r="J3818" t="s">
        <v>7218</v>
      </c>
      <c r="K3818" t="s">
        <v>4205</v>
      </c>
      <c r="L3818" t="s">
        <v>4206</v>
      </c>
      <c r="M3818">
        <v>846694</v>
      </c>
      <c r="N3818" t="s">
        <v>80</v>
      </c>
      <c r="O3818">
        <v>8</v>
      </c>
      <c r="P3818" t="s">
        <v>76</v>
      </c>
      <c r="Q3818" t="s">
        <v>76</v>
      </c>
      <c r="R3818" t="s">
        <v>91</v>
      </c>
      <c r="T3818" t="s">
        <v>48</v>
      </c>
      <c r="U3818" t="s">
        <v>48</v>
      </c>
      <c r="V3818" t="s">
        <v>5414</v>
      </c>
      <c r="W3818" t="s">
        <v>50</v>
      </c>
      <c r="X3818" t="s">
        <v>5384</v>
      </c>
      <c r="Y3818" t="s">
        <v>5968</v>
      </c>
      <c r="Z3818" t="s">
        <v>5968</v>
      </c>
      <c r="AA3818" t="s">
        <v>57</v>
      </c>
      <c r="AB3818" t="s">
        <v>6035</v>
      </c>
      <c r="AC3818" t="s">
        <v>66</v>
      </c>
      <c r="AD3818" t="s">
        <v>50</v>
      </c>
      <c r="AE3818" t="s">
        <v>5378</v>
      </c>
      <c r="AF3818" t="s">
        <v>49</v>
      </c>
      <c r="AG3818" t="s">
        <v>50</v>
      </c>
      <c r="AI3818">
        <v>129966426</v>
      </c>
      <c r="AJ3818">
        <v>70583205</v>
      </c>
    </row>
    <row r="3819" spans="1:36">
      <c r="A3819">
        <v>846711</v>
      </c>
      <c r="B3819">
        <v>846711</v>
      </c>
      <c r="C3819" t="e">
        <f>VLOOKUP(B3819,'[2]6단위기준(289개)'!$A$2:$B$290,2,0)</f>
        <v>#N/A</v>
      </c>
      <c r="D3819" t="s">
        <v>50</v>
      </c>
      <c r="G3819" t="s">
        <v>50</v>
      </c>
      <c r="J3819" t="s">
        <v>7218</v>
      </c>
      <c r="K3819" t="s">
        <v>4207</v>
      </c>
      <c r="L3819" t="s">
        <v>4208</v>
      </c>
      <c r="M3819">
        <v>846711</v>
      </c>
      <c r="N3819" t="s">
        <v>80</v>
      </c>
      <c r="O3819">
        <v>8</v>
      </c>
      <c r="P3819" t="s">
        <v>76</v>
      </c>
      <c r="Q3819" t="s">
        <v>76</v>
      </c>
      <c r="R3819" t="s">
        <v>76</v>
      </c>
      <c r="T3819" t="s">
        <v>5970</v>
      </c>
      <c r="U3819" t="s">
        <v>5976</v>
      </c>
      <c r="V3819" t="s">
        <v>5414</v>
      </c>
      <c r="W3819" t="s">
        <v>50</v>
      </c>
      <c r="X3819" t="s">
        <v>5384</v>
      </c>
      <c r="Y3819" t="s">
        <v>5968</v>
      </c>
      <c r="Z3819" t="s">
        <v>5968</v>
      </c>
      <c r="AA3819" t="s">
        <v>57</v>
      </c>
      <c r="AB3819" t="s">
        <v>45</v>
      </c>
      <c r="AC3819" t="s">
        <v>45</v>
      </c>
      <c r="AD3819" t="s">
        <v>67</v>
      </c>
      <c r="AE3819" t="s">
        <v>45</v>
      </c>
      <c r="AF3819" t="s">
        <v>58</v>
      </c>
      <c r="AG3819" t="s">
        <v>67</v>
      </c>
      <c r="AI3819">
        <v>12132336</v>
      </c>
      <c r="AJ3819">
        <v>33981156</v>
      </c>
    </row>
    <row r="3820" spans="1:36">
      <c r="A3820">
        <v>846719</v>
      </c>
      <c r="B3820">
        <v>846719</v>
      </c>
      <c r="C3820" t="e">
        <f>VLOOKUP(B3820,'[2]6단위기준(289개)'!$A$2:$B$290,2,0)</f>
        <v>#N/A</v>
      </c>
      <c r="D3820" t="s">
        <v>50</v>
      </c>
      <c r="G3820" t="s">
        <v>50</v>
      </c>
      <c r="J3820" t="s">
        <v>7218</v>
      </c>
      <c r="K3820" t="s">
        <v>0</v>
      </c>
      <c r="L3820" t="s">
        <v>79</v>
      </c>
      <c r="M3820">
        <v>846719</v>
      </c>
      <c r="N3820" t="s">
        <v>80</v>
      </c>
      <c r="O3820">
        <v>8</v>
      </c>
      <c r="P3820" t="s">
        <v>76</v>
      </c>
      <c r="Q3820" t="s">
        <v>76</v>
      </c>
      <c r="R3820" t="s">
        <v>76</v>
      </c>
      <c r="T3820" t="s">
        <v>5970</v>
      </c>
      <c r="U3820" t="s">
        <v>5976</v>
      </c>
      <c r="V3820" t="s">
        <v>5414</v>
      </c>
      <c r="W3820" t="s">
        <v>50</v>
      </c>
      <c r="X3820" t="s">
        <v>5384</v>
      </c>
      <c r="Y3820" t="s">
        <v>5968</v>
      </c>
      <c r="Z3820" t="s">
        <v>5968</v>
      </c>
      <c r="AA3820" t="s">
        <v>57</v>
      </c>
      <c r="AB3820" t="s">
        <v>45</v>
      </c>
      <c r="AC3820" t="s">
        <v>45</v>
      </c>
      <c r="AD3820" t="s">
        <v>67</v>
      </c>
      <c r="AE3820" t="s">
        <v>45</v>
      </c>
      <c r="AF3820" t="s">
        <v>58</v>
      </c>
      <c r="AG3820" t="s">
        <v>67</v>
      </c>
      <c r="AI3820">
        <v>5869269</v>
      </c>
      <c r="AJ3820">
        <v>8922828</v>
      </c>
    </row>
    <row r="3821" spans="1:36">
      <c r="A3821">
        <v>846721</v>
      </c>
      <c r="B3821">
        <v>846721</v>
      </c>
      <c r="C3821" t="e">
        <f>VLOOKUP(B3821,'[2]6단위기준(289개)'!$A$2:$B$290,2,0)</f>
        <v>#N/A</v>
      </c>
      <c r="D3821" t="s">
        <v>50</v>
      </c>
      <c r="G3821" t="s">
        <v>50</v>
      </c>
      <c r="J3821" t="s">
        <v>7218</v>
      </c>
      <c r="K3821" t="s">
        <v>4209</v>
      </c>
      <c r="L3821" t="s">
        <v>4210</v>
      </c>
      <c r="M3821">
        <v>846721</v>
      </c>
      <c r="N3821" t="s">
        <v>80</v>
      </c>
      <c r="O3821">
        <v>8</v>
      </c>
      <c r="P3821" t="s">
        <v>76</v>
      </c>
      <c r="Q3821" t="s">
        <v>76</v>
      </c>
      <c r="R3821" t="s">
        <v>76</v>
      </c>
      <c r="T3821" t="s">
        <v>5970</v>
      </c>
      <c r="U3821" t="s">
        <v>5976</v>
      </c>
      <c r="V3821" t="s">
        <v>5414</v>
      </c>
      <c r="W3821" t="s">
        <v>50</v>
      </c>
      <c r="X3821" t="s">
        <v>5384</v>
      </c>
      <c r="Y3821" t="s">
        <v>5968</v>
      </c>
      <c r="Z3821" t="s">
        <v>5968</v>
      </c>
      <c r="AA3821" t="s">
        <v>57</v>
      </c>
      <c r="AB3821" t="s">
        <v>45</v>
      </c>
      <c r="AC3821" t="s">
        <v>45</v>
      </c>
      <c r="AD3821" t="s">
        <v>67</v>
      </c>
      <c r="AE3821" t="s">
        <v>45</v>
      </c>
      <c r="AF3821" t="s">
        <v>58</v>
      </c>
      <c r="AG3821" t="s">
        <v>67</v>
      </c>
      <c r="AI3821">
        <v>4010659</v>
      </c>
      <c r="AJ3821">
        <v>44651653</v>
      </c>
    </row>
    <row r="3822" spans="1:36">
      <c r="A3822">
        <v>846722</v>
      </c>
      <c r="B3822">
        <v>846722</v>
      </c>
      <c r="C3822" t="e">
        <f>VLOOKUP(B3822,'[2]6단위기준(289개)'!$A$2:$B$290,2,0)</f>
        <v>#N/A</v>
      </c>
      <c r="D3822" t="s">
        <v>50</v>
      </c>
      <c r="G3822" t="s">
        <v>50</v>
      </c>
      <c r="J3822" t="s">
        <v>7218</v>
      </c>
      <c r="K3822" t="s">
        <v>4211</v>
      </c>
      <c r="L3822" t="s">
        <v>4212</v>
      </c>
      <c r="M3822">
        <v>846722</v>
      </c>
      <c r="N3822" t="s">
        <v>80</v>
      </c>
      <c r="O3822">
        <v>8</v>
      </c>
      <c r="P3822" t="s">
        <v>76</v>
      </c>
      <c r="Q3822" t="s">
        <v>76</v>
      </c>
      <c r="R3822" t="s">
        <v>76</v>
      </c>
      <c r="T3822" t="s">
        <v>5970</v>
      </c>
      <c r="U3822" t="s">
        <v>5976</v>
      </c>
      <c r="V3822" t="s">
        <v>5414</v>
      </c>
      <c r="W3822" t="s">
        <v>50</v>
      </c>
      <c r="X3822" t="s">
        <v>5384</v>
      </c>
      <c r="Y3822" t="s">
        <v>5968</v>
      </c>
      <c r="Z3822" t="s">
        <v>5968</v>
      </c>
      <c r="AA3822" t="s">
        <v>57</v>
      </c>
      <c r="AB3822" t="s">
        <v>45</v>
      </c>
      <c r="AC3822" t="s">
        <v>45</v>
      </c>
      <c r="AD3822" t="s">
        <v>67</v>
      </c>
      <c r="AE3822" t="s">
        <v>45</v>
      </c>
      <c r="AF3822" t="s">
        <v>58</v>
      </c>
      <c r="AG3822" t="s">
        <v>67</v>
      </c>
      <c r="AI3822">
        <v>363339</v>
      </c>
      <c r="AJ3822">
        <v>19243276</v>
      </c>
    </row>
    <row r="3823" spans="1:36">
      <c r="A3823">
        <v>846729</v>
      </c>
      <c r="B3823">
        <v>846729</v>
      </c>
      <c r="C3823" t="e">
        <f>VLOOKUP(B3823,'[2]6단위기준(289개)'!$A$2:$B$290,2,0)</f>
        <v>#N/A</v>
      </c>
      <c r="D3823" t="s">
        <v>50</v>
      </c>
      <c r="G3823" t="s">
        <v>50</v>
      </c>
      <c r="J3823" t="s">
        <v>7218</v>
      </c>
      <c r="K3823" t="s">
        <v>0</v>
      </c>
      <c r="L3823" t="s">
        <v>79</v>
      </c>
      <c r="M3823">
        <v>846729</v>
      </c>
      <c r="N3823" t="s">
        <v>80</v>
      </c>
      <c r="O3823">
        <v>8</v>
      </c>
      <c r="P3823" t="s">
        <v>76</v>
      </c>
      <c r="Q3823" t="s">
        <v>76</v>
      </c>
      <c r="R3823" t="s">
        <v>76</v>
      </c>
      <c r="T3823" t="s">
        <v>5970</v>
      </c>
      <c r="U3823" t="s">
        <v>5976</v>
      </c>
      <c r="V3823" t="s">
        <v>5414</v>
      </c>
      <c r="W3823" t="s">
        <v>50</v>
      </c>
      <c r="X3823" t="s">
        <v>5384</v>
      </c>
      <c r="Y3823" t="s">
        <v>5968</v>
      </c>
      <c r="Z3823" t="s">
        <v>5968</v>
      </c>
      <c r="AA3823" t="s">
        <v>57</v>
      </c>
      <c r="AB3823" t="s">
        <v>45</v>
      </c>
      <c r="AC3823" t="s">
        <v>45</v>
      </c>
      <c r="AD3823" t="s">
        <v>67</v>
      </c>
      <c r="AE3823" t="s">
        <v>45</v>
      </c>
      <c r="AF3823" t="s">
        <v>58</v>
      </c>
      <c r="AG3823" t="s">
        <v>67</v>
      </c>
      <c r="AI3823">
        <v>46582151</v>
      </c>
      <c r="AJ3823">
        <v>106450890</v>
      </c>
    </row>
    <row r="3824" spans="1:36">
      <c r="A3824">
        <v>846781</v>
      </c>
      <c r="B3824">
        <v>846781</v>
      </c>
      <c r="C3824" t="e">
        <f>VLOOKUP(B3824,'[2]6단위기준(289개)'!$A$2:$B$290,2,0)</f>
        <v>#N/A</v>
      </c>
      <c r="D3824" t="s">
        <v>50</v>
      </c>
      <c r="G3824" t="s">
        <v>50</v>
      </c>
      <c r="J3824" t="s">
        <v>7218</v>
      </c>
      <c r="K3824" t="s">
        <v>4213</v>
      </c>
      <c r="L3824" t="s">
        <v>4214</v>
      </c>
      <c r="M3824">
        <v>846781</v>
      </c>
      <c r="N3824" t="s">
        <v>80</v>
      </c>
      <c r="O3824">
        <v>8</v>
      </c>
      <c r="P3824" t="s">
        <v>76</v>
      </c>
      <c r="Q3824" t="s">
        <v>76</v>
      </c>
      <c r="R3824" t="s">
        <v>76</v>
      </c>
      <c r="T3824" t="s">
        <v>5970</v>
      </c>
      <c r="U3824" t="s">
        <v>5976</v>
      </c>
      <c r="V3824" t="s">
        <v>5414</v>
      </c>
      <c r="W3824" t="s">
        <v>50</v>
      </c>
      <c r="X3824" t="s">
        <v>5384</v>
      </c>
      <c r="Y3824" t="s">
        <v>5968</v>
      </c>
      <c r="Z3824" t="s">
        <v>5968</v>
      </c>
      <c r="AA3824" t="s">
        <v>57</v>
      </c>
      <c r="AB3824" t="s">
        <v>45</v>
      </c>
      <c r="AC3824" t="s">
        <v>45</v>
      </c>
      <c r="AD3824" t="s">
        <v>67</v>
      </c>
      <c r="AE3824" t="s">
        <v>45</v>
      </c>
      <c r="AF3824" t="s">
        <v>58</v>
      </c>
      <c r="AG3824" t="s">
        <v>67</v>
      </c>
      <c r="AI3824">
        <v>16849</v>
      </c>
      <c r="AJ3824">
        <v>12689859</v>
      </c>
    </row>
    <row r="3825" spans="1:36">
      <c r="A3825">
        <v>846789</v>
      </c>
      <c r="B3825">
        <v>846789</v>
      </c>
      <c r="C3825" t="e">
        <f>VLOOKUP(B3825,'[2]6단위기준(289개)'!$A$2:$B$290,2,0)</f>
        <v>#N/A</v>
      </c>
      <c r="D3825" t="s">
        <v>50</v>
      </c>
      <c r="G3825" t="s">
        <v>50</v>
      </c>
      <c r="J3825" t="s">
        <v>7218</v>
      </c>
      <c r="K3825" t="s">
        <v>0</v>
      </c>
      <c r="L3825" t="s">
        <v>79</v>
      </c>
      <c r="M3825">
        <v>846789</v>
      </c>
      <c r="N3825" t="s">
        <v>80</v>
      </c>
      <c r="O3825" t="s">
        <v>77</v>
      </c>
      <c r="P3825" t="s">
        <v>76</v>
      </c>
      <c r="Q3825" t="s">
        <v>76</v>
      </c>
      <c r="R3825" t="s">
        <v>76</v>
      </c>
      <c r="T3825" t="s">
        <v>5970</v>
      </c>
      <c r="U3825" t="s">
        <v>5976</v>
      </c>
      <c r="V3825" t="s">
        <v>5414</v>
      </c>
      <c r="W3825" t="s">
        <v>50</v>
      </c>
      <c r="X3825" t="s">
        <v>5384</v>
      </c>
      <c r="Y3825" t="s">
        <v>5968</v>
      </c>
      <c r="Z3825" t="s">
        <v>5968</v>
      </c>
      <c r="AA3825" t="s">
        <v>57</v>
      </c>
      <c r="AB3825" t="s">
        <v>45</v>
      </c>
      <c r="AC3825" t="s">
        <v>45</v>
      </c>
      <c r="AD3825" t="s">
        <v>67</v>
      </c>
      <c r="AE3825" t="s">
        <v>45</v>
      </c>
      <c r="AF3825" t="s">
        <v>58</v>
      </c>
      <c r="AG3825" t="s">
        <v>67</v>
      </c>
      <c r="AI3825">
        <v>9309791</v>
      </c>
      <c r="AJ3825">
        <v>29167108</v>
      </c>
    </row>
    <row r="3826" spans="1:36">
      <c r="A3826">
        <v>846791</v>
      </c>
      <c r="B3826">
        <v>846791</v>
      </c>
      <c r="C3826" t="e">
        <f>VLOOKUP(B3826,'[2]6단위기준(289개)'!$A$2:$B$290,2,0)</f>
        <v>#N/A</v>
      </c>
      <c r="D3826" t="s">
        <v>50</v>
      </c>
      <c r="G3826" t="s">
        <v>50</v>
      </c>
      <c r="J3826" t="s">
        <v>7218</v>
      </c>
      <c r="K3826" t="s">
        <v>4215</v>
      </c>
      <c r="L3826" t="s">
        <v>4216</v>
      </c>
      <c r="M3826">
        <v>846791</v>
      </c>
      <c r="N3826" t="s">
        <v>80</v>
      </c>
      <c r="O3826">
        <v>8</v>
      </c>
      <c r="P3826" t="s">
        <v>76</v>
      </c>
      <c r="Q3826" t="s">
        <v>76</v>
      </c>
      <c r="R3826" t="s">
        <v>91</v>
      </c>
      <c r="T3826" t="s">
        <v>48</v>
      </c>
      <c r="U3826" t="s">
        <v>48</v>
      </c>
      <c r="V3826" t="s">
        <v>5414</v>
      </c>
      <c r="W3826" t="s">
        <v>50</v>
      </c>
      <c r="X3826" t="s">
        <v>5384</v>
      </c>
      <c r="Y3826" t="s">
        <v>5968</v>
      </c>
      <c r="Z3826" t="s">
        <v>5968</v>
      </c>
      <c r="AA3826" t="s">
        <v>57</v>
      </c>
      <c r="AB3826" t="s">
        <v>48</v>
      </c>
      <c r="AC3826" t="s">
        <v>66</v>
      </c>
      <c r="AD3826" t="s">
        <v>50</v>
      </c>
      <c r="AE3826" t="s">
        <v>48</v>
      </c>
      <c r="AF3826" t="s">
        <v>49</v>
      </c>
      <c r="AG3826" t="s">
        <v>50</v>
      </c>
      <c r="AI3826">
        <v>8912</v>
      </c>
      <c r="AJ3826">
        <v>1574330</v>
      </c>
    </row>
    <row r="3827" spans="1:36">
      <c r="A3827">
        <v>846792</v>
      </c>
      <c r="B3827">
        <v>846792</v>
      </c>
      <c r="C3827" t="e">
        <f>VLOOKUP(B3827,'[2]6단위기준(289개)'!$A$2:$B$290,2,0)</f>
        <v>#N/A</v>
      </c>
      <c r="D3827" t="s">
        <v>50</v>
      </c>
      <c r="G3827" t="s">
        <v>50</v>
      </c>
      <c r="J3827" t="s">
        <v>7218</v>
      </c>
      <c r="K3827" t="s">
        <v>4217</v>
      </c>
      <c r="L3827" t="s">
        <v>4218</v>
      </c>
      <c r="M3827">
        <v>846792</v>
      </c>
      <c r="N3827" t="s">
        <v>80</v>
      </c>
      <c r="O3827">
        <v>8</v>
      </c>
      <c r="P3827" t="s">
        <v>76</v>
      </c>
      <c r="Q3827" t="s">
        <v>76</v>
      </c>
      <c r="R3827" t="s">
        <v>91</v>
      </c>
      <c r="T3827" t="s">
        <v>48</v>
      </c>
      <c r="U3827" t="s">
        <v>48</v>
      </c>
      <c r="V3827" t="s">
        <v>5414</v>
      </c>
      <c r="W3827" t="s">
        <v>50</v>
      </c>
      <c r="X3827" t="s">
        <v>5384</v>
      </c>
      <c r="Y3827" t="s">
        <v>5968</v>
      </c>
      <c r="Z3827" t="s">
        <v>5968</v>
      </c>
      <c r="AA3827" t="s">
        <v>57</v>
      </c>
      <c r="AB3827" t="s">
        <v>6036</v>
      </c>
      <c r="AC3827" t="s">
        <v>66</v>
      </c>
      <c r="AD3827" t="s">
        <v>50</v>
      </c>
      <c r="AE3827" t="s">
        <v>48</v>
      </c>
      <c r="AF3827" t="s">
        <v>49</v>
      </c>
      <c r="AG3827" t="s">
        <v>50</v>
      </c>
      <c r="AI3827">
        <v>6848773</v>
      </c>
      <c r="AJ3827">
        <v>20005000</v>
      </c>
    </row>
    <row r="3828" spans="1:36">
      <c r="A3828">
        <v>846799</v>
      </c>
      <c r="B3828">
        <v>846799</v>
      </c>
      <c r="C3828" t="e">
        <f>VLOOKUP(B3828,'[2]6단위기준(289개)'!$A$2:$B$290,2,0)</f>
        <v>#N/A</v>
      </c>
      <c r="D3828" t="s">
        <v>50</v>
      </c>
      <c r="G3828" t="s">
        <v>50</v>
      </c>
      <c r="J3828" t="s">
        <v>7218</v>
      </c>
      <c r="K3828" t="s">
        <v>0</v>
      </c>
      <c r="L3828" t="s">
        <v>79</v>
      </c>
      <c r="M3828">
        <v>846799</v>
      </c>
      <c r="N3828" t="s">
        <v>80</v>
      </c>
      <c r="O3828">
        <v>8</v>
      </c>
      <c r="P3828" t="s">
        <v>76</v>
      </c>
      <c r="Q3828" t="s">
        <v>76</v>
      </c>
      <c r="R3828" t="s">
        <v>91</v>
      </c>
      <c r="T3828" t="s">
        <v>48</v>
      </c>
      <c r="U3828" t="s">
        <v>48</v>
      </c>
      <c r="V3828" t="s">
        <v>5414</v>
      </c>
      <c r="W3828" t="s">
        <v>50</v>
      </c>
      <c r="X3828" t="s">
        <v>5384</v>
      </c>
      <c r="Y3828" t="s">
        <v>5968</v>
      </c>
      <c r="Z3828" t="s">
        <v>5968</v>
      </c>
      <c r="AA3828" t="s">
        <v>57</v>
      </c>
      <c r="AB3828" t="s">
        <v>6036</v>
      </c>
      <c r="AC3828" t="s">
        <v>66</v>
      </c>
      <c r="AD3828" t="s">
        <v>50</v>
      </c>
      <c r="AE3828" t="s">
        <v>48</v>
      </c>
      <c r="AF3828" t="s">
        <v>49</v>
      </c>
      <c r="AG3828" t="s">
        <v>50</v>
      </c>
      <c r="AI3828">
        <v>12061860</v>
      </c>
      <c r="AJ3828">
        <v>45194238</v>
      </c>
    </row>
    <row r="3829" spans="1:36">
      <c r="A3829">
        <v>846810</v>
      </c>
      <c r="B3829">
        <v>846810</v>
      </c>
      <c r="C3829" t="e">
        <f>VLOOKUP(B3829,'[2]6단위기준(289개)'!$A$2:$B$290,2,0)</f>
        <v>#N/A</v>
      </c>
      <c r="D3829" t="s">
        <v>50</v>
      </c>
      <c r="G3829" t="s">
        <v>50</v>
      </c>
      <c r="J3829" t="s">
        <v>7218</v>
      </c>
      <c r="K3829" t="s">
        <v>4219</v>
      </c>
      <c r="L3829" t="s">
        <v>4220</v>
      </c>
      <c r="M3829">
        <v>846810</v>
      </c>
      <c r="N3829" t="s">
        <v>80</v>
      </c>
      <c r="O3829">
        <v>8</v>
      </c>
      <c r="P3829" t="s">
        <v>76</v>
      </c>
      <c r="Q3829" t="s">
        <v>76</v>
      </c>
      <c r="R3829" t="s">
        <v>76</v>
      </c>
      <c r="T3829" t="s">
        <v>5970</v>
      </c>
      <c r="U3829" t="s">
        <v>5971</v>
      </c>
      <c r="V3829" t="s">
        <v>5414</v>
      </c>
      <c r="W3829" t="s">
        <v>50</v>
      </c>
      <c r="X3829" t="s">
        <v>5384</v>
      </c>
      <c r="Y3829" t="s">
        <v>5968</v>
      </c>
      <c r="Z3829" t="s">
        <v>5968</v>
      </c>
      <c r="AA3829" t="s">
        <v>57</v>
      </c>
      <c r="AB3829" t="s">
        <v>45</v>
      </c>
      <c r="AC3829" t="s">
        <v>45</v>
      </c>
      <c r="AD3829" t="s">
        <v>50</v>
      </c>
      <c r="AE3829" t="s">
        <v>45</v>
      </c>
      <c r="AF3829" t="s">
        <v>58</v>
      </c>
      <c r="AG3829" t="s">
        <v>67</v>
      </c>
      <c r="AI3829">
        <v>24736</v>
      </c>
      <c r="AJ3829">
        <v>475923</v>
      </c>
    </row>
    <row r="3830" spans="1:36">
      <c r="A3830">
        <v>846820</v>
      </c>
      <c r="B3830">
        <v>846820</v>
      </c>
      <c r="C3830" t="e">
        <f>VLOOKUP(B3830,'[2]6단위기준(289개)'!$A$2:$B$290,2,0)</f>
        <v>#N/A</v>
      </c>
      <c r="D3830" t="s">
        <v>50</v>
      </c>
      <c r="G3830" t="s">
        <v>50</v>
      </c>
      <c r="J3830" t="s">
        <v>7218</v>
      </c>
      <c r="K3830" t="s">
        <v>4221</v>
      </c>
      <c r="L3830" t="s">
        <v>4222</v>
      </c>
      <c r="M3830">
        <v>846820</v>
      </c>
      <c r="N3830" t="s">
        <v>80</v>
      </c>
      <c r="O3830">
        <v>8</v>
      </c>
      <c r="P3830" t="s">
        <v>76</v>
      </c>
      <c r="Q3830" t="s">
        <v>76</v>
      </c>
      <c r="R3830" t="s">
        <v>76</v>
      </c>
      <c r="T3830" t="s">
        <v>5970</v>
      </c>
      <c r="U3830" t="s">
        <v>5971</v>
      </c>
      <c r="V3830" t="s">
        <v>5414</v>
      </c>
      <c r="W3830" t="s">
        <v>50</v>
      </c>
      <c r="X3830" t="s">
        <v>5384</v>
      </c>
      <c r="Y3830" t="s">
        <v>5968</v>
      </c>
      <c r="Z3830" t="s">
        <v>5968</v>
      </c>
      <c r="AA3830" t="s">
        <v>57</v>
      </c>
      <c r="AB3830" t="s">
        <v>45</v>
      </c>
      <c r="AC3830" t="s">
        <v>45</v>
      </c>
      <c r="AD3830" t="s">
        <v>50</v>
      </c>
      <c r="AE3830" t="s">
        <v>45</v>
      </c>
      <c r="AF3830" t="s">
        <v>58</v>
      </c>
      <c r="AG3830" t="s">
        <v>67</v>
      </c>
      <c r="AI3830">
        <v>13354405</v>
      </c>
      <c r="AJ3830">
        <v>5160059</v>
      </c>
    </row>
    <row r="3831" spans="1:36">
      <c r="A3831">
        <v>846880</v>
      </c>
      <c r="B3831">
        <v>846880</v>
      </c>
      <c r="C3831" t="e">
        <f>VLOOKUP(B3831,'[2]6단위기준(289개)'!$A$2:$B$290,2,0)</f>
        <v>#N/A</v>
      </c>
      <c r="D3831" t="s">
        <v>50</v>
      </c>
      <c r="G3831" t="s">
        <v>50</v>
      </c>
      <c r="J3831" t="s">
        <v>7218</v>
      </c>
      <c r="K3831" t="s">
        <v>4223</v>
      </c>
      <c r="L3831" t="s">
        <v>4224</v>
      </c>
      <c r="M3831">
        <v>846880</v>
      </c>
      <c r="N3831" t="s">
        <v>80</v>
      </c>
      <c r="O3831">
        <v>8</v>
      </c>
      <c r="P3831" t="s">
        <v>76</v>
      </c>
      <c r="Q3831" t="s">
        <v>76</v>
      </c>
      <c r="R3831" t="s">
        <v>76</v>
      </c>
      <c r="T3831" t="s">
        <v>5970</v>
      </c>
      <c r="U3831" t="s">
        <v>5971</v>
      </c>
      <c r="V3831" t="s">
        <v>5414</v>
      </c>
      <c r="W3831" t="s">
        <v>50</v>
      </c>
      <c r="X3831" t="s">
        <v>5384</v>
      </c>
      <c r="Y3831" t="s">
        <v>5968</v>
      </c>
      <c r="Z3831" t="s">
        <v>5968</v>
      </c>
      <c r="AA3831" t="s">
        <v>57</v>
      </c>
      <c r="AB3831" t="s">
        <v>45</v>
      </c>
      <c r="AC3831" t="s">
        <v>45</v>
      </c>
      <c r="AD3831" t="s">
        <v>50</v>
      </c>
      <c r="AE3831" t="s">
        <v>45</v>
      </c>
      <c r="AF3831" t="s">
        <v>58</v>
      </c>
      <c r="AG3831" t="s">
        <v>67</v>
      </c>
      <c r="AI3831">
        <v>20084960</v>
      </c>
      <c r="AJ3831">
        <v>6243022</v>
      </c>
    </row>
    <row r="3832" spans="1:36">
      <c r="A3832">
        <v>846890</v>
      </c>
      <c r="B3832">
        <v>846890</v>
      </c>
      <c r="C3832" t="e">
        <f>VLOOKUP(B3832,'[2]6단위기준(289개)'!$A$2:$B$290,2,0)</f>
        <v>#N/A</v>
      </c>
      <c r="D3832" t="s">
        <v>50</v>
      </c>
      <c r="G3832" t="s">
        <v>50</v>
      </c>
      <c r="J3832" t="s">
        <v>7218</v>
      </c>
      <c r="K3832" t="s">
        <v>2618</v>
      </c>
      <c r="L3832" t="s">
        <v>211</v>
      </c>
      <c r="M3832">
        <v>846890</v>
      </c>
      <c r="N3832" t="s">
        <v>80</v>
      </c>
      <c r="O3832">
        <v>8</v>
      </c>
      <c r="P3832" t="s">
        <v>76</v>
      </c>
      <c r="Q3832" t="s">
        <v>76</v>
      </c>
      <c r="R3832" t="s">
        <v>91</v>
      </c>
      <c r="T3832" t="s">
        <v>48</v>
      </c>
      <c r="U3832" t="s">
        <v>48</v>
      </c>
      <c r="V3832" t="s">
        <v>5414</v>
      </c>
      <c r="W3832" t="s">
        <v>50</v>
      </c>
      <c r="X3832" t="s">
        <v>5384</v>
      </c>
      <c r="Y3832" t="s">
        <v>5968</v>
      </c>
      <c r="Z3832" t="s">
        <v>5968</v>
      </c>
      <c r="AA3832" t="s">
        <v>57</v>
      </c>
      <c r="AB3832" t="s">
        <v>48</v>
      </c>
      <c r="AC3832" t="s">
        <v>66</v>
      </c>
      <c r="AD3832" t="s">
        <v>50</v>
      </c>
      <c r="AE3832" t="s">
        <v>48</v>
      </c>
      <c r="AF3832" t="s">
        <v>49</v>
      </c>
      <c r="AG3832" t="s">
        <v>50</v>
      </c>
      <c r="AI3832">
        <v>12205104</v>
      </c>
      <c r="AJ3832">
        <v>7631412</v>
      </c>
    </row>
    <row r="3833" spans="1:36">
      <c r="A3833">
        <v>846900</v>
      </c>
      <c r="B3833">
        <v>846900</v>
      </c>
      <c r="C3833" t="e">
        <f>VLOOKUP(B3833,'[2]6단위기준(289개)'!$A$2:$B$290,2,0)</f>
        <v>#N/A</v>
      </c>
      <c r="D3833" t="s">
        <v>50</v>
      </c>
      <c r="G3833" t="s">
        <v>50</v>
      </c>
      <c r="J3833" t="s">
        <v>7218</v>
      </c>
      <c r="K3833" t="s">
        <v>4225</v>
      </c>
      <c r="L3833" t="s">
        <v>4226</v>
      </c>
      <c r="M3833">
        <v>846900</v>
      </c>
      <c r="N3833" t="s">
        <v>80</v>
      </c>
      <c r="O3833" t="s">
        <v>77</v>
      </c>
      <c r="P3833" t="s">
        <v>76</v>
      </c>
      <c r="Q3833" t="s">
        <v>91</v>
      </c>
      <c r="R3833" t="s">
        <v>76</v>
      </c>
      <c r="T3833" t="s">
        <v>6037</v>
      </c>
      <c r="U3833" t="s">
        <v>6038</v>
      </c>
      <c r="V3833" t="s">
        <v>5382</v>
      </c>
      <c r="W3833" t="s">
        <v>50</v>
      </c>
      <c r="X3833" t="s">
        <v>5384</v>
      </c>
      <c r="Y3833" t="s">
        <v>5968</v>
      </c>
      <c r="Z3833" t="s">
        <v>5968</v>
      </c>
      <c r="AA3833" t="s">
        <v>57</v>
      </c>
      <c r="AB3833" t="s">
        <v>6039</v>
      </c>
      <c r="AC3833" t="s">
        <v>66</v>
      </c>
      <c r="AD3833" t="s">
        <v>50</v>
      </c>
      <c r="AE3833" t="s">
        <v>48</v>
      </c>
      <c r="AF3833" t="s">
        <v>49</v>
      </c>
      <c r="AG3833" t="s">
        <v>50</v>
      </c>
      <c r="AI3833">
        <v>10642</v>
      </c>
      <c r="AJ3833">
        <v>149750</v>
      </c>
    </row>
    <row r="3834" spans="1:36">
      <c r="A3834">
        <v>847010</v>
      </c>
      <c r="B3834">
        <v>847010</v>
      </c>
      <c r="C3834" t="e">
        <f>VLOOKUP(B3834,'[2]6단위기준(289개)'!$A$2:$B$290,2,0)</f>
        <v>#N/A</v>
      </c>
      <c r="D3834" t="s">
        <v>50</v>
      </c>
      <c r="G3834" t="s">
        <v>50</v>
      </c>
      <c r="J3834" t="s">
        <v>7222</v>
      </c>
      <c r="K3834" t="s">
        <v>4227</v>
      </c>
      <c r="L3834" t="s">
        <v>4228</v>
      </c>
      <c r="M3834">
        <v>847010</v>
      </c>
      <c r="N3834" t="s">
        <v>80</v>
      </c>
      <c r="O3834">
        <v>0</v>
      </c>
      <c r="P3834" t="s">
        <v>76</v>
      </c>
      <c r="Q3834" t="s">
        <v>91</v>
      </c>
      <c r="R3834" t="s">
        <v>76</v>
      </c>
      <c r="T3834" t="s">
        <v>6037</v>
      </c>
      <c r="U3834" t="s">
        <v>45</v>
      </c>
      <c r="V3834" t="s">
        <v>5382</v>
      </c>
      <c r="W3834" t="s">
        <v>50</v>
      </c>
      <c r="X3834" t="s">
        <v>5384</v>
      </c>
      <c r="Y3834" t="s">
        <v>5968</v>
      </c>
      <c r="Z3834" t="s">
        <v>5968</v>
      </c>
      <c r="AA3834" t="s">
        <v>45</v>
      </c>
      <c r="AB3834" t="s">
        <v>45</v>
      </c>
      <c r="AC3834" t="s">
        <v>66</v>
      </c>
      <c r="AD3834" t="s">
        <v>50</v>
      </c>
      <c r="AE3834" t="s">
        <v>48</v>
      </c>
      <c r="AF3834" t="s">
        <v>49</v>
      </c>
      <c r="AG3834" t="s">
        <v>50</v>
      </c>
      <c r="AI3834">
        <v>118407</v>
      </c>
      <c r="AJ3834">
        <v>10877604</v>
      </c>
    </row>
    <row r="3835" spans="1:36">
      <c r="A3835">
        <v>847021</v>
      </c>
      <c r="B3835">
        <v>847021</v>
      </c>
      <c r="C3835" t="e">
        <f>VLOOKUP(B3835,'[2]6단위기준(289개)'!$A$2:$B$290,2,0)</f>
        <v>#N/A</v>
      </c>
      <c r="D3835" t="s">
        <v>50</v>
      </c>
      <c r="G3835" t="s">
        <v>50</v>
      </c>
      <c r="J3835" t="s">
        <v>7222</v>
      </c>
      <c r="K3835" t="s">
        <v>4229</v>
      </c>
      <c r="L3835" t="s">
        <v>4230</v>
      </c>
      <c r="M3835">
        <v>847021</v>
      </c>
      <c r="N3835" t="s">
        <v>80</v>
      </c>
      <c r="O3835">
        <v>0</v>
      </c>
      <c r="P3835" t="s">
        <v>76</v>
      </c>
      <c r="Q3835" t="s">
        <v>91</v>
      </c>
      <c r="R3835" t="s">
        <v>76</v>
      </c>
      <c r="T3835" t="s">
        <v>6037</v>
      </c>
      <c r="U3835" t="s">
        <v>45</v>
      </c>
      <c r="V3835" t="s">
        <v>5382</v>
      </c>
      <c r="W3835" t="s">
        <v>50</v>
      </c>
      <c r="X3835" t="s">
        <v>5384</v>
      </c>
      <c r="Y3835" t="s">
        <v>5968</v>
      </c>
      <c r="Z3835" t="s">
        <v>5968</v>
      </c>
      <c r="AA3835" t="s">
        <v>45</v>
      </c>
      <c r="AB3835" t="s">
        <v>45</v>
      </c>
      <c r="AC3835" t="s">
        <v>66</v>
      </c>
      <c r="AD3835" t="s">
        <v>50</v>
      </c>
      <c r="AE3835" t="s">
        <v>48</v>
      </c>
      <c r="AF3835" t="s">
        <v>49</v>
      </c>
      <c r="AG3835" t="s">
        <v>50</v>
      </c>
      <c r="AI3835">
        <v>280611</v>
      </c>
      <c r="AJ3835">
        <v>0</v>
      </c>
    </row>
    <row r="3836" spans="1:36">
      <c r="A3836">
        <v>847029</v>
      </c>
      <c r="B3836">
        <v>847029</v>
      </c>
      <c r="C3836" t="e">
        <f>VLOOKUP(B3836,'[2]6단위기준(289개)'!$A$2:$B$290,2,0)</f>
        <v>#N/A</v>
      </c>
      <c r="D3836" t="s">
        <v>50</v>
      </c>
      <c r="G3836" t="s">
        <v>50</v>
      </c>
      <c r="J3836" t="s">
        <v>7222</v>
      </c>
      <c r="K3836" t="s">
        <v>0</v>
      </c>
      <c r="L3836" t="s">
        <v>79</v>
      </c>
      <c r="M3836">
        <v>847029</v>
      </c>
      <c r="N3836" t="s">
        <v>80</v>
      </c>
      <c r="O3836">
        <v>0</v>
      </c>
      <c r="P3836" t="s">
        <v>76</v>
      </c>
      <c r="Q3836" t="s">
        <v>91</v>
      </c>
      <c r="R3836" t="s">
        <v>76</v>
      </c>
      <c r="T3836" t="s">
        <v>6037</v>
      </c>
      <c r="U3836" t="s">
        <v>45</v>
      </c>
      <c r="V3836" t="s">
        <v>5382</v>
      </c>
      <c r="W3836" t="s">
        <v>50</v>
      </c>
      <c r="X3836" t="s">
        <v>5384</v>
      </c>
      <c r="Y3836" t="s">
        <v>5968</v>
      </c>
      <c r="Z3836" t="s">
        <v>5968</v>
      </c>
      <c r="AA3836" t="s">
        <v>45</v>
      </c>
      <c r="AB3836" t="s">
        <v>45</v>
      </c>
      <c r="AC3836" t="s">
        <v>66</v>
      </c>
      <c r="AD3836" t="s">
        <v>50</v>
      </c>
      <c r="AE3836" t="s">
        <v>48</v>
      </c>
      <c r="AF3836" t="s">
        <v>49</v>
      </c>
      <c r="AG3836" t="s">
        <v>50</v>
      </c>
      <c r="AI3836">
        <v>0</v>
      </c>
      <c r="AJ3836">
        <v>65510</v>
      </c>
    </row>
    <row r="3837" spans="1:36">
      <c r="A3837">
        <v>847030</v>
      </c>
      <c r="B3837">
        <v>847030</v>
      </c>
      <c r="C3837" t="e">
        <f>VLOOKUP(B3837,'[2]6단위기준(289개)'!$A$2:$B$290,2,0)</f>
        <v>#N/A</v>
      </c>
      <c r="D3837" t="s">
        <v>50</v>
      </c>
      <c r="G3837" t="s">
        <v>50</v>
      </c>
      <c r="J3837" t="s">
        <v>7222</v>
      </c>
      <c r="K3837" t="s">
        <v>4231</v>
      </c>
      <c r="L3837" t="s">
        <v>4232</v>
      </c>
      <c r="M3837">
        <v>847030</v>
      </c>
      <c r="N3837" t="s">
        <v>80</v>
      </c>
      <c r="O3837">
        <v>0</v>
      </c>
      <c r="P3837" t="s">
        <v>76</v>
      </c>
      <c r="Q3837" t="s">
        <v>91</v>
      </c>
      <c r="R3837" t="s">
        <v>76</v>
      </c>
      <c r="T3837" t="s">
        <v>6037</v>
      </c>
      <c r="U3837" t="s">
        <v>45</v>
      </c>
      <c r="V3837" t="s">
        <v>5382</v>
      </c>
      <c r="W3837" t="s">
        <v>50</v>
      </c>
      <c r="X3837" t="s">
        <v>5384</v>
      </c>
      <c r="Y3837" t="s">
        <v>5968</v>
      </c>
      <c r="Z3837" t="s">
        <v>5968</v>
      </c>
      <c r="AA3837" t="s">
        <v>45</v>
      </c>
      <c r="AB3837" t="s">
        <v>45</v>
      </c>
      <c r="AC3837" t="s">
        <v>66</v>
      </c>
      <c r="AD3837" t="s">
        <v>50</v>
      </c>
      <c r="AE3837" t="s">
        <v>48</v>
      </c>
      <c r="AF3837" t="s">
        <v>49</v>
      </c>
      <c r="AG3837" t="s">
        <v>50</v>
      </c>
      <c r="AI3837">
        <v>23505</v>
      </c>
      <c r="AJ3837">
        <v>100059</v>
      </c>
    </row>
    <row r="3838" spans="1:36">
      <c r="A3838">
        <v>847050</v>
      </c>
      <c r="B3838">
        <v>847050</v>
      </c>
      <c r="C3838" t="e">
        <f>VLOOKUP(B3838,'[2]6단위기준(289개)'!$A$2:$B$290,2,0)</f>
        <v>#N/A</v>
      </c>
      <c r="D3838" t="s">
        <v>50</v>
      </c>
      <c r="G3838" t="s">
        <v>50</v>
      </c>
      <c r="J3838" t="s">
        <v>7222</v>
      </c>
      <c r="K3838" t="s">
        <v>4233</v>
      </c>
      <c r="L3838" t="s">
        <v>4234</v>
      </c>
      <c r="M3838">
        <v>847050</v>
      </c>
      <c r="N3838" t="s">
        <v>80</v>
      </c>
      <c r="O3838">
        <v>0</v>
      </c>
      <c r="P3838" t="s">
        <v>76</v>
      </c>
      <c r="Q3838" t="s">
        <v>91</v>
      </c>
      <c r="R3838" t="s">
        <v>76</v>
      </c>
      <c r="T3838" t="s">
        <v>6037</v>
      </c>
      <c r="U3838" t="s">
        <v>45</v>
      </c>
      <c r="V3838" t="s">
        <v>5382</v>
      </c>
      <c r="W3838" t="s">
        <v>50</v>
      </c>
      <c r="X3838" t="s">
        <v>5384</v>
      </c>
      <c r="Y3838" t="s">
        <v>5968</v>
      </c>
      <c r="Z3838" t="s">
        <v>5968</v>
      </c>
      <c r="AA3838" t="s">
        <v>45</v>
      </c>
      <c r="AB3838" t="s">
        <v>45</v>
      </c>
      <c r="AC3838" t="s">
        <v>66</v>
      </c>
      <c r="AD3838" t="s">
        <v>50</v>
      </c>
      <c r="AE3838" t="s">
        <v>48</v>
      </c>
      <c r="AF3838" t="s">
        <v>49</v>
      </c>
      <c r="AG3838" t="s">
        <v>50</v>
      </c>
      <c r="AI3838">
        <v>82662609</v>
      </c>
      <c r="AJ3838">
        <v>46232743</v>
      </c>
    </row>
    <row r="3839" spans="1:36">
      <c r="A3839">
        <v>847090</v>
      </c>
      <c r="B3839">
        <v>847090</v>
      </c>
      <c r="C3839" t="e">
        <f>VLOOKUP(B3839,'[2]6단위기준(289개)'!$A$2:$B$290,2,0)</f>
        <v>#N/A</v>
      </c>
      <c r="D3839" t="s">
        <v>50</v>
      </c>
      <c r="G3839" t="s">
        <v>50</v>
      </c>
      <c r="J3839" t="s">
        <v>7222</v>
      </c>
      <c r="K3839" t="s">
        <v>0</v>
      </c>
      <c r="L3839" t="s">
        <v>79</v>
      </c>
      <c r="M3839">
        <v>847090</v>
      </c>
      <c r="N3839" t="s">
        <v>80</v>
      </c>
      <c r="O3839">
        <v>0</v>
      </c>
      <c r="P3839" t="s">
        <v>76</v>
      </c>
      <c r="Q3839" t="s">
        <v>91</v>
      </c>
      <c r="R3839" t="s">
        <v>76</v>
      </c>
      <c r="T3839" t="s">
        <v>6037</v>
      </c>
      <c r="U3839" t="s">
        <v>45</v>
      </c>
      <c r="V3839" t="s">
        <v>5382</v>
      </c>
      <c r="W3839" t="s">
        <v>50</v>
      </c>
      <c r="X3839" t="s">
        <v>5384</v>
      </c>
      <c r="Y3839" t="s">
        <v>5968</v>
      </c>
      <c r="Z3839" t="s">
        <v>5968</v>
      </c>
      <c r="AA3839" t="s">
        <v>45</v>
      </c>
      <c r="AB3839" t="s">
        <v>45</v>
      </c>
      <c r="AC3839" t="s">
        <v>66</v>
      </c>
      <c r="AD3839" t="s">
        <v>50</v>
      </c>
      <c r="AE3839" t="s">
        <v>48</v>
      </c>
      <c r="AF3839" t="s">
        <v>49</v>
      </c>
      <c r="AG3839" t="s">
        <v>50</v>
      </c>
      <c r="AI3839">
        <v>8738011</v>
      </c>
      <c r="AJ3839">
        <v>557343</v>
      </c>
    </row>
    <row r="3840" spans="1:36">
      <c r="A3840">
        <v>847130</v>
      </c>
      <c r="B3840">
        <v>847130</v>
      </c>
      <c r="C3840" t="e">
        <f>VLOOKUP(B3840,'[2]6단위기준(289개)'!$A$2:$B$290,2,0)</f>
        <v>#N/A</v>
      </c>
      <c r="D3840" t="s">
        <v>50</v>
      </c>
      <c r="G3840" t="s">
        <v>50</v>
      </c>
      <c r="J3840" t="s">
        <v>7222</v>
      </c>
      <c r="K3840" t="s">
        <v>4235</v>
      </c>
      <c r="L3840" t="s">
        <v>4236</v>
      </c>
      <c r="M3840">
        <v>847130</v>
      </c>
      <c r="N3840" t="s">
        <v>80</v>
      </c>
      <c r="O3840">
        <v>0</v>
      </c>
      <c r="P3840" t="s">
        <v>76</v>
      </c>
      <c r="Q3840" t="s">
        <v>91</v>
      </c>
      <c r="R3840" t="s">
        <v>76</v>
      </c>
      <c r="T3840" t="s">
        <v>6037</v>
      </c>
      <c r="U3840" t="s">
        <v>45</v>
      </c>
      <c r="V3840" t="s">
        <v>5382</v>
      </c>
      <c r="W3840" t="s">
        <v>50</v>
      </c>
      <c r="X3840" t="s">
        <v>5384</v>
      </c>
      <c r="Y3840" t="s">
        <v>5968</v>
      </c>
      <c r="Z3840" t="s">
        <v>5968</v>
      </c>
      <c r="AA3840" t="s">
        <v>45</v>
      </c>
      <c r="AB3840" t="s">
        <v>45</v>
      </c>
      <c r="AC3840" t="s">
        <v>49</v>
      </c>
      <c r="AD3840" t="s">
        <v>67</v>
      </c>
      <c r="AE3840" t="s">
        <v>48</v>
      </c>
      <c r="AF3840" t="s">
        <v>49</v>
      </c>
      <c r="AG3840" t="s">
        <v>50</v>
      </c>
      <c r="AI3840">
        <v>207998939</v>
      </c>
      <c r="AJ3840">
        <v>1706755949</v>
      </c>
    </row>
    <row r="3841" spans="1:36">
      <c r="A3841">
        <v>847141</v>
      </c>
      <c r="B3841">
        <v>847141</v>
      </c>
      <c r="C3841" t="e">
        <f>VLOOKUP(B3841,'[2]6단위기준(289개)'!$A$2:$B$290,2,0)</f>
        <v>#N/A</v>
      </c>
      <c r="D3841" t="s">
        <v>50</v>
      </c>
      <c r="G3841" t="s">
        <v>50</v>
      </c>
      <c r="J3841" t="s">
        <v>7222</v>
      </c>
      <c r="K3841" t="s">
        <v>4237</v>
      </c>
      <c r="L3841" t="s">
        <v>4238</v>
      </c>
      <c r="M3841">
        <v>847141</v>
      </c>
      <c r="N3841" t="s">
        <v>80</v>
      </c>
      <c r="O3841">
        <v>0</v>
      </c>
      <c r="P3841" t="s">
        <v>76</v>
      </c>
      <c r="Q3841" t="s">
        <v>91</v>
      </c>
      <c r="R3841" t="s">
        <v>76</v>
      </c>
      <c r="T3841" t="s">
        <v>6037</v>
      </c>
      <c r="U3841" t="s">
        <v>45</v>
      </c>
      <c r="V3841" t="s">
        <v>5382</v>
      </c>
      <c r="W3841" t="s">
        <v>50</v>
      </c>
      <c r="X3841" t="s">
        <v>5384</v>
      </c>
      <c r="Y3841" t="s">
        <v>5968</v>
      </c>
      <c r="Z3841" t="s">
        <v>5968</v>
      </c>
      <c r="AA3841" t="s">
        <v>45</v>
      </c>
      <c r="AB3841" t="s">
        <v>45</v>
      </c>
      <c r="AC3841" t="s">
        <v>49</v>
      </c>
      <c r="AD3841" t="s">
        <v>67</v>
      </c>
      <c r="AE3841" t="s">
        <v>48</v>
      </c>
      <c r="AF3841" t="s">
        <v>49</v>
      </c>
      <c r="AG3841" t="s">
        <v>50</v>
      </c>
      <c r="AI3841">
        <v>22187067</v>
      </c>
      <c r="AJ3841">
        <v>60990521</v>
      </c>
    </row>
    <row r="3842" spans="1:36">
      <c r="A3842">
        <v>847149</v>
      </c>
      <c r="B3842">
        <v>847149</v>
      </c>
      <c r="C3842" t="e">
        <f>VLOOKUP(B3842,'[2]6단위기준(289개)'!$A$2:$B$290,2,0)</f>
        <v>#N/A</v>
      </c>
      <c r="D3842" t="s">
        <v>50</v>
      </c>
      <c r="G3842" t="s">
        <v>50</v>
      </c>
      <c r="J3842" t="s">
        <v>7222</v>
      </c>
      <c r="K3842" t="s">
        <v>4239</v>
      </c>
      <c r="L3842" t="s">
        <v>4240</v>
      </c>
      <c r="M3842">
        <v>847149</v>
      </c>
      <c r="N3842" t="s">
        <v>80</v>
      </c>
      <c r="O3842">
        <v>0</v>
      </c>
      <c r="P3842" t="s">
        <v>76</v>
      </c>
      <c r="Q3842" t="s">
        <v>91</v>
      </c>
      <c r="R3842" t="s">
        <v>76</v>
      </c>
      <c r="T3842" t="s">
        <v>6037</v>
      </c>
      <c r="U3842" t="s">
        <v>45</v>
      </c>
      <c r="V3842" t="s">
        <v>5382</v>
      </c>
      <c r="W3842" t="s">
        <v>50</v>
      </c>
      <c r="X3842" t="s">
        <v>5384</v>
      </c>
      <c r="Y3842" t="s">
        <v>5968</v>
      </c>
      <c r="Z3842" t="s">
        <v>5968</v>
      </c>
      <c r="AA3842" t="s">
        <v>45</v>
      </c>
      <c r="AB3842" t="s">
        <v>45</v>
      </c>
      <c r="AC3842" t="s">
        <v>49</v>
      </c>
      <c r="AD3842" t="s">
        <v>67</v>
      </c>
      <c r="AE3842" t="s">
        <v>48</v>
      </c>
      <c r="AF3842" t="s">
        <v>49</v>
      </c>
      <c r="AG3842" t="s">
        <v>50</v>
      </c>
      <c r="AI3842">
        <v>49146057</v>
      </c>
      <c r="AJ3842">
        <v>259272596</v>
      </c>
    </row>
    <row r="3843" spans="1:36">
      <c r="A3843">
        <v>847150</v>
      </c>
      <c r="B3843">
        <v>847150</v>
      </c>
      <c r="C3843" t="e">
        <f>VLOOKUP(B3843,'[2]6단위기준(289개)'!$A$2:$B$290,2,0)</f>
        <v>#N/A</v>
      </c>
      <c r="D3843" t="s">
        <v>50</v>
      </c>
      <c r="G3843" t="s">
        <v>50</v>
      </c>
      <c r="J3843" t="s">
        <v>7222</v>
      </c>
      <c r="K3843" t="s">
        <v>4241</v>
      </c>
      <c r="L3843" t="s">
        <v>4242</v>
      </c>
      <c r="M3843">
        <v>847150</v>
      </c>
      <c r="N3843" t="s">
        <v>80</v>
      </c>
      <c r="O3843">
        <v>0</v>
      </c>
      <c r="P3843" t="s">
        <v>76</v>
      </c>
      <c r="Q3843" t="s">
        <v>91</v>
      </c>
      <c r="R3843" t="s">
        <v>76</v>
      </c>
      <c r="T3843" t="s">
        <v>6037</v>
      </c>
      <c r="U3843" t="s">
        <v>45</v>
      </c>
      <c r="V3843" t="s">
        <v>5382</v>
      </c>
      <c r="W3843" t="s">
        <v>50</v>
      </c>
      <c r="X3843" t="s">
        <v>5384</v>
      </c>
      <c r="Y3843" t="s">
        <v>5968</v>
      </c>
      <c r="Z3843" t="s">
        <v>5968</v>
      </c>
      <c r="AA3843" t="s">
        <v>45</v>
      </c>
      <c r="AB3843" t="s">
        <v>45</v>
      </c>
      <c r="AC3843" t="s">
        <v>49</v>
      </c>
      <c r="AD3843" t="s">
        <v>67</v>
      </c>
      <c r="AE3843" t="s">
        <v>48</v>
      </c>
      <c r="AF3843" t="s">
        <v>49</v>
      </c>
      <c r="AG3843" t="s">
        <v>50</v>
      </c>
      <c r="AI3843">
        <v>97544149</v>
      </c>
      <c r="AJ3843">
        <v>959704269</v>
      </c>
    </row>
    <row r="3844" spans="1:36">
      <c r="A3844">
        <v>847160</v>
      </c>
      <c r="B3844">
        <v>847160</v>
      </c>
      <c r="C3844" t="e">
        <f>VLOOKUP(B3844,'[2]6단위기준(289개)'!$A$2:$B$290,2,0)</f>
        <v>#N/A</v>
      </c>
      <c r="D3844" t="s">
        <v>50</v>
      </c>
      <c r="G3844" t="s">
        <v>50</v>
      </c>
      <c r="J3844" t="s">
        <v>7222</v>
      </c>
      <c r="K3844" t="s">
        <v>4243</v>
      </c>
      <c r="L3844" t="s">
        <v>4244</v>
      </c>
      <c r="M3844">
        <v>847160</v>
      </c>
      <c r="N3844" t="s">
        <v>80</v>
      </c>
      <c r="O3844">
        <v>0</v>
      </c>
      <c r="P3844" t="s">
        <v>76</v>
      </c>
      <c r="Q3844" t="s">
        <v>91</v>
      </c>
      <c r="R3844" t="s">
        <v>91</v>
      </c>
      <c r="T3844" t="s">
        <v>6037</v>
      </c>
      <c r="U3844" t="s">
        <v>45</v>
      </c>
      <c r="V3844" t="s">
        <v>5382</v>
      </c>
      <c r="W3844" t="s">
        <v>50</v>
      </c>
      <c r="X3844" t="s">
        <v>5384</v>
      </c>
      <c r="Y3844" t="s">
        <v>5968</v>
      </c>
      <c r="Z3844" t="s">
        <v>5968</v>
      </c>
      <c r="AA3844" t="s">
        <v>45</v>
      </c>
      <c r="AB3844" t="s">
        <v>45</v>
      </c>
      <c r="AC3844" t="s">
        <v>49</v>
      </c>
      <c r="AD3844" t="s">
        <v>67</v>
      </c>
      <c r="AE3844" t="s">
        <v>48</v>
      </c>
      <c r="AF3844" t="s">
        <v>49</v>
      </c>
      <c r="AG3844" t="s">
        <v>50</v>
      </c>
      <c r="AI3844">
        <v>243970625</v>
      </c>
      <c r="AJ3844">
        <v>461884971</v>
      </c>
    </row>
    <row r="3845" spans="1:36">
      <c r="A3845">
        <v>847170</v>
      </c>
      <c r="B3845">
        <v>847170</v>
      </c>
      <c r="C3845" t="e">
        <f>VLOOKUP(B3845,'[2]6단위기준(289개)'!$A$2:$B$290,2,0)</f>
        <v>#N/A</v>
      </c>
      <c r="D3845" t="s">
        <v>50</v>
      </c>
      <c r="G3845" t="s">
        <v>50</v>
      </c>
      <c r="J3845" t="s">
        <v>7222</v>
      </c>
      <c r="K3845" t="s">
        <v>4245</v>
      </c>
      <c r="L3845" t="s">
        <v>4246</v>
      </c>
      <c r="M3845">
        <v>847170</v>
      </c>
      <c r="N3845" t="s">
        <v>80</v>
      </c>
      <c r="O3845">
        <v>0</v>
      </c>
      <c r="P3845" t="s">
        <v>76</v>
      </c>
      <c r="Q3845" t="s">
        <v>91</v>
      </c>
      <c r="R3845" t="s">
        <v>91</v>
      </c>
      <c r="T3845" t="s">
        <v>6037</v>
      </c>
      <c r="U3845" t="s">
        <v>45</v>
      </c>
      <c r="V3845" t="s">
        <v>5382</v>
      </c>
      <c r="W3845" t="s">
        <v>50</v>
      </c>
      <c r="X3845" t="s">
        <v>5384</v>
      </c>
      <c r="Y3845" t="s">
        <v>5968</v>
      </c>
      <c r="Z3845" t="s">
        <v>5968</v>
      </c>
      <c r="AA3845" t="s">
        <v>45</v>
      </c>
      <c r="AB3845" t="s">
        <v>45</v>
      </c>
      <c r="AC3845" t="s">
        <v>49</v>
      </c>
      <c r="AD3845" t="s">
        <v>67</v>
      </c>
      <c r="AE3845" t="s">
        <v>48</v>
      </c>
      <c r="AF3845" t="s">
        <v>49</v>
      </c>
      <c r="AG3845" t="s">
        <v>50</v>
      </c>
      <c r="AI3845">
        <v>3613241049</v>
      </c>
      <c r="AJ3845">
        <v>1397474314</v>
      </c>
    </row>
    <row r="3846" spans="1:36">
      <c r="A3846">
        <v>847180</v>
      </c>
      <c r="B3846">
        <v>847180</v>
      </c>
      <c r="C3846" t="e">
        <f>VLOOKUP(B3846,'[2]6단위기준(289개)'!$A$2:$B$290,2,0)</f>
        <v>#N/A</v>
      </c>
      <c r="D3846" t="s">
        <v>50</v>
      </c>
      <c r="G3846" t="s">
        <v>50</v>
      </c>
      <c r="J3846" t="s">
        <v>7222</v>
      </c>
      <c r="K3846" t="s">
        <v>4247</v>
      </c>
      <c r="L3846" t="s">
        <v>4248</v>
      </c>
      <c r="M3846">
        <v>847180</v>
      </c>
      <c r="N3846" t="s">
        <v>80</v>
      </c>
      <c r="O3846">
        <v>0</v>
      </c>
      <c r="P3846" t="s">
        <v>76</v>
      </c>
      <c r="Q3846" t="s">
        <v>91</v>
      </c>
      <c r="R3846" t="s">
        <v>76</v>
      </c>
      <c r="T3846" t="s">
        <v>6037</v>
      </c>
      <c r="U3846" t="s">
        <v>45</v>
      </c>
      <c r="V3846" t="s">
        <v>5382</v>
      </c>
      <c r="W3846" t="s">
        <v>50</v>
      </c>
      <c r="X3846" t="s">
        <v>5384</v>
      </c>
      <c r="Y3846" t="s">
        <v>5968</v>
      </c>
      <c r="Z3846" t="s">
        <v>5968</v>
      </c>
      <c r="AA3846" t="s">
        <v>45</v>
      </c>
      <c r="AB3846" t="s">
        <v>45</v>
      </c>
      <c r="AC3846" t="s">
        <v>49</v>
      </c>
      <c r="AD3846" t="s">
        <v>67</v>
      </c>
      <c r="AE3846" t="s">
        <v>48</v>
      </c>
      <c r="AF3846" t="s">
        <v>49</v>
      </c>
      <c r="AG3846" t="s">
        <v>50</v>
      </c>
      <c r="AI3846">
        <v>54974592</v>
      </c>
      <c r="AJ3846">
        <v>96530327</v>
      </c>
    </row>
    <row r="3847" spans="1:36">
      <c r="A3847">
        <v>847190</v>
      </c>
      <c r="B3847">
        <v>847190</v>
      </c>
      <c r="C3847" t="e">
        <f>VLOOKUP(B3847,'[2]6단위기준(289개)'!$A$2:$B$290,2,0)</f>
        <v>#N/A</v>
      </c>
      <c r="D3847" t="s">
        <v>50</v>
      </c>
      <c r="G3847" t="s">
        <v>50</v>
      </c>
      <c r="J3847" t="s">
        <v>7222</v>
      </c>
      <c r="K3847" t="s">
        <v>0</v>
      </c>
      <c r="L3847" t="s">
        <v>79</v>
      </c>
      <c r="M3847">
        <v>847190</v>
      </c>
      <c r="N3847" t="s">
        <v>80</v>
      </c>
      <c r="O3847">
        <v>0</v>
      </c>
      <c r="P3847" t="s">
        <v>76</v>
      </c>
      <c r="Q3847" t="s">
        <v>91</v>
      </c>
      <c r="R3847" t="s">
        <v>76</v>
      </c>
      <c r="T3847" t="s">
        <v>6037</v>
      </c>
      <c r="U3847" t="s">
        <v>45</v>
      </c>
      <c r="V3847" t="s">
        <v>5382</v>
      </c>
      <c r="W3847" t="s">
        <v>50</v>
      </c>
      <c r="X3847" t="s">
        <v>5384</v>
      </c>
      <c r="Y3847" t="s">
        <v>5968</v>
      </c>
      <c r="Z3847" t="s">
        <v>5968</v>
      </c>
      <c r="AA3847" t="s">
        <v>45</v>
      </c>
      <c r="AB3847" t="s">
        <v>45</v>
      </c>
      <c r="AC3847" t="s">
        <v>49</v>
      </c>
      <c r="AD3847" t="s">
        <v>67</v>
      </c>
      <c r="AE3847" t="s">
        <v>48</v>
      </c>
      <c r="AF3847" t="s">
        <v>49</v>
      </c>
      <c r="AG3847" t="s">
        <v>50</v>
      </c>
      <c r="AI3847">
        <v>40404512</v>
      </c>
      <c r="AJ3847">
        <v>46283726</v>
      </c>
    </row>
    <row r="3848" spans="1:36">
      <c r="A3848">
        <v>847210</v>
      </c>
      <c r="B3848">
        <v>847210</v>
      </c>
      <c r="C3848" t="e">
        <f>VLOOKUP(B3848,'[2]6단위기준(289개)'!$A$2:$B$290,2,0)</f>
        <v>#N/A</v>
      </c>
      <c r="D3848" t="s">
        <v>50</v>
      </c>
      <c r="G3848" t="s">
        <v>50</v>
      </c>
      <c r="J3848" t="s">
        <v>7218</v>
      </c>
      <c r="K3848" t="s">
        <v>4249</v>
      </c>
      <c r="L3848" t="s">
        <v>4250</v>
      </c>
      <c r="M3848">
        <v>847210</v>
      </c>
      <c r="N3848" t="s">
        <v>80</v>
      </c>
      <c r="O3848">
        <v>8</v>
      </c>
      <c r="P3848" t="s">
        <v>76</v>
      </c>
      <c r="Q3848" t="s">
        <v>76</v>
      </c>
      <c r="R3848" t="s">
        <v>76</v>
      </c>
      <c r="T3848" t="s">
        <v>6037</v>
      </c>
      <c r="U3848" t="s">
        <v>5464</v>
      </c>
      <c r="V3848" t="s">
        <v>5382</v>
      </c>
      <c r="W3848" t="s">
        <v>50</v>
      </c>
      <c r="X3848" t="s">
        <v>5384</v>
      </c>
      <c r="Y3848" t="s">
        <v>5414</v>
      </c>
      <c r="Z3848" t="s">
        <v>5414</v>
      </c>
      <c r="AA3848" t="s">
        <v>66</v>
      </c>
      <c r="AB3848" t="s">
        <v>45</v>
      </c>
      <c r="AC3848" t="s">
        <v>49</v>
      </c>
      <c r="AD3848" t="s">
        <v>50</v>
      </c>
      <c r="AE3848" t="s">
        <v>48</v>
      </c>
      <c r="AF3848" t="s">
        <v>49</v>
      </c>
      <c r="AG3848" t="s">
        <v>50</v>
      </c>
      <c r="AI3848">
        <v>7259</v>
      </c>
      <c r="AJ3848">
        <v>38477</v>
      </c>
    </row>
    <row r="3849" spans="1:36">
      <c r="A3849">
        <v>847230</v>
      </c>
      <c r="B3849">
        <v>847230</v>
      </c>
      <c r="C3849" t="e">
        <f>VLOOKUP(B3849,'[2]6단위기준(289개)'!$A$2:$B$290,2,0)</f>
        <v>#N/A</v>
      </c>
      <c r="D3849" t="s">
        <v>50</v>
      </c>
      <c r="G3849" t="s">
        <v>50</v>
      </c>
      <c r="J3849" t="s">
        <v>7218</v>
      </c>
      <c r="K3849" t="s">
        <v>4251</v>
      </c>
      <c r="L3849" t="s">
        <v>4252</v>
      </c>
      <c r="M3849">
        <v>847230</v>
      </c>
      <c r="N3849" t="s">
        <v>80</v>
      </c>
      <c r="O3849">
        <v>8</v>
      </c>
      <c r="P3849" t="s">
        <v>76</v>
      </c>
      <c r="Q3849" t="s">
        <v>76</v>
      </c>
      <c r="R3849" t="s">
        <v>76</v>
      </c>
      <c r="T3849" t="s">
        <v>6037</v>
      </c>
      <c r="U3849" t="s">
        <v>5464</v>
      </c>
      <c r="V3849" t="s">
        <v>5382</v>
      </c>
      <c r="W3849" t="s">
        <v>50</v>
      </c>
      <c r="X3849" t="s">
        <v>5384</v>
      </c>
      <c r="Y3849" t="s">
        <v>5414</v>
      </c>
      <c r="Z3849" t="s">
        <v>5414</v>
      </c>
      <c r="AA3849" t="s">
        <v>66</v>
      </c>
      <c r="AB3849" t="s">
        <v>45</v>
      </c>
      <c r="AC3849" t="s">
        <v>49</v>
      </c>
      <c r="AD3849" t="s">
        <v>50</v>
      </c>
      <c r="AE3849" t="s">
        <v>48</v>
      </c>
      <c r="AF3849" t="s">
        <v>49</v>
      </c>
      <c r="AG3849" t="s">
        <v>50</v>
      </c>
      <c r="AI3849">
        <v>3881264</v>
      </c>
      <c r="AJ3849">
        <v>3103084</v>
      </c>
    </row>
    <row r="3850" spans="1:36">
      <c r="A3850">
        <v>847290</v>
      </c>
      <c r="B3850">
        <v>847290</v>
      </c>
      <c r="C3850" t="e">
        <f>VLOOKUP(B3850,'[2]6단위기준(289개)'!$A$2:$B$290,2,0)</f>
        <v>#N/A</v>
      </c>
      <c r="D3850" t="s">
        <v>50</v>
      </c>
      <c r="G3850" t="s">
        <v>50</v>
      </c>
      <c r="J3850" t="s">
        <v>7225</v>
      </c>
      <c r="K3850" t="s">
        <v>0</v>
      </c>
      <c r="L3850" t="s">
        <v>79</v>
      </c>
      <c r="M3850">
        <v>847290</v>
      </c>
      <c r="N3850" t="s">
        <v>80</v>
      </c>
      <c r="O3850" t="s">
        <v>77</v>
      </c>
      <c r="P3850" t="s">
        <v>76</v>
      </c>
      <c r="Q3850" t="s">
        <v>91</v>
      </c>
      <c r="R3850" t="s">
        <v>76</v>
      </c>
      <c r="T3850" t="s">
        <v>6037</v>
      </c>
      <c r="U3850" t="s">
        <v>5464</v>
      </c>
      <c r="V3850" t="s">
        <v>5382</v>
      </c>
      <c r="W3850" t="s">
        <v>50</v>
      </c>
      <c r="X3850" t="s">
        <v>5384</v>
      </c>
      <c r="Y3850" t="s">
        <v>5414</v>
      </c>
      <c r="Z3850" t="s">
        <v>5414</v>
      </c>
      <c r="AA3850" t="s">
        <v>66</v>
      </c>
      <c r="AB3850" t="s">
        <v>45</v>
      </c>
      <c r="AC3850" t="s">
        <v>49</v>
      </c>
      <c r="AD3850" t="s">
        <v>50</v>
      </c>
      <c r="AE3850" t="s">
        <v>48</v>
      </c>
      <c r="AF3850" t="s">
        <v>49</v>
      </c>
      <c r="AG3850" t="s">
        <v>50</v>
      </c>
      <c r="AI3850">
        <v>341755240</v>
      </c>
      <c r="AJ3850">
        <v>28469309</v>
      </c>
    </row>
    <row r="3851" spans="1:36">
      <c r="A3851">
        <v>847310</v>
      </c>
      <c r="B3851">
        <v>847310</v>
      </c>
      <c r="C3851" t="e">
        <f>VLOOKUP(B3851,'[2]6단위기준(289개)'!$A$2:$B$290,2,0)</f>
        <v>#N/A</v>
      </c>
      <c r="D3851" t="s">
        <v>50</v>
      </c>
      <c r="G3851" t="s">
        <v>50</v>
      </c>
      <c r="J3851" t="s">
        <v>7230</v>
      </c>
      <c r="K3851" t="s">
        <v>4253</v>
      </c>
      <c r="L3851" t="s">
        <v>4254</v>
      </c>
      <c r="M3851">
        <v>847310</v>
      </c>
      <c r="N3851" t="s">
        <v>80</v>
      </c>
      <c r="O3851" t="s">
        <v>77</v>
      </c>
      <c r="P3851" t="s">
        <v>76</v>
      </c>
      <c r="Q3851" t="s">
        <v>76</v>
      </c>
      <c r="R3851" t="s">
        <v>91</v>
      </c>
      <c r="T3851" t="s">
        <v>48</v>
      </c>
      <c r="U3851" t="s">
        <v>5464</v>
      </c>
      <c r="V3851" t="s">
        <v>5414</v>
      </c>
      <c r="W3851" t="s">
        <v>50</v>
      </c>
      <c r="X3851" t="s">
        <v>5384</v>
      </c>
      <c r="Y3851" t="s">
        <v>5414</v>
      </c>
      <c r="Z3851" t="s">
        <v>5414</v>
      </c>
      <c r="AA3851" t="s">
        <v>57</v>
      </c>
      <c r="AB3851" t="s">
        <v>6040</v>
      </c>
      <c r="AC3851" t="s">
        <v>66</v>
      </c>
      <c r="AD3851" t="s">
        <v>50</v>
      </c>
      <c r="AE3851" t="s">
        <v>48</v>
      </c>
      <c r="AF3851" t="s">
        <v>49</v>
      </c>
      <c r="AG3851" t="s">
        <v>50</v>
      </c>
      <c r="AI3851">
        <v>610178</v>
      </c>
      <c r="AJ3851">
        <v>232262</v>
      </c>
    </row>
    <row r="3852" spans="1:36">
      <c r="A3852">
        <v>847321</v>
      </c>
      <c r="B3852">
        <v>847321</v>
      </c>
      <c r="C3852" t="e">
        <f>VLOOKUP(B3852,'[2]6단위기준(289개)'!$A$2:$B$290,2,0)</f>
        <v>#N/A</v>
      </c>
      <c r="D3852" t="s">
        <v>50</v>
      </c>
      <c r="G3852" t="s">
        <v>50</v>
      </c>
      <c r="J3852" t="s">
        <v>7222</v>
      </c>
      <c r="K3852" t="s">
        <v>4255</v>
      </c>
      <c r="L3852" t="s">
        <v>4256</v>
      </c>
      <c r="M3852">
        <v>847321</v>
      </c>
      <c r="N3852" t="s">
        <v>80</v>
      </c>
      <c r="O3852">
        <v>0</v>
      </c>
      <c r="P3852" t="s">
        <v>76</v>
      </c>
      <c r="Q3852" t="s">
        <v>91</v>
      </c>
      <c r="R3852" t="s">
        <v>76</v>
      </c>
      <c r="T3852" t="s">
        <v>48</v>
      </c>
      <c r="U3852" t="s">
        <v>5464</v>
      </c>
      <c r="V3852" t="s">
        <v>5414</v>
      </c>
      <c r="W3852" t="s">
        <v>50</v>
      </c>
      <c r="X3852" t="s">
        <v>5384</v>
      </c>
      <c r="Y3852" t="s">
        <v>5414</v>
      </c>
      <c r="Z3852" t="s">
        <v>5414</v>
      </c>
      <c r="AA3852" t="s">
        <v>57</v>
      </c>
      <c r="AB3852" t="s">
        <v>6040</v>
      </c>
      <c r="AC3852" t="s">
        <v>66</v>
      </c>
      <c r="AD3852" t="s">
        <v>50</v>
      </c>
      <c r="AE3852" t="s">
        <v>48</v>
      </c>
      <c r="AF3852" t="s">
        <v>49</v>
      </c>
      <c r="AG3852" t="s">
        <v>50</v>
      </c>
      <c r="AI3852">
        <v>299600</v>
      </c>
      <c r="AJ3852">
        <v>27022</v>
      </c>
    </row>
    <row r="3853" spans="1:36">
      <c r="A3853">
        <v>847329</v>
      </c>
      <c r="B3853">
        <v>847329</v>
      </c>
      <c r="C3853" t="e">
        <f>VLOOKUP(B3853,'[2]6단위기준(289개)'!$A$2:$B$290,2,0)</f>
        <v>#N/A</v>
      </c>
      <c r="D3853" t="s">
        <v>50</v>
      </c>
      <c r="G3853" t="s">
        <v>50</v>
      </c>
      <c r="J3853" t="s">
        <v>7222</v>
      </c>
      <c r="K3853" t="s">
        <v>0</v>
      </c>
      <c r="L3853" t="s">
        <v>79</v>
      </c>
      <c r="M3853">
        <v>847329</v>
      </c>
      <c r="N3853" t="s">
        <v>80</v>
      </c>
      <c r="O3853">
        <v>0</v>
      </c>
      <c r="P3853" t="s">
        <v>76</v>
      </c>
      <c r="Q3853" t="s">
        <v>91</v>
      </c>
      <c r="R3853" t="s">
        <v>76</v>
      </c>
      <c r="T3853" t="s">
        <v>48</v>
      </c>
      <c r="U3853" t="s">
        <v>5464</v>
      </c>
      <c r="V3853" t="s">
        <v>5414</v>
      </c>
      <c r="W3853" t="s">
        <v>50</v>
      </c>
      <c r="X3853" t="s">
        <v>5384</v>
      </c>
      <c r="Y3853" t="s">
        <v>5414</v>
      </c>
      <c r="Z3853" t="s">
        <v>5414</v>
      </c>
      <c r="AA3853" t="s">
        <v>57</v>
      </c>
      <c r="AB3853" t="s">
        <v>6040</v>
      </c>
      <c r="AC3853" t="s">
        <v>66</v>
      </c>
      <c r="AD3853" t="s">
        <v>50</v>
      </c>
      <c r="AE3853" t="s">
        <v>48</v>
      </c>
      <c r="AF3853" t="s">
        <v>49</v>
      </c>
      <c r="AG3853" t="s">
        <v>50</v>
      </c>
      <c r="AI3853">
        <v>26410445</v>
      </c>
      <c r="AJ3853">
        <v>18908962</v>
      </c>
    </row>
    <row r="3854" spans="1:36">
      <c r="A3854">
        <v>847330</v>
      </c>
      <c r="B3854">
        <v>847330</v>
      </c>
      <c r="C3854" t="e">
        <f>VLOOKUP(B3854,'[2]6단위기준(289개)'!$A$2:$B$290,2,0)</f>
        <v>#N/A</v>
      </c>
      <c r="D3854" t="s">
        <v>50</v>
      </c>
      <c r="G3854" t="s">
        <v>50</v>
      </c>
      <c r="J3854" t="s">
        <v>7230</v>
      </c>
      <c r="K3854" t="s">
        <v>4257</v>
      </c>
      <c r="L3854" t="s">
        <v>4258</v>
      </c>
      <c r="M3854">
        <v>847330</v>
      </c>
      <c r="N3854" t="s">
        <v>80</v>
      </c>
      <c r="O3854">
        <v>0</v>
      </c>
      <c r="P3854" t="s">
        <v>76</v>
      </c>
      <c r="Q3854" t="s">
        <v>91</v>
      </c>
      <c r="R3854" t="s">
        <v>91</v>
      </c>
      <c r="T3854" t="s">
        <v>48</v>
      </c>
      <c r="U3854" t="s">
        <v>5464</v>
      </c>
      <c r="V3854" t="s">
        <v>5414</v>
      </c>
      <c r="W3854" t="s">
        <v>50</v>
      </c>
      <c r="X3854" t="s">
        <v>5384</v>
      </c>
      <c r="Y3854" t="s">
        <v>5414</v>
      </c>
      <c r="Z3854" t="s">
        <v>5414</v>
      </c>
      <c r="AA3854" t="s">
        <v>57</v>
      </c>
      <c r="AB3854" t="s">
        <v>6040</v>
      </c>
      <c r="AC3854" t="s">
        <v>66</v>
      </c>
      <c r="AD3854" t="s">
        <v>50</v>
      </c>
      <c r="AE3854" t="s">
        <v>48</v>
      </c>
      <c r="AF3854" t="s">
        <v>49</v>
      </c>
      <c r="AG3854" t="s">
        <v>50</v>
      </c>
      <c r="AI3854">
        <v>5424099802</v>
      </c>
      <c r="AJ3854">
        <v>2344343338</v>
      </c>
    </row>
    <row r="3855" spans="1:36">
      <c r="A3855">
        <v>847340</v>
      </c>
      <c r="B3855">
        <v>847340</v>
      </c>
      <c r="C3855" t="e">
        <f>VLOOKUP(B3855,'[2]6단위기준(289개)'!$A$2:$B$290,2,0)</f>
        <v>#N/A</v>
      </c>
      <c r="D3855" t="s">
        <v>50</v>
      </c>
      <c r="G3855" t="s">
        <v>50</v>
      </c>
      <c r="J3855" t="s">
        <v>7230</v>
      </c>
      <c r="K3855" t="s">
        <v>4259</v>
      </c>
      <c r="L3855" t="s">
        <v>4260</v>
      </c>
      <c r="M3855">
        <v>847340</v>
      </c>
      <c r="N3855" t="s">
        <v>80</v>
      </c>
      <c r="O3855" t="s">
        <v>77</v>
      </c>
      <c r="P3855" t="s">
        <v>76</v>
      </c>
      <c r="Q3855" t="s">
        <v>76</v>
      </c>
      <c r="R3855" t="s">
        <v>91</v>
      </c>
      <c r="T3855" t="s">
        <v>48</v>
      </c>
      <c r="U3855" t="s">
        <v>5464</v>
      </c>
      <c r="V3855" t="s">
        <v>5414</v>
      </c>
      <c r="W3855" t="s">
        <v>50</v>
      </c>
      <c r="X3855" t="s">
        <v>5384</v>
      </c>
      <c r="Y3855" t="s">
        <v>5414</v>
      </c>
      <c r="Z3855" t="s">
        <v>5414</v>
      </c>
      <c r="AA3855" t="s">
        <v>57</v>
      </c>
      <c r="AB3855" t="s">
        <v>6040</v>
      </c>
      <c r="AC3855" t="s">
        <v>66</v>
      </c>
      <c r="AD3855" t="s">
        <v>50</v>
      </c>
      <c r="AE3855" t="s">
        <v>48</v>
      </c>
      <c r="AF3855" t="s">
        <v>49</v>
      </c>
      <c r="AG3855" t="s">
        <v>50</v>
      </c>
      <c r="AI3855">
        <v>70422621</v>
      </c>
      <c r="AJ3855">
        <v>19483444</v>
      </c>
    </row>
    <row r="3856" spans="1:36">
      <c r="A3856">
        <v>847350</v>
      </c>
      <c r="B3856">
        <v>847350</v>
      </c>
      <c r="C3856" t="e">
        <f>VLOOKUP(B3856,'[2]6단위기준(289개)'!$A$2:$B$290,2,0)</f>
        <v>#N/A</v>
      </c>
      <c r="D3856" t="s">
        <v>50</v>
      </c>
      <c r="G3856" t="s">
        <v>50</v>
      </c>
      <c r="J3856" t="s">
        <v>7222</v>
      </c>
      <c r="K3856" t="s">
        <v>4261</v>
      </c>
      <c r="L3856" t="s">
        <v>4262</v>
      </c>
      <c r="M3856">
        <v>847350</v>
      </c>
      <c r="N3856" t="s">
        <v>80</v>
      </c>
      <c r="O3856">
        <v>0</v>
      </c>
      <c r="P3856" t="s">
        <v>76</v>
      </c>
      <c r="Q3856" t="s">
        <v>91</v>
      </c>
      <c r="R3856" t="s">
        <v>76</v>
      </c>
      <c r="T3856" t="s">
        <v>48</v>
      </c>
      <c r="U3856" t="s">
        <v>5464</v>
      </c>
      <c r="V3856" t="s">
        <v>5414</v>
      </c>
      <c r="W3856" t="s">
        <v>50</v>
      </c>
      <c r="X3856" t="s">
        <v>5384</v>
      </c>
      <c r="Y3856" t="s">
        <v>5414</v>
      </c>
      <c r="Z3856" t="s">
        <v>5414</v>
      </c>
      <c r="AA3856" t="s">
        <v>57</v>
      </c>
      <c r="AB3856" t="s">
        <v>6040</v>
      </c>
      <c r="AC3856" t="s">
        <v>66</v>
      </c>
      <c r="AD3856" t="s">
        <v>50</v>
      </c>
      <c r="AE3856" t="s">
        <v>48</v>
      </c>
      <c r="AF3856" t="s">
        <v>49</v>
      </c>
      <c r="AG3856" t="s">
        <v>50</v>
      </c>
      <c r="AI3856">
        <v>3420666</v>
      </c>
      <c r="AJ3856">
        <v>15321760</v>
      </c>
    </row>
    <row r="3857" spans="1:36">
      <c r="A3857">
        <v>847410</v>
      </c>
      <c r="B3857">
        <v>847410</v>
      </c>
      <c r="C3857" t="e">
        <f>VLOOKUP(B3857,'[2]6단위기준(289개)'!$A$2:$B$290,2,0)</f>
        <v>#N/A</v>
      </c>
      <c r="D3857" t="s">
        <v>50</v>
      </c>
      <c r="G3857" t="s">
        <v>50</v>
      </c>
      <c r="J3857" t="s">
        <v>7218</v>
      </c>
      <c r="K3857" t="s">
        <v>4263</v>
      </c>
      <c r="L3857" t="s">
        <v>4264</v>
      </c>
      <c r="M3857">
        <v>847410</v>
      </c>
      <c r="N3857" t="s">
        <v>80</v>
      </c>
      <c r="O3857">
        <v>0</v>
      </c>
      <c r="P3857" t="s">
        <v>76</v>
      </c>
      <c r="Q3857" t="s">
        <v>76</v>
      </c>
      <c r="R3857" t="s">
        <v>76</v>
      </c>
      <c r="T3857" t="s">
        <v>5970</v>
      </c>
      <c r="U3857" t="s">
        <v>45</v>
      </c>
      <c r="V3857" t="s">
        <v>5414</v>
      </c>
      <c r="W3857" t="s">
        <v>50</v>
      </c>
      <c r="X3857" t="s">
        <v>5384</v>
      </c>
      <c r="Y3857" t="s">
        <v>5968</v>
      </c>
      <c r="Z3857" t="s">
        <v>5968</v>
      </c>
      <c r="AA3857" t="s">
        <v>45</v>
      </c>
      <c r="AB3857" t="s">
        <v>45</v>
      </c>
      <c r="AC3857" t="s">
        <v>45</v>
      </c>
      <c r="AD3857" t="s">
        <v>50</v>
      </c>
      <c r="AE3857" t="s">
        <v>45</v>
      </c>
      <c r="AF3857" t="s">
        <v>58</v>
      </c>
      <c r="AG3857" t="s">
        <v>67</v>
      </c>
      <c r="AI3857">
        <v>6701976</v>
      </c>
      <c r="AJ3857">
        <v>13184615</v>
      </c>
    </row>
    <row r="3858" spans="1:36">
      <c r="A3858">
        <v>847420</v>
      </c>
      <c r="B3858">
        <v>847420</v>
      </c>
      <c r="C3858" t="e">
        <f>VLOOKUP(B3858,'[2]6단위기준(289개)'!$A$2:$B$290,2,0)</f>
        <v>#N/A</v>
      </c>
      <c r="D3858" t="s">
        <v>50</v>
      </c>
      <c r="G3858" t="s">
        <v>50</v>
      </c>
      <c r="J3858" t="s">
        <v>7218</v>
      </c>
      <c r="K3858" t="s">
        <v>4265</v>
      </c>
      <c r="L3858" t="s">
        <v>4266</v>
      </c>
      <c r="M3858">
        <v>847420</v>
      </c>
      <c r="N3858" t="s">
        <v>80</v>
      </c>
      <c r="O3858">
        <v>0</v>
      </c>
      <c r="P3858" t="s">
        <v>91</v>
      </c>
      <c r="Q3858" t="s">
        <v>76</v>
      </c>
      <c r="R3858" t="s">
        <v>76</v>
      </c>
      <c r="T3858" t="s">
        <v>5970</v>
      </c>
      <c r="U3858" t="s">
        <v>45</v>
      </c>
      <c r="V3858" t="s">
        <v>5414</v>
      </c>
      <c r="W3858" t="s">
        <v>50</v>
      </c>
      <c r="X3858" t="s">
        <v>5384</v>
      </c>
      <c r="Y3858" t="s">
        <v>5968</v>
      </c>
      <c r="Z3858" t="s">
        <v>5968</v>
      </c>
      <c r="AA3858" t="s">
        <v>45</v>
      </c>
      <c r="AB3858" t="s">
        <v>45</v>
      </c>
      <c r="AC3858" t="s">
        <v>45</v>
      </c>
      <c r="AD3858" t="s">
        <v>50</v>
      </c>
      <c r="AE3858" t="s">
        <v>45</v>
      </c>
      <c r="AF3858" t="s">
        <v>58</v>
      </c>
      <c r="AG3858" t="s">
        <v>67</v>
      </c>
      <c r="AI3858">
        <v>23430058</v>
      </c>
      <c r="AJ3858">
        <v>14126334</v>
      </c>
    </row>
    <row r="3859" spans="1:36">
      <c r="A3859">
        <v>847431</v>
      </c>
      <c r="B3859">
        <v>847431</v>
      </c>
      <c r="C3859" t="e">
        <f>VLOOKUP(B3859,'[2]6단위기준(289개)'!$A$2:$B$290,2,0)</f>
        <v>#N/A</v>
      </c>
      <c r="D3859" t="s">
        <v>50</v>
      </c>
      <c r="G3859" t="s">
        <v>50</v>
      </c>
      <c r="J3859" t="s">
        <v>7218</v>
      </c>
      <c r="K3859" t="s">
        <v>4267</v>
      </c>
      <c r="L3859" t="s">
        <v>4268</v>
      </c>
      <c r="M3859">
        <v>847431</v>
      </c>
      <c r="N3859" t="s">
        <v>80</v>
      </c>
      <c r="O3859">
        <v>0</v>
      </c>
      <c r="P3859" t="s">
        <v>76</v>
      </c>
      <c r="Q3859" t="s">
        <v>76</v>
      </c>
      <c r="R3859" t="s">
        <v>76</v>
      </c>
      <c r="T3859" t="s">
        <v>5970</v>
      </c>
      <c r="U3859" t="s">
        <v>45</v>
      </c>
      <c r="V3859" t="s">
        <v>5414</v>
      </c>
      <c r="W3859" t="s">
        <v>50</v>
      </c>
      <c r="X3859" t="s">
        <v>5384</v>
      </c>
      <c r="Y3859" t="s">
        <v>5968</v>
      </c>
      <c r="Z3859" t="s">
        <v>5968</v>
      </c>
      <c r="AA3859" t="s">
        <v>45</v>
      </c>
      <c r="AB3859" t="s">
        <v>45</v>
      </c>
      <c r="AC3859" t="s">
        <v>45</v>
      </c>
      <c r="AD3859" t="s">
        <v>50</v>
      </c>
      <c r="AE3859" t="s">
        <v>45</v>
      </c>
      <c r="AF3859" t="s">
        <v>58</v>
      </c>
      <c r="AG3859" t="s">
        <v>67</v>
      </c>
      <c r="AI3859">
        <v>8494533</v>
      </c>
      <c r="AJ3859">
        <v>4886672</v>
      </c>
    </row>
    <row r="3860" spans="1:36">
      <c r="A3860">
        <v>847432</v>
      </c>
      <c r="B3860">
        <v>847432</v>
      </c>
      <c r="C3860" t="e">
        <f>VLOOKUP(B3860,'[2]6단위기준(289개)'!$A$2:$B$290,2,0)</f>
        <v>#N/A</v>
      </c>
      <c r="D3860" t="s">
        <v>50</v>
      </c>
      <c r="G3860" t="s">
        <v>50</v>
      </c>
      <c r="J3860" t="s">
        <v>7218</v>
      </c>
      <c r="K3860" t="s">
        <v>4269</v>
      </c>
      <c r="L3860" t="s">
        <v>4270</v>
      </c>
      <c r="M3860">
        <v>847432</v>
      </c>
      <c r="N3860" t="s">
        <v>80</v>
      </c>
      <c r="O3860">
        <v>0</v>
      </c>
      <c r="P3860" t="s">
        <v>76</v>
      </c>
      <c r="Q3860" t="s">
        <v>76</v>
      </c>
      <c r="R3860" t="s">
        <v>76</v>
      </c>
      <c r="T3860" t="s">
        <v>5970</v>
      </c>
      <c r="U3860" t="s">
        <v>45</v>
      </c>
      <c r="V3860" t="s">
        <v>5414</v>
      </c>
      <c r="W3860" t="s">
        <v>50</v>
      </c>
      <c r="X3860" t="s">
        <v>5384</v>
      </c>
      <c r="Y3860" t="s">
        <v>5968</v>
      </c>
      <c r="Z3860" t="s">
        <v>5968</v>
      </c>
      <c r="AA3860" t="s">
        <v>45</v>
      </c>
      <c r="AB3860" t="s">
        <v>45</v>
      </c>
      <c r="AC3860" t="s">
        <v>45</v>
      </c>
      <c r="AD3860" t="s">
        <v>50</v>
      </c>
      <c r="AE3860" t="s">
        <v>45</v>
      </c>
      <c r="AF3860" t="s">
        <v>58</v>
      </c>
      <c r="AG3860" t="s">
        <v>67</v>
      </c>
      <c r="AI3860">
        <v>38849592</v>
      </c>
      <c r="AJ3860">
        <v>1437383</v>
      </c>
    </row>
    <row r="3861" spans="1:36">
      <c r="A3861">
        <v>847439</v>
      </c>
      <c r="B3861">
        <v>847439</v>
      </c>
      <c r="C3861" t="e">
        <f>VLOOKUP(B3861,'[2]6단위기준(289개)'!$A$2:$B$290,2,0)</f>
        <v>#N/A</v>
      </c>
      <c r="D3861" t="s">
        <v>50</v>
      </c>
      <c r="G3861" t="s">
        <v>50</v>
      </c>
      <c r="J3861" t="s">
        <v>7218</v>
      </c>
      <c r="K3861" t="s">
        <v>0</v>
      </c>
      <c r="L3861" t="s">
        <v>79</v>
      </c>
      <c r="M3861">
        <v>847439</v>
      </c>
      <c r="N3861" t="s">
        <v>80</v>
      </c>
      <c r="O3861">
        <v>0</v>
      </c>
      <c r="P3861" t="s">
        <v>76</v>
      </c>
      <c r="Q3861" t="s">
        <v>76</v>
      </c>
      <c r="R3861" t="s">
        <v>76</v>
      </c>
      <c r="T3861" t="s">
        <v>5970</v>
      </c>
      <c r="U3861" t="s">
        <v>45</v>
      </c>
      <c r="V3861" t="s">
        <v>5414</v>
      </c>
      <c r="W3861" t="s">
        <v>50</v>
      </c>
      <c r="X3861" t="s">
        <v>5384</v>
      </c>
      <c r="Y3861" t="s">
        <v>5968</v>
      </c>
      <c r="Z3861" t="s">
        <v>5968</v>
      </c>
      <c r="AA3861" t="s">
        <v>45</v>
      </c>
      <c r="AB3861" t="s">
        <v>45</v>
      </c>
      <c r="AC3861" t="s">
        <v>45</v>
      </c>
      <c r="AD3861" t="s">
        <v>50</v>
      </c>
      <c r="AE3861" t="s">
        <v>45</v>
      </c>
      <c r="AF3861" t="s">
        <v>58</v>
      </c>
      <c r="AG3861" t="s">
        <v>67</v>
      </c>
      <c r="AI3861">
        <v>1978150</v>
      </c>
      <c r="AJ3861">
        <v>11726941</v>
      </c>
    </row>
    <row r="3862" spans="1:36">
      <c r="A3862">
        <v>847480</v>
      </c>
      <c r="B3862">
        <v>847480</v>
      </c>
      <c r="C3862" t="e">
        <f>VLOOKUP(B3862,'[2]6단위기준(289개)'!$A$2:$B$290,2,0)</f>
        <v>#N/A</v>
      </c>
      <c r="D3862" t="s">
        <v>50</v>
      </c>
      <c r="G3862" t="s">
        <v>50</v>
      </c>
      <c r="J3862" t="s">
        <v>7218</v>
      </c>
      <c r="K3862" t="s">
        <v>3927</v>
      </c>
      <c r="L3862" t="s">
        <v>3928</v>
      </c>
      <c r="M3862">
        <v>847480</v>
      </c>
      <c r="N3862" t="s">
        <v>80</v>
      </c>
      <c r="O3862">
        <v>0</v>
      </c>
      <c r="P3862" t="s">
        <v>76</v>
      </c>
      <c r="Q3862" t="s">
        <v>76</v>
      </c>
      <c r="R3862" t="s">
        <v>76</v>
      </c>
      <c r="T3862" t="s">
        <v>5970</v>
      </c>
      <c r="U3862" t="s">
        <v>45</v>
      </c>
      <c r="V3862" t="s">
        <v>5414</v>
      </c>
      <c r="W3862" t="s">
        <v>50</v>
      </c>
      <c r="X3862" t="s">
        <v>5384</v>
      </c>
      <c r="Y3862" t="s">
        <v>5968</v>
      </c>
      <c r="Z3862" t="s">
        <v>5968</v>
      </c>
      <c r="AA3862" t="s">
        <v>45</v>
      </c>
      <c r="AB3862" t="s">
        <v>45</v>
      </c>
      <c r="AC3862" t="s">
        <v>45</v>
      </c>
      <c r="AD3862" t="s">
        <v>50</v>
      </c>
      <c r="AE3862" t="s">
        <v>45</v>
      </c>
      <c r="AF3862" t="s">
        <v>58</v>
      </c>
      <c r="AG3862" t="s">
        <v>67</v>
      </c>
      <c r="AI3862">
        <v>60380961</v>
      </c>
      <c r="AJ3862">
        <v>19982941</v>
      </c>
    </row>
    <row r="3863" spans="1:36">
      <c r="A3863">
        <v>847490</v>
      </c>
      <c r="B3863">
        <v>847490</v>
      </c>
      <c r="C3863" t="e">
        <f>VLOOKUP(B3863,'[2]6단위기준(289개)'!$A$2:$B$290,2,0)</f>
        <v>#N/A</v>
      </c>
      <c r="D3863" t="s">
        <v>50</v>
      </c>
      <c r="G3863" t="s">
        <v>50</v>
      </c>
      <c r="J3863" t="s">
        <v>7218</v>
      </c>
      <c r="K3863" t="s">
        <v>2618</v>
      </c>
      <c r="L3863" t="s">
        <v>211</v>
      </c>
      <c r="M3863">
        <v>847490</v>
      </c>
      <c r="N3863" t="s">
        <v>80</v>
      </c>
      <c r="O3863">
        <v>0</v>
      </c>
      <c r="P3863" t="s">
        <v>76</v>
      </c>
      <c r="Q3863" t="s">
        <v>76</v>
      </c>
      <c r="R3863" t="s">
        <v>91</v>
      </c>
      <c r="T3863" t="s">
        <v>48</v>
      </c>
      <c r="U3863" t="s">
        <v>48</v>
      </c>
      <c r="V3863" t="s">
        <v>5414</v>
      </c>
      <c r="W3863" t="s">
        <v>50</v>
      </c>
      <c r="X3863" t="s">
        <v>5384</v>
      </c>
      <c r="Y3863" t="s">
        <v>5968</v>
      </c>
      <c r="Z3863" t="s">
        <v>5968</v>
      </c>
      <c r="AA3863" t="s">
        <v>45</v>
      </c>
      <c r="AB3863" t="s">
        <v>66</v>
      </c>
      <c r="AC3863" t="s">
        <v>66</v>
      </c>
      <c r="AD3863" t="s">
        <v>50</v>
      </c>
      <c r="AE3863" t="s">
        <v>48</v>
      </c>
      <c r="AF3863" t="s">
        <v>49</v>
      </c>
      <c r="AG3863" t="s">
        <v>50</v>
      </c>
      <c r="AI3863">
        <v>57044591</v>
      </c>
      <c r="AJ3863">
        <v>24613646</v>
      </c>
    </row>
    <row r="3864" spans="1:36">
      <c r="A3864">
        <v>847510</v>
      </c>
      <c r="B3864">
        <v>847510</v>
      </c>
      <c r="C3864" t="e">
        <f>VLOOKUP(B3864,'[2]6단위기준(289개)'!$A$2:$B$290,2,0)</f>
        <v>#N/A</v>
      </c>
      <c r="D3864" t="s">
        <v>50</v>
      </c>
      <c r="G3864" t="s">
        <v>50</v>
      </c>
      <c r="J3864" t="s">
        <v>7218</v>
      </c>
      <c r="K3864" t="s">
        <v>4271</v>
      </c>
      <c r="L3864" t="s">
        <v>4272</v>
      </c>
      <c r="M3864">
        <v>847510</v>
      </c>
      <c r="N3864" t="s">
        <v>80</v>
      </c>
      <c r="O3864">
        <v>8</v>
      </c>
      <c r="P3864" t="s">
        <v>76</v>
      </c>
      <c r="Q3864" t="s">
        <v>76</v>
      </c>
      <c r="R3864" t="s">
        <v>76</v>
      </c>
      <c r="T3864" t="s">
        <v>5970</v>
      </c>
      <c r="U3864" t="s">
        <v>5976</v>
      </c>
      <c r="V3864" t="s">
        <v>5414</v>
      </c>
      <c r="W3864" t="s">
        <v>50</v>
      </c>
      <c r="X3864" t="s">
        <v>5384</v>
      </c>
      <c r="Y3864" t="s">
        <v>5414</v>
      </c>
      <c r="Z3864" t="s">
        <v>5414</v>
      </c>
      <c r="AA3864" t="s">
        <v>66</v>
      </c>
      <c r="AB3864" t="s">
        <v>45</v>
      </c>
      <c r="AC3864" t="s">
        <v>45</v>
      </c>
      <c r="AD3864" t="s">
        <v>50</v>
      </c>
      <c r="AE3864" t="s">
        <v>45</v>
      </c>
      <c r="AF3864" t="s">
        <v>58</v>
      </c>
      <c r="AG3864" t="s">
        <v>67</v>
      </c>
      <c r="AI3864">
        <v>2436447</v>
      </c>
      <c r="AJ3864">
        <v>1066026</v>
      </c>
    </row>
    <row r="3865" spans="1:36">
      <c r="A3865">
        <v>847521</v>
      </c>
      <c r="B3865">
        <v>847521</v>
      </c>
      <c r="C3865" t="e">
        <f>VLOOKUP(B3865,'[2]6단위기준(289개)'!$A$2:$B$290,2,0)</f>
        <v>#N/A</v>
      </c>
      <c r="D3865" t="s">
        <v>50</v>
      </c>
      <c r="G3865" t="s">
        <v>50</v>
      </c>
      <c r="J3865" t="s">
        <v>7218</v>
      </c>
      <c r="K3865" t="s">
        <v>4273</v>
      </c>
      <c r="L3865" t="s">
        <v>4274</v>
      </c>
      <c r="M3865">
        <v>847521</v>
      </c>
      <c r="N3865" t="s">
        <v>80</v>
      </c>
      <c r="O3865">
        <v>8</v>
      </c>
      <c r="P3865" t="s">
        <v>76</v>
      </c>
      <c r="Q3865" t="s">
        <v>76</v>
      </c>
      <c r="R3865" t="s">
        <v>76</v>
      </c>
      <c r="T3865" t="s">
        <v>5970</v>
      </c>
      <c r="U3865" t="s">
        <v>5976</v>
      </c>
      <c r="V3865" t="s">
        <v>5414</v>
      </c>
      <c r="W3865" t="s">
        <v>50</v>
      </c>
      <c r="X3865" t="s">
        <v>5384</v>
      </c>
      <c r="Y3865" t="s">
        <v>5414</v>
      </c>
      <c r="Z3865" t="s">
        <v>5414</v>
      </c>
      <c r="AA3865" t="s">
        <v>66</v>
      </c>
      <c r="AB3865" t="s">
        <v>6041</v>
      </c>
      <c r="AC3865" t="s">
        <v>45</v>
      </c>
      <c r="AD3865" t="s">
        <v>50</v>
      </c>
      <c r="AE3865" t="s">
        <v>45</v>
      </c>
      <c r="AF3865" t="s">
        <v>58</v>
      </c>
      <c r="AG3865" t="s">
        <v>67</v>
      </c>
      <c r="AI3865">
        <v>7370279</v>
      </c>
      <c r="AJ3865">
        <v>281304</v>
      </c>
    </row>
    <row r="3866" spans="1:36">
      <c r="A3866">
        <v>847529</v>
      </c>
      <c r="B3866">
        <v>847529</v>
      </c>
      <c r="C3866" t="e">
        <f>VLOOKUP(B3866,'[2]6단위기준(289개)'!$A$2:$B$290,2,0)</f>
        <v>#N/A</v>
      </c>
      <c r="D3866" t="s">
        <v>50</v>
      </c>
      <c r="G3866" t="s">
        <v>50</v>
      </c>
      <c r="J3866" t="s">
        <v>7218</v>
      </c>
      <c r="K3866" t="s">
        <v>0</v>
      </c>
      <c r="L3866" t="s">
        <v>79</v>
      </c>
      <c r="M3866">
        <v>847529</v>
      </c>
      <c r="N3866" t="s">
        <v>80</v>
      </c>
      <c r="O3866">
        <v>8</v>
      </c>
      <c r="P3866" t="s">
        <v>76</v>
      </c>
      <c r="Q3866" t="s">
        <v>76</v>
      </c>
      <c r="R3866" t="s">
        <v>76</v>
      </c>
      <c r="T3866" t="s">
        <v>5970</v>
      </c>
      <c r="U3866" t="s">
        <v>5976</v>
      </c>
      <c r="V3866" t="s">
        <v>5414</v>
      </c>
      <c r="W3866" t="s">
        <v>50</v>
      </c>
      <c r="X3866" t="s">
        <v>5384</v>
      </c>
      <c r="Y3866" t="s">
        <v>5414</v>
      </c>
      <c r="Z3866" t="s">
        <v>5414</v>
      </c>
      <c r="AA3866" t="s">
        <v>66</v>
      </c>
      <c r="AB3866" t="s">
        <v>6041</v>
      </c>
      <c r="AC3866" t="s">
        <v>45</v>
      </c>
      <c r="AD3866" t="s">
        <v>50</v>
      </c>
      <c r="AE3866" t="s">
        <v>45</v>
      </c>
      <c r="AF3866" t="s">
        <v>58</v>
      </c>
      <c r="AG3866" t="s">
        <v>67</v>
      </c>
      <c r="AI3866">
        <v>6543664</v>
      </c>
      <c r="AJ3866">
        <v>36131845</v>
      </c>
    </row>
    <row r="3867" spans="1:36">
      <c r="A3867">
        <v>847590</v>
      </c>
      <c r="B3867">
        <v>847590</v>
      </c>
      <c r="C3867" t="e">
        <f>VLOOKUP(B3867,'[2]6단위기준(289개)'!$A$2:$B$290,2,0)</f>
        <v>#N/A</v>
      </c>
      <c r="D3867" t="s">
        <v>50</v>
      </c>
      <c r="G3867" t="s">
        <v>50</v>
      </c>
      <c r="J3867" t="s">
        <v>7218</v>
      </c>
      <c r="K3867" t="s">
        <v>2618</v>
      </c>
      <c r="L3867" t="s">
        <v>211</v>
      </c>
      <c r="M3867">
        <v>847590</v>
      </c>
      <c r="N3867" t="s">
        <v>80</v>
      </c>
      <c r="O3867">
        <v>8</v>
      </c>
      <c r="P3867" t="s">
        <v>76</v>
      </c>
      <c r="Q3867" t="s">
        <v>76</v>
      </c>
      <c r="R3867" t="s">
        <v>91</v>
      </c>
      <c r="T3867" t="s">
        <v>48</v>
      </c>
      <c r="U3867" t="s">
        <v>48</v>
      </c>
      <c r="V3867" t="s">
        <v>5414</v>
      </c>
      <c r="W3867" t="s">
        <v>50</v>
      </c>
      <c r="X3867" t="s">
        <v>5384</v>
      </c>
      <c r="Y3867" t="s">
        <v>5414</v>
      </c>
      <c r="Z3867" t="s">
        <v>5414</v>
      </c>
      <c r="AA3867" t="s">
        <v>66</v>
      </c>
      <c r="AB3867" t="s">
        <v>48</v>
      </c>
      <c r="AC3867" t="s">
        <v>66</v>
      </c>
      <c r="AD3867" t="s">
        <v>50</v>
      </c>
      <c r="AE3867" t="s">
        <v>48</v>
      </c>
      <c r="AF3867" t="s">
        <v>49</v>
      </c>
      <c r="AG3867" t="s">
        <v>50</v>
      </c>
      <c r="AI3867">
        <v>20714354</v>
      </c>
      <c r="AJ3867">
        <v>131208815</v>
      </c>
    </row>
    <row r="3868" spans="1:36">
      <c r="A3868">
        <v>847621</v>
      </c>
      <c r="B3868">
        <v>847621</v>
      </c>
      <c r="C3868" t="e">
        <f>VLOOKUP(B3868,'[2]6단위기준(289개)'!$A$2:$B$290,2,0)</f>
        <v>#N/A</v>
      </c>
      <c r="D3868" t="s">
        <v>50</v>
      </c>
      <c r="G3868" t="s">
        <v>50</v>
      </c>
      <c r="J3868" t="s">
        <v>7222</v>
      </c>
      <c r="K3868" t="s">
        <v>4275</v>
      </c>
      <c r="L3868" t="s">
        <v>4276</v>
      </c>
      <c r="M3868">
        <v>847621</v>
      </c>
      <c r="N3868" t="s">
        <v>80</v>
      </c>
      <c r="O3868">
        <v>8</v>
      </c>
      <c r="P3868" t="s">
        <v>76</v>
      </c>
      <c r="Q3868" t="s">
        <v>76</v>
      </c>
      <c r="R3868" t="s">
        <v>76</v>
      </c>
      <c r="T3868" t="s">
        <v>5970</v>
      </c>
      <c r="U3868" t="s">
        <v>5976</v>
      </c>
      <c r="V3868" t="s">
        <v>5414</v>
      </c>
      <c r="W3868" t="s">
        <v>50</v>
      </c>
      <c r="X3868" t="s">
        <v>5384</v>
      </c>
      <c r="Y3868" t="s">
        <v>5414</v>
      </c>
      <c r="Z3868" t="s">
        <v>5414</v>
      </c>
      <c r="AA3868" t="s">
        <v>66</v>
      </c>
      <c r="AB3868" t="s">
        <v>6042</v>
      </c>
      <c r="AC3868" t="s">
        <v>58</v>
      </c>
      <c r="AD3868" t="s">
        <v>50</v>
      </c>
      <c r="AE3868" t="s">
        <v>45</v>
      </c>
      <c r="AF3868" t="s">
        <v>58</v>
      </c>
      <c r="AG3868" t="s">
        <v>6043</v>
      </c>
      <c r="AI3868">
        <v>4381564</v>
      </c>
      <c r="AJ3868">
        <v>386113</v>
      </c>
    </row>
    <row r="3869" spans="1:36">
      <c r="A3869">
        <v>847629</v>
      </c>
      <c r="B3869">
        <v>847629</v>
      </c>
      <c r="C3869" t="e">
        <f>VLOOKUP(B3869,'[2]6단위기준(289개)'!$A$2:$B$290,2,0)</f>
        <v>#N/A</v>
      </c>
      <c r="D3869" t="s">
        <v>50</v>
      </c>
      <c r="G3869" t="s">
        <v>50</v>
      </c>
      <c r="J3869" t="s">
        <v>7222</v>
      </c>
      <c r="K3869" t="s">
        <v>0</v>
      </c>
      <c r="L3869" t="s">
        <v>79</v>
      </c>
      <c r="M3869">
        <v>847629</v>
      </c>
      <c r="N3869" t="s">
        <v>80</v>
      </c>
      <c r="O3869">
        <v>8</v>
      </c>
      <c r="P3869" t="s">
        <v>76</v>
      </c>
      <c r="Q3869" t="s">
        <v>76</v>
      </c>
      <c r="R3869" t="s">
        <v>76</v>
      </c>
      <c r="T3869" t="s">
        <v>5970</v>
      </c>
      <c r="U3869" t="s">
        <v>5976</v>
      </c>
      <c r="V3869" t="s">
        <v>5414</v>
      </c>
      <c r="W3869" t="s">
        <v>50</v>
      </c>
      <c r="X3869" t="s">
        <v>5384</v>
      </c>
      <c r="Y3869" t="s">
        <v>5414</v>
      </c>
      <c r="Z3869" t="s">
        <v>5414</v>
      </c>
      <c r="AA3869" t="s">
        <v>66</v>
      </c>
      <c r="AB3869" t="s">
        <v>6042</v>
      </c>
      <c r="AC3869" t="s">
        <v>58</v>
      </c>
      <c r="AD3869" t="s">
        <v>50</v>
      </c>
      <c r="AE3869" t="s">
        <v>45</v>
      </c>
      <c r="AF3869" t="s">
        <v>58</v>
      </c>
      <c r="AG3869" t="s">
        <v>6044</v>
      </c>
      <c r="AI3869">
        <v>51875</v>
      </c>
      <c r="AJ3869">
        <v>265364</v>
      </c>
    </row>
    <row r="3870" spans="1:36">
      <c r="A3870">
        <v>847681</v>
      </c>
      <c r="B3870">
        <v>847681</v>
      </c>
      <c r="C3870" t="e">
        <f>VLOOKUP(B3870,'[2]6단위기준(289개)'!$A$2:$B$290,2,0)</f>
        <v>#N/A</v>
      </c>
      <c r="D3870" t="s">
        <v>50</v>
      </c>
      <c r="G3870" t="s">
        <v>50</v>
      </c>
      <c r="J3870" t="s">
        <v>7222</v>
      </c>
      <c r="K3870" t="s">
        <v>4275</v>
      </c>
      <c r="L3870" t="s">
        <v>4276</v>
      </c>
      <c r="M3870">
        <v>847681</v>
      </c>
      <c r="N3870" t="s">
        <v>80</v>
      </c>
      <c r="O3870">
        <v>8</v>
      </c>
      <c r="P3870" t="s">
        <v>76</v>
      </c>
      <c r="Q3870" t="s">
        <v>76</v>
      </c>
      <c r="R3870" t="s">
        <v>76</v>
      </c>
      <c r="T3870" t="s">
        <v>5970</v>
      </c>
      <c r="U3870" t="s">
        <v>5976</v>
      </c>
      <c r="V3870" t="s">
        <v>5414</v>
      </c>
      <c r="W3870" t="s">
        <v>50</v>
      </c>
      <c r="X3870" t="s">
        <v>5384</v>
      </c>
      <c r="Y3870" t="s">
        <v>5414</v>
      </c>
      <c r="Z3870" t="s">
        <v>5414</v>
      </c>
      <c r="AA3870" t="s">
        <v>66</v>
      </c>
      <c r="AB3870" t="s">
        <v>6042</v>
      </c>
      <c r="AC3870" t="s">
        <v>58</v>
      </c>
      <c r="AD3870" t="s">
        <v>50</v>
      </c>
      <c r="AE3870" t="s">
        <v>45</v>
      </c>
      <c r="AF3870" t="s">
        <v>58</v>
      </c>
      <c r="AG3870" t="s">
        <v>6045</v>
      </c>
      <c r="AI3870">
        <v>30773</v>
      </c>
      <c r="AJ3870">
        <v>25750</v>
      </c>
    </row>
    <row r="3871" spans="1:36">
      <c r="A3871">
        <v>847689</v>
      </c>
      <c r="B3871">
        <v>847689</v>
      </c>
      <c r="C3871" t="e">
        <f>VLOOKUP(B3871,'[2]6단위기준(289개)'!$A$2:$B$290,2,0)</f>
        <v>#N/A</v>
      </c>
      <c r="D3871" t="s">
        <v>50</v>
      </c>
      <c r="G3871" t="s">
        <v>50</v>
      </c>
      <c r="J3871" t="s">
        <v>7222</v>
      </c>
      <c r="K3871" t="s">
        <v>0</v>
      </c>
      <c r="L3871" t="s">
        <v>79</v>
      </c>
      <c r="M3871">
        <v>847689</v>
      </c>
      <c r="N3871" t="s">
        <v>80</v>
      </c>
      <c r="O3871">
        <v>8</v>
      </c>
      <c r="P3871" t="s">
        <v>76</v>
      </c>
      <c r="Q3871" t="s">
        <v>76</v>
      </c>
      <c r="R3871" t="s">
        <v>76</v>
      </c>
      <c r="T3871" t="s">
        <v>5970</v>
      </c>
      <c r="U3871" t="s">
        <v>5976</v>
      </c>
      <c r="V3871" t="s">
        <v>5414</v>
      </c>
      <c r="W3871" t="s">
        <v>50</v>
      </c>
      <c r="X3871" t="s">
        <v>5384</v>
      </c>
      <c r="Y3871" t="s">
        <v>5414</v>
      </c>
      <c r="Z3871" t="s">
        <v>5414</v>
      </c>
      <c r="AA3871" t="s">
        <v>66</v>
      </c>
      <c r="AB3871" t="s">
        <v>6042</v>
      </c>
      <c r="AC3871" t="s">
        <v>58</v>
      </c>
      <c r="AD3871" t="s">
        <v>50</v>
      </c>
      <c r="AE3871" t="s">
        <v>45</v>
      </c>
      <c r="AF3871" t="s">
        <v>58</v>
      </c>
      <c r="AG3871" t="s">
        <v>6046</v>
      </c>
      <c r="AI3871">
        <v>6003517</v>
      </c>
      <c r="AJ3871">
        <v>453917</v>
      </c>
    </row>
    <row r="3872" spans="1:36">
      <c r="A3872">
        <v>847690</v>
      </c>
      <c r="B3872">
        <v>847690</v>
      </c>
      <c r="C3872" t="e">
        <f>VLOOKUP(B3872,'[2]6단위기준(289개)'!$A$2:$B$290,2,0)</f>
        <v>#N/A</v>
      </c>
      <c r="D3872" t="s">
        <v>50</v>
      </c>
      <c r="G3872" t="s">
        <v>50</v>
      </c>
      <c r="J3872" t="s">
        <v>7222</v>
      </c>
      <c r="K3872" t="s">
        <v>2618</v>
      </c>
      <c r="L3872" t="s">
        <v>211</v>
      </c>
      <c r="M3872">
        <v>847690</v>
      </c>
      <c r="N3872" t="s">
        <v>80</v>
      </c>
      <c r="O3872">
        <v>8</v>
      </c>
      <c r="P3872" t="s">
        <v>76</v>
      </c>
      <c r="Q3872" t="s">
        <v>76</v>
      </c>
      <c r="R3872" t="s">
        <v>91</v>
      </c>
      <c r="T3872" t="s">
        <v>48</v>
      </c>
      <c r="U3872" t="s">
        <v>48</v>
      </c>
      <c r="V3872" t="s">
        <v>5414</v>
      </c>
      <c r="W3872" t="s">
        <v>50</v>
      </c>
      <c r="X3872" t="s">
        <v>5384</v>
      </c>
      <c r="Y3872" t="s">
        <v>5414</v>
      </c>
      <c r="Z3872" t="s">
        <v>5414</v>
      </c>
      <c r="AA3872" t="s">
        <v>66</v>
      </c>
      <c r="AB3872" t="s">
        <v>48</v>
      </c>
      <c r="AC3872" t="s">
        <v>66</v>
      </c>
      <c r="AD3872" t="s">
        <v>50</v>
      </c>
      <c r="AE3872" t="s">
        <v>48</v>
      </c>
      <c r="AF3872" t="s">
        <v>49</v>
      </c>
      <c r="AG3872" t="s">
        <v>50</v>
      </c>
      <c r="AI3872">
        <v>6163398</v>
      </c>
      <c r="AJ3872">
        <v>1939856</v>
      </c>
    </row>
    <row r="3873" spans="1:36">
      <c r="A3873">
        <v>847710</v>
      </c>
      <c r="B3873">
        <v>847710</v>
      </c>
      <c r="C3873" t="e">
        <f>VLOOKUP(B3873,'[2]6단위기준(289개)'!$A$2:$B$290,2,0)</f>
        <v>#N/A</v>
      </c>
      <c r="D3873" t="s">
        <v>50</v>
      </c>
      <c r="G3873" t="s">
        <v>50</v>
      </c>
      <c r="J3873" t="s">
        <v>7218</v>
      </c>
      <c r="K3873" t="s">
        <v>4277</v>
      </c>
      <c r="L3873" t="s">
        <v>4278</v>
      </c>
      <c r="M3873">
        <v>847710</v>
      </c>
      <c r="N3873" t="s">
        <v>80</v>
      </c>
      <c r="O3873">
        <v>8</v>
      </c>
      <c r="P3873" t="s">
        <v>76</v>
      </c>
      <c r="Q3873" t="s">
        <v>76</v>
      </c>
      <c r="R3873" t="s">
        <v>76</v>
      </c>
      <c r="T3873" t="s">
        <v>5970</v>
      </c>
      <c r="U3873" t="s">
        <v>5976</v>
      </c>
      <c r="V3873" t="s">
        <v>5414</v>
      </c>
      <c r="W3873" t="s">
        <v>50</v>
      </c>
      <c r="X3873" t="s">
        <v>5384</v>
      </c>
      <c r="Y3873" t="s">
        <v>5414</v>
      </c>
      <c r="Z3873" t="s">
        <v>5414</v>
      </c>
      <c r="AA3873" t="s">
        <v>66</v>
      </c>
      <c r="AB3873" t="s">
        <v>6047</v>
      </c>
      <c r="AC3873" t="s">
        <v>45</v>
      </c>
      <c r="AD3873" t="s">
        <v>50</v>
      </c>
      <c r="AE3873" t="s">
        <v>45</v>
      </c>
      <c r="AF3873" t="s">
        <v>58</v>
      </c>
      <c r="AG3873" t="s">
        <v>67</v>
      </c>
      <c r="AI3873">
        <v>199279045</v>
      </c>
      <c r="AJ3873">
        <v>125446092</v>
      </c>
    </row>
    <row r="3874" spans="1:36">
      <c r="A3874">
        <v>847720</v>
      </c>
      <c r="B3874">
        <v>847720</v>
      </c>
      <c r="C3874" t="e">
        <f>VLOOKUP(B3874,'[2]6단위기준(289개)'!$A$2:$B$290,2,0)</f>
        <v>#N/A</v>
      </c>
      <c r="D3874" t="s">
        <v>50</v>
      </c>
      <c r="G3874" t="s">
        <v>50</v>
      </c>
      <c r="J3874" t="s">
        <v>7218</v>
      </c>
      <c r="K3874" t="s">
        <v>4279</v>
      </c>
      <c r="L3874" t="s">
        <v>4280</v>
      </c>
      <c r="M3874">
        <v>847720</v>
      </c>
      <c r="N3874" t="s">
        <v>80</v>
      </c>
      <c r="O3874">
        <v>8</v>
      </c>
      <c r="P3874" t="s">
        <v>76</v>
      </c>
      <c r="Q3874" t="s">
        <v>76</v>
      </c>
      <c r="R3874" t="s">
        <v>76</v>
      </c>
      <c r="T3874" t="s">
        <v>5970</v>
      </c>
      <c r="U3874" t="s">
        <v>5976</v>
      </c>
      <c r="V3874" t="s">
        <v>5414</v>
      </c>
      <c r="W3874" t="s">
        <v>50</v>
      </c>
      <c r="X3874" t="s">
        <v>5384</v>
      </c>
      <c r="Y3874" t="s">
        <v>5414</v>
      </c>
      <c r="Z3874" t="s">
        <v>5414</v>
      </c>
      <c r="AA3874" t="s">
        <v>66</v>
      </c>
      <c r="AB3874" t="s">
        <v>6047</v>
      </c>
      <c r="AC3874" t="s">
        <v>45</v>
      </c>
      <c r="AD3874" t="s">
        <v>50</v>
      </c>
      <c r="AE3874" t="s">
        <v>45</v>
      </c>
      <c r="AF3874" t="s">
        <v>58</v>
      </c>
      <c r="AG3874" t="s">
        <v>67</v>
      </c>
      <c r="AI3874">
        <v>56840648</v>
      </c>
      <c r="AJ3874">
        <v>56754954</v>
      </c>
    </row>
    <row r="3875" spans="1:36">
      <c r="A3875">
        <v>847730</v>
      </c>
      <c r="B3875">
        <v>847730</v>
      </c>
      <c r="C3875" t="e">
        <f>VLOOKUP(B3875,'[2]6단위기준(289개)'!$A$2:$B$290,2,0)</f>
        <v>#N/A</v>
      </c>
      <c r="D3875" t="s">
        <v>50</v>
      </c>
      <c r="G3875" t="s">
        <v>50</v>
      </c>
      <c r="J3875" t="s">
        <v>7218</v>
      </c>
      <c r="K3875" t="s">
        <v>4281</v>
      </c>
      <c r="L3875" t="s">
        <v>4282</v>
      </c>
      <c r="M3875">
        <v>847730</v>
      </c>
      <c r="N3875" t="s">
        <v>80</v>
      </c>
      <c r="O3875">
        <v>8</v>
      </c>
      <c r="P3875" t="s">
        <v>76</v>
      </c>
      <c r="Q3875" t="s">
        <v>76</v>
      </c>
      <c r="R3875" t="s">
        <v>76</v>
      </c>
      <c r="T3875" t="s">
        <v>5970</v>
      </c>
      <c r="U3875" t="s">
        <v>5976</v>
      </c>
      <c r="V3875" t="s">
        <v>5414</v>
      </c>
      <c r="W3875" t="s">
        <v>50</v>
      </c>
      <c r="X3875" t="s">
        <v>5384</v>
      </c>
      <c r="Y3875" t="s">
        <v>5414</v>
      </c>
      <c r="Z3875" t="s">
        <v>5414</v>
      </c>
      <c r="AA3875" t="s">
        <v>66</v>
      </c>
      <c r="AB3875" t="s">
        <v>6047</v>
      </c>
      <c r="AC3875" t="s">
        <v>45</v>
      </c>
      <c r="AD3875" t="s">
        <v>50</v>
      </c>
      <c r="AE3875" t="s">
        <v>45</v>
      </c>
      <c r="AF3875" t="s">
        <v>58</v>
      </c>
      <c r="AG3875" t="s">
        <v>67</v>
      </c>
      <c r="AI3875">
        <v>8715490</v>
      </c>
      <c r="AJ3875">
        <v>41130722</v>
      </c>
    </row>
    <row r="3876" spans="1:36">
      <c r="A3876">
        <v>847740</v>
      </c>
      <c r="B3876">
        <v>847740</v>
      </c>
      <c r="C3876" t="e">
        <f>VLOOKUP(B3876,'[2]6단위기준(289개)'!$A$2:$B$290,2,0)</f>
        <v>#N/A</v>
      </c>
      <c r="D3876" t="s">
        <v>50</v>
      </c>
      <c r="G3876" t="s">
        <v>50</v>
      </c>
      <c r="J3876" t="s">
        <v>7218</v>
      </c>
      <c r="K3876" t="s">
        <v>4283</v>
      </c>
      <c r="L3876" t="s">
        <v>4284</v>
      </c>
      <c r="M3876">
        <v>847740</v>
      </c>
      <c r="N3876" t="s">
        <v>80</v>
      </c>
      <c r="O3876">
        <v>8</v>
      </c>
      <c r="P3876" t="s">
        <v>76</v>
      </c>
      <c r="Q3876" t="s">
        <v>76</v>
      </c>
      <c r="R3876" t="s">
        <v>76</v>
      </c>
      <c r="T3876" t="s">
        <v>5970</v>
      </c>
      <c r="U3876" t="s">
        <v>5976</v>
      </c>
      <c r="V3876" t="s">
        <v>5414</v>
      </c>
      <c r="W3876" t="s">
        <v>50</v>
      </c>
      <c r="X3876" t="s">
        <v>5384</v>
      </c>
      <c r="Y3876" t="s">
        <v>5414</v>
      </c>
      <c r="Z3876" t="s">
        <v>5414</v>
      </c>
      <c r="AA3876" t="s">
        <v>66</v>
      </c>
      <c r="AB3876" t="s">
        <v>6047</v>
      </c>
      <c r="AC3876" t="s">
        <v>45</v>
      </c>
      <c r="AD3876" t="s">
        <v>50</v>
      </c>
      <c r="AE3876" t="s">
        <v>45</v>
      </c>
      <c r="AF3876" t="s">
        <v>58</v>
      </c>
      <c r="AG3876" t="s">
        <v>67</v>
      </c>
      <c r="AI3876">
        <v>52036111</v>
      </c>
      <c r="AJ3876">
        <v>12446407</v>
      </c>
    </row>
    <row r="3877" spans="1:36">
      <c r="A3877">
        <v>847751</v>
      </c>
      <c r="B3877">
        <v>847751</v>
      </c>
      <c r="C3877" t="e">
        <f>VLOOKUP(B3877,'[2]6단위기준(289개)'!$A$2:$B$290,2,0)</f>
        <v>#N/A</v>
      </c>
      <c r="D3877" t="s">
        <v>50</v>
      </c>
      <c r="G3877" t="s">
        <v>50</v>
      </c>
      <c r="J3877" t="s">
        <v>7218</v>
      </c>
      <c r="K3877" t="s">
        <v>4285</v>
      </c>
      <c r="L3877" t="s">
        <v>4286</v>
      </c>
      <c r="M3877">
        <v>847751</v>
      </c>
      <c r="N3877" t="s">
        <v>80</v>
      </c>
      <c r="O3877">
        <v>8</v>
      </c>
      <c r="P3877" t="s">
        <v>76</v>
      </c>
      <c r="Q3877" t="s">
        <v>76</v>
      </c>
      <c r="R3877" t="s">
        <v>76</v>
      </c>
      <c r="T3877" t="s">
        <v>5970</v>
      </c>
      <c r="U3877" t="s">
        <v>5976</v>
      </c>
      <c r="V3877" t="s">
        <v>5414</v>
      </c>
      <c r="W3877" t="s">
        <v>50</v>
      </c>
      <c r="X3877" t="s">
        <v>5384</v>
      </c>
      <c r="Y3877" t="s">
        <v>5414</v>
      </c>
      <c r="Z3877" t="s">
        <v>5414</v>
      </c>
      <c r="AA3877" t="s">
        <v>66</v>
      </c>
      <c r="AB3877" t="s">
        <v>6047</v>
      </c>
      <c r="AC3877" t="s">
        <v>45</v>
      </c>
      <c r="AD3877" t="s">
        <v>50</v>
      </c>
      <c r="AE3877" t="s">
        <v>45</v>
      </c>
      <c r="AF3877" t="s">
        <v>58</v>
      </c>
      <c r="AG3877" t="s">
        <v>67</v>
      </c>
      <c r="AI3877">
        <v>50890174</v>
      </c>
      <c r="AJ3877">
        <v>3003139</v>
      </c>
    </row>
    <row r="3878" spans="1:36">
      <c r="A3878">
        <v>847759</v>
      </c>
      <c r="B3878">
        <v>847759</v>
      </c>
      <c r="C3878" t="e">
        <f>VLOOKUP(B3878,'[2]6단위기준(289개)'!$A$2:$B$290,2,0)</f>
        <v>#N/A</v>
      </c>
      <c r="D3878" t="s">
        <v>50</v>
      </c>
      <c r="G3878" t="s">
        <v>50</v>
      </c>
      <c r="J3878" t="s">
        <v>7218</v>
      </c>
      <c r="K3878" t="s">
        <v>0</v>
      </c>
      <c r="L3878" t="s">
        <v>79</v>
      </c>
      <c r="M3878">
        <v>847759</v>
      </c>
      <c r="N3878" t="s">
        <v>80</v>
      </c>
      <c r="O3878">
        <v>8</v>
      </c>
      <c r="P3878" t="s">
        <v>76</v>
      </c>
      <c r="Q3878" t="s">
        <v>76</v>
      </c>
      <c r="R3878" t="s">
        <v>76</v>
      </c>
      <c r="T3878" t="s">
        <v>5970</v>
      </c>
      <c r="U3878" t="s">
        <v>5976</v>
      </c>
      <c r="V3878" t="s">
        <v>5414</v>
      </c>
      <c r="W3878" t="s">
        <v>50</v>
      </c>
      <c r="X3878" t="s">
        <v>5384</v>
      </c>
      <c r="Y3878" t="s">
        <v>5414</v>
      </c>
      <c r="Z3878" t="s">
        <v>5414</v>
      </c>
      <c r="AA3878" t="s">
        <v>66</v>
      </c>
      <c r="AB3878" t="s">
        <v>6047</v>
      </c>
      <c r="AC3878" t="s">
        <v>45</v>
      </c>
      <c r="AD3878" t="s">
        <v>50</v>
      </c>
      <c r="AE3878" t="s">
        <v>45</v>
      </c>
      <c r="AF3878" t="s">
        <v>58</v>
      </c>
      <c r="AG3878" t="s">
        <v>67</v>
      </c>
      <c r="AI3878">
        <v>39599786</v>
      </c>
      <c r="AJ3878">
        <v>29748836</v>
      </c>
    </row>
    <row r="3879" spans="1:36">
      <c r="A3879">
        <v>847780</v>
      </c>
      <c r="B3879">
        <v>847780</v>
      </c>
      <c r="C3879" t="e">
        <f>VLOOKUP(B3879,'[2]6단위기준(289개)'!$A$2:$B$290,2,0)</f>
        <v>#N/A</v>
      </c>
      <c r="D3879" t="s">
        <v>50</v>
      </c>
      <c r="G3879" t="s">
        <v>50</v>
      </c>
      <c r="J3879" t="s">
        <v>7218</v>
      </c>
      <c r="K3879" t="s">
        <v>3927</v>
      </c>
      <c r="L3879" t="s">
        <v>3928</v>
      </c>
      <c r="M3879">
        <v>847780</v>
      </c>
      <c r="N3879" t="s">
        <v>80</v>
      </c>
      <c r="O3879">
        <v>8</v>
      </c>
      <c r="P3879" t="s">
        <v>76</v>
      </c>
      <c r="Q3879" t="s">
        <v>76</v>
      </c>
      <c r="R3879" t="s">
        <v>76</v>
      </c>
      <c r="T3879" t="s">
        <v>5970</v>
      </c>
      <c r="U3879" t="s">
        <v>5976</v>
      </c>
      <c r="V3879" t="s">
        <v>5414</v>
      </c>
      <c r="W3879" t="s">
        <v>50</v>
      </c>
      <c r="X3879" t="s">
        <v>5384</v>
      </c>
      <c r="Y3879" t="s">
        <v>5414</v>
      </c>
      <c r="Z3879" t="s">
        <v>5414</v>
      </c>
      <c r="AA3879" t="s">
        <v>66</v>
      </c>
      <c r="AB3879" t="s">
        <v>6047</v>
      </c>
      <c r="AC3879" t="s">
        <v>45</v>
      </c>
      <c r="AD3879" t="s">
        <v>50</v>
      </c>
      <c r="AE3879" t="s">
        <v>45</v>
      </c>
      <c r="AF3879" t="s">
        <v>58</v>
      </c>
      <c r="AG3879" t="s">
        <v>67</v>
      </c>
      <c r="AI3879">
        <v>118175224</v>
      </c>
      <c r="AJ3879">
        <v>70448034</v>
      </c>
    </row>
    <row r="3880" spans="1:36">
      <c r="A3880">
        <v>847790</v>
      </c>
      <c r="B3880">
        <v>847790</v>
      </c>
      <c r="C3880" t="e">
        <f>VLOOKUP(B3880,'[2]6단위기준(289개)'!$A$2:$B$290,2,0)</f>
        <v>#N/A</v>
      </c>
      <c r="D3880" t="s">
        <v>50</v>
      </c>
      <c r="G3880" t="s">
        <v>50</v>
      </c>
      <c r="J3880" t="s">
        <v>7218</v>
      </c>
      <c r="K3880" t="s">
        <v>2618</v>
      </c>
      <c r="L3880" t="s">
        <v>211</v>
      </c>
      <c r="M3880">
        <v>847790</v>
      </c>
      <c r="N3880" t="s">
        <v>80</v>
      </c>
      <c r="O3880">
        <v>8</v>
      </c>
      <c r="P3880" t="s">
        <v>76</v>
      </c>
      <c r="Q3880" t="s">
        <v>76</v>
      </c>
      <c r="R3880" t="s">
        <v>91</v>
      </c>
      <c r="T3880" t="s">
        <v>48</v>
      </c>
      <c r="U3880" t="s">
        <v>48</v>
      </c>
      <c r="V3880" t="s">
        <v>5414</v>
      </c>
      <c r="W3880" t="s">
        <v>50</v>
      </c>
      <c r="X3880" t="s">
        <v>5384</v>
      </c>
      <c r="Y3880" t="s">
        <v>5414</v>
      </c>
      <c r="Z3880" t="s">
        <v>5414</v>
      </c>
      <c r="AA3880" t="s">
        <v>66</v>
      </c>
      <c r="AB3880" t="s">
        <v>6047</v>
      </c>
      <c r="AC3880" t="s">
        <v>66</v>
      </c>
      <c r="AD3880" t="s">
        <v>50</v>
      </c>
      <c r="AE3880" t="s">
        <v>48</v>
      </c>
      <c r="AF3880" t="s">
        <v>49</v>
      </c>
      <c r="AG3880" t="s">
        <v>50</v>
      </c>
      <c r="AI3880">
        <v>119559330</v>
      </c>
      <c r="AJ3880">
        <v>118291462</v>
      </c>
    </row>
    <row r="3881" spans="1:36">
      <c r="A3881">
        <v>847810</v>
      </c>
      <c r="B3881">
        <v>847810</v>
      </c>
      <c r="C3881" t="e">
        <f>VLOOKUP(B3881,'[2]6단위기준(289개)'!$A$2:$B$290,2,0)</f>
        <v>#N/A</v>
      </c>
      <c r="D3881" t="s">
        <v>50</v>
      </c>
      <c r="G3881" t="s">
        <v>50</v>
      </c>
      <c r="J3881" t="s">
        <v>7218</v>
      </c>
      <c r="K3881" t="s">
        <v>3990</v>
      </c>
      <c r="L3881" t="s">
        <v>3991</v>
      </c>
      <c r="M3881">
        <v>847810</v>
      </c>
      <c r="N3881" t="s">
        <v>80</v>
      </c>
      <c r="O3881">
        <v>8</v>
      </c>
      <c r="P3881" t="s">
        <v>76</v>
      </c>
      <c r="Q3881" t="s">
        <v>76</v>
      </c>
      <c r="R3881" t="s">
        <v>76</v>
      </c>
      <c r="T3881" t="s">
        <v>5970</v>
      </c>
      <c r="U3881" t="s">
        <v>5971</v>
      </c>
      <c r="V3881" t="s">
        <v>5414</v>
      </c>
      <c r="W3881" t="s">
        <v>50</v>
      </c>
      <c r="X3881" t="s">
        <v>5384</v>
      </c>
      <c r="Y3881" t="s">
        <v>5414</v>
      </c>
      <c r="Z3881" t="s">
        <v>5414</v>
      </c>
      <c r="AA3881" t="s">
        <v>66</v>
      </c>
      <c r="AB3881" t="s">
        <v>45</v>
      </c>
      <c r="AC3881" t="s">
        <v>45</v>
      </c>
      <c r="AD3881" t="s">
        <v>50</v>
      </c>
      <c r="AE3881" t="s">
        <v>45</v>
      </c>
      <c r="AF3881" t="s">
        <v>58</v>
      </c>
      <c r="AG3881" t="s">
        <v>67</v>
      </c>
      <c r="AI3881">
        <v>2515523</v>
      </c>
      <c r="AJ3881">
        <v>7696209</v>
      </c>
    </row>
    <row r="3882" spans="1:36">
      <c r="A3882">
        <v>847890</v>
      </c>
      <c r="B3882">
        <v>847890</v>
      </c>
      <c r="C3882" t="e">
        <f>VLOOKUP(B3882,'[2]6단위기준(289개)'!$A$2:$B$290,2,0)</f>
        <v>#N/A</v>
      </c>
      <c r="D3882" t="s">
        <v>50</v>
      </c>
      <c r="G3882" t="s">
        <v>50</v>
      </c>
      <c r="J3882" t="s">
        <v>7218</v>
      </c>
      <c r="K3882" t="s">
        <v>2618</v>
      </c>
      <c r="L3882" t="s">
        <v>211</v>
      </c>
      <c r="M3882">
        <v>847890</v>
      </c>
      <c r="N3882" t="s">
        <v>80</v>
      </c>
      <c r="O3882">
        <v>8</v>
      </c>
      <c r="P3882" t="s">
        <v>76</v>
      </c>
      <c r="Q3882" t="s">
        <v>76</v>
      </c>
      <c r="R3882" t="s">
        <v>91</v>
      </c>
      <c r="T3882" t="s">
        <v>48</v>
      </c>
      <c r="U3882" t="s">
        <v>48</v>
      </c>
      <c r="V3882" t="s">
        <v>5414</v>
      </c>
      <c r="W3882" t="s">
        <v>50</v>
      </c>
      <c r="X3882" t="s">
        <v>5384</v>
      </c>
      <c r="Y3882" t="s">
        <v>5414</v>
      </c>
      <c r="Z3882" t="s">
        <v>5414</v>
      </c>
      <c r="AA3882" t="s">
        <v>66</v>
      </c>
      <c r="AB3882" t="s">
        <v>48</v>
      </c>
      <c r="AC3882" t="s">
        <v>66</v>
      </c>
      <c r="AD3882" t="s">
        <v>50</v>
      </c>
      <c r="AE3882" t="s">
        <v>48</v>
      </c>
      <c r="AF3882" t="s">
        <v>49</v>
      </c>
      <c r="AG3882" t="s">
        <v>50</v>
      </c>
      <c r="AI3882">
        <v>2837661</v>
      </c>
      <c r="AJ3882">
        <v>11218897</v>
      </c>
    </row>
    <row r="3883" spans="1:36">
      <c r="A3883">
        <v>847910</v>
      </c>
      <c r="B3883">
        <v>847910</v>
      </c>
      <c r="C3883" t="e">
        <f>VLOOKUP(B3883,'[2]6단위기준(289개)'!$A$2:$B$290,2,0)</f>
        <v>#N/A</v>
      </c>
      <c r="D3883" t="s">
        <v>50</v>
      </c>
      <c r="G3883" t="s">
        <v>50</v>
      </c>
      <c r="J3883" t="s">
        <v>7218</v>
      </c>
      <c r="K3883" t="s">
        <v>4287</v>
      </c>
      <c r="L3883" t="s">
        <v>4288</v>
      </c>
      <c r="M3883">
        <v>847910</v>
      </c>
      <c r="N3883" t="s">
        <v>80</v>
      </c>
      <c r="O3883">
        <v>0</v>
      </c>
      <c r="P3883" t="s">
        <v>76</v>
      </c>
      <c r="Q3883" t="s">
        <v>76</v>
      </c>
      <c r="R3883" t="s">
        <v>76</v>
      </c>
      <c r="T3883" t="s">
        <v>5970</v>
      </c>
      <c r="U3883" t="s">
        <v>5971</v>
      </c>
      <c r="V3883" t="s">
        <v>5414</v>
      </c>
      <c r="W3883" t="s">
        <v>50</v>
      </c>
      <c r="X3883" t="s">
        <v>5384</v>
      </c>
      <c r="Y3883" t="s">
        <v>5414</v>
      </c>
      <c r="Z3883" t="s">
        <v>5414</v>
      </c>
      <c r="AA3883" t="s">
        <v>57</v>
      </c>
      <c r="AB3883" t="s">
        <v>45</v>
      </c>
      <c r="AC3883" t="s">
        <v>45</v>
      </c>
      <c r="AD3883" t="s">
        <v>67</v>
      </c>
      <c r="AE3883" t="s">
        <v>45</v>
      </c>
      <c r="AF3883" t="s">
        <v>58</v>
      </c>
      <c r="AG3883" t="s">
        <v>67</v>
      </c>
      <c r="AI3883">
        <v>7787131</v>
      </c>
      <c r="AJ3883">
        <v>9195567</v>
      </c>
    </row>
    <row r="3884" spans="1:36">
      <c r="A3884">
        <v>847920</v>
      </c>
      <c r="B3884">
        <v>847920</v>
      </c>
      <c r="C3884" t="e">
        <f>VLOOKUP(B3884,'[2]6단위기준(289개)'!$A$2:$B$290,2,0)</f>
        <v>#N/A</v>
      </c>
      <c r="D3884" t="s">
        <v>50</v>
      </c>
      <c r="G3884" t="s">
        <v>50</v>
      </c>
      <c r="J3884" t="s">
        <v>7218</v>
      </c>
      <c r="K3884" t="s">
        <v>4289</v>
      </c>
      <c r="L3884" t="s">
        <v>4290</v>
      </c>
      <c r="M3884">
        <v>847920</v>
      </c>
      <c r="N3884" t="s">
        <v>80</v>
      </c>
      <c r="O3884">
        <v>8</v>
      </c>
      <c r="P3884" t="s">
        <v>76</v>
      </c>
      <c r="Q3884" t="s">
        <v>76</v>
      </c>
      <c r="R3884" t="s">
        <v>76</v>
      </c>
      <c r="T3884" t="s">
        <v>5970</v>
      </c>
      <c r="U3884" t="s">
        <v>5976</v>
      </c>
      <c r="V3884" t="s">
        <v>5414</v>
      </c>
      <c r="W3884" t="s">
        <v>50</v>
      </c>
      <c r="X3884" t="s">
        <v>5384</v>
      </c>
      <c r="Y3884" t="s">
        <v>5414</v>
      </c>
      <c r="Z3884" t="s">
        <v>5414</v>
      </c>
      <c r="AA3884" t="s">
        <v>57</v>
      </c>
      <c r="AB3884" t="s">
        <v>45</v>
      </c>
      <c r="AC3884" t="s">
        <v>45</v>
      </c>
      <c r="AD3884" t="s">
        <v>67</v>
      </c>
      <c r="AE3884" t="s">
        <v>45</v>
      </c>
      <c r="AF3884" t="s">
        <v>58</v>
      </c>
      <c r="AG3884" t="s">
        <v>67</v>
      </c>
      <c r="AI3884">
        <v>312478</v>
      </c>
      <c r="AJ3884">
        <v>1341110</v>
      </c>
    </row>
    <row r="3885" spans="1:36">
      <c r="A3885">
        <v>847930</v>
      </c>
      <c r="B3885">
        <v>847930</v>
      </c>
      <c r="C3885" t="e">
        <f>VLOOKUP(B3885,'[2]6단위기준(289개)'!$A$2:$B$290,2,0)</f>
        <v>#N/A</v>
      </c>
      <c r="D3885" t="s">
        <v>50</v>
      </c>
      <c r="G3885" t="s">
        <v>50</v>
      </c>
      <c r="J3885" t="s">
        <v>7218</v>
      </c>
      <c r="K3885" t="s">
        <v>4291</v>
      </c>
      <c r="L3885" t="s">
        <v>4292</v>
      </c>
      <c r="M3885">
        <v>847930</v>
      </c>
      <c r="N3885" t="s">
        <v>80</v>
      </c>
      <c r="O3885">
        <v>8</v>
      </c>
      <c r="P3885" t="s">
        <v>76</v>
      </c>
      <c r="Q3885" t="s">
        <v>76</v>
      </c>
      <c r="R3885" t="s">
        <v>76</v>
      </c>
      <c r="T3885" t="s">
        <v>5970</v>
      </c>
      <c r="U3885" t="s">
        <v>5976</v>
      </c>
      <c r="V3885" t="s">
        <v>5414</v>
      </c>
      <c r="W3885" t="s">
        <v>50</v>
      </c>
      <c r="X3885" t="s">
        <v>5384</v>
      </c>
      <c r="Y3885" t="s">
        <v>5414</v>
      </c>
      <c r="Z3885" t="s">
        <v>5414</v>
      </c>
      <c r="AA3885" t="s">
        <v>57</v>
      </c>
      <c r="AB3885" t="s">
        <v>45</v>
      </c>
      <c r="AC3885" t="s">
        <v>45</v>
      </c>
      <c r="AD3885" t="s">
        <v>67</v>
      </c>
      <c r="AE3885" t="s">
        <v>45</v>
      </c>
      <c r="AF3885" t="s">
        <v>58</v>
      </c>
      <c r="AG3885" t="s">
        <v>67</v>
      </c>
      <c r="AI3885">
        <v>281082</v>
      </c>
      <c r="AJ3885">
        <v>2358022</v>
      </c>
    </row>
    <row r="3886" spans="1:36">
      <c r="A3886">
        <v>847940</v>
      </c>
      <c r="B3886">
        <v>847940</v>
      </c>
      <c r="C3886" t="e">
        <f>VLOOKUP(B3886,'[2]6단위기준(289개)'!$A$2:$B$290,2,0)</f>
        <v>#N/A</v>
      </c>
      <c r="D3886" t="s">
        <v>50</v>
      </c>
      <c r="G3886" t="s">
        <v>50</v>
      </c>
      <c r="J3886" t="s">
        <v>7218</v>
      </c>
      <c r="K3886" t="s">
        <v>4293</v>
      </c>
      <c r="L3886" t="s">
        <v>4294</v>
      </c>
      <c r="M3886">
        <v>847940</v>
      </c>
      <c r="N3886" t="s">
        <v>80</v>
      </c>
      <c r="O3886">
        <v>8</v>
      </c>
      <c r="P3886" t="s">
        <v>76</v>
      </c>
      <c r="Q3886" t="s">
        <v>76</v>
      </c>
      <c r="R3886" t="s">
        <v>76</v>
      </c>
      <c r="T3886" t="s">
        <v>5970</v>
      </c>
      <c r="U3886" t="s">
        <v>5976</v>
      </c>
      <c r="V3886" t="s">
        <v>5414</v>
      </c>
      <c r="W3886" t="s">
        <v>50</v>
      </c>
      <c r="X3886" t="s">
        <v>5384</v>
      </c>
      <c r="Y3886" t="s">
        <v>5414</v>
      </c>
      <c r="Z3886" t="s">
        <v>5414</v>
      </c>
      <c r="AA3886" t="s">
        <v>57</v>
      </c>
      <c r="AB3886" t="s">
        <v>45</v>
      </c>
      <c r="AC3886" t="s">
        <v>45</v>
      </c>
      <c r="AD3886" t="s">
        <v>67</v>
      </c>
      <c r="AE3886" t="s">
        <v>45</v>
      </c>
      <c r="AF3886" t="s">
        <v>58</v>
      </c>
      <c r="AG3886" t="s">
        <v>67</v>
      </c>
      <c r="AI3886">
        <v>34266313</v>
      </c>
      <c r="AJ3886">
        <v>12331056</v>
      </c>
    </row>
    <row r="3887" spans="1:36">
      <c r="A3887">
        <v>847950</v>
      </c>
      <c r="B3887">
        <v>847950</v>
      </c>
      <c r="C3887" t="e">
        <f>VLOOKUP(B3887,'[2]6단위기준(289개)'!$A$2:$B$290,2,0)</f>
        <v>#N/A</v>
      </c>
      <c r="D3887" t="s">
        <v>50</v>
      </c>
      <c r="G3887" t="s">
        <v>50</v>
      </c>
      <c r="J3887" t="s">
        <v>7218</v>
      </c>
      <c r="K3887" t="s">
        <v>4295</v>
      </c>
      <c r="L3887" t="s">
        <v>4296</v>
      </c>
      <c r="M3887">
        <v>847950</v>
      </c>
      <c r="N3887" t="s">
        <v>80</v>
      </c>
      <c r="O3887">
        <v>8</v>
      </c>
      <c r="P3887" t="s">
        <v>76</v>
      </c>
      <c r="Q3887" t="s">
        <v>76</v>
      </c>
      <c r="R3887" t="s">
        <v>76</v>
      </c>
      <c r="T3887" t="s">
        <v>5970</v>
      </c>
      <c r="U3887" t="s">
        <v>5976</v>
      </c>
      <c r="V3887" t="s">
        <v>5414</v>
      </c>
      <c r="W3887" t="s">
        <v>50</v>
      </c>
      <c r="X3887" t="s">
        <v>5384</v>
      </c>
      <c r="Y3887" t="s">
        <v>5414</v>
      </c>
      <c r="Z3887" t="s">
        <v>5414</v>
      </c>
      <c r="AA3887" t="s">
        <v>57</v>
      </c>
      <c r="AB3887" t="s">
        <v>45</v>
      </c>
      <c r="AC3887" t="s">
        <v>45</v>
      </c>
      <c r="AD3887" t="s">
        <v>67</v>
      </c>
      <c r="AE3887" t="s">
        <v>45</v>
      </c>
      <c r="AF3887" t="s">
        <v>58</v>
      </c>
      <c r="AG3887" t="s">
        <v>67</v>
      </c>
      <c r="AI3887">
        <v>235572181</v>
      </c>
      <c r="AJ3887">
        <v>141667173</v>
      </c>
    </row>
    <row r="3888" spans="1:36">
      <c r="A3888">
        <v>847960</v>
      </c>
      <c r="B3888">
        <v>847960</v>
      </c>
      <c r="C3888" t="e">
        <f>VLOOKUP(B3888,'[2]6단위기준(289개)'!$A$2:$B$290,2,0)</f>
        <v>#N/A</v>
      </c>
      <c r="D3888" t="s">
        <v>50</v>
      </c>
      <c r="G3888" t="s">
        <v>50</v>
      </c>
      <c r="J3888" t="s">
        <v>7218</v>
      </c>
      <c r="K3888" t="s">
        <v>4297</v>
      </c>
      <c r="L3888" t="s">
        <v>4298</v>
      </c>
      <c r="M3888">
        <v>847960</v>
      </c>
      <c r="N3888" t="s">
        <v>80</v>
      </c>
      <c r="O3888">
        <v>8</v>
      </c>
      <c r="P3888" t="s">
        <v>76</v>
      </c>
      <c r="Q3888" t="s">
        <v>76</v>
      </c>
      <c r="R3888" t="s">
        <v>76</v>
      </c>
      <c r="T3888" t="s">
        <v>5970</v>
      </c>
      <c r="U3888" t="s">
        <v>5976</v>
      </c>
      <c r="V3888" t="s">
        <v>5414</v>
      </c>
      <c r="W3888" t="s">
        <v>50</v>
      </c>
      <c r="X3888" t="s">
        <v>5384</v>
      </c>
      <c r="Y3888" t="s">
        <v>5414</v>
      </c>
      <c r="Z3888" t="s">
        <v>5414</v>
      </c>
      <c r="AA3888" t="s">
        <v>57</v>
      </c>
      <c r="AB3888" t="s">
        <v>45</v>
      </c>
      <c r="AC3888" t="s">
        <v>45</v>
      </c>
      <c r="AD3888" t="s">
        <v>67</v>
      </c>
      <c r="AE3888" t="s">
        <v>45</v>
      </c>
      <c r="AF3888" t="s">
        <v>58</v>
      </c>
      <c r="AG3888" t="s">
        <v>67</v>
      </c>
      <c r="AI3888">
        <v>1516587</v>
      </c>
      <c r="AJ3888">
        <v>695109</v>
      </c>
    </row>
    <row r="3889" spans="1:36">
      <c r="A3889">
        <v>847971</v>
      </c>
      <c r="B3889">
        <v>847971</v>
      </c>
      <c r="C3889" t="e">
        <f>VLOOKUP(B3889,'[2]6단위기준(289개)'!$A$2:$B$290,2,0)</f>
        <v>#N/A</v>
      </c>
      <c r="D3889" t="s">
        <v>50</v>
      </c>
      <c r="G3889" t="s">
        <v>50</v>
      </c>
      <c r="J3889" t="s">
        <v>7218</v>
      </c>
      <c r="K3889" t="s">
        <v>32</v>
      </c>
      <c r="L3889" t="s">
        <v>214</v>
      </c>
      <c r="M3889">
        <v>847989</v>
      </c>
      <c r="N3889" t="s">
        <v>75</v>
      </c>
      <c r="O3889">
        <v>8</v>
      </c>
      <c r="P3889" t="s">
        <v>76</v>
      </c>
      <c r="Q3889" t="s">
        <v>76</v>
      </c>
      <c r="R3889" t="s">
        <v>76</v>
      </c>
      <c r="T3889" t="s">
        <v>5970</v>
      </c>
      <c r="U3889" t="s">
        <v>5978</v>
      </c>
      <c r="V3889" t="s">
        <v>5414</v>
      </c>
      <c r="W3889" t="s">
        <v>67</v>
      </c>
      <c r="X3889" t="s">
        <v>5384</v>
      </c>
      <c r="Y3889" t="s">
        <v>5414</v>
      </c>
      <c r="Z3889" t="s">
        <v>5414</v>
      </c>
      <c r="AA3889" t="s">
        <v>57</v>
      </c>
      <c r="AB3889" t="s">
        <v>45</v>
      </c>
      <c r="AC3889" t="s">
        <v>49</v>
      </c>
      <c r="AD3889" t="s">
        <v>67</v>
      </c>
      <c r="AE3889" t="s">
        <v>45</v>
      </c>
      <c r="AF3889" t="s">
        <v>58</v>
      </c>
      <c r="AG3889" t="s">
        <v>67</v>
      </c>
      <c r="AI3889">
        <v>152254</v>
      </c>
      <c r="AJ3889">
        <v>0</v>
      </c>
    </row>
    <row r="3890" spans="1:36">
      <c r="A3890">
        <v>847979</v>
      </c>
      <c r="B3890">
        <v>847979</v>
      </c>
      <c r="C3890" t="e">
        <f>VLOOKUP(B3890,'[2]6단위기준(289개)'!$A$2:$B$290,2,0)</f>
        <v>#N/A</v>
      </c>
      <c r="D3890" t="s">
        <v>50</v>
      </c>
      <c r="G3890" t="s">
        <v>50</v>
      </c>
      <c r="J3890" t="s">
        <v>7218</v>
      </c>
      <c r="K3890" t="s">
        <v>0</v>
      </c>
      <c r="L3890" t="s">
        <v>79</v>
      </c>
      <c r="M3890">
        <v>847989</v>
      </c>
      <c r="N3890" t="s">
        <v>75</v>
      </c>
      <c r="O3890">
        <v>8</v>
      </c>
      <c r="P3890" t="s">
        <v>76</v>
      </c>
      <c r="Q3890" t="s">
        <v>76</v>
      </c>
      <c r="R3890" t="s">
        <v>76</v>
      </c>
      <c r="T3890" t="s">
        <v>5970</v>
      </c>
      <c r="U3890" t="s">
        <v>5978</v>
      </c>
      <c r="V3890" t="s">
        <v>5414</v>
      </c>
      <c r="W3890" t="s">
        <v>67</v>
      </c>
      <c r="X3890" t="s">
        <v>5384</v>
      </c>
      <c r="Y3890" t="s">
        <v>5414</v>
      </c>
      <c r="Z3890" t="s">
        <v>5414</v>
      </c>
      <c r="AA3890" t="s">
        <v>57</v>
      </c>
      <c r="AB3890" t="s">
        <v>45</v>
      </c>
      <c r="AC3890" t="s">
        <v>49</v>
      </c>
      <c r="AD3890" t="s">
        <v>67</v>
      </c>
      <c r="AE3890" t="s">
        <v>45</v>
      </c>
      <c r="AF3890" t="s">
        <v>58</v>
      </c>
      <c r="AG3890" t="s">
        <v>67</v>
      </c>
      <c r="AI3890">
        <v>242744</v>
      </c>
      <c r="AJ3890">
        <v>695998</v>
      </c>
    </row>
    <row r="3891" spans="1:36">
      <c r="A3891">
        <v>847981</v>
      </c>
      <c r="B3891">
        <v>847981</v>
      </c>
      <c r="C3891" t="e">
        <f>VLOOKUP(B3891,'[2]6단위기준(289개)'!$A$2:$B$290,2,0)</f>
        <v>#N/A</v>
      </c>
      <c r="D3891" t="s">
        <v>50</v>
      </c>
      <c r="G3891" t="s">
        <v>50</v>
      </c>
      <c r="J3891" t="s">
        <v>7226</v>
      </c>
      <c r="K3891" t="s">
        <v>4299</v>
      </c>
      <c r="L3891" t="s">
        <v>4300</v>
      </c>
      <c r="M3891">
        <v>847981</v>
      </c>
      <c r="N3891" t="s">
        <v>80</v>
      </c>
      <c r="O3891" t="s">
        <v>85</v>
      </c>
      <c r="P3891" t="s">
        <v>76</v>
      </c>
      <c r="Q3891" t="s">
        <v>76</v>
      </c>
      <c r="R3891" t="s">
        <v>76</v>
      </c>
      <c r="T3891" t="s">
        <v>5970</v>
      </c>
      <c r="U3891" t="s">
        <v>5976</v>
      </c>
      <c r="V3891" t="s">
        <v>5414</v>
      </c>
      <c r="W3891" t="s">
        <v>67</v>
      </c>
      <c r="X3891" t="s">
        <v>5384</v>
      </c>
      <c r="Y3891" t="s">
        <v>5414</v>
      </c>
      <c r="Z3891" t="s">
        <v>5414</v>
      </c>
      <c r="AA3891" t="s">
        <v>57</v>
      </c>
      <c r="AB3891" t="s">
        <v>45</v>
      </c>
      <c r="AC3891" t="s">
        <v>45</v>
      </c>
      <c r="AD3891" t="s">
        <v>67</v>
      </c>
      <c r="AE3891" t="s">
        <v>45</v>
      </c>
      <c r="AF3891" t="s">
        <v>58</v>
      </c>
      <c r="AG3891" t="s">
        <v>67</v>
      </c>
      <c r="AI3891">
        <v>164252477</v>
      </c>
      <c r="AJ3891">
        <v>47711903</v>
      </c>
    </row>
    <row r="3892" spans="1:36">
      <c r="A3892">
        <v>847982</v>
      </c>
      <c r="B3892">
        <v>847982</v>
      </c>
      <c r="C3892" t="e">
        <f>VLOOKUP(B3892,'[2]6단위기준(289개)'!$A$2:$B$290,2,0)</f>
        <v>#N/A</v>
      </c>
      <c r="D3892" t="s">
        <v>50</v>
      </c>
      <c r="G3892" t="s">
        <v>50</v>
      </c>
      <c r="J3892" t="s">
        <v>7218</v>
      </c>
      <c r="K3892" t="s">
        <v>4301</v>
      </c>
      <c r="L3892" t="s">
        <v>4302</v>
      </c>
      <c r="M3892">
        <v>847982</v>
      </c>
      <c r="N3892" t="s">
        <v>80</v>
      </c>
      <c r="O3892">
        <v>8</v>
      </c>
      <c r="P3892" t="s">
        <v>91</v>
      </c>
      <c r="Q3892" t="s">
        <v>76</v>
      </c>
      <c r="R3892" t="s">
        <v>76</v>
      </c>
      <c r="T3892" t="s">
        <v>5970</v>
      </c>
      <c r="U3892" t="s">
        <v>5976</v>
      </c>
      <c r="V3892" t="s">
        <v>5414</v>
      </c>
      <c r="W3892" t="s">
        <v>50</v>
      </c>
      <c r="X3892" t="s">
        <v>5384</v>
      </c>
      <c r="Y3892" t="s">
        <v>5414</v>
      </c>
      <c r="Z3892" t="s">
        <v>5414</v>
      </c>
      <c r="AA3892" t="s">
        <v>57</v>
      </c>
      <c r="AB3892" t="s">
        <v>45</v>
      </c>
      <c r="AC3892" t="s">
        <v>45</v>
      </c>
      <c r="AD3892" t="s">
        <v>67</v>
      </c>
      <c r="AE3892" t="s">
        <v>45</v>
      </c>
      <c r="AF3892" t="s">
        <v>58</v>
      </c>
      <c r="AG3892" t="s">
        <v>67</v>
      </c>
      <c r="AI3892">
        <v>88181409</v>
      </c>
      <c r="AJ3892">
        <v>161798991</v>
      </c>
    </row>
    <row r="3893" spans="1:36">
      <c r="A3893">
        <v>847989</v>
      </c>
      <c r="B3893">
        <v>847989</v>
      </c>
      <c r="C3893" t="e">
        <f>VLOOKUP(B3893,'[2]6단위기준(289개)'!$A$2:$B$290,2,0)</f>
        <v>#N/A</v>
      </c>
      <c r="D3893" t="s">
        <v>50</v>
      </c>
      <c r="G3893" t="s">
        <v>50</v>
      </c>
      <c r="J3893" t="s">
        <v>7231</v>
      </c>
      <c r="K3893" t="s">
        <v>0</v>
      </c>
      <c r="L3893" t="s">
        <v>79</v>
      </c>
      <c r="M3893">
        <v>847989</v>
      </c>
      <c r="N3893" t="s">
        <v>80</v>
      </c>
      <c r="O3893">
        <v>8</v>
      </c>
      <c r="P3893" t="s">
        <v>91</v>
      </c>
      <c r="Q3893" t="s">
        <v>76</v>
      </c>
      <c r="R3893" t="s">
        <v>91</v>
      </c>
      <c r="T3893" t="s">
        <v>5970</v>
      </c>
      <c r="U3893" t="s">
        <v>5978</v>
      </c>
      <c r="V3893" t="s">
        <v>5414</v>
      </c>
      <c r="W3893" t="s">
        <v>67</v>
      </c>
      <c r="X3893" t="s">
        <v>5384</v>
      </c>
      <c r="Y3893" t="s">
        <v>5414</v>
      </c>
      <c r="Z3893" t="s">
        <v>5414</v>
      </c>
      <c r="AA3893" t="s">
        <v>57</v>
      </c>
      <c r="AB3893" t="s">
        <v>45</v>
      </c>
      <c r="AC3893" t="s">
        <v>49</v>
      </c>
      <c r="AD3893" t="s">
        <v>67</v>
      </c>
      <c r="AE3893" t="s">
        <v>45</v>
      </c>
      <c r="AF3893" t="s">
        <v>58</v>
      </c>
      <c r="AG3893" t="s">
        <v>67</v>
      </c>
      <c r="AI3893">
        <v>2971662759</v>
      </c>
      <c r="AJ3893">
        <v>2649373499</v>
      </c>
    </row>
    <row r="3894" spans="1:36">
      <c r="A3894">
        <v>847990</v>
      </c>
      <c r="B3894">
        <v>847990</v>
      </c>
      <c r="C3894" t="e">
        <f>VLOOKUP(B3894,'[2]6단위기준(289개)'!$A$2:$B$290,2,0)</f>
        <v>#N/A</v>
      </c>
      <c r="D3894" t="s">
        <v>50</v>
      </c>
      <c r="G3894" t="s">
        <v>50</v>
      </c>
      <c r="J3894" t="s">
        <v>7232</v>
      </c>
      <c r="K3894" t="s">
        <v>2618</v>
      </c>
      <c r="L3894" t="s">
        <v>211</v>
      </c>
      <c r="M3894">
        <v>847990</v>
      </c>
      <c r="N3894" t="s">
        <v>80</v>
      </c>
      <c r="O3894">
        <v>8</v>
      </c>
      <c r="P3894" t="s">
        <v>91</v>
      </c>
      <c r="Q3894" t="s">
        <v>76</v>
      </c>
      <c r="R3894" t="s">
        <v>91</v>
      </c>
      <c r="T3894" t="s">
        <v>48</v>
      </c>
      <c r="U3894" t="s">
        <v>5464</v>
      </c>
      <c r="V3894" t="s">
        <v>5414</v>
      </c>
      <c r="W3894" t="s">
        <v>50</v>
      </c>
      <c r="X3894" t="s">
        <v>5384</v>
      </c>
      <c r="Y3894" t="s">
        <v>5414</v>
      </c>
      <c r="Z3894" t="s">
        <v>5414</v>
      </c>
      <c r="AA3894" t="s">
        <v>57</v>
      </c>
      <c r="AB3894" t="s">
        <v>45</v>
      </c>
      <c r="AC3894" t="s">
        <v>66</v>
      </c>
      <c r="AD3894" t="s">
        <v>50</v>
      </c>
      <c r="AE3894" t="s">
        <v>48</v>
      </c>
      <c r="AF3894" t="s">
        <v>49</v>
      </c>
      <c r="AG3894" t="s">
        <v>50</v>
      </c>
      <c r="AI3894">
        <v>1877395633</v>
      </c>
      <c r="AJ3894">
        <v>1025799448</v>
      </c>
    </row>
    <row r="3895" spans="1:36">
      <c r="A3895">
        <v>848010</v>
      </c>
      <c r="B3895">
        <v>848010</v>
      </c>
      <c r="C3895" t="e">
        <f>VLOOKUP(B3895,'[2]6단위기준(289개)'!$A$2:$B$290,2,0)</f>
        <v>#N/A</v>
      </c>
      <c r="D3895" t="s">
        <v>50</v>
      </c>
      <c r="G3895" t="s">
        <v>50</v>
      </c>
      <c r="J3895" t="s">
        <v>7218</v>
      </c>
      <c r="K3895" t="s">
        <v>4303</v>
      </c>
      <c r="L3895" t="s">
        <v>4304</v>
      </c>
      <c r="M3895">
        <v>848010</v>
      </c>
      <c r="N3895" t="s">
        <v>80</v>
      </c>
      <c r="O3895">
        <v>8</v>
      </c>
      <c r="P3895" t="s">
        <v>76</v>
      </c>
      <c r="Q3895" t="s">
        <v>76</v>
      </c>
      <c r="R3895" t="s">
        <v>91</v>
      </c>
      <c r="T3895" t="s">
        <v>48</v>
      </c>
      <c r="U3895" t="s">
        <v>48</v>
      </c>
      <c r="V3895" t="s">
        <v>5414</v>
      </c>
      <c r="W3895" t="s">
        <v>50</v>
      </c>
      <c r="X3895" t="s">
        <v>5384</v>
      </c>
      <c r="Y3895" t="s">
        <v>5968</v>
      </c>
      <c r="Z3895" t="s">
        <v>5968</v>
      </c>
      <c r="AA3895" t="s">
        <v>66</v>
      </c>
      <c r="AB3895" t="s">
        <v>48</v>
      </c>
      <c r="AC3895" t="s">
        <v>66</v>
      </c>
      <c r="AD3895" t="s">
        <v>50</v>
      </c>
      <c r="AE3895" t="s">
        <v>48</v>
      </c>
      <c r="AF3895" t="s">
        <v>49</v>
      </c>
      <c r="AG3895" t="s">
        <v>50</v>
      </c>
      <c r="AI3895">
        <v>50992932</v>
      </c>
      <c r="AJ3895">
        <v>4650966</v>
      </c>
    </row>
    <row r="3896" spans="1:36">
      <c r="A3896">
        <v>848020</v>
      </c>
      <c r="B3896">
        <v>848020</v>
      </c>
      <c r="C3896" t="e">
        <f>VLOOKUP(B3896,'[2]6단위기준(289개)'!$A$2:$B$290,2,0)</f>
        <v>#N/A</v>
      </c>
      <c r="D3896" t="s">
        <v>50</v>
      </c>
      <c r="G3896" t="s">
        <v>50</v>
      </c>
      <c r="J3896" t="s">
        <v>7218</v>
      </c>
      <c r="K3896" t="s">
        <v>4305</v>
      </c>
      <c r="L3896" t="s">
        <v>4306</v>
      </c>
      <c r="M3896">
        <v>848020</v>
      </c>
      <c r="N3896" t="s">
        <v>80</v>
      </c>
      <c r="O3896">
        <v>8</v>
      </c>
      <c r="P3896" t="s">
        <v>76</v>
      </c>
      <c r="Q3896" t="s">
        <v>76</v>
      </c>
      <c r="R3896" t="s">
        <v>91</v>
      </c>
      <c r="T3896" t="s">
        <v>48</v>
      </c>
      <c r="U3896" t="s">
        <v>48</v>
      </c>
      <c r="V3896" t="s">
        <v>5414</v>
      </c>
      <c r="W3896" t="s">
        <v>50</v>
      </c>
      <c r="X3896" t="s">
        <v>5384</v>
      </c>
      <c r="Y3896" t="s">
        <v>5968</v>
      </c>
      <c r="Z3896" t="s">
        <v>5968</v>
      </c>
      <c r="AA3896" t="s">
        <v>66</v>
      </c>
      <c r="AB3896" t="s">
        <v>48</v>
      </c>
      <c r="AC3896" t="s">
        <v>66</v>
      </c>
      <c r="AD3896" t="s">
        <v>50</v>
      </c>
      <c r="AE3896" t="s">
        <v>48</v>
      </c>
      <c r="AF3896" t="s">
        <v>49</v>
      </c>
      <c r="AG3896" t="s">
        <v>50</v>
      </c>
      <c r="AI3896">
        <v>41891582</v>
      </c>
      <c r="AJ3896">
        <v>6613102</v>
      </c>
    </row>
    <row r="3897" spans="1:36">
      <c r="A3897">
        <v>848030</v>
      </c>
      <c r="B3897">
        <v>848030</v>
      </c>
      <c r="C3897" t="e">
        <f>VLOOKUP(B3897,'[2]6단위기준(289개)'!$A$2:$B$290,2,0)</f>
        <v>#N/A</v>
      </c>
      <c r="D3897" t="s">
        <v>50</v>
      </c>
      <c r="G3897" t="s">
        <v>50</v>
      </c>
      <c r="J3897" t="s">
        <v>7218</v>
      </c>
      <c r="K3897" t="s">
        <v>4307</v>
      </c>
      <c r="L3897" t="s">
        <v>4308</v>
      </c>
      <c r="M3897">
        <v>848030</v>
      </c>
      <c r="N3897" t="s">
        <v>80</v>
      </c>
      <c r="O3897">
        <v>8</v>
      </c>
      <c r="P3897" t="s">
        <v>76</v>
      </c>
      <c r="Q3897" t="s">
        <v>76</v>
      </c>
      <c r="R3897" t="s">
        <v>91</v>
      </c>
      <c r="T3897" t="s">
        <v>48</v>
      </c>
      <c r="U3897" t="s">
        <v>48</v>
      </c>
      <c r="V3897" t="s">
        <v>5414</v>
      </c>
      <c r="W3897" t="s">
        <v>50</v>
      </c>
      <c r="X3897" t="s">
        <v>5384</v>
      </c>
      <c r="Y3897" t="s">
        <v>5968</v>
      </c>
      <c r="Z3897" t="s">
        <v>5968</v>
      </c>
      <c r="AA3897" t="s">
        <v>66</v>
      </c>
      <c r="AB3897" t="s">
        <v>48</v>
      </c>
      <c r="AC3897" t="s">
        <v>66</v>
      </c>
      <c r="AD3897" t="s">
        <v>50</v>
      </c>
      <c r="AE3897" t="s">
        <v>48</v>
      </c>
      <c r="AF3897" t="s">
        <v>49</v>
      </c>
      <c r="AG3897" t="s">
        <v>50</v>
      </c>
      <c r="AI3897">
        <v>4587467</v>
      </c>
      <c r="AJ3897">
        <v>892054</v>
      </c>
    </row>
    <row r="3898" spans="1:36">
      <c r="A3898">
        <v>848041</v>
      </c>
      <c r="B3898">
        <v>848041</v>
      </c>
      <c r="C3898" t="e">
        <f>VLOOKUP(B3898,'[2]6단위기준(289개)'!$A$2:$B$290,2,0)</f>
        <v>#N/A</v>
      </c>
      <c r="D3898" t="s">
        <v>50</v>
      </c>
      <c r="G3898" t="s">
        <v>50</v>
      </c>
      <c r="J3898" t="s">
        <v>7218</v>
      </c>
      <c r="K3898" t="s">
        <v>4309</v>
      </c>
      <c r="L3898" t="s">
        <v>4310</v>
      </c>
      <c r="M3898">
        <v>848041</v>
      </c>
      <c r="N3898" t="s">
        <v>80</v>
      </c>
      <c r="O3898">
        <v>8</v>
      </c>
      <c r="P3898" t="s">
        <v>76</v>
      </c>
      <c r="Q3898" t="s">
        <v>76</v>
      </c>
      <c r="R3898" t="s">
        <v>91</v>
      </c>
      <c r="T3898" t="s">
        <v>48</v>
      </c>
      <c r="U3898" t="s">
        <v>48</v>
      </c>
      <c r="V3898" t="s">
        <v>5414</v>
      </c>
      <c r="W3898" t="s">
        <v>50</v>
      </c>
      <c r="X3898" t="s">
        <v>5384</v>
      </c>
      <c r="Y3898" t="s">
        <v>5968</v>
      </c>
      <c r="Z3898" t="s">
        <v>5968</v>
      </c>
      <c r="AA3898" t="s">
        <v>66</v>
      </c>
      <c r="AB3898" t="s">
        <v>48</v>
      </c>
      <c r="AC3898" t="s">
        <v>66</v>
      </c>
      <c r="AD3898" t="s">
        <v>50</v>
      </c>
      <c r="AE3898" t="s">
        <v>48</v>
      </c>
      <c r="AF3898" t="s">
        <v>49</v>
      </c>
      <c r="AG3898" t="s">
        <v>50</v>
      </c>
      <c r="AI3898">
        <v>104024702</v>
      </c>
      <c r="AJ3898">
        <v>5655274</v>
      </c>
    </row>
    <row r="3899" spans="1:36">
      <c r="A3899">
        <v>848049</v>
      </c>
      <c r="B3899">
        <v>848049</v>
      </c>
      <c r="C3899" t="e">
        <f>VLOOKUP(B3899,'[2]6단위기준(289개)'!$A$2:$B$290,2,0)</f>
        <v>#N/A</v>
      </c>
      <c r="D3899" t="s">
        <v>50</v>
      </c>
      <c r="G3899" t="s">
        <v>50</v>
      </c>
      <c r="J3899" t="s">
        <v>7218</v>
      </c>
      <c r="K3899" t="s">
        <v>0</v>
      </c>
      <c r="L3899" t="s">
        <v>79</v>
      </c>
      <c r="M3899">
        <v>848049</v>
      </c>
      <c r="N3899" t="s">
        <v>80</v>
      </c>
      <c r="O3899">
        <v>8</v>
      </c>
      <c r="P3899" t="s">
        <v>76</v>
      </c>
      <c r="Q3899" t="s">
        <v>76</v>
      </c>
      <c r="R3899" t="s">
        <v>91</v>
      </c>
      <c r="T3899" t="s">
        <v>48</v>
      </c>
      <c r="U3899" t="s">
        <v>48</v>
      </c>
      <c r="V3899" t="s">
        <v>5414</v>
      </c>
      <c r="W3899" t="s">
        <v>50</v>
      </c>
      <c r="X3899" t="s">
        <v>5384</v>
      </c>
      <c r="Y3899" t="s">
        <v>5968</v>
      </c>
      <c r="Z3899" t="s">
        <v>5968</v>
      </c>
      <c r="AA3899" t="s">
        <v>66</v>
      </c>
      <c r="AB3899" t="s">
        <v>48</v>
      </c>
      <c r="AC3899" t="s">
        <v>66</v>
      </c>
      <c r="AD3899" t="s">
        <v>50</v>
      </c>
      <c r="AE3899" t="s">
        <v>48</v>
      </c>
      <c r="AF3899" t="s">
        <v>49</v>
      </c>
      <c r="AG3899" t="s">
        <v>50</v>
      </c>
      <c r="AI3899">
        <v>36688856</v>
      </c>
      <c r="AJ3899">
        <v>10728762</v>
      </c>
    </row>
    <row r="3900" spans="1:36">
      <c r="A3900">
        <v>848050</v>
      </c>
      <c r="B3900">
        <v>848050</v>
      </c>
      <c r="C3900" t="e">
        <f>VLOOKUP(B3900,'[2]6단위기준(289개)'!$A$2:$B$290,2,0)</f>
        <v>#N/A</v>
      </c>
      <c r="D3900" t="s">
        <v>50</v>
      </c>
      <c r="G3900" t="s">
        <v>50</v>
      </c>
      <c r="J3900" t="s">
        <v>7218</v>
      </c>
      <c r="K3900" t="s">
        <v>4311</v>
      </c>
      <c r="L3900" t="s">
        <v>4312</v>
      </c>
      <c r="M3900">
        <v>848050</v>
      </c>
      <c r="N3900" t="s">
        <v>80</v>
      </c>
      <c r="O3900">
        <v>8</v>
      </c>
      <c r="P3900" t="s">
        <v>76</v>
      </c>
      <c r="Q3900" t="s">
        <v>76</v>
      </c>
      <c r="R3900" t="s">
        <v>91</v>
      </c>
      <c r="T3900" t="s">
        <v>48</v>
      </c>
      <c r="U3900" t="s">
        <v>48</v>
      </c>
      <c r="V3900" t="s">
        <v>5414</v>
      </c>
      <c r="W3900" t="s">
        <v>50</v>
      </c>
      <c r="X3900" t="s">
        <v>5384</v>
      </c>
      <c r="Y3900" t="s">
        <v>5968</v>
      </c>
      <c r="Z3900" t="s">
        <v>5968</v>
      </c>
      <c r="AA3900" t="s">
        <v>66</v>
      </c>
      <c r="AB3900" t="s">
        <v>48</v>
      </c>
      <c r="AC3900" t="s">
        <v>66</v>
      </c>
      <c r="AD3900" t="s">
        <v>50</v>
      </c>
      <c r="AE3900" t="s">
        <v>48</v>
      </c>
      <c r="AF3900" t="s">
        <v>49</v>
      </c>
      <c r="AG3900" t="s">
        <v>50</v>
      </c>
      <c r="AI3900">
        <v>1325452</v>
      </c>
      <c r="AJ3900">
        <v>743960</v>
      </c>
    </row>
    <row r="3901" spans="1:36">
      <c r="A3901">
        <v>848060</v>
      </c>
      <c r="B3901">
        <v>848060</v>
      </c>
      <c r="C3901" t="e">
        <f>VLOOKUP(B3901,'[2]6단위기준(289개)'!$A$2:$B$290,2,0)</f>
        <v>#N/A</v>
      </c>
      <c r="D3901" t="s">
        <v>50</v>
      </c>
      <c r="G3901" t="s">
        <v>50</v>
      </c>
      <c r="J3901" t="s">
        <v>7218</v>
      </c>
      <c r="K3901" t="s">
        <v>4313</v>
      </c>
      <c r="L3901" t="s">
        <v>4314</v>
      </c>
      <c r="M3901">
        <v>848060</v>
      </c>
      <c r="N3901" t="s">
        <v>80</v>
      </c>
      <c r="O3901">
        <v>8</v>
      </c>
      <c r="P3901" t="s">
        <v>76</v>
      </c>
      <c r="Q3901" t="s">
        <v>76</v>
      </c>
      <c r="R3901" t="s">
        <v>91</v>
      </c>
      <c r="T3901" t="s">
        <v>48</v>
      </c>
      <c r="U3901" t="s">
        <v>48</v>
      </c>
      <c r="V3901" t="s">
        <v>5414</v>
      </c>
      <c r="W3901" t="s">
        <v>50</v>
      </c>
      <c r="X3901" t="s">
        <v>5384</v>
      </c>
      <c r="Y3901" t="s">
        <v>5968</v>
      </c>
      <c r="Z3901" t="s">
        <v>5968</v>
      </c>
      <c r="AA3901" t="s">
        <v>66</v>
      </c>
      <c r="AB3901" t="s">
        <v>48</v>
      </c>
      <c r="AC3901" t="s">
        <v>66</v>
      </c>
      <c r="AD3901" t="s">
        <v>50</v>
      </c>
      <c r="AE3901" t="s">
        <v>48</v>
      </c>
      <c r="AF3901" t="s">
        <v>49</v>
      </c>
      <c r="AG3901" t="s">
        <v>50</v>
      </c>
      <c r="AI3901">
        <v>123732517</v>
      </c>
      <c r="AJ3901">
        <v>5422444</v>
      </c>
    </row>
    <row r="3902" spans="1:36">
      <c r="A3902">
        <v>848071</v>
      </c>
      <c r="B3902">
        <v>848071</v>
      </c>
      <c r="C3902" t="e">
        <f>VLOOKUP(B3902,'[2]6단위기준(289개)'!$A$2:$B$290,2,0)</f>
        <v>#N/A</v>
      </c>
      <c r="D3902" t="s">
        <v>50</v>
      </c>
      <c r="G3902" t="s">
        <v>50</v>
      </c>
      <c r="J3902" t="s">
        <v>7218</v>
      </c>
      <c r="K3902" t="s">
        <v>4309</v>
      </c>
      <c r="L3902" t="s">
        <v>4310</v>
      </c>
      <c r="M3902">
        <v>848071</v>
      </c>
      <c r="N3902" t="s">
        <v>80</v>
      </c>
      <c r="O3902">
        <v>8</v>
      </c>
      <c r="P3902" t="s">
        <v>76</v>
      </c>
      <c r="Q3902" t="s">
        <v>76</v>
      </c>
      <c r="R3902" t="s">
        <v>91</v>
      </c>
      <c r="T3902" t="s">
        <v>48</v>
      </c>
      <c r="U3902" t="s">
        <v>48</v>
      </c>
      <c r="V3902" t="s">
        <v>5414</v>
      </c>
      <c r="W3902" t="s">
        <v>50</v>
      </c>
      <c r="X3902" t="s">
        <v>5384</v>
      </c>
      <c r="Y3902" t="s">
        <v>5968</v>
      </c>
      <c r="Z3902" t="s">
        <v>5968</v>
      </c>
      <c r="AA3902" t="s">
        <v>66</v>
      </c>
      <c r="AB3902" t="s">
        <v>48</v>
      </c>
      <c r="AC3902" t="s">
        <v>66</v>
      </c>
      <c r="AD3902" t="s">
        <v>50</v>
      </c>
      <c r="AE3902" t="s">
        <v>48</v>
      </c>
      <c r="AF3902" t="s">
        <v>49</v>
      </c>
      <c r="AG3902" t="s">
        <v>50</v>
      </c>
      <c r="AI3902">
        <v>1293150534</v>
      </c>
      <c r="AJ3902">
        <v>58199474</v>
      </c>
    </row>
    <row r="3903" spans="1:36">
      <c r="A3903">
        <v>848079</v>
      </c>
      <c r="B3903">
        <v>848079</v>
      </c>
      <c r="C3903" t="e">
        <f>VLOOKUP(B3903,'[2]6단위기준(289개)'!$A$2:$B$290,2,0)</f>
        <v>#N/A</v>
      </c>
      <c r="D3903" t="s">
        <v>50</v>
      </c>
      <c r="G3903" t="s">
        <v>50</v>
      </c>
      <c r="J3903" t="s">
        <v>7218</v>
      </c>
      <c r="K3903" t="s">
        <v>0</v>
      </c>
      <c r="L3903" t="s">
        <v>79</v>
      </c>
      <c r="M3903">
        <v>848079</v>
      </c>
      <c r="N3903" t="s">
        <v>80</v>
      </c>
      <c r="O3903">
        <v>8</v>
      </c>
      <c r="P3903" t="s">
        <v>76</v>
      </c>
      <c r="Q3903" t="s">
        <v>76</v>
      </c>
      <c r="R3903" t="s">
        <v>91</v>
      </c>
      <c r="T3903" t="s">
        <v>48</v>
      </c>
      <c r="U3903" t="s">
        <v>48</v>
      </c>
      <c r="V3903" t="s">
        <v>5414</v>
      </c>
      <c r="W3903" t="s">
        <v>50</v>
      </c>
      <c r="X3903" t="s">
        <v>5384</v>
      </c>
      <c r="Y3903" t="s">
        <v>5968</v>
      </c>
      <c r="Z3903" t="s">
        <v>5968</v>
      </c>
      <c r="AA3903" t="s">
        <v>66</v>
      </c>
      <c r="AB3903" t="s">
        <v>48</v>
      </c>
      <c r="AC3903" t="s">
        <v>66</v>
      </c>
      <c r="AD3903" t="s">
        <v>50</v>
      </c>
      <c r="AE3903" t="s">
        <v>48</v>
      </c>
      <c r="AF3903" t="s">
        <v>49</v>
      </c>
      <c r="AG3903" t="s">
        <v>50</v>
      </c>
      <c r="AI3903">
        <v>286552488</v>
      </c>
      <c r="AJ3903">
        <v>36353248</v>
      </c>
    </row>
    <row r="3904" spans="1:36">
      <c r="A3904">
        <v>848110</v>
      </c>
      <c r="B3904">
        <v>848110</v>
      </c>
      <c r="C3904" t="e">
        <f>VLOOKUP(B3904,'[2]6단위기준(289개)'!$A$2:$B$290,2,0)</f>
        <v>#N/A</v>
      </c>
      <c r="D3904" t="s">
        <v>50</v>
      </c>
      <c r="G3904" t="s">
        <v>50</v>
      </c>
      <c r="J3904" t="s">
        <v>7218</v>
      </c>
      <c r="K3904" t="s">
        <v>4315</v>
      </c>
      <c r="L3904" t="s">
        <v>4316</v>
      </c>
      <c r="M3904">
        <v>848110</v>
      </c>
      <c r="N3904" t="s">
        <v>80</v>
      </c>
      <c r="O3904">
        <v>8</v>
      </c>
      <c r="P3904" t="s">
        <v>76</v>
      </c>
      <c r="Q3904" t="s">
        <v>76</v>
      </c>
      <c r="R3904" t="s">
        <v>91</v>
      </c>
      <c r="T3904" t="s">
        <v>5970</v>
      </c>
      <c r="U3904" t="s">
        <v>5976</v>
      </c>
      <c r="V3904" t="s">
        <v>5414</v>
      </c>
      <c r="W3904" t="s">
        <v>50</v>
      </c>
      <c r="X3904" t="s">
        <v>5384</v>
      </c>
      <c r="Y3904" t="s">
        <v>5414</v>
      </c>
      <c r="Z3904" t="s">
        <v>5414</v>
      </c>
      <c r="AA3904" t="s">
        <v>57</v>
      </c>
      <c r="AB3904" t="s">
        <v>6049</v>
      </c>
      <c r="AC3904" t="s">
        <v>45</v>
      </c>
      <c r="AD3904" t="s">
        <v>50</v>
      </c>
      <c r="AE3904" t="s">
        <v>45</v>
      </c>
      <c r="AF3904" t="s">
        <v>58</v>
      </c>
      <c r="AG3904" t="s">
        <v>50</v>
      </c>
      <c r="AI3904">
        <v>66264733</v>
      </c>
      <c r="AJ3904">
        <v>53593982</v>
      </c>
    </row>
    <row r="3905" spans="1:36">
      <c r="A3905">
        <v>848120</v>
      </c>
      <c r="B3905">
        <v>848120</v>
      </c>
      <c r="C3905" t="e">
        <f>VLOOKUP(B3905,'[2]6단위기준(289개)'!$A$2:$B$290,2,0)</f>
        <v>#N/A</v>
      </c>
      <c r="D3905" t="s">
        <v>50</v>
      </c>
      <c r="G3905" t="s">
        <v>50</v>
      </c>
      <c r="J3905" t="s">
        <v>7218</v>
      </c>
      <c r="K3905" t="s">
        <v>4317</v>
      </c>
      <c r="L3905" t="s">
        <v>4318</v>
      </c>
      <c r="M3905">
        <v>848120</v>
      </c>
      <c r="N3905" t="s">
        <v>80</v>
      </c>
      <c r="O3905">
        <v>8</v>
      </c>
      <c r="P3905" t="s">
        <v>76</v>
      </c>
      <c r="Q3905" t="s">
        <v>76</v>
      </c>
      <c r="R3905" t="s">
        <v>91</v>
      </c>
      <c r="T3905" t="s">
        <v>5970</v>
      </c>
      <c r="U3905" t="s">
        <v>5971</v>
      </c>
      <c r="V3905" t="s">
        <v>5414</v>
      </c>
      <c r="W3905" t="s">
        <v>50</v>
      </c>
      <c r="X3905" t="s">
        <v>5384</v>
      </c>
      <c r="Y3905" t="s">
        <v>5414</v>
      </c>
      <c r="Z3905" t="s">
        <v>5414</v>
      </c>
      <c r="AA3905" t="s">
        <v>57</v>
      </c>
      <c r="AB3905" t="s">
        <v>6049</v>
      </c>
      <c r="AC3905" t="s">
        <v>45</v>
      </c>
      <c r="AD3905" t="s">
        <v>50</v>
      </c>
      <c r="AE3905" t="s">
        <v>45</v>
      </c>
      <c r="AF3905" t="s">
        <v>58</v>
      </c>
      <c r="AG3905" t="s">
        <v>50</v>
      </c>
      <c r="AI3905">
        <v>104006299</v>
      </c>
      <c r="AJ3905">
        <v>164050564</v>
      </c>
    </row>
    <row r="3906" spans="1:36">
      <c r="A3906">
        <v>848130</v>
      </c>
      <c r="B3906">
        <v>848130</v>
      </c>
      <c r="C3906" t="e">
        <f>VLOOKUP(B3906,'[2]6단위기준(289개)'!$A$2:$B$290,2,0)</f>
        <v>#N/A</v>
      </c>
      <c r="D3906" t="s">
        <v>50</v>
      </c>
      <c r="G3906" t="s">
        <v>50</v>
      </c>
      <c r="J3906" t="s">
        <v>7218</v>
      </c>
      <c r="K3906" t="s">
        <v>4319</v>
      </c>
      <c r="L3906" t="s">
        <v>4320</v>
      </c>
      <c r="M3906">
        <v>848130</v>
      </c>
      <c r="N3906" t="s">
        <v>80</v>
      </c>
      <c r="O3906">
        <v>8</v>
      </c>
      <c r="P3906" t="s">
        <v>76</v>
      </c>
      <c r="Q3906" t="s">
        <v>76</v>
      </c>
      <c r="R3906" t="s">
        <v>91</v>
      </c>
      <c r="T3906" t="s">
        <v>5970</v>
      </c>
      <c r="U3906" t="s">
        <v>5976</v>
      </c>
      <c r="V3906" t="s">
        <v>5414</v>
      </c>
      <c r="W3906" t="s">
        <v>50</v>
      </c>
      <c r="X3906" t="s">
        <v>5384</v>
      </c>
      <c r="Y3906" t="s">
        <v>5414</v>
      </c>
      <c r="Z3906" t="s">
        <v>5414</v>
      </c>
      <c r="AA3906" t="s">
        <v>57</v>
      </c>
      <c r="AB3906" t="s">
        <v>6049</v>
      </c>
      <c r="AC3906" t="s">
        <v>45</v>
      </c>
      <c r="AD3906" t="s">
        <v>50</v>
      </c>
      <c r="AE3906" t="s">
        <v>45</v>
      </c>
      <c r="AF3906" t="s">
        <v>58</v>
      </c>
      <c r="AG3906" t="s">
        <v>50</v>
      </c>
      <c r="AI3906">
        <v>95077714</v>
      </c>
      <c r="AJ3906">
        <v>69413000</v>
      </c>
    </row>
    <row r="3907" spans="1:36">
      <c r="A3907">
        <v>848140</v>
      </c>
      <c r="B3907">
        <v>848140</v>
      </c>
      <c r="C3907" t="e">
        <f>VLOOKUP(B3907,'[2]6단위기준(289개)'!$A$2:$B$290,2,0)</f>
        <v>#N/A</v>
      </c>
      <c r="D3907" t="s">
        <v>50</v>
      </c>
      <c r="G3907" t="s">
        <v>50</v>
      </c>
      <c r="J3907" t="s">
        <v>7218</v>
      </c>
      <c r="K3907" t="s">
        <v>4321</v>
      </c>
      <c r="L3907" t="s">
        <v>4322</v>
      </c>
      <c r="M3907">
        <v>848140</v>
      </c>
      <c r="N3907" t="s">
        <v>80</v>
      </c>
      <c r="O3907">
        <v>8</v>
      </c>
      <c r="P3907" t="s">
        <v>76</v>
      </c>
      <c r="Q3907" t="s">
        <v>76</v>
      </c>
      <c r="R3907" t="s">
        <v>91</v>
      </c>
      <c r="T3907" t="s">
        <v>5970</v>
      </c>
      <c r="U3907" t="s">
        <v>5976</v>
      </c>
      <c r="V3907" t="s">
        <v>5414</v>
      </c>
      <c r="W3907" t="s">
        <v>50</v>
      </c>
      <c r="X3907" t="s">
        <v>5384</v>
      </c>
      <c r="Y3907" t="s">
        <v>5414</v>
      </c>
      <c r="Z3907" t="s">
        <v>5414</v>
      </c>
      <c r="AA3907" t="s">
        <v>57</v>
      </c>
      <c r="AB3907" t="s">
        <v>6049</v>
      </c>
      <c r="AC3907" t="s">
        <v>45</v>
      </c>
      <c r="AD3907" t="s">
        <v>50</v>
      </c>
      <c r="AE3907" t="s">
        <v>45</v>
      </c>
      <c r="AF3907" t="s">
        <v>58</v>
      </c>
      <c r="AG3907" t="s">
        <v>50</v>
      </c>
      <c r="AI3907">
        <v>36849264</v>
      </c>
      <c r="AJ3907">
        <v>85852302</v>
      </c>
    </row>
    <row r="3908" spans="1:36">
      <c r="A3908">
        <v>848180</v>
      </c>
      <c r="B3908">
        <v>848180</v>
      </c>
      <c r="C3908" t="e">
        <f>VLOOKUP(B3908,'[2]6단위기준(289개)'!$A$2:$B$290,2,0)</f>
        <v>#N/A</v>
      </c>
      <c r="D3908" t="s">
        <v>50</v>
      </c>
      <c r="G3908" t="s">
        <v>50</v>
      </c>
      <c r="J3908" t="s">
        <v>7218</v>
      </c>
      <c r="K3908" t="s">
        <v>4323</v>
      </c>
      <c r="L3908" t="s">
        <v>4224</v>
      </c>
      <c r="M3908">
        <v>848180</v>
      </c>
      <c r="N3908" t="s">
        <v>80</v>
      </c>
      <c r="O3908">
        <v>8</v>
      </c>
      <c r="P3908" t="s">
        <v>76</v>
      </c>
      <c r="Q3908" t="s">
        <v>76</v>
      </c>
      <c r="R3908" t="s">
        <v>91</v>
      </c>
      <c r="T3908" t="s">
        <v>5970</v>
      </c>
      <c r="U3908" t="s">
        <v>5976</v>
      </c>
      <c r="V3908" t="s">
        <v>5414</v>
      </c>
      <c r="W3908" t="s">
        <v>50</v>
      </c>
      <c r="X3908" t="s">
        <v>5384</v>
      </c>
      <c r="Y3908" t="s">
        <v>5414</v>
      </c>
      <c r="Z3908" t="s">
        <v>5414</v>
      </c>
      <c r="AA3908" t="s">
        <v>57</v>
      </c>
      <c r="AB3908" t="s">
        <v>6049</v>
      </c>
      <c r="AC3908" t="s">
        <v>6007</v>
      </c>
      <c r="AD3908" t="s">
        <v>50</v>
      </c>
      <c r="AE3908" t="s">
        <v>45</v>
      </c>
      <c r="AF3908" t="s">
        <v>58</v>
      </c>
      <c r="AG3908" t="s">
        <v>50</v>
      </c>
      <c r="AI3908">
        <v>1331570281</v>
      </c>
      <c r="AJ3908">
        <v>1758161714</v>
      </c>
    </row>
    <row r="3909" spans="1:36">
      <c r="A3909">
        <v>848190</v>
      </c>
      <c r="B3909">
        <v>848190</v>
      </c>
      <c r="C3909" t="e">
        <f>VLOOKUP(B3909,'[2]6단위기준(289개)'!$A$2:$B$290,2,0)</f>
        <v>#N/A</v>
      </c>
      <c r="D3909" t="s">
        <v>50</v>
      </c>
      <c r="G3909" t="s">
        <v>50</v>
      </c>
      <c r="J3909" t="s">
        <v>7218</v>
      </c>
      <c r="K3909" t="s">
        <v>2618</v>
      </c>
      <c r="L3909" t="s">
        <v>211</v>
      </c>
      <c r="M3909">
        <v>848190</v>
      </c>
      <c r="N3909" t="s">
        <v>80</v>
      </c>
      <c r="O3909">
        <v>8</v>
      </c>
      <c r="P3909" t="s">
        <v>76</v>
      </c>
      <c r="Q3909" t="s">
        <v>76</v>
      </c>
      <c r="R3909" t="s">
        <v>91</v>
      </c>
      <c r="T3909" t="s">
        <v>48</v>
      </c>
      <c r="U3909" t="s">
        <v>48</v>
      </c>
      <c r="V3909" t="s">
        <v>5414</v>
      </c>
      <c r="W3909" t="s">
        <v>50</v>
      </c>
      <c r="X3909" t="s">
        <v>5384</v>
      </c>
      <c r="Y3909" t="s">
        <v>5414</v>
      </c>
      <c r="Z3909" t="s">
        <v>5414</v>
      </c>
      <c r="AA3909" t="s">
        <v>57</v>
      </c>
      <c r="AB3909" t="s">
        <v>48</v>
      </c>
      <c r="AC3909" t="s">
        <v>54</v>
      </c>
      <c r="AD3909" t="s">
        <v>50</v>
      </c>
      <c r="AE3909" t="s">
        <v>48</v>
      </c>
      <c r="AF3909" t="s">
        <v>49</v>
      </c>
      <c r="AG3909" t="s">
        <v>50</v>
      </c>
      <c r="AI3909">
        <v>358574184</v>
      </c>
      <c r="AJ3909">
        <v>388688882</v>
      </c>
    </row>
    <row r="3910" spans="1:36">
      <c r="A3910">
        <v>848210</v>
      </c>
      <c r="B3910">
        <v>848210</v>
      </c>
      <c r="C3910" t="e">
        <f>VLOOKUP(B3910,'[2]6단위기준(289개)'!$A$2:$B$290,2,0)</f>
        <v>#N/A</v>
      </c>
      <c r="D3910" t="s">
        <v>50</v>
      </c>
      <c r="G3910" t="s">
        <v>50</v>
      </c>
      <c r="J3910" t="s">
        <v>7218</v>
      </c>
      <c r="K3910" t="s">
        <v>4324</v>
      </c>
      <c r="L3910" t="s">
        <v>4325</v>
      </c>
      <c r="M3910">
        <v>848210</v>
      </c>
      <c r="N3910" t="s">
        <v>80</v>
      </c>
      <c r="O3910" t="s">
        <v>217</v>
      </c>
      <c r="P3910" t="s">
        <v>76</v>
      </c>
      <c r="Q3910" t="s">
        <v>76</v>
      </c>
      <c r="R3910" t="s">
        <v>91</v>
      </c>
      <c r="T3910" t="s">
        <v>5970</v>
      </c>
      <c r="U3910" t="s">
        <v>48</v>
      </c>
      <c r="V3910" t="s">
        <v>5414</v>
      </c>
      <c r="W3910" t="s">
        <v>67</v>
      </c>
      <c r="X3910" t="s">
        <v>5790</v>
      </c>
      <c r="Y3910" t="s">
        <v>5414</v>
      </c>
      <c r="Z3910" t="s">
        <v>5414</v>
      </c>
      <c r="AA3910" t="s">
        <v>66</v>
      </c>
      <c r="AB3910" t="s">
        <v>6050</v>
      </c>
      <c r="AC3910" t="s">
        <v>49</v>
      </c>
      <c r="AD3910" t="s">
        <v>67</v>
      </c>
      <c r="AE3910" t="s">
        <v>45</v>
      </c>
      <c r="AF3910" t="s">
        <v>58</v>
      </c>
      <c r="AG3910" t="s">
        <v>67</v>
      </c>
      <c r="AI3910">
        <v>400556391</v>
      </c>
      <c r="AJ3910">
        <v>335981724</v>
      </c>
    </row>
    <row r="3911" spans="1:36">
      <c r="A3911">
        <v>848220</v>
      </c>
      <c r="B3911">
        <v>848220</v>
      </c>
      <c r="C3911" t="e">
        <f>VLOOKUP(B3911,'[2]6단위기준(289개)'!$A$2:$B$290,2,0)</f>
        <v>#N/A</v>
      </c>
      <c r="D3911" t="s">
        <v>50</v>
      </c>
      <c r="G3911" t="s">
        <v>50</v>
      </c>
      <c r="J3911" t="s">
        <v>7218</v>
      </c>
      <c r="K3911" t="s">
        <v>4326</v>
      </c>
      <c r="L3911" t="s">
        <v>4327</v>
      </c>
      <c r="M3911">
        <v>848220</v>
      </c>
      <c r="N3911" t="s">
        <v>80</v>
      </c>
      <c r="O3911">
        <v>8</v>
      </c>
      <c r="P3911" t="s">
        <v>76</v>
      </c>
      <c r="Q3911" t="s">
        <v>76</v>
      </c>
      <c r="R3911" t="s">
        <v>91</v>
      </c>
      <c r="T3911" t="s">
        <v>5970</v>
      </c>
      <c r="U3911" t="s">
        <v>48</v>
      </c>
      <c r="V3911" t="s">
        <v>5414</v>
      </c>
      <c r="W3911" t="s">
        <v>50</v>
      </c>
      <c r="X3911" t="s">
        <v>6051</v>
      </c>
      <c r="Y3911" t="s">
        <v>5414</v>
      </c>
      <c r="Z3911" t="s">
        <v>5414</v>
      </c>
      <c r="AA3911" t="s">
        <v>66</v>
      </c>
      <c r="AB3911" t="s">
        <v>6050</v>
      </c>
      <c r="AC3911" t="s">
        <v>49</v>
      </c>
      <c r="AD3911" t="s">
        <v>67</v>
      </c>
      <c r="AE3911" t="s">
        <v>45</v>
      </c>
      <c r="AF3911" t="s">
        <v>58</v>
      </c>
      <c r="AG3911" t="s">
        <v>67</v>
      </c>
      <c r="AI3911">
        <v>134359421</v>
      </c>
      <c r="AJ3911">
        <v>71732453</v>
      </c>
    </row>
    <row r="3912" spans="1:36">
      <c r="A3912">
        <v>848230</v>
      </c>
      <c r="B3912">
        <v>848230</v>
      </c>
      <c r="C3912" t="e">
        <f>VLOOKUP(B3912,'[2]6단위기준(289개)'!$A$2:$B$290,2,0)</f>
        <v>#N/A</v>
      </c>
      <c r="D3912" t="s">
        <v>50</v>
      </c>
      <c r="G3912" t="s">
        <v>50</v>
      </c>
      <c r="J3912" t="s">
        <v>7218</v>
      </c>
      <c r="K3912" t="s">
        <v>4328</v>
      </c>
      <c r="L3912" t="s">
        <v>4329</v>
      </c>
      <c r="M3912">
        <v>848230</v>
      </c>
      <c r="N3912" t="s">
        <v>80</v>
      </c>
      <c r="O3912">
        <v>8</v>
      </c>
      <c r="P3912" t="s">
        <v>76</v>
      </c>
      <c r="Q3912" t="s">
        <v>76</v>
      </c>
      <c r="R3912" t="s">
        <v>91</v>
      </c>
      <c r="T3912" t="s">
        <v>5970</v>
      </c>
      <c r="U3912" t="s">
        <v>48</v>
      </c>
      <c r="V3912" t="s">
        <v>5414</v>
      </c>
      <c r="W3912" t="s">
        <v>50</v>
      </c>
      <c r="X3912" t="s">
        <v>6051</v>
      </c>
      <c r="Y3912" t="s">
        <v>5414</v>
      </c>
      <c r="Z3912" t="s">
        <v>5414</v>
      </c>
      <c r="AA3912" t="s">
        <v>66</v>
      </c>
      <c r="AB3912" t="s">
        <v>6050</v>
      </c>
      <c r="AC3912" t="s">
        <v>49</v>
      </c>
      <c r="AD3912" t="s">
        <v>67</v>
      </c>
      <c r="AE3912" t="s">
        <v>45</v>
      </c>
      <c r="AF3912" t="s">
        <v>58</v>
      </c>
      <c r="AG3912" t="s">
        <v>67</v>
      </c>
      <c r="AI3912">
        <v>24540630</v>
      </c>
      <c r="AJ3912">
        <v>72702088</v>
      </c>
    </row>
    <row r="3913" spans="1:36">
      <c r="A3913">
        <v>848240</v>
      </c>
      <c r="B3913">
        <v>848240</v>
      </c>
      <c r="C3913" t="e">
        <f>VLOOKUP(B3913,'[2]6단위기준(289개)'!$A$2:$B$290,2,0)</f>
        <v>#N/A</v>
      </c>
      <c r="D3913" t="s">
        <v>50</v>
      </c>
      <c r="G3913" t="s">
        <v>50</v>
      </c>
      <c r="J3913" t="s">
        <v>7218</v>
      </c>
      <c r="K3913" t="s">
        <v>4330</v>
      </c>
      <c r="L3913" t="s">
        <v>4331</v>
      </c>
      <c r="M3913">
        <v>848240</v>
      </c>
      <c r="N3913" t="s">
        <v>80</v>
      </c>
      <c r="O3913">
        <v>8</v>
      </c>
      <c r="P3913" t="s">
        <v>76</v>
      </c>
      <c r="Q3913" t="s">
        <v>76</v>
      </c>
      <c r="R3913" t="s">
        <v>91</v>
      </c>
      <c r="T3913" t="s">
        <v>5970</v>
      </c>
      <c r="U3913" t="s">
        <v>48</v>
      </c>
      <c r="V3913" t="s">
        <v>5414</v>
      </c>
      <c r="W3913" t="s">
        <v>50</v>
      </c>
      <c r="X3913" t="s">
        <v>6051</v>
      </c>
      <c r="Y3913" t="s">
        <v>5414</v>
      </c>
      <c r="Z3913" t="s">
        <v>5414</v>
      </c>
      <c r="AA3913" t="s">
        <v>66</v>
      </c>
      <c r="AB3913" t="s">
        <v>6050</v>
      </c>
      <c r="AC3913" t="s">
        <v>49</v>
      </c>
      <c r="AD3913" t="s">
        <v>67</v>
      </c>
      <c r="AE3913" t="s">
        <v>45</v>
      </c>
      <c r="AF3913" t="s">
        <v>58</v>
      </c>
      <c r="AG3913" t="s">
        <v>67</v>
      </c>
      <c r="AI3913">
        <v>45557810</v>
      </c>
      <c r="AJ3913">
        <v>96032488</v>
      </c>
    </row>
    <row r="3914" spans="1:36">
      <c r="A3914">
        <v>848250</v>
      </c>
      <c r="B3914">
        <v>848250</v>
      </c>
      <c r="C3914" t="e">
        <f>VLOOKUP(B3914,'[2]6단위기준(289개)'!$A$2:$B$290,2,0)</f>
        <v>#N/A</v>
      </c>
      <c r="D3914" t="s">
        <v>50</v>
      </c>
      <c r="G3914" t="s">
        <v>50</v>
      </c>
      <c r="J3914" t="s">
        <v>7218</v>
      </c>
      <c r="K3914" t="s">
        <v>4332</v>
      </c>
      <c r="L3914" t="s">
        <v>4333</v>
      </c>
      <c r="M3914">
        <v>848250</v>
      </c>
      <c r="N3914" t="s">
        <v>80</v>
      </c>
      <c r="O3914">
        <v>8</v>
      </c>
      <c r="P3914" t="s">
        <v>76</v>
      </c>
      <c r="Q3914" t="s">
        <v>76</v>
      </c>
      <c r="R3914" t="s">
        <v>91</v>
      </c>
      <c r="T3914" t="s">
        <v>5970</v>
      </c>
      <c r="U3914" t="s">
        <v>48</v>
      </c>
      <c r="V3914" t="s">
        <v>5414</v>
      </c>
      <c r="W3914" t="s">
        <v>50</v>
      </c>
      <c r="X3914" t="s">
        <v>6051</v>
      </c>
      <c r="Y3914" t="s">
        <v>5414</v>
      </c>
      <c r="Z3914" t="s">
        <v>5414</v>
      </c>
      <c r="AA3914" t="s">
        <v>66</v>
      </c>
      <c r="AB3914" t="s">
        <v>6050</v>
      </c>
      <c r="AC3914" t="s">
        <v>49</v>
      </c>
      <c r="AD3914" t="s">
        <v>67</v>
      </c>
      <c r="AE3914" t="s">
        <v>45</v>
      </c>
      <c r="AF3914" t="s">
        <v>58</v>
      </c>
      <c r="AG3914" t="s">
        <v>67</v>
      </c>
      <c r="AI3914">
        <v>11261782</v>
      </c>
      <c r="AJ3914">
        <v>108154696</v>
      </c>
    </row>
    <row r="3915" spans="1:36">
      <c r="A3915">
        <v>848280</v>
      </c>
      <c r="B3915">
        <v>848280</v>
      </c>
      <c r="C3915" t="e">
        <f>VLOOKUP(B3915,'[2]6단위기준(289개)'!$A$2:$B$290,2,0)</f>
        <v>#N/A</v>
      </c>
      <c r="D3915" t="s">
        <v>50</v>
      </c>
      <c r="G3915" t="s">
        <v>50</v>
      </c>
      <c r="J3915" t="s">
        <v>7218</v>
      </c>
      <c r="K3915" t="s">
        <v>4334</v>
      </c>
      <c r="L3915" t="s">
        <v>4335</v>
      </c>
      <c r="M3915">
        <v>848280</v>
      </c>
      <c r="N3915" t="s">
        <v>80</v>
      </c>
      <c r="O3915">
        <v>8</v>
      </c>
      <c r="P3915" t="s">
        <v>76</v>
      </c>
      <c r="Q3915" t="s">
        <v>76</v>
      </c>
      <c r="R3915" t="s">
        <v>91</v>
      </c>
      <c r="T3915" t="s">
        <v>5970</v>
      </c>
      <c r="U3915" t="s">
        <v>48</v>
      </c>
      <c r="V3915" t="s">
        <v>5414</v>
      </c>
      <c r="W3915" t="s">
        <v>50</v>
      </c>
      <c r="X3915" t="s">
        <v>6051</v>
      </c>
      <c r="Y3915" t="s">
        <v>5414</v>
      </c>
      <c r="Z3915" t="s">
        <v>5414</v>
      </c>
      <c r="AA3915" t="s">
        <v>66</v>
      </c>
      <c r="AB3915" t="s">
        <v>6050</v>
      </c>
      <c r="AC3915" t="s">
        <v>49</v>
      </c>
      <c r="AD3915" t="s">
        <v>67</v>
      </c>
      <c r="AE3915" t="s">
        <v>45</v>
      </c>
      <c r="AF3915" t="s">
        <v>58</v>
      </c>
      <c r="AG3915" t="s">
        <v>67</v>
      </c>
      <c r="AI3915">
        <v>50113459</v>
      </c>
      <c r="AJ3915">
        <v>51807347</v>
      </c>
    </row>
    <row r="3916" spans="1:36">
      <c r="A3916">
        <v>848291</v>
      </c>
      <c r="B3916">
        <v>848291</v>
      </c>
      <c r="C3916" t="e">
        <f>VLOOKUP(B3916,'[2]6단위기준(289개)'!$A$2:$B$290,2,0)</f>
        <v>#N/A</v>
      </c>
      <c r="D3916" t="s">
        <v>50</v>
      </c>
      <c r="G3916" t="s">
        <v>50</v>
      </c>
      <c r="J3916" t="s">
        <v>7218</v>
      </c>
      <c r="K3916" t="s">
        <v>4336</v>
      </c>
      <c r="L3916" t="s">
        <v>4337</v>
      </c>
      <c r="M3916">
        <v>848291</v>
      </c>
      <c r="N3916" t="s">
        <v>80</v>
      </c>
      <c r="O3916">
        <v>8</v>
      </c>
      <c r="P3916" t="s">
        <v>76</v>
      </c>
      <c r="Q3916" t="s">
        <v>76</v>
      </c>
      <c r="R3916" t="s">
        <v>91</v>
      </c>
      <c r="T3916" t="s">
        <v>48</v>
      </c>
      <c r="U3916" t="s">
        <v>48</v>
      </c>
      <c r="V3916" t="s">
        <v>5414</v>
      </c>
      <c r="W3916" t="s">
        <v>50</v>
      </c>
      <c r="X3916" t="s">
        <v>5383</v>
      </c>
      <c r="Y3916" t="s">
        <v>5414</v>
      </c>
      <c r="Z3916" t="s">
        <v>5414</v>
      </c>
      <c r="AA3916" t="s">
        <v>66</v>
      </c>
      <c r="AB3916" t="s">
        <v>48</v>
      </c>
      <c r="AC3916" t="s">
        <v>49</v>
      </c>
      <c r="AD3916" t="s">
        <v>50</v>
      </c>
      <c r="AE3916" t="s">
        <v>48</v>
      </c>
      <c r="AF3916" t="s">
        <v>49</v>
      </c>
      <c r="AG3916" t="s">
        <v>50</v>
      </c>
      <c r="AI3916">
        <v>10509324</v>
      </c>
      <c r="AJ3916">
        <v>125905657</v>
      </c>
    </row>
    <row r="3917" spans="1:36">
      <c r="A3917">
        <v>848299</v>
      </c>
      <c r="B3917">
        <v>848299</v>
      </c>
      <c r="C3917" t="e">
        <f>VLOOKUP(B3917,'[2]6단위기준(289개)'!$A$2:$B$290,2,0)</f>
        <v>#N/A</v>
      </c>
      <c r="D3917" t="s">
        <v>50</v>
      </c>
      <c r="G3917" t="s">
        <v>50</v>
      </c>
      <c r="J3917" t="s">
        <v>7218</v>
      </c>
      <c r="K3917" t="s">
        <v>0</v>
      </c>
      <c r="L3917" t="s">
        <v>79</v>
      </c>
      <c r="M3917">
        <v>848299</v>
      </c>
      <c r="N3917" t="s">
        <v>80</v>
      </c>
      <c r="O3917">
        <v>8</v>
      </c>
      <c r="P3917" t="s">
        <v>76</v>
      </c>
      <c r="Q3917" t="s">
        <v>76</v>
      </c>
      <c r="R3917" t="s">
        <v>91</v>
      </c>
      <c r="T3917" t="s">
        <v>48</v>
      </c>
      <c r="U3917" t="s">
        <v>48</v>
      </c>
      <c r="V3917" t="s">
        <v>5414</v>
      </c>
      <c r="W3917" t="s">
        <v>50</v>
      </c>
      <c r="X3917" t="s">
        <v>6051</v>
      </c>
      <c r="Y3917" t="s">
        <v>5414</v>
      </c>
      <c r="Z3917" t="s">
        <v>5414</v>
      </c>
      <c r="AA3917" t="s">
        <v>66</v>
      </c>
      <c r="AB3917" t="s">
        <v>48</v>
      </c>
      <c r="AC3917" t="s">
        <v>49</v>
      </c>
      <c r="AD3917" t="s">
        <v>50</v>
      </c>
      <c r="AE3917" t="s">
        <v>48</v>
      </c>
      <c r="AF3917" t="s">
        <v>49</v>
      </c>
      <c r="AG3917" t="s">
        <v>50</v>
      </c>
      <c r="AI3917">
        <v>89424348</v>
      </c>
      <c r="AJ3917">
        <v>118265548</v>
      </c>
    </row>
    <row r="3918" spans="1:36">
      <c r="A3918">
        <v>848310</v>
      </c>
      <c r="B3918">
        <v>848310</v>
      </c>
      <c r="C3918" t="e">
        <f>VLOOKUP(B3918,'[2]6단위기준(289개)'!$A$2:$B$290,2,0)</f>
        <v>#N/A</v>
      </c>
      <c r="D3918" t="s">
        <v>50</v>
      </c>
      <c r="G3918" t="s">
        <v>50</v>
      </c>
      <c r="J3918" t="s">
        <v>7227</v>
      </c>
      <c r="K3918" t="s">
        <v>4338</v>
      </c>
      <c r="L3918" t="s">
        <v>4339</v>
      </c>
      <c r="M3918">
        <v>848310</v>
      </c>
      <c r="N3918" t="s">
        <v>80</v>
      </c>
      <c r="O3918" t="s">
        <v>85</v>
      </c>
      <c r="P3918" t="s">
        <v>76</v>
      </c>
      <c r="Q3918" t="s">
        <v>76</v>
      </c>
      <c r="R3918" t="s">
        <v>91</v>
      </c>
      <c r="T3918" t="s">
        <v>5970</v>
      </c>
      <c r="U3918" t="s">
        <v>5978</v>
      </c>
      <c r="V3918" t="s">
        <v>5414</v>
      </c>
      <c r="W3918" t="s">
        <v>50</v>
      </c>
      <c r="X3918" t="s">
        <v>6000</v>
      </c>
      <c r="Y3918" t="s">
        <v>5414</v>
      </c>
      <c r="Z3918" t="s">
        <v>5414</v>
      </c>
      <c r="AA3918" t="s">
        <v>57</v>
      </c>
      <c r="AB3918" t="s">
        <v>45</v>
      </c>
      <c r="AC3918" t="s">
        <v>54</v>
      </c>
      <c r="AD3918" t="s">
        <v>50</v>
      </c>
      <c r="AE3918" t="s">
        <v>45</v>
      </c>
      <c r="AF3918" t="s">
        <v>58</v>
      </c>
      <c r="AG3918" t="s">
        <v>50</v>
      </c>
      <c r="AI3918">
        <v>511273599</v>
      </c>
      <c r="AJ3918">
        <v>164644157</v>
      </c>
    </row>
    <row r="3919" spans="1:36">
      <c r="A3919">
        <v>848320</v>
      </c>
      <c r="B3919">
        <v>848320</v>
      </c>
      <c r="C3919" t="e">
        <f>VLOOKUP(B3919,'[2]6단위기준(289개)'!$A$2:$B$290,2,0)</f>
        <v>#N/A</v>
      </c>
      <c r="D3919" t="s">
        <v>50</v>
      </c>
      <c r="G3919" t="s">
        <v>50</v>
      </c>
      <c r="J3919" t="s">
        <v>7218</v>
      </c>
      <c r="K3919" t="s">
        <v>4340</v>
      </c>
      <c r="L3919" t="s">
        <v>4341</v>
      </c>
      <c r="M3919">
        <v>848320</v>
      </c>
      <c r="N3919" t="s">
        <v>80</v>
      </c>
      <c r="O3919" t="s">
        <v>85</v>
      </c>
      <c r="P3919" t="s">
        <v>76</v>
      </c>
      <c r="Q3919" t="s">
        <v>76</v>
      </c>
      <c r="R3919" t="s">
        <v>91</v>
      </c>
      <c r="T3919" t="s">
        <v>5970</v>
      </c>
      <c r="U3919" t="s">
        <v>5978</v>
      </c>
      <c r="V3919" t="s">
        <v>5414</v>
      </c>
      <c r="W3919" t="s">
        <v>50</v>
      </c>
      <c r="X3919" t="s">
        <v>6000</v>
      </c>
      <c r="Y3919" t="s">
        <v>5414</v>
      </c>
      <c r="Z3919" t="s">
        <v>5414</v>
      </c>
      <c r="AA3919" t="s">
        <v>57</v>
      </c>
      <c r="AB3919" t="s">
        <v>6052</v>
      </c>
      <c r="AC3919" t="s">
        <v>49</v>
      </c>
      <c r="AD3919" t="s">
        <v>50</v>
      </c>
      <c r="AE3919" t="s">
        <v>45</v>
      </c>
      <c r="AF3919" t="s">
        <v>58</v>
      </c>
      <c r="AG3919" t="s">
        <v>50</v>
      </c>
      <c r="AI3919">
        <v>7347543</v>
      </c>
      <c r="AJ3919">
        <v>7887491</v>
      </c>
    </row>
    <row r="3920" spans="1:36">
      <c r="A3920">
        <v>848330</v>
      </c>
      <c r="B3920">
        <v>848330</v>
      </c>
      <c r="C3920" t="e">
        <f>VLOOKUP(B3920,'[2]6단위기준(289개)'!$A$2:$B$290,2,0)</f>
        <v>#N/A</v>
      </c>
      <c r="D3920" t="s">
        <v>50</v>
      </c>
      <c r="G3920" t="s">
        <v>50</v>
      </c>
      <c r="J3920" t="s">
        <v>7218</v>
      </c>
      <c r="K3920" t="s">
        <v>4342</v>
      </c>
      <c r="L3920" t="s">
        <v>4343</v>
      </c>
      <c r="M3920">
        <v>848330</v>
      </c>
      <c r="N3920" t="s">
        <v>80</v>
      </c>
      <c r="O3920" t="s">
        <v>85</v>
      </c>
      <c r="P3920" t="s">
        <v>76</v>
      </c>
      <c r="Q3920" t="s">
        <v>76</v>
      </c>
      <c r="R3920" t="s">
        <v>91</v>
      </c>
      <c r="T3920" t="s">
        <v>5970</v>
      </c>
      <c r="U3920" t="s">
        <v>5978</v>
      </c>
      <c r="V3920" t="s">
        <v>5414</v>
      </c>
      <c r="W3920" t="s">
        <v>50</v>
      </c>
      <c r="X3920" t="s">
        <v>6000</v>
      </c>
      <c r="Y3920" t="s">
        <v>5414</v>
      </c>
      <c r="Z3920" t="s">
        <v>5414</v>
      </c>
      <c r="AA3920" t="s">
        <v>57</v>
      </c>
      <c r="AB3920" t="s">
        <v>6053</v>
      </c>
      <c r="AC3920" t="s">
        <v>49</v>
      </c>
      <c r="AD3920" t="s">
        <v>50</v>
      </c>
      <c r="AE3920" t="s">
        <v>45</v>
      </c>
      <c r="AF3920" t="s">
        <v>58</v>
      </c>
      <c r="AG3920" t="s">
        <v>50</v>
      </c>
      <c r="AI3920">
        <v>86569311</v>
      </c>
      <c r="AJ3920">
        <v>113182276</v>
      </c>
    </row>
    <row r="3921" spans="1:36">
      <c r="A3921">
        <v>848340</v>
      </c>
      <c r="B3921">
        <v>848340</v>
      </c>
      <c r="C3921" t="e">
        <f>VLOOKUP(B3921,'[2]6단위기준(289개)'!$A$2:$B$290,2,0)</f>
        <v>#N/A</v>
      </c>
      <c r="D3921" t="s">
        <v>50</v>
      </c>
      <c r="G3921" t="s">
        <v>50</v>
      </c>
      <c r="J3921" t="s">
        <v>7227</v>
      </c>
      <c r="K3921" t="s">
        <v>4344</v>
      </c>
      <c r="L3921" t="s">
        <v>4345</v>
      </c>
      <c r="M3921">
        <v>848340</v>
      </c>
      <c r="N3921" t="s">
        <v>80</v>
      </c>
      <c r="O3921" t="s">
        <v>85</v>
      </c>
      <c r="P3921" t="s">
        <v>76</v>
      </c>
      <c r="Q3921" t="s">
        <v>76</v>
      </c>
      <c r="R3921" t="s">
        <v>91</v>
      </c>
      <c r="T3921" t="s">
        <v>5970</v>
      </c>
      <c r="U3921" t="s">
        <v>5978</v>
      </c>
      <c r="V3921" t="s">
        <v>5414</v>
      </c>
      <c r="W3921" t="s">
        <v>50</v>
      </c>
      <c r="X3921" t="s">
        <v>6000</v>
      </c>
      <c r="Y3921" t="s">
        <v>5414</v>
      </c>
      <c r="Z3921" t="s">
        <v>5414</v>
      </c>
      <c r="AA3921" t="s">
        <v>57</v>
      </c>
      <c r="AB3921" t="s">
        <v>6054</v>
      </c>
      <c r="AC3921" t="s">
        <v>49</v>
      </c>
      <c r="AD3921" t="s">
        <v>50</v>
      </c>
      <c r="AE3921" t="s">
        <v>45</v>
      </c>
      <c r="AF3921" t="s">
        <v>58</v>
      </c>
      <c r="AG3921" t="s">
        <v>50</v>
      </c>
      <c r="AI3921">
        <v>307670221</v>
      </c>
      <c r="AJ3921">
        <v>498960769</v>
      </c>
    </row>
    <row r="3922" spans="1:36">
      <c r="A3922">
        <v>848350</v>
      </c>
      <c r="B3922">
        <v>848350</v>
      </c>
      <c r="C3922" t="e">
        <f>VLOOKUP(B3922,'[2]6단위기준(289개)'!$A$2:$B$290,2,0)</f>
        <v>#N/A</v>
      </c>
      <c r="D3922" t="s">
        <v>50</v>
      </c>
      <c r="G3922" t="s">
        <v>50</v>
      </c>
      <c r="J3922" t="s">
        <v>7218</v>
      </c>
      <c r="K3922" t="s">
        <v>4346</v>
      </c>
      <c r="L3922" t="s">
        <v>4347</v>
      </c>
      <c r="M3922">
        <v>848350</v>
      </c>
      <c r="N3922" t="s">
        <v>80</v>
      </c>
      <c r="O3922">
        <v>8</v>
      </c>
      <c r="P3922" t="s">
        <v>76</v>
      </c>
      <c r="Q3922" t="s">
        <v>76</v>
      </c>
      <c r="R3922" t="s">
        <v>91</v>
      </c>
      <c r="T3922" t="s">
        <v>5970</v>
      </c>
      <c r="U3922" t="s">
        <v>5978</v>
      </c>
      <c r="V3922" t="s">
        <v>5414</v>
      </c>
      <c r="W3922" t="s">
        <v>50</v>
      </c>
      <c r="X3922" t="s">
        <v>5384</v>
      </c>
      <c r="Y3922" t="s">
        <v>5414</v>
      </c>
      <c r="Z3922" t="s">
        <v>5414</v>
      </c>
      <c r="AA3922" t="s">
        <v>57</v>
      </c>
      <c r="AB3922" t="s">
        <v>6054</v>
      </c>
      <c r="AC3922" t="s">
        <v>54</v>
      </c>
      <c r="AD3922" t="s">
        <v>50</v>
      </c>
      <c r="AE3922" t="s">
        <v>45</v>
      </c>
      <c r="AF3922" t="s">
        <v>58</v>
      </c>
      <c r="AG3922" t="s">
        <v>50</v>
      </c>
      <c r="AI3922">
        <v>245558597</v>
      </c>
      <c r="AJ3922">
        <v>146372570</v>
      </c>
    </row>
    <row r="3923" spans="1:36">
      <c r="A3923">
        <v>848360</v>
      </c>
      <c r="B3923">
        <v>848360</v>
      </c>
      <c r="C3923" t="e">
        <f>VLOOKUP(B3923,'[2]6단위기준(289개)'!$A$2:$B$290,2,0)</f>
        <v>#N/A</v>
      </c>
      <c r="D3923" t="s">
        <v>50</v>
      </c>
      <c r="G3923" t="s">
        <v>50</v>
      </c>
      <c r="J3923" t="s">
        <v>7218</v>
      </c>
      <c r="K3923" t="s">
        <v>4348</v>
      </c>
      <c r="L3923" t="s">
        <v>4349</v>
      </c>
      <c r="M3923">
        <v>848360</v>
      </c>
      <c r="N3923" t="s">
        <v>80</v>
      </c>
      <c r="O3923" t="s">
        <v>85</v>
      </c>
      <c r="P3923" t="s">
        <v>76</v>
      </c>
      <c r="Q3923" t="s">
        <v>76</v>
      </c>
      <c r="R3923" t="s">
        <v>91</v>
      </c>
      <c r="T3923" t="s">
        <v>5970</v>
      </c>
      <c r="U3923" t="s">
        <v>5978</v>
      </c>
      <c r="V3923" t="s">
        <v>5414</v>
      </c>
      <c r="W3923" t="s">
        <v>50</v>
      </c>
      <c r="X3923" t="s">
        <v>5384</v>
      </c>
      <c r="Y3923" t="s">
        <v>5414</v>
      </c>
      <c r="Z3923" t="s">
        <v>5414</v>
      </c>
      <c r="AA3923" t="s">
        <v>57</v>
      </c>
      <c r="AB3923" t="s">
        <v>45</v>
      </c>
      <c r="AC3923" t="s">
        <v>49</v>
      </c>
      <c r="AD3923" t="s">
        <v>50</v>
      </c>
      <c r="AE3923" t="s">
        <v>45</v>
      </c>
      <c r="AF3923" t="s">
        <v>58</v>
      </c>
      <c r="AG3923" t="s">
        <v>50</v>
      </c>
      <c r="AI3923">
        <v>22309941</v>
      </c>
      <c r="AJ3923">
        <v>104632198</v>
      </c>
    </row>
    <row r="3924" spans="1:36">
      <c r="A3924">
        <v>848390</v>
      </c>
      <c r="B3924">
        <v>848390</v>
      </c>
      <c r="C3924" t="e">
        <f>VLOOKUP(B3924,'[2]6단위기준(289개)'!$A$2:$B$290,2,0)</f>
        <v>#N/A</v>
      </c>
      <c r="D3924" t="s">
        <v>50</v>
      </c>
      <c r="G3924" t="s">
        <v>50</v>
      </c>
      <c r="J3924" t="s">
        <v>7218</v>
      </c>
      <c r="K3924" t="s">
        <v>4350</v>
      </c>
      <c r="L3924" t="s">
        <v>4351</v>
      </c>
      <c r="M3924">
        <v>848390</v>
      </c>
      <c r="N3924" t="s">
        <v>80</v>
      </c>
      <c r="O3924" t="s">
        <v>85</v>
      </c>
      <c r="P3924" t="s">
        <v>76</v>
      </c>
      <c r="Q3924" t="s">
        <v>76</v>
      </c>
      <c r="R3924" t="s">
        <v>91</v>
      </c>
      <c r="T3924" t="s">
        <v>48</v>
      </c>
      <c r="U3924" t="s">
        <v>5537</v>
      </c>
      <c r="V3924" t="s">
        <v>5414</v>
      </c>
      <c r="W3924" t="s">
        <v>50</v>
      </c>
      <c r="X3924" t="s">
        <v>5384</v>
      </c>
      <c r="Y3924" t="s">
        <v>5414</v>
      </c>
      <c r="Z3924" t="s">
        <v>5414</v>
      </c>
      <c r="AA3924" t="s">
        <v>57</v>
      </c>
      <c r="AB3924" t="s">
        <v>48</v>
      </c>
      <c r="AC3924" t="s">
        <v>49</v>
      </c>
      <c r="AD3924" t="s">
        <v>50</v>
      </c>
      <c r="AE3924" t="s">
        <v>48</v>
      </c>
      <c r="AF3924" t="s">
        <v>58</v>
      </c>
      <c r="AG3924" t="s">
        <v>50</v>
      </c>
      <c r="AI3924">
        <v>174704376</v>
      </c>
      <c r="AJ3924">
        <v>153654014</v>
      </c>
    </row>
    <row r="3925" spans="1:36">
      <c r="A3925">
        <v>848410</v>
      </c>
      <c r="B3925">
        <v>848410</v>
      </c>
      <c r="C3925" t="e">
        <f>VLOOKUP(B3925,'[2]6단위기준(289개)'!$A$2:$B$290,2,0)</f>
        <v>#N/A</v>
      </c>
      <c r="D3925" t="s">
        <v>50</v>
      </c>
      <c r="G3925" t="s">
        <v>50</v>
      </c>
      <c r="J3925" t="s">
        <v>7227</v>
      </c>
      <c r="K3925" t="s">
        <v>4352</v>
      </c>
      <c r="L3925" t="s">
        <v>4353</v>
      </c>
      <c r="M3925">
        <v>848410</v>
      </c>
      <c r="N3925" t="s">
        <v>80</v>
      </c>
      <c r="O3925">
        <v>8</v>
      </c>
      <c r="P3925" t="s">
        <v>76</v>
      </c>
      <c r="Q3925" t="s">
        <v>76</v>
      </c>
      <c r="R3925" t="s">
        <v>91</v>
      </c>
      <c r="T3925" t="s">
        <v>48</v>
      </c>
      <c r="U3925" t="s">
        <v>48</v>
      </c>
      <c r="V3925" t="s">
        <v>5414</v>
      </c>
      <c r="W3925" t="s">
        <v>50</v>
      </c>
      <c r="X3925" t="s">
        <v>5383</v>
      </c>
      <c r="Y3925" t="s">
        <v>5414</v>
      </c>
      <c r="Z3925" t="s">
        <v>5414</v>
      </c>
      <c r="AA3925" t="s">
        <v>57</v>
      </c>
      <c r="AB3925" t="s">
        <v>45</v>
      </c>
      <c r="AC3925" t="s">
        <v>54</v>
      </c>
      <c r="AD3925" t="s">
        <v>50</v>
      </c>
      <c r="AE3925" t="s">
        <v>48</v>
      </c>
      <c r="AF3925" t="s">
        <v>58</v>
      </c>
      <c r="AG3925" t="s">
        <v>67</v>
      </c>
      <c r="AI3925">
        <v>48176261</v>
      </c>
      <c r="AJ3925">
        <v>55865245</v>
      </c>
    </row>
    <row r="3926" spans="1:36">
      <c r="A3926">
        <v>848420</v>
      </c>
      <c r="B3926">
        <v>848420</v>
      </c>
      <c r="C3926" t="e">
        <f>VLOOKUP(B3926,'[2]6단위기준(289개)'!$A$2:$B$290,2,0)</f>
        <v>#N/A</v>
      </c>
      <c r="D3926" t="s">
        <v>50</v>
      </c>
      <c r="G3926" t="s">
        <v>50</v>
      </c>
      <c r="J3926" t="s">
        <v>7218</v>
      </c>
      <c r="K3926" t="s">
        <v>4354</v>
      </c>
      <c r="L3926" t="s">
        <v>4355</v>
      </c>
      <c r="M3926">
        <v>848420</v>
      </c>
      <c r="N3926" t="s">
        <v>80</v>
      </c>
      <c r="O3926">
        <v>8</v>
      </c>
      <c r="P3926" t="s">
        <v>76</v>
      </c>
      <c r="Q3926" t="s">
        <v>76</v>
      </c>
      <c r="R3926" t="s">
        <v>91</v>
      </c>
      <c r="T3926" t="s">
        <v>48</v>
      </c>
      <c r="U3926" t="s">
        <v>48</v>
      </c>
      <c r="V3926" t="s">
        <v>5414</v>
      </c>
      <c r="W3926" t="s">
        <v>50</v>
      </c>
      <c r="X3926" t="s">
        <v>5383</v>
      </c>
      <c r="Y3926" t="s">
        <v>5414</v>
      </c>
      <c r="Z3926" t="s">
        <v>5414</v>
      </c>
      <c r="AA3926" t="s">
        <v>57</v>
      </c>
      <c r="AB3926" t="s">
        <v>45</v>
      </c>
      <c r="AC3926" t="s">
        <v>66</v>
      </c>
      <c r="AD3926" t="s">
        <v>50</v>
      </c>
      <c r="AE3926" t="s">
        <v>48</v>
      </c>
      <c r="AF3926" t="s">
        <v>58</v>
      </c>
      <c r="AG3926" t="s">
        <v>67</v>
      </c>
      <c r="AI3926">
        <v>24429212</v>
      </c>
      <c r="AJ3926">
        <v>49227051</v>
      </c>
    </row>
    <row r="3927" spans="1:36">
      <c r="A3927">
        <v>848490</v>
      </c>
      <c r="B3927">
        <v>848490</v>
      </c>
      <c r="C3927" t="e">
        <f>VLOOKUP(B3927,'[2]6단위기준(289개)'!$A$2:$B$290,2,0)</f>
        <v>#N/A</v>
      </c>
      <c r="D3927" t="s">
        <v>50</v>
      </c>
      <c r="G3927" t="s">
        <v>50</v>
      </c>
      <c r="J3927" t="s">
        <v>7218</v>
      </c>
      <c r="K3927" t="s">
        <v>0</v>
      </c>
      <c r="L3927" t="s">
        <v>79</v>
      </c>
      <c r="M3927">
        <v>848490</v>
      </c>
      <c r="N3927" t="s">
        <v>80</v>
      </c>
      <c r="O3927">
        <v>8</v>
      </c>
      <c r="P3927" t="s">
        <v>76</v>
      </c>
      <c r="Q3927" t="s">
        <v>76</v>
      </c>
      <c r="R3927" t="s">
        <v>91</v>
      </c>
      <c r="T3927" t="s">
        <v>48</v>
      </c>
      <c r="U3927" t="s">
        <v>48</v>
      </c>
      <c r="V3927" t="s">
        <v>5414</v>
      </c>
      <c r="W3927" t="s">
        <v>50</v>
      </c>
      <c r="X3927" t="s">
        <v>5383</v>
      </c>
      <c r="Y3927" t="s">
        <v>5414</v>
      </c>
      <c r="Z3927" t="s">
        <v>5414</v>
      </c>
      <c r="AA3927" t="s">
        <v>57</v>
      </c>
      <c r="AB3927" t="s">
        <v>45</v>
      </c>
      <c r="AC3927" t="s">
        <v>54</v>
      </c>
      <c r="AD3927" t="s">
        <v>50</v>
      </c>
      <c r="AE3927" t="s">
        <v>48</v>
      </c>
      <c r="AF3927" t="s">
        <v>58</v>
      </c>
      <c r="AG3927" t="s">
        <v>67</v>
      </c>
      <c r="AI3927">
        <v>35068806</v>
      </c>
      <c r="AJ3927">
        <v>27148999</v>
      </c>
    </row>
    <row r="3928" spans="1:36">
      <c r="A3928">
        <v>848610</v>
      </c>
      <c r="B3928">
        <v>848610</v>
      </c>
      <c r="C3928" t="e">
        <f>VLOOKUP(B3928,'[2]6단위기준(289개)'!$A$2:$B$290,2,0)</f>
        <v>#N/A</v>
      </c>
      <c r="D3928" t="s">
        <v>50</v>
      </c>
      <c r="G3928" t="s">
        <v>50</v>
      </c>
      <c r="J3928" t="s">
        <v>7214</v>
      </c>
      <c r="K3928" t="s">
        <v>4356</v>
      </c>
      <c r="L3928" t="s">
        <v>4357</v>
      </c>
      <c r="M3928">
        <v>848610</v>
      </c>
      <c r="N3928" t="s">
        <v>80</v>
      </c>
      <c r="O3928" t="s">
        <v>77</v>
      </c>
      <c r="P3928" t="s">
        <v>76</v>
      </c>
      <c r="Q3928" t="s">
        <v>76</v>
      </c>
      <c r="R3928" t="s">
        <v>76</v>
      </c>
      <c r="T3928" t="s">
        <v>5970</v>
      </c>
      <c r="U3928" t="s">
        <v>6055</v>
      </c>
      <c r="V3928" t="s">
        <v>5414</v>
      </c>
      <c r="W3928" t="s">
        <v>67</v>
      </c>
      <c r="X3928" t="s">
        <v>5384</v>
      </c>
      <c r="Y3928" t="s">
        <v>5414</v>
      </c>
      <c r="Z3928" t="s">
        <v>5414</v>
      </c>
      <c r="AA3928" t="s">
        <v>48</v>
      </c>
      <c r="AB3928" t="s">
        <v>6056</v>
      </c>
      <c r="AC3928" t="s">
        <v>66</v>
      </c>
      <c r="AD3928" t="s">
        <v>67</v>
      </c>
      <c r="AE3928" t="s">
        <v>45</v>
      </c>
      <c r="AF3928" t="s">
        <v>58</v>
      </c>
      <c r="AG3928" t="s">
        <v>67</v>
      </c>
      <c r="AI3928">
        <v>65214968</v>
      </c>
      <c r="AJ3928">
        <v>38923720</v>
      </c>
    </row>
    <row r="3929" spans="1:36">
      <c r="A3929">
        <v>848620</v>
      </c>
      <c r="B3929">
        <v>848620</v>
      </c>
      <c r="C3929" t="e">
        <f>VLOOKUP(B3929,'[2]6단위기준(289개)'!$A$2:$B$290,2,0)</f>
        <v>#N/A</v>
      </c>
      <c r="D3929" t="s">
        <v>50</v>
      </c>
      <c r="G3929" t="s">
        <v>50</v>
      </c>
      <c r="J3929" t="s">
        <v>7214</v>
      </c>
      <c r="K3929" t="s">
        <v>4358</v>
      </c>
      <c r="L3929" t="s">
        <v>4359</v>
      </c>
      <c r="M3929">
        <v>848620</v>
      </c>
      <c r="N3929" t="s">
        <v>80</v>
      </c>
      <c r="O3929" t="s">
        <v>77</v>
      </c>
      <c r="P3929" t="s">
        <v>76</v>
      </c>
      <c r="Q3929" t="s">
        <v>76</v>
      </c>
      <c r="R3929" t="s">
        <v>76</v>
      </c>
      <c r="T3929" t="s">
        <v>5970</v>
      </c>
      <c r="U3929" t="s">
        <v>6055</v>
      </c>
      <c r="V3929" t="s">
        <v>5414</v>
      </c>
      <c r="W3929" t="s">
        <v>67</v>
      </c>
      <c r="X3929" t="s">
        <v>5384</v>
      </c>
      <c r="Y3929" t="s">
        <v>5414</v>
      </c>
      <c r="Z3929" t="s">
        <v>5414</v>
      </c>
      <c r="AA3929" t="s">
        <v>48</v>
      </c>
      <c r="AB3929" t="s">
        <v>6056</v>
      </c>
      <c r="AC3929" t="s">
        <v>66</v>
      </c>
      <c r="AD3929" t="s">
        <v>67</v>
      </c>
      <c r="AE3929" t="s">
        <v>45</v>
      </c>
      <c r="AF3929" t="s">
        <v>58</v>
      </c>
      <c r="AG3929" t="s">
        <v>67</v>
      </c>
      <c r="AI3929">
        <v>1231861077</v>
      </c>
      <c r="AJ3929">
        <v>5076277050</v>
      </c>
    </row>
    <row r="3930" spans="1:36">
      <c r="A3930">
        <v>848630</v>
      </c>
      <c r="B3930">
        <v>848630</v>
      </c>
      <c r="C3930" t="e">
        <f>VLOOKUP(B3930,'[2]6단위기준(289개)'!$A$2:$B$290,2,0)</f>
        <v>#N/A</v>
      </c>
      <c r="D3930" t="s">
        <v>50</v>
      </c>
      <c r="G3930" t="s">
        <v>50</v>
      </c>
      <c r="J3930" t="s">
        <v>7226</v>
      </c>
      <c r="K3930" t="s">
        <v>4360</v>
      </c>
      <c r="L3930" t="s">
        <v>4361</v>
      </c>
      <c r="M3930">
        <v>848630</v>
      </c>
      <c r="N3930" t="s">
        <v>80</v>
      </c>
      <c r="O3930" t="s">
        <v>77</v>
      </c>
      <c r="P3930" t="s">
        <v>76</v>
      </c>
      <c r="Q3930" t="s">
        <v>76</v>
      </c>
      <c r="R3930" t="s">
        <v>76</v>
      </c>
      <c r="T3930" t="s">
        <v>5970</v>
      </c>
      <c r="U3930" t="s">
        <v>6055</v>
      </c>
      <c r="V3930" t="s">
        <v>5414</v>
      </c>
      <c r="W3930" t="s">
        <v>67</v>
      </c>
      <c r="X3930" t="s">
        <v>5384</v>
      </c>
      <c r="Y3930" t="s">
        <v>5414</v>
      </c>
      <c r="Z3930" t="s">
        <v>5414</v>
      </c>
      <c r="AA3930" t="s">
        <v>48</v>
      </c>
      <c r="AB3930" t="s">
        <v>6056</v>
      </c>
      <c r="AC3930" t="s">
        <v>66</v>
      </c>
      <c r="AD3930" t="s">
        <v>67</v>
      </c>
      <c r="AE3930" t="s">
        <v>45</v>
      </c>
      <c r="AF3930" t="s">
        <v>58</v>
      </c>
      <c r="AG3930" t="s">
        <v>67</v>
      </c>
      <c r="AI3930">
        <v>1438600483</v>
      </c>
      <c r="AJ3930">
        <v>428215880</v>
      </c>
    </row>
    <row r="3931" spans="1:36">
      <c r="A3931">
        <v>848640</v>
      </c>
      <c r="B3931">
        <v>848640</v>
      </c>
      <c r="C3931" t="e">
        <f>VLOOKUP(B3931,'[2]6단위기준(289개)'!$A$2:$B$290,2,0)</f>
        <v>#N/A</v>
      </c>
      <c r="D3931" t="s">
        <v>50</v>
      </c>
      <c r="G3931" t="s">
        <v>50</v>
      </c>
      <c r="J3931" t="s">
        <v>7214</v>
      </c>
      <c r="K3931" t="s">
        <v>4362</v>
      </c>
      <c r="L3931" t="s">
        <v>4363</v>
      </c>
      <c r="M3931">
        <v>848640</v>
      </c>
      <c r="N3931" t="s">
        <v>80</v>
      </c>
      <c r="O3931" t="s">
        <v>77</v>
      </c>
      <c r="P3931" t="s">
        <v>76</v>
      </c>
      <c r="Q3931" t="s">
        <v>76</v>
      </c>
      <c r="R3931" t="s">
        <v>91</v>
      </c>
      <c r="T3931" t="s">
        <v>5970</v>
      </c>
      <c r="U3931" t="s">
        <v>6055</v>
      </c>
      <c r="V3931" t="s">
        <v>5414</v>
      </c>
      <c r="W3931" t="s">
        <v>67</v>
      </c>
      <c r="X3931" t="s">
        <v>5384</v>
      </c>
      <c r="Y3931" t="s">
        <v>5414</v>
      </c>
      <c r="Z3931" t="s">
        <v>5414</v>
      </c>
      <c r="AA3931" t="s">
        <v>48</v>
      </c>
      <c r="AB3931" t="s">
        <v>6056</v>
      </c>
      <c r="AC3931" t="s">
        <v>66</v>
      </c>
      <c r="AD3931" t="s">
        <v>67</v>
      </c>
      <c r="AE3931" t="s">
        <v>45</v>
      </c>
      <c r="AF3931" t="s">
        <v>58</v>
      </c>
      <c r="AG3931" t="s">
        <v>67</v>
      </c>
      <c r="AI3931">
        <v>871290749</v>
      </c>
      <c r="AJ3931">
        <v>690888879</v>
      </c>
    </row>
    <row r="3932" spans="1:36">
      <c r="A3932">
        <v>848690</v>
      </c>
      <c r="B3932">
        <v>848690</v>
      </c>
      <c r="C3932" t="e">
        <f>VLOOKUP(B3932,'[2]6단위기준(289개)'!$A$2:$B$290,2,0)</f>
        <v>#N/A</v>
      </c>
      <c r="D3932" t="s">
        <v>50</v>
      </c>
      <c r="G3932" t="s">
        <v>50</v>
      </c>
      <c r="J3932" t="s">
        <v>7214</v>
      </c>
      <c r="K3932" t="s">
        <v>4364</v>
      </c>
      <c r="L3932" t="s">
        <v>4365</v>
      </c>
      <c r="M3932">
        <v>848690</v>
      </c>
      <c r="N3932" t="s">
        <v>80</v>
      </c>
      <c r="O3932" t="s">
        <v>77</v>
      </c>
      <c r="P3932" t="s">
        <v>76</v>
      </c>
      <c r="Q3932" t="s">
        <v>76</v>
      </c>
      <c r="R3932" t="s">
        <v>91</v>
      </c>
      <c r="T3932" t="s">
        <v>48</v>
      </c>
      <c r="U3932" t="s">
        <v>48</v>
      </c>
      <c r="V3932" t="s">
        <v>5414</v>
      </c>
      <c r="W3932" t="s">
        <v>50</v>
      </c>
      <c r="X3932" t="s">
        <v>5384</v>
      </c>
      <c r="Y3932" t="s">
        <v>5414</v>
      </c>
      <c r="Z3932" t="s">
        <v>5414</v>
      </c>
      <c r="AA3932" t="s">
        <v>48</v>
      </c>
      <c r="AB3932" t="s">
        <v>66</v>
      </c>
      <c r="AC3932" t="s">
        <v>66</v>
      </c>
      <c r="AD3932" t="s">
        <v>50</v>
      </c>
      <c r="AE3932" t="s">
        <v>48</v>
      </c>
      <c r="AF3932" t="s">
        <v>49</v>
      </c>
      <c r="AG3932" t="s">
        <v>67</v>
      </c>
      <c r="AI3932">
        <v>948983852</v>
      </c>
      <c r="AJ3932">
        <v>1456086625</v>
      </c>
    </row>
    <row r="3933" spans="1:36">
      <c r="A3933">
        <v>848710</v>
      </c>
      <c r="B3933">
        <v>848710</v>
      </c>
      <c r="C3933" t="e">
        <f>VLOOKUP(B3933,'[2]6단위기준(289개)'!$A$2:$B$290,2,0)</f>
        <v>#N/A</v>
      </c>
      <c r="D3933" t="s">
        <v>50</v>
      </c>
      <c r="G3933" t="s">
        <v>50</v>
      </c>
      <c r="J3933" t="s">
        <v>6251</v>
      </c>
      <c r="K3933" t="s">
        <v>4366</v>
      </c>
      <c r="L3933" t="s">
        <v>4367</v>
      </c>
      <c r="M3933">
        <v>848710</v>
      </c>
      <c r="N3933" t="s">
        <v>80</v>
      </c>
      <c r="O3933">
        <v>8</v>
      </c>
      <c r="P3933" t="s">
        <v>76</v>
      </c>
      <c r="Q3933" t="s">
        <v>76</v>
      </c>
      <c r="R3933" t="s">
        <v>76</v>
      </c>
      <c r="T3933" t="s">
        <v>48</v>
      </c>
      <c r="U3933" t="s">
        <v>48</v>
      </c>
      <c r="V3933" t="s">
        <v>5414</v>
      </c>
      <c r="W3933" t="s">
        <v>50</v>
      </c>
      <c r="X3933" t="s">
        <v>5384</v>
      </c>
      <c r="Y3933" t="s">
        <v>5414</v>
      </c>
      <c r="Z3933" t="s">
        <v>5414</v>
      </c>
      <c r="AA3933" t="s">
        <v>66</v>
      </c>
      <c r="AB3933" t="s">
        <v>48</v>
      </c>
      <c r="AC3933" t="s">
        <v>66</v>
      </c>
      <c r="AD3933" t="s">
        <v>50</v>
      </c>
      <c r="AE3933" t="s">
        <v>48</v>
      </c>
      <c r="AF3933" t="s">
        <v>58</v>
      </c>
      <c r="AG3933" t="s">
        <v>67</v>
      </c>
      <c r="AI3933">
        <v>30529819</v>
      </c>
      <c r="AJ3933">
        <v>181145236</v>
      </c>
    </row>
    <row r="3934" spans="1:36">
      <c r="A3934">
        <v>848790</v>
      </c>
      <c r="B3934">
        <v>848790</v>
      </c>
      <c r="C3934" t="e">
        <f>VLOOKUP(B3934,'[2]6단위기준(289개)'!$A$2:$B$290,2,0)</f>
        <v>#N/A</v>
      </c>
      <c r="D3934" t="s">
        <v>50</v>
      </c>
      <c r="G3934" t="s">
        <v>50</v>
      </c>
      <c r="J3934" t="s">
        <v>6252</v>
      </c>
      <c r="K3934" t="s">
        <v>0</v>
      </c>
      <c r="L3934" t="s">
        <v>79</v>
      </c>
      <c r="M3934">
        <v>848790</v>
      </c>
      <c r="N3934" t="s">
        <v>80</v>
      </c>
      <c r="O3934">
        <v>8</v>
      </c>
      <c r="P3934" t="s">
        <v>76</v>
      </c>
      <c r="Q3934" t="s">
        <v>76</v>
      </c>
      <c r="R3934" t="s">
        <v>91</v>
      </c>
      <c r="T3934" t="s">
        <v>48</v>
      </c>
      <c r="U3934" t="s">
        <v>5464</v>
      </c>
      <c r="V3934" t="s">
        <v>5414</v>
      </c>
      <c r="W3934" t="s">
        <v>50</v>
      </c>
      <c r="X3934" t="s">
        <v>5384</v>
      </c>
      <c r="Y3934" t="s">
        <v>5414</v>
      </c>
      <c r="Z3934" t="s">
        <v>5414</v>
      </c>
      <c r="AA3934" t="s">
        <v>66</v>
      </c>
      <c r="AB3934" t="s">
        <v>48</v>
      </c>
      <c r="AC3934" t="s">
        <v>54</v>
      </c>
      <c r="AD3934" t="s">
        <v>50</v>
      </c>
      <c r="AE3934" t="s">
        <v>48</v>
      </c>
      <c r="AF3934" t="s">
        <v>49</v>
      </c>
      <c r="AG3934" t="s">
        <v>50</v>
      </c>
      <c r="AI3934">
        <v>158131872</v>
      </c>
      <c r="AJ3934">
        <v>212917582</v>
      </c>
    </row>
    <row r="3935" spans="1:36">
      <c r="A3935">
        <v>850110</v>
      </c>
      <c r="B3935">
        <v>850110</v>
      </c>
      <c r="C3935" t="e">
        <f>VLOOKUP(B3935,'[2]6단위기준(289개)'!$A$2:$B$290,2,0)</f>
        <v>#N/A</v>
      </c>
      <c r="D3935" t="s">
        <v>50</v>
      </c>
      <c r="G3935" t="s">
        <v>50</v>
      </c>
      <c r="J3935" t="s">
        <v>7230</v>
      </c>
      <c r="K3935" t="s">
        <v>4368</v>
      </c>
      <c r="L3935" t="s">
        <v>4369</v>
      </c>
      <c r="M3935">
        <v>850110</v>
      </c>
      <c r="N3935" t="s">
        <v>80</v>
      </c>
      <c r="O3935">
        <v>8</v>
      </c>
      <c r="P3935" t="s">
        <v>76</v>
      </c>
      <c r="Q3935" t="s">
        <v>76</v>
      </c>
      <c r="R3935" t="s">
        <v>91</v>
      </c>
      <c r="T3935" t="s">
        <v>6057</v>
      </c>
      <c r="U3935" t="s">
        <v>6058</v>
      </c>
      <c r="V3935" t="s">
        <v>6059</v>
      </c>
      <c r="W3935" t="s">
        <v>50</v>
      </c>
      <c r="X3935" t="s">
        <v>5383</v>
      </c>
      <c r="Y3935" t="s">
        <v>5968</v>
      </c>
      <c r="Z3935" t="s">
        <v>5968</v>
      </c>
      <c r="AA3935" t="s">
        <v>66</v>
      </c>
      <c r="AB3935" t="s">
        <v>6060</v>
      </c>
      <c r="AC3935" t="s">
        <v>66</v>
      </c>
      <c r="AD3935" t="s">
        <v>50</v>
      </c>
      <c r="AE3935" t="s">
        <v>50</v>
      </c>
      <c r="AF3935" t="s">
        <v>49</v>
      </c>
      <c r="AG3935" t="s">
        <v>50</v>
      </c>
      <c r="AI3935">
        <v>301491697</v>
      </c>
      <c r="AJ3935">
        <v>406238672</v>
      </c>
    </row>
    <row r="3936" spans="1:36">
      <c r="A3936">
        <v>850120</v>
      </c>
      <c r="B3936">
        <v>850120</v>
      </c>
      <c r="C3936" t="e">
        <f>VLOOKUP(B3936,'[2]6단위기준(289개)'!$A$2:$B$290,2,0)</f>
        <v>#N/A</v>
      </c>
      <c r="D3936" t="s">
        <v>50</v>
      </c>
      <c r="G3936" t="s">
        <v>50</v>
      </c>
      <c r="J3936" t="s">
        <v>7230</v>
      </c>
      <c r="K3936" t="s">
        <v>4370</v>
      </c>
      <c r="L3936" t="s">
        <v>4371</v>
      </c>
      <c r="M3936">
        <v>850120</v>
      </c>
      <c r="N3936" t="s">
        <v>80</v>
      </c>
      <c r="O3936">
        <v>8</v>
      </c>
      <c r="P3936" t="s">
        <v>76</v>
      </c>
      <c r="Q3936" t="s">
        <v>76</v>
      </c>
      <c r="R3936" t="s">
        <v>91</v>
      </c>
      <c r="T3936" t="s">
        <v>6057</v>
      </c>
      <c r="U3936" t="s">
        <v>6058</v>
      </c>
      <c r="V3936" t="s">
        <v>6059</v>
      </c>
      <c r="W3936" t="s">
        <v>50</v>
      </c>
      <c r="X3936" t="s">
        <v>5384</v>
      </c>
      <c r="Y3936" t="s">
        <v>5968</v>
      </c>
      <c r="Z3936" t="s">
        <v>5968</v>
      </c>
      <c r="AA3936" t="s">
        <v>66</v>
      </c>
      <c r="AB3936" t="s">
        <v>48</v>
      </c>
      <c r="AC3936" t="s">
        <v>54</v>
      </c>
      <c r="AD3936" t="s">
        <v>50</v>
      </c>
      <c r="AE3936" t="s">
        <v>50</v>
      </c>
      <c r="AF3936" t="s">
        <v>49</v>
      </c>
      <c r="AG3936" t="s">
        <v>50</v>
      </c>
      <c r="AI3936">
        <v>3964898</v>
      </c>
      <c r="AJ3936">
        <v>7132647</v>
      </c>
    </row>
    <row r="3937" spans="1:36">
      <c r="A3937">
        <v>850131</v>
      </c>
      <c r="B3937">
        <v>850131</v>
      </c>
      <c r="C3937" t="e">
        <f>VLOOKUP(B3937,'[2]6단위기준(289개)'!$A$2:$B$290,2,0)</f>
        <v>#N/A</v>
      </c>
      <c r="D3937" t="s">
        <v>50</v>
      </c>
      <c r="G3937" t="s">
        <v>50</v>
      </c>
      <c r="J3937" t="s">
        <v>7230</v>
      </c>
      <c r="K3937" t="s">
        <v>4372</v>
      </c>
      <c r="L3937" t="s">
        <v>4373</v>
      </c>
      <c r="M3937">
        <v>850131</v>
      </c>
      <c r="N3937" t="s">
        <v>80</v>
      </c>
      <c r="O3937">
        <v>8</v>
      </c>
      <c r="P3937" t="s">
        <v>76</v>
      </c>
      <c r="Q3937" t="s">
        <v>76</v>
      </c>
      <c r="R3937" t="s">
        <v>91</v>
      </c>
      <c r="T3937" t="s">
        <v>6057</v>
      </c>
      <c r="U3937" t="s">
        <v>6058</v>
      </c>
      <c r="V3937" t="s">
        <v>6059</v>
      </c>
      <c r="W3937" t="s">
        <v>50</v>
      </c>
      <c r="X3937" t="s">
        <v>5383</v>
      </c>
      <c r="Y3937" t="s">
        <v>5968</v>
      </c>
      <c r="Z3937" t="s">
        <v>5968</v>
      </c>
      <c r="AA3937" t="s">
        <v>66</v>
      </c>
      <c r="AB3937" t="s">
        <v>48</v>
      </c>
      <c r="AC3937" t="s">
        <v>54</v>
      </c>
      <c r="AD3937" t="s">
        <v>50</v>
      </c>
      <c r="AE3937" t="s">
        <v>50</v>
      </c>
      <c r="AF3937" t="s">
        <v>49</v>
      </c>
      <c r="AG3937" t="s">
        <v>50</v>
      </c>
      <c r="AI3937">
        <v>368267869</v>
      </c>
      <c r="AJ3937">
        <v>120654091</v>
      </c>
    </row>
    <row r="3938" spans="1:36">
      <c r="A3938">
        <v>850132</v>
      </c>
      <c r="B3938">
        <v>850132</v>
      </c>
      <c r="C3938" t="e">
        <f>VLOOKUP(B3938,'[2]6단위기준(289개)'!$A$2:$B$290,2,0)</f>
        <v>#N/A</v>
      </c>
      <c r="D3938" t="s">
        <v>50</v>
      </c>
      <c r="G3938" t="s">
        <v>50</v>
      </c>
      <c r="J3938" t="s">
        <v>7230</v>
      </c>
      <c r="K3938" t="s">
        <v>4374</v>
      </c>
      <c r="L3938" t="s">
        <v>4375</v>
      </c>
      <c r="M3938">
        <v>850132</v>
      </c>
      <c r="N3938" t="s">
        <v>80</v>
      </c>
      <c r="O3938">
        <v>8</v>
      </c>
      <c r="P3938" t="s">
        <v>76</v>
      </c>
      <c r="Q3938" t="s">
        <v>76</v>
      </c>
      <c r="R3938" t="s">
        <v>91</v>
      </c>
      <c r="T3938" t="s">
        <v>6057</v>
      </c>
      <c r="U3938" t="s">
        <v>6058</v>
      </c>
      <c r="V3938" t="s">
        <v>6059</v>
      </c>
      <c r="W3938" t="s">
        <v>50</v>
      </c>
      <c r="X3938" t="s">
        <v>5383</v>
      </c>
      <c r="Y3938" t="s">
        <v>5968</v>
      </c>
      <c r="Z3938" t="s">
        <v>5968</v>
      </c>
      <c r="AA3938" t="s">
        <v>66</v>
      </c>
      <c r="AB3938" t="s">
        <v>48</v>
      </c>
      <c r="AC3938" t="s">
        <v>54</v>
      </c>
      <c r="AD3938" t="s">
        <v>50</v>
      </c>
      <c r="AE3938" t="s">
        <v>50</v>
      </c>
      <c r="AF3938" t="s">
        <v>49</v>
      </c>
      <c r="AG3938" t="s">
        <v>50</v>
      </c>
      <c r="AI3938">
        <v>5858741</v>
      </c>
      <c r="AJ3938">
        <v>11689815</v>
      </c>
    </row>
    <row r="3939" spans="1:36">
      <c r="A3939">
        <v>850133</v>
      </c>
      <c r="B3939">
        <v>850133</v>
      </c>
      <c r="C3939" t="e">
        <f>VLOOKUP(B3939,'[2]6단위기준(289개)'!$A$2:$B$290,2,0)</f>
        <v>#N/A</v>
      </c>
      <c r="D3939" t="s">
        <v>50</v>
      </c>
      <c r="G3939" t="s">
        <v>50</v>
      </c>
      <c r="J3939" t="s">
        <v>7230</v>
      </c>
      <c r="K3939" t="s">
        <v>4376</v>
      </c>
      <c r="L3939" t="s">
        <v>4377</v>
      </c>
      <c r="M3939">
        <v>850133</v>
      </c>
      <c r="N3939" t="s">
        <v>80</v>
      </c>
      <c r="O3939">
        <v>8</v>
      </c>
      <c r="P3939" t="s">
        <v>76</v>
      </c>
      <c r="Q3939" t="s">
        <v>76</v>
      </c>
      <c r="R3939" t="s">
        <v>91</v>
      </c>
      <c r="T3939" t="s">
        <v>6057</v>
      </c>
      <c r="U3939" t="s">
        <v>6058</v>
      </c>
      <c r="V3939" t="s">
        <v>6059</v>
      </c>
      <c r="W3939" t="s">
        <v>50</v>
      </c>
      <c r="X3939" t="s">
        <v>5384</v>
      </c>
      <c r="Y3939" t="s">
        <v>5968</v>
      </c>
      <c r="Z3939" t="s">
        <v>5968</v>
      </c>
      <c r="AA3939" t="s">
        <v>66</v>
      </c>
      <c r="AB3939" t="s">
        <v>48</v>
      </c>
      <c r="AC3939" t="s">
        <v>54</v>
      </c>
      <c r="AD3939" t="s">
        <v>50</v>
      </c>
      <c r="AE3939" t="s">
        <v>50</v>
      </c>
      <c r="AF3939" t="s">
        <v>49</v>
      </c>
      <c r="AG3939" t="s">
        <v>50</v>
      </c>
      <c r="AI3939">
        <v>4855256</v>
      </c>
      <c r="AJ3939">
        <v>9112540</v>
      </c>
    </row>
    <row r="3940" spans="1:36">
      <c r="A3940">
        <v>850134</v>
      </c>
      <c r="B3940">
        <v>850134</v>
      </c>
      <c r="C3940" t="e">
        <f>VLOOKUP(B3940,'[2]6단위기준(289개)'!$A$2:$B$290,2,0)</f>
        <v>#N/A</v>
      </c>
      <c r="D3940" t="s">
        <v>50</v>
      </c>
      <c r="G3940" t="s">
        <v>50</v>
      </c>
      <c r="J3940" t="s">
        <v>7230</v>
      </c>
      <c r="K3940" t="s">
        <v>4378</v>
      </c>
      <c r="L3940" t="s">
        <v>4379</v>
      </c>
      <c r="M3940">
        <v>850134</v>
      </c>
      <c r="N3940" t="s">
        <v>80</v>
      </c>
      <c r="O3940">
        <v>8</v>
      </c>
      <c r="P3940" t="s">
        <v>76</v>
      </c>
      <c r="Q3940" t="s">
        <v>76</v>
      </c>
      <c r="R3940" t="s">
        <v>91</v>
      </c>
      <c r="T3940" t="s">
        <v>6057</v>
      </c>
      <c r="U3940" t="s">
        <v>6058</v>
      </c>
      <c r="V3940" t="s">
        <v>6059</v>
      </c>
      <c r="W3940" t="s">
        <v>50</v>
      </c>
      <c r="X3940" t="s">
        <v>5384</v>
      </c>
      <c r="Y3940" t="s">
        <v>5968</v>
      </c>
      <c r="Z3940" t="s">
        <v>5968</v>
      </c>
      <c r="AA3940" t="s">
        <v>66</v>
      </c>
      <c r="AB3940" t="s">
        <v>48</v>
      </c>
      <c r="AC3940" t="s">
        <v>54</v>
      </c>
      <c r="AD3940" t="s">
        <v>50</v>
      </c>
      <c r="AE3940" t="s">
        <v>50</v>
      </c>
      <c r="AF3940" t="s">
        <v>49</v>
      </c>
      <c r="AG3940" t="s">
        <v>50</v>
      </c>
      <c r="AI3940">
        <v>605142</v>
      </c>
      <c r="AJ3940">
        <v>105724913</v>
      </c>
    </row>
    <row r="3941" spans="1:36">
      <c r="A3941">
        <v>850140</v>
      </c>
      <c r="B3941">
        <v>850140</v>
      </c>
      <c r="C3941" t="e">
        <f>VLOOKUP(B3941,'[2]6단위기준(289개)'!$A$2:$B$290,2,0)</f>
        <v>#N/A</v>
      </c>
      <c r="D3941" t="s">
        <v>50</v>
      </c>
      <c r="G3941" t="s">
        <v>50</v>
      </c>
      <c r="J3941" t="s">
        <v>7230</v>
      </c>
      <c r="K3941" t="s">
        <v>4380</v>
      </c>
      <c r="L3941" t="s">
        <v>4381</v>
      </c>
      <c r="M3941">
        <v>850140</v>
      </c>
      <c r="N3941" t="s">
        <v>80</v>
      </c>
      <c r="O3941">
        <v>8</v>
      </c>
      <c r="P3941" t="s">
        <v>76</v>
      </c>
      <c r="Q3941" t="s">
        <v>76</v>
      </c>
      <c r="R3941" t="s">
        <v>91</v>
      </c>
      <c r="T3941" t="s">
        <v>6057</v>
      </c>
      <c r="U3941" t="s">
        <v>6058</v>
      </c>
      <c r="V3941" t="s">
        <v>6059</v>
      </c>
      <c r="W3941" t="s">
        <v>50</v>
      </c>
      <c r="X3941" t="s">
        <v>5384</v>
      </c>
      <c r="Y3941" t="s">
        <v>5968</v>
      </c>
      <c r="Z3941" t="s">
        <v>5968</v>
      </c>
      <c r="AA3941" t="s">
        <v>66</v>
      </c>
      <c r="AB3941" t="s">
        <v>48</v>
      </c>
      <c r="AC3941" t="s">
        <v>66</v>
      </c>
      <c r="AD3941" t="s">
        <v>50</v>
      </c>
      <c r="AE3941" t="s">
        <v>50</v>
      </c>
      <c r="AF3941" t="s">
        <v>49</v>
      </c>
      <c r="AG3941" t="s">
        <v>50</v>
      </c>
      <c r="AI3941">
        <v>47392461</v>
      </c>
      <c r="AJ3941">
        <v>91180116</v>
      </c>
    </row>
    <row r="3942" spans="1:36">
      <c r="A3942">
        <v>850151</v>
      </c>
      <c r="B3942">
        <v>850151</v>
      </c>
      <c r="C3942" t="e">
        <f>VLOOKUP(B3942,'[2]6단위기준(289개)'!$A$2:$B$290,2,0)</f>
        <v>#N/A</v>
      </c>
      <c r="D3942" t="s">
        <v>50</v>
      </c>
      <c r="G3942" t="s">
        <v>50</v>
      </c>
      <c r="J3942" t="s">
        <v>7222</v>
      </c>
      <c r="K3942" t="s">
        <v>4372</v>
      </c>
      <c r="L3942" t="s">
        <v>4373</v>
      </c>
      <c r="M3942">
        <v>850151</v>
      </c>
      <c r="N3942" t="s">
        <v>80</v>
      </c>
      <c r="O3942">
        <v>8</v>
      </c>
      <c r="P3942" t="s">
        <v>76</v>
      </c>
      <c r="Q3942" t="s">
        <v>76</v>
      </c>
      <c r="R3942" t="s">
        <v>91</v>
      </c>
      <c r="T3942" t="s">
        <v>6057</v>
      </c>
      <c r="U3942" t="s">
        <v>6058</v>
      </c>
      <c r="V3942" t="s">
        <v>6059</v>
      </c>
      <c r="W3942" t="s">
        <v>50</v>
      </c>
      <c r="X3942" t="s">
        <v>5384</v>
      </c>
      <c r="Y3942" t="s">
        <v>5968</v>
      </c>
      <c r="Z3942" t="s">
        <v>5968</v>
      </c>
      <c r="AA3942" t="s">
        <v>66</v>
      </c>
      <c r="AB3942" t="s">
        <v>48</v>
      </c>
      <c r="AC3942" t="s">
        <v>66</v>
      </c>
      <c r="AD3942" t="s">
        <v>50</v>
      </c>
      <c r="AE3942" t="s">
        <v>50</v>
      </c>
      <c r="AF3942" t="s">
        <v>49</v>
      </c>
      <c r="AG3942" t="s">
        <v>50</v>
      </c>
      <c r="AI3942">
        <v>53074554</v>
      </c>
      <c r="AJ3942">
        <v>110606098</v>
      </c>
    </row>
    <row r="3943" spans="1:36">
      <c r="A3943">
        <v>850152</v>
      </c>
      <c r="B3943">
        <v>850152</v>
      </c>
      <c r="C3943" t="e">
        <f>VLOOKUP(B3943,'[2]6단위기준(289개)'!$A$2:$B$290,2,0)</f>
        <v>#N/A</v>
      </c>
      <c r="D3943" t="s">
        <v>50</v>
      </c>
      <c r="G3943" t="s">
        <v>50</v>
      </c>
      <c r="J3943" t="s">
        <v>7230</v>
      </c>
      <c r="K3943" t="s">
        <v>4374</v>
      </c>
      <c r="L3943" t="s">
        <v>4375</v>
      </c>
      <c r="M3943">
        <v>850152</v>
      </c>
      <c r="N3943" t="s">
        <v>80</v>
      </c>
      <c r="O3943">
        <v>8</v>
      </c>
      <c r="P3943" t="s">
        <v>76</v>
      </c>
      <c r="Q3943" t="s">
        <v>76</v>
      </c>
      <c r="R3943" t="s">
        <v>91</v>
      </c>
      <c r="T3943" t="s">
        <v>6057</v>
      </c>
      <c r="U3943" t="s">
        <v>6058</v>
      </c>
      <c r="V3943" t="s">
        <v>6059</v>
      </c>
      <c r="W3943" t="s">
        <v>50</v>
      </c>
      <c r="X3943" t="s">
        <v>5384</v>
      </c>
      <c r="Y3943" t="s">
        <v>5968</v>
      </c>
      <c r="Z3943" t="s">
        <v>5968</v>
      </c>
      <c r="AA3943" t="s">
        <v>66</v>
      </c>
      <c r="AB3943" t="s">
        <v>48</v>
      </c>
      <c r="AC3943" t="s">
        <v>54</v>
      </c>
      <c r="AD3943" t="s">
        <v>50</v>
      </c>
      <c r="AE3943" t="s">
        <v>50</v>
      </c>
      <c r="AF3943" t="s">
        <v>49</v>
      </c>
      <c r="AG3943" t="s">
        <v>50</v>
      </c>
      <c r="AI3943">
        <v>97209176</v>
      </c>
      <c r="AJ3943">
        <v>220327474</v>
      </c>
    </row>
    <row r="3944" spans="1:36">
      <c r="A3944">
        <v>850153</v>
      </c>
      <c r="B3944">
        <v>850153</v>
      </c>
      <c r="C3944" t="e">
        <f>VLOOKUP(B3944,'[2]6단위기준(289개)'!$A$2:$B$290,2,0)</f>
        <v>#N/A</v>
      </c>
      <c r="D3944" t="s">
        <v>50</v>
      </c>
      <c r="G3944" t="s">
        <v>50</v>
      </c>
      <c r="J3944" t="s">
        <v>7230</v>
      </c>
      <c r="K3944" t="s">
        <v>4382</v>
      </c>
      <c r="L3944" t="s">
        <v>4383</v>
      </c>
      <c r="M3944">
        <v>850153</v>
      </c>
      <c r="N3944" t="s">
        <v>80</v>
      </c>
      <c r="O3944">
        <v>8</v>
      </c>
      <c r="P3944" t="s">
        <v>76</v>
      </c>
      <c r="Q3944" t="s">
        <v>76</v>
      </c>
      <c r="R3944" t="s">
        <v>91</v>
      </c>
      <c r="T3944" t="s">
        <v>6057</v>
      </c>
      <c r="U3944" t="s">
        <v>6058</v>
      </c>
      <c r="V3944" t="s">
        <v>6059</v>
      </c>
      <c r="W3944" t="s">
        <v>50</v>
      </c>
      <c r="X3944" t="s">
        <v>5384</v>
      </c>
      <c r="Y3944" t="s">
        <v>5968</v>
      </c>
      <c r="Z3944" t="s">
        <v>5968</v>
      </c>
      <c r="AA3944" t="s">
        <v>66</v>
      </c>
      <c r="AB3944" t="s">
        <v>48</v>
      </c>
      <c r="AC3944" t="s">
        <v>54</v>
      </c>
      <c r="AD3944" t="s">
        <v>50</v>
      </c>
      <c r="AE3944" t="s">
        <v>50</v>
      </c>
      <c r="AF3944" t="s">
        <v>49</v>
      </c>
      <c r="AG3944" t="s">
        <v>50</v>
      </c>
      <c r="AI3944">
        <v>208097806</v>
      </c>
      <c r="AJ3944">
        <v>280417520</v>
      </c>
    </row>
    <row r="3945" spans="1:36">
      <c r="A3945">
        <v>850161</v>
      </c>
      <c r="B3945">
        <v>850161</v>
      </c>
      <c r="C3945" t="e">
        <f>VLOOKUP(B3945,'[2]6단위기준(289개)'!$A$2:$B$290,2,0)</f>
        <v>#N/A</v>
      </c>
      <c r="D3945" t="s">
        <v>50</v>
      </c>
      <c r="G3945" t="s">
        <v>50</v>
      </c>
      <c r="J3945" t="s">
        <v>7222</v>
      </c>
      <c r="K3945" t="s">
        <v>4384</v>
      </c>
      <c r="L3945" t="s">
        <v>4385</v>
      </c>
      <c r="M3945">
        <v>850161</v>
      </c>
      <c r="N3945" t="s">
        <v>80</v>
      </c>
      <c r="O3945">
        <v>8</v>
      </c>
      <c r="P3945" t="s">
        <v>76</v>
      </c>
      <c r="Q3945" t="s">
        <v>76</v>
      </c>
      <c r="R3945" t="s">
        <v>91</v>
      </c>
      <c r="T3945" t="s">
        <v>6057</v>
      </c>
      <c r="U3945" t="s">
        <v>6058</v>
      </c>
      <c r="V3945" t="s">
        <v>6059</v>
      </c>
      <c r="W3945" t="s">
        <v>50</v>
      </c>
      <c r="X3945" t="s">
        <v>5384</v>
      </c>
      <c r="Y3945" t="s">
        <v>5968</v>
      </c>
      <c r="Z3945" t="s">
        <v>5968</v>
      </c>
      <c r="AA3945" t="s">
        <v>66</v>
      </c>
      <c r="AB3945" t="s">
        <v>48</v>
      </c>
      <c r="AC3945" t="s">
        <v>54</v>
      </c>
      <c r="AD3945" t="s">
        <v>50</v>
      </c>
      <c r="AE3945" t="s">
        <v>50</v>
      </c>
      <c r="AF3945" t="s">
        <v>49</v>
      </c>
      <c r="AG3945" t="s">
        <v>50</v>
      </c>
      <c r="AI3945">
        <v>4503127</v>
      </c>
      <c r="AJ3945">
        <v>16448701</v>
      </c>
    </row>
    <row r="3946" spans="1:36">
      <c r="A3946">
        <v>850162</v>
      </c>
      <c r="B3946">
        <v>850162</v>
      </c>
      <c r="C3946" t="e">
        <f>VLOOKUP(B3946,'[2]6단위기준(289개)'!$A$2:$B$290,2,0)</f>
        <v>#N/A</v>
      </c>
      <c r="D3946" t="s">
        <v>50</v>
      </c>
      <c r="G3946" t="s">
        <v>50</v>
      </c>
      <c r="J3946" t="s">
        <v>7222</v>
      </c>
      <c r="K3946" t="s">
        <v>4386</v>
      </c>
      <c r="L3946" t="s">
        <v>4387</v>
      </c>
      <c r="M3946">
        <v>850162</v>
      </c>
      <c r="N3946" t="s">
        <v>80</v>
      </c>
      <c r="O3946">
        <v>8</v>
      </c>
      <c r="P3946" t="s">
        <v>76</v>
      </c>
      <c r="Q3946" t="s">
        <v>76</v>
      </c>
      <c r="R3946" t="s">
        <v>91</v>
      </c>
      <c r="T3946" t="s">
        <v>6057</v>
      </c>
      <c r="U3946" t="s">
        <v>6058</v>
      </c>
      <c r="V3946" t="s">
        <v>6059</v>
      </c>
      <c r="W3946" t="s">
        <v>50</v>
      </c>
      <c r="X3946" t="s">
        <v>5384</v>
      </c>
      <c r="Y3946" t="s">
        <v>5968</v>
      </c>
      <c r="Z3946" t="s">
        <v>5968</v>
      </c>
      <c r="AA3946" t="s">
        <v>66</v>
      </c>
      <c r="AB3946" t="s">
        <v>48</v>
      </c>
      <c r="AC3946" t="s">
        <v>54</v>
      </c>
      <c r="AD3946" t="s">
        <v>50</v>
      </c>
      <c r="AE3946" t="s">
        <v>50</v>
      </c>
      <c r="AF3946" t="s">
        <v>49</v>
      </c>
      <c r="AG3946" t="s">
        <v>50</v>
      </c>
      <c r="AI3946">
        <v>2147540</v>
      </c>
      <c r="AJ3946">
        <v>8811233</v>
      </c>
    </row>
    <row r="3947" spans="1:36">
      <c r="A3947">
        <v>850163</v>
      </c>
      <c r="B3947">
        <v>850163</v>
      </c>
      <c r="C3947" t="e">
        <f>VLOOKUP(B3947,'[2]6단위기준(289개)'!$A$2:$B$290,2,0)</f>
        <v>#N/A</v>
      </c>
      <c r="D3947" t="s">
        <v>50</v>
      </c>
      <c r="G3947" t="s">
        <v>50</v>
      </c>
      <c r="J3947" t="s">
        <v>7222</v>
      </c>
      <c r="K3947" t="s">
        <v>4388</v>
      </c>
      <c r="L3947" t="s">
        <v>4389</v>
      </c>
      <c r="M3947">
        <v>850163</v>
      </c>
      <c r="N3947" t="s">
        <v>80</v>
      </c>
      <c r="O3947" t="s">
        <v>77</v>
      </c>
      <c r="P3947" t="s">
        <v>76</v>
      </c>
      <c r="Q3947" t="s">
        <v>76</v>
      </c>
      <c r="R3947" t="s">
        <v>91</v>
      </c>
      <c r="T3947" t="s">
        <v>6057</v>
      </c>
      <c r="U3947" t="s">
        <v>6058</v>
      </c>
      <c r="V3947" t="s">
        <v>6059</v>
      </c>
      <c r="W3947" t="s">
        <v>50</v>
      </c>
      <c r="X3947" t="s">
        <v>5384</v>
      </c>
      <c r="Y3947" t="s">
        <v>5968</v>
      </c>
      <c r="Z3947" t="s">
        <v>5968</v>
      </c>
      <c r="AA3947" t="s">
        <v>66</v>
      </c>
      <c r="AB3947" t="s">
        <v>48</v>
      </c>
      <c r="AC3947" t="s">
        <v>66</v>
      </c>
      <c r="AD3947" t="s">
        <v>50</v>
      </c>
      <c r="AE3947" t="s">
        <v>50</v>
      </c>
      <c r="AF3947" t="s">
        <v>49</v>
      </c>
      <c r="AG3947" t="s">
        <v>50</v>
      </c>
      <c r="AI3947">
        <v>9377153</v>
      </c>
      <c r="AJ3947">
        <v>48121544</v>
      </c>
    </row>
    <row r="3948" spans="1:36">
      <c r="A3948">
        <v>850164</v>
      </c>
      <c r="B3948">
        <v>850164</v>
      </c>
      <c r="C3948" t="e">
        <f>VLOOKUP(B3948,'[2]6단위기준(289개)'!$A$2:$B$290,2,0)</f>
        <v>#N/A</v>
      </c>
      <c r="D3948" t="s">
        <v>50</v>
      </c>
      <c r="G3948" t="s">
        <v>50</v>
      </c>
      <c r="J3948" t="s">
        <v>7222</v>
      </c>
      <c r="K3948" t="s">
        <v>4390</v>
      </c>
      <c r="L3948" t="s">
        <v>4391</v>
      </c>
      <c r="M3948">
        <v>850164</v>
      </c>
      <c r="N3948" t="s">
        <v>80</v>
      </c>
      <c r="O3948">
        <v>0</v>
      </c>
      <c r="P3948" t="s">
        <v>91</v>
      </c>
      <c r="Q3948" t="s">
        <v>76</v>
      </c>
      <c r="R3948" t="s">
        <v>91</v>
      </c>
      <c r="T3948" t="s">
        <v>6057</v>
      </c>
      <c r="U3948" t="s">
        <v>6062</v>
      </c>
      <c r="V3948" t="s">
        <v>6059</v>
      </c>
      <c r="W3948" t="s">
        <v>50</v>
      </c>
      <c r="X3948" t="s">
        <v>5384</v>
      </c>
      <c r="Y3948" t="s">
        <v>5968</v>
      </c>
      <c r="Z3948" t="s">
        <v>5968</v>
      </c>
      <c r="AA3948" t="s">
        <v>66</v>
      </c>
      <c r="AB3948" t="s">
        <v>48</v>
      </c>
      <c r="AC3948" t="s">
        <v>54</v>
      </c>
      <c r="AD3948" t="s">
        <v>50</v>
      </c>
      <c r="AE3948" t="s">
        <v>50</v>
      </c>
      <c r="AF3948" t="s">
        <v>49</v>
      </c>
      <c r="AG3948" t="s">
        <v>50</v>
      </c>
      <c r="AI3948">
        <v>19230792</v>
      </c>
      <c r="AJ3948">
        <v>253116339</v>
      </c>
    </row>
    <row r="3949" spans="1:36">
      <c r="A3949">
        <v>850211</v>
      </c>
      <c r="B3949">
        <v>850211</v>
      </c>
      <c r="C3949" t="e">
        <f>VLOOKUP(B3949,'[2]6단위기준(289개)'!$A$2:$B$290,2,0)</f>
        <v>#N/A</v>
      </c>
      <c r="D3949" t="s">
        <v>50</v>
      </c>
      <c r="G3949" t="s">
        <v>50</v>
      </c>
      <c r="J3949" t="s">
        <v>7222</v>
      </c>
      <c r="K3949" t="s">
        <v>4384</v>
      </c>
      <c r="L3949" t="s">
        <v>4385</v>
      </c>
      <c r="M3949">
        <v>850211</v>
      </c>
      <c r="N3949" t="s">
        <v>80</v>
      </c>
      <c r="O3949">
        <v>8</v>
      </c>
      <c r="P3949" t="s">
        <v>76</v>
      </c>
      <c r="Q3949" t="s">
        <v>76</v>
      </c>
      <c r="R3949" t="s">
        <v>76</v>
      </c>
      <c r="T3949" t="s">
        <v>6057</v>
      </c>
      <c r="U3949" t="s">
        <v>6058</v>
      </c>
      <c r="V3949" t="s">
        <v>6063</v>
      </c>
      <c r="W3949" t="s">
        <v>50</v>
      </c>
      <c r="X3949" t="s">
        <v>5384</v>
      </c>
      <c r="Y3949" t="s">
        <v>5968</v>
      </c>
      <c r="Z3949" t="s">
        <v>5968</v>
      </c>
      <c r="AA3949" t="s">
        <v>66</v>
      </c>
      <c r="AB3949" t="s">
        <v>48</v>
      </c>
      <c r="AC3949" t="s">
        <v>54</v>
      </c>
      <c r="AD3949" t="s">
        <v>50</v>
      </c>
      <c r="AE3949" t="s">
        <v>50</v>
      </c>
      <c r="AF3949" t="s">
        <v>49</v>
      </c>
      <c r="AG3949" t="s">
        <v>50</v>
      </c>
      <c r="AI3949">
        <v>7901088</v>
      </c>
      <c r="AJ3949">
        <v>6102971</v>
      </c>
    </row>
    <row r="3950" spans="1:36">
      <c r="A3950">
        <v>850212</v>
      </c>
      <c r="B3950">
        <v>850212</v>
      </c>
      <c r="C3950" t="e">
        <f>VLOOKUP(B3950,'[2]6단위기준(289개)'!$A$2:$B$290,2,0)</f>
        <v>#N/A</v>
      </c>
      <c r="D3950" t="s">
        <v>50</v>
      </c>
      <c r="G3950" t="s">
        <v>50</v>
      </c>
      <c r="J3950" t="s">
        <v>7222</v>
      </c>
      <c r="K3950" t="s">
        <v>4386</v>
      </c>
      <c r="L3950" t="s">
        <v>4387</v>
      </c>
      <c r="M3950">
        <v>850212</v>
      </c>
      <c r="N3950" t="s">
        <v>80</v>
      </c>
      <c r="O3950">
        <v>8</v>
      </c>
      <c r="P3950" t="s">
        <v>76</v>
      </c>
      <c r="Q3950" t="s">
        <v>76</v>
      </c>
      <c r="R3950" t="s">
        <v>76</v>
      </c>
      <c r="T3950" t="s">
        <v>6057</v>
      </c>
      <c r="U3950" t="s">
        <v>6058</v>
      </c>
      <c r="V3950" t="s">
        <v>6063</v>
      </c>
      <c r="W3950" t="s">
        <v>50</v>
      </c>
      <c r="X3950" t="s">
        <v>5384</v>
      </c>
      <c r="Y3950" t="s">
        <v>5968</v>
      </c>
      <c r="Z3950" t="s">
        <v>5968</v>
      </c>
      <c r="AA3950" t="s">
        <v>66</v>
      </c>
      <c r="AB3950" t="s">
        <v>48</v>
      </c>
      <c r="AC3950" t="s">
        <v>54</v>
      </c>
      <c r="AD3950" t="s">
        <v>50</v>
      </c>
      <c r="AE3950" t="s">
        <v>50</v>
      </c>
      <c r="AF3950" t="s">
        <v>49</v>
      </c>
      <c r="AG3950" t="s">
        <v>50</v>
      </c>
      <c r="AI3950">
        <v>19120041</v>
      </c>
      <c r="AJ3950">
        <v>7950790</v>
      </c>
    </row>
    <row r="3951" spans="1:36">
      <c r="A3951">
        <v>850213</v>
      </c>
      <c r="B3951">
        <v>850213</v>
      </c>
      <c r="C3951" t="e">
        <f>VLOOKUP(B3951,'[2]6단위기준(289개)'!$A$2:$B$290,2,0)</f>
        <v>#N/A</v>
      </c>
      <c r="D3951" t="s">
        <v>50</v>
      </c>
      <c r="G3951" t="s">
        <v>50</v>
      </c>
      <c r="J3951" t="s">
        <v>7222</v>
      </c>
      <c r="K3951" t="s">
        <v>4392</v>
      </c>
      <c r="L3951" t="s">
        <v>4393</v>
      </c>
      <c r="M3951">
        <v>850213</v>
      </c>
      <c r="N3951" t="s">
        <v>80</v>
      </c>
      <c r="O3951" t="s">
        <v>77</v>
      </c>
      <c r="P3951" t="s">
        <v>76</v>
      </c>
      <c r="Q3951" t="s">
        <v>76</v>
      </c>
      <c r="R3951" t="s">
        <v>76</v>
      </c>
      <c r="T3951" t="s">
        <v>6057</v>
      </c>
      <c r="U3951" t="s">
        <v>6058</v>
      </c>
      <c r="V3951" t="s">
        <v>6063</v>
      </c>
      <c r="W3951" t="s">
        <v>50</v>
      </c>
      <c r="X3951" t="s">
        <v>5384</v>
      </c>
      <c r="Y3951" t="s">
        <v>5968</v>
      </c>
      <c r="Z3951" t="s">
        <v>5968</v>
      </c>
      <c r="AA3951" t="s">
        <v>66</v>
      </c>
      <c r="AB3951" t="s">
        <v>48</v>
      </c>
      <c r="AC3951" t="s">
        <v>54</v>
      </c>
      <c r="AD3951" t="s">
        <v>50</v>
      </c>
      <c r="AE3951" t="s">
        <v>50</v>
      </c>
      <c r="AF3951" t="s">
        <v>49</v>
      </c>
      <c r="AG3951" t="s">
        <v>50</v>
      </c>
      <c r="AI3951">
        <v>350314699</v>
      </c>
      <c r="AJ3951">
        <v>225506822</v>
      </c>
    </row>
    <row r="3952" spans="1:36">
      <c r="A3952">
        <v>850220</v>
      </c>
      <c r="B3952">
        <v>850220</v>
      </c>
      <c r="C3952" t="e">
        <f>VLOOKUP(B3952,'[2]6단위기준(289개)'!$A$2:$B$290,2,0)</f>
        <v>#N/A</v>
      </c>
      <c r="D3952" t="s">
        <v>50</v>
      </c>
      <c r="G3952" t="s">
        <v>50</v>
      </c>
      <c r="J3952" t="s">
        <v>7222</v>
      </c>
      <c r="K3952" t="s">
        <v>4394</v>
      </c>
      <c r="L3952" t="s">
        <v>4395</v>
      </c>
      <c r="M3952">
        <v>850220</v>
      </c>
      <c r="N3952" t="s">
        <v>80</v>
      </c>
      <c r="O3952" t="s">
        <v>77</v>
      </c>
      <c r="P3952" t="s">
        <v>76</v>
      </c>
      <c r="Q3952" t="s">
        <v>76</v>
      </c>
      <c r="R3952" t="s">
        <v>76</v>
      </c>
      <c r="T3952" t="s">
        <v>6057</v>
      </c>
      <c r="U3952" t="s">
        <v>6058</v>
      </c>
      <c r="V3952" t="s">
        <v>6063</v>
      </c>
      <c r="W3952" t="s">
        <v>50</v>
      </c>
      <c r="X3952" t="s">
        <v>5384</v>
      </c>
      <c r="Y3952" t="s">
        <v>5968</v>
      </c>
      <c r="Z3952" t="s">
        <v>5968</v>
      </c>
      <c r="AA3952" t="s">
        <v>66</v>
      </c>
      <c r="AB3952" t="s">
        <v>48</v>
      </c>
      <c r="AC3952" t="s">
        <v>54</v>
      </c>
      <c r="AD3952" t="s">
        <v>50</v>
      </c>
      <c r="AE3952" t="s">
        <v>50</v>
      </c>
      <c r="AF3952" t="s">
        <v>49</v>
      </c>
      <c r="AG3952" t="s">
        <v>50</v>
      </c>
      <c r="AI3952">
        <v>29619673</v>
      </c>
      <c r="AJ3952">
        <v>20714800</v>
      </c>
    </row>
    <row r="3953" spans="1:36">
      <c r="A3953">
        <v>850231</v>
      </c>
      <c r="B3953">
        <v>850231</v>
      </c>
      <c r="C3953" t="e">
        <f>VLOOKUP(B3953,'[2]6단위기준(289개)'!$A$2:$B$290,2,0)</f>
        <v>#N/A</v>
      </c>
      <c r="D3953" t="s">
        <v>50</v>
      </c>
      <c r="G3953" t="s">
        <v>50</v>
      </c>
      <c r="J3953" t="s">
        <v>7222</v>
      </c>
      <c r="K3953" t="s">
        <v>4396</v>
      </c>
      <c r="L3953" t="s">
        <v>4397</v>
      </c>
      <c r="M3953">
        <v>850231</v>
      </c>
      <c r="N3953" t="s">
        <v>80</v>
      </c>
      <c r="O3953">
        <v>8</v>
      </c>
      <c r="P3953" t="s">
        <v>91</v>
      </c>
      <c r="Q3953" t="s">
        <v>76</v>
      </c>
      <c r="R3953" t="s">
        <v>76</v>
      </c>
      <c r="T3953" t="s">
        <v>6057</v>
      </c>
      <c r="U3953" t="s">
        <v>6058</v>
      </c>
      <c r="V3953" t="s">
        <v>6063</v>
      </c>
      <c r="W3953" t="s">
        <v>50</v>
      </c>
      <c r="X3953" t="s">
        <v>5384</v>
      </c>
      <c r="Y3953" t="s">
        <v>5968</v>
      </c>
      <c r="Z3953" t="s">
        <v>5968</v>
      </c>
      <c r="AA3953" t="s">
        <v>66</v>
      </c>
      <c r="AB3953" t="s">
        <v>48</v>
      </c>
      <c r="AC3953" t="s">
        <v>54</v>
      </c>
      <c r="AD3953" t="s">
        <v>50</v>
      </c>
      <c r="AE3953" t="s">
        <v>50</v>
      </c>
      <c r="AF3953" t="s">
        <v>49</v>
      </c>
      <c r="AG3953" t="s">
        <v>50</v>
      </c>
      <c r="AI3953">
        <v>1753587</v>
      </c>
      <c r="AJ3953">
        <v>14202726</v>
      </c>
    </row>
    <row r="3954" spans="1:36">
      <c r="A3954">
        <v>850239</v>
      </c>
      <c r="B3954">
        <v>850239</v>
      </c>
      <c r="C3954" t="e">
        <f>VLOOKUP(B3954,'[2]6단위기준(289개)'!$A$2:$B$290,2,0)</f>
        <v>#N/A</v>
      </c>
      <c r="D3954" t="s">
        <v>50</v>
      </c>
      <c r="G3954" t="s">
        <v>50</v>
      </c>
      <c r="J3954" t="s">
        <v>7222</v>
      </c>
      <c r="K3954" t="s">
        <v>0</v>
      </c>
      <c r="L3954" t="s">
        <v>79</v>
      </c>
      <c r="M3954">
        <v>850239</v>
      </c>
      <c r="N3954" t="s">
        <v>80</v>
      </c>
      <c r="O3954">
        <v>8</v>
      </c>
      <c r="P3954" t="s">
        <v>91</v>
      </c>
      <c r="Q3954" t="s">
        <v>76</v>
      </c>
      <c r="R3954" t="s">
        <v>76</v>
      </c>
      <c r="T3954" t="s">
        <v>6057</v>
      </c>
      <c r="U3954" t="s">
        <v>6058</v>
      </c>
      <c r="V3954" t="s">
        <v>6063</v>
      </c>
      <c r="W3954" t="s">
        <v>50</v>
      </c>
      <c r="X3954" t="s">
        <v>5384</v>
      </c>
      <c r="Y3954" t="s">
        <v>5968</v>
      </c>
      <c r="Z3954" t="s">
        <v>5968</v>
      </c>
      <c r="AA3954" t="s">
        <v>66</v>
      </c>
      <c r="AB3954" t="s">
        <v>48</v>
      </c>
      <c r="AC3954" t="s">
        <v>54</v>
      </c>
      <c r="AD3954" t="s">
        <v>50</v>
      </c>
      <c r="AE3954" t="s">
        <v>50</v>
      </c>
      <c r="AF3954" t="s">
        <v>49</v>
      </c>
      <c r="AG3954" t="s">
        <v>50</v>
      </c>
      <c r="AI3954">
        <v>8979110</v>
      </c>
      <c r="AJ3954">
        <v>134723097</v>
      </c>
    </row>
    <row r="3955" spans="1:36">
      <c r="A3955">
        <v>850240</v>
      </c>
      <c r="B3955">
        <v>850240</v>
      </c>
      <c r="C3955" t="e">
        <f>VLOOKUP(B3955,'[2]6단위기준(289개)'!$A$2:$B$290,2,0)</f>
        <v>#N/A</v>
      </c>
      <c r="D3955" t="s">
        <v>50</v>
      </c>
      <c r="G3955" t="s">
        <v>50</v>
      </c>
      <c r="J3955" t="s">
        <v>7222</v>
      </c>
      <c r="K3955" t="s">
        <v>4398</v>
      </c>
      <c r="L3955" t="s">
        <v>4399</v>
      </c>
      <c r="M3955">
        <v>850240</v>
      </c>
      <c r="N3955" t="s">
        <v>80</v>
      </c>
      <c r="O3955">
        <v>8</v>
      </c>
      <c r="P3955" t="s">
        <v>76</v>
      </c>
      <c r="Q3955" t="s">
        <v>76</v>
      </c>
      <c r="R3955" t="s">
        <v>91</v>
      </c>
      <c r="T3955" t="s">
        <v>6057</v>
      </c>
      <c r="U3955" t="s">
        <v>6058</v>
      </c>
      <c r="V3955" t="s">
        <v>6063</v>
      </c>
      <c r="W3955" t="s">
        <v>50</v>
      </c>
      <c r="X3955" t="s">
        <v>5384</v>
      </c>
      <c r="Y3955" t="s">
        <v>5968</v>
      </c>
      <c r="Z3955" t="s">
        <v>5968</v>
      </c>
      <c r="AA3955" t="s">
        <v>66</v>
      </c>
      <c r="AB3955" t="s">
        <v>48</v>
      </c>
      <c r="AC3955" t="s">
        <v>66</v>
      </c>
      <c r="AD3955" t="s">
        <v>50</v>
      </c>
      <c r="AE3955" t="s">
        <v>50</v>
      </c>
      <c r="AF3955" t="s">
        <v>49</v>
      </c>
      <c r="AG3955" t="s">
        <v>50</v>
      </c>
      <c r="AI3955">
        <v>457557</v>
      </c>
      <c r="AJ3955">
        <v>4055166</v>
      </c>
    </row>
    <row r="3956" spans="1:36">
      <c r="A3956">
        <v>850300</v>
      </c>
      <c r="B3956">
        <v>850300</v>
      </c>
      <c r="C3956" t="e">
        <f>VLOOKUP(B3956,'[2]6단위기준(289개)'!$A$2:$B$290,2,0)</f>
        <v>#N/A</v>
      </c>
      <c r="D3956" t="s">
        <v>50</v>
      </c>
      <c r="G3956" t="s">
        <v>50</v>
      </c>
      <c r="J3956" t="s">
        <v>7222</v>
      </c>
      <c r="K3956" t="s">
        <v>4400</v>
      </c>
      <c r="L3956" t="s">
        <v>4401</v>
      </c>
      <c r="M3956">
        <v>850300</v>
      </c>
      <c r="N3956" t="s">
        <v>80</v>
      </c>
      <c r="O3956" t="s">
        <v>83</v>
      </c>
      <c r="P3956" t="s">
        <v>91</v>
      </c>
      <c r="Q3956" t="s">
        <v>76</v>
      </c>
      <c r="R3956" t="s">
        <v>91</v>
      </c>
      <c r="T3956" t="s">
        <v>48</v>
      </c>
      <c r="U3956" t="s">
        <v>48</v>
      </c>
      <c r="V3956" t="s">
        <v>5414</v>
      </c>
      <c r="W3956" t="s">
        <v>50</v>
      </c>
      <c r="X3956" t="s">
        <v>5384</v>
      </c>
      <c r="Y3956" t="s">
        <v>5968</v>
      </c>
      <c r="Z3956" t="s">
        <v>5968</v>
      </c>
      <c r="AA3956" t="s">
        <v>66</v>
      </c>
      <c r="AB3956" t="s">
        <v>48</v>
      </c>
      <c r="AC3956" t="s">
        <v>48</v>
      </c>
      <c r="AD3956" t="s">
        <v>50</v>
      </c>
      <c r="AE3956" t="s">
        <v>50</v>
      </c>
      <c r="AF3956" t="s">
        <v>49</v>
      </c>
      <c r="AG3956" t="s">
        <v>50</v>
      </c>
      <c r="AI3956">
        <v>328769604</v>
      </c>
      <c r="AJ3956">
        <v>459607234</v>
      </c>
    </row>
    <row r="3957" spans="1:36">
      <c r="A3957">
        <v>850410</v>
      </c>
      <c r="B3957">
        <v>850410</v>
      </c>
      <c r="C3957" t="e">
        <f>VLOOKUP(B3957,'[2]6단위기준(289개)'!$A$2:$B$290,2,0)</f>
        <v>#N/A</v>
      </c>
      <c r="D3957" t="s">
        <v>50</v>
      </c>
      <c r="G3957" t="s">
        <v>50</v>
      </c>
      <c r="J3957" t="s">
        <v>7222</v>
      </c>
      <c r="K3957" t="s">
        <v>4402</v>
      </c>
      <c r="L3957" t="s">
        <v>4403</v>
      </c>
      <c r="M3957">
        <v>850410</v>
      </c>
      <c r="N3957" t="s">
        <v>80</v>
      </c>
      <c r="O3957">
        <v>8</v>
      </c>
      <c r="P3957" t="s">
        <v>76</v>
      </c>
      <c r="Q3957" t="s">
        <v>76</v>
      </c>
      <c r="R3957" t="s">
        <v>91</v>
      </c>
      <c r="T3957" t="s">
        <v>5970</v>
      </c>
      <c r="U3957" t="s">
        <v>5976</v>
      </c>
      <c r="V3957" t="s">
        <v>5414</v>
      </c>
      <c r="W3957" t="s">
        <v>50</v>
      </c>
      <c r="X3957" t="s">
        <v>5384</v>
      </c>
      <c r="Y3957" t="s">
        <v>5379</v>
      </c>
      <c r="Z3957" t="s">
        <v>5379</v>
      </c>
      <c r="AA3957" t="s">
        <v>66</v>
      </c>
      <c r="AB3957" t="s">
        <v>6064</v>
      </c>
      <c r="AC3957" t="s">
        <v>48</v>
      </c>
      <c r="AD3957" t="s">
        <v>67</v>
      </c>
      <c r="AE3957" t="s">
        <v>50</v>
      </c>
      <c r="AF3957" t="s">
        <v>58</v>
      </c>
      <c r="AG3957" t="s">
        <v>6066</v>
      </c>
      <c r="AI3957">
        <v>10253364</v>
      </c>
      <c r="AJ3957">
        <v>43473613</v>
      </c>
    </row>
    <row r="3958" spans="1:36">
      <c r="A3958">
        <v>850421</v>
      </c>
      <c r="B3958">
        <v>850421</v>
      </c>
      <c r="C3958" t="e">
        <f>VLOOKUP(B3958,'[2]6단위기준(289개)'!$A$2:$B$290,2,0)</f>
        <v>#N/A</v>
      </c>
      <c r="D3958" t="s">
        <v>50</v>
      </c>
      <c r="G3958" t="s">
        <v>50</v>
      </c>
      <c r="J3958" t="s">
        <v>7222</v>
      </c>
      <c r="K3958" t="s">
        <v>4404</v>
      </c>
      <c r="L3958" t="s">
        <v>4405</v>
      </c>
      <c r="M3958">
        <v>850421</v>
      </c>
      <c r="N3958" t="s">
        <v>80</v>
      </c>
      <c r="O3958">
        <v>8</v>
      </c>
      <c r="P3958" t="s">
        <v>76</v>
      </c>
      <c r="Q3958" t="s">
        <v>76</v>
      </c>
      <c r="R3958" t="s">
        <v>91</v>
      </c>
      <c r="T3958" t="s">
        <v>5970</v>
      </c>
      <c r="U3958" t="s">
        <v>5976</v>
      </c>
      <c r="V3958" t="s">
        <v>5414</v>
      </c>
      <c r="W3958" t="s">
        <v>50</v>
      </c>
      <c r="X3958" t="s">
        <v>5384</v>
      </c>
      <c r="Y3958" t="s">
        <v>5379</v>
      </c>
      <c r="Z3958" t="s">
        <v>5379</v>
      </c>
      <c r="AA3958" t="s">
        <v>66</v>
      </c>
      <c r="AB3958" t="s">
        <v>6064</v>
      </c>
      <c r="AC3958" t="s">
        <v>54</v>
      </c>
      <c r="AD3958" t="s">
        <v>67</v>
      </c>
      <c r="AE3958" t="s">
        <v>50</v>
      </c>
      <c r="AF3958" t="s">
        <v>58</v>
      </c>
      <c r="AG3958" t="s">
        <v>6067</v>
      </c>
      <c r="AI3958">
        <v>25491645</v>
      </c>
      <c r="AJ3958">
        <v>19790093</v>
      </c>
    </row>
    <row r="3959" spans="1:36">
      <c r="A3959">
        <v>850422</v>
      </c>
      <c r="B3959">
        <v>850422</v>
      </c>
      <c r="C3959" t="e">
        <f>VLOOKUP(B3959,'[2]6단위기준(289개)'!$A$2:$B$290,2,0)</f>
        <v>#N/A</v>
      </c>
      <c r="D3959" t="s">
        <v>50</v>
      </c>
      <c r="G3959" t="s">
        <v>50</v>
      </c>
      <c r="J3959" t="s">
        <v>7222</v>
      </c>
      <c r="K3959" t="s">
        <v>4406</v>
      </c>
      <c r="L3959" t="s">
        <v>4407</v>
      </c>
      <c r="M3959">
        <v>850422</v>
      </c>
      <c r="N3959" t="s">
        <v>80</v>
      </c>
      <c r="O3959">
        <v>8</v>
      </c>
      <c r="P3959" t="s">
        <v>76</v>
      </c>
      <c r="Q3959" t="s">
        <v>76</v>
      </c>
      <c r="R3959" t="s">
        <v>91</v>
      </c>
      <c r="T3959" t="s">
        <v>5970</v>
      </c>
      <c r="U3959" t="s">
        <v>5976</v>
      </c>
      <c r="V3959" t="s">
        <v>5414</v>
      </c>
      <c r="W3959" t="s">
        <v>50</v>
      </c>
      <c r="X3959" t="s">
        <v>5384</v>
      </c>
      <c r="Y3959" t="s">
        <v>5379</v>
      </c>
      <c r="Z3959" t="s">
        <v>5379</v>
      </c>
      <c r="AA3959" t="s">
        <v>66</v>
      </c>
      <c r="AB3959" t="s">
        <v>6064</v>
      </c>
      <c r="AC3959" t="s">
        <v>54</v>
      </c>
      <c r="AD3959" t="s">
        <v>67</v>
      </c>
      <c r="AE3959" t="s">
        <v>50</v>
      </c>
      <c r="AF3959" t="s">
        <v>58</v>
      </c>
      <c r="AG3959" t="s">
        <v>6068</v>
      </c>
      <c r="AI3959">
        <v>42430137</v>
      </c>
      <c r="AJ3959">
        <v>12935799</v>
      </c>
    </row>
    <row r="3960" spans="1:36">
      <c r="A3960">
        <v>850423</v>
      </c>
      <c r="B3960">
        <v>850423</v>
      </c>
      <c r="C3960" t="e">
        <f>VLOOKUP(B3960,'[2]6단위기준(289개)'!$A$2:$B$290,2,0)</f>
        <v>#N/A</v>
      </c>
      <c r="D3960" t="s">
        <v>50</v>
      </c>
      <c r="G3960" t="s">
        <v>50</v>
      </c>
      <c r="J3960" t="s">
        <v>7222</v>
      </c>
      <c r="K3960" t="s">
        <v>4408</v>
      </c>
      <c r="L3960" t="s">
        <v>4409</v>
      </c>
      <c r="M3960">
        <v>850423</v>
      </c>
      <c r="N3960" t="s">
        <v>80</v>
      </c>
      <c r="O3960">
        <v>8</v>
      </c>
      <c r="P3960" t="s">
        <v>76</v>
      </c>
      <c r="Q3960" t="s">
        <v>76</v>
      </c>
      <c r="R3960" t="s">
        <v>91</v>
      </c>
      <c r="T3960" t="s">
        <v>5970</v>
      </c>
      <c r="U3960" t="s">
        <v>5976</v>
      </c>
      <c r="V3960" t="s">
        <v>5414</v>
      </c>
      <c r="W3960" t="s">
        <v>50</v>
      </c>
      <c r="X3960" t="s">
        <v>5384</v>
      </c>
      <c r="Y3960" t="s">
        <v>5379</v>
      </c>
      <c r="Z3960" t="s">
        <v>5379</v>
      </c>
      <c r="AA3960" t="s">
        <v>66</v>
      </c>
      <c r="AB3960" t="s">
        <v>6064</v>
      </c>
      <c r="AC3960" t="s">
        <v>54</v>
      </c>
      <c r="AD3960" t="s">
        <v>67</v>
      </c>
      <c r="AE3960" t="s">
        <v>50</v>
      </c>
      <c r="AF3960" t="s">
        <v>58</v>
      </c>
      <c r="AG3960" t="s">
        <v>6069</v>
      </c>
      <c r="AI3960">
        <v>799895872</v>
      </c>
      <c r="AJ3960">
        <v>31037832</v>
      </c>
    </row>
    <row r="3961" spans="1:36">
      <c r="A3961">
        <v>850431</v>
      </c>
      <c r="B3961">
        <v>850431</v>
      </c>
      <c r="C3961" t="e">
        <f>VLOOKUP(B3961,'[2]6단위기준(289개)'!$A$2:$B$290,2,0)</f>
        <v>#N/A</v>
      </c>
      <c r="D3961" t="s">
        <v>50</v>
      </c>
      <c r="G3961" t="s">
        <v>50</v>
      </c>
      <c r="J3961" t="s">
        <v>7222</v>
      </c>
      <c r="K3961" t="s">
        <v>4410</v>
      </c>
      <c r="L3961" t="s">
        <v>4411</v>
      </c>
      <c r="M3961">
        <v>850431</v>
      </c>
      <c r="N3961" t="s">
        <v>80</v>
      </c>
      <c r="O3961">
        <v>8</v>
      </c>
      <c r="P3961" t="s">
        <v>76</v>
      </c>
      <c r="Q3961" t="s">
        <v>76</v>
      </c>
      <c r="R3961" t="s">
        <v>91</v>
      </c>
      <c r="T3961" t="s">
        <v>5970</v>
      </c>
      <c r="U3961" t="s">
        <v>5976</v>
      </c>
      <c r="V3961" t="s">
        <v>5414</v>
      </c>
      <c r="W3961" t="s">
        <v>50</v>
      </c>
      <c r="X3961" t="s">
        <v>5384</v>
      </c>
      <c r="Y3961" t="s">
        <v>5379</v>
      </c>
      <c r="Z3961" t="s">
        <v>5379</v>
      </c>
      <c r="AA3961" t="s">
        <v>66</v>
      </c>
      <c r="AB3961" t="s">
        <v>6070</v>
      </c>
      <c r="AC3961" t="s">
        <v>48</v>
      </c>
      <c r="AD3961" t="s">
        <v>67</v>
      </c>
      <c r="AE3961" t="s">
        <v>50</v>
      </c>
      <c r="AF3961" t="s">
        <v>58</v>
      </c>
      <c r="AG3961" t="s">
        <v>6071</v>
      </c>
      <c r="AI3961">
        <v>54756494</v>
      </c>
      <c r="AJ3961">
        <v>114786460</v>
      </c>
    </row>
    <row r="3962" spans="1:36">
      <c r="A3962">
        <v>850432</v>
      </c>
      <c r="B3962">
        <v>850432</v>
      </c>
      <c r="C3962" t="e">
        <f>VLOOKUP(B3962,'[2]6단위기준(289개)'!$A$2:$B$290,2,0)</f>
        <v>#N/A</v>
      </c>
      <c r="D3962" t="s">
        <v>50</v>
      </c>
      <c r="G3962" t="s">
        <v>50</v>
      </c>
      <c r="J3962" t="s">
        <v>7222</v>
      </c>
      <c r="K3962" t="s">
        <v>4412</v>
      </c>
      <c r="L3962" t="s">
        <v>4413</v>
      </c>
      <c r="M3962">
        <v>850432</v>
      </c>
      <c r="N3962" t="s">
        <v>80</v>
      </c>
      <c r="O3962">
        <v>8</v>
      </c>
      <c r="P3962" t="s">
        <v>76</v>
      </c>
      <c r="Q3962" t="s">
        <v>76</v>
      </c>
      <c r="R3962" t="s">
        <v>91</v>
      </c>
      <c r="T3962" t="s">
        <v>5970</v>
      </c>
      <c r="U3962" t="s">
        <v>5976</v>
      </c>
      <c r="V3962" t="s">
        <v>5414</v>
      </c>
      <c r="W3962" t="s">
        <v>50</v>
      </c>
      <c r="X3962" t="s">
        <v>5384</v>
      </c>
      <c r="Y3962" t="s">
        <v>5379</v>
      </c>
      <c r="Z3962" t="s">
        <v>5379</v>
      </c>
      <c r="AA3962" t="s">
        <v>66</v>
      </c>
      <c r="AB3962" t="s">
        <v>6064</v>
      </c>
      <c r="AC3962" t="s">
        <v>54</v>
      </c>
      <c r="AD3962" t="s">
        <v>67</v>
      </c>
      <c r="AE3962" t="s">
        <v>50</v>
      </c>
      <c r="AF3962" t="s">
        <v>58</v>
      </c>
      <c r="AG3962" t="s">
        <v>6072</v>
      </c>
      <c r="AI3962">
        <v>6334199</v>
      </c>
      <c r="AJ3962">
        <v>19529117</v>
      </c>
    </row>
    <row r="3963" spans="1:36">
      <c r="A3963">
        <v>850433</v>
      </c>
      <c r="B3963">
        <v>850433</v>
      </c>
      <c r="C3963" t="e">
        <f>VLOOKUP(B3963,'[2]6단위기준(289개)'!$A$2:$B$290,2,0)</f>
        <v>#N/A</v>
      </c>
      <c r="D3963" t="s">
        <v>50</v>
      </c>
      <c r="G3963" t="s">
        <v>50</v>
      </c>
      <c r="J3963" t="s">
        <v>7222</v>
      </c>
      <c r="K3963" t="s">
        <v>4414</v>
      </c>
      <c r="L3963" t="s">
        <v>4415</v>
      </c>
      <c r="M3963">
        <v>850433</v>
      </c>
      <c r="N3963" t="s">
        <v>80</v>
      </c>
      <c r="O3963">
        <v>8</v>
      </c>
      <c r="P3963" t="s">
        <v>76</v>
      </c>
      <c r="Q3963" t="s">
        <v>76</v>
      </c>
      <c r="R3963" t="s">
        <v>91</v>
      </c>
      <c r="T3963" t="s">
        <v>5970</v>
      </c>
      <c r="U3963" t="s">
        <v>5976</v>
      </c>
      <c r="V3963" t="s">
        <v>5414</v>
      </c>
      <c r="W3963" t="s">
        <v>50</v>
      </c>
      <c r="X3963" t="s">
        <v>5384</v>
      </c>
      <c r="Y3963" t="s">
        <v>5379</v>
      </c>
      <c r="Z3963" t="s">
        <v>5379</v>
      </c>
      <c r="AA3963" t="s">
        <v>66</v>
      </c>
      <c r="AB3963" t="s">
        <v>6064</v>
      </c>
      <c r="AC3963" t="s">
        <v>54</v>
      </c>
      <c r="AD3963" t="s">
        <v>67</v>
      </c>
      <c r="AE3963" t="s">
        <v>50</v>
      </c>
      <c r="AF3963" t="s">
        <v>58</v>
      </c>
      <c r="AG3963" t="s">
        <v>6073</v>
      </c>
      <c r="AI3963">
        <v>19493137</v>
      </c>
      <c r="AJ3963">
        <v>20029839</v>
      </c>
    </row>
    <row r="3964" spans="1:36">
      <c r="A3964">
        <v>850434</v>
      </c>
      <c r="B3964">
        <v>850434</v>
      </c>
      <c r="C3964" t="e">
        <f>VLOOKUP(B3964,'[2]6단위기준(289개)'!$A$2:$B$290,2,0)</f>
        <v>#N/A</v>
      </c>
      <c r="D3964" t="s">
        <v>50</v>
      </c>
      <c r="G3964" t="s">
        <v>50</v>
      </c>
      <c r="J3964" t="s">
        <v>7222</v>
      </c>
      <c r="K3964" t="s">
        <v>4416</v>
      </c>
      <c r="L3964" t="s">
        <v>4417</v>
      </c>
      <c r="M3964">
        <v>850434</v>
      </c>
      <c r="N3964" t="s">
        <v>80</v>
      </c>
      <c r="O3964">
        <v>8</v>
      </c>
      <c r="P3964" t="s">
        <v>76</v>
      </c>
      <c r="Q3964" t="s">
        <v>76</v>
      </c>
      <c r="R3964" t="s">
        <v>91</v>
      </c>
      <c r="T3964" t="s">
        <v>5970</v>
      </c>
      <c r="U3964" t="s">
        <v>5976</v>
      </c>
      <c r="V3964" t="s">
        <v>5414</v>
      </c>
      <c r="W3964" t="s">
        <v>50</v>
      </c>
      <c r="X3964" t="s">
        <v>5384</v>
      </c>
      <c r="Y3964" t="s">
        <v>5379</v>
      </c>
      <c r="Z3964" t="s">
        <v>5379</v>
      </c>
      <c r="AA3964" t="s">
        <v>66</v>
      </c>
      <c r="AB3964" t="s">
        <v>6064</v>
      </c>
      <c r="AC3964" t="s">
        <v>54</v>
      </c>
      <c r="AD3964" t="s">
        <v>67</v>
      </c>
      <c r="AE3964" t="s">
        <v>50</v>
      </c>
      <c r="AF3964" t="s">
        <v>58</v>
      </c>
      <c r="AG3964" t="s">
        <v>6074</v>
      </c>
      <c r="AI3964">
        <v>74193904</v>
      </c>
      <c r="AJ3964">
        <v>43109076</v>
      </c>
    </row>
    <row r="3965" spans="1:36">
      <c r="A3965">
        <v>850440</v>
      </c>
      <c r="B3965">
        <v>850440</v>
      </c>
      <c r="C3965" t="e">
        <f>VLOOKUP(B3965,'[2]6단위기준(289개)'!$A$2:$B$290,2,0)</f>
        <v>#N/A</v>
      </c>
      <c r="D3965" t="s">
        <v>50</v>
      </c>
      <c r="G3965" t="s">
        <v>50</v>
      </c>
      <c r="J3965" t="s">
        <v>7222</v>
      </c>
      <c r="K3965" t="s">
        <v>4418</v>
      </c>
      <c r="L3965" t="s">
        <v>4419</v>
      </c>
      <c r="M3965">
        <v>850440</v>
      </c>
      <c r="N3965" t="s">
        <v>80</v>
      </c>
      <c r="O3965" t="s">
        <v>77</v>
      </c>
      <c r="P3965" t="s">
        <v>76</v>
      </c>
      <c r="Q3965" t="s">
        <v>91</v>
      </c>
      <c r="R3965" t="s">
        <v>91</v>
      </c>
      <c r="T3965" t="s">
        <v>5970</v>
      </c>
      <c r="U3965" t="s">
        <v>5976</v>
      </c>
      <c r="V3965" t="s">
        <v>5414</v>
      </c>
      <c r="W3965" t="s">
        <v>50</v>
      </c>
      <c r="X3965" t="s">
        <v>5384</v>
      </c>
      <c r="Y3965" t="s">
        <v>5379</v>
      </c>
      <c r="Z3965" t="s">
        <v>5379</v>
      </c>
      <c r="AA3965" t="s">
        <v>66</v>
      </c>
      <c r="AB3965" t="s">
        <v>6064</v>
      </c>
      <c r="AC3965" t="s">
        <v>54</v>
      </c>
      <c r="AD3965" t="s">
        <v>67</v>
      </c>
      <c r="AE3965" t="s">
        <v>50</v>
      </c>
      <c r="AF3965" t="s">
        <v>58</v>
      </c>
      <c r="AG3965" t="s">
        <v>6075</v>
      </c>
      <c r="AI3965">
        <v>590315695</v>
      </c>
      <c r="AJ3965">
        <v>1377420348</v>
      </c>
    </row>
    <row r="3966" spans="1:36">
      <c r="A3966">
        <v>850450</v>
      </c>
      <c r="B3966">
        <v>850450</v>
      </c>
      <c r="C3966" t="e">
        <f>VLOOKUP(B3966,'[2]6단위기준(289개)'!$A$2:$B$290,2,0)</f>
        <v>#N/A</v>
      </c>
      <c r="D3966" t="s">
        <v>50</v>
      </c>
      <c r="G3966" t="s">
        <v>50</v>
      </c>
      <c r="J3966" t="s">
        <v>7222</v>
      </c>
      <c r="K3966" t="s">
        <v>4420</v>
      </c>
      <c r="L3966" t="s">
        <v>4421</v>
      </c>
      <c r="M3966">
        <v>850450</v>
      </c>
      <c r="N3966" t="s">
        <v>80</v>
      </c>
      <c r="O3966" t="s">
        <v>77</v>
      </c>
      <c r="P3966" t="s">
        <v>76</v>
      </c>
      <c r="Q3966" t="s">
        <v>91</v>
      </c>
      <c r="R3966" t="s">
        <v>91</v>
      </c>
      <c r="T3966" t="s">
        <v>5970</v>
      </c>
      <c r="U3966" t="s">
        <v>5976</v>
      </c>
      <c r="V3966" t="s">
        <v>5414</v>
      </c>
      <c r="W3966" t="s">
        <v>67</v>
      </c>
      <c r="X3966" t="s">
        <v>5384</v>
      </c>
      <c r="Y3966" t="s">
        <v>5379</v>
      </c>
      <c r="Z3966" t="s">
        <v>5379</v>
      </c>
      <c r="AA3966" t="s">
        <v>66</v>
      </c>
      <c r="AB3966" t="s">
        <v>6064</v>
      </c>
      <c r="AC3966" t="s">
        <v>66</v>
      </c>
      <c r="AD3966" t="s">
        <v>67</v>
      </c>
      <c r="AE3966" t="s">
        <v>50</v>
      </c>
      <c r="AF3966" t="s">
        <v>58</v>
      </c>
      <c r="AG3966" t="s">
        <v>6076</v>
      </c>
      <c r="AI3966">
        <v>341284352</v>
      </c>
      <c r="AJ3966">
        <v>314200441</v>
      </c>
    </row>
    <row r="3967" spans="1:36">
      <c r="A3967">
        <v>850490</v>
      </c>
      <c r="B3967">
        <v>850490</v>
      </c>
      <c r="C3967" t="e">
        <f>VLOOKUP(B3967,'[2]6단위기준(289개)'!$A$2:$B$290,2,0)</f>
        <v>#N/A</v>
      </c>
      <c r="D3967" t="s">
        <v>50</v>
      </c>
      <c r="G3967" t="s">
        <v>50</v>
      </c>
      <c r="J3967" t="s">
        <v>7222</v>
      </c>
      <c r="K3967" t="s">
        <v>2618</v>
      </c>
      <c r="L3967" t="s">
        <v>211</v>
      </c>
      <c r="M3967">
        <v>850490</v>
      </c>
      <c r="N3967" t="s">
        <v>80</v>
      </c>
      <c r="O3967" t="s">
        <v>77</v>
      </c>
      <c r="P3967" t="s">
        <v>91</v>
      </c>
      <c r="Q3967" t="s">
        <v>76</v>
      </c>
      <c r="R3967" t="s">
        <v>91</v>
      </c>
      <c r="T3967" t="s">
        <v>48</v>
      </c>
      <c r="U3967" t="s">
        <v>48</v>
      </c>
      <c r="V3967" t="s">
        <v>5414</v>
      </c>
      <c r="W3967" t="s">
        <v>50</v>
      </c>
      <c r="X3967" t="s">
        <v>5384</v>
      </c>
      <c r="Y3967" t="s">
        <v>5379</v>
      </c>
      <c r="Z3967" t="s">
        <v>5379</v>
      </c>
      <c r="AA3967" t="s">
        <v>66</v>
      </c>
      <c r="AB3967" t="s">
        <v>48</v>
      </c>
      <c r="AC3967" t="s">
        <v>66</v>
      </c>
      <c r="AD3967" t="s">
        <v>50</v>
      </c>
      <c r="AE3967" t="s">
        <v>50</v>
      </c>
      <c r="AF3967" t="s">
        <v>49</v>
      </c>
      <c r="AG3967" t="s">
        <v>50</v>
      </c>
      <c r="AI3967">
        <v>387911066</v>
      </c>
      <c r="AJ3967">
        <v>257807537</v>
      </c>
    </row>
    <row r="3968" spans="1:36">
      <c r="A3968">
        <v>850511</v>
      </c>
      <c r="B3968">
        <v>850511</v>
      </c>
      <c r="C3968" t="e">
        <f>VLOOKUP(B3968,'[2]6단위기준(289개)'!$A$2:$B$290,2,0)</f>
        <v>#N/A</v>
      </c>
      <c r="D3968" t="s">
        <v>50</v>
      </c>
      <c r="G3968" t="s">
        <v>50</v>
      </c>
      <c r="J3968" t="s">
        <v>7214</v>
      </c>
      <c r="K3968" t="s">
        <v>4422</v>
      </c>
      <c r="L3968" t="s">
        <v>4423</v>
      </c>
      <c r="M3968">
        <v>850511</v>
      </c>
      <c r="N3968" t="s">
        <v>80</v>
      </c>
      <c r="O3968">
        <v>8</v>
      </c>
      <c r="P3968" t="s">
        <v>76</v>
      </c>
      <c r="Q3968" t="s">
        <v>76</v>
      </c>
      <c r="R3968" t="s">
        <v>91</v>
      </c>
      <c r="T3968" t="s">
        <v>5788</v>
      </c>
      <c r="U3968" t="s">
        <v>5976</v>
      </c>
      <c r="V3968" t="s">
        <v>5414</v>
      </c>
      <c r="W3968" t="s">
        <v>50</v>
      </c>
      <c r="X3968" t="s">
        <v>5384</v>
      </c>
      <c r="Y3968" t="s">
        <v>5414</v>
      </c>
      <c r="Z3968" t="s">
        <v>5414</v>
      </c>
      <c r="AA3968" t="s">
        <v>66</v>
      </c>
      <c r="AB3968" t="s">
        <v>45</v>
      </c>
      <c r="AC3968" t="s">
        <v>49</v>
      </c>
      <c r="AD3968" t="s">
        <v>50</v>
      </c>
      <c r="AE3968" t="s">
        <v>45</v>
      </c>
      <c r="AF3968" t="s">
        <v>58</v>
      </c>
      <c r="AG3968" t="s">
        <v>67</v>
      </c>
      <c r="AI3968">
        <v>19642315</v>
      </c>
      <c r="AJ3968">
        <v>69581918</v>
      </c>
    </row>
    <row r="3969" spans="1:36">
      <c r="A3969">
        <v>850519</v>
      </c>
      <c r="B3969">
        <v>850519</v>
      </c>
      <c r="C3969" t="e">
        <f>VLOOKUP(B3969,'[2]6단위기준(289개)'!$A$2:$B$290,2,0)</f>
        <v>#N/A</v>
      </c>
      <c r="D3969" t="s">
        <v>50</v>
      </c>
      <c r="G3969" t="s">
        <v>50</v>
      </c>
      <c r="J3969" t="s">
        <v>7214</v>
      </c>
      <c r="K3969" t="s">
        <v>0</v>
      </c>
      <c r="L3969" t="s">
        <v>79</v>
      </c>
      <c r="M3969">
        <v>850519</v>
      </c>
      <c r="N3969" t="s">
        <v>80</v>
      </c>
      <c r="O3969">
        <v>8</v>
      </c>
      <c r="P3969" t="s">
        <v>76</v>
      </c>
      <c r="Q3969" t="s">
        <v>76</v>
      </c>
      <c r="R3969" t="s">
        <v>91</v>
      </c>
      <c r="T3969" t="s">
        <v>5788</v>
      </c>
      <c r="U3969" t="s">
        <v>5976</v>
      </c>
      <c r="V3969" t="s">
        <v>5414</v>
      </c>
      <c r="W3969" t="s">
        <v>50</v>
      </c>
      <c r="X3969" t="s">
        <v>5384</v>
      </c>
      <c r="Y3969" t="s">
        <v>5414</v>
      </c>
      <c r="Z3969" t="s">
        <v>5414</v>
      </c>
      <c r="AA3969" t="s">
        <v>66</v>
      </c>
      <c r="AB3969" t="s">
        <v>45</v>
      </c>
      <c r="AC3969" t="s">
        <v>48</v>
      </c>
      <c r="AD3969" t="s">
        <v>50</v>
      </c>
      <c r="AE3969" t="s">
        <v>45</v>
      </c>
      <c r="AF3969" t="s">
        <v>58</v>
      </c>
      <c r="AG3969" t="s">
        <v>67</v>
      </c>
      <c r="AI3969">
        <v>106946169</v>
      </c>
      <c r="AJ3969">
        <v>111064116</v>
      </c>
    </row>
    <row r="3970" spans="1:36">
      <c r="A3970">
        <v>850520</v>
      </c>
      <c r="B3970">
        <v>850520</v>
      </c>
      <c r="C3970" t="e">
        <f>VLOOKUP(B3970,'[2]6단위기준(289개)'!$A$2:$B$290,2,0)</f>
        <v>#N/A</v>
      </c>
      <c r="D3970" t="s">
        <v>50</v>
      </c>
      <c r="G3970" t="s">
        <v>50</v>
      </c>
      <c r="J3970" t="s">
        <v>7222</v>
      </c>
      <c r="K3970" t="s">
        <v>4424</v>
      </c>
      <c r="L3970" t="s">
        <v>4425</v>
      </c>
      <c r="M3970">
        <v>850520</v>
      </c>
      <c r="N3970" t="s">
        <v>80</v>
      </c>
      <c r="O3970">
        <v>8</v>
      </c>
      <c r="P3970" t="s">
        <v>76</v>
      </c>
      <c r="Q3970" t="s">
        <v>76</v>
      </c>
      <c r="R3970" t="s">
        <v>91</v>
      </c>
      <c r="T3970" t="s">
        <v>5788</v>
      </c>
      <c r="U3970" t="s">
        <v>5976</v>
      </c>
      <c r="V3970" t="s">
        <v>5414</v>
      </c>
      <c r="W3970" t="s">
        <v>50</v>
      </c>
      <c r="X3970" t="s">
        <v>5384</v>
      </c>
      <c r="Y3970" t="s">
        <v>5414</v>
      </c>
      <c r="Z3970" t="s">
        <v>5414</v>
      </c>
      <c r="AA3970" t="s">
        <v>66</v>
      </c>
      <c r="AB3970" t="s">
        <v>45</v>
      </c>
      <c r="AC3970" t="s">
        <v>54</v>
      </c>
      <c r="AD3970" t="s">
        <v>50</v>
      </c>
      <c r="AE3970" t="s">
        <v>50</v>
      </c>
      <c r="AF3970" t="s">
        <v>58</v>
      </c>
      <c r="AG3970" t="s">
        <v>67</v>
      </c>
      <c r="AI3970">
        <v>13168432</v>
      </c>
      <c r="AJ3970">
        <v>18410827</v>
      </c>
    </row>
    <row r="3971" spans="1:36">
      <c r="A3971">
        <v>850590</v>
      </c>
      <c r="B3971">
        <v>850590</v>
      </c>
      <c r="C3971" t="e">
        <f>VLOOKUP(B3971,'[2]6단위기준(289개)'!$A$2:$B$290,2,0)</f>
        <v>#N/A</v>
      </c>
      <c r="D3971" t="s">
        <v>50</v>
      </c>
      <c r="G3971" t="s">
        <v>50</v>
      </c>
      <c r="J3971" t="s">
        <v>7222</v>
      </c>
      <c r="K3971" t="s">
        <v>3317</v>
      </c>
      <c r="L3971" t="s">
        <v>3318</v>
      </c>
      <c r="M3971">
        <v>850590</v>
      </c>
      <c r="N3971" t="s">
        <v>80</v>
      </c>
      <c r="O3971">
        <v>8</v>
      </c>
      <c r="P3971" t="s">
        <v>76</v>
      </c>
      <c r="Q3971" t="s">
        <v>76</v>
      </c>
      <c r="R3971" t="s">
        <v>91</v>
      </c>
      <c r="T3971" t="s">
        <v>5970</v>
      </c>
      <c r="U3971" t="s">
        <v>6079</v>
      </c>
      <c r="V3971" t="s">
        <v>5414</v>
      </c>
      <c r="W3971" t="s">
        <v>50</v>
      </c>
      <c r="X3971" t="s">
        <v>5384</v>
      </c>
      <c r="Y3971" t="s">
        <v>5414</v>
      </c>
      <c r="Z3971" t="s">
        <v>5414</v>
      </c>
      <c r="AA3971" t="s">
        <v>66</v>
      </c>
      <c r="AB3971" t="s">
        <v>48</v>
      </c>
      <c r="AC3971" t="s">
        <v>66</v>
      </c>
      <c r="AD3971" t="s">
        <v>50</v>
      </c>
      <c r="AE3971" t="s">
        <v>50</v>
      </c>
      <c r="AF3971" t="s">
        <v>49</v>
      </c>
      <c r="AG3971" t="s">
        <v>50</v>
      </c>
      <c r="AI3971">
        <v>99211566</v>
      </c>
      <c r="AJ3971">
        <v>35175001</v>
      </c>
    </row>
    <row r="3972" spans="1:36">
      <c r="A3972">
        <v>850610</v>
      </c>
      <c r="B3972">
        <v>850610</v>
      </c>
      <c r="C3972" t="e">
        <f>VLOOKUP(B3972,'[2]6단위기준(289개)'!$A$2:$B$290,2,0)</f>
        <v>#N/A</v>
      </c>
      <c r="D3972" t="s">
        <v>50</v>
      </c>
      <c r="G3972" t="s">
        <v>50</v>
      </c>
      <c r="J3972" t="s">
        <v>7222</v>
      </c>
      <c r="K3972" t="s">
        <v>572</v>
      </c>
      <c r="L3972" t="s">
        <v>4426</v>
      </c>
      <c r="M3972">
        <v>850610</v>
      </c>
      <c r="N3972" t="s">
        <v>80</v>
      </c>
      <c r="O3972" t="s">
        <v>217</v>
      </c>
      <c r="P3972" t="s">
        <v>76</v>
      </c>
      <c r="Q3972" t="s">
        <v>76</v>
      </c>
      <c r="R3972" t="s">
        <v>76</v>
      </c>
      <c r="T3972" t="s">
        <v>5970</v>
      </c>
      <c r="U3972" t="s">
        <v>48</v>
      </c>
      <c r="V3972" t="s">
        <v>5414</v>
      </c>
      <c r="W3972" t="s">
        <v>50</v>
      </c>
      <c r="X3972" t="s">
        <v>5384</v>
      </c>
      <c r="Y3972" t="s">
        <v>5968</v>
      </c>
      <c r="Z3972" t="s">
        <v>5968</v>
      </c>
      <c r="AA3972" t="s">
        <v>52</v>
      </c>
      <c r="AB3972" t="s">
        <v>45</v>
      </c>
      <c r="AC3972" t="s">
        <v>54</v>
      </c>
      <c r="AD3972" t="s">
        <v>67</v>
      </c>
      <c r="AE3972" t="s">
        <v>45</v>
      </c>
      <c r="AF3972" t="s">
        <v>58</v>
      </c>
      <c r="AG3972" t="s">
        <v>67</v>
      </c>
      <c r="AI3972">
        <v>2185592</v>
      </c>
      <c r="AJ3972">
        <v>64932106</v>
      </c>
    </row>
    <row r="3973" spans="1:36">
      <c r="A3973">
        <v>850630</v>
      </c>
      <c r="B3973">
        <v>850630</v>
      </c>
      <c r="C3973" t="e">
        <f>VLOOKUP(B3973,'[2]6단위기준(289개)'!$A$2:$B$290,2,0)</f>
        <v>#N/A</v>
      </c>
      <c r="D3973" t="s">
        <v>50</v>
      </c>
      <c r="G3973" t="s">
        <v>50</v>
      </c>
      <c r="J3973" t="s">
        <v>7222</v>
      </c>
      <c r="K3973" t="s">
        <v>4427</v>
      </c>
      <c r="L3973" t="s">
        <v>4428</v>
      </c>
      <c r="M3973">
        <v>850630</v>
      </c>
      <c r="N3973" t="s">
        <v>80</v>
      </c>
      <c r="O3973">
        <v>8</v>
      </c>
      <c r="P3973" t="s">
        <v>76</v>
      </c>
      <c r="Q3973" t="s">
        <v>76</v>
      </c>
      <c r="R3973" t="s">
        <v>76</v>
      </c>
      <c r="T3973" t="s">
        <v>5970</v>
      </c>
      <c r="U3973" t="s">
        <v>5976</v>
      </c>
      <c r="V3973" t="s">
        <v>5414</v>
      </c>
      <c r="W3973" t="s">
        <v>50</v>
      </c>
      <c r="X3973" t="s">
        <v>5384</v>
      </c>
      <c r="Y3973" t="s">
        <v>5968</v>
      </c>
      <c r="Z3973" t="s">
        <v>5968</v>
      </c>
      <c r="AA3973" t="s">
        <v>52</v>
      </c>
      <c r="AB3973" t="s">
        <v>45</v>
      </c>
      <c r="AC3973" t="s">
        <v>54</v>
      </c>
      <c r="AD3973" t="s">
        <v>67</v>
      </c>
      <c r="AE3973" t="s">
        <v>45</v>
      </c>
      <c r="AF3973" t="s">
        <v>58</v>
      </c>
      <c r="AG3973" t="s">
        <v>67</v>
      </c>
      <c r="AI3973">
        <v>240</v>
      </c>
      <c r="AJ3973">
        <v>81722</v>
      </c>
    </row>
    <row r="3974" spans="1:36">
      <c r="A3974">
        <v>850640</v>
      </c>
      <c r="B3974">
        <v>850640</v>
      </c>
      <c r="C3974" t="e">
        <f>VLOOKUP(B3974,'[2]6단위기준(289개)'!$A$2:$B$290,2,0)</f>
        <v>#N/A</v>
      </c>
      <c r="D3974" t="s">
        <v>50</v>
      </c>
      <c r="G3974" t="s">
        <v>50</v>
      </c>
      <c r="J3974" t="s">
        <v>7222</v>
      </c>
      <c r="K3974" t="s">
        <v>4429</v>
      </c>
      <c r="L3974" t="s">
        <v>4430</v>
      </c>
      <c r="M3974">
        <v>850640</v>
      </c>
      <c r="N3974" t="s">
        <v>80</v>
      </c>
      <c r="O3974">
        <v>8</v>
      </c>
      <c r="P3974" t="s">
        <v>76</v>
      </c>
      <c r="Q3974" t="s">
        <v>76</v>
      </c>
      <c r="R3974" t="s">
        <v>76</v>
      </c>
      <c r="T3974" t="s">
        <v>5970</v>
      </c>
      <c r="U3974" t="s">
        <v>5976</v>
      </c>
      <c r="V3974" t="s">
        <v>5414</v>
      </c>
      <c r="W3974" t="s">
        <v>50</v>
      </c>
      <c r="X3974" t="s">
        <v>5384</v>
      </c>
      <c r="Y3974" t="s">
        <v>5968</v>
      </c>
      <c r="Z3974" t="s">
        <v>5968</v>
      </c>
      <c r="AA3974" t="s">
        <v>52</v>
      </c>
      <c r="AB3974" t="s">
        <v>45</v>
      </c>
      <c r="AC3974" t="s">
        <v>54</v>
      </c>
      <c r="AD3974" t="s">
        <v>67</v>
      </c>
      <c r="AE3974" t="s">
        <v>45</v>
      </c>
      <c r="AF3974" t="s">
        <v>58</v>
      </c>
      <c r="AG3974" t="s">
        <v>67</v>
      </c>
      <c r="AI3974">
        <v>924389</v>
      </c>
      <c r="AJ3974">
        <v>2250084</v>
      </c>
    </row>
    <row r="3975" spans="1:36">
      <c r="A3975">
        <v>850650</v>
      </c>
      <c r="B3975">
        <v>850650</v>
      </c>
      <c r="C3975" t="e">
        <f>VLOOKUP(B3975,'[2]6단위기준(289개)'!$A$2:$B$290,2,0)</f>
        <v>#N/A</v>
      </c>
      <c r="D3975" t="s">
        <v>50</v>
      </c>
      <c r="G3975" t="s">
        <v>50</v>
      </c>
      <c r="J3975" t="s">
        <v>7222</v>
      </c>
      <c r="K3975" t="s">
        <v>4431</v>
      </c>
      <c r="L3975" t="s">
        <v>4432</v>
      </c>
      <c r="M3975">
        <v>850650</v>
      </c>
      <c r="N3975" t="s">
        <v>80</v>
      </c>
      <c r="O3975">
        <v>8</v>
      </c>
      <c r="P3975" t="s">
        <v>76</v>
      </c>
      <c r="Q3975" t="s">
        <v>76</v>
      </c>
      <c r="R3975" t="s">
        <v>91</v>
      </c>
      <c r="T3975" t="s">
        <v>5970</v>
      </c>
      <c r="U3975" t="s">
        <v>5976</v>
      </c>
      <c r="V3975" t="s">
        <v>5414</v>
      </c>
      <c r="W3975" t="s">
        <v>50</v>
      </c>
      <c r="X3975" t="s">
        <v>5384</v>
      </c>
      <c r="Y3975" t="s">
        <v>5968</v>
      </c>
      <c r="Z3975" t="s">
        <v>5968</v>
      </c>
      <c r="AA3975" t="s">
        <v>52</v>
      </c>
      <c r="AB3975" t="s">
        <v>6080</v>
      </c>
      <c r="AC3975" t="s">
        <v>54</v>
      </c>
      <c r="AD3975" t="s">
        <v>67</v>
      </c>
      <c r="AE3975" t="s">
        <v>48</v>
      </c>
      <c r="AF3975" t="s">
        <v>58</v>
      </c>
      <c r="AG3975" t="s">
        <v>67</v>
      </c>
      <c r="AI3975">
        <v>63284634</v>
      </c>
      <c r="AJ3975">
        <v>26011974</v>
      </c>
    </row>
    <row r="3976" spans="1:36">
      <c r="A3976">
        <v>850660</v>
      </c>
      <c r="B3976">
        <v>850660</v>
      </c>
      <c r="C3976" t="e">
        <f>VLOOKUP(B3976,'[2]6단위기준(289개)'!$A$2:$B$290,2,0)</f>
        <v>#N/A</v>
      </c>
      <c r="D3976" t="s">
        <v>50</v>
      </c>
      <c r="G3976" t="s">
        <v>50</v>
      </c>
      <c r="J3976" t="s">
        <v>7222</v>
      </c>
      <c r="K3976" t="s">
        <v>4433</v>
      </c>
      <c r="L3976" t="s">
        <v>4434</v>
      </c>
      <c r="M3976">
        <v>850660</v>
      </c>
      <c r="N3976" t="s">
        <v>80</v>
      </c>
      <c r="O3976">
        <v>8</v>
      </c>
      <c r="P3976" t="s">
        <v>76</v>
      </c>
      <c r="Q3976" t="s">
        <v>76</v>
      </c>
      <c r="R3976" t="s">
        <v>76</v>
      </c>
      <c r="T3976" t="s">
        <v>5970</v>
      </c>
      <c r="U3976" t="s">
        <v>5976</v>
      </c>
      <c r="V3976" t="s">
        <v>5414</v>
      </c>
      <c r="W3976" t="s">
        <v>50</v>
      </c>
      <c r="X3976" t="s">
        <v>5384</v>
      </c>
      <c r="Y3976" t="s">
        <v>5968</v>
      </c>
      <c r="Z3976" t="s">
        <v>5968</v>
      </c>
      <c r="AA3976" t="s">
        <v>52</v>
      </c>
      <c r="AB3976" t="s">
        <v>6080</v>
      </c>
      <c r="AC3976" t="s">
        <v>54</v>
      </c>
      <c r="AD3976" t="s">
        <v>67</v>
      </c>
      <c r="AE3976" t="s">
        <v>48</v>
      </c>
      <c r="AF3976" t="s">
        <v>58</v>
      </c>
      <c r="AG3976" t="s">
        <v>67</v>
      </c>
      <c r="AI3976">
        <v>860273</v>
      </c>
      <c r="AJ3976">
        <v>2920682</v>
      </c>
    </row>
    <row r="3977" spans="1:36">
      <c r="A3977">
        <v>850680</v>
      </c>
      <c r="B3977">
        <v>850680</v>
      </c>
      <c r="C3977" t="e">
        <f>VLOOKUP(B3977,'[2]6단위기준(289개)'!$A$2:$B$290,2,0)</f>
        <v>#N/A</v>
      </c>
      <c r="D3977" t="s">
        <v>50</v>
      </c>
      <c r="G3977" t="s">
        <v>50</v>
      </c>
      <c r="J3977" t="s">
        <v>7222</v>
      </c>
      <c r="K3977" t="s">
        <v>4435</v>
      </c>
      <c r="L3977" t="s">
        <v>4436</v>
      </c>
      <c r="M3977">
        <v>850680</v>
      </c>
      <c r="N3977" t="s">
        <v>80</v>
      </c>
      <c r="O3977">
        <v>8</v>
      </c>
      <c r="P3977" t="s">
        <v>76</v>
      </c>
      <c r="Q3977" t="s">
        <v>76</v>
      </c>
      <c r="R3977" t="s">
        <v>76</v>
      </c>
      <c r="T3977" t="s">
        <v>5970</v>
      </c>
      <c r="U3977" t="s">
        <v>5976</v>
      </c>
      <c r="V3977" t="s">
        <v>5414</v>
      </c>
      <c r="W3977" t="s">
        <v>50</v>
      </c>
      <c r="X3977" t="s">
        <v>5384</v>
      </c>
      <c r="Y3977" t="s">
        <v>5968</v>
      </c>
      <c r="Z3977" t="s">
        <v>5968</v>
      </c>
      <c r="AA3977" t="s">
        <v>52</v>
      </c>
      <c r="AB3977" t="s">
        <v>6080</v>
      </c>
      <c r="AC3977" t="s">
        <v>54</v>
      </c>
      <c r="AD3977" t="s">
        <v>67</v>
      </c>
      <c r="AE3977" t="s">
        <v>48</v>
      </c>
      <c r="AF3977" t="s">
        <v>58</v>
      </c>
      <c r="AG3977" t="s">
        <v>67</v>
      </c>
      <c r="AI3977">
        <v>1558962</v>
      </c>
      <c r="AJ3977">
        <v>11485875</v>
      </c>
    </row>
    <row r="3978" spans="1:36">
      <c r="A3978">
        <v>850690</v>
      </c>
      <c r="B3978">
        <v>850690</v>
      </c>
      <c r="C3978" t="e">
        <f>VLOOKUP(B3978,'[2]6단위기준(289개)'!$A$2:$B$290,2,0)</f>
        <v>#N/A</v>
      </c>
      <c r="D3978" t="s">
        <v>50</v>
      </c>
      <c r="G3978" t="s">
        <v>50</v>
      </c>
      <c r="J3978" t="s">
        <v>7222</v>
      </c>
      <c r="K3978" t="s">
        <v>2618</v>
      </c>
      <c r="L3978" t="s">
        <v>211</v>
      </c>
      <c r="M3978">
        <v>850690</v>
      </c>
      <c r="N3978" t="s">
        <v>80</v>
      </c>
      <c r="O3978">
        <v>8</v>
      </c>
      <c r="P3978" t="s">
        <v>76</v>
      </c>
      <c r="Q3978" t="s">
        <v>76</v>
      </c>
      <c r="R3978" t="s">
        <v>91</v>
      </c>
      <c r="T3978" t="s">
        <v>48</v>
      </c>
      <c r="U3978" t="s">
        <v>52</v>
      </c>
      <c r="V3978" t="s">
        <v>5414</v>
      </c>
      <c r="W3978" t="s">
        <v>50</v>
      </c>
      <c r="X3978" t="s">
        <v>5384</v>
      </c>
      <c r="Y3978" t="s">
        <v>5968</v>
      </c>
      <c r="Z3978" t="s">
        <v>5968</v>
      </c>
      <c r="AA3978" t="s">
        <v>52</v>
      </c>
      <c r="AB3978" t="s">
        <v>48</v>
      </c>
      <c r="AC3978" t="s">
        <v>48</v>
      </c>
      <c r="AD3978" t="s">
        <v>50</v>
      </c>
      <c r="AE3978" t="s">
        <v>48</v>
      </c>
      <c r="AF3978" t="s">
        <v>49</v>
      </c>
      <c r="AG3978" t="s">
        <v>50</v>
      </c>
      <c r="AI3978">
        <v>707773</v>
      </c>
      <c r="AJ3978">
        <v>2751323</v>
      </c>
    </row>
    <row r="3979" spans="1:36">
      <c r="A3979">
        <v>850710</v>
      </c>
      <c r="B3979">
        <v>850710</v>
      </c>
      <c r="C3979" t="e">
        <f>VLOOKUP(B3979,'[2]6단위기준(289개)'!$A$2:$B$290,2,0)</f>
        <v>#N/A</v>
      </c>
      <c r="D3979" t="s">
        <v>50</v>
      </c>
      <c r="G3979" t="s">
        <v>50</v>
      </c>
      <c r="J3979" t="s">
        <v>7222</v>
      </c>
      <c r="K3979" t="s">
        <v>4437</v>
      </c>
      <c r="L3979" t="s">
        <v>4438</v>
      </c>
      <c r="M3979">
        <v>850710</v>
      </c>
      <c r="N3979" t="s">
        <v>80</v>
      </c>
      <c r="O3979">
        <v>8</v>
      </c>
      <c r="P3979" t="s">
        <v>76</v>
      </c>
      <c r="Q3979" t="s">
        <v>76</v>
      </c>
      <c r="R3979" t="s">
        <v>91</v>
      </c>
      <c r="T3979" t="s">
        <v>5788</v>
      </c>
      <c r="U3979" t="s">
        <v>48</v>
      </c>
      <c r="V3979" t="s">
        <v>5414</v>
      </c>
      <c r="W3979" t="s">
        <v>50</v>
      </c>
      <c r="X3979" t="s">
        <v>5383</v>
      </c>
      <c r="Y3979" t="s">
        <v>5968</v>
      </c>
      <c r="Z3979" t="s">
        <v>5968</v>
      </c>
      <c r="AA3979" t="s">
        <v>52</v>
      </c>
      <c r="AB3979" t="s">
        <v>6081</v>
      </c>
      <c r="AC3979" t="s">
        <v>69</v>
      </c>
      <c r="AD3979" t="s">
        <v>67</v>
      </c>
      <c r="AE3979" t="s">
        <v>45</v>
      </c>
      <c r="AF3979" t="s">
        <v>58</v>
      </c>
      <c r="AG3979" t="s">
        <v>67</v>
      </c>
      <c r="AI3979">
        <v>1474236804</v>
      </c>
      <c r="AJ3979">
        <v>7310253</v>
      </c>
    </row>
    <row r="3980" spans="1:36">
      <c r="A3980">
        <v>850720</v>
      </c>
      <c r="B3980">
        <v>850720</v>
      </c>
      <c r="C3980" t="e">
        <f>VLOOKUP(B3980,'[2]6단위기준(289개)'!$A$2:$B$290,2,0)</f>
        <v>#N/A</v>
      </c>
      <c r="D3980" t="s">
        <v>50</v>
      </c>
      <c r="G3980" t="s">
        <v>50</v>
      </c>
      <c r="J3980" t="s">
        <v>7222</v>
      </c>
      <c r="K3980" t="s">
        <v>4439</v>
      </c>
      <c r="L3980" t="s">
        <v>4440</v>
      </c>
      <c r="M3980">
        <v>850720</v>
      </c>
      <c r="N3980" t="s">
        <v>80</v>
      </c>
      <c r="O3980">
        <v>8</v>
      </c>
      <c r="P3980" t="s">
        <v>76</v>
      </c>
      <c r="Q3980" t="s">
        <v>76</v>
      </c>
      <c r="R3980" t="s">
        <v>91</v>
      </c>
      <c r="T3980" t="s">
        <v>5788</v>
      </c>
      <c r="U3980" t="s">
        <v>48</v>
      </c>
      <c r="V3980" t="s">
        <v>5414</v>
      </c>
      <c r="W3980" t="s">
        <v>50</v>
      </c>
      <c r="X3980" t="s">
        <v>5383</v>
      </c>
      <c r="Y3980" t="s">
        <v>5968</v>
      </c>
      <c r="Z3980" t="s">
        <v>5968</v>
      </c>
      <c r="AA3980" t="s">
        <v>52</v>
      </c>
      <c r="AB3980" t="s">
        <v>45</v>
      </c>
      <c r="AC3980" t="s">
        <v>69</v>
      </c>
      <c r="AD3980" t="s">
        <v>67</v>
      </c>
      <c r="AE3980" t="s">
        <v>45</v>
      </c>
      <c r="AF3980" t="s">
        <v>58</v>
      </c>
      <c r="AG3980" t="s">
        <v>67</v>
      </c>
      <c r="AI3980">
        <v>40804542</v>
      </c>
      <c r="AJ3980">
        <v>60740935</v>
      </c>
    </row>
    <row r="3981" spans="1:36">
      <c r="A3981">
        <v>850730</v>
      </c>
      <c r="B3981">
        <v>850730</v>
      </c>
      <c r="C3981" t="e">
        <f>VLOOKUP(B3981,'[2]6단위기준(289개)'!$A$2:$B$290,2,0)</f>
        <v>#N/A</v>
      </c>
      <c r="D3981" t="s">
        <v>50</v>
      </c>
      <c r="G3981" t="s">
        <v>50</v>
      </c>
      <c r="J3981" t="s">
        <v>7222</v>
      </c>
      <c r="K3981" t="s">
        <v>4441</v>
      </c>
      <c r="L3981" t="s">
        <v>4442</v>
      </c>
      <c r="M3981">
        <v>850730</v>
      </c>
      <c r="N3981" t="s">
        <v>80</v>
      </c>
      <c r="O3981">
        <v>8</v>
      </c>
      <c r="P3981" t="s">
        <v>76</v>
      </c>
      <c r="Q3981" t="s">
        <v>76</v>
      </c>
      <c r="R3981" t="s">
        <v>91</v>
      </c>
      <c r="T3981" t="s">
        <v>5788</v>
      </c>
      <c r="U3981" t="s">
        <v>48</v>
      </c>
      <c r="V3981" t="s">
        <v>5414</v>
      </c>
      <c r="W3981" t="s">
        <v>50</v>
      </c>
      <c r="X3981" t="s">
        <v>5384</v>
      </c>
      <c r="Y3981" t="s">
        <v>5968</v>
      </c>
      <c r="Z3981" t="s">
        <v>5968</v>
      </c>
      <c r="AA3981" t="s">
        <v>52</v>
      </c>
      <c r="AB3981" t="s">
        <v>45</v>
      </c>
      <c r="AC3981" t="s">
        <v>69</v>
      </c>
      <c r="AD3981" t="s">
        <v>67</v>
      </c>
      <c r="AE3981" t="s">
        <v>45</v>
      </c>
      <c r="AF3981" t="s">
        <v>58</v>
      </c>
      <c r="AG3981" t="s">
        <v>67</v>
      </c>
      <c r="AI3981">
        <v>746294</v>
      </c>
      <c r="AJ3981">
        <v>11239433</v>
      </c>
    </row>
    <row r="3982" spans="1:36">
      <c r="A3982">
        <v>850740</v>
      </c>
      <c r="B3982">
        <v>850740</v>
      </c>
      <c r="C3982" t="e">
        <f>VLOOKUP(B3982,'[2]6단위기준(289개)'!$A$2:$B$290,2,0)</f>
        <v>#N/A</v>
      </c>
      <c r="D3982" t="s">
        <v>50</v>
      </c>
      <c r="G3982" t="s">
        <v>50</v>
      </c>
      <c r="J3982" t="s">
        <v>7222</v>
      </c>
      <c r="K3982" t="s">
        <v>4443</v>
      </c>
      <c r="L3982" t="s">
        <v>4444</v>
      </c>
      <c r="M3982">
        <v>850740</v>
      </c>
      <c r="N3982" t="s">
        <v>80</v>
      </c>
      <c r="O3982">
        <v>8</v>
      </c>
      <c r="P3982" t="s">
        <v>76</v>
      </c>
      <c r="Q3982" t="s">
        <v>76</v>
      </c>
      <c r="R3982" t="s">
        <v>91</v>
      </c>
      <c r="T3982" t="s">
        <v>5788</v>
      </c>
      <c r="U3982" t="s">
        <v>48</v>
      </c>
      <c r="V3982" t="s">
        <v>5414</v>
      </c>
      <c r="W3982" t="s">
        <v>50</v>
      </c>
      <c r="X3982" t="s">
        <v>5384</v>
      </c>
      <c r="Y3982" t="s">
        <v>5968</v>
      </c>
      <c r="Z3982" t="s">
        <v>5968</v>
      </c>
      <c r="AA3982" t="s">
        <v>52</v>
      </c>
      <c r="AB3982" t="s">
        <v>45</v>
      </c>
      <c r="AC3982" t="s">
        <v>69</v>
      </c>
      <c r="AD3982" t="s">
        <v>67</v>
      </c>
      <c r="AE3982" t="s">
        <v>45</v>
      </c>
      <c r="AF3982" t="s">
        <v>58</v>
      </c>
      <c r="AG3982" t="s">
        <v>67</v>
      </c>
      <c r="AI3982">
        <v>19000</v>
      </c>
      <c r="AJ3982">
        <v>191238</v>
      </c>
    </row>
    <row r="3983" spans="1:36">
      <c r="A3983">
        <v>850750</v>
      </c>
      <c r="B3983">
        <v>850750</v>
      </c>
      <c r="C3983" t="e">
        <f>VLOOKUP(B3983,'[2]6단위기준(289개)'!$A$2:$B$290,2,0)</f>
        <v>#N/A</v>
      </c>
      <c r="D3983" t="s">
        <v>50</v>
      </c>
      <c r="G3983" t="s">
        <v>50</v>
      </c>
      <c r="J3983" t="s">
        <v>7222</v>
      </c>
      <c r="K3983" t="s">
        <v>33</v>
      </c>
      <c r="L3983" t="s">
        <v>219</v>
      </c>
      <c r="M3983">
        <v>850780</v>
      </c>
      <c r="N3983" t="s">
        <v>75</v>
      </c>
      <c r="O3983">
        <v>8</v>
      </c>
      <c r="P3983" t="s">
        <v>76</v>
      </c>
      <c r="Q3983" t="s">
        <v>76</v>
      </c>
      <c r="R3983" t="s">
        <v>76</v>
      </c>
      <c r="T3983" t="s">
        <v>5788</v>
      </c>
      <c r="U3983" t="s">
        <v>5976</v>
      </c>
      <c r="V3983" t="s">
        <v>5414</v>
      </c>
      <c r="W3983" t="s">
        <v>50</v>
      </c>
      <c r="X3983" t="s">
        <v>5384</v>
      </c>
      <c r="Y3983" t="s">
        <v>5968</v>
      </c>
      <c r="Z3983" t="s">
        <v>5968</v>
      </c>
      <c r="AA3983" t="s">
        <v>52</v>
      </c>
      <c r="AB3983" t="s">
        <v>45</v>
      </c>
      <c r="AC3983" t="s">
        <v>69</v>
      </c>
      <c r="AD3983" t="s">
        <v>67</v>
      </c>
      <c r="AE3983" t="s">
        <v>45</v>
      </c>
      <c r="AF3983" t="s">
        <v>58</v>
      </c>
      <c r="AG3983" t="s">
        <v>67</v>
      </c>
      <c r="AI3983">
        <v>545811</v>
      </c>
      <c r="AJ3983">
        <v>10000928</v>
      </c>
    </row>
    <row r="3984" spans="1:36">
      <c r="A3984">
        <v>850760</v>
      </c>
      <c r="B3984">
        <v>850760</v>
      </c>
      <c r="C3984" t="e">
        <f>VLOOKUP(B3984,'[2]6단위기준(289개)'!$A$2:$B$290,2,0)</f>
        <v>#N/A</v>
      </c>
      <c r="D3984" t="s">
        <v>50</v>
      </c>
      <c r="G3984" t="s">
        <v>50</v>
      </c>
      <c r="J3984" t="s">
        <v>7222</v>
      </c>
      <c r="K3984" t="s">
        <v>34</v>
      </c>
      <c r="L3984" t="s">
        <v>220</v>
      </c>
      <c r="M3984">
        <v>850780</v>
      </c>
      <c r="N3984" t="s">
        <v>75</v>
      </c>
      <c r="O3984">
        <v>8</v>
      </c>
      <c r="P3984" t="s">
        <v>76</v>
      </c>
      <c r="Q3984" t="s">
        <v>76</v>
      </c>
      <c r="R3984" t="s">
        <v>76</v>
      </c>
      <c r="T3984" t="s">
        <v>5788</v>
      </c>
      <c r="U3984" t="s">
        <v>5976</v>
      </c>
      <c r="V3984" t="s">
        <v>5414</v>
      </c>
      <c r="W3984" t="s">
        <v>50</v>
      </c>
      <c r="X3984" t="s">
        <v>5384</v>
      </c>
      <c r="Y3984" t="s">
        <v>5968</v>
      </c>
      <c r="Z3984" t="s">
        <v>5968</v>
      </c>
      <c r="AA3984" t="s">
        <v>52</v>
      </c>
      <c r="AB3984" t="s">
        <v>45</v>
      </c>
      <c r="AC3984" t="s">
        <v>69</v>
      </c>
      <c r="AD3984" t="s">
        <v>67</v>
      </c>
      <c r="AE3984" t="s">
        <v>45</v>
      </c>
      <c r="AF3984" t="s">
        <v>58</v>
      </c>
      <c r="AG3984" t="s">
        <v>67</v>
      </c>
      <c r="AI3984">
        <v>2030201069</v>
      </c>
      <c r="AJ3984">
        <v>402506828</v>
      </c>
    </row>
    <row r="3985" spans="1:36">
      <c r="A3985">
        <v>850780</v>
      </c>
      <c r="B3985">
        <v>850780</v>
      </c>
      <c r="C3985" t="e">
        <f>VLOOKUP(B3985,'[2]6단위기준(289개)'!$A$2:$B$290,2,0)</f>
        <v>#N/A</v>
      </c>
      <c r="D3985" t="s">
        <v>50</v>
      </c>
      <c r="G3985" t="s">
        <v>50</v>
      </c>
      <c r="J3985" t="s">
        <v>7222</v>
      </c>
      <c r="K3985" t="s">
        <v>4445</v>
      </c>
      <c r="L3985" t="s">
        <v>4446</v>
      </c>
      <c r="M3985">
        <v>850780</v>
      </c>
      <c r="N3985" t="s">
        <v>80</v>
      </c>
      <c r="O3985">
        <v>8</v>
      </c>
      <c r="P3985" t="s">
        <v>76</v>
      </c>
      <c r="Q3985" t="s">
        <v>76</v>
      </c>
      <c r="R3985" t="s">
        <v>91</v>
      </c>
      <c r="T3985" t="s">
        <v>5788</v>
      </c>
      <c r="U3985" t="s">
        <v>5976</v>
      </c>
      <c r="V3985" t="s">
        <v>5414</v>
      </c>
      <c r="W3985" t="s">
        <v>50</v>
      </c>
      <c r="X3985" t="s">
        <v>5384</v>
      </c>
      <c r="Y3985" t="s">
        <v>5968</v>
      </c>
      <c r="Z3985" t="s">
        <v>5968</v>
      </c>
      <c r="AA3985" t="s">
        <v>52</v>
      </c>
      <c r="AB3985" t="s">
        <v>45</v>
      </c>
      <c r="AC3985" t="s">
        <v>69</v>
      </c>
      <c r="AD3985" t="s">
        <v>67</v>
      </c>
      <c r="AE3985" t="s">
        <v>45</v>
      </c>
      <c r="AF3985" t="s">
        <v>58</v>
      </c>
      <c r="AG3985" t="s">
        <v>67</v>
      </c>
      <c r="AI3985">
        <v>397450845</v>
      </c>
      <c r="AJ3985">
        <v>171727947</v>
      </c>
    </row>
    <row r="3986" spans="1:36">
      <c r="A3986">
        <v>850790</v>
      </c>
      <c r="B3986">
        <v>850790</v>
      </c>
      <c r="C3986" t="e">
        <f>VLOOKUP(B3986,'[2]6단위기준(289개)'!$A$2:$B$290,2,0)</f>
        <v>#N/A</v>
      </c>
      <c r="D3986" t="s">
        <v>50</v>
      </c>
      <c r="G3986" t="s">
        <v>50</v>
      </c>
      <c r="J3986" t="s">
        <v>7222</v>
      </c>
      <c r="K3986" t="s">
        <v>2618</v>
      </c>
      <c r="L3986" t="s">
        <v>211</v>
      </c>
      <c r="M3986">
        <v>850790</v>
      </c>
      <c r="N3986" t="s">
        <v>80</v>
      </c>
      <c r="O3986">
        <v>8</v>
      </c>
      <c r="P3986" t="s">
        <v>76</v>
      </c>
      <c r="Q3986" t="s">
        <v>76</v>
      </c>
      <c r="R3986" t="s">
        <v>91</v>
      </c>
      <c r="T3986" t="s">
        <v>5788</v>
      </c>
      <c r="U3986" t="s">
        <v>48</v>
      </c>
      <c r="V3986" t="s">
        <v>5414</v>
      </c>
      <c r="W3986" t="s">
        <v>50</v>
      </c>
      <c r="X3986" t="s">
        <v>5384</v>
      </c>
      <c r="Y3986" t="s">
        <v>5968</v>
      </c>
      <c r="Z3986" t="s">
        <v>5968</v>
      </c>
      <c r="AA3986" t="s">
        <v>52</v>
      </c>
      <c r="AB3986" t="s">
        <v>48</v>
      </c>
      <c r="AC3986" t="s">
        <v>6007</v>
      </c>
      <c r="AD3986" t="s">
        <v>50</v>
      </c>
      <c r="AE3986" t="s">
        <v>48</v>
      </c>
      <c r="AF3986" t="s">
        <v>49</v>
      </c>
      <c r="AG3986" t="s">
        <v>50</v>
      </c>
      <c r="AI3986">
        <v>628201152</v>
      </c>
      <c r="AJ3986">
        <v>81285999</v>
      </c>
    </row>
    <row r="3987" spans="1:36">
      <c r="A3987">
        <v>850811</v>
      </c>
      <c r="B3987">
        <v>850811</v>
      </c>
      <c r="C3987" t="e">
        <f>VLOOKUP(B3987,'[2]6단위기준(289개)'!$A$2:$B$290,2,0)</f>
        <v>#N/A</v>
      </c>
      <c r="D3987" t="s">
        <v>50</v>
      </c>
      <c r="G3987" t="s">
        <v>50</v>
      </c>
      <c r="J3987" t="s">
        <v>7222</v>
      </c>
      <c r="K3987" t="s">
        <v>4447</v>
      </c>
      <c r="L3987" t="s">
        <v>4448</v>
      </c>
      <c r="M3987">
        <v>850811</v>
      </c>
      <c r="N3987" t="s">
        <v>80</v>
      </c>
      <c r="O3987">
        <v>8</v>
      </c>
      <c r="P3987" t="s">
        <v>76</v>
      </c>
      <c r="Q3987" t="s">
        <v>76</v>
      </c>
      <c r="R3987" t="s">
        <v>76</v>
      </c>
      <c r="T3987" t="s">
        <v>5970</v>
      </c>
      <c r="U3987" t="s">
        <v>5976</v>
      </c>
      <c r="V3987" t="s">
        <v>5414</v>
      </c>
      <c r="W3987" t="s">
        <v>50</v>
      </c>
      <c r="X3987" t="s">
        <v>5384</v>
      </c>
      <c r="Y3987" t="s">
        <v>5414</v>
      </c>
      <c r="Z3987" t="s">
        <v>5414</v>
      </c>
      <c r="AA3987" t="s">
        <v>65</v>
      </c>
      <c r="AB3987" t="s">
        <v>6083</v>
      </c>
      <c r="AC3987" t="s">
        <v>49</v>
      </c>
      <c r="AD3987" t="s">
        <v>67</v>
      </c>
      <c r="AE3987" t="s">
        <v>67</v>
      </c>
      <c r="AF3987" t="s">
        <v>58</v>
      </c>
      <c r="AG3987" t="s">
        <v>6084</v>
      </c>
      <c r="AI3987">
        <v>124142460</v>
      </c>
      <c r="AJ3987">
        <v>166621674</v>
      </c>
    </row>
    <row r="3988" spans="1:36">
      <c r="A3988">
        <v>850819</v>
      </c>
      <c r="B3988">
        <v>850819</v>
      </c>
      <c r="C3988" t="e">
        <f>VLOOKUP(B3988,'[2]6단위기준(289개)'!$A$2:$B$290,2,0)</f>
        <v>#N/A</v>
      </c>
      <c r="D3988" t="s">
        <v>50</v>
      </c>
      <c r="G3988" t="s">
        <v>50</v>
      </c>
      <c r="J3988" t="s">
        <v>7225</v>
      </c>
      <c r="K3988" t="s">
        <v>0</v>
      </c>
      <c r="L3988" t="s">
        <v>79</v>
      </c>
      <c r="M3988">
        <v>850819</v>
      </c>
      <c r="N3988" t="s">
        <v>80</v>
      </c>
      <c r="O3988">
        <v>8</v>
      </c>
      <c r="P3988" t="s">
        <v>76</v>
      </c>
      <c r="Q3988" t="s">
        <v>76</v>
      </c>
      <c r="R3988" t="s">
        <v>76</v>
      </c>
      <c r="T3988" t="s">
        <v>5970</v>
      </c>
      <c r="U3988" t="s">
        <v>5976</v>
      </c>
      <c r="V3988" t="s">
        <v>5414</v>
      </c>
      <c r="W3988" t="s">
        <v>6085</v>
      </c>
      <c r="X3988" t="s">
        <v>5384</v>
      </c>
      <c r="Y3988" t="s">
        <v>5414</v>
      </c>
      <c r="Z3988" t="s">
        <v>5414</v>
      </c>
      <c r="AA3988" t="s">
        <v>65</v>
      </c>
      <c r="AB3988" t="s">
        <v>6083</v>
      </c>
      <c r="AC3988" t="s">
        <v>49</v>
      </c>
      <c r="AD3988" t="s">
        <v>67</v>
      </c>
      <c r="AE3988" t="s">
        <v>67</v>
      </c>
      <c r="AF3988" t="s">
        <v>58</v>
      </c>
      <c r="AG3988" t="s">
        <v>6086</v>
      </c>
      <c r="AI3988">
        <v>11704786</v>
      </c>
      <c r="AJ3988">
        <v>30998106</v>
      </c>
    </row>
    <row r="3989" spans="1:36">
      <c r="A3989">
        <v>850860</v>
      </c>
      <c r="B3989">
        <v>850860</v>
      </c>
      <c r="C3989" t="e">
        <f>VLOOKUP(B3989,'[2]6단위기준(289개)'!$A$2:$B$290,2,0)</f>
        <v>#N/A</v>
      </c>
      <c r="D3989" t="s">
        <v>50</v>
      </c>
      <c r="G3989" t="s">
        <v>50</v>
      </c>
      <c r="J3989" t="s">
        <v>7218</v>
      </c>
      <c r="K3989" t="s">
        <v>4449</v>
      </c>
      <c r="L3989" t="s">
        <v>4450</v>
      </c>
      <c r="M3989">
        <v>850860</v>
      </c>
      <c r="N3989" t="s">
        <v>80</v>
      </c>
      <c r="O3989">
        <v>8</v>
      </c>
      <c r="P3989" t="s">
        <v>76</v>
      </c>
      <c r="Q3989" t="s">
        <v>76</v>
      </c>
      <c r="R3989" t="s">
        <v>76</v>
      </c>
      <c r="T3989" t="s">
        <v>5970</v>
      </c>
      <c r="U3989" t="s">
        <v>5978</v>
      </c>
      <c r="V3989" t="s">
        <v>5414</v>
      </c>
      <c r="W3989" t="s">
        <v>67</v>
      </c>
      <c r="X3989" t="s">
        <v>5384</v>
      </c>
      <c r="Y3989" t="s">
        <v>5414</v>
      </c>
      <c r="Z3989" t="s">
        <v>5414</v>
      </c>
      <c r="AA3989" t="s">
        <v>65</v>
      </c>
      <c r="AB3989" t="s">
        <v>45</v>
      </c>
      <c r="AC3989" t="s">
        <v>49</v>
      </c>
      <c r="AD3989" t="s">
        <v>67</v>
      </c>
      <c r="AE3989" t="s">
        <v>67</v>
      </c>
      <c r="AF3989" t="s">
        <v>58</v>
      </c>
      <c r="AG3989" t="s">
        <v>67</v>
      </c>
      <c r="AI3989">
        <v>1795212</v>
      </c>
      <c r="AJ3989">
        <v>9437298</v>
      </c>
    </row>
    <row r="3990" spans="1:36">
      <c r="A3990">
        <v>850870</v>
      </c>
      <c r="B3990">
        <v>850870</v>
      </c>
      <c r="C3990" t="e">
        <f>VLOOKUP(B3990,'[2]6단위기준(289개)'!$A$2:$B$290,2,0)</f>
        <v>#N/A</v>
      </c>
      <c r="D3990" t="s">
        <v>50</v>
      </c>
      <c r="G3990" t="s">
        <v>50</v>
      </c>
      <c r="J3990" t="s">
        <v>7225</v>
      </c>
      <c r="K3990" t="s">
        <v>2618</v>
      </c>
      <c r="L3990" t="s">
        <v>211</v>
      </c>
      <c r="M3990">
        <v>850870</v>
      </c>
      <c r="N3990" t="s">
        <v>80</v>
      </c>
      <c r="O3990">
        <v>8</v>
      </c>
      <c r="P3990" t="s">
        <v>76</v>
      </c>
      <c r="Q3990" t="s">
        <v>76</v>
      </c>
      <c r="R3990" t="s">
        <v>91</v>
      </c>
      <c r="T3990" t="s">
        <v>48</v>
      </c>
      <c r="U3990" t="s">
        <v>5464</v>
      </c>
      <c r="V3990" t="s">
        <v>5414</v>
      </c>
      <c r="W3990" t="s">
        <v>50</v>
      </c>
      <c r="X3990" t="s">
        <v>5384</v>
      </c>
      <c r="Y3990" t="s">
        <v>5414</v>
      </c>
      <c r="Z3990" t="s">
        <v>5414</v>
      </c>
      <c r="AA3990" t="s">
        <v>48</v>
      </c>
      <c r="AB3990" t="s">
        <v>48</v>
      </c>
      <c r="AC3990" t="s">
        <v>49</v>
      </c>
      <c r="AD3990" t="s">
        <v>50</v>
      </c>
      <c r="AE3990" t="s">
        <v>50</v>
      </c>
      <c r="AF3990" t="s">
        <v>49</v>
      </c>
      <c r="AG3990" t="s">
        <v>50</v>
      </c>
      <c r="AI3990">
        <v>49063300</v>
      </c>
      <c r="AJ3990">
        <v>13583233</v>
      </c>
    </row>
    <row r="3991" spans="1:36">
      <c r="A3991">
        <v>850940</v>
      </c>
      <c r="B3991">
        <v>850940</v>
      </c>
      <c r="C3991" t="e">
        <f>VLOOKUP(B3991,'[2]6단위기준(289개)'!$A$2:$B$290,2,0)</f>
        <v>#N/A</v>
      </c>
      <c r="D3991" t="s">
        <v>50</v>
      </c>
      <c r="G3991" t="s">
        <v>50</v>
      </c>
      <c r="J3991" t="s">
        <v>7222</v>
      </c>
      <c r="K3991" t="s">
        <v>4451</v>
      </c>
      <c r="L3991" t="s">
        <v>4452</v>
      </c>
      <c r="M3991">
        <v>850940</v>
      </c>
      <c r="N3991" t="s">
        <v>80</v>
      </c>
      <c r="O3991">
        <v>8</v>
      </c>
      <c r="P3991" t="s">
        <v>76</v>
      </c>
      <c r="Q3991" t="s">
        <v>76</v>
      </c>
      <c r="R3991" t="s">
        <v>76</v>
      </c>
      <c r="T3991" t="s">
        <v>5788</v>
      </c>
      <c r="U3991" t="s">
        <v>5976</v>
      </c>
      <c r="V3991" t="s">
        <v>5414</v>
      </c>
      <c r="W3991" t="s">
        <v>50</v>
      </c>
      <c r="X3991" t="s">
        <v>5384</v>
      </c>
      <c r="Y3991" t="s">
        <v>5414</v>
      </c>
      <c r="Z3991" t="s">
        <v>5414</v>
      </c>
      <c r="AA3991" t="s">
        <v>65</v>
      </c>
      <c r="AB3991" t="s">
        <v>6081</v>
      </c>
      <c r="AC3991" t="s">
        <v>54</v>
      </c>
      <c r="AD3991" t="s">
        <v>50</v>
      </c>
      <c r="AE3991" t="s">
        <v>67</v>
      </c>
      <c r="AF3991" t="s">
        <v>58</v>
      </c>
      <c r="AG3991" t="s">
        <v>67</v>
      </c>
      <c r="AI3991">
        <v>225411268</v>
      </c>
      <c r="AJ3991">
        <v>72727577</v>
      </c>
    </row>
    <row r="3992" spans="1:36">
      <c r="A3992">
        <v>850980</v>
      </c>
      <c r="B3992">
        <v>850980</v>
      </c>
      <c r="C3992" t="e">
        <f>VLOOKUP(B3992,'[2]6단위기준(289개)'!$A$2:$B$290,2,0)</f>
        <v>#N/A</v>
      </c>
      <c r="D3992" t="s">
        <v>50</v>
      </c>
      <c r="G3992" t="s">
        <v>50</v>
      </c>
      <c r="J3992" t="s">
        <v>7222</v>
      </c>
      <c r="K3992" t="s">
        <v>4323</v>
      </c>
      <c r="L3992" t="s">
        <v>4224</v>
      </c>
      <c r="M3992">
        <v>850980</v>
      </c>
      <c r="N3992" t="s">
        <v>80</v>
      </c>
      <c r="O3992">
        <v>8</v>
      </c>
      <c r="P3992" t="s">
        <v>76</v>
      </c>
      <c r="Q3992" t="s">
        <v>76</v>
      </c>
      <c r="R3992" t="s">
        <v>76</v>
      </c>
      <c r="T3992" t="s">
        <v>5788</v>
      </c>
      <c r="U3992" t="s">
        <v>5976</v>
      </c>
      <c r="V3992" t="s">
        <v>5414</v>
      </c>
      <c r="W3992" t="s">
        <v>50</v>
      </c>
      <c r="X3992" t="s">
        <v>5384</v>
      </c>
      <c r="Y3992" t="s">
        <v>5414</v>
      </c>
      <c r="Z3992" t="s">
        <v>5414</v>
      </c>
      <c r="AA3992" t="s">
        <v>65</v>
      </c>
      <c r="AB3992" t="s">
        <v>6081</v>
      </c>
      <c r="AC3992" t="s">
        <v>54</v>
      </c>
      <c r="AD3992" t="s">
        <v>50</v>
      </c>
      <c r="AE3992" t="s">
        <v>67</v>
      </c>
      <c r="AF3992" t="s">
        <v>58</v>
      </c>
      <c r="AG3992" t="s">
        <v>67</v>
      </c>
      <c r="AI3992">
        <v>32517010</v>
      </c>
      <c r="AJ3992">
        <v>71706800</v>
      </c>
    </row>
    <row r="3993" spans="1:36">
      <c r="A3993">
        <v>850990</v>
      </c>
      <c r="B3993">
        <v>850990</v>
      </c>
      <c r="C3993" t="e">
        <f>VLOOKUP(B3993,'[2]6단위기준(289개)'!$A$2:$B$290,2,0)</f>
        <v>#N/A</v>
      </c>
      <c r="D3993" t="s">
        <v>50</v>
      </c>
      <c r="G3993" t="s">
        <v>50</v>
      </c>
      <c r="J3993" t="s">
        <v>7222</v>
      </c>
      <c r="K3993" t="s">
        <v>2618</v>
      </c>
      <c r="L3993" t="s">
        <v>211</v>
      </c>
      <c r="M3993">
        <v>850990</v>
      </c>
      <c r="N3993" t="s">
        <v>80</v>
      </c>
      <c r="O3993">
        <v>8</v>
      </c>
      <c r="P3993" t="s">
        <v>76</v>
      </c>
      <c r="Q3993" t="s">
        <v>76</v>
      </c>
      <c r="R3993" t="s">
        <v>91</v>
      </c>
      <c r="T3993" t="s">
        <v>48</v>
      </c>
      <c r="U3993" t="s">
        <v>48</v>
      </c>
      <c r="V3993" t="s">
        <v>5414</v>
      </c>
      <c r="W3993" t="s">
        <v>50</v>
      </c>
      <c r="X3993" t="s">
        <v>5384</v>
      </c>
      <c r="Y3993" t="s">
        <v>5414</v>
      </c>
      <c r="Z3993" t="s">
        <v>5414</v>
      </c>
      <c r="AA3993" t="s">
        <v>48</v>
      </c>
      <c r="AB3993" t="s">
        <v>48</v>
      </c>
      <c r="AC3993" t="s">
        <v>54</v>
      </c>
      <c r="AD3993" t="s">
        <v>50</v>
      </c>
      <c r="AE3993" t="s">
        <v>50</v>
      </c>
      <c r="AF3993" t="s">
        <v>49</v>
      </c>
      <c r="AG3993" t="s">
        <v>50</v>
      </c>
      <c r="AI3993">
        <v>16801319</v>
      </c>
      <c r="AJ3993">
        <v>10586698</v>
      </c>
    </row>
    <row r="3994" spans="1:36">
      <c r="A3994">
        <v>851010</v>
      </c>
      <c r="B3994">
        <v>851010</v>
      </c>
      <c r="C3994" t="e">
        <f>VLOOKUP(B3994,'[2]6단위기준(289개)'!$A$2:$B$290,2,0)</f>
        <v>#N/A</v>
      </c>
      <c r="D3994" t="s">
        <v>50</v>
      </c>
      <c r="G3994" t="s">
        <v>50</v>
      </c>
      <c r="J3994" t="s">
        <v>7222</v>
      </c>
      <c r="K3994" t="s">
        <v>4453</v>
      </c>
      <c r="L3994" t="s">
        <v>3610</v>
      </c>
      <c r="M3994">
        <v>851010</v>
      </c>
      <c r="N3994" t="s">
        <v>80</v>
      </c>
      <c r="O3994">
        <v>8</v>
      </c>
      <c r="P3994" t="s">
        <v>76</v>
      </c>
      <c r="Q3994" t="s">
        <v>76</v>
      </c>
      <c r="R3994" t="s">
        <v>76</v>
      </c>
      <c r="T3994" t="s">
        <v>5788</v>
      </c>
      <c r="U3994" t="s">
        <v>5976</v>
      </c>
      <c r="V3994" t="s">
        <v>5414</v>
      </c>
      <c r="W3994" t="s">
        <v>50</v>
      </c>
      <c r="X3994" t="s">
        <v>5384</v>
      </c>
      <c r="Y3994" t="s">
        <v>5968</v>
      </c>
      <c r="Z3994" t="s">
        <v>5968</v>
      </c>
      <c r="AA3994" t="s">
        <v>65</v>
      </c>
      <c r="AB3994" t="s">
        <v>45</v>
      </c>
      <c r="AC3994" t="s">
        <v>66</v>
      </c>
      <c r="AD3994" t="s">
        <v>50</v>
      </c>
      <c r="AE3994" t="s">
        <v>67</v>
      </c>
      <c r="AF3994" t="s">
        <v>58</v>
      </c>
      <c r="AG3994" t="s">
        <v>67</v>
      </c>
      <c r="AI3994">
        <v>414701</v>
      </c>
      <c r="AJ3994">
        <v>65263821</v>
      </c>
    </row>
    <row r="3995" spans="1:36">
      <c r="A3995">
        <v>851020</v>
      </c>
      <c r="B3995">
        <v>851020</v>
      </c>
      <c r="C3995" t="e">
        <f>VLOOKUP(B3995,'[2]6단위기준(289개)'!$A$2:$B$290,2,0)</f>
        <v>#N/A</v>
      </c>
      <c r="D3995" t="s">
        <v>50</v>
      </c>
      <c r="G3995" t="s">
        <v>50</v>
      </c>
      <c r="J3995" t="s">
        <v>7222</v>
      </c>
      <c r="K3995" t="s">
        <v>4454</v>
      </c>
      <c r="L3995" t="s">
        <v>4455</v>
      </c>
      <c r="M3995">
        <v>851020</v>
      </c>
      <c r="N3995" t="s">
        <v>80</v>
      </c>
      <c r="O3995">
        <v>8</v>
      </c>
      <c r="P3995" t="s">
        <v>76</v>
      </c>
      <c r="Q3995" t="s">
        <v>76</v>
      </c>
      <c r="R3995" t="s">
        <v>76</v>
      </c>
      <c r="T3995" t="s">
        <v>5788</v>
      </c>
      <c r="U3995" t="s">
        <v>5976</v>
      </c>
      <c r="V3995" t="s">
        <v>5414</v>
      </c>
      <c r="W3995" t="s">
        <v>50</v>
      </c>
      <c r="X3995" t="s">
        <v>5384</v>
      </c>
      <c r="Y3995" t="s">
        <v>5968</v>
      </c>
      <c r="Z3995" t="s">
        <v>5968</v>
      </c>
      <c r="AA3995" t="s">
        <v>65</v>
      </c>
      <c r="AB3995" t="s">
        <v>45</v>
      </c>
      <c r="AC3995" t="s">
        <v>66</v>
      </c>
      <c r="AD3995" t="s">
        <v>50</v>
      </c>
      <c r="AE3995" t="s">
        <v>67</v>
      </c>
      <c r="AF3995" t="s">
        <v>58</v>
      </c>
      <c r="AG3995" t="s">
        <v>67</v>
      </c>
      <c r="AI3995">
        <v>226765</v>
      </c>
      <c r="AJ3995">
        <v>6825230</v>
      </c>
    </row>
    <row r="3996" spans="1:36">
      <c r="A3996">
        <v>851030</v>
      </c>
      <c r="B3996">
        <v>851030</v>
      </c>
      <c r="C3996" t="e">
        <f>VLOOKUP(B3996,'[2]6단위기준(289개)'!$A$2:$B$290,2,0)</f>
        <v>#N/A</v>
      </c>
      <c r="D3996" t="s">
        <v>50</v>
      </c>
      <c r="G3996" t="s">
        <v>50</v>
      </c>
      <c r="J3996" t="s">
        <v>7222</v>
      </c>
      <c r="K3996" t="s">
        <v>4456</v>
      </c>
      <c r="L3996" t="s">
        <v>4457</v>
      </c>
      <c r="M3996">
        <v>851030</v>
      </c>
      <c r="N3996" t="s">
        <v>80</v>
      </c>
      <c r="O3996">
        <v>8</v>
      </c>
      <c r="P3996" t="s">
        <v>76</v>
      </c>
      <c r="Q3996" t="s">
        <v>76</v>
      </c>
      <c r="R3996" t="s">
        <v>76</v>
      </c>
      <c r="T3996" t="s">
        <v>5788</v>
      </c>
      <c r="U3996" t="s">
        <v>5976</v>
      </c>
      <c r="V3996" t="s">
        <v>5414</v>
      </c>
      <c r="W3996" t="s">
        <v>50</v>
      </c>
      <c r="X3996" t="s">
        <v>5384</v>
      </c>
      <c r="Y3996" t="s">
        <v>5968</v>
      </c>
      <c r="Z3996" t="s">
        <v>5968</v>
      </c>
      <c r="AA3996" t="s">
        <v>65</v>
      </c>
      <c r="AB3996" t="s">
        <v>45</v>
      </c>
      <c r="AC3996" t="s">
        <v>66</v>
      </c>
      <c r="AD3996" t="s">
        <v>50</v>
      </c>
      <c r="AE3996" t="s">
        <v>67</v>
      </c>
      <c r="AF3996" t="s">
        <v>58</v>
      </c>
      <c r="AG3996" t="s">
        <v>67</v>
      </c>
      <c r="AI3996">
        <v>957737</v>
      </c>
      <c r="AJ3996">
        <v>2531498</v>
      </c>
    </row>
    <row r="3997" spans="1:36">
      <c r="A3997">
        <v>851090</v>
      </c>
      <c r="B3997">
        <v>851090</v>
      </c>
      <c r="C3997" t="e">
        <f>VLOOKUP(B3997,'[2]6단위기준(289개)'!$A$2:$B$290,2,0)</f>
        <v>#N/A</v>
      </c>
      <c r="D3997" t="s">
        <v>50</v>
      </c>
      <c r="G3997" t="s">
        <v>50</v>
      </c>
      <c r="J3997" t="s">
        <v>7222</v>
      </c>
      <c r="K3997" t="s">
        <v>2618</v>
      </c>
      <c r="L3997" t="s">
        <v>211</v>
      </c>
      <c r="M3997">
        <v>851090</v>
      </c>
      <c r="N3997" t="s">
        <v>80</v>
      </c>
      <c r="O3997">
        <v>8</v>
      </c>
      <c r="P3997" t="s">
        <v>76</v>
      </c>
      <c r="Q3997" t="s">
        <v>76</v>
      </c>
      <c r="R3997" t="s">
        <v>76</v>
      </c>
      <c r="T3997" t="s">
        <v>48</v>
      </c>
      <c r="U3997" t="s">
        <v>48</v>
      </c>
      <c r="V3997" t="s">
        <v>5414</v>
      </c>
      <c r="W3997" t="s">
        <v>50</v>
      </c>
      <c r="X3997" t="s">
        <v>5384</v>
      </c>
      <c r="Y3997" t="s">
        <v>5968</v>
      </c>
      <c r="Z3997" t="s">
        <v>5968</v>
      </c>
      <c r="AA3997" t="s">
        <v>48</v>
      </c>
      <c r="AB3997" t="s">
        <v>48</v>
      </c>
      <c r="AC3997" t="s">
        <v>66</v>
      </c>
      <c r="AD3997" t="s">
        <v>50</v>
      </c>
      <c r="AE3997" t="s">
        <v>50</v>
      </c>
      <c r="AF3997" t="s">
        <v>49</v>
      </c>
      <c r="AG3997" t="s">
        <v>50</v>
      </c>
      <c r="AI3997">
        <v>662548</v>
      </c>
      <c r="AJ3997">
        <v>7641455</v>
      </c>
    </row>
    <row r="3998" spans="1:36">
      <c r="A3998">
        <v>851110</v>
      </c>
      <c r="B3998">
        <v>851110</v>
      </c>
      <c r="C3998" t="e">
        <f>VLOOKUP(B3998,'[2]6단위기준(289개)'!$A$2:$B$290,2,0)</f>
        <v>#N/A</v>
      </c>
      <c r="D3998" t="s">
        <v>50</v>
      </c>
      <c r="G3998" t="s">
        <v>50</v>
      </c>
      <c r="J3998" t="s">
        <v>7227</v>
      </c>
      <c r="K3998" t="s">
        <v>4458</v>
      </c>
      <c r="L3998" t="s">
        <v>4459</v>
      </c>
      <c r="M3998">
        <v>851110</v>
      </c>
      <c r="N3998" t="s">
        <v>80</v>
      </c>
      <c r="O3998" t="s">
        <v>85</v>
      </c>
      <c r="P3998" t="s">
        <v>76</v>
      </c>
      <c r="Q3998" t="s">
        <v>76</v>
      </c>
      <c r="R3998" t="s">
        <v>91</v>
      </c>
      <c r="T3998" t="s">
        <v>5872</v>
      </c>
      <c r="U3998" t="s">
        <v>5978</v>
      </c>
      <c r="V3998" t="s">
        <v>5414</v>
      </c>
      <c r="W3998" t="s">
        <v>50</v>
      </c>
      <c r="X3998" t="s">
        <v>6000</v>
      </c>
      <c r="Y3998" t="s">
        <v>5414</v>
      </c>
      <c r="Z3998" t="s">
        <v>5414</v>
      </c>
      <c r="AA3998" t="s">
        <v>65</v>
      </c>
      <c r="AB3998" t="s">
        <v>45</v>
      </c>
      <c r="AC3998" t="s">
        <v>54</v>
      </c>
      <c r="AD3998" t="s">
        <v>67</v>
      </c>
      <c r="AE3998" t="s">
        <v>50</v>
      </c>
      <c r="AF3998" t="s">
        <v>58</v>
      </c>
      <c r="AG3998" t="s">
        <v>67</v>
      </c>
      <c r="AI3998">
        <v>31213519</v>
      </c>
      <c r="AJ3998">
        <v>21678883</v>
      </c>
    </row>
    <row r="3999" spans="1:36">
      <c r="A3999">
        <v>851120</v>
      </c>
      <c r="B3999">
        <v>851120</v>
      </c>
      <c r="C3999" t="e">
        <f>VLOOKUP(B3999,'[2]6단위기준(289개)'!$A$2:$B$290,2,0)</f>
        <v>#N/A</v>
      </c>
      <c r="D3999" t="s">
        <v>50</v>
      </c>
      <c r="G3999" t="s">
        <v>50</v>
      </c>
      <c r="J3999" t="s">
        <v>7227</v>
      </c>
      <c r="K3999" t="s">
        <v>4460</v>
      </c>
      <c r="L3999" t="s">
        <v>4461</v>
      </c>
      <c r="M3999">
        <v>851120</v>
      </c>
      <c r="N3999" t="s">
        <v>80</v>
      </c>
      <c r="O3999" t="s">
        <v>85</v>
      </c>
      <c r="P3999" t="s">
        <v>76</v>
      </c>
      <c r="Q3999" t="s">
        <v>76</v>
      </c>
      <c r="R3999" t="s">
        <v>91</v>
      </c>
      <c r="T3999" t="s">
        <v>5872</v>
      </c>
      <c r="U3999" t="s">
        <v>5978</v>
      </c>
      <c r="V3999" t="s">
        <v>5414</v>
      </c>
      <c r="W3999" t="s">
        <v>50</v>
      </c>
      <c r="X3999" t="s">
        <v>6000</v>
      </c>
      <c r="Y3999" t="s">
        <v>5414</v>
      </c>
      <c r="Z3999" t="s">
        <v>5414</v>
      </c>
      <c r="AA3999" t="s">
        <v>65</v>
      </c>
      <c r="AB3999" t="s">
        <v>45</v>
      </c>
      <c r="AC3999" t="s">
        <v>54</v>
      </c>
      <c r="AD3999" t="s">
        <v>67</v>
      </c>
      <c r="AE3999" t="s">
        <v>50</v>
      </c>
      <c r="AF3999" t="s">
        <v>58</v>
      </c>
      <c r="AG3999" t="s">
        <v>67</v>
      </c>
      <c r="AI3999">
        <v>195435</v>
      </c>
      <c r="AJ3999">
        <v>1019040</v>
      </c>
    </row>
    <row r="4000" spans="1:36">
      <c r="A4000">
        <v>851130</v>
      </c>
      <c r="B4000">
        <v>851130</v>
      </c>
      <c r="C4000" t="e">
        <f>VLOOKUP(B4000,'[2]6단위기준(289개)'!$A$2:$B$290,2,0)</f>
        <v>#N/A</v>
      </c>
      <c r="D4000" t="s">
        <v>50</v>
      </c>
      <c r="G4000" t="s">
        <v>50</v>
      </c>
      <c r="J4000" t="s">
        <v>7227</v>
      </c>
      <c r="K4000" t="s">
        <v>4462</v>
      </c>
      <c r="L4000" t="s">
        <v>4463</v>
      </c>
      <c r="M4000">
        <v>851130</v>
      </c>
      <c r="N4000" t="s">
        <v>80</v>
      </c>
      <c r="O4000" t="s">
        <v>85</v>
      </c>
      <c r="P4000" t="s">
        <v>76</v>
      </c>
      <c r="Q4000" t="s">
        <v>76</v>
      </c>
      <c r="R4000" t="s">
        <v>91</v>
      </c>
      <c r="T4000" t="s">
        <v>5872</v>
      </c>
      <c r="U4000" t="s">
        <v>5978</v>
      </c>
      <c r="V4000" t="s">
        <v>5414</v>
      </c>
      <c r="W4000" t="s">
        <v>50</v>
      </c>
      <c r="X4000" t="s">
        <v>6000</v>
      </c>
      <c r="Y4000" t="s">
        <v>5414</v>
      </c>
      <c r="Z4000" t="s">
        <v>5414</v>
      </c>
      <c r="AA4000" t="s">
        <v>65</v>
      </c>
      <c r="AB4000" t="s">
        <v>45</v>
      </c>
      <c r="AC4000" t="s">
        <v>54</v>
      </c>
      <c r="AD4000" t="s">
        <v>67</v>
      </c>
      <c r="AE4000" t="s">
        <v>50</v>
      </c>
      <c r="AF4000" t="s">
        <v>58</v>
      </c>
      <c r="AG4000" t="s">
        <v>67</v>
      </c>
      <c r="AI4000">
        <v>38667687</v>
      </c>
      <c r="AJ4000">
        <v>23103636</v>
      </c>
    </row>
    <row r="4001" spans="1:36">
      <c r="A4001">
        <v>851140</v>
      </c>
      <c r="B4001">
        <v>851140</v>
      </c>
      <c r="C4001" t="e">
        <f>VLOOKUP(B4001,'[2]6단위기준(289개)'!$A$2:$B$290,2,0)</f>
        <v>#N/A</v>
      </c>
      <c r="D4001" t="s">
        <v>50</v>
      </c>
      <c r="G4001" t="s">
        <v>50</v>
      </c>
      <c r="J4001" t="s">
        <v>7227</v>
      </c>
      <c r="K4001" t="s">
        <v>4464</v>
      </c>
      <c r="L4001" t="s">
        <v>4465</v>
      </c>
      <c r="M4001">
        <v>851140</v>
      </c>
      <c r="N4001" t="s">
        <v>80</v>
      </c>
      <c r="O4001" t="s">
        <v>85</v>
      </c>
      <c r="P4001" t="s">
        <v>76</v>
      </c>
      <c r="Q4001" t="s">
        <v>76</v>
      </c>
      <c r="R4001" t="s">
        <v>91</v>
      </c>
      <c r="T4001" t="s">
        <v>5872</v>
      </c>
      <c r="U4001" t="s">
        <v>5978</v>
      </c>
      <c r="V4001" t="s">
        <v>5414</v>
      </c>
      <c r="W4001" t="s">
        <v>50</v>
      </c>
      <c r="X4001" t="s">
        <v>6000</v>
      </c>
      <c r="Y4001" t="s">
        <v>5414</v>
      </c>
      <c r="Z4001" t="s">
        <v>5414</v>
      </c>
      <c r="AA4001" t="s">
        <v>65</v>
      </c>
      <c r="AB4001" t="s">
        <v>45</v>
      </c>
      <c r="AC4001" t="s">
        <v>54</v>
      </c>
      <c r="AD4001" t="s">
        <v>67</v>
      </c>
      <c r="AE4001" t="s">
        <v>50</v>
      </c>
      <c r="AF4001" t="s">
        <v>58</v>
      </c>
      <c r="AG4001" t="s">
        <v>67</v>
      </c>
      <c r="AI4001">
        <v>100951030</v>
      </c>
      <c r="AJ4001">
        <v>48807401</v>
      </c>
    </row>
    <row r="4002" spans="1:36">
      <c r="A4002">
        <v>851150</v>
      </c>
      <c r="B4002">
        <v>851150</v>
      </c>
      <c r="C4002" t="e">
        <f>VLOOKUP(B4002,'[2]6단위기준(289개)'!$A$2:$B$290,2,0)</f>
        <v>#N/A</v>
      </c>
      <c r="D4002" t="s">
        <v>50</v>
      </c>
      <c r="G4002" t="s">
        <v>50</v>
      </c>
      <c r="J4002" t="s">
        <v>7227</v>
      </c>
      <c r="K4002" t="s">
        <v>4466</v>
      </c>
      <c r="L4002" t="s">
        <v>4467</v>
      </c>
      <c r="M4002">
        <v>851150</v>
      </c>
      <c r="N4002" t="s">
        <v>80</v>
      </c>
      <c r="O4002" t="s">
        <v>85</v>
      </c>
      <c r="P4002" t="s">
        <v>76</v>
      </c>
      <c r="Q4002" t="s">
        <v>76</v>
      </c>
      <c r="R4002" t="s">
        <v>91</v>
      </c>
      <c r="T4002" t="s">
        <v>5872</v>
      </c>
      <c r="U4002" t="s">
        <v>5978</v>
      </c>
      <c r="V4002" t="s">
        <v>5414</v>
      </c>
      <c r="W4002" t="s">
        <v>50</v>
      </c>
      <c r="X4002" t="s">
        <v>6000</v>
      </c>
      <c r="Y4002" t="s">
        <v>5414</v>
      </c>
      <c r="Z4002" t="s">
        <v>5414</v>
      </c>
      <c r="AA4002" t="s">
        <v>65</v>
      </c>
      <c r="AB4002" t="s">
        <v>45</v>
      </c>
      <c r="AC4002" t="s">
        <v>54</v>
      </c>
      <c r="AD4002" t="s">
        <v>67</v>
      </c>
      <c r="AE4002" t="s">
        <v>50</v>
      </c>
      <c r="AF4002" t="s">
        <v>58</v>
      </c>
      <c r="AG4002" t="s">
        <v>67</v>
      </c>
      <c r="AI4002">
        <v>109154246</v>
      </c>
      <c r="AJ4002">
        <v>60118957</v>
      </c>
    </row>
    <row r="4003" spans="1:36">
      <c r="A4003">
        <v>851180</v>
      </c>
      <c r="B4003">
        <v>851180</v>
      </c>
      <c r="C4003" t="e">
        <f>VLOOKUP(B4003,'[2]6단위기준(289개)'!$A$2:$B$290,2,0)</f>
        <v>#N/A</v>
      </c>
      <c r="D4003" t="s">
        <v>50</v>
      </c>
      <c r="G4003" t="s">
        <v>50</v>
      </c>
      <c r="J4003" t="s">
        <v>7227</v>
      </c>
      <c r="K4003" t="s">
        <v>4468</v>
      </c>
      <c r="L4003" t="s">
        <v>4224</v>
      </c>
      <c r="M4003">
        <v>851180</v>
      </c>
      <c r="N4003" t="s">
        <v>80</v>
      </c>
      <c r="O4003" t="s">
        <v>85</v>
      </c>
      <c r="P4003" t="s">
        <v>76</v>
      </c>
      <c r="Q4003" t="s">
        <v>76</v>
      </c>
      <c r="R4003" t="s">
        <v>91</v>
      </c>
      <c r="T4003" t="s">
        <v>5872</v>
      </c>
      <c r="U4003" t="s">
        <v>48</v>
      </c>
      <c r="V4003" t="s">
        <v>5414</v>
      </c>
      <c r="W4003" t="s">
        <v>50</v>
      </c>
      <c r="X4003" t="s">
        <v>5384</v>
      </c>
      <c r="Y4003" t="s">
        <v>5414</v>
      </c>
      <c r="Z4003" t="s">
        <v>5414</v>
      </c>
      <c r="AA4003" t="s">
        <v>65</v>
      </c>
      <c r="AB4003" t="s">
        <v>45</v>
      </c>
      <c r="AC4003" t="s">
        <v>54</v>
      </c>
      <c r="AD4003" t="s">
        <v>67</v>
      </c>
      <c r="AE4003" t="s">
        <v>50</v>
      </c>
      <c r="AF4003" t="s">
        <v>58</v>
      </c>
      <c r="AG4003" t="s">
        <v>67</v>
      </c>
      <c r="AI4003">
        <v>1204235</v>
      </c>
      <c r="AJ4003">
        <v>9512502</v>
      </c>
    </row>
    <row r="4004" spans="1:36">
      <c r="A4004">
        <v>851190</v>
      </c>
      <c r="B4004">
        <v>851190</v>
      </c>
      <c r="C4004" t="e">
        <f>VLOOKUP(B4004,'[2]6단위기준(289개)'!$A$2:$B$290,2,0)</f>
        <v>#N/A</v>
      </c>
      <c r="D4004" t="s">
        <v>50</v>
      </c>
      <c r="G4004" t="s">
        <v>50</v>
      </c>
      <c r="J4004" t="s">
        <v>7227</v>
      </c>
      <c r="K4004" t="s">
        <v>2618</v>
      </c>
      <c r="L4004" t="s">
        <v>211</v>
      </c>
      <c r="M4004">
        <v>851190</v>
      </c>
      <c r="N4004" t="s">
        <v>80</v>
      </c>
      <c r="O4004" t="s">
        <v>85</v>
      </c>
      <c r="P4004" t="s">
        <v>76</v>
      </c>
      <c r="Q4004" t="s">
        <v>76</v>
      </c>
      <c r="R4004" t="s">
        <v>91</v>
      </c>
      <c r="T4004" t="s">
        <v>48</v>
      </c>
      <c r="U4004" t="s">
        <v>5464</v>
      </c>
      <c r="V4004" t="s">
        <v>5414</v>
      </c>
      <c r="W4004" t="s">
        <v>50</v>
      </c>
      <c r="X4004" t="s">
        <v>5383</v>
      </c>
      <c r="Y4004" t="s">
        <v>5414</v>
      </c>
      <c r="Z4004" t="s">
        <v>5414</v>
      </c>
      <c r="AA4004" t="s">
        <v>65</v>
      </c>
      <c r="AB4004" t="s">
        <v>48</v>
      </c>
      <c r="AC4004" t="s">
        <v>54</v>
      </c>
      <c r="AD4004" t="s">
        <v>50</v>
      </c>
      <c r="AE4004" t="s">
        <v>50</v>
      </c>
      <c r="AF4004" t="s">
        <v>49</v>
      </c>
      <c r="AG4004" t="s">
        <v>50</v>
      </c>
      <c r="AI4004">
        <v>129135602</v>
      </c>
      <c r="AJ4004">
        <v>67670363</v>
      </c>
    </row>
    <row r="4005" spans="1:36">
      <c r="A4005">
        <v>851210</v>
      </c>
      <c r="B4005">
        <v>851210</v>
      </c>
      <c r="C4005" t="e">
        <f>VLOOKUP(B4005,'[2]6단위기준(289개)'!$A$2:$B$290,2,0)</f>
        <v>#N/A</v>
      </c>
      <c r="D4005" t="s">
        <v>50</v>
      </c>
      <c r="G4005" t="s">
        <v>50</v>
      </c>
      <c r="J4005" t="s">
        <v>7222</v>
      </c>
      <c r="K4005" t="s">
        <v>4469</v>
      </c>
      <c r="L4005" t="s">
        <v>4470</v>
      </c>
      <c r="M4005">
        <v>851210</v>
      </c>
      <c r="N4005" t="s">
        <v>80</v>
      </c>
      <c r="O4005">
        <v>8</v>
      </c>
      <c r="P4005" t="s">
        <v>76</v>
      </c>
      <c r="Q4005" t="s">
        <v>76</v>
      </c>
      <c r="R4005" t="s">
        <v>91</v>
      </c>
      <c r="T4005" t="s">
        <v>5788</v>
      </c>
      <c r="U4005" t="s">
        <v>5978</v>
      </c>
      <c r="V4005" t="s">
        <v>5414</v>
      </c>
      <c r="W4005" t="s">
        <v>50</v>
      </c>
      <c r="X4005" t="s">
        <v>5384</v>
      </c>
      <c r="Y4005" t="s">
        <v>5414</v>
      </c>
      <c r="Z4005" t="s">
        <v>5414</v>
      </c>
      <c r="AA4005" t="s">
        <v>66</v>
      </c>
      <c r="AB4005" t="s">
        <v>6089</v>
      </c>
      <c r="AC4005" t="s">
        <v>66</v>
      </c>
      <c r="AD4005" t="s">
        <v>50</v>
      </c>
      <c r="AE4005" t="s">
        <v>48</v>
      </c>
      <c r="AF4005" t="s">
        <v>58</v>
      </c>
      <c r="AG4005" t="s">
        <v>6090</v>
      </c>
      <c r="AI4005">
        <v>164006</v>
      </c>
      <c r="AJ4005">
        <v>3548393</v>
      </c>
    </row>
    <row r="4006" spans="1:36">
      <c r="A4006">
        <v>851220</v>
      </c>
      <c r="B4006">
        <v>851220</v>
      </c>
      <c r="C4006" t="e">
        <f>VLOOKUP(B4006,'[2]6단위기준(289개)'!$A$2:$B$290,2,0)</f>
        <v>#N/A</v>
      </c>
      <c r="D4006" t="s">
        <v>50</v>
      </c>
      <c r="G4006" t="s">
        <v>50</v>
      </c>
      <c r="J4006" t="s">
        <v>7222</v>
      </c>
      <c r="K4006" t="s">
        <v>4471</v>
      </c>
      <c r="L4006" t="s">
        <v>4472</v>
      </c>
      <c r="M4006">
        <v>851220</v>
      </c>
      <c r="N4006" t="s">
        <v>80</v>
      </c>
      <c r="O4006">
        <v>8</v>
      </c>
      <c r="P4006" t="s">
        <v>76</v>
      </c>
      <c r="Q4006" t="s">
        <v>76</v>
      </c>
      <c r="R4006" t="s">
        <v>76</v>
      </c>
      <c r="T4006" t="s">
        <v>5788</v>
      </c>
      <c r="U4006" t="s">
        <v>5978</v>
      </c>
      <c r="V4006" t="s">
        <v>5414</v>
      </c>
      <c r="W4006" t="s">
        <v>50</v>
      </c>
      <c r="X4006" t="s">
        <v>6000</v>
      </c>
      <c r="Y4006" t="s">
        <v>5414</v>
      </c>
      <c r="Z4006" t="s">
        <v>5414</v>
      </c>
      <c r="AA4006" t="s">
        <v>66</v>
      </c>
      <c r="AB4006" t="s">
        <v>6089</v>
      </c>
      <c r="AC4006" t="s">
        <v>54</v>
      </c>
      <c r="AD4006" t="s">
        <v>50</v>
      </c>
      <c r="AE4006" t="s">
        <v>48</v>
      </c>
      <c r="AF4006" t="s">
        <v>58</v>
      </c>
      <c r="AG4006" t="s">
        <v>6091</v>
      </c>
      <c r="AI4006">
        <v>717218880</v>
      </c>
      <c r="AJ4006">
        <v>102235995</v>
      </c>
    </row>
    <row r="4007" spans="1:36">
      <c r="A4007">
        <v>851230</v>
      </c>
      <c r="B4007">
        <v>851230</v>
      </c>
      <c r="C4007" t="e">
        <f>VLOOKUP(B4007,'[2]6단위기준(289개)'!$A$2:$B$290,2,0)</f>
        <v>#N/A</v>
      </c>
      <c r="D4007" t="s">
        <v>50</v>
      </c>
      <c r="G4007" t="s">
        <v>50</v>
      </c>
      <c r="J4007" t="s">
        <v>7221</v>
      </c>
      <c r="K4007" t="s">
        <v>4473</v>
      </c>
      <c r="L4007" t="s">
        <v>4474</v>
      </c>
      <c r="M4007">
        <v>851230</v>
      </c>
      <c r="N4007" t="s">
        <v>80</v>
      </c>
      <c r="O4007">
        <v>8</v>
      </c>
      <c r="P4007" t="s">
        <v>76</v>
      </c>
      <c r="Q4007" t="s">
        <v>76</v>
      </c>
      <c r="R4007" t="s">
        <v>91</v>
      </c>
      <c r="T4007" t="s">
        <v>5788</v>
      </c>
      <c r="U4007" t="s">
        <v>5978</v>
      </c>
      <c r="V4007" t="s">
        <v>5414</v>
      </c>
      <c r="W4007" t="s">
        <v>50</v>
      </c>
      <c r="X4007" t="s">
        <v>5384</v>
      </c>
      <c r="Y4007" t="s">
        <v>5414</v>
      </c>
      <c r="Z4007" t="s">
        <v>5414</v>
      </c>
      <c r="AA4007" t="s">
        <v>66</v>
      </c>
      <c r="AB4007" t="s">
        <v>6092</v>
      </c>
      <c r="AC4007" t="s">
        <v>54</v>
      </c>
      <c r="AD4007" t="s">
        <v>50</v>
      </c>
      <c r="AE4007" t="s">
        <v>6093</v>
      </c>
      <c r="AF4007" t="s">
        <v>58</v>
      </c>
      <c r="AG4007" t="s">
        <v>6094</v>
      </c>
      <c r="AI4007">
        <v>34705797</v>
      </c>
      <c r="AJ4007">
        <v>34887140</v>
      </c>
    </row>
    <row r="4008" spans="1:36">
      <c r="A4008">
        <v>851240</v>
      </c>
      <c r="B4008">
        <v>851240</v>
      </c>
      <c r="C4008" t="e">
        <f>VLOOKUP(B4008,'[2]6단위기준(289개)'!$A$2:$B$290,2,0)</f>
        <v>#N/A</v>
      </c>
      <c r="D4008" t="s">
        <v>50</v>
      </c>
      <c r="G4008" t="s">
        <v>50</v>
      </c>
      <c r="J4008" t="s">
        <v>7221</v>
      </c>
      <c r="K4008" t="s">
        <v>4475</v>
      </c>
      <c r="L4008" t="s">
        <v>4476</v>
      </c>
      <c r="M4008">
        <v>851240</v>
      </c>
      <c r="N4008" t="s">
        <v>80</v>
      </c>
      <c r="O4008">
        <v>8</v>
      </c>
      <c r="P4008" t="s">
        <v>76</v>
      </c>
      <c r="Q4008" t="s">
        <v>76</v>
      </c>
      <c r="R4008" t="s">
        <v>91</v>
      </c>
      <c r="T4008" t="s">
        <v>5788</v>
      </c>
      <c r="U4008" t="s">
        <v>5978</v>
      </c>
      <c r="V4008" t="s">
        <v>5414</v>
      </c>
      <c r="W4008" t="s">
        <v>50</v>
      </c>
      <c r="X4008" t="s">
        <v>5383</v>
      </c>
      <c r="Y4008" t="s">
        <v>5414</v>
      </c>
      <c r="Z4008" t="s">
        <v>5414</v>
      </c>
      <c r="AA4008" t="s">
        <v>66</v>
      </c>
      <c r="AB4008" t="s">
        <v>6092</v>
      </c>
      <c r="AC4008" t="s">
        <v>54</v>
      </c>
      <c r="AD4008" t="s">
        <v>50</v>
      </c>
      <c r="AE4008" t="s">
        <v>6093</v>
      </c>
      <c r="AF4008" t="s">
        <v>58</v>
      </c>
      <c r="AG4008" t="s">
        <v>50</v>
      </c>
      <c r="AI4008">
        <v>44518574</v>
      </c>
      <c r="AJ4008">
        <v>15274290</v>
      </c>
    </row>
    <row r="4009" spans="1:36">
      <c r="A4009">
        <v>851290</v>
      </c>
      <c r="B4009">
        <v>851290</v>
      </c>
      <c r="C4009" t="e">
        <f>VLOOKUP(B4009,'[2]6단위기준(289개)'!$A$2:$B$290,2,0)</f>
        <v>#N/A</v>
      </c>
      <c r="D4009" t="s">
        <v>50</v>
      </c>
      <c r="G4009" t="s">
        <v>50</v>
      </c>
      <c r="J4009" t="s">
        <v>7221</v>
      </c>
      <c r="K4009" t="s">
        <v>2618</v>
      </c>
      <c r="L4009" t="s">
        <v>211</v>
      </c>
      <c r="M4009">
        <v>851290</v>
      </c>
      <c r="N4009" t="s">
        <v>80</v>
      </c>
      <c r="O4009">
        <v>8</v>
      </c>
      <c r="P4009" t="s">
        <v>76</v>
      </c>
      <c r="Q4009" t="s">
        <v>76</v>
      </c>
      <c r="R4009" t="s">
        <v>91</v>
      </c>
      <c r="T4009" t="s">
        <v>48</v>
      </c>
      <c r="U4009" t="s">
        <v>5464</v>
      </c>
      <c r="V4009" t="s">
        <v>5414</v>
      </c>
      <c r="W4009" t="s">
        <v>50</v>
      </c>
      <c r="X4009" t="s">
        <v>5383</v>
      </c>
      <c r="Y4009" t="s">
        <v>5414</v>
      </c>
      <c r="Z4009" t="s">
        <v>5414</v>
      </c>
      <c r="AA4009" t="s">
        <v>66</v>
      </c>
      <c r="AB4009" t="s">
        <v>48</v>
      </c>
      <c r="AC4009" t="s">
        <v>54</v>
      </c>
      <c r="AD4009" t="s">
        <v>50</v>
      </c>
      <c r="AE4009" t="s">
        <v>50</v>
      </c>
      <c r="AF4009" t="s">
        <v>49</v>
      </c>
      <c r="AG4009" t="s">
        <v>50</v>
      </c>
      <c r="AI4009">
        <v>377323424</v>
      </c>
      <c r="AJ4009">
        <v>56218651</v>
      </c>
    </row>
    <row r="4010" spans="1:36">
      <c r="A4010">
        <v>851310</v>
      </c>
      <c r="B4010">
        <v>851310</v>
      </c>
      <c r="C4010" t="e">
        <f>VLOOKUP(B4010,'[2]6단위기준(289개)'!$A$2:$B$290,2,0)</f>
        <v>#N/A</v>
      </c>
      <c r="D4010" t="s">
        <v>50</v>
      </c>
      <c r="G4010" t="s">
        <v>50</v>
      </c>
      <c r="J4010" t="s">
        <v>7222</v>
      </c>
      <c r="K4010" t="s">
        <v>4477</v>
      </c>
      <c r="L4010" t="s">
        <v>4478</v>
      </c>
      <c r="M4010">
        <v>851310</v>
      </c>
      <c r="N4010" t="s">
        <v>80</v>
      </c>
      <c r="O4010">
        <v>8</v>
      </c>
      <c r="P4010" t="s">
        <v>76</v>
      </c>
      <c r="Q4010" t="s">
        <v>76</v>
      </c>
      <c r="R4010" t="s">
        <v>76</v>
      </c>
      <c r="T4010" t="s">
        <v>5788</v>
      </c>
      <c r="U4010" t="s">
        <v>5976</v>
      </c>
      <c r="V4010" t="s">
        <v>5414</v>
      </c>
      <c r="W4010" t="s">
        <v>50</v>
      </c>
      <c r="X4010" t="s">
        <v>5384</v>
      </c>
      <c r="Y4010" t="s">
        <v>5968</v>
      </c>
      <c r="Z4010" t="s">
        <v>5968</v>
      </c>
      <c r="AA4010" t="s">
        <v>57</v>
      </c>
      <c r="AB4010" t="s">
        <v>6095</v>
      </c>
      <c r="AC4010" t="s">
        <v>54</v>
      </c>
      <c r="AD4010" t="s">
        <v>50</v>
      </c>
      <c r="AE4010" t="s">
        <v>48</v>
      </c>
      <c r="AF4010" t="s">
        <v>58</v>
      </c>
      <c r="AG4010" t="s">
        <v>50</v>
      </c>
      <c r="AI4010">
        <v>9744529</v>
      </c>
      <c r="AJ4010">
        <v>24216058</v>
      </c>
    </row>
    <row r="4011" spans="1:36">
      <c r="A4011">
        <v>851390</v>
      </c>
      <c r="B4011">
        <v>851390</v>
      </c>
      <c r="C4011" t="e">
        <f>VLOOKUP(B4011,'[2]6단위기준(289개)'!$A$2:$B$290,2,0)</f>
        <v>#N/A</v>
      </c>
      <c r="D4011" t="s">
        <v>50</v>
      </c>
      <c r="G4011" t="s">
        <v>50</v>
      </c>
      <c r="J4011" t="s">
        <v>7222</v>
      </c>
      <c r="K4011" t="s">
        <v>2618</v>
      </c>
      <c r="L4011" t="s">
        <v>211</v>
      </c>
      <c r="M4011">
        <v>851390</v>
      </c>
      <c r="N4011" t="s">
        <v>80</v>
      </c>
      <c r="O4011">
        <v>8</v>
      </c>
      <c r="P4011" t="s">
        <v>76</v>
      </c>
      <c r="Q4011" t="s">
        <v>76</v>
      </c>
      <c r="R4011" t="s">
        <v>76</v>
      </c>
      <c r="T4011" t="s">
        <v>48</v>
      </c>
      <c r="U4011" t="s">
        <v>48</v>
      </c>
      <c r="V4011" t="s">
        <v>5414</v>
      </c>
      <c r="W4011" t="s">
        <v>50</v>
      </c>
      <c r="X4011" t="s">
        <v>5384</v>
      </c>
      <c r="Y4011" t="s">
        <v>5968</v>
      </c>
      <c r="Z4011" t="s">
        <v>5968</v>
      </c>
      <c r="AA4011" t="s">
        <v>52</v>
      </c>
      <c r="AB4011" t="s">
        <v>48</v>
      </c>
      <c r="AC4011" t="s">
        <v>54</v>
      </c>
      <c r="AD4011" t="s">
        <v>50</v>
      </c>
      <c r="AE4011" t="s">
        <v>48</v>
      </c>
      <c r="AF4011" t="s">
        <v>49</v>
      </c>
      <c r="AG4011" t="s">
        <v>50</v>
      </c>
      <c r="AI4011">
        <v>407349</v>
      </c>
      <c r="AJ4011">
        <v>722710</v>
      </c>
    </row>
    <row r="4012" spans="1:36">
      <c r="A4012">
        <v>851410</v>
      </c>
      <c r="B4012">
        <v>851410</v>
      </c>
      <c r="C4012" t="e">
        <f>VLOOKUP(B4012,'[2]6단위기준(289개)'!$A$2:$B$290,2,0)</f>
        <v>#N/A</v>
      </c>
      <c r="D4012" t="s">
        <v>50</v>
      </c>
      <c r="G4012" t="s">
        <v>50</v>
      </c>
      <c r="J4012" t="s">
        <v>7222</v>
      </c>
      <c r="K4012" t="s">
        <v>4479</v>
      </c>
      <c r="L4012" t="s">
        <v>4480</v>
      </c>
      <c r="M4012">
        <v>851410</v>
      </c>
      <c r="N4012" t="s">
        <v>80</v>
      </c>
      <c r="O4012">
        <v>8</v>
      </c>
      <c r="P4012" t="s">
        <v>91</v>
      </c>
      <c r="Q4012" t="s">
        <v>76</v>
      </c>
      <c r="R4012" t="s">
        <v>76</v>
      </c>
      <c r="T4012" t="s">
        <v>5788</v>
      </c>
      <c r="U4012" t="s">
        <v>5971</v>
      </c>
      <c r="V4012" t="s">
        <v>5414</v>
      </c>
      <c r="W4012" t="s">
        <v>50</v>
      </c>
      <c r="X4012" t="s">
        <v>5384</v>
      </c>
      <c r="Y4012" t="s">
        <v>5414</v>
      </c>
      <c r="Z4012" t="s">
        <v>5414</v>
      </c>
      <c r="AA4012" t="s">
        <v>66</v>
      </c>
      <c r="AB4012" t="s">
        <v>45</v>
      </c>
      <c r="AC4012" t="s">
        <v>66</v>
      </c>
      <c r="AD4012" t="s">
        <v>50</v>
      </c>
      <c r="AE4012" t="s">
        <v>45</v>
      </c>
      <c r="AF4012" t="s">
        <v>58</v>
      </c>
      <c r="AG4012" t="s">
        <v>67</v>
      </c>
      <c r="AI4012">
        <v>59145807</v>
      </c>
      <c r="AJ4012">
        <v>35419810</v>
      </c>
    </row>
    <row r="4013" spans="1:36">
      <c r="A4013">
        <v>851420</v>
      </c>
      <c r="B4013">
        <v>851420</v>
      </c>
      <c r="C4013" t="e">
        <f>VLOOKUP(B4013,'[2]6단위기준(289개)'!$A$2:$B$290,2,0)</f>
        <v>#N/A</v>
      </c>
      <c r="D4013" t="s">
        <v>50</v>
      </c>
      <c r="G4013" t="s">
        <v>50</v>
      </c>
      <c r="J4013" t="s">
        <v>7222</v>
      </c>
      <c r="K4013" t="s">
        <v>4481</v>
      </c>
      <c r="L4013" t="s">
        <v>4482</v>
      </c>
      <c r="M4013">
        <v>851420</v>
      </c>
      <c r="N4013" t="s">
        <v>80</v>
      </c>
      <c r="O4013">
        <v>8</v>
      </c>
      <c r="P4013" t="s">
        <v>91</v>
      </c>
      <c r="Q4013" t="s">
        <v>76</v>
      </c>
      <c r="R4013" t="s">
        <v>76</v>
      </c>
      <c r="T4013" t="s">
        <v>5788</v>
      </c>
      <c r="U4013" t="s">
        <v>5971</v>
      </c>
      <c r="V4013" t="s">
        <v>5414</v>
      </c>
      <c r="W4013" t="s">
        <v>50</v>
      </c>
      <c r="X4013" t="s">
        <v>5384</v>
      </c>
      <c r="Y4013" t="s">
        <v>5414</v>
      </c>
      <c r="Z4013" t="s">
        <v>5414</v>
      </c>
      <c r="AA4013" t="s">
        <v>66</v>
      </c>
      <c r="AB4013" t="s">
        <v>45</v>
      </c>
      <c r="AC4013" t="s">
        <v>66</v>
      </c>
      <c r="AD4013" t="s">
        <v>50</v>
      </c>
      <c r="AE4013" t="s">
        <v>45</v>
      </c>
      <c r="AF4013" t="s">
        <v>58</v>
      </c>
      <c r="AG4013" t="s">
        <v>67</v>
      </c>
      <c r="AI4013">
        <v>17246225</v>
      </c>
      <c r="AJ4013">
        <v>14929939</v>
      </c>
    </row>
    <row r="4014" spans="1:36">
      <c r="A4014">
        <v>851430</v>
      </c>
      <c r="B4014">
        <v>851430</v>
      </c>
      <c r="C4014" t="e">
        <f>VLOOKUP(B4014,'[2]6단위기준(289개)'!$A$2:$B$290,2,0)</f>
        <v>#N/A</v>
      </c>
      <c r="D4014" t="s">
        <v>50</v>
      </c>
      <c r="G4014" t="s">
        <v>50</v>
      </c>
      <c r="J4014" t="s">
        <v>7222</v>
      </c>
      <c r="K4014" t="s">
        <v>4483</v>
      </c>
      <c r="L4014" t="s">
        <v>4484</v>
      </c>
      <c r="M4014">
        <v>851430</v>
      </c>
      <c r="N4014" t="s">
        <v>80</v>
      </c>
      <c r="O4014">
        <v>8</v>
      </c>
      <c r="P4014" t="s">
        <v>91</v>
      </c>
      <c r="Q4014" t="s">
        <v>76</v>
      </c>
      <c r="R4014" t="s">
        <v>76</v>
      </c>
      <c r="T4014" t="s">
        <v>5788</v>
      </c>
      <c r="U4014" t="s">
        <v>5971</v>
      </c>
      <c r="V4014" t="s">
        <v>5414</v>
      </c>
      <c r="W4014" t="s">
        <v>50</v>
      </c>
      <c r="X4014" t="s">
        <v>5384</v>
      </c>
      <c r="Y4014" t="s">
        <v>5414</v>
      </c>
      <c r="Z4014" t="s">
        <v>5414</v>
      </c>
      <c r="AA4014" t="s">
        <v>66</v>
      </c>
      <c r="AB4014" t="s">
        <v>45</v>
      </c>
      <c r="AC4014" t="s">
        <v>66</v>
      </c>
      <c r="AD4014" t="s">
        <v>50</v>
      </c>
      <c r="AE4014" t="s">
        <v>45</v>
      </c>
      <c r="AF4014" t="s">
        <v>58</v>
      </c>
      <c r="AG4014" t="s">
        <v>67</v>
      </c>
      <c r="AI4014">
        <v>34298913</v>
      </c>
      <c r="AJ4014">
        <v>14230671</v>
      </c>
    </row>
    <row r="4015" spans="1:36">
      <c r="A4015">
        <v>851440</v>
      </c>
      <c r="B4015">
        <v>851440</v>
      </c>
      <c r="C4015" t="e">
        <f>VLOOKUP(B4015,'[2]6단위기준(289개)'!$A$2:$B$290,2,0)</f>
        <v>#N/A</v>
      </c>
      <c r="D4015" t="s">
        <v>50</v>
      </c>
      <c r="G4015" t="s">
        <v>50</v>
      </c>
      <c r="J4015" t="s">
        <v>7230</v>
      </c>
      <c r="K4015" t="s">
        <v>4485</v>
      </c>
      <c r="L4015" t="s">
        <v>4486</v>
      </c>
      <c r="M4015">
        <v>851440</v>
      </c>
      <c r="N4015" t="s">
        <v>80</v>
      </c>
      <c r="O4015" t="s">
        <v>77</v>
      </c>
      <c r="P4015" t="s">
        <v>76</v>
      </c>
      <c r="Q4015" t="s">
        <v>76</v>
      </c>
      <c r="R4015" t="s">
        <v>76</v>
      </c>
      <c r="T4015" t="s">
        <v>5788</v>
      </c>
      <c r="U4015" t="s">
        <v>5976</v>
      </c>
      <c r="V4015" t="s">
        <v>5414</v>
      </c>
      <c r="W4015" t="s">
        <v>50</v>
      </c>
      <c r="X4015" t="s">
        <v>5384</v>
      </c>
      <c r="Y4015" t="s">
        <v>5414</v>
      </c>
      <c r="Z4015" t="s">
        <v>5414</v>
      </c>
      <c r="AA4015" t="s">
        <v>66</v>
      </c>
      <c r="AB4015" t="s">
        <v>45</v>
      </c>
      <c r="AC4015" t="s">
        <v>66</v>
      </c>
      <c r="AD4015" t="s">
        <v>50</v>
      </c>
      <c r="AE4015" t="s">
        <v>45</v>
      </c>
      <c r="AF4015" t="s">
        <v>58</v>
      </c>
      <c r="AG4015" t="s">
        <v>67</v>
      </c>
      <c r="AI4015">
        <v>34086922</v>
      </c>
      <c r="AJ4015">
        <v>25052993</v>
      </c>
    </row>
    <row r="4016" spans="1:36">
      <c r="A4016">
        <v>851490</v>
      </c>
      <c r="B4016">
        <v>851490</v>
      </c>
      <c r="C4016" t="e">
        <f>VLOOKUP(B4016,'[2]6단위기준(289개)'!$A$2:$B$290,2,0)</f>
        <v>#N/A</v>
      </c>
      <c r="D4016" t="s">
        <v>50</v>
      </c>
      <c r="G4016" t="s">
        <v>50</v>
      </c>
      <c r="J4016" t="s">
        <v>7230</v>
      </c>
      <c r="K4016" t="s">
        <v>2618</v>
      </c>
      <c r="L4016" t="s">
        <v>211</v>
      </c>
      <c r="M4016">
        <v>851490</v>
      </c>
      <c r="N4016" t="s">
        <v>80</v>
      </c>
      <c r="O4016" t="s">
        <v>77</v>
      </c>
      <c r="P4016" t="s">
        <v>91</v>
      </c>
      <c r="Q4016" t="s">
        <v>76</v>
      </c>
      <c r="R4016" t="s">
        <v>91</v>
      </c>
      <c r="T4016" t="s">
        <v>48</v>
      </c>
      <c r="U4016" t="s">
        <v>48</v>
      </c>
      <c r="V4016" t="s">
        <v>5414</v>
      </c>
      <c r="W4016" t="s">
        <v>50</v>
      </c>
      <c r="X4016" t="s">
        <v>5384</v>
      </c>
      <c r="Y4016" t="s">
        <v>5414</v>
      </c>
      <c r="Z4016" t="s">
        <v>5414</v>
      </c>
      <c r="AA4016" t="s">
        <v>66</v>
      </c>
      <c r="AB4016" t="s">
        <v>48</v>
      </c>
      <c r="AC4016" t="s">
        <v>66</v>
      </c>
      <c r="AD4016" t="s">
        <v>50</v>
      </c>
      <c r="AE4016" t="s">
        <v>48</v>
      </c>
      <c r="AF4016" t="s">
        <v>49</v>
      </c>
      <c r="AG4016" t="s">
        <v>50</v>
      </c>
      <c r="AI4016">
        <v>22926249</v>
      </c>
      <c r="AJ4016">
        <v>49833188</v>
      </c>
    </row>
    <row r="4017" spans="1:36">
      <c r="A4017">
        <v>851511</v>
      </c>
      <c r="B4017">
        <v>851511</v>
      </c>
      <c r="C4017" t="e">
        <f>VLOOKUP(B4017,'[2]6단위기준(289개)'!$A$2:$B$290,2,0)</f>
        <v>#N/A</v>
      </c>
      <c r="D4017" t="s">
        <v>50</v>
      </c>
      <c r="G4017" t="s">
        <v>50</v>
      </c>
      <c r="J4017" t="s">
        <v>7218</v>
      </c>
      <c r="K4017" t="s">
        <v>4487</v>
      </c>
      <c r="L4017" t="s">
        <v>4488</v>
      </c>
      <c r="M4017">
        <v>851511</v>
      </c>
      <c r="N4017" t="s">
        <v>80</v>
      </c>
      <c r="O4017">
        <v>8</v>
      </c>
      <c r="P4017" t="s">
        <v>76</v>
      </c>
      <c r="Q4017" t="s">
        <v>76</v>
      </c>
      <c r="R4017" t="s">
        <v>76</v>
      </c>
      <c r="T4017" t="s">
        <v>5970</v>
      </c>
      <c r="U4017" t="s">
        <v>5976</v>
      </c>
      <c r="V4017" t="s">
        <v>5414</v>
      </c>
      <c r="W4017" t="s">
        <v>50</v>
      </c>
      <c r="X4017" t="s">
        <v>5384</v>
      </c>
      <c r="Y4017" t="s">
        <v>5414</v>
      </c>
      <c r="Z4017" t="s">
        <v>5414</v>
      </c>
      <c r="AA4017" t="s">
        <v>66</v>
      </c>
      <c r="AB4017" t="s">
        <v>6096</v>
      </c>
      <c r="AC4017" t="s">
        <v>66</v>
      </c>
      <c r="AD4017" t="s">
        <v>50</v>
      </c>
      <c r="AE4017" t="s">
        <v>50</v>
      </c>
      <c r="AF4017" t="s">
        <v>58</v>
      </c>
      <c r="AG4017" t="s">
        <v>67</v>
      </c>
      <c r="AI4017">
        <v>1464704</v>
      </c>
      <c r="AJ4017">
        <v>1710346</v>
      </c>
    </row>
    <row r="4018" spans="1:36">
      <c r="A4018">
        <v>851519</v>
      </c>
      <c r="B4018">
        <v>851519</v>
      </c>
      <c r="C4018" t="e">
        <f>VLOOKUP(B4018,'[2]6단위기준(289개)'!$A$2:$B$290,2,0)</f>
        <v>#N/A</v>
      </c>
      <c r="D4018" t="s">
        <v>50</v>
      </c>
      <c r="G4018" t="s">
        <v>50</v>
      </c>
      <c r="J4018" t="s">
        <v>7218</v>
      </c>
      <c r="K4018" t="s">
        <v>0</v>
      </c>
      <c r="L4018" t="s">
        <v>79</v>
      </c>
      <c r="M4018">
        <v>851519</v>
      </c>
      <c r="N4018" t="s">
        <v>80</v>
      </c>
      <c r="O4018">
        <v>8</v>
      </c>
      <c r="P4018" t="s">
        <v>76</v>
      </c>
      <c r="Q4018" t="s">
        <v>76</v>
      </c>
      <c r="R4018" t="s">
        <v>76</v>
      </c>
      <c r="T4018" t="s">
        <v>5970</v>
      </c>
      <c r="U4018" t="s">
        <v>5976</v>
      </c>
      <c r="V4018" t="s">
        <v>5414</v>
      </c>
      <c r="W4018" t="s">
        <v>50</v>
      </c>
      <c r="X4018" t="s">
        <v>5384</v>
      </c>
      <c r="Y4018" t="s">
        <v>5414</v>
      </c>
      <c r="Z4018" t="s">
        <v>5414</v>
      </c>
      <c r="AA4018" t="s">
        <v>66</v>
      </c>
      <c r="AB4018" t="s">
        <v>6096</v>
      </c>
      <c r="AC4018" t="s">
        <v>66</v>
      </c>
      <c r="AD4018" t="s">
        <v>50</v>
      </c>
      <c r="AE4018" t="s">
        <v>50</v>
      </c>
      <c r="AF4018" t="s">
        <v>58</v>
      </c>
      <c r="AG4018" t="s">
        <v>67</v>
      </c>
      <c r="AI4018">
        <v>2441908</v>
      </c>
      <c r="AJ4018">
        <v>6132826</v>
      </c>
    </row>
    <row r="4019" spans="1:36">
      <c r="A4019">
        <v>851521</v>
      </c>
      <c r="B4019">
        <v>851521</v>
      </c>
      <c r="C4019" t="e">
        <f>VLOOKUP(B4019,'[2]6단위기준(289개)'!$A$2:$B$290,2,0)</f>
        <v>#N/A</v>
      </c>
      <c r="D4019" t="s">
        <v>50</v>
      </c>
      <c r="G4019" t="s">
        <v>50</v>
      </c>
      <c r="J4019" t="s">
        <v>7218</v>
      </c>
      <c r="K4019" t="s">
        <v>4489</v>
      </c>
      <c r="L4019" t="s">
        <v>4490</v>
      </c>
      <c r="M4019">
        <v>851521</v>
      </c>
      <c r="N4019" t="s">
        <v>80</v>
      </c>
      <c r="O4019">
        <v>8</v>
      </c>
      <c r="P4019" t="s">
        <v>76</v>
      </c>
      <c r="Q4019" t="s">
        <v>76</v>
      </c>
      <c r="R4019" t="s">
        <v>76</v>
      </c>
      <c r="T4019" t="s">
        <v>5970</v>
      </c>
      <c r="U4019" t="s">
        <v>5976</v>
      </c>
      <c r="V4019" t="s">
        <v>5414</v>
      </c>
      <c r="W4019" t="s">
        <v>50</v>
      </c>
      <c r="X4019" t="s">
        <v>5384</v>
      </c>
      <c r="Y4019" t="s">
        <v>5414</v>
      </c>
      <c r="Z4019" t="s">
        <v>5414</v>
      </c>
      <c r="AA4019" t="s">
        <v>66</v>
      </c>
      <c r="AB4019" t="s">
        <v>6096</v>
      </c>
      <c r="AC4019" t="s">
        <v>66</v>
      </c>
      <c r="AD4019" t="s">
        <v>50</v>
      </c>
      <c r="AE4019" t="s">
        <v>50</v>
      </c>
      <c r="AF4019" t="s">
        <v>58</v>
      </c>
      <c r="AG4019" t="s">
        <v>67</v>
      </c>
      <c r="AI4019">
        <v>153072874</v>
      </c>
      <c r="AJ4019">
        <v>42864162</v>
      </c>
    </row>
    <row r="4020" spans="1:36">
      <c r="A4020">
        <v>851529</v>
      </c>
      <c r="B4020">
        <v>851529</v>
      </c>
      <c r="C4020" t="e">
        <f>VLOOKUP(B4020,'[2]6단위기준(289개)'!$A$2:$B$290,2,0)</f>
        <v>#N/A</v>
      </c>
      <c r="D4020" t="s">
        <v>50</v>
      </c>
      <c r="G4020" t="s">
        <v>50</v>
      </c>
      <c r="J4020" t="s">
        <v>7218</v>
      </c>
      <c r="K4020" t="s">
        <v>0</v>
      </c>
      <c r="L4020" t="s">
        <v>79</v>
      </c>
      <c r="M4020">
        <v>851529</v>
      </c>
      <c r="N4020" t="s">
        <v>80</v>
      </c>
      <c r="O4020">
        <v>8</v>
      </c>
      <c r="P4020" t="s">
        <v>76</v>
      </c>
      <c r="Q4020" t="s">
        <v>76</v>
      </c>
      <c r="R4020" t="s">
        <v>76</v>
      </c>
      <c r="T4020" t="s">
        <v>5970</v>
      </c>
      <c r="U4020" t="s">
        <v>5976</v>
      </c>
      <c r="V4020" t="s">
        <v>5414</v>
      </c>
      <c r="W4020" t="s">
        <v>50</v>
      </c>
      <c r="X4020" t="s">
        <v>5384</v>
      </c>
      <c r="Y4020" t="s">
        <v>5414</v>
      </c>
      <c r="Z4020" t="s">
        <v>5414</v>
      </c>
      <c r="AA4020" t="s">
        <v>66</v>
      </c>
      <c r="AB4020" t="s">
        <v>6096</v>
      </c>
      <c r="AC4020" t="s">
        <v>66</v>
      </c>
      <c r="AD4020" t="s">
        <v>50</v>
      </c>
      <c r="AE4020" t="s">
        <v>50</v>
      </c>
      <c r="AF4020" t="s">
        <v>58</v>
      </c>
      <c r="AG4020" t="s">
        <v>67</v>
      </c>
      <c r="AI4020">
        <v>21216043</v>
      </c>
      <c r="AJ4020">
        <v>8643131</v>
      </c>
    </row>
    <row r="4021" spans="1:36">
      <c r="A4021">
        <v>851531</v>
      </c>
      <c r="B4021">
        <v>851531</v>
      </c>
      <c r="C4021" t="e">
        <f>VLOOKUP(B4021,'[2]6단위기준(289개)'!$A$2:$B$290,2,0)</f>
        <v>#N/A</v>
      </c>
      <c r="D4021" t="s">
        <v>50</v>
      </c>
      <c r="G4021" t="s">
        <v>50</v>
      </c>
      <c r="J4021" t="s">
        <v>7218</v>
      </c>
      <c r="K4021" t="s">
        <v>4489</v>
      </c>
      <c r="L4021" t="s">
        <v>4491</v>
      </c>
      <c r="M4021">
        <v>851531</v>
      </c>
      <c r="N4021" t="s">
        <v>80</v>
      </c>
      <c r="O4021">
        <v>8</v>
      </c>
      <c r="P4021" t="s">
        <v>76</v>
      </c>
      <c r="Q4021" t="s">
        <v>76</v>
      </c>
      <c r="R4021" t="s">
        <v>76</v>
      </c>
      <c r="T4021" t="s">
        <v>5970</v>
      </c>
      <c r="U4021" t="s">
        <v>5976</v>
      </c>
      <c r="V4021" t="s">
        <v>5414</v>
      </c>
      <c r="W4021" t="s">
        <v>50</v>
      </c>
      <c r="X4021" t="s">
        <v>5384</v>
      </c>
      <c r="Y4021" t="s">
        <v>5414</v>
      </c>
      <c r="Z4021" t="s">
        <v>5414</v>
      </c>
      <c r="AA4021" t="s">
        <v>66</v>
      </c>
      <c r="AB4021" t="s">
        <v>6096</v>
      </c>
      <c r="AC4021" t="s">
        <v>66</v>
      </c>
      <c r="AD4021" t="s">
        <v>50</v>
      </c>
      <c r="AE4021" t="s">
        <v>50</v>
      </c>
      <c r="AF4021" t="s">
        <v>58</v>
      </c>
      <c r="AG4021" t="s">
        <v>67</v>
      </c>
      <c r="AI4021">
        <v>49679007</v>
      </c>
      <c r="AJ4021">
        <v>38937681</v>
      </c>
    </row>
    <row r="4022" spans="1:36">
      <c r="A4022">
        <v>851539</v>
      </c>
      <c r="B4022">
        <v>851539</v>
      </c>
      <c r="C4022" t="e">
        <f>VLOOKUP(B4022,'[2]6단위기준(289개)'!$A$2:$B$290,2,0)</f>
        <v>#N/A</v>
      </c>
      <c r="D4022" t="s">
        <v>50</v>
      </c>
      <c r="G4022" t="s">
        <v>50</v>
      </c>
      <c r="J4022" t="s">
        <v>7218</v>
      </c>
      <c r="K4022" t="s">
        <v>0</v>
      </c>
      <c r="L4022" t="s">
        <v>79</v>
      </c>
      <c r="M4022">
        <v>851539</v>
      </c>
      <c r="N4022" t="s">
        <v>80</v>
      </c>
      <c r="O4022">
        <v>8</v>
      </c>
      <c r="P4022" t="s">
        <v>76</v>
      </c>
      <c r="Q4022" t="s">
        <v>76</v>
      </c>
      <c r="R4022" t="s">
        <v>76</v>
      </c>
      <c r="T4022" t="s">
        <v>5970</v>
      </c>
      <c r="U4022" t="s">
        <v>5976</v>
      </c>
      <c r="V4022" t="s">
        <v>5414</v>
      </c>
      <c r="W4022" t="s">
        <v>50</v>
      </c>
      <c r="X4022" t="s">
        <v>5384</v>
      </c>
      <c r="Y4022" t="s">
        <v>5414</v>
      </c>
      <c r="Z4022" t="s">
        <v>5414</v>
      </c>
      <c r="AA4022" t="s">
        <v>66</v>
      </c>
      <c r="AB4022" t="s">
        <v>6096</v>
      </c>
      <c r="AC4022" t="s">
        <v>49</v>
      </c>
      <c r="AD4022" t="s">
        <v>50</v>
      </c>
      <c r="AE4022" t="s">
        <v>50</v>
      </c>
      <c r="AF4022" t="s">
        <v>58</v>
      </c>
      <c r="AG4022" t="s">
        <v>67</v>
      </c>
      <c r="AI4022">
        <v>11537445</v>
      </c>
      <c r="AJ4022">
        <v>4052261</v>
      </c>
    </row>
    <row r="4023" spans="1:36">
      <c r="A4023">
        <v>851580</v>
      </c>
      <c r="B4023">
        <v>851580</v>
      </c>
      <c r="C4023" t="e">
        <f>VLOOKUP(B4023,'[2]6단위기준(289개)'!$A$2:$B$290,2,0)</f>
        <v>#N/A</v>
      </c>
      <c r="D4023" t="s">
        <v>50</v>
      </c>
      <c r="G4023" t="s">
        <v>50</v>
      </c>
      <c r="J4023" t="s">
        <v>7218</v>
      </c>
      <c r="K4023" t="s">
        <v>4492</v>
      </c>
      <c r="L4023" t="s">
        <v>4224</v>
      </c>
      <c r="M4023">
        <v>851580</v>
      </c>
      <c r="N4023" t="s">
        <v>80</v>
      </c>
      <c r="O4023">
        <v>8</v>
      </c>
      <c r="P4023" t="s">
        <v>76</v>
      </c>
      <c r="Q4023" t="s">
        <v>76</v>
      </c>
      <c r="R4023" t="s">
        <v>76</v>
      </c>
      <c r="T4023" t="s">
        <v>5970</v>
      </c>
      <c r="U4023" t="s">
        <v>5976</v>
      </c>
      <c r="V4023" t="s">
        <v>5414</v>
      </c>
      <c r="W4023" t="s">
        <v>50</v>
      </c>
      <c r="X4023" t="s">
        <v>5384</v>
      </c>
      <c r="Y4023" t="s">
        <v>5414</v>
      </c>
      <c r="Z4023" t="s">
        <v>5414</v>
      </c>
      <c r="AA4023" t="s">
        <v>66</v>
      </c>
      <c r="AB4023" t="s">
        <v>6096</v>
      </c>
      <c r="AC4023" t="s">
        <v>66</v>
      </c>
      <c r="AD4023" t="s">
        <v>50</v>
      </c>
      <c r="AE4023" t="s">
        <v>50</v>
      </c>
      <c r="AF4023" t="s">
        <v>58</v>
      </c>
      <c r="AG4023" t="s">
        <v>67</v>
      </c>
      <c r="AI4023">
        <v>134590238</v>
      </c>
      <c r="AJ4023">
        <v>61895595</v>
      </c>
    </row>
    <row r="4024" spans="1:36">
      <c r="A4024">
        <v>851590</v>
      </c>
      <c r="B4024">
        <v>851590</v>
      </c>
      <c r="C4024" t="e">
        <f>VLOOKUP(B4024,'[2]6단위기준(289개)'!$A$2:$B$290,2,0)</f>
        <v>#N/A</v>
      </c>
      <c r="D4024" t="s">
        <v>50</v>
      </c>
      <c r="G4024" t="s">
        <v>50</v>
      </c>
      <c r="J4024" t="s">
        <v>7218</v>
      </c>
      <c r="K4024" t="s">
        <v>2618</v>
      </c>
      <c r="L4024" t="s">
        <v>211</v>
      </c>
      <c r="M4024">
        <v>851590</v>
      </c>
      <c r="N4024" t="s">
        <v>80</v>
      </c>
      <c r="O4024">
        <v>8</v>
      </c>
      <c r="P4024" t="s">
        <v>76</v>
      </c>
      <c r="Q4024" t="s">
        <v>76</v>
      </c>
      <c r="R4024" t="s">
        <v>91</v>
      </c>
      <c r="T4024" t="s">
        <v>48</v>
      </c>
      <c r="U4024" t="s">
        <v>5976</v>
      </c>
      <c r="V4024" t="s">
        <v>5414</v>
      </c>
      <c r="W4024" t="s">
        <v>50</v>
      </c>
      <c r="X4024" t="s">
        <v>5384</v>
      </c>
      <c r="Y4024" t="s">
        <v>5414</v>
      </c>
      <c r="Z4024" t="s">
        <v>5414</v>
      </c>
      <c r="AA4024" t="s">
        <v>66</v>
      </c>
      <c r="AB4024" t="s">
        <v>48</v>
      </c>
      <c r="AC4024" t="s">
        <v>49</v>
      </c>
      <c r="AD4024" t="s">
        <v>50</v>
      </c>
      <c r="AE4024" t="s">
        <v>48</v>
      </c>
      <c r="AF4024" t="s">
        <v>49</v>
      </c>
      <c r="AG4024" t="s">
        <v>50</v>
      </c>
      <c r="AI4024">
        <v>81776325</v>
      </c>
      <c r="AJ4024">
        <v>77544329</v>
      </c>
    </row>
    <row r="4025" spans="1:36">
      <c r="A4025">
        <v>851610</v>
      </c>
      <c r="B4025">
        <v>851610</v>
      </c>
      <c r="C4025" t="e">
        <f>VLOOKUP(B4025,'[2]6단위기준(289개)'!$A$2:$B$290,2,0)</f>
        <v>#N/A</v>
      </c>
      <c r="D4025" t="s">
        <v>50</v>
      </c>
      <c r="G4025" t="s">
        <v>50</v>
      </c>
      <c r="J4025" t="s">
        <v>7222</v>
      </c>
      <c r="K4025" t="s">
        <v>4493</v>
      </c>
      <c r="L4025" t="s">
        <v>4494</v>
      </c>
      <c r="M4025">
        <v>851610</v>
      </c>
      <c r="N4025" t="s">
        <v>80</v>
      </c>
      <c r="O4025">
        <v>8</v>
      </c>
      <c r="P4025" t="s">
        <v>76</v>
      </c>
      <c r="Q4025" t="s">
        <v>76</v>
      </c>
      <c r="R4025" t="s">
        <v>76</v>
      </c>
      <c r="T4025" t="s">
        <v>5970</v>
      </c>
      <c r="U4025" t="s">
        <v>5976</v>
      </c>
      <c r="V4025" t="s">
        <v>5414</v>
      </c>
      <c r="W4025" t="s">
        <v>50</v>
      </c>
      <c r="X4025" t="s">
        <v>5384</v>
      </c>
      <c r="Y4025" t="s">
        <v>5414</v>
      </c>
      <c r="Z4025" t="s">
        <v>5414</v>
      </c>
      <c r="AA4025" t="s">
        <v>57</v>
      </c>
      <c r="AB4025" t="s">
        <v>45</v>
      </c>
      <c r="AC4025" t="s">
        <v>54</v>
      </c>
      <c r="AD4025" t="s">
        <v>67</v>
      </c>
      <c r="AE4025" t="s">
        <v>67</v>
      </c>
      <c r="AF4025" t="s">
        <v>58</v>
      </c>
      <c r="AG4025" t="s">
        <v>67</v>
      </c>
      <c r="AI4025">
        <v>18492286</v>
      </c>
      <c r="AJ4025">
        <v>50135465</v>
      </c>
    </row>
    <row r="4026" spans="1:36">
      <c r="A4026">
        <v>851621</v>
      </c>
      <c r="B4026">
        <v>851621</v>
      </c>
      <c r="C4026" t="e">
        <f>VLOOKUP(B4026,'[2]6단위기준(289개)'!$A$2:$B$290,2,0)</f>
        <v>#N/A</v>
      </c>
      <c r="D4026" t="s">
        <v>50</v>
      </c>
      <c r="G4026" t="s">
        <v>50</v>
      </c>
      <c r="J4026" t="s">
        <v>7222</v>
      </c>
      <c r="K4026" t="s">
        <v>4495</v>
      </c>
      <c r="L4026" t="s">
        <v>4496</v>
      </c>
      <c r="M4026">
        <v>851621</v>
      </c>
      <c r="N4026" t="s">
        <v>80</v>
      </c>
      <c r="O4026">
        <v>8</v>
      </c>
      <c r="P4026" t="s">
        <v>76</v>
      </c>
      <c r="Q4026" t="s">
        <v>76</v>
      </c>
      <c r="R4026" t="s">
        <v>91</v>
      </c>
      <c r="T4026" t="s">
        <v>5970</v>
      </c>
      <c r="U4026" t="s">
        <v>5976</v>
      </c>
      <c r="V4026" t="s">
        <v>5414</v>
      </c>
      <c r="W4026" t="s">
        <v>50</v>
      </c>
      <c r="X4026" t="s">
        <v>5384</v>
      </c>
      <c r="Y4026" t="s">
        <v>5414</v>
      </c>
      <c r="Z4026" t="s">
        <v>5414</v>
      </c>
      <c r="AA4026" t="s">
        <v>57</v>
      </c>
      <c r="AB4026" t="s">
        <v>45</v>
      </c>
      <c r="AC4026" t="s">
        <v>66</v>
      </c>
      <c r="AD4026" t="s">
        <v>67</v>
      </c>
      <c r="AE4026" t="s">
        <v>67</v>
      </c>
      <c r="AF4026" t="s">
        <v>58</v>
      </c>
      <c r="AG4026" t="s">
        <v>67</v>
      </c>
      <c r="AI4026">
        <v>870170</v>
      </c>
      <c r="AJ4026">
        <v>3055647</v>
      </c>
    </row>
    <row r="4027" spans="1:36">
      <c r="A4027">
        <v>851629</v>
      </c>
      <c r="B4027">
        <v>851629</v>
      </c>
      <c r="C4027" t="e">
        <f>VLOOKUP(B4027,'[2]6단위기준(289개)'!$A$2:$B$290,2,0)</f>
        <v>#N/A</v>
      </c>
      <c r="D4027" t="s">
        <v>50</v>
      </c>
      <c r="G4027" t="s">
        <v>50</v>
      </c>
      <c r="J4027" t="s">
        <v>7222</v>
      </c>
      <c r="K4027" t="s">
        <v>0</v>
      </c>
      <c r="L4027" t="s">
        <v>79</v>
      </c>
      <c r="M4027">
        <v>851629</v>
      </c>
      <c r="N4027" t="s">
        <v>80</v>
      </c>
      <c r="O4027">
        <v>8</v>
      </c>
      <c r="P4027" t="s">
        <v>76</v>
      </c>
      <c r="Q4027" t="s">
        <v>76</v>
      </c>
      <c r="R4027" t="s">
        <v>91</v>
      </c>
      <c r="T4027" t="s">
        <v>5970</v>
      </c>
      <c r="U4027" t="s">
        <v>5976</v>
      </c>
      <c r="V4027" t="s">
        <v>5414</v>
      </c>
      <c r="W4027" t="s">
        <v>50</v>
      </c>
      <c r="X4027" t="s">
        <v>5384</v>
      </c>
      <c r="Y4027" t="s">
        <v>5414</v>
      </c>
      <c r="Z4027" t="s">
        <v>5414</v>
      </c>
      <c r="AA4027" t="s">
        <v>57</v>
      </c>
      <c r="AB4027" t="s">
        <v>45</v>
      </c>
      <c r="AC4027" t="s">
        <v>66</v>
      </c>
      <c r="AD4027" t="s">
        <v>67</v>
      </c>
      <c r="AE4027" t="s">
        <v>67</v>
      </c>
      <c r="AF4027" t="s">
        <v>58</v>
      </c>
      <c r="AG4027" t="s">
        <v>67</v>
      </c>
      <c r="AI4027">
        <v>15773797</v>
      </c>
      <c r="AJ4027">
        <v>25562571</v>
      </c>
    </row>
    <row r="4028" spans="1:36">
      <c r="A4028">
        <v>851631</v>
      </c>
      <c r="B4028">
        <v>851631</v>
      </c>
      <c r="C4028" t="e">
        <f>VLOOKUP(B4028,'[2]6단위기준(289개)'!$A$2:$B$290,2,0)</f>
        <v>#N/A</v>
      </c>
      <c r="D4028" t="s">
        <v>50</v>
      </c>
      <c r="G4028" t="s">
        <v>50</v>
      </c>
      <c r="J4028" t="s">
        <v>7222</v>
      </c>
      <c r="K4028" t="s">
        <v>4497</v>
      </c>
      <c r="L4028" t="s">
        <v>4498</v>
      </c>
      <c r="M4028">
        <v>851631</v>
      </c>
      <c r="N4028" t="s">
        <v>80</v>
      </c>
      <c r="O4028">
        <v>8</v>
      </c>
      <c r="P4028" t="s">
        <v>76</v>
      </c>
      <c r="Q4028" t="s">
        <v>76</v>
      </c>
      <c r="R4028" t="s">
        <v>76</v>
      </c>
      <c r="T4028" t="s">
        <v>5970</v>
      </c>
      <c r="U4028" t="s">
        <v>6097</v>
      </c>
      <c r="V4028" t="s">
        <v>5414</v>
      </c>
      <c r="W4028" t="s">
        <v>50</v>
      </c>
      <c r="X4028" t="s">
        <v>5384</v>
      </c>
      <c r="Y4028" t="s">
        <v>5414</v>
      </c>
      <c r="Z4028" t="s">
        <v>5414</v>
      </c>
      <c r="AA4028" t="s">
        <v>57</v>
      </c>
      <c r="AB4028" t="s">
        <v>45</v>
      </c>
      <c r="AC4028" t="s">
        <v>66</v>
      </c>
      <c r="AD4028" t="s">
        <v>67</v>
      </c>
      <c r="AE4028" t="s">
        <v>67</v>
      </c>
      <c r="AF4028" t="s">
        <v>58</v>
      </c>
      <c r="AG4028" t="s">
        <v>67</v>
      </c>
      <c r="AI4028">
        <v>11271125</v>
      </c>
      <c r="AJ4028">
        <v>24090644</v>
      </c>
    </row>
    <row r="4029" spans="1:36">
      <c r="A4029">
        <v>851632</v>
      </c>
      <c r="B4029">
        <v>851632</v>
      </c>
      <c r="C4029" t="e">
        <f>VLOOKUP(B4029,'[2]6단위기준(289개)'!$A$2:$B$290,2,0)</f>
        <v>#N/A</v>
      </c>
      <c r="D4029" t="s">
        <v>50</v>
      </c>
      <c r="G4029" t="s">
        <v>50</v>
      </c>
      <c r="J4029" t="s">
        <v>7222</v>
      </c>
      <c r="K4029" t="s">
        <v>4499</v>
      </c>
      <c r="L4029" t="s">
        <v>4500</v>
      </c>
      <c r="M4029">
        <v>851632</v>
      </c>
      <c r="N4029" t="s">
        <v>80</v>
      </c>
      <c r="O4029">
        <v>8</v>
      </c>
      <c r="P4029" t="s">
        <v>76</v>
      </c>
      <c r="Q4029" t="s">
        <v>76</v>
      </c>
      <c r="R4029" t="s">
        <v>76</v>
      </c>
      <c r="T4029" t="s">
        <v>5970</v>
      </c>
      <c r="U4029" t="s">
        <v>6097</v>
      </c>
      <c r="V4029" t="s">
        <v>5414</v>
      </c>
      <c r="W4029" t="s">
        <v>50</v>
      </c>
      <c r="X4029" t="s">
        <v>5384</v>
      </c>
      <c r="Y4029" t="s">
        <v>5414</v>
      </c>
      <c r="Z4029" t="s">
        <v>5414</v>
      </c>
      <c r="AA4029" t="s">
        <v>57</v>
      </c>
      <c r="AB4029" t="s">
        <v>45</v>
      </c>
      <c r="AC4029" t="s">
        <v>66</v>
      </c>
      <c r="AD4029" t="s">
        <v>67</v>
      </c>
      <c r="AE4029" t="s">
        <v>67</v>
      </c>
      <c r="AF4029" t="s">
        <v>58</v>
      </c>
      <c r="AG4029" t="s">
        <v>67</v>
      </c>
      <c r="AI4029">
        <v>40622723</v>
      </c>
      <c r="AJ4029">
        <v>23349790</v>
      </c>
    </row>
    <row r="4030" spans="1:36">
      <c r="A4030">
        <v>851633</v>
      </c>
      <c r="B4030">
        <v>851633</v>
      </c>
      <c r="C4030" t="e">
        <f>VLOOKUP(B4030,'[2]6단위기준(289개)'!$A$2:$B$290,2,0)</f>
        <v>#N/A</v>
      </c>
      <c r="D4030" t="s">
        <v>50</v>
      </c>
      <c r="G4030" t="s">
        <v>50</v>
      </c>
      <c r="J4030" t="s">
        <v>7222</v>
      </c>
      <c r="K4030" t="s">
        <v>4501</v>
      </c>
      <c r="L4030" t="s">
        <v>4502</v>
      </c>
      <c r="M4030">
        <v>851633</v>
      </c>
      <c r="N4030" t="s">
        <v>80</v>
      </c>
      <c r="O4030">
        <v>8</v>
      </c>
      <c r="P4030" t="s">
        <v>76</v>
      </c>
      <c r="Q4030" t="s">
        <v>76</v>
      </c>
      <c r="R4030" t="s">
        <v>76</v>
      </c>
      <c r="T4030" t="s">
        <v>5970</v>
      </c>
      <c r="U4030" t="s">
        <v>6097</v>
      </c>
      <c r="V4030" t="s">
        <v>5414</v>
      </c>
      <c r="W4030" t="s">
        <v>50</v>
      </c>
      <c r="X4030" t="s">
        <v>5384</v>
      </c>
      <c r="Y4030" t="s">
        <v>5414</v>
      </c>
      <c r="Z4030" t="s">
        <v>5414</v>
      </c>
      <c r="AA4030" t="s">
        <v>57</v>
      </c>
      <c r="AB4030" t="s">
        <v>45</v>
      </c>
      <c r="AC4030" t="s">
        <v>66</v>
      </c>
      <c r="AD4030" t="s">
        <v>67</v>
      </c>
      <c r="AE4030" t="s">
        <v>67</v>
      </c>
      <c r="AF4030" t="s">
        <v>58</v>
      </c>
      <c r="AG4030" t="s">
        <v>67</v>
      </c>
      <c r="AI4030">
        <v>1079459</v>
      </c>
      <c r="AJ4030">
        <v>660673</v>
      </c>
    </row>
    <row r="4031" spans="1:36">
      <c r="A4031">
        <v>851640</v>
      </c>
      <c r="B4031">
        <v>851640</v>
      </c>
      <c r="C4031" t="e">
        <f>VLOOKUP(B4031,'[2]6단위기준(289개)'!$A$2:$B$290,2,0)</f>
        <v>#N/A</v>
      </c>
      <c r="D4031" t="s">
        <v>50</v>
      </c>
      <c r="G4031" t="s">
        <v>50</v>
      </c>
      <c r="J4031" t="s">
        <v>7222</v>
      </c>
      <c r="K4031" t="s">
        <v>4503</v>
      </c>
      <c r="L4031" t="s">
        <v>4504</v>
      </c>
      <c r="M4031">
        <v>851640</v>
      </c>
      <c r="N4031" t="s">
        <v>80</v>
      </c>
      <c r="O4031">
        <v>8</v>
      </c>
      <c r="P4031" t="s">
        <v>76</v>
      </c>
      <c r="Q4031" t="s">
        <v>76</v>
      </c>
      <c r="R4031" t="s">
        <v>76</v>
      </c>
      <c r="T4031" t="s">
        <v>5970</v>
      </c>
      <c r="U4031" t="s">
        <v>6097</v>
      </c>
      <c r="V4031" t="s">
        <v>5414</v>
      </c>
      <c r="W4031" t="s">
        <v>50</v>
      </c>
      <c r="X4031" t="s">
        <v>5384</v>
      </c>
      <c r="Y4031" t="s">
        <v>5414</v>
      </c>
      <c r="Z4031" t="s">
        <v>5414</v>
      </c>
      <c r="AA4031" t="s">
        <v>57</v>
      </c>
      <c r="AB4031" t="s">
        <v>45</v>
      </c>
      <c r="AC4031" t="s">
        <v>54</v>
      </c>
      <c r="AD4031" t="s">
        <v>67</v>
      </c>
      <c r="AE4031" t="s">
        <v>67</v>
      </c>
      <c r="AF4031" t="s">
        <v>58</v>
      </c>
      <c r="AG4031" t="s">
        <v>67</v>
      </c>
      <c r="AI4031">
        <v>868737</v>
      </c>
      <c r="AJ4031">
        <v>21166100</v>
      </c>
    </row>
    <row r="4032" spans="1:36">
      <c r="A4032">
        <v>851650</v>
      </c>
      <c r="B4032">
        <v>851650</v>
      </c>
      <c r="C4032" t="e">
        <f>VLOOKUP(B4032,'[2]6단위기준(289개)'!$A$2:$B$290,2,0)</f>
        <v>#N/A</v>
      </c>
      <c r="D4032" t="s">
        <v>50</v>
      </c>
      <c r="G4032" t="s">
        <v>50</v>
      </c>
      <c r="J4032" t="s">
        <v>7222</v>
      </c>
      <c r="K4032" t="s">
        <v>4505</v>
      </c>
      <c r="L4032" t="s">
        <v>4506</v>
      </c>
      <c r="M4032">
        <v>851650</v>
      </c>
      <c r="N4032" t="s">
        <v>80</v>
      </c>
      <c r="O4032">
        <v>8</v>
      </c>
      <c r="P4032" t="s">
        <v>76</v>
      </c>
      <c r="Q4032" t="s">
        <v>76</v>
      </c>
      <c r="R4032" t="s">
        <v>76</v>
      </c>
      <c r="T4032" t="s">
        <v>5970</v>
      </c>
      <c r="U4032" t="s">
        <v>6097</v>
      </c>
      <c r="V4032" t="s">
        <v>5414</v>
      </c>
      <c r="W4032" t="s">
        <v>50</v>
      </c>
      <c r="X4032" t="s">
        <v>5383</v>
      </c>
      <c r="Y4032" t="s">
        <v>5414</v>
      </c>
      <c r="Z4032" t="s">
        <v>5414</v>
      </c>
      <c r="AA4032" t="s">
        <v>57</v>
      </c>
      <c r="AB4032" t="s">
        <v>45</v>
      </c>
      <c r="AC4032" t="s">
        <v>66</v>
      </c>
      <c r="AD4032" t="s">
        <v>67</v>
      </c>
      <c r="AE4032" t="s">
        <v>67</v>
      </c>
      <c r="AF4032" t="s">
        <v>58</v>
      </c>
      <c r="AG4032" t="s">
        <v>67</v>
      </c>
      <c r="AI4032">
        <v>61457302</v>
      </c>
      <c r="AJ4032">
        <v>77912737</v>
      </c>
    </row>
    <row r="4033" spans="1:36">
      <c r="A4033">
        <v>851660</v>
      </c>
      <c r="B4033">
        <v>851660</v>
      </c>
      <c r="C4033" t="e">
        <f>VLOOKUP(B4033,'[2]6단위기준(289개)'!$A$2:$B$290,2,0)</f>
        <v>#N/A</v>
      </c>
      <c r="D4033" t="s">
        <v>50</v>
      </c>
      <c r="G4033" t="s">
        <v>50</v>
      </c>
      <c r="J4033" t="s">
        <v>7222</v>
      </c>
      <c r="K4033" t="s">
        <v>4507</v>
      </c>
      <c r="L4033" t="s">
        <v>4508</v>
      </c>
      <c r="M4033">
        <v>851660</v>
      </c>
      <c r="N4033" t="s">
        <v>80</v>
      </c>
      <c r="O4033">
        <v>8</v>
      </c>
      <c r="P4033" t="s">
        <v>76</v>
      </c>
      <c r="Q4033" t="s">
        <v>76</v>
      </c>
      <c r="R4033" t="s">
        <v>91</v>
      </c>
      <c r="T4033" t="s">
        <v>5970</v>
      </c>
      <c r="U4033" t="s">
        <v>6097</v>
      </c>
      <c r="V4033" t="s">
        <v>5414</v>
      </c>
      <c r="W4033" t="s">
        <v>50</v>
      </c>
      <c r="X4033" t="s">
        <v>5384</v>
      </c>
      <c r="Y4033" t="s">
        <v>5414</v>
      </c>
      <c r="Z4033" t="s">
        <v>5414</v>
      </c>
      <c r="AA4033" t="s">
        <v>57</v>
      </c>
      <c r="AB4033" t="s">
        <v>6098</v>
      </c>
      <c r="AC4033" t="s">
        <v>54</v>
      </c>
      <c r="AD4033" t="s">
        <v>67</v>
      </c>
      <c r="AE4033" t="s">
        <v>67</v>
      </c>
      <c r="AF4033" t="s">
        <v>58</v>
      </c>
      <c r="AG4033" t="s">
        <v>67</v>
      </c>
      <c r="AI4033">
        <v>118052926</v>
      </c>
      <c r="AJ4033">
        <v>164993323</v>
      </c>
    </row>
    <row r="4034" spans="1:36">
      <c r="A4034">
        <v>851671</v>
      </c>
      <c r="B4034">
        <v>851671</v>
      </c>
      <c r="C4034" t="e">
        <f>VLOOKUP(B4034,'[2]6단위기준(289개)'!$A$2:$B$290,2,0)</f>
        <v>#N/A</v>
      </c>
      <c r="D4034" t="s">
        <v>50</v>
      </c>
      <c r="G4034" t="s">
        <v>50</v>
      </c>
      <c r="J4034" t="s">
        <v>7222</v>
      </c>
      <c r="K4034" t="s">
        <v>4509</v>
      </c>
      <c r="L4034" t="s">
        <v>4510</v>
      </c>
      <c r="M4034">
        <v>851671</v>
      </c>
      <c r="N4034" t="s">
        <v>80</v>
      </c>
      <c r="O4034">
        <v>8</v>
      </c>
      <c r="P4034" t="s">
        <v>76</v>
      </c>
      <c r="Q4034" t="s">
        <v>76</v>
      </c>
      <c r="R4034" t="s">
        <v>76</v>
      </c>
      <c r="T4034" t="s">
        <v>5970</v>
      </c>
      <c r="U4034" t="s">
        <v>6097</v>
      </c>
      <c r="V4034" t="s">
        <v>5414</v>
      </c>
      <c r="W4034" t="s">
        <v>50</v>
      </c>
      <c r="X4034" t="s">
        <v>5384</v>
      </c>
      <c r="Y4034" t="s">
        <v>5414</v>
      </c>
      <c r="Z4034" t="s">
        <v>5414</v>
      </c>
      <c r="AA4034" t="s">
        <v>57</v>
      </c>
      <c r="AB4034" t="s">
        <v>45</v>
      </c>
      <c r="AC4034" t="s">
        <v>54</v>
      </c>
      <c r="AD4034" t="s">
        <v>67</v>
      </c>
      <c r="AE4034" t="s">
        <v>67</v>
      </c>
      <c r="AF4034" t="s">
        <v>58</v>
      </c>
      <c r="AG4034" t="s">
        <v>67</v>
      </c>
      <c r="AI4034">
        <v>2794605</v>
      </c>
      <c r="AJ4034">
        <v>66718111</v>
      </c>
    </row>
    <row r="4035" spans="1:36">
      <c r="A4035">
        <v>851672</v>
      </c>
      <c r="B4035">
        <v>851672</v>
      </c>
      <c r="C4035" t="e">
        <f>VLOOKUP(B4035,'[2]6단위기준(289개)'!$A$2:$B$290,2,0)</f>
        <v>#N/A</v>
      </c>
      <c r="D4035" t="s">
        <v>50</v>
      </c>
      <c r="G4035" t="s">
        <v>50</v>
      </c>
      <c r="J4035" t="s">
        <v>7222</v>
      </c>
      <c r="K4035" t="s">
        <v>4511</v>
      </c>
      <c r="L4035" t="s">
        <v>4512</v>
      </c>
      <c r="M4035">
        <v>851672</v>
      </c>
      <c r="N4035" t="s">
        <v>80</v>
      </c>
      <c r="O4035">
        <v>8</v>
      </c>
      <c r="P4035" t="s">
        <v>76</v>
      </c>
      <c r="Q4035" t="s">
        <v>76</v>
      </c>
      <c r="R4035" t="s">
        <v>76</v>
      </c>
      <c r="T4035" t="s">
        <v>5970</v>
      </c>
      <c r="U4035" t="s">
        <v>6097</v>
      </c>
      <c r="V4035" t="s">
        <v>5414</v>
      </c>
      <c r="W4035" t="s">
        <v>50</v>
      </c>
      <c r="X4035" t="s">
        <v>5384</v>
      </c>
      <c r="Y4035" t="s">
        <v>5414</v>
      </c>
      <c r="Z4035" t="s">
        <v>5414</v>
      </c>
      <c r="AA4035" t="s">
        <v>57</v>
      </c>
      <c r="AB4035" t="s">
        <v>6099</v>
      </c>
      <c r="AC4035" t="s">
        <v>66</v>
      </c>
      <c r="AD4035" t="s">
        <v>67</v>
      </c>
      <c r="AE4035" t="s">
        <v>67</v>
      </c>
      <c r="AF4035" t="s">
        <v>58</v>
      </c>
      <c r="AG4035" t="s">
        <v>67</v>
      </c>
      <c r="AI4035">
        <v>63028</v>
      </c>
      <c r="AJ4035">
        <v>9545644</v>
      </c>
    </row>
    <row r="4036" spans="1:36">
      <c r="A4036">
        <v>851679</v>
      </c>
      <c r="B4036">
        <v>851679</v>
      </c>
      <c r="C4036" t="e">
        <f>VLOOKUP(B4036,'[2]6단위기준(289개)'!$A$2:$B$290,2,0)</f>
        <v>#N/A</v>
      </c>
      <c r="D4036" t="s">
        <v>50</v>
      </c>
      <c r="G4036" t="s">
        <v>50</v>
      </c>
      <c r="J4036" t="s">
        <v>7222</v>
      </c>
      <c r="K4036" t="s">
        <v>0</v>
      </c>
      <c r="L4036" t="s">
        <v>79</v>
      </c>
      <c r="M4036">
        <v>851679</v>
      </c>
      <c r="N4036" t="s">
        <v>80</v>
      </c>
      <c r="O4036">
        <v>8</v>
      </c>
      <c r="P4036" t="s">
        <v>76</v>
      </c>
      <c r="Q4036" t="s">
        <v>76</v>
      </c>
      <c r="R4036" t="s">
        <v>76</v>
      </c>
      <c r="T4036" t="s">
        <v>5970</v>
      </c>
      <c r="U4036" t="s">
        <v>6097</v>
      </c>
      <c r="V4036" t="s">
        <v>5414</v>
      </c>
      <c r="W4036" t="s">
        <v>50</v>
      </c>
      <c r="X4036" t="s">
        <v>5384</v>
      </c>
      <c r="Y4036" t="s">
        <v>5414</v>
      </c>
      <c r="Z4036" t="s">
        <v>5414</v>
      </c>
      <c r="AA4036" t="s">
        <v>57</v>
      </c>
      <c r="AB4036" t="s">
        <v>45</v>
      </c>
      <c r="AC4036" t="s">
        <v>54</v>
      </c>
      <c r="AD4036" t="s">
        <v>67</v>
      </c>
      <c r="AE4036" t="s">
        <v>67</v>
      </c>
      <c r="AF4036" t="s">
        <v>58</v>
      </c>
      <c r="AG4036" t="s">
        <v>67</v>
      </c>
      <c r="AI4036">
        <v>21393436</v>
      </c>
      <c r="AJ4036">
        <v>75298912</v>
      </c>
    </row>
    <row r="4037" spans="1:36">
      <c r="A4037">
        <v>851680</v>
      </c>
      <c r="B4037">
        <v>851680</v>
      </c>
      <c r="C4037" t="e">
        <f>VLOOKUP(B4037,'[2]6단위기준(289개)'!$A$2:$B$290,2,0)</f>
        <v>#N/A</v>
      </c>
      <c r="D4037" t="s">
        <v>50</v>
      </c>
      <c r="G4037" t="s">
        <v>50</v>
      </c>
      <c r="J4037" t="s">
        <v>7222</v>
      </c>
      <c r="K4037" t="s">
        <v>4513</v>
      </c>
      <c r="L4037" t="s">
        <v>4514</v>
      </c>
      <c r="M4037">
        <v>851680</v>
      </c>
      <c r="N4037" t="s">
        <v>80</v>
      </c>
      <c r="O4037">
        <v>8</v>
      </c>
      <c r="P4037" t="s">
        <v>76</v>
      </c>
      <c r="Q4037" t="s">
        <v>76</v>
      </c>
      <c r="R4037" t="s">
        <v>91</v>
      </c>
      <c r="T4037" t="s">
        <v>5970</v>
      </c>
      <c r="U4037" t="s">
        <v>5976</v>
      </c>
      <c r="V4037" t="s">
        <v>5414</v>
      </c>
      <c r="W4037" t="s">
        <v>50</v>
      </c>
      <c r="X4037" t="s">
        <v>5384</v>
      </c>
      <c r="Y4037" t="s">
        <v>5414</v>
      </c>
      <c r="Z4037" t="s">
        <v>5414</v>
      </c>
      <c r="AA4037" t="s">
        <v>57</v>
      </c>
      <c r="AB4037" t="s">
        <v>6101</v>
      </c>
      <c r="AC4037" t="s">
        <v>54</v>
      </c>
      <c r="AD4037" t="s">
        <v>67</v>
      </c>
      <c r="AE4037" t="s">
        <v>67</v>
      </c>
      <c r="AF4037" t="s">
        <v>58</v>
      </c>
      <c r="AG4037" t="s">
        <v>67</v>
      </c>
      <c r="AI4037">
        <v>52527221</v>
      </c>
      <c r="AJ4037">
        <v>128040544</v>
      </c>
    </row>
    <row r="4038" spans="1:36">
      <c r="A4038">
        <v>851690</v>
      </c>
      <c r="B4038">
        <v>851690</v>
      </c>
      <c r="C4038" t="e">
        <f>VLOOKUP(B4038,'[2]6단위기준(289개)'!$A$2:$B$290,2,0)</f>
        <v>#N/A</v>
      </c>
      <c r="D4038" t="s">
        <v>50</v>
      </c>
      <c r="G4038" t="s">
        <v>50</v>
      </c>
      <c r="J4038" t="s">
        <v>7222</v>
      </c>
      <c r="K4038" t="s">
        <v>2618</v>
      </c>
      <c r="L4038" t="s">
        <v>211</v>
      </c>
      <c r="M4038">
        <v>851680</v>
      </c>
      <c r="N4038" t="s">
        <v>75</v>
      </c>
      <c r="O4038">
        <v>8</v>
      </c>
      <c r="P4038" t="s">
        <v>76</v>
      </c>
      <c r="Q4038" t="s">
        <v>76</v>
      </c>
      <c r="R4038" t="s">
        <v>91</v>
      </c>
      <c r="T4038" t="s">
        <v>5970</v>
      </c>
      <c r="U4038" t="s">
        <v>5532</v>
      </c>
      <c r="V4038" t="s">
        <v>5414</v>
      </c>
      <c r="W4038" t="s">
        <v>50</v>
      </c>
      <c r="X4038" t="s">
        <v>5384</v>
      </c>
      <c r="Y4038" t="s">
        <v>5414</v>
      </c>
      <c r="Z4038" t="s">
        <v>5414</v>
      </c>
      <c r="AA4038" t="s">
        <v>52</v>
      </c>
      <c r="AB4038" t="s">
        <v>6101</v>
      </c>
      <c r="AC4038" t="s">
        <v>54</v>
      </c>
      <c r="AD4038" t="s">
        <v>50</v>
      </c>
      <c r="AE4038" t="s">
        <v>50</v>
      </c>
      <c r="AF4038" t="s">
        <v>49</v>
      </c>
      <c r="AG4038" t="s">
        <v>50</v>
      </c>
      <c r="AI4038">
        <v>147399775</v>
      </c>
      <c r="AJ4038">
        <v>51147754</v>
      </c>
    </row>
    <row r="4039" spans="1:36">
      <c r="A4039">
        <v>851711</v>
      </c>
      <c r="B4039">
        <v>851711</v>
      </c>
      <c r="C4039" t="e">
        <f>VLOOKUP(B4039,'[2]6단위기준(289개)'!$A$2:$B$290,2,0)</f>
        <v>#N/A</v>
      </c>
      <c r="D4039" t="s">
        <v>50</v>
      </c>
      <c r="G4039" t="s">
        <v>50</v>
      </c>
      <c r="J4039" t="s">
        <v>7233</v>
      </c>
      <c r="K4039" t="s">
        <v>4515</v>
      </c>
      <c r="L4039" t="s">
        <v>4516</v>
      </c>
      <c r="M4039">
        <v>851711</v>
      </c>
      <c r="N4039" t="s">
        <v>80</v>
      </c>
      <c r="O4039">
        <v>0</v>
      </c>
      <c r="P4039" t="s">
        <v>76</v>
      </c>
      <c r="Q4039" t="s">
        <v>91</v>
      </c>
      <c r="R4039" t="s">
        <v>76</v>
      </c>
      <c r="T4039" t="s">
        <v>5788</v>
      </c>
      <c r="U4039" t="s">
        <v>48</v>
      </c>
      <c r="V4039" t="s">
        <v>5414</v>
      </c>
      <c r="W4039" t="s">
        <v>50</v>
      </c>
      <c r="X4039" t="s">
        <v>5384</v>
      </c>
      <c r="Y4039" t="s">
        <v>5968</v>
      </c>
      <c r="Z4039" t="s">
        <v>5968</v>
      </c>
      <c r="AA4039" t="s">
        <v>66</v>
      </c>
      <c r="AB4039" t="s">
        <v>45</v>
      </c>
      <c r="AC4039" t="s">
        <v>45</v>
      </c>
      <c r="AD4039" t="s">
        <v>67</v>
      </c>
      <c r="AE4039" t="s">
        <v>67</v>
      </c>
      <c r="AF4039" t="s">
        <v>58</v>
      </c>
      <c r="AG4039" t="s">
        <v>67</v>
      </c>
      <c r="AI4039">
        <v>132168</v>
      </c>
      <c r="AJ4039">
        <v>17747564</v>
      </c>
    </row>
    <row r="4040" spans="1:36">
      <c r="A4040">
        <v>851712</v>
      </c>
      <c r="B4040">
        <v>851712</v>
      </c>
      <c r="C4040" t="e">
        <f>VLOOKUP(B4040,'[2]6단위기준(289개)'!$A$2:$B$290,2,0)</f>
        <v>#N/A</v>
      </c>
      <c r="D4040" t="s">
        <v>50</v>
      </c>
      <c r="G4040" t="s">
        <v>50</v>
      </c>
      <c r="J4040" t="s">
        <v>7233</v>
      </c>
      <c r="K4040" t="s">
        <v>4517</v>
      </c>
      <c r="L4040" t="s">
        <v>4518</v>
      </c>
      <c r="M4040">
        <v>851712</v>
      </c>
      <c r="N4040" t="s">
        <v>80</v>
      </c>
      <c r="O4040">
        <v>0</v>
      </c>
      <c r="P4040" t="s">
        <v>76</v>
      </c>
      <c r="Q4040" t="s">
        <v>91</v>
      </c>
      <c r="R4040" t="s">
        <v>76</v>
      </c>
      <c r="T4040" t="s">
        <v>5788</v>
      </c>
      <c r="U4040" t="s">
        <v>5464</v>
      </c>
      <c r="V4040" t="s">
        <v>5414</v>
      </c>
      <c r="W4040" t="s">
        <v>67</v>
      </c>
      <c r="X4040" t="s">
        <v>5384</v>
      </c>
      <c r="Y4040" t="s">
        <v>5968</v>
      </c>
      <c r="Z4040" t="s">
        <v>5968</v>
      </c>
      <c r="AA4040" t="s">
        <v>66</v>
      </c>
      <c r="AB4040" t="s">
        <v>45</v>
      </c>
      <c r="AC4040" t="s">
        <v>45</v>
      </c>
      <c r="AD4040" t="s">
        <v>67</v>
      </c>
      <c r="AE4040" t="s">
        <v>67</v>
      </c>
      <c r="AF4040" t="s">
        <v>58</v>
      </c>
      <c r="AG4040" t="s">
        <v>67</v>
      </c>
      <c r="AI4040">
        <v>10382780582</v>
      </c>
      <c r="AJ4040">
        <v>3067954562</v>
      </c>
    </row>
    <row r="4041" spans="1:36">
      <c r="A4041">
        <v>851718</v>
      </c>
      <c r="B4041">
        <v>851718</v>
      </c>
      <c r="C4041" t="e">
        <f>VLOOKUP(B4041,'[2]6단위기준(289개)'!$A$2:$B$290,2,0)</f>
        <v>#N/A</v>
      </c>
      <c r="D4041" t="s">
        <v>50</v>
      </c>
      <c r="G4041" t="s">
        <v>50</v>
      </c>
      <c r="J4041" t="s">
        <v>7233</v>
      </c>
      <c r="K4041" t="s">
        <v>0</v>
      </c>
      <c r="L4041" t="s">
        <v>79</v>
      </c>
      <c r="M4041">
        <v>851718</v>
      </c>
      <c r="N4041" t="s">
        <v>80</v>
      </c>
      <c r="O4041">
        <v>0</v>
      </c>
      <c r="P4041" t="s">
        <v>76</v>
      </c>
      <c r="Q4041" t="s">
        <v>91</v>
      </c>
      <c r="R4041" t="s">
        <v>76</v>
      </c>
      <c r="T4041" t="s">
        <v>5788</v>
      </c>
      <c r="U4041" t="s">
        <v>45</v>
      </c>
      <c r="V4041" t="s">
        <v>5414</v>
      </c>
      <c r="W4041" t="s">
        <v>50</v>
      </c>
      <c r="X4041" t="s">
        <v>5384</v>
      </c>
      <c r="Y4041" t="s">
        <v>5968</v>
      </c>
      <c r="Z4041" t="s">
        <v>5968</v>
      </c>
      <c r="AA4041" t="s">
        <v>66</v>
      </c>
      <c r="AB4041" t="s">
        <v>45</v>
      </c>
      <c r="AC4041" t="s">
        <v>45</v>
      </c>
      <c r="AD4041" t="s">
        <v>67</v>
      </c>
      <c r="AE4041" t="s">
        <v>67</v>
      </c>
      <c r="AF4041" t="s">
        <v>58</v>
      </c>
      <c r="AG4041" t="s">
        <v>67</v>
      </c>
      <c r="AI4041">
        <v>5363968</v>
      </c>
      <c r="AJ4041">
        <v>36574573</v>
      </c>
    </row>
    <row r="4042" spans="1:36">
      <c r="A4042">
        <v>851761</v>
      </c>
      <c r="B4042">
        <v>851761</v>
      </c>
      <c r="C4042" t="e">
        <f>VLOOKUP(B4042,'[2]6단위기준(289개)'!$A$2:$B$290,2,0)</f>
        <v>#N/A</v>
      </c>
      <c r="D4042" t="s">
        <v>50</v>
      </c>
      <c r="G4042" t="s">
        <v>50</v>
      </c>
      <c r="J4042" t="s">
        <v>7233</v>
      </c>
      <c r="K4042" t="s">
        <v>4519</v>
      </c>
      <c r="L4042" t="s">
        <v>4520</v>
      </c>
      <c r="M4042">
        <v>851761</v>
      </c>
      <c r="N4042" t="s">
        <v>80</v>
      </c>
      <c r="O4042">
        <v>0</v>
      </c>
      <c r="P4042" t="s">
        <v>76</v>
      </c>
      <c r="Q4042" t="s">
        <v>91</v>
      </c>
      <c r="R4042" t="s">
        <v>91</v>
      </c>
      <c r="T4042" t="s">
        <v>5788</v>
      </c>
      <c r="U4042" t="s">
        <v>45</v>
      </c>
      <c r="V4042" t="s">
        <v>5414</v>
      </c>
      <c r="W4042" t="s">
        <v>6103</v>
      </c>
      <c r="X4042" t="s">
        <v>5384</v>
      </c>
      <c r="Y4042" t="s">
        <v>5968</v>
      </c>
      <c r="Z4042" t="s">
        <v>5968</v>
      </c>
      <c r="AA4042" t="s">
        <v>66</v>
      </c>
      <c r="AB4042" t="s">
        <v>45</v>
      </c>
      <c r="AC4042" t="s">
        <v>45</v>
      </c>
      <c r="AD4042" t="s">
        <v>67</v>
      </c>
      <c r="AE4042" t="s">
        <v>67</v>
      </c>
      <c r="AF4042" t="s">
        <v>58</v>
      </c>
      <c r="AG4042" t="s">
        <v>67</v>
      </c>
      <c r="AI4042">
        <v>461645138</v>
      </c>
      <c r="AJ4042">
        <v>119075253</v>
      </c>
    </row>
    <row r="4043" spans="1:36">
      <c r="A4043">
        <v>851762</v>
      </c>
      <c r="B4043">
        <v>851762</v>
      </c>
      <c r="C4043" t="e">
        <f>VLOOKUP(B4043,'[2]6단위기준(289개)'!$A$2:$B$290,2,0)</f>
        <v>#N/A</v>
      </c>
      <c r="D4043" t="s">
        <v>50</v>
      </c>
      <c r="G4043" t="s">
        <v>50</v>
      </c>
      <c r="J4043" t="s">
        <v>7233</v>
      </c>
      <c r="K4043" t="s">
        <v>4521</v>
      </c>
      <c r="L4043" t="s">
        <v>4522</v>
      </c>
      <c r="M4043">
        <v>851762</v>
      </c>
      <c r="N4043" t="s">
        <v>80</v>
      </c>
      <c r="O4043">
        <v>0</v>
      </c>
      <c r="P4043" t="s">
        <v>76</v>
      </c>
      <c r="Q4043" t="s">
        <v>91</v>
      </c>
      <c r="R4043" t="s">
        <v>91</v>
      </c>
      <c r="T4043" t="s">
        <v>5788</v>
      </c>
      <c r="U4043" t="s">
        <v>45</v>
      </c>
      <c r="V4043" t="s">
        <v>5414</v>
      </c>
      <c r="W4043" t="s">
        <v>6103</v>
      </c>
      <c r="X4043" t="s">
        <v>5384</v>
      </c>
      <c r="Y4043" t="s">
        <v>5968</v>
      </c>
      <c r="Z4043" t="s">
        <v>5968</v>
      </c>
      <c r="AA4043" t="s">
        <v>66</v>
      </c>
      <c r="AB4043" t="s">
        <v>45</v>
      </c>
      <c r="AC4043" t="s">
        <v>45</v>
      </c>
      <c r="AD4043" t="s">
        <v>67</v>
      </c>
      <c r="AE4043" t="s">
        <v>67</v>
      </c>
      <c r="AF4043" t="s">
        <v>58</v>
      </c>
      <c r="AG4043" t="s">
        <v>67</v>
      </c>
      <c r="AI4043">
        <v>1366026229</v>
      </c>
      <c r="AJ4043">
        <v>1582913910</v>
      </c>
    </row>
    <row r="4044" spans="1:36">
      <c r="A4044">
        <v>851769</v>
      </c>
      <c r="B4044">
        <v>851769</v>
      </c>
      <c r="C4044" t="e">
        <f>VLOOKUP(B4044,'[2]6단위기준(289개)'!$A$2:$B$290,2,0)</f>
        <v>#N/A</v>
      </c>
      <c r="D4044" t="s">
        <v>50</v>
      </c>
      <c r="G4044" t="s">
        <v>50</v>
      </c>
      <c r="J4044" t="s">
        <v>7233</v>
      </c>
      <c r="K4044" t="s">
        <v>0</v>
      </c>
      <c r="L4044" t="s">
        <v>79</v>
      </c>
      <c r="M4044">
        <v>851769</v>
      </c>
      <c r="N4044" t="s">
        <v>80</v>
      </c>
      <c r="O4044" t="s">
        <v>77</v>
      </c>
      <c r="P4044" t="s">
        <v>76</v>
      </c>
      <c r="Q4044" t="s">
        <v>91</v>
      </c>
      <c r="R4044" t="s">
        <v>76</v>
      </c>
      <c r="T4044" t="s">
        <v>5788</v>
      </c>
      <c r="U4044" t="s">
        <v>45</v>
      </c>
      <c r="V4044" t="s">
        <v>5414</v>
      </c>
      <c r="W4044" t="s">
        <v>50</v>
      </c>
      <c r="X4044" t="s">
        <v>5384</v>
      </c>
      <c r="Y4044" t="s">
        <v>5968</v>
      </c>
      <c r="Z4044" t="s">
        <v>5968</v>
      </c>
      <c r="AA4044" t="s">
        <v>66</v>
      </c>
      <c r="AB4044" t="s">
        <v>45</v>
      </c>
      <c r="AC4044" t="s">
        <v>45</v>
      </c>
      <c r="AD4044" t="s">
        <v>67</v>
      </c>
      <c r="AE4044" t="s">
        <v>67</v>
      </c>
      <c r="AF4044" t="s">
        <v>58</v>
      </c>
      <c r="AG4044" t="s">
        <v>67</v>
      </c>
      <c r="AI4044">
        <v>33394581</v>
      </c>
      <c r="AJ4044">
        <v>48197881</v>
      </c>
    </row>
    <row r="4045" spans="1:36">
      <c r="A4045">
        <v>851770</v>
      </c>
      <c r="B4045">
        <v>851770</v>
      </c>
      <c r="C4045" t="e">
        <f>VLOOKUP(B4045,'[2]6단위기준(289개)'!$A$2:$B$290,2,0)</f>
        <v>#N/A</v>
      </c>
      <c r="D4045" t="s">
        <v>50</v>
      </c>
      <c r="G4045" t="s">
        <v>50</v>
      </c>
      <c r="J4045" t="s">
        <v>7233</v>
      </c>
      <c r="K4045" t="s">
        <v>2618</v>
      </c>
      <c r="L4045" t="s">
        <v>211</v>
      </c>
      <c r="M4045">
        <v>851770</v>
      </c>
      <c r="N4045" t="s">
        <v>80</v>
      </c>
      <c r="O4045" t="s">
        <v>77</v>
      </c>
      <c r="P4045" t="s">
        <v>76</v>
      </c>
      <c r="Q4045" t="s">
        <v>91</v>
      </c>
      <c r="R4045" t="s">
        <v>91</v>
      </c>
      <c r="T4045" t="s">
        <v>48</v>
      </c>
      <c r="U4045" t="s">
        <v>45</v>
      </c>
      <c r="V4045" t="s">
        <v>5414</v>
      </c>
      <c r="W4045" t="s">
        <v>67</v>
      </c>
      <c r="X4045" t="s">
        <v>5384</v>
      </c>
      <c r="Y4045" t="s">
        <v>5968</v>
      </c>
      <c r="Z4045" t="s">
        <v>5968</v>
      </c>
      <c r="AA4045" t="s">
        <v>66</v>
      </c>
      <c r="AB4045" t="s">
        <v>45</v>
      </c>
      <c r="AC4045" t="s">
        <v>49</v>
      </c>
      <c r="AD4045" t="s">
        <v>50</v>
      </c>
      <c r="AE4045" t="s">
        <v>50</v>
      </c>
      <c r="AF4045" t="s">
        <v>49</v>
      </c>
      <c r="AG4045" t="s">
        <v>50</v>
      </c>
      <c r="AI4045">
        <v>17612802881</v>
      </c>
      <c r="AJ4045">
        <v>6962723276</v>
      </c>
    </row>
    <row r="4046" spans="1:36">
      <c r="A4046">
        <v>851810</v>
      </c>
      <c r="B4046">
        <v>851810</v>
      </c>
      <c r="C4046" t="e">
        <f>VLOOKUP(B4046,'[2]6단위기준(289개)'!$A$2:$B$290,2,0)</f>
        <v>#N/A</v>
      </c>
      <c r="D4046" t="s">
        <v>50</v>
      </c>
      <c r="G4046" t="s">
        <v>50</v>
      </c>
      <c r="J4046" t="s">
        <v>7222</v>
      </c>
      <c r="K4046" t="s">
        <v>4523</v>
      </c>
      <c r="L4046" t="s">
        <v>4524</v>
      </c>
      <c r="M4046">
        <v>851810</v>
      </c>
      <c r="N4046" t="s">
        <v>80</v>
      </c>
      <c r="O4046" t="s">
        <v>77</v>
      </c>
      <c r="P4046" t="s">
        <v>76</v>
      </c>
      <c r="Q4046" t="s">
        <v>91</v>
      </c>
      <c r="R4046" t="s">
        <v>91</v>
      </c>
      <c r="T4046" t="s">
        <v>5970</v>
      </c>
      <c r="U4046" t="s">
        <v>5976</v>
      </c>
      <c r="V4046" t="s">
        <v>5414</v>
      </c>
      <c r="W4046" t="s">
        <v>50</v>
      </c>
      <c r="X4046" t="s">
        <v>5384</v>
      </c>
      <c r="Y4046" t="s">
        <v>5968</v>
      </c>
      <c r="Z4046" t="s">
        <v>5968</v>
      </c>
      <c r="AA4046" t="s">
        <v>66</v>
      </c>
      <c r="AB4046" t="s">
        <v>6105</v>
      </c>
      <c r="AC4046" t="s">
        <v>47</v>
      </c>
      <c r="AD4046" t="s">
        <v>67</v>
      </c>
      <c r="AE4046" t="s">
        <v>67</v>
      </c>
      <c r="AF4046" t="s">
        <v>58</v>
      </c>
      <c r="AG4046" t="s">
        <v>50</v>
      </c>
      <c r="AI4046">
        <v>87450058</v>
      </c>
      <c r="AJ4046">
        <v>118415583</v>
      </c>
    </row>
    <row r="4047" spans="1:36">
      <c r="A4047">
        <v>851821</v>
      </c>
      <c r="B4047">
        <v>851821</v>
      </c>
      <c r="C4047" t="e">
        <f>VLOOKUP(B4047,'[2]6단위기준(289개)'!$A$2:$B$290,2,0)</f>
        <v>#N/A</v>
      </c>
      <c r="D4047" t="s">
        <v>50</v>
      </c>
      <c r="G4047" t="s">
        <v>50</v>
      </c>
      <c r="J4047" t="s">
        <v>7222</v>
      </c>
      <c r="K4047" t="s">
        <v>4525</v>
      </c>
      <c r="L4047" t="s">
        <v>4526</v>
      </c>
      <c r="M4047">
        <v>851821</v>
      </c>
      <c r="N4047" t="s">
        <v>80</v>
      </c>
      <c r="O4047">
        <v>8</v>
      </c>
      <c r="P4047" t="s">
        <v>76</v>
      </c>
      <c r="Q4047" t="s">
        <v>76</v>
      </c>
      <c r="R4047" t="s">
        <v>76</v>
      </c>
      <c r="T4047" t="s">
        <v>5970</v>
      </c>
      <c r="U4047" t="s">
        <v>5976</v>
      </c>
      <c r="V4047" t="s">
        <v>5414</v>
      </c>
      <c r="W4047" t="s">
        <v>50</v>
      </c>
      <c r="X4047" t="s">
        <v>5384</v>
      </c>
      <c r="Y4047" t="s">
        <v>5968</v>
      </c>
      <c r="Z4047" t="s">
        <v>5968</v>
      </c>
      <c r="AA4047" t="s">
        <v>66</v>
      </c>
      <c r="AB4047" t="s">
        <v>6105</v>
      </c>
      <c r="AC4047" t="s">
        <v>47</v>
      </c>
      <c r="AD4047" t="s">
        <v>67</v>
      </c>
      <c r="AE4047" t="s">
        <v>67</v>
      </c>
      <c r="AF4047" t="s">
        <v>58</v>
      </c>
      <c r="AG4047" t="s">
        <v>50</v>
      </c>
      <c r="AI4047">
        <v>6151372</v>
      </c>
      <c r="AJ4047">
        <v>61995884</v>
      </c>
    </row>
    <row r="4048" spans="1:36">
      <c r="A4048">
        <v>851822</v>
      </c>
      <c r="B4048">
        <v>851822</v>
      </c>
      <c r="C4048" t="e">
        <f>VLOOKUP(B4048,'[2]6단위기준(289개)'!$A$2:$B$290,2,0)</f>
        <v>#N/A</v>
      </c>
      <c r="D4048" t="s">
        <v>50</v>
      </c>
      <c r="G4048" t="s">
        <v>50</v>
      </c>
      <c r="J4048" t="s">
        <v>7222</v>
      </c>
      <c r="K4048" t="s">
        <v>4527</v>
      </c>
      <c r="L4048" t="s">
        <v>4528</v>
      </c>
      <c r="M4048">
        <v>851822</v>
      </c>
      <c r="N4048" t="s">
        <v>80</v>
      </c>
      <c r="O4048">
        <v>8</v>
      </c>
      <c r="P4048" t="s">
        <v>76</v>
      </c>
      <c r="Q4048" t="s">
        <v>76</v>
      </c>
      <c r="R4048" t="s">
        <v>76</v>
      </c>
      <c r="T4048" t="s">
        <v>5970</v>
      </c>
      <c r="U4048" t="s">
        <v>5976</v>
      </c>
      <c r="V4048" t="s">
        <v>5414</v>
      </c>
      <c r="W4048" t="s">
        <v>50</v>
      </c>
      <c r="X4048" t="s">
        <v>5384</v>
      </c>
      <c r="Y4048" t="s">
        <v>5968</v>
      </c>
      <c r="Z4048" t="s">
        <v>5968</v>
      </c>
      <c r="AA4048" t="s">
        <v>66</v>
      </c>
      <c r="AB4048" t="s">
        <v>6106</v>
      </c>
      <c r="AC4048" t="s">
        <v>47</v>
      </c>
      <c r="AD4048" t="s">
        <v>67</v>
      </c>
      <c r="AE4048" t="s">
        <v>67</v>
      </c>
      <c r="AF4048" t="s">
        <v>58</v>
      </c>
      <c r="AG4048" t="s">
        <v>50</v>
      </c>
      <c r="AI4048">
        <v>4713779</v>
      </c>
      <c r="AJ4048">
        <v>68460829</v>
      </c>
    </row>
    <row r="4049" spans="1:36">
      <c r="A4049">
        <v>851829</v>
      </c>
      <c r="B4049">
        <v>851829</v>
      </c>
      <c r="C4049" t="e">
        <f>VLOOKUP(B4049,'[2]6단위기준(289개)'!$A$2:$B$290,2,0)</f>
        <v>#N/A</v>
      </c>
      <c r="D4049" t="s">
        <v>50</v>
      </c>
      <c r="G4049" t="s">
        <v>50</v>
      </c>
      <c r="J4049" t="s">
        <v>7222</v>
      </c>
      <c r="K4049" t="s">
        <v>0</v>
      </c>
      <c r="L4049" t="s">
        <v>79</v>
      </c>
      <c r="M4049">
        <v>851829</v>
      </c>
      <c r="N4049" t="s">
        <v>80</v>
      </c>
      <c r="O4049" t="s">
        <v>77</v>
      </c>
      <c r="P4049" t="s">
        <v>76</v>
      </c>
      <c r="Q4049" t="s">
        <v>91</v>
      </c>
      <c r="R4049" t="s">
        <v>91</v>
      </c>
      <c r="T4049" t="s">
        <v>5970</v>
      </c>
      <c r="U4049" t="s">
        <v>5976</v>
      </c>
      <c r="V4049" t="s">
        <v>5414</v>
      </c>
      <c r="W4049" t="s">
        <v>50</v>
      </c>
      <c r="X4049" t="s">
        <v>5384</v>
      </c>
      <c r="Y4049" t="s">
        <v>5968</v>
      </c>
      <c r="Z4049" t="s">
        <v>5968</v>
      </c>
      <c r="AA4049" t="s">
        <v>66</v>
      </c>
      <c r="AB4049" t="s">
        <v>6105</v>
      </c>
      <c r="AC4049" t="s">
        <v>54</v>
      </c>
      <c r="AD4049" t="s">
        <v>67</v>
      </c>
      <c r="AE4049" t="s">
        <v>67</v>
      </c>
      <c r="AF4049" t="s">
        <v>58</v>
      </c>
      <c r="AG4049" t="s">
        <v>50</v>
      </c>
      <c r="AI4049">
        <v>77817901</v>
      </c>
      <c r="AJ4049">
        <v>300627193</v>
      </c>
    </row>
    <row r="4050" spans="1:36">
      <c r="A4050">
        <v>851830</v>
      </c>
      <c r="B4050">
        <v>851830</v>
      </c>
      <c r="C4050" t="e">
        <f>VLOOKUP(B4050,'[2]6단위기준(289개)'!$A$2:$B$290,2,0)</f>
        <v>#N/A</v>
      </c>
      <c r="D4050" t="s">
        <v>50</v>
      </c>
      <c r="G4050" t="s">
        <v>50</v>
      </c>
      <c r="J4050" t="s">
        <v>7233</v>
      </c>
      <c r="K4050" t="s">
        <v>4529</v>
      </c>
      <c r="L4050" t="s">
        <v>4530</v>
      </c>
      <c r="M4050">
        <v>851830</v>
      </c>
      <c r="N4050" t="s">
        <v>80</v>
      </c>
      <c r="O4050" t="s">
        <v>77</v>
      </c>
      <c r="P4050" t="s">
        <v>76</v>
      </c>
      <c r="Q4050" t="s">
        <v>91</v>
      </c>
      <c r="R4050" t="s">
        <v>91</v>
      </c>
      <c r="T4050" t="s">
        <v>5970</v>
      </c>
      <c r="U4050" t="s">
        <v>5976</v>
      </c>
      <c r="V4050" t="s">
        <v>5414</v>
      </c>
      <c r="W4050" t="s">
        <v>67</v>
      </c>
      <c r="X4050" t="s">
        <v>5384</v>
      </c>
      <c r="Y4050" t="s">
        <v>5968</v>
      </c>
      <c r="Z4050" t="s">
        <v>5968</v>
      </c>
      <c r="AA4050" t="s">
        <v>66</v>
      </c>
      <c r="AB4050" t="s">
        <v>6105</v>
      </c>
      <c r="AC4050" t="s">
        <v>47</v>
      </c>
      <c r="AD4050" t="s">
        <v>67</v>
      </c>
      <c r="AE4050" t="s">
        <v>67</v>
      </c>
      <c r="AF4050" t="s">
        <v>58</v>
      </c>
      <c r="AG4050" t="s">
        <v>50</v>
      </c>
      <c r="AI4050">
        <v>34164163</v>
      </c>
      <c r="AJ4050">
        <v>179392002</v>
      </c>
    </row>
    <row r="4051" spans="1:36">
      <c r="A4051">
        <v>851840</v>
      </c>
      <c r="B4051">
        <v>851840</v>
      </c>
      <c r="C4051" t="e">
        <f>VLOOKUP(B4051,'[2]6단위기준(289개)'!$A$2:$B$290,2,0)</f>
        <v>#N/A</v>
      </c>
      <c r="D4051" t="s">
        <v>50</v>
      </c>
      <c r="G4051" t="s">
        <v>50</v>
      </c>
      <c r="J4051" t="s">
        <v>7222</v>
      </c>
      <c r="K4051" t="s">
        <v>4531</v>
      </c>
      <c r="L4051" t="s">
        <v>4532</v>
      </c>
      <c r="M4051">
        <v>851840</v>
      </c>
      <c r="N4051" t="s">
        <v>80</v>
      </c>
      <c r="O4051">
        <v>8</v>
      </c>
      <c r="P4051" t="s">
        <v>76</v>
      </c>
      <c r="Q4051" t="s">
        <v>76</v>
      </c>
      <c r="R4051" t="s">
        <v>76</v>
      </c>
      <c r="T4051" t="s">
        <v>5970</v>
      </c>
      <c r="U4051" t="s">
        <v>5976</v>
      </c>
      <c r="V4051" t="s">
        <v>5414</v>
      </c>
      <c r="W4051" t="s">
        <v>50</v>
      </c>
      <c r="X4051" t="s">
        <v>5383</v>
      </c>
      <c r="Y4051" t="s">
        <v>5968</v>
      </c>
      <c r="Z4051" t="s">
        <v>5968</v>
      </c>
      <c r="AA4051" t="s">
        <v>66</v>
      </c>
      <c r="AB4051" t="s">
        <v>6105</v>
      </c>
      <c r="AC4051" t="s">
        <v>47</v>
      </c>
      <c r="AD4051" t="s">
        <v>67</v>
      </c>
      <c r="AE4051" t="s">
        <v>67</v>
      </c>
      <c r="AF4051" t="s">
        <v>58</v>
      </c>
      <c r="AG4051" t="s">
        <v>50</v>
      </c>
      <c r="AI4051">
        <v>35767892</v>
      </c>
      <c r="AJ4051">
        <v>89758785</v>
      </c>
    </row>
    <row r="4052" spans="1:36">
      <c r="A4052">
        <v>851850</v>
      </c>
      <c r="B4052">
        <v>851850</v>
      </c>
      <c r="C4052" t="e">
        <f>VLOOKUP(B4052,'[2]6단위기준(289개)'!$A$2:$B$290,2,0)</f>
        <v>#N/A</v>
      </c>
      <c r="D4052" t="s">
        <v>50</v>
      </c>
      <c r="G4052" t="s">
        <v>50</v>
      </c>
      <c r="J4052" t="s">
        <v>7222</v>
      </c>
      <c r="K4052" t="s">
        <v>4533</v>
      </c>
      <c r="L4052" t="s">
        <v>4534</v>
      </c>
      <c r="M4052">
        <v>851850</v>
      </c>
      <c r="N4052" t="s">
        <v>80</v>
      </c>
      <c r="O4052">
        <v>8</v>
      </c>
      <c r="P4052" t="s">
        <v>76</v>
      </c>
      <c r="Q4052" t="s">
        <v>76</v>
      </c>
      <c r="R4052" t="s">
        <v>76</v>
      </c>
      <c r="T4052" t="s">
        <v>5970</v>
      </c>
      <c r="U4052" t="s">
        <v>5976</v>
      </c>
      <c r="V4052" t="s">
        <v>5414</v>
      </c>
      <c r="W4052" t="s">
        <v>67</v>
      </c>
      <c r="X4052" t="s">
        <v>5384</v>
      </c>
      <c r="Y4052" t="s">
        <v>5968</v>
      </c>
      <c r="Z4052" t="s">
        <v>5968</v>
      </c>
      <c r="AA4052" t="s">
        <v>66</v>
      </c>
      <c r="AB4052" t="s">
        <v>6105</v>
      </c>
      <c r="AC4052" t="s">
        <v>47</v>
      </c>
      <c r="AD4052" t="s">
        <v>67</v>
      </c>
      <c r="AE4052" t="s">
        <v>67</v>
      </c>
      <c r="AF4052" t="s">
        <v>58</v>
      </c>
      <c r="AG4052" t="s">
        <v>50</v>
      </c>
      <c r="AI4052">
        <v>12515196</v>
      </c>
      <c r="AJ4052">
        <v>29235216</v>
      </c>
    </row>
    <row r="4053" spans="1:36">
      <c r="A4053">
        <v>851890</v>
      </c>
      <c r="B4053">
        <v>851890</v>
      </c>
      <c r="C4053" t="e">
        <f>VLOOKUP(B4053,'[2]6단위기준(289개)'!$A$2:$B$290,2,0)</f>
        <v>#N/A</v>
      </c>
      <c r="D4053" t="s">
        <v>50</v>
      </c>
      <c r="G4053" t="s">
        <v>50</v>
      </c>
      <c r="J4053" t="s">
        <v>7222</v>
      </c>
      <c r="K4053" t="s">
        <v>2618</v>
      </c>
      <c r="L4053" t="s">
        <v>211</v>
      </c>
      <c r="M4053">
        <v>851890</v>
      </c>
      <c r="N4053" t="s">
        <v>80</v>
      </c>
      <c r="O4053" t="s">
        <v>77</v>
      </c>
      <c r="P4053" t="s">
        <v>76</v>
      </c>
      <c r="Q4053" t="s">
        <v>76</v>
      </c>
      <c r="R4053" t="s">
        <v>76</v>
      </c>
      <c r="T4053" t="s">
        <v>48</v>
      </c>
      <c r="U4053" t="s">
        <v>48</v>
      </c>
      <c r="V4053" t="s">
        <v>5414</v>
      </c>
      <c r="W4053" t="s">
        <v>50</v>
      </c>
      <c r="X4053" t="s">
        <v>5384</v>
      </c>
      <c r="Y4053" t="s">
        <v>5968</v>
      </c>
      <c r="Z4053" t="s">
        <v>5968</v>
      </c>
      <c r="AA4053" t="s">
        <v>66</v>
      </c>
      <c r="AB4053" t="s">
        <v>48</v>
      </c>
      <c r="AC4053" t="s">
        <v>49</v>
      </c>
      <c r="AD4053" t="s">
        <v>50</v>
      </c>
      <c r="AE4053" t="s">
        <v>50</v>
      </c>
      <c r="AF4053" t="s">
        <v>49</v>
      </c>
      <c r="AG4053" t="s">
        <v>50</v>
      </c>
      <c r="AI4053">
        <v>335293295</v>
      </c>
      <c r="AJ4053">
        <v>76948091</v>
      </c>
    </row>
    <row r="4054" spans="1:36">
      <c r="A4054">
        <v>851920</v>
      </c>
      <c r="B4054">
        <v>851920</v>
      </c>
      <c r="C4054" t="e">
        <f>VLOOKUP(B4054,'[2]6단위기준(289개)'!$A$2:$B$290,2,0)</f>
        <v>#N/A</v>
      </c>
      <c r="D4054" t="s">
        <v>50</v>
      </c>
      <c r="G4054" t="s">
        <v>50</v>
      </c>
      <c r="J4054" t="s">
        <v>7222</v>
      </c>
      <c r="K4054" t="s">
        <v>4535</v>
      </c>
      <c r="L4054" t="s">
        <v>4536</v>
      </c>
      <c r="M4054">
        <v>851920</v>
      </c>
      <c r="N4054" t="s">
        <v>80</v>
      </c>
      <c r="O4054">
        <v>8</v>
      </c>
      <c r="P4054" t="s">
        <v>76</v>
      </c>
      <c r="Q4054" t="s">
        <v>76</v>
      </c>
      <c r="R4054" t="s">
        <v>76</v>
      </c>
      <c r="T4054" t="s">
        <v>6107</v>
      </c>
      <c r="U4054" t="s">
        <v>5464</v>
      </c>
      <c r="V4054" t="s">
        <v>5414</v>
      </c>
      <c r="W4054" t="s">
        <v>50</v>
      </c>
      <c r="X4054" t="s">
        <v>5384</v>
      </c>
      <c r="Y4054" t="s">
        <v>5382</v>
      </c>
      <c r="Z4054" t="s">
        <v>5382</v>
      </c>
      <c r="AA4054" t="s">
        <v>52</v>
      </c>
      <c r="AB4054" t="s">
        <v>45</v>
      </c>
      <c r="AC4054" t="s">
        <v>49</v>
      </c>
      <c r="AD4054" t="s">
        <v>50</v>
      </c>
      <c r="AE4054" t="s">
        <v>50</v>
      </c>
      <c r="AF4054" t="s">
        <v>49</v>
      </c>
      <c r="AG4054" t="s">
        <v>50</v>
      </c>
      <c r="AI4054">
        <v>4123411</v>
      </c>
      <c r="AJ4054">
        <v>29013</v>
      </c>
    </row>
    <row r="4055" spans="1:36">
      <c r="A4055">
        <v>851930</v>
      </c>
      <c r="B4055">
        <v>851930</v>
      </c>
      <c r="C4055" t="e">
        <f>VLOOKUP(B4055,'[2]6단위기준(289개)'!$A$2:$B$290,2,0)</f>
        <v>#N/A</v>
      </c>
      <c r="D4055" t="s">
        <v>50</v>
      </c>
      <c r="G4055" t="s">
        <v>50</v>
      </c>
      <c r="J4055" t="s">
        <v>7222</v>
      </c>
      <c r="K4055" t="s">
        <v>4537</v>
      </c>
      <c r="L4055" t="s">
        <v>4538</v>
      </c>
      <c r="M4055">
        <v>851930</v>
      </c>
      <c r="N4055" t="s">
        <v>80</v>
      </c>
      <c r="O4055">
        <v>8</v>
      </c>
      <c r="P4055" t="s">
        <v>76</v>
      </c>
      <c r="Q4055" t="s">
        <v>76</v>
      </c>
      <c r="R4055" t="s">
        <v>76</v>
      </c>
      <c r="T4055" t="s">
        <v>6107</v>
      </c>
      <c r="U4055" t="s">
        <v>5464</v>
      </c>
      <c r="V4055" t="s">
        <v>5414</v>
      </c>
      <c r="W4055" t="s">
        <v>6108</v>
      </c>
      <c r="X4055" t="s">
        <v>5384</v>
      </c>
      <c r="Y4055" t="s">
        <v>5382</v>
      </c>
      <c r="Z4055" t="s">
        <v>5382</v>
      </c>
      <c r="AA4055" t="s">
        <v>52</v>
      </c>
      <c r="AB4055" t="s">
        <v>45</v>
      </c>
      <c r="AC4055" t="s">
        <v>49</v>
      </c>
      <c r="AD4055" t="s">
        <v>50</v>
      </c>
      <c r="AE4055" t="s">
        <v>50</v>
      </c>
      <c r="AF4055" t="s">
        <v>49</v>
      </c>
      <c r="AG4055" t="s">
        <v>50</v>
      </c>
      <c r="AI4055">
        <v>14292</v>
      </c>
      <c r="AJ4055">
        <v>1262864</v>
      </c>
    </row>
    <row r="4056" spans="1:36">
      <c r="A4056">
        <v>851950</v>
      </c>
      <c r="B4056">
        <v>851950</v>
      </c>
      <c r="C4056" t="e">
        <f>VLOOKUP(B4056,'[2]6단위기준(289개)'!$A$2:$B$290,2,0)</f>
        <v>#N/A</v>
      </c>
      <c r="D4056" t="s">
        <v>50</v>
      </c>
      <c r="G4056" t="s">
        <v>50</v>
      </c>
      <c r="J4056" t="s">
        <v>7222</v>
      </c>
      <c r="K4056" t="s">
        <v>4539</v>
      </c>
      <c r="L4056" t="s">
        <v>4540</v>
      </c>
      <c r="M4056">
        <v>851950</v>
      </c>
      <c r="N4056" t="s">
        <v>80</v>
      </c>
      <c r="O4056">
        <v>0</v>
      </c>
      <c r="P4056" t="s">
        <v>76</v>
      </c>
      <c r="Q4056" t="s">
        <v>91</v>
      </c>
      <c r="R4056" t="s">
        <v>76</v>
      </c>
      <c r="T4056" t="s">
        <v>6107</v>
      </c>
      <c r="U4056" t="s">
        <v>5464</v>
      </c>
      <c r="V4056" t="s">
        <v>5414</v>
      </c>
      <c r="W4056" t="s">
        <v>50</v>
      </c>
      <c r="X4056" t="s">
        <v>5384</v>
      </c>
      <c r="Y4056" t="s">
        <v>5382</v>
      </c>
      <c r="Z4056" t="s">
        <v>5382</v>
      </c>
      <c r="AA4056" t="s">
        <v>52</v>
      </c>
      <c r="AB4056" t="s">
        <v>45</v>
      </c>
      <c r="AC4056" t="s">
        <v>49</v>
      </c>
      <c r="AD4056" t="s">
        <v>50</v>
      </c>
      <c r="AE4056" t="s">
        <v>50</v>
      </c>
      <c r="AF4056" t="s">
        <v>49</v>
      </c>
      <c r="AG4056" t="s">
        <v>50</v>
      </c>
      <c r="AI4056">
        <v>15200</v>
      </c>
      <c r="AJ4056">
        <v>30142</v>
      </c>
    </row>
    <row r="4057" spans="1:36">
      <c r="A4057">
        <v>851981</v>
      </c>
      <c r="B4057">
        <v>851981</v>
      </c>
      <c r="C4057" t="e">
        <f>VLOOKUP(B4057,'[2]6단위기준(289개)'!$A$2:$B$290,2,0)</f>
        <v>#N/A</v>
      </c>
      <c r="D4057" t="s">
        <v>50</v>
      </c>
      <c r="G4057" t="s">
        <v>50</v>
      </c>
      <c r="J4057" t="s">
        <v>7222</v>
      </c>
      <c r="K4057" t="s">
        <v>4541</v>
      </c>
      <c r="L4057" t="s">
        <v>4542</v>
      </c>
      <c r="M4057">
        <v>851981</v>
      </c>
      <c r="N4057" t="s">
        <v>80</v>
      </c>
      <c r="O4057">
        <v>8</v>
      </c>
      <c r="P4057" t="s">
        <v>76</v>
      </c>
      <c r="Q4057" t="s">
        <v>76</v>
      </c>
      <c r="R4057" t="s">
        <v>76</v>
      </c>
      <c r="T4057" t="s">
        <v>6107</v>
      </c>
      <c r="U4057" t="s">
        <v>5464</v>
      </c>
      <c r="V4057" t="s">
        <v>5414</v>
      </c>
      <c r="W4057" t="s">
        <v>50</v>
      </c>
      <c r="X4057" t="s">
        <v>5384</v>
      </c>
      <c r="Y4057" t="s">
        <v>5382</v>
      </c>
      <c r="Z4057" t="s">
        <v>5382</v>
      </c>
      <c r="AA4057" t="s">
        <v>52</v>
      </c>
      <c r="AB4057" t="s">
        <v>45</v>
      </c>
      <c r="AC4057" t="s">
        <v>49</v>
      </c>
      <c r="AD4057" t="s">
        <v>50</v>
      </c>
      <c r="AE4057" t="s">
        <v>50</v>
      </c>
      <c r="AF4057" t="s">
        <v>49</v>
      </c>
      <c r="AG4057" t="s">
        <v>50</v>
      </c>
      <c r="AI4057">
        <v>36683633</v>
      </c>
      <c r="AJ4057">
        <v>52616200</v>
      </c>
    </row>
    <row r="4058" spans="1:36">
      <c r="A4058">
        <v>851989</v>
      </c>
      <c r="B4058">
        <v>851989</v>
      </c>
      <c r="C4058" t="e">
        <f>VLOOKUP(B4058,'[2]6단위기준(289개)'!$A$2:$B$290,2,0)</f>
        <v>#N/A</v>
      </c>
      <c r="D4058" t="s">
        <v>50</v>
      </c>
      <c r="G4058" t="s">
        <v>50</v>
      </c>
      <c r="J4058" t="s">
        <v>7222</v>
      </c>
      <c r="K4058" t="s">
        <v>0</v>
      </c>
      <c r="L4058" t="s">
        <v>79</v>
      </c>
      <c r="M4058">
        <v>851989</v>
      </c>
      <c r="N4058" t="s">
        <v>80</v>
      </c>
      <c r="O4058">
        <v>8</v>
      </c>
      <c r="P4058" t="s">
        <v>76</v>
      </c>
      <c r="Q4058" t="s">
        <v>76</v>
      </c>
      <c r="R4058" t="s">
        <v>76</v>
      </c>
      <c r="T4058" t="s">
        <v>6107</v>
      </c>
      <c r="U4058" t="s">
        <v>5464</v>
      </c>
      <c r="V4058" t="s">
        <v>5414</v>
      </c>
      <c r="W4058" t="s">
        <v>50</v>
      </c>
      <c r="X4058" t="s">
        <v>5384</v>
      </c>
      <c r="Y4058" t="s">
        <v>5382</v>
      </c>
      <c r="Z4058" t="s">
        <v>5382</v>
      </c>
      <c r="AA4058" t="s">
        <v>52</v>
      </c>
      <c r="AB4058" t="s">
        <v>45</v>
      </c>
      <c r="AC4058" t="s">
        <v>49</v>
      </c>
      <c r="AD4058" t="s">
        <v>50</v>
      </c>
      <c r="AE4058" t="s">
        <v>50</v>
      </c>
      <c r="AF4058" t="s">
        <v>49</v>
      </c>
      <c r="AG4058" t="s">
        <v>50</v>
      </c>
      <c r="AI4058">
        <v>3264037</v>
      </c>
      <c r="AJ4058">
        <v>4057859</v>
      </c>
    </row>
    <row r="4059" spans="1:36">
      <c r="A4059">
        <v>852110</v>
      </c>
      <c r="B4059">
        <v>852110</v>
      </c>
      <c r="C4059" t="e">
        <f>VLOOKUP(B4059,'[2]6단위기준(289개)'!$A$2:$B$290,2,0)</f>
        <v>#N/A</v>
      </c>
      <c r="D4059" t="s">
        <v>50</v>
      </c>
      <c r="G4059" t="s">
        <v>50</v>
      </c>
      <c r="J4059" t="s">
        <v>7222</v>
      </c>
      <c r="K4059" t="s">
        <v>4543</v>
      </c>
      <c r="L4059" t="s">
        <v>4544</v>
      </c>
      <c r="M4059">
        <v>852110</v>
      </c>
      <c r="N4059" t="s">
        <v>80</v>
      </c>
      <c r="O4059">
        <v>8</v>
      </c>
      <c r="P4059" t="s">
        <v>76</v>
      </c>
      <c r="Q4059" t="s">
        <v>76</v>
      </c>
      <c r="R4059" t="s">
        <v>76</v>
      </c>
      <c r="T4059" t="s">
        <v>6107</v>
      </c>
      <c r="U4059" t="s">
        <v>5464</v>
      </c>
      <c r="V4059" t="s">
        <v>5414</v>
      </c>
      <c r="W4059" t="s">
        <v>50</v>
      </c>
      <c r="X4059" t="s">
        <v>5384</v>
      </c>
      <c r="Y4059" t="s">
        <v>5379</v>
      </c>
      <c r="Z4059" t="s">
        <v>5379</v>
      </c>
      <c r="AA4059" t="s">
        <v>52</v>
      </c>
      <c r="AB4059" t="s">
        <v>45</v>
      </c>
      <c r="AC4059" t="s">
        <v>49</v>
      </c>
      <c r="AD4059" t="s">
        <v>50</v>
      </c>
      <c r="AE4059" t="s">
        <v>50</v>
      </c>
      <c r="AF4059" t="s">
        <v>49</v>
      </c>
      <c r="AG4059" t="s">
        <v>50</v>
      </c>
      <c r="AI4059">
        <v>37174</v>
      </c>
      <c r="AJ4059">
        <v>327715</v>
      </c>
    </row>
    <row r="4060" spans="1:36">
      <c r="A4060">
        <v>852190</v>
      </c>
      <c r="B4060">
        <v>852190</v>
      </c>
      <c r="C4060" t="e">
        <f>VLOOKUP(B4060,'[2]6단위기준(289개)'!$A$2:$B$290,2,0)</f>
        <v>#N/A</v>
      </c>
      <c r="D4060" t="s">
        <v>50</v>
      </c>
      <c r="G4060" t="s">
        <v>50</v>
      </c>
      <c r="J4060" t="s">
        <v>7222</v>
      </c>
      <c r="K4060" t="s">
        <v>0</v>
      </c>
      <c r="L4060" t="s">
        <v>79</v>
      </c>
      <c r="M4060">
        <v>852190</v>
      </c>
      <c r="N4060" t="s">
        <v>80</v>
      </c>
      <c r="O4060">
        <v>8</v>
      </c>
      <c r="P4060" t="s">
        <v>76</v>
      </c>
      <c r="Q4060" t="s">
        <v>76</v>
      </c>
      <c r="R4060" t="s">
        <v>76</v>
      </c>
      <c r="T4060" t="s">
        <v>6107</v>
      </c>
      <c r="U4060" t="s">
        <v>5464</v>
      </c>
      <c r="V4060" t="s">
        <v>5414</v>
      </c>
      <c r="W4060" t="s">
        <v>50</v>
      </c>
      <c r="X4060" t="s">
        <v>5383</v>
      </c>
      <c r="Y4060" t="s">
        <v>5379</v>
      </c>
      <c r="Z4060" t="s">
        <v>5379</v>
      </c>
      <c r="AA4060" t="s">
        <v>52</v>
      </c>
      <c r="AB4060" t="s">
        <v>45</v>
      </c>
      <c r="AC4060" t="s">
        <v>49</v>
      </c>
      <c r="AD4060" t="s">
        <v>50</v>
      </c>
      <c r="AE4060" t="s">
        <v>50</v>
      </c>
      <c r="AF4060" t="s">
        <v>49</v>
      </c>
      <c r="AG4060" t="s">
        <v>50</v>
      </c>
      <c r="AI4060">
        <v>192151849</v>
      </c>
      <c r="AJ4060">
        <v>59339794</v>
      </c>
    </row>
    <row r="4061" spans="1:36">
      <c r="A4061">
        <v>852210</v>
      </c>
      <c r="B4061">
        <v>852210</v>
      </c>
      <c r="C4061" t="e">
        <f>VLOOKUP(B4061,'[2]6단위기준(289개)'!$A$2:$B$290,2,0)</f>
        <v>#N/A</v>
      </c>
      <c r="D4061" t="s">
        <v>50</v>
      </c>
      <c r="G4061" t="s">
        <v>50</v>
      </c>
      <c r="J4061" t="s">
        <v>7222</v>
      </c>
      <c r="K4061" t="s">
        <v>4545</v>
      </c>
      <c r="L4061" t="s">
        <v>4546</v>
      </c>
      <c r="M4061">
        <v>852210</v>
      </c>
      <c r="N4061" t="s">
        <v>80</v>
      </c>
      <c r="O4061">
        <v>8</v>
      </c>
      <c r="P4061" t="s">
        <v>76</v>
      </c>
      <c r="Q4061" t="s">
        <v>76</v>
      </c>
      <c r="R4061" t="s">
        <v>76</v>
      </c>
      <c r="T4061" t="s">
        <v>48</v>
      </c>
      <c r="U4061" t="s">
        <v>48</v>
      </c>
      <c r="V4061" t="s">
        <v>5414</v>
      </c>
      <c r="W4061" t="s">
        <v>50</v>
      </c>
      <c r="X4061" t="s">
        <v>5384</v>
      </c>
      <c r="Y4061" t="s">
        <v>5968</v>
      </c>
      <c r="Z4061" t="s">
        <v>5968</v>
      </c>
      <c r="AA4061" t="s">
        <v>48</v>
      </c>
      <c r="AB4061" t="s">
        <v>45</v>
      </c>
      <c r="AC4061" t="s">
        <v>49</v>
      </c>
      <c r="AD4061" t="s">
        <v>50</v>
      </c>
      <c r="AE4061" t="s">
        <v>50</v>
      </c>
      <c r="AF4061" t="s">
        <v>49</v>
      </c>
      <c r="AG4061" t="s">
        <v>50</v>
      </c>
      <c r="AI4061">
        <v>6794</v>
      </c>
      <c r="AJ4061">
        <v>117603</v>
      </c>
    </row>
    <row r="4062" spans="1:36">
      <c r="A4062">
        <v>852290</v>
      </c>
      <c r="B4062">
        <v>852290</v>
      </c>
      <c r="C4062" t="e">
        <f>VLOOKUP(B4062,'[2]6단위기준(289개)'!$A$2:$B$290,2,0)</f>
        <v>#N/A</v>
      </c>
      <c r="D4062" t="s">
        <v>50</v>
      </c>
      <c r="G4062" t="s">
        <v>50</v>
      </c>
      <c r="J4062" t="s">
        <v>7230</v>
      </c>
      <c r="K4062" t="s">
        <v>0</v>
      </c>
      <c r="L4062" t="s">
        <v>79</v>
      </c>
      <c r="M4062">
        <v>852290</v>
      </c>
      <c r="N4062" t="s">
        <v>80</v>
      </c>
      <c r="O4062" t="s">
        <v>77</v>
      </c>
      <c r="P4062" t="s">
        <v>76</v>
      </c>
      <c r="Q4062" t="s">
        <v>76</v>
      </c>
      <c r="R4062" t="s">
        <v>91</v>
      </c>
      <c r="T4062" t="s">
        <v>48</v>
      </c>
      <c r="U4062" t="s">
        <v>48</v>
      </c>
      <c r="V4062" t="s">
        <v>5414</v>
      </c>
      <c r="W4062" t="s">
        <v>67</v>
      </c>
      <c r="X4062" t="s">
        <v>5384</v>
      </c>
      <c r="Y4062" t="s">
        <v>5968</v>
      </c>
      <c r="Z4062" t="s">
        <v>5968</v>
      </c>
      <c r="AA4062" t="s">
        <v>48</v>
      </c>
      <c r="AB4062" t="s">
        <v>45</v>
      </c>
      <c r="AC4062" t="s">
        <v>49</v>
      </c>
      <c r="AD4062" t="s">
        <v>50</v>
      </c>
      <c r="AE4062" t="s">
        <v>50</v>
      </c>
      <c r="AF4062" t="s">
        <v>49</v>
      </c>
      <c r="AG4062" t="s">
        <v>50</v>
      </c>
      <c r="AI4062">
        <v>145510184</v>
      </c>
      <c r="AJ4062">
        <v>74519056</v>
      </c>
    </row>
    <row r="4063" spans="1:36">
      <c r="A4063">
        <v>852321</v>
      </c>
      <c r="B4063">
        <v>852321</v>
      </c>
      <c r="C4063" t="e">
        <f>VLOOKUP(B4063,'[2]6단위기준(289개)'!$A$2:$B$290,2,0)</f>
        <v>#N/A</v>
      </c>
      <c r="D4063" t="s">
        <v>50</v>
      </c>
      <c r="G4063" t="s">
        <v>50</v>
      </c>
      <c r="J4063" t="s">
        <v>7222</v>
      </c>
      <c r="K4063" t="s">
        <v>4547</v>
      </c>
      <c r="L4063" t="s">
        <v>4548</v>
      </c>
      <c r="M4063">
        <v>852321</v>
      </c>
      <c r="N4063" t="s">
        <v>80</v>
      </c>
      <c r="O4063">
        <v>8</v>
      </c>
      <c r="P4063" t="s">
        <v>76</v>
      </c>
      <c r="Q4063" t="s">
        <v>76</v>
      </c>
      <c r="R4063" t="s">
        <v>91</v>
      </c>
      <c r="T4063" t="s">
        <v>48</v>
      </c>
      <c r="U4063" t="s">
        <v>48</v>
      </c>
      <c r="V4063" t="s">
        <v>5414</v>
      </c>
      <c r="W4063" t="s">
        <v>50</v>
      </c>
      <c r="X4063" t="s">
        <v>5384</v>
      </c>
      <c r="Y4063" t="s">
        <v>5382</v>
      </c>
      <c r="Z4063" t="s">
        <v>5382</v>
      </c>
      <c r="AA4063" t="s">
        <v>66</v>
      </c>
      <c r="AB4063" t="s">
        <v>45</v>
      </c>
      <c r="AC4063" t="s">
        <v>49</v>
      </c>
      <c r="AD4063" t="s">
        <v>50</v>
      </c>
      <c r="AE4063" t="s">
        <v>50</v>
      </c>
      <c r="AF4063" t="s">
        <v>49</v>
      </c>
      <c r="AG4063" t="s">
        <v>50</v>
      </c>
      <c r="AI4063">
        <v>247548</v>
      </c>
      <c r="AJ4063">
        <v>1394766</v>
      </c>
    </row>
    <row r="4064" spans="1:36">
      <c r="A4064">
        <v>852329</v>
      </c>
      <c r="B4064">
        <v>852329</v>
      </c>
      <c r="C4064" t="e">
        <f>VLOOKUP(B4064,'[2]6단위기준(289개)'!$A$2:$B$290,2,0)</f>
        <v>#N/A</v>
      </c>
      <c r="D4064" t="s">
        <v>50</v>
      </c>
      <c r="G4064" t="s">
        <v>50</v>
      </c>
      <c r="J4064" t="s">
        <v>7222</v>
      </c>
      <c r="K4064" t="s">
        <v>0</v>
      </c>
      <c r="L4064" t="s">
        <v>79</v>
      </c>
      <c r="M4064">
        <v>852329</v>
      </c>
      <c r="N4064" t="s">
        <v>80</v>
      </c>
      <c r="O4064" t="s">
        <v>77</v>
      </c>
      <c r="P4064" t="s">
        <v>76</v>
      </c>
      <c r="Q4064" t="s">
        <v>91</v>
      </c>
      <c r="R4064" t="s">
        <v>76</v>
      </c>
      <c r="T4064" t="s">
        <v>48</v>
      </c>
      <c r="U4064" t="s">
        <v>48</v>
      </c>
      <c r="V4064" t="s">
        <v>5414</v>
      </c>
      <c r="W4064" t="s">
        <v>50</v>
      </c>
      <c r="X4064" t="s">
        <v>5384</v>
      </c>
      <c r="Y4064" t="s">
        <v>5382</v>
      </c>
      <c r="Z4064" t="s">
        <v>5382</v>
      </c>
      <c r="AA4064" t="s">
        <v>66</v>
      </c>
      <c r="AB4064" t="s">
        <v>45</v>
      </c>
      <c r="AC4064" t="s">
        <v>49</v>
      </c>
      <c r="AD4064" t="s">
        <v>50</v>
      </c>
      <c r="AE4064" t="s">
        <v>50</v>
      </c>
      <c r="AF4064" t="s">
        <v>49</v>
      </c>
      <c r="AG4064" t="s">
        <v>50</v>
      </c>
      <c r="AI4064">
        <v>29925576</v>
      </c>
      <c r="AJ4064">
        <v>65067634</v>
      </c>
    </row>
    <row r="4065" spans="1:36">
      <c r="A4065">
        <v>852341</v>
      </c>
      <c r="B4065">
        <v>852341</v>
      </c>
      <c r="C4065" t="e">
        <f>VLOOKUP(B4065,'[2]6단위기준(289개)'!$A$2:$B$290,2,0)</f>
        <v>#N/A</v>
      </c>
      <c r="D4065" t="s">
        <v>50</v>
      </c>
      <c r="G4065" t="s">
        <v>50</v>
      </c>
      <c r="J4065" t="s">
        <v>7222</v>
      </c>
      <c r="K4065" t="s">
        <v>35</v>
      </c>
      <c r="L4065" t="s">
        <v>223</v>
      </c>
      <c r="M4065">
        <v>852340</v>
      </c>
      <c r="N4065" t="s">
        <v>75</v>
      </c>
      <c r="O4065">
        <v>0</v>
      </c>
      <c r="P4065" t="s">
        <v>76</v>
      </c>
      <c r="Q4065" t="s">
        <v>91</v>
      </c>
      <c r="R4065" t="s">
        <v>76</v>
      </c>
      <c r="T4065" t="s">
        <v>48</v>
      </c>
      <c r="U4065" t="s">
        <v>48</v>
      </c>
      <c r="V4065" t="s">
        <v>5414</v>
      </c>
      <c r="W4065" t="s">
        <v>50</v>
      </c>
      <c r="X4065" t="s">
        <v>5384</v>
      </c>
      <c r="Y4065" t="s">
        <v>5382</v>
      </c>
      <c r="Z4065" t="s">
        <v>5382</v>
      </c>
      <c r="AA4065" t="s">
        <v>66</v>
      </c>
      <c r="AB4065" t="s">
        <v>45</v>
      </c>
      <c r="AC4065" t="s">
        <v>49</v>
      </c>
      <c r="AD4065" t="s">
        <v>50</v>
      </c>
      <c r="AE4065" t="s">
        <v>50</v>
      </c>
      <c r="AF4065" t="s">
        <v>49</v>
      </c>
      <c r="AG4065" t="s">
        <v>50</v>
      </c>
      <c r="AI4065">
        <v>1857414</v>
      </c>
      <c r="AJ4065">
        <v>6376655</v>
      </c>
    </row>
    <row r="4066" spans="1:36">
      <c r="A4066">
        <v>852349</v>
      </c>
      <c r="B4066">
        <v>852349</v>
      </c>
      <c r="C4066" t="e">
        <f>VLOOKUP(B4066,'[2]6단위기준(289개)'!$A$2:$B$290,2,0)</f>
        <v>#N/A</v>
      </c>
      <c r="D4066" t="s">
        <v>50</v>
      </c>
      <c r="G4066" t="s">
        <v>50</v>
      </c>
      <c r="J4066" t="s">
        <v>7222</v>
      </c>
      <c r="K4066" t="s">
        <v>0</v>
      </c>
      <c r="L4066" t="s">
        <v>79</v>
      </c>
      <c r="M4066">
        <v>852340</v>
      </c>
      <c r="N4066" t="s">
        <v>75</v>
      </c>
      <c r="O4066" t="s">
        <v>77</v>
      </c>
      <c r="P4066" t="s">
        <v>76</v>
      </c>
      <c r="Q4066" t="s">
        <v>91</v>
      </c>
      <c r="R4066" t="s">
        <v>76</v>
      </c>
      <c r="T4066" t="s">
        <v>48</v>
      </c>
      <c r="U4066" t="s">
        <v>48</v>
      </c>
      <c r="V4066" t="s">
        <v>5414</v>
      </c>
      <c r="W4066" t="s">
        <v>50</v>
      </c>
      <c r="X4066" t="s">
        <v>5384</v>
      </c>
      <c r="Y4066" t="s">
        <v>5382</v>
      </c>
      <c r="Z4066" t="s">
        <v>5382</v>
      </c>
      <c r="AA4066" t="s">
        <v>66</v>
      </c>
      <c r="AB4066" t="s">
        <v>45</v>
      </c>
      <c r="AC4066" t="s">
        <v>49</v>
      </c>
      <c r="AD4066" t="s">
        <v>50</v>
      </c>
      <c r="AE4066" t="s">
        <v>50</v>
      </c>
      <c r="AF4066" t="s">
        <v>49</v>
      </c>
      <c r="AG4066" t="s">
        <v>50</v>
      </c>
      <c r="AI4066">
        <v>218311463</v>
      </c>
      <c r="AJ4066">
        <v>424269208</v>
      </c>
    </row>
    <row r="4067" spans="1:36">
      <c r="A4067">
        <v>852351</v>
      </c>
      <c r="B4067">
        <v>852351</v>
      </c>
      <c r="C4067" t="e">
        <f>VLOOKUP(B4067,'[2]6단위기준(289개)'!$A$2:$B$290,2,0)</f>
        <v>#N/A</v>
      </c>
      <c r="D4067" t="s">
        <v>50</v>
      </c>
      <c r="G4067" t="s">
        <v>50</v>
      </c>
      <c r="J4067" t="s">
        <v>7230</v>
      </c>
      <c r="K4067" t="s">
        <v>4549</v>
      </c>
      <c r="L4067" t="s">
        <v>4550</v>
      </c>
      <c r="M4067">
        <v>852351</v>
      </c>
      <c r="N4067" t="s">
        <v>80</v>
      </c>
      <c r="O4067" t="s">
        <v>77</v>
      </c>
      <c r="P4067" t="s">
        <v>76</v>
      </c>
      <c r="Q4067" t="s">
        <v>91</v>
      </c>
      <c r="R4067" t="s">
        <v>76</v>
      </c>
      <c r="T4067" t="s">
        <v>48</v>
      </c>
      <c r="U4067" t="s">
        <v>48</v>
      </c>
      <c r="V4067" t="s">
        <v>5414</v>
      </c>
      <c r="W4067" t="s">
        <v>50</v>
      </c>
      <c r="X4067" t="s">
        <v>5384</v>
      </c>
      <c r="Y4067" t="s">
        <v>5382</v>
      </c>
      <c r="Z4067" t="s">
        <v>5382</v>
      </c>
      <c r="AA4067" t="s">
        <v>66</v>
      </c>
      <c r="AB4067" t="s">
        <v>45</v>
      </c>
      <c r="AC4067" t="s">
        <v>49</v>
      </c>
      <c r="AD4067" t="s">
        <v>50</v>
      </c>
      <c r="AE4067" t="s">
        <v>50</v>
      </c>
      <c r="AF4067" t="s">
        <v>49</v>
      </c>
      <c r="AG4067" t="s">
        <v>50</v>
      </c>
      <c r="AI4067">
        <v>730309579</v>
      </c>
      <c r="AJ4067">
        <v>186581305</v>
      </c>
    </row>
    <row r="4068" spans="1:36">
      <c r="A4068">
        <v>852352</v>
      </c>
      <c r="B4068">
        <v>852352</v>
      </c>
      <c r="C4068" t="e">
        <f>VLOOKUP(B4068,'[2]6단위기준(289개)'!$A$2:$B$290,2,0)</f>
        <v>#N/A</v>
      </c>
      <c r="D4068" t="s">
        <v>50</v>
      </c>
      <c r="G4068" t="s">
        <v>50</v>
      </c>
      <c r="J4068" t="s">
        <v>7234</v>
      </c>
      <c r="K4068" t="s">
        <v>4551</v>
      </c>
      <c r="L4068" t="s">
        <v>4552</v>
      </c>
      <c r="M4068">
        <v>852352</v>
      </c>
      <c r="N4068" t="s">
        <v>80</v>
      </c>
      <c r="O4068" t="s">
        <v>77</v>
      </c>
      <c r="P4068" t="s">
        <v>76</v>
      </c>
      <c r="Q4068" t="s">
        <v>91</v>
      </c>
      <c r="R4068" t="s">
        <v>91</v>
      </c>
      <c r="T4068" t="s">
        <v>6010</v>
      </c>
      <c r="U4068" t="s">
        <v>48</v>
      </c>
      <c r="V4068" t="s">
        <v>5414</v>
      </c>
      <c r="W4068" t="s">
        <v>67</v>
      </c>
      <c r="X4068" t="s">
        <v>5384</v>
      </c>
      <c r="Y4068" t="s">
        <v>5382</v>
      </c>
      <c r="Z4068" t="s">
        <v>5382</v>
      </c>
      <c r="AA4068" t="s">
        <v>66</v>
      </c>
      <c r="AB4068" t="s">
        <v>45</v>
      </c>
      <c r="AC4068" t="s">
        <v>49</v>
      </c>
      <c r="AD4068" t="s">
        <v>50</v>
      </c>
      <c r="AE4068" t="s">
        <v>50</v>
      </c>
      <c r="AF4068" t="s">
        <v>49</v>
      </c>
      <c r="AG4068" t="s">
        <v>50</v>
      </c>
      <c r="AI4068">
        <v>27832432</v>
      </c>
      <c r="AJ4068">
        <v>101417168</v>
      </c>
    </row>
    <row r="4069" spans="1:36">
      <c r="A4069">
        <v>852359</v>
      </c>
      <c r="B4069">
        <v>852359</v>
      </c>
      <c r="C4069" t="e">
        <f>VLOOKUP(B4069,'[2]6단위기준(289개)'!$A$2:$B$290,2,0)</f>
        <v>#N/A</v>
      </c>
      <c r="D4069" t="s">
        <v>50</v>
      </c>
      <c r="G4069" t="s">
        <v>50</v>
      </c>
      <c r="J4069" t="s">
        <v>7222</v>
      </c>
      <c r="K4069" t="s">
        <v>0</v>
      </c>
      <c r="L4069" t="s">
        <v>79</v>
      </c>
      <c r="M4069">
        <v>852359</v>
      </c>
      <c r="N4069" t="s">
        <v>80</v>
      </c>
      <c r="O4069" t="s">
        <v>77</v>
      </c>
      <c r="P4069" t="s">
        <v>76</v>
      </c>
      <c r="Q4069" t="s">
        <v>91</v>
      </c>
      <c r="R4069" t="s">
        <v>76</v>
      </c>
      <c r="T4069" t="s">
        <v>6010</v>
      </c>
      <c r="U4069" t="s">
        <v>48</v>
      </c>
      <c r="V4069" t="s">
        <v>5414</v>
      </c>
      <c r="W4069" t="s">
        <v>50</v>
      </c>
      <c r="X4069" t="s">
        <v>5384</v>
      </c>
      <c r="Y4069" t="s">
        <v>5382</v>
      </c>
      <c r="Z4069" t="s">
        <v>5382</v>
      </c>
      <c r="AA4069" t="s">
        <v>66</v>
      </c>
      <c r="AB4069" t="s">
        <v>45</v>
      </c>
      <c r="AC4069" t="s">
        <v>49</v>
      </c>
      <c r="AD4069" t="s">
        <v>50</v>
      </c>
      <c r="AE4069" t="s">
        <v>50</v>
      </c>
      <c r="AF4069" t="s">
        <v>49</v>
      </c>
      <c r="AG4069" t="s">
        <v>50</v>
      </c>
      <c r="AI4069">
        <v>39160308</v>
      </c>
      <c r="AJ4069">
        <v>53834247</v>
      </c>
    </row>
    <row r="4070" spans="1:36">
      <c r="A4070">
        <v>852380</v>
      </c>
      <c r="B4070">
        <v>852380</v>
      </c>
      <c r="C4070" t="e">
        <f>VLOOKUP(B4070,'[2]6단위기준(289개)'!$A$2:$B$290,2,0)</f>
        <v>#N/A</v>
      </c>
      <c r="D4070" t="s">
        <v>50</v>
      </c>
      <c r="G4070" t="s">
        <v>50</v>
      </c>
      <c r="J4070" t="s">
        <v>7222</v>
      </c>
      <c r="K4070" t="s">
        <v>0</v>
      </c>
      <c r="L4070" t="s">
        <v>79</v>
      </c>
      <c r="M4070">
        <v>852380</v>
      </c>
      <c r="N4070" t="s">
        <v>80</v>
      </c>
      <c r="O4070" t="s">
        <v>77</v>
      </c>
      <c r="P4070" t="s">
        <v>76</v>
      </c>
      <c r="Q4070" t="s">
        <v>91</v>
      </c>
      <c r="R4070" t="s">
        <v>76</v>
      </c>
      <c r="T4070" t="s">
        <v>48</v>
      </c>
      <c r="U4070" t="s">
        <v>48</v>
      </c>
      <c r="V4070" t="s">
        <v>5414</v>
      </c>
      <c r="W4070" t="s">
        <v>50</v>
      </c>
      <c r="X4070" t="s">
        <v>5384</v>
      </c>
      <c r="Y4070" t="s">
        <v>5382</v>
      </c>
      <c r="Z4070" t="s">
        <v>5382</v>
      </c>
      <c r="AA4070" t="s">
        <v>66</v>
      </c>
      <c r="AB4070" t="s">
        <v>45</v>
      </c>
      <c r="AC4070" t="s">
        <v>49</v>
      </c>
      <c r="AD4070" t="s">
        <v>50</v>
      </c>
      <c r="AE4070" t="s">
        <v>50</v>
      </c>
      <c r="AF4070" t="s">
        <v>49</v>
      </c>
      <c r="AG4070" t="s">
        <v>50</v>
      </c>
      <c r="AI4070">
        <v>13889473</v>
      </c>
      <c r="AJ4070">
        <v>15319103</v>
      </c>
    </row>
    <row r="4071" spans="1:36">
      <c r="A4071">
        <v>852550</v>
      </c>
      <c r="B4071">
        <v>852550</v>
      </c>
      <c r="C4071" t="e">
        <f>VLOOKUP(B4071,'[2]6단위기준(289개)'!$A$2:$B$290,2,0)</f>
        <v>#N/A</v>
      </c>
      <c r="D4071" t="s">
        <v>50</v>
      </c>
      <c r="G4071" t="s">
        <v>50</v>
      </c>
      <c r="J4071" t="s">
        <v>7233</v>
      </c>
      <c r="K4071" t="s">
        <v>4553</v>
      </c>
      <c r="L4071" t="s">
        <v>4554</v>
      </c>
      <c r="M4071">
        <v>852550</v>
      </c>
      <c r="N4071" t="s">
        <v>80</v>
      </c>
      <c r="O4071">
        <v>8</v>
      </c>
      <c r="P4071" t="s">
        <v>76</v>
      </c>
      <c r="Q4071" t="s">
        <v>76</v>
      </c>
      <c r="R4071" t="s">
        <v>76</v>
      </c>
      <c r="T4071" t="s">
        <v>5872</v>
      </c>
      <c r="U4071" t="s">
        <v>5464</v>
      </c>
      <c r="V4071" t="s">
        <v>5414</v>
      </c>
      <c r="W4071" t="s">
        <v>50</v>
      </c>
      <c r="X4071" t="s">
        <v>5384</v>
      </c>
      <c r="Y4071" t="s">
        <v>5382</v>
      </c>
      <c r="Z4071" t="s">
        <v>5382</v>
      </c>
      <c r="AA4071" t="s">
        <v>66</v>
      </c>
      <c r="AB4071" t="s">
        <v>6110</v>
      </c>
      <c r="AC4071" t="s">
        <v>49</v>
      </c>
      <c r="AD4071" t="s">
        <v>50</v>
      </c>
      <c r="AE4071" t="s">
        <v>50</v>
      </c>
      <c r="AF4071" t="s">
        <v>49</v>
      </c>
      <c r="AG4071" t="s">
        <v>6111</v>
      </c>
      <c r="AI4071">
        <v>6770376</v>
      </c>
      <c r="AJ4071">
        <v>7695630</v>
      </c>
    </row>
    <row r="4072" spans="1:36">
      <c r="A4072">
        <v>852560</v>
      </c>
      <c r="B4072">
        <v>852560</v>
      </c>
      <c r="C4072" t="e">
        <f>VLOOKUP(B4072,'[2]6단위기준(289개)'!$A$2:$B$290,2,0)</f>
        <v>#N/A</v>
      </c>
      <c r="D4072" t="s">
        <v>50</v>
      </c>
      <c r="G4072" t="s">
        <v>50</v>
      </c>
      <c r="J4072" t="s">
        <v>7233</v>
      </c>
      <c r="K4072" t="s">
        <v>4555</v>
      </c>
      <c r="L4072" t="s">
        <v>4556</v>
      </c>
      <c r="M4072">
        <v>852560</v>
      </c>
      <c r="N4072" t="s">
        <v>80</v>
      </c>
      <c r="O4072">
        <v>0</v>
      </c>
      <c r="P4072" t="s">
        <v>76</v>
      </c>
      <c r="Q4072" t="s">
        <v>76</v>
      </c>
      <c r="R4072" t="s">
        <v>76</v>
      </c>
      <c r="T4072" t="s">
        <v>5872</v>
      </c>
      <c r="U4072" t="s">
        <v>5464</v>
      </c>
      <c r="V4072" t="s">
        <v>5414</v>
      </c>
      <c r="W4072" t="s">
        <v>67</v>
      </c>
      <c r="X4072" t="s">
        <v>5384</v>
      </c>
      <c r="Y4072" t="s">
        <v>5382</v>
      </c>
      <c r="Z4072" t="s">
        <v>5382</v>
      </c>
      <c r="AA4072" t="s">
        <v>66</v>
      </c>
      <c r="AB4072" t="s">
        <v>45</v>
      </c>
      <c r="AC4072" t="s">
        <v>49</v>
      </c>
      <c r="AD4072" t="s">
        <v>50</v>
      </c>
      <c r="AE4072" t="s">
        <v>50</v>
      </c>
      <c r="AF4072" t="s">
        <v>49</v>
      </c>
      <c r="AG4072" t="s">
        <v>6111</v>
      </c>
      <c r="AI4072">
        <v>18026768</v>
      </c>
      <c r="AJ4072">
        <v>29845019</v>
      </c>
    </row>
    <row r="4073" spans="1:36">
      <c r="A4073">
        <v>852580</v>
      </c>
      <c r="B4073">
        <v>852580</v>
      </c>
      <c r="C4073" t="e">
        <f>VLOOKUP(B4073,'[2]6단위기준(289개)'!$A$2:$B$290,2,0)</f>
        <v>#N/A</v>
      </c>
      <c r="D4073" t="s">
        <v>50</v>
      </c>
      <c r="G4073" t="s">
        <v>50</v>
      </c>
      <c r="J4073" t="s">
        <v>7222</v>
      </c>
      <c r="K4073" t="s">
        <v>4557</v>
      </c>
      <c r="L4073" t="s">
        <v>4558</v>
      </c>
      <c r="M4073">
        <v>852580</v>
      </c>
      <c r="N4073" t="s">
        <v>80</v>
      </c>
      <c r="O4073" t="s">
        <v>77</v>
      </c>
      <c r="P4073" t="s">
        <v>76</v>
      </c>
      <c r="Q4073" t="s">
        <v>91</v>
      </c>
      <c r="R4073" t="s">
        <v>76</v>
      </c>
      <c r="T4073" t="s">
        <v>5872</v>
      </c>
      <c r="U4073" t="s">
        <v>6112</v>
      </c>
      <c r="V4073" t="s">
        <v>5414</v>
      </c>
      <c r="W4073" t="s">
        <v>50</v>
      </c>
      <c r="X4073" t="s">
        <v>5384</v>
      </c>
      <c r="Y4073" t="s">
        <v>5382</v>
      </c>
      <c r="Z4073" t="s">
        <v>5382</v>
      </c>
      <c r="AA4073" t="s">
        <v>66</v>
      </c>
      <c r="AB4073" t="s">
        <v>45</v>
      </c>
      <c r="AC4073" t="s">
        <v>49</v>
      </c>
      <c r="AD4073" t="s">
        <v>50</v>
      </c>
      <c r="AE4073" t="s">
        <v>50</v>
      </c>
      <c r="AF4073" t="s">
        <v>49</v>
      </c>
      <c r="AG4073" t="s">
        <v>50</v>
      </c>
      <c r="AI4073">
        <v>1346822712</v>
      </c>
      <c r="AJ4073">
        <v>1151415121</v>
      </c>
    </row>
    <row r="4074" spans="1:36">
      <c r="A4074">
        <v>852610</v>
      </c>
      <c r="B4074">
        <v>852610</v>
      </c>
      <c r="C4074" t="e">
        <f>VLOOKUP(B4074,'[2]6단위기준(289개)'!$A$2:$B$290,2,0)</f>
        <v>#N/A</v>
      </c>
      <c r="D4074" t="s">
        <v>50</v>
      </c>
      <c r="G4074" t="s">
        <v>50</v>
      </c>
      <c r="J4074" t="s">
        <v>7233</v>
      </c>
      <c r="K4074" t="s">
        <v>4559</v>
      </c>
      <c r="L4074" t="s">
        <v>4560</v>
      </c>
      <c r="M4074">
        <v>852610</v>
      </c>
      <c r="N4074" t="s">
        <v>80</v>
      </c>
      <c r="O4074">
        <v>8</v>
      </c>
      <c r="P4074" t="s">
        <v>76</v>
      </c>
      <c r="Q4074" t="s">
        <v>76</v>
      </c>
      <c r="R4074" t="s">
        <v>76</v>
      </c>
      <c r="T4074" t="s">
        <v>5872</v>
      </c>
      <c r="U4074" t="s">
        <v>5537</v>
      </c>
      <c r="V4074" t="s">
        <v>5414</v>
      </c>
      <c r="W4074" t="s">
        <v>50</v>
      </c>
      <c r="X4074" t="s">
        <v>5384</v>
      </c>
      <c r="Y4074" t="s">
        <v>5382</v>
      </c>
      <c r="Z4074" t="s">
        <v>5382</v>
      </c>
      <c r="AA4074" t="s">
        <v>66</v>
      </c>
      <c r="AB4074" t="s">
        <v>45</v>
      </c>
      <c r="AC4074" t="s">
        <v>49</v>
      </c>
      <c r="AD4074" t="s">
        <v>50</v>
      </c>
      <c r="AE4074" t="s">
        <v>50</v>
      </c>
      <c r="AF4074" t="s">
        <v>49</v>
      </c>
      <c r="AG4074" t="s">
        <v>50</v>
      </c>
      <c r="AI4074">
        <v>9213218</v>
      </c>
      <c r="AJ4074">
        <v>121871508</v>
      </c>
    </row>
    <row r="4075" spans="1:36">
      <c r="A4075">
        <v>852691</v>
      </c>
      <c r="B4075">
        <v>852691</v>
      </c>
      <c r="C4075" t="e">
        <f>VLOOKUP(B4075,'[2]6단위기준(289개)'!$A$2:$B$290,2,0)</f>
        <v>#N/A</v>
      </c>
      <c r="D4075" t="s">
        <v>50</v>
      </c>
      <c r="G4075" t="s">
        <v>50</v>
      </c>
      <c r="J4075" t="s">
        <v>7233</v>
      </c>
      <c r="K4075" t="s">
        <v>4561</v>
      </c>
      <c r="L4075" t="s">
        <v>4562</v>
      </c>
      <c r="M4075">
        <v>852691</v>
      </c>
      <c r="N4075" t="s">
        <v>80</v>
      </c>
      <c r="O4075">
        <v>8</v>
      </c>
      <c r="P4075" t="s">
        <v>76</v>
      </c>
      <c r="Q4075" t="s">
        <v>76</v>
      </c>
      <c r="R4075" t="s">
        <v>76</v>
      </c>
      <c r="T4075" t="s">
        <v>5872</v>
      </c>
      <c r="U4075" t="s">
        <v>5537</v>
      </c>
      <c r="V4075" t="s">
        <v>5414</v>
      </c>
      <c r="W4075" t="s">
        <v>50</v>
      </c>
      <c r="X4075" t="s">
        <v>5384</v>
      </c>
      <c r="Y4075" t="s">
        <v>5382</v>
      </c>
      <c r="Z4075" t="s">
        <v>5382</v>
      </c>
      <c r="AA4075" t="s">
        <v>66</v>
      </c>
      <c r="AB4075" t="s">
        <v>45</v>
      </c>
      <c r="AC4075" t="s">
        <v>49</v>
      </c>
      <c r="AD4075" t="s">
        <v>50</v>
      </c>
      <c r="AE4075" t="s">
        <v>50</v>
      </c>
      <c r="AF4075" t="s">
        <v>49</v>
      </c>
      <c r="AG4075" t="s">
        <v>50</v>
      </c>
      <c r="AI4075">
        <v>411011647</v>
      </c>
      <c r="AJ4075">
        <v>300811402</v>
      </c>
    </row>
    <row r="4076" spans="1:36">
      <c r="A4076">
        <v>852692</v>
      </c>
      <c r="B4076">
        <v>852692</v>
      </c>
      <c r="C4076" t="e">
        <f>VLOOKUP(B4076,'[2]6단위기준(289개)'!$A$2:$B$290,2,0)</f>
        <v>#N/A</v>
      </c>
      <c r="D4076" t="s">
        <v>50</v>
      </c>
      <c r="G4076" t="s">
        <v>50</v>
      </c>
      <c r="J4076" t="s">
        <v>7233</v>
      </c>
      <c r="K4076" t="s">
        <v>4563</v>
      </c>
      <c r="L4076" t="s">
        <v>4564</v>
      </c>
      <c r="M4076">
        <v>852692</v>
      </c>
      <c r="N4076" t="s">
        <v>80</v>
      </c>
      <c r="O4076">
        <v>8</v>
      </c>
      <c r="P4076" t="s">
        <v>76</v>
      </c>
      <c r="Q4076" t="s">
        <v>76</v>
      </c>
      <c r="R4076" t="s">
        <v>76</v>
      </c>
      <c r="T4076" t="s">
        <v>5872</v>
      </c>
      <c r="U4076" t="s">
        <v>5537</v>
      </c>
      <c r="V4076" t="s">
        <v>5414</v>
      </c>
      <c r="W4076" t="s">
        <v>50</v>
      </c>
      <c r="X4076" t="s">
        <v>5384</v>
      </c>
      <c r="Y4076" t="s">
        <v>5382</v>
      </c>
      <c r="Z4076" t="s">
        <v>5382</v>
      </c>
      <c r="AA4076" t="s">
        <v>66</v>
      </c>
      <c r="AB4076" t="s">
        <v>45</v>
      </c>
      <c r="AC4076" t="s">
        <v>49</v>
      </c>
      <c r="AD4076" t="s">
        <v>50</v>
      </c>
      <c r="AE4076" t="s">
        <v>50</v>
      </c>
      <c r="AF4076" t="s">
        <v>49</v>
      </c>
      <c r="AG4076" t="s">
        <v>50</v>
      </c>
      <c r="AI4076">
        <v>54242452</v>
      </c>
      <c r="AJ4076">
        <v>53080015</v>
      </c>
    </row>
    <row r="4077" spans="1:36">
      <c r="A4077">
        <v>852712</v>
      </c>
      <c r="B4077">
        <v>852712</v>
      </c>
      <c r="C4077" t="e">
        <f>VLOOKUP(B4077,'[2]6단위기준(289개)'!$A$2:$B$290,2,0)</f>
        <v>#N/A</v>
      </c>
      <c r="D4077" t="s">
        <v>50</v>
      </c>
      <c r="G4077" t="s">
        <v>50</v>
      </c>
      <c r="J4077" t="s">
        <v>7222</v>
      </c>
      <c r="K4077" t="s">
        <v>4565</v>
      </c>
      <c r="L4077" t="s">
        <v>4566</v>
      </c>
      <c r="M4077">
        <v>852712</v>
      </c>
      <c r="N4077" t="s">
        <v>80</v>
      </c>
      <c r="O4077">
        <v>8</v>
      </c>
      <c r="P4077" t="s">
        <v>76</v>
      </c>
      <c r="Q4077" t="s">
        <v>76</v>
      </c>
      <c r="R4077" t="s">
        <v>76</v>
      </c>
      <c r="T4077" t="s">
        <v>6113</v>
      </c>
      <c r="U4077" t="s">
        <v>5492</v>
      </c>
      <c r="V4077" t="s">
        <v>5414</v>
      </c>
      <c r="W4077" t="s">
        <v>50</v>
      </c>
      <c r="X4077" t="s">
        <v>5384</v>
      </c>
      <c r="Y4077" t="s">
        <v>5379</v>
      </c>
      <c r="Z4077" t="s">
        <v>5379</v>
      </c>
      <c r="AA4077" t="s">
        <v>66</v>
      </c>
      <c r="AB4077" t="s">
        <v>45</v>
      </c>
      <c r="AC4077" t="s">
        <v>49</v>
      </c>
      <c r="AD4077" t="s">
        <v>50</v>
      </c>
      <c r="AE4077" t="s">
        <v>50</v>
      </c>
      <c r="AF4077" t="s">
        <v>49</v>
      </c>
      <c r="AG4077" t="s">
        <v>50</v>
      </c>
      <c r="AI4077">
        <v>2711</v>
      </c>
      <c r="AJ4077">
        <v>344806</v>
      </c>
    </row>
    <row r="4078" spans="1:36">
      <c r="A4078">
        <v>852713</v>
      </c>
      <c r="B4078">
        <v>852713</v>
      </c>
      <c r="C4078" t="e">
        <f>VLOOKUP(B4078,'[2]6단위기준(289개)'!$A$2:$B$290,2,0)</f>
        <v>#N/A</v>
      </c>
      <c r="D4078" t="s">
        <v>50</v>
      </c>
      <c r="G4078" t="s">
        <v>50</v>
      </c>
      <c r="J4078" t="s">
        <v>7222</v>
      </c>
      <c r="K4078" t="s">
        <v>4567</v>
      </c>
      <c r="L4078" t="s">
        <v>4568</v>
      </c>
      <c r="M4078">
        <v>852713</v>
      </c>
      <c r="N4078" t="s">
        <v>80</v>
      </c>
      <c r="O4078">
        <v>8</v>
      </c>
      <c r="P4078" t="s">
        <v>76</v>
      </c>
      <c r="Q4078" t="s">
        <v>76</v>
      </c>
      <c r="R4078" t="s">
        <v>76</v>
      </c>
      <c r="T4078" t="s">
        <v>6113</v>
      </c>
      <c r="U4078" t="s">
        <v>5492</v>
      </c>
      <c r="V4078" t="s">
        <v>5414</v>
      </c>
      <c r="W4078" t="s">
        <v>50</v>
      </c>
      <c r="X4078" t="s">
        <v>5384</v>
      </c>
      <c r="Y4078" t="s">
        <v>5379</v>
      </c>
      <c r="Z4078" t="s">
        <v>5379</v>
      </c>
      <c r="AA4078" t="s">
        <v>66</v>
      </c>
      <c r="AB4078" t="s">
        <v>45</v>
      </c>
      <c r="AC4078" t="s">
        <v>49</v>
      </c>
      <c r="AD4078" t="s">
        <v>50</v>
      </c>
      <c r="AE4078" t="s">
        <v>50</v>
      </c>
      <c r="AF4078" t="s">
        <v>49</v>
      </c>
      <c r="AG4078" t="s">
        <v>50</v>
      </c>
      <c r="AI4078">
        <v>3008709</v>
      </c>
      <c r="AJ4078">
        <v>10436308</v>
      </c>
    </row>
    <row r="4079" spans="1:36">
      <c r="A4079">
        <v>852719</v>
      </c>
      <c r="B4079">
        <v>852719</v>
      </c>
      <c r="C4079" t="e">
        <f>VLOOKUP(B4079,'[2]6단위기준(289개)'!$A$2:$B$290,2,0)</f>
        <v>#N/A</v>
      </c>
      <c r="D4079" t="s">
        <v>50</v>
      </c>
      <c r="G4079" t="s">
        <v>50</v>
      </c>
      <c r="J4079" t="s">
        <v>7222</v>
      </c>
      <c r="K4079" t="s">
        <v>0</v>
      </c>
      <c r="L4079" t="s">
        <v>79</v>
      </c>
      <c r="M4079">
        <v>852719</v>
      </c>
      <c r="N4079" t="s">
        <v>80</v>
      </c>
      <c r="O4079">
        <v>8</v>
      </c>
      <c r="P4079" t="s">
        <v>76</v>
      </c>
      <c r="Q4079" t="s">
        <v>76</v>
      </c>
      <c r="R4079" t="s">
        <v>76</v>
      </c>
      <c r="T4079" t="s">
        <v>6113</v>
      </c>
      <c r="U4079" t="s">
        <v>5492</v>
      </c>
      <c r="V4079" t="s">
        <v>5414</v>
      </c>
      <c r="W4079" t="s">
        <v>50</v>
      </c>
      <c r="X4079" t="s">
        <v>5384</v>
      </c>
      <c r="Y4079" t="s">
        <v>5379</v>
      </c>
      <c r="Z4079" t="s">
        <v>5379</v>
      </c>
      <c r="AA4079" t="s">
        <v>66</v>
      </c>
      <c r="AB4079" t="s">
        <v>45</v>
      </c>
      <c r="AC4079" t="s">
        <v>49</v>
      </c>
      <c r="AD4079" t="s">
        <v>50</v>
      </c>
      <c r="AE4079" t="s">
        <v>50</v>
      </c>
      <c r="AF4079" t="s">
        <v>49</v>
      </c>
      <c r="AG4079" t="s">
        <v>50</v>
      </c>
      <c r="AI4079">
        <v>98803</v>
      </c>
      <c r="AJ4079">
        <v>1414639</v>
      </c>
    </row>
    <row r="4080" spans="1:36">
      <c r="A4080">
        <v>852721</v>
      </c>
      <c r="B4080">
        <v>852721</v>
      </c>
      <c r="C4080" t="e">
        <f>VLOOKUP(B4080,'[2]6단위기준(289개)'!$A$2:$B$290,2,0)</f>
        <v>#N/A</v>
      </c>
      <c r="D4080" t="s">
        <v>50</v>
      </c>
      <c r="G4080" t="s">
        <v>50</v>
      </c>
      <c r="J4080" t="s">
        <v>7222</v>
      </c>
      <c r="K4080" t="s">
        <v>4569</v>
      </c>
      <c r="L4080" t="s">
        <v>4570</v>
      </c>
      <c r="M4080">
        <v>852721</v>
      </c>
      <c r="N4080" t="s">
        <v>80</v>
      </c>
      <c r="O4080">
        <v>8</v>
      </c>
      <c r="P4080" t="s">
        <v>76</v>
      </c>
      <c r="Q4080" t="s">
        <v>76</v>
      </c>
      <c r="R4080" t="s">
        <v>76</v>
      </c>
      <c r="T4080" t="s">
        <v>6113</v>
      </c>
      <c r="U4080" t="s">
        <v>5492</v>
      </c>
      <c r="V4080" t="s">
        <v>5414</v>
      </c>
      <c r="W4080" t="s">
        <v>50</v>
      </c>
      <c r="X4080" t="s">
        <v>5384</v>
      </c>
      <c r="Y4080" t="s">
        <v>5379</v>
      </c>
      <c r="Z4080" t="s">
        <v>5379</v>
      </c>
      <c r="AA4080" t="s">
        <v>66</v>
      </c>
      <c r="AB4080" t="s">
        <v>45</v>
      </c>
      <c r="AC4080" t="s">
        <v>54</v>
      </c>
      <c r="AD4080" t="s">
        <v>50</v>
      </c>
      <c r="AE4080" t="s">
        <v>50</v>
      </c>
      <c r="AF4080" t="s">
        <v>49</v>
      </c>
      <c r="AG4080" t="s">
        <v>50</v>
      </c>
      <c r="AI4080">
        <v>325724847</v>
      </c>
      <c r="AJ4080">
        <v>157212123</v>
      </c>
    </row>
    <row r="4081" spans="1:36">
      <c r="A4081">
        <v>852729</v>
      </c>
      <c r="B4081">
        <v>852729</v>
      </c>
      <c r="C4081" t="e">
        <f>VLOOKUP(B4081,'[2]6단위기준(289개)'!$A$2:$B$290,2,0)</f>
        <v>#N/A</v>
      </c>
      <c r="D4081" t="s">
        <v>50</v>
      </c>
      <c r="G4081" t="s">
        <v>50</v>
      </c>
      <c r="J4081" t="s">
        <v>7222</v>
      </c>
      <c r="K4081" t="s">
        <v>0</v>
      </c>
      <c r="L4081" t="s">
        <v>79</v>
      </c>
      <c r="M4081">
        <v>852729</v>
      </c>
      <c r="N4081" t="s">
        <v>80</v>
      </c>
      <c r="O4081">
        <v>8</v>
      </c>
      <c r="P4081" t="s">
        <v>76</v>
      </c>
      <c r="Q4081" t="s">
        <v>76</v>
      </c>
      <c r="R4081" t="s">
        <v>76</v>
      </c>
      <c r="T4081" t="s">
        <v>6113</v>
      </c>
      <c r="U4081" t="s">
        <v>5492</v>
      </c>
      <c r="V4081" t="s">
        <v>5414</v>
      </c>
      <c r="W4081" t="s">
        <v>50</v>
      </c>
      <c r="X4081" t="s">
        <v>5384</v>
      </c>
      <c r="Y4081" t="s">
        <v>5379</v>
      </c>
      <c r="Z4081" t="s">
        <v>5379</v>
      </c>
      <c r="AA4081" t="s">
        <v>66</v>
      </c>
      <c r="AB4081" t="s">
        <v>45</v>
      </c>
      <c r="AC4081" t="s">
        <v>54</v>
      </c>
      <c r="AD4081" t="s">
        <v>50</v>
      </c>
      <c r="AE4081" t="s">
        <v>50</v>
      </c>
      <c r="AF4081" t="s">
        <v>49</v>
      </c>
      <c r="AG4081" t="s">
        <v>50</v>
      </c>
      <c r="AI4081">
        <v>9711821</v>
      </c>
      <c r="AJ4081">
        <v>1907314</v>
      </c>
    </row>
    <row r="4082" spans="1:36">
      <c r="A4082">
        <v>852791</v>
      </c>
      <c r="B4082">
        <v>852791</v>
      </c>
      <c r="C4082" t="e">
        <f>VLOOKUP(B4082,'[2]6단위기준(289개)'!$A$2:$B$290,2,0)</f>
        <v>#N/A</v>
      </c>
      <c r="D4082" t="s">
        <v>50</v>
      </c>
      <c r="G4082" t="s">
        <v>50</v>
      </c>
      <c r="J4082" t="s">
        <v>7222</v>
      </c>
      <c r="K4082" t="s">
        <v>4569</v>
      </c>
      <c r="L4082" t="s">
        <v>4570</v>
      </c>
      <c r="M4082">
        <v>852791</v>
      </c>
      <c r="N4082" t="s">
        <v>80</v>
      </c>
      <c r="O4082">
        <v>8</v>
      </c>
      <c r="P4082" t="s">
        <v>76</v>
      </c>
      <c r="Q4082" t="s">
        <v>76</v>
      </c>
      <c r="R4082" t="s">
        <v>76</v>
      </c>
      <c r="T4082" t="s">
        <v>6113</v>
      </c>
      <c r="U4082" t="s">
        <v>5492</v>
      </c>
      <c r="V4082" t="s">
        <v>5414</v>
      </c>
      <c r="W4082" t="s">
        <v>50</v>
      </c>
      <c r="X4082" t="s">
        <v>5384</v>
      </c>
      <c r="Y4082" t="s">
        <v>5379</v>
      </c>
      <c r="Z4082" t="s">
        <v>5379</v>
      </c>
      <c r="AA4082" t="s">
        <v>66</v>
      </c>
      <c r="AB4082" t="s">
        <v>45</v>
      </c>
      <c r="AC4082" t="s">
        <v>49</v>
      </c>
      <c r="AD4082" t="s">
        <v>50</v>
      </c>
      <c r="AE4082" t="s">
        <v>50</v>
      </c>
      <c r="AF4082" t="s">
        <v>49</v>
      </c>
      <c r="AG4082" t="s">
        <v>50</v>
      </c>
      <c r="AI4082">
        <v>575676</v>
      </c>
      <c r="AJ4082">
        <v>14029404</v>
      </c>
    </row>
    <row r="4083" spans="1:36">
      <c r="A4083">
        <v>852792</v>
      </c>
      <c r="B4083">
        <v>852792</v>
      </c>
      <c r="C4083" t="e">
        <f>VLOOKUP(B4083,'[2]6단위기준(289개)'!$A$2:$B$290,2,0)</f>
        <v>#N/A</v>
      </c>
      <c r="D4083" t="s">
        <v>50</v>
      </c>
      <c r="G4083" t="s">
        <v>50</v>
      </c>
      <c r="J4083" t="s">
        <v>7222</v>
      </c>
      <c r="K4083" t="s">
        <v>4571</v>
      </c>
      <c r="L4083" t="s">
        <v>4572</v>
      </c>
      <c r="M4083">
        <v>852792</v>
      </c>
      <c r="N4083" t="s">
        <v>80</v>
      </c>
      <c r="O4083">
        <v>8</v>
      </c>
      <c r="P4083" t="s">
        <v>76</v>
      </c>
      <c r="Q4083" t="s">
        <v>76</v>
      </c>
      <c r="R4083" t="s">
        <v>76</v>
      </c>
      <c r="T4083" t="s">
        <v>6113</v>
      </c>
      <c r="U4083" t="s">
        <v>5492</v>
      </c>
      <c r="V4083" t="s">
        <v>5414</v>
      </c>
      <c r="W4083" t="s">
        <v>50</v>
      </c>
      <c r="X4083" t="s">
        <v>5384</v>
      </c>
      <c r="Y4083" t="s">
        <v>5379</v>
      </c>
      <c r="Z4083" t="s">
        <v>5379</v>
      </c>
      <c r="AA4083" t="s">
        <v>66</v>
      </c>
      <c r="AB4083" t="s">
        <v>45</v>
      </c>
      <c r="AC4083" t="s">
        <v>49</v>
      </c>
      <c r="AD4083" t="s">
        <v>50</v>
      </c>
      <c r="AE4083" t="s">
        <v>50</v>
      </c>
      <c r="AF4083" t="s">
        <v>49</v>
      </c>
      <c r="AG4083" t="s">
        <v>50</v>
      </c>
      <c r="AI4083">
        <v>523</v>
      </c>
      <c r="AJ4083">
        <v>876046</v>
      </c>
    </row>
    <row r="4084" spans="1:36">
      <c r="A4084">
        <v>852799</v>
      </c>
      <c r="B4084">
        <v>852799</v>
      </c>
      <c r="C4084" t="e">
        <f>VLOOKUP(B4084,'[2]6단위기준(289개)'!$A$2:$B$290,2,0)</f>
        <v>#N/A</v>
      </c>
      <c r="D4084" t="s">
        <v>50</v>
      </c>
      <c r="G4084" t="s">
        <v>50</v>
      </c>
      <c r="J4084" t="s">
        <v>7222</v>
      </c>
      <c r="K4084" t="s">
        <v>0</v>
      </c>
      <c r="L4084" t="s">
        <v>79</v>
      </c>
      <c r="M4084">
        <v>852799</v>
      </c>
      <c r="N4084" t="s">
        <v>80</v>
      </c>
      <c r="O4084">
        <v>8</v>
      </c>
      <c r="P4084" t="s">
        <v>76</v>
      </c>
      <c r="Q4084" t="s">
        <v>76</v>
      </c>
      <c r="R4084" t="s">
        <v>76</v>
      </c>
      <c r="T4084" t="s">
        <v>6113</v>
      </c>
      <c r="U4084" t="s">
        <v>5492</v>
      </c>
      <c r="V4084" t="s">
        <v>5414</v>
      </c>
      <c r="W4084" t="s">
        <v>50</v>
      </c>
      <c r="X4084" t="s">
        <v>5384</v>
      </c>
      <c r="Y4084" t="s">
        <v>5379</v>
      </c>
      <c r="Z4084" t="s">
        <v>5379</v>
      </c>
      <c r="AA4084" t="s">
        <v>66</v>
      </c>
      <c r="AB4084" t="s">
        <v>45</v>
      </c>
      <c r="AC4084" t="s">
        <v>49</v>
      </c>
      <c r="AD4084" t="s">
        <v>50</v>
      </c>
      <c r="AE4084" t="s">
        <v>50</v>
      </c>
      <c r="AF4084" t="s">
        <v>49</v>
      </c>
      <c r="AG4084" t="s">
        <v>50</v>
      </c>
      <c r="AI4084">
        <v>735469</v>
      </c>
      <c r="AJ4084">
        <v>4040088</v>
      </c>
    </row>
    <row r="4085" spans="1:36">
      <c r="A4085">
        <v>852841</v>
      </c>
      <c r="B4085">
        <v>852841</v>
      </c>
      <c r="C4085" t="e">
        <f>VLOOKUP(B4085,'[2]6단위기준(289개)'!$A$2:$B$290,2,0)</f>
        <v>#N/A</v>
      </c>
      <c r="D4085" t="s">
        <v>50</v>
      </c>
      <c r="G4085" t="s">
        <v>50</v>
      </c>
      <c r="J4085" t="s">
        <v>7222</v>
      </c>
      <c r="K4085" t="s">
        <v>4573</v>
      </c>
      <c r="L4085" t="s">
        <v>4574</v>
      </c>
      <c r="M4085">
        <v>852841</v>
      </c>
      <c r="N4085" t="s">
        <v>80</v>
      </c>
      <c r="O4085">
        <v>0</v>
      </c>
      <c r="P4085" t="s">
        <v>76</v>
      </c>
      <c r="Q4085" t="s">
        <v>91</v>
      </c>
      <c r="R4085" t="s">
        <v>76</v>
      </c>
      <c r="T4085" t="s">
        <v>5413</v>
      </c>
      <c r="U4085" t="s">
        <v>45</v>
      </c>
      <c r="V4085" t="s">
        <v>5414</v>
      </c>
      <c r="W4085" t="s">
        <v>50</v>
      </c>
      <c r="X4085" t="s">
        <v>5384</v>
      </c>
      <c r="Y4085" t="s">
        <v>5379</v>
      </c>
      <c r="Z4085" t="s">
        <v>5379</v>
      </c>
      <c r="AA4085" t="s">
        <v>66</v>
      </c>
      <c r="AB4085" t="s">
        <v>45</v>
      </c>
      <c r="AC4085" t="s">
        <v>49</v>
      </c>
      <c r="AD4085" t="s">
        <v>50</v>
      </c>
      <c r="AE4085" t="s">
        <v>50</v>
      </c>
      <c r="AF4085" t="s">
        <v>49</v>
      </c>
      <c r="AG4085" t="s">
        <v>50</v>
      </c>
      <c r="AI4085">
        <v>752167</v>
      </c>
      <c r="AJ4085">
        <v>1489982</v>
      </c>
    </row>
    <row r="4086" spans="1:36">
      <c r="A4086">
        <v>852849</v>
      </c>
      <c r="B4086">
        <v>852849</v>
      </c>
      <c r="C4086" t="e">
        <f>VLOOKUP(B4086,'[2]6단위기준(289개)'!$A$2:$B$290,2,0)</f>
        <v>#N/A</v>
      </c>
      <c r="D4086" t="s">
        <v>50</v>
      </c>
      <c r="G4086" t="s">
        <v>50</v>
      </c>
      <c r="J4086" t="s">
        <v>7222</v>
      </c>
      <c r="K4086" t="s">
        <v>0</v>
      </c>
      <c r="L4086" t="s">
        <v>79</v>
      </c>
      <c r="M4086">
        <v>852849</v>
      </c>
      <c r="N4086" t="s">
        <v>80</v>
      </c>
      <c r="O4086">
        <v>8</v>
      </c>
      <c r="P4086" t="s">
        <v>76</v>
      </c>
      <c r="Q4086" t="s">
        <v>76</v>
      </c>
      <c r="R4086" t="s">
        <v>76</v>
      </c>
      <c r="T4086" t="s">
        <v>5413</v>
      </c>
      <c r="U4086" t="s">
        <v>5464</v>
      </c>
      <c r="V4086" t="s">
        <v>5414</v>
      </c>
      <c r="W4086" t="s">
        <v>50</v>
      </c>
      <c r="X4086" t="s">
        <v>5384</v>
      </c>
      <c r="Y4086" t="s">
        <v>5379</v>
      </c>
      <c r="Z4086" t="s">
        <v>5379</v>
      </c>
      <c r="AA4086" t="s">
        <v>66</v>
      </c>
      <c r="AB4086" t="s">
        <v>6114</v>
      </c>
      <c r="AC4086" t="s">
        <v>49</v>
      </c>
      <c r="AD4086" t="s">
        <v>50</v>
      </c>
      <c r="AE4086" t="s">
        <v>50</v>
      </c>
      <c r="AF4086" t="s">
        <v>49</v>
      </c>
      <c r="AG4086" t="s">
        <v>50</v>
      </c>
      <c r="AI4086">
        <v>2589715</v>
      </c>
      <c r="AJ4086">
        <v>1014627</v>
      </c>
    </row>
    <row r="4087" spans="1:36">
      <c r="A4087">
        <v>852851</v>
      </c>
      <c r="B4087">
        <v>852851</v>
      </c>
      <c r="C4087" t="e">
        <f>VLOOKUP(B4087,'[2]6단위기준(289개)'!$A$2:$B$290,2,0)</f>
        <v>#N/A</v>
      </c>
      <c r="D4087" t="s">
        <v>50</v>
      </c>
      <c r="G4087" t="s">
        <v>50</v>
      </c>
      <c r="J4087" t="s">
        <v>7222</v>
      </c>
      <c r="K4087" t="s">
        <v>4573</v>
      </c>
      <c r="L4087" t="s">
        <v>4574</v>
      </c>
      <c r="M4087">
        <v>852851</v>
      </c>
      <c r="N4087" t="s">
        <v>80</v>
      </c>
      <c r="O4087">
        <v>0</v>
      </c>
      <c r="P4087" t="s">
        <v>76</v>
      </c>
      <c r="Q4087" t="s">
        <v>91</v>
      </c>
      <c r="R4087" t="s">
        <v>76</v>
      </c>
      <c r="T4087" t="s">
        <v>5413</v>
      </c>
      <c r="U4087" t="s">
        <v>45</v>
      </c>
      <c r="V4087" t="s">
        <v>5414</v>
      </c>
      <c r="W4087" t="s">
        <v>50</v>
      </c>
      <c r="X4087" t="s">
        <v>5384</v>
      </c>
      <c r="Y4087" t="s">
        <v>5379</v>
      </c>
      <c r="Z4087" t="s">
        <v>5379</v>
      </c>
      <c r="AA4087" t="s">
        <v>66</v>
      </c>
      <c r="AB4087" t="s">
        <v>45</v>
      </c>
      <c r="AC4087" t="s">
        <v>49</v>
      </c>
      <c r="AD4087" t="s">
        <v>50</v>
      </c>
      <c r="AE4087" t="s">
        <v>50</v>
      </c>
      <c r="AF4087" t="s">
        <v>49</v>
      </c>
      <c r="AG4087" t="s">
        <v>50</v>
      </c>
      <c r="AI4087">
        <v>655509617</v>
      </c>
      <c r="AJ4087">
        <v>851348554</v>
      </c>
    </row>
    <row r="4088" spans="1:36">
      <c r="A4088">
        <v>852859</v>
      </c>
      <c r="B4088">
        <v>852859</v>
      </c>
      <c r="C4088" t="e">
        <f>VLOOKUP(B4088,'[2]6단위기준(289개)'!$A$2:$B$290,2,0)</f>
        <v>#N/A</v>
      </c>
      <c r="D4088" t="s">
        <v>50</v>
      </c>
      <c r="G4088" t="s">
        <v>50</v>
      </c>
      <c r="J4088" t="s">
        <v>7222</v>
      </c>
      <c r="K4088" t="s">
        <v>0</v>
      </c>
      <c r="L4088" t="s">
        <v>79</v>
      </c>
      <c r="M4088">
        <v>852859</v>
      </c>
      <c r="N4088" t="s">
        <v>80</v>
      </c>
      <c r="O4088">
        <v>8</v>
      </c>
      <c r="P4088" t="s">
        <v>76</v>
      </c>
      <c r="Q4088" t="s">
        <v>76</v>
      </c>
      <c r="R4088" t="s">
        <v>76</v>
      </c>
      <c r="T4088" t="s">
        <v>5413</v>
      </c>
      <c r="U4088" t="s">
        <v>5464</v>
      </c>
      <c r="V4088" t="s">
        <v>5414</v>
      </c>
      <c r="W4088" t="s">
        <v>50</v>
      </c>
      <c r="X4088" t="s">
        <v>5384</v>
      </c>
      <c r="Y4088" t="s">
        <v>5379</v>
      </c>
      <c r="Z4088" t="s">
        <v>5379</v>
      </c>
      <c r="AA4088" t="s">
        <v>66</v>
      </c>
      <c r="AB4088" t="s">
        <v>6114</v>
      </c>
      <c r="AC4088" t="s">
        <v>49</v>
      </c>
      <c r="AD4088" t="s">
        <v>50</v>
      </c>
      <c r="AE4088" t="s">
        <v>50</v>
      </c>
      <c r="AF4088" t="s">
        <v>49</v>
      </c>
      <c r="AG4088" t="s">
        <v>50</v>
      </c>
      <c r="AI4088">
        <v>308296396</v>
      </c>
      <c r="AJ4088">
        <v>55086495</v>
      </c>
    </row>
    <row r="4089" spans="1:36">
      <c r="A4089">
        <v>852861</v>
      </c>
      <c r="B4089">
        <v>852861</v>
      </c>
      <c r="C4089" t="e">
        <f>VLOOKUP(B4089,'[2]6단위기준(289개)'!$A$2:$B$290,2,0)</f>
        <v>#N/A</v>
      </c>
      <c r="D4089" t="s">
        <v>50</v>
      </c>
      <c r="G4089" t="s">
        <v>50</v>
      </c>
      <c r="J4089" t="s">
        <v>7222</v>
      </c>
      <c r="K4089" t="s">
        <v>4573</v>
      </c>
      <c r="L4089" t="s">
        <v>4574</v>
      </c>
      <c r="M4089">
        <v>852861</v>
      </c>
      <c r="N4089" t="s">
        <v>80</v>
      </c>
      <c r="O4089">
        <v>0</v>
      </c>
      <c r="P4089" t="s">
        <v>76</v>
      </c>
      <c r="Q4089" t="s">
        <v>91</v>
      </c>
      <c r="R4089" t="s">
        <v>76</v>
      </c>
      <c r="T4089" t="s">
        <v>5413</v>
      </c>
      <c r="U4089" t="s">
        <v>45</v>
      </c>
      <c r="V4089" t="s">
        <v>5414</v>
      </c>
      <c r="W4089" t="s">
        <v>50</v>
      </c>
      <c r="X4089" t="s">
        <v>5384</v>
      </c>
      <c r="Y4089" t="s">
        <v>5379</v>
      </c>
      <c r="Z4089" t="s">
        <v>5379</v>
      </c>
      <c r="AA4089" t="s">
        <v>66</v>
      </c>
      <c r="AB4089" t="s">
        <v>45</v>
      </c>
      <c r="AC4089" t="s">
        <v>49</v>
      </c>
      <c r="AD4089" t="s">
        <v>50</v>
      </c>
      <c r="AE4089" t="s">
        <v>50</v>
      </c>
      <c r="AF4089" t="s">
        <v>49</v>
      </c>
      <c r="AG4089" t="s">
        <v>50</v>
      </c>
      <c r="AI4089">
        <v>915921</v>
      </c>
      <c r="AJ4089">
        <v>7016192</v>
      </c>
    </row>
    <row r="4090" spans="1:36">
      <c r="A4090">
        <v>852869</v>
      </c>
      <c r="B4090">
        <v>852869</v>
      </c>
      <c r="C4090" t="e">
        <f>VLOOKUP(B4090,'[2]6단위기준(289개)'!$A$2:$B$290,2,0)</f>
        <v>#N/A</v>
      </c>
      <c r="D4090" t="s">
        <v>50</v>
      </c>
      <c r="G4090" t="s">
        <v>50</v>
      </c>
      <c r="J4090" t="s">
        <v>7222</v>
      </c>
      <c r="K4090" t="s">
        <v>0</v>
      </c>
      <c r="L4090" t="s">
        <v>79</v>
      </c>
      <c r="M4090">
        <v>852869</v>
      </c>
      <c r="N4090" t="s">
        <v>80</v>
      </c>
      <c r="O4090">
        <v>8</v>
      </c>
      <c r="P4090" t="s">
        <v>76</v>
      </c>
      <c r="Q4090" t="s">
        <v>76</v>
      </c>
      <c r="R4090" t="s">
        <v>76</v>
      </c>
      <c r="T4090" t="s">
        <v>5413</v>
      </c>
      <c r="U4090" t="s">
        <v>5464</v>
      </c>
      <c r="V4090" t="s">
        <v>5414</v>
      </c>
      <c r="W4090" t="s">
        <v>50</v>
      </c>
      <c r="X4090" t="s">
        <v>5384</v>
      </c>
      <c r="Y4090" t="s">
        <v>5379</v>
      </c>
      <c r="Z4090" t="s">
        <v>5379</v>
      </c>
      <c r="AA4090" t="s">
        <v>66</v>
      </c>
      <c r="AB4090" t="s">
        <v>6115</v>
      </c>
      <c r="AC4090" t="s">
        <v>49</v>
      </c>
      <c r="AD4090" t="s">
        <v>50</v>
      </c>
      <c r="AE4090" t="s">
        <v>50</v>
      </c>
      <c r="AF4090" t="s">
        <v>49</v>
      </c>
      <c r="AG4090" t="s">
        <v>50</v>
      </c>
      <c r="AI4090">
        <v>50414459</v>
      </c>
      <c r="AJ4090">
        <v>94662400</v>
      </c>
    </row>
    <row r="4091" spans="1:36">
      <c r="A4091">
        <v>852871</v>
      </c>
      <c r="B4091">
        <v>852871</v>
      </c>
      <c r="C4091" t="e">
        <f>VLOOKUP(B4091,'[2]6단위기준(289개)'!$A$2:$B$290,2,0)</f>
        <v>#N/A</v>
      </c>
      <c r="D4091" t="s">
        <v>50</v>
      </c>
      <c r="G4091" t="s">
        <v>50</v>
      </c>
      <c r="J4091" t="s">
        <v>7233</v>
      </c>
      <c r="K4091" t="s">
        <v>4575</v>
      </c>
      <c r="L4091" t="s">
        <v>4576</v>
      </c>
      <c r="M4091">
        <v>851761</v>
      </c>
      <c r="N4091" t="s">
        <v>75</v>
      </c>
      <c r="O4091">
        <v>8</v>
      </c>
      <c r="P4091" t="s">
        <v>76</v>
      </c>
      <c r="Q4091" t="s">
        <v>76</v>
      </c>
      <c r="R4091" t="s">
        <v>76</v>
      </c>
      <c r="T4091" t="s">
        <v>5788</v>
      </c>
      <c r="U4091" t="s">
        <v>5464</v>
      </c>
      <c r="V4091" t="s">
        <v>5414</v>
      </c>
      <c r="W4091" t="s">
        <v>6103</v>
      </c>
      <c r="X4091" t="s">
        <v>5384</v>
      </c>
      <c r="Y4091" t="s">
        <v>5968</v>
      </c>
      <c r="Z4091" t="s">
        <v>5968</v>
      </c>
      <c r="AA4091" t="s">
        <v>66</v>
      </c>
      <c r="AB4091" t="s">
        <v>45</v>
      </c>
      <c r="AC4091" t="s">
        <v>45</v>
      </c>
      <c r="AD4091" t="s">
        <v>50</v>
      </c>
      <c r="AE4091" t="s">
        <v>50</v>
      </c>
      <c r="AF4091" t="s">
        <v>49</v>
      </c>
      <c r="AG4091" t="s">
        <v>50</v>
      </c>
      <c r="AI4091">
        <v>280441375</v>
      </c>
      <c r="AJ4091">
        <v>132455511</v>
      </c>
    </row>
    <row r="4092" spans="1:36">
      <c r="A4092">
        <v>852872</v>
      </c>
      <c r="B4092">
        <v>852872</v>
      </c>
      <c r="C4092" t="e">
        <f>VLOOKUP(B4092,'[2]6단위기준(289개)'!$A$2:$B$290,2,0)</f>
        <v>#N/A</v>
      </c>
      <c r="D4092" t="s">
        <v>50</v>
      </c>
      <c r="G4092" t="s">
        <v>50</v>
      </c>
      <c r="J4092" t="s">
        <v>7222</v>
      </c>
      <c r="K4092" t="s">
        <v>4577</v>
      </c>
      <c r="L4092" t="s">
        <v>4578</v>
      </c>
      <c r="M4092">
        <v>852872</v>
      </c>
      <c r="N4092" t="s">
        <v>80</v>
      </c>
      <c r="O4092">
        <v>8</v>
      </c>
      <c r="P4092" t="s">
        <v>76</v>
      </c>
      <c r="Q4092" t="s">
        <v>76</v>
      </c>
      <c r="R4092" t="s">
        <v>76</v>
      </c>
      <c r="T4092" t="s">
        <v>5413</v>
      </c>
      <c r="U4092" t="s">
        <v>5464</v>
      </c>
      <c r="V4092" t="s">
        <v>5414</v>
      </c>
      <c r="W4092" t="s">
        <v>67</v>
      </c>
      <c r="X4092" t="s">
        <v>5384</v>
      </c>
      <c r="Y4092" t="s">
        <v>5379</v>
      </c>
      <c r="Z4092" t="s">
        <v>5379</v>
      </c>
      <c r="AA4092" t="s">
        <v>66</v>
      </c>
      <c r="AB4092" t="s">
        <v>6117</v>
      </c>
      <c r="AC4092" t="s">
        <v>49</v>
      </c>
      <c r="AD4092" t="s">
        <v>50</v>
      </c>
      <c r="AE4092" t="s">
        <v>50</v>
      </c>
      <c r="AF4092" t="s">
        <v>49</v>
      </c>
      <c r="AG4092" t="s">
        <v>50</v>
      </c>
      <c r="AI4092">
        <v>1205731206</v>
      </c>
      <c r="AJ4092">
        <v>232689057</v>
      </c>
    </row>
    <row r="4093" spans="1:36">
      <c r="A4093">
        <v>852873</v>
      </c>
      <c r="B4093">
        <v>852873</v>
      </c>
      <c r="C4093" t="e">
        <f>VLOOKUP(B4093,'[2]6단위기준(289개)'!$A$2:$B$290,2,0)</f>
        <v>#N/A</v>
      </c>
      <c r="D4093" t="s">
        <v>50</v>
      </c>
      <c r="G4093" t="s">
        <v>50</v>
      </c>
      <c r="J4093" t="s">
        <v>7222</v>
      </c>
      <c r="K4093" t="s">
        <v>36</v>
      </c>
      <c r="L4093" t="s">
        <v>4579</v>
      </c>
      <c r="M4093">
        <v>852873</v>
      </c>
      <c r="N4093" t="s">
        <v>80</v>
      </c>
      <c r="O4093">
        <v>8</v>
      </c>
      <c r="P4093" t="s">
        <v>76</v>
      </c>
      <c r="Q4093" t="s">
        <v>76</v>
      </c>
      <c r="R4093" t="s">
        <v>76</v>
      </c>
      <c r="T4093" t="s">
        <v>5413</v>
      </c>
      <c r="U4093" t="s">
        <v>5464</v>
      </c>
      <c r="V4093" t="s">
        <v>5414</v>
      </c>
      <c r="W4093" t="s">
        <v>50</v>
      </c>
      <c r="X4093" t="s">
        <v>5384</v>
      </c>
      <c r="Y4093" t="s">
        <v>5379</v>
      </c>
      <c r="Z4093" t="s">
        <v>5379</v>
      </c>
      <c r="AA4093" t="s">
        <v>66</v>
      </c>
      <c r="AB4093" t="s">
        <v>45</v>
      </c>
      <c r="AC4093" t="s">
        <v>49</v>
      </c>
      <c r="AD4093" t="s">
        <v>50</v>
      </c>
      <c r="AE4093" t="s">
        <v>50</v>
      </c>
      <c r="AF4093" t="s">
        <v>49</v>
      </c>
      <c r="AG4093" t="s">
        <v>50</v>
      </c>
      <c r="AI4093">
        <v>235027</v>
      </c>
      <c r="AJ4093">
        <v>8799231</v>
      </c>
    </row>
    <row r="4094" spans="1:36">
      <c r="A4094">
        <v>852910</v>
      </c>
      <c r="B4094">
        <v>852910</v>
      </c>
      <c r="C4094" t="e">
        <f>VLOOKUP(B4094,'[2]6단위기준(289개)'!$A$2:$B$290,2,0)</f>
        <v>#N/A</v>
      </c>
      <c r="D4094" t="s">
        <v>50</v>
      </c>
      <c r="G4094" t="s">
        <v>50</v>
      </c>
      <c r="J4094" t="s">
        <v>7233</v>
      </c>
      <c r="K4094" t="s">
        <v>4580</v>
      </c>
      <c r="L4094" t="s">
        <v>4581</v>
      </c>
      <c r="M4094">
        <v>852910</v>
      </c>
      <c r="N4094" t="s">
        <v>80</v>
      </c>
      <c r="O4094" t="s">
        <v>77</v>
      </c>
      <c r="P4094" t="s">
        <v>76</v>
      </c>
      <c r="Q4094" t="s">
        <v>91</v>
      </c>
      <c r="R4094" t="s">
        <v>91</v>
      </c>
      <c r="T4094" t="s">
        <v>48</v>
      </c>
      <c r="U4094" t="s">
        <v>48</v>
      </c>
      <c r="V4094" t="s">
        <v>5414</v>
      </c>
      <c r="W4094" t="s">
        <v>50</v>
      </c>
      <c r="X4094" t="s">
        <v>5384</v>
      </c>
      <c r="Y4094" t="s">
        <v>5382</v>
      </c>
      <c r="Z4094" t="s">
        <v>5382</v>
      </c>
      <c r="AA4094" t="s">
        <v>66</v>
      </c>
      <c r="AB4094" t="s">
        <v>6118</v>
      </c>
      <c r="AC4094" t="s">
        <v>54</v>
      </c>
      <c r="AD4094" t="s">
        <v>50</v>
      </c>
      <c r="AE4094" t="s">
        <v>50</v>
      </c>
      <c r="AF4094" t="s">
        <v>49</v>
      </c>
      <c r="AG4094" t="s">
        <v>50</v>
      </c>
      <c r="AI4094">
        <v>158678081</v>
      </c>
      <c r="AJ4094">
        <v>287750246</v>
      </c>
    </row>
    <row r="4095" spans="1:36">
      <c r="A4095">
        <v>852990</v>
      </c>
      <c r="B4095">
        <v>852990</v>
      </c>
      <c r="C4095" t="e">
        <f>VLOOKUP(B4095,'[2]6단위기준(289개)'!$A$2:$B$290,2,0)</f>
        <v>#N/A</v>
      </c>
      <c r="D4095" t="s">
        <v>50</v>
      </c>
      <c r="G4095" t="s">
        <v>50</v>
      </c>
      <c r="J4095" t="s">
        <v>7235</v>
      </c>
      <c r="K4095" t="s">
        <v>0</v>
      </c>
      <c r="L4095" t="s">
        <v>79</v>
      </c>
      <c r="M4095">
        <v>852990</v>
      </c>
      <c r="N4095" t="s">
        <v>80</v>
      </c>
      <c r="O4095" t="s">
        <v>77</v>
      </c>
      <c r="P4095" t="s">
        <v>76</v>
      </c>
      <c r="Q4095" t="s">
        <v>91</v>
      </c>
      <c r="R4095" t="s">
        <v>91</v>
      </c>
      <c r="T4095" t="s">
        <v>48</v>
      </c>
      <c r="U4095" t="s">
        <v>48</v>
      </c>
      <c r="V4095" t="s">
        <v>5414</v>
      </c>
      <c r="W4095" t="s">
        <v>67</v>
      </c>
      <c r="X4095" t="s">
        <v>5384</v>
      </c>
      <c r="Y4095" t="s">
        <v>5382</v>
      </c>
      <c r="Z4095" t="s">
        <v>5382</v>
      </c>
      <c r="AA4095" t="s">
        <v>66</v>
      </c>
      <c r="AB4095" t="s">
        <v>6119</v>
      </c>
      <c r="AC4095" t="s">
        <v>49</v>
      </c>
      <c r="AD4095" t="s">
        <v>50</v>
      </c>
      <c r="AE4095" t="s">
        <v>50</v>
      </c>
      <c r="AF4095" t="s">
        <v>49</v>
      </c>
      <c r="AG4095" t="s">
        <v>50</v>
      </c>
      <c r="AI4095">
        <v>5854323181</v>
      </c>
      <c r="AJ4095">
        <v>733166358</v>
      </c>
    </row>
    <row r="4096" spans="1:36">
      <c r="A4096">
        <v>853010</v>
      </c>
      <c r="B4096">
        <v>853010</v>
      </c>
      <c r="C4096" t="e">
        <f>VLOOKUP(B4096,'[2]6단위기준(289개)'!$A$2:$B$290,2,0)</f>
        <v>#N/A</v>
      </c>
      <c r="D4096" t="s">
        <v>50</v>
      </c>
      <c r="G4096" t="s">
        <v>50</v>
      </c>
      <c r="J4096" t="s">
        <v>7222</v>
      </c>
      <c r="K4096" t="s">
        <v>4582</v>
      </c>
      <c r="L4096" t="s">
        <v>4583</v>
      </c>
      <c r="M4096">
        <v>853010</v>
      </c>
      <c r="N4096" t="s">
        <v>80</v>
      </c>
      <c r="O4096">
        <v>8</v>
      </c>
      <c r="P4096" t="s">
        <v>76</v>
      </c>
      <c r="Q4096" t="s">
        <v>76</v>
      </c>
      <c r="R4096" t="s">
        <v>76</v>
      </c>
      <c r="T4096" t="s">
        <v>5788</v>
      </c>
      <c r="U4096" t="s">
        <v>5976</v>
      </c>
      <c r="V4096" t="s">
        <v>5414</v>
      </c>
      <c r="W4096" t="s">
        <v>50</v>
      </c>
      <c r="X4096" t="s">
        <v>5384</v>
      </c>
      <c r="Y4096" t="s">
        <v>5414</v>
      </c>
      <c r="Z4096" t="s">
        <v>5414</v>
      </c>
      <c r="AA4096" t="s">
        <v>66</v>
      </c>
      <c r="AB4096" t="s">
        <v>45</v>
      </c>
      <c r="AC4096" t="s">
        <v>45</v>
      </c>
      <c r="AD4096" t="s">
        <v>50</v>
      </c>
      <c r="AE4096" t="s">
        <v>50</v>
      </c>
      <c r="AF4096" t="s">
        <v>58</v>
      </c>
      <c r="AG4096" t="s">
        <v>67</v>
      </c>
      <c r="AI4096">
        <v>2722757</v>
      </c>
      <c r="AJ4096">
        <v>23616401</v>
      </c>
    </row>
    <row r="4097" spans="1:36">
      <c r="A4097">
        <v>853080</v>
      </c>
      <c r="B4097">
        <v>853080</v>
      </c>
      <c r="C4097" t="e">
        <f>VLOOKUP(B4097,'[2]6단위기준(289개)'!$A$2:$B$290,2,0)</f>
        <v>#N/A</v>
      </c>
      <c r="D4097" t="s">
        <v>50</v>
      </c>
      <c r="G4097" t="s">
        <v>50</v>
      </c>
      <c r="J4097" t="s">
        <v>7222</v>
      </c>
      <c r="K4097" t="s">
        <v>4468</v>
      </c>
      <c r="L4097" t="s">
        <v>4224</v>
      </c>
      <c r="M4097">
        <v>853080</v>
      </c>
      <c r="N4097" t="s">
        <v>80</v>
      </c>
      <c r="O4097">
        <v>8</v>
      </c>
      <c r="P4097" t="s">
        <v>76</v>
      </c>
      <c r="Q4097" t="s">
        <v>76</v>
      </c>
      <c r="R4097" t="s">
        <v>76</v>
      </c>
      <c r="T4097" t="s">
        <v>5788</v>
      </c>
      <c r="U4097" t="s">
        <v>5976</v>
      </c>
      <c r="V4097" t="s">
        <v>5414</v>
      </c>
      <c r="W4097" t="s">
        <v>50</v>
      </c>
      <c r="X4097" t="s">
        <v>5384</v>
      </c>
      <c r="Y4097" t="s">
        <v>5414</v>
      </c>
      <c r="Z4097" t="s">
        <v>5414</v>
      </c>
      <c r="AA4097" t="s">
        <v>66</v>
      </c>
      <c r="AB4097" t="s">
        <v>45</v>
      </c>
      <c r="AC4097" t="s">
        <v>45</v>
      </c>
      <c r="AD4097" t="s">
        <v>50</v>
      </c>
      <c r="AE4097" t="s">
        <v>50</v>
      </c>
      <c r="AF4097" t="s">
        <v>58</v>
      </c>
      <c r="AG4097" t="s">
        <v>67</v>
      </c>
      <c r="AI4097">
        <v>4173090</v>
      </c>
      <c r="AJ4097">
        <v>6965745</v>
      </c>
    </row>
    <row r="4098" spans="1:36">
      <c r="A4098">
        <v>853090</v>
      </c>
      <c r="B4098">
        <v>853090</v>
      </c>
      <c r="C4098" t="e">
        <f>VLOOKUP(B4098,'[2]6단위기준(289개)'!$A$2:$B$290,2,0)</f>
        <v>#N/A</v>
      </c>
      <c r="D4098" t="s">
        <v>50</v>
      </c>
      <c r="G4098" t="s">
        <v>50</v>
      </c>
      <c r="J4098" t="s">
        <v>7222</v>
      </c>
      <c r="K4098" t="s">
        <v>2618</v>
      </c>
      <c r="L4098" t="s">
        <v>211</v>
      </c>
      <c r="M4098">
        <v>853090</v>
      </c>
      <c r="N4098" t="s">
        <v>80</v>
      </c>
      <c r="O4098">
        <v>8</v>
      </c>
      <c r="P4098" t="s">
        <v>76</v>
      </c>
      <c r="Q4098" t="s">
        <v>76</v>
      </c>
      <c r="R4098" t="s">
        <v>76</v>
      </c>
      <c r="T4098" t="s">
        <v>48</v>
      </c>
      <c r="U4098" t="s">
        <v>48</v>
      </c>
      <c r="V4098" t="s">
        <v>5414</v>
      </c>
      <c r="W4098" t="s">
        <v>50</v>
      </c>
      <c r="X4098" t="s">
        <v>5384</v>
      </c>
      <c r="Y4098" t="s">
        <v>5414</v>
      </c>
      <c r="Z4098" t="s">
        <v>5414</v>
      </c>
      <c r="AA4098" t="s">
        <v>66</v>
      </c>
      <c r="AB4098" t="s">
        <v>48</v>
      </c>
      <c r="AC4098" t="s">
        <v>49</v>
      </c>
      <c r="AD4098" t="s">
        <v>50</v>
      </c>
      <c r="AE4098" t="s">
        <v>50</v>
      </c>
      <c r="AF4098" t="s">
        <v>49</v>
      </c>
      <c r="AG4098" t="s">
        <v>50</v>
      </c>
      <c r="AI4098">
        <v>4608916</v>
      </c>
      <c r="AJ4098">
        <v>41075835</v>
      </c>
    </row>
    <row r="4099" spans="1:36">
      <c r="A4099">
        <v>853110</v>
      </c>
      <c r="B4099">
        <v>853110</v>
      </c>
      <c r="C4099" t="e">
        <f>VLOOKUP(B4099,'[2]6단위기준(289개)'!$A$2:$B$290,2,0)</f>
        <v>#N/A</v>
      </c>
      <c r="D4099" t="s">
        <v>50</v>
      </c>
      <c r="G4099" t="s">
        <v>50</v>
      </c>
      <c r="J4099" t="s">
        <v>7222</v>
      </c>
      <c r="K4099" t="s">
        <v>4584</v>
      </c>
      <c r="L4099" t="s">
        <v>4585</v>
      </c>
      <c r="M4099">
        <v>853110</v>
      </c>
      <c r="N4099" t="s">
        <v>80</v>
      </c>
      <c r="O4099">
        <v>8</v>
      </c>
      <c r="P4099" t="s">
        <v>76</v>
      </c>
      <c r="Q4099" t="s">
        <v>76</v>
      </c>
      <c r="R4099" t="s">
        <v>76</v>
      </c>
      <c r="T4099" t="s">
        <v>5970</v>
      </c>
      <c r="U4099" t="s">
        <v>5976</v>
      </c>
      <c r="V4099" t="s">
        <v>5414</v>
      </c>
      <c r="W4099" t="s">
        <v>50</v>
      </c>
      <c r="X4099" t="s">
        <v>5384</v>
      </c>
      <c r="Y4099" t="s">
        <v>5414</v>
      </c>
      <c r="Z4099" t="s">
        <v>5414</v>
      </c>
      <c r="AA4099" t="s">
        <v>66</v>
      </c>
      <c r="AB4099" t="s">
        <v>45</v>
      </c>
      <c r="AC4099" t="s">
        <v>45</v>
      </c>
      <c r="AD4099" t="s">
        <v>67</v>
      </c>
      <c r="AE4099" t="s">
        <v>50</v>
      </c>
      <c r="AF4099" t="s">
        <v>58</v>
      </c>
      <c r="AG4099" t="s">
        <v>67</v>
      </c>
      <c r="AI4099">
        <v>45318088</v>
      </c>
      <c r="AJ4099">
        <v>65595523</v>
      </c>
    </row>
    <row r="4100" spans="1:36">
      <c r="A4100">
        <v>853120</v>
      </c>
      <c r="B4100">
        <v>853120</v>
      </c>
      <c r="C4100" t="e">
        <f>VLOOKUP(B4100,'[2]6단위기준(289개)'!$A$2:$B$290,2,0)</f>
        <v>#N/A</v>
      </c>
      <c r="D4100" t="s">
        <v>50</v>
      </c>
      <c r="G4100" t="s">
        <v>50</v>
      </c>
      <c r="J4100" t="s">
        <v>7236</v>
      </c>
      <c r="K4100" t="s">
        <v>4586</v>
      </c>
      <c r="L4100" t="s">
        <v>4587</v>
      </c>
      <c r="M4100">
        <v>853120</v>
      </c>
      <c r="N4100" t="s">
        <v>80</v>
      </c>
      <c r="O4100">
        <v>0</v>
      </c>
      <c r="P4100" t="s">
        <v>76</v>
      </c>
      <c r="Q4100" t="s">
        <v>91</v>
      </c>
      <c r="R4100" t="s">
        <v>76</v>
      </c>
      <c r="T4100" t="s">
        <v>5970</v>
      </c>
      <c r="U4100" t="s">
        <v>5976</v>
      </c>
      <c r="V4100" t="s">
        <v>5414</v>
      </c>
      <c r="W4100" t="s">
        <v>50</v>
      </c>
      <c r="X4100" t="s">
        <v>5384</v>
      </c>
      <c r="Y4100" t="s">
        <v>5414</v>
      </c>
      <c r="Z4100" t="s">
        <v>5414</v>
      </c>
      <c r="AA4100" t="s">
        <v>66</v>
      </c>
      <c r="AB4100" t="s">
        <v>45</v>
      </c>
      <c r="AC4100" t="s">
        <v>45</v>
      </c>
      <c r="AD4100" t="s">
        <v>67</v>
      </c>
      <c r="AE4100" t="s">
        <v>50</v>
      </c>
      <c r="AF4100" t="s">
        <v>58</v>
      </c>
      <c r="AG4100" t="s">
        <v>67</v>
      </c>
      <c r="AI4100">
        <v>308131748</v>
      </c>
      <c r="AJ4100">
        <v>545017387</v>
      </c>
    </row>
    <row r="4101" spans="1:36">
      <c r="A4101">
        <v>853180</v>
      </c>
      <c r="B4101">
        <v>853180</v>
      </c>
      <c r="C4101" t="e">
        <f>VLOOKUP(B4101,'[2]6단위기준(289개)'!$A$2:$B$290,2,0)</f>
        <v>#N/A</v>
      </c>
      <c r="D4101" t="s">
        <v>50</v>
      </c>
      <c r="G4101" t="s">
        <v>50</v>
      </c>
      <c r="J4101" t="s">
        <v>7230</v>
      </c>
      <c r="K4101" t="s">
        <v>4588</v>
      </c>
      <c r="L4101" t="s">
        <v>4224</v>
      </c>
      <c r="M4101">
        <v>853180</v>
      </c>
      <c r="N4101" t="s">
        <v>80</v>
      </c>
      <c r="O4101">
        <v>8</v>
      </c>
      <c r="P4101" t="s">
        <v>76</v>
      </c>
      <c r="Q4101" t="s">
        <v>76</v>
      </c>
      <c r="R4101" t="s">
        <v>76</v>
      </c>
      <c r="T4101" t="s">
        <v>5970</v>
      </c>
      <c r="U4101" t="s">
        <v>5976</v>
      </c>
      <c r="V4101" t="s">
        <v>5414</v>
      </c>
      <c r="W4101" t="s">
        <v>50</v>
      </c>
      <c r="X4101" t="s">
        <v>5384</v>
      </c>
      <c r="Y4101" t="s">
        <v>5414</v>
      </c>
      <c r="Z4101" t="s">
        <v>5414</v>
      </c>
      <c r="AA4101" t="s">
        <v>66</v>
      </c>
      <c r="AB4101" t="s">
        <v>45</v>
      </c>
      <c r="AC4101" t="s">
        <v>45</v>
      </c>
      <c r="AD4101" t="s">
        <v>67</v>
      </c>
      <c r="AE4101" t="s">
        <v>50</v>
      </c>
      <c r="AF4101" t="s">
        <v>58</v>
      </c>
      <c r="AG4101" t="s">
        <v>67</v>
      </c>
      <c r="AI4101">
        <v>54190123</v>
      </c>
      <c r="AJ4101">
        <v>73903117</v>
      </c>
    </row>
    <row r="4102" spans="1:36">
      <c r="A4102">
        <v>853190</v>
      </c>
      <c r="B4102">
        <v>853190</v>
      </c>
      <c r="C4102" t="e">
        <f>VLOOKUP(B4102,'[2]6단위기준(289개)'!$A$2:$B$290,2,0)</f>
        <v>#N/A</v>
      </c>
      <c r="D4102" t="s">
        <v>50</v>
      </c>
      <c r="G4102" t="s">
        <v>50</v>
      </c>
      <c r="J4102" t="s">
        <v>7222</v>
      </c>
      <c r="K4102" t="s">
        <v>2618</v>
      </c>
      <c r="L4102" t="s">
        <v>211</v>
      </c>
      <c r="M4102">
        <v>853190</v>
      </c>
      <c r="N4102" t="s">
        <v>80</v>
      </c>
      <c r="O4102" t="s">
        <v>77</v>
      </c>
      <c r="P4102" t="s">
        <v>76</v>
      </c>
      <c r="Q4102" t="s">
        <v>91</v>
      </c>
      <c r="R4102" t="s">
        <v>91</v>
      </c>
      <c r="T4102" t="s">
        <v>48</v>
      </c>
      <c r="U4102" t="s">
        <v>48</v>
      </c>
      <c r="V4102" t="s">
        <v>5414</v>
      </c>
      <c r="W4102" t="s">
        <v>50</v>
      </c>
      <c r="X4102" t="s">
        <v>5384</v>
      </c>
      <c r="Y4102" t="s">
        <v>5414</v>
      </c>
      <c r="Z4102" t="s">
        <v>5414</v>
      </c>
      <c r="AA4102" t="s">
        <v>66</v>
      </c>
      <c r="AB4102" t="s">
        <v>48</v>
      </c>
      <c r="AC4102" t="s">
        <v>49</v>
      </c>
      <c r="AD4102" t="s">
        <v>50</v>
      </c>
      <c r="AE4102" t="s">
        <v>50</v>
      </c>
      <c r="AF4102" t="s">
        <v>49</v>
      </c>
      <c r="AG4102" t="s">
        <v>50</v>
      </c>
      <c r="AI4102">
        <v>5253552714</v>
      </c>
      <c r="AJ4102">
        <v>271271898</v>
      </c>
    </row>
    <row r="4103" spans="1:36">
      <c r="A4103">
        <v>853210</v>
      </c>
      <c r="B4103">
        <v>853210</v>
      </c>
      <c r="C4103" t="e">
        <f>VLOOKUP(B4103,'[2]6단위기준(289개)'!$A$2:$B$290,2,0)</f>
        <v>#N/A</v>
      </c>
      <c r="D4103" t="s">
        <v>50</v>
      </c>
      <c r="G4103" t="s">
        <v>50</v>
      </c>
      <c r="J4103" t="s">
        <v>7222</v>
      </c>
      <c r="K4103" t="s">
        <v>4589</v>
      </c>
      <c r="L4103" t="s">
        <v>4590</v>
      </c>
      <c r="M4103">
        <v>853210</v>
      </c>
      <c r="N4103" t="s">
        <v>80</v>
      </c>
      <c r="O4103">
        <v>0</v>
      </c>
      <c r="P4103" t="s">
        <v>76</v>
      </c>
      <c r="Q4103" t="s">
        <v>91</v>
      </c>
      <c r="R4103" t="s">
        <v>91</v>
      </c>
      <c r="T4103" t="s">
        <v>5970</v>
      </c>
      <c r="U4103" t="s">
        <v>45</v>
      </c>
      <c r="V4103" t="s">
        <v>5414</v>
      </c>
      <c r="W4103" t="s">
        <v>50</v>
      </c>
      <c r="X4103" t="s">
        <v>5384</v>
      </c>
      <c r="Y4103" t="s">
        <v>5968</v>
      </c>
      <c r="Z4103" t="s">
        <v>5968</v>
      </c>
      <c r="AA4103" t="s">
        <v>66</v>
      </c>
      <c r="AB4103" t="s">
        <v>45</v>
      </c>
      <c r="AC4103" t="s">
        <v>45</v>
      </c>
      <c r="AD4103" t="s">
        <v>50</v>
      </c>
      <c r="AE4103" t="s">
        <v>45</v>
      </c>
      <c r="AF4103" t="s">
        <v>58</v>
      </c>
      <c r="AG4103" t="s">
        <v>67</v>
      </c>
      <c r="AI4103">
        <v>16419440</v>
      </c>
      <c r="AJ4103">
        <v>16479785</v>
      </c>
    </row>
    <row r="4104" spans="1:36">
      <c r="A4104">
        <v>853221</v>
      </c>
      <c r="B4104">
        <v>853221</v>
      </c>
      <c r="C4104" t="e">
        <f>VLOOKUP(B4104,'[2]6단위기준(289개)'!$A$2:$B$290,2,0)</f>
        <v>#N/A</v>
      </c>
      <c r="D4104" t="s">
        <v>50</v>
      </c>
      <c r="G4104" t="s">
        <v>50</v>
      </c>
      <c r="J4104" t="s">
        <v>7214</v>
      </c>
      <c r="K4104" t="s">
        <v>4591</v>
      </c>
      <c r="L4104" t="s">
        <v>4592</v>
      </c>
      <c r="M4104">
        <v>853221</v>
      </c>
      <c r="N4104" t="s">
        <v>80</v>
      </c>
      <c r="O4104">
        <v>0</v>
      </c>
      <c r="P4104" t="s">
        <v>76</v>
      </c>
      <c r="Q4104" t="s">
        <v>91</v>
      </c>
      <c r="R4104" t="s">
        <v>91</v>
      </c>
      <c r="T4104" t="s">
        <v>5970</v>
      </c>
      <c r="U4104" t="s">
        <v>45</v>
      </c>
      <c r="V4104" t="s">
        <v>5414</v>
      </c>
      <c r="W4104" t="s">
        <v>50</v>
      </c>
      <c r="X4104" t="s">
        <v>5384</v>
      </c>
      <c r="Y4104" t="s">
        <v>5968</v>
      </c>
      <c r="Z4104" t="s">
        <v>5968</v>
      </c>
      <c r="AA4104" t="s">
        <v>66</v>
      </c>
      <c r="AB4104" t="s">
        <v>45</v>
      </c>
      <c r="AC4104" t="s">
        <v>45</v>
      </c>
      <c r="AD4104" t="s">
        <v>50</v>
      </c>
      <c r="AE4104" t="s">
        <v>45</v>
      </c>
      <c r="AF4104" t="s">
        <v>58</v>
      </c>
      <c r="AG4104" t="s">
        <v>67</v>
      </c>
      <c r="AI4104">
        <v>18598924</v>
      </c>
      <c r="AJ4104">
        <v>98727324</v>
      </c>
    </row>
    <row r="4105" spans="1:36">
      <c r="A4105">
        <v>853222</v>
      </c>
      <c r="B4105">
        <v>853222</v>
      </c>
      <c r="C4105" t="e">
        <f>VLOOKUP(B4105,'[2]6단위기준(289개)'!$A$2:$B$290,2,0)</f>
        <v>#N/A</v>
      </c>
      <c r="D4105" t="s">
        <v>50</v>
      </c>
      <c r="G4105" t="s">
        <v>50</v>
      </c>
      <c r="J4105" t="s">
        <v>7214</v>
      </c>
      <c r="K4105" t="s">
        <v>4593</v>
      </c>
      <c r="L4105" t="s">
        <v>4594</v>
      </c>
      <c r="M4105">
        <v>853222</v>
      </c>
      <c r="N4105" t="s">
        <v>80</v>
      </c>
      <c r="O4105">
        <v>0</v>
      </c>
      <c r="P4105" t="s">
        <v>76</v>
      </c>
      <c r="Q4105" t="s">
        <v>91</v>
      </c>
      <c r="R4105" t="s">
        <v>91</v>
      </c>
      <c r="T4105" t="s">
        <v>5970</v>
      </c>
      <c r="U4105" t="s">
        <v>45</v>
      </c>
      <c r="V4105" t="s">
        <v>5414</v>
      </c>
      <c r="W4105" t="s">
        <v>67</v>
      </c>
      <c r="X4105" t="s">
        <v>5384</v>
      </c>
      <c r="Y4105" t="s">
        <v>5968</v>
      </c>
      <c r="Z4105" t="s">
        <v>5968</v>
      </c>
      <c r="AA4105" t="s">
        <v>66</v>
      </c>
      <c r="AB4105" t="s">
        <v>45</v>
      </c>
      <c r="AC4105" t="s">
        <v>45</v>
      </c>
      <c r="AD4105" t="s">
        <v>67</v>
      </c>
      <c r="AE4105" t="s">
        <v>45</v>
      </c>
      <c r="AF4105" t="s">
        <v>58</v>
      </c>
      <c r="AG4105" t="s">
        <v>67</v>
      </c>
      <c r="AI4105">
        <v>118766105</v>
      </c>
      <c r="AJ4105">
        <v>91349121</v>
      </c>
    </row>
    <row r="4106" spans="1:36">
      <c r="A4106">
        <v>853223</v>
      </c>
      <c r="B4106">
        <v>853223</v>
      </c>
      <c r="C4106" t="e">
        <f>VLOOKUP(B4106,'[2]6단위기준(289개)'!$A$2:$B$290,2,0)</f>
        <v>#N/A</v>
      </c>
      <c r="D4106" t="s">
        <v>50</v>
      </c>
      <c r="G4106" t="s">
        <v>50</v>
      </c>
      <c r="J4106" t="s">
        <v>7214</v>
      </c>
      <c r="K4106" t="s">
        <v>4595</v>
      </c>
      <c r="L4106" t="s">
        <v>4596</v>
      </c>
      <c r="M4106">
        <v>853223</v>
      </c>
      <c r="N4106" t="s">
        <v>80</v>
      </c>
      <c r="O4106">
        <v>0</v>
      </c>
      <c r="P4106" t="s">
        <v>76</v>
      </c>
      <c r="Q4106" t="s">
        <v>91</v>
      </c>
      <c r="R4106" t="s">
        <v>91</v>
      </c>
      <c r="T4106" t="s">
        <v>5970</v>
      </c>
      <c r="U4106" t="s">
        <v>45</v>
      </c>
      <c r="V4106" t="s">
        <v>5414</v>
      </c>
      <c r="W4106" t="s">
        <v>50</v>
      </c>
      <c r="X4106" t="s">
        <v>5384</v>
      </c>
      <c r="Y4106" t="s">
        <v>5968</v>
      </c>
      <c r="Z4106" t="s">
        <v>5968</v>
      </c>
      <c r="AA4106" t="s">
        <v>66</v>
      </c>
      <c r="AB4106" t="s">
        <v>45</v>
      </c>
      <c r="AC4106" t="s">
        <v>45</v>
      </c>
      <c r="AD4106" t="s">
        <v>50</v>
      </c>
      <c r="AE4106" t="s">
        <v>45</v>
      </c>
      <c r="AF4106" t="s">
        <v>58</v>
      </c>
      <c r="AG4106" t="s">
        <v>67</v>
      </c>
      <c r="AI4106">
        <v>6305637</v>
      </c>
      <c r="AJ4106">
        <v>17667606</v>
      </c>
    </row>
    <row r="4107" spans="1:36">
      <c r="A4107">
        <v>853224</v>
      </c>
      <c r="B4107">
        <v>853224</v>
      </c>
      <c r="C4107" t="e">
        <f>VLOOKUP(B4107,'[2]6단위기준(289개)'!$A$2:$B$290,2,0)</f>
        <v>#N/A</v>
      </c>
      <c r="D4107" t="s">
        <v>50</v>
      </c>
      <c r="G4107" t="s">
        <v>50</v>
      </c>
      <c r="J4107" t="s">
        <v>7214</v>
      </c>
      <c r="K4107" t="s">
        <v>4597</v>
      </c>
      <c r="L4107" t="s">
        <v>4598</v>
      </c>
      <c r="M4107">
        <v>853224</v>
      </c>
      <c r="N4107" t="s">
        <v>80</v>
      </c>
      <c r="O4107">
        <v>0</v>
      </c>
      <c r="P4107" t="s">
        <v>76</v>
      </c>
      <c r="Q4107" t="s">
        <v>91</v>
      </c>
      <c r="R4107" t="s">
        <v>91</v>
      </c>
      <c r="T4107" t="s">
        <v>5970</v>
      </c>
      <c r="U4107" t="s">
        <v>45</v>
      </c>
      <c r="V4107" t="s">
        <v>5414</v>
      </c>
      <c r="W4107" t="s">
        <v>50</v>
      </c>
      <c r="X4107" t="s">
        <v>5384</v>
      </c>
      <c r="Y4107" t="s">
        <v>5968</v>
      </c>
      <c r="Z4107" t="s">
        <v>5968</v>
      </c>
      <c r="AA4107" t="s">
        <v>66</v>
      </c>
      <c r="AB4107" t="s">
        <v>45</v>
      </c>
      <c r="AC4107" t="s">
        <v>45</v>
      </c>
      <c r="AD4107" t="s">
        <v>50</v>
      </c>
      <c r="AE4107" t="s">
        <v>45</v>
      </c>
      <c r="AF4107" t="s">
        <v>58</v>
      </c>
      <c r="AG4107" t="s">
        <v>67</v>
      </c>
      <c r="AI4107">
        <v>808049083</v>
      </c>
      <c r="AJ4107">
        <v>560194536</v>
      </c>
    </row>
    <row r="4108" spans="1:36">
      <c r="A4108">
        <v>853225</v>
      </c>
      <c r="B4108">
        <v>853225</v>
      </c>
      <c r="C4108" t="e">
        <f>VLOOKUP(B4108,'[2]6단위기준(289개)'!$A$2:$B$290,2,0)</f>
        <v>#N/A</v>
      </c>
      <c r="D4108" t="s">
        <v>50</v>
      </c>
      <c r="G4108" t="s">
        <v>50</v>
      </c>
      <c r="J4108" t="s">
        <v>7214</v>
      </c>
      <c r="K4108" t="s">
        <v>4599</v>
      </c>
      <c r="L4108" t="s">
        <v>4600</v>
      </c>
      <c r="M4108">
        <v>853225</v>
      </c>
      <c r="N4108" t="s">
        <v>80</v>
      </c>
      <c r="O4108">
        <v>0</v>
      </c>
      <c r="P4108" t="s">
        <v>76</v>
      </c>
      <c r="Q4108" t="s">
        <v>91</v>
      </c>
      <c r="R4108" t="s">
        <v>91</v>
      </c>
      <c r="T4108" t="s">
        <v>5970</v>
      </c>
      <c r="U4108" t="s">
        <v>45</v>
      </c>
      <c r="V4108" t="s">
        <v>5414</v>
      </c>
      <c r="W4108" t="s">
        <v>50</v>
      </c>
      <c r="X4108" t="s">
        <v>5384</v>
      </c>
      <c r="Y4108" t="s">
        <v>5968</v>
      </c>
      <c r="Z4108" t="s">
        <v>5968</v>
      </c>
      <c r="AA4108" t="s">
        <v>66</v>
      </c>
      <c r="AB4108" t="s">
        <v>45</v>
      </c>
      <c r="AC4108" t="s">
        <v>45</v>
      </c>
      <c r="AD4108" t="s">
        <v>50</v>
      </c>
      <c r="AE4108" t="s">
        <v>45</v>
      </c>
      <c r="AF4108" t="s">
        <v>58</v>
      </c>
      <c r="AG4108" t="s">
        <v>67</v>
      </c>
      <c r="AI4108">
        <v>21269630</v>
      </c>
      <c r="AJ4108">
        <v>28707714</v>
      </c>
    </row>
    <row r="4109" spans="1:36">
      <c r="A4109">
        <v>853229</v>
      </c>
      <c r="B4109">
        <v>853229</v>
      </c>
      <c r="C4109" t="e">
        <f>VLOOKUP(B4109,'[2]6단위기준(289개)'!$A$2:$B$290,2,0)</f>
        <v>#N/A</v>
      </c>
      <c r="D4109" t="s">
        <v>50</v>
      </c>
      <c r="G4109" t="s">
        <v>50</v>
      </c>
      <c r="J4109" t="s">
        <v>7214</v>
      </c>
      <c r="K4109" t="s">
        <v>0</v>
      </c>
      <c r="L4109" t="s">
        <v>79</v>
      </c>
      <c r="M4109">
        <v>853229</v>
      </c>
      <c r="N4109" t="s">
        <v>80</v>
      </c>
      <c r="O4109">
        <v>0</v>
      </c>
      <c r="P4109" t="s">
        <v>76</v>
      </c>
      <c r="Q4109" t="s">
        <v>91</v>
      </c>
      <c r="R4109" t="s">
        <v>91</v>
      </c>
      <c r="T4109" t="s">
        <v>5970</v>
      </c>
      <c r="U4109" t="s">
        <v>45</v>
      </c>
      <c r="V4109" t="s">
        <v>5414</v>
      </c>
      <c r="W4109" t="s">
        <v>50</v>
      </c>
      <c r="X4109" t="s">
        <v>5384</v>
      </c>
      <c r="Y4109" t="s">
        <v>5968</v>
      </c>
      <c r="Z4109" t="s">
        <v>5968</v>
      </c>
      <c r="AA4109" t="s">
        <v>66</v>
      </c>
      <c r="AB4109" t="s">
        <v>45</v>
      </c>
      <c r="AC4109" t="s">
        <v>45</v>
      </c>
      <c r="AD4109" t="s">
        <v>50</v>
      </c>
      <c r="AE4109" t="s">
        <v>45</v>
      </c>
      <c r="AF4109" t="s">
        <v>58</v>
      </c>
      <c r="AG4109" t="s">
        <v>67</v>
      </c>
      <c r="AI4109">
        <v>69113966</v>
      </c>
      <c r="AJ4109">
        <v>87203593</v>
      </c>
    </row>
    <row r="4110" spans="1:36">
      <c r="A4110">
        <v>853230</v>
      </c>
      <c r="B4110">
        <v>853230</v>
      </c>
      <c r="C4110" t="e">
        <f>VLOOKUP(B4110,'[2]6단위기준(289개)'!$A$2:$B$290,2,0)</f>
        <v>#N/A</v>
      </c>
      <c r="D4110" t="s">
        <v>50</v>
      </c>
      <c r="G4110" t="s">
        <v>50</v>
      </c>
      <c r="J4110" t="s">
        <v>7214</v>
      </c>
      <c r="K4110" t="s">
        <v>4601</v>
      </c>
      <c r="L4110" t="s">
        <v>4602</v>
      </c>
      <c r="M4110">
        <v>853230</v>
      </c>
      <c r="N4110" t="s">
        <v>80</v>
      </c>
      <c r="O4110">
        <v>0</v>
      </c>
      <c r="P4110" t="s">
        <v>76</v>
      </c>
      <c r="Q4110" t="s">
        <v>91</v>
      </c>
      <c r="R4110" t="s">
        <v>91</v>
      </c>
      <c r="T4110" t="s">
        <v>5970</v>
      </c>
      <c r="U4110" t="s">
        <v>45</v>
      </c>
      <c r="V4110" t="s">
        <v>5414</v>
      </c>
      <c r="W4110" t="s">
        <v>50</v>
      </c>
      <c r="X4110" t="s">
        <v>5384</v>
      </c>
      <c r="Y4110" t="s">
        <v>5968</v>
      </c>
      <c r="Z4110" t="s">
        <v>5968</v>
      </c>
      <c r="AA4110" t="s">
        <v>66</v>
      </c>
      <c r="AB4110" t="s">
        <v>45</v>
      </c>
      <c r="AC4110" t="s">
        <v>45</v>
      </c>
      <c r="AD4110" t="s">
        <v>50</v>
      </c>
      <c r="AE4110" t="s">
        <v>45</v>
      </c>
      <c r="AF4110" t="s">
        <v>58</v>
      </c>
      <c r="AG4110" t="s">
        <v>67</v>
      </c>
      <c r="AI4110">
        <v>11970351</v>
      </c>
      <c r="AJ4110">
        <v>10683659</v>
      </c>
    </row>
    <row r="4111" spans="1:36">
      <c r="A4111">
        <v>853290</v>
      </c>
      <c r="B4111">
        <v>853290</v>
      </c>
      <c r="C4111" t="e">
        <f>VLOOKUP(B4111,'[2]6단위기준(289개)'!$A$2:$B$290,2,0)</f>
        <v>#N/A</v>
      </c>
      <c r="D4111" t="s">
        <v>50</v>
      </c>
      <c r="G4111" t="s">
        <v>50</v>
      </c>
      <c r="J4111" t="s">
        <v>7214</v>
      </c>
      <c r="K4111" t="s">
        <v>2618</v>
      </c>
      <c r="L4111" t="s">
        <v>211</v>
      </c>
      <c r="M4111">
        <v>853290</v>
      </c>
      <c r="N4111" t="s">
        <v>80</v>
      </c>
      <c r="O4111">
        <v>0</v>
      </c>
      <c r="P4111" t="s">
        <v>76</v>
      </c>
      <c r="Q4111" t="s">
        <v>91</v>
      </c>
      <c r="R4111" t="s">
        <v>91</v>
      </c>
      <c r="T4111" t="s">
        <v>48</v>
      </c>
      <c r="U4111" t="s">
        <v>48</v>
      </c>
      <c r="V4111" t="s">
        <v>5414</v>
      </c>
      <c r="W4111" t="s">
        <v>50</v>
      </c>
      <c r="X4111" t="s">
        <v>5384</v>
      </c>
      <c r="Y4111" t="s">
        <v>5968</v>
      </c>
      <c r="Z4111" t="s">
        <v>5968</v>
      </c>
      <c r="AA4111" t="s">
        <v>66</v>
      </c>
      <c r="AB4111" t="s">
        <v>48</v>
      </c>
      <c r="AC4111" t="s">
        <v>45</v>
      </c>
      <c r="AD4111" t="s">
        <v>50</v>
      </c>
      <c r="AE4111" t="s">
        <v>48</v>
      </c>
      <c r="AF4111" t="s">
        <v>49</v>
      </c>
      <c r="AG4111" t="s">
        <v>50</v>
      </c>
      <c r="AI4111">
        <v>20854944</v>
      </c>
      <c r="AJ4111">
        <v>14028451</v>
      </c>
    </row>
    <row r="4112" spans="1:36">
      <c r="A4112">
        <v>853310</v>
      </c>
      <c r="B4112">
        <v>853310</v>
      </c>
      <c r="C4112" t="e">
        <f>VLOOKUP(B4112,'[2]6단위기준(289개)'!$A$2:$B$290,2,0)</f>
        <v>#N/A</v>
      </c>
      <c r="D4112" t="s">
        <v>50</v>
      </c>
      <c r="G4112" t="s">
        <v>50</v>
      </c>
      <c r="J4112" t="s">
        <v>7214</v>
      </c>
      <c r="K4112" t="s">
        <v>4603</v>
      </c>
      <c r="L4112" t="s">
        <v>4604</v>
      </c>
      <c r="M4112">
        <v>853310</v>
      </c>
      <c r="N4112" t="s">
        <v>80</v>
      </c>
      <c r="O4112">
        <v>0</v>
      </c>
      <c r="P4112" t="s">
        <v>76</v>
      </c>
      <c r="Q4112" t="s">
        <v>91</v>
      </c>
      <c r="R4112" t="s">
        <v>91</v>
      </c>
      <c r="T4112" t="s">
        <v>5970</v>
      </c>
      <c r="U4112" t="s">
        <v>45</v>
      </c>
      <c r="V4112" t="s">
        <v>5414</v>
      </c>
      <c r="W4112" t="s">
        <v>50</v>
      </c>
      <c r="X4112" t="s">
        <v>5384</v>
      </c>
      <c r="Y4112" t="s">
        <v>5968</v>
      </c>
      <c r="Z4112" t="s">
        <v>5968</v>
      </c>
      <c r="AA4112" t="s">
        <v>66</v>
      </c>
      <c r="AB4112" t="s">
        <v>45</v>
      </c>
      <c r="AC4112" t="s">
        <v>45</v>
      </c>
      <c r="AD4112" t="s">
        <v>50</v>
      </c>
      <c r="AE4112" t="s">
        <v>45</v>
      </c>
      <c r="AF4112" t="s">
        <v>58</v>
      </c>
      <c r="AG4112" t="s">
        <v>67</v>
      </c>
      <c r="AI4112">
        <v>1144907</v>
      </c>
      <c r="AJ4112">
        <v>4860505</v>
      </c>
    </row>
    <row r="4113" spans="1:36">
      <c r="A4113">
        <v>853321</v>
      </c>
      <c r="B4113">
        <v>853321</v>
      </c>
      <c r="C4113" t="e">
        <f>VLOOKUP(B4113,'[2]6단위기준(289개)'!$A$2:$B$290,2,0)</f>
        <v>#N/A</v>
      </c>
      <c r="D4113" t="s">
        <v>50</v>
      </c>
      <c r="G4113" t="s">
        <v>50</v>
      </c>
      <c r="J4113" t="s">
        <v>7214</v>
      </c>
      <c r="K4113" t="s">
        <v>4605</v>
      </c>
      <c r="L4113" t="s">
        <v>4606</v>
      </c>
      <c r="M4113">
        <v>853321</v>
      </c>
      <c r="N4113" t="s">
        <v>80</v>
      </c>
      <c r="O4113">
        <v>0</v>
      </c>
      <c r="P4113" t="s">
        <v>76</v>
      </c>
      <c r="Q4113" t="s">
        <v>91</v>
      </c>
      <c r="R4113" t="s">
        <v>91</v>
      </c>
      <c r="T4113" t="s">
        <v>5970</v>
      </c>
      <c r="U4113" t="s">
        <v>45</v>
      </c>
      <c r="V4113" t="s">
        <v>5414</v>
      </c>
      <c r="W4113" t="s">
        <v>50</v>
      </c>
      <c r="X4113" t="s">
        <v>5384</v>
      </c>
      <c r="Y4113" t="s">
        <v>5968</v>
      </c>
      <c r="Z4113" t="s">
        <v>5968</v>
      </c>
      <c r="AA4113" t="s">
        <v>66</v>
      </c>
      <c r="AB4113" t="s">
        <v>45</v>
      </c>
      <c r="AC4113" t="s">
        <v>45</v>
      </c>
      <c r="AD4113" t="s">
        <v>50</v>
      </c>
      <c r="AE4113" t="s">
        <v>45</v>
      </c>
      <c r="AF4113" t="s">
        <v>58</v>
      </c>
      <c r="AG4113" t="s">
        <v>67</v>
      </c>
      <c r="AI4113">
        <v>42426534</v>
      </c>
      <c r="AJ4113">
        <v>90235214</v>
      </c>
    </row>
    <row r="4114" spans="1:36">
      <c r="A4114">
        <v>853329</v>
      </c>
      <c r="B4114">
        <v>853329</v>
      </c>
      <c r="C4114" t="e">
        <f>VLOOKUP(B4114,'[2]6단위기준(289개)'!$A$2:$B$290,2,0)</f>
        <v>#N/A</v>
      </c>
      <c r="D4114" t="s">
        <v>50</v>
      </c>
      <c r="G4114" t="s">
        <v>50</v>
      </c>
      <c r="J4114" t="s">
        <v>7214</v>
      </c>
      <c r="K4114" t="s">
        <v>0</v>
      </c>
      <c r="L4114" t="s">
        <v>79</v>
      </c>
      <c r="M4114">
        <v>853329</v>
      </c>
      <c r="N4114" t="s">
        <v>80</v>
      </c>
      <c r="O4114">
        <v>0</v>
      </c>
      <c r="P4114" t="s">
        <v>76</v>
      </c>
      <c r="Q4114" t="s">
        <v>91</v>
      </c>
      <c r="R4114" t="s">
        <v>91</v>
      </c>
      <c r="T4114" t="s">
        <v>5970</v>
      </c>
      <c r="U4114" t="s">
        <v>45</v>
      </c>
      <c r="V4114" t="s">
        <v>5414</v>
      </c>
      <c r="W4114" t="s">
        <v>50</v>
      </c>
      <c r="X4114" t="s">
        <v>5384</v>
      </c>
      <c r="Y4114" t="s">
        <v>5968</v>
      </c>
      <c r="Z4114" t="s">
        <v>5968</v>
      </c>
      <c r="AA4114" t="s">
        <v>66</v>
      </c>
      <c r="AB4114" t="s">
        <v>45</v>
      </c>
      <c r="AC4114" t="s">
        <v>45</v>
      </c>
      <c r="AD4114" t="s">
        <v>50</v>
      </c>
      <c r="AE4114" t="s">
        <v>45</v>
      </c>
      <c r="AF4114" t="s">
        <v>58</v>
      </c>
      <c r="AG4114" t="s">
        <v>67</v>
      </c>
      <c r="AI4114">
        <v>14706493</v>
      </c>
      <c r="AJ4114">
        <v>47911548</v>
      </c>
    </row>
    <row r="4115" spans="1:36">
      <c r="A4115">
        <v>853331</v>
      </c>
      <c r="B4115">
        <v>853331</v>
      </c>
      <c r="C4115" t="e">
        <f>VLOOKUP(B4115,'[2]6단위기준(289개)'!$A$2:$B$290,2,0)</f>
        <v>#N/A</v>
      </c>
      <c r="D4115" t="s">
        <v>50</v>
      </c>
      <c r="G4115" t="s">
        <v>50</v>
      </c>
      <c r="J4115" t="s">
        <v>7214</v>
      </c>
      <c r="K4115" t="s">
        <v>4605</v>
      </c>
      <c r="L4115" t="s">
        <v>4606</v>
      </c>
      <c r="M4115">
        <v>853331</v>
      </c>
      <c r="N4115" t="s">
        <v>80</v>
      </c>
      <c r="O4115">
        <v>0</v>
      </c>
      <c r="P4115" t="s">
        <v>76</v>
      </c>
      <c r="Q4115" t="s">
        <v>91</v>
      </c>
      <c r="R4115" t="s">
        <v>91</v>
      </c>
      <c r="T4115" t="s">
        <v>5970</v>
      </c>
      <c r="U4115" t="s">
        <v>45</v>
      </c>
      <c r="V4115" t="s">
        <v>5414</v>
      </c>
      <c r="W4115" t="s">
        <v>50</v>
      </c>
      <c r="X4115" t="s">
        <v>5384</v>
      </c>
      <c r="Y4115" t="s">
        <v>5968</v>
      </c>
      <c r="Z4115" t="s">
        <v>5968</v>
      </c>
      <c r="AA4115" t="s">
        <v>66</v>
      </c>
      <c r="AB4115" t="s">
        <v>45</v>
      </c>
      <c r="AC4115" t="s">
        <v>70</v>
      </c>
      <c r="AD4115" t="s">
        <v>50</v>
      </c>
      <c r="AE4115" t="s">
        <v>45</v>
      </c>
      <c r="AF4115" t="s">
        <v>58</v>
      </c>
      <c r="AG4115" t="s">
        <v>67</v>
      </c>
      <c r="AI4115">
        <v>6582</v>
      </c>
      <c r="AJ4115">
        <v>1007357</v>
      </c>
    </row>
    <row r="4116" spans="1:36">
      <c r="A4116">
        <v>853339</v>
      </c>
      <c r="B4116">
        <v>853339</v>
      </c>
      <c r="C4116" t="e">
        <f>VLOOKUP(B4116,'[2]6단위기준(289개)'!$A$2:$B$290,2,0)</f>
        <v>#N/A</v>
      </c>
      <c r="D4116" t="s">
        <v>50</v>
      </c>
      <c r="G4116" t="s">
        <v>50</v>
      </c>
      <c r="J4116" t="s">
        <v>7214</v>
      </c>
      <c r="K4116" t="s">
        <v>0</v>
      </c>
      <c r="L4116" t="s">
        <v>79</v>
      </c>
      <c r="M4116">
        <v>853339</v>
      </c>
      <c r="N4116" t="s">
        <v>80</v>
      </c>
      <c r="O4116">
        <v>0</v>
      </c>
      <c r="P4116" t="s">
        <v>76</v>
      </c>
      <c r="Q4116" t="s">
        <v>91</v>
      </c>
      <c r="R4116" t="s">
        <v>91</v>
      </c>
      <c r="T4116" t="s">
        <v>5970</v>
      </c>
      <c r="U4116" t="s">
        <v>45</v>
      </c>
      <c r="V4116" t="s">
        <v>5414</v>
      </c>
      <c r="W4116" t="s">
        <v>50</v>
      </c>
      <c r="X4116" t="s">
        <v>5384</v>
      </c>
      <c r="Y4116" t="s">
        <v>5968</v>
      </c>
      <c r="Z4116" t="s">
        <v>5968</v>
      </c>
      <c r="AA4116" t="s">
        <v>66</v>
      </c>
      <c r="AB4116" t="s">
        <v>45</v>
      </c>
      <c r="AC4116" t="s">
        <v>70</v>
      </c>
      <c r="AD4116" t="s">
        <v>50</v>
      </c>
      <c r="AE4116" t="s">
        <v>45</v>
      </c>
      <c r="AF4116" t="s">
        <v>58</v>
      </c>
      <c r="AG4116" t="s">
        <v>67</v>
      </c>
      <c r="AI4116">
        <v>408951</v>
      </c>
      <c r="AJ4116">
        <v>10458785</v>
      </c>
    </row>
    <row r="4117" spans="1:36">
      <c r="A4117">
        <v>853340</v>
      </c>
      <c r="B4117">
        <v>853340</v>
      </c>
      <c r="C4117" t="e">
        <f>VLOOKUP(B4117,'[2]6단위기준(289개)'!$A$2:$B$290,2,0)</f>
        <v>#N/A</v>
      </c>
      <c r="D4117" t="s">
        <v>50</v>
      </c>
      <c r="G4117" t="s">
        <v>50</v>
      </c>
      <c r="J4117" t="s">
        <v>7214</v>
      </c>
      <c r="K4117" t="s">
        <v>4607</v>
      </c>
      <c r="L4117" t="s">
        <v>4608</v>
      </c>
      <c r="M4117">
        <v>853340</v>
      </c>
      <c r="N4117" t="s">
        <v>80</v>
      </c>
      <c r="O4117">
        <v>0</v>
      </c>
      <c r="P4117" t="s">
        <v>76</v>
      </c>
      <c r="Q4117" t="s">
        <v>91</v>
      </c>
      <c r="R4117" t="s">
        <v>91</v>
      </c>
      <c r="T4117" t="s">
        <v>5970</v>
      </c>
      <c r="U4117" t="s">
        <v>45</v>
      </c>
      <c r="V4117" t="s">
        <v>5414</v>
      </c>
      <c r="W4117" t="s">
        <v>50</v>
      </c>
      <c r="X4117" t="s">
        <v>5384</v>
      </c>
      <c r="Y4117" t="s">
        <v>5968</v>
      </c>
      <c r="Z4117" t="s">
        <v>5968</v>
      </c>
      <c r="AA4117" t="s">
        <v>66</v>
      </c>
      <c r="AB4117" t="s">
        <v>45</v>
      </c>
      <c r="AC4117" t="s">
        <v>70</v>
      </c>
      <c r="AD4117" t="s">
        <v>50</v>
      </c>
      <c r="AE4117" t="s">
        <v>45</v>
      </c>
      <c r="AF4117" t="s">
        <v>58</v>
      </c>
      <c r="AG4117" t="s">
        <v>67</v>
      </c>
      <c r="AI4117">
        <v>108179963</v>
      </c>
      <c r="AJ4117">
        <v>125994299</v>
      </c>
    </row>
    <row r="4118" spans="1:36">
      <c r="A4118">
        <v>853390</v>
      </c>
      <c r="B4118">
        <v>853390</v>
      </c>
      <c r="C4118" t="e">
        <f>VLOOKUP(B4118,'[2]6단위기준(289개)'!$A$2:$B$290,2,0)</f>
        <v>#N/A</v>
      </c>
      <c r="D4118" t="s">
        <v>50</v>
      </c>
      <c r="G4118" t="s">
        <v>50</v>
      </c>
      <c r="J4118" t="s">
        <v>7214</v>
      </c>
      <c r="K4118" t="s">
        <v>2618</v>
      </c>
      <c r="L4118" t="s">
        <v>211</v>
      </c>
      <c r="M4118">
        <v>853390</v>
      </c>
      <c r="N4118" t="s">
        <v>80</v>
      </c>
      <c r="O4118">
        <v>0</v>
      </c>
      <c r="P4118" t="s">
        <v>76</v>
      </c>
      <c r="Q4118" t="s">
        <v>91</v>
      </c>
      <c r="R4118" t="s">
        <v>91</v>
      </c>
      <c r="T4118" t="s">
        <v>48</v>
      </c>
      <c r="U4118" t="s">
        <v>45</v>
      </c>
      <c r="V4118" t="s">
        <v>5414</v>
      </c>
      <c r="W4118" t="s">
        <v>50</v>
      </c>
      <c r="X4118" t="s">
        <v>5384</v>
      </c>
      <c r="Y4118" t="s">
        <v>5968</v>
      </c>
      <c r="Z4118" t="s">
        <v>5968</v>
      </c>
      <c r="AA4118" t="s">
        <v>66</v>
      </c>
      <c r="AB4118" t="s">
        <v>48</v>
      </c>
      <c r="AC4118" t="s">
        <v>66</v>
      </c>
      <c r="AD4118" t="s">
        <v>50</v>
      </c>
      <c r="AE4118" t="s">
        <v>48</v>
      </c>
      <c r="AF4118" t="s">
        <v>49</v>
      </c>
      <c r="AG4118" t="s">
        <v>50</v>
      </c>
      <c r="AI4118">
        <v>3235575</v>
      </c>
      <c r="AJ4118">
        <v>3716120</v>
      </c>
    </row>
    <row r="4119" spans="1:36">
      <c r="A4119">
        <v>853400</v>
      </c>
      <c r="B4119">
        <v>853400</v>
      </c>
      <c r="C4119" t="e">
        <f>VLOOKUP(B4119,'[2]6단위기준(289개)'!$A$2:$B$290,2,0)</f>
        <v>#N/A</v>
      </c>
      <c r="D4119" t="s">
        <v>50</v>
      </c>
      <c r="G4119" t="s">
        <v>50</v>
      </c>
      <c r="J4119" t="s">
        <v>7214</v>
      </c>
      <c r="K4119" t="s">
        <v>4609</v>
      </c>
      <c r="L4119" t="s">
        <v>4610</v>
      </c>
      <c r="M4119">
        <v>853400</v>
      </c>
      <c r="N4119" t="s">
        <v>80</v>
      </c>
      <c r="O4119">
        <v>0</v>
      </c>
      <c r="P4119" t="s">
        <v>76</v>
      </c>
      <c r="Q4119" t="s">
        <v>91</v>
      </c>
      <c r="R4119" t="s">
        <v>91</v>
      </c>
      <c r="T4119" t="s">
        <v>48</v>
      </c>
      <c r="U4119" t="s">
        <v>48</v>
      </c>
      <c r="V4119" t="s">
        <v>5414</v>
      </c>
      <c r="W4119" t="s">
        <v>50</v>
      </c>
      <c r="X4119" t="s">
        <v>5384</v>
      </c>
      <c r="Y4119" t="s">
        <v>5968</v>
      </c>
      <c r="Z4119" t="s">
        <v>5968</v>
      </c>
      <c r="AA4119" t="s">
        <v>66</v>
      </c>
      <c r="AB4119" t="s">
        <v>6120</v>
      </c>
      <c r="AC4119" t="s">
        <v>48</v>
      </c>
      <c r="AD4119" t="s">
        <v>50</v>
      </c>
      <c r="AE4119" t="s">
        <v>48</v>
      </c>
      <c r="AF4119" t="s">
        <v>49</v>
      </c>
      <c r="AG4119" t="s">
        <v>50</v>
      </c>
      <c r="AI4119">
        <v>4335262772</v>
      </c>
      <c r="AJ4119">
        <v>2375745225</v>
      </c>
    </row>
    <row r="4120" spans="1:36">
      <c r="A4120">
        <v>853510</v>
      </c>
      <c r="B4120">
        <v>853510</v>
      </c>
      <c r="C4120" t="e">
        <f>VLOOKUP(B4120,'[2]6단위기준(289개)'!$A$2:$B$290,2,0)</f>
        <v>#N/A</v>
      </c>
      <c r="D4120" t="s">
        <v>50</v>
      </c>
      <c r="G4120" t="s">
        <v>50</v>
      </c>
      <c r="J4120" t="s">
        <v>7222</v>
      </c>
      <c r="K4120" t="s">
        <v>4611</v>
      </c>
      <c r="L4120" t="s">
        <v>4612</v>
      </c>
      <c r="M4120">
        <v>853510</v>
      </c>
      <c r="N4120" t="s">
        <v>80</v>
      </c>
      <c r="O4120">
        <v>8</v>
      </c>
      <c r="P4120" t="s">
        <v>76</v>
      </c>
      <c r="Q4120" t="s">
        <v>76</v>
      </c>
      <c r="R4120" t="s">
        <v>91</v>
      </c>
      <c r="T4120" t="s">
        <v>5788</v>
      </c>
      <c r="U4120" t="s">
        <v>6121</v>
      </c>
      <c r="V4120" t="s">
        <v>6122</v>
      </c>
      <c r="W4120" t="s">
        <v>50</v>
      </c>
      <c r="X4120" t="s">
        <v>5384</v>
      </c>
      <c r="Y4120" t="s">
        <v>5968</v>
      </c>
      <c r="Z4120" t="s">
        <v>5968</v>
      </c>
      <c r="AA4120" t="s">
        <v>66</v>
      </c>
      <c r="AB4120" t="s">
        <v>45</v>
      </c>
      <c r="AC4120" t="s">
        <v>54</v>
      </c>
      <c r="AD4120" t="s">
        <v>50</v>
      </c>
      <c r="AE4120" t="s">
        <v>50</v>
      </c>
      <c r="AF4120" t="s">
        <v>58</v>
      </c>
      <c r="AG4120" t="s">
        <v>50</v>
      </c>
      <c r="AI4120">
        <v>1066828</v>
      </c>
      <c r="AJ4120">
        <v>3072853</v>
      </c>
    </row>
    <row r="4121" spans="1:36">
      <c r="A4121">
        <v>853521</v>
      </c>
      <c r="B4121">
        <v>853521</v>
      </c>
      <c r="C4121" t="e">
        <f>VLOOKUP(B4121,'[2]6단위기준(289개)'!$A$2:$B$290,2,0)</f>
        <v>#N/A</v>
      </c>
      <c r="D4121" t="s">
        <v>50</v>
      </c>
      <c r="G4121" t="s">
        <v>50</v>
      </c>
      <c r="J4121" t="s">
        <v>7222</v>
      </c>
      <c r="K4121" t="s">
        <v>4613</v>
      </c>
      <c r="L4121" t="s">
        <v>4614</v>
      </c>
      <c r="M4121">
        <v>853521</v>
      </c>
      <c r="N4121" t="s">
        <v>80</v>
      </c>
      <c r="O4121">
        <v>8</v>
      </c>
      <c r="P4121" t="s">
        <v>76</v>
      </c>
      <c r="Q4121" t="s">
        <v>76</v>
      </c>
      <c r="R4121" t="s">
        <v>91</v>
      </c>
      <c r="T4121" t="s">
        <v>5788</v>
      </c>
      <c r="U4121" t="s">
        <v>6121</v>
      </c>
      <c r="V4121" t="s">
        <v>6122</v>
      </c>
      <c r="W4121" t="s">
        <v>50</v>
      </c>
      <c r="X4121" t="s">
        <v>5384</v>
      </c>
      <c r="Y4121" t="s">
        <v>5968</v>
      </c>
      <c r="Z4121" t="s">
        <v>5968</v>
      </c>
      <c r="AA4121" t="s">
        <v>66</v>
      </c>
      <c r="AB4121" t="s">
        <v>45</v>
      </c>
      <c r="AC4121" t="s">
        <v>54</v>
      </c>
      <c r="AD4121" t="s">
        <v>50</v>
      </c>
      <c r="AE4121" t="s">
        <v>50</v>
      </c>
      <c r="AF4121" t="s">
        <v>58</v>
      </c>
      <c r="AG4121" t="s">
        <v>50</v>
      </c>
      <c r="AI4121">
        <v>52877367</v>
      </c>
      <c r="AJ4121">
        <v>21971536</v>
      </c>
    </row>
    <row r="4122" spans="1:36">
      <c r="A4122">
        <v>853529</v>
      </c>
      <c r="B4122">
        <v>853529</v>
      </c>
      <c r="C4122" t="e">
        <f>VLOOKUP(B4122,'[2]6단위기준(289개)'!$A$2:$B$290,2,0)</f>
        <v>#N/A</v>
      </c>
      <c r="D4122" t="s">
        <v>50</v>
      </c>
      <c r="G4122" t="s">
        <v>50</v>
      </c>
      <c r="J4122" t="s">
        <v>7222</v>
      </c>
      <c r="K4122" t="s">
        <v>0</v>
      </c>
      <c r="L4122" t="s">
        <v>79</v>
      </c>
      <c r="M4122">
        <v>853529</v>
      </c>
      <c r="N4122" t="s">
        <v>80</v>
      </c>
      <c r="O4122">
        <v>8</v>
      </c>
      <c r="P4122" t="s">
        <v>76</v>
      </c>
      <c r="Q4122" t="s">
        <v>76</v>
      </c>
      <c r="R4122" t="s">
        <v>91</v>
      </c>
      <c r="T4122" t="s">
        <v>5788</v>
      </c>
      <c r="U4122" t="s">
        <v>6121</v>
      </c>
      <c r="V4122" t="s">
        <v>6122</v>
      </c>
      <c r="W4122" t="s">
        <v>50</v>
      </c>
      <c r="X4122" t="s">
        <v>5384</v>
      </c>
      <c r="Y4122" t="s">
        <v>5968</v>
      </c>
      <c r="Z4122" t="s">
        <v>5968</v>
      </c>
      <c r="AA4122" t="s">
        <v>66</v>
      </c>
      <c r="AB4122" t="s">
        <v>45</v>
      </c>
      <c r="AC4122" t="s">
        <v>54</v>
      </c>
      <c r="AD4122" t="s">
        <v>50</v>
      </c>
      <c r="AE4122" t="s">
        <v>50</v>
      </c>
      <c r="AF4122" t="s">
        <v>58</v>
      </c>
      <c r="AG4122" t="s">
        <v>50</v>
      </c>
      <c r="AI4122">
        <v>247625152</v>
      </c>
      <c r="AJ4122">
        <v>5058687</v>
      </c>
    </row>
    <row r="4123" spans="1:36">
      <c r="A4123">
        <v>853530</v>
      </c>
      <c r="B4123">
        <v>853530</v>
      </c>
      <c r="C4123" t="e">
        <f>VLOOKUP(B4123,'[2]6단위기준(289개)'!$A$2:$B$290,2,0)</f>
        <v>#N/A</v>
      </c>
      <c r="D4123" t="s">
        <v>50</v>
      </c>
      <c r="G4123" t="s">
        <v>50</v>
      </c>
      <c r="J4123" t="s">
        <v>7222</v>
      </c>
      <c r="K4123" t="s">
        <v>4615</v>
      </c>
      <c r="L4123" t="s">
        <v>4616</v>
      </c>
      <c r="M4123">
        <v>853530</v>
      </c>
      <c r="N4123" t="s">
        <v>80</v>
      </c>
      <c r="O4123">
        <v>8</v>
      </c>
      <c r="P4123" t="s">
        <v>76</v>
      </c>
      <c r="Q4123" t="s">
        <v>76</v>
      </c>
      <c r="R4123" t="s">
        <v>91</v>
      </c>
      <c r="T4123" t="s">
        <v>5788</v>
      </c>
      <c r="U4123" t="s">
        <v>6121</v>
      </c>
      <c r="V4123" t="s">
        <v>6122</v>
      </c>
      <c r="W4123" t="s">
        <v>50</v>
      </c>
      <c r="X4123" t="s">
        <v>5384</v>
      </c>
      <c r="Y4123" t="s">
        <v>5968</v>
      </c>
      <c r="Z4123" t="s">
        <v>5968</v>
      </c>
      <c r="AA4123" t="s">
        <v>66</v>
      </c>
      <c r="AB4123" t="s">
        <v>45</v>
      </c>
      <c r="AC4123" t="s">
        <v>54</v>
      </c>
      <c r="AD4123" t="s">
        <v>50</v>
      </c>
      <c r="AE4123" t="s">
        <v>50</v>
      </c>
      <c r="AF4123" t="s">
        <v>58</v>
      </c>
      <c r="AG4123" t="s">
        <v>50</v>
      </c>
      <c r="AI4123">
        <v>45985101</v>
      </c>
      <c r="AJ4123">
        <v>29304526</v>
      </c>
    </row>
    <row r="4124" spans="1:36">
      <c r="A4124">
        <v>853540</v>
      </c>
      <c r="B4124">
        <v>853540</v>
      </c>
      <c r="C4124" t="e">
        <f>VLOOKUP(B4124,'[2]6단위기준(289개)'!$A$2:$B$290,2,0)</f>
        <v>#N/A</v>
      </c>
      <c r="D4124" t="s">
        <v>50</v>
      </c>
      <c r="G4124" t="s">
        <v>50</v>
      </c>
      <c r="J4124" t="s">
        <v>7222</v>
      </c>
      <c r="K4124" t="s">
        <v>4617</v>
      </c>
      <c r="L4124" t="s">
        <v>4618</v>
      </c>
      <c r="M4124">
        <v>853540</v>
      </c>
      <c r="N4124" t="s">
        <v>80</v>
      </c>
      <c r="O4124">
        <v>8</v>
      </c>
      <c r="P4124" t="s">
        <v>76</v>
      </c>
      <c r="Q4124" t="s">
        <v>76</v>
      </c>
      <c r="R4124" t="s">
        <v>91</v>
      </c>
      <c r="T4124" t="s">
        <v>5788</v>
      </c>
      <c r="U4124" t="s">
        <v>6121</v>
      </c>
      <c r="V4124" t="s">
        <v>6122</v>
      </c>
      <c r="W4124" t="s">
        <v>50</v>
      </c>
      <c r="X4124" t="s">
        <v>5384</v>
      </c>
      <c r="Y4124" t="s">
        <v>5968</v>
      </c>
      <c r="Z4124" t="s">
        <v>5968</v>
      </c>
      <c r="AA4124" t="s">
        <v>66</v>
      </c>
      <c r="AB4124" t="s">
        <v>45</v>
      </c>
      <c r="AC4124" t="s">
        <v>54</v>
      </c>
      <c r="AD4124" t="s">
        <v>50</v>
      </c>
      <c r="AE4124" t="s">
        <v>50</v>
      </c>
      <c r="AF4124" t="s">
        <v>58</v>
      </c>
      <c r="AG4124" t="s">
        <v>50</v>
      </c>
      <c r="AI4124">
        <v>16426114</v>
      </c>
      <c r="AJ4124">
        <v>32190141</v>
      </c>
    </row>
    <row r="4125" spans="1:36">
      <c r="A4125">
        <v>853590</v>
      </c>
      <c r="B4125">
        <v>853590</v>
      </c>
      <c r="C4125" t="e">
        <f>VLOOKUP(B4125,'[2]6단위기준(289개)'!$A$2:$B$290,2,0)</f>
        <v>#N/A</v>
      </c>
      <c r="D4125" t="s">
        <v>50</v>
      </c>
      <c r="G4125" t="s">
        <v>50</v>
      </c>
      <c r="J4125" t="s">
        <v>7222</v>
      </c>
      <c r="K4125" t="s">
        <v>0</v>
      </c>
      <c r="L4125" t="s">
        <v>79</v>
      </c>
      <c r="M4125">
        <v>853590</v>
      </c>
      <c r="N4125" t="s">
        <v>80</v>
      </c>
      <c r="O4125">
        <v>8</v>
      </c>
      <c r="P4125" t="s">
        <v>76</v>
      </c>
      <c r="Q4125" t="s">
        <v>76</v>
      </c>
      <c r="R4125" t="s">
        <v>91</v>
      </c>
      <c r="T4125" t="s">
        <v>5788</v>
      </c>
      <c r="U4125" t="s">
        <v>6121</v>
      </c>
      <c r="V4125" t="s">
        <v>6122</v>
      </c>
      <c r="W4125" t="s">
        <v>50</v>
      </c>
      <c r="X4125" t="s">
        <v>5384</v>
      </c>
      <c r="Y4125" t="s">
        <v>5968</v>
      </c>
      <c r="Z4125" t="s">
        <v>5968</v>
      </c>
      <c r="AA4125" t="s">
        <v>66</v>
      </c>
      <c r="AB4125" t="s">
        <v>45</v>
      </c>
      <c r="AC4125" t="s">
        <v>54</v>
      </c>
      <c r="AD4125" t="s">
        <v>50</v>
      </c>
      <c r="AE4125" t="s">
        <v>50</v>
      </c>
      <c r="AF4125" t="s">
        <v>58</v>
      </c>
      <c r="AG4125" t="s">
        <v>50</v>
      </c>
      <c r="AI4125">
        <v>142969827</v>
      </c>
      <c r="AJ4125">
        <v>47882498</v>
      </c>
    </row>
    <row r="4126" spans="1:36">
      <c r="A4126">
        <v>853610</v>
      </c>
      <c r="B4126">
        <v>853610</v>
      </c>
      <c r="C4126" t="e">
        <f>VLOOKUP(B4126,'[2]6단위기준(289개)'!$A$2:$B$290,2,0)</f>
        <v>#N/A</v>
      </c>
      <c r="D4126" t="s">
        <v>50</v>
      </c>
      <c r="G4126" t="s">
        <v>50</v>
      </c>
      <c r="J4126" t="s">
        <v>7222</v>
      </c>
      <c r="K4126" t="s">
        <v>4611</v>
      </c>
      <c r="L4126" t="s">
        <v>4612</v>
      </c>
      <c r="M4126">
        <v>853610</v>
      </c>
      <c r="N4126" t="s">
        <v>80</v>
      </c>
      <c r="O4126">
        <v>8</v>
      </c>
      <c r="P4126" t="s">
        <v>76</v>
      </c>
      <c r="Q4126" t="s">
        <v>76</v>
      </c>
      <c r="R4126" t="s">
        <v>91</v>
      </c>
      <c r="T4126" t="s">
        <v>48</v>
      </c>
      <c r="U4126" t="s">
        <v>6121</v>
      </c>
      <c r="V4126" t="s">
        <v>6122</v>
      </c>
      <c r="W4126" t="s">
        <v>67</v>
      </c>
      <c r="X4126" t="s">
        <v>5384</v>
      </c>
      <c r="Y4126" t="s">
        <v>5414</v>
      </c>
      <c r="Z4126" t="s">
        <v>5414</v>
      </c>
      <c r="AA4126" t="s">
        <v>66</v>
      </c>
      <c r="AB4126" t="s">
        <v>45</v>
      </c>
      <c r="AC4126" t="s">
        <v>54</v>
      </c>
      <c r="AD4126" t="s">
        <v>67</v>
      </c>
      <c r="AE4126" t="s">
        <v>50</v>
      </c>
      <c r="AF4126" t="s">
        <v>58</v>
      </c>
      <c r="AG4126" t="s">
        <v>50</v>
      </c>
      <c r="AI4126">
        <v>51868656</v>
      </c>
      <c r="AJ4126">
        <v>82029574</v>
      </c>
    </row>
    <row r="4127" spans="1:36">
      <c r="A4127">
        <v>853620</v>
      </c>
      <c r="B4127">
        <v>853620</v>
      </c>
      <c r="C4127" t="e">
        <f>VLOOKUP(B4127,'[2]6단위기준(289개)'!$A$2:$B$290,2,0)</f>
        <v>#N/A</v>
      </c>
      <c r="D4127" t="s">
        <v>50</v>
      </c>
      <c r="G4127" t="s">
        <v>50</v>
      </c>
      <c r="J4127" t="s">
        <v>7222</v>
      </c>
      <c r="K4127" t="s">
        <v>4619</v>
      </c>
      <c r="L4127" t="s">
        <v>4620</v>
      </c>
      <c r="M4127">
        <v>853620</v>
      </c>
      <c r="N4127" t="s">
        <v>80</v>
      </c>
      <c r="O4127">
        <v>8</v>
      </c>
      <c r="P4127" t="s">
        <v>76</v>
      </c>
      <c r="Q4127" t="s">
        <v>76</v>
      </c>
      <c r="R4127" t="s">
        <v>91</v>
      </c>
      <c r="T4127" t="s">
        <v>48</v>
      </c>
      <c r="U4127" t="s">
        <v>6121</v>
      </c>
      <c r="V4127" t="s">
        <v>6122</v>
      </c>
      <c r="W4127" t="s">
        <v>50</v>
      </c>
      <c r="X4127" t="s">
        <v>5384</v>
      </c>
      <c r="Y4127" t="s">
        <v>5414</v>
      </c>
      <c r="Z4127" t="s">
        <v>5414</v>
      </c>
      <c r="AA4127" t="s">
        <v>66</v>
      </c>
      <c r="AB4127" t="s">
        <v>45</v>
      </c>
      <c r="AC4127" t="s">
        <v>54</v>
      </c>
      <c r="AD4127" t="s">
        <v>50</v>
      </c>
      <c r="AE4127" t="s">
        <v>50</v>
      </c>
      <c r="AF4127" t="s">
        <v>58</v>
      </c>
      <c r="AG4127" t="s">
        <v>50</v>
      </c>
      <c r="AI4127">
        <v>165384692</v>
      </c>
      <c r="AJ4127">
        <v>103927695</v>
      </c>
    </row>
    <row r="4128" spans="1:36">
      <c r="A4128">
        <v>853630</v>
      </c>
      <c r="B4128">
        <v>853630</v>
      </c>
      <c r="C4128" t="e">
        <f>VLOOKUP(B4128,'[2]6단위기준(289개)'!$A$2:$B$290,2,0)</f>
        <v>#N/A</v>
      </c>
      <c r="D4128" t="s">
        <v>50</v>
      </c>
      <c r="G4128" t="s">
        <v>50</v>
      </c>
      <c r="J4128" t="s">
        <v>7222</v>
      </c>
      <c r="K4128" t="s">
        <v>4621</v>
      </c>
      <c r="L4128" t="s">
        <v>4622</v>
      </c>
      <c r="M4128">
        <v>853630</v>
      </c>
      <c r="N4128" t="s">
        <v>80</v>
      </c>
      <c r="O4128">
        <v>8</v>
      </c>
      <c r="P4128" t="s">
        <v>76</v>
      </c>
      <c r="Q4128" t="s">
        <v>76</v>
      </c>
      <c r="R4128" t="s">
        <v>91</v>
      </c>
      <c r="T4128" t="s">
        <v>48</v>
      </c>
      <c r="U4128" t="s">
        <v>6121</v>
      </c>
      <c r="V4128" t="s">
        <v>6122</v>
      </c>
      <c r="W4128" t="s">
        <v>50</v>
      </c>
      <c r="X4128" t="s">
        <v>5384</v>
      </c>
      <c r="Y4128" t="s">
        <v>5414</v>
      </c>
      <c r="Z4128" t="s">
        <v>5414</v>
      </c>
      <c r="AA4128" t="s">
        <v>66</v>
      </c>
      <c r="AB4128" t="s">
        <v>45</v>
      </c>
      <c r="AC4128" t="s">
        <v>54</v>
      </c>
      <c r="AD4128" t="s">
        <v>50</v>
      </c>
      <c r="AE4128" t="s">
        <v>50</v>
      </c>
      <c r="AF4128" t="s">
        <v>58</v>
      </c>
      <c r="AG4128" t="s">
        <v>50</v>
      </c>
      <c r="AI4128">
        <v>84440720</v>
      </c>
      <c r="AJ4128">
        <v>80653895</v>
      </c>
    </row>
    <row r="4129" spans="1:36">
      <c r="A4129">
        <v>853641</v>
      </c>
      <c r="B4129">
        <v>853641</v>
      </c>
      <c r="C4129" t="e">
        <f>VLOOKUP(B4129,'[2]6단위기준(289개)'!$A$2:$B$290,2,0)</f>
        <v>#N/A</v>
      </c>
      <c r="D4129" t="s">
        <v>50</v>
      </c>
      <c r="G4129" t="s">
        <v>50</v>
      </c>
      <c r="J4129" t="s">
        <v>7222</v>
      </c>
      <c r="K4129" t="s">
        <v>4623</v>
      </c>
      <c r="L4129" t="s">
        <v>4624</v>
      </c>
      <c r="M4129">
        <v>853641</v>
      </c>
      <c r="N4129" t="s">
        <v>80</v>
      </c>
      <c r="O4129">
        <v>8</v>
      </c>
      <c r="P4129" t="s">
        <v>76</v>
      </c>
      <c r="Q4129" t="s">
        <v>76</v>
      </c>
      <c r="R4129" t="s">
        <v>91</v>
      </c>
      <c r="T4129" t="s">
        <v>48</v>
      </c>
      <c r="U4129" t="s">
        <v>6121</v>
      </c>
      <c r="V4129" t="s">
        <v>6122</v>
      </c>
      <c r="W4129" t="s">
        <v>50</v>
      </c>
      <c r="X4129" t="s">
        <v>5384</v>
      </c>
      <c r="Y4129" t="s">
        <v>5414</v>
      </c>
      <c r="Z4129" t="s">
        <v>5414</v>
      </c>
      <c r="AA4129" t="s">
        <v>66</v>
      </c>
      <c r="AB4129" t="s">
        <v>45</v>
      </c>
      <c r="AC4129" t="s">
        <v>54</v>
      </c>
      <c r="AD4129" t="s">
        <v>50</v>
      </c>
      <c r="AE4129" t="s">
        <v>50</v>
      </c>
      <c r="AF4129" t="s">
        <v>58</v>
      </c>
      <c r="AG4129" t="s">
        <v>50</v>
      </c>
      <c r="AI4129">
        <v>59109844</v>
      </c>
      <c r="AJ4129">
        <v>124355573</v>
      </c>
    </row>
    <row r="4130" spans="1:36">
      <c r="A4130">
        <v>853649</v>
      </c>
      <c r="B4130">
        <v>853649</v>
      </c>
      <c r="C4130" t="e">
        <f>VLOOKUP(B4130,'[2]6단위기준(289개)'!$A$2:$B$290,2,0)</f>
        <v>#N/A</v>
      </c>
      <c r="D4130" t="s">
        <v>50</v>
      </c>
      <c r="G4130" t="s">
        <v>50</v>
      </c>
      <c r="J4130" t="s">
        <v>7222</v>
      </c>
      <c r="K4130" t="s">
        <v>0</v>
      </c>
      <c r="L4130" t="s">
        <v>79</v>
      </c>
      <c r="M4130">
        <v>853649</v>
      </c>
      <c r="N4130" t="s">
        <v>80</v>
      </c>
      <c r="O4130">
        <v>8</v>
      </c>
      <c r="P4130" t="s">
        <v>76</v>
      </c>
      <c r="Q4130" t="s">
        <v>76</v>
      </c>
      <c r="R4130" t="s">
        <v>91</v>
      </c>
      <c r="T4130" t="s">
        <v>48</v>
      </c>
      <c r="U4130" t="s">
        <v>6121</v>
      </c>
      <c r="V4130" t="s">
        <v>6122</v>
      </c>
      <c r="W4130" t="s">
        <v>50</v>
      </c>
      <c r="X4130" t="s">
        <v>5384</v>
      </c>
      <c r="Y4130" t="s">
        <v>5414</v>
      </c>
      <c r="Z4130" t="s">
        <v>5414</v>
      </c>
      <c r="AA4130" t="s">
        <v>66</v>
      </c>
      <c r="AB4130" t="s">
        <v>45</v>
      </c>
      <c r="AC4130" t="s">
        <v>54</v>
      </c>
      <c r="AD4130" t="s">
        <v>50</v>
      </c>
      <c r="AE4130" t="s">
        <v>50</v>
      </c>
      <c r="AF4130" t="s">
        <v>58</v>
      </c>
      <c r="AG4130" t="s">
        <v>50</v>
      </c>
      <c r="AI4130">
        <v>39583181</v>
      </c>
      <c r="AJ4130">
        <v>122798063</v>
      </c>
    </row>
    <row r="4131" spans="1:36">
      <c r="A4131">
        <v>853650</v>
      </c>
      <c r="B4131">
        <v>853650</v>
      </c>
      <c r="C4131" t="e">
        <f>VLOOKUP(B4131,'[2]6단위기준(289개)'!$A$2:$B$290,2,0)</f>
        <v>#N/A</v>
      </c>
      <c r="D4131" t="s">
        <v>50</v>
      </c>
      <c r="G4131" t="s">
        <v>50</v>
      </c>
      <c r="J4131" t="s">
        <v>7222</v>
      </c>
      <c r="K4131" t="s">
        <v>4625</v>
      </c>
      <c r="L4131" t="s">
        <v>4626</v>
      </c>
      <c r="M4131">
        <v>853650</v>
      </c>
      <c r="N4131" t="s">
        <v>80</v>
      </c>
      <c r="O4131" t="s">
        <v>77</v>
      </c>
      <c r="P4131" t="s">
        <v>76</v>
      </c>
      <c r="Q4131" t="s">
        <v>91</v>
      </c>
      <c r="R4131" t="s">
        <v>91</v>
      </c>
      <c r="T4131" t="s">
        <v>48</v>
      </c>
      <c r="U4131" t="s">
        <v>6121</v>
      </c>
      <c r="V4131" t="s">
        <v>6122</v>
      </c>
      <c r="W4131" t="s">
        <v>50</v>
      </c>
      <c r="X4131" t="s">
        <v>5384</v>
      </c>
      <c r="Y4131" t="s">
        <v>5414</v>
      </c>
      <c r="Z4131" t="s">
        <v>5414</v>
      </c>
      <c r="AA4131" t="s">
        <v>66</v>
      </c>
      <c r="AB4131" t="s">
        <v>45</v>
      </c>
      <c r="AC4131" t="s">
        <v>54</v>
      </c>
      <c r="AD4131" t="s">
        <v>50</v>
      </c>
      <c r="AE4131" t="s">
        <v>50</v>
      </c>
      <c r="AF4131" t="s">
        <v>58</v>
      </c>
      <c r="AG4131" t="s">
        <v>50</v>
      </c>
      <c r="AI4131">
        <v>320800847</v>
      </c>
      <c r="AJ4131">
        <v>440903664</v>
      </c>
    </row>
    <row r="4132" spans="1:36">
      <c r="A4132">
        <v>853661</v>
      </c>
      <c r="B4132">
        <v>853661</v>
      </c>
      <c r="C4132" t="e">
        <f>VLOOKUP(B4132,'[2]6단위기준(289개)'!$A$2:$B$290,2,0)</f>
        <v>#N/A</v>
      </c>
      <c r="D4132" t="s">
        <v>50</v>
      </c>
      <c r="G4132" t="s">
        <v>50</v>
      </c>
      <c r="J4132" t="s">
        <v>7214</v>
      </c>
      <c r="K4132" t="s">
        <v>4627</v>
      </c>
      <c r="L4132" t="s">
        <v>4628</v>
      </c>
      <c r="M4132">
        <v>853661</v>
      </c>
      <c r="N4132" t="s">
        <v>80</v>
      </c>
      <c r="O4132">
        <v>8</v>
      </c>
      <c r="P4132" t="s">
        <v>76</v>
      </c>
      <c r="Q4132" t="s">
        <v>76</v>
      </c>
      <c r="R4132" t="s">
        <v>91</v>
      </c>
      <c r="T4132" t="s">
        <v>48</v>
      </c>
      <c r="U4132" t="s">
        <v>6121</v>
      </c>
      <c r="V4132" t="s">
        <v>6122</v>
      </c>
      <c r="W4132" t="s">
        <v>50</v>
      </c>
      <c r="X4132" t="s">
        <v>5384</v>
      </c>
      <c r="Y4132" t="s">
        <v>5414</v>
      </c>
      <c r="Z4132" t="s">
        <v>5414</v>
      </c>
      <c r="AA4132" t="s">
        <v>66</v>
      </c>
      <c r="AB4132" t="s">
        <v>45</v>
      </c>
      <c r="AC4132" t="s">
        <v>54</v>
      </c>
      <c r="AD4132" t="s">
        <v>50</v>
      </c>
      <c r="AE4132" t="s">
        <v>48</v>
      </c>
      <c r="AF4132" t="s">
        <v>58</v>
      </c>
      <c r="AG4132" t="s">
        <v>50</v>
      </c>
      <c r="AI4132">
        <v>2164969</v>
      </c>
      <c r="AJ4132">
        <v>2909494</v>
      </c>
    </row>
    <row r="4133" spans="1:36">
      <c r="A4133">
        <v>853669</v>
      </c>
      <c r="B4133">
        <v>853669</v>
      </c>
      <c r="C4133" t="e">
        <f>VLOOKUP(B4133,'[2]6단위기준(289개)'!$A$2:$B$290,2,0)</f>
        <v>#N/A</v>
      </c>
      <c r="D4133" t="s">
        <v>50</v>
      </c>
      <c r="G4133" t="s">
        <v>50</v>
      </c>
      <c r="J4133" t="s">
        <v>7214</v>
      </c>
      <c r="K4133" t="s">
        <v>0</v>
      </c>
      <c r="L4133" t="s">
        <v>79</v>
      </c>
      <c r="M4133">
        <v>853669</v>
      </c>
      <c r="N4133" t="s">
        <v>80</v>
      </c>
      <c r="O4133" t="s">
        <v>77</v>
      </c>
      <c r="P4133" t="s">
        <v>76</v>
      </c>
      <c r="Q4133" t="s">
        <v>91</v>
      </c>
      <c r="R4133" t="s">
        <v>91</v>
      </c>
      <c r="T4133" t="s">
        <v>48</v>
      </c>
      <c r="U4133" t="s">
        <v>6121</v>
      </c>
      <c r="V4133" t="s">
        <v>6122</v>
      </c>
      <c r="W4133" t="s">
        <v>50</v>
      </c>
      <c r="X4133" t="s">
        <v>5384</v>
      </c>
      <c r="Y4133" t="s">
        <v>5414</v>
      </c>
      <c r="Z4133" t="s">
        <v>5414</v>
      </c>
      <c r="AA4133" t="s">
        <v>66</v>
      </c>
      <c r="AB4133" t="s">
        <v>45</v>
      </c>
      <c r="AC4133" t="s">
        <v>54</v>
      </c>
      <c r="AD4133" t="s">
        <v>50</v>
      </c>
      <c r="AE4133" t="s">
        <v>48</v>
      </c>
      <c r="AF4133" t="s">
        <v>58</v>
      </c>
      <c r="AG4133" t="s">
        <v>50</v>
      </c>
      <c r="AI4133">
        <v>994320214</v>
      </c>
      <c r="AJ4133">
        <v>886081673</v>
      </c>
    </row>
    <row r="4134" spans="1:36">
      <c r="A4134">
        <v>853670</v>
      </c>
      <c r="B4134">
        <v>853670</v>
      </c>
      <c r="C4134" t="e">
        <f>VLOOKUP(B4134,'[2]6단위기준(289개)'!$A$2:$B$290,2,0)</f>
        <v>#N/A</v>
      </c>
      <c r="D4134" t="s">
        <v>50</v>
      </c>
      <c r="G4134" t="s">
        <v>50</v>
      </c>
      <c r="J4134" t="s">
        <v>97</v>
      </c>
      <c r="K4134" t="s">
        <v>4629</v>
      </c>
      <c r="L4134" t="s">
        <v>4630</v>
      </c>
      <c r="M4134">
        <v>853670</v>
      </c>
      <c r="N4134" t="s">
        <v>80</v>
      </c>
      <c r="O4134" t="s">
        <v>77</v>
      </c>
      <c r="P4134" t="s">
        <v>76</v>
      </c>
      <c r="Q4134" t="s">
        <v>76</v>
      </c>
      <c r="R4134" t="s">
        <v>91</v>
      </c>
      <c r="T4134" t="s">
        <v>48</v>
      </c>
      <c r="U4134" t="s">
        <v>48</v>
      </c>
      <c r="V4134" t="s">
        <v>5414</v>
      </c>
      <c r="W4134" t="s">
        <v>50</v>
      </c>
      <c r="X4134" t="s">
        <v>5384</v>
      </c>
      <c r="Y4134" t="s">
        <v>5414</v>
      </c>
      <c r="Z4134" t="s">
        <v>5414</v>
      </c>
      <c r="AA4134" t="s">
        <v>66</v>
      </c>
      <c r="AB4134" t="s">
        <v>48</v>
      </c>
      <c r="AC4134" t="s">
        <v>54</v>
      </c>
      <c r="AD4134" t="s">
        <v>50</v>
      </c>
      <c r="AE4134" t="s">
        <v>48</v>
      </c>
      <c r="AF4134" t="s">
        <v>58</v>
      </c>
      <c r="AG4134" t="s">
        <v>50</v>
      </c>
      <c r="AI4134">
        <v>37388507</v>
      </c>
      <c r="AJ4134">
        <v>9551647</v>
      </c>
    </row>
    <row r="4135" spans="1:36">
      <c r="A4135">
        <v>853690</v>
      </c>
      <c r="B4135">
        <v>853690</v>
      </c>
      <c r="C4135" t="e">
        <f>VLOOKUP(B4135,'[2]6단위기준(289개)'!$A$2:$B$290,2,0)</f>
        <v>#N/A</v>
      </c>
      <c r="D4135" t="s">
        <v>50</v>
      </c>
      <c r="G4135" t="s">
        <v>50</v>
      </c>
      <c r="J4135" t="s">
        <v>7214</v>
      </c>
      <c r="K4135" t="s">
        <v>4588</v>
      </c>
      <c r="L4135" t="s">
        <v>4224</v>
      </c>
      <c r="M4135">
        <v>853690</v>
      </c>
      <c r="N4135" t="s">
        <v>80</v>
      </c>
      <c r="O4135" t="s">
        <v>77</v>
      </c>
      <c r="P4135" t="s">
        <v>76</v>
      </c>
      <c r="Q4135" t="s">
        <v>91</v>
      </c>
      <c r="R4135" t="s">
        <v>91</v>
      </c>
      <c r="T4135" t="s">
        <v>48</v>
      </c>
      <c r="U4135" t="s">
        <v>6121</v>
      </c>
      <c r="V4135" t="s">
        <v>6122</v>
      </c>
      <c r="W4135" t="s">
        <v>50</v>
      </c>
      <c r="X4135" t="s">
        <v>5384</v>
      </c>
      <c r="Y4135" t="s">
        <v>5414</v>
      </c>
      <c r="Z4135" t="s">
        <v>5414</v>
      </c>
      <c r="AA4135" t="s">
        <v>66</v>
      </c>
      <c r="AB4135" t="s">
        <v>45</v>
      </c>
      <c r="AC4135" t="s">
        <v>54</v>
      </c>
      <c r="AD4135" t="s">
        <v>50</v>
      </c>
      <c r="AE4135" t="s">
        <v>48</v>
      </c>
      <c r="AF4135" t="s">
        <v>58</v>
      </c>
      <c r="AG4135" t="s">
        <v>50</v>
      </c>
      <c r="AI4135">
        <v>562262219</v>
      </c>
      <c r="AJ4135">
        <v>351490431</v>
      </c>
    </row>
    <row r="4136" spans="1:36">
      <c r="A4136">
        <v>853710</v>
      </c>
      <c r="B4136">
        <v>853710</v>
      </c>
      <c r="C4136" t="e">
        <f>VLOOKUP(B4136,'[2]6단위기준(289개)'!$A$2:$B$290,2,0)</f>
        <v>#N/A</v>
      </c>
      <c r="D4136" t="s">
        <v>50</v>
      </c>
      <c r="G4136" t="s">
        <v>50</v>
      </c>
      <c r="J4136" t="s">
        <v>7222</v>
      </c>
      <c r="K4136" t="s">
        <v>4631</v>
      </c>
      <c r="L4136" t="s">
        <v>4632</v>
      </c>
      <c r="M4136">
        <v>853710</v>
      </c>
      <c r="N4136" t="s">
        <v>80</v>
      </c>
      <c r="O4136">
        <v>8</v>
      </c>
      <c r="P4136" t="s">
        <v>76</v>
      </c>
      <c r="Q4136" t="s">
        <v>76</v>
      </c>
      <c r="R4136" t="s">
        <v>91</v>
      </c>
      <c r="T4136" t="s">
        <v>6123</v>
      </c>
      <c r="U4136" t="s">
        <v>6121</v>
      </c>
      <c r="V4136" t="s">
        <v>6122</v>
      </c>
      <c r="W4136" t="s">
        <v>50</v>
      </c>
      <c r="X4136" t="s">
        <v>5384</v>
      </c>
      <c r="Y4136" t="s">
        <v>5968</v>
      </c>
      <c r="Z4136" t="s">
        <v>5968</v>
      </c>
      <c r="AA4136" t="s">
        <v>66</v>
      </c>
      <c r="AB4136" t="s">
        <v>48</v>
      </c>
      <c r="AC4136" t="s">
        <v>54</v>
      </c>
      <c r="AD4136" t="s">
        <v>50</v>
      </c>
      <c r="AE4136" t="s">
        <v>6124</v>
      </c>
      <c r="AF4136" t="s">
        <v>49</v>
      </c>
      <c r="AG4136" t="s">
        <v>50</v>
      </c>
      <c r="AI4136">
        <v>1292236386</v>
      </c>
      <c r="AJ4136">
        <v>1653415122</v>
      </c>
    </row>
    <row r="4137" spans="1:36">
      <c r="A4137">
        <v>853720</v>
      </c>
      <c r="B4137">
        <v>853720</v>
      </c>
      <c r="C4137" t="e">
        <f>VLOOKUP(B4137,'[2]6단위기준(289개)'!$A$2:$B$290,2,0)</f>
        <v>#N/A</v>
      </c>
      <c r="D4137" t="s">
        <v>50</v>
      </c>
      <c r="G4137" t="s">
        <v>50</v>
      </c>
      <c r="J4137" t="s">
        <v>7222</v>
      </c>
      <c r="K4137" t="s">
        <v>4633</v>
      </c>
      <c r="L4137" t="s">
        <v>4634</v>
      </c>
      <c r="M4137">
        <v>853720</v>
      </c>
      <c r="N4137" t="s">
        <v>80</v>
      </c>
      <c r="O4137">
        <v>8</v>
      </c>
      <c r="P4137" t="s">
        <v>76</v>
      </c>
      <c r="Q4137" t="s">
        <v>76</v>
      </c>
      <c r="R4137" t="s">
        <v>91</v>
      </c>
      <c r="T4137" t="s">
        <v>6123</v>
      </c>
      <c r="U4137" t="s">
        <v>6121</v>
      </c>
      <c r="V4137" t="s">
        <v>6122</v>
      </c>
      <c r="W4137" t="s">
        <v>50</v>
      </c>
      <c r="X4137" t="s">
        <v>5384</v>
      </c>
      <c r="Y4137" t="s">
        <v>5968</v>
      </c>
      <c r="Z4137" t="s">
        <v>5968</v>
      </c>
      <c r="AA4137" t="s">
        <v>66</v>
      </c>
      <c r="AB4137" t="s">
        <v>48</v>
      </c>
      <c r="AC4137" t="s">
        <v>54</v>
      </c>
      <c r="AD4137" t="s">
        <v>50</v>
      </c>
      <c r="AE4137" t="s">
        <v>50</v>
      </c>
      <c r="AF4137" t="s">
        <v>49</v>
      </c>
      <c r="AG4137" t="s">
        <v>50</v>
      </c>
      <c r="AI4137">
        <v>467222909</v>
      </c>
      <c r="AJ4137">
        <v>184497634</v>
      </c>
    </row>
    <row r="4138" spans="1:36">
      <c r="A4138">
        <v>853810</v>
      </c>
      <c r="B4138">
        <v>853810</v>
      </c>
      <c r="C4138" t="e">
        <f>VLOOKUP(B4138,'[2]6단위기준(289개)'!$A$2:$B$290,2,0)</f>
        <v>#N/A</v>
      </c>
      <c r="D4138" t="s">
        <v>50</v>
      </c>
      <c r="G4138" t="s">
        <v>50</v>
      </c>
      <c r="J4138" t="s">
        <v>7222</v>
      </c>
      <c r="K4138" t="s">
        <v>4635</v>
      </c>
      <c r="L4138" t="s">
        <v>4636</v>
      </c>
      <c r="M4138">
        <v>853810</v>
      </c>
      <c r="N4138" t="s">
        <v>80</v>
      </c>
      <c r="O4138">
        <v>8</v>
      </c>
      <c r="P4138" t="s">
        <v>76</v>
      </c>
      <c r="Q4138" t="s">
        <v>76</v>
      </c>
      <c r="R4138" t="s">
        <v>91</v>
      </c>
      <c r="T4138" t="s">
        <v>48</v>
      </c>
      <c r="U4138" t="s">
        <v>48</v>
      </c>
      <c r="V4138" t="s">
        <v>5414</v>
      </c>
      <c r="W4138" t="s">
        <v>50</v>
      </c>
      <c r="X4138" t="s">
        <v>5384</v>
      </c>
      <c r="Y4138" t="s">
        <v>5414</v>
      </c>
      <c r="Z4138" t="s">
        <v>5414</v>
      </c>
      <c r="AA4138" t="s">
        <v>66</v>
      </c>
      <c r="AB4138" t="s">
        <v>48</v>
      </c>
      <c r="AC4138" t="s">
        <v>54</v>
      </c>
      <c r="AD4138" t="s">
        <v>50</v>
      </c>
      <c r="AE4138" t="s">
        <v>50</v>
      </c>
      <c r="AF4138" t="s">
        <v>49</v>
      </c>
      <c r="AG4138" t="s">
        <v>50</v>
      </c>
      <c r="AI4138">
        <v>37244958</v>
      </c>
      <c r="AJ4138">
        <v>52987798</v>
      </c>
    </row>
    <row r="4139" spans="1:36">
      <c r="A4139">
        <v>853890</v>
      </c>
      <c r="B4139">
        <v>853890</v>
      </c>
      <c r="C4139" t="e">
        <f>VLOOKUP(B4139,'[2]6단위기준(289개)'!$A$2:$B$290,2,0)</f>
        <v>#N/A</v>
      </c>
      <c r="D4139" t="s">
        <v>50</v>
      </c>
      <c r="G4139" t="s">
        <v>50</v>
      </c>
      <c r="J4139" t="s">
        <v>7222</v>
      </c>
      <c r="K4139" t="s">
        <v>0</v>
      </c>
      <c r="L4139" t="s">
        <v>79</v>
      </c>
      <c r="M4139">
        <v>853890</v>
      </c>
      <c r="N4139" t="s">
        <v>80</v>
      </c>
      <c r="O4139">
        <v>8</v>
      </c>
      <c r="P4139" t="s">
        <v>76</v>
      </c>
      <c r="Q4139" t="s">
        <v>76</v>
      </c>
      <c r="R4139" t="s">
        <v>91</v>
      </c>
      <c r="T4139" t="s">
        <v>48</v>
      </c>
      <c r="U4139" t="s">
        <v>48</v>
      </c>
      <c r="V4139" t="s">
        <v>5414</v>
      </c>
      <c r="W4139" t="s">
        <v>50</v>
      </c>
      <c r="X4139" t="s">
        <v>5384</v>
      </c>
      <c r="Y4139" t="s">
        <v>5414</v>
      </c>
      <c r="Z4139" t="s">
        <v>5414</v>
      </c>
      <c r="AA4139" t="s">
        <v>66</v>
      </c>
      <c r="AB4139" t="s">
        <v>48</v>
      </c>
      <c r="AC4139" t="s">
        <v>54</v>
      </c>
      <c r="AD4139" t="s">
        <v>50</v>
      </c>
      <c r="AE4139" t="s">
        <v>50</v>
      </c>
      <c r="AF4139" t="s">
        <v>49</v>
      </c>
      <c r="AG4139" t="s">
        <v>50</v>
      </c>
      <c r="AI4139">
        <v>3361143610</v>
      </c>
      <c r="AJ4139">
        <v>1152056345</v>
      </c>
    </row>
    <row r="4140" spans="1:36">
      <c r="A4140">
        <v>853910</v>
      </c>
      <c r="B4140">
        <v>853910</v>
      </c>
      <c r="C4140" t="e">
        <f>VLOOKUP(B4140,'[2]6단위기준(289개)'!$A$2:$B$290,2,0)</f>
        <v>#N/A</v>
      </c>
      <c r="D4140" t="s">
        <v>50</v>
      </c>
      <c r="G4140" t="s">
        <v>50</v>
      </c>
      <c r="J4140" t="s">
        <v>7222</v>
      </c>
      <c r="K4140" t="s">
        <v>4637</v>
      </c>
      <c r="L4140" t="s">
        <v>4638</v>
      </c>
      <c r="M4140">
        <v>853910</v>
      </c>
      <c r="N4140" t="s">
        <v>80</v>
      </c>
      <c r="O4140">
        <v>8</v>
      </c>
      <c r="P4140" t="s">
        <v>76</v>
      </c>
      <c r="Q4140" t="s">
        <v>76</v>
      </c>
      <c r="R4140" t="s">
        <v>76</v>
      </c>
      <c r="T4140" t="s">
        <v>6013</v>
      </c>
      <c r="U4140" t="s">
        <v>5976</v>
      </c>
      <c r="V4140" t="s">
        <v>5414</v>
      </c>
      <c r="W4140" t="s">
        <v>50</v>
      </c>
      <c r="X4140" t="s">
        <v>5384</v>
      </c>
      <c r="Y4140" t="s">
        <v>5414</v>
      </c>
      <c r="Z4140" t="s">
        <v>5414</v>
      </c>
      <c r="AA4140" t="s">
        <v>57</v>
      </c>
      <c r="AB4140" t="s">
        <v>45</v>
      </c>
      <c r="AC4140" t="s">
        <v>58</v>
      </c>
      <c r="AD4140" t="s">
        <v>67</v>
      </c>
      <c r="AE4140" t="s">
        <v>48</v>
      </c>
      <c r="AF4140" t="s">
        <v>58</v>
      </c>
      <c r="AG4140" t="s">
        <v>67</v>
      </c>
      <c r="AI4140">
        <v>17822</v>
      </c>
      <c r="AJ4140">
        <v>841640</v>
      </c>
    </row>
    <row r="4141" spans="1:36">
      <c r="A4141">
        <v>853921</v>
      </c>
      <c r="B4141">
        <v>853921</v>
      </c>
      <c r="C4141" t="e">
        <f>VLOOKUP(B4141,'[2]6단위기준(289개)'!$A$2:$B$290,2,0)</f>
        <v>#N/A</v>
      </c>
      <c r="D4141" t="s">
        <v>50</v>
      </c>
      <c r="G4141" t="s">
        <v>50</v>
      </c>
      <c r="J4141" t="s">
        <v>7222</v>
      </c>
      <c r="K4141" t="s">
        <v>4639</v>
      </c>
      <c r="L4141" t="s">
        <v>4640</v>
      </c>
      <c r="M4141">
        <v>853921</v>
      </c>
      <c r="N4141" t="s">
        <v>80</v>
      </c>
      <c r="O4141">
        <v>8</v>
      </c>
      <c r="P4141" t="s">
        <v>76</v>
      </c>
      <c r="Q4141" t="s">
        <v>76</v>
      </c>
      <c r="R4141" t="s">
        <v>76</v>
      </c>
      <c r="T4141" t="s">
        <v>6013</v>
      </c>
      <c r="U4141" t="s">
        <v>5976</v>
      </c>
      <c r="V4141" t="s">
        <v>5414</v>
      </c>
      <c r="W4141" t="s">
        <v>67</v>
      </c>
      <c r="X4141" t="s">
        <v>5384</v>
      </c>
      <c r="Y4141" t="s">
        <v>5414</v>
      </c>
      <c r="Z4141" t="s">
        <v>5414</v>
      </c>
      <c r="AA4141" t="s">
        <v>57</v>
      </c>
      <c r="AB4141" t="s">
        <v>45</v>
      </c>
      <c r="AC4141" t="s">
        <v>58</v>
      </c>
      <c r="AD4141" t="s">
        <v>67</v>
      </c>
      <c r="AE4141" t="s">
        <v>48</v>
      </c>
      <c r="AF4141" t="s">
        <v>58</v>
      </c>
      <c r="AG4141" t="s">
        <v>67</v>
      </c>
      <c r="AI4141">
        <v>63754042</v>
      </c>
      <c r="AJ4141">
        <v>49014241</v>
      </c>
    </row>
    <row r="4142" spans="1:36">
      <c r="A4142">
        <v>853922</v>
      </c>
      <c r="B4142">
        <v>853922</v>
      </c>
      <c r="C4142" t="e">
        <f>VLOOKUP(B4142,'[2]6단위기준(289개)'!$A$2:$B$290,2,0)</f>
        <v>#N/A</v>
      </c>
      <c r="D4142" t="s">
        <v>50</v>
      </c>
      <c r="G4142" t="s">
        <v>50</v>
      </c>
      <c r="J4142" t="s">
        <v>7222</v>
      </c>
      <c r="K4142" t="s">
        <v>4641</v>
      </c>
      <c r="L4142" t="s">
        <v>4642</v>
      </c>
      <c r="M4142">
        <v>853922</v>
      </c>
      <c r="N4142" t="s">
        <v>80</v>
      </c>
      <c r="O4142">
        <v>8</v>
      </c>
      <c r="P4142" t="s">
        <v>76</v>
      </c>
      <c r="Q4142" t="s">
        <v>76</v>
      </c>
      <c r="R4142" t="s">
        <v>76</v>
      </c>
      <c r="T4142" t="s">
        <v>6013</v>
      </c>
      <c r="U4142" t="s">
        <v>5976</v>
      </c>
      <c r="V4142" t="s">
        <v>5414</v>
      </c>
      <c r="W4142" t="s">
        <v>50</v>
      </c>
      <c r="X4142" t="s">
        <v>5384</v>
      </c>
      <c r="Y4142" t="s">
        <v>5414</v>
      </c>
      <c r="Z4142" t="s">
        <v>5414</v>
      </c>
      <c r="AA4142" t="s">
        <v>57</v>
      </c>
      <c r="AB4142" t="s">
        <v>45</v>
      </c>
      <c r="AC4142" t="s">
        <v>58</v>
      </c>
      <c r="AD4142" t="s">
        <v>67</v>
      </c>
      <c r="AE4142" t="s">
        <v>48</v>
      </c>
      <c r="AF4142" t="s">
        <v>58</v>
      </c>
      <c r="AG4142" t="s">
        <v>6125</v>
      </c>
      <c r="AI4142">
        <v>5624658</v>
      </c>
      <c r="AJ4142">
        <v>6898664</v>
      </c>
    </row>
    <row r="4143" spans="1:36">
      <c r="A4143">
        <v>853929</v>
      </c>
      <c r="B4143">
        <v>853929</v>
      </c>
      <c r="C4143" t="e">
        <f>VLOOKUP(B4143,'[2]6단위기준(289개)'!$A$2:$B$290,2,0)</f>
        <v>#N/A</v>
      </c>
      <c r="D4143" t="s">
        <v>50</v>
      </c>
      <c r="G4143" t="s">
        <v>50</v>
      </c>
      <c r="J4143" t="s">
        <v>7222</v>
      </c>
      <c r="K4143" t="s">
        <v>0</v>
      </c>
      <c r="L4143" t="s">
        <v>79</v>
      </c>
      <c r="M4143">
        <v>853929</v>
      </c>
      <c r="N4143" t="s">
        <v>80</v>
      </c>
      <c r="O4143">
        <v>8</v>
      </c>
      <c r="P4143" t="s">
        <v>76</v>
      </c>
      <c r="Q4143" t="s">
        <v>76</v>
      </c>
      <c r="R4143" t="s">
        <v>76</v>
      </c>
      <c r="T4143" t="s">
        <v>6013</v>
      </c>
      <c r="U4143" t="s">
        <v>5976</v>
      </c>
      <c r="V4143" t="s">
        <v>5414</v>
      </c>
      <c r="W4143" t="s">
        <v>50</v>
      </c>
      <c r="X4143" t="s">
        <v>5384</v>
      </c>
      <c r="Y4143" t="s">
        <v>5414</v>
      </c>
      <c r="Z4143" t="s">
        <v>5414</v>
      </c>
      <c r="AA4143" t="s">
        <v>57</v>
      </c>
      <c r="AB4143" t="s">
        <v>45</v>
      </c>
      <c r="AC4143" t="s">
        <v>58</v>
      </c>
      <c r="AD4143" t="s">
        <v>67</v>
      </c>
      <c r="AE4143" t="s">
        <v>48</v>
      </c>
      <c r="AF4143" t="s">
        <v>58</v>
      </c>
      <c r="AG4143" t="s">
        <v>6126</v>
      </c>
      <c r="AI4143">
        <v>23437930</v>
      </c>
      <c r="AJ4143">
        <v>16041295</v>
      </c>
    </row>
    <row r="4144" spans="1:36">
      <c r="A4144">
        <v>853931</v>
      </c>
      <c r="B4144">
        <v>853931</v>
      </c>
      <c r="C4144" t="e">
        <f>VLOOKUP(B4144,'[2]6단위기준(289개)'!$A$2:$B$290,2,0)</f>
        <v>#N/A</v>
      </c>
      <c r="D4144" t="s">
        <v>50</v>
      </c>
      <c r="G4144" t="s">
        <v>50</v>
      </c>
      <c r="J4144" t="s">
        <v>7222</v>
      </c>
      <c r="K4144" t="s">
        <v>4643</v>
      </c>
      <c r="L4144" t="s">
        <v>4644</v>
      </c>
      <c r="M4144">
        <v>853931</v>
      </c>
      <c r="N4144" t="s">
        <v>80</v>
      </c>
      <c r="O4144">
        <v>8</v>
      </c>
      <c r="P4144" t="s">
        <v>76</v>
      </c>
      <c r="Q4144" t="s">
        <v>76</v>
      </c>
      <c r="R4144" t="s">
        <v>76</v>
      </c>
      <c r="T4144" t="s">
        <v>6013</v>
      </c>
      <c r="U4144" t="s">
        <v>5976</v>
      </c>
      <c r="V4144" t="s">
        <v>5414</v>
      </c>
      <c r="W4144" t="s">
        <v>67</v>
      </c>
      <c r="X4144" t="s">
        <v>5384</v>
      </c>
      <c r="Y4144" t="s">
        <v>5414</v>
      </c>
      <c r="Z4144" t="s">
        <v>5414</v>
      </c>
      <c r="AA4144" t="s">
        <v>57</v>
      </c>
      <c r="AB4144" t="s">
        <v>45</v>
      </c>
      <c r="AC4144" t="s">
        <v>58</v>
      </c>
      <c r="AD4144" t="s">
        <v>67</v>
      </c>
      <c r="AE4144" t="s">
        <v>48</v>
      </c>
      <c r="AF4144" t="s">
        <v>58</v>
      </c>
      <c r="AG4144" t="s">
        <v>67</v>
      </c>
      <c r="AI4144">
        <v>3286535</v>
      </c>
      <c r="AJ4144">
        <v>89821083</v>
      </c>
    </row>
    <row r="4145" spans="1:36">
      <c r="A4145">
        <v>853932</v>
      </c>
      <c r="B4145">
        <v>853932</v>
      </c>
      <c r="C4145" t="e">
        <f>VLOOKUP(B4145,'[2]6단위기준(289개)'!$A$2:$B$290,2,0)</f>
        <v>#N/A</v>
      </c>
      <c r="D4145" t="s">
        <v>50</v>
      </c>
      <c r="G4145" t="s">
        <v>50</v>
      </c>
      <c r="J4145" t="s">
        <v>7222</v>
      </c>
      <c r="K4145" t="s">
        <v>4645</v>
      </c>
      <c r="L4145" t="s">
        <v>4646</v>
      </c>
      <c r="M4145">
        <v>853932</v>
      </c>
      <c r="N4145" t="s">
        <v>80</v>
      </c>
      <c r="O4145">
        <v>8</v>
      </c>
      <c r="P4145" t="s">
        <v>76</v>
      </c>
      <c r="Q4145" t="s">
        <v>76</v>
      </c>
      <c r="R4145" t="s">
        <v>76</v>
      </c>
      <c r="T4145" t="s">
        <v>6013</v>
      </c>
      <c r="U4145" t="s">
        <v>5976</v>
      </c>
      <c r="V4145" t="s">
        <v>5414</v>
      </c>
      <c r="W4145" t="s">
        <v>50</v>
      </c>
      <c r="X4145" t="s">
        <v>5384</v>
      </c>
      <c r="Y4145" t="s">
        <v>5414</v>
      </c>
      <c r="Z4145" t="s">
        <v>5414</v>
      </c>
      <c r="AA4145" t="s">
        <v>57</v>
      </c>
      <c r="AB4145" t="s">
        <v>45</v>
      </c>
      <c r="AC4145" t="s">
        <v>58</v>
      </c>
      <c r="AD4145" t="s">
        <v>67</v>
      </c>
      <c r="AE4145" t="s">
        <v>48</v>
      </c>
      <c r="AF4145" t="s">
        <v>58</v>
      </c>
      <c r="AG4145" t="s">
        <v>67</v>
      </c>
      <c r="AI4145">
        <v>10680812</v>
      </c>
      <c r="AJ4145">
        <v>17659157</v>
      </c>
    </row>
    <row r="4146" spans="1:36">
      <c r="A4146">
        <v>853939</v>
      </c>
      <c r="B4146">
        <v>853939</v>
      </c>
      <c r="C4146" t="e">
        <f>VLOOKUP(B4146,'[2]6단위기준(289개)'!$A$2:$B$290,2,0)</f>
        <v>#N/A</v>
      </c>
      <c r="D4146" t="s">
        <v>50</v>
      </c>
      <c r="G4146" t="s">
        <v>50</v>
      </c>
      <c r="J4146" t="s">
        <v>7222</v>
      </c>
      <c r="K4146" t="s">
        <v>0</v>
      </c>
      <c r="L4146" t="s">
        <v>79</v>
      </c>
      <c r="M4146">
        <v>853939</v>
      </c>
      <c r="N4146" t="s">
        <v>80</v>
      </c>
      <c r="O4146">
        <v>8</v>
      </c>
      <c r="P4146" t="s">
        <v>76</v>
      </c>
      <c r="Q4146" t="s">
        <v>76</v>
      </c>
      <c r="R4146" t="s">
        <v>76</v>
      </c>
      <c r="T4146" t="s">
        <v>6013</v>
      </c>
      <c r="U4146" t="s">
        <v>5976</v>
      </c>
      <c r="V4146" t="s">
        <v>5414</v>
      </c>
      <c r="W4146" t="s">
        <v>50</v>
      </c>
      <c r="X4146" t="s">
        <v>5384</v>
      </c>
      <c r="Y4146" t="s">
        <v>5414</v>
      </c>
      <c r="Z4146" t="s">
        <v>5414</v>
      </c>
      <c r="AA4146" t="s">
        <v>57</v>
      </c>
      <c r="AB4146" t="s">
        <v>45</v>
      </c>
      <c r="AC4146" t="s">
        <v>58</v>
      </c>
      <c r="AD4146" t="s">
        <v>67</v>
      </c>
      <c r="AE4146" t="s">
        <v>48</v>
      </c>
      <c r="AF4146" t="s">
        <v>58</v>
      </c>
      <c r="AG4146" t="s">
        <v>67</v>
      </c>
      <c r="AI4146">
        <v>9099242</v>
      </c>
      <c r="AJ4146">
        <v>8826610</v>
      </c>
    </row>
    <row r="4147" spans="1:36">
      <c r="A4147">
        <v>853941</v>
      </c>
      <c r="B4147">
        <v>853941</v>
      </c>
      <c r="C4147" t="e">
        <f>VLOOKUP(B4147,'[2]6단위기준(289개)'!$A$2:$B$290,2,0)</f>
        <v>#N/A</v>
      </c>
      <c r="D4147" t="s">
        <v>50</v>
      </c>
      <c r="G4147" t="s">
        <v>50</v>
      </c>
      <c r="J4147" t="s">
        <v>7222</v>
      </c>
      <c r="K4147" t="s">
        <v>4647</v>
      </c>
      <c r="L4147" t="s">
        <v>4648</v>
      </c>
      <c r="M4147">
        <v>853941</v>
      </c>
      <c r="N4147" t="s">
        <v>80</v>
      </c>
      <c r="O4147">
        <v>8</v>
      </c>
      <c r="P4147" t="s">
        <v>76</v>
      </c>
      <c r="Q4147" t="s">
        <v>76</v>
      </c>
      <c r="R4147" t="s">
        <v>76</v>
      </c>
      <c r="T4147" t="s">
        <v>6013</v>
      </c>
      <c r="U4147" t="s">
        <v>5976</v>
      </c>
      <c r="V4147" t="s">
        <v>5414</v>
      </c>
      <c r="W4147" t="s">
        <v>50</v>
      </c>
      <c r="X4147" t="s">
        <v>5384</v>
      </c>
      <c r="Y4147" t="s">
        <v>5414</v>
      </c>
      <c r="Z4147" t="s">
        <v>5414</v>
      </c>
      <c r="AA4147" t="s">
        <v>57</v>
      </c>
      <c r="AB4147" t="s">
        <v>45</v>
      </c>
      <c r="AC4147" t="s">
        <v>58</v>
      </c>
      <c r="AD4147" t="s">
        <v>67</v>
      </c>
      <c r="AE4147" t="s">
        <v>48</v>
      </c>
      <c r="AF4147" t="s">
        <v>58</v>
      </c>
      <c r="AG4147" t="s">
        <v>67</v>
      </c>
      <c r="AI4147">
        <v>2387459</v>
      </c>
      <c r="AJ4147">
        <v>42362690</v>
      </c>
    </row>
    <row r="4148" spans="1:36">
      <c r="A4148">
        <v>853949</v>
      </c>
      <c r="B4148">
        <v>853949</v>
      </c>
      <c r="C4148" t="e">
        <f>VLOOKUP(B4148,'[2]6단위기준(289개)'!$A$2:$B$290,2,0)</f>
        <v>#N/A</v>
      </c>
      <c r="D4148" t="s">
        <v>50</v>
      </c>
      <c r="G4148" t="s">
        <v>50</v>
      </c>
      <c r="J4148" t="s">
        <v>7230</v>
      </c>
      <c r="K4148" t="s">
        <v>0</v>
      </c>
      <c r="L4148" t="s">
        <v>79</v>
      </c>
      <c r="M4148">
        <v>853949</v>
      </c>
      <c r="N4148" t="s">
        <v>80</v>
      </c>
      <c r="O4148" t="s">
        <v>85</v>
      </c>
      <c r="P4148" t="s">
        <v>76</v>
      </c>
      <c r="Q4148" t="s">
        <v>76</v>
      </c>
      <c r="R4148" t="s">
        <v>76</v>
      </c>
      <c r="T4148" t="s">
        <v>6013</v>
      </c>
      <c r="U4148" t="s">
        <v>5976</v>
      </c>
      <c r="V4148" t="s">
        <v>5414</v>
      </c>
      <c r="W4148" t="s">
        <v>50</v>
      </c>
      <c r="X4148" t="s">
        <v>5384</v>
      </c>
      <c r="Y4148" t="s">
        <v>5414</v>
      </c>
      <c r="Z4148" t="s">
        <v>5414</v>
      </c>
      <c r="AA4148" t="s">
        <v>57</v>
      </c>
      <c r="AB4148" t="s">
        <v>45</v>
      </c>
      <c r="AC4148" t="s">
        <v>69</v>
      </c>
      <c r="AD4148" t="s">
        <v>67</v>
      </c>
      <c r="AE4148" t="s">
        <v>48</v>
      </c>
      <c r="AF4148" t="s">
        <v>58</v>
      </c>
      <c r="AG4148" t="s">
        <v>67</v>
      </c>
      <c r="AI4148">
        <v>20334749</v>
      </c>
      <c r="AJ4148">
        <v>78961027</v>
      </c>
    </row>
    <row r="4149" spans="1:36">
      <c r="A4149">
        <v>853990</v>
      </c>
      <c r="B4149">
        <v>853990</v>
      </c>
      <c r="C4149" t="e">
        <f>VLOOKUP(B4149,'[2]6단위기준(289개)'!$A$2:$B$290,2,0)</f>
        <v>#N/A</v>
      </c>
      <c r="D4149" t="s">
        <v>50</v>
      </c>
      <c r="G4149" t="s">
        <v>50</v>
      </c>
      <c r="J4149" t="s">
        <v>7222</v>
      </c>
      <c r="K4149" t="s">
        <v>2618</v>
      </c>
      <c r="L4149" t="s">
        <v>211</v>
      </c>
      <c r="M4149">
        <v>853990</v>
      </c>
      <c r="N4149" t="s">
        <v>80</v>
      </c>
      <c r="O4149">
        <v>8</v>
      </c>
      <c r="P4149" t="s">
        <v>76</v>
      </c>
      <c r="Q4149" t="s">
        <v>76</v>
      </c>
      <c r="R4149" t="s">
        <v>91</v>
      </c>
      <c r="T4149" t="s">
        <v>48</v>
      </c>
      <c r="U4149" t="s">
        <v>48</v>
      </c>
      <c r="V4149" t="s">
        <v>5414</v>
      </c>
      <c r="W4149" t="s">
        <v>67</v>
      </c>
      <c r="X4149" t="s">
        <v>5384</v>
      </c>
      <c r="Y4149" t="s">
        <v>5414</v>
      </c>
      <c r="Z4149" t="s">
        <v>5414</v>
      </c>
      <c r="AA4149" t="s">
        <v>52</v>
      </c>
      <c r="AB4149" t="s">
        <v>48</v>
      </c>
      <c r="AC4149" t="s">
        <v>49</v>
      </c>
      <c r="AD4149" t="s">
        <v>50</v>
      </c>
      <c r="AE4149" t="s">
        <v>48</v>
      </c>
      <c r="AF4149" t="s">
        <v>49</v>
      </c>
      <c r="AG4149" t="s">
        <v>50</v>
      </c>
      <c r="AI4149">
        <v>10055503</v>
      </c>
      <c r="AJ4149">
        <v>23131973</v>
      </c>
    </row>
    <row r="4150" spans="1:36">
      <c r="A4150">
        <v>854011</v>
      </c>
      <c r="B4150">
        <v>854011</v>
      </c>
      <c r="C4150" t="e">
        <f>VLOOKUP(B4150,'[2]6단위기준(289개)'!$A$2:$B$290,2,0)</f>
        <v>#N/A</v>
      </c>
      <c r="D4150" t="s">
        <v>50</v>
      </c>
      <c r="G4150" t="s">
        <v>50</v>
      </c>
      <c r="J4150" t="s">
        <v>7214</v>
      </c>
      <c r="K4150" t="s">
        <v>4649</v>
      </c>
      <c r="L4150" t="s">
        <v>4650</v>
      </c>
      <c r="M4150">
        <v>854011</v>
      </c>
      <c r="N4150" t="s">
        <v>80</v>
      </c>
      <c r="O4150">
        <v>8</v>
      </c>
      <c r="P4150" t="s">
        <v>76</v>
      </c>
      <c r="Q4150" t="s">
        <v>76</v>
      </c>
      <c r="R4150" t="s">
        <v>91</v>
      </c>
      <c r="T4150" t="s">
        <v>5970</v>
      </c>
      <c r="U4150" t="s">
        <v>5971</v>
      </c>
      <c r="V4150" t="s">
        <v>5414</v>
      </c>
      <c r="W4150" t="s">
        <v>50</v>
      </c>
      <c r="X4150" t="s">
        <v>5384</v>
      </c>
      <c r="Y4150" t="s">
        <v>5379</v>
      </c>
      <c r="Z4150" t="s">
        <v>5379</v>
      </c>
      <c r="AA4150" t="s">
        <v>57</v>
      </c>
      <c r="AB4150" t="s">
        <v>6128</v>
      </c>
      <c r="AC4150" t="s">
        <v>66</v>
      </c>
      <c r="AD4150" t="s">
        <v>67</v>
      </c>
      <c r="AE4150" t="s">
        <v>45</v>
      </c>
      <c r="AF4150" t="s">
        <v>58</v>
      </c>
      <c r="AG4150" t="s">
        <v>67</v>
      </c>
      <c r="AI4150">
        <v>1106477</v>
      </c>
      <c r="AJ4150">
        <v>0</v>
      </c>
    </row>
    <row r="4151" spans="1:36">
      <c r="A4151">
        <v>854012</v>
      </c>
      <c r="B4151">
        <v>854012</v>
      </c>
      <c r="C4151" t="e">
        <f>VLOOKUP(B4151,'[2]6단위기준(289개)'!$A$2:$B$290,2,0)</f>
        <v>#N/A</v>
      </c>
      <c r="D4151" t="s">
        <v>50</v>
      </c>
      <c r="G4151" t="s">
        <v>50</v>
      </c>
      <c r="J4151" t="s">
        <v>7214</v>
      </c>
      <c r="K4151" t="s">
        <v>37</v>
      </c>
      <c r="L4151" t="s">
        <v>4651</v>
      </c>
      <c r="M4151">
        <v>854012</v>
      </c>
      <c r="N4151" t="s">
        <v>80</v>
      </c>
      <c r="O4151">
        <v>8</v>
      </c>
      <c r="P4151" t="s">
        <v>76</v>
      </c>
      <c r="Q4151" t="s">
        <v>76</v>
      </c>
      <c r="R4151" t="s">
        <v>91</v>
      </c>
      <c r="T4151" t="s">
        <v>5970</v>
      </c>
      <c r="U4151" t="s">
        <v>5971</v>
      </c>
      <c r="V4151" t="s">
        <v>5414</v>
      </c>
      <c r="W4151" t="s">
        <v>50</v>
      </c>
      <c r="X4151" t="s">
        <v>5384</v>
      </c>
      <c r="Y4151" t="s">
        <v>5379</v>
      </c>
      <c r="Z4151" t="s">
        <v>5379</v>
      </c>
      <c r="AA4151" t="s">
        <v>57</v>
      </c>
      <c r="AB4151" t="s">
        <v>45</v>
      </c>
      <c r="AC4151" t="s">
        <v>66</v>
      </c>
      <c r="AD4151" t="s">
        <v>67</v>
      </c>
      <c r="AE4151" t="s">
        <v>45</v>
      </c>
      <c r="AF4151" t="s">
        <v>58</v>
      </c>
      <c r="AG4151" t="s">
        <v>67</v>
      </c>
      <c r="AI4151">
        <v>0</v>
      </c>
      <c r="AJ4151">
        <v>18232</v>
      </c>
    </row>
    <row r="4152" spans="1:36">
      <c r="A4152">
        <v>854020</v>
      </c>
      <c r="B4152">
        <v>854020</v>
      </c>
      <c r="C4152" t="e">
        <f>VLOOKUP(B4152,'[2]6단위기준(289개)'!$A$2:$B$290,2,0)</f>
        <v>#N/A</v>
      </c>
      <c r="D4152" t="s">
        <v>50</v>
      </c>
      <c r="G4152" t="s">
        <v>50</v>
      </c>
      <c r="J4152" t="s">
        <v>7214</v>
      </c>
      <c r="K4152" t="s">
        <v>4652</v>
      </c>
      <c r="L4152" t="s">
        <v>4653</v>
      </c>
      <c r="M4152">
        <v>854020</v>
      </c>
      <c r="N4152" t="s">
        <v>80</v>
      </c>
      <c r="O4152">
        <v>8</v>
      </c>
      <c r="P4152" t="s">
        <v>76</v>
      </c>
      <c r="Q4152" t="s">
        <v>76</v>
      </c>
      <c r="R4152" t="s">
        <v>91</v>
      </c>
      <c r="T4152" t="s">
        <v>5970</v>
      </c>
      <c r="U4152" t="s">
        <v>5976</v>
      </c>
      <c r="V4152" t="s">
        <v>5414</v>
      </c>
      <c r="W4152" t="s">
        <v>67</v>
      </c>
      <c r="X4152" t="s">
        <v>5384</v>
      </c>
      <c r="Y4152" t="s">
        <v>5379</v>
      </c>
      <c r="Z4152" t="s">
        <v>5379</v>
      </c>
      <c r="AA4152" t="s">
        <v>57</v>
      </c>
      <c r="AB4152" t="s">
        <v>6129</v>
      </c>
      <c r="AC4152" t="s">
        <v>66</v>
      </c>
      <c r="AD4152" t="s">
        <v>67</v>
      </c>
      <c r="AE4152" t="s">
        <v>45</v>
      </c>
      <c r="AF4152" t="s">
        <v>58</v>
      </c>
      <c r="AG4152" t="s">
        <v>67</v>
      </c>
      <c r="AI4152">
        <v>222368</v>
      </c>
      <c r="AJ4152">
        <v>2814156</v>
      </c>
    </row>
    <row r="4153" spans="1:36">
      <c r="A4153">
        <v>854040</v>
      </c>
      <c r="B4153">
        <v>854040</v>
      </c>
      <c r="C4153" t="e">
        <f>VLOOKUP(B4153,'[2]6단위기준(289개)'!$A$2:$B$290,2,0)</f>
        <v>#N/A</v>
      </c>
      <c r="D4153" t="s">
        <v>50</v>
      </c>
      <c r="G4153" t="s">
        <v>50</v>
      </c>
      <c r="J4153" t="s">
        <v>7214</v>
      </c>
      <c r="K4153" t="s">
        <v>225</v>
      </c>
      <c r="L4153" t="s">
        <v>226</v>
      </c>
      <c r="M4153">
        <v>854040</v>
      </c>
      <c r="N4153" t="s">
        <v>80</v>
      </c>
      <c r="O4153">
        <v>8</v>
      </c>
      <c r="P4153" t="s">
        <v>76</v>
      </c>
      <c r="Q4153" t="s">
        <v>76</v>
      </c>
      <c r="R4153" t="s">
        <v>91</v>
      </c>
      <c r="T4153" t="s">
        <v>5970</v>
      </c>
      <c r="U4153" t="s">
        <v>5976</v>
      </c>
      <c r="V4153" t="s">
        <v>5414</v>
      </c>
      <c r="W4153" t="s">
        <v>67</v>
      </c>
      <c r="X4153" t="s">
        <v>5384</v>
      </c>
      <c r="Y4153" t="s">
        <v>5379</v>
      </c>
      <c r="Z4153" t="s">
        <v>5379</v>
      </c>
      <c r="AA4153" t="s">
        <v>57</v>
      </c>
      <c r="AB4153" t="s">
        <v>6130</v>
      </c>
      <c r="AC4153" t="s">
        <v>66</v>
      </c>
      <c r="AD4153" t="s">
        <v>67</v>
      </c>
      <c r="AE4153" t="s">
        <v>45</v>
      </c>
      <c r="AF4153" t="s">
        <v>58</v>
      </c>
      <c r="AG4153" t="s">
        <v>67</v>
      </c>
      <c r="AI4153">
        <v>827</v>
      </c>
      <c r="AJ4153">
        <v>516</v>
      </c>
    </row>
    <row r="4154" spans="1:36">
      <c r="A4154">
        <v>854060</v>
      </c>
      <c r="B4154">
        <v>854060</v>
      </c>
      <c r="C4154" t="e">
        <f>VLOOKUP(B4154,'[2]6단위기준(289개)'!$A$2:$B$290,2,0)</f>
        <v>#N/A</v>
      </c>
      <c r="D4154" t="s">
        <v>50</v>
      </c>
      <c r="G4154" t="s">
        <v>50</v>
      </c>
      <c r="J4154" t="s">
        <v>7214</v>
      </c>
      <c r="K4154" t="s">
        <v>4654</v>
      </c>
      <c r="L4154" t="s">
        <v>4655</v>
      </c>
      <c r="M4154">
        <v>854060</v>
      </c>
      <c r="N4154" t="s">
        <v>80</v>
      </c>
      <c r="O4154">
        <v>8</v>
      </c>
      <c r="P4154" t="s">
        <v>76</v>
      </c>
      <c r="Q4154" t="s">
        <v>76</v>
      </c>
      <c r="R4154" t="s">
        <v>91</v>
      </c>
      <c r="T4154" t="s">
        <v>5970</v>
      </c>
      <c r="U4154" t="s">
        <v>5976</v>
      </c>
      <c r="V4154" t="s">
        <v>5414</v>
      </c>
      <c r="W4154" t="s">
        <v>67</v>
      </c>
      <c r="X4154" t="s">
        <v>5384</v>
      </c>
      <c r="Y4154" t="s">
        <v>5379</v>
      </c>
      <c r="Z4154" t="s">
        <v>5379</v>
      </c>
      <c r="AA4154" t="s">
        <v>57</v>
      </c>
      <c r="AB4154" t="s">
        <v>6130</v>
      </c>
      <c r="AC4154" t="s">
        <v>66</v>
      </c>
      <c r="AD4154" t="s">
        <v>67</v>
      </c>
      <c r="AE4154" t="s">
        <v>45</v>
      </c>
      <c r="AF4154" t="s">
        <v>58</v>
      </c>
      <c r="AG4154" t="s">
        <v>67</v>
      </c>
      <c r="AI4154">
        <v>342481</v>
      </c>
      <c r="AJ4154">
        <v>1070978</v>
      </c>
    </row>
    <row r="4155" spans="1:36">
      <c r="A4155">
        <v>854071</v>
      </c>
      <c r="B4155">
        <v>854071</v>
      </c>
      <c r="C4155" t="e">
        <f>VLOOKUP(B4155,'[2]6단위기준(289개)'!$A$2:$B$290,2,0)</f>
        <v>#N/A</v>
      </c>
      <c r="D4155" t="s">
        <v>50</v>
      </c>
      <c r="G4155" t="s">
        <v>50</v>
      </c>
      <c r="J4155" t="s">
        <v>7214</v>
      </c>
      <c r="K4155" t="s">
        <v>4656</v>
      </c>
      <c r="L4155" t="s">
        <v>4657</v>
      </c>
      <c r="M4155">
        <v>854071</v>
      </c>
      <c r="N4155" t="s">
        <v>80</v>
      </c>
      <c r="O4155">
        <v>8</v>
      </c>
      <c r="P4155" t="s">
        <v>76</v>
      </c>
      <c r="Q4155" t="s">
        <v>76</v>
      </c>
      <c r="R4155" t="s">
        <v>91</v>
      </c>
      <c r="T4155" t="s">
        <v>5970</v>
      </c>
      <c r="U4155" t="s">
        <v>5976</v>
      </c>
      <c r="V4155" t="s">
        <v>5414</v>
      </c>
      <c r="W4155" t="s">
        <v>67</v>
      </c>
      <c r="X4155" t="s">
        <v>5384</v>
      </c>
      <c r="Y4155" t="s">
        <v>5379</v>
      </c>
      <c r="Z4155" t="s">
        <v>5379</v>
      </c>
      <c r="AA4155" t="s">
        <v>57</v>
      </c>
      <c r="AB4155" t="s">
        <v>45</v>
      </c>
      <c r="AC4155" t="s">
        <v>66</v>
      </c>
      <c r="AD4155" t="s">
        <v>67</v>
      </c>
      <c r="AE4155" t="s">
        <v>45</v>
      </c>
      <c r="AF4155" t="s">
        <v>58</v>
      </c>
      <c r="AG4155" t="s">
        <v>67</v>
      </c>
      <c r="AI4155">
        <v>2934038</v>
      </c>
      <c r="AJ4155">
        <v>6233003</v>
      </c>
    </row>
    <row r="4156" spans="1:36">
      <c r="A4156">
        <v>854079</v>
      </c>
      <c r="B4156">
        <v>854079</v>
      </c>
      <c r="C4156" t="e">
        <f>VLOOKUP(B4156,'[2]6단위기준(289개)'!$A$2:$B$290,2,0)</f>
        <v>#N/A</v>
      </c>
      <c r="D4156" t="s">
        <v>50</v>
      </c>
      <c r="G4156" t="s">
        <v>50</v>
      </c>
      <c r="J4156" t="s">
        <v>7214</v>
      </c>
      <c r="K4156" t="s">
        <v>0</v>
      </c>
      <c r="L4156" t="s">
        <v>79</v>
      </c>
      <c r="M4156">
        <v>854072</v>
      </c>
      <c r="N4156" t="s">
        <v>75</v>
      </c>
      <c r="O4156">
        <v>8</v>
      </c>
      <c r="P4156" t="s">
        <v>76</v>
      </c>
      <c r="Q4156" t="s">
        <v>76</v>
      </c>
      <c r="R4156" t="s">
        <v>91</v>
      </c>
      <c r="T4156" t="s">
        <v>5970</v>
      </c>
      <c r="U4156" t="s">
        <v>5976</v>
      </c>
      <c r="V4156" t="s">
        <v>5414</v>
      </c>
      <c r="W4156" t="s">
        <v>67</v>
      </c>
      <c r="X4156" t="s">
        <v>5384</v>
      </c>
      <c r="Y4156" t="s">
        <v>5379</v>
      </c>
      <c r="Z4156" t="s">
        <v>5379</v>
      </c>
      <c r="AA4156" t="s">
        <v>57</v>
      </c>
      <c r="AB4156" t="s">
        <v>45</v>
      </c>
      <c r="AC4156" t="s">
        <v>66</v>
      </c>
      <c r="AD4156" t="s">
        <v>67</v>
      </c>
      <c r="AE4156" t="s">
        <v>45</v>
      </c>
      <c r="AF4156" t="s">
        <v>58</v>
      </c>
      <c r="AG4156" t="s">
        <v>67</v>
      </c>
      <c r="AI4156">
        <v>779574</v>
      </c>
      <c r="AJ4156">
        <v>35437501</v>
      </c>
    </row>
    <row r="4157" spans="1:36">
      <c r="A4157">
        <v>854081</v>
      </c>
      <c r="B4157">
        <v>854081</v>
      </c>
      <c r="C4157" t="e">
        <f>VLOOKUP(B4157,'[2]6단위기준(289개)'!$A$2:$B$290,2,0)</f>
        <v>#N/A</v>
      </c>
      <c r="D4157" t="s">
        <v>50</v>
      </c>
      <c r="G4157" t="s">
        <v>50</v>
      </c>
      <c r="J4157" t="s">
        <v>7214</v>
      </c>
      <c r="K4157" t="s">
        <v>4658</v>
      </c>
      <c r="L4157" t="s">
        <v>4659</v>
      </c>
      <c r="M4157">
        <v>854081</v>
      </c>
      <c r="N4157" t="s">
        <v>80</v>
      </c>
      <c r="O4157">
        <v>8</v>
      </c>
      <c r="P4157" t="s">
        <v>76</v>
      </c>
      <c r="Q4157" t="s">
        <v>76</v>
      </c>
      <c r="R4157" t="s">
        <v>91</v>
      </c>
      <c r="T4157" t="s">
        <v>5970</v>
      </c>
      <c r="U4157" t="s">
        <v>5976</v>
      </c>
      <c r="V4157" t="s">
        <v>5414</v>
      </c>
      <c r="W4157" t="s">
        <v>50</v>
      </c>
      <c r="X4157" t="s">
        <v>5384</v>
      </c>
      <c r="Y4157" t="s">
        <v>5379</v>
      </c>
      <c r="Z4157" t="s">
        <v>5379</v>
      </c>
      <c r="AA4157" t="s">
        <v>57</v>
      </c>
      <c r="AB4157" t="s">
        <v>45</v>
      </c>
      <c r="AC4157" t="s">
        <v>66</v>
      </c>
      <c r="AD4157" t="s">
        <v>67</v>
      </c>
      <c r="AE4157" t="s">
        <v>45</v>
      </c>
      <c r="AF4157" t="s">
        <v>58</v>
      </c>
      <c r="AG4157" t="s">
        <v>67</v>
      </c>
      <c r="AI4157">
        <v>447970</v>
      </c>
      <c r="AJ4157">
        <v>7128838</v>
      </c>
    </row>
    <row r="4158" spans="1:36">
      <c r="A4158">
        <v>854089</v>
      </c>
      <c r="B4158">
        <v>854089</v>
      </c>
      <c r="C4158" t="e">
        <f>VLOOKUP(B4158,'[2]6단위기준(289개)'!$A$2:$B$290,2,0)</f>
        <v>#N/A</v>
      </c>
      <c r="D4158" t="s">
        <v>50</v>
      </c>
      <c r="G4158" t="s">
        <v>50</v>
      </c>
      <c r="J4158" t="s">
        <v>7214</v>
      </c>
      <c r="K4158" t="s">
        <v>0</v>
      </c>
      <c r="L4158" t="s">
        <v>79</v>
      </c>
      <c r="M4158">
        <v>854089</v>
      </c>
      <c r="N4158" t="s">
        <v>80</v>
      </c>
      <c r="O4158">
        <v>8</v>
      </c>
      <c r="P4158" t="s">
        <v>76</v>
      </c>
      <c r="Q4158" t="s">
        <v>76</v>
      </c>
      <c r="R4158" t="s">
        <v>91</v>
      </c>
      <c r="T4158" t="s">
        <v>5970</v>
      </c>
      <c r="U4158" t="s">
        <v>5976</v>
      </c>
      <c r="V4158" t="s">
        <v>5414</v>
      </c>
      <c r="W4158" t="s">
        <v>67</v>
      </c>
      <c r="X4158" t="s">
        <v>5384</v>
      </c>
      <c r="Y4158" t="s">
        <v>5379</v>
      </c>
      <c r="Z4158" t="s">
        <v>5379</v>
      </c>
      <c r="AA4158" t="s">
        <v>57</v>
      </c>
      <c r="AB4158" t="s">
        <v>45</v>
      </c>
      <c r="AC4158" t="s">
        <v>66</v>
      </c>
      <c r="AD4158" t="s">
        <v>67</v>
      </c>
      <c r="AE4158" t="s">
        <v>45</v>
      </c>
      <c r="AF4158" t="s">
        <v>58</v>
      </c>
      <c r="AG4158" t="s">
        <v>67</v>
      </c>
      <c r="AI4158">
        <v>1233215</v>
      </c>
      <c r="AJ4158">
        <v>13467170</v>
      </c>
    </row>
    <row r="4159" spans="1:36">
      <c r="A4159">
        <v>854091</v>
      </c>
      <c r="B4159">
        <v>854091</v>
      </c>
      <c r="C4159" t="e">
        <f>VLOOKUP(B4159,'[2]6단위기준(289개)'!$A$2:$B$290,2,0)</f>
        <v>#N/A</v>
      </c>
      <c r="D4159" t="s">
        <v>50</v>
      </c>
      <c r="G4159" t="s">
        <v>50</v>
      </c>
      <c r="J4159" t="s">
        <v>7214</v>
      </c>
      <c r="K4159" t="s">
        <v>4660</v>
      </c>
      <c r="L4159" t="s">
        <v>4661</v>
      </c>
      <c r="M4159">
        <v>854091</v>
      </c>
      <c r="N4159" t="s">
        <v>80</v>
      </c>
      <c r="O4159">
        <v>8</v>
      </c>
      <c r="P4159" t="s">
        <v>76</v>
      </c>
      <c r="Q4159" t="s">
        <v>76</v>
      </c>
      <c r="R4159" t="s">
        <v>91</v>
      </c>
      <c r="T4159" t="s">
        <v>48</v>
      </c>
      <c r="U4159" t="s">
        <v>48</v>
      </c>
      <c r="V4159" t="s">
        <v>5414</v>
      </c>
      <c r="W4159" t="s">
        <v>67</v>
      </c>
      <c r="X4159" t="s">
        <v>5384</v>
      </c>
      <c r="Y4159" t="s">
        <v>5379</v>
      </c>
      <c r="Z4159" t="s">
        <v>5379</v>
      </c>
      <c r="AA4159" t="s">
        <v>57</v>
      </c>
      <c r="AB4159" t="s">
        <v>48</v>
      </c>
      <c r="AC4159" t="s">
        <v>66</v>
      </c>
      <c r="AD4159" t="s">
        <v>50</v>
      </c>
      <c r="AE4159" t="s">
        <v>48</v>
      </c>
      <c r="AF4159" t="s">
        <v>49</v>
      </c>
      <c r="AG4159" t="s">
        <v>67</v>
      </c>
      <c r="AI4159">
        <v>1611238</v>
      </c>
      <c r="AJ4159">
        <v>654794</v>
      </c>
    </row>
    <row r="4160" spans="1:36">
      <c r="A4160">
        <v>854099</v>
      </c>
      <c r="B4160">
        <v>854099</v>
      </c>
      <c r="C4160" t="e">
        <f>VLOOKUP(B4160,'[2]6단위기준(289개)'!$A$2:$B$290,2,0)</f>
        <v>#N/A</v>
      </c>
      <c r="D4160" t="s">
        <v>50</v>
      </c>
      <c r="G4160" t="s">
        <v>50</v>
      </c>
      <c r="J4160" t="s">
        <v>7214</v>
      </c>
      <c r="K4160" t="s">
        <v>0</v>
      </c>
      <c r="L4160" t="s">
        <v>79</v>
      </c>
      <c r="M4160">
        <v>854099</v>
      </c>
      <c r="N4160" t="s">
        <v>80</v>
      </c>
      <c r="O4160">
        <v>8</v>
      </c>
      <c r="P4160" t="s">
        <v>76</v>
      </c>
      <c r="Q4160" t="s">
        <v>76</v>
      </c>
      <c r="R4160" t="s">
        <v>91</v>
      </c>
      <c r="T4160" t="s">
        <v>48</v>
      </c>
      <c r="U4160" t="s">
        <v>48</v>
      </c>
      <c r="V4160" t="s">
        <v>5414</v>
      </c>
      <c r="W4160" t="s">
        <v>50</v>
      </c>
      <c r="X4160" t="s">
        <v>5384</v>
      </c>
      <c r="Y4160" t="s">
        <v>5379</v>
      </c>
      <c r="Z4160" t="s">
        <v>5379</v>
      </c>
      <c r="AA4160" t="s">
        <v>57</v>
      </c>
      <c r="AB4160" t="s">
        <v>65</v>
      </c>
      <c r="AC4160" t="s">
        <v>66</v>
      </c>
      <c r="AD4160" t="s">
        <v>50</v>
      </c>
      <c r="AE4160" t="s">
        <v>50</v>
      </c>
      <c r="AF4160" t="s">
        <v>49</v>
      </c>
      <c r="AG4160" t="s">
        <v>67</v>
      </c>
      <c r="AI4160">
        <v>2137064</v>
      </c>
      <c r="AJ4160">
        <v>2438525</v>
      </c>
    </row>
    <row r="4161" spans="1:36">
      <c r="A4161">
        <v>854110</v>
      </c>
      <c r="B4161">
        <v>854110</v>
      </c>
      <c r="C4161" t="e">
        <f>VLOOKUP(B4161,'[2]6단위기준(289개)'!$A$2:$B$290,2,0)</f>
        <v>#N/A</v>
      </c>
      <c r="D4161" t="s">
        <v>50</v>
      </c>
      <c r="G4161" t="s">
        <v>50</v>
      </c>
      <c r="J4161" t="s">
        <v>7214</v>
      </c>
      <c r="K4161" t="s">
        <v>4662</v>
      </c>
      <c r="L4161" t="s">
        <v>4663</v>
      </c>
      <c r="M4161">
        <v>854110</v>
      </c>
      <c r="N4161" t="s">
        <v>80</v>
      </c>
      <c r="O4161">
        <v>0</v>
      </c>
      <c r="P4161" t="s">
        <v>76</v>
      </c>
      <c r="Q4161" t="s">
        <v>91</v>
      </c>
      <c r="R4161" t="s">
        <v>91</v>
      </c>
      <c r="T4161" t="s">
        <v>5788</v>
      </c>
      <c r="U4161" t="s">
        <v>45</v>
      </c>
      <c r="V4161" t="s">
        <v>5414</v>
      </c>
      <c r="W4161" t="s">
        <v>50</v>
      </c>
      <c r="X4161" t="s">
        <v>5384</v>
      </c>
      <c r="Y4161" t="s">
        <v>5968</v>
      </c>
      <c r="Z4161" t="s">
        <v>5968</v>
      </c>
      <c r="AA4161" t="s">
        <v>66</v>
      </c>
      <c r="AB4161" t="s">
        <v>6131</v>
      </c>
      <c r="AC4161" t="s">
        <v>66</v>
      </c>
      <c r="AD4161" t="s">
        <v>67</v>
      </c>
      <c r="AE4161" t="s">
        <v>54</v>
      </c>
      <c r="AF4161" t="s">
        <v>58</v>
      </c>
      <c r="AG4161" t="s">
        <v>67</v>
      </c>
      <c r="AI4161">
        <v>206313901</v>
      </c>
      <c r="AJ4161">
        <v>394356993</v>
      </c>
    </row>
    <row r="4162" spans="1:36">
      <c r="A4162">
        <v>854121</v>
      </c>
      <c r="B4162">
        <v>854121</v>
      </c>
      <c r="C4162" t="e">
        <f>VLOOKUP(B4162,'[2]6단위기준(289개)'!$A$2:$B$290,2,0)</f>
        <v>#N/A</v>
      </c>
      <c r="D4162" t="s">
        <v>50</v>
      </c>
      <c r="G4162" t="s">
        <v>50</v>
      </c>
      <c r="J4162" t="s">
        <v>7214</v>
      </c>
      <c r="K4162" t="s">
        <v>4664</v>
      </c>
      <c r="L4162" t="s">
        <v>4665</v>
      </c>
      <c r="M4162">
        <v>854121</v>
      </c>
      <c r="N4162" t="s">
        <v>80</v>
      </c>
      <c r="O4162">
        <v>0</v>
      </c>
      <c r="P4162" t="s">
        <v>76</v>
      </c>
      <c r="Q4162" t="s">
        <v>91</v>
      </c>
      <c r="R4162" t="s">
        <v>91</v>
      </c>
      <c r="T4162" t="s">
        <v>5788</v>
      </c>
      <c r="U4162" t="s">
        <v>45</v>
      </c>
      <c r="V4162" t="s">
        <v>5414</v>
      </c>
      <c r="W4162" t="s">
        <v>50</v>
      </c>
      <c r="X4162" t="s">
        <v>5384</v>
      </c>
      <c r="Y4162" t="s">
        <v>5968</v>
      </c>
      <c r="Z4162" t="s">
        <v>5968</v>
      </c>
      <c r="AA4162" t="s">
        <v>66</v>
      </c>
      <c r="AB4162" t="s">
        <v>6131</v>
      </c>
      <c r="AC4162" t="s">
        <v>66</v>
      </c>
      <c r="AD4162" t="s">
        <v>67</v>
      </c>
      <c r="AE4162" t="s">
        <v>54</v>
      </c>
      <c r="AF4162" t="s">
        <v>58</v>
      </c>
      <c r="AG4162" t="s">
        <v>67</v>
      </c>
      <c r="AI4162">
        <v>273804194</v>
      </c>
      <c r="AJ4162">
        <v>275592751</v>
      </c>
    </row>
    <row r="4163" spans="1:36">
      <c r="A4163">
        <v>854129</v>
      </c>
      <c r="B4163">
        <v>854129</v>
      </c>
      <c r="C4163" t="e">
        <f>VLOOKUP(B4163,'[2]6단위기준(289개)'!$A$2:$B$290,2,0)</f>
        <v>#N/A</v>
      </c>
      <c r="D4163" t="s">
        <v>50</v>
      </c>
      <c r="G4163" t="s">
        <v>50</v>
      </c>
      <c r="J4163" t="s">
        <v>7214</v>
      </c>
      <c r="K4163" t="s">
        <v>0</v>
      </c>
      <c r="L4163" t="s">
        <v>79</v>
      </c>
      <c r="M4163">
        <v>854129</v>
      </c>
      <c r="N4163" t="s">
        <v>80</v>
      </c>
      <c r="O4163">
        <v>0</v>
      </c>
      <c r="P4163" t="s">
        <v>76</v>
      </c>
      <c r="Q4163" t="s">
        <v>91</v>
      </c>
      <c r="R4163" t="s">
        <v>91</v>
      </c>
      <c r="T4163" t="s">
        <v>5788</v>
      </c>
      <c r="U4163" t="s">
        <v>45</v>
      </c>
      <c r="V4163" t="s">
        <v>5414</v>
      </c>
      <c r="W4163" t="s">
        <v>50</v>
      </c>
      <c r="X4163" t="s">
        <v>5384</v>
      </c>
      <c r="Y4163" t="s">
        <v>5968</v>
      </c>
      <c r="Z4163" t="s">
        <v>5968</v>
      </c>
      <c r="AA4163" t="s">
        <v>66</v>
      </c>
      <c r="AB4163" t="s">
        <v>6131</v>
      </c>
      <c r="AC4163" t="s">
        <v>66</v>
      </c>
      <c r="AD4163" t="s">
        <v>67</v>
      </c>
      <c r="AE4163" t="s">
        <v>54</v>
      </c>
      <c r="AF4163" t="s">
        <v>58</v>
      </c>
      <c r="AG4163" t="s">
        <v>67</v>
      </c>
      <c r="AI4163">
        <v>372654987</v>
      </c>
      <c r="AJ4163">
        <v>329068743</v>
      </c>
    </row>
    <row r="4164" spans="1:36">
      <c r="A4164">
        <v>854130</v>
      </c>
      <c r="B4164">
        <v>854130</v>
      </c>
      <c r="C4164" t="e">
        <f>VLOOKUP(B4164,'[2]6단위기준(289개)'!$A$2:$B$290,2,0)</f>
        <v>#N/A</v>
      </c>
      <c r="D4164" t="s">
        <v>50</v>
      </c>
      <c r="G4164" t="s">
        <v>50</v>
      </c>
      <c r="J4164" t="s">
        <v>7214</v>
      </c>
      <c r="K4164" t="s">
        <v>4666</v>
      </c>
      <c r="L4164" t="s">
        <v>4667</v>
      </c>
      <c r="M4164">
        <v>854130</v>
      </c>
      <c r="N4164" t="s">
        <v>80</v>
      </c>
      <c r="O4164">
        <v>0</v>
      </c>
      <c r="P4164" t="s">
        <v>76</v>
      </c>
      <c r="Q4164" t="s">
        <v>91</v>
      </c>
      <c r="R4164" t="s">
        <v>91</v>
      </c>
      <c r="T4164" t="s">
        <v>5788</v>
      </c>
      <c r="U4164" t="s">
        <v>45</v>
      </c>
      <c r="V4164" t="s">
        <v>5414</v>
      </c>
      <c r="W4164" t="s">
        <v>50</v>
      </c>
      <c r="X4164" t="s">
        <v>5384</v>
      </c>
      <c r="Y4164" t="s">
        <v>5968</v>
      </c>
      <c r="Z4164" t="s">
        <v>5968</v>
      </c>
      <c r="AA4164" t="s">
        <v>66</v>
      </c>
      <c r="AB4164" t="s">
        <v>6131</v>
      </c>
      <c r="AC4164" t="s">
        <v>66</v>
      </c>
      <c r="AD4164" t="s">
        <v>67</v>
      </c>
      <c r="AE4164" t="s">
        <v>54</v>
      </c>
      <c r="AF4164" t="s">
        <v>58</v>
      </c>
      <c r="AG4164" t="s">
        <v>67</v>
      </c>
      <c r="AI4164">
        <v>2315469</v>
      </c>
      <c r="AJ4164">
        <v>22979967</v>
      </c>
    </row>
    <row r="4165" spans="1:36">
      <c r="A4165">
        <v>854140</v>
      </c>
      <c r="B4165">
        <v>854140</v>
      </c>
      <c r="C4165" t="e">
        <f>VLOOKUP(B4165,'[2]6단위기준(289개)'!$A$2:$B$290,2,0)</f>
        <v>#N/A</v>
      </c>
      <c r="D4165" t="s">
        <v>50</v>
      </c>
      <c r="G4165" t="s">
        <v>50</v>
      </c>
      <c r="J4165" t="s">
        <v>7214</v>
      </c>
      <c r="K4165" t="s">
        <v>4668</v>
      </c>
      <c r="L4165" t="s">
        <v>4669</v>
      </c>
      <c r="M4165">
        <v>854140</v>
      </c>
      <c r="N4165" t="s">
        <v>80</v>
      </c>
      <c r="O4165">
        <v>0</v>
      </c>
      <c r="P4165" t="s">
        <v>91</v>
      </c>
      <c r="Q4165" t="s">
        <v>91</v>
      </c>
      <c r="R4165" t="s">
        <v>91</v>
      </c>
      <c r="T4165" t="s">
        <v>5788</v>
      </c>
      <c r="U4165" t="s">
        <v>45</v>
      </c>
      <c r="V4165" t="s">
        <v>5414</v>
      </c>
      <c r="W4165" t="s">
        <v>50</v>
      </c>
      <c r="X4165" t="s">
        <v>5384</v>
      </c>
      <c r="Y4165" t="s">
        <v>5968</v>
      </c>
      <c r="Z4165" t="s">
        <v>5968</v>
      </c>
      <c r="AA4165" t="s">
        <v>66</v>
      </c>
      <c r="AB4165" t="s">
        <v>6131</v>
      </c>
      <c r="AC4165" t="s">
        <v>66</v>
      </c>
      <c r="AD4165" t="s">
        <v>67</v>
      </c>
      <c r="AE4165" t="s">
        <v>54</v>
      </c>
      <c r="AF4165" t="s">
        <v>58</v>
      </c>
      <c r="AG4165" t="s">
        <v>67</v>
      </c>
      <c r="AI4165">
        <v>3633216684</v>
      </c>
      <c r="AJ4165">
        <v>2649734891</v>
      </c>
    </row>
    <row r="4166" spans="1:36">
      <c r="A4166">
        <v>854150</v>
      </c>
      <c r="B4166">
        <v>854150</v>
      </c>
      <c r="C4166" t="e">
        <f>VLOOKUP(B4166,'[2]6단위기준(289개)'!$A$2:$B$290,2,0)</f>
        <v>#N/A</v>
      </c>
      <c r="D4166" t="s">
        <v>50</v>
      </c>
      <c r="G4166" t="s">
        <v>50</v>
      </c>
      <c r="J4166" t="s">
        <v>7214</v>
      </c>
      <c r="K4166" t="s">
        <v>4670</v>
      </c>
      <c r="L4166" t="s">
        <v>4671</v>
      </c>
      <c r="M4166">
        <v>854150</v>
      </c>
      <c r="N4166" t="s">
        <v>80</v>
      </c>
      <c r="O4166">
        <v>0</v>
      </c>
      <c r="P4166" t="s">
        <v>76</v>
      </c>
      <c r="Q4166" t="s">
        <v>91</v>
      </c>
      <c r="R4166" t="s">
        <v>91</v>
      </c>
      <c r="T4166" t="s">
        <v>5788</v>
      </c>
      <c r="U4166" t="s">
        <v>45</v>
      </c>
      <c r="V4166" t="s">
        <v>5414</v>
      </c>
      <c r="W4166" t="s">
        <v>50</v>
      </c>
      <c r="X4166" t="s">
        <v>5384</v>
      </c>
      <c r="Y4166" t="s">
        <v>5968</v>
      </c>
      <c r="Z4166" t="s">
        <v>5968</v>
      </c>
      <c r="AA4166" t="s">
        <v>66</v>
      </c>
      <c r="AB4166" t="s">
        <v>6131</v>
      </c>
      <c r="AC4166" t="s">
        <v>66</v>
      </c>
      <c r="AD4166" t="s">
        <v>67</v>
      </c>
      <c r="AE4166" t="s">
        <v>54</v>
      </c>
      <c r="AF4166" t="s">
        <v>58</v>
      </c>
      <c r="AG4166" t="s">
        <v>67</v>
      </c>
      <c r="AI4166">
        <v>172875987</v>
      </c>
      <c r="AJ4166">
        <v>255472763</v>
      </c>
    </row>
    <row r="4167" spans="1:36">
      <c r="A4167">
        <v>854160</v>
      </c>
      <c r="B4167">
        <v>854160</v>
      </c>
      <c r="C4167" t="e">
        <f>VLOOKUP(B4167,'[2]6단위기준(289개)'!$A$2:$B$290,2,0)</f>
        <v>#N/A</v>
      </c>
      <c r="D4167" t="s">
        <v>50</v>
      </c>
      <c r="G4167" t="s">
        <v>50</v>
      </c>
      <c r="J4167" t="s">
        <v>7214</v>
      </c>
      <c r="K4167" t="s">
        <v>4672</v>
      </c>
      <c r="L4167" t="s">
        <v>4673</v>
      </c>
      <c r="M4167">
        <v>854160</v>
      </c>
      <c r="N4167" t="s">
        <v>80</v>
      </c>
      <c r="O4167">
        <v>0</v>
      </c>
      <c r="P4167" t="s">
        <v>76</v>
      </c>
      <c r="Q4167" t="s">
        <v>91</v>
      </c>
      <c r="R4167" t="s">
        <v>91</v>
      </c>
      <c r="T4167" t="s">
        <v>5788</v>
      </c>
      <c r="U4167" t="s">
        <v>45</v>
      </c>
      <c r="V4167" t="s">
        <v>5414</v>
      </c>
      <c r="W4167" t="s">
        <v>50</v>
      </c>
      <c r="X4167" t="s">
        <v>5384</v>
      </c>
      <c r="Y4167" t="s">
        <v>5968</v>
      </c>
      <c r="Z4167" t="s">
        <v>5968</v>
      </c>
      <c r="AA4167" t="s">
        <v>66</v>
      </c>
      <c r="AB4167" t="s">
        <v>6131</v>
      </c>
      <c r="AC4167" t="s">
        <v>66</v>
      </c>
      <c r="AD4167" t="s">
        <v>67</v>
      </c>
      <c r="AE4167" t="s">
        <v>54</v>
      </c>
      <c r="AF4167" t="s">
        <v>58</v>
      </c>
      <c r="AG4167" t="s">
        <v>67</v>
      </c>
      <c r="AI4167">
        <v>71256546</v>
      </c>
      <c r="AJ4167">
        <v>390785540</v>
      </c>
    </row>
    <row r="4168" spans="1:36">
      <c r="A4168">
        <v>854190</v>
      </c>
      <c r="B4168">
        <v>854190</v>
      </c>
      <c r="C4168" t="e">
        <f>VLOOKUP(B4168,'[2]6단위기준(289개)'!$A$2:$B$290,2,0)</f>
        <v>#N/A</v>
      </c>
      <c r="D4168" t="s">
        <v>50</v>
      </c>
      <c r="G4168" t="s">
        <v>50</v>
      </c>
      <c r="J4168" t="s">
        <v>7214</v>
      </c>
      <c r="K4168" t="s">
        <v>2618</v>
      </c>
      <c r="L4168" t="s">
        <v>211</v>
      </c>
      <c r="M4168">
        <v>854190</v>
      </c>
      <c r="N4168" t="s">
        <v>80</v>
      </c>
      <c r="O4168">
        <v>0</v>
      </c>
      <c r="P4168" t="s">
        <v>76</v>
      </c>
      <c r="Q4168" t="s">
        <v>91</v>
      </c>
      <c r="R4168" t="s">
        <v>91</v>
      </c>
      <c r="T4168" t="s">
        <v>48</v>
      </c>
      <c r="U4168" t="s">
        <v>45</v>
      </c>
      <c r="V4168" t="s">
        <v>5414</v>
      </c>
      <c r="W4168" t="s">
        <v>67</v>
      </c>
      <c r="X4168" t="s">
        <v>5384</v>
      </c>
      <c r="Y4168" t="s">
        <v>5968</v>
      </c>
      <c r="Z4168" t="s">
        <v>5968</v>
      </c>
      <c r="AA4168" t="s">
        <v>66</v>
      </c>
      <c r="AB4168" t="s">
        <v>6131</v>
      </c>
      <c r="AC4168" t="s">
        <v>66</v>
      </c>
      <c r="AD4168" t="s">
        <v>50</v>
      </c>
      <c r="AE4168" t="s">
        <v>50</v>
      </c>
      <c r="AF4168" t="s">
        <v>49</v>
      </c>
      <c r="AG4168" t="s">
        <v>67</v>
      </c>
      <c r="AI4168">
        <v>406861241</v>
      </c>
      <c r="AJ4168">
        <v>69573603</v>
      </c>
    </row>
    <row r="4169" spans="1:36">
      <c r="A4169">
        <v>854231</v>
      </c>
      <c r="B4169">
        <v>854231</v>
      </c>
      <c r="C4169" t="e">
        <f>VLOOKUP(B4169,'[2]6단위기준(289개)'!$A$2:$B$290,2,0)</f>
        <v>#N/A</v>
      </c>
      <c r="D4169" t="s">
        <v>50</v>
      </c>
      <c r="G4169" t="s">
        <v>50</v>
      </c>
      <c r="J4169" t="s">
        <v>7214</v>
      </c>
      <c r="K4169" t="s">
        <v>4674</v>
      </c>
      <c r="L4169" t="s">
        <v>4675</v>
      </c>
      <c r="M4169">
        <v>854231</v>
      </c>
      <c r="N4169" t="s">
        <v>80</v>
      </c>
      <c r="O4169">
        <v>0</v>
      </c>
      <c r="P4169" t="s">
        <v>76</v>
      </c>
      <c r="Q4169" t="s">
        <v>91</v>
      </c>
      <c r="R4169" t="s">
        <v>91</v>
      </c>
      <c r="T4169" t="s">
        <v>5788</v>
      </c>
      <c r="U4169" t="s">
        <v>45</v>
      </c>
      <c r="V4169" t="s">
        <v>6132</v>
      </c>
      <c r="W4169" t="s">
        <v>50</v>
      </c>
      <c r="X4169" t="s">
        <v>5384</v>
      </c>
      <c r="Y4169" t="s">
        <v>5968</v>
      </c>
      <c r="Z4169" t="s">
        <v>5968</v>
      </c>
      <c r="AA4169" t="s">
        <v>66</v>
      </c>
      <c r="AB4169" t="s">
        <v>48</v>
      </c>
      <c r="AC4169" t="s">
        <v>66</v>
      </c>
      <c r="AD4169" t="s">
        <v>67</v>
      </c>
      <c r="AE4169" t="s">
        <v>50</v>
      </c>
      <c r="AF4169" t="s">
        <v>58</v>
      </c>
      <c r="AG4169" t="s">
        <v>67</v>
      </c>
      <c r="AI4169">
        <v>19887933863</v>
      </c>
      <c r="AJ4169">
        <v>18936460627</v>
      </c>
    </row>
    <row r="4170" spans="1:36">
      <c r="A4170">
        <v>854232</v>
      </c>
      <c r="B4170">
        <v>854232</v>
      </c>
      <c r="C4170" t="e">
        <f>VLOOKUP(B4170,'[2]6단위기준(289개)'!$A$2:$B$290,2,0)</f>
        <v>#N/A</v>
      </c>
      <c r="D4170" t="s">
        <v>50</v>
      </c>
      <c r="G4170" t="s">
        <v>50</v>
      </c>
      <c r="J4170" t="s">
        <v>7214</v>
      </c>
      <c r="K4170" t="s">
        <v>4676</v>
      </c>
      <c r="L4170" t="s">
        <v>4677</v>
      </c>
      <c r="M4170">
        <v>854232</v>
      </c>
      <c r="N4170" t="s">
        <v>80</v>
      </c>
      <c r="O4170">
        <v>0</v>
      </c>
      <c r="P4170" t="s">
        <v>76</v>
      </c>
      <c r="Q4170" t="s">
        <v>91</v>
      </c>
      <c r="R4170" t="s">
        <v>91</v>
      </c>
      <c r="T4170" t="s">
        <v>5788</v>
      </c>
      <c r="U4170" t="s">
        <v>45</v>
      </c>
      <c r="V4170" t="s">
        <v>6132</v>
      </c>
      <c r="W4170" t="s">
        <v>50</v>
      </c>
      <c r="X4170" t="s">
        <v>5384</v>
      </c>
      <c r="Y4170" t="s">
        <v>5968</v>
      </c>
      <c r="Z4170" t="s">
        <v>5968</v>
      </c>
      <c r="AA4170" t="s">
        <v>66</v>
      </c>
      <c r="AB4170" t="s">
        <v>48</v>
      </c>
      <c r="AC4170" t="s">
        <v>66</v>
      </c>
      <c r="AD4170" t="s">
        <v>50</v>
      </c>
      <c r="AE4170" t="s">
        <v>50</v>
      </c>
      <c r="AF4170" t="s">
        <v>58</v>
      </c>
      <c r="AG4170" t="s">
        <v>67</v>
      </c>
      <c r="AI4170">
        <v>28856912378</v>
      </c>
      <c r="AJ4170">
        <v>7549418395</v>
      </c>
    </row>
    <row r="4171" spans="1:36">
      <c r="A4171">
        <v>854233</v>
      </c>
      <c r="B4171">
        <v>854233</v>
      </c>
      <c r="C4171" t="e">
        <f>VLOOKUP(B4171,'[2]6단위기준(289개)'!$A$2:$B$290,2,0)</f>
        <v>#N/A</v>
      </c>
      <c r="D4171" t="s">
        <v>50</v>
      </c>
      <c r="G4171" t="s">
        <v>50</v>
      </c>
      <c r="J4171" t="s">
        <v>7214</v>
      </c>
      <c r="K4171" t="s">
        <v>4678</v>
      </c>
      <c r="L4171" t="s">
        <v>4679</v>
      </c>
      <c r="M4171">
        <v>854233</v>
      </c>
      <c r="N4171" t="s">
        <v>80</v>
      </c>
      <c r="O4171">
        <v>0</v>
      </c>
      <c r="P4171" t="s">
        <v>76</v>
      </c>
      <c r="Q4171" t="s">
        <v>91</v>
      </c>
      <c r="R4171" t="s">
        <v>91</v>
      </c>
      <c r="T4171" t="s">
        <v>5788</v>
      </c>
      <c r="U4171" t="s">
        <v>45</v>
      </c>
      <c r="V4171" t="s">
        <v>6132</v>
      </c>
      <c r="W4171" t="s">
        <v>50</v>
      </c>
      <c r="X4171" t="s">
        <v>5384</v>
      </c>
      <c r="Y4171" t="s">
        <v>5968</v>
      </c>
      <c r="Z4171" t="s">
        <v>5968</v>
      </c>
      <c r="AA4171" t="s">
        <v>66</v>
      </c>
      <c r="AB4171" t="s">
        <v>48</v>
      </c>
      <c r="AC4171" t="s">
        <v>66</v>
      </c>
      <c r="AD4171" t="s">
        <v>67</v>
      </c>
      <c r="AE4171" t="s">
        <v>50</v>
      </c>
      <c r="AF4171" t="s">
        <v>58</v>
      </c>
      <c r="AG4171" t="s">
        <v>67</v>
      </c>
      <c r="AI4171">
        <v>45732404</v>
      </c>
      <c r="AJ4171">
        <v>123646290</v>
      </c>
    </row>
    <row r="4172" spans="1:36">
      <c r="A4172">
        <v>854239</v>
      </c>
      <c r="B4172">
        <v>854239</v>
      </c>
      <c r="C4172" t="e">
        <f>VLOOKUP(B4172,'[2]6단위기준(289개)'!$A$2:$B$290,2,0)</f>
        <v>#N/A</v>
      </c>
      <c r="D4172" t="s">
        <v>50</v>
      </c>
      <c r="G4172" t="s">
        <v>50</v>
      </c>
      <c r="J4172" t="s">
        <v>7214</v>
      </c>
      <c r="K4172" t="s">
        <v>0</v>
      </c>
      <c r="L4172" t="s">
        <v>79</v>
      </c>
      <c r="M4172">
        <v>854239</v>
      </c>
      <c r="N4172" t="s">
        <v>80</v>
      </c>
      <c r="O4172">
        <v>0</v>
      </c>
      <c r="P4172" t="s">
        <v>76</v>
      </c>
      <c r="Q4172" t="s">
        <v>91</v>
      </c>
      <c r="R4172" t="s">
        <v>91</v>
      </c>
      <c r="T4172" t="s">
        <v>5788</v>
      </c>
      <c r="U4172" t="s">
        <v>45</v>
      </c>
      <c r="V4172" t="s">
        <v>6132</v>
      </c>
      <c r="W4172" t="s">
        <v>50</v>
      </c>
      <c r="X4172" t="s">
        <v>5384</v>
      </c>
      <c r="Y4172" t="s">
        <v>5968</v>
      </c>
      <c r="Z4172" t="s">
        <v>5968</v>
      </c>
      <c r="AA4172" t="s">
        <v>66</v>
      </c>
      <c r="AB4172" t="s">
        <v>48</v>
      </c>
      <c r="AC4172" t="s">
        <v>66</v>
      </c>
      <c r="AD4172" t="s">
        <v>67</v>
      </c>
      <c r="AE4172" t="s">
        <v>50</v>
      </c>
      <c r="AF4172" t="s">
        <v>58</v>
      </c>
      <c r="AG4172" t="s">
        <v>67</v>
      </c>
      <c r="AI4172">
        <v>3173909317</v>
      </c>
      <c r="AJ4172">
        <v>4912420642</v>
      </c>
    </row>
    <row r="4173" spans="1:36">
      <c r="A4173">
        <v>854290</v>
      </c>
      <c r="B4173">
        <v>854290</v>
      </c>
      <c r="C4173" t="e">
        <f>VLOOKUP(B4173,'[2]6단위기준(289개)'!$A$2:$B$290,2,0)</f>
        <v>#N/A</v>
      </c>
      <c r="D4173" t="s">
        <v>50</v>
      </c>
      <c r="G4173" t="s">
        <v>50</v>
      </c>
      <c r="J4173" t="s">
        <v>7214</v>
      </c>
      <c r="K4173" t="s">
        <v>2618</v>
      </c>
      <c r="L4173" t="s">
        <v>211</v>
      </c>
      <c r="M4173">
        <v>854290</v>
      </c>
      <c r="N4173" t="s">
        <v>80</v>
      </c>
      <c r="O4173">
        <v>0</v>
      </c>
      <c r="P4173" t="s">
        <v>76</v>
      </c>
      <c r="Q4173" t="s">
        <v>91</v>
      </c>
      <c r="R4173" t="s">
        <v>91</v>
      </c>
      <c r="T4173" t="s">
        <v>48</v>
      </c>
      <c r="U4173" t="s">
        <v>45</v>
      </c>
      <c r="V4173" t="s">
        <v>5414</v>
      </c>
      <c r="W4173" t="s">
        <v>50</v>
      </c>
      <c r="X4173" t="s">
        <v>5384</v>
      </c>
      <c r="Y4173" t="s">
        <v>5968</v>
      </c>
      <c r="Z4173" t="s">
        <v>5968</v>
      </c>
      <c r="AA4173" t="s">
        <v>66</v>
      </c>
      <c r="AB4173" t="s">
        <v>6131</v>
      </c>
      <c r="AC4173" t="s">
        <v>66</v>
      </c>
      <c r="AD4173" t="s">
        <v>50</v>
      </c>
      <c r="AE4173" t="s">
        <v>50</v>
      </c>
      <c r="AF4173" t="s">
        <v>49</v>
      </c>
      <c r="AG4173" t="s">
        <v>67</v>
      </c>
      <c r="AI4173">
        <v>210445117</v>
      </c>
      <c r="AJ4173">
        <v>85151032</v>
      </c>
    </row>
    <row r="4174" spans="1:36">
      <c r="A4174">
        <v>854310</v>
      </c>
      <c r="B4174">
        <v>854310</v>
      </c>
      <c r="C4174" t="e">
        <f>VLOOKUP(B4174,'[2]6단위기준(289개)'!$A$2:$B$290,2,0)</f>
        <v>#N/A</v>
      </c>
      <c r="D4174" t="s">
        <v>50</v>
      </c>
      <c r="G4174" t="s">
        <v>50</v>
      </c>
      <c r="J4174" t="s">
        <v>7222</v>
      </c>
      <c r="K4174" t="s">
        <v>4680</v>
      </c>
      <c r="L4174" t="s">
        <v>4681</v>
      </c>
      <c r="M4174">
        <v>854310</v>
      </c>
      <c r="N4174" t="s">
        <v>80</v>
      </c>
      <c r="O4174">
        <v>8</v>
      </c>
      <c r="P4174" t="s">
        <v>76</v>
      </c>
      <c r="Q4174" t="s">
        <v>76</v>
      </c>
      <c r="R4174" t="s">
        <v>76</v>
      </c>
      <c r="T4174" t="s">
        <v>5970</v>
      </c>
      <c r="U4174" t="s">
        <v>6133</v>
      </c>
      <c r="V4174" t="s">
        <v>5414</v>
      </c>
      <c r="W4174" t="s">
        <v>50</v>
      </c>
      <c r="X4174" t="s">
        <v>5384</v>
      </c>
      <c r="Y4174" t="s">
        <v>5968</v>
      </c>
      <c r="Z4174" t="s">
        <v>5968</v>
      </c>
      <c r="AA4174" t="s">
        <v>66</v>
      </c>
      <c r="AB4174" t="s">
        <v>45</v>
      </c>
      <c r="AC4174" t="s">
        <v>49</v>
      </c>
      <c r="AD4174" t="s">
        <v>67</v>
      </c>
      <c r="AE4174" t="s">
        <v>50</v>
      </c>
      <c r="AF4174" t="s">
        <v>58</v>
      </c>
      <c r="AG4174" t="s">
        <v>67</v>
      </c>
      <c r="AI4174">
        <v>119</v>
      </c>
      <c r="AJ4174">
        <v>2328883</v>
      </c>
    </row>
    <row r="4175" spans="1:36">
      <c r="A4175">
        <v>854320</v>
      </c>
      <c r="B4175">
        <v>854320</v>
      </c>
      <c r="C4175" t="e">
        <f>VLOOKUP(B4175,'[2]6단위기준(289개)'!$A$2:$B$290,2,0)</f>
        <v>#N/A</v>
      </c>
      <c r="D4175" t="s">
        <v>50</v>
      </c>
      <c r="G4175" t="s">
        <v>50</v>
      </c>
      <c r="J4175" t="s">
        <v>7222</v>
      </c>
      <c r="K4175" t="s">
        <v>4682</v>
      </c>
      <c r="L4175" t="s">
        <v>4683</v>
      </c>
      <c r="M4175">
        <v>854320</v>
      </c>
      <c r="N4175" t="s">
        <v>80</v>
      </c>
      <c r="O4175">
        <v>8</v>
      </c>
      <c r="P4175" t="s">
        <v>76</v>
      </c>
      <c r="Q4175" t="s">
        <v>76</v>
      </c>
      <c r="R4175" t="s">
        <v>76</v>
      </c>
      <c r="T4175" t="s">
        <v>5970</v>
      </c>
      <c r="U4175" t="s">
        <v>6133</v>
      </c>
      <c r="V4175" t="s">
        <v>5414</v>
      </c>
      <c r="W4175" t="s">
        <v>50</v>
      </c>
      <c r="X4175" t="s">
        <v>5384</v>
      </c>
      <c r="Y4175" t="s">
        <v>5968</v>
      </c>
      <c r="Z4175" t="s">
        <v>5968</v>
      </c>
      <c r="AA4175" t="s">
        <v>66</v>
      </c>
      <c r="AB4175" t="s">
        <v>45</v>
      </c>
      <c r="AC4175" t="s">
        <v>49</v>
      </c>
      <c r="AD4175" t="s">
        <v>67</v>
      </c>
      <c r="AE4175" t="s">
        <v>50</v>
      </c>
      <c r="AF4175" t="s">
        <v>58</v>
      </c>
      <c r="AG4175" t="s">
        <v>67</v>
      </c>
      <c r="AI4175">
        <v>10146308</v>
      </c>
      <c r="AJ4175">
        <v>43041168</v>
      </c>
    </row>
    <row r="4176" spans="1:36">
      <c r="A4176">
        <v>854330</v>
      </c>
      <c r="B4176">
        <v>854330</v>
      </c>
      <c r="C4176" t="e">
        <f>VLOOKUP(B4176,'[2]6단위기준(289개)'!$A$2:$B$290,2,0)</f>
        <v>#N/A</v>
      </c>
      <c r="D4176" t="s">
        <v>50</v>
      </c>
      <c r="G4176" t="s">
        <v>50</v>
      </c>
      <c r="J4176" t="s">
        <v>7222</v>
      </c>
      <c r="K4176" t="s">
        <v>4684</v>
      </c>
      <c r="L4176" t="s">
        <v>4685</v>
      </c>
      <c r="M4176">
        <v>854330</v>
      </c>
      <c r="N4176" t="s">
        <v>80</v>
      </c>
      <c r="O4176">
        <v>8</v>
      </c>
      <c r="P4176" t="s">
        <v>76</v>
      </c>
      <c r="Q4176" t="s">
        <v>76</v>
      </c>
      <c r="R4176" t="s">
        <v>76</v>
      </c>
      <c r="T4176" t="s">
        <v>5970</v>
      </c>
      <c r="U4176" t="s">
        <v>6133</v>
      </c>
      <c r="V4176" t="s">
        <v>5414</v>
      </c>
      <c r="W4176" t="s">
        <v>50</v>
      </c>
      <c r="X4176" t="s">
        <v>5384</v>
      </c>
      <c r="Y4176" t="s">
        <v>5968</v>
      </c>
      <c r="Z4176" t="s">
        <v>5968</v>
      </c>
      <c r="AA4176" t="s">
        <v>66</v>
      </c>
      <c r="AB4176" t="s">
        <v>45</v>
      </c>
      <c r="AC4176" t="s">
        <v>49</v>
      </c>
      <c r="AD4176" t="s">
        <v>50</v>
      </c>
      <c r="AE4176" t="s">
        <v>50</v>
      </c>
      <c r="AF4176" t="s">
        <v>58</v>
      </c>
      <c r="AG4176" t="s">
        <v>67</v>
      </c>
      <c r="AI4176">
        <v>22911595</v>
      </c>
      <c r="AJ4176">
        <v>10081281</v>
      </c>
    </row>
    <row r="4177" spans="1:36">
      <c r="A4177">
        <v>854370</v>
      </c>
      <c r="B4177">
        <v>854370</v>
      </c>
      <c r="C4177" t="e">
        <f>VLOOKUP(B4177,'[2]6단위기준(289개)'!$A$2:$B$290,2,0)</f>
        <v>#N/A</v>
      </c>
      <c r="D4177" t="s">
        <v>50</v>
      </c>
      <c r="G4177" t="s">
        <v>50</v>
      </c>
      <c r="J4177" t="s">
        <v>7222</v>
      </c>
      <c r="K4177" t="s">
        <v>4686</v>
      </c>
      <c r="L4177" t="s">
        <v>4224</v>
      </c>
      <c r="M4177">
        <v>854370</v>
      </c>
      <c r="N4177" t="s">
        <v>80</v>
      </c>
      <c r="O4177" t="s">
        <v>77</v>
      </c>
      <c r="P4177" t="s">
        <v>76</v>
      </c>
      <c r="Q4177" t="s">
        <v>91</v>
      </c>
      <c r="R4177" t="s">
        <v>91</v>
      </c>
      <c r="T4177" t="s">
        <v>5970</v>
      </c>
      <c r="U4177" t="s">
        <v>5976</v>
      </c>
      <c r="V4177" t="s">
        <v>5414</v>
      </c>
      <c r="W4177" t="s">
        <v>6134</v>
      </c>
      <c r="X4177" t="s">
        <v>5384</v>
      </c>
      <c r="Y4177" t="s">
        <v>5968</v>
      </c>
      <c r="Z4177" t="s">
        <v>5968</v>
      </c>
      <c r="AA4177" t="s">
        <v>66</v>
      </c>
      <c r="AB4177" t="s">
        <v>45</v>
      </c>
      <c r="AC4177" t="s">
        <v>66</v>
      </c>
      <c r="AD4177" t="s">
        <v>67</v>
      </c>
      <c r="AE4177" t="s">
        <v>50</v>
      </c>
      <c r="AF4177" t="s">
        <v>58</v>
      </c>
      <c r="AG4177" t="s">
        <v>67</v>
      </c>
      <c r="AI4177">
        <v>2762632419</v>
      </c>
      <c r="AJ4177">
        <v>1492271287</v>
      </c>
    </row>
    <row r="4178" spans="1:36">
      <c r="A4178">
        <v>854390</v>
      </c>
      <c r="B4178">
        <v>854390</v>
      </c>
      <c r="C4178" t="e">
        <f>VLOOKUP(B4178,'[2]6단위기준(289개)'!$A$2:$B$290,2,0)</f>
        <v>#N/A</v>
      </c>
      <c r="D4178" t="s">
        <v>50</v>
      </c>
      <c r="G4178" t="s">
        <v>50</v>
      </c>
      <c r="J4178" t="s">
        <v>7230</v>
      </c>
      <c r="K4178" t="s">
        <v>2618</v>
      </c>
      <c r="L4178" t="s">
        <v>211</v>
      </c>
      <c r="M4178">
        <v>854390</v>
      </c>
      <c r="N4178" t="s">
        <v>80</v>
      </c>
      <c r="O4178" t="s">
        <v>77</v>
      </c>
      <c r="P4178" t="s">
        <v>91</v>
      </c>
      <c r="Q4178" t="s">
        <v>91</v>
      </c>
      <c r="R4178" t="s">
        <v>91</v>
      </c>
      <c r="T4178" t="s">
        <v>5970</v>
      </c>
      <c r="U4178" t="s">
        <v>48</v>
      </c>
      <c r="V4178" t="s">
        <v>5414</v>
      </c>
      <c r="W4178" t="s">
        <v>50</v>
      </c>
      <c r="X4178" t="s">
        <v>5384</v>
      </c>
      <c r="Y4178" t="s">
        <v>5968</v>
      </c>
      <c r="Z4178" t="s">
        <v>5968</v>
      </c>
      <c r="AA4178" t="s">
        <v>66</v>
      </c>
      <c r="AB4178" t="s">
        <v>48</v>
      </c>
      <c r="AC4178" t="s">
        <v>49</v>
      </c>
      <c r="AD4178" t="s">
        <v>50</v>
      </c>
      <c r="AE4178" t="s">
        <v>50</v>
      </c>
      <c r="AF4178" t="s">
        <v>49</v>
      </c>
      <c r="AG4178" t="s">
        <v>50</v>
      </c>
      <c r="AI4178">
        <v>399249413</v>
      </c>
      <c r="AJ4178">
        <v>281355671</v>
      </c>
    </row>
    <row r="4179" spans="1:36">
      <c r="A4179">
        <v>854411</v>
      </c>
      <c r="B4179">
        <v>854411</v>
      </c>
      <c r="C4179" t="e">
        <f>VLOOKUP(B4179,'[2]6단위기준(289개)'!$A$2:$B$290,2,0)</f>
        <v>#N/A</v>
      </c>
      <c r="D4179" t="s">
        <v>50</v>
      </c>
      <c r="G4179" t="s">
        <v>50</v>
      </c>
      <c r="J4179" t="s">
        <v>7222</v>
      </c>
      <c r="K4179" t="s">
        <v>613</v>
      </c>
      <c r="L4179" t="s">
        <v>4687</v>
      </c>
      <c r="M4179">
        <v>854411</v>
      </c>
      <c r="N4179" t="s">
        <v>80</v>
      </c>
      <c r="O4179">
        <v>8</v>
      </c>
      <c r="P4179" t="s">
        <v>76</v>
      </c>
      <c r="Q4179" t="s">
        <v>76</v>
      </c>
      <c r="R4179" t="s">
        <v>91</v>
      </c>
      <c r="T4179" t="s">
        <v>48</v>
      </c>
      <c r="U4179" t="s">
        <v>5464</v>
      </c>
      <c r="V4179" t="s">
        <v>5382</v>
      </c>
      <c r="W4179" t="s">
        <v>50</v>
      </c>
      <c r="X4179" t="s">
        <v>5384</v>
      </c>
      <c r="Y4179" t="s">
        <v>5382</v>
      </c>
      <c r="Z4179" t="s">
        <v>5382</v>
      </c>
      <c r="AA4179" t="s">
        <v>52</v>
      </c>
      <c r="AB4179" t="s">
        <v>6135</v>
      </c>
      <c r="AC4179" t="s">
        <v>66</v>
      </c>
      <c r="AD4179" t="s">
        <v>50</v>
      </c>
      <c r="AE4179" t="s">
        <v>50</v>
      </c>
      <c r="AF4179" t="s">
        <v>49</v>
      </c>
      <c r="AG4179" t="s">
        <v>50</v>
      </c>
      <c r="AI4179">
        <v>219669630</v>
      </c>
      <c r="AJ4179">
        <v>24787531</v>
      </c>
    </row>
    <row r="4180" spans="1:36">
      <c r="A4180">
        <v>854419</v>
      </c>
      <c r="B4180">
        <v>854419</v>
      </c>
      <c r="C4180" t="e">
        <f>VLOOKUP(B4180,'[2]6단위기준(289개)'!$A$2:$B$290,2,0)</f>
        <v>#N/A</v>
      </c>
      <c r="D4180" t="s">
        <v>50</v>
      </c>
      <c r="G4180" t="s">
        <v>50</v>
      </c>
      <c r="J4180" t="s">
        <v>7222</v>
      </c>
      <c r="K4180" t="s">
        <v>0</v>
      </c>
      <c r="L4180" t="s">
        <v>79</v>
      </c>
      <c r="M4180">
        <v>854419</v>
      </c>
      <c r="N4180" t="s">
        <v>80</v>
      </c>
      <c r="O4180">
        <v>8</v>
      </c>
      <c r="P4180" t="s">
        <v>76</v>
      </c>
      <c r="Q4180" t="s">
        <v>76</v>
      </c>
      <c r="R4180" t="s">
        <v>76</v>
      </c>
      <c r="T4180" t="s">
        <v>48</v>
      </c>
      <c r="U4180" t="s">
        <v>5464</v>
      </c>
      <c r="V4180" t="s">
        <v>5382</v>
      </c>
      <c r="W4180" t="s">
        <v>50</v>
      </c>
      <c r="X4180" t="s">
        <v>5384</v>
      </c>
      <c r="Y4180" t="s">
        <v>5382</v>
      </c>
      <c r="Z4180" t="s">
        <v>5382</v>
      </c>
      <c r="AA4180" t="s">
        <v>52</v>
      </c>
      <c r="AB4180" t="s">
        <v>6135</v>
      </c>
      <c r="AC4180" t="s">
        <v>66</v>
      </c>
      <c r="AD4180" t="s">
        <v>50</v>
      </c>
      <c r="AE4180" t="s">
        <v>50</v>
      </c>
      <c r="AF4180" t="s">
        <v>49</v>
      </c>
      <c r="AG4180" t="s">
        <v>50</v>
      </c>
      <c r="AI4180">
        <v>136814006</v>
      </c>
      <c r="AJ4180">
        <v>24467785</v>
      </c>
    </row>
    <row r="4181" spans="1:36">
      <c r="A4181">
        <v>854420</v>
      </c>
      <c r="B4181">
        <v>854420</v>
      </c>
      <c r="C4181" t="e">
        <f>VLOOKUP(B4181,'[2]6단위기준(289개)'!$A$2:$B$290,2,0)</f>
        <v>#N/A</v>
      </c>
      <c r="D4181" t="s">
        <v>50</v>
      </c>
      <c r="G4181" t="s">
        <v>50</v>
      </c>
      <c r="J4181" t="s">
        <v>7222</v>
      </c>
      <c r="K4181" t="s">
        <v>4688</v>
      </c>
      <c r="L4181" t="s">
        <v>4689</v>
      </c>
      <c r="M4181">
        <v>854420</v>
      </c>
      <c r="N4181" t="s">
        <v>80</v>
      </c>
      <c r="O4181">
        <v>8</v>
      </c>
      <c r="P4181" t="s">
        <v>76</v>
      </c>
      <c r="Q4181" t="s">
        <v>76</v>
      </c>
      <c r="R4181" t="s">
        <v>91</v>
      </c>
      <c r="T4181" t="s">
        <v>48</v>
      </c>
      <c r="U4181" t="s">
        <v>5464</v>
      </c>
      <c r="V4181" t="s">
        <v>5382</v>
      </c>
      <c r="W4181" t="s">
        <v>50</v>
      </c>
      <c r="X4181" t="s">
        <v>5384</v>
      </c>
      <c r="Y4181" t="s">
        <v>5382</v>
      </c>
      <c r="Z4181" t="s">
        <v>5382</v>
      </c>
      <c r="AA4181" t="s">
        <v>52</v>
      </c>
      <c r="AB4181" t="s">
        <v>6136</v>
      </c>
      <c r="AC4181" t="s">
        <v>66</v>
      </c>
      <c r="AD4181" t="s">
        <v>50</v>
      </c>
      <c r="AE4181" t="s">
        <v>50</v>
      </c>
      <c r="AF4181" t="s">
        <v>49</v>
      </c>
      <c r="AG4181" t="s">
        <v>50</v>
      </c>
      <c r="AI4181">
        <v>202303570</v>
      </c>
      <c r="AJ4181">
        <v>132449643</v>
      </c>
    </row>
    <row r="4182" spans="1:36">
      <c r="A4182">
        <v>854430</v>
      </c>
      <c r="B4182">
        <v>854430</v>
      </c>
      <c r="C4182" t="e">
        <f>VLOOKUP(B4182,'[2]6단위기준(289개)'!$A$2:$B$290,2,0)</f>
        <v>#N/A</v>
      </c>
      <c r="D4182" t="s">
        <v>50</v>
      </c>
      <c r="G4182" t="s">
        <v>50</v>
      </c>
      <c r="J4182" t="s">
        <v>7222</v>
      </c>
      <c r="K4182" t="s">
        <v>4690</v>
      </c>
      <c r="L4182" t="s">
        <v>4691</v>
      </c>
      <c r="M4182">
        <v>854430</v>
      </c>
      <c r="N4182" t="s">
        <v>80</v>
      </c>
      <c r="O4182">
        <v>8</v>
      </c>
      <c r="P4182" t="s">
        <v>76</v>
      </c>
      <c r="Q4182" t="s">
        <v>76</v>
      </c>
      <c r="R4182" t="s">
        <v>91</v>
      </c>
      <c r="T4182" t="s">
        <v>48</v>
      </c>
      <c r="U4182" t="s">
        <v>5464</v>
      </c>
      <c r="V4182" t="s">
        <v>5382</v>
      </c>
      <c r="W4182" t="s">
        <v>50</v>
      </c>
      <c r="X4182" t="s">
        <v>5383</v>
      </c>
      <c r="Y4182" t="s">
        <v>5382</v>
      </c>
      <c r="Z4182" t="s">
        <v>5382</v>
      </c>
      <c r="AA4182" t="s">
        <v>52</v>
      </c>
      <c r="AB4182" t="s">
        <v>5974</v>
      </c>
      <c r="AC4182" t="s">
        <v>66</v>
      </c>
      <c r="AD4182" t="s">
        <v>50</v>
      </c>
      <c r="AE4182" t="s">
        <v>50</v>
      </c>
      <c r="AF4182" t="s">
        <v>49</v>
      </c>
      <c r="AG4182" t="s">
        <v>50</v>
      </c>
      <c r="AI4182">
        <v>859096165</v>
      </c>
      <c r="AJ4182">
        <v>1708006229</v>
      </c>
    </row>
    <row r="4183" spans="1:36">
      <c r="A4183">
        <v>854442</v>
      </c>
      <c r="B4183">
        <v>854442</v>
      </c>
      <c r="C4183" t="e">
        <f>VLOOKUP(B4183,'[2]6단위기준(289개)'!$A$2:$B$290,2,0)</f>
        <v>#N/A</v>
      </c>
      <c r="D4183" t="s">
        <v>50</v>
      </c>
      <c r="G4183" t="s">
        <v>50</v>
      </c>
      <c r="J4183" t="s">
        <v>7222</v>
      </c>
      <c r="K4183" t="s">
        <v>4692</v>
      </c>
      <c r="L4183" t="s">
        <v>4693</v>
      </c>
      <c r="M4183">
        <v>854442</v>
      </c>
      <c r="N4183" t="s">
        <v>80</v>
      </c>
      <c r="O4183" t="s">
        <v>77</v>
      </c>
      <c r="P4183" t="s">
        <v>76</v>
      </c>
      <c r="Q4183" t="s">
        <v>91</v>
      </c>
      <c r="R4183" t="s">
        <v>91</v>
      </c>
      <c r="T4183" t="s">
        <v>48</v>
      </c>
      <c r="U4183" t="s">
        <v>5464</v>
      </c>
      <c r="V4183" t="s">
        <v>5382</v>
      </c>
      <c r="W4183" t="s">
        <v>50</v>
      </c>
      <c r="X4183" t="s">
        <v>5384</v>
      </c>
      <c r="Y4183" t="s">
        <v>5382</v>
      </c>
      <c r="Z4183" t="s">
        <v>5382</v>
      </c>
      <c r="AA4183" t="s">
        <v>52</v>
      </c>
      <c r="AB4183" t="s">
        <v>6137</v>
      </c>
      <c r="AC4183" t="s">
        <v>66</v>
      </c>
      <c r="AD4183" t="s">
        <v>50</v>
      </c>
      <c r="AE4183" t="s">
        <v>50</v>
      </c>
      <c r="AF4183" t="s">
        <v>49</v>
      </c>
      <c r="AG4183" t="s">
        <v>50</v>
      </c>
      <c r="AI4183">
        <v>299943729</v>
      </c>
      <c r="AJ4183">
        <v>501366458</v>
      </c>
    </row>
    <row r="4184" spans="1:36">
      <c r="A4184">
        <v>854449</v>
      </c>
      <c r="B4184">
        <v>854449</v>
      </c>
      <c r="C4184" t="e">
        <f>VLOOKUP(B4184,'[2]6단위기준(289개)'!$A$2:$B$290,2,0)</f>
        <v>#N/A</v>
      </c>
      <c r="D4184" t="s">
        <v>50</v>
      </c>
      <c r="G4184" t="s">
        <v>50</v>
      </c>
      <c r="J4184" t="s">
        <v>7222</v>
      </c>
      <c r="K4184" t="s">
        <v>0</v>
      </c>
      <c r="L4184" t="s">
        <v>79</v>
      </c>
      <c r="M4184">
        <v>854449</v>
      </c>
      <c r="N4184" t="s">
        <v>80</v>
      </c>
      <c r="O4184" t="s">
        <v>77</v>
      </c>
      <c r="P4184" t="s">
        <v>76</v>
      </c>
      <c r="Q4184" t="s">
        <v>91</v>
      </c>
      <c r="R4184" t="s">
        <v>91</v>
      </c>
      <c r="T4184" t="s">
        <v>48</v>
      </c>
      <c r="U4184" t="s">
        <v>5464</v>
      </c>
      <c r="V4184" t="s">
        <v>5382</v>
      </c>
      <c r="W4184" t="s">
        <v>50</v>
      </c>
      <c r="X4184" t="s">
        <v>5384</v>
      </c>
      <c r="Y4184" t="s">
        <v>5382</v>
      </c>
      <c r="Z4184" t="s">
        <v>5382</v>
      </c>
      <c r="AA4184" t="s">
        <v>52</v>
      </c>
      <c r="AB4184" t="s">
        <v>48</v>
      </c>
      <c r="AC4184" t="s">
        <v>66</v>
      </c>
      <c r="AD4184" t="s">
        <v>50</v>
      </c>
      <c r="AE4184" t="s">
        <v>50</v>
      </c>
      <c r="AF4184" t="s">
        <v>49</v>
      </c>
      <c r="AG4184" t="s">
        <v>50</v>
      </c>
      <c r="AI4184">
        <v>761683395</v>
      </c>
      <c r="AJ4184">
        <v>240665578</v>
      </c>
    </row>
    <row r="4185" spans="1:36">
      <c r="A4185">
        <v>854460</v>
      </c>
      <c r="B4185">
        <v>854460</v>
      </c>
      <c r="C4185" t="e">
        <f>VLOOKUP(B4185,'[2]6단위기준(289개)'!$A$2:$B$290,2,0)</f>
        <v>#N/A</v>
      </c>
      <c r="D4185" t="s">
        <v>50</v>
      </c>
      <c r="G4185" t="s">
        <v>50</v>
      </c>
      <c r="J4185" t="s">
        <v>7222</v>
      </c>
      <c r="K4185" t="s">
        <v>4694</v>
      </c>
      <c r="L4185" t="s">
        <v>4695</v>
      </c>
      <c r="M4185">
        <v>854460</v>
      </c>
      <c r="N4185" t="s">
        <v>80</v>
      </c>
      <c r="O4185">
        <v>8</v>
      </c>
      <c r="P4185" t="s">
        <v>76</v>
      </c>
      <c r="Q4185" t="s">
        <v>76</v>
      </c>
      <c r="R4185" t="s">
        <v>91</v>
      </c>
      <c r="T4185" t="s">
        <v>48</v>
      </c>
      <c r="U4185" t="s">
        <v>5464</v>
      </c>
      <c r="V4185" t="s">
        <v>5382</v>
      </c>
      <c r="W4185" t="s">
        <v>50</v>
      </c>
      <c r="X4185" t="s">
        <v>5384</v>
      </c>
      <c r="Y4185" t="s">
        <v>5382</v>
      </c>
      <c r="Z4185" t="s">
        <v>5382</v>
      </c>
      <c r="AA4185" t="s">
        <v>52</v>
      </c>
      <c r="AB4185" t="s">
        <v>6135</v>
      </c>
      <c r="AC4185" t="s">
        <v>54</v>
      </c>
      <c r="AD4185" t="s">
        <v>50</v>
      </c>
      <c r="AE4185" t="s">
        <v>50</v>
      </c>
      <c r="AF4185" t="s">
        <v>49</v>
      </c>
      <c r="AG4185" t="s">
        <v>50</v>
      </c>
      <c r="AI4185">
        <v>623394306</v>
      </c>
      <c r="AJ4185">
        <v>37785992</v>
      </c>
    </row>
    <row r="4186" spans="1:36">
      <c r="A4186">
        <v>854470</v>
      </c>
      <c r="B4186">
        <v>854470</v>
      </c>
      <c r="C4186" t="e">
        <f>VLOOKUP(B4186,'[2]6단위기준(289개)'!$A$2:$B$290,2,0)</f>
        <v>#N/A</v>
      </c>
      <c r="D4186" t="s">
        <v>50</v>
      </c>
      <c r="G4186" t="s">
        <v>50</v>
      </c>
      <c r="J4186" t="s">
        <v>7222</v>
      </c>
      <c r="K4186" t="s">
        <v>4696</v>
      </c>
      <c r="L4186" t="s">
        <v>4697</v>
      </c>
      <c r="M4186">
        <v>854470</v>
      </c>
      <c r="N4186" t="s">
        <v>80</v>
      </c>
      <c r="O4186">
        <v>0</v>
      </c>
      <c r="P4186" t="s">
        <v>76</v>
      </c>
      <c r="Q4186" t="s">
        <v>91</v>
      </c>
      <c r="R4186" t="s">
        <v>91</v>
      </c>
      <c r="T4186" t="s">
        <v>48</v>
      </c>
      <c r="U4186" t="s">
        <v>48</v>
      </c>
      <c r="V4186" t="s">
        <v>5382</v>
      </c>
      <c r="W4186" t="s">
        <v>50</v>
      </c>
      <c r="X4186" t="s">
        <v>5384</v>
      </c>
      <c r="Y4186" t="s">
        <v>5382</v>
      </c>
      <c r="Z4186" t="s">
        <v>5382</v>
      </c>
      <c r="AA4186" t="s">
        <v>52</v>
      </c>
      <c r="AB4186" t="s">
        <v>45</v>
      </c>
      <c r="AC4186" t="s">
        <v>66</v>
      </c>
      <c r="AD4186" t="s">
        <v>50</v>
      </c>
      <c r="AE4186" t="s">
        <v>50</v>
      </c>
      <c r="AF4186" t="s">
        <v>49</v>
      </c>
      <c r="AG4186" t="s">
        <v>50</v>
      </c>
      <c r="AI4186">
        <v>158542714</v>
      </c>
      <c r="AJ4186">
        <v>74937330</v>
      </c>
    </row>
    <row r="4187" spans="1:36">
      <c r="A4187">
        <v>854511</v>
      </c>
      <c r="B4187">
        <v>854511</v>
      </c>
      <c r="C4187" t="e">
        <f>VLOOKUP(B4187,'[2]6단위기준(289개)'!$A$2:$B$290,2,0)</f>
        <v>#N/A</v>
      </c>
      <c r="D4187" t="s">
        <v>50</v>
      </c>
      <c r="G4187" t="s">
        <v>50</v>
      </c>
      <c r="J4187" t="s">
        <v>7222</v>
      </c>
      <c r="K4187" t="s">
        <v>4698</v>
      </c>
      <c r="L4187" t="s">
        <v>4699</v>
      </c>
      <c r="M4187">
        <v>854511</v>
      </c>
      <c r="N4187" t="s">
        <v>80</v>
      </c>
      <c r="O4187">
        <v>5</v>
      </c>
      <c r="P4187" t="s">
        <v>76</v>
      </c>
      <c r="Q4187" t="s">
        <v>76</v>
      </c>
      <c r="R4187" t="s">
        <v>76</v>
      </c>
      <c r="T4187" t="s">
        <v>48</v>
      </c>
      <c r="U4187" t="s">
        <v>48</v>
      </c>
      <c r="V4187" t="s">
        <v>5382</v>
      </c>
      <c r="W4187" t="s">
        <v>50</v>
      </c>
      <c r="X4187" t="s">
        <v>5384</v>
      </c>
      <c r="Y4187" t="s">
        <v>5414</v>
      </c>
      <c r="Z4187" t="s">
        <v>5414</v>
      </c>
      <c r="AA4187" t="s">
        <v>52</v>
      </c>
      <c r="AB4187" t="s">
        <v>48</v>
      </c>
      <c r="AC4187" t="s">
        <v>66</v>
      </c>
      <c r="AD4187" t="s">
        <v>50</v>
      </c>
      <c r="AE4187" t="s">
        <v>50</v>
      </c>
      <c r="AF4187" t="s">
        <v>49</v>
      </c>
      <c r="AG4187" t="s">
        <v>50</v>
      </c>
      <c r="AI4187">
        <v>1084397</v>
      </c>
      <c r="AJ4187">
        <v>130817727</v>
      </c>
    </row>
    <row r="4188" spans="1:36">
      <c r="A4188">
        <v>854519</v>
      </c>
      <c r="B4188">
        <v>854519</v>
      </c>
      <c r="C4188" t="e">
        <f>VLOOKUP(B4188,'[2]6단위기준(289개)'!$A$2:$B$290,2,0)</f>
        <v>#N/A</v>
      </c>
      <c r="D4188" t="s">
        <v>50</v>
      </c>
      <c r="G4188" t="s">
        <v>50</v>
      </c>
      <c r="J4188" t="s">
        <v>7222</v>
      </c>
      <c r="K4188" t="s">
        <v>0</v>
      </c>
      <c r="L4188" t="s">
        <v>79</v>
      </c>
      <c r="M4188">
        <v>854519</v>
      </c>
      <c r="N4188" t="s">
        <v>80</v>
      </c>
      <c r="O4188">
        <v>5</v>
      </c>
      <c r="P4188" t="s">
        <v>76</v>
      </c>
      <c r="Q4188" t="s">
        <v>76</v>
      </c>
      <c r="R4188" t="s">
        <v>76</v>
      </c>
      <c r="T4188" t="s">
        <v>48</v>
      </c>
      <c r="U4188" t="s">
        <v>48</v>
      </c>
      <c r="V4188" t="s">
        <v>5382</v>
      </c>
      <c r="W4188" t="s">
        <v>50</v>
      </c>
      <c r="X4188" t="s">
        <v>5384</v>
      </c>
      <c r="Y4188" t="s">
        <v>5414</v>
      </c>
      <c r="Z4188" t="s">
        <v>5414</v>
      </c>
      <c r="AA4188" t="s">
        <v>52</v>
      </c>
      <c r="AB4188" t="s">
        <v>48</v>
      </c>
      <c r="AC4188" t="s">
        <v>66</v>
      </c>
      <c r="AD4188" t="s">
        <v>50</v>
      </c>
      <c r="AE4188" t="s">
        <v>50</v>
      </c>
      <c r="AF4188" t="s">
        <v>49</v>
      </c>
      <c r="AG4188" t="s">
        <v>50</v>
      </c>
      <c r="AI4188">
        <v>17572811</v>
      </c>
      <c r="AJ4188">
        <v>10165279</v>
      </c>
    </row>
    <row r="4189" spans="1:36">
      <c r="A4189">
        <v>854520</v>
      </c>
      <c r="B4189">
        <v>854520</v>
      </c>
      <c r="C4189" t="e">
        <f>VLOOKUP(B4189,'[2]6단위기준(289개)'!$A$2:$B$290,2,0)</f>
        <v>#N/A</v>
      </c>
      <c r="D4189" t="s">
        <v>50</v>
      </c>
      <c r="G4189" t="s">
        <v>50</v>
      </c>
      <c r="J4189" t="s">
        <v>7222</v>
      </c>
      <c r="K4189" t="s">
        <v>4700</v>
      </c>
      <c r="L4189" t="s">
        <v>4701</v>
      </c>
      <c r="M4189">
        <v>854520</v>
      </c>
      <c r="N4189" t="s">
        <v>80</v>
      </c>
      <c r="O4189">
        <v>8</v>
      </c>
      <c r="P4189" t="s">
        <v>76</v>
      </c>
      <c r="Q4189" t="s">
        <v>76</v>
      </c>
      <c r="R4189" t="s">
        <v>76</v>
      </c>
      <c r="T4189" t="s">
        <v>48</v>
      </c>
      <c r="U4189" t="s">
        <v>48</v>
      </c>
      <c r="V4189" t="s">
        <v>5382</v>
      </c>
      <c r="W4189" t="s">
        <v>50</v>
      </c>
      <c r="X4189" t="s">
        <v>5384</v>
      </c>
      <c r="Y4189" t="s">
        <v>5414</v>
      </c>
      <c r="Z4189" t="s">
        <v>5414</v>
      </c>
      <c r="AA4189" t="s">
        <v>52</v>
      </c>
      <c r="AB4189" t="s">
        <v>48</v>
      </c>
      <c r="AC4189" t="s">
        <v>66</v>
      </c>
      <c r="AD4189" t="s">
        <v>50</v>
      </c>
      <c r="AE4189" t="s">
        <v>50</v>
      </c>
      <c r="AF4189" t="s">
        <v>49</v>
      </c>
      <c r="AG4189" t="s">
        <v>50</v>
      </c>
      <c r="AI4189">
        <v>10679187</v>
      </c>
      <c r="AJ4189">
        <v>12092282</v>
      </c>
    </row>
    <row r="4190" spans="1:36">
      <c r="A4190">
        <v>854590</v>
      </c>
      <c r="B4190">
        <v>854590</v>
      </c>
      <c r="C4190" t="e">
        <f>VLOOKUP(B4190,'[2]6단위기준(289개)'!$A$2:$B$290,2,0)</f>
        <v>#N/A</v>
      </c>
      <c r="D4190" t="s">
        <v>50</v>
      </c>
      <c r="G4190" t="s">
        <v>50</v>
      </c>
      <c r="J4190" t="s">
        <v>7222</v>
      </c>
      <c r="K4190" t="s">
        <v>0</v>
      </c>
      <c r="L4190" t="s">
        <v>79</v>
      </c>
      <c r="M4190">
        <v>854590</v>
      </c>
      <c r="N4190" t="s">
        <v>80</v>
      </c>
      <c r="O4190">
        <v>8</v>
      </c>
      <c r="P4190" t="s">
        <v>76</v>
      </c>
      <c r="Q4190" t="s">
        <v>76</v>
      </c>
      <c r="R4190" t="s">
        <v>91</v>
      </c>
      <c r="T4190" t="s">
        <v>48</v>
      </c>
      <c r="U4190" t="s">
        <v>48</v>
      </c>
      <c r="V4190" t="s">
        <v>5382</v>
      </c>
      <c r="W4190" t="s">
        <v>50</v>
      </c>
      <c r="X4190" t="s">
        <v>5384</v>
      </c>
      <c r="Y4190" t="s">
        <v>5414</v>
      </c>
      <c r="Z4190" t="s">
        <v>5414</v>
      </c>
      <c r="AA4190" t="s">
        <v>52</v>
      </c>
      <c r="AB4190" t="s">
        <v>48</v>
      </c>
      <c r="AC4190" t="s">
        <v>66</v>
      </c>
      <c r="AD4190" t="s">
        <v>50</v>
      </c>
      <c r="AE4190" t="s">
        <v>50</v>
      </c>
      <c r="AF4190" t="s">
        <v>49</v>
      </c>
      <c r="AG4190" t="s">
        <v>50</v>
      </c>
      <c r="AI4190">
        <v>33666833</v>
      </c>
      <c r="AJ4190">
        <v>32636925</v>
      </c>
    </row>
    <row r="4191" spans="1:36">
      <c r="A4191">
        <v>854610</v>
      </c>
      <c r="B4191">
        <v>854610</v>
      </c>
      <c r="C4191" t="e">
        <f>VLOOKUP(B4191,'[2]6단위기준(289개)'!$A$2:$B$290,2,0)</f>
        <v>#N/A</v>
      </c>
      <c r="D4191" t="s">
        <v>50</v>
      </c>
      <c r="G4191" t="s">
        <v>50</v>
      </c>
      <c r="J4191" t="s">
        <v>7222</v>
      </c>
      <c r="K4191" t="s">
        <v>4702</v>
      </c>
      <c r="L4191" t="s">
        <v>4703</v>
      </c>
      <c r="M4191">
        <v>854610</v>
      </c>
      <c r="N4191" t="s">
        <v>80</v>
      </c>
      <c r="O4191">
        <v>8</v>
      </c>
      <c r="P4191" t="s">
        <v>76</v>
      </c>
      <c r="Q4191" t="s">
        <v>76</v>
      </c>
      <c r="R4191" t="s">
        <v>91</v>
      </c>
      <c r="T4191" t="s">
        <v>48</v>
      </c>
      <c r="U4191" t="s">
        <v>48</v>
      </c>
      <c r="V4191" t="s">
        <v>5382</v>
      </c>
      <c r="W4191" t="s">
        <v>50</v>
      </c>
      <c r="X4191" t="s">
        <v>5384</v>
      </c>
      <c r="Y4191" t="s">
        <v>5379</v>
      </c>
      <c r="Z4191" t="s">
        <v>5379</v>
      </c>
      <c r="AA4191" t="s">
        <v>52</v>
      </c>
      <c r="AB4191" t="s">
        <v>48</v>
      </c>
      <c r="AC4191" t="s">
        <v>54</v>
      </c>
      <c r="AD4191" t="s">
        <v>50</v>
      </c>
      <c r="AE4191" t="s">
        <v>50</v>
      </c>
      <c r="AF4191" t="s">
        <v>49</v>
      </c>
      <c r="AG4191" t="s">
        <v>50</v>
      </c>
      <c r="AI4191">
        <v>134859</v>
      </c>
      <c r="AJ4191">
        <v>256182</v>
      </c>
    </row>
    <row r="4192" spans="1:36">
      <c r="A4192">
        <v>854620</v>
      </c>
      <c r="B4192">
        <v>854620</v>
      </c>
      <c r="C4192" t="e">
        <f>VLOOKUP(B4192,'[2]6단위기준(289개)'!$A$2:$B$290,2,0)</f>
        <v>#N/A</v>
      </c>
      <c r="D4192" t="s">
        <v>50</v>
      </c>
      <c r="G4192" t="s">
        <v>50</v>
      </c>
      <c r="J4192" t="s">
        <v>7222</v>
      </c>
      <c r="K4192" t="s">
        <v>4704</v>
      </c>
      <c r="L4192" t="s">
        <v>4705</v>
      </c>
      <c r="M4192">
        <v>854620</v>
      </c>
      <c r="N4192" t="s">
        <v>80</v>
      </c>
      <c r="O4192">
        <v>8</v>
      </c>
      <c r="P4192" t="s">
        <v>76</v>
      </c>
      <c r="Q4192" t="s">
        <v>76</v>
      </c>
      <c r="R4192" t="s">
        <v>91</v>
      </c>
      <c r="T4192" t="s">
        <v>48</v>
      </c>
      <c r="U4192" t="s">
        <v>48</v>
      </c>
      <c r="V4192" t="s">
        <v>5382</v>
      </c>
      <c r="W4192" t="s">
        <v>50</v>
      </c>
      <c r="X4192" t="s">
        <v>5384</v>
      </c>
      <c r="Y4192" t="s">
        <v>5379</v>
      </c>
      <c r="Z4192" t="s">
        <v>5379</v>
      </c>
      <c r="AA4192" t="s">
        <v>52</v>
      </c>
      <c r="AB4192" t="s">
        <v>48</v>
      </c>
      <c r="AC4192" t="s">
        <v>54</v>
      </c>
      <c r="AD4192" t="s">
        <v>50</v>
      </c>
      <c r="AE4192" t="s">
        <v>50</v>
      </c>
      <c r="AF4192" t="s">
        <v>49</v>
      </c>
      <c r="AG4192" t="s">
        <v>50</v>
      </c>
      <c r="AI4192">
        <v>592736</v>
      </c>
      <c r="AJ4192">
        <v>10784271</v>
      </c>
    </row>
    <row r="4193" spans="1:36">
      <c r="A4193">
        <v>854690</v>
      </c>
      <c r="B4193">
        <v>854690</v>
      </c>
      <c r="C4193" t="e">
        <f>VLOOKUP(B4193,'[2]6단위기준(289개)'!$A$2:$B$290,2,0)</f>
        <v>#N/A</v>
      </c>
      <c r="D4193" t="s">
        <v>50</v>
      </c>
      <c r="G4193" t="s">
        <v>50</v>
      </c>
      <c r="J4193" t="s">
        <v>7237</v>
      </c>
      <c r="K4193" t="s">
        <v>0</v>
      </c>
      <c r="L4193" t="s">
        <v>79</v>
      </c>
      <c r="M4193">
        <v>854690</v>
      </c>
      <c r="N4193" t="s">
        <v>80</v>
      </c>
      <c r="O4193">
        <v>8</v>
      </c>
      <c r="P4193" t="s">
        <v>76</v>
      </c>
      <c r="Q4193" t="s">
        <v>76</v>
      </c>
      <c r="R4193" t="s">
        <v>91</v>
      </c>
      <c r="T4193" t="s">
        <v>48</v>
      </c>
      <c r="U4193" t="s">
        <v>48</v>
      </c>
      <c r="V4193" t="s">
        <v>5382</v>
      </c>
      <c r="W4193" t="s">
        <v>50</v>
      </c>
      <c r="X4193" t="s">
        <v>5384</v>
      </c>
      <c r="Y4193" t="s">
        <v>5379</v>
      </c>
      <c r="Z4193" t="s">
        <v>5379</v>
      </c>
      <c r="AA4193" t="s">
        <v>52</v>
      </c>
      <c r="AB4193" t="s">
        <v>48</v>
      </c>
      <c r="AC4193" t="s">
        <v>54</v>
      </c>
      <c r="AD4193" t="s">
        <v>50</v>
      </c>
      <c r="AE4193" t="s">
        <v>50</v>
      </c>
      <c r="AF4193" t="s">
        <v>49</v>
      </c>
      <c r="AG4193" t="s">
        <v>50</v>
      </c>
      <c r="AI4193">
        <v>4751602</v>
      </c>
      <c r="AJ4193">
        <v>32342679</v>
      </c>
    </row>
    <row r="4194" spans="1:36">
      <c r="A4194">
        <v>854710</v>
      </c>
      <c r="B4194">
        <v>854710</v>
      </c>
      <c r="C4194" t="e">
        <f>VLOOKUP(B4194,'[2]6단위기준(289개)'!$A$2:$B$290,2,0)</f>
        <v>#N/A</v>
      </c>
      <c r="D4194" t="s">
        <v>50</v>
      </c>
      <c r="G4194" t="s">
        <v>50</v>
      </c>
      <c r="J4194" t="s">
        <v>7222</v>
      </c>
      <c r="K4194" t="s">
        <v>4706</v>
      </c>
      <c r="L4194" t="s">
        <v>4707</v>
      </c>
      <c r="M4194">
        <v>854710</v>
      </c>
      <c r="N4194" t="s">
        <v>80</v>
      </c>
      <c r="O4194">
        <v>8</v>
      </c>
      <c r="P4194" t="s">
        <v>76</v>
      </c>
      <c r="Q4194" t="s">
        <v>76</v>
      </c>
      <c r="R4194" t="s">
        <v>91</v>
      </c>
      <c r="T4194" t="s">
        <v>48</v>
      </c>
      <c r="U4194" t="s">
        <v>48</v>
      </c>
      <c r="V4194" t="s">
        <v>5382</v>
      </c>
      <c r="W4194" t="s">
        <v>50</v>
      </c>
      <c r="X4194" t="s">
        <v>5384</v>
      </c>
      <c r="Y4194" t="s">
        <v>5379</v>
      </c>
      <c r="Z4194" t="s">
        <v>5379</v>
      </c>
      <c r="AA4194" t="s">
        <v>52</v>
      </c>
      <c r="AB4194" t="s">
        <v>45</v>
      </c>
      <c r="AC4194" t="s">
        <v>54</v>
      </c>
      <c r="AD4194" t="s">
        <v>50</v>
      </c>
      <c r="AE4194" t="s">
        <v>50</v>
      </c>
      <c r="AF4194" t="s">
        <v>49</v>
      </c>
      <c r="AG4194" t="s">
        <v>50</v>
      </c>
      <c r="AI4194">
        <v>54195283</v>
      </c>
      <c r="AJ4194">
        <v>5789141</v>
      </c>
    </row>
    <row r="4195" spans="1:36">
      <c r="A4195">
        <v>854720</v>
      </c>
      <c r="B4195">
        <v>854720</v>
      </c>
      <c r="C4195" t="e">
        <f>VLOOKUP(B4195,'[2]6단위기준(289개)'!$A$2:$B$290,2,0)</f>
        <v>#N/A</v>
      </c>
      <c r="D4195" t="s">
        <v>50</v>
      </c>
      <c r="G4195" t="s">
        <v>50</v>
      </c>
      <c r="J4195" t="s">
        <v>7222</v>
      </c>
      <c r="K4195" t="s">
        <v>4708</v>
      </c>
      <c r="L4195" t="s">
        <v>4709</v>
      </c>
      <c r="M4195">
        <v>854720</v>
      </c>
      <c r="N4195" t="s">
        <v>80</v>
      </c>
      <c r="O4195">
        <v>8</v>
      </c>
      <c r="P4195" t="s">
        <v>76</v>
      </c>
      <c r="Q4195" t="s">
        <v>76</v>
      </c>
      <c r="R4195" t="s">
        <v>91</v>
      </c>
      <c r="T4195" t="s">
        <v>48</v>
      </c>
      <c r="U4195" t="s">
        <v>48</v>
      </c>
      <c r="V4195" t="s">
        <v>5382</v>
      </c>
      <c r="W4195" t="s">
        <v>50</v>
      </c>
      <c r="X4195" t="s">
        <v>5384</v>
      </c>
      <c r="Y4195" t="s">
        <v>5379</v>
      </c>
      <c r="Z4195" t="s">
        <v>5379</v>
      </c>
      <c r="AA4195" t="s">
        <v>52</v>
      </c>
      <c r="AB4195" t="s">
        <v>45</v>
      </c>
      <c r="AC4195" t="s">
        <v>54</v>
      </c>
      <c r="AD4195" t="s">
        <v>50</v>
      </c>
      <c r="AE4195" t="s">
        <v>50</v>
      </c>
      <c r="AF4195" t="s">
        <v>49</v>
      </c>
      <c r="AG4195" t="s">
        <v>50</v>
      </c>
      <c r="AI4195">
        <v>98937503</v>
      </c>
      <c r="AJ4195">
        <v>16875799</v>
      </c>
    </row>
    <row r="4196" spans="1:36">
      <c r="A4196">
        <v>854790</v>
      </c>
      <c r="B4196">
        <v>854790</v>
      </c>
      <c r="C4196" t="e">
        <f>VLOOKUP(B4196,'[2]6단위기준(289개)'!$A$2:$B$290,2,0)</f>
        <v>#N/A</v>
      </c>
      <c r="D4196" t="s">
        <v>50</v>
      </c>
      <c r="G4196" t="s">
        <v>50</v>
      </c>
      <c r="J4196" t="s">
        <v>7222</v>
      </c>
      <c r="K4196" t="s">
        <v>0</v>
      </c>
      <c r="L4196" t="s">
        <v>79</v>
      </c>
      <c r="M4196">
        <v>854790</v>
      </c>
      <c r="N4196" t="s">
        <v>80</v>
      </c>
      <c r="O4196">
        <v>8</v>
      </c>
      <c r="P4196" t="s">
        <v>76</v>
      </c>
      <c r="Q4196" t="s">
        <v>76</v>
      </c>
      <c r="R4196" t="s">
        <v>91</v>
      </c>
      <c r="T4196" t="s">
        <v>48</v>
      </c>
      <c r="U4196" t="s">
        <v>48</v>
      </c>
      <c r="V4196" t="s">
        <v>5382</v>
      </c>
      <c r="W4196" t="s">
        <v>50</v>
      </c>
      <c r="X4196" t="s">
        <v>5384</v>
      </c>
      <c r="Y4196" t="s">
        <v>5379</v>
      </c>
      <c r="Z4196" t="s">
        <v>5379</v>
      </c>
      <c r="AA4196" t="s">
        <v>52</v>
      </c>
      <c r="AB4196" t="s">
        <v>45</v>
      </c>
      <c r="AC4196" t="s">
        <v>66</v>
      </c>
      <c r="AD4196" t="s">
        <v>50</v>
      </c>
      <c r="AE4196" t="s">
        <v>50</v>
      </c>
      <c r="AF4196" t="s">
        <v>49</v>
      </c>
      <c r="AG4196" t="s">
        <v>50</v>
      </c>
      <c r="AI4196">
        <v>18437261</v>
      </c>
      <c r="AJ4196">
        <v>33657492</v>
      </c>
    </row>
    <row r="4197" spans="1:36">
      <c r="A4197">
        <v>854810</v>
      </c>
      <c r="B4197">
        <v>854810</v>
      </c>
      <c r="C4197" t="e">
        <f>VLOOKUP(B4197,'[2]6단위기준(289개)'!$A$2:$B$290,2,0)</f>
        <v>#N/A</v>
      </c>
      <c r="D4197" t="s">
        <v>50</v>
      </c>
      <c r="G4197" t="s">
        <v>50</v>
      </c>
      <c r="J4197" t="s">
        <v>7222</v>
      </c>
      <c r="K4197" t="s">
        <v>4710</v>
      </c>
      <c r="L4197" t="s">
        <v>4711</v>
      </c>
      <c r="M4197">
        <v>854810</v>
      </c>
      <c r="N4197" t="s">
        <v>80</v>
      </c>
      <c r="O4197" t="s">
        <v>77</v>
      </c>
      <c r="P4197" t="s">
        <v>76</v>
      </c>
      <c r="Q4197" t="s">
        <v>76</v>
      </c>
      <c r="R4197" t="s">
        <v>91</v>
      </c>
      <c r="T4197" t="s">
        <v>48</v>
      </c>
      <c r="U4197" t="s">
        <v>48</v>
      </c>
      <c r="V4197" t="s">
        <v>5382</v>
      </c>
      <c r="W4197" t="s">
        <v>50</v>
      </c>
      <c r="X4197" t="s">
        <v>5384</v>
      </c>
      <c r="Y4197" t="s">
        <v>5379</v>
      </c>
      <c r="Z4197" t="s">
        <v>5379</v>
      </c>
      <c r="AA4197" t="s">
        <v>52</v>
      </c>
      <c r="AB4197" t="s">
        <v>48</v>
      </c>
      <c r="AC4197" t="s">
        <v>66</v>
      </c>
      <c r="AD4197" t="s">
        <v>50</v>
      </c>
      <c r="AE4197" t="s">
        <v>44</v>
      </c>
      <c r="AF4197" t="s">
        <v>49</v>
      </c>
      <c r="AG4197" t="s">
        <v>48</v>
      </c>
      <c r="AI4197">
        <v>6166</v>
      </c>
      <c r="AJ4197">
        <v>387126195</v>
      </c>
    </row>
    <row r="4198" spans="1:36">
      <c r="A4198">
        <v>854890</v>
      </c>
      <c r="B4198">
        <v>854890</v>
      </c>
      <c r="C4198" t="e">
        <f>VLOOKUP(B4198,'[2]6단위기준(289개)'!$A$2:$B$290,2,0)</f>
        <v>#N/A</v>
      </c>
      <c r="D4198" t="s">
        <v>50</v>
      </c>
      <c r="G4198" t="s">
        <v>50</v>
      </c>
      <c r="J4198" t="s">
        <v>7214</v>
      </c>
      <c r="K4198" t="s">
        <v>0</v>
      </c>
      <c r="L4198" t="s">
        <v>79</v>
      </c>
      <c r="M4198">
        <v>854890</v>
      </c>
      <c r="N4198" t="s">
        <v>80</v>
      </c>
      <c r="O4198" t="s">
        <v>77</v>
      </c>
      <c r="P4198" t="s">
        <v>76</v>
      </c>
      <c r="Q4198" t="s">
        <v>91</v>
      </c>
      <c r="R4198" t="s">
        <v>91</v>
      </c>
      <c r="T4198" t="s">
        <v>5970</v>
      </c>
      <c r="U4198" t="s">
        <v>48</v>
      </c>
      <c r="V4198" t="s">
        <v>6138</v>
      </c>
      <c r="W4198" t="s">
        <v>50</v>
      </c>
      <c r="X4198" t="s">
        <v>5384</v>
      </c>
      <c r="Y4198" t="s">
        <v>5379</v>
      </c>
      <c r="Z4198" t="s">
        <v>5379</v>
      </c>
      <c r="AA4198" t="s">
        <v>52</v>
      </c>
      <c r="AB4198" t="s">
        <v>48</v>
      </c>
      <c r="AC4198" t="s">
        <v>66</v>
      </c>
      <c r="AD4198" t="s">
        <v>50</v>
      </c>
      <c r="AE4198" t="s">
        <v>48</v>
      </c>
      <c r="AF4198" t="s">
        <v>49</v>
      </c>
      <c r="AG4198" t="s">
        <v>50</v>
      </c>
      <c r="AI4198">
        <v>59208553</v>
      </c>
      <c r="AJ4198">
        <v>109481539</v>
      </c>
    </row>
    <row r="4199" spans="1:36">
      <c r="A4199">
        <v>860110</v>
      </c>
      <c r="B4199">
        <v>860110</v>
      </c>
      <c r="C4199" t="e">
        <f>VLOOKUP(B4199,'[2]6단위기준(289개)'!$A$2:$B$290,2,0)</f>
        <v>#N/A</v>
      </c>
      <c r="D4199" t="s">
        <v>50</v>
      </c>
      <c r="G4199" t="s">
        <v>50</v>
      </c>
      <c r="J4199" t="s">
        <v>7221</v>
      </c>
      <c r="K4199" t="s">
        <v>4712</v>
      </c>
      <c r="L4199" t="s">
        <v>4713</v>
      </c>
      <c r="M4199">
        <v>860110</v>
      </c>
      <c r="N4199" t="s">
        <v>80</v>
      </c>
      <c r="O4199">
        <v>5</v>
      </c>
      <c r="P4199" t="s">
        <v>76</v>
      </c>
      <c r="Q4199" t="s">
        <v>76</v>
      </c>
      <c r="R4199" t="s">
        <v>76</v>
      </c>
      <c r="T4199" t="s">
        <v>48</v>
      </c>
      <c r="U4199" t="s">
        <v>48</v>
      </c>
      <c r="V4199" t="s">
        <v>5414</v>
      </c>
      <c r="W4199" t="s">
        <v>50</v>
      </c>
      <c r="X4199" t="s">
        <v>5384</v>
      </c>
      <c r="Y4199" t="s">
        <v>48</v>
      </c>
      <c r="Z4199" t="s">
        <v>48</v>
      </c>
      <c r="AA4199" t="s">
        <v>66</v>
      </c>
      <c r="AB4199" t="s">
        <v>48</v>
      </c>
      <c r="AC4199" t="s">
        <v>66</v>
      </c>
      <c r="AD4199" t="s">
        <v>50</v>
      </c>
      <c r="AE4199" t="s">
        <v>48</v>
      </c>
      <c r="AF4199" t="s">
        <v>48</v>
      </c>
      <c r="AG4199" t="s">
        <v>48</v>
      </c>
      <c r="AI4199">
        <v>36263348</v>
      </c>
      <c r="AJ4199">
        <v>0</v>
      </c>
    </row>
    <row r="4200" spans="1:36">
      <c r="A4200">
        <v>860120</v>
      </c>
      <c r="B4200">
        <v>860120</v>
      </c>
      <c r="C4200" t="e">
        <f>VLOOKUP(B4200,'[2]6단위기준(289개)'!$A$2:$B$290,2,0)</f>
        <v>#N/A</v>
      </c>
      <c r="D4200" t="s">
        <v>50</v>
      </c>
      <c r="G4200" t="s">
        <v>50</v>
      </c>
      <c r="J4200" t="s">
        <v>7221</v>
      </c>
      <c r="K4200" t="s">
        <v>4714</v>
      </c>
      <c r="L4200" t="s">
        <v>4715</v>
      </c>
      <c r="M4200">
        <v>860120</v>
      </c>
      <c r="N4200" t="s">
        <v>80</v>
      </c>
      <c r="O4200">
        <v>5</v>
      </c>
      <c r="P4200" t="s">
        <v>76</v>
      </c>
      <c r="Q4200" t="s">
        <v>76</v>
      </c>
      <c r="R4200" t="s">
        <v>76</v>
      </c>
      <c r="T4200" t="s">
        <v>48</v>
      </c>
      <c r="U4200" t="s">
        <v>48</v>
      </c>
      <c r="V4200" t="s">
        <v>5414</v>
      </c>
      <c r="W4200" t="s">
        <v>50</v>
      </c>
      <c r="X4200" t="s">
        <v>5384</v>
      </c>
      <c r="Y4200" t="s">
        <v>5466</v>
      </c>
      <c r="Z4200" t="s">
        <v>5466</v>
      </c>
      <c r="AA4200" t="s">
        <v>66</v>
      </c>
      <c r="AB4200" t="s">
        <v>48</v>
      </c>
      <c r="AC4200" t="s">
        <v>66</v>
      </c>
      <c r="AD4200" t="s">
        <v>50</v>
      </c>
      <c r="AE4200" t="s">
        <v>48</v>
      </c>
      <c r="AF4200" t="s">
        <v>48</v>
      </c>
      <c r="AG4200" t="s">
        <v>48</v>
      </c>
      <c r="AI4200">
        <v>0</v>
      </c>
      <c r="AJ4200">
        <v>114807</v>
      </c>
    </row>
    <row r="4201" spans="1:36">
      <c r="A4201">
        <v>860210</v>
      </c>
      <c r="B4201">
        <v>860210</v>
      </c>
      <c r="C4201" t="e">
        <f>VLOOKUP(B4201,'[2]6단위기준(289개)'!$A$2:$B$290,2,0)</f>
        <v>#N/A</v>
      </c>
      <c r="D4201" t="s">
        <v>50</v>
      </c>
      <c r="G4201" t="s">
        <v>50</v>
      </c>
      <c r="J4201" t="s">
        <v>7221</v>
      </c>
      <c r="K4201" t="s">
        <v>4716</v>
      </c>
      <c r="L4201" t="s">
        <v>4717</v>
      </c>
      <c r="M4201">
        <v>860210</v>
      </c>
      <c r="N4201" t="s">
        <v>80</v>
      </c>
      <c r="O4201">
        <v>0</v>
      </c>
      <c r="P4201" t="s">
        <v>76</v>
      </c>
      <c r="Q4201" t="s">
        <v>76</v>
      </c>
      <c r="R4201" t="s">
        <v>76</v>
      </c>
      <c r="T4201" t="s">
        <v>48</v>
      </c>
      <c r="U4201" t="s">
        <v>48</v>
      </c>
      <c r="V4201" t="s">
        <v>5414</v>
      </c>
      <c r="W4201" t="s">
        <v>50</v>
      </c>
      <c r="X4201" t="s">
        <v>5384</v>
      </c>
      <c r="Y4201" t="s">
        <v>5466</v>
      </c>
      <c r="Z4201" t="s">
        <v>5466</v>
      </c>
      <c r="AA4201" t="s">
        <v>66</v>
      </c>
      <c r="AB4201" t="s">
        <v>48</v>
      </c>
      <c r="AC4201" t="s">
        <v>66</v>
      </c>
      <c r="AD4201" t="s">
        <v>50</v>
      </c>
      <c r="AE4201" t="s">
        <v>48</v>
      </c>
      <c r="AF4201" t="s">
        <v>48</v>
      </c>
      <c r="AG4201" t="s">
        <v>48</v>
      </c>
      <c r="AI4201">
        <v>2278</v>
      </c>
      <c r="AJ4201">
        <v>77531</v>
      </c>
    </row>
    <row r="4202" spans="1:36">
      <c r="A4202">
        <v>860290</v>
      </c>
      <c r="B4202">
        <v>860290</v>
      </c>
      <c r="C4202" t="e">
        <f>VLOOKUP(B4202,'[2]6단위기준(289개)'!$A$2:$B$290,2,0)</f>
        <v>#N/A</v>
      </c>
      <c r="D4202" t="s">
        <v>50</v>
      </c>
      <c r="G4202" t="s">
        <v>50</v>
      </c>
      <c r="J4202" t="s">
        <v>7221</v>
      </c>
      <c r="K4202" t="s">
        <v>0</v>
      </c>
      <c r="L4202" t="s">
        <v>79</v>
      </c>
      <c r="M4202">
        <v>860290</v>
      </c>
      <c r="N4202" t="s">
        <v>80</v>
      </c>
      <c r="O4202">
        <v>0</v>
      </c>
      <c r="P4202" t="s">
        <v>76</v>
      </c>
      <c r="Q4202" t="s">
        <v>76</v>
      </c>
      <c r="R4202" t="s">
        <v>76</v>
      </c>
      <c r="T4202" t="s">
        <v>48</v>
      </c>
      <c r="U4202" t="s">
        <v>48</v>
      </c>
      <c r="V4202" t="s">
        <v>5414</v>
      </c>
      <c r="W4202" t="s">
        <v>50</v>
      </c>
      <c r="X4202" t="s">
        <v>5384</v>
      </c>
      <c r="Y4202" t="s">
        <v>5466</v>
      </c>
      <c r="Z4202" t="s">
        <v>5466</v>
      </c>
      <c r="AA4202" t="s">
        <v>66</v>
      </c>
      <c r="AB4202" t="s">
        <v>48</v>
      </c>
      <c r="AC4202" t="s">
        <v>66</v>
      </c>
      <c r="AD4202" t="s">
        <v>50</v>
      </c>
      <c r="AE4202" t="s">
        <v>48</v>
      </c>
      <c r="AF4202" t="s">
        <v>48</v>
      </c>
      <c r="AG4202" t="s">
        <v>48</v>
      </c>
      <c r="AI4202">
        <v>4129184</v>
      </c>
      <c r="AJ4202">
        <v>0</v>
      </c>
    </row>
    <row r="4203" spans="1:36">
      <c r="A4203">
        <v>860310</v>
      </c>
      <c r="B4203">
        <v>860310</v>
      </c>
      <c r="C4203" t="e">
        <f>VLOOKUP(B4203,'[2]6단위기준(289개)'!$A$2:$B$290,2,0)</f>
        <v>#N/A</v>
      </c>
      <c r="D4203" t="s">
        <v>50</v>
      </c>
      <c r="G4203" t="s">
        <v>50</v>
      </c>
      <c r="J4203" t="s">
        <v>7221</v>
      </c>
      <c r="K4203" t="s">
        <v>4712</v>
      </c>
      <c r="L4203" t="s">
        <v>4713</v>
      </c>
      <c r="M4203">
        <v>860310</v>
      </c>
      <c r="N4203" t="s">
        <v>80</v>
      </c>
      <c r="O4203">
        <v>5</v>
      </c>
      <c r="P4203" t="s">
        <v>76</v>
      </c>
      <c r="Q4203" t="s">
        <v>76</v>
      </c>
      <c r="R4203" t="s">
        <v>76</v>
      </c>
      <c r="T4203" t="s">
        <v>48</v>
      </c>
      <c r="U4203" t="s">
        <v>48</v>
      </c>
      <c r="V4203" t="s">
        <v>5414</v>
      </c>
      <c r="W4203" t="s">
        <v>50</v>
      </c>
      <c r="X4203" t="s">
        <v>5384</v>
      </c>
      <c r="Y4203" t="s">
        <v>48</v>
      </c>
      <c r="Z4203" t="s">
        <v>48</v>
      </c>
      <c r="AA4203" t="s">
        <v>66</v>
      </c>
      <c r="AB4203" t="s">
        <v>6139</v>
      </c>
      <c r="AC4203" t="s">
        <v>66</v>
      </c>
      <c r="AD4203" t="s">
        <v>50</v>
      </c>
      <c r="AE4203" t="s">
        <v>48</v>
      </c>
      <c r="AF4203" t="s">
        <v>48</v>
      </c>
      <c r="AG4203" t="s">
        <v>48</v>
      </c>
      <c r="AI4203">
        <v>340011057</v>
      </c>
      <c r="AJ4203">
        <v>919499</v>
      </c>
    </row>
    <row r="4204" spans="1:36">
      <c r="A4204">
        <v>860390</v>
      </c>
      <c r="B4204">
        <v>860390</v>
      </c>
      <c r="C4204" t="e">
        <f>VLOOKUP(B4204,'[2]6단위기준(289개)'!$A$2:$B$290,2,0)</f>
        <v>#N/A</v>
      </c>
      <c r="D4204" t="s">
        <v>50</v>
      </c>
      <c r="G4204" t="s">
        <v>50</v>
      </c>
      <c r="J4204" t="s">
        <v>7221</v>
      </c>
      <c r="K4204" t="s">
        <v>0</v>
      </c>
      <c r="L4204" t="s">
        <v>79</v>
      </c>
      <c r="M4204">
        <v>860390</v>
      </c>
      <c r="N4204" t="s">
        <v>80</v>
      </c>
      <c r="O4204">
        <v>5</v>
      </c>
      <c r="P4204" t="s">
        <v>76</v>
      </c>
      <c r="Q4204" t="s">
        <v>76</v>
      </c>
      <c r="R4204" t="s">
        <v>76</v>
      </c>
      <c r="T4204" t="s">
        <v>48</v>
      </c>
      <c r="U4204" t="s">
        <v>48</v>
      </c>
      <c r="V4204" t="s">
        <v>5414</v>
      </c>
      <c r="W4204" t="s">
        <v>50</v>
      </c>
      <c r="X4204" t="s">
        <v>5384</v>
      </c>
      <c r="Y4204" t="s">
        <v>5466</v>
      </c>
      <c r="Z4204" t="s">
        <v>5466</v>
      </c>
      <c r="AA4204" t="s">
        <v>66</v>
      </c>
      <c r="AB4204" t="s">
        <v>6139</v>
      </c>
      <c r="AC4204" t="s">
        <v>66</v>
      </c>
      <c r="AD4204" t="s">
        <v>50</v>
      </c>
      <c r="AE4204" t="s">
        <v>48</v>
      </c>
      <c r="AF4204" t="s">
        <v>48</v>
      </c>
      <c r="AG4204" t="s">
        <v>48</v>
      </c>
    </row>
    <row r="4205" spans="1:36">
      <c r="A4205">
        <v>860400</v>
      </c>
      <c r="B4205">
        <v>860400</v>
      </c>
      <c r="C4205" t="e">
        <f>VLOOKUP(B4205,'[2]6단위기준(289개)'!$A$2:$B$290,2,0)</f>
        <v>#N/A</v>
      </c>
      <c r="D4205" t="s">
        <v>50</v>
      </c>
      <c r="G4205" t="s">
        <v>50</v>
      </c>
      <c r="J4205" t="s">
        <v>7221</v>
      </c>
      <c r="K4205" t="s">
        <v>4718</v>
      </c>
      <c r="L4205" t="s">
        <v>4719</v>
      </c>
      <c r="M4205">
        <v>860400</v>
      </c>
      <c r="N4205" t="s">
        <v>80</v>
      </c>
      <c r="O4205">
        <v>5</v>
      </c>
      <c r="P4205" t="s">
        <v>76</v>
      </c>
      <c r="Q4205" t="s">
        <v>76</v>
      </c>
      <c r="R4205" t="s">
        <v>76</v>
      </c>
      <c r="T4205" t="s">
        <v>48</v>
      </c>
      <c r="U4205" t="s">
        <v>48</v>
      </c>
      <c r="V4205" t="s">
        <v>5414</v>
      </c>
      <c r="W4205" t="s">
        <v>50</v>
      </c>
      <c r="X4205" t="s">
        <v>5384</v>
      </c>
      <c r="Y4205" t="s">
        <v>5466</v>
      </c>
      <c r="Z4205" t="s">
        <v>5466</v>
      </c>
      <c r="AA4205" t="s">
        <v>66</v>
      </c>
      <c r="AB4205" t="s">
        <v>6139</v>
      </c>
      <c r="AC4205" t="s">
        <v>66</v>
      </c>
      <c r="AD4205" t="s">
        <v>50</v>
      </c>
      <c r="AE4205" t="s">
        <v>48</v>
      </c>
      <c r="AF4205" t="s">
        <v>48</v>
      </c>
      <c r="AG4205" t="s">
        <v>48</v>
      </c>
      <c r="AI4205">
        <v>11166</v>
      </c>
      <c r="AJ4205">
        <v>9946544</v>
      </c>
    </row>
    <row r="4206" spans="1:36">
      <c r="A4206">
        <v>860500</v>
      </c>
      <c r="B4206">
        <v>860500</v>
      </c>
      <c r="C4206" t="e">
        <f>VLOOKUP(B4206,'[2]6단위기준(289개)'!$A$2:$B$290,2,0)</f>
        <v>#N/A</v>
      </c>
      <c r="D4206" t="s">
        <v>50</v>
      </c>
      <c r="G4206" t="s">
        <v>50</v>
      </c>
      <c r="J4206" t="s">
        <v>7221</v>
      </c>
      <c r="K4206" t="s">
        <v>4720</v>
      </c>
      <c r="L4206" t="s">
        <v>4721</v>
      </c>
      <c r="M4206">
        <v>860500</v>
      </c>
      <c r="N4206" t="s">
        <v>80</v>
      </c>
      <c r="O4206">
        <v>5</v>
      </c>
      <c r="P4206" t="s">
        <v>76</v>
      </c>
      <c r="Q4206" t="s">
        <v>76</v>
      </c>
      <c r="R4206" t="s">
        <v>76</v>
      </c>
      <c r="T4206" t="s">
        <v>48</v>
      </c>
      <c r="U4206" t="s">
        <v>48</v>
      </c>
      <c r="V4206" t="s">
        <v>5414</v>
      </c>
      <c r="W4206" t="s">
        <v>50</v>
      </c>
      <c r="X4206" t="s">
        <v>5384</v>
      </c>
      <c r="Y4206" t="s">
        <v>5466</v>
      </c>
      <c r="Z4206" t="s">
        <v>5466</v>
      </c>
      <c r="AA4206" t="s">
        <v>66</v>
      </c>
      <c r="AB4206" t="s">
        <v>6139</v>
      </c>
      <c r="AC4206" t="s">
        <v>66</v>
      </c>
      <c r="AD4206" t="s">
        <v>50</v>
      </c>
      <c r="AE4206" t="s">
        <v>48</v>
      </c>
      <c r="AF4206" t="s">
        <v>48</v>
      </c>
      <c r="AG4206" t="s">
        <v>48</v>
      </c>
      <c r="AI4206">
        <v>14598</v>
      </c>
      <c r="AJ4206">
        <v>0</v>
      </c>
    </row>
    <row r="4207" spans="1:36">
      <c r="A4207">
        <v>860610</v>
      </c>
      <c r="B4207">
        <v>860610</v>
      </c>
      <c r="C4207" t="e">
        <f>VLOOKUP(B4207,'[2]6단위기준(289개)'!$A$2:$B$290,2,0)</f>
        <v>#N/A</v>
      </c>
      <c r="D4207" t="s">
        <v>50</v>
      </c>
      <c r="G4207" t="s">
        <v>50</v>
      </c>
      <c r="J4207" t="s">
        <v>7221</v>
      </c>
      <c r="K4207" t="s">
        <v>4722</v>
      </c>
      <c r="L4207" t="s">
        <v>4723</v>
      </c>
      <c r="M4207">
        <v>860610</v>
      </c>
      <c r="N4207" t="s">
        <v>80</v>
      </c>
      <c r="O4207">
        <v>0</v>
      </c>
      <c r="P4207" t="s">
        <v>76</v>
      </c>
      <c r="Q4207" t="s">
        <v>76</v>
      </c>
      <c r="R4207" t="s">
        <v>76</v>
      </c>
      <c r="T4207" t="s">
        <v>48</v>
      </c>
      <c r="U4207" t="s">
        <v>48</v>
      </c>
      <c r="V4207" t="s">
        <v>5414</v>
      </c>
      <c r="W4207" t="s">
        <v>50</v>
      </c>
      <c r="X4207" t="s">
        <v>5384</v>
      </c>
      <c r="Y4207" t="s">
        <v>5466</v>
      </c>
      <c r="Z4207" t="s">
        <v>5466</v>
      </c>
      <c r="AA4207" t="s">
        <v>66</v>
      </c>
      <c r="AB4207" t="s">
        <v>6139</v>
      </c>
      <c r="AC4207" t="s">
        <v>66</v>
      </c>
      <c r="AD4207" t="s">
        <v>50</v>
      </c>
      <c r="AE4207" t="s">
        <v>48</v>
      </c>
      <c r="AF4207" t="s">
        <v>48</v>
      </c>
      <c r="AG4207" t="s">
        <v>48</v>
      </c>
      <c r="AI4207">
        <v>124</v>
      </c>
      <c r="AJ4207">
        <v>19</v>
      </c>
    </row>
    <row r="4208" spans="1:36">
      <c r="A4208">
        <v>860630</v>
      </c>
      <c r="B4208">
        <v>860630</v>
      </c>
      <c r="C4208" t="e">
        <f>VLOOKUP(B4208,'[2]6단위기준(289개)'!$A$2:$B$290,2,0)</f>
        <v>#N/A</v>
      </c>
      <c r="D4208" t="s">
        <v>50</v>
      </c>
      <c r="G4208" t="s">
        <v>50</v>
      </c>
      <c r="J4208" t="s">
        <v>7221</v>
      </c>
      <c r="K4208" t="s">
        <v>4724</v>
      </c>
      <c r="L4208" t="s">
        <v>4725</v>
      </c>
      <c r="M4208">
        <v>860630</v>
      </c>
      <c r="N4208" t="s">
        <v>80</v>
      </c>
      <c r="O4208">
        <v>0</v>
      </c>
      <c r="P4208" t="s">
        <v>76</v>
      </c>
      <c r="Q4208" t="s">
        <v>76</v>
      </c>
      <c r="R4208" t="s">
        <v>76</v>
      </c>
      <c r="T4208" t="s">
        <v>48</v>
      </c>
      <c r="U4208" t="s">
        <v>48</v>
      </c>
      <c r="V4208" t="s">
        <v>5414</v>
      </c>
      <c r="W4208" t="s">
        <v>50</v>
      </c>
      <c r="X4208" t="s">
        <v>5384</v>
      </c>
      <c r="Y4208" t="s">
        <v>5466</v>
      </c>
      <c r="Z4208" t="s">
        <v>5466</v>
      </c>
      <c r="AA4208" t="s">
        <v>66</v>
      </c>
      <c r="AB4208" t="s">
        <v>6139</v>
      </c>
      <c r="AC4208" t="s">
        <v>66</v>
      </c>
      <c r="AD4208" t="s">
        <v>50</v>
      </c>
      <c r="AE4208" t="s">
        <v>48</v>
      </c>
      <c r="AF4208" t="s">
        <v>48</v>
      </c>
      <c r="AG4208" t="s">
        <v>48</v>
      </c>
    </row>
    <row r="4209" spans="1:36">
      <c r="A4209">
        <v>860691</v>
      </c>
      <c r="B4209">
        <v>860691</v>
      </c>
      <c r="C4209" t="e">
        <f>VLOOKUP(B4209,'[2]6단위기준(289개)'!$A$2:$B$290,2,0)</f>
        <v>#N/A</v>
      </c>
      <c r="D4209" t="s">
        <v>50</v>
      </c>
      <c r="G4209" t="s">
        <v>50</v>
      </c>
      <c r="J4209" t="s">
        <v>7221</v>
      </c>
      <c r="K4209" t="s">
        <v>4726</v>
      </c>
      <c r="L4209" t="s">
        <v>4727</v>
      </c>
      <c r="M4209">
        <v>860691</v>
      </c>
      <c r="N4209" t="s">
        <v>80</v>
      </c>
      <c r="O4209">
        <v>0</v>
      </c>
      <c r="P4209" t="s">
        <v>76</v>
      </c>
      <c r="Q4209" t="s">
        <v>76</v>
      </c>
      <c r="R4209" t="s">
        <v>76</v>
      </c>
      <c r="T4209" t="s">
        <v>48</v>
      </c>
      <c r="U4209" t="s">
        <v>48</v>
      </c>
      <c r="V4209" t="s">
        <v>5414</v>
      </c>
      <c r="W4209" t="s">
        <v>50</v>
      </c>
      <c r="X4209" t="s">
        <v>5384</v>
      </c>
      <c r="Y4209" t="s">
        <v>5466</v>
      </c>
      <c r="Z4209" t="s">
        <v>5466</v>
      </c>
      <c r="AA4209" t="s">
        <v>66</v>
      </c>
      <c r="AB4209" t="s">
        <v>6139</v>
      </c>
      <c r="AC4209" t="s">
        <v>66</v>
      </c>
      <c r="AD4209" t="s">
        <v>50</v>
      </c>
      <c r="AE4209" t="s">
        <v>48</v>
      </c>
      <c r="AF4209" t="s">
        <v>48</v>
      </c>
      <c r="AG4209" t="s">
        <v>48</v>
      </c>
      <c r="AI4209">
        <v>400</v>
      </c>
      <c r="AJ4209">
        <v>0</v>
      </c>
    </row>
    <row r="4210" spans="1:36">
      <c r="A4210">
        <v>860692</v>
      </c>
      <c r="B4210">
        <v>860692</v>
      </c>
      <c r="C4210" t="e">
        <f>VLOOKUP(B4210,'[2]6단위기준(289개)'!$A$2:$B$290,2,0)</f>
        <v>#N/A</v>
      </c>
      <c r="D4210" t="s">
        <v>50</v>
      </c>
      <c r="G4210" t="s">
        <v>50</v>
      </c>
      <c r="J4210" t="s">
        <v>7221</v>
      </c>
      <c r="K4210" t="s">
        <v>4728</v>
      </c>
      <c r="L4210" t="s">
        <v>4729</v>
      </c>
      <c r="M4210">
        <v>860692</v>
      </c>
      <c r="N4210" t="s">
        <v>80</v>
      </c>
      <c r="O4210">
        <v>0</v>
      </c>
      <c r="P4210" t="s">
        <v>76</v>
      </c>
      <c r="Q4210" t="s">
        <v>76</v>
      </c>
      <c r="R4210" t="s">
        <v>76</v>
      </c>
      <c r="T4210" t="s">
        <v>48</v>
      </c>
      <c r="U4210" t="s">
        <v>48</v>
      </c>
      <c r="V4210" t="s">
        <v>5414</v>
      </c>
      <c r="W4210" t="s">
        <v>50</v>
      </c>
      <c r="X4210" t="s">
        <v>5384</v>
      </c>
      <c r="Y4210" t="s">
        <v>5466</v>
      </c>
      <c r="Z4210" t="s">
        <v>5466</v>
      </c>
      <c r="AA4210" t="s">
        <v>66</v>
      </c>
      <c r="AB4210" t="s">
        <v>6139</v>
      </c>
      <c r="AC4210" t="s">
        <v>66</v>
      </c>
      <c r="AD4210" t="s">
        <v>50</v>
      </c>
      <c r="AE4210" t="s">
        <v>48</v>
      </c>
      <c r="AF4210" t="s">
        <v>48</v>
      </c>
      <c r="AG4210" t="s">
        <v>48</v>
      </c>
      <c r="AI4210">
        <v>285620</v>
      </c>
      <c r="AJ4210">
        <v>0</v>
      </c>
    </row>
    <row r="4211" spans="1:36">
      <c r="A4211">
        <v>860699</v>
      </c>
      <c r="B4211">
        <v>860699</v>
      </c>
      <c r="C4211" t="e">
        <f>VLOOKUP(B4211,'[2]6단위기준(289개)'!$A$2:$B$290,2,0)</f>
        <v>#N/A</v>
      </c>
      <c r="D4211" t="s">
        <v>50</v>
      </c>
      <c r="G4211" t="s">
        <v>50</v>
      </c>
      <c r="J4211" t="s">
        <v>7221</v>
      </c>
      <c r="K4211" t="s">
        <v>0</v>
      </c>
      <c r="L4211" t="s">
        <v>79</v>
      </c>
      <c r="M4211">
        <v>860699</v>
      </c>
      <c r="N4211" t="s">
        <v>80</v>
      </c>
      <c r="O4211">
        <v>0</v>
      </c>
      <c r="P4211" t="s">
        <v>76</v>
      </c>
      <c r="Q4211" t="s">
        <v>76</v>
      </c>
      <c r="R4211" t="s">
        <v>76</v>
      </c>
      <c r="T4211" t="s">
        <v>48</v>
      </c>
      <c r="U4211" t="s">
        <v>48</v>
      </c>
      <c r="V4211" t="s">
        <v>5414</v>
      </c>
      <c r="W4211" t="s">
        <v>50</v>
      </c>
      <c r="X4211" t="s">
        <v>5384</v>
      </c>
      <c r="Y4211" t="s">
        <v>5466</v>
      </c>
      <c r="Z4211" t="s">
        <v>5466</v>
      </c>
      <c r="AA4211" t="s">
        <v>66</v>
      </c>
      <c r="AB4211" t="s">
        <v>6139</v>
      </c>
      <c r="AC4211" t="s">
        <v>66</v>
      </c>
      <c r="AD4211" t="s">
        <v>50</v>
      </c>
      <c r="AE4211" t="s">
        <v>48</v>
      </c>
      <c r="AF4211" t="s">
        <v>48</v>
      </c>
      <c r="AG4211" t="s">
        <v>48</v>
      </c>
      <c r="AI4211">
        <v>11183228</v>
      </c>
      <c r="AJ4211">
        <v>378122</v>
      </c>
    </row>
    <row r="4212" spans="1:36">
      <c r="A4212">
        <v>860711</v>
      </c>
      <c r="B4212">
        <v>860711</v>
      </c>
      <c r="C4212" t="e">
        <f>VLOOKUP(B4212,'[2]6단위기준(289개)'!$A$2:$B$290,2,0)</f>
        <v>#N/A</v>
      </c>
      <c r="D4212" t="s">
        <v>50</v>
      </c>
      <c r="G4212" t="s">
        <v>50</v>
      </c>
      <c r="J4212" t="s">
        <v>7221</v>
      </c>
      <c r="K4212" t="s">
        <v>4730</v>
      </c>
      <c r="L4212" t="s">
        <v>4731</v>
      </c>
      <c r="M4212">
        <v>860711</v>
      </c>
      <c r="N4212" t="s">
        <v>80</v>
      </c>
      <c r="O4212">
        <v>5</v>
      </c>
      <c r="P4212" t="s">
        <v>76</v>
      </c>
      <c r="Q4212" t="s">
        <v>76</v>
      </c>
      <c r="R4212" t="s">
        <v>91</v>
      </c>
      <c r="T4212" t="s">
        <v>48</v>
      </c>
      <c r="U4212" t="s">
        <v>48</v>
      </c>
      <c r="V4212" t="s">
        <v>5414</v>
      </c>
      <c r="W4212" t="s">
        <v>50</v>
      </c>
      <c r="X4212" t="s">
        <v>5384</v>
      </c>
      <c r="Y4212" t="s">
        <v>5466</v>
      </c>
      <c r="Z4212" t="s">
        <v>5466</v>
      </c>
      <c r="AA4212" t="s">
        <v>66</v>
      </c>
      <c r="AB4212" t="s">
        <v>6140</v>
      </c>
      <c r="AC4212" t="s">
        <v>66</v>
      </c>
      <c r="AD4212" t="s">
        <v>50</v>
      </c>
      <c r="AE4212" t="s">
        <v>48</v>
      </c>
      <c r="AF4212" t="s">
        <v>48</v>
      </c>
      <c r="AG4212" t="s">
        <v>48</v>
      </c>
      <c r="AI4212">
        <v>4029350</v>
      </c>
      <c r="AJ4212">
        <v>932</v>
      </c>
    </row>
    <row r="4213" spans="1:36">
      <c r="A4213">
        <v>860712</v>
      </c>
      <c r="B4213">
        <v>860712</v>
      </c>
      <c r="C4213" t="e">
        <f>VLOOKUP(B4213,'[2]6단위기준(289개)'!$A$2:$B$290,2,0)</f>
        <v>#N/A</v>
      </c>
      <c r="D4213" t="s">
        <v>50</v>
      </c>
      <c r="G4213" t="s">
        <v>50</v>
      </c>
      <c r="J4213" t="s">
        <v>7221</v>
      </c>
      <c r="K4213" t="s">
        <v>4732</v>
      </c>
      <c r="L4213" t="s">
        <v>4733</v>
      </c>
      <c r="M4213">
        <v>860712</v>
      </c>
      <c r="N4213" t="s">
        <v>80</v>
      </c>
      <c r="O4213">
        <v>5</v>
      </c>
      <c r="P4213" t="s">
        <v>76</v>
      </c>
      <c r="Q4213" t="s">
        <v>76</v>
      </c>
      <c r="R4213" t="s">
        <v>91</v>
      </c>
      <c r="T4213" t="s">
        <v>48</v>
      </c>
      <c r="U4213" t="s">
        <v>48</v>
      </c>
      <c r="V4213" t="s">
        <v>5414</v>
      </c>
      <c r="W4213" t="s">
        <v>50</v>
      </c>
      <c r="X4213" t="s">
        <v>5384</v>
      </c>
      <c r="Y4213" t="s">
        <v>5466</v>
      </c>
      <c r="Z4213" t="s">
        <v>5466</v>
      </c>
      <c r="AA4213" t="s">
        <v>66</v>
      </c>
      <c r="AB4213" t="s">
        <v>6140</v>
      </c>
      <c r="AC4213" t="s">
        <v>66</v>
      </c>
      <c r="AD4213" t="s">
        <v>50</v>
      </c>
      <c r="AE4213" t="s">
        <v>48</v>
      </c>
      <c r="AF4213" t="s">
        <v>48</v>
      </c>
      <c r="AG4213" t="s">
        <v>48</v>
      </c>
      <c r="AI4213">
        <v>14506587</v>
      </c>
      <c r="AJ4213">
        <v>24384</v>
      </c>
    </row>
    <row r="4214" spans="1:36">
      <c r="A4214">
        <v>860719</v>
      </c>
      <c r="B4214">
        <v>860719</v>
      </c>
      <c r="C4214" t="e">
        <f>VLOOKUP(B4214,'[2]6단위기준(289개)'!$A$2:$B$290,2,0)</f>
        <v>#N/A</v>
      </c>
      <c r="D4214" t="s">
        <v>50</v>
      </c>
      <c r="G4214" t="s">
        <v>50</v>
      </c>
      <c r="J4214" t="s">
        <v>7221</v>
      </c>
      <c r="K4214" t="s">
        <v>3317</v>
      </c>
      <c r="L4214" t="s">
        <v>3318</v>
      </c>
      <c r="M4214">
        <v>860719</v>
      </c>
      <c r="N4214" t="s">
        <v>80</v>
      </c>
      <c r="O4214">
        <v>5</v>
      </c>
      <c r="P4214" t="s">
        <v>76</v>
      </c>
      <c r="Q4214" t="s">
        <v>76</v>
      </c>
      <c r="R4214" t="s">
        <v>91</v>
      </c>
      <c r="T4214" t="s">
        <v>48</v>
      </c>
      <c r="U4214" t="s">
        <v>5464</v>
      </c>
      <c r="V4214" t="s">
        <v>5414</v>
      </c>
      <c r="W4214" t="s">
        <v>50</v>
      </c>
      <c r="X4214" t="s">
        <v>5384</v>
      </c>
      <c r="Y4214" t="s">
        <v>5466</v>
      </c>
      <c r="Z4214" t="s">
        <v>5466</v>
      </c>
      <c r="AA4214" t="s">
        <v>66</v>
      </c>
      <c r="AB4214" t="s">
        <v>6141</v>
      </c>
      <c r="AC4214" t="s">
        <v>66</v>
      </c>
      <c r="AD4214" t="s">
        <v>50</v>
      </c>
      <c r="AE4214" t="s">
        <v>48</v>
      </c>
      <c r="AF4214" t="s">
        <v>48</v>
      </c>
      <c r="AG4214" t="s">
        <v>50</v>
      </c>
      <c r="AI4214">
        <v>36811810</v>
      </c>
      <c r="AJ4214">
        <v>36473577</v>
      </c>
    </row>
    <row r="4215" spans="1:36">
      <c r="A4215">
        <v>860721</v>
      </c>
      <c r="B4215">
        <v>860721</v>
      </c>
      <c r="C4215" t="e">
        <f>VLOOKUP(B4215,'[2]6단위기준(289개)'!$A$2:$B$290,2,0)</f>
        <v>#N/A</v>
      </c>
      <c r="D4215" t="s">
        <v>50</v>
      </c>
      <c r="G4215" t="s">
        <v>50</v>
      </c>
      <c r="J4215" t="s">
        <v>7221</v>
      </c>
      <c r="K4215" t="s">
        <v>4734</v>
      </c>
      <c r="L4215" t="s">
        <v>4735</v>
      </c>
      <c r="M4215">
        <v>860721</v>
      </c>
      <c r="N4215" t="s">
        <v>80</v>
      </c>
      <c r="O4215">
        <v>5</v>
      </c>
      <c r="P4215" t="s">
        <v>76</v>
      </c>
      <c r="Q4215" t="s">
        <v>76</v>
      </c>
      <c r="R4215" t="s">
        <v>91</v>
      </c>
      <c r="T4215" t="s">
        <v>48</v>
      </c>
      <c r="U4215" t="s">
        <v>5464</v>
      </c>
      <c r="V4215" t="s">
        <v>5414</v>
      </c>
      <c r="W4215" t="s">
        <v>50</v>
      </c>
      <c r="X4215" t="s">
        <v>5384</v>
      </c>
      <c r="Y4215" t="s">
        <v>5466</v>
      </c>
      <c r="Z4215" t="s">
        <v>5466</v>
      </c>
      <c r="AA4215" t="s">
        <v>66</v>
      </c>
      <c r="AB4215" t="s">
        <v>48</v>
      </c>
      <c r="AC4215" t="s">
        <v>66</v>
      </c>
      <c r="AD4215" t="s">
        <v>50</v>
      </c>
      <c r="AE4215" t="s">
        <v>48</v>
      </c>
      <c r="AF4215" t="s">
        <v>48</v>
      </c>
      <c r="AG4215" t="s">
        <v>50</v>
      </c>
      <c r="AI4215">
        <v>1794548</v>
      </c>
      <c r="AJ4215">
        <v>10370467</v>
      </c>
    </row>
    <row r="4216" spans="1:36">
      <c r="A4216">
        <v>860729</v>
      </c>
      <c r="B4216">
        <v>860729</v>
      </c>
      <c r="C4216" t="e">
        <f>VLOOKUP(B4216,'[2]6단위기준(289개)'!$A$2:$B$290,2,0)</f>
        <v>#N/A</v>
      </c>
      <c r="D4216" t="s">
        <v>50</v>
      </c>
      <c r="G4216" t="s">
        <v>50</v>
      </c>
      <c r="J4216" t="s">
        <v>7221</v>
      </c>
      <c r="K4216" t="s">
        <v>0</v>
      </c>
      <c r="L4216" t="s">
        <v>79</v>
      </c>
      <c r="M4216">
        <v>860729</v>
      </c>
      <c r="N4216" t="s">
        <v>80</v>
      </c>
      <c r="O4216">
        <v>5</v>
      </c>
      <c r="P4216" t="s">
        <v>76</v>
      </c>
      <c r="Q4216" t="s">
        <v>76</v>
      </c>
      <c r="R4216" t="s">
        <v>91</v>
      </c>
      <c r="T4216" t="s">
        <v>48</v>
      </c>
      <c r="U4216" t="s">
        <v>5464</v>
      </c>
      <c r="V4216" t="s">
        <v>5414</v>
      </c>
      <c r="W4216" t="s">
        <v>50</v>
      </c>
      <c r="X4216" t="s">
        <v>5384</v>
      </c>
      <c r="Y4216" t="s">
        <v>5466</v>
      </c>
      <c r="Z4216" t="s">
        <v>5466</v>
      </c>
      <c r="AA4216" t="s">
        <v>66</v>
      </c>
      <c r="AB4216" t="s">
        <v>48</v>
      </c>
      <c r="AC4216" t="s">
        <v>66</v>
      </c>
      <c r="AD4216" t="s">
        <v>50</v>
      </c>
      <c r="AE4216" t="s">
        <v>48</v>
      </c>
      <c r="AF4216" t="s">
        <v>48</v>
      </c>
      <c r="AG4216" t="s">
        <v>50</v>
      </c>
      <c r="AI4216">
        <v>173375</v>
      </c>
      <c r="AJ4216">
        <v>2595379</v>
      </c>
    </row>
    <row r="4217" spans="1:36">
      <c r="A4217">
        <v>860730</v>
      </c>
      <c r="B4217">
        <v>860730</v>
      </c>
      <c r="C4217" t="e">
        <f>VLOOKUP(B4217,'[2]6단위기준(289개)'!$A$2:$B$290,2,0)</f>
        <v>#N/A</v>
      </c>
      <c r="D4217" t="s">
        <v>50</v>
      </c>
      <c r="G4217" t="s">
        <v>50</v>
      </c>
      <c r="J4217" t="s">
        <v>7221</v>
      </c>
      <c r="K4217" t="s">
        <v>4736</v>
      </c>
      <c r="L4217" t="s">
        <v>4737</v>
      </c>
      <c r="M4217">
        <v>860730</v>
      </c>
      <c r="N4217" t="s">
        <v>80</v>
      </c>
      <c r="O4217">
        <v>5</v>
      </c>
      <c r="P4217" t="s">
        <v>76</v>
      </c>
      <c r="Q4217" t="s">
        <v>76</v>
      </c>
      <c r="R4217" t="s">
        <v>91</v>
      </c>
      <c r="T4217" t="s">
        <v>48</v>
      </c>
      <c r="U4217" t="s">
        <v>5464</v>
      </c>
      <c r="V4217" t="s">
        <v>5414</v>
      </c>
      <c r="W4217" t="s">
        <v>50</v>
      </c>
      <c r="X4217" t="s">
        <v>5384</v>
      </c>
      <c r="Y4217" t="s">
        <v>5466</v>
      </c>
      <c r="Z4217" t="s">
        <v>5466</v>
      </c>
      <c r="AA4217" t="s">
        <v>66</v>
      </c>
      <c r="AB4217" t="s">
        <v>48</v>
      </c>
      <c r="AC4217" t="s">
        <v>66</v>
      </c>
      <c r="AD4217" t="s">
        <v>50</v>
      </c>
      <c r="AE4217" t="s">
        <v>48</v>
      </c>
      <c r="AF4217" t="s">
        <v>48</v>
      </c>
      <c r="AG4217" t="s">
        <v>50</v>
      </c>
      <c r="AI4217">
        <v>1520215</v>
      </c>
      <c r="AJ4217">
        <v>16397704</v>
      </c>
    </row>
    <row r="4218" spans="1:36">
      <c r="A4218">
        <v>860791</v>
      </c>
      <c r="B4218">
        <v>860791</v>
      </c>
      <c r="C4218" t="e">
        <f>VLOOKUP(B4218,'[2]6단위기준(289개)'!$A$2:$B$290,2,0)</f>
        <v>#N/A</v>
      </c>
      <c r="D4218" t="s">
        <v>50</v>
      </c>
      <c r="G4218" t="s">
        <v>50</v>
      </c>
      <c r="J4218" t="s">
        <v>7221</v>
      </c>
      <c r="K4218" t="s">
        <v>4738</v>
      </c>
      <c r="L4218" t="s">
        <v>4739</v>
      </c>
      <c r="M4218">
        <v>860791</v>
      </c>
      <c r="N4218" t="s">
        <v>80</v>
      </c>
      <c r="O4218">
        <v>5</v>
      </c>
      <c r="P4218" t="s">
        <v>76</v>
      </c>
      <c r="Q4218" t="s">
        <v>76</v>
      </c>
      <c r="R4218" t="s">
        <v>91</v>
      </c>
      <c r="T4218" t="s">
        <v>48</v>
      </c>
      <c r="U4218" t="s">
        <v>5464</v>
      </c>
      <c r="V4218" t="s">
        <v>5414</v>
      </c>
      <c r="W4218" t="s">
        <v>50</v>
      </c>
      <c r="X4218" t="s">
        <v>5384</v>
      </c>
      <c r="Y4218" t="s">
        <v>5466</v>
      </c>
      <c r="Z4218" t="s">
        <v>5466</v>
      </c>
      <c r="AA4218" t="s">
        <v>66</v>
      </c>
      <c r="AB4218" t="s">
        <v>48</v>
      </c>
      <c r="AC4218" t="s">
        <v>66</v>
      </c>
      <c r="AD4218" t="s">
        <v>50</v>
      </c>
      <c r="AE4218" t="s">
        <v>48</v>
      </c>
      <c r="AF4218" t="s">
        <v>48</v>
      </c>
      <c r="AG4218" t="s">
        <v>50</v>
      </c>
      <c r="AI4218">
        <v>605102</v>
      </c>
      <c r="AJ4218">
        <v>9143041</v>
      </c>
    </row>
    <row r="4219" spans="1:36">
      <c r="A4219">
        <v>860799</v>
      </c>
      <c r="B4219">
        <v>860799</v>
      </c>
      <c r="C4219" t="e">
        <f>VLOOKUP(B4219,'[2]6단위기준(289개)'!$A$2:$B$290,2,0)</f>
        <v>#N/A</v>
      </c>
      <c r="D4219" t="s">
        <v>50</v>
      </c>
      <c r="G4219" t="s">
        <v>50</v>
      </c>
      <c r="J4219" t="s">
        <v>7221</v>
      </c>
      <c r="K4219" t="s">
        <v>0</v>
      </c>
      <c r="L4219" t="s">
        <v>79</v>
      </c>
      <c r="M4219">
        <v>860799</v>
      </c>
      <c r="N4219" t="s">
        <v>80</v>
      </c>
      <c r="O4219">
        <v>5</v>
      </c>
      <c r="P4219" t="s">
        <v>76</v>
      </c>
      <c r="Q4219" t="s">
        <v>76</v>
      </c>
      <c r="R4219" t="s">
        <v>91</v>
      </c>
      <c r="T4219" t="s">
        <v>48</v>
      </c>
      <c r="U4219" t="s">
        <v>5464</v>
      </c>
      <c r="V4219" t="s">
        <v>5414</v>
      </c>
      <c r="W4219" t="s">
        <v>50</v>
      </c>
      <c r="X4219" t="s">
        <v>5384</v>
      </c>
      <c r="Y4219" t="s">
        <v>5466</v>
      </c>
      <c r="Z4219" t="s">
        <v>5466</v>
      </c>
      <c r="AA4219" t="s">
        <v>66</v>
      </c>
      <c r="AB4219" t="s">
        <v>48</v>
      </c>
      <c r="AC4219" t="s">
        <v>66</v>
      </c>
      <c r="AD4219" t="s">
        <v>50</v>
      </c>
      <c r="AE4219" t="s">
        <v>48</v>
      </c>
      <c r="AF4219" t="s">
        <v>48</v>
      </c>
      <c r="AG4219" t="s">
        <v>50</v>
      </c>
      <c r="AI4219">
        <v>244968621</v>
      </c>
      <c r="AJ4219">
        <v>28474376</v>
      </c>
    </row>
    <row r="4220" spans="1:36">
      <c r="A4220">
        <v>860800</v>
      </c>
      <c r="B4220">
        <v>860800</v>
      </c>
      <c r="C4220" t="e">
        <f>VLOOKUP(B4220,'[2]6단위기준(289개)'!$A$2:$B$290,2,0)</f>
        <v>#N/A</v>
      </c>
      <c r="D4220" t="s">
        <v>50</v>
      </c>
      <c r="G4220" t="s">
        <v>50</v>
      </c>
      <c r="J4220" t="s">
        <v>7218</v>
      </c>
      <c r="K4220" t="s">
        <v>4740</v>
      </c>
      <c r="L4220" t="s">
        <v>4741</v>
      </c>
      <c r="M4220">
        <v>860800</v>
      </c>
      <c r="N4220" t="s">
        <v>80</v>
      </c>
      <c r="O4220">
        <v>8</v>
      </c>
      <c r="P4220" t="s">
        <v>76</v>
      </c>
      <c r="Q4220" t="s">
        <v>76</v>
      </c>
      <c r="R4220" t="s">
        <v>91</v>
      </c>
      <c r="T4220" t="s">
        <v>48</v>
      </c>
      <c r="U4220" t="s">
        <v>5464</v>
      </c>
      <c r="V4220" t="s">
        <v>6142</v>
      </c>
      <c r="W4220" t="s">
        <v>50</v>
      </c>
      <c r="X4220" t="s">
        <v>5384</v>
      </c>
      <c r="Y4220" t="s">
        <v>6143</v>
      </c>
      <c r="Z4220" t="s">
        <v>6143</v>
      </c>
      <c r="AA4220" t="s">
        <v>66</v>
      </c>
      <c r="AB4220" t="s">
        <v>48</v>
      </c>
      <c r="AC4220" t="s">
        <v>66</v>
      </c>
      <c r="AD4220" t="s">
        <v>50</v>
      </c>
      <c r="AE4220" t="s">
        <v>48</v>
      </c>
      <c r="AF4220" t="s">
        <v>49</v>
      </c>
      <c r="AG4220" t="s">
        <v>50</v>
      </c>
      <c r="AI4220">
        <v>4841005</v>
      </c>
      <c r="AJ4220">
        <v>2950189</v>
      </c>
    </row>
    <row r="4221" spans="1:36">
      <c r="A4221">
        <v>860900</v>
      </c>
      <c r="B4221">
        <v>860900</v>
      </c>
      <c r="C4221" t="e">
        <f>VLOOKUP(B4221,'[2]6단위기준(289개)'!$A$2:$B$290,2,0)</f>
        <v>#N/A</v>
      </c>
      <c r="D4221" t="s">
        <v>50</v>
      </c>
      <c r="G4221" t="s">
        <v>50</v>
      </c>
      <c r="J4221" t="s">
        <v>7221</v>
      </c>
      <c r="K4221" t="s">
        <v>4742</v>
      </c>
      <c r="L4221" t="s">
        <v>4743</v>
      </c>
      <c r="M4221">
        <v>860900</v>
      </c>
      <c r="N4221" t="s">
        <v>80</v>
      </c>
      <c r="O4221">
        <v>0</v>
      </c>
      <c r="P4221" t="s">
        <v>76</v>
      </c>
      <c r="Q4221" t="s">
        <v>76</v>
      </c>
      <c r="R4221" t="s">
        <v>76</v>
      </c>
      <c r="T4221" t="s">
        <v>48</v>
      </c>
      <c r="U4221" t="s">
        <v>48</v>
      </c>
      <c r="V4221" t="s">
        <v>5414</v>
      </c>
      <c r="W4221" t="s">
        <v>50</v>
      </c>
      <c r="X4221" t="s">
        <v>5384</v>
      </c>
      <c r="Y4221" t="s">
        <v>5466</v>
      </c>
      <c r="Z4221" t="s">
        <v>5466</v>
      </c>
      <c r="AA4221" t="s">
        <v>66</v>
      </c>
      <c r="AB4221" t="s">
        <v>48</v>
      </c>
      <c r="AC4221" t="s">
        <v>66</v>
      </c>
      <c r="AD4221" t="s">
        <v>50</v>
      </c>
      <c r="AE4221" t="s">
        <v>48</v>
      </c>
      <c r="AF4221" t="s">
        <v>48</v>
      </c>
      <c r="AG4221" t="s">
        <v>50</v>
      </c>
      <c r="AI4221">
        <v>97433356</v>
      </c>
      <c r="AJ4221">
        <v>97128790</v>
      </c>
    </row>
    <row r="4222" spans="1:36">
      <c r="A4222">
        <v>870110</v>
      </c>
      <c r="B4222">
        <v>870110</v>
      </c>
      <c r="C4222" t="e">
        <f>VLOOKUP(B4222,'[2]6단위기준(289개)'!$A$2:$B$290,2,0)</f>
        <v>#N/A</v>
      </c>
      <c r="D4222" t="s">
        <v>50</v>
      </c>
      <c r="G4222" t="s">
        <v>50</v>
      </c>
      <c r="J4222" t="s">
        <v>7218</v>
      </c>
      <c r="K4222" t="s">
        <v>4744</v>
      </c>
      <c r="L4222" t="s">
        <v>4745</v>
      </c>
      <c r="M4222">
        <v>870110</v>
      </c>
      <c r="N4222" t="s">
        <v>80</v>
      </c>
      <c r="O4222">
        <v>8</v>
      </c>
      <c r="P4222" t="s">
        <v>76</v>
      </c>
      <c r="Q4222" t="s">
        <v>76</v>
      </c>
      <c r="R4222" t="s">
        <v>76</v>
      </c>
      <c r="T4222" t="s">
        <v>7238</v>
      </c>
      <c r="U4222" t="s">
        <v>5492</v>
      </c>
      <c r="V4222" t="s">
        <v>5968</v>
      </c>
      <c r="W4222" t="s">
        <v>50</v>
      </c>
      <c r="X4222" t="s">
        <v>5384</v>
      </c>
      <c r="Y4222" t="s">
        <v>5379</v>
      </c>
      <c r="Z4222" t="s">
        <v>5379</v>
      </c>
      <c r="AA4222" t="s">
        <v>71</v>
      </c>
      <c r="AB4222" t="s">
        <v>5984</v>
      </c>
      <c r="AC4222" t="s">
        <v>6145</v>
      </c>
      <c r="AD4222" t="s">
        <v>50</v>
      </c>
      <c r="AE4222" t="s">
        <v>5967</v>
      </c>
      <c r="AF4222" t="s">
        <v>49</v>
      </c>
      <c r="AG4222" t="s">
        <v>6146</v>
      </c>
      <c r="AI4222">
        <v>105450</v>
      </c>
      <c r="AJ4222">
        <v>71412</v>
      </c>
    </row>
    <row r="4223" spans="1:36">
      <c r="A4223">
        <v>870120</v>
      </c>
      <c r="B4223">
        <v>870120</v>
      </c>
      <c r="C4223" t="e">
        <f>VLOOKUP(B4223,'[2]6단위기준(289개)'!$A$2:$B$290,2,0)</f>
        <v>#N/A</v>
      </c>
      <c r="D4223" t="s">
        <v>50</v>
      </c>
      <c r="G4223" t="s">
        <v>50</v>
      </c>
      <c r="J4223" t="s">
        <v>7221</v>
      </c>
      <c r="K4223" t="s">
        <v>4746</v>
      </c>
      <c r="L4223" t="s">
        <v>4747</v>
      </c>
      <c r="M4223">
        <v>870120</v>
      </c>
      <c r="N4223" t="s">
        <v>80</v>
      </c>
      <c r="O4223">
        <v>8</v>
      </c>
      <c r="P4223" t="s">
        <v>76</v>
      </c>
      <c r="Q4223" t="s">
        <v>76</v>
      </c>
      <c r="R4223" t="s">
        <v>76</v>
      </c>
      <c r="T4223" t="s">
        <v>6147</v>
      </c>
      <c r="U4223" t="s">
        <v>5492</v>
      </c>
      <c r="V4223" t="s">
        <v>5968</v>
      </c>
      <c r="W4223" t="s">
        <v>50</v>
      </c>
      <c r="X4223" t="s">
        <v>5383</v>
      </c>
      <c r="Y4223" t="s">
        <v>5379</v>
      </c>
      <c r="Z4223" t="s">
        <v>5379</v>
      </c>
      <c r="AA4223" t="s">
        <v>71</v>
      </c>
      <c r="AB4223" t="s">
        <v>5984</v>
      </c>
      <c r="AC4223" t="s">
        <v>6145</v>
      </c>
      <c r="AD4223" t="s">
        <v>50</v>
      </c>
      <c r="AE4223" t="s">
        <v>5967</v>
      </c>
      <c r="AF4223" t="s">
        <v>49</v>
      </c>
      <c r="AG4223" t="s">
        <v>6146</v>
      </c>
      <c r="AI4223">
        <v>225870592</v>
      </c>
      <c r="AJ4223">
        <v>133493864</v>
      </c>
    </row>
    <row r="4224" spans="1:36">
      <c r="A4224">
        <v>870130</v>
      </c>
      <c r="B4224">
        <v>870130</v>
      </c>
      <c r="C4224" t="e">
        <f>VLOOKUP(B4224,'[2]6단위기준(289개)'!$A$2:$B$290,2,0)</f>
        <v>#N/A</v>
      </c>
      <c r="D4224" t="s">
        <v>50</v>
      </c>
      <c r="G4224" t="s">
        <v>50</v>
      </c>
      <c r="J4224" t="s">
        <v>7221</v>
      </c>
      <c r="K4224" t="s">
        <v>4748</v>
      </c>
      <c r="L4224" t="s">
        <v>4749</v>
      </c>
      <c r="M4224">
        <v>870130</v>
      </c>
      <c r="N4224" t="s">
        <v>80</v>
      </c>
      <c r="O4224">
        <v>0</v>
      </c>
      <c r="P4224" t="s">
        <v>76</v>
      </c>
      <c r="Q4224" t="s">
        <v>76</v>
      </c>
      <c r="R4224" t="s">
        <v>76</v>
      </c>
      <c r="T4224" t="s">
        <v>6147</v>
      </c>
      <c r="U4224" t="s">
        <v>5492</v>
      </c>
      <c r="V4224" t="s">
        <v>5968</v>
      </c>
      <c r="W4224" t="s">
        <v>50</v>
      </c>
      <c r="X4224" t="s">
        <v>5383</v>
      </c>
      <c r="Y4224" t="s">
        <v>5379</v>
      </c>
      <c r="Z4224" t="s">
        <v>5379</v>
      </c>
      <c r="AA4224" t="s">
        <v>71</v>
      </c>
      <c r="AB4224" t="s">
        <v>5984</v>
      </c>
      <c r="AC4224" t="s">
        <v>6145</v>
      </c>
      <c r="AD4224" t="s">
        <v>50</v>
      </c>
      <c r="AE4224" t="s">
        <v>5967</v>
      </c>
      <c r="AF4224" t="s">
        <v>49</v>
      </c>
      <c r="AG4224" t="s">
        <v>6146</v>
      </c>
      <c r="AI4224">
        <v>247526</v>
      </c>
      <c r="AJ4224">
        <v>2806807</v>
      </c>
    </row>
    <row r="4225" spans="1:36">
      <c r="A4225">
        <v>870190</v>
      </c>
      <c r="B4225">
        <v>870190</v>
      </c>
      <c r="C4225" t="e">
        <f>VLOOKUP(B4225,'[2]6단위기준(289개)'!$A$2:$B$290,2,0)</f>
        <v>#N/A</v>
      </c>
      <c r="D4225" t="s">
        <v>50</v>
      </c>
      <c r="G4225" t="s">
        <v>50</v>
      </c>
      <c r="J4225" t="s">
        <v>7221</v>
      </c>
      <c r="K4225" t="s">
        <v>0</v>
      </c>
      <c r="L4225" t="s">
        <v>79</v>
      </c>
      <c r="M4225">
        <v>870190</v>
      </c>
      <c r="N4225" t="s">
        <v>80</v>
      </c>
      <c r="O4225" t="s">
        <v>77</v>
      </c>
      <c r="P4225" t="s">
        <v>76</v>
      </c>
      <c r="Q4225" t="s">
        <v>76</v>
      </c>
      <c r="R4225" t="s">
        <v>76</v>
      </c>
      <c r="T4225" t="s">
        <v>6147</v>
      </c>
      <c r="U4225" t="s">
        <v>5492</v>
      </c>
      <c r="V4225" t="s">
        <v>5968</v>
      </c>
      <c r="W4225" t="s">
        <v>50</v>
      </c>
      <c r="X4225" t="s">
        <v>5383</v>
      </c>
      <c r="Y4225" t="s">
        <v>5379</v>
      </c>
      <c r="Z4225" t="s">
        <v>5379</v>
      </c>
      <c r="AA4225" t="s">
        <v>71</v>
      </c>
      <c r="AB4225" t="s">
        <v>5984</v>
      </c>
      <c r="AC4225" t="s">
        <v>6145</v>
      </c>
      <c r="AD4225" t="s">
        <v>50</v>
      </c>
      <c r="AE4225" t="s">
        <v>5967</v>
      </c>
      <c r="AF4225" t="s">
        <v>49</v>
      </c>
      <c r="AG4225" t="s">
        <v>6146</v>
      </c>
      <c r="AI4225">
        <v>620810738</v>
      </c>
      <c r="AJ4225">
        <v>89081576</v>
      </c>
    </row>
    <row r="4226" spans="1:36">
      <c r="A4226">
        <v>870210</v>
      </c>
      <c r="B4226">
        <v>870210</v>
      </c>
      <c r="C4226" t="e">
        <f>VLOOKUP(B4226,'[2]6단위기준(289개)'!$A$2:$B$290,2,0)</f>
        <v>#N/A</v>
      </c>
      <c r="D4226" t="s">
        <v>50</v>
      </c>
      <c r="G4226" t="s">
        <v>50</v>
      </c>
      <c r="J4226" t="s">
        <v>7221</v>
      </c>
      <c r="K4226" t="s">
        <v>4750</v>
      </c>
      <c r="L4226" t="s">
        <v>4751</v>
      </c>
      <c r="M4226">
        <v>870210</v>
      </c>
      <c r="N4226" t="s">
        <v>80</v>
      </c>
      <c r="O4226">
        <v>10</v>
      </c>
      <c r="P4226" t="s">
        <v>76</v>
      </c>
      <c r="Q4226" t="s">
        <v>76</v>
      </c>
      <c r="R4226" t="s">
        <v>76</v>
      </c>
      <c r="T4226" t="s">
        <v>6147</v>
      </c>
      <c r="U4226" t="s">
        <v>5492</v>
      </c>
      <c r="V4226" t="s">
        <v>5968</v>
      </c>
      <c r="W4226" t="s">
        <v>5378</v>
      </c>
      <c r="X4226" t="s">
        <v>5384</v>
      </c>
      <c r="Y4226" t="s">
        <v>5379</v>
      </c>
      <c r="Z4226" t="s">
        <v>5379</v>
      </c>
      <c r="AA4226" t="s">
        <v>71</v>
      </c>
      <c r="AB4226" t="s">
        <v>5984</v>
      </c>
      <c r="AC4226" t="s">
        <v>6145</v>
      </c>
      <c r="AD4226" t="s">
        <v>5378</v>
      </c>
      <c r="AE4226" t="s">
        <v>5967</v>
      </c>
      <c r="AF4226" t="s">
        <v>49</v>
      </c>
      <c r="AG4226" t="s">
        <v>6146</v>
      </c>
      <c r="AI4226">
        <v>737683527</v>
      </c>
      <c r="AJ4226">
        <v>5718223</v>
      </c>
    </row>
    <row r="4227" spans="1:36">
      <c r="A4227">
        <v>870290</v>
      </c>
      <c r="B4227">
        <v>870290</v>
      </c>
      <c r="C4227" t="e">
        <f>VLOOKUP(B4227,'[2]6단위기준(289개)'!$A$2:$B$290,2,0)</f>
        <v>#N/A</v>
      </c>
      <c r="D4227" t="s">
        <v>50</v>
      </c>
      <c r="G4227" t="s">
        <v>50</v>
      </c>
      <c r="J4227" t="s">
        <v>7221</v>
      </c>
      <c r="K4227" t="s">
        <v>0</v>
      </c>
      <c r="L4227" t="s">
        <v>79</v>
      </c>
      <c r="M4227">
        <v>870290</v>
      </c>
      <c r="N4227" t="s">
        <v>80</v>
      </c>
      <c r="O4227">
        <v>10</v>
      </c>
      <c r="P4227" t="s">
        <v>76</v>
      </c>
      <c r="Q4227" t="s">
        <v>76</v>
      </c>
      <c r="R4227" t="s">
        <v>76</v>
      </c>
      <c r="T4227" t="s">
        <v>6147</v>
      </c>
      <c r="U4227" t="s">
        <v>5492</v>
      </c>
      <c r="V4227" t="s">
        <v>5968</v>
      </c>
      <c r="W4227" t="s">
        <v>5378</v>
      </c>
      <c r="X4227" t="s">
        <v>5384</v>
      </c>
      <c r="Y4227" t="s">
        <v>5379</v>
      </c>
      <c r="Z4227" t="s">
        <v>5379</v>
      </c>
      <c r="AA4227" t="s">
        <v>71</v>
      </c>
      <c r="AB4227" t="s">
        <v>5984</v>
      </c>
      <c r="AC4227" t="s">
        <v>6145</v>
      </c>
      <c r="AD4227" t="s">
        <v>5378</v>
      </c>
      <c r="AE4227" t="s">
        <v>5967</v>
      </c>
      <c r="AF4227" t="s">
        <v>49</v>
      </c>
      <c r="AG4227" t="s">
        <v>6146</v>
      </c>
      <c r="AI4227">
        <v>210373853</v>
      </c>
      <c r="AJ4227">
        <v>14555966</v>
      </c>
    </row>
    <row r="4228" spans="1:36">
      <c r="A4228">
        <v>870310</v>
      </c>
      <c r="B4228">
        <v>870310</v>
      </c>
      <c r="C4228" t="e">
        <f>VLOOKUP(B4228,'[2]6단위기준(289개)'!$A$2:$B$290,2,0)</f>
        <v>#N/A</v>
      </c>
      <c r="D4228" t="s">
        <v>50</v>
      </c>
      <c r="G4228" t="s">
        <v>50</v>
      </c>
      <c r="J4228" t="s">
        <v>7221</v>
      </c>
      <c r="K4228" t="s">
        <v>4752</v>
      </c>
      <c r="L4228" t="s">
        <v>4753</v>
      </c>
      <c r="M4228">
        <v>870310</v>
      </c>
      <c r="N4228" t="s">
        <v>80</v>
      </c>
      <c r="O4228">
        <v>8</v>
      </c>
      <c r="P4228" t="s">
        <v>76</v>
      </c>
      <c r="Q4228" t="s">
        <v>76</v>
      </c>
      <c r="R4228" t="s">
        <v>76</v>
      </c>
      <c r="T4228" t="s">
        <v>6147</v>
      </c>
      <c r="U4228" t="s">
        <v>5492</v>
      </c>
      <c r="V4228" t="s">
        <v>5968</v>
      </c>
      <c r="W4228" t="s">
        <v>50</v>
      </c>
      <c r="X4228" t="s">
        <v>5383</v>
      </c>
      <c r="Y4228" t="s">
        <v>5379</v>
      </c>
      <c r="Z4228" t="s">
        <v>5379</v>
      </c>
      <c r="AA4228" t="s">
        <v>71</v>
      </c>
      <c r="AB4228" t="s">
        <v>5984</v>
      </c>
      <c r="AC4228" t="s">
        <v>6145</v>
      </c>
      <c r="AD4228" t="s">
        <v>50</v>
      </c>
      <c r="AE4228" t="s">
        <v>6149</v>
      </c>
      <c r="AF4228" t="s">
        <v>49</v>
      </c>
      <c r="AG4228" t="s">
        <v>6150</v>
      </c>
      <c r="AI4228">
        <v>229989</v>
      </c>
      <c r="AJ4228">
        <v>22447935</v>
      </c>
    </row>
    <row r="4229" spans="1:36">
      <c r="A4229">
        <v>870321</v>
      </c>
      <c r="B4229">
        <v>870321</v>
      </c>
      <c r="C4229" t="e">
        <f>VLOOKUP(B4229,'[2]6단위기준(289개)'!$A$2:$B$290,2,0)</f>
        <v>#N/A</v>
      </c>
      <c r="D4229" t="s">
        <v>50</v>
      </c>
      <c r="G4229" t="s">
        <v>50</v>
      </c>
      <c r="J4229" t="s">
        <v>7221</v>
      </c>
      <c r="K4229" t="s">
        <v>4754</v>
      </c>
      <c r="L4229" t="s">
        <v>4755</v>
      </c>
      <c r="M4229">
        <v>870321</v>
      </c>
      <c r="N4229" t="s">
        <v>80</v>
      </c>
      <c r="O4229">
        <v>8</v>
      </c>
      <c r="P4229" t="s">
        <v>76</v>
      </c>
      <c r="Q4229" t="s">
        <v>76</v>
      </c>
      <c r="R4229" t="s">
        <v>76</v>
      </c>
      <c r="T4229" t="s">
        <v>6147</v>
      </c>
      <c r="U4229" t="s">
        <v>5492</v>
      </c>
      <c r="V4229" t="s">
        <v>5968</v>
      </c>
      <c r="W4229" t="s">
        <v>5378</v>
      </c>
      <c r="X4229" t="s">
        <v>5384</v>
      </c>
      <c r="Y4229" t="s">
        <v>5379</v>
      </c>
      <c r="Z4229" t="s">
        <v>5379</v>
      </c>
      <c r="AA4229" t="s">
        <v>71</v>
      </c>
      <c r="AB4229" t="s">
        <v>5984</v>
      </c>
      <c r="AC4229" t="s">
        <v>6145</v>
      </c>
      <c r="AD4229" t="s">
        <v>5378</v>
      </c>
      <c r="AE4229" t="s">
        <v>6149</v>
      </c>
      <c r="AF4229" t="s">
        <v>49</v>
      </c>
      <c r="AG4229" t="s">
        <v>6150</v>
      </c>
      <c r="AI4229">
        <v>1042648468</v>
      </c>
      <c r="AJ4229">
        <v>14509950</v>
      </c>
    </row>
    <row r="4230" spans="1:36">
      <c r="A4230">
        <v>870322</v>
      </c>
      <c r="B4230">
        <v>870322</v>
      </c>
      <c r="C4230" t="e">
        <f>VLOOKUP(B4230,'[2]6단위기준(289개)'!$A$2:$B$290,2,0)</f>
        <v>#N/A</v>
      </c>
      <c r="D4230" t="s">
        <v>50</v>
      </c>
      <c r="G4230" t="s">
        <v>50</v>
      </c>
      <c r="J4230" t="s">
        <v>7221</v>
      </c>
      <c r="K4230" t="s">
        <v>4756</v>
      </c>
      <c r="L4230" t="s">
        <v>4757</v>
      </c>
      <c r="M4230">
        <v>870322</v>
      </c>
      <c r="N4230" t="s">
        <v>80</v>
      </c>
      <c r="O4230">
        <v>8</v>
      </c>
      <c r="P4230" t="s">
        <v>76</v>
      </c>
      <c r="Q4230" t="s">
        <v>76</v>
      </c>
      <c r="R4230" t="s">
        <v>76</v>
      </c>
      <c r="T4230" t="s">
        <v>6147</v>
      </c>
      <c r="U4230" t="s">
        <v>5492</v>
      </c>
      <c r="V4230" t="s">
        <v>5968</v>
      </c>
      <c r="W4230" t="s">
        <v>5378</v>
      </c>
      <c r="X4230" t="s">
        <v>5384</v>
      </c>
      <c r="Y4230" t="s">
        <v>5379</v>
      </c>
      <c r="Z4230" t="s">
        <v>5379</v>
      </c>
      <c r="AA4230" t="s">
        <v>71</v>
      </c>
      <c r="AB4230" t="s">
        <v>5984</v>
      </c>
      <c r="AC4230" t="s">
        <v>6145</v>
      </c>
      <c r="AD4230" t="s">
        <v>5378</v>
      </c>
      <c r="AE4230" t="s">
        <v>6149</v>
      </c>
      <c r="AF4230" t="s">
        <v>49</v>
      </c>
      <c r="AG4230" t="s">
        <v>6150</v>
      </c>
      <c r="AI4230">
        <v>6286163207</v>
      </c>
      <c r="AJ4230">
        <v>93821469</v>
      </c>
    </row>
    <row r="4231" spans="1:36">
      <c r="A4231">
        <v>870323</v>
      </c>
      <c r="B4231">
        <v>870323</v>
      </c>
      <c r="C4231" t="e">
        <f>VLOOKUP(B4231,'[2]6단위기준(289개)'!$A$2:$B$290,2,0)</f>
        <v>#N/A</v>
      </c>
      <c r="D4231" t="s">
        <v>50</v>
      </c>
      <c r="G4231" t="s">
        <v>50</v>
      </c>
      <c r="J4231" t="s">
        <v>7221</v>
      </c>
      <c r="K4231" t="s">
        <v>4758</v>
      </c>
      <c r="L4231" t="s">
        <v>4759</v>
      </c>
      <c r="M4231">
        <v>870323</v>
      </c>
      <c r="N4231" t="s">
        <v>80</v>
      </c>
      <c r="O4231">
        <v>8</v>
      </c>
      <c r="P4231" t="s">
        <v>76</v>
      </c>
      <c r="Q4231" t="s">
        <v>76</v>
      </c>
      <c r="R4231" t="s">
        <v>76</v>
      </c>
      <c r="T4231" t="s">
        <v>6147</v>
      </c>
      <c r="U4231" t="s">
        <v>5492</v>
      </c>
      <c r="V4231" t="s">
        <v>5968</v>
      </c>
      <c r="W4231" t="s">
        <v>5378</v>
      </c>
      <c r="X4231" t="s">
        <v>5384</v>
      </c>
      <c r="Y4231" t="s">
        <v>5379</v>
      </c>
      <c r="Z4231" t="s">
        <v>5379</v>
      </c>
      <c r="AA4231" t="s">
        <v>71</v>
      </c>
      <c r="AB4231" t="s">
        <v>5984</v>
      </c>
      <c r="AC4231" t="s">
        <v>6145</v>
      </c>
      <c r="AD4231" t="s">
        <v>5378</v>
      </c>
      <c r="AE4231" t="s">
        <v>6149</v>
      </c>
      <c r="AF4231" t="s">
        <v>49</v>
      </c>
      <c r="AG4231" t="s">
        <v>6150</v>
      </c>
      <c r="AI4231">
        <v>24060624046</v>
      </c>
      <c r="AJ4231">
        <v>2047586175</v>
      </c>
    </row>
    <row r="4232" spans="1:36">
      <c r="A4232">
        <v>870324</v>
      </c>
      <c r="B4232">
        <v>870324</v>
      </c>
      <c r="C4232" t="e">
        <f>VLOOKUP(B4232,'[2]6단위기준(289개)'!$A$2:$B$290,2,0)</f>
        <v>#N/A</v>
      </c>
      <c r="D4232" t="s">
        <v>50</v>
      </c>
      <c r="G4232" t="s">
        <v>50</v>
      </c>
      <c r="J4232" t="s">
        <v>7221</v>
      </c>
      <c r="K4232" t="s">
        <v>4760</v>
      </c>
      <c r="L4232" t="s">
        <v>4761</v>
      </c>
      <c r="M4232">
        <v>870324</v>
      </c>
      <c r="N4232" t="s">
        <v>80</v>
      </c>
      <c r="O4232">
        <v>8</v>
      </c>
      <c r="P4232" t="s">
        <v>76</v>
      </c>
      <c r="Q4232" t="s">
        <v>76</v>
      </c>
      <c r="R4232" t="s">
        <v>76</v>
      </c>
      <c r="T4232" t="s">
        <v>6147</v>
      </c>
      <c r="U4232" t="s">
        <v>5492</v>
      </c>
      <c r="V4232" t="s">
        <v>5968</v>
      </c>
      <c r="W4232" t="s">
        <v>5378</v>
      </c>
      <c r="X4232" t="s">
        <v>5384</v>
      </c>
      <c r="Y4232" t="s">
        <v>5379</v>
      </c>
      <c r="Z4232" t="s">
        <v>5379</v>
      </c>
      <c r="AA4232" t="s">
        <v>71</v>
      </c>
      <c r="AB4232" t="s">
        <v>5984</v>
      </c>
      <c r="AC4232" t="s">
        <v>6145</v>
      </c>
      <c r="AD4232" t="s">
        <v>5378</v>
      </c>
      <c r="AE4232" t="s">
        <v>6149</v>
      </c>
      <c r="AF4232" t="s">
        <v>49</v>
      </c>
      <c r="AG4232" t="s">
        <v>6150</v>
      </c>
      <c r="AI4232">
        <v>5145695529</v>
      </c>
      <c r="AJ4232">
        <v>1442853803</v>
      </c>
    </row>
    <row r="4233" spans="1:36">
      <c r="A4233">
        <v>870331</v>
      </c>
      <c r="B4233">
        <v>870331</v>
      </c>
      <c r="C4233" t="e">
        <f>VLOOKUP(B4233,'[2]6단위기준(289개)'!$A$2:$B$290,2,0)</f>
        <v>#N/A</v>
      </c>
      <c r="D4233" t="s">
        <v>50</v>
      </c>
      <c r="G4233" t="s">
        <v>50</v>
      </c>
      <c r="J4233" t="s">
        <v>7221</v>
      </c>
      <c r="K4233" t="s">
        <v>4762</v>
      </c>
      <c r="L4233" t="s">
        <v>4763</v>
      </c>
      <c r="M4233">
        <v>870331</v>
      </c>
      <c r="N4233" t="s">
        <v>80</v>
      </c>
      <c r="O4233">
        <v>8</v>
      </c>
      <c r="P4233" t="s">
        <v>76</v>
      </c>
      <c r="Q4233" t="s">
        <v>76</v>
      </c>
      <c r="R4233" t="s">
        <v>76</v>
      </c>
      <c r="T4233" t="s">
        <v>6147</v>
      </c>
      <c r="U4233" t="s">
        <v>5492</v>
      </c>
      <c r="V4233" t="s">
        <v>5968</v>
      </c>
      <c r="W4233" t="s">
        <v>5378</v>
      </c>
      <c r="X4233" t="s">
        <v>5384</v>
      </c>
      <c r="Y4233" t="s">
        <v>5379</v>
      </c>
      <c r="Z4233" t="s">
        <v>5379</v>
      </c>
      <c r="AA4233" t="s">
        <v>71</v>
      </c>
      <c r="AB4233" t="s">
        <v>5984</v>
      </c>
      <c r="AC4233" t="s">
        <v>6145</v>
      </c>
      <c r="AD4233" t="s">
        <v>5378</v>
      </c>
      <c r="AE4233" t="s">
        <v>6149</v>
      </c>
      <c r="AF4233" t="s">
        <v>49</v>
      </c>
      <c r="AG4233" t="s">
        <v>6150</v>
      </c>
      <c r="AI4233">
        <v>169356294</v>
      </c>
      <c r="AJ4233">
        <v>407780306</v>
      </c>
    </row>
    <row r="4234" spans="1:36">
      <c r="A4234">
        <v>870332</v>
      </c>
      <c r="B4234">
        <v>870332</v>
      </c>
      <c r="C4234" t="e">
        <f>VLOOKUP(B4234,'[2]6단위기준(289개)'!$A$2:$B$290,2,0)</f>
        <v>#N/A</v>
      </c>
      <c r="D4234" t="s">
        <v>50</v>
      </c>
      <c r="G4234" t="s">
        <v>50</v>
      </c>
      <c r="J4234" t="s">
        <v>7221</v>
      </c>
      <c r="K4234" t="s">
        <v>4764</v>
      </c>
      <c r="L4234" t="s">
        <v>4765</v>
      </c>
      <c r="M4234">
        <v>870332</v>
      </c>
      <c r="N4234" t="s">
        <v>80</v>
      </c>
      <c r="O4234">
        <v>8</v>
      </c>
      <c r="P4234" t="s">
        <v>76</v>
      </c>
      <c r="Q4234" t="s">
        <v>76</v>
      </c>
      <c r="R4234" t="s">
        <v>76</v>
      </c>
      <c r="T4234" t="s">
        <v>6147</v>
      </c>
      <c r="U4234" t="s">
        <v>5492</v>
      </c>
      <c r="V4234" t="s">
        <v>5968</v>
      </c>
      <c r="W4234" t="s">
        <v>5378</v>
      </c>
      <c r="X4234" t="s">
        <v>5384</v>
      </c>
      <c r="Y4234" t="s">
        <v>5379</v>
      </c>
      <c r="Z4234" t="s">
        <v>5379</v>
      </c>
      <c r="AA4234" t="s">
        <v>71</v>
      </c>
      <c r="AB4234" t="s">
        <v>5984</v>
      </c>
      <c r="AC4234" t="s">
        <v>6145</v>
      </c>
      <c r="AD4234" t="s">
        <v>5378</v>
      </c>
      <c r="AE4234" t="s">
        <v>6149</v>
      </c>
      <c r="AF4234" t="s">
        <v>49</v>
      </c>
      <c r="AG4234" t="s">
        <v>6150</v>
      </c>
      <c r="AI4234">
        <v>4646467169</v>
      </c>
      <c r="AJ4234">
        <v>3751634250</v>
      </c>
    </row>
    <row r="4235" spans="1:36">
      <c r="A4235">
        <v>870333</v>
      </c>
      <c r="B4235">
        <v>870333</v>
      </c>
      <c r="C4235" t="e">
        <f>VLOOKUP(B4235,'[2]6단위기준(289개)'!$A$2:$B$290,2,0)</f>
        <v>#N/A</v>
      </c>
      <c r="D4235" t="s">
        <v>50</v>
      </c>
      <c r="G4235" t="s">
        <v>50</v>
      </c>
      <c r="J4235" t="s">
        <v>7221</v>
      </c>
      <c r="K4235" t="s">
        <v>4766</v>
      </c>
      <c r="L4235" t="s">
        <v>4767</v>
      </c>
      <c r="M4235">
        <v>870333</v>
      </c>
      <c r="N4235" t="s">
        <v>80</v>
      </c>
      <c r="O4235">
        <v>8</v>
      </c>
      <c r="P4235" t="s">
        <v>76</v>
      </c>
      <c r="Q4235" t="s">
        <v>76</v>
      </c>
      <c r="R4235" t="s">
        <v>76</v>
      </c>
      <c r="T4235" t="s">
        <v>6147</v>
      </c>
      <c r="U4235" t="s">
        <v>5492</v>
      </c>
      <c r="V4235" t="s">
        <v>5968</v>
      </c>
      <c r="W4235" t="s">
        <v>5378</v>
      </c>
      <c r="X4235" t="s">
        <v>5384</v>
      </c>
      <c r="Y4235" t="s">
        <v>5379</v>
      </c>
      <c r="Z4235" t="s">
        <v>5379</v>
      </c>
      <c r="AA4235" t="s">
        <v>71</v>
      </c>
      <c r="AB4235" t="s">
        <v>5984</v>
      </c>
      <c r="AC4235" t="s">
        <v>6145</v>
      </c>
      <c r="AD4235" t="s">
        <v>5378</v>
      </c>
      <c r="AE4235" t="s">
        <v>6149</v>
      </c>
      <c r="AF4235" t="s">
        <v>49</v>
      </c>
      <c r="AG4235" t="s">
        <v>6150</v>
      </c>
      <c r="AI4235">
        <v>61647291</v>
      </c>
      <c r="AJ4235">
        <v>2133724000</v>
      </c>
    </row>
    <row r="4236" spans="1:36">
      <c r="A4236">
        <v>870390</v>
      </c>
      <c r="B4236">
        <v>870390</v>
      </c>
      <c r="C4236" t="e">
        <f>VLOOKUP(B4236,'[2]6단위기준(289개)'!$A$2:$B$290,2,0)</f>
        <v>#N/A</v>
      </c>
      <c r="D4236" t="s">
        <v>50</v>
      </c>
      <c r="G4236" t="s">
        <v>50</v>
      </c>
      <c r="J4236" t="s">
        <v>7221</v>
      </c>
      <c r="K4236" t="s">
        <v>0</v>
      </c>
      <c r="L4236" t="s">
        <v>79</v>
      </c>
      <c r="M4236">
        <v>870390</v>
      </c>
      <c r="N4236" t="s">
        <v>80</v>
      </c>
      <c r="O4236">
        <v>8</v>
      </c>
      <c r="P4236" t="s">
        <v>76</v>
      </c>
      <c r="Q4236" t="s">
        <v>76</v>
      </c>
      <c r="R4236" t="s">
        <v>76</v>
      </c>
      <c r="T4236" t="s">
        <v>6147</v>
      </c>
      <c r="U4236" t="s">
        <v>5492</v>
      </c>
      <c r="V4236" t="s">
        <v>5968</v>
      </c>
      <c r="W4236" t="s">
        <v>5378</v>
      </c>
      <c r="X4236" t="s">
        <v>5384</v>
      </c>
      <c r="Y4236" t="s">
        <v>5379</v>
      </c>
      <c r="Z4236" t="s">
        <v>5379</v>
      </c>
      <c r="AA4236" t="s">
        <v>71</v>
      </c>
      <c r="AB4236" t="s">
        <v>5984</v>
      </c>
      <c r="AC4236" t="s">
        <v>6145</v>
      </c>
      <c r="AD4236" t="s">
        <v>5378</v>
      </c>
      <c r="AE4236" t="s">
        <v>6149</v>
      </c>
      <c r="AF4236" t="s">
        <v>49</v>
      </c>
      <c r="AG4236" t="s">
        <v>6150</v>
      </c>
      <c r="AI4236">
        <v>339602910</v>
      </c>
      <c r="AJ4236">
        <v>20711819</v>
      </c>
    </row>
    <row r="4237" spans="1:36">
      <c r="A4237">
        <v>870410</v>
      </c>
      <c r="B4237">
        <v>870410</v>
      </c>
      <c r="C4237" t="e">
        <f>VLOOKUP(B4237,'[2]6단위기준(289개)'!$A$2:$B$290,2,0)</f>
        <v>#N/A</v>
      </c>
      <c r="D4237" t="s">
        <v>50</v>
      </c>
      <c r="G4237" t="s">
        <v>50</v>
      </c>
      <c r="J4237" t="s">
        <v>7221</v>
      </c>
      <c r="K4237" t="s">
        <v>4768</v>
      </c>
      <c r="L4237" t="s">
        <v>4769</v>
      </c>
      <c r="M4237">
        <v>870410</v>
      </c>
      <c r="N4237" t="s">
        <v>80</v>
      </c>
      <c r="O4237">
        <v>0</v>
      </c>
      <c r="P4237" t="s">
        <v>76</v>
      </c>
      <c r="Q4237" t="s">
        <v>76</v>
      </c>
      <c r="R4237" t="s">
        <v>76</v>
      </c>
      <c r="T4237" t="s">
        <v>6147</v>
      </c>
      <c r="U4237" t="s">
        <v>5492</v>
      </c>
      <c r="V4237" t="s">
        <v>5968</v>
      </c>
      <c r="W4237" t="s">
        <v>5378</v>
      </c>
      <c r="X4237" t="s">
        <v>5384</v>
      </c>
      <c r="Y4237" t="s">
        <v>5379</v>
      </c>
      <c r="Z4237" t="s">
        <v>5379</v>
      </c>
      <c r="AA4237" t="s">
        <v>71</v>
      </c>
      <c r="AB4237" t="s">
        <v>5984</v>
      </c>
      <c r="AC4237" t="s">
        <v>6145</v>
      </c>
      <c r="AD4237" t="s">
        <v>5378</v>
      </c>
      <c r="AE4237" t="s">
        <v>5967</v>
      </c>
      <c r="AF4237" t="s">
        <v>49</v>
      </c>
      <c r="AG4237" t="s">
        <v>6146</v>
      </c>
      <c r="AI4237">
        <v>50057588</v>
      </c>
      <c r="AJ4237">
        <v>7584490</v>
      </c>
    </row>
    <row r="4238" spans="1:36">
      <c r="A4238">
        <v>870421</v>
      </c>
      <c r="B4238">
        <v>870421</v>
      </c>
      <c r="C4238" t="e">
        <f>VLOOKUP(B4238,'[2]6단위기준(289개)'!$A$2:$B$290,2,0)</f>
        <v>#N/A</v>
      </c>
      <c r="D4238" t="s">
        <v>50</v>
      </c>
      <c r="G4238" t="s">
        <v>50</v>
      </c>
      <c r="J4238" t="s">
        <v>7221</v>
      </c>
      <c r="K4238" t="s">
        <v>4770</v>
      </c>
      <c r="L4238" t="s">
        <v>4771</v>
      </c>
      <c r="M4238">
        <v>870421</v>
      </c>
      <c r="N4238" t="s">
        <v>80</v>
      </c>
      <c r="O4238">
        <v>10</v>
      </c>
      <c r="P4238" t="s">
        <v>76</v>
      </c>
      <c r="Q4238" t="s">
        <v>76</v>
      </c>
      <c r="R4238" t="s">
        <v>76</v>
      </c>
      <c r="T4238" t="s">
        <v>6147</v>
      </c>
      <c r="U4238" t="s">
        <v>5492</v>
      </c>
      <c r="V4238" t="s">
        <v>5968</v>
      </c>
      <c r="W4238" t="s">
        <v>5378</v>
      </c>
      <c r="X4238" t="s">
        <v>5384</v>
      </c>
      <c r="Y4238" t="s">
        <v>5379</v>
      </c>
      <c r="Z4238" t="s">
        <v>5379</v>
      </c>
      <c r="AA4238" t="s">
        <v>71</v>
      </c>
      <c r="AB4238" t="s">
        <v>5984</v>
      </c>
      <c r="AC4238" t="s">
        <v>6145</v>
      </c>
      <c r="AD4238" t="s">
        <v>5378</v>
      </c>
      <c r="AE4238" t="s">
        <v>5967</v>
      </c>
      <c r="AF4238" t="s">
        <v>49</v>
      </c>
      <c r="AG4238" t="s">
        <v>6146</v>
      </c>
      <c r="AI4238">
        <v>1324629600</v>
      </c>
      <c r="AJ4238">
        <v>5686869</v>
      </c>
    </row>
    <row r="4239" spans="1:36">
      <c r="A4239">
        <v>870422</v>
      </c>
      <c r="B4239">
        <v>870422</v>
      </c>
      <c r="C4239" t="e">
        <f>VLOOKUP(B4239,'[2]6단위기준(289개)'!$A$2:$B$290,2,0)</f>
        <v>#N/A</v>
      </c>
      <c r="D4239" t="s">
        <v>50</v>
      </c>
      <c r="G4239" t="s">
        <v>50</v>
      </c>
      <c r="J4239" t="s">
        <v>7221</v>
      </c>
      <c r="K4239" t="s">
        <v>4772</v>
      </c>
      <c r="L4239" t="s">
        <v>4773</v>
      </c>
      <c r="M4239">
        <v>870422</v>
      </c>
      <c r="N4239" t="s">
        <v>80</v>
      </c>
      <c r="O4239">
        <v>10</v>
      </c>
      <c r="P4239" t="s">
        <v>76</v>
      </c>
      <c r="Q4239" t="s">
        <v>76</v>
      </c>
      <c r="R4239" t="s">
        <v>76</v>
      </c>
      <c r="T4239" t="s">
        <v>6147</v>
      </c>
      <c r="U4239" t="s">
        <v>5492</v>
      </c>
      <c r="V4239" t="s">
        <v>5968</v>
      </c>
      <c r="W4239" t="s">
        <v>5378</v>
      </c>
      <c r="X4239" t="s">
        <v>5384</v>
      </c>
      <c r="Y4239" t="s">
        <v>5379</v>
      </c>
      <c r="Z4239" t="s">
        <v>5379</v>
      </c>
      <c r="AA4239" t="s">
        <v>71</v>
      </c>
      <c r="AB4239" t="s">
        <v>5984</v>
      </c>
      <c r="AC4239" t="s">
        <v>6145</v>
      </c>
      <c r="AD4239" t="s">
        <v>5378</v>
      </c>
      <c r="AE4239" t="s">
        <v>5967</v>
      </c>
      <c r="AF4239" t="s">
        <v>49</v>
      </c>
      <c r="AG4239" t="s">
        <v>6146</v>
      </c>
      <c r="AI4239">
        <v>401862918</v>
      </c>
      <c r="AJ4239">
        <v>26419399</v>
      </c>
    </row>
    <row r="4240" spans="1:36">
      <c r="A4240">
        <v>870423</v>
      </c>
      <c r="B4240">
        <v>870423</v>
      </c>
      <c r="C4240" t="e">
        <f>VLOOKUP(B4240,'[2]6단위기준(289개)'!$A$2:$B$290,2,0)</f>
        <v>#N/A</v>
      </c>
      <c r="D4240" t="s">
        <v>50</v>
      </c>
      <c r="G4240" t="s">
        <v>50</v>
      </c>
      <c r="J4240" t="s">
        <v>7221</v>
      </c>
      <c r="K4240" t="s">
        <v>4774</v>
      </c>
      <c r="L4240" t="s">
        <v>4775</v>
      </c>
      <c r="M4240">
        <v>870423</v>
      </c>
      <c r="N4240" t="s">
        <v>80</v>
      </c>
      <c r="O4240">
        <v>10</v>
      </c>
      <c r="P4240" t="s">
        <v>76</v>
      </c>
      <c r="Q4240" t="s">
        <v>76</v>
      </c>
      <c r="R4240" t="s">
        <v>76</v>
      </c>
      <c r="T4240" t="s">
        <v>6147</v>
      </c>
      <c r="U4240" t="s">
        <v>5492</v>
      </c>
      <c r="V4240" t="s">
        <v>5968</v>
      </c>
      <c r="W4240" t="s">
        <v>5378</v>
      </c>
      <c r="X4240" t="s">
        <v>5384</v>
      </c>
      <c r="Y4240" t="s">
        <v>5379</v>
      </c>
      <c r="Z4240" t="s">
        <v>5379</v>
      </c>
      <c r="AA4240" t="s">
        <v>71</v>
      </c>
      <c r="AB4240" t="s">
        <v>5984</v>
      </c>
      <c r="AC4240" t="s">
        <v>6145</v>
      </c>
      <c r="AD4240" t="s">
        <v>5378</v>
      </c>
      <c r="AE4240" t="s">
        <v>5967</v>
      </c>
      <c r="AF4240" t="s">
        <v>49</v>
      </c>
      <c r="AG4240" t="s">
        <v>6146</v>
      </c>
      <c r="AI4240">
        <v>159795175</v>
      </c>
      <c r="AJ4240">
        <v>287485378</v>
      </c>
    </row>
    <row r="4241" spans="1:36">
      <c r="A4241">
        <v>870431</v>
      </c>
      <c r="B4241">
        <v>870431</v>
      </c>
      <c r="C4241" t="e">
        <f>VLOOKUP(B4241,'[2]6단위기준(289개)'!$A$2:$B$290,2,0)</f>
        <v>#N/A</v>
      </c>
      <c r="D4241" t="s">
        <v>50</v>
      </c>
      <c r="G4241" t="s">
        <v>50</v>
      </c>
      <c r="J4241" t="s">
        <v>7221</v>
      </c>
      <c r="K4241" t="s">
        <v>4770</v>
      </c>
      <c r="L4241" t="s">
        <v>4771</v>
      </c>
      <c r="M4241">
        <v>870431</v>
      </c>
      <c r="N4241" t="s">
        <v>80</v>
      </c>
      <c r="O4241">
        <v>10</v>
      </c>
      <c r="P4241" t="s">
        <v>76</v>
      </c>
      <c r="Q4241" t="s">
        <v>76</v>
      </c>
      <c r="R4241" t="s">
        <v>76</v>
      </c>
      <c r="T4241" t="s">
        <v>6147</v>
      </c>
      <c r="U4241" t="s">
        <v>5492</v>
      </c>
      <c r="V4241" t="s">
        <v>5968</v>
      </c>
      <c r="W4241" t="s">
        <v>5378</v>
      </c>
      <c r="X4241" t="s">
        <v>5384</v>
      </c>
      <c r="Y4241" t="s">
        <v>5379</v>
      </c>
      <c r="Z4241" t="s">
        <v>5379</v>
      </c>
      <c r="AA4241" t="s">
        <v>71</v>
      </c>
      <c r="AB4241" t="s">
        <v>5984</v>
      </c>
      <c r="AC4241" t="s">
        <v>6145</v>
      </c>
      <c r="AD4241" t="s">
        <v>5378</v>
      </c>
      <c r="AE4241" t="s">
        <v>5967</v>
      </c>
      <c r="AF4241" t="s">
        <v>49</v>
      </c>
      <c r="AG4241" t="s">
        <v>6146</v>
      </c>
      <c r="AI4241">
        <v>31247685</v>
      </c>
      <c r="AJ4241">
        <v>9533472</v>
      </c>
    </row>
    <row r="4242" spans="1:36">
      <c r="A4242">
        <v>870432</v>
      </c>
      <c r="B4242">
        <v>870432</v>
      </c>
      <c r="C4242" t="e">
        <f>VLOOKUP(B4242,'[2]6단위기준(289개)'!$A$2:$B$290,2,0)</f>
        <v>#N/A</v>
      </c>
      <c r="D4242" t="s">
        <v>50</v>
      </c>
      <c r="G4242" t="s">
        <v>50</v>
      </c>
      <c r="J4242" t="s">
        <v>7221</v>
      </c>
      <c r="K4242" t="s">
        <v>4776</v>
      </c>
      <c r="L4242" t="s">
        <v>4777</v>
      </c>
      <c r="M4242">
        <v>870432</v>
      </c>
      <c r="N4242" t="s">
        <v>80</v>
      </c>
      <c r="O4242">
        <v>10</v>
      </c>
      <c r="P4242" t="s">
        <v>76</v>
      </c>
      <c r="Q4242" t="s">
        <v>76</v>
      </c>
      <c r="R4242" t="s">
        <v>76</v>
      </c>
      <c r="T4242" t="s">
        <v>6147</v>
      </c>
      <c r="U4242" t="s">
        <v>5492</v>
      </c>
      <c r="V4242" t="s">
        <v>5968</v>
      </c>
      <c r="W4242" t="s">
        <v>5378</v>
      </c>
      <c r="X4242" t="s">
        <v>5384</v>
      </c>
      <c r="Y4242" t="s">
        <v>5379</v>
      </c>
      <c r="Z4242" t="s">
        <v>5379</v>
      </c>
      <c r="AA4242" t="s">
        <v>71</v>
      </c>
      <c r="AB4242" t="s">
        <v>5984</v>
      </c>
      <c r="AC4242" t="s">
        <v>6145</v>
      </c>
      <c r="AD4242" t="s">
        <v>5378</v>
      </c>
      <c r="AE4242" t="s">
        <v>5967</v>
      </c>
      <c r="AF4242" t="s">
        <v>49</v>
      </c>
      <c r="AG4242" t="s">
        <v>6146</v>
      </c>
      <c r="AI4242">
        <v>95925</v>
      </c>
      <c r="AJ4242">
        <v>82487</v>
      </c>
    </row>
    <row r="4243" spans="1:36">
      <c r="A4243">
        <v>870490</v>
      </c>
      <c r="B4243">
        <v>870490</v>
      </c>
      <c r="C4243" t="e">
        <f>VLOOKUP(B4243,'[2]6단위기준(289개)'!$A$2:$B$290,2,0)</f>
        <v>#N/A</v>
      </c>
      <c r="D4243" t="s">
        <v>50</v>
      </c>
      <c r="G4243" t="s">
        <v>50</v>
      </c>
      <c r="J4243" t="s">
        <v>7221</v>
      </c>
      <c r="K4243" t="s">
        <v>0</v>
      </c>
      <c r="L4243" t="s">
        <v>79</v>
      </c>
      <c r="M4243">
        <v>870490</v>
      </c>
      <c r="N4243" t="s">
        <v>80</v>
      </c>
      <c r="O4243">
        <v>10</v>
      </c>
      <c r="P4243" t="s">
        <v>76</v>
      </c>
      <c r="Q4243" t="s">
        <v>76</v>
      </c>
      <c r="R4243" t="s">
        <v>76</v>
      </c>
      <c r="T4243" t="s">
        <v>6147</v>
      </c>
      <c r="U4243" t="s">
        <v>5492</v>
      </c>
      <c r="V4243" t="s">
        <v>5968</v>
      </c>
      <c r="W4243" t="s">
        <v>5378</v>
      </c>
      <c r="X4243" t="s">
        <v>5384</v>
      </c>
      <c r="Y4243" t="s">
        <v>5379</v>
      </c>
      <c r="Z4243" t="s">
        <v>5379</v>
      </c>
      <c r="AA4243" t="s">
        <v>71</v>
      </c>
      <c r="AB4243" t="s">
        <v>5984</v>
      </c>
      <c r="AC4243" t="s">
        <v>6145</v>
      </c>
      <c r="AD4243" t="s">
        <v>5378</v>
      </c>
      <c r="AE4243" t="s">
        <v>5967</v>
      </c>
      <c r="AF4243" t="s">
        <v>49</v>
      </c>
      <c r="AG4243" t="s">
        <v>6146</v>
      </c>
      <c r="AI4243">
        <v>5473372</v>
      </c>
      <c r="AJ4243">
        <v>996194</v>
      </c>
    </row>
    <row r="4244" spans="1:36">
      <c r="A4244">
        <v>870510</v>
      </c>
      <c r="B4244">
        <v>870510</v>
      </c>
      <c r="C4244" t="e">
        <f>VLOOKUP(B4244,'[2]6단위기준(289개)'!$A$2:$B$290,2,0)</f>
        <v>#N/A</v>
      </c>
      <c r="D4244" t="s">
        <v>50</v>
      </c>
      <c r="G4244" t="s">
        <v>50</v>
      </c>
      <c r="J4244" t="s">
        <v>7221</v>
      </c>
      <c r="K4244" t="s">
        <v>4778</v>
      </c>
      <c r="L4244" t="s">
        <v>4779</v>
      </c>
      <c r="M4244">
        <v>870510</v>
      </c>
      <c r="N4244" t="s">
        <v>80</v>
      </c>
      <c r="O4244">
        <v>8</v>
      </c>
      <c r="P4244" t="s">
        <v>76</v>
      </c>
      <c r="Q4244" t="s">
        <v>76</v>
      </c>
      <c r="R4244" t="s">
        <v>76</v>
      </c>
      <c r="T4244" t="s">
        <v>6147</v>
      </c>
      <c r="U4244" t="s">
        <v>5492</v>
      </c>
      <c r="V4244" t="s">
        <v>5968</v>
      </c>
      <c r="W4244" t="s">
        <v>50</v>
      </c>
      <c r="X4244" t="s">
        <v>5383</v>
      </c>
      <c r="Y4244" t="s">
        <v>5379</v>
      </c>
      <c r="Z4244" t="s">
        <v>5379</v>
      </c>
      <c r="AA4244" t="s">
        <v>71</v>
      </c>
      <c r="AB4244" t="s">
        <v>5984</v>
      </c>
      <c r="AC4244" t="s">
        <v>6145</v>
      </c>
      <c r="AD4244" t="s">
        <v>50</v>
      </c>
      <c r="AE4244" t="s">
        <v>5967</v>
      </c>
      <c r="AF4244" t="s">
        <v>49</v>
      </c>
      <c r="AG4244" t="s">
        <v>5387</v>
      </c>
      <c r="AI4244">
        <v>41941248</v>
      </c>
      <c r="AJ4244">
        <v>103342175</v>
      </c>
    </row>
    <row r="4245" spans="1:36">
      <c r="A4245">
        <v>870520</v>
      </c>
      <c r="B4245">
        <v>870520</v>
      </c>
      <c r="C4245" t="e">
        <f>VLOOKUP(B4245,'[2]6단위기준(289개)'!$A$2:$B$290,2,0)</f>
        <v>#N/A</v>
      </c>
      <c r="D4245" t="s">
        <v>50</v>
      </c>
      <c r="G4245" t="s">
        <v>50</v>
      </c>
      <c r="J4245" t="s">
        <v>7221</v>
      </c>
      <c r="K4245" t="s">
        <v>4780</v>
      </c>
      <c r="L4245" t="s">
        <v>4781</v>
      </c>
      <c r="M4245">
        <v>870520</v>
      </c>
      <c r="N4245" t="s">
        <v>80</v>
      </c>
      <c r="O4245">
        <v>8</v>
      </c>
      <c r="P4245" t="s">
        <v>76</v>
      </c>
      <c r="Q4245" t="s">
        <v>76</v>
      </c>
      <c r="R4245" t="s">
        <v>76</v>
      </c>
      <c r="T4245" t="s">
        <v>6147</v>
      </c>
      <c r="U4245" t="s">
        <v>5492</v>
      </c>
      <c r="V4245" t="s">
        <v>5968</v>
      </c>
      <c r="W4245" t="s">
        <v>50</v>
      </c>
      <c r="X4245" t="s">
        <v>5383</v>
      </c>
      <c r="Y4245" t="s">
        <v>5379</v>
      </c>
      <c r="Z4245" t="s">
        <v>5379</v>
      </c>
      <c r="AA4245" t="s">
        <v>71</v>
      </c>
      <c r="AB4245" t="s">
        <v>5984</v>
      </c>
      <c r="AC4245" t="s">
        <v>6145</v>
      </c>
      <c r="AD4245" t="s">
        <v>50</v>
      </c>
      <c r="AE4245" t="s">
        <v>5967</v>
      </c>
      <c r="AF4245" t="s">
        <v>49</v>
      </c>
      <c r="AG4245" t="s">
        <v>5387</v>
      </c>
      <c r="AI4245">
        <v>3000</v>
      </c>
      <c r="AJ4245">
        <v>0</v>
      </c>
    </row>
    <row r="4246" spans="1:36">
      <c r="A4246">
        <v>870530</v>
      </c>
      <c r="B4246">
        <v>870530</v>
      </c>
      <c r="C4246" t="e">
        <f>VLOOKUP(B4246,'[2]6단위기준(289개)'!$A$2:$B$290,2,0)</f>
        <v>#N/A</v>
      </c>
      <c r="D4246" t="s">
        <v>50</v>
      </c>
      <c r="G4246" t="s">
        <v>50</v>
      </c>
      <c r="J4246" t="s">
        <v>7221</v>
      </c>
      <c r="K4246" t="s">
        <v>4782</v>
      </c>
      <c r="L4246" t="s">
        <v>4783</v>
      </c>
      <c r="M4246">
        <v>870530</v>
      </c>
      <c r="N4246" t="s">
        <v>80</v>
      </c>
      <c r="O4246">
        <v>8</v>
      </c>
      <c r="P4246" t="s">
        <v>76</v>
      </c>
      <c r="Q4246" t="s">
        <v>76</v>
      </c>
      <c r="R4246" t="s">
        <v>76</v>
      </c>
      <c r="T4246" t="s">
        <v>6147</v>
      </c>
      <c r="U4246" t="s">
        <v>5492</v>
      </c>
      <c r="V4246" t="s">
        <v>5968</v>
      </c>
      <c r="W4246" t="s">
        <v>50</v>
      </c>
      <c r="X4246" t="s">
        <v>5383</v>
      </c>
      <c r="Y4246" t="s">
        <v>5379</v>
      </c>
      <c r="Z4246" t="s">
        <v>5379</v>
      </c>
      <c r="AA4246" t="s">
        <v>71</v>
      </c>
      <c r="AB4246" t="s">
        <v>5984</v>
      </c>
      <c r="AC4246" t="s">
        <v>6145</v>
      </c>
      <c r="AD4246" t="s">
        <v>50</v>
      </c>
      <c r="AE4246" t="s">
        <v>5967</v>
      </c>
      <c r="AF4246" t="s">
        <v>49</v>
      </c>
      <c r="AG4246" t="s">
        <v>5387</v>
      </c>
      <c r="AI4246">
        <v>6966706</v>
      </c>
      <c r="AJ4246">
        <v>6316235</v>
      </c>
    </row>
    <row r="4247" spans="1:36">
      <c r="A4247">
        <v>870540</v>
      </c>
      <c r="B4247">
        <v>870540</v>
      </c>
      <c r="C4247" t="e">
        <f>VLOOKUP(B4247,'[2]6단위기준(289개)'!$A$2:$B$290,2,0)</f>
        <v>#N/A</v>
      </c>
      <c r="D4247" t="s">
        <v>50</v>
      </c>
      <c r="G4247" t="s">
        <v>50</v>
      </c>
      <c r="J4247" t="s">
        <v>7221</v>
      </c>
      <c r="K4247" t="s">
        <v>4784</v>
      </c>
      <c r="L4247" t="s">
        <v>4785</v>
      </c>
      <c r="M4247">
        <v>870540</v>
      </c>
      <c r="N4247" t="s">
        <v>80</v>
      </c>
      <c r="O4247">
        <v>8</v>
      </c>
      <c r="P4247" t="s">
        <v>76</v>
      </c>
      <c r="Q4247" t="s">
        <v>76</v>
      </c>
      <c r="R4247" t="s">
        <v>76</v>
      </c>
      <c r="T4247" t="s">
        <v>6147</v>
      </c>
      <c r="U4247" t="s">
        <v>5492</v>
      </c>
      <c r="V4247" t="s">
        <v>5968</v>
      </c>
      <c r="W4247" t="s">
        <v>50</v>
      </c>
      <c r="X4247" t="s">
        <v>5383</v>
      </c>
      <c r="Y4247" t="s">
        <v>5379</v>
      </c>
      <c r="Z4247" t="s">
        <v>5379</v>
      </c>
      <c r="AA4247" t="s">
        <v>71</v>
      </c>
      <c r="AB4247" t="s">
        <v>5984</v>
      </c>
      <c r="AC4247" t="s">
        <v>6145</v>
      </c>
      <c r="AD4247" t="s">
        <v>50</v>
      </c>
      <c r="AE4247" t="s">
        <v>5967</v>
      </c>
      <c r="AF4247" t="s">
        <v>49</v>
      </c>
      <c r="AG4247" t="s">
        <v>5387</v>
      </c>
      <c r="AI4247">
        <v>72633579</v>
      </c>
      <c r="AJ4247">
        <v>37</v>
      </c>
    </row>
    <row r="4248" spans="1:36">
      <c r="A4248">
        <v>870590</v>
      </c>
      <c r="B4248">
        <v>870590</v>
      </c>
      <c r="C4248" t="e">
        <f>VLOOKUP(B4248,'[2]6단위기준(289개)'!$A$2:$B$290,2,0)</f>
        <v>#N/A</v>
      </c>
      <c r="D4248" t="s">
        <v>50</v>
      </c>
      <c r="G4248" t="s">
        <v>50</v>
      </c>
      <c r="J4248" t="s">
        <v>7221</v>
      </c>
      <c r="K4248" t="s">
        <v>0</v>
      </c>
      <c r="L4248" t="s">
        <v>79</v>
      </c>
      <c r="M4248">
        <v>870590</v>
      </c>
      <c r="N4248" t="s">
        <v>80</v>
      </c>
      <c r="O4248">
        <v>8</v>
      </c>
      <c r="P4248" t="s">
        <v>76</v>
      </c>
      <c r="Q4248" t="s">
        <v>76</v>
      </c>
      <c r="R4248" t="s">
        <v>76</v>
      </c>
      <c r="T4248" t="s">
        <v>6147</v>
      </c>
      <c r="U4248" t="s">
        <v>5492</v>
      </c>
      <c r="V4248" t="s">
        <v>5968</v>
      </c>
      <c r="W4248" t="s">
        <v>50</v>
      </c>
      <c r="X4248" t="s">
        <v>5383</v>
      </c>
      <c r="Y4248" t="s">
        <v>5379</v>
      </c>
      <c r="Z4248" t="s">
        <v>5379</v>
      </c>
      <c r="AA4248" t="s">
        <v>71</v>
      </c>
      <c r="AB4248" t="s">
        <v>5984</v>
      </c>
      <c r="AC4248" t="s">
        <v>6145</v>
      </c>
      <c r="AD4248" t="s">
        <v>50</v>
      </c>
      <c r="AE4248" t="s">
        <v>5967</v>
      </c>
      <c r="AF4248" t="s">
        <v>49</v>
      </c>
      <c r="AG4248" t="s">
        <v>5387</v>
      </c>
      <c r="AI4248">
        <v>126131500</v>
      </c>
      <c r="AJ4248">
        <v>18198152</v>
      </c>
    </row>
    <row r="4249" spans="1:36">
      <c r="A4249">
        <v>870600</v>
      </c>
      <c r="B4249">
        <v>870600</v>
      </c>
      <c r="C4249" t="e">
        <f>VLOOKUP(B4249,'[2]6단위기준(289개)'!$A$2:$B$290,2,0)</f>
        <v>#N/A</v>
      </c>
      <c r="D4249" t="s">
        <v>50</v>
      </c>
      <c r="G4249" t="s">
        <v>50</v>
      </c>
      <c r="J4249" t="s">
        <v>7221</v>
      </c>
      <c r="K4249" t="s">
        <v>4786</v>
      </c>
      <c r="L4249" t="s">
        <v>4787</v>
      </c>
      <c r="M4249">
        <v>870600</v>
      </c>
      <c r="N4249" t="s">
        <v>80</v>
      </c>
      <c r="O4249">
        <v>8</v>
      </c>
      <c r="P4249" t="s">
        <v>76</v>
      </c>
      <c r="Q4249" t="s">
        <v>76</v>
      </c>
      <c r="R4249" t="s">
        <v>91</v>
      </c>
      <c r="T4249" t="s">
        <v>5966</v>
      </c>
      <c r="U4249" t="s">
        <v>5492</v>
      </c>
      <c r="V4249" t="s">
        <v>5414</v>
      </c>
      <c r="W4249" t="s">
        <v>50</v>
      </c>
      <c r="X4249" t="s">
        <v>5383</v>
      </c>
      <c r="Y4249" t="s">
        <v>5379</v>
      </c>
      <c r="Z4249" t="s">
        <v>5379</v>
      </c>
      <c r="AA4249" t="s">
        <v>66</v>
      </c>
      <c r="AB4249" t="s">
        <v>5984</v>
      </c>
      <c r="AC4249" t="s">
        <v>6145</v>
      </c>
      <c r="AD4249" t="s">
        <v>50</v>
      </c>
      <c r="AE4249" t="s">
        <v>50</v>
      </c>
      <c r="AF4249" t="s">
        <v>49</v>
      </c>
      <c r="AG4249" t="s">
        <v>5387</v>
      </c>
      <c r="AI4249">
        <v>57354672</v>
      </c>
      <c r="AJ4249">
        <v>1514395</v>
      </c>
    </row>
    <row r="4250" spans="1:36">
      <c r="A4250">
        <v>870710</v>
      </c>
      <c r="B4250">
        <v>870710</v>
      </c>
      <c r="C4250" t="e">
        <f>VLOOKUP(B4250,'[2]6단위기준(289개)'!$A$2:$B$290,2,0)</f>
        <v>#N/A</v>
      </c>
      <c r="D4250" t="s">
        <v>50</v>
      </c>
      <c r="G4250" t="s">
        <v>50</v>
      </c>
      <c r="J4250" t="s">
        <v>7221</v>
      </c>
      <c r="K4250" t="s">
        <v>4788</v>
      </c>
      <c r="L4250" t="s">
        <v>4789</v>
      </c>
      <c r="M4250">
        <v>870710</v>
      </c>
      <c r="N4250" t="s">
        <v>80</v>
      </c>
      <c r="O4250">
        <v>8</v>
      </c>
      <c r="P4250" t="s">
        <v>76</v>
      </c>
      <c r="Q4250" t="s">
        <v>76</v>
      </c>
      <c r="R4250" t="s">
        <v>76</v>
      </c>
      <c r="T4250" t="s">
        <v>5413</v>
      </c>
      <c r="U4250" t="s">
        <v>5492</v>
      </c>
      <c r="V4250" t="s">
        <v>5414</v>
      </c>
      <c r="W4250" t="s">
        <v>50</v>
      </c>
      <c r="X4250" t="s">
        <v>5383</v>
      </c>
      <c r="Y4250" t="s">
        <v>5379</v>
      </c>
      <c r="Z4250" t="s">
        <v>5379</v>
      </c>
      <c r="AA4250" t="s">
        <v>66</v>
      </c>
      <c r="AB4250" t="s">
        <v>5983</v>
      </c>
      <c r="AC4250" t="s">
        <v>54</v>
      </c>
      <c r="AD4250" t="s">
        <v>50</v>
      </c>
      <c r="AE4250" t="s">
        <v>50</v>
      </c>
      <c r="AF4250" t="s">
        <v>49</v>
      </c>
      <c r="AG4250" t="s">
        <v>5387</v>
      </c>
      <c r="AI4250">
        <v>6888432</v>
      </c>
      <c r="AJ4250">
        <v>2248946</v>
      </c>
    </row>
    <row r="4251" spans="1:36">
      <c r="A4251">
        <v>870790</v>
      </c>
      <c r="B4251">
        <v>870790</v>
      </c>
      <c r="C4251" t="e">
        <f>VLOOKUP(B4251,'[2]6단위기준(289개)'!$A$2:$B$290,2,0)</f>
        <v>#N/A</v>
      </c>
      <c r="D4251" t="s">
        <v>50</v>
      </c>
      <c r="G4251" t="s">
        <v>50</v>
      </c>
      <c r="J4251" t="s">
        <v>7221</v>
      </c>
      <c r="K4251" t="s">
        <v>0</v>
      </c>
      <c r="L4251" t="s">
        <v>79</v>
      </c>
      <c r="M4251">
        <v>870790</v>
      </c>
      <c r="N4251" t="s">
        <v>80</v>
      </c>
      <c r="O4251">
        <v>8</v>
      </c>
      <c r="P4251" t="s">
        <v>76</v>
      </c>
      <c r="Q4251" t="s">
        <v>76</v>
      </c>
      <c r="R4251" t="s">
        <v>76</v>
      </c>
      <c r="T4251" t="s">
        <v>5413</v>
      </c>
      <c r="U4251" t="s">
        <v>5492</v>
      </c>
      <c r="V4251" t="s">
        <v>5414</v>
      </c>
      <c r="W4251" t="s">
        <v>50</v>
      </c>
      <c r="X4251" t="s">
        <v>5383</v>
      </c>
      <c r="Y4251" t="s">
        <v>5379</v>
      </c>
      <c r="Z4251" t="s">
        <v>5379</v>
      </c>
      <c r="AA4251" t="s">
        <v>66</v>
      </c>
      <c r="AB4251" t="s">
        <v>5983</v>
      </c>
      <c r="AC4251" t="s">
        <v>54</v>
      </c>
      <c r="AD4251" t="s">
        <v>50</v>
      </c>
      <c r="AE4251" t="s">
        <v>50</v>
      </c>
      <c r="AF4251" t="s">
        <v>49</v>
      </c>
      <c r="AG4251" t="s">
        <v>5387</v>
      </c>
      <c r="AI4251">
        <v>26733099</v>
      </c>
      <c r="AJ4251">
        <v>528016</v>
      </c>
    </row>
    <row r="4252" spans="1:36">
      <c r="A4252">
        <v>870810</v>
      </c>
      <c r="B4252">
        <v>870810</v>
      </c>
      <c r="C4252" t="e">
        <f>VLOOKUP(B4252,'[2]6단위기준(289개)'!$A$2:$B$290,2,0)</f>
        <v>#N/A</v>
      </c>
      <c r="D4252" t="s">
        <v>50</v>
      </c>
      <c r="G4252" t="s">
        <v>50</v>
      </c>
      <c r="J4252" t="s">
        <v>7221</v>
      </c>
      <c r="K4252" t="s">
        <v>4790</v>
      </c>
      <c r="L4252" t="s">
        <v>4791</v>
      </c>
      <c r="M4252">
        <v>870810</v>
      </c>
      <c r="N4252" t="s">
        <v>80</v>
      </c>
      <c r="O4252">
        <v>8</v>
      </c>
      <c r="P4252" t="s">
        <v>76</v>
      </c>
      <c r="Q4252" t="s">
        <v>76</v>
      </c>
      <c r="R4252" t="s">
        <v>91</v>
      </c>
      <c r="T4252" t="s">
        <v>5413</v>
      </c>
      <c r="U4252" t="s">
        <v>5464</v>
      </c>
      <c r="V4252" t="s">
        <v>5414</v>
      </c>
      <c r="W4252" t="s">
        <v>50</v>
      </c>
      <c r="X4252" t="s">
        <v>5383</v>
      </c>
      <c r="Y4252" t="s">
        <v>5414</v>
      </c>
      <c r="Z4252" t="s">
        <v>5414</v>
      </c>
      <c r="AA4252" t="s">
        <v>66</v>
      </c>
      <c r="AB4252" t="s">
        <v>6151</v>
      </c>
      <c r="AC4252" t="s">
        <v>54</v>
      </c>
      <c r="AD4252" t="s">
        <v>50</v>
      </c>
      <c r="AE4252" t="s">
        <v>5967</v>
      </c>
      <c r="AF4252" t="s">
        <v>49</v>
      </c>
      <c r="AG4252" t="s">
        <v>67</v>
      </c>
      <c r="AI4252">
        <v>57527525</v>
      </c>
      <c r="AJ4252">
        <v>91543732</v>
      </c>
    </row>
    <row r="4253" spans="1:36">
      <c r="A4253">
        <v>870821</v>
      </c>
      <c r="B4253">
        <v>870821</v>
      </c>
      <c r="C4253" t="e">
        <f>VLOOKUP(B4253,'[2]6단위기준(289개)'!$A$2:$B$290,2,0)</f>
        <v>#N/A</v>
      </c>
      <c r="D4253" t="s">
        <v>50</v>
      </c>
      <c r="G4253" t="s">
        <v>50</v>
      </c>
      <c r="J4253" t="s">
        <v>7221</v>
      </c>
      <c r="K4253" t="s">
        <v>4792</v>
      </c>
      <c r="L4253" t="s">
        <v>4793</v>
      </c>
      <c r="M4253">
        <v>870821</v>
      </c>
      <c r="N4253" t="s">
        <v>80</v>
      </c>
      <c r="O4253">
        <v>8</v>
      </c>
      <c r="P4253" t="s">
        <v>76</v>
      </c>
      <c r="Q4253" t="s">
        <v>76</v>
      </c>
      <c r="R4253" t="s">
        <v>91</v>
      </c>
      <c r="T4253" t="s">
        <v>5413</v>
      </c>
      <c r="U4253" t="s">
        <v>5464</v>
      </c>
      <c r="V4253" t="s">
        <v>5414</v>
      </c>
      <c r="W4253" t="s">
        <v>50</v>
      </c>
      <c r="X4253" t="s">
        <v>5383</v>
      </c>
      <c r="Y4253" t="s">
        <v>5414</v>
      </c>
      <c r="Z4253" t="s">
        <v>5414</v>
      </c>
      <c r="AA4253" t="s">
        <v>66</v>
      </c>
      <c r="AB4253" t="s">
        <v>6151</v>
      </c>
      <c r="AC4253" t="s">
        <v>54</v>
      </c>
      <c r="AD4253" t="s">
        <v>50</v>
      </c>
      <c r="AE4253" t="s">
        <v>5967</v>
      </c>
      <c r="AF4253" t="s">
        <v>49</v>
      </c>
      <c r="AG4253" t="s">
        <v>67</v>
      </c>
      <c r="AI4253">
        <v>108598862</v>
      </c>
      <c r="AJ4253">
        <v>8686806</v>
      </c>
    </row>
    <row r="4254" spans="1:36">
      <c r="A4254">
        <v>870829</v>
      </c>
      <c r="B4254">
        <v>870829</v>
      </c>
      <c r="C4254" t="e">
        <f>VLOOKUP(B4254,'[2]6단위기준(289개)'!$A$2:$B$290,2,0)</f>
        <v>#N/A</v>
      </c>
      <c r="D4254" t="s">
        <v>50</v>
      </c>
      <c r="G4254" t="s">
        <v>50</v>
      </c>
      <c r="J4254" t="s">
        <v>7221</v>
      </c>
      <c r="K4254" t="s">
        <v>0</v>
      </c>
      <c r="L4254" t="s">
        <v>79</v>
      </c>
      <c r="M4254">
        <v>870829</v>
      </c>
      <c r="N4254" t="s">
        <v>80</v>
      </c>
      <c r="O4254">
        <v>8</v>
      </c>
      <c r="P4254" t="s">
        <v>76</v>
      </c>
      <c r="Q4254" t="s">
        <v>76</v>
      </c>
      <c r="R4254" t="s">
        <v>91</v>
      </c>
      <c r="T4254" t="s">
        <v>5413</v>
      </c>
      <c r="U4254" t="s">
        <v>5464</v>
      </c>
      <c r="V4254" t="s">
        <v>5414</v>
      </c>
      <c r="W4254" t="s">
        <v>50</v>
      </c>
      <c r="X4254" t="s">
        <v>5383</v>
      </c>
      <c r="Y4254" t="s">
        <v>5414</v>
      </c>
      <c r="Z4254" t="s">
        <v>5414</v>
      </c>
      <c r="AA4254" t="s">
        <v>66</v>
      </c>
      <c r="AB4254" t="s">
        <v>6151</v>
      </c>
      <c r="AC4254" t="s">
        <v>54</v>
      </c>
      <c r="AD4254" t="s">
        <v>50</v>
      </c>
      <c r="AE4254" t="s">
        <v>5967</v>
      </c>
      <c r="AF4254" t="s">
        <v>49</v>
      </c>
      <c r="AG4254" t="s">
        <v>67</v>
      </c>
      <c r="AI4254">
        <v>3089486567</v>
      </c>
      <c r="AJ4254">
        <v>376873499</v>
      </c>
    </row>
    <row r="4255" spans="1:36">
      <c r="A4255">
        <v>870830</v>
      </c>
      <c r="B4255">
        <v>870830</v>
      </c>
      <c r="C4255" t="e">
        <f>VLOOKUP(B4255,'[2]6단위기준(289개)'!$A$2:$B$290,2,0)</f>
        <v>#N/A</v>
      </c>
      <c r="D4255" t="s">
        <v>50</v>
      </c>
      <c r="G4255" t="s">
        <v>50</v>
      </c>
      <c r="J4255" t="s">
        <v>7221</v>
      </c>
      <c r="K4255" t="s">
        <v>4794</v>
      </c>
      <c r="L4255" t="s">
        <v>4795</v>
      </c>
      <c r="M4255">
        <v>870830</v>
      </c>
      <c r="N4255" t="s">
        <v>80</v>
      </c>
      <c r="O4255">
        <v>8</v>
      </c>
      <c r="P4255" t="s">
        <v>76</v>
      </c>
      <c r="Q4255" t="s">
        <v>76</v>
      </c>
      <c r="R4255" t="s">
        <v>91</v>
      </c>
      <c r="T4255" t="s">
        <v>5413</v>
      </c>
      <c r="U4255" t="s">
        <v>5464</v>
      </c>
      <c r="V4255" t="s">
        <v>5414</v>
      </c>
      <c r="W4255" t="s">
        <v>50</v>
      </c>
      <c r="X4255" t="s">
        <v>5383</v>
      </c>
      <c r="Y4255" t="s">
        <v>5414</v>
      </c>
      <c r="Z4255" t="s">
        <v>5414</v>
      </c>
      <c r="AA4255" t="s">
        <v>66</v>
      </c>
      <c r="AB4255" t="s">
        <v>6152</v>
      </c>
      <c r="AC4255" t="s">
        <v>54</v>
      </c>
      <c r="AD4255" t="s">
        <v>50</v>
      </c>
      <c r="AE4255" t="s">
        <v>5967</v>
      </c>
      <c r="AF4255" t="s">
        <v>49</v>
      </c>
      <c r="AG4255" t="s">
        <v>67</v>
      </c>
      <c r="AI4255">
        <v>962752341</v>
      </c>
      <c r="AJ4255">
        <v>275265685</v>
      </c>
    </row>
    <row r="4256" spans="1:36">
      <c r="A4256">
        <v>870840</v>
      </c>
      <c r="B4256">
        <v>870840</v>
      </c>
      <c r="C4256" t="e">
        <f>VLOOKUP(B4256,'[2]6단위기준(289개)'!$A$2:$B$290,2,0)</f>
        <v>#N/A</v>
      </c>
      <c r="D4256" t="s">
        <v>50</v>
      </c>
      <c r="G4256" t="s">
        <v>50</v>
      </c>
      <c r="J4256" t="s">
        <v>7221</v>
      </c>
      <c r="K4256" t="s">
        <v>4796</v>
      </c>
      <c r="L4256" t="s">
        <v>4797</v>
      </c>
      <c r="M4256">
        <v>870840</v>
      </c>
      <c r="N4256" t="s">
        <v>80</v>
      </c>
      <c r="O4256">
        <v>8</v>
      </c>
      <c r="P4256" t="s">
        <v>76</v>
      </c>
      <c r="Q4256" t="s">
        <v>76</v>
      </c>
      <c r="R4256" t="s">
        <v>91</v>
      </c>
      <c r="T4256" t="s">
        <v>5413</v>
      </c>
      <c r="U4256" t="s">
        <v>5464</v>
      </c>
      <c r="V4256" t="s">
        <v>5414</v>
      </c>
      <c r="W4256" t="s">
        <v>6153</v>
      </c>
      <c r="X4256" t="s">
        <v>5383</v>
      </c>
      <c r="Y4256" t="s">
        <v>5414</v>
      </c>
      <c r="Z4256" t="s">
        <v>5414</v>
      </c>
      <c r="AA4256" t="s">
        <v>66</v>
      </c>
      <c r="AB4256" t="s">
        <v>6151</v>
      </c>
      <c r="AC4256" t="s">
        <v>54</v>
      </c>
      <c r="AD4256" t="s">
        <v>7239</v>
      </c>
      <c r="AE4256" t="s">
        <v>5967</v>
      </c>
      <c r="AF4256" t="s">
        <v>49</v>
      </c>
      <c r="AG4256" t="s">
        <v>67</v>
      </c>
      <c r="AI4256">
        <v>3625611364</v>
      </c>
      <c r="AJ4256">
        <v>868697836</v>
      </c>
    </row>
    <row r="4257" spans="1:36">
      <c r="A4257">
        <v>870850</v>
      </c>
      <c r="B4257">
        <v>870850</v>
      </c>
      <c r="C4257" t="e">
        <f>VLOOKUP(B4257,'[2]6단위기준(289개)'!$A$2:$B$290,2,0)</f>
        <v>#N/A</v>
      </c>
      <c r="D4257" t="s">
        <v>50</v>
      </c>
      <c r="G4257" t="s">
        <v>50</v>
      </c>
      <c r="J4257" t="s">
        <v>7221</v>
      </c>
      <c r="K4257" t="s">
        <v>4798</v>
      </c>
      <c r="L4257" t="s">
        <v>4799</v>
      </c>
      <c r="M4257">
        <v>870850</v>
      </c>
      <c r="N4257" t="s">
        <v>80</v>
      </c>
      <c r="O4257">
        <v>8</v>
      </c>
      <c r="P4257" t="s">
        <v>76</v>
      </c>
      <c r="Q4257" t="s">
        <v>76</v>
      </c>
      <c r="R4257" t="s">
        <v>91</v>
      </c>
      <c r="T4257" t="s">
        <v>5413</v>
      </c>
      <c r="U4257" t="s">
        <v>5464</v>
      </c>
      <c r="V4257" t="s">
        <v>5414</v>
      </c>
      <c r="W4257" t="s">
        <v>6155</v>
      </c>
      <c r="X4257" t="s">
        <v>5383</v>
      </c>
      <c r="Y4257" t="s">
        <v>5414</v>
      </c>
      <c r="Z4257" t="s">
        <v>5414</v>
      </c>
      <c r="AA4257" t="s">
        <v>66</v>
      </c>
      <c r="AB4257" t="s">
        <v>6151</v>
      </c>
      <c r="AC4257" t="s">
        <v>54</v>
      </c>
      <c r="AD4257" t="s">
        <v>7240</v>
      </c>
      <c r="AE4257" t="s">
        <v>5967</v>
      </c>
      <c r="AF4257" t="s">
        <v>49</v>
      </c>
      <c r="AG4257" t="s">
        <v>67</v>
      </c>
      <c r="AI4257">
        <v>685956880</v>
      </c>
      <c r="AJ4257">
        <v>133872829</v>
      </c>
    </row>
    <row r="4258" spans="1:36">
      <c r="A4258">
        <v>870870</v>
      </c>
      <c r="B4258">
        <v>870870</v>
      </c>
      <c r="C4258" t="e">
        <f>VLOOKUP(B4258,'[2]6단위기준(289개)'!$A$2:$B$290,2,0)</f>
        <v>#N/A</v>
      </c>
      <c r="D4258" t="s">
        <v>50</v>
      </c>
      <c r="G4258" t="s">
        <v>50</v>
      </c>
      <c r="J4258" t="s">
        <v>7221</v>
      </c>
      <c r="K4258" t="s">
        <v>4800</v>
      </c>
      <c r="L4258" t="s">
        <v>4801</v>
      </c>
      <c r="M4258">
        <v>870870</v>
      </c>
      <c r="N4258" t="s">
        <v>80</v>
      </c>
      <c r="O4258">
        <v>8</v>
      </c>
      <c r="P4258" t="s">
        <v>76</v>
      </c>
      <c r="Q4258" t="s">
        <v>76</v>
      </c>
      <c r="R4258" t="s">
        <v>91</v>
      </c>
      <c r="T4258" t="s">
        <v>5413</v>
      </c>
      <c r="U4258" t="s">
        <v>5464</v>
      </c>
      <c r="V4258" t="s">
        <v>5414</v>
      </c>
      <c r="W4258" t="s">
        <v>50</v>
      </c>
      <c r="X4258" t="s">
        <v>5383</v>
      </c>
      <c r="Y4258" t="s">
        <v>5414</v>
      </c>
      <c r="Z4258" t="s">
        <v>5414</v>
      </c>
      <c r="AA4258" t="s">
        <v>66</v>
      </c>
      <c r="AB4258" t="s">
        <v>6151</v>
      </c>
      <c r="AC4258" t="s">
        <v>54</v>
      </c>
      <c r="AD4258" t="s">
        <v>50</v>
      </c>
      <c r="AE4258" t="s">
        <v>5967</v>
      </c>
      <c r="AF4258" t="s">
        <v>49</v>
      </c>
      <c r="AG4258" t="s">
        <v>67</v>
      </c>
      <c r="AI4258">
        <v>572947220</v>
      </c>
      <c r="AJ4258">
        <v>98322144</v>
      </c>
    </row>
    <row r="4259" spans="1:36">
      <c r="A4259">
        <v>870880</v>
      </c>
      <c r="B4259">
        <v>870880</v>
      </c>
      <c r="C4259" t="e">
        <f>VLOOKUP(B4259,'[2]6단위기준(289개)'!$A$2:$B$290,2,0)</f>
        <v>#N/A</v>
      </c>
      <c r="D4259" t="s">
        <v>50</v>
      </c>
      <c r="G4259" t="s">
        <v>50</v>
      </c>
      <c r="J4259" t="s">
        <v>7221</v>
      </c>
      <c r="K4259" t="s">
        <v>4802</v>
      </c>
      <c r="L4259" t="s">
        <v>4803</v>
      </c>
      <c r="M4259">
        <v>870880</v>
      </c>
      <c r="N4259" t="s">
        <v>80</v>
      </c>
      <c r="O4259">
        <v>8</v>
      </c>
      <c r="P4259" t="s">
        <v>76</v>
      </c>
      <c r="Q4259" t="s">
        <v>76</v>
      </c>
      <c r="R4259" t="s">
        <v>91</v>
      </c>
      <c r="T4259" t="s">
        <v>5413</v>
      </c>
      <c r="U4259" t="s">
        <v>5464</v>
      </c>
      <c r="V4259" t="s">
        <v>5414</v>
      </c>
      <c r="W4259" t="s">
        <v>6157</v>
      </c>
      <c r="X4259" t="s">
        <v>5383</v>
      </c>
      <c r="Y4259" t="s">
        <v>5414</v>
      </c>
      <c r="Z4259" t="s">
        <v>5414</v>
      </c>
      <c r="AA4259" t="s">
        <v>66</v>
      </c>
      <c r="AB4259" t="s">
        <v>6151</v>
      </c>
      <c r="AC4259" t="s">
        <v>54</v>
      </c>
      <c r="AD4259" t="s">
        <v>50</v>
      </c>
      <c r="AE4259" t="s">
        <v>5967</v>
      </c>
      <c r="AF4259" t="s">
        <v>49</v>
      </c>
      <c r="AG4259" t="s">
        <v>67</v>
      </c>
      <c r="AI4259">
        <v>432033054</v>
      </c>
      <c r="AJ4259">
        <v>89870577</v>
      </c>
    </row>
    <row r="4260" spans="1:36">
      <c r="A4260">
        <v>870891</v>
      </c>
      <c r="B4260">
        <v>870891</v>
      </c>
      <c r="C4260" t="e">
        <f>VLOOKUP(B4260,'[2]6단위기준(289개)'!$A$2:$B$290,2,0)</f>
        <v>#N/A</v>
      </c>
      <c r="D4260" t="s">
        <v>50</v>
      </c>
      <c r="G4260" t="s">
        <v>50</v>
      </c>
      <c r="J4260" t="s">
        <v>7221</v>
      </c>
      <c r="K4260" t="s">
        <v>4804</v>
      </c>
      <c r="L4260" t="s">
        <v>4805</v>
      </c>
      <c r="M4260">
        <v>870891</v>
      </c>
      <c r="N4260" t="s">
        <v>80</v>
      </c>
      <c r="O4260">
        <v>8</v>
      </c>
      <c r="P4260" t="s">
        <v>76</v>
      </c>
      <c r="Q4260" t="s">
        <v>76</v>
      </c>
      <c r="R4260" t="s">
        <v>91</v>
      </c>
      <c r="T4260" t="s">
        <v>5413</v>
      </c>
      <c r="U4260" t="s">
        <v>5464</v>
      </c>
      <c r="V4260" t="s">
        <v>5414</v>
      </c>
      <c r="W4260" t="s">
        <v>6158</v>
      </c>
      <c r="X4260" t="s">
        <v>5384</v>
      </c>
      <c r="Y4260" t="s">
        <v>5414</v>
      </c>
      <c r="Z4260" t="s">
        <v>5414</v>
      </c>
      <c r="AA4260" t="s">
        <v>66</v>
      </c>
      <c r="AB4260" t="s">
        <v>6151</v>
      </c>
      <c r="AC4260" t="s">
        <v>54</v>
      </c>
      <c r="AD4260" t="s">
        <v>7241</v>
      </c>
      <c r="AE4260" t="s">
        <v>5967</v>
      </c>
      <c r="AF4260" t="s">
        <v>49</v>
      </c>
      <c r="AG4260" t="s">
        <v>67</v>
      </c>
      <c r="AI4260">
        <v>76529571</v>
      </c>
      <c r="AJ4260">
        <v>22260803</v>
      </c>
    </row>
    <row r="4261" spans="1:36">
      <c r="A4261">
        <v>870892</v>
      </c>
      <c r="B4261">
        <v>870892</v>
      </c>
      <c r="C4261" t="e">
        <f>VLOOKUP(B4261,'[2]6단위기준(289개)'!$A$2:$B$290,2,0)</f>
        <v>#N/A</v>
      </c>
      <c r="D4261" t="s">
        <v>50</v>
      </c>
      <c r="G4261" t="s">
        <v>50</v>
      </c>
      <c r="J4261" t="s">
        <v>7221</v>
      </c>
      <c r="K4261" t="s">
        <v>4806</v>
      </c>
      <c r="L4261" t="s">
        <v>4807</v>
      </c>
      <c r="M4261">
        <v>870892</v>
      </c>
      <c r="N4261" t="s">
        <v>80</v>
      </c>
      <c r="O4261">
        <v>8</v>
      </c>
      <c r="P4261" t="s">
        <v>76</v>
      </c>
      <c r="Q4261" t="s">
        <v>76</v>
      </c>
      <c r="R4261" t="s">
        <v>91</v>
      </c>
      <c r="T4261" t="s">
        <v>5413</v>
      </c>
      <c r="U4261" t="s">
        <v>5464</v>
      </c>
      <c r="V4261" t="s">
        <v>5414</v>
      </c>
      <c r="W4261" t="s">
        <v>6160</v>
      </c>
      <c r="X4261" t="s">
        <v>5383</v>
      </c>
      <c r="Y4261" t="s">
        <v>5414</v>
      </c>
      <c r="Z4261" t="s">
        <v>5414</v>
      </c>
      <c r="AA4261" t="s">
        <v>66</v>
      </c>
      <c r="AB4261" t="s">
        <v>6151</v>
      </c>
      <c r="AC4261" t="s">
        <v>54</v>
      </c>
      <c r="AD4261" t="s">
        <v>7242</v>
      </c>
      <c r="AE4261" t="s">
        <v>5967</v>
      </c>
      <c r="AF4261" t="s">
        <v>49</v>
      </c>
      <c r="AG4261" t="s">
        <v>67</v>
      </c>
      <c r="AI4261">
        <v>243410081</v>
      </c>
      <c r="AJ4261">
        <v>36781024</v>
      </c>
    </row>
    <row r="4262" spans="1:36">
      <c r="A4262">
        <v>870893</v>
      </c>
      <c r="B4262">
        <v>870893</v>
      </c>
      <c r="C4262" t="e">
        <f>VLOOKUP(B4262,'[2]6단위기준(289개)'!$A$2:$B$290,2,0)</f>
        <v>#N/A</v>
      </c>
      <c r="D4262" t="s">
        <v>50</v>
      </c>
      <c r="G4262" t="s">
        <v>50</v>
      </c>
      <c r="J4262" t="s">
        <v>7221</v>
      </c>
      <c r="K4262" t="s">
        <v>4808</v>
      </c>
      <c r="L4262" t="s">
        <v>4809</v>
      </c>
      <c r="M4262">
        <v>870893</v>
      </c>
      <c r="N4262" t="s">
        <v>80</v>
      </c>
      <c r="O4262">
        <v>8</v>
      </c>
      <c r="P4262" t="s">
        <v>76</v>
      </c>
      <c r="Q4262" t="s">
        <v>76</v>
      </c>
      <c r="R4262" t="s">
        <v>91</v>
      </c>
      <c r="T4262" t="s">
        <v>5413</v>
      </c>
      <c r="U4262" t="s">
        <v>5464</v>
      </c>
      <c r="V4262" t="s">
        <v>5414</v>
      </c>
      <c r="W4262" t="s">
        <v>50</v>
      </c>
      <c r="X4262" t="s">
        <v>5383</v>
      </c>
      <c r="Y4262" t="s">
        <v>5414</v>
      </c>
      <c r="Z4262" t="s">
        <v>5414</v>
      </c>
      <c r="AA4262" t="s">
        <v>66</v>
      </c>
      <c r="AB4262" t="s">
        <v>6151</v>
      </c>
      <c r="AC4262" t="s">
        <v>54</v>
      </c>
      <c r="AD4262" t="s">
        <v>50</v>
      </c>
      <c r="AE4262" t="s">
        <v>5967</v>
      </c>
      <c r="AF4262" t="s">
        <v>49</v>
      </c>
      <c r="AG4262" t="s">
        <v>67</v>
      </c>
      <c r="AI4262">
        <v>374087819</v>
      </c>
      <c r="AJ4262">
        <v>107452374</v>
      </c>
    </row>
    <row r="4263" spans="1:36">
      <c r="A4263">
        <v>870894</v>
      </c>
      <c r="B4263">
        <v>870894</v>
      </c>
      <c r="C4263" t="e">
        <f>VLOOKUP(B4263,'[2]6단위기준(289개)'!$A$2:$B$290,2,0)</f>
        <v>#N/A</v>
      </c>
      <c r="D4263" t="s">
        <v>50</v>
      </c>
      <c r="G4263" t="s">
        <v>50</v>
      </c>
      <c r="J4263" t="s">
        <v>7221</v>
      </c>
      <c r="K4263" t="s">
        <v>4810</v>
      </c>
      <c r="L4263" t="s">
        <v>4811</v>
      </c>
      <c r="M4263">
        <v>870894</v>
      </c>
      <c r="N4263" t="s">
        <v>80</v>
      </c>
      <c r="O4263">
        <v>8</v>
      </c>
      <c r="P4263" t="s">
        <v>76</v>
      </c>
      <c r="Q4263" t="s">
        <v>76</v>
      </c>
      <c r="R4263" t="s">
        <v>91</v>
      </c>
      <c r="T4263" t="s">
        <v>5413</v>
      </c>
      <c r="U4263" t="s">
        <v>5464</v>
      </c>
      <c r="V4263" t="s">
        <v>5414</v>
      </c>
      <c r="W4263" t="s">
        <v>5378</v>
      </c>
      <c r="X4263" t="s">
        <v>5383</v>
      </c>
      <c r="Y4263" t="s">
        <v>5414</v>
      </c>
      <c r="Z4263" t="s">
        <v>5414</v>
      </c>
      <c r="AA4263" t="s">
        <v>66</v>
      </c>
      <c r="AB4263" t="s">
        <v>6151</v>
      </c>
      <c r="AC4263" t="s">
        <v>54</v>
      </c>
      <c r="AD4263" t="s">
        <v>5378</v>
      </c>
      <c r="AE4263" t="s">
        <v>5967</v>
      </c>
      <c r="AF4263" t="s">
        <v>49</v>
      </c>
      <c r="AG4263" t="s">
        <v>67</v>
      </c>
      <c r="AI4263">
        <v>804473075</v>
      </c>
      <c r="AJ4263">
        <v>191372364</v>
      </c>
    </row>
    <row r="4264" spans="1:36">
      <c r="A4264">
        <v>870895</v>
      </c>
      <c r="B4264">
        <v>870895</v>
      </c>
      <c r="C4264" t="e">
        <f>VLOOKUP(B4264,'[2]6단위기준(289개)'!$A$2:$B$290,2,0)</f>
        <v>#N/A</v>
      </c>
      <c r="D4264" t="s">
        <v>50</v>
      </c>
      <c r="G4264" t="s">
        <v>50</v>
      </c>
      <c r="J4264" t="s">
        <v>7221</v>
      </c>
      <c r="K4264" t="s">
        <v>4812</v>
      </c>
      <c r="L4264" t="s">
        <v>4813</v>
      </c>
      <c r="M4264">
        <v>870895</v>
      </c>
      <c r="N4264" t="s">
        <v>80</v>
      </c>
      <c r="O4264">
        <v>8</v>
      </c>
      <c r="P4264" t="s">
        <v>76</v>
      </c>
      <c r="Q4264" t="s">
        <v>76</v>
      </c>
      <c r="R4264" t="s">
        <v>91</v>
      </c>
      <c r="T4264" t="s">
        <v>5413</v>
      </c>
      <c r="U4264" t="s">
        <v>5492</v>
      </c>
      <c r="V4264" t="s">
        <v>5414</v>
      </c>
      <c r="W4264" t="s">
        <v>5378</v>
      </c>
      <c r="X4264" t="s">
        <v>5383</v>
      </c>
      <c r="Y4264" t="s">
        <v>5414</v>
      </c>
      <c r="Z4264" t="s">
        <v>5414</v>
      </c>
      <c r="AA4264" t="s">
        <v>66</v>
      </c>
      <c r="AB4264" t="s">
        <v>6152</v>
      </c>
      <c r="AC4264" t="s">
        <v>54</v>
      </c>
      <c r="AD4264" t="s">
        <v>50</v>
      </c>
      <c r="AE4264" t="s">
        <v>5967</v>
      </c>
      <c r="AF4264" t="s">
        <v>49</v>
      </c>
      <c r="AG4264" t="s">
        <v>67</v>
      </c>
      <c r="AI4264">
        <v>163881435</v>
      </c>
      <c r="AJ4264">
        <v>339927727</v>
      </c>
    </row>
    <row r="4265" spans="1:36">
      <c r="A4265">
        <v>870899</v>
      </c>
      <c r="B4265">
        <v>870899</v>
      </c>
      <c r="C4265" t="e">
        <f>VLOOKUP(B4265,'[2]6단위기준(289개)'!$A$2:$B$290,2,0)</f>
        <v>#N/A</v>
      </c>
      <c r="D4265" t="s">
        <v>50</v>
      </c>
      <c r="G4265" t="s">
        <v>50</v>
      </c>
      <c r="J4265" t="s">
        <v>7221</v>
      </c>
      <c r="K4265" t="s">
        <v>0</v>
      </c>
      <c r="L4265" t="s">
        <v>79</v>
      </c>
      <c r="M4265">
        <v>870899</v>
      </c>
      <c r="N4265" t="s">
        <v>80</v>
      </c>
      <c r="O4265">
        <v>8</v>
      </c>
      <c r="P4265" t="s">
        <v>76</v>
      </c>
      <c r="Q4265" t="s">
        <v>76</v>
      </c>
      <c r="R4265" t="s">
        <v>91</v>
      </c>
      <c r="T4265" t="s">
        <v>5413</v>
      </c>
      <c r="U4265" t="s">
        <v>5492</v>
      </c>
      <c r="V4265" t="s">
        <v>5414</v>
      </c>
      <c r="W4265" t="s">
        <v>5378</v>
      </c>
      <c r="X4265" t="s">
        <v>5383</v>
      </c>
      <c r="Y4265" t="s">
        <v>5414</v>
      </c>
      <c r="Z4265" t="s">
        <v>5414</v>
      </c>
      <c r="AA4265" t="s">
        <v>66</v>
      </c>
      <c r="AB4265" t="s">
        <v>6151</v>
      </c>
      <c r="AC4265" t="s">
        <v>54</v>
      </c>
      <c r="AD4265" t="s">
        <v>50</v>
      </c>
      <c r="AE4265" t="s">
        <v>5967</v>
      </c>
      <c r="AF4265" t="s">
        <v>49</v>
      </c>
      <c r="AG4265" t="s">
        <v>67</v>
      </c>
      <c r="AI4265">
        <v>11857484414</v>
      </c>
      <c r="AJ4265">
        <v>851453049</v>
      </c>
    </row>
    <row r="4266" spans="1:36">
      <c r="A4266">
        <v>870911</v>
      </c>
      <c r="B4266">
        <v>870911</v>
      </c>
      <c r="C4266" t="e">
        <f>VLOOKUP(B4266,'[2]6단위기준(289개)'!$A$2:$B$290,2,0)</f>
        <v>#N/A</v>
      </c>
      <c r="D4266" t="s">
        <v>50</v>
      </c>
      <c r="G4266" t="s">
        <v>50</v>
      </c>
      <c r="J4266" t="s">
        <v>7221</v>
      </c>
      <c r="K4266" t="s">
        <v>4814</v>
      </c>
      <c r="L4266" t="s">
        <v>4815</v>
      </c>
      <c r="M4266">
        <v>870911</v>
      </c>
      <c r="N4266" t="s">
        <v>80</v>
      </c>
      <c r="O4266">
        <v>8</v>
      </c>
      <c r="P4266" t="s">
        <v>76</v>
      </c>
      <c r="Q4266" t="s">
        <v>76</v>
      </c>
      <c r="R4266" t="s">
        <v>76</v>
      </c>
      <c r="T4266" t="s">
        <v>5413</v>
      </c>
      <c r="U4266" t="s">
        <v>48</v>
      </c>
      <c r="V4266" t="s">
        <v>5414</v>
      </c>
      <c r="W4266" t="s">
        <v>50</v>
      </c>
      <c r="X4266" t="s">
        <v>5383</v>
      </c>
      <c r="Y4266" t="s">
        <v>5414</v>
      </c>
      <c r="Z4266" t="s">
        <v>5414</v>
      </c>
      <c r="AA4266" t="s">
        <v>66</v>
      </c>
      <c r="AB4266" t="s">
        <v>6163</v>
      </c>
      <c r="AC4266" t="s">
        <v>49</v>
      </c>
      <c r="AD4266" t="s">
        <v>50</v>
      </c>
      <c r="AE4266" t="s">
        <v>50</v>
      </c>
      <c r="AF4266" t="s">
        <v>58</v>
      </c>
      <c r="AG4266" t="s">
        <v>50</v>
      </c>
      <c r="AI4266">
        <v>3329353</v>
      </c>
      <c r="AJ4266">
        <v>4399881</v>
      </c>
    </row>
    <row r="4267" spans="1:36">
      <c r="A4267">
        <v>870919</v>
      </c>
      <c r="B4267">
        <v>870919</v>
      </c>
      <c r="C4267" t="e">
        <f>VLOOKUP(B4267,'[2]6단위기준(289개)'!$A$2:$B$290,2,0)</f>
        <v>#N/A</v>
      </c>
      <c r="D4267" t="s">
        <v>50</v>
      </c>
      <c r="G4267" t="s">
        <v>50</v>
      </c>
      <c r="J4267" t="s">
        <v>7221</v>
      </c>
      <c r="K4267" t="s">
        <v>0</v>
      </c>
      <c r="L4267" t="s">
        <v>79</v>
      </c>
      <c r="M4267">
        <v>870919</v>
      </c>
      <c r="N4267" t="s">
        <v>80</v>
      </c>
      <c r="O4267">
        <v>8</v>
      </c>
      <c r="P4267" t="s">
        <v>76</v>
      </c>
      <c r="Q4267" t="s">
        <v>76</v>
      </c>
      <c r="R4267" t="s">
        <v>76</v>
      </c>
      <c r="T4267" t="s">
        <v>5413</v>
      </c>
      <c r="U4267" t="s">
        <v>48</v>
      </c>
      <c r="V4267" t="s">
        <v>5414</v>
      </c>
      <c r="W4267" t="s">
        <v>50</v>
      </c>
      <c r="X4267" t="s">
        <v>5383</v>
      </c>
      <c r="Y4267" t="s">
        <v>5414</v>
      </c>
      <c r="Z4267" t="s">
        <v>5414</v>
      </c>
      <c r="AA4267" t="s">
        <v>66</v>
      </c>
      <c r="AB4267" t="s">
        <v>6163</v>
      </c>
      <c r="AC4267" t="s">
        <v>49</v>
      </c>
      <c r="AD4267" t="s">
        <v>50</v>
      </c>
      <c r="AE4267" t="s">
        <v>50</v>
      </c>
      <c r="AF4267" t="s">
        <v>58</v>
      </c>
      <c r="AG4267" t="s">
        <v>50</v>
      </c>
      <c r="AI4267">
        <v>17384665</v>
      </c>
      <c r="AJ4267">
        <v>20418503</v>
      </c>
    </row>
    <row r="4268" spans="1:36">
      <c r="A4268">
        <v>870990</v>
      </c>
      <c r="B4268">
        <v>870990</v>
      </c>
      <c r="C4268" t="e">
        <f>VLOOKUP(B4268,'[2]6단위기준(289개)'!$A$2:$B$290,2,0)</f>
        <v>#N/A</v>
      </c>
      <c r="D4268" t="s">
        <v>50</v>
      </c>
      <c r="G4268" t="s">
        <v>50</v>
      </c>
      <c r="J4268" t="s">
        <v>7221</v>
      </c>
      <c r="K4268" t="s">
        <v>2618</v>
      </c>
      <c r="L4268" t="s">
        <v>211</v>
      </c>
      <c r="M4268">
        <v>870990</v>
      </c>
      <c r="N4268" t="s">
        <v>80</v>
      </c>
      <c r="O4268">
        <v>8</v>
      </c>
      <c r="P4268" t="s">
        <v>76</v>
      </c>
      <c r="Q4268" t="s">
        <v>76</v>
      </c>
      <c r="R4268" t="s">
        <v>91</v>
      </c>
      <c r="T4268" t="s">
        <v>5413</v>
      </c>
      <c r="U4268" t="s">
        <v>48</v>
      </c>
      <c r="V4268" t="s">
        <v>5414</v>
      </c>
      <c r="W4268" t="s">
        <v>50</v>
      </c>
      <c r="X4268" t="s">
        <v>5383</v>
      </c>
      <c r="Y4268" t="s">
        <v>5414</v>
      </c>
      <c r="Z4268" t="s">
        <v>5414</v>
      </c>
      <c r="AA4268" t="s">
        <v>66</v>
      </c>
      <c r="AB4268" t="s">
        <v>6164</v>
      </c>
      <c r="AC4268" t="s">
        <v>49</v>
      </c>
      <c r="AD4268" t="s">
        <v>50</v>
      </c>
      <c r="AE4268" t="s">
        <v>50</v>
      </c>
      <c r="AF4268" t="s">
        <v>58</v>
      </c>
      <c r="AG4268" t="s">
        <v>50</v>
      </c>
      <c r="AI4268">
        <v>951630</v>
      </c>
      <c r="AJ4268">
        <v>2383699</v>
      </c>
    </row>
    <row r="4269" spans="1:36">
      <c r="A4269">
        <v>871000</v>
      </c>
      <c r="B4269">
        <v>871000</v>
      </c>
      <c r="C4269" t="e">
        <f>VLOOKUP(B4269,'[2]6단위기준(289개)'!$A$2:$B$290,2,0)</f>
        <v>#N/A</v>
      </c>
      <c r="D4269" t="s">
        <v>50</v>
      </c>
      <c r="G4269" t="s">
        <v>50</v>
      </c>
      <c r="J4269" t="s">
        <v>7243</v>
      </c>
      <c r="K4269" t="s">
        <v>4816</v>
      </c>
      <c r="L4269" t="s">
        <v>4817</v>
      </c>
      <c r="M4269">
        <v>871000</v>
      </c>
      <c r="N4269" t="s">
        <v>80</v>
      </c>
      <c r="O4269">
        <v>0</v>
      </c>
      <c r="P4269" t="s">
        <v>76</v>
      </c>
      <c r="Q4269" t="s">
        <v>76</v>
      </c>
      <c r="R4269" t="s">
        <v>76</v>
      </c>
      <c r="T4269" t="s">
        <v>5413</v>
      </c>
      <c r="U4269" t="s">
        <v>48</v>
      </c>
      <c r="V4269" t="s">
        <v>6142</v>
      </c>
      <c r="W4269" t="s">
        <v>50</v>
      </c>
      <c r="X4269" t="s">
        <v>6165</v>
      </c>
      <c r="Y4269" t="s">
        <v>5414</v>
      </c>
      <c r="Z4269" t="s">
        <v>5414</v>
      </c>
      <c r="AA4269" t="s">
        <v>66</v>
      </c>
      <c r="AB4269" t="s">
        <v>48</v>
      </c>
      <c r="AC4269" t="s">
        <v>45</v>
      </c>
      <c r="AD4269" t="s">
        <v>50</v>
      </c>
      <c r="AE4269" t="s">
        <v>48</v>
      </c>
      <c r="AF4269" t="s">
        <v>49</v>
      </c>
      <c r="AG4269" t="s">
        <v>50</v>
      </c>
      <c r="AI4269">
        <v>10954502</v>
      </c>
      <c r="AJ4269">
        <v>44157131</v>
      </c>
    </row>
    <row r="4270" spans="1:36">
      <c r="A4270">
        <v>871110</v>
      </c>
      <c r="B4270">
        <v>871110</v>
      </c>
      <c r="C4270" t="e">
        <f>VLOOKUP(B4270,'[2]6단위기준(289개)'!$A$2:$B$290,2,0)</f>
        <v>#N/A</v>
      </c>
      <c r="D4270" t="s">
        <v>50</v>
      </c>
      <c r="G4270" t="s">
        <v>50</v>
      </c>
      <c r="J4270" t="s">
        <v>7221</v>
      </c>
      <c r="K4270" t="s">
        <v>4818</v>
      </c>
      <c r="L4270" t="s">
        <v>4819</v>
      </c>
      <c r="M4270">
        <v>871110</v>
      </c>
      <c r="N4270" t="s">
        <v>80</v>
      </c>
      <c r="O4270">
        <v>8</v>
      </c>
      <c r="P4270" t="s">
        <v>76</v>
      </c>
      <c r="Q4270" t="s">
        <v>76</v>
      </c>
      <c r="R4270" t="s">
        <v>76</v>
      </c>
      <c r="T4270" t="s">
        <v>5413</v>
      </c>
      <c r="U4270" t="s">
        <v>5464</v>
      </c>
      <c r="V4270" t="s">
        <v>5918</v>
      </c>
      <c r="W4270" t="s">
        <v>5378</v>
      </c>
      <c r="X4270" t="s">
        <v>5383</v>
      </c>
      <c r="Y4270" t="s">
        <v>5414</v>
      </c>
      <c r="Z4270" t="s">
        <v>5414</v>
      </c>
      <c r="AA4270" t="s">
        <v>66</v>
      </c>
      <c r="AB4270" t="s">
        <v>6166</v>
      </c>
      <c r="AC4270" t="s">
        <v>6167</v>
      </c>
      <c r="AD4270" t="s">
        <v>50</v>
      </c>
      <c r="AE4270" t="s">
        <v>5380</v>
      </c>
      <c r="AF4270" t="s">
        <v>49</v>
      </c>
      <c r="AG4270" t="s">
        <v>50</v>
      </c>
      <c r="AI4270">
        <v>47455</v>
      </c>
      <c r="AJ4270">
        <v>3657458</v>
      </c>
    </row>
    <row r="4271" spans="1:36">
      <c r="A4271">
        <v>871120</v>
      </c>
      <c r="B4271">
        <v>871120</v>
      </c>
      <c r="C4271" t="e">
        <f>VLOOKUP(B4271,'[2]6단위기준(289개)'!$A$2:$B$290,2,0)</f>
        <v>#N/A</v>
      </c>
      <c r="D4271" t="s">
        <v>50</v>
      </c>
      <c r="G4271" t="s">
        <v>50</v>
      </c>
      <c r="J4271" t="s">
        <v>7221</v>
      </c>
      <c r="K4271" t="s">
        <v>4820</v>
      </c>
      <c r="L4271" t="s">
        <v>4821</v>
      </c>
      <c r="M4271">
        <v>871120</v>
      </c>
      <c r="N4271" t="s">
        <v>80</v>
      </c>
      <c r="O4271">
        <v>8</v>
      </c>
      <c r="P4271" t="s">
        <v>76</v>
      </c>
      <c r="Q4271" t="s">
        <v>76</v>
      </c>
      <c r="R4271" t="s">
        <v>76</v>
      </c>
      <c r="T4271" t="s">
        <v>5413</v>
      </c>
      <c r="U4271" t="s">
        <v>5464</v>
      </c>
      <c r="V4271" t="s">
        <v>5918</v>
      </c>
      <c r="W4271" t="s">
        <v>5378</v>
      </c>
      <c r="X4271" t="s">
        <v>5384</v>
      </c>
      <c r="Y4271" t="s">
        <v>5414</v>
      </c>
      <c r="Z4271" t="s">
        <v>5414</v>
      </c>
      <c r="AA4271" t="s">
        <v>66</v>
      </c>
      <c r="AB4271" t="s">
        <v>6166</v>
      </c>
      <c r="AC4271" t="s">
        <v>6167</v>
      </c>
      <c r="AD4271" t="s">
        <v>50</v>
      </c>
      <c r="AE4271" t="s">
        <v>5380</v>
      </c>
      <c r="AF4271" t="s">
        <v>49</v>
      </c>
      <c r="AG4271" t="s">
        <v>50</v>
      </c>
      <c r="AI4271">
        <v>18251624</v>
      </c>
      <c r="AJ4271">
        <v>81445649</v>
      </c>
    </row>
    <row r="4272" spans="1:36">
      <c r="A4272">
        <v>871130</v>
      </c>
      <c r="B4272">
        <v>871130</v>
      </c>
      <c r="C4272" t="e">
        <f>VLOOKUP(B4272,'[2]6단위기준(289개)'!$A$2:$B$290,2,0)</f>
        <v>#N/A</v>
      </c>
      <c r="D4272" t="s">
        <v>50</v>
      </c>
      <c r="G4272" t="s">
        <v>50</v>
      </c>
      <c r="J4272" t="s">
        <v>7221</v>
      </c>
      <c r="K4272" t="s">
        <v>4822</v>
      </c>
      <c r="L4272" t="s">
        <v>4823</v>
      </c>
      <c r="M4272">
        <v>871130</v>
      </c>
      <c r="N4272" t="s">
        <v>80</v>
      </c>
      <c r="O4272">
        <v>8</v>
      </c>
      <c r="P4272" t="s">
        <v>76</v>
      </c>
      <c r="Q4272" t="s">
        <v>76</v>
      </c>
      <c r="R4272" t="s">
        <v>76</v>
      </c>
      <c r="T4272" t="s">
        <v>5413</v>
      </c>
      <c r="U4272" t="s">
        <v>5464</v>
      </c>
      <c r="V4272" t="s">
        <v>5918</v>
      </c>
      <c r="W4272" t="s">
        <v>5378</v>
      </c>
      <c r="X4272" t="s">
        <v>5383</v>
      </c>
      <c r="Y4272" t="s">
        <v>5414</v>
      </c>
      <c r="Z4272" t="s">
        <v>5414</v>
      </c>
      <c r="AA4272" t="s">
        <v>66</v>
      </c>
      <c r="AB4272" t="s">
        <v>6166</v>
      </c>
      <c r="AC4272" t="s">
        <v>6167</v>
      </c>
      <c r="AD4272" t="s">
        <v>50</v>
      </c>
      <c r="AE4272" t="s">
        <v>5380</v>
      </c>
      <c r="AF4272" t="s">
        <v>49</v>
      </c>
      <c r="AG4272" t="s">
        <v>50</v>
      </c>
      <c r="AI4272">
        <v>6653</v>
      </c>
      <c r="AJ4272">
        <v>10708990</v>
      </c>
    </row>
    <row r="4273" spans="1:36">
      <c r="A4273">
        <v>871140</v>
      </c>
      <c r="B4273">
        <v>871140</v>
      </c>
      <c r="C4273" t="e">
        <f>VLOOKUP(B4273,'[2]6단위기준(289개)'!$A$2:$B$290,2,0)</f>
        <v>#N/A</v>
      </c>
      <c r="D4273" t="s">
        <v>50</v>
      </c>
      <c r="G4273" t="s">
        <v>50</v>
      </c>
      <c r="J4273" t="s">
        <v>7221</v>
      </c>
      <c r="K4273" t="s">
        <v>4824</v>
      </c>
      <c r="L4273" t="s">
        <v>4825</v>
      </c>
      <c r="M4273">
        <v>871140</v>
      </c>
      <c r="N4273" t="s">
        <v>80</v>
      </c>
      <c r="O4273">
        <v>8</v>
      </c>
      <c r="P4273" t="s">
        <v>76</v>
      </c>
      <c r="Q4273" t="s">
        <v>76</v>
      </c>
      <c r="R4273" t="s">
        <v>76</v>
      </c>
      <c r="T4273" t="s">
        <v>5413</v>
      </c>
      <c r="U4273" t="s">
        <v>5464</v>
      </c>
      <c r="V4273" t="s">
        <v>5918</v>
      </c>
      <c r="W4273" t="s">
        <v>5378</v>
      </c>
      <c r="X4273" t="s">
        <v>5384</v>
      </c>
      <c r="Y4273" t="s">
        <v>5414</v>
      </c>
      <c r="Z4273" t="s">
        <v>5414</v>
      </c>
      <c r="AA4273" t="s">
        <v>66</v>
      </c>
      <c r="AB4273" t="s">
        <v>6166</v>
      </c>
      <c r="AC4273" t="s">
        <v>6167</v>
      </c>
      <c r="AD4273" t="s">
        <v>50</v>
      </c>
      <c r="AE4273" t="s">
        <v>5380</v>
      </c>
      <c r="AF4273" t="s">
        <v>49</v>
      </c>
      <c r="AG4273" t="s">
        <v>50</v>
      </c>
      <c r="AI4273">
        <v>4147390</v>
      </c>
      <c r="AJ4273">
        <v>17560200</v>
      </c>
    </row>
    <row r="4274" spans="1:36">
      <c r="A4274">
        <v>871150</v>
      </c>
      <c r="B4274">
        <v>871150</v>
      </c>
      <c r="C4274" t="e">
        <f>VLOOKUP(B4274,'[2]6단위기준(289개)'!$A$2:$B$290,2,0)</f>
        <v>#N/A</v>
      </c>
      <c r="D4274" t="s">
        <v>50</v>
      </c>
      <c r="G4274" t="s">
        <v>50</v>
      </c>
      <c r="J4274" t="s">
        <v>7221</v>
      </c>
      <c r="K4274" t="s">
        <v>4826</v>
      </c>
      <c r="L4274" t="s">
        <v>4827</v>
      </c>
      <c r="M4274">
        <v>871150</v>
      </c>
      <c r="N4274" t="s">
        <v>80</v>
      </c>
      <c r="O4274">
        <v>8</v>
      </c>
      <c r="P4274" t="s">
        <v>76</v>
      </c>
      <c r="Q4274" t="s">
        <v>76</v>
      </c>
      <c r="R4274" t="s">
        <v>76</v>
      </c>
      <c r="T4274" t="s">
        <v>5413</v>
      </c>
      <c r="U4274" t="s">
        <v>5464</v>
      </c>
      <c r="V4274" t="s">
        <v>5918</v>
      </c>
      <c r="W4274" t="s">
        <v>5378</v>
      </c>
      <c r="X4274" t="s">
        <v>5383</v>
      </c>
      <c r="Y4274" t="s">
        <v>5414</v>
      </c>
      <c r="Z4274" t="s">
        <v>5414</v>
      </c>
      <c r="AA4274" t="s">
        <v>66</v>
      </c>
      <c r="AB4274" t="s">
        <v>6166</v>
      </c>
      <c r="AC4274" t="s">
        <v>6167</v>
      </c>
      <c r="AD4274" t="s">
        <v>50</v>
      </c>
      <c r="AE4274" t="s">
        <v>5380</v>
      </c>
      <c r="AF4274" t="s">
        <v>49</v>
      </c>
      <c r="AG4274" t="s">
        <v>50</v>
      </c>
      <c r="AI4274">
        <v>472207</v>
      </c>
      <c r="AJ4274">
        <v>65570933</v>
      </c>
    </row>
    <row r="4275" spans="1:36">
      <c r="A4275">
        <v>871190</v>
      </c>
      <c r="B4275">
        <v>871190</v>
      </c>
      <c r="C4275" t="e">
        <f>VLOOKUP(B4275,'[2]6단위기준(289개)'!$A$2:$B$290,2,0)</f>
        <v>#N/A</v>
      </c>
      <c r="D4275" t="s">
        <v>50</v>
      </c>
      <c r="G4275" t="s">
        <v>50</v>
      </c>
      <c r="J4275" t="s">
        <v>7221</v>
      </c>
      <c r="K4275" t="s">
        <v>0</v>
      </c>
      <c r="L4275" t="s">
        <v>79</v>
      </c>
      <c r="M4275">
        <v>871190</v>
      </c>
      <c r="N4275" t="s">
        <v>80</v>
      </c>
      <c r="O4275">
        <v>8</v>
      </c>
      <c r="P4275" t="s">
        <v>76</v>
      </c>
      <c r="Q4275" t="s">
        <v>76</v>
      </c>
      <c r="R4275" t="s">
        <v>76</v>
      </c>
      <c r="T4275" t="s">
        <v>5413</v>
      </c>
      <c r="U4275" t="s">
        <v>5464</v>
      </c>
      <c r="V4275" t="s">
        <v>5918</v>
      </c>
      <c r="W4275" t="s">
        <v>5378</v>
      </c>
      <c r="X4275" t="s">
        <v>5383</v>
      </c>
      <c r="Y4275" t="s">
        <v>5414</v>
      </c>
      <c r="Z4275" t="s">
        <v>5414</v>
      </c>
      <c r="AA4275" t="s">
        <v>66</v>
      </c>
      <c r="AB4275" t="s">
        <v>6166</v>
      </c>
      <c r="AC4275" t="s">
        <v>6167</v>
      </c>
      <c r="AD4275" t="s">
        <v>50</v>
      </c>
      <c r="AE4275" t="s">
        <v>5380</v>
      </c>
      <c r="AF4275" t="s">
        <v>49</v>
      </c>
      <c r="AG4275" t="s">
        <v>50</v>
      </c>
      <c r="AI4275">
        <v>1083565</v>
      </c>
      <c r="AJ4275">
        <v>25538059</v>
      </c>
    </row>
    <row r="4276" spans="1:36">
      <c r="A4276">
        <v>871200</v>
      </c>
      <c r="B4276">
        <v>871200</v>
      </c>
      <c r="C4276" t="e">
        <f>VLOOKUP(B4276,'[2]6단위기준(289개)'!$A$2:$B$290,2,0)</f>
        <v>#N/A</v>
      </c>
      <c r="D4276" t="s">
        <v>50</v>
      </c>
      <c r="G4276" t="s">
        <v>50</v>
      </c>
      <c r="J4276" t="s">
        <v>7221</v>
      </c>
      <c r="K4276" t="s">
        <v>4828</v>
      </c>
      <c r="L4276" t="s">
        <v>4829</v>
      </c>
      <c r="M4276">
        <v>871200</v>
      </c>
      <c r="N4276" t="s">
        <v>80</v>
      </c>
      <c r="O4276">
        <v>8</v>
      </c>
      <c r="P4276" t="s">
        <v>76</v>
      </c>
      <c r="Q4276" t="s">
        <v>76</v>
      </c>
      <c r="R4276" t="s">
        <v>76</v>
      </c>
      <c r="T4276" t="s">
        <v>5413</v>
      </c>
      <c r="U4276" t="s">
        <v>5464</v>
      </c>
      <c r="V4276" t="s">
        <v>6168</v>
      </c>
      <c r="W4276" t="s">
        <v>50</v>
      </c>
      <c r="X4276" t="s">
        <v>5384</v>
      </c>
      <c r="Y4276" t="s">
        <v>5379</v>
      </c>
      <c r="Z4276" t="s">
        <v>5379</v>
      </c>
      <c r="AA4276" t="s">
        <v>66</v>
      </c>
      <c r="AB4276" t="s">
        <v>6166</v>
      </c>
      <c r="AC4276" t="s">
        <v>49</v>
      </c>
      <c r="AD4276" t="s">
        <v>50</v>
      </c>
      <c r="AE4276" t="s">
        <v>5380</v>
      </c>
      <c r="AF4276" t="s">
        <v>49</v>
      </c>
      <c r="AG4276" t="s">
        <v>48</v>
      </c>
      <c r="AI4276">
        <v>2184318</v>
      </c>
      <c r="AJ4276">
        <v>247224360</v>
      </c>
    </row>
    <row r="4277" spans="1:36">
      <c r="A4277">
        <v>871310</v>
      </c>
      <c r="B4277">
        <v>871310</v>
      </c>
      <c r="C4277" t="e">
        <f>VLOOKUP(B4277,'[2]6단위기준(289개)'!$A$2:$B$290,2,0)</f>
        <v>#N/A</v>
      </c>
      <c r="D4277" t="s">
        <v>50</v>
      </c>
      <c r="G4277" t="s">
        <v>50</v>
      </c>
      <c r="J4277" t="s">
        <v>7221</v>
      </c>
      <c r="K4277" t="s">
        <v>4830</v>
      </c>
      <c r="L4277" t="s">
        <v>4831</v>
      </c>
      <c r="M4277">
        <v>871310</v>
      </c>
      <c r="N4277" t="s">
        <v>80</v>
      </c>
      <c r="O4277">
        <v>0</v>
      </c>
      <c r="P4277" t="s">
        <v>76</v>
      </c>
      <c r="Q4277" t="s">
        <v>76</v>
      </c>
      <c r="R4277" t="s">
        <v>76</v>
      </c>
      <c r="T4277" t="s">
        <v>5413</v>
      </c>
      <c r="U4277" t="s">
        <v>48</v>
      </c>
      <c r="V4277" t="s">
        <v>5414</v>
      </c>
      <c r="W4277" t="s">
        <v>50</v>
      </c>
      <c r="X4277" t="s">
        <v>5384</v>
      </c>
      <c r="Y4277" t="s">
        <v>5414</v>
      </c>
      <c r="Z4277" t="s">
        <v>5414</v>
      </c>
      <c r="AA4277" t="s">
        <v>66</v>
      </c>
      <c r="AB4277" t="s">
        <v>6166</v>
      </c>
      <c r="AC4277" t="s">
        <v>49</v>
      </c>
      <c r="AD4277" t="s">
        <v>50</v>
      </c>
      <c r="AE4277" t="s">
        <v>48</v>
      </c>
      <c r="AF4277" t="s">
        <v>49</v>
      </c>
      <c r="AG4277" t="s">
        <v>50</v>
      </c>
      <c r="AI4277">
        <v>244248</v>
      </c>
      <c r="AJ4277">
        <v>6499913</v>
      </c>
    </row>
    <row r="4278" spans="1:36">
      <c r="A4278">
        <v>871390</v>
      </c>
      <c r="B4278">
        <v>871390</v>
      </c>
      <c r="C4278" t="e">
        <f>VLOOKUP(B4278,'[2]6단위기준(289개)'!$A$2:$B$290,2,0)</f>
        <v>#N/A</v>
      </c>
      <c r="D4278" t="s">
        <v>50</v>
      </c>
      <c r="G4278" t="s">
        <v>50</v>
      </c>
      <c r="J4278" t="s">
        <v>7221</v>
      </c>
      <c r="K4278" t="s">
        <v>0</v>
      </c>
      <c r="L4278" t="s">
        <v>79</v>
      </c>
      <c r="M4278">
        <v>871390</v>
      </c>
      <c r="N4278" t="s">
        <v>80</v>
      </c>
      <c r="O4278">
        <v>0</v>
      </c>
      <c r="P4278" t="s">
        <v>76</v>
      </c>
      <c r="Q4278" t="s">
        <v>76</v>
      </c>
      <c r="R4278" t="s">
        <v>76</v>
      </c>
      <c r="T4278" t="s">
        <v>5413</v>
      </c>
      <c r="U4278" t="s">
        <v>48</v>
      </c>
      <c r="V4278" t="s">
        <v>5414</v>
      </c>
      <c r="W4278" t="s">
        <v>50</v>
      </c>
      <c r="X4278" t="s">
        <v>5384</v>
      </c>
      <c r="Y4278" t="s">
        <v>5414</v>
      </c>
      <c r="Z4278" t="s">
        <v>5414</v>
      </c>
      <c r="AA4278" t="s">
        <v>66</v>
      </c>
      <c r="AB4278" t="s">
        <v>6166</v>
      </c>
      <c r="AC4278" t="s">
        <v>49</v>
      </c>
      <c r="AD4278" t="s">
        <v>50</v>
      </c>
      <c r="AE4278" t="s">
        <v>48</v>
      </c>
      <c r="AF4278" t="s">
        <v>49</v>
      </c>
      <c r="AG4278" t="s">
        <v>50</v>
      </c>
      <c r="AI4278">
        <v>118515</v>
      </c>
      <c r="AJ4278">
        <v>3446716</v>
      </c>
    </row>
    <row r="4279" spans="1:36">
      <c r="A4279">
        <v>871410</v>
      </c>
      <c r="B4279">
        <v>871410</v>
      </c>
      <c r="C4279" t="e">
        <f>VLOOKUP(B4279,'[2]6단위기준(289개)'!$A$2:$B$290,2,0)</f>
        <v>#N/A</v>
      </c>
      <c r="D4279" t="s">
        <v>50</v>
      </c>
      <c r="G4279" t="s">
        <v>50</v>
      </c>
      <c r="J4279" t="s">
        <v>7221</v>
      </c>
      <c r="K4279" t="s">
        <v>38</v>
      </c>
      <c r="L4279" t="s">
        <v>228</v>
      </c>
      <c r="M4279">
        <v>871411</v>
      </c>
      <c r="N4279" t="s">
        <v>75</v>
      </c>
      <c r="O4279">
        <v>8</v>
      </c>
      <c r="P4279" t="s">
        <v>76</v>
      </c>
      <c r="Q4279" t="s">
        <v>76</v>
      </c>
      <c r="R4279" t="s">
        <v>91</v>
      </c>
      <c r="T4279" t="s">
        <v>5413</v>
      </c>
      <c r="U4279" t="s">
        <v>48</v>
      </c>
      <c r="V4279" t="s">
        <v>5414</v>
      </c>
      <c r="W4279" t="s">
        <v>50</v>
      </c>
      <c r="X4279" t="s">
        <v>5384</v>
      </c>
      <c r="Y4279" t="s">
        <v>5414</v>
      </c>
      <c r="Z4279" t="s">
        <v>5414</v>
      </c>
      <c r="AA4279" t="s">
        <v>66</v>
      </c>
      <c r="AB4279" t="s">
        <v>6169</v>
      </c>
      <c r="AC4279" t="s">
        <v>54</v>
      </c>
      <c r="AD4279" t="s">
        <v>50</v>
      </c>
      <c r="AE4279" t="s">
        <v>5380</v>
      </c>
      <c r="AF4279" t="s">
        <v>49</v>
      </c>
      <c r="AG4279" t="s">
        <v>50</v>
      </c>
      <c r="AI4279">
        <v>23493471</v>
      </c>
      <c r="AJ4279">
        <v>39369446</v>
      </c>
    </row>
    <row r="4280" spans="1:36">
      <c r="A4280">
        <v>871420</v>
      </c>
      <c r="B4280">
        <v>871420</v>
      </c>
      <c r="C4280" t="e">
        <f>VLOOKUP(B4280,'[2]6단위기준(289개)'!$A$2:$B$290,2,0)</f>
        <v>#N/A</v>
      </c>
      <c r="D4280" t="s">
        <v>50</v>
      </c>
      <c r="G4280" t="s">
        <v>50</v>
      </c>
      <c r="J4280" t="s">
        <v>7221</v>
      </c>
      <c r="K4280" t="s">
        <v>4832</v>
      </c>
      <c r="L4280" t="s">
        <v>4833</v>
      </c>
      <c r="M4280">
        <v>871420</v>
      </c>
      <c r="N4280" t="s">
        <v>80</v>
      </c>
      <c r="O4280">
        <v>0</v>
      </c>
      <c r="P4280" t="s">
        <v>76</v>
      </c>
      <c r="Q4280" t="s">
        <v>76</v>
      </c>
      <c r="R4280" t="s">
        <v>91</v>
      </c>
      <c r="T4280" t="s">
        <v>5413</v>
      </c>
      <c r="U4280" t="s">
        <v>48</v>
      </c>
      <c r="V4280" t="s">
        <v>5414</v>
      </c>
      <c r="W4280" t="s">
        <v>50</v>
      </c>
      <c r="X4280" t="s">
        <v>5384</v>
      </c>
      <c r="Y4280" t="s">
        <v>5414</v>
      </c>
      <c r="Z4280" t="s">
        <v>5414</v>
      </c>
      <c r="AA4280" t="s">
        <v>66</v>
      </c>
      <c r="AB4280" t="s">
        <v>6169</v>
      </c>
      <c r="AC4280" t="s">
        <v>49</v>
      </c>
      <c r="AD4280" t="s">
        <v>50</v>
      </c>
      <c r="AE4280" t="s">
        <v>5380</v>
      </c>
      <c r="AF4280" t="s">
        <v>49</v>
      </c>
      <c r="AG4280" t="s">
        <v>50</v>
      </c>
      <c r="AI4280">
        <v>215063</v>
      </c>
      <c r="AJ4280">
        <v>4902049</v>
      </c>
    </row>
    <row r="4281" spans="1:36">
      <c r="A4281">
        <v>871491</v>
      </c>
      <c r="B4281">
        <v>871491</v>
      </c>
      <c r="C4281" t="e">
        <f>VLOOKUP(B4281,'[2]6단위기준(289개)'!$A$2:$B$290,2,0)</f>
        <v>#N/A</v>
      </c>
      <c r="D4281" t="s">
        <v>50</v>
      </c>
      <c r="G4281" t="s">
        <v>50</v>
      </c>
      <c r="J4281" t="s">
        <v>7221</v>
      </c>
      <c r="K4281" t="s">
        <v>4834</v>
      </c>
      <c r="L4281" t="s">
        <v>4835</v>
      </c>
      <c r="M4281">
        <v>871491</v>
      </c>
      <c r="N4281" t="s">
        <v>80</v>
      </c>
      <c r="O4281">
        <v>8</v>
      </c>
      <c r="P4281" t="s">
        <v>76</v>
      </c>
      <c r="Q4281" t="s">
        <v>76</v>
      </c>
      <c r="R4281" t="s">
        <v>91</v>
      </c>
      <c r="T4281" t="s">
        <v>5413</v>
      </c>
      <c r="U4281" t="s">
        <v>48</v>
      </c>
      <c r="V4281" t="s">
        <v>5414</v>
      </c>
      <c r="W4281" t="s">
        <v>50</v>
      </c>
      <c r="X4281" t="s">
        <v>5383</v>
      </c>
      <c r="Y4281" t="s">
        <v>5414</v>
      </c>
      <c r="Z4281" t="s">
        <v>5414</v>
      </c>
      <c r="AA4281" t="s">
        <v>66</v>
      </c>
      <c r="AB4281" t="s">
        <v>6169</v>
      </c>
      <c r="AC4281" t="s">
        <v>49</v>
      </c>
      <c r="AD4281" t="s">
        <v>50</v>
      </c>
      <c r="AE4281" t="s">
        <v>5380</v>
      </c>
      <c r="AF4281" t="s">
        <v>49</v>
      </c>
      <c r="AG4281" t="s">
        <v>50</v>
      </c>
      <c r="AI4281">
        <v>671017</v>
      </c>
      <c r="AJ4281">
        <v>16862010</v>
      </c>
    </row>
    <row r="4282" spans="1:36">
      <c r="A4282">
        <v>871492</v>
      </c>
      <c r="B4282">
        <v>871492</v>
      </c>
      <c r="C4282" t="e">
        <f>VLOOKUP(B4282,'[2]6단위기준(289개)'!$A$2:$B$290,2,0)</f>
        <v>#N/A</v>
      </c>
      <c r="D4282" t="s">
        <v>50</v>
      </c>
      <c r="G4282" t="s">
        <v>50</v>
      </c>
      <c r="J4282" t="s">
        <v>7221</v>
      </c>
      <c r="K4282" t="s">
        <v>4836</v>
      </c>
      <c r="L4282" t="s">
        <v>4837</v>
      </c>
      <c r="M4282">
        <v>871492</v>
      </c>
      <c r="N4282" t="s">
        <v>80</v>
      </c>
      <c r="O4282">
        <v>8</v>
      </c>
      <c r="P4282" t="s">
        <v>76</v>
      </c>
      <c r="Q4282" t="s">
        <v>76</v>
      </c>
      <c r="R4282" t="s">
        <v>91</v>
      </c>
      <c r="T4282" t="s">
        <v>5413</v>
      </c>
      <c r="U4282" t="s">
        <v>48</v>
      </c>
      <c r="V4282" t="s">
        <v>5414</v>
      </c>
      <c r="W4282" t="s">
        <v>50</v>
      </c>
      <c r="X4282" t="s">
        <v>5383</v>
      </c>
      <c r="Y4282" t="s">
        <v>5414</v>
      </c>
      <c r="Z4282" t="s">
        <v>5414</v>
      </c>
      <c r="AA4282" t="s">
        <v>66</v>
      </c>
      <c r="AB4282" t="s">
        <v>6169</v>
      </c>
      <c r="AC4282" t="s">
        <v>49</v>
      </c>
      <c r="AD4282" t="s">
        <v>50</v>
      </c>
      <c r="AE4282" t="s">
        <v>5380</v>
      </c>
      <c r="AF4282" t="s">
        <v>49</v>
      </c>
      <c r="AG4282" t="s">
        <v>50</v>
      </c>
      <c r="AI4282">
        <v>172622</v>
      </c>
      <c r="AJ4282">
        <v>3672845</v>
      </c>
    </row>
    <row r="4283" spans="1:36">
      <c r="A4283">
        <v>871493</v>
      </c>
      <c r="B4283">
        <v>871493</v>
      </c>
      <c r="C4283" t="e">
        <f>VLOOKUP(B4283,'[2]6단위기준(289개)'!$A$2:$B$290,2,0)</f>
        <v>#N/A</v>
      </c>
      <c r="D4283" t="s">
        <v>50</v>
      </c>
      <c r="G4283" t="s">
        <v>50</v>
      </c>
      <c r="J4283" t="s">
        <v>7221</v>
      </c>
      <c r="K4283" t="s">
        <v>4838</v>
      </c>
      <c r="L4283" t="s">
        <v>4839</v>
      </c>
      <c r="M4283">
        <v>871493</v>
      </c>
      <c r="N4283" t="s">
        <v>80</v>
      </c>
      <c r="O4283">
        <v>8</v>
      </c>
      <c r="P4283" t="s">
        <v>76</v>
      </c>
      <c r="Q4283" t="s">
        <v>76</v>
      </c>
      <c r="R4283" t="s">
        <v>91</v>
      </c>
      <c r="T4283" t="s">
        <v>5413</v>
      </c>
      <c r="U4283" t="s">
        <v>48</v>
      </c>
      <c r="V4283" t="s">
        <v>5414</v>
      </c>
      <c r="W4283" t="s">
        <v>50</v>
      </c>
      <c r="X4283" t="s">
        <v>5383</v>
      </c>
      <c r="Y4283" t="s">
        <v>5414</v>
      </c>
      <c r="Z4283" t="s">
        <v>5414</v>
      </c>
      <c r="AA4283" t="s">
        <v>66</v>
      </c>
      <c r="AB4283" t="s">
        <v>6169</v>
      </c>
      <c r="AC4283" t="s">
        <v>49</v>
      </c>
      <c r="AD4283" t="s">
        <v>50</v>
      </c>
      <c r="AE4283" t="s">
        <v>5380</v>
      </c>
      <c r="AF4283" t="s">
        <v>49</v>
      </c>
      <c r="AG4283" t="s">
        <v>50</v>
      </c>
      <c r="AI4283">
        <v>51015</v>
      </c>
      <c r="AJ4283">
        <v>1317951</v>
      </c>
    </row>
    <row r="4284" spans="1:36">
      <c r="A4284">
        <v>871494</v>
      </c>
      <c r="B4284">
        <v>871494</v>
      </c>
      <c r="C4284" t="e">
        <f>VLOOKUP(B4284,'[2]6단위기준(289개)'!$A$2:$B$290,2,0)</f>
        <v>#N/A</v>
      </c>
      <c r="D4284" t="s">
        <v>50</v>
      </c>
      <c r="G4284" t="s">
        <v>50</v>
      </c>
      <c r="J4284" t="s">
        <v>7221</v>
      </c>
      <c r="K4284" t="s">
        <v>4840</v>
      </c>
      <c r="L4284" t="s">
        <v>4841</v>
      </c>
      <c r="M4284">
        <v>871494</v>
      </c>
      <c r="N4284" t="s">
        <v>80</v>
      </c>
      <c r="O4284">
        <v>8</v>
      </c>
      <c r="P4284" t="s">
        <v>76</v>
      </c>
      <c r="Q4284" t="s">
        <v>76</v>
      </c>
      <c r="R4284" t="s">
        <v>91</v>
      </c>
      <c r="T4284" t="s">
        <v>5413</v>
      </c>
      <c r="U4284" t="s">
        <v>48</v>
      </c>
      <c r="V4284" t="s">
        <v>5414</v>
      </c>
      <c r="W4284" t="s">
        <v>50</v>
      </c>
      <c r="X4284" t="s">
        <v>5383</v>
      </c>
      <c r="Y4284" t="s">
        <v>5414</v>
      </c>
      <c r="Z4284" t="s">
        <v>5414</v>
      </c>
      <c r="AA4284" t="s">
        <v>66</v>
      </c>
      <c r="AB4284" t="s">
        <v>6169</v>
      </c>
      <c r="AC4284" t="s">
        <v>49</v>
      </c>
      <c r="AD4284" t="s">
        <v>50</v>
      </c>
      <c r="AE4284" t="s">
        <v>5380</v>
      </c>
      <c r="AF4284" t="s">
        <v>49</v>
      </c>
      <c r="AG4284" t="s">
        <v>50</v>
      </c>
      <c r="AI4284">
        <v>177271</v>
      </c>
      <c r="AJ4284">
        <v>3187636</v>
      </c>
    </row>
    <row r="4285" spans="1:36">
      <c r="A4285">
        <v>871495</v>
      </c>
      <c r="B4285">
        <v>871495</v>
      </c>
      <c r="C4285" t="e">
        <f>VLOOKUP(B4285,'[2]6단위기준(289개)'!$A$2:$B$290,2,0)</f>
        <v>#N/A</v>
      </c>
      <c r="D4285" t="s">
        <v>50</v>
      </c>
      <c r="G4285" t="s">
        <v>50</v>
      </c>
      <c r="J4285" t="s">
        <v>7221</v>
      </c>
      <c r="K4285" t="s">
        <v>4842</v>
      </c>
      <c r="L4285" t="s">
        <v>4843</v>
      </c>
      <c r="M4285">
        <v>871495</v>
      </c>
      <c r="N4285" t="s">
        <v>80</v>
      </c>
      <c r="O4285">
        <v>8</v>
      </c>
      <c r="P4285" t="s">
        <v>76</v>
      </c>
      <c r="Q4285" t="s">
        <v>76</v>
      </c>
      <c r="R4285" t="s">
        <v>91</v>
      </c>
      <c r="T4285" t="s">
        <v>5413</v>
      </c>
      <c r="U4285" t="s">
        <v>48</v>
      </c>
      <c r="V4285" t="s">
        <v>5414</v>
      </c>
      <c r="W4285" t="s">
        <v>50</v>
      </c>
      <c r="X4285" t="s">
        <v>5383</v>
      </c>
      <c r="Y4285" t="s">
        <v>5414</v>
      </c>
      <c r="Z4285" t="s">
        <v>5414</v>
      </c>
      <c r="AA4285" t="s">
        <v>66</v>
      </c>
      <c r="AB4285" t="s">
        <v>6169</v>
      </c>
      <c r="AC4285" t="s">
        <v>49</v>
      </c>
      <c r="AD4285" t="s">
        <v>50</v>
      </c>
      <c r="AE4285" t="s">
        <v>5380</v>
      </c>
      <c r="AF4285" t="s">
        <v>49</v>
      </c>
      <c r="AG4285" t="s">
        <v>50</v>
      </c>
      <c r="AI4285">
        <v>27172</v>
      </c>
      <c r="AJ4285">
        <v>3000216</v>
      </c>
    </row>
    <row r="4286" spans="1:36">
      <c r="A4286">
        <v>871496</v>
      </c>
      <c r="B4286">
        <v>871496</v>
      </c>
      <c r="C4286" t="e">
        <f>VLOOKUP(B4286,'[2]6단위기준(289개)'!$A$2:$B$290,2,0)</f>
        <v>#N/A</v>
      </c>
      <c r="D4286" t="s">
        <v>50</v>
      </c>
      <c r="G4286" t="s">
        <v>50</v>
      </c>
      <c r="J4286" t="s">
        <v>7221</v>
      </c>
      <c r="K4286" t="s">
        <v>4844</v>
      </c>
      <c r="L4286" t="s">
        <v>4845</v>
      </c>
      <c r="M4286">
        <v>871496</v>
      </c>
      <c r="N4286" t="s">
        <v>80</v>
      </c>
      <c r="O4286">
        <v>8</v>
      </c>
      <c r="P4286" t="s">
        <v>76</v>
      </c>
      <c r="Q4286" t="s">
        <v>76</v>
      </c>
      <c r="R4286" t="s">
        <v>91</v>
      </c>
      <c r="T4286" t="s">
        <v>5413</v>
      </c>
      <c r="U4286" t="s">
        <v>48</v>
      </c>
      <c r="V4286" t="s">
        <v>5414</v>
      </c>
      <c r="W4286" t="s">
        <v>50</v>
      </c>
      <c r="X4286" t="s">
        <v>5383</v>
      </c>
      <c r="Y4286" t="s">
        <v>5414</v>
      </c>
      <c r="Z4286" t="s">
        <v>5414</v>
      </c>
      <c r="AA4286" t="s">
        <v>66</v>
      </c>
      <c r="AB4286" t="s">
        <v>6169</v>
      </c>
      <c r="AC4286" t="s">
        <v>49</v>
      </c>
      <c r="AD4286" t="s">
        <v>50</v>
      </c>
      <c r="AE4286" t="s">
        <v>5380</v>
      </c>
      <c r="AF4286" t="s">
        <v>49</v>
      </c>
      <c r="AG4286" t="s">
        <v>50</v>
      </c>
      <c r="AI4286">
        <v>105680</v>
      </c>
      <c r="AJ4286">
        <v>5023014</v>
      </c>
    </row>
    <row r="4287" spans="1:36">
      <c r="A4287">
        <v>871499</v>
      </c>
      <c r="B4287">
        <v>871499</v>
      </c>
      <c r="C4287" t="e">
        <f>VLOOKUP(B4287,'[2]6단위기준(289개)'!$A$2:$B$290,2,0)</f>
        <v>#N/A</v>
      </c>
      <c r="D4287" t="s">
        <v>50</v>
      </c>
      <c r="G4287" t="s">
        <v>50</v>
      </c>
      <c r="J4287" t="s">
        <v>7221</v>
      </c>
      <c r="K4287" t="s">
        <v>0</v>
      </c>
      <c r="L4287" t="s">
        <v>79</v>
      </c>
      <c r="M4287">
        <v>871499</v>
      </c>
      <c r="N4287" t="s">
        <v>80</v>
      </c>
      <c r="O4287">
        <v>8</v>
      </c>
      <c r="P4287" t="s">
        <v>76</v>
      </c>
      <c r="Q4287" t="s">
        <v>76</v>
      </c>
      <c r="R4287" t="s">
        <v>91</v>
      </c>
      <c r="T4287" t="s">
        <v>5413</v>
      </c>
      <c r="U4287" t="s">
        <v>48</v>
      </c>
      <c r="V4287" t="s">
        <v>5414</v>
      </c>
      <c r="W4287" t="s">
        <v>50</v>
      </c>
      <c r="X4287" t="s">
        <v>5384</v>
      </c>
      <c r="Y4287" t="s">
        <v>5414</v>
      </c>
      <c r="Z4287" t="s">
        <v>5414</v>
      </c>
      <c r="AA4287" t="s">
        <v>66</v>
      </c>
      <c r="AB4287" t="s">
        <v>48</v>
      </c>
      <c r="AC4287" t="s">
        <v>49</v>
      </c>
      <c r="AD4287" t="s">
        <v>50</v>
      </c>
      <c r="AE4287" t="s">
        <v>5380</v>
      </c>
      <c r="AF4287" t="s">
        <v>49</v>
      </c>
      <c r="AG4287" t="s">
        <v>50</v>
      </c>
      <c r="AI4287">
        <v>2629787</v>
      </c>
      <c r="AJ4287">
        <v>73867954</v>
      </c>
    </row>
    <row r="4288" spans="1:36">
      <c r="A4288">
        <v>871500</v>
      </c>
      <c r="B4288">
        <v>871500</v>
      </c>
      <c r="C4288" t="e">
        <f>VLOOKUP(B4288,'[2]6단위기준(289개)'!$A$2:$B$290,2,0)</f>
        <v>#N/A</v>
      </c>
      <c r="D4288" t="s">
        <v>50</v>
      </c>
      <c r="G4288" t="s">
        <v>50</v>
      </c>
      <c r="J4288" t="s">
        <v>6245</v>
      </c>
      <c r="K4288" t="s">
        <v>4846</v>
      </c>
      <c r="L4288" t="s">
        <v>4847</v>
      </c>
      <c r="M4288">
        <v>871500</v>
      </c>
      <c r="N4288" t="s">
        <v>80</v>
      </c>
      <c r="O4288">
        <v>5</v>
      </c>
      <c r="P4288" t="s">
        <v>76</v>
      </c>
      <c r="Q4288" t="s">
        <v>76</v>
      </c>
      <c r="R4288" t="s">
        <v>76</v>
      </c>
      <c r="T4288" t="s">
        <v>5413</v>
      </c>
      <c r="U4288" t="s">
        <v>48</v>
      </c>
      <c r="V4288" t="s">
        <v>6142</v>
      </c>
      <c r="W4288" t="s">
        <v>50</v>
      </c>
      <c r="X4288" t="s">
        <v>5384</v>
      </c>
      <c r="Y4288" t="s">
        <v>5414</v>
      </c>
      <c r="Z4288" t="s">
        <v>5414</v>
      </c>
      <c r="AA4288" t="s">
        <v>66</v>
      </c>
      <c r="AB4288" t="s">
        <v>48</v>
      </c>
      <c r="AC4288" t="s">
        <v>49</v>
      </c>
      <c r="AD4288" t="s">
        <v>50</v>
      </c>
      <c r="AE4288" t="s">
        <v>5380</v>
      </c>
      <c r="AF4288" t="s">
        <v>49</v>
      </c>
      <c r="AG4288" t="s">
        <v>50</v>
      </c>
      <c r="AI4288">
        <v>1649978</v>
      </c>
      <c r="AJ4288">
        <v>48986232</v>
      </c>
    </row>
    <row r="4289" spans="1:36">
      <c r="A4289">
        <v>871610</v>
      </c>
      <c r="B4289">
        <v>871610</v>
      </c>
      <c r="C4289" t="e">
        <f>VLOOKUP(B4289,'[2]6단위기준(289개)'!$A$2:$B$290,2,0)</f>
        <v>#N/A</v>
      </c>
      <c r="D4289" t="s">
        <v>50</v>
      </c>
      <c r="G4289" t="s">
        <v>50</v>
      </c>
      <c r="J4289" t="s">
        <v>7221</v>
      </c>
      <c r="K4289" t="s">
        <v>4848</v>
      </c>
      <c r="L4289" t="s">
        <v>4849</v>
      </c>
      <c r="M4289">
        <v>871610</v>
      </c>
      <c r="N4289" t="s">
        <v>80</v>
      </c>
      <c r="O4289">
        <v>8</v>
      </c>
      <c r="P4289" t="s">
        <v>76</v>
      </c>
      <c r="Q4289" t="s">
        <v>76</v>
      </c>
      <c r="R4289" t="s">
        <v>76</v>
      </c>
      <c r="T4289" t="s">
        <v>5413</v>
      </c>
      <c r="U4289" t="s">
        <v>5976</v>
      </c>
      <c r="V4289" t="s">
        <v>5414</v>
      </c>
      <c r="W4289" t="s">
        <v>50</v>
      </c>
      <c r="X4289" t="s">
        <v>5384</v>
      </c>
      <c r="Y4289" t="s">
        <v>5414</v>
      </c>
      <c r="Z4289" t="s">
        <v>5414</v>
      </c>
      <c r="AA4289" t="s">
        <v>66</v>
      </c>
      <c r="AB4289" t="s">
        <v>6170</v>
      </c>
      <c r="AC4289" t="s">
        <v>49</v>
      </c>
      <c r="AD4289" t="s">
        <v>50</v>
      </c>
      <c r="AE4289" t="s">
        <v>5380</v>
      </c>
      <c r="AF4289" t="s">
        <v>58</v>
      </c>
      <c r="AG4289" t="s">
        <v>50</v>
      </c>
      <c r="AI4289">
        <v>143154</v>
      </c>
      <c r="AJ4289">
        <v>27652159</v>
      </c>
    </row>
    <row r="4290" spans="1:36">
      <c r="A4290">
        <v>871620</v>
      </c>
      <c r="B4290">
        <v>871620</v>
      </c>
      <c r="C4290" t="e">
        <f>VLOOKUP(B4290,'[2]6단위기준(289개)'!$A$2:$B$290,2,0)</f>
        <v>#N/A</v>
      </c>
      <c r="D4290" t="s">
        <v>50</v>
      </c>
      <c r="G4290" t="s">
        <v>50</v>
      </c>
      <c r="J4290" t="s">
        <v>7218</v>
      </c>
      <c r="K4290" t="s">
        <v>4850</v>
      </c>
      <c r="L4290" t="s">
        <v>4851</v>
      </c>
      <c r="M4290">
        <v>871620</v>
      </c>
      <c r="N4290" t="s">
        <v>80</v>
      </c>
      <c r="O4290">
        <v>8</v>
      </c>
      <c r="P4290" t="s">
        <v>76</v>
      </c>
      <c r="Q4290" t="s">
        <v>76</v>
      </c>
      <c r="R4290" t="s">
        <v>76</v>
      </c>
      <c r="T4290" t="s">
        <v>5413</v>
      </c>
      <c r="U4290" t="s">
        <v>5976</v>
      </c>
      <c r="V4290" t="s">
        <v>5414</v>
      </c>
      <c r="W4290" t="s">
        <v>50</v>
      </c>
      <c r="X4290" t="s">
        <v>5384</v>
      </c>
      <c r="Y4290" t="s">
        <v>5414</v>
      </c>
      <c r="Z4290" t="s">
        <v>5414</v>
      </c>
      <c r="AA4290" t="s">
        <v>66</v>
      </c>
      <c r="AB4290" t="s">
        <v>6170</v>
      </c>
      <c r="AC4290" t="s">
        <v>49</v>
      </c>
      <c r="AD4290" t="s">
        <v>50</v>
      </c>
      <c r="AE4290" t="s">
        <v>5380</v>
      </c>
      <c r="AF4290" t="s">
        <v>58</v>
      </c>
      <c r="AG4290" t="s">
        <v>50</v>
      </c>
      <c r="AI4290">
        <v>5937</v>
      </c>
      <c r="AJ4290">
        <v>276519</v>
      </c>
    </row>
    <row r="4291" spans="1:36">
      <c r="A4291">
        <v>871631</v>
      </c>
      <c r="B4291">
        <v>871631</v>
      </c>
      <c r="C4291" t="e">
        <f>VLOOKUP(B4291,'[2]6단위기준(289개)'!$A$2:$B$290,2,0)</f>
        <v>#N/A</v>
      </c>
      <c r="D4291" t="s">
        <v>50</v>
      </c>
      <c r="G4291" t="s">
        <v>50</v>
      </c>
      <c r="J4291" t="s">
        <v>7221</v>
      </c>
      <c r="K4291" t="s">
        <v>4852</v>
      </c>
      <c r="L4291" t="s">
        <v>4853</v>
      </c>
      <c r="M4291">
        <v>871631</v>
      </c>
      <c r="N4291" t="s">
        <v>80</v>
      </c>
      <c r="O4291">
        <v>8</v>
      </c>
      <c r="P4291" t="s">
        <v>76</v>
      </c>
      <c r="Q4291" t="s">
        <v>76</v>
      </c>
      <c r="R4291" t="s">
        <v>76</v>
      </c>
      <c r="T4291" t="s">
        <v>5413</v>
      </c>
      <c r="U4291" t="s">
        <v>5976</v>
      </c>
      <c r="V4291" t="s">
        <v>5414</v>
      </c>
      <c r="W4291" t="s">
        <v>50</v>
      </c>
      <c r="X4291" t="s">
        <v>5384</v>
      </c>
      <c r="Y4291" t="s">
        <v>5414</v>
      </c>
      <c r="Z4291" t="s">
        <v>5414</v>
      </c>
      <c r="AA4291" t="s">
        <v>66</v>
      </c>
      <c r="AB4291" t="s">
        <v>6170</v>
      </c>
      <c r="AC4291" t="s">
        <v>54</v>
      </c>
      <c r="AD4291" t="s">
        <v>50</v>
      </c>
      <c r="AE4291" t="s">
        <v>5380</v>
      </c>
      <c r="AF4291" t="s">
        <v>58</v>
      </c>
      <c r="AG4291" t="s">
        <v>50</v>
      </c>
      <c r="AI4291">
        <v>328531</v>
      </c>
      <c r="AJ4291">
        <v>185001</v>
      </c>
    </row>
    <row r="4292" spans="1:36">
      <c r="A4292">
        <v>871639</v>
      </c>
      <c r="B4292">
        <v>871639</v>
      </c>
      <c r="C4292" t="e">
        <f>VLOOKUP(B4292,'[2]6단위기준(289개)'!$A$2:$B$290,2,0)</f>
        <v>#N/A</v>
      </c>
      <c r="D4292" t="s">
        <v>50</v>
      </c>
      <c r="G4292" t="s">
        <v>50</v>
      </c>
      <c r="J4292" t="s">
        <v>7221</v>
      </c>
      <c r="K4292" t="s">
        <v>0</v>
      </c>
      <c r="L4292" t="s">
        <v>79</v>
      </c>
      <c r="M4292">
        <v>871639</v>
      </c>
      <c r="N4292" t="s">
        <v>80</v>
      </c>
      <c r="O4292">
        <v>8</v>
      </c>
      <c r="P4292" t="s">
        <v>76</v>
      </c>
      <c r="Q4292" t="s">
        <v>76</v>
      </c>
      <c r="R4292" t="s">
        <v>76</v>
      </c>
      <c r="T4292" t="s">
        <v>5413</v>
      </c>
      <c r="U4292" t="s">
        <v>5976</v>
      </c>
      <c r="V4292" t="s">
        <v>5414</v>
      </c>
      <c r="W4292" t="s">
        <v>50</v>
      </c>
      <c r="X4292" t="s">
        <v>5384</v>
      </c>
      <c r="Y4292" t="s">
        <v>5414</v>
      </c>
      <c r="Z4292" t="s">
        <v>5414</v>
      </c>
      <c r="AA4292" t="s">
        <v>66</v>
      </c>
      <c r="AB4292" t="s">
        <v>6170</v>
      </c>
      <c r="AC4292" t="s">
        <v>54</v>
      </c>
      <c r="AD4292" t="s">
        <v>50</v>
      </c>
      <c r="AE4292" t="s">
        <v>5380</v>
      </c>
      <c r="AF4292" t="s">
        <v>58</v>
      </c>
      <c r="AG4292" t="s">
        <v>50</v>
      </c>
      <c r="AI4292">
        <v>9507969</v>
      </c>
      <c r="AJ4292">
        <v>9894805</v>
      </c>
    </row>
    <row r="4293" spans="1:36">
      <c r="A4293">
        <v>871640</v>
      </c>
      <c r="B4293">
        <v>871640</v>
      </c>
      <c r="C4293" t="e">
        <f>VLOOKUP(B4293,'[2]6단위기준(289개)'!$A$2:$B$290,2,0)</f>
        <v>#N/A</v>
      </c>
      <c r="D4293" t="s">
        <v>50</v>
      </c>
      <c r="G4293" t="s">
        <v>50</v>
      </c>
      <c r="J4293" t="s">
        <v>7221</v>
      </c>
      <c r="K4293" t="s">
        <v>4854</v>
      </c>
      <c r="L4293" t="s">
        <v>4855</v>
      </c>
      <c r="M4293">
        <v>871640</v>
      </c>
      <c r="N4293" t="s">
        <v>80</v>
      </c>
      <c r="O4293">
        <v>8</v>
      </c>
      <c r="P4293" t="s">
        <v>76</v>
      </c>
      <c r="Q4293" t="s">
        <v>76</v>
      </c>
      <c r="R4293" t="s">
        <v>76</v>
      </c>
      <c r="T4293" t="s">
        <v>5413</v>
      </c>
      <c r="U4293" t="s">
        <v>5976</v>
      </c>
      <c r="V4293" t="s">
        <v>5414</v>
      </c>
      <c r="W4293" t="s">
        <v>50</v>
      </c>
      <c r="X4293" t="s">
        <v>5384</v>
      </c>
      <c r="Y4293" t="s">
        <v>5414</v>
      </c>
      <c r="Z4293" t="s">
        <v>5414</v>
      </c>
      <c r="AA4293" t="s">
        <v>66</v>
      </c>
      <c r="AB4293" t="s">
        <v>6170</v>
      </c>
      <c r="AC4293" t="s">
        <v>49</v>
      </c>
      <c r="AD4293" t="s">
        <v>50</v>
      </c>
      <c r="AE4293" t="s">
        <v>5380</v>
      </c>
      <c r="AF4293" t="s">
        <v>58</v>
      </c>
      <c r="AG4293" t="s">
        <v>50</v>
      </c>
      <c r="AI4293">
        <v>1740515</v>
      </c>
      <c r="AJ4293">
        <v>4715160</v>
      </c>
    </row>
    <row r="4294" spans="1:36">
      <c r="A4294">
        <v>871680</v>
      </c>
      <c r="B4294">
        <v>871680</v>
      </c>
      <c r="C4294" t="e">
        <f>VLOOKUP(B4294,'[2]6단위기준(289개)'!$A$2:$B$290,2,0)</f>
        <v>#N/A</v>
      </c>
      <c r="D4294" t="s">
        <v>50</v>
      </c>
      <c r="G4294" t="s">
        <v>50</v>
      </c>
      <c r="J4294" t="s">
        <v>7221</v>
      </c>
      <c r="K4294" t="s">
        <v>4856</v>
      </c>
      <c r="L4294" t="s">
        <v>4857</v>
      </c>
      <c r="M4294">
        <v>871680</v>
      </c>
      <c r="N4294" t="s">
        <v>80</v>
      </c>
      <c r="O4294">
        <v>8</v>
      </c>
      <c r="P4294" t="s">
        <v>76</v>
      </c>
      <c r="Q4294" t="s">
        <v>76</v>
      </c>
      <c r="R4294" t="s">
        <v>76</v>
      </c>
      <c r="T4294" t="s">
        <v>5413</v>
      </c>
      <c r="U4294" t="s">
        <v>5976</v>
      </c>
      <c r="V4294" t="s">
        <v>5414</v>
      </c>
      <c r="W4294" t="s">
        <v>50</v>
      </c>
      <c r="X4294" t="s">
        <v>5384</v>
      </c>
      <c r="Y4294" t="s">
        <v>5414</v>
      </c>
      <c r="Z4294" t="s">
        <v>5414</v>
      </c>
      <c r="AA4294" t="s">
        <v>66</v>
      </c>
      <c r="AB4294" t="s">
        <v>6170</v>
      </c>
      <c r="AC4294" t="s">
        <v>49</v>
      </c>
      <c r="AD4294" t="s">
        <v>50</v>
      </c>
      <c r="AE4294" t="s">
        <v>5380</v>
      </c>
      <c r="AF4294" t="s">
        <v>58</v>
      </c>
      <c r="AG4294" t="s">
        <v>50</v>
      </c>
      <c r="AI4294">
        <v>24662265</v>
      </c>
      <c r="AJ4294">
        <v>54598739</v>
      </c>
    </row>
    <row r="4295" spans="1:36">
      <c r="A4295">
        <v>871690</v>
      </c>
      <c r="B4295">
        <v>871690</v>
      </c>
      <c r="C4295" t="e">
        <f>VLOOKUP(B4295,'[2]6단위기준(289개)'!$A$2:$B$290,2,0)</f>
        <v>#N/A</v>
      </c>
      <c r="D4295" t="s">
        <v>50</v>
      </c>
      <c r="G4295" t="s">
        <v>50</v>
      </c>
      <c r="J4295" t="s">
        <v>7221</v>
      </c>
      <c r="K4295" t="s">
        <v>2618</v>
      </c>
      <c r="L4295" t="s">
        <v>211</v>
      </c>
      <c r="M4295">
        <v>871690</v>
      </c>
      <c r="N4295" t="s">
        <v>80</v>
      </c>
      <c r="O4295">
        <v>8</v>
      </c>
      <c r="P4295" t="s">
        <v>76</v>
      </c>
      <c r="Q4295" t="s">
        <v>76</v>
      </c>
      <c r="R4295" t="s">
        <v>91</v>
      </c>
      <c r="T4295" t="s">
        <v>5413</v>
      </c>
      <c r="U4295" t="s">
        <v>48</v>
      </c>
      <c r="V4295" t="s">
        <v>5414</v>
      </c>
      <c r="W4295" t="s">
        <v>50</v>
      </c>
      <c r="X4295" t="s">
        <v>5383</v>
      </c>
      <c r="Y4295" t="s">
        <v>5414</v>
      </c>
      <c r="Z4295" t="s">
        <v>5414</v>
      </c>
      <c r="AA4295" t="s">
        <v>66</v>
      </c>
      <c r="AB4295" t="s">
        <v>48</v>
      </c>
      <c r="AC4295" t="s">
        <v>54</v>
      </c>
      <c r="AD4295" t="s">
        <v>50</v>
      </c>
      <c r="AE4295" t="s">
        <v>5380</v>
      </c>
      <c r="AF4295" t="s">
        <v>49</v>
      </c>
      <c r="AG4295" t="s">
        <v>50</v>
      </c>
      <c r="AI4295">
        <v>19872809</v>
      </c>
      <c r="AJ4295">
        <v>41624546</v>
      </c>
    </row>
    <row r="4296" spans="1:36">
      <c r="A4296">
        <v>880100</v>
      </c>
      <c r="B4296">
        <v>880100</v>
      </c>
      <c r="C4296" t="e">
        <f>VLOOKUP(B4296,'[2]6단위기준(289개)'!$A$2:$B$290,2,0)</f>
        <v>#N/A</v>
      </c>
      <c r="D4296" t="s">
        <v>50</v>
      </c>
      <c r="G4296" t="s">
        <v>50</v>
      </c>
      <c r="J4296" t="s">
        <v>7221</v>
      </c>
      <c r="K4296" t="s">
        <v>4858</v>
      </c>
      <c r="L4296" t="s">
        <v>4859</v>
      </c>
      <c r="M4296">
        <v>880100</v>
      </c>
      <c r="N4296" t="s">
        <v>80</v>
      </c>
      <c r="O4296" t="s">
        <v>77</v>
      </c>
      <c r="P4296" t="s">
        <v>76</v>
      </c>
      <c r="Q4296" t="s">
        <v>76</v>
      </c>
      <c r="R4296" t="s">
        <v>76</v>
      </c>
      <c r="T4296" t="s">
        <v>48</v>
      </c>
      <c r="U4296" t="s">
        <v>45</v>
      </c>
      <c r="V4296" t="s">
        <v>6171</v>
      </c>
      <c r="W4296" t="s">
        <v>50</v>
      </c>
      <c r="X4296" t="s">
        <v>5384</v>
      </c>
      <c r="Y4296" t="s">
        <v>6171</v>
      </c>
      <c r="Z4296" t="s">
        <v>6171</v>
      </c>
      <c r="AA4296" t="s">
        <v>66</v>
      </c>
      <c r="AB4296" t="s">
        <v>45</v>
      </c>
      <c r="AC4296" t="s">
        <v>66</v>
      </c>
      <c r="AD4296" t="s">
        <v>50</v>
      </c>
      <c r="AE4296" t="s">
        <v>48</v>
      </c>
      <c r="AF4296" t="s">
        <v>49</v>
      </c>
      <c r="AG4296" t="s">
        <v>50</v>
      </c>
      <c r="AI4296">
        <v>33615</v>
      </c>
      <c r="AJ4296">
        <v>1360063</v>
      </c>
    </row>
    <row r="4297" spans="1:36">
      <c r="A4297">
        <v>880211</v>
      </c>
      <c r="B4297">
        <v>880211</v>
      </c>
      <c r="C4297" t="e">
        <f>VLOOKUP(B4297,'[2]6단위기준(289개)'!$A$2:$B$290,2,0)</f>
        <v>#N/A</v>
      </c>
      <c r="D4297" t="s">
        <v>50</v>
      </c>
      <c r="G4297" t="s">
        <v>50</v>
      </c>
      <c r="J4297" t="s">
        <v>7221</v>
      </c>
      <c r="K4297" t="s">
        <v>4860</v>
      </c>
      <c r="L4297" t="s">
        <v>4861</v>
      </c>
      <c r="M4297">
        <v>880211</v>
      </c>
      <c r="N4297" t="s">
        <v>80</v>
      </c>
      <c r="O4297">
        <v>0</v>
      </c>
      <c r="P4297" t="s">
        <v>76</v>
      </c>
      <c r="Q4297" t="s">
        <v>76</v>
      </c>
      <c r="R4297" t="s">
        <v>76</v>
      </c>
      <c r="T4297" t="s">
        <v>48</v>
      </c>
      <c r="U4297" t="s">
        <v>45</v>
      </c>
      <c r="V4297" t="s">
        <v>6171</v>
      </c>
      <c r="W4297" t="s">
        <v>50</v>
      </c>
      <c r="X4297" t="s">
        <v>5384</v>
      </c>
      <c r="Y4297" t="s">
        <v>6171</v>
      </c>
      <c r="Z4297" t="s">
        <v>6171</v>
      </c>
      <c r="AA4297" t="s">
        <v>66</v>
      </c>
      <c r="AB4297" t="s">
        <v>45</v>
      </c>
      <c r="AC4297" t="s">
        <v>66</v>
      </c>
      <c r="AD4297" t="s">
        <v>50</v>
      </c>
      <c r="AE4297" t="s">
        <v>48</v>
      </c>
      <c r="AF4297" t="s">
        <v>49</v>
      </c>
      <c r="AG4297" t="s">
        <v>50</v>
      </c>
      <c r="AI4297">
        <v>1082756</v>
      </c>
      <c r="AJ4297">
        <v>11930553</v>
      </c>
    </row>
    <row r="4298" spans="1:36">
      <c r="A4298">
        <v>880212</v>
      </c>
      <c r="B4298">
        <v>880212</v>
      </c>
      <c r="C4298" t="e">
        <f>VLOOKUP(B4298,'[2]6단위기준(289개)'!$A$2:$B$290,2,0)</f>
        <v>#N/A</v>
      </c>
      <c r="D4298" t="s">
        <v>50</v>
      </c>
      <c r="G4298" t="s">
        <v>50</v>
      </c>
      <c r="J4298" t="s">
        <v>7221</v>
      </c>
      <c r="K4298" t="s">
        <v>4862</v>
      </c>
      <c r="L4298" t="s">
        <v>4863</v>
      </c>
      <c r="M4298">
        <v>880212</v>
      </c>
      <c r="N4298" t="s">
        <v>80</v>
      </c>
      <c r="O4298">
        <v>0</v>
      </c>
      <c r="P4298" t="s">
        <v>76</v>
      </c>
      <c r="Q4298" t="s">
        <v>76</v>
      </c>
      <c r="R4298" t="s">
        <v>76</v>
      </c>
      <c r="T4298" t="s">
        <v>48</v>
      </c>
      <c r="U4298" t="s">
        <v>45</v>
      </c>
      <c r="V4298" t="s">
        <v>6171</v>
      </c>
      <c r="W4298" t="s">
        <v>50</v>
      </c>
      <c r="X4298" t="s">
        <v>5384</v>
      </c>
      <c r="Y4298" t="s">
        <v>6171</v>
      </c>
      <c r="Z4298" t="s">
        <v>6171</v>
      </c>
      <c r="AA4298" t="s">
        <v>66</v>
      </c>
      <c r="AB4298" t="s">
        <v>45</v>
      </c>
      <c r="AC4298" t="s">
        <v>66</v>
      </c>
      <c r="AD4298" t="s">
        <v>50</v>
      </c>
      <c r="AE4298" t="s">
        <v>48</v>
      </c>
      <c r="AF4298" t="s">
        <v>49</v>
      </c>
      <c r="AG4298" t="s">
        <v>50</v>
      </c>
      <c r="AI4298">
        <v>50</v>
      </c>
      <c r="AJ4298">
        <v>28772007</v>
      </c>
    </row>
    <row r="4299" spans="1:36">
      <c r="A4299">
        <v>880220</v>
      </c>
      <c r="B4299">
        <v>880220</v>
      </c>
      <c r="C4299" t="e">
        <f>VLOOKUP(B4299,'[2]6단위기준(289개)'!$A$2:$B$290,2,0)</f>
        <v>#N/A</v>
      </c>
      <c r="D4299" t="s">
        <v>50</v>
      </c>
      <c r="G4299" t="s">
        <v>50</v>
      </c>
      <c r="J4299" t="s">
        <v>7221</v>
      </c>
      <c r="K4299" t="s">
        <v>4864</v>
      </c>
      <c r="L4299" t="s">
        <v>4865</v>
      </c>
      <c r="M4299">
        <v>880220</v>
      </c>
      <c r="N4299" t="s">
        <v>80</v>
      </c>
      <c r="O4299">
        <v>0</v>
      </c>
      <c r="P4299" t="s">
        <v>76</v>
      </c>
      <c r="Q4299" t="s">
        <v>76</v>
      </c>
      <c r="R4299" t="s">
        <v>76</v>
      </c>
      <c r="T4299" t="s">
        <v>48</v>
      </c>
      <c r="U4299" t="s">
        <v>45</v>
      </c>
      <c r="V4299" t="s">
        <v>6171</v>
      </c>
      <c r="W4299" t="s">
        <v>50</v>
      </c>
      <c r="X4299" t="s">
        <v>5384</v>
      </c>
      <c r="Y4299" t="s">
        <v>6171</v>
      </c>
      <c r="Z4299" t="s">
        <v>6171</v>
      </c>
      <c r="AA4299" t="s">
        <v>66</v>
      </c>
      <c r="AB4299" t="s">
        <v>45</v>
      </c>
      <c r="AC4299" t="s">
        <v>66</v>
      </c>
      <c r="AD4299" t="s">
        <v>50</v>
      </c>
      <c r="AE4299" t="s">
        <v>48</v>
      </c>
      <c r="AF4299" t="s">
        <v>49</v>
      </c>
      <c r="AG4299" t="s">
        <v>50</v>
      </c>
      <c r="AI4299">
        <v>42390</v>
      </c>
      <c r="AJ4299">
        <v>16399072</v>
      </c>
    </row>
    <row r="4300" spans="1:36">
      <c r="A4300">
        <v>880230</v>
      </c>
      <c r="B4300">
        <v>880230</v>
      </c>
      <c r="C4300" t="e">
        <f>VLOOKUP(B4300,'[2]6단위기준(289개)'!$A$2:$B$290,2,0)</f>
        <v>#N/A</v>
      </c>
      <c r="D4300" t="s">
        <v>50</v>
      </c>
      <c r="G4300" t="s">
        <v>50</v>
      </c>
      <c r="J4300" t="s">
        <v>7221</v>
      </c>
      <c r="K4300" t="s">
        <v>4866</v>
      </c>
      <c r="L4300" t="s">
        <v>4867</v>
      </c>
      <c r="M4300">
        <v>880230</v>
      </c>
      <c r="N4300" t="s">
        <v>80</v>
      </c>
      <c r="O4300">
        <v>0</v>
      </c>
      <c r="P4300" t="s">
        <v>76</v>
      </c>
      <c r="Q4300" t="s">
        <v>76</v>
      </c>
      <c r="R4300" t="s">
        <v>76</v>
      </c>
      <c r="T4300" t="s">
        <v>48</v>
      </c>
      <c r="U4300" t="s">
        <v>45</v>
      </c>
      <c r="V4300" t="s">
        <v>6171</v>
      </c>
      <c r="W4300" t="s">
        <v>50</v>
      </c>
      <c r="X4300" t="s">
        <v>5384</v>
      </c>
      <c r="Y4300" t="s">
        <v>6171</v>
      </c>
      <c r="Z4300" t="s">
        <v>6171</v>
      </c>
      <c r="AA4300" t="s">
        <v>66</v>
      </c>
      <c r="AB4300" t="s">
        <v>45</v>
      </c>
      <c r="AC4300" t="s">
        <v>66</v>
      </c>
      <c r="AD4300" t="s">
        <v>50</v>
      </c>
      <c r="AE4300" t="s">
        <v>48</v>
      </c>
      <c r="AF4300" t="s">
        <v>49</v>
      </c>
      <c r="AG4300" t="s">
        <v>50</v>
      </c>
      <c r="AI4300">
        <v>60194000</v>
      </c>
      <c r="AJ4300">
        <v>6662557</v>
      </c>
    </row>
    <row r="4301" spans="1:36">
      <c r="A4301">
        <v>880240</v>
      </c>
      <c r="B4301">
        <v>880240</v>
      </c>
      <c r="C4301" t="e">
        <f>VLOOKUP(B4301,'[2]6단위기준(289개)'!$A$2:$B$290,2,0)</f>
        <v>#N/A</v>
      </c>
      <c r="D4301" t="s">
        <v>50</v>
      </c>
      <c r="G4301" t="s">
        <v>50</v>
      </c>
      <c r="J4301" t="s">
        <v>7221</v>
      </c>
      <c r="K4301" t="s">
        <v>4868</v>
      </c>
      <c r="L4301" t="s">
        <v>4869</v>
      </c>
      <c r="M4301">
        <v>880240</v>
      </c>
      <c r="N4301" t="s">
        <v>80</v>
      </c>
      <c r="O4301">
        <v>0</v>
      </c>
      <c r="P4301" t="s">
        <v>76</v>
      </c>
      <c r="Q4301" t="s">
        <v>76</v>
      </c>
      <c r="R4301" t="s">
        <v>76</v>
      </c>
      <c r="T4301" t="s">
        <v>48</v>
      </c>
      <c r="U4301" t="s">
        <v>45</v>
      </c>
      <c r="V4301" t="s">
        <v>6171</v>
      </c>
      <c r="W4301" t="s">
        <v>50</v>
      </c>
      <c r="X4301" t="s">
        <v>5384</v>
      </c>
      <c r="Y4301" t="s">
        <v>6171</v>
      </c>
      <c r="Z4301" t="s">
        <v>6171</v>
      </c>
      <c r="AA4301" t="s">
        <v>66</v>
      </c>
      <c r="AB4301" t="s">
        <v>45</v>
      </c>
      <c r="AC4301" t="s">
        <v>66</v>
      </c>
      <c r="AD4301" t="s">
        <v>50</v>
      </c>
      <c r="AE4301" t="s">
        <v>48</v>
      </c>
      <c r="AF4301" t="s">
        <v>49</v>
      </c>
      <c r="AG4301" t="s">
        <v>50</v>
      </c>
      <c r="AI4301">
        <v>109822362</v>
      </c>
      <c r="AJ4301">
        <v>2980961973</v>
      </c>
    </row>
    <row r="4302" spans="1:36">
      <c r="A4302">
        <v>880260</v>
      </c>
      <c r="B4302">
        <v>880260</v>
      </c>
      <c r="C4302" t="e">
        <f>VLOOKUP(B4302,'[2]6단위기준(289개)'!$A$2:$B$290,2,0)</f>
        <v>#N/A</v>
      </c>
      <c r="D4302" t="s">
        <v>50</v>
      </c>
      <c r="G4302" t="s">
        <v>50</v>
      </c>
      <c r="J4302" t="s">
        <v>7221</v>
      </c>
      <c r="K4302" t="s">
        <v>4870</v>
      </c>
      <c r="L4302" t="s">
        <v>4871</v>
      </c>
      <c r="M4302">
        <v>880260</v>
      </c>
      <c r="N4302" t="s">
        <v>80</v>
      </c>
      <c r="O4302">
        <v>0</v>
      </c>
      <c r="P4302" t="s">
        <v>76</v>
      </c>
      <c r="Q4302" t="s">
        <v>76</v>
      </c>
      <c r="R4302" t="s">
        <v>76</v>
      </c>
      <c r="T4302" t="s">
        <v>48</v>
      </c>
      <c r="U4302" t="s">
        <v>45</v>
      </c>
      <c r="V4302" t="s">
        <v>6171</v>
      </c>
      <c r="W4302" t="s">
        <v>50</v>
      </c>
      <c r="X4302" t="s">
        <v>5384</v>
      </c>
      <c r="Y4302" t="s">
        <v>6171</v>
      </c>
      <c r="Z4302" t="s">
        <v>6171</v>
      </c>
      <c r="AA4302" t="s">
        <v>66</v>
      </c>
      <c r="AB4302" t="s">
        <v>45</v>
      </c>
      <c r="AC4302" t="s">
        <v>66</v>
      </c>
      <c r="AD4302" t="s">
        <v>50</v>
      </c>
      <c r="AE4302" t="s">
        <v>48</v>
      </c>
      <c r="AF4302" t="s">
        <v>49</v>
      </c>
      <c r="AG4302" t="s">
        <v>50</v>
      </c>
      <c r="AI4302">
        <v>21042372</v>
      </c>
      <c r="AJ4302">
        <v>0</v>
      </c>
    </row>
    <row r="4303" spans="1:36">
      <c r="A4303">
        <v>880310</v>
      </c>
      <c r="B4303">
        <v>880310</v>
      </c>
      <c r="C4303" t="e">
        <f>VLOOKUP(B4303,'[2]6단위기준(289개)'!$A$2:$B$290,2,0)</f>
        <v>#N/A</v>
      </c>
      <c r="D4303" t="s">
        <v>50</v>
      </c>
      <c r="G4303" t="s">
        <v>50</v>
      </c>
      <c r="J4303" t="s">
        <v>7221</v>
      </c>
      <c r="K4303" t="s">
        <v>4872</v>
      </c>
      <c r="L4303" t="s">
        <v>4873</v>
      </c>
      <c r="M4303">
        <v>880310</v>
      </c>
      <c r="N4303" t="s">
        <v>80</v>
      </c>
      <c r="O4303">
        <v>0</v>
      </c>
      <c r="P4303" t="s">
        <v>76</v>
      </c>
      <c r="Q4303" t="s">
        <v>76</v>
      </c>
      <c r="R4303" t="s">
        <v>91</v>
      </c>
      <c r="T4303" t="s">
        <v>48</v>
      </c>
      <c r="U4303" t="s">
        <v>45</v>
      </c>
      <c r="V4303" t="s">
        <v>6171</v>
      </c>
      <c r="W4303" t="s">
        <v>50</v>
      </c>
      <c r="X4303" t="s">
        <v>5384</v>
      </c>
      <c r="Y4303" t="s">
        <v>6171</v>
      </c>
      <c r="Z4303" t="s">
        <v>6171</v>
      </c>
      <c r="AA4303" t="s">
        <v>66</v>
      </c>
      <c r="AB4303" t="s">
        <v>45</v>
      </c>
      <c r="AC4303" t="s">
        <v>66</v>
      </c>
      <c r="AD4303" t="s">
        <v>50</v>
      </c>
      <c r="AE4303" t="s">
        <v>48</v>
      </c>
      <c r="AF4303" t="s">
        <v>49</v>
      </c>
      <c r="AG4303" t="s">
        <v>50</v>
      </c>
      <c r="AI4303">
        <v>2822313</v>
      </c>
      <c r="AJ4303">
        <v>17097764</v>
      </c>
    </row>
    <row r="4304" spans="1:36">
      <c r="A4304">
        <v>880320</v>
      </c>
      <c r="B4304">
        <v>880320</v>
      </c>
      <c r="C4304" t="e">
        <f>VLOOKUP(B4304,'[2]6단위기준(289개)'!$A$2:$B$290,2,0)</f>
        <v>#N/A</v>
      </c>
      <c r="D4304" t="s">
        <v>50</v>
      </c>
      <c r="G4304" t="s">
        <v>50</v>
      </c>
      <c r="J4304" t="s">
        <v>7221</v>
      </c>
      <c r="K4304" t="s">
        <v>4874</v>
      </c>
      <c r="L4304" t="s">
        <v>4875</v>
      </c>
      <c r="M4304">
        <v>880320</v>
      </c>
      <c r="N4304" t="s">
        <v>80</v>
      </c>
      <c r="O4304">
        <v>0</v>
      </c>
      <c r="P4304" t="s">
        <v>76</v>
      </c>
      <c r="Q4304" t="s">
        <v>76</v>
      </c>
      <c r="R4304" t="s">
        <v>91</v>
      </c>
      <c r="T4304" t="s">
        <v>48</v>
      </c>
      <c r="U4304" t="s">
        <v>45</v>
      </c>
      <c r="V4304" t="s">
        <v>6171</v>
      </c>
      <c r="W4304" t="s">
        <v>50</v>
      </c>
      <c r="X4304" t="s">
        <v>5384</v>
      </c>
      <c r="Y4304" t="s">
        <v>6171</v>
      </c>
      <c r="Z4304" t="s">
        <v>6171</v>
      </c>
      <c r="AA4304" t="s">
        <v>66</v>
      </c>
      <c r="AB4304" t="s">
        <v>45</v>
      </c>
      <c r="AC4304" t="s">
        <v>66</v>
      </c>
      <c r="AD4304" t="s">
        <v>50</v>
      </c>
      <c r="AE4304" t="s">
        <v>48</v>
      </c>
      <c r="AF4304" t="s">
        <v>49</v>
      </c>
      <c r="AG4304" t="s">
        <v>50</v>
      </c>
      <c r="AI4304">
        <v>34009497</v>
      </c>
      <c r="AJ4304">
        <v>110558636</v>
      </c>
    </row>
    <row r="4305" spans="1:36">
      <c r="A4305">
        <v>880330</v>
      </c>
      <c r="B4305">
        <v>880330</v>
      </c>
      <c r="C4305" t="e">
        <f>VLOOKUP(B4305,'[2]6단위기준(289개)'!$A$2:$B$290,2,0)</f>
        <v>#N/A</v>
      </c>
      <c r="D4305" t="s">
        <v>50</v>
      </c>
      <c r="G4305" t="s">
        <v>50</v>
      </c>
      <c r="J4305" t="s">
        <v>7221</v>
      </c>
      <c r="K4305" t="s">
        <v>4876</v>
      </c>
      <c r="L4305" t="s">
        <v>4877</v>
      </c>
      <c r="M4305">
        <v>880330</v>
      </c>
      <c r="N4305" t="s">
        <v>80</v>
      </c>
      <c r="O4305">
        <v>0</v>
      </c>
      <c r="P4305" t="s">
        <v>76</v>
      </c>
      <c r="Q4305" t="s">
        <v>76</v>
      </c>
      <c r="R4305" t="s">
        <v>91</v>
      </c>
      <c r="T4305" t="s">
        <v>48</v>
      </c>
      <c r="U4305" t="s">
        <v>45</v>
      </c>
      <c r="V4305" t="s">
        <v>6171</v>
      </c>
      <c r="W4305" t="s">
        <v>50</v>
      </c>
      <c r="X4305" t="s">
        <v>5384</v>
      </c>
      <c r="Y4305" t="s">
        <v>6171</v>
      </c>
      <c r="Z4305" t="s">
        <v>6171</v>
      </c>
      <c r="AA4305" t="s">
        <v>66</v>
      </c>
      <c r="AB4305" t="s">
        <v>45</v>
      </c>
      <c r="AC4305" t="s">
        <v>66</v>
      </c>
      <c r="AD4305" t="s">
        <v>50</v>
      </c>
      <c r="AE4305" t="s">
        <v>48</v>
      </c>
      <c r="AF4305" t="s">
        <v>49</v>
      </c>
      <c r="AG4305" t="s">
        <v>50</v>
      </c>
      <c r="AI4305">
        <v>1584606964</v>
      </c>
      <c r="AJ4305">
        <v>495666546</v>
      </c>
    </row>
    <row r="4306" spans="1:36">
      <c r="A4306">
        <v>880390</v>
      </c>
      <c r="B4306">
        <v>880390</v>
      </c>
      <c r="C4306" t="e">
        <f>VLOOKUP(B4306,'[2]6단위기준(289개)'!$A$2:$B$290,2,0)</f>
        <v>#N/A</v>
      </c>
      <c r="D4306" t="s">
        <v>50</v>
      </c>
      <c r="G4306" t="s">
        <v>50</v>
      </c>
      <c r="J4306" t="s">
        <v>7221</v>
      </c>
      <c r="K4306" t="s">
        <v>0</v>
      </c>
      <c r="L4306" t="s">
        <v>79</v>
      </c>
      <c r="M4306">
        <v>880390</v>
      </c>
      <c r="N4306" t="s">
        <v>80</v>
      </c>
      <c r="O4306">
        <v>0</v>
      </c>
      <c r="P4306" t="s">
        <v>76</v>
      </c>
      <c r="Q4306" t="s">
        <v>76</v>
      </c>
      <c r="R4306" t="s">
        <v>91</v>
      </c>
      <c r="T4306" t="s">
        <v>48</v>
      </c>
      <c r="U4306" t="s">
        <v>45</v>
      </c>
      <c r="V4306" t="s">
        <v>6171</v>
      </c>
      <c r="W4306" t="s">
        <v>50</v>
      </c>
      <c r="X4306" t="s">
        <v>5384</v>
      </c>
      <c r="Y4306" t="s">
        <v>6171</v>
      </c>
      <c r="Z4306" t="s">
        <v>6171</v>
      </c>
      <c r="AA4306" t="s">
        <v>66</v>
      </c>
      <c r="AB4306" t="s">
        <v>45</v>
      </c>
      <c r="AC4306" t="s">
        <v>66</v>
      </c>
      <c r="AD4306" t="s">
        <v>50</v>
      </c>
      <c r="AE4306" t="s">
        <v>48</v>
      </c>
      <c r="AF4306" t="s">
        <v>49</v>
      </c>
      <c r="AG4306" t="s">
        <v>50</v>
      </c>
      <c r="AI4306">
        <v>35514883</v>
      </c>
      <c r="AJ4306">
        <v>25414921</v>
      </c>
    </row>
    <row r="4307" spans="1:36">
      <c r="A4307">
        <v>880400</v>
      </c>
      <c r="B4307">
        <v>880400</v>
      </c>
      <c r="C4307" t="e">
        <f>VLOOKUP(B4307,'[2]6단위기준(289개)'!$A$2:$B$290,2,0)</f>
        <v>#N/A</v>
      </c>
      <c r="D4307" t="s">
        <v>50</v>
      </c>
      <c r="G4307" t="s">
        <v>50</v>
      </c>
      <c r="J4307" t="s">
        <v>7221</v>
      </c>
      <c r="K4307" t="s">
        <v>4878</v>
      </c>
      <c r="L4307" t="s">
        <v>4879</v>
      </c>
      <c r="M4307">
        <v>880400</v>
      </c>
      <c r="N4307" t="s">
        <v>80</v>
      </c>
      <c r="O4307">
        <v>0</v>
      </c>
      <c r="P4307" t="s">
        <v>76</v>
      </c>
      <c r="Q4307" t="s">
        <v>76</v>
      </c>
      <c r="R4307" t="s">
        <v>76</v>
      </c>
      <c r="T4307" t="s">
        <v>48</v>
      </c>
      <c r="U4307" t="s">
        <v>48</v>
      </c>
      <c r="V4307" t="s">
        <v>6171</v>
      </c>
      <c r="W4307" t="s">
        <v>50</v>
      </c>
      <c r="X4307" t="s">
        <v>5384</v>
      </c>
      <c r="Y4307" t="s">
        <v>6172</v>
      </c>
      <c r="Z4307" t="s">
        <v>6172</v>
      </c>
      <c r="AA4307" t="s">
        <v>66</v>
      </c>
      <c r="AB4307" t="s">
        <v>48</v>
      </c>
      <c r="AC4307" t="s">
        <v>49</v>
      </c>
      <c r="AD4307" t="s">
        <v>50</v>
      </c>
      <c r="AE4307" t="s">
        <v>48</v>
      </c>
      <c r="AF4307" t="s">
        <v>49</v>
      </c>
      <c r="AG4307" t="s">
        <v>50</v>
      </c>
      <c r="AI4307">
        <v>11816081</v>
      </c>
      <c r="AJ4307">
        <v>9157082</v>
      </c>
    </row>
    <row r="4308" spans="1:36">
      <c r="A4308">
        <v>880510</v>
      </c>
      <c r="B4308">
        <v>880510</v>
      </c>
      <c r="C4308" t="e">
        <f>VLOOKUP(B4308,'[2]6단위기준(289개)'!$A$2:$B$290,2,0)</f>
        <v>#N/A</v>
      </c>
      <c r="D4308" t="s">
        <v>50</v>
      </c>
      <c r="G4308" t="s">
        <v>50</v>
      </c>
      <c r="J4308" t="s">
        <v>7221</v>
      </c>
      <c r="K4308" t="s">
        <v>4880</v>
      </c>
      <c r="L4308" t="s">
        <v>4881</v>
      </c>
      <c r="M4308">
        <v>880510</v>
      </c>
      <c r="N4308" t="s">
        <v>80</v>
      </c>
      <c r="O4308" t="s">
        <v>103</v>
      </c>
      <c r="P4308" t="s">
        <v>76</v>
      </c>
      <c r="Q4308" t="s">
        <v>76</v>
      </c>
      <c r="R4308" t="s">
        <v>91</v>
      </c>
      <c r="T4308" t="s">
        <v>48</v>
      </c>
      <c r="U4308" t="s">
        <v>48</v>
      </c>
      <c r="V4308" t="s">
        <v>6173</v>
      </c>
      <c r="W4308" t="s">
        <v>50</v>
      </c>
      <c r="X4308" t="s">
        <v>5384</v>
      </c>
      <c r="Y4308" t="s">
        <v>6174</v>
      </c>
      <c r="Z4308" t="s">
        <v>6174</v>
      </c>
      <c r="AA4308" t="s">
        <v>66</v>
      </c>
      <c r="AB4308" t="s">
        <v>48</v>
      </c>
      <c r="AC4308" t="s">
        <v>49</v>
      </c>
      <c r="AD4308" t="s">
        <v>50</v>
      </c>
      <c r="AE4308" t="s">
        <v>48</v>
      </c>
      <c r="AF4308" t="s">
        <v>49</v>
      </c>
      <c r="AG4308" t="s">
        <v>50</v>
      </c>
      <c r="AI4308">
        <v>200925</v>
      </c>
      <c r="AJ4308">
        <v>16043541</v>
      </c>
    </row>
    <row r="4309" spans="1:36">
      <c r="A4309">
        <v>880521</v>
      </c>
      <c r="B4309">
        <v>880521</v>
      </c>
      <c r="C4309" t="e">
        <f>VLOOKUP(B4309,'[2]6단위기준(289개)'!$A$2:$B$290,2,0)</f>
        <v>#N/A</v>
      </c>
      <c r="D4309" t="s">
        <v>50</v>
      </c>
      <c r="G4309" t="s">
        <v>50</v>
      </c>
      <c r="J4309" t="s">
        <v>7221</v>
      </c>
      <c r="K4309" t="s">
        <v>4882</v>
      </c>
      <c r="L4309" t="s">
        <v>4883</v>
      </c>
      <c r="M4309">
        <v>880521</v>
      </c>
      <c r="N4309" t="s">
        <v>80</v>
      </c>
      <c r="O4309" t="s">
        <v>103</v>
      </c>
      <c r="P4309" t="s">
        <v>76</v>
      </c>
      <c r="Q4309" t="s">
        <v>76</v>
      </c>
      <c r="R4309" t="s">
        <v>91</v>
      </c>
      <c r="T4309" t="s">
        <v>48</v>
      </c>
      <c r="U4309" t="s">
        <v>48</v>
      </c>
      <c r="V4309" t="s">
        <v>6174</v>
      </c>
      <c r="W4309" t="s">
        <v>50</v>
      </c>
      <c r="X4309" t="s">
        <v>5384</v>
      </c>
      <c r="Y4309" t="s">
        <v>6174</v>
      </c>
      <c r="Z4309" t="s">
        <v>6174</v>
      </c>
      <c r="AA4309" t="s">
        <v>66</v>
      </c>
      <c r="AB4309" t="s">
        <v>48</v>
      </c>
      <c r="AC4309" t="s">
        <v>66</v>
      </c>
      <c r="AD4309" t="s">
        <v>50</v>
      </c>
      <c r="AE4309" t="s">
        <v>48</v>
      </c>
      <c r="AF4309" t="s">
        <v>49</v>
      </c>
      <c r="AG4309" t="s">
        <v>50</v>
      </c>
      <c r="AI4309">
        <v>338552</v>
      </c>
      <c r="AJ4309">
        <v>2507994</v>
      </c>
    </row>
    <row r="4310" spans="1:36">
      <c r="A4310">
        <v>880529</v>
      </c>
      <c r="B4310">
        <v>880529</v>
      </c>
      <c r="C4310" t="e">
        <f>VLOOKUP(B4310,'[2]6단위기준(289개)'!$A$2:$B$290,2,0)</f>
        <v>#N/A</v>
      </c>
      <c r="D4310" t="s">
        <v>50</v>
      </c>
      <c r="G4310" t="s">
        <v>50</v>
      </c>
      <c r="J4310" t="s">
        <v>7221</v>
      </c>
      <c r="K4310" t="s">
        <v>0</v>
      </c>
      <c r="L4310" t="s">
        <v>79</v>
      </c>
      <c r="M4310">
        <v>880529</v>
      </c>
      <c r="N4310" t="s">
        <v>80</v>
      </c>
      <c r="O4310" t="s">
        <v>103</v>
      </c>
      <c r="P4310" t="s">
        <v>76</v>
      </c>
      <c r="Q4310" t="s">
        <v>76</v>
      </c>
      <c r="R4310" t="s">
        <v>91</v>
      </c>
      <c r="T4310" t="s">
        <v>48</v>
      </c>
      <c r="U4310" t="s">
        <v>48</v>
      </c>
      <c r="V4310" t="s">
        <v>6174</v>
      </c>
      <c r="W4310" t="s">
        <v>50</v>
      </c>
      <c r="X4310" t="s">
        <v>5384</v>
      </c>
      <c r="Y4310" t="s">
        <v>6174</v>
      </c>
      <c r="Z4310" t="s">
        <v>6174</v>
      </c>
      <c r="AA4310" t="s">
        <v>66</v>
      </c>
      <c r="AB4310" t="s">
        <v>48</v>
      </c>
      <c r="AC4310" t="s">
        <v>49</v>
      </c>
      <c r="AD4310" t="s">
        <v>50</v>
      </c>
      <c r="AE4310" t="s">
        <v>48</v>
      </c>
      <c r="AF4310" t="s">
        <v>49</v>
      </c>
      <c r="AG4310" t="s">
        <v>50</v>
      </c>
      <c r="AI4310">
        <v>97120</v>
      </c>
      <c r="AJ4310">
        <v>2240538</v>
      </c>
    </row>
    <row r="4311" spans="1:36">
      <c r="A4311">
        <v>890110</v>
      </c>
      <c r="B4311">
        <v>890110</v>
      </c>
      <c r="C4311" t="e">
        <f>VLOOKUP(B4311,'[2]6단위기준(289개)'!$A$2:$B$290,2,0)</f>
        <v>#N/A</v>
      </c>
      <c r="D4311" t="s">
        <v>50</v>
      </c>
      <c r="G4311" t="s">
        <v>50</v>
      </c>
      <c r="J4311" t="s">
        <v>6251</v>
      </c>
      <c r="K4311" t="s">
        <v>4884</v>
      </c>
      <c r="L4311" t="s">
        <v>4885</v>
      </c>
      <c r="M4311">
        <v>890110</v>
      </c>
      <c r="N4311" t="s">
        <v>80</v>
      </c>
      <c r="O4311">
        <v>0</v>
      </c>
      <c r="P4311" t="s">
        <v>76</v>
      </c>
      <c r="Q4311" t="s">
        <v>76</v>
      </c>
      <c r="R4311" t="s">
        <v>76</v>
      </c>
      <c r="T4311" t="s">
        <v>6175</v>
      </c>
      <c r="U4311" t="s">
        <v>46</v>
      </c>
      <c r="V4311" t="s">
        <v>6176</v>
      </c>
      <c r="W4311" t="s">
        <v>50</v>
      </c>
      <c r="X4311" t="s">
        <v>5384</v>
      </c>
      <c r="Y4311" t="s">
        <v>6177</v>
      </c>
      <c r="Z4311">
        <v>0</v>
      </c>
      <c r="AA4311" t="s">
        <v>52</v>
      </c>
      <c r="AB4311" t="s">
        <v>6178</v>
      </c>
      <c r="AC4311" t="s">
        <v>66</v>
      </c>
      <c r="AD4311" t="s">
        <v>50</v>
      </c>
      <c r="AE4311" t="s">
        <v>6179</v>
      </c>
      <c r="AF4311" t="s">
        <v>49</v>
      </c>
      <c r="AG4311" t="s">
        <v>5381</v>
      </c>
      <c r="AI4311">
        <v>49715261</v>
      </c>
      <c r="AJ4311">
        <v>32872278</v>
      </c>
    </row>
    <row r="4312" spans="1:36">
      <c r="A4312">
        <v>890120</v>
      </c>
      <c r="B4312">
        <v>890120</v>
      </c>
      <c r="C4312" t="e">
        <f>VLOOKUP(B4312,'[2]6단위기준(289개)'!$A$2:$B$290,2,0)</f>
        <v>#N/A</v>
      </c>
      <c r="D4312" t="s">
        <v>50</v>
      </c>
      <c r="G4312" t="s">
        <v>50</v>
      </c>
      <c r="J4312" t="s">
        <v>6251</v>
      </c>
      <c r="K4312" t="s">
        <v>4886</v>
      </c>
      <c r="L4312" t="s">
        <v>4887</v>
      </c>
      <c r="M4312">
        <v>890120</v>
      </c>
      <c r="N4312" t="s">
        <v>80</v>
      </c>
      <c r="O4312">
        <v>0</v>
      </c>
      <c r="P4312" t="s">
        <v>76</v>
      </c>
      <c r="Q4312" t="s">
        <v>76</v>
      </c>
      <c r="R4312" t="s">
        <v>76</v>
      </c>
      <c r="T4312" t="s">
        <v>6175</v>
      </c>
      <c r="U4312" t="s">
        <v>5385</v>
      </c>
      <c r="V4312" t="s">
        <v>6176</v>
      </c>
      <c r="W4312" t="s">
        <v>50</v>
      </c>
      <c r="X4312" t="s">
        <v>5384</v>
      </c>
      <c r="Y4312" t="s">
        <v>6177</v>
      </c>
      <c r="Z4312" t="s">
        <v>6177</v>
      </c>
      <c r="AA4312" t="s">
        <v>52</v>
      </c>
      <c r="AB4312" t="s">
        <v>6178</v>
      </c>
      <c r="AC4312" t="s">
        <v>66</v>
      </c>
      <c r="AD4312" t="s">
        <v>50</v>
      </c>
      <c r="AE4312" t="s">
        <v>6179</v>
      </c>
      <c r="AF4312" t="s">
        <v>49</v>
      </c>
      <c r="AG4312" t="s">
        <v>5381</v>
      </c>
      <c r="AI4312">
        <v>12760740029</v>
      </c>
      <c r="AJ4312">
        <v>402082092</v>
      </c>
    </row>
    <row r="4313" spans="1:36">
      <c r="A4313">
        <v>890130</v>
      </c>
      <c r="B4313">
        <v>890130</v>
      </c>
      <c r="C4313" t="e">
        <f>VLOOKUP(B4313,'[2]6단위기준(289개)'!$A$2:$B$290,2,0)</f>
        <v>#N/A</v>
      </c>
      <c r="D4313" t="s">
        <v>50</v>
      </c>
      <c r="G4313" t="s">
        <v>50</v>
      </c>
      <c r="J4313" t="s">
        <v>6251</v>
      </c>
      <c r="K4313" t="s">
        <v>4888</v>
      </c>
      <c r="L4313" t="s">
        <v>4889</v>
      </c>
      <c r="M4313">
        <v>890130</v>
      </c>
      <c r="N4313" t="s">
        <v>80</v>
      </c>
      <c r="O4313">
        <v>0</v>
      </c>
      <c r="P4313" t="s">
        <v>76</v>
      </c>
      <c r="Q4313" t="s">
        <v>76</v>
      </c>
      <c r="R4313" t="s">
        <v>76</v>
      </c>
      <c r="T4313" t="s">
        <v>6175</v>
      </c>
      <c r="U4313" t="s">
        <v>5385</v>
      </c>
      <c r="V4313" t="s">
        <v>6176</v>
      </c>
      <c r="W4313" t="s">
        <v>50</v>
      </c>
      <c r="X4313" t="s">
        <v>5384</v>
      </c>
      <c r="Y4313" t="s">
        <v>6177</v>
      </c>
      <c r="Z4313" t="s">
        <v>6177</v>
      </c>
      <c r="AA4313" t="s">
        <v>52</v>
      </c>
      <c r="AB4313" t="s">
        <v>6178</v>
      </c>
      <c r="AC4313" t="s">
        <v>66</v>
      </c>
      <c r="AD4313" t="s">
        <v>50</v>
      </c>
      <c r="AE4313" t="s">
        <v>6179</v>
      </c>
      <c r="AF4313" t="s">
        <v>49</v>
      </c>
      <c r="AG4313" t="s">
        <v>5381</v>
      </c>
      <c r="AI4313">
        <v>0</v>
      </c>
      <c r="AJ4313">
        <v>12762000</v>
      </c>
    </row>
    <row r="4314" spans="1:36">
      <c r="A4314">
        <v>890190</v>
      </c>
      <c r="B4314">
        <v>890190</v>
      </c>
      <c r="C4314" t="e">
        <f>VLOOKUP(B4314,'[2]6단위기준(289개)'!$A$2:$B$290,2,0)</f>
        <v>#N/A</v>
      </c>
      <c r="D4314" t="s">
        <v>50</v>
      </c>
      <c r="G4314" t="s">
        <v>50</v>
      </c>
      <c r="J4314" t="s">
        <v>6251</v>
      </c>
      <c r="K4314" t="s">
        <v>4890</v>
      </c>
      <c r="L4314" t="s">
        <v>4891</v>
      </c>
      <c r="M4314">
        <v>890190</v>
      </c>
      <c r="N4314" t="s">
        <v>80</v>
      </c>
      <c r="O4314">
        <v>0</v>
      </c>
      <c r="P4314" t="s">
        <v>76</v>
      </c>
      <c r="Q4314" t="s">
        <v>76</v>
      </c>
      <c r="R4314" t="s">
        <v>76</v>
      </c>
      <c r="T4314" t="s">
        <v>6175</v>
      </c>
      <c r="U4314" t="s">
        <v>5385</v>
      </c>
      <c r="V4314" t="s">
        <v>6176</v>
      </c>
      <c r="W4314" t="s">
        <v>50</v>
      </c>
      <c r="X4314" t="s">
        <v>5384</v>
      </c>
      <c r="Y4314" t="s">
        <v>6177</v>
      </c>
      <c r="Z4314" t="s">
        <v>6177</v>
      </c>
      <c r="AA4314" t="s">
        <v>52</v>
      </c>
      <c r="AB4314" t="s">
        <v>6178</v>
      </c>
      <c r="AC4314" t="s">
        <v>66</v>
      </c>
      <c r="AD4314" t="s">
        <v>50</v>
      </c>
      <c r="AE4314" t="s">
        <v>6179</v>
      </c>
      <c r="AF4314" t="s">
        <v>49</v>
      </c>
      <c r="AG4314" t="s">
        <v>5381</v>
      </c>
      <c r="AI4314">
        <v>8776808640</v>
      </c>
      <c r="AJ4314">
        <v>1251021598</v>
      </c>
    </row>
    <row r="4315" spans="1:36">
      <c r="A4315">
        <v>890200</v>
      </c>
      <c r="B4315">
        <v>890200</v>
      </c>
      <c r="C4315" t="e">
        <f>VLOOKUP(B4315,'[2]6단위기준(289개)'!$A$2:$B$290,2,0)</f>
        <v>#N/A</v>
      </c>
      <c r="D4315" t="s">
        <v>50</v>
      </c>
      <c r="G4315" t="s">
        <v>50</v>
      </c>
      <c r="J4315" t="s">
        <v>6251</v>
      </c>
      <c r="K4315" t="s">
        <v>4892</v>
      </c>
      <c r="L4315" t="s">
        <v>4893</v>
      </c>
      <c r="M4315">
        <v>890200</v>
      </c>
      <c r="N4315" t="s">
        <v>80</v>
      </c>
      <c r="O4315">
        <v>0</v>
      </c>
      <c r="P4315" t="s">
        <v>76</v>
      </c>
      <c r="Q4315" t="s">
        <v>76</v>
      </c>
      <c r="R4315" t="s">
        <v>76</v>
      </c>
      <c r="T4315" t="s">
        <v>6175</v>
      </c>
      <c r="U4315" t="s">
        <v>5385</v>
      </c>
      <c r="V4315" t="s">
        <v>6176</v>
      </c>
      <c r="W4315" t="s">
        <v>50</v>
      </c>
      <c r="X4315" t="s">
        <v>5384</v>
      </c>
      <c r="Y4315" t="s">
        <v>6177</v>
      </c>
      <c r="Z4315" t="s">
        <v>6177</v>
      </c>
      <c r="AA4315" t="s">
        <v>52</v>
      </c>
      <c r="AB4315" t="s">
        <v>6178</v>
      </c>
      <c r="AC4315" t="s">
        <v>66</v>
      </c>
      <c r="AD4315" t="s">
        <v>50</v>
      </c>
      <c r="AE4315" t="s">
        <v>6179</v>
      </c>
      <c r="AF4315" t="s">
        <v>49</v>
      </c>
      <c r="AG4315" t="s">
        <v>5381</v>
      </c>
      <c r="AI4315">
        <v>8221807</v>
      </c>
      <c r="AJ4315">
        <v>63729144</v>
      </c>
    </row>
    <row r="4316" spans="1:36">
      <c r="A4316">
        <v>890310</v>
      </c>
      <c r="B4316">
        <v>890310</v>
      </c>
      <c r="C4316" t="e">
        <f>VLOOKUP(B4316,'[2]6단위기준(289개)'!$A$2:$B$290,2,0)</f>
        <v>#N/A</v>
      </c>
      <c r="D4316" t="s">
        <v>50</v>
      </c>
      <c r="G4316" t="s">
        <v>50</v>
      </c>
      <c r="J4316" t="s">
        <v>6251</v>
      </c>
      <c r="K4316" t="s">
        <v>4894</v>
      </c>
      <c r="L4316" t="s">
        <v>4895</v>
      </c>
      <c r="M4316">
        <v>890310</v>
      </c>
      <c r="N4316" t="s">
        <v>80</v>
      </c>
      <c r="O4316">
        <v>8</v>
      </c>
      <c r="P4316" t="s">
        <v>76</v>
      </c>
      <c r="Q4316" t="s">
        <v>76</v>
      </c>
      <c r="R4316" t="s">
        <v>76</v>
      </c>
      <c r="T4316" t="s">
        <v>6175</v>
      </c>
      <c r="U4316" t="s">
        <v>5385</v>
      </c>
      <c r="V4316" t="s">
        <v>6176</v>
      </c>
      <c r="W4316" t="s">
        <v>50</v>
      </c>
      <c r="X4316" t="s">
        <v>5384</v>
      </c>
      <c r="Y4316" t="s">
        <v>6177</v>
      </c>
      <c r="Z4316" t="s">
        <v>6177</v>
      </c>
      <c r="AA4316" t="s">
        <v>52</v>
      </c>
      <c r="AB4316" t="s">
        <v>48</v>
      </c>
      <c r="AC4316" t="s">
        <v>66</v>
      </c>
      <c r="AD4316" t="s">
        <v>50</v>
      </c>
      <c r="AE4316" t="s">
        <v>6179</v>
      </c>
      <c r="AF4316" t="s">
        <v>49</v>
      </c>
      <c r="AG4316" t="s">
        <v>48</v>
      </c>
      <c r="AI4316">
        <v>3313914</v>
      </c>
      <c r="AJ4316">
        <v>5025425</v>
      </c>
    </row>
    <row r="4317" spans="1:36">
      <c r="A4317">
        <v>890391</v>
      </c>
      <c r="B4317">
        <v>890391</v>
      </c>
      <c r="C4317" t="e">
        <f>VLOOKUP(B4317,'[2]6단위기준(289개)'!$A$2:$B$290,2,0)</f>
        <v>#N/A</v>
      </c>
      <c r="D4317" t="s">
        <v>50</v>
      </c>
      <c r="G4317" t="s">
        <v>50</v>
      </c>
      <c r="J4317" t="s">
        <v>6251</v>
      </c>
      <c r="K4317" t="s">
        <v>4896</v>
      </c>
      <c r="L4317" t="s">
        <v>4897</v>
      </c>
      <c r="M4317">
        <v>890391</v>
      </c>
      <c r="N4317" t="s">
        <v>80</v>
      </c>
      <c r="O4317">
        <v>8</v>
      </c>
      <c r="P4317" t="s">
        <v>76</v>
      </c>
      <c r="Q4317" t="s">
        <v>76</v>
      </c>
      <c r="R4317" t="s">
        <v>76</v>
      </c>
      <c r="T4317" t="s">
        <v>6175</v>
      </c>
      <c r="U4317" t="s">
        <v>5385</v>
      </c>
      <c r="V4317" t="s">
        <v>6176</v>
      </c>
      <c r="W4317" t="s">
        <v>50</v>
      </c>
      <c r="X4317" t="s">
        <v>5384</v>
      </c>
      <c r="Y4317" t="s">
        <v>6177</v>
      </c>
      <c r="Z4317" t="s">
        <v>6177</v>
      </c>
      <c r="AA4317" t="s">
        <v>52</v>
      </c>
      <c r="AB4317" t="s">
        <v>48</v>
      </c>
      <c r="AC4317" t="s">
        <v>66</v>
      </c>
      <c r="AD4317" t="s">
        <v>50</v>
      </c>
      <c r="AE4317" t="s">
        <v>6179</v>
      </c>
      <c r="AF4317" t="s">
        <v>49</v>
      </c>
      <c r="AG4317" t="s">
        <v>48</v>
      </c>
      <c r="AI4317">
        <v>345438</v>
      </c>
      <c r="AJ4317">
        <v>5115112</v>
      </c>
    </row>
    <row r="4318" spans="1:36">
      <c r="A4318">
        <v>890392</v>
      </c>
      <c r="B4318">
        <v>890392</v>
      </c>
      <c r="C4318" t="e">
        <f>VLOOKUP(B4318,'[2]6단위기준(289개)'!$A$2:$B$290,2,0)</f>
        <v>#N/A</v>
      </c>
      <c r="D4318" t="s">
        <v>50</v>
      </c>
      <c r="G4318" t="s">
        <v>50</v>
      </c>
      <c r="J4318" t="s">
        <v>6251</v>
      </c>
      <c r="K4318" t="s">
        <v>4898</v>
      </c>
      <c r="L4318" t="s">
        <v>4899</v>
      </c>
      <c r="M4318">
        <v>890392</v>
      </c>
      <c r="N4318" t="s">
        <v>80</v>
      </c>
      <c r="O4318">
        <v>8</v>
      </c>
      <c r="P4318" t="s">
        <v>76</v>
      </c>
      <c r="Q4318" t="s">
        <v>76</v>
      </c>
      <c r="R4318" t="s">
        <v>76</v>
      </c>
      <c r="T4318" t="s">
        <v>6175</v>
      </c>
      <c r="U4318" t="s">
        <v>5385</v>
      </c>
      <c r="V4318" t="s">
        <v>6176</v>
      </c>
      <c r="W4318" t="s">
        <v>50</v>
      </c>
      <c r="X4318" t="s">
        <v>5384</v>
      </c>
      <c r="Y4318" t="s">
        <v>6177</v>
      </c>
      <c r="Z4318" t="s">
        <v>6177</v>
      </c>
      <c r="AA4318" t="s">
        <v>52</v>
      </c>
      <c r="AB4318" t="s">
        <v>48</v>
      </c>
      <c r="AC4318" t="s">
        <v>66</v>
      </c>
      <c r="AD4318" t="s">
        <v>50</v>
      </c>
      <c r="AE4318" t="s">
        <v>6179</v>
      </c>
      <c r="AF4318" t="s">
        <v>49</v>
      </c>
      <c r="AG4318" t="s">
        <v>48</v>
      </c>
      <c r="AI4318">
        <v>1350674</v>
      </c>
      <c r="AJ4318">
        <v>11517482</v>
      </c>
    </row>
    <row r="4319" spans="1:36">
      <c r="A4319">
        <v>890399</v>
      </c>
      <c r="B4319">
        <v>890399</v>
      </c>
      <c r="C4319" t="e">
        <f>VLOOKUP(B4319,'[2]6단위기준(289개)'!$A$2:$B$290,2,0)</f>
        <v>#N/A</v>
      </c>
      <c r="D4319" t="s">
        <v>50</v>
      </c>
      <c r="G4319" t="s">
        <v>50</v>
      </c>
      <c r="J4319" t="s">
        <v>6251</v>
      </c>
      <c r="K4319" t="s">
        <v>0</v>
      </c>
      <c r="L4319" t="s">
        <v>79</v>
      </c>
      <c r="M4319">
        <v>890399</v>
      </c>
      <c r="N4319" t="s">
        <v>80</v>
      </c>
      <c r="O4319">
        <v>8</v>
      </c>
      <c r="P4319" t="s">
        <v>76</v>
      </c>
      <c r="Q4319" t="s">
        <v>76</v>
      </c>
      <c r="R4319" t="s">
        <v>76</v>
      </c>
      <c r="T4319" t="s">
        <v>6175</v>
      </c>
      <c r="U4319" t="s">
        <v>5385</v>
      </c>
      <c r="V4319" t="s">
        <v>6176</v>
      </c>
      <c r="W4319" t="s">
        <v>50</v>
      </c>
      <c r="X4319" t="s">
        <v>5384</v>
      </c>
      <c r="Y4319" t="s">
        <v>6177</v>
      </c>
      <c r="Z4319" t="s">
        <v>6177</v>
      </c>
      <c r="AA4319" t="s">
        <v>52</v>
      </c>
      <c r="AB4319" t="s">
        <v>48</v>
      </c>
      <c r="AC4319" t="s">
        <v>66</v>
      </c>
      <c r="AD4319" t="s">
        <v>50</v>
      </c>
      <c r="AE4319" t="s">
        <v>6179</v>
      </c>
      <c r="AF4319" t="s">
        <v>49</v>
      </c>
      <c r="AG4319" t="s">
        <v>48</v>
      </c>
      <c r="AI4319">
        <v>3044341</v>
      </c>
      <c r="AJ4319">
        <v>16972913</v>
      </c>
    </row>
    <row r="4320" spans="1:36">
      <c r="A4320">
        <v>890400</v>
      </c>
      <c r="B4320">
        <v>890400</v>
      </c>
      <c r="C4320" t="e">
        <f>VLOOKUP(B4320,'[2]6단위기준(289개)'!$A$2:$B$290,2,0)</f>
        <v>#N/A</v>
      </c>
      <c r="D4320" t="s">
        <v>50</v>
      </c>
      <c r="G4320" t="s">
        <v>50</v>
      </c>
      <c r="J4320" t="s">
        <v>6251</v>
      </c>
      <c r="K4320" t="s">
        <v>4900</v>
      </c>
      <c r="L4320" t="s">
        <v>4901</v>
      </c>
      <c r="M4320">
        <v>890400</v>
      </c>
      <c r="N4320" t="s">
        <v>80</v>
      </c>
      <c r="O4320">
        <v>5</v>
      </c>
      <c r="P4320" t="s">
        <v>76</v>
      </c>
      <c r="Q4320" t="s">
        <v>76</v>
      </c>
      <c r="R4320" t="s">
        <v>76</v>
      </c>
      <c r="T4320" t="s">
        <v>6175</v>
      </c>
      <c r="U4320" t="s">
        <v>5385</v>
      </c>
      <c r="V4320" t="s">
        <v>6176</v>
      </c>
      <c r="W4320" t="s">
        <v>50</v>
      </c>
      <c r="X4320" t="s">
        <v>5384</v>
      </c>
      <c r="Y4320" t="s">
        <v>6177</v>
      </c>
      <c r="Z4320" t="s">
        <v>6177</v>
      </c>
      <c r="AA4320" t="s">
        <v>52</v>
      </c>
      <c r="AB4320" t="s">
        <v>6178</v>
      </c>
      <c r="AC4320" t="s">
        <v>66</v>
      </c>
      <c r="AD4320" t="s">
        <v>50</v>
      </c>
      <c r="AE4320" t="s">
        <v>6179</v>
      </c>
      <c r="AF4320" t="s">
        <v>49</v>
      </c>
      <c r="AG4320" t="s">
        <v>5381</v>
      </c>
      <c r="AI4320">
        <v>44739471</v>
      </c>
      <c r="AJ4320">
        <v>22553742</v>
      </c>
    </row>
    <row r="4321" spans="1:36">
      <c r="A4321">
        <v>890510</v>
      </c>
      <c r="B4321">
        <v>890510</v>
      </c>
      <c r="C4321" t="e">
        <f>VLOOKUP(B4321,'[2]6단위기준(289개)'!$A$2:$B$290,2,0)</f>
        <v>#N/A</v>
      </c>
      <c r="D4321" t="s">
        <v>50</v>
      </c>
      <c r="G4321" t="s">
        <v>50</v>
      </c>
      <c r="J4321" t="s">
        <v>6251</v>
      </c>
      <c r="K4321" t="s">
        <v>4902</v>
      </c>
      <c r="L4321" t="s">
        <v>4903</v>
      </c>
      <c r="M4321">
        <v>890510</v>
      </c>
      <c r="N4321" t="s">
        <v>80</v>
      </c>
      <c r="O4321">
        <v>5</v>
      </c>
      <c r="P4321" t="s">
        <v>76</v>
      </c>
      <c r="Q4321" t="s">
        <v>76</v>
      </c>
      <c r="R4321" t="s">
        <v>76</v>
      </c>
      <c r="T4321" t="s">
        <v>6175</v>
      </c>
      <c r="U4321" t="s">
        <v>5385</v>
      </c>
      <c r="V4321" t="s">
        <v>6176</v>
      </c>
      <c r="W4321" t="s">
        <v>50</v>
      </c>
      <c r="X4321" t="s">
        <v>5384</v>
      </c>
      <c r="Y4321" t="s">
        <v>6177</v>
      </c>
      <c r="Z4321" t="s">
        <v>6177</v>
      </c>
      <c r="AA4321" t="s">
        <v>52</v>
      </c>
      <c r="AB4321" t="s">
        <v>6178</v>
      </c>
      <c r="AC4321" t="s">
        <v>66</v>
      </c>
      <c r="AD4321" t="s">
        <v>50</v>
      </c>
      <c r="AE4321" t="s">
        <v>6179</v>
      </c>
      <c r="AF4321" t="s">
        <v>49</v>
      </c>
      <c r="AG4321" t="s">
        <v>5381</v>
      </c>
      <c r="AI4321">
        <v>8541689</v>
      </c>
      <c r="AJ4321">
        <v>1537628</v>
      </c>
    </row>
    <row r="4322" spans="1:36">
      <c r="A4322">
        <v>890520</v>
      </c>
      <c r="B4322">
        <v>890520</v>
      </c>
      <c r="C4322" t="e">
        <f>VLOOKUP(B4322,'[2]6단위기준(289개)'!$A$2:$B$290,2,0)</f>
        <v>#N/A</v>
      </c>
      <c r="D4322" t="s">
        <v>50</v>
      </c>
      <c r="G4322" t="s">
        <v>50</v>
      </c>
      <c r="J4322" t="s">
        <v>6251</v>
      </c>
      <c r="K4322" t="s">
        <v>4904</v>
      </c>
      <c r="L4322" t="s">
        <v>4905</v>
      </c>
      <c r="M4322">
        <v>890520</v>
      </c>
      <c r="N4322" t="s">
        <v>80</v>
      </c>
      <c r="O4322">
        <v>5</v>
      </c>
      <c r="P4322" t="s">
        <v>76</v>
      </c>
      <c r="Q4322" t="s">
        <v>76</v>
      </c>
      <c r="R4322" t="s">
        <v>76</v>
      </c>
      <c r="T4322" t="s">
        <v>6175</v>
      </c>
      <c r="U4322" t="s">
        <v>5385</v>
      </c>
      <c r="V4322" t="s">
        <v>6176</v>
      </c>
      <c r="W4322" t="s">
        <v>50</v>
      </c>
      <c r="X4322" t="s">
        <v>5384</v>
      </c>
      <c r="Y4322" t="s">
        <v>6177</v>
      </c>
      <c r="Z4322" t="s">
        <v>6177</v>
      </c>
      <c r="AA4322" t="s">
        <v>52</v>
      </c>
      <c r="AB4322" t="s">
        <v>6178</v>
      </c>
      <c r="AC4322" t="s">
        <v>66</v>
      </c>
      <c r="AD4322" t="s">
        <v>50</v>
      </c>
      <c r="AE4322" t="s">
        <v>6179</v>
      </c>
      <c r="AF4322" t="s">
        <v>49</v>
      </c>
      <c r="AG4322" t="s">
        <v>5381</v>
      </c>
      <c r="AI4322">
        <v>3080964450</v>
      </c>
      <c r="AJ4322">
        <v>83</v>
      </c>
    </row>
    <row r="4323" spans="1:36">
      <c r="A4323">
        <v>890590</v>
      </c>
      <c r="B4323">
        <v>890590</v>
      </c>
      <c r="C4323" t="e">
        <f>VLOOKUP(B4323,'[2]6단위기준(289개)'!$A$2:$B$290,2,0)</f>
        <v>#N/A</v>
      </c>
      <c r="D4323" t="s">
        <v>50</v>
      </c>
      <c r="G4323" t="s">
        <v>50</v>
      </c>
      <c r="J4323" t="s">
        <v>6251</v>
      </c>
      <c r="K4323" t="s">
        <v>0</v>
      </c>
      <c r="L4323" t="s">
        <v>79</v>
      </c>
      <c r="M4323">
        <v>890590</v>
      </c>
      <c r="N4323" t="s">
        <v>80</v>
      </c>
      <c r="O4323">
        <v>5</v>
      </c>
      <c r="P4323" t="s">
        <v>76</v>
      </c>
      <c r="Q4323" t="s">
        <v>76</v>
      </c>
      <c r="R4323" t="s">
        <v>76</v>
      </c>
      <c r="T4323" t="s">
        <v>6175</v>
      </c>
      <c r="U4323" t="s">
        <v>5385</v>
      </c>
      <c r="V4323" t="s">
        <v>6176</v>
      </c>
      <c r="W4323" t="s">
        <v>50</v>
      </c>
      <c r="X4323" t="s">
        <v>5384</v>
      </c>
      <c r="Y4323" t="s">
        <v>6177</v>
      </c>
      <c r="Z4323" t="s">
        <v>6177</v>
      </c>
      <c r="AA4323" t="s">
        <v>52</v>
      </c>
      <c r="AB4323" t="s">
        <v>6178</v>
      </c>
      <c r="AC4323" t="s">
        <v>66</v>
      </c>
      <c r="AD4323" t="s">
        <v>50</v>
      </c>
      <c r="AE4323" t="s">
        <v>6179</v>
      </c>
      <c r="AF4323" t="s">
        <v>49</v>
      </c>
      <c r="AG4323" t="s">
        <v>5381</v>
      </c>
      <c r="AI4323">
        <v>13395260551</v>
      </c>
      <c r="AJ4323">
        <v>358257198</v>
      </c>
    </row>
    <row r="4324" spans="1:36">
      <c r="A4324">
        <v>890610</v>
      </c>
      <c r="B4324">
        <v>890610</v>
      </c>
      <c r="C4324" t="e">
        <f>VLOOKUP(B4324,'[2]6단위기준(289개)'!$A$2:$B$290,2,0)</f>
        <v>#N/A</v>
      </c>
      <c r="D4324" t="s">
        <v>50</v>
      </c>
      <c r="G4324" t="s">
        <v>50</v>
      </c>
      <c r="J4324" t="s">
        <v>6251</v>
      </c>
      <c r="K4324" t="s">
        <v>4906</v>
      </c>
      <c r="L4324" t="s">
        <v>4907</v>
      </c>
      <c r="M4324">
        <v>890610</v>
      </c>
      <c r="N4324" t="s">
        <v>80</v>
      </c>
      <c r="O4324">
        <v>0</v>
      </c>
      <c r="P4324" t="s">
        <v>76</v>
      </c>
      <c r="Q4324" t="s">
        <v>76</v>
      </c>
      <c r="R4324" t="s">
        <v>76</v>
      </c>
      <c r="T4324" t="s">
        <v>6175</v>
      </c>
      <c r="U4324" t="s">
        <v>5385</v>
      </c>
      <c r="V4324" t="s">
        <v>6176</v>
      </c>
      <c r="W4324" t="s">
        <v>50</v>
      </c>
      <c r="X4324" t="s">
        <v>5384</v>
      </c>
      <c r="Y4324" t="s">
        <v>6177</v>
      </c>
      <c r="Z4324" t="s">
        <v>6177</v>
      </c>
      <c r="AA4324" t="s">
        <v>52</v>
      </c>
      <c r="AB4324" t="s">
        <v>48</v>
      </c>
      <c r="AC4324" t="s">
        <v>66</v>
      </c>
      <c r="AD4324" t="s">
        <v>50</v>
      </c>
      <c r="AE4324" t="s">
        <v>6179</v>
      </c>
      <c r="AF4324" t="s">
        <v>49</v>
      </c>
      <c r="AG4324" t="s">
        <v>48</v>
      </c>
      <c r="AI4324">
        <v>49280</v>
      </c>
      <c r="AJ4324">
        <v>0</v>
      </c>
    </row>
    <row r="4325" spans="1:36">
      <c r="A4325">
        <v>890690</v>
      </c>
      <c r="B4325">
        <v>890690</v>
      </c>
      <c r="C4325" t="e">
        <f>VLOOKUP(B4325,'[2]6단위기준(289개)'!$A$2:$B$290,2,0)</f>
        <v>#N/A</v>
      </c>
      <c r="D4325" t="s">
        <v>50</v>
      </c>
      <c r="G4325" t="s">
        <v>50</v>
      </c>
      <c r="J4325" t="s">
        <v>6251</v>
      </c>
      <c r="K4325" t="s">
        <v>0</v>
      </c>
      <c r="L4325" t="s">
        <v>79</v>
      </c>
      <c r="M4325">
        <v>890690</v>
      </c>
      <c r="N4325" t="s">
        <v>80</v>
      </c>
      <c r="O4325">
        <v>0</v>
      </c>
      <c r="P4325" t="s">
        <v>76</v>
      </c>
      <c r="Q4325" t="s">
        <v>76</v>
      </c>
      <c r="R4325" t="s">
        <v>76</v>
      </c>
      <c r="T4325" t="s">
        <v>6175</v>
      </c>
      <c r="U4325" t="s">
        <v>5385</v>
      </c>
      <c r="V4325" t="s">
        <v>6176</v>
      </c>
      <c r="W4325" t="s">
        <v>50</v>
      </c>
      <c r="X4325" t="s">
        <v>5384</v>
      </c>
      <c r="Y4325" t="s">
        <v>6177</v>
      </c>
      <c r="Z4325" t="s">
        <v>6177</v>
      </c>
      <c r="AA4325" t="s">
        <v>52</v>
      </c>
      <c r="AB4325" t="s">
        <v>48</v>
      </c>
      <c r="AC4325" t="s">
        <v>66</v>
      </c>
      <c r="AD4325" t="s">
        <v>50</v>
      </c>
      <c r="AE4325" t="s">
        <v>6179</v>
      </c>
      <c r="AF4325" t="s">
        <v>49</v>
      </c>
      <c r="AG4325" t="s">
        <v>48</v>
      </c>
      <c r="AI4325">
        <v>46130978</v>
      </c>
      <c r="AJ4325">
        <v>118023514</v>
      </c>
    </row>
    <row r="4326" spans="1:36">
      <c r="A4326">
        <v>890710</v>
      </c>
      <c r="B4326">
        <v>890710</v>
      </c>
      <c r="C4326" t="e">
        <f>VLOOKUP(B4326,'[2]6단위기준(289개)'!$A$2:$B$290,2,0)</f>
        <v>#N/A</v>
      </c>
      <c r="D4326" t="s">
        <v>50</v>
      </c>
      <c r="G4326" t="s">
        <v>50</v>
      </c>
      <c r="J4326" t="s">
        <v>6251</v>
      </c>
      <c r="K4326" t="s">
        <v>4908</v>
      </c>
      <c r="L4326" t="s">
        <v>4909</v>
      </c>
      <c r="M4326">
        <v>890710</v>
      </c>
      <c r="N4326" t="s">
        <v>80</v>
      </c>
      <c r="O4326">
        <v>5</v>
      </c>
      <c r="P4326" t="s">
        <v>76</v>
      </c>
      <c r="Q4326" t="s">
        <v>76</v>
      </c>
      <c r="R4326" t="s">
        <v>76</v>
      </c>
      <c r="T4326" t="s">
        <v>6175</v>
      </c>
      <c r="U4326" t="s">
        <v>48</v>
      </c>
      <c r="V4326" t="s">
        <v>6176</v>
      </c>
      <c r="W4326" t="s">
        <v>52</v>
      </c>
      <c r="X4326" t="s">
        <v>5384</v>
      </c>
      <c r="Y4326" t="s">
        <v>6177</v>
      </c>
      <c r="Z4326" t="s">
        <v>6177</v>
      </c>
      <c r="AA4326" t="s">
        <v>52</v>
      </c>
      <c r="AB4326" t="s">
        <v>48</v>
      </c>
      <c r="AC4326" t="s">
        <v>66</v>
      </c>
      <c r="AD4326" t="s">
        <v>52</v>
      </c>
      <c r="AE4326" t="s">
        <v>6179</v>
      </c>
      <c r="AF4326" t="s">
        <v>49</v>
      </c>
      <c r="AG4326" t="s">
        <v>48</v>
      </c>
      <c r="AI4326">
        <v>203639</v>
      </c>
      <c r="AJ4326">
        <v>7026248</v>
      </c>
    </row>
    <row r="4327" spans="1:36">
      <c r="A4327">
        <v>890790</v>
      </c>
      <c r="B4327">
        <v>890790</v>
      </c>
      <c r="C4327" t="e">
        <f>VLOOKUP(B4327,'[2]6단위기준(289개)'!$A$2:$B$290,2,0)</f>
        <v>#N/A</v>
      </c>
      <c r="D4327" t="s">
        <v>50</v>
      </c>
      <c r="G4327" t="s">
        <v>50</v>
      </c>
      <c r="J4327" t="s">
        <v>6251</v>
      </c>
      <c r="K4327" t="s">
        <v>0</v>
      </c>
      <c r="L4327" t="s">
        <v>79</v>
      </c>
      <c r="M4327">
        <v>890790</v>
      </c>
      <c r="N4327" t="s">
        <v>80</v>
      </c>
      <c r="O4327">
        <v>5</v>
      </c>
      <c r="P4327" t="s">
        <v>76</v>
      </c>
      <c r="Q4327" t="s">
        <v>76</v>
      </c>
      <c r="R4327" t="s">
        <v>76</v>
      </c>
      <c r="T4327" t="s">
        <v>6175</v>
      </c>
      <c r="U4327" t="s">
        <v>48</v>
      </c>
      <c r="V4327" t="s">
        <v>6176</v>
      </c>
      <c r="W4327" t="s">
        <v>50</v>
      </c>
      <c r="X4327" t="s">
        <v>5384</v>
      </c>
      <c r="Y4327" t="s">
        <v>6177</v>
      </c>
      <c r="Z4327" t="s">
        <v>6177</v>
      </c>
      <c r="AA4327" t="s">
        <v>52</v>
      </c>
      <c r="AB4327" t="s">
        <v>48</v>
      </c>
      <c r="AC4327" t="s">
        <v>66</v>
      </c>
      <c r="AD4327" t="s">
        <v>50</v>
      </c>
      <c r="AE4327" t="s">
        <v>6179</v>
      </c>
      <c r="AF4327" t="s">
        <v>49</v>
      </c>
      <c r="AG4327" t="s">
        <v>48</v>
      </c>
      <c r="AI4327">
        <v>254770875</v>
      </c>
      <c r="AJ4327">
        <v>46444369</v>
      </c>
    </row>
    <row r="4328" spans="1:36">
      <c r="A4328">
        <v>890800</v>
      </c>
      <c r="B4328">
        <v>890800</v>
      </c>
      <c r="C4328" t="e">
        <f>VLOOKUP(B4328,'[2]6단위기준(289개)'!$A$2:$B$290,2,0)</f>
        <v>#N/A</v>
      </c>
      <c r="D4328" t="s">
        <v>50</v>
      </c>
      <c r="G4328" t="s">
        <v>50</v>
      </c>
      <c r="J4328" t="s">
        <v>6251</v>
      </c>
      <c r="K4328" t="s">
        <v>4910</v>
      </c>
      <c r="L4328" t="s">
        <v>4911</v>
      </c>
      <c r="M4328">
        <v>890800</v>
      </c>
      <c r="N4328" t="s">
        <v>80</v>
      </c>
      <c r="O4328">
        <v>0</v>
      </c>
      <c r="P4328" t="s">
        <v>76</v>
      </c>
      <c r="Q4328" t="s">
        <v>76</v>
      </c>
      <c r="R4328" t="s">
        <v>91</v>
      </c>
      <c r="T4328" t="s">
        <v>48</v>
      </c>
      <c r="U4328" t="s">
        <v>48</v>
      </c>
      <c r="V4328" t="s">
        <v>6176</v>
      </c>
      <c r="W4328" t="s">
        <v>50</v>
      </c>
      <c r="X4328" t="s">
        <v>5384</v>
      </c>
      <c r="Y4328" t="s">
        <v>6177</v>
      </c>
      <c r="Z4328" t="s">
        <v>6177</v>
      </c>
      <c r="AA4328" t="s">
        <v>52</v>
      </c>
      <c r="AB4328" t="s">
        <v>48</v>
      </c>
      <c r="AC4328" t="s">
        <v>66</v>
      </c>
      <c r="AD4328" t="s">
        <v>50</v>
      </c>
      <c r="AE4328" t="s">
        <v>6179</v>
      </c>
      <c r="AF4328" t="s">
        <v>49</v>
      </c>
      <c r="AG4328" t="s">
        <v>48</v>
      </c>
      <c r="AI4328">
        <v>8472</v>
      </c>
      <c r="AJ4328">
        <v>10824</v>
      </c>
    </row>
    <row r="4329" spans="1:36">
      <c r="A4329">
        <v>900110</v>
      </c>
      <c r="B4329">
        <v>900110</v>
      </c>
      <c r="C4329" t="e">
        <f>VLOOKUP(B4329,'[2]6단위기준(289개)'!$A$2:$B$290,2,0)</f>
        <v>#N/A</v>
      </c>
      <c r="D4329" t="s">
        <v>50</v>
      </c>
      <c r="G4329" t="s">
        <v>50</v>
      </c>
      <c r="J4329" t="s">
        <v>7222</v>
      </c>
      <c r="K4329" t="s">
        <v>4912</v>
      </c>
      <c r="L4329" t="s">
        <v>4913</v>
      </c>
      <c r="M4329">
        <v>900110</v>
      </c>
      <c r="N4329" t="s">
        <v>80</v>
      </c>
      <c r="O4329">
        <v>8</v>
      </c>
      <c r="P4329" t="s">
        <v>76</v>
      </c>
      <c r="Q4329" t="s">
        <v>76</v>
      </c>
      <c r="R4329" t="s">
        <v>91</v>
      </c>
      <c r="T4329" t="s">
        <v>7244</v>
      </c>
      <c r="U4329" t="s">
        <v>48</v>
      </c>
      <c r="V4329" t="s">
        <v>5414</v>
      </c>
      <c r="W4329" t="s">
        <v>50</v>
      </c>
      <c r="X4329" t="s">
        <v>5384</v>
      </c>
      <c r="Y4329" t="s">
        <v>5414</v>
      </c>
      <c r="Z4329" t="s">
        <v>5414</v>
      </c>
      <c r="AA4329" t="s">
        <v>54</v>
      </c>
      <c r="AB4329" t="s">
        <v>6182</v>
      </c>
      <c r="AC4329" t="s">
        <v>66</v>
      </c>
      <c r="AD4329" t="s">
        <v>50</v>
      </c>
      <c r="AE4329" t="s">
        <v>48</v>
      </c>
      <c r="AF4329" t="s">
        <v>49</v>
      </c>
      <c r="AG4329" t="s">
        <v>50</v>
      </c>
      <c r="AI4329">
        <v>53435830</v>
      </c>
      <c r="AJ4329">
        <v>44431419</v>
      </c>
    </row>
    <row r="4330" spans="1:36">
      <c r="A4330">
        <v>900120</v>
      </c>
      <c r="B4330">
        <v>900120</v>
      </c>
      <c r="C4330" t="e">
        <f>VLOOKUP(B4330,'[2]6단위기준(289개)'!$A$2:$B$290,2,0)</f>
        <v>#N/A</v>
      </c>
      <c r="D4330" t="s">
        <v>50</v>
      </c>
      <c r="G4330" t="s">
        <v>50</v>
      </c>
      <c r="J4330" t="s">
        <v>6245</v>
      </c>
      <c r="K4330" t="s">
        <v>4914</v>
      </c>
      <c r="L4330" t="s">
        <v>4915</v>
      </c>
      <c r="M4330">
        <v>900120</v>
      </c>
      <c r="N4330" t="s">
        <v>80</v>
      </c>
      <c r="O4330">
        <v>8</v>
      </c>
      <c r="P4330" t="s">
        <v>76</v>
      </c>
      <c r="Q4330" t="s">
        <v>76</v>
      </c>
      <c r="R4330" t="s">
        <v>91</v>
      </c>
      <c r="T4330" t="s">
        <v>48</v>
      </c>
      <c r="U4330" t="s">
        <v>48</v>
      </c>
      <c r="V4330" t="s">
        <v>5414</v>
      </c>
      <c r="W4330" t="s">
        <v>50</v>
      </c>
      <c r="X4330" t="s">
        <v>5384</v>
      </c>
      <c r="Y4330" t="s">
        <v>5414</v>
      </c>
      <c r="Z4330" t="s">
        <v>5414</v>
      </c>
      <c r="AA4330" t="s">
        <v>54</v>
      </c>
      <c r="AB4330" t="s">
        <v>48</v>
      </c>
      <c r="AC4330" t="s">
        <v>66</v>
      </c>
      <c r="AD4330" t="s">
        <v>50</v>
      </c>
      <c r="AE4330" t="s">
        <v>48</v>
      </c>
      <c r="AF4330" t="s">
        <v>49</v>
      </c>
      <c r="AG4330" t="s">
        <v>50</v>
      </c>
      <c r="AI4330">
        <v>1536228262</v>
      </c>
      <c r="AJ4330">
        <v>1169321626</v>
      </c>
    </row>
    <row r="4331" spans="1:36">
      <c r="A4331">
        <v>900130</v>
      </c>
      <c r="B4331">
        <v>900130</v>
      </c>
      <c r="C4331" t="e">
        <f>VLOOKUP(B4331,'[2]6단위기준(289개)'!$A$2:$B$290,2,0)</f>
        <v>#N/A</v>
      </c>
      <c r="D4331" t="s">
        <v>50</v>
      </c>
      <c r="G4331" t="s">
        <v>50</v>
      </c>
      <c r="J4331" t="s">
        <v>7245</v>
      </c>
      <c r="K4331" t="s">
        <v>4916</v>
      </c>
      <c r="L4331" t="s">
        <v>4917</v>
      </c>
      <c r="M4331">
        <v>900130</v>
      </c>
      <c r="N4331" t="s">
        <v>80</v>
      </c>
      <c r="O4331">
        <v>8</v>
      </c>
      <c r="P4331" t="s">
        <v>76</v>
      </c>
      <c r="Q4331" t="s">
        <v>76</v>
      </c>
      <c r="R4331" t="s">
        <v>91</v>
      </c>
      <c r="T4331" t="s">
        <v>48</v>
      </c>
      <c r="U4331" t="s">
        <v>48</v>
      </c>
      <c r="V4331" t="s">
        <v>5414</v>
      </c>
      <c r="W4331" t="s">
        <v>50</v>
      </c>
      <c r="X4331" t="s">
        <v>5384</v>
      </c>
      <c r="Y4331" t="s">
        <v>5414</v>
      </c>
      <c r="Z4331" t="s">
        <v>5414</v>
      </c>
      <c r="AA4331" t="s">
        <v>54</v>
      </c>
      <c r="AB4331" t="s">
        <v>48</v>
      </c>
      <c r="AC4331" t="s">
        <v>66</v>
      </c>
      <c r="AD4331" t="s">
        <v>50</v>
      </c>
      <c r="AE4331" t="s">
        <v>48</v>
      </c>
      <c r="AF4331" t="s">
        <v>49</v>
      </c>
      <c r="AG4331" t="s">
        <v>50</v>
      </c>
      <c r="AI4331">
        <v>130053774</v>
      </c>
      <c r="AJ4331">
        <v>135784493</v>
      </c>
    </row>
    <row r="4332" spans="1:36">
      <c r="A4332">
        <v>900140</v>
      </c>
      <c r="B4332">
        <v>900140</v>
      </c>
      <c r="C4332" t="e">
        <f>VLOOKUP(B4332,'[2]6단위기준(289개)'!$A$2:$B$290,2,0)</f>
        <v>#N/A</v>
      </c>
      <c r="D4332" t="s">
        <v>50</v>
      </c>
      <c r="G4332" t="s">
        <v>50</v>
      </c>
      <c r="J4332" t="s">
        <v>7245</v>
      </c>
      <c r="K4332" t="s">
        <v>4918</v>
      </c>
      <c r="L4332" t="s">
        <v>4919</v>
      </c>
      <c r="M4332">
        <v>900140</v>
      </c>
      <c r="N4332" t="s">
        <v>80</v>
      </c>
      <c r="O4332">
        <v>8</v>
      </c>
      <c r="P4332" t="s">
        <v>76</v>
      </c>
      <c r="Q4332" t="s">
        <v>76</v>
      </c>
      <c r="R4332" t="s">
        <v>91</v>
      </c>
      <c r="T4332" t="s">
        <v>48</v>
      </c>
      <c r="U4332" t="s">
        <v>48</v>
      </c>
      <c r="V4332" t="s">
        <v>5414</v>
      </c>
      <c r="W4332" t="s">
        <v>50</v>
      </c>
      <c r="X4332" t="s">
        <v>5384</v>
      </c>
      <c r="Y4332" t="s">
        <v>5414</v>
      </c>
      <c r="Z4332" t="s">
        <v>5414</v>
      </c>
      <c r="AA4332" t="s">
        <v>54</v>
      </c>
      <c r="AB4332" t="s">
        <v>48</v>
      </c>
      <c r="AC4332" t="s">
        <v>66</v>
      </c>
      <c r="AD4332" t="s">
        <v>50</v>
      </c>
      <c r="AE4332" t="s">
        <v>48</v>
      </c>
      <c r="AF4332" t="s">
        <v>49</v>
      </c>
      <c r="AG4332" t="s">
        <v>50</v>
      </c>
      <c r="AI4332">
        <v>230546</v>
      </c>
      <c r="AJ4332">
        <v>587660</v>
      </c>
    </row>
    <row r="4333" spans="1:36">
      <c r="A4333">
        <v>900150</v>
      </c>
      <c r="B4333">
        <v>900150</v>
      </c>
      <c r="C4333" t="e">
        <f>VLOOKUP(B4333,'[2]6단위기준(289개)'!$A$2:$B$290,2,0)</f>
        <v>#N/A</v>
      </c>
      <c r="D4333" t="s">
        <v>50</v>
      </c>
      <c r="G4333" t="s">
        <v>50</v>
      </c>
      <c r="J4333" t="s">
        <v>7245</v>
      </c>
      <c r="K4333" t="s">
        <v>4920</v>
      </c>
      <c r="L4333" t="s">
        <v>4921</v>
      </c>
      <c r="M4333">
        <v>900150</v>
      </c>
      <c r="N4333" t="s">
        <v>80</v>
      </c>
      <c r="O4333">
        <v>8</v>
      </c>
      <c r="P4333" t="s">
        <v>76</v>
      </c>
      <c r="Q4333" t="s">
        <v>76</v>
      </c>
      <c r="R4333" t="s">
        <v>91</v>
      </c>
      <c r="T4333" t="s">
        <v>48</v>
      </c>
      <c r="U4333" t="s">
        <v>48</v>
      </c>
      <c r="V4333" t="s">
        <v>5414</v>
      </c>
      <c r="W4333" t="s">
        <v>50</v>
      </c>
      <c r="X4333" t="s">
        <v>5384</v>
      </c>
      <c r="Y4333" t="s">
        <v>5414</v>
      </c>
      <c r="Z4333" t="s">
        <v>5414</v>
      </c>
      <c r="AA4333" t="s">
        <v>54</v>
      </c>
      <c r="AB4333" t="s">
        <v>48</v>
      </c>
      <c r="AC4333" t="s">
        <v>49</v>
      </c>
      <c r="AD4333" t="s">
        <v>50</v>
      </c>
      <c r="AE4333" t="s">
        <v>48</v>
      </c>
      <c r="AF4333" t="s">
        <v>49</v>
      </c>
      <c r="AG4333" t="s">
        <v>50</v>
      </c>
      <c r="AI4333">
        <v>66840731</v>
      </c>
      <c r="AJ4333">
        <v>84505316</v>
      </c>
    </row>
    <row r="4334" spans="1:36">
      <c r="A4334">
        <v>900190</v>
      </c>
      <c r="B4334">
        <v>900190</v>
      </c>
      <c r="C4334" t="e">
        <f>VLOOKUP(B4334,'[2]6단위기준(289개)'!$A$2:$B$290,2,0)</f>
        <v>#N/A</v>
      </c>
      <c r="D4334" t="s">
        <v>50</v>
      </c>
      <c r="G4334" t="s">
        <v>50</v>
      </c>
      <c r="J4334" t="s">
        <v>7222</v>
      </c>
      <c r="K4334" t="s">
        <v>0</v>
      </c>
      <c r="L4334" t="s">
        <v>79</v>
      </c>
      <c r="M4334">
        <v>900190</v>
      </c>
      <c r="N4334" t="s">
        <v>80</v>
      </c>
      <c r="O4334">
        <v>8</v>
      </c>
      <c r="P4334" t="s">
        <v>76</v>
      </c>
      <c r="Q4334" t="s">
        <v>76</v>
      </c>
      <c r="R4334" t="s">
        <v>91</v>
      </c>
      <c r="T4334" t="s">
        <v>48</v>
      </c>
      <c r="U4334" t="s">
        <v>48</v>
      </c>
      <c r="V4334" t="s">
        <v>5414</v>
      </c>
      <c r="W4334" t="s">
        <v>50</v>
      </c>
      <c r="X4334" t="s">
        <v>5384</v>
      </c>
      <c r="Y4334" t="s">
        <v>5414</v>
      </c>
      <c r="Z4334" t="s">
        <v>5414</v>
      </c>
      <c r="AA4334" t="s">
        <v>54</v>
      </c>
      <c r="AB4334" t="s">
        <v>48</v>
      </c>
      <c r="AC4334" t="s">
        <v>66</v>
      </c>
      <c r="AD4334" t="s">
        <v>50</v>
      </c>
      <c r="AE4334" t="s">
        <v>48</v>
      </c>
      <c r="AF4334" t="s">
        <v>49</v>
      </c>
      <c r="AG4334" t="s">
        <v>50</v>
      </c>
      <c r="AI4334">
        <v>1203738295</v>
      </c>
      <c r="AJ4334">
        <v>435431357</v>
      </c>
    </row>
    <row r="4335" spans="1:36">
      <c r="A4335">
        <v>900211</v>
      </c>
      <c r="B4335">
        <v>900211</v>
      </c>
      <c r="C4335" t="e">
        <f>VLOOKUP(B4335,'[2]6단위기준(289개)'!$A$2:$B$290,2,0)</f>
        <v>#N/A</v>
      </c>
      <c r="D4335" t="s">
        <v>50</v>
      </c>
      <c r="G4335" t="s">
        <v>50</v>
      </c>
      <c r="J4335" t="s">
        <v>7222</v>
      </c>
      <c r="K4335" t="s">
        <v>4922</v>
      </c>
      <c r="L4335" t="s">
        <v>4923</v>
      </c>
      <c r="M4335">
        <v>900211</v>
      </c>
      <c r="N4335" t="s">
        <v>80</v>
      </c>
      <c r="O4335">
        <v>8</v>
      </c>
      <c r="P4335" t="s">
        <v>76</v>
      </c>
      <c r="Q4335" t="s">
        <v>76</v>
      </c>
      <c r="R4335" t="s">
        <v>91</v>
      </c>
      <c r="T4335" t="s">
        <v>6183</v>
      </c>
      <c r="U4335" t="s">
        <v>6184</v>
      </c>
      <c r="V4335" t="s">
        <v>5414</v>
      </c>
      <c r="W4335" t="s">
        <v>67</v>
      </c>
      <c r="X4335" t="s">
        <v>5384</v>
      </c>
      <c r="Y4335" t="s">
        <v>5379</v>
      </c>
      <c r="Z4335" t="s">
        <v>5379</v>
      </c>
      <c r="AA4335" t="s">
        <v>54</v>
      </c>
      <c r="AB4335" t="s">
        <v>6185</v>
      </c>
      <c r="AC4335" t="s">
        <v>66</v>
      </c>
      <c r="AD4335" t="s">
        <v>50</v>
      </c>
      <c r="AE4335" t="s">
        <v>48</v>
      </c>
      <c r="AF4335" t="s">
        <v>45</v>
      </c>
      <c r="AG4335" t="s">
        <v>45</v>
      </c>
      <c r="AI4335">
        <v>431494595</v>
      </c>
      <c r="AJ4335">
        <v>842388906</v>
      </c>
    </row>
    <row r="4336" spans="1:36">
      <c r="A4336">
        <v>900219</v>
      </c>
      <c r="B4336">
        <v>900219</v>
      </c>
      <c r="C4336" t="e">
        <f>VLOOKUP(B4336,'[2]6단위기준(289개)'!$A$2:$B$290,2,0)</f>
        <v>#N/A</v>
      </c>
      <c r="D4336" t="s">
        <v>50</v>
      </c>
      <c r="G4336" t="s">
        <v>50</v>
      </c>
      <c r="J4336" t="s">
        <v>7222</v>
      </c>
      <c r="K4336" t="s">
        <v>0</v>
      </c>
      <c r="L4336" t="s">
        <v>79</v>
      </c>
      <c r="M4336">
        <v>900219</v>
      </c>
      <c r="N4336" t="s">
        <v>80</v>
      </c>
      <c r="O4336">
        <v>8</v>
      </c>
      <c r="P4336" t="s">
        <v>76</v>
      </c>
      <c r="Q4336" t="s">
        <v>76</v>
      </c>
      <c r="R4336" t="s">
        <v>91</v>
      </c>
      <c r="T4336" t="s">
        <v>6183</v>
      </c>
      <c r="U4336" t="s">
        <v>6184</v>
      </c>
      <c r="V4336" t="s">
        <v>5414</v>
      </c>
      <c r="W4336" t="s">
        <v>67</v>
      </c>
      <c r="X4336" t="s">
        <v>5384</v>
      </c>
      <c r="Y4336" t="s">
        <v>5379</v>
      </c>
      <c r="Z4336" t="s">
        <v>5379</v>
      </c>
      <c r="AA4336" t="s">
        <v>54</v>
      </c>
      <c r="AB4336" t="s">
        <v>6185</v>
      </c>
      <c r="AC4336" t="s">
        <v>66</v>
      </c>
      <c r="AD4336" t="s">
        <v>50</v>
      </c>
      <c r="AE4336" t="s">
        <v>48</v>
      </c>
      <c r="AF4336" t="s">
        <v>45</v>
      </c>
      <c r="AG4336" t="s">
        <v>45</v>
      </c>
      <c r="AI4336">
        <v>26419401</v>
      </c>
      <c r="AJ4336">
        <v>64240615</v>
      </c>
    </row>
    <row r="4337" spans="1:36">
      <c r="A4337">
        <v>900220</v>
      </c>
      <c r="B4337">
        <v>900220</v>
      </c>
      <c r="C4337" t="e">
        <f>VLOOKUP(B4337,'[2]6단위기준(289개)'!$A$2:$B$290,2,0)</f>
        <v>#N/A</v>
      </c>
      <c r="D4337" t="s">
        <v>50</v>
      </c>
      <c r="G4337" t="s">
        <v>50</v>
      </c>
      <c r="J4337" t="s">
        <v>7222</v>
      </c>
      <c r="K4337" t="s">
        <v>4924</v>
      </c>
      <c r="L4337" t="s">
        <v>4925</v>
      </c>
      <c r="M4337">
        <v>900220</v>
      </c>
      <c r="N4337" t="s">
        <v>80</v>
      </c>
      <c r="O4337">
        <v>8</v>
      </c>
      <c r="P4337" t="s">
        <v>76</v>
      </c>
      <c r="Q4337" t="s">
        <v>76</v>
      </c>
      <c r="R4337" t="s">
        <v>91</v>
      </c>
      <c r="T4337" t="s">
        <v>6183</v>
      </c>
      <c r="U4337" t="s">
        <v>6184</v>
      </c>
      <c r="V4337" t="s">
        <v>5414</v>
      </c>
      <c r="W4337" t="s">
        <v>67</v>
      </c>
      <c r="X4337" t="s">
        <v>5384</v>
      </c>
      <c r="Y4337" t="s">
        <v>5379</v>
      </c>
      <c r="Z4337" t="s">
        <v>5379</v>
      </c>
      <c r="AA4337" t="s">
        <v>54</v>
      </c>
      <c r="AB4337" t="s">
        <v>6185</v>
      </c>
      <c r="AC4337" t="s">
        <v>66</v>
      </c>
      <c r="AD4337" t="s">
        <v>50</v>
      </c>
      <c r="AE4337" t="s">
        <v>48</v>
      </c>
      <c r="AF4337" t="s">
        <v>45</v>
      </c>
      <c r="AG4337" t="s">
        <v>45</v>
      </c>
      <c r="AI4337">
        <v>22464056</v>
      </c>
      <c r="AJ4337">
        <v>76863210</v>
      </c>
    </row>
    <row r="4338" spans="1:36">
      <c r="A4338">
        <v>900290</v>
      </c>
      <c r="B4338">
        <v>900290</v>
      </c>
      <c r="C4338" t="e">
        <f>VLOOKUP(B4338,'[2]6단위기준(289개)'!$A$2:$B$290,2,0)</f>
        <v>#N/A</v>
      </c>
      <c r="D4338" t="s">
        <v>50</v>
      </c>
      <c r="G4338" t="s">
        <v>50</v>
      </c>
      <c r="J4338" t="s">
        <v>7230</v>
      </c>
      <c r="K4338" t="s">
        <v>0</v>
      </c>
      <c r="L4338" t="s">
        <v>79</v>
      </c>
      <c r="M4338">
        <v>900290</v>
      </c>
      <c r="N4338" t="s">
        <v>80</v>
      </c>
      <c r="O4338" t="s">
        <v>85</v>
      </c>
      <c r="P4338" t="s">
        <v>76</v>
      </c>
      <c r="Q4338" t="s">
        <v>76</v>
      </c>
      <c r="R4338" t="s">
        <v>91</v>
      </c>
      <c r="T4338" t="s">
        <v>6183</v>
      </c>
      <c r="U4338" t="s">
        <v>6184</v>
      </c>
      <c r="V4338" t="s">
        <v>5414</v>
      </c>
      <c r="W4338" t="s">
        <v>67</v>
      </c>
      <c r="X4338" t="s">
        <v>5384</v>
      </c>
      <c r="Y4338" t="s">
        <v>5379</v>
      </c>
      <c r="Z4338" t="s">
        <v>5379</v>
      </c>
      <c r="AA4338" t="s">
        <v>54</v>
      </c>
      <c r="AB4338" t="s">
        <v>6185</v>
      </c>
      <c r="AC4338" t="s">
        <v>66</v>
      </c>
      <c r="AD4338" t="s">
        <v>50</v>
      </c>
      <c r="AE4338" t="s">
        <v>48</v>
      </c>
      <c r="AF4338" t="s">
        <v>45</v>
      </c>
      <c r="AG4338" t="s">
        <v>45</v>
      </c>
      <c r="AI4338">
        <v>199882400</v>
      </c>
      <c r="AJ4338">
        <v>197307944</v>
      </c>
    </row>
    <row r="4339" spans="1:36">
      <c r="A4339">
        <v>900311</v>
      </c>
      <c r="B4339">
        <v>900311</v>
      </c>
      <c r="C4339" t="e">
        <f>VLOOKUP(B4339,'[2]6단위기준(289개)'!$A$2:$B$290,2,0)</f>
        <v>#N/A</v>
      </c>
      <c r="D4339" t="s">
        <v>50</v>
      </c>
      <c r="G4339" t="s">
        <v>50</v>
      </c>
      <c r="J4339" t="s">
        <v>6245</v>
      </c>
      <c r="K4339" t="s">
        <v>2742</v>
      </c>
      <c r="L4339" t="s">
        <v>2743</v>
      </c>
      <c r="M4339">
        <v>900311</v>
      </c>
      <c r="N4339" t="s">
        <v>80</v>
      </c>
      <c r="O4339">
        <v>8</v>
      </c>
      <c r="P4339" t="s">
        <v>76</v>
      </c>
      <c r="Q4339" t="s">
        <v>76</v>
      </c>
      <c r="R4339" t="s">
        <v>76</v>
      </c>
      <c r="T4339" t="s">
        <v>5970</v>
      </c>
      <c r="U4339" t="s">
        <v>5976</v>
      </c>
      <c r="V4339" t="s">
        <v>5414</v>
      </c>
      <c r="W4339" t="s">
        <v>50</v>
      </c>
      <c r="X4339" t="s">
        <v>5384</v>
      </c>
      <c r="Y4339" t="s">
        <v>5968</v>
      </c>
      <c r="Z4339" t="s">
        <v>5968</v>
      </c>
      <c r="AA4339" t="s">
        <v>52</v>
      </c>
      <c r="AB4339" t="s">
        <v>6186</v>
      </c>
      <c r="AC4339" t="s">
        <v>66</v>
      </c>
      <c r="AD4339" t="s">
        <v>50</v>
      </c>
      <c r="AE4339" t="s">
        <v>48</v>
      </c>
      <c r="AF4339" t="s">
        <v>49</v>
      </c>
      <c r="AG4339" t="s">
        <v>50</v>
      </c>
      <c r="AI4339">
        <v>52851292</v>
      </c>
      <c r="AJ4339">
        <v>19581228</v>
      </c>
    </row>
    <row r="4340" spans="1:36">
      <c r="A4340">
        <v>900319</v>
      </c>
      <c r="B4340">
        <v>900319</v>
      </c>
      <c r="C4340" t="e">
        <f>VLOOKUP(B4340,'[2]6단위기준(289개)'!$A$2:$B$290,2,0)</f>
        <v>#N/A</v>
      </c>
      <c r="D4340" t="s">
        <v>50</v>
      </c>
      <c r="G4340" t="s">
        <v>50</v>
      </c>
      <c r="J4340" t="s">
        <v>6245</v>
      </c>
      <c r="K4340" t="s">
        <v>2728</v>
      </c>
      <c r="L4340" t="s">
        <v>2729</v>
      </c>
      <c r="M4340">
        <v>900319</v>
      </c>
      <c r="N4340" t="s">
        <v>80</v>
      </c>
      <c r="O4340">
        <v>8</v>
      </c>
      <c r="P4340" t="s">
        <v>76</v>
      </c>
      <c r="Q4340" t="s">
        <v>76</v>
      </c>
      <c r="R4340" t="s">
        <v>76</v>
      </c>
      <c r="T4340" t="s">
        <v>5970</v>
      </c>
      <c r="U4340" t="s">
        <v>48</v>
      </c>
      <c r="V4340" t="s">
        <v>5414</v>
      </c>
      <c r="W4340" t="s">
        <v>50</v>
      </c>
      <c r="X4340" t="s">
        <v>5384</v>
      </c>
      <c r="Y4340" t="s">
        <v>5968</v>
      </c>
      <c r="Z4340" t="s">
        <v>5968</v>
      </c>
      <c r="AA4340" t="s">
        <v>52</v>
      </c>
      <c r="AB4340" t="s">
        <v>6186</v>
      </c>
      <c r="AC4340" t="s">
        <v>66</v>
      </c>
      <c r="AD4340" t="s">
        <v>50</v>
      </c>
      <c r="AE4340" t="s">
        <v>48</v>
      </c>
      <c r="AF4340" t="s">
        <v>49</v>
      </c>
      <c r="AG4340" t="s">
        <v>50</v>
      </c>
      <c r="AI4340">
        <v>66628320</v>
      </c>
      <c r="AJ4340">
        <v>33649182</v>
      </c>
    </row>
    <row r="4341" spans="1:36">
      <c r="A4341">
        <v>900390</v>
      </c>
      <c r="B4341">
        <v>900390</v>
      </c>
      <c r="C4341" t="e">
        <f>VLOOKUP(B4341,'[2]6단위기준(289개)'!$A$2:$B$290,2,0)</f>
        <v>#N/A</v>
      </c>
      <c r="D4341" t="s">
        <v>50</v>
      </c>
      <c r="G4341" t="s">
        <v>50</v>
      </c>
      <c r="J4341" t="s">
        <v>6245</v>
      </c>
      <c r="K4341" t="s">
        <v>2618</v>
      </c>
      <c r="L4341" t="s">
        <v>211</v>
      </c>
      <c r="M4341">
        <v>900390</v>
      </c>
      <c r="N4341" t="s">
        <v>80</v>
      </c>
      <c r="O4341">
        <v>8</v>
      </c>
      <c r="P4341" t="s">
        <v>76</v>
      </c>
      <c r="Q4341" t="s">
        <v>76</v>
      </c>
      <c r="R4341" t="s">
        <v>76</v>
      </c>
      <c r="T4341" t="s">
        <v>48</v>
      </c>
      <c r="U4341" t="s">
        <v>48</v>
      </c>
      <c r="V4341" t="s">
        <v>5414</v>
      </c>
      <c r="W4341" t="s">
        <v>50</v>
      </c>
      <c r="X4341" t="s">
        <v>5384</v>
      </c>
      <c r="Y4341" t="s">
        <v>5968</v>
      </c>
      <c r="Z4341" t="s">
        <v>5968</v>
      </c>
      <c r="AA4341" t="s">
        <v>52</v>
      </c>
      <c r="AB4341" t="s">
        <v>48</v>
      </c>
      <c r="AC4341" t="s">
        <v>66</v>
      </c>
      <c r="AD4341" t="s">
        <v>50</v>
      </c>
      <c r="AE4341" t="s">
        <v>48</v>
      </c>
      <c r="AF4341" t="s">
        <v>49</v>
      </c>
      <c r="AG4341" t="s">
        <v>48</v>
      </c>
      <c r="AI4341">
        <v>9246402</v>
      </c>
      <c r="AJ4341">
        <v>11698850</v>
      </c>
    </row>
    <row r="4342" spans="1:36">
      <c r="A4342">
        <v>900410</v>
      </c>
      <c r="B4342">
        <v>900410</v>
      </c>
      <c r="C4342" t="e">
        <f>VLOOKUP(B4342,'[2]6단위기준(289개)'!$A$2:$B$290,2,0)</f>
        <v>#N/A</v>
      </c>
      <c r="D4342" t="s">
        <v>50</v>
      </c>
      <c r="G4342" t="s">
        <v>50</v>
      </c>
      <c r="J4342" t="s">
        <v>6245</v>
      </c>
      <c r="K4342" t="s">
        <v>4926</v>
      </c>
      <c r="L4342" t="s">
        <v>4927</v>
      </c>
      <c r="M4342">
        <v>900410</v>
      </c>
      <c r="N4342" t="s">
        <v>80</v>
      </c>
      <c r="O4342">
        <v>8</v>
      </c>
      <c r="P4342" t="s">
        <v>76</v>
      </c>
      <c r="Q4342" t="s">
        <v>76</v>
      </c>
      <c r="R4342" t="s">
        <v>76</v>
      </c>
      <c r="T4342" t="s">
        <v>6187</v>
      </c>
      <c r="U4342" t="s">
        <v>6188</v>
      </c>
      <c r="V4342" t="s">
        <v>5414</v>
      </c>
      <c r="W4342" t="s">
        <v>50</v>
      </c>
      <c r="X4342" t="s">
        <v>5384</v>
      </c>
      <c r="Y4342" t="s">
        <v>5968</v>
      </c>
      <c r="Z4342" t="s">
        <v>5968</v>
      </c>
      <c r="AA4342" t="s">
        <v>66</v>
      </c>
      <c r="AB4342" t="s">
        <v>6189</v>
      </c>
      <c r="AC4342" t="s">
        <v>66</v>
      </c>
      <c r="AD4342" t="s">
        <v>50</v>
      </c>
      <c r="AE4342" t="s">
        <v>48</v>
      </c>
      <c r="AF4342" t="s">
        <v>49</v>
      </c>
      <c r="AG4342" t="s">
        <v>5381</v>
      </c>
      <c r="AI4342">
        <v>18592339</v>
      </c>
      <c r="AJ4342">
        <v>202118400</v>
      </c>
    </row>
    <row r="4343" spans="1:36">
      <c r="A4343">
        <v>900490</v>
      </c>
      <c r="B4343">
        <v>900490</v>
      </c>
      <c r="C4343" t="e">
        <f>VLOOKUP(B4343,'[2]6단위기준(289개)'!$A$2:$B$290,2,0)</f>
        <v>#N/A</v>
      </c>
      <c r="D4343" t="s">
        <v>50</v>
      </c>
      <c r="G4343" t="s">
        <v>50</v>
      </c>
      <c r="J4343" t="s">
        <v>6245</v>
      </c>
      <c r="K4343" t="s">
        <v>0</v>
      </c>
      <c r="L4343" t="s">
        <v>79</v>
      </c>
      <c r="M4343">
        <v>900490</v>
      </c>
      <c r="N4343" t="s">
        <v>80</v>
      </c>
      <c r="O4343">
        <v>8</v>
      </c>
      <c r="P4343" t="s">
        <v>76</v>
      </c>
      <c r="Q4343" t="s">
        <v>76</v>
      </c>
      <c r="R4343" t="s">
        <v>76</v>
      </c>
      <c r="T4343" t="s">
        <v>6187</v>
      </c>
      <c r="U4343" t="s">
        <v>6188</v>
      </c>
      <c r="V4343" t="s">
        <v>5414</v>
      </c>
      <c r="W4343" t="s">
        <v>50</v>
      </c>
      <c r="X4343" t="s">
        <v>5384</v>
      </c>
      <c r="Y4343" t="s">
        <v>5968</v>
      </c>
      <c r="Z4343" t="s">
        <v>5968</v>
      </c>
      <c r="AA4343" t="s">
        <v>66</v>
      </c>
      <c r="AB4343" t="s">
        <v>6190</v>
      </c>
      <c r="AC4343" t="s">
        <v>66</v>
      </c>
      <c r="AD4343" t="s">
        <v>50</v>
      </c>
      <c r="AE4343" t="s">
        <v>48</v>
      </c>
      <c r="AF4343" t="s">
        <v>49</v>
      </c>
      <c r="AG4343" t="s">
        <v>5381</v>
      </c>
      <c r="AI4343">
        <v>18333821</v>
      </c>
      <c r="AJ4343">
        <v>26668122</v>
      </c>
    </row>
    <row r="4344" spans="1:36">
      <c r="A4344">
        <v>900510</v>
      </c>
      <c r="B4344">
        <v>900510</v>
      </c>
      <c r="C4344" t="e">
        <f>VLOOKUP(B4344,'[2]6단위기준(289개)'!$A$2:$B$290,2,0)</f>
        <v>#N/A</v>
      </c>
      <c r="D4344" t="s">
        <v>50</v>
      </c>
      <c r="G4344" t="s">
        <v>50</v>
      </c>
      <c r="J4344" t="s">
        <v>7222</v>
      </c>
      <c r="K4344" t="s">
        <v>4928</v>
      </c>
      <c r="L4344" t="s">
        <v>4929</v>
      </c>
      <c r="M4344">
        <v>900510</v>
      </c>
      <c r="N4344" t="s">
        <v>80</v>
      </c>
      <c r="O4344">
        <v>8</v>
      </c>
      <c r="P4344" t="s">
        <v>76</v>
      </c>
      <c r="Q4344" t="s">
        <v>76</v>
      </c>
      <c r="R4344" t="s">
        <v>76</v>
      </c>
      <c r="T4344" t="s">
        <v>45</v>
      </c>
      <c r="U4344" t="s">
        <v>5976</v>
      </c>
      <c r="V4344" t="s">
        <v>5414</v>
      </c>
      <c r="W4344" t="s">
        <v>50</v>
      </c>
      <c r="X4344" t="s">
        <v>5384</v>
      </c>
      <c r="Y4344" t="s">
        <v>5968</v>
      </c>
      <c r="Z4344" t="s">
        <v>5968</v>
      </c>
      <c r="AA4344" t="s">
        <v>66</v>
      </c>
      <c r="AB4344" t="s">
        <v>45</v>
      </c>
      <c r="AC4344" t="s">
        <v>66</v>
      </c>
      <c r="AD4344" t="s">
        <v>50</v>
      </c>
      <c r="AE4344" t="s">
        <v>48</v>
      </c>
      <c r="AF4344" t="s">
        <v>45</v>
      </c>
      <c r="AG4344" t="s">
        <v>45</v>
      </c>
      <c r="AI4344">
        <v>344162</v>
      </c>
      <c r="AJ4344">
        <v>2762005</v>
      </c>
    </row>
    <row r="4345" spans="1:36">
      <c r="A4345">
        <v>900580</v>
      </c>
      <c r="B4345">
        <v>900580</v>
      </c>
      <c r="C4345" t="e">
        <f>VLOOKUP(B4345,'[2]6단위기준(289개)'!$A$2:$B$290,2,0)</f>
        <v>#N/A</v>
      </c>
      <c r="D4345" t="s">
        <v>50</v>
      </c>
      <c r="G4345" t="s">
        <v>50</v>
      </c>
      <c r="J4345" t="s">
        <v>7222</v>
      </c>
      <c r="K4345" t="s">
        <v>4930</v>
      </c>
      <c r="L4345" t="s">
        <v>4224</v>
      </c>
      <c r="M4345">
        <v>900580</v>
      </c>
      <c r="N4345" t="s">
        <v>80</v>
      </c>
      <c r="O4345">
        <v>8</v>
      </c>
      <c r="P4345" t="s">
        <v>76</v>
      </c>
      <c r="Q4345" t="s">
        <v>76</v>
      </c>
      <c r="R4345" t="s">
        <v>91</v>
      </c>
      <c r="T4345" t="s">
        <v>45</v>
      </c>
      <c r="U4345" t="s">
        <v>5976</v>
      </c>
      <c r="V4345" t="s">
        <v>5414</v>
      </c>
      <c r="W4345" t="s">
        <v>50</v>
      </c>
      <c r="X4345" t="s">
        <v>5384</v>
      </c>
      <c r="Y4345" t="s">
        <v>5968</v>
      </c>
      <c r="Z4345" t="s">
        <v>5968</v>
      </c>
      <c r="AA4345" t="s">
        <v>66</v>
      </c>
      <c r="AB4345" t="s">
        <v>6191</v>
      </c>
      <c r="AC4345" t="s">
        <v>66</v>
      </c>
      <c r="AD4345" t="s">
        <v>50</v>
      </c>
      <c r="AE4345" t="s">
        <v>48</v>
      </c>
      <c r="AF4345" t="s">
        <v>45</v>
      </c>
      <c r="AG4345" t="s">
        <v>45</v>
      </c>
      <c r="AI4345">
        <v>397401</v>
      </c>
      <c r="AJ4345">
        <v>5643678</v>
      </c>
    </row>
    <row r="4346" spans="1:36">
      <c r="A4346">
        <v>900590</v>
      </c>
      <c r="B4346">
        <v>900590</v>
      </c>
      <c r="C4346" t="e">
        <f>VLOOKUP(B4346,'[2]6단위기준(289개)'!$A$2:$B$290,2,0)</f>
        <v>#N/A</v>
      </c>
      <c r="D4346" t="s">
        <v>50</v>
      </c>
      <c r="G4346" t="s">
        <v>50</v>
      </c>
      <c r="J4346" t="s">
        <v>7222</v>
      </c>
      <c r="K4346" t="s">
        <v>4931</v>
      </c>
      <c r="L4346" t="s">
        <v>4932</v>
      </c>
      <c r="M4346">
        <v>900590</v>
      </c>
      <c r="N4346" t="s">
        <v>80</v>
      </c>
      <c r="O4346">
        <v>8</v>
      </c>
      <c r="P4346" t="s">
        <v>76</v>
      </c>
      <c r="Q4346" t="s">
        <v>76</v>
      </c>
      <c r="R4346" t="s">
        <v>91</v>
      </c>
      <c r="T4346" t="s">
        <v>48</v>
      </c>
      <c r="U4346" t="s">
        <v>48</v>
      </c>
      <c r="V4346" t="s">
        <v>5414</v>
      </c>
      <c r="W4346" t="s">
        <v>50</v>
      </c>
      <c r="X4346" t="s">
        <v>5384</v>
      </c>
      <c r="Y4346" t="s">
        <v>5968</v>
      </c>
      <c r="Z4346" t="s">
        <v>5968</v>
      </c>
      <c r="AA4346" t="s">
        <v>66</v>
      </c>
      <c r="AB4346" t="s">
        <v>48</v>
      </c>
      <c r="AC4346" t="s">
        <v>66</v>
      </c>
      <c r="AD4346" t="s">
        <v>50</v>
      </c>
      <c r="AE4346" t="s">
        <v>48</v>
      </c>
      <c r="AF4346" t="s">
        <v>49</v>
      </c>
      <c r="AG4346" t="s">
        <v>50</v>
      </c>
      <c r="AI4346">
        <v>118032</v>
      </c>
      <c r="AJ4346">
        <v>1636018</v>
      </c>
    </row>
    <row r="4347" spans="1:36">
      <c r="A4347">
        <v>900610</v>
      </c>
      <c r="B4347">
        <v>900610</v>
      </c>
      <c r="C4347" t="e">
        <f>VLOOKUP(B4347,'[2]6단위기준(289개)'!$A$2:$B$290,2,0)</f>
        <v>#N/A</v>
      </c>
      <c r="D4347" t="s">
        <v>50</v>
      </c>
      <c r="G4347" t="s">
        <v>50</v>
      </c>
      <c r="J4347" t="s">
        <v>7222</v>
      </c>
      <c r="K4347" t="s">
        <v>4933</v>
      </c>
      <c r="L4347" t="s">
        <v>4934</v>
      </c>
      <c r="M4347">
        <v>900610</v>
      </c>
      <c r="N4347" t="s">
        <v>80</v>
      </c>
      <c r="O4347">
        <v>8</v>
      </c>
      <c r="P4347" t="s">
        <v>76</v>
      </c>
      <c r="Q4347" t="s">
        <v>76</v>
      </c>
      <c r="R4347" t="s">
        <v>76</v>
      </c>
      <c r="T4347" t="s">
        <v>5970</v>
      </c>
      <c r="U4347" t="s">
        <v>5976</v>
      </c>
      <c r="V4347" t="s">
        <v>5896</v>
      </c>
      <c r="W4347" t="s">
        <v>50</v>
      </c>
      <c r="X4347" t="s">
        <v>5384</v>
      </c>
      <c r="Y4347" t="s">
        <v>5968</v>
      </c>
      <c r="Z4347" t="s">
        <v>5968</v>
      </c>
      <c r="AA4347" t="s">
        <v>66</v>
      </c>
      <c r="AB4347" t="s">
        <v>5974</v>
      </c>
      <c r="AC4347" t="s">
        <v>66</v>
      </c>
      <c r="AD4347" t="s">
        <v>50</v>
      </c>
      <c r="AE4347" t="s">
        <v>48</v>
      </c>
      <c r="AF4347" t="s">
        <v>45</v>
      </c>
      <c r="AG4347" t="s">
        <v>45</v>
      </c>
      <c r="AI4347">
        <v>93872</v>
      </c>
      <c r="AJ4347">
        <v>80646</v>
      </c>
    </row>
    <row r="4348" spans="1:36">
      <c r="A4348">
        <v>900630</v>
      </c>
      <c r="B4348">
        <v>900630</v>
      </c>
      <c r="C4348" t="e">
        <f>VLOOKUP(B4348,'[2]6단위기준(289개)'!$A$2:$B$290,2,0)</f>
        <v>#N/A</v>
      </c>
      <c r="D4348" t="s">
        <v>50</v>
      </c>
      <c r="G4348" t="s">
        <v>50</v>
      </c>
      <c r="J4348" t="s">
        <v>7218</v>
      </c>
      <c r="K4348" t="s">
        <v>4935</v>
      </c>
      <c r="L4348" t="s">
        <v>4936</v>
      </c>
      <c r="M4348">
        <v>900630</v>
      </c>
      <c r="N4348" t="s">
        <v>80</v>
      </c>
      <c r="O4348">
        <v>8</v>
      </c>
      <c r="P4348" t="s">
        <v>76</v>
      </c>
      <c r="Q4348" t="s">
        <v>76</v>
      </c>
      <c r="R4348" t="s">
        <v>76</v>
      </c>
      <c r="T4348" t="s">
        <v>5970</v>
      </c>
      <c r="U4348" t="s">
        <v>5976</v>
      </c>
      <c r="V4348" t="s">
        <v>5896</v>
      </c>
      <c r="W4348" t="s">
        <v>50</v>
      </c>
      <c r="X4348" t="s">
        <v>5384</v>
      </c>
      <c r="Y4348" t="s">
        <v>5968</v>
      </c>
      <c r="Z4348" t="s">
        <v>5968</v>
      </c>
      <c r="AA4348" t="s">
        <v>66</v>
      </c>
      <c r="AB4348" t="s">
        <v>5974</v>
      </c>
      <c r="AC4348" t="s">
        <v>66</v>
      </c>
      <c r="AD4348" t="s">
        <v>50</v>
      </c>
      <c r="AE4348" t="s">
        <v>48</v>
      </c>
      <c r="AF4348" t="s">
        <v>45</v>
      </c>
      <c r="AG4348" t="s">
        <v>45</v>
      </c>
      <c r="AI4348">
        <v>99508</v>
      </c>
      <c r="AJ4348">
        <v>1762637</v>
      </c>
    </row>
    <row r="4349" spans="1:36">
      <c r="A4349">
        <v>900640</v>
      </c>
      <c r="B4349">
        <v>900640</v>
      </c>
      <c r="C4349" t="e">
        <f>VLOOKUP(B4349,'[2]6단위기준(289개)'!$A$2:$B$290,2,0)</f>
        <v>#N/A</v>
      </c>
      <c r="D4349" t="s">
        <v>50</v>
      </c>
      <c r="G4349" t="s">
        <v>50</v>
      </c>
      <c r="J4349" t="s">
        <v>7222</v>
      </c>
      <c r="K4349" t="s">
        <v>4937</v>
      </c>
      <c r="L4349" t="s">
        <v>4938</v>
      </c>
      <c r="M4349">
        <v>900640</v>
      </c>
      <c r="N4349" t="s">
        <v>80</v>
      </c>
      <c r="O4349">
        <v>8</v>
      </c>
      <c r="P4349" t="s">
        <v>76</v>
      </c>
      <c r="Q4349" t="s">
        <v>76</v>
      </c>
      <c r="R4349" t="s">
        <v>76</v>
      </c>
      <c r="T4349" t="s">
        <v>5970</v>
      </c>
      <c r="U4349" t="s">
        <v>5976</v>
      </c>
      <c r="V4349" t="s">
        <v>5896</v>
      </c>
      <c r="W4349" t="s">
        <v>50</v>
      </c>
      <c r="X4349" t="s">
        <v>5384</v>
      </c>
      <c r="Y4349" t="s">
        <v>5968</v>
      </c>
      <c r="Z4349" t="s">
        <v>5968</v>
      </c>
      <c r="AA4349" t="s">
        <v>66</v>
      </c>
      <c r="AB4349" t="s">
        <v>5974</v>
      </c>
      <c r="AC4349" t="s">
        <v>66</v>
      </c>
      <c r="AD4349" t="s">
        <v>50</v>
      </c>
      <c r="AE4349" t="s">
        <v>48</v>
      </c>
      <c r="AF4349" t="s">
        <v>45</v>
      </c>
      <c r="AG4349" t="s">
        <v>45</v>
      </c>
      <c r="AI4349">
        <v>1249004</v>
      </c>
      <c r="AJ4349">
        <v>4808799</v>
      </c>
    </row>
    <row r="4350" spans="1:36">
      <c r="A4350">
        <v>900651</v>
      </c>
      <c r="B4350">
        <v>900651</v>
      </c>
      <c r="C4350" t="e">
        <f>VLOOKUP(B4350,'[2]6단위기준(289개)'!$A$2:$B$290,2,0)</f>
        <v>#N/A</v>
      </c>
      <c r="D4350" t="s">
        <v>50</v>
      </c>
      <c r="G4350" t="s">
        <v>50</v>
      </c>
      <c r="J4350" t="s">
        <v>7222</v>
      </c>
      <c r="K4350" t="s">
        <v>4939</v>
      </c>
      <c r="L4350" t="s">
        <v>4940</v>
      </c>
      <c r="M4350">
        <v>900651</v>
      </c>
      <c r="N4350" t="s">
        <v>80</v>
      </c>
      <c r="O4350">
        <v>8</v>
      </c>
      <c r="P4350" t="s">
        <v>76</v>
      </c>
      <c r="Q4350" t="s">
        <v>76</v>
      </c>
      <c r="R4350" t="s">
        <v>76</v>
      </c>
      <c r="T4350" t="s">
        <v>5970</v>
      </c>
      <c r="U4350" t="s">
        <v>5976</v>
      </c>
      <c r="V4350" t="s">
        <v>5896</v>
      </c>
      <c r="W4350" t="s">
        <v>50</v>
      </c>
      <c r="X4350" t="s">
        <v>5384</v>
      </c>
      <c r="Y4350" t="s">
        <v>5968</v>
      </c>
      <c r="Z4350" t="s">
        <v>5968</v>
      </c>
      <c r="AA4350" t="s">
        <v>66</v>
      </c>
      <c r="AB4350" t="s">
        <v>5974</v>
      </c>
      <c r="AC4350" t="s">
        <v>66</v>
      </c>
      <c r="AD4350" t="s">
        <v>50</v>
      </c>
      <c r="AE4350" t="s">
        <v>48</v>
      </c>
      <c r="AF4350" t="s">
        <v>45</v>
      </c>
      <c r="AG4350" t="s">
        <v>45</v>
      </c>
      <c r="AI4350">
        <v>26845</v>
      </c>
      <c r="AJ4350">
        <v>165415</v>
      </c>
    </row>
    <row r="4351" spans="1:36">
      <c r="A4351">
        <v>900652</v>
      </c>
      <c r="B4351">
        <v>900652</v>
      </c>
      <c r="C4351" t="e">
        <f>VLOOKUP(B4351,'[2]6단위기준(289개)'!$A$2:$B$290,2,0)</f>
        <v>#N/A</v>
      </c>
      <c r="D4351" t="s">
        <v>50</v>
      </c>
      <c r="G4351" t="s">
        <v>50</v>
      </c>
      <c r="J4351" t="s">
        <v>7222</v>
      </c>
      <c r="K4351" t="s">
        <v>4941</v>
      </c>
      <c r="L4351" t="s">
        <v>4942</v>
      </c>
      <c r="M4351">
        <v>900652</v>
      </c>
      <c r="N4351" t="s">
        <v>80</v>
      </c>
      <c r="O4351">
        <v>8</v>
      </c>
      <c r="P4351" t="s">
        <v>76</v>
      </c>
      <c r="Q4351" t="s">
        <v>76</v>
      </c>
      <c r="R4351" t="s">
        <v>76</v>
      </c>
      <c r="T4351" t="s">
        <v>5970</v>
      </c>
      <c r="U4351" t="s">
        <v>5976</v>
      </c>
      <c r="V4351" t="s">
        <v>5896</v>
      </c>
      <c r="W4351" t="s">
        <v>50</v>
      </c>
      <c r="X4351" t="s">
        <v>5384</v>
      </c>
      <c r="Y4351" t="s">
        <v>5968</v>
      </c>
      <c r="Z4351" t="s">
        <v>5968</v>
      </c>
      <c r="AA4351" t="s">
        <v>66</v>
      </c>
      <c r="AB4351" t="s">
        <v>5974</v>
      </c>
      <c r="AC4351" t="s">
        <v>66</v>
      </c>
      <c r="AD4351" t="s">
        <v>50</v>
      </c>
      <c r="AE4351" t="s">
        <v>48</v>
      </c>
      <c r="AF4351" t="s">
        <v>45</v>
      </c>
      <c r="AG4351" t="s">
        <v>45</v>
      </c>
      <c r="AI4351">
        <v>0</v>
      </c>
      <c r="AJ4351">
        <v>28013</v>
      </c>
    </row>
    <row r="4352" spans="1:36">
      <c r="A4352">
        <v>900653</v>
      </c>
      <c r="B4352">
        <v>900653</v>
      </c>
      <c r="C4352" t="e">
        <f>VLOOKUP(B4352,'[2]6단위기준(289개)'!$A$2:$B$290,2,0)</f>
        <v>#N/A</v>
      </c>
      <c r="D4352" t="s">
        <v>50</v>
      </c>
      <c r="G4352" t="s">
        <v>50</v>
      </c>
      <c r="J4352" t="s">
        <v>7222</v>
      </c>
      <c r="K4352" t="s">
        <v>4943</v>
      </c>
      <c r="L4352" t="s">
        <v>4944</v>
      </c>
      <c r="M4352">
        <v>900653</v>
      </c>
      <c r="N4352" t="s">
        <v>80</v>
      </c>
      <c r="O4352">
        <v>8</v>
      </c>
      <c r="P4352" t="s">
        <v>76</v>
      </c>
      <c r="Q4352" t="s">
        <v>76</v>
      </c>
      <c r="R4352" t="s">
        <v>76</v>
      </c>
      <c r="T4352" t="s">
        <v>5970</v>
      </c>
      <c r="U4352" t="s">
        <v>5976</v>
      </c>
      <c r="V4352" t="s">
        <v>5896</v>
      </c>
      <c r="W4352" t="s">
        <v>50</v>
      </c>
      <c r="X4352" t="s">
        <v>5384</v>
      </c>
      <c r="Y4352" t="s">
        <v>5968</v>
      </c>
      <c r="Z4352" t="s">
        <v>5968</v>
      </c>
      <c r="AA4352" t="s">
        <v>66</v>
      </c>
      <c r="AB4352" t="s">
        <v>5974</v>
      </c>
      <c r="AC4352" t="s">
        <v>66</v>
      </c>
      <c r="AD4352" t="s">
        <v>50</v>
      </c>
      <c r="AE4352" t="s">
        <v>48</v>
      </c>
      <c r="AF4352" t="s">
        <v>45</v>
      </c>
      <c r="AG4352" t="s">
        <v>45</v>
      </c>
      <c r="AI4352">
        <v>84636</v>
      </c>
      <c r="AJ4352">
        <v>708724</v>
      </c>
    </row>
    <row r="4353" spans="1:36">
      <c r="A4353">
        <v>900659</v>
      </c>
      <c r="B4353">
        <v>900659</v>
      </c>
      <c r="C4353" t="e">
        <f>VLOOKUP(B4353,'[2]6단위기준(289개)'!$A$2:$B$290,2,0)</f>
        <v>#N/A</v>
      </c>
      <c r="D4353" t="s">
        <v>50</v>
      </c>
      <c r="G4353" t="s">
        <v>50</v>
      </c>
      <c r="J4353" t="s">
        <v>7222</v>
      </c>
      <c r="K4353" t="s">
        <v>0</v>
      </c>
      <c r="L4353" t="s">
        <v>79</v>
      </c>
      <c r="M4353">
        <v>900659</v>
      </c>
      <c r="N4353" t="s">
        <v>80</v>
      </c>
      <c r="O4353">
        <v>8</v>
      </c>
      <c r="P4353" t="s">
        <v>76</v>
      </c>
      <c r="Q4353" t="s">
        <v>76</v>
      </c>
      <c r="R4353" t="s">
        <v>76</v>
      </c>
      <c r="T4353" t="s">
        <v>5970</v>
      </c>
      <c r="U4353" t="s">
        <v>5976</v>
      </c>
      <c r="V4353" t="s">
        <v>5896</v>
      </c>
      <c r="W4353" t="s">
        <v>50</v>
      </c>
      <c r="X4353" t="s">
        <v>5384</v>
      </c>
      <c r="Y4353" t="s">
        <v>5968</v>
      </c>
      <c r="Z4353" t="s">
        <v>5968</v>
      </c>
      <c r="AA4353" t="s">
        <v>66</v>
      </c>
      <c r="AB4353" t="s">
        <v>5974</v>
      </c>
      <c r="AC4353" t="s">
        <v>66</v>
      </c>
      <c r="AD4353" t="s">
        <v>50</v>
      </c>
      <c r="AE4353" t="s">
        <v>48</v>
      </c>
      <c r="AF4353" t="s">
        <v>45</v>
      </c>
      <c r="AG4353" t="s">
        <v>45</v>
      </c>
      <c r="AI4353">
        <v>1884327</v>
      </c>
      <c r="AJ4353">
        <v>2874430</v>
      </c>
    </row>
    <row r="4354" spans="1:36">
      <c r="A4354">
        <v>900661</v>
      </c>
      <c r="B4354">
        <v>900661</v>
      </c>
      <c r="C4354" t="e">
        <f>VLOOKUP(B4354,'[2]6단위기준(289개)'!$A$2:$B$290,2,0)</f>
        <v>#N/A</v>
      </c>
      <c r="D4354" t="s">
        <v>50</v>
      </c>
      <c r="G4354" t="s">
        <v>50</v>
      </c>
      <c r="J4354" t="s">
        <v>7222</v>
      </c>
      <c r="K4354" t="s">
        <v>4945</v>
      </c>
      <c r="L4354" t="s">
        <v>4946</v>
      </c>
      <c r="M4354">
        <v>900661</v>
      </c>
      <c r="N4354" t="s">
        <v>80</v>
      </c>
      <c r="O4354">
        <v>8</v>
      </c>
      <c r="P4354" t="s">
        <v>76</v>
      </c>
      <c r="Q4354" t="s">
        <v>76</v>
      </c>
      <c r="R4354" t="s">
        <v>91</v>
      </c>
      <c r="T4354" t="s">
        <v>5970</v>
      </c>
      <c r="U4354" t="s">
        <v>5976</v>
      </c>
      <c r="V4354" t="s">
        <v>5896</v>
      </c>
      <c r="W4354" t="s">
        <v>50</v>
      </c>
      <c r="X4354" t="s">
        <v>5384</v>
      </c>
      <c r="Y4354" t="s">
        <v>5968</v>
      </c>
      <c r="Z4354" t="s">
        <v>5968</v>
      </c>
      <c r="AA4354" t="s">
        <v>66</v>
      </c>
      <c r="AB4354" t="s">
        <v>5974</v>
      </c>
      <c r="AC4354" t="s">
        <v>66</v>
      </c>
      <c r="AD4354" t="s">
        <v>50</v>
      </c>
      <c r="AE4354" t="s">
        <v>48</v>
      </c>
      <c r="AF4354" t="s">
        <v>45</v>
      </c>
      <c r="AG4354" t="s">
        <v>45</v>
      </c>
      <c r="AI4354">
        <v>1731663</v>
      </c>
      <c r="AJ4354">
        <v>2152211</v>
      </c>
    </row>
    <row r="4355" spans="1:36">
      <c r="A4355">
        <v>900669</v>
      </c>
      <c r="B4355">
        <v>900669</v>
      </c>
      <c r="C4355" t="e">
        <f>VLOOKUP(B4355,'[2]6단위기준(289개)'!$A$2:$B$290,2,0)</f>
        <v>#N/A</v>
      </c>
      <c r="D4355" t="s">
        <v>50</v>
      </c>
      <c r="G4355" t="s">
        <v>50</v>
      </c>
      <c r="J4355" t="s">
        <v>7222</v>
      </c>
      <c r="K4355" t="s">
        <v>0</v>
      </c>
      <c r="L4355" t="s">
        <v>79</v>
      </c>
      <c r="M4355">
        <v>900669</v>
      </c>
      <c r="N4355" t="s">
        <v>80</v>
      </c>
      <c r="O4355">
        <v>8</v>
      </c>
      <c r="P4355" t="s">
        <v>76</v>
      </c>
      <c r="Q4355" t="s">
        <v>76</v>
      </c>
      <c r="R4355" t="s">
        <v>91</v>
      </c>
      <c r="T4355" t="s">
        <v>5970</v>
      </c>
      <c r="U4355" t="s">
        <v>5976</v>
      </c>
      <c r="V4355" t="s">
        <v>5896</v>
      </c>
      <c r="W4355" t="s">
        <v>50</v>
      </c>
      <c r="X4355" t="s">
        <v>5384</v>
      </c>
      <c r="Y4355" t="s">
        <v>5968</v>
      </c>
      <c r="Z4355" t="s">
        <v>5968</v>
      </c>
      <c r="AA4355" t="s">
        <v>66</v>
      </c>
      <c r="AB4355" t="s">
        <v>5974</v>
      </c>
      <c r="AC4355" t="s">
        <v>66</v>
      </c>
      <c r="AD4355" t="s">
        <v>50</v>
      </c>
      <c r="AE4355" t="s">
        <v>48</v>
      </c>
      <c r="AF4355" t="s">
        <v>45</v>
      </c>
      <c r="AG4355" t="s">
        <v>45</v>
      </c>
      <c r="AI4355">
        <v>290713</v>
      </c>
      <c r="AJ4355">
        <v>2426868</v>
      </c>
    </row>
    <row r="4356" spans="1:36">
      <c r="A4356">
        <v>900691</v>
      </c>
      <c r="B4356">
        <v>900691</v>
      </c>
      <c r="C4356" t="e">
        <f>VLOOKUP(B4356,'[2]6단위기준(289개)'!$A$2:$B$290,2,0)</f>
        <v>#N/A</v>
      </c>
      <c r="D4356" t="s">
        <v>50</v>
      </c>
      <c r="G4356" t="s">
        <v>50</v>
      </c>
      <c r="J4356" t="s">
        <v>7222</v>
      </c>
      <c r="K4356" t="s">
        <v>4947</v>
      </c>
      <c r="L4356" t="s">
        <v>4948</v>
      </c>
      <c r="M4356">
        <v>900691</v>
      </c>
      <c r="N4356" t="s">
        <v>80</v>
      </c>
      <c r="O4356">
        <v>8</v>
      </c>
      <c r="P4356" t="s">
        <v>76</v>
      </c>
      <c r="Q4356" t="s">
        <v>76</v>
      </c>
      <c r="R4356" t="s">
        <v>76</v>
      </c>
      <c r="T4356" t="s">
        <v>48</v>
      </c>
      <c r="U4356" t="s">
        <v>48</v>
      </c>
      <c r="V4356" t="s">
        <v>5896</v>
      </c>
      <c r="W4356" t="s">
        <v>50</v>
      </c>
      <c r="X4356" t="s">
        <v>5384</v>
      </c>
      <c r="Y4356" t="s">
        <v>5968</v>
      </c>
      <c r="Z4356" t="s">
        <v>5968</v>
      </c>
      <c r="AA4356" t="s">
        <v>66</v>
      </c>
      <c r="AB4356" t="s">
        <v>48</v>
      </c>
      <c r="AC4356" t="s">
        <v>66</v>
      </c>
      <c r="AD4356" t="s">
        <v>50</v>
      </c>
      <c r="AE4356" t="s">
        <v>48</v>
      </c>
      <c r="AF4356" t="s">
        <v>49</v>
      </c>
      <c r="AG4356" t="s">
        <v>50</v>
      </c>
      <c r="AI4356">
        <v>25608133</v>
      </c>
      <c r="AJ4356">
        <v>20464162</v>
      </c>
    </row>
    <row r="4357" spans="1:36">
      <c r="A4357">
        <v>900699</v>
      </c>
      <c r="B4357">
        <v>900699</v>
      </c>
      <c r="C4357" t="e">
        <f>VLOOKUP(B4357,'[2]6단위기준(289개)'!$A$2:$B$290,2,0)</f>
        <v>#N/A</v>
      </c>
      <c r="D4357" t="s">
        <v>50</v>
      </c>
      <c r="G4357" t="s">
        <v>50</v>
      </c>
      <c r="J4357" t="s">
        <v>7222</v>
      </c>
      <c r="K4357" t="s">
        <v>0</v>
      </c>
      <c r="L4357" t="s">
        <v>79</v>
      </c>
      <c r="M4357">
        <v>900699</v>
      </c>
      <c r="N4357" t="s">
        <v>80</v>
      </c>
      <c r="O4357">
        <v>8</v>
      </c>
      <c r="P4357" t="s">
        <v>76</v>
      </c>
      <c r="Q4357" t="s">
        <v>76</v>
      </c>
      <c r="R4357" t="s">
        <v>76</v>
      </c>
      <c r="T4357" t="s">
        <v>48</v>
      </c>
      <c r="U4357" t="s">
        <v>48</v>
      </c>
      <c r="V4357" t="s">
        <v>5896</v>
      </c>
      <c r="W4357" t="s">
        <v>50</v>
      </c>
      <c r="X4357" t="s">
        <v>5384</v>
      </c>
      <c r="Y4357" t="s">
        <v>5968</v>
      </c>
      <c r="Z4357" t="s">
        <v>5968</v>
      </c>
      <c r="AA4357" t="s">
        <v>66</v>
      </c>
      <c r="AB4357" t="s">
        <v>48</v>
      </c>
      <c r="AC4357" t="s">
        <v>66</v>
      </c>
      <c r="AD4357" t="s">
        <v>50</v>
      </c>
      <c r="AE4357" t="s">
        <v>48</v>
      </c>
      <c r="AF4357" t="s">
        <v>49</v>
      </c>
      <c r="AG4357" t="s">
        <v>50</v>
      </c>
      <c r="AI4357">
        <v>5080920</v>
      </c>
      <c r="AJ4357">
        <v>3094979</v>
      </c>
    </row>
    <row r="4358" spans="1:36">
      <c r="A4358">
        <v>900710</v>
      </c>
      <c r="B4358">
        <v>900710</v>
      </c>
      <c r="C4358" t="e">
        <f>VLOOKUP(B4358,'[2]6단위기준(289개)'!$A$2:$B$290,2,0)</f>
        <v>#N/A</v>
      </c>
      <c r="D4358" t="s">
        <v>50</v>
      </c>
      <c r="G4358" t="s">
        <v>50</v>
      </c>
      <c r="J4358" t="s">
        <v>7222</v>
      </c>
      <c r="K4358" t="s">
        <v>39</v>
      </c>
      <c r="L4358" t="s">
        <v>229</v>
      </c>
      <c r="M4358">
        <v>900711</v>
      </c>
      <c r="N4358" t="s">
        <v>75</v>
      </c>
      <c r="O4358">
        <v>8</v>
      </c>
      <c r="P4358" t="s">
        <v>76</v>
      </c>
      <c r="Q4358" t="s">
        <v>76</v>
      </c>
      <c r="R4358" t="s">
        <v>76</v>
      </c>
      <c r="T4358" t="s">
        <v>5970</v>
      </c>
      <c r="U4358" t="s">
        <v>5976</v>
      </c>
      <c r="V4358" t="s">
        <v>5414</v>
      </c>
      <c r="W4358" t="s">
        <v>50</v>
      </c>
      <c r="X4358" t="s">
        <v>5384</v>
      </c>
      <c r="Y4358" t="s">
        <v>5968</v>
      </c>
      <c r="Z4358" t="s">
        <v>5968</v>
      </c>
      <c r="AA4358" t="s">
        <v>66</v>
      </c>
      <c r="AB4358" t="s">
        <v>5974</v>
      </c>
      <c r="AC4358" t="s">
        <v>66</v>
      </c>
      <c r="AD4358" t="s">
        <v>50</v>
      </c>
      <c r="AE4358" t="s">
        <v>48</v>
      </c>
      <c r="AF4358" t="s">
        <v>45</v>
      </c>
      <c r="AG4358" t="s">
        <v>45</v>
      </c>
      <c r="AI4358">
        <v>30374</v>
      </c>
      <c r="AJ4358">
        <v>521411</v>
      </c>
    </row>
    <row r="4359" spans="1:36">
      <c r="A4359">
        <v>900720</v>
      </c>
      <c r="B4359">
        <v>900720</v>
      </c>
      <c r="C4359" t="e">
        <f>VLOOKUP(B4359,'[2]6단위기준(289개)'!$A$2:$B$290,2,0)</f>
        <v>#N/A</v>
      </c>
      <c r="D4359" t="s">
        <v>50</v>
      </c>
      <c r="G4359" t="s">
        <v>50</v>
      </c>
      <c r="J4359" t="s">
        <v>7222</v>
      </c>
      <c r="K4359" t="s">
        <v>4949</v>
      </c>
      <c r="L4359" t="s">
        <v>4950</v>
      </c>
      <c r="M4359">
        <v>900720</v>
      </c>
      <c r="N4359" t="s">
        <v>80</v>
      </c>
      <c r="O4359">
        <v>8</v>
      </c>
      <c r="P4359" t="s">
        <v>76</v>
      </c>
      <c r="Q4359" t="s">
        <v>76</v>
      </c>
      <c r="R4359" t="s">
        <v>76</v>
      </c>
      <c r="T4359" t="s">
        <v>5970</v>
      </c>
      <c r="U4359" t="s">
        <v>5976</v>
      </c>
      <c r="V4359" t="s">
        <v>5414</v>
      </c>
      <c r="W4359" t="s">
        <v>50</v>
      </c>
      <c r="X4359" t="s">
        <v>5384</v>
      </c>
      <c r="Y4359" t="s">
        <v>5968</v>
      </c>
      <c r="Z4359" t="s">
        <v>5968</v>
      </c>
      <c r="AA4359" t="s">
        <v>66</v>
      </c>
      <c r="AB4359" t="s">
        <v>5974</v>
      </c>
      <c r="AC4359" t="s">
        <v>66</v>
      </c>
      <c r="AD4359" t="s">
        <v>50</v>
      </c>
      <c r="AE4359" t="s">
        <v>48</v>
      </c>
      <c r="AF4359" t="s">
        <v>45</v>
      </c>
      <c r="AG4359" t="s">
        <v>45</v>
      </c>
      <c r="AI4359">
        <v>269140</v>
      </c>
      <c r="AJ4359">
        <v>1057745</v>
      </c>
    </row>
    <row r="4360" spans="1:36">
      <c r="A4360">
        <v>900791</v>
      </c>
      <c r="B4360">
        <v>900791</v>
      </c>
      <c r="C4360" t="e">
        <f>VLOOKUP(B4360,'[2]6단위기준(289개)'!$A$2:$B$290,2,0)</f>
        <v>#N/A</v>
      </c>
      <c r="D4360" t="s">
        <v>50</v>
      </c>
      <c r="G4360" t="s">
        <v>50</v>
      </c>
      <c r="J4360" t="s">
        <v>7222</v>
      </c>
      <c r="K4360" t="s">
        <v>4947</v>
      </c>
      <c r="L4360" t="s">
        <v>4951</v>
      </c>
      <c r="M4360">
        <v>900791</v>
      </c>
      <c r="N4360" t="s">
        <v>80</v>
      </c>
      <c r="O4360">
        <v>8</v>
      </c>
      <c r="P4360" t="s">
        <v>76</v>
      </c>
      <c r="Q4360" t="s">
        <v>76</v>
      </c>
      <c r="R4360" t="s">
        <v>91</v>
      </c>
      <c r="T4360" t="s">
        <v>48</v>
      </c>
      <c r="U4360" t="s">
        <v>48</v>
      </c>
      <c r="V4360" t="s">
        <v>5414</v>
      </c>
      <c r="W4360" t="s">
        <v>50</v>
      </c>
      <c r="X4360" t="s">
        <v>5384</v>
      </c>
      <c r="Y4360" t="s">
        <v>5968</v>
      </c>
      <c r="Z4360" t="s">
        <v>5968</v>
      </c>
      <c r="AA4360" t="s">
        <v>66</v>
      </c>
      <c r="AB4360" t="s">
        <v>48</v>
      </c>
      <c r="AC4360" t="s">
        <v>66</v>
      </c>
      <c r="AD4360" t="s">
        <v>50</v>
      </c>
      <c r="AE4360" t="s">
        <v>48</v>
      </c>
      <c r="AF4360" t="s">
        <v>49</v>
      </c>
      <c r="AG4360" t="s">
        <v>50</v>
      </c>
      <c r="AI4360">
        <v>2582520</v>
      </c>
      <c r="AJ4360">
        <v>4464987</v>
      </c>
    </row>
    <row r="4361" spans="1:36">
      <c r="A4361">
        <v>900792</v>
      </c>
      <c r="B4361">
        <v>900792</v>
      </c>
      <c r="C4361" t="e">
        <f>VLOOKUP(B4361,'[2]6단위기준(289개)'!$A$2:$B$290,2,0)</f>
        <v>#N/A</v>
      </c>
      <c r="D4361" t="s">
        <v>50</v>
      </c>
      <c r="G4361" t="s">
        <v>50</v>
      </c>
      <c r="J4361" t="s">
        <v>7222</v>
      </c>
      <c r="K4361" t="s">
        <v>4952</v>
      </c>
      <c r="L4361" t="s">
        <v>4953</v>
      </c>
      <c r="M4361">
        <v>900792</v>
      </c>
      <c r="N4361" t="s">
        <v>80</v>
      </c>
      <c r="O4361">
        <v>8</v>
      </c>
      <c r="P4361" t="s">
        <v>76</v>
      </c>
      <c r="Q4361" t="s">
        <v>76</v>
      </c>
      <c r="R4361" t="s">
        <v>91</v>
      </c>
      <c r="T4361" t="s">
        <v>48</v>
      </c>
      <c r="U4361" t="s">
        <v>48</v>
      </c>
      <c r="V4361" t="s">
        <v>5414</v>
      </c>
      <c r="W4361" t="s">
        <v>50</v>
      </c>
      <c r="X4361" t="s">
        <v>5384</v>
      </c>
      <c r="Y4361" t="s">
        <v>5968</v>
      </c>
      <c r="Z4361" t="s">
        <v>5968</v>
      </c>
      <c r="AA4361" t="s">
        <v>66</v>
      </c>
      <c r="AB4361" t="s">
        <v>66</v>
      </c>
      <c r="AC4361" t="s">
        <v>66</v>
      </c>
      <c r="AD4361" t="s">
        <v>50</v>
      </c>
      <c r="AE4361" t="s">
        <v>48</v>
      </c>
      <c r="AF4361" t="s">
        <v>49</v>
      </c>
      <c r="AG4361" t="s">
        <v>50</v>
      </c>
      <c r="AI4361">
        <v>416347</v>
      </c>
      <c r="AJ4361">
        <v>1300589</v>
      </c>
    </row>
    <row r="4362" spans="1:36">
      <c r="A4362">
        <v>900850</v>
      </c>
      <c r="B4362">
        <v>900850</v>
      </c>
      <c r="C4362" t="e">
        <f>VLOOKUP(B4362,'[2]6단위기준(289개)'!$A$2:$B$290,2,0)</f>
        <v>#N/A</v>
      </c>
      <c r="D4362" t="s">
        <v>50</v>
      </c>
      <c r="G4362" t="s">
        <v>50</v>
      </c>
      <c r="J4362" t="s">
        <v>7222</v>
      </c>
      <c r="K4362" t="s">
        <v>40</v>
      </c>
      <c r="L4362" t="s">
        <v>230</v>
      </c>
      <c r="M4362">
        <v>900820</v>
      </c>
      <c r="N4362" t="s">
        <v>75</v>
      </c>
      <c r="O4362">
        <v>8</v>
      </c>
      <c r="P4362" t="s">
        <v>76</v>
      </c>
      <c r="Q4362" t="s">
        <v>76</v>
      </c>
      <c r="R4362" t="s">
        <v>76</v>
      </c>
      <c r="T4362" t="s">
        <v>5970</v>
      </c>
      <c r="U4362" t="s">
        <v>5976</v>
      </c>
      <c r="V4362" t="s">
        <v>5414</v>
      </c>
      <c r="W4362" t="s">
        <v>50</v>
      </c>
      <c r="X4362" t="s">
        <v>5384</v>
      </c>
      <c r="Y4362" t="s">
        <v>5968</v>
      </c>
      <c r="Z4362" t="s">
        <v>5968</v>
      </c>
      <c r="AA4362" t="s">
        <v>66</v>
      </c>
      <c r="AB4362" t="s">
        <v>5974</v>
      </c>
      <c r="AC4362" t="s">
        <v>66</v>
      </c>
      <c r="AD4362" t="s">
        <v>50</v>
      </c>
      <c r="AE4362" t="s">
        <v>48</v>
      </c>
      <c r="AF4362" t="s">
        <v>45</v>
      </c>
      <c r="AG4362" t="s">
        <v>67</v>
      </c>
      <c r="AI4362">
        <v>274031</v>
      </c>
      <c r="AJ4362">
        <v>812387</v>
      </c>
    </row>
    <row r="4363" spans="1:36">
      <c r="A4363">
        <v>900890</v>
      </c>
      <c r="B4363">
        <v>900890</v>
      </c>
      <c r="C4363" t="e">
        <f>VLOOKUP(B4363,'[2]6단위기준(289개)'!$A$2:$B$290,2,0)</f>
        <v>#N/A</v>
      </c>
      <c r="D4363" t="s">
        <v>50</v>
      </c>
      <c r="G4363" t="s">
        <v>50</v>
      </c>
      <c r="J4363" t="s">
        <v>7222</v>
      </c>
      <c r="K4363" t="s">
        <v>4364</v>
      </c>
      <c r="L4363" t="s">
        <v>4954</v>
      </c>
      <c r="M4363">
        <v>900890</v>
      </c>
      <c r="N4363" t="s">
        <v>80</v>
      </c>
      <c r="O4363">
        <v>8</v>
      </c>
      <c r="P4363" t="s">
        <v>76</v>
      </c>
      <c r="Q4363" t="s">
        <v>76</v>
      </c>
      <c r="R4363" t="s">
        <v>76</v>
      </c>
      <c r="T4363" t="s">
        <v>48</v>
      </c>
      <c r="U4363" t="s">
        <v>48</v>
      </c>
      <c r="V4363" t="s">
        <v>5414</v>
      </c>
      <c r="W4363" t="s">
        <v>50</v>
      </c>
      <c r="X4363" t="s">
        <v>5384</v>
      </c>
      <c r="Y4363" t="s">
        <v>5968</v>
      </c>
      <c r="Z4363" t="s">
        <v>5968</v>
      </c>
      <c r="AA4363" t="s">
        <v>66</v>
      </c>
      <c r="AB4363" t="s">
        <v>48</v>
      </c>
      <c r="AC4363" t="s">
        <v>66</v>
      </c>
      <c r="AD4363" t="s">
        <v>50</v>
      </c>
      <c r="AE4363" t="s">
        <v>48</v>
      </c>
      <c r="AF4363" t="s">
        <v>49</v>
      </c>
      <c r="AG4363" t="s">
        <v>50</v>
      </c>
      <c r="AI4363">
        <v>590164</v>
      </c>
      <c r="AJ4363">
        <v>714442</v>
      </c>
    </row>
    <row r="4364" spans="1:36">
      <c r="A4364">
        <v>901010</v>
      </c>
      <c r="B4364">
        <v>901010</v>
      </c>
      <c r="C4364" t="e">
        <f>VLOOKUP(B4364,'[2]6단위기준(289개)'!$A$2:$B$290,2,0)</f>
        <v>#N/A</v>
      </c>
      <c r="D4364" t="s">
        <v>50</v>
      </c>
      <c r="G4364" t="s">
        <v>50</v>
      </c>
      <c r="J4364" t="s">
        <v>7226</v>
      </c>
      <c r="K4364" t="s">
        <v>4955</v>
      </c>
      <c r="L4364" t="s">
        <v>4956</v>
      </c>
      <c r="M4364">
        <v>901010</v>
      </c>
      <c r="N4364" t="s">
        <v>80</v>
      </c>
      <c r="O4364" t="s">
        <v>77</v>
      </c>
      <c r="P4364" t="s">
        <v>76</v>
      </c>
      <c r="Q4364" t="s">
        <v>76</v>
      </c>
      <c r="R4364" t="s">
        <v>76</v>
      </c>
      <c r="T4364" t="s">
        <v>5970</v>
      </c>
      <c r="U4364" t="s">
        <v>5976</v>
      </c>
      <c r="V4364" t="s">
        <v>5414</v>
      </c>
      <c r="W4364" t="s">
        <v>50</v>
      </c>
      <c r="X4364" t="s">
        <v>5384</v>
      </c>
      <c r="Y4364" t="s">
        <v>5968</v>
      </c>
      <c r="Z4364" t="s">
        <v>5968</v>
      </c>
      <c r="AA4364" t="s">
        <v>66</v>
      </c>
      <c r="AB4364" t="s">
        <v>6192</v>
      </c>
      <c r="AC4364" t="s">
        <v>66</v>
      </c>
      <c r="AD4364" t="s">
        <v>50</v>
      </c>
      <c r="AE4364" t="s">
        <v>48</v>
      </c>
      <c r="AF4364" t="s">
        <v>45</v>
      </c>
      <c r="AG4364" t="s">
        <v>45</v>
      </c>
      <c r="AI4364">
        <v>3408398</v>
      </c>
      <c r="AJ4364">
        <v>4905104</v>
      </c>
    </row>
    <row r="4365" spans="1:36">
      <c r="A4365">
        <v>901050</v>
      </c>
      <c r="B4365">
        <v>901050</v>
      </c>
      <c r="C4365" t="e">
        <f>VLOOKUP(B4365,'[2]6단위기준(289개)'!$A$2:$B$290,2,0)</f>
        <v>#N/A</v>
      </c>
      <c r="D4365" t="s">
        <v>50</v>
      </c>
      <c r="G4365" t="s">
        <v>50</v>
      </c>
      <c r="J4365" t="s">
        <v>7230</v>
      </c>
      <c r="K4365" t="s">
        <v>4957</v>
      </c>
      <c r="L4365" t="s">
        <v>4958</v>
      </c>
      <c r="M4365">
        <v>901050</v>
      </c>
      <c r="N4365" t="s">
        <v>80</v>
      </c>
      <c r="O4365" t="s">
        <v>77</v>
      </c>
      <c r="P4365" t="s">
        <v>76</v>
      </c>
      <c r="Q4365" t="s">
        <v>76</v>
      </c>
      <c r="R4365" t="s">
        <v>76</v>
      </c>
      <c r="T4365" t="s">
        <v>5970</v>
      </c>
      <c r="U4365" t="s">
        <v>5976</v>
      </c>
      <c r="V4365" t="s">
        <v>5414</v>
      </c>
      <c r="W4365" t="s">
        <v>50</v>
      </c>
      <c r="X4365" t="s">
        <v>5384</v>
      </c>
      <c r="Y4365" t="s">
        <v>5968</v>
      </c>
      <c r="Z4365" t="s">
        <v>5968</v>
      </c>
      <c r="AA4365" t="s">
        <v>66</v>
      </c>
      <c r="AB4365" t="s">
        <v>6192</v>
      </c>
      <c r="AC4365" t="s">
        <v>66</v>
      </c>
      <c r="AD4365" t="s">
        <v>50</v>
      </c>
      <c r="AE4365" t="s">
        <v>48</v>
      </c>
      <c r="AF4365" t="s">
        <v>45</v>
      </c>
      <c r="AG4365" t="s">
        <v>45</v>
      </c>
      <c r="AI4365">
        <v>27827298</v>
      </c>
      <c r="AJ4365">
        <v>41567537</v>
      </c>
    </row>
    <row r="4366" spans="1:36">
      <c r="A4366">
        <v>901060</v>
      </c>
      <c r="B4366">
        <v>901060</v>
      </c>
      <c r="C4366" t="e">
        <f>VLOOKUP(B4366,'[2]6단위기준(289개)'!$A$2:$B$290,2,0)</f>
        <v>#N/A</v>
      </c>
      <c r="D4366" t="s">
        <v>50</v>
      </c>
      <c r="G4366" t="s">
        <v>50</v>
      </c>
      <c r="J4366" t="s">
        <v>7222</v>
      </c>
      <c r="K4366" t="s">
        <v>4959</v>
      </c>
      <c r="L4366" t="s">
        <v>4960</v>
      </c>
      <c r="M4366">
        <v>901060</v>
      </c>
      <c r="N4366" t="s">
        <v>80</v>
      </c>
      <c r="O4366">
        <v>8</v>
      </c>
      <c r="P4366" t="s">
        <v>76</v>
      </c>
      <c r="Q4366" t="s">
        <v>76</v>
      </c>
      <c r="R4366" t="s">
        <v>76</v>
      </c>
      <c r="T4366" t="s">
        <v>5970</v>
      </c>
      <c r="U4366" t="s">
        <v>5976</v>
      </c>
      <c r="V4366" t="s">
        <v>5414</v>
      </c>
      <c r="W4366" t="s">
        <v>50</v>
      </c>
      <c r="X4366" t="s">
        <v>5384</v>
      </c>
      <c r="Y4366" t="s">
        <v>5968</v>
      </c>
      <c r="Z4366" t="s">
        <v>5968</v>
      </c>
      <c r="AA4366" t="s">
        <v>66</v>
      </c>
      <c r="AB4366" t="s">
        <v>6192</v>
      </c>
      <c r="AC4366" t="s">
        <v>66</v>
      </c>
      <c r="AD4366" t="s">
        <v>50</v>
      </c>
      <c r="AE4366" t="s">
        <v>48</v>
      </c>
      <c r="AF4366" t="s">
        <v>45</v>
      </c>
      <c r="AG4366" t="s">
        <v>45</v>
      </c>
      <c r="AI4366">
        <v>2800245</v>
      </c>
      <c r="AJ4366">
        <v>2508297</v>
      </c>
    </row>
    <row r="4367" spans="1:36">
      <c r="A4367">
        <v>901090</v>
      </c>
      <c r="B4367">
        <v>901090</v>
      </c>
      <c r="C4367" t="e">
        <f>VLOOKUP(B4367,'[2]6단위기준(289개)'!$A$2:$B$290,2,0)</f>
        <v>#N/A</v>
      </c>
      <c r="D4367" t="s">
        <v>50</v>
      </c>
      <c r="G4367" t="s">
        <v>50</v>
      </c>
      <c r="J4367" t="s">
        <v>7230</v>
      </c>
      <c r="K4367" t="s">
        <v>4364</v>
      </c>
      <c r="L4367" t="s">
        <v>4954</v>
      </c>
      <c r="M4367">
        <v>901090</v>
      </c>
      <c r="N4367" t="s">
        <v>80</v>
      </c>
      <c r="O4367" t="s">
        <v>77</v>
      </c>
      <c r="P4367" t="s">
        <v>76</v>
      </c>
      <c r="Q4367" t="s">
        <v>76</v>
      </c>
      <c r="R4367" t="s">
        <v>76</v>
      </c>
      <c r="T4367" t="s">
        <v>48</v>
      </c>
      <c r="U4367" t="s">
        <v>48</v>
      </c>
      <c r="V4367" t="s">
        <v>5414</v>
      </c>
      <c r="W4367" t="s">
        <v>50</v>
      </c>
      <c r="X4367" t="s">
        <v>5384</v>
      </c>
      <c r="Y4367" t="s">
        <v>5968</v>
      </c>
      <c r="Z4367" t="s">
        <v>5968</v>
      </c>
      <c r="AA4367" t="s">
        <v>66</v>
      </c>
      <c r="AB4367" t="s">
        <v>48</v>
      </c>
      <c r="AC4367" t="s">
        <v>66</v>
      </c>
      <c r="AD4367" t="s">
        <v>50</v>
      </c>
      <c r="AE4367" t="s">
        <v>48</v>
      </c>
      <c r="AF4367" t="s">
        <v>49</v>
      </c>
      <c r="AG4367" t="s">
        <v>50</v>
      </c>
      <c r="AI4367">
        <v>2937866</v>
      </c>
      <c r="AJ4367">
        <v>14353571</v>
      </c>
    </row>
    <row r="4368" spans="1:36">
      <c r="A4368">
        <v>901110</v>
      </c>
      <c r="B4368">
        <v>901110</v>
      </c>
      <c r="C4368" t="e">
        <f>VLOOKUP(B4368,'[2]6단위기준(289개)'!$A$2:$B$290,2,0)</f>
        <v>#N/A</v>
      </c>
      <c r="D4368" t="s">
        <v>50</v>
      </c>
      <c r="G4368" t="s">
        <v>50</v>
      </c>
      <c r="J4368" t="s">
        <v>7222</v>
      </c>
      <c r="K4368" t="s">
        <v>4961</v>
      </c>
      <c r="L4368" t="s">
        <v>4962</v>
      </c>
      <c r="M4368">
        <v>901110</v>
      </c>
      <c r="N4368" t="s">
        <v>80</v>
      </c>
      <c r="O4368" t="s">
        <v>77</v>
      </c>
      <c r="P4368" t="s">
        <v>76</v>
      </c>
      <c r="Q4368" t="s">
        <v>76</v>
      </c>
      <c r="R4368" t="s">
        <v>76</v>
      </c>
      <c r="T4368" t="s">
        <v>5970</v>
      </c>
      <c r="U4368" t="s">
        <v>5971</v>
      </c>
      <c r="V4368" t="s">
        <v>5414</v>
      </c>
      <c r="W4368" t="s">
        <v>50</v>
      </c>
      <c r="X4368" t="s">
        <v>5384</v>
      </c>
      <c r="Y4368" t="s">
        <v>5968</v>
      </c>
      <c r="Z4368" t="s">
        <v>5968</v>
      </c>
      <c r="AA4368" t="s">
        <v>66</v>
      </c>
      <c r="AB4368" t="s">
        <v>5974</v>
      </c>
      <c r="AC4368" t="s">
        <v>66</v>
      </c>
      <c r="AD4368" t="s">
        <v>50</v>
      </c>
      <c r="AE4368" t="s">
        <v>48</v>
      </c>
      <c r="AF4368" t="s">
        <v>45</v>
      </c>
      <c r="AG4368" t="s">
        <v>45</v>
      </c>
      <c r="AI4368">
        <v>1114571</v>
      </c>
      <c r="AJ4368">
        <v>4840001</v>
      </c>
    </row>
    <row r="4369" spans="1:36">
      <c r="A4369">
        <v>901120</v>
      </c>
      <c r="B4369">
        <v>901120</v>
      </c>
      <c r="C4369" t="e">
        <f>VLOOKUP(B4369,'[2]6단위기준(289개)'!$A$2:$B$290,2,0)</f>
        <v>#N/A</v>
      </c>
      <c r="D4369" t="s">
        <v>50</v>
      </c>
      <c r="G4369" t="s">
        <v>50</v>
      </c>
      <c r="J4369" t="s">
        <v>7222</v>
      </c>
      <c r="K4369" t="s">
        <v>4963</v>
      </c>
      <c r="L4369" t="s">
        <v>4964</v>
      </c>
      <c r="M4369">
        <v>901120</v>
      </c>
      <c r="N4369" t="s">
        <v>80</v>
      </c>
      <c r="O4369" t="s">
        <v>77</v>
      </c>
      <c r="P4369" t="s">
        <v>76</v>
      </c>
      <c r="Q4369" t="s">
        <v>76</v>
      </c>
      <c r="R4369" t="s">
        <v>76</v>
      </c>
      <c r="T4369" t="s">
        <v>5970</v>
      </c>
      <c r="U4369" t="s">
        <v>5971</v>
      </c>
      <c r="V4369" t="s">
        <v>5414</v>
      </c>
      <c r="W4369" t="s">
        <v>50</v>
      </c>
      <c r="X4369" t="s">
        <v>5384</v>
      </c>
      <c r="Y4369" t="s">
        <v>5968</v>
      </c>
      <c r="Z4369" t="s">
        <v>5968</v>
      </c>
      <c r="AA4369" t="s">
        <v>66</v>
      </c>
      <c r="AB4369" t="s">
        <v>5974</v>
      </c>
      <c r="AC4369" t="s">
        <v>66</v>
      </c>
      <c r="AD4369" t="s">
        <v>50</v>
      </c>
      <c r="AE4369" t="s">
        <v>48</v>
      </c>
      <c r="AF4369" t="s">
        <v>45</v>
      </c>
      <c r="AG4369" t="s">
        <v>45</v>
      </c>
      <c r="AI4369">
        <v>1280126</v>
      </c>
      <c r="AJ4369">
        <v>1152565</v>
      </c>
    </row>
    <row r="4370" spans="1:36">
      <c r="A4370">
        <v>901180</v>
      </c>
      <c r="B4370">
        <v>901180</v>
      </c>
      <c r="C4370" t="e">
        <f>VLOOKUP(B4370,'[2]6단위기준(289개)'!$A$2:$B$290,2,0)</f>
        <v>#N/A</v>
      </c>
      <c r="D4370" t="s">
        <v>50</v>
      </c>
      <c r="G4370" t="s">
        <v>50</v>
      </c>
      <c r="J4370" t="s">
        <v>7222</v>
      </c>
      <c r="K4370" t="s">
        <v>4965</v>
      </c>
      <c r="L4370" t="s">
        <v>4966</v>
      </c>
      <c r="M4370">
        <v>901180</v>
      </c>
      <c r="N4370" t="s">
        <v>80</v>
      </c>
      <c r="O4370">
        <v>8</v>
      </c>
      <c r="P4370" t="s">
        <v>76</v>
      </c>
      <c r="Q4370" t="s">
        <v>76</v>
      </c>
      <c r="R4370" t="s">
        <v>76</v>
      </c>
      <c r="T4370" t="s">
        <v>5970</v>
      </c>
      <c r="U4370" t="s">
        <v>5971</v>
      </c>
      <c r="V4370" t="s">
        <v>5414</v>
      </c>
      <c r="W4370" t="s">
        <v>50</v>
      </c>
      <c r="X4370" t="s">
        <v>5384</v>
      </c>
      <c r="Y4370" t="s">
        <v>5968</v>
      </c>
      <c r="Z4370" t="s">
        <v>5968</v>
      </c>
      <c r="AA4370" t="s">
        <v>66</v>
      </c>
      <c r="AB4370" t="s">
        <v>5974</v>
      </c>
      <c r="AC4370" t="s">
        <v>66</v>
      </c>
      <c r="AD4370" t="s">
        <v>50</v>
      </c>
      <c r="AE4370" t="s">
        <v>48</v>
      </c>
      <c r="AF4370" t="s">
        <v>45</v>
      </c>
      <c r="AG4370" t="s">
        <v>45</v>
      </c>
      <c r="AI4370">
        <v>11742751</v>
      </c>
      <c r="AJ4370">
        <v>42253263</v>
      </c>
    </row>
    <row r="4371" spans="1:36">
      <c r="A4371">
        <v>901190</v>
      </c>
      <c r="B4371">
        <v>901190</v>
      </c>
      <c r="C4371" t="e">
        <f>VLOOKUP(B4371,'[2]6단위기준(289개)'!$A$2:$B$290,2,0)</f>
        <v>#N/A</v>
      </c>
      <c r="D4371" t="s">
        <v>50</v>
      </c>
      <c r="G4371" t="s">
        <v>50</v>
      </c>
      <c r="J4371" t="s">
        <v>7222</v>
      </c>
      <c r="K4371" t="s">
        <v>4364</v>
      </c>
      <c r="L4371" t="s">
        <v>4954</v>
      </c>
      <c r="M4371">
        <v>901190</v>
      </c>
      <c r="N4371" t="s">
        <v>80</v>
      </c>
      <c r="O4371" t="s">
        <v>77</v>
      </c>
      <c r="P4371" t="s">
        <v>76</v>
      </c>
      <c r="Q4371" t="s">
        <v>76</v>
      </c>
      <c r="R4371" t="s">
        <v>91</v>
      </c>
      <c r="T4371" t="s">
        <v>48</v>
      </c>
      <c r="U4371" t="s">
        <v>48</v>
      </c>
      <c r="V4371" t="s">
        <v>5414</v>
      </c>
      <c r="W4371" t="s">
        <v>50</v>
      </c>
      <c r="X4371" t="s">
        <v>5384</v>
      </c>
      <c r="Y4371" t="s">
        <v>5968</v>
      </c>
      <c r="Z4371" t="s">
        <v>5968</v>
      </c>
      <c r="AA4371" t="s">
        <v>66</v>
      </c>
      <c r="AB4371" t="s">
        <v>48</v>
      </c>
      <c r="AC4371" t="s">
        <v>66</v>
      </c>
      <c r="AD4371" t="s">
        <v>50</v>
      </c>
      <c r="AE4371" t="s">
        <v>48</v>
      </c>
      <c r="AF4371" t="s">
        <v>49</v>
      </c>
      <c r="AG4371" t="s">
        <v>50</v>
      </c>
      <c r="AI4371">
        <v>4451392</v>
      </c>
      <c r="AJ4371">
        <v>21833499</v>
      </c>
    </row>
    <row r="4372" spans="1:36">
      <c r="A4372">
        <v>901210</v>
      </c>
      <c r="B4372">
        <v>901210</v>
      </c>
      <c r="C4372" t="e">
        <f>VLOOKUP(B4372,'[2]6단위기준(289개)'!$A$2:$B$290,2,0)</f>
        <v>#N/A</v>
      </c>
      <c r="D4372" t="s">
        <v>50</v>
      </c>
      <c r="G4372" t="s">
        <v>50</v>
      </c>
      <c r="J4372" t="s">
        <v>7222</v>
      </c>
      <c r="K4372" t="s">
        <v>4967</v>
      </c>
      <c r="L4372" t="s">
        <v>4968</v>
      </c>
      <c r="M4372">
        <v>901210</v>
      </c>
      <c r="N4372" t="s">
        <v>80</v>
      </c>
      <c r="O4372" t="s">
        <v>77</v>
      </c>
      <c r="P4372" t="s">
        <v>76</v>
      </c>
      <c r="Q4372" t="s">
        <v>76</v>
      </c>
      <c r="R4372" t="s">
        <v>76</v>
      </c>
      <c r="T4372" t="s">
        <v>5970</v>
      </c>
      <c r="U4372" t="s">
        <v>5976</v>
      </c>
      <c r="V4372" t="s">
        <v>5414</v>
      </c>
      <c r="W4372" t="s">
        <v>50</v>
      </c>
      <c r="X4372" t="s">
        <v>5384</v>
      </c>
      <c r="Y4372" t="s">
        <v>5414</v>
      </c>
      <c r="Z4372" t="s">
        <v>5414</v>
      </c>
      <c r="AA4372" t="s">
        <v>66</v>
      </c>
      <c r="AB4372" t="s">
        <v>6193</v>
      </c>
      <c r="AC4372" t="s">
        <v>66</v>
      </c>
      <c r="AD4372" t="s">
        <v>50</v>
      </c>
      <c r="AE4372" t="s">
        <v>48</v>
      </c>
      <c r="AF4372" t="s">
        <v>45</v>
      </c>
      <c r="AG4372" t="s">
        <v>45</v>
      </c>
      <c r="AI4372">
        <v>21677530</v>
      </c>
      <c r="AJ4372">
        <v>267006449</v>
      </c>
    </row>
    <row r="4373" spans="1:36">
      <c r="A4373">
        <v>901290</v>
      </c>
      <c r="B4373">
        <v>901290</v>
      </c>
      <c r="C4373" t="e">
        <f>VLOOKUP(B4373,'[2]6단위기준(289개)'!$A$2:$B$290,2,0)</f>
        <v>#N/A</v>
      </c>
      <c r="D4373" t="s">
        <v>50</v>
      </c>
      <c r="G4373" t="s">
        <v>50</v>
      </c>
      <c r="J4373" t="s">
        <v>7222</v>
      </c>
      <c r="K4373" t="s">
        <v>4364</v>
      </c>
      <c r="L4373" t="s">
        <v>4954</v>
      </c>
      <c r="M4373">
        <v>901290</v>
      </c>
      <c r="N4373" t="s">
        <v>80</v>
      </c>
      <c r="O4373" t="s">
        <v>77</v>
      </c>
      <c r="P4373" t="s">
        <v>76</v>
      </c>
      <c r="Q4373" t="s">
        <v>76</v>
      </c>
      <c r="R4373" t="s">
        <v>91</v>
      </c>
      <c r="T4373" t="s">
        <v>48</v>
      </c>
      <c r="U4373" t="s">
        <v>48</v>
      </c>
      <c r="V4373" t="s">
        <v>5414</v>
      </c>
      <c r="W4373" t="s">
        <v>50</v>
      </c>
      <c r="X4373" t="s">
        <v>5384</v>
      </c>
      <c r="Y4373" t="s">
        <v>5414</v>
      </c>
      <c r="Z4373" t="s">
        <v>5414</v>
      </c>
      <c r="AA4373" t="s">
        <v>66</v>
      </c>
      <c r="AB4373" t="s">
        <v>48</v>
      </c>
      <c r="AC4373" t="s">
        <v>66</v>
      </c>
      <c r="AD4373" t="s">
        <v>50</v>
      </c>
      <c r="AE4373" t="s">
        <v>48</v>
      </c>
      <c r="AF4373" t="s">
        <v>49</v>
      </c>
      <c r="AG4373" t="s">
        <v>50</v>
      </c>
      <c r="AI4373">
        <v>6571540</v>
      </c>
      <c r="AJ4373">
        <v>30573704</v>
      </c>
    </row>
    <row r="4374" spans="1:36">
      <c r="A4374">
        <v>901310</v>
      </c>
      <c r="B4374">
        <v>901310</v>
      </c>
      <c r="C4374" t="e">
        <f>VLOOKUP(B4374,'[2]6단위기준(289개)'!$A$2:$B$290,2,0)</f>
        <v>#N/A</v>
      </c>
      <c r="D4374" t="s">
        <v>50</v>
      </c>
      <c r="G4374" t="s">
        <v>50</v>
      </c>
      <c r="J4374" t="s">
        <v>7222</v>
      </c>
      <c r="K4374" t="s">
        <v>4969</v>
      </c>
      <c r="L4374" t="s">
        <v>4970</v>
      </c>
      <c r="M4374">
        <v>901310</v>
      </c>
      <c r="N4374" t="s">
        <v>80</v>
      </c>
      <c r="O4374">
        <v>8</v>
      </c>
      <c r="P4374" t="s">
        <v>76</v>
      </c>
      <c r="Q4374" t="s">
        <v>76</v>
      </c>
      <c r="R4374" t="s">
        <v>91</v>
      </c>
      <c r="T4374" t="s">
        <v>5970</v>
      </c>
      <c r="U4374" t="s">
        <v>5976</v>
      </c>
      <c r="V4374" t="s">
        <v>5414</v>
      </c>
      <c r="W4374" t="s">
        <v>50</v>
      </c>
      <c r="X4374" t="s">
        <v>5384</v>
      </c>
      <c r="Y4374" t="s">
        <v>5414</v>
      </c>
      <c r="Z4374" t="s">
        <v>5414</v>
      </c>
      <c r="AA4374" t="s">
        <v>66</v>
      </c>
      <c r="AB4374" t="s">
        <v>5974</v>
      </c>
      <c r="AC4374" t="s">
        <v>66</v>
      </c>
      <c r="AD4374" t="s">
        <v>50</v>
      </c>
      <c r="AE4374" t="s">
        <v>48</v>
      </c>
      <c r="AF4374" t="s">
        <v>45</v>
      </c>
      <c r="AG4374" t="s">
        <v>45</v>
      </c>
      <c r="AI4374">
        <v>12712863</v>
      </c>
      <c r="AJ4374">
        <v>50952371</v>
      </c>
    </row>
    <row r="4375" spans="1:36">
      <c r="A4375">
        <v>901320</v>
      </c>
      <c r="B4375">
        <v>901320</v>
      </c>
      <c r="C4375" t="e">
        <f>VLOOKUP(B4375,'[2]6단위기준(289개)'!$A$2:$B$290,2,0)</f>
        <v>#N/A</v>
      </c>
      <c r="D4375" t="s">
        <v>50</v>
      </c>
      <c r="G4375" t="s">
        <v>50</v>
      </c>
      <c r="J4375" t="s">
        <v>7222</v>
      </c>
      <c r="K4375" t="s">
        <v>4971</v>
      </c>
      <c r="L4375" t="s">
        <v>4972</v>
      </c>
      <c r="M4375">
        <v>901320</v>
      </c>
      <c r="N4375" t="s">
        <v>80</v>
      </c>
      <c r="O4375">
        <v>8</v>
      </c>
      <c r="P4375" t="s">
        <v>76</v>
      </c>
      <c r="Q4375" t="s">
        <v>76</v>
      </c>
      <c r="R4375" t="s">
        <v>76</v>
      </c>
      <c r="T4375" t="s">
        <v>5970</v>
      </c>
      <c r="U4375" t="s">
        <v>5976</v>
      </c>
      <c r="V4375" t="s">
        <v>5414</v>
      </c>
      <c r="W4375" t="s">
        <v>50</v>
      </c>
      <c r="X4375" t="s">
        <v>5384</v>
      </c>
      <c r="Y4375" t="s">
        <v>5414</v>
      </c>
      <c r="Z4375" t="s">
        <v>5414</v>
      </c>
      <c r="AA4375" t="s">
        <v>66</v>
      </c>
      <c r="AB4375" t="s">
        <v>45</v>
      </c>
      <c r="AC4375" t="s">
        <v>66</v>
      </c>
      <c r="AD4375" t="s">
        <v>50</v>
      </c>
      <c r="AE4375" t="s">
        <v>48</v>
      </c>
      <c r="AF4375" t="s">
        <v>45</v>
      </c>
      <c r="AG4375" t="s">
        <v>45</v>
      </c>
      <c r="AI4375">
        <v>106318554</v>
      </c>
      <c r="AJ4375">
        <v>355399226</v>
      </c>
    </row>
    <row r="4376" spans="1:36">
      <c r="A4376">
        <v>901380</v>
      </c>
      <c r="B4376">
        <v>901380</v>
      </c>
      <c r="C4376" t="e">
        <f>VLOOKUP(B4376,'[2]6단위기준(289개)'!$A$2:$B$290,2,0)</f>
        <v>#N/A</v>
      </c>
      <c r="D4376" t="s">
        <v>50</v>
      </c>
      <c r="G4376" t="s">
        <v>50</v>
      </c>
      <c r="J4376" t="s">
        <v>7230</v>
      </c>
      <c r="K4376" t="s">
        <v>4973</v>
      </c>
      <c r="L4376" t="s">
        <v>4224</v>
      </c>
      <c r="M4376">
        <v>901380</v>
      </c>
      <c r="N4376" t="s">
        <v>80</v>
      </c>
      <c r="O4376" t="s">
        <v>77</v>
      </c>
      <c r="P4376" t="s">
        <v>91</v>
      </c>
      <c r="Q4376" t="s">
        <v>76</v>
      </c>
      <c r="R4376" t="s">
        <v>91</v>
      </c>
      <c r="T4376" t="s">
        <v>5970</v>
      </c>
      <c r="U4376" t="s">
        <v>5976</v>
      </c>
      <c r="V4376" t="s">
        <v>5414</v>
      </c>
      <c r="W4376" t="s">
        <v>50</v>
      </c>
      <c r="X4376" t="s">
        <v>5384</v>
      </c>
      <c r="Y4376" t="s">
        <v>5414</v>
      </c>
      <c r="Z4376" t="s">
        <v>5414</v>
      </c>
      <c r="AA4376" t="s">
        <v>66</v>
      </c>
      <c r="AB4376" t="s">
        <v>5974</v>
      </c>
      <c r="AC4376" t="s">
        <v>66</v>
      </c>
      <c r="AD4376" t="s">
        <v>50</v>
      </c>
      <c r="AE4376" t="s">
        <v>5378</v>
      </c>
      <c r="AF4376" t="s">
        <v>45</v>
      </c>
      <c r="AG4376" t="s">
        <v>45</v>
      </c>
      <c r="AI4376">
        <v>20954548773</v>
      </c>
      <c r="AJ4376">
        <v>2707783844</v>
      </c>
    </row>
    <row r="4377" spans="1:36">
      <c r="A4377">
        <v>901390</v>
      </c>
      <c r="B4377">
        <v>901390</v>
      </c>
      <c r="C4377" t="e">
        <f>VLOOKUP(B4377,'[2]6단위기준(289개)'!$A$2:$B$290,2,0)</f>
        <v>#N/A</v>
      </c>
      <c r="D4377" t="s">
        <v>50</v>
      </c>
      <c r="G4377" t="s">
        <v>50</v>
      </c>
      <c r="J4377" t="s">
        <v>7222</v>
      </c>
      <c r="K4377" t="s">
        <v>4364</v>
      </c>
      <c r="L4377" t="s">
        <v>4954</v>
      </c>
      <c r="M4377">
        <v>901390</v>
      </c>
      <c r="N4377" t="s">
        <v>80</v>
      </c>
      <c r="O4377" t="s">
        <v>77</v>
      </c>
      <c r="P4377" t="s">
        <v>91</v>
      </c>
      <c r="Q4377" t="s">
        <v>76</v>
      </c>
      <c r="R4377" t="s">
        <v>76</v>
      </c>
      <c r="T4377" t="s">
        <v>48</v>
      </c>
      <c r="U4377" t="s">
        <v>48</v>
      </c>
      <c r="V4377" t="s">
        <v>5414</v>
      </c>
      <c r="W4377" t="s">
        <v>50</v>
      </c>
      <c r="X4377" t="s">
        <v>5384</v>
      </c>
      <c r="Y4377" t="s">
        <v>5414</v>
      </c>
      <c r="Z4377" t="s">
        <v>5414</v>
      </c>
      <c r="AA4377" t="s">
        <v>66</v>
      </c>
      <c r="AB4377" t="s">
        <v>48</v>
      </c>
      <c r="AC4377" t="s">
        <v>66</v>
      </c>
      <c r="AD4377" t="s">
        <v>50</v>
      </c>
      <c r="AE4377" t="s">
        <v>5378</v>
      </c>
      <c r="AF4377" t="s">
        <v>49</v>
      </c>
      <c r="AG4377" t="s">
        <v>50</v>
      </c>
      <c r="AI4377">
        <v>413855815</v>
      </c>
      <c r="AJ4377">
        <v>274534660</v>
      </c>
    </row>
    <row r="4378" spans="1:36">
      <c r="A4378">
        <v>901410</v>
      </c>
      <c r="B4378">
        <v>901410</v>
      </c>
      <c r="C4378" t="e">
        <f>VLOOKUP(B4378,'[2]6단위기준(289개)'!$A$2:$B$290,2,0)</f>
        <v>#N/A</v>
      </c>
      <c r="D4378" t="s">
        <v>50</v>
      </c>
      <c r="G4378" t="s">
        <v>50</v>
      </c>
      <c r="J4378" t="s">
        <v>7225</v>
      </c>
      <c r="K4378" t="s">
        <v>4974</v>
      </c>
      <c r="L4378" t="s">
        <v>4975</v>
      </c>
      <c r="M4378">
        <v>901410</v>
      </c>
      <c r="N4378" t="s">
        <v>80</v>
      </c>
      <c r="O4378">
        <v>8</v>
      </c>
      <c r="P4378" t="s">
        <v>76</v>
      </c>
      <c r="Q4378" t="s">
        <v>76</v>
      </c>
      <c r="R4378" t="s">
        <v>76</v>
      </c>
      <c r="T4378" t="s">
        <v>5970</v>
      </c>
      <c r="U4378" t="s">
        <v>5976</v>
      </c>
      <c r="V4378" t="s">
        <v>5414</v>
      </c>
      <c r="W4378" t="s">
        <v>50</v>
      </c>
      <c r="X4378" t="s">
        <v>5384</v>
      </c>
      <c r="Y4378" t="s">
        <v>5968</v>
      </c>
      <c r="Z4378" t="s">
        <v>5968</v>
      </c>
      <c r="AA4378" t="s">
        <v>66</v>
      </c>
      <c r="AB4378" t="s">
        <v>5974</v>
      </c>
      <c r="AC4378" t="s">
        <v>66</v>
      </c>
      <c r="AD4378" t="s">
        <v>50</v>
      </c>
      <c r="AE4378" t="s">
        <v>48</v>
      </c>
      <c r="AF4378" t="s">
        <v>45</v>
      </c>
      <c r="AG4378" t="s">
        <v>45</v>
      </c>
      <c r="AI4378">
        <v>795397</v>
      </c>
      <c r="AJ4378">
        <v>34486673</v>
      </c>
    </row>
    <row r="4379" spans="1:36">
      <c r="A4379">
        <v>901420</v>
      </c>
      <c r="B4379">
        <v>901420</v>
      </c>
      <c r="C4379" t="e">
        <f>VLOOKUP(B4379,'[2]6단위기준(289개)'!$A$2:$B$290,2,0)</f>
        <v>#N/A</v>
      </c>
      <c r="D4379" t="s">
        <v>50</v>
      </c>
      <c r="G4379" t="s">
        <v>50</v>
      </c>
      <c r="J4379" t="s">
        <v>7222</v>
      </c>
      <c r="K4379" t="s">
        <v>4976</v>
      </c>
      <c r="L4379" t="s">
        <v>4977</v>
      </c>
      <c r="M4379">
        <v>901420</v>
      </c>
      <c r="N4379" t="s">
        <v>80</v>
      </c>
      <c r="O4379">
        <v>8</v>
      </c>
      <c r="P4379" t="s">
        <v>76</v>
      </c>
      <c r="Q4379" t="s">
        <v>76</v>
      </c>
      <c r="R4379" t="s">
        <v>76</v>
      </c>
      <c r="T4379" t="s">
        <v>5970</v>
      </c>
      <c r="U4379" t="s">
        <v>5976</v>
      </c>
      <c r="V4379" t="s">
        <v>5414</v>
      </c>
      <c r="W4379" t="s">
        <v>50</v>
      </c>
      <c r="X4379" t="s">
        <v>5384</v>
      </c>
      <c r="Y4379" t="s">
        <v>5968</v>
      </c>
      <c r="Z4379" t="s">
        <v>5968</v>
      </c>
      <c r="AA4379" t="s">
        <v>66</v>
      </c>
      <c r="AB4379" t="s">
        <v>5974</v>
      </c>
      <c r="AC4379" t="s">
        <v>66</v>
      </c>
      <c r="AD4379" t="s">
        <v>50</v>
      </c>
      <c r="AE4379" t="s">
        <v>48</v>
      </c>
      <c r="AF4379" t="s">
        <v>45</v>
      </c>
      <c r="AG4379" t="s">
        <v>45</v>
      </c>
      <c r="AI4379">
        <v>10647204</v>
      </c>
      <c r="AJ4379">
        <v>84067795</v>
      </c>
    </row>
    <row r="4380" spans="1:36">
      <c r="A4380">
        <v>901480</v>
      </c>
      <c r="B4380">
        <v>901480</v>
      </c>
      <c r="C4380" t="e">
        <f>VLOOKUP(B4380,'[2]6단위기준(289개)'!$A$2:$B$290,2,0)</f>
        <v>#N/A</v>
      </c>
      <c r="D4380" t="s">
        <v>50</v>
      </c>
      <c r="G4380" t="s">
        <v>50</v>
      </c>
      <c r="J4380" t="s">
        <v>7222</v>
      </c>
      <c r="K4380" t="s">
        <v>4978</v>
      </c>
      <c r="L4380" t="s">
        <v>4979</v>
      </c>
      <c r="M4380">
        <v>901480</v>
      </c>
      <c r="N4380" t="s">
        <v>80</v>
      </c>
      <c r="O4380">
        <v>8</v>
      </c>
      <c r="P4380" t="s">
        <v>76</v>
      </c>
      <c r="Q4380" t="s">
        <v>76</v>
      </c>
      <c r="R4380" t="s">
        <v>76</v>
      </c>
      <c r="T4380" t="s">
        <v>5970</v>
      </c>
      <c r="U4380" t="s">
        <v>5976</v>
      </c>
      <c r="V4380" t="s">
        <v>5414</v>
      </c>
      <c r="W4380" t="s">
        <v>50</v>
      </c>
      <c r="X4380" t="s">
        <v>5384</v>
      </c>
      <c r="Y4380" t="s">
        <v>5968</v>
      </c>
      <c r="Z4380" t="s">
        <v>5968</v>
      </c>
      <c r="AA4380" t="s">
        <v>66</v>
      </c>
      <c r="AB4380" t="s">
        <v>5974</v>
      </c>
      <c r="AC4380" t="s">
        <v>66</v>
      </c>
      <c r="AD4380" t="s">
        <v>50</v>
      </c>
      <c r="AE4380" t="s">
        <v>48</v>
      </c>
      <c r="AF4380" t="s">
        <v>45</v>
      </c>
      <c r="AG4380" t="s">
        <v>45</v>
      </c>
      <c r="AI4380">
        <v>13007117</v>
      </c>
      <c r="AJ4380">
        <v>157075421</v>
      </c>
    </row>
    <row r="4381" spans="1:36">
      <c r="A4381">
        <v>901490</v>
      </c>
      <c r="B4381">
        <v>901490</v>
      </c>
      <c r="C4381" t="e">
        <f>VLOOKUP(B4381,'[2]6단위기준(289개)'!$A$2:$B$290,2,0)</f>
        <v>#N/A</v>
      </c>
      <c r="D4381" t="s">
        <v>50</v>
      </c>
      <c r="G4381" t="s">
        <v>50</v>
      </c>
      <c r="J4381" t="s">
        <v>7225</v>
      </c>
      <c r="K4381" t="s">
        <v>4364</v>
      </c>
      <c r="L4381" t="s">
        <v>4954</v>
      </c>
      <c r="M4381">
        <v>901490</v>
      </c>
      <c r="N4381" t="s">
        <v>80</v>
      </c>
      <c r="O4381">
        <v>8</v>
      </c>
      <c r="P4381" t="s">
        <v>76</v>
      </c>
      <c r="Q4381" t="s">
        <v>76</v>
      </c>
      <c r="R4381" t="s">
        <v>91</v>
      </c>
      <c r="T4381" t="s">
        <v>48</v>
      </c>
      <c r="U4381" t="s">
        <v>48</v>
      </c>
      <c r="V4381" t="s">
        <v>5414</v>
      </c>
      <c r="W4381" t="s">
        <v>50</v>
      </c>
      <c r="X4381" t="s">
        <v>5384</v>
      </c>
      <c r="Y4381" t="s">
        <v>5968</v>
      </c>
      <c r="Z4381" t="s">
        <v>5968</v>
      </c>
      <c r="AA4381" t="s">
        <v>66</v>
      </c>
      <c r="AB4381" t="s">
        <v>48</v>
      </c>
      <c r="AC4381" t="s">
        <v>66</v>
      </c>
      <c r="AD4381" t="s">
        <v>50</v>
      </c>
      <c r="AE4381" t="s">
        <v>48</v>
      </c>
      <c r="AF4381" t="s">
        <v>49</v>
      </c>
      <c r="AG4381" t="s">
        <v>50</v>
      </c>
      <c r="AI4381">
        <v>3601752</v>
      </c>
      <c r="AJ4381">
        <v>43480999</v>
      </c>
    </row>
    <row r="4382" spans="1:36">
      <c r="A4382">
        <v>901510</v>
      </c>
      <c r="B4382">
        <v>901510</v>
      </c>
      <c r="C4382" t="e">
        <f>VLOOKUP(B4382,'[2]6단위기준(289개)'!$A$2:$B$290,2,0)</f>
        <v>#N/A</v>
      </c>
      <c r="D4382" t="s">
        <v>50</v>
      </c>
      <c r="G4382" t="s">
        <v>50</v>
      </c>
      <c r="J4382" t="s">
        <v>7222</v>
      </c>
      <c r="K4382" t="s">
        <v>4980</v>
      </c>
      <c r="L4382" t="s">
        <v>4981</v>
      </c>
      <c r="M4382">
        <v>901510</v>
      </c>
      <c r="N4382" t="s">
        <v>80</v>
      </c>
      <c r="O4382">
        <v>8</v>
      </c>
      <c r="P4382" t="s">
        <v>76</v>
      </c>
      <c r="Q4382" t="s">
        <v>76</v>
      </c>
      <c r="R4382" t="s">
        <v>76</v>
      </c>
      <c r="T4382" t="s">
        <v>5970</v>
      </c>
      <c r="U4382" t="s">
        <v>5976</v>
      </c>
      <c r="V4382" t="s">
        <v>5414</v>
      </c>
      <c r="W4382" t="s">
        <v>50</v>
      </c>
      <c r="X4382" t="s">
        <v>5384</v>
      </c>
      <c r="Y4382" t="s">
        <v>5968</v>
      </c>
      <c r="Z4382" t="s">
        <v>5968</v>
      </c>
      <c r="AA4382" t="s">
        <v>66</v>
      </c>
      <c r="AB4382" t="s">
        <v>5974</v>
      </c>
      <c r="AC4382" t="s">
        <v>66</v>
      </c>
      <c r="AD4382" t="s">
        <v>50</v>
      </c>
      <c r="AE4382" t="s">
        <v>48</v>
      </c>
      <c r="AF4382" t="s">
        <v>45</v>
      </c>
      <c r="AG4382" t="s">
        <v>45</v>
      </c>
      <c r="AI4382">
        <v>2112671</v>
      </c>
      <c r="AJ4382">
        <v>35482828</v>
      </c>
    </row>
    <row r="4383" spans="1:36">
      <c r="A4383">
        <v>901520</v>
      </c>
      <c r="B4383">
        <v>901520</v>
      </c>
      <c r="C4383" t="e">
        <f>VLOOKUP(B4383,'[2]6단위기준(289개)'!$A$2:$B$290,2,0)</f>
        <v>#N/A</v>
      </c>
      <c r="D4383" t="s">
        <v>50</v>
      </c>
      <c r="G4383" t="s">
        <v>50</v>
      </c>
      <c r="J4383" t="s">
        <v>7222</v>
      </c>
      <c r="K4383" t="s">
        <v>4982</v>
      </c>
      <c r="L4383" t="s">
        <v>4983</v>
      </c>
      <c r="M4383">
        <v>901520</v>
      </c>
      <c r="N4383" t="s">
        <v>80</v>
      </c>
      <c r="O4383">
        <v>8</v>
      </c>
      <c r="P4383" t="s">
        <v>76</v>
      </c>
      <c r="Q4383" t="s">
        <v>76</v>
      </c>
      <c r="R4383" t="s">
        <v>91</v>
      </c>
      <c r="T4383" t="s">
        <v>5970</v>
      </c>
      <c r="U4383" t="s">
        <v>5976</v>
      </c>
      <c r="V4383" t="s">
        <v>5414</v>
      </c>
      <c r="W4383" t="s">
        <v>50</v>
      </c>
      <c r="X4383" t="s">
        <v>5384</v>
      </c>
      <c r="Y4383" t="s">
        <v>5968</v>
      </c>
      <c r="Z4383" t="s">
        <v>5968</v>
      </c>
      <c r="AA4383" t="s">
        <v>66</v>
      </c>
      <c r="AB4383" t="s">
        <v>5974</v>
      </c>
      <c r="AC4383" t="s">
        <v>66</v>
      </c>
      <c r="AD4383" t="s">
        <v>50</v>
      </c>
      <c r="AE4383" t="s">
        <v>48</v>
      </c>
      <c r="AF4383" t="s">
        <v>45</v>
      </c>
      <c r="AG4383" t="s">
        <v>45</v>
      </c>
      <c r="AI4383">
        <v>275684</v>
      </c>
      <c r="AJ4383">
        <v>4268247</v>
      </c>
    </row>
    <row r="4384" spans="1:36">
      <c r="A4384">
        <v>901530</v>
      </c>
      <c r="B4384">
        <v>901530</v>
      </c>
      <c r="C4384" t="e">
        <f>VLOOKUP(B4384,'[2]6단위기준(289개)'!$A$2:$B$290,2,0)</f>
        <v>#N/A</v>
      </c>
      <c r="D4384" t="s">
        <v>50</v>
      </c>
      <c r="G4384" t="s">
        <v>50</v>
      </c>
      <c r="J4384" t="s">
        <v>7222</v>
      </c>
      <c r="K4384" t="s">
        <v>4984</v>
      </c>
      <c r="L4384" t="s">
        <v>4985</v>
      </c>
      <c r="M4384">
        <v>901530</v>
      </c>
      <c r="N4384" t="s">
        <v>80</v>
      </c>
      <c r="O4384">
        <v>8</v>
      </c>
      <c r="P4384" t="s">
        <v>76</v>
      </c>
      <c r="Q4384" t="s">
        <v>76</v>
      </c>
      <c r="R4384" t="s">
        <v>91</v>
      </c>
      <c r="T4384" t="s">
        <v>5970</v>
      </c>
      <c r="U4384" t="s">
        <v>5976</v>
      </c>
      <c r="V4384" t="s">
        <v>5414</v>
      </c>
      <c r="W4384" t="s">
        <v>50</v>
      </c>
      <c r="X4384" t="s">
        <v>5384</v>
      </c>
      <c r="Y4384" t="s">
        <v>5968</v>
      </c>
      <c r="Z4384" t="s">
        <v>5968</v>
      </c>
      <c r="AA4384" t="s">
        <v>66</v>
      </c>
      <c r="AB4384" t="s">
        <v>5974</v>
      </c>
      <c r="AC4384" t="s">
        <v>66</v>
      </c>
      <c r="AD4384" t="s">
        <v>50</v>
      </c>
      <c r="AE4384" t="s">
        <v>48</v>
      </c>
      <c r="AF4384" t="s">
        <v>45</v>
      </c>
      <c r="AG4384" t="s">
        <v>45</v>
      </c>
      <c r="AI4384">
        <v>1027113</v>
      </c>
      <c r="AJ4384">
        <v>15646619</v>
      </c>
    </row>
    <row r="4385" spans="1:36">
      <c r="A4385">
        <v>901540</v>
      </c>
      <c r="B4385">
        <v>901540</v>
      </c>
      <c r="C4385" t="e">
        <f>VLOOKUP(B4385,'[2]6단위기준(289개)'!$A$2:$B$290,2,0)</f>
        <v>#N/A</v>
      </c>
      <c r="D4385" t="s">
        <v>50</v>
      </c>
      <c r="G4385" t="s">
        <v>50</v>
      </c>
      <c r="J4385" t="s">
        <v>7222</v>
      </c>
      <c r="K4385" t="s">
        <v>4986</v>
      </c>
      <c r="L4385" t="s">
        <v>4987</v>
      </c>
      <c r="M4385">
        <v>901540</v>
      </c>
      <c r="N4385" t="s">
        <v>80</v>
      </c>
      <c r="O4385">
        <v>8</v>
      </c>
      <c r="P4385" t="s">
        <v>76</v>
      </c>
      <c r="Q4385" t="s">
        <v>76</v>
      </c>
      <c r="R4385" t="s">
        <v>76</v>
      </c>
      <c r="T4385" t="s">
        <v>5970</v>
      </c>
      <c r="U4385" t="s">
        <v>5976</v>
      </c>
      <c r="V4385" t="s">
        <v>5414</v>
      </c>
      <c r="W4385" t="s">
        <v>50</v>
      </c>
      <c r="X4385" t="s">
        <v>5384</v>
      </c>
      <c r="Y4385" t="s">
        <v>5968</v>
      </c>
      <c r="Z4385" t="s">
        <v>5968</v>
      </c>
      <c r="AA4385" t="s">
        <v>66</v>
      </c>
      <c r="AB4385" t="s">
        <v>5974</v>
      </c>
      <c r="AC4385" t="s">
        <v>66</v>
      </c>
      <c r="AD4385" t="s">
        <v>50</v>
      </c>
      <c r="AE4385" t="s">
        <v>48</v>
      </c>
      <c r="AF4385" t="s">
        <v>45</v>
      </c>
      <c r="AG4385" t="s">
        <v>45</v>
      </c>
      <c r="AI4385">
        <v>14000</v>
      </c>
      <c r="AJ4385">
        <v>861310</v>
      </c>
    </row>
    <row r="4386" spans="1:36">
      <c r="A4386">
        <v>901580</v>
      </c>
      <c r="B4386">
        <v>901580</v>
      </c>
      <c r="C4386" t="e">
        <f>VLOOKUP(B4386,'[2]6단위기준(289개)'!$A$2:$B$290,2,0)</f>
        <v>#N/A</v>
      </c>
      <c r="D4386" t="s">
        <v>50</v>
      </c>
      <c r="G4386" t="s">
        <v>50</v>
      </c>
      <c r="J4386" t="s">
        <v>7222</v>
      </c>
      <c r="K4386" t="s">
        <v>4978</v>
      </c>
      <c r="L4386" t="s">
        <v>4224</v>
      </c>
      <c r="M4386">
        <v>901580</v>
      </c>
      <c r="N4386" t="s">
        <v>80</v>
      </c>
      <c r="O4386">
        <v>8</v>
      </c>
      <c r="P4386" t="s">
        <v>91</v>
      </c>
      <c r="Q4386" t="s">
        <v>76</v>
      </c>
      <c r="R4386" t="s">
        <v>76</v>
      </c>
      <c r="T4386" t="s">
        <v>5970</v>
      </c>
      <c r="U4386" t="s">
        <v>5976</v>
      </c>
      <c r="V4386" t="s">
        <v>5414</v>
      </c>
      <c r="W4386" t="s">
        <v>50</v>
      </c>
      <c r="X4386" t="s">
        <v>5383</v>
      </c>
      <c r="Y4386" t="s">
        <v>5968</v>
      </c>
      <c r="Z4386" t="s">
        <v>5968</v>
      </c>
      <c r="AA4386" t="s">
        <v>66</v>
      </c>
      <c r="AB4386" t="s">
        <v>5974</v>
      </c>
      <c r="AC4386" t="s">
        <v>66</v>
      </c>
      <c r="AD4386" t="s">
        <v>50</v>
      </c>
      <c r="AE4386" t="s">
        <v>48</v>
      </c>
      <c r="AF4386" t="s">
        <v>45</v>
      </c>
      <c r="AG4386" t="s">
        <v>45</v>
      </c>
      <c r="AI4386">
        <v>9651342</v>
      </c>
      <c r="AJ4386">
        <v>52546348</v>
      </c>
    </row>
    <row r="4387" spans="1:36">
      <c r="A4387">
        <v>901590</v>
      </c>
      <c r="B4387">
        <v>901590</v>
      </c>
      <c r="C4387" t="e">
        <f>VLOOKUP(B4387,'[2]6단위기준(289개)'!$A$2:$B$290,2,0)</f>
        <v>#N/A</v>
      </c>
      <c r="D4387" t="s">
        <v>50</v>
      </c>
      <c r="G4387" t="s">
        <v>50</v>
      </c>
      <c r="J4387" t="s">
        <v>7222</v>
      </c>
      <c r="K4387" t="s">
        <v>4364</v>
      </c>
      <c r="L4387" t="s">
        <v>4954</v>
      </c>
      <c r="M4387">
        <v>901590</v>
      </c>
      <c r="N4387" t="s">
        <v>80</v>
      </c>
      <c r="O4387">
        <v>8</v>
      </c>
      <c r="P4387" t="s">
        <v>76</v>
      </c>
      <c r="Q4387" t="s">
        <v>76</v>
      </c>
      <c r="R4387" t="s">
        <v>91</v>
      </c>
      <c r="T4387" t="s">
        <v>48</v>
      </c>
      <c r="U4387" t="s">
        <v>48</v>
      </c>
      <c r="V4387" t="s">
        <v>5414</v>
      </c>
      <c r="W4387" t="s">
        <v>50</v>
      </c>
      <c r="X4387" t="s">
        <v>5384</v>
      </c>
      <c r="Y4387" t="s">
        <v>5968</v>
      </c>
      <c r="Z4387" t="s">
        <v>5968</v>
      </c>
      <c r="AA4387" t="s">
        <v>66</v>
      </c>
      <c r="AB4387" t="s">
        <v>6194</v>
      </c>
      <c r="AC4387" t="s">
        <v>66</v>
      </c>
      <c r="AD4387" t="s">
        <v>50</v>
      </c>
      <c r="AE4387" t="s">
        <v>48</v>
      </c>
      <c r="AF4387" t="s">
        <v>48</v>
      </c>
      <c r="AG4387" t="s">
        <v>50</v>
      </c>
      <c r="AI4387">
        <v>7527095</v>
      </c>
      <c r="AJ4387">
        <v>13551918</v>
      </c>
    </row>
    <row r="4388" spans="1:36">
      <c r="A4388">
        <v>901600</v>
      </c>
      <c r="B4388">
        <v>901600</v>
      </c>
      <c r="C4388" t="e">
        <f>VLOOKUP(B4388,'[2]6단위기준(289개)'!$A$2:$B$290,2,0)</f>
        <v>#N/A</v>
      </c>
      <c r="D4388" t="s">
        <v>50</v>
      </c>
      <c r="G4388" t="s">
        <v>50</v>
      </c>
      <c r="J4388" t="s">
        <v>7222</v>
      </c>
      <c r="K4388" t="s">
        <v>4988</v>
      </c>
      <c r="L4388" t="s">
        <v>4989</v>
      </c>
      <c r="M4388">
        <v>901600</v>
      </c>
      <c r="N4388" t="s">
        <v>80</v>
      </c>
      <c r="O4388">
        <v>8</v>
      </c>
      <c r="P4388" t="s">
        <v>76</v>
      </c>
      <c r="Q4388" t="s">
        <v>76</v>
      </c>
      <c r="R4388" t="s">
        <v>76</v>
      </c>
      <c r="T4388" t="s">
        <v>5413</v>
      </c>
      <c r="U4388" t="s">
        <v>48</v>
      </c>
      <c r="V4388" t="s">
        <v>5414</v>
      </c>
      <c r="W4388" t="s">
        <v>50</v>
      </c>
      <c r="X4388" t="s">
        <v>5384</v>
      </c>
      <c r="Y4388" t="s">
        <v>5968</v>
      </c>
      <c r="Z4388" t="s">
        <v>5968</v>
      </c>
      <c r="AA4388" t="s">
        <v>66</v>
      </c>
      <c r="AB4388" t="s">
        <v>48</v>
      </c>
      <c r="AC4388" t="s">
        <v>66</v>
      </c>
      <c r="AD4388" t="s">
        <v>50</v>
      </c>
      <c r="AE4388" t="s">
        <v>48</v>
      </c>
      <c r="AF4388" t="s">
        <v>49</v>
      </c>
      <c r="AG4388" t="s">
        <v>50</v>
      </c>
      <c r="AI4388">
        <v>5656238</v>
      </c>
      <c r="AJ4388">
        <v>13638578</v>
      </c>
    </row>
    <row r="4389" spans="1:36">
      <c r="A4389">
        <v>901710</v>
      </c>
      <c r="B4389">
        <v>901710</v>
      </c>
      <c r="C4389" t="e">
        <f>VLOOKUP(B4389,'[2]6단위기준(289개)'!$A$2:$B$290,2,0)</f>
        <v>#N/A</v>
      </c>
      <c r="D4389" t="s">
        <v>50</v>
      </c>
      <c r="G4389" t="s">
        <v>50</v>
      </c>
      <c r="J4389" t="s">
        <v>7222</v>
      </c>
      <c r="K4389" t="s">
        <v>4990</v>
      </c>
      <c r="L4389" t="s">
        <v>4991</v>
      </c>
      <c r="M4389">
        <v>901710</v>
      </c>
      <c r="N4389" t="s">
        <v>80</v>
      </c>
      <c r="O4389" t="s">
        <v>77</v>
      </c>
      <c r="P4389" t="s">
        <v>76</v>
      </c>
      <c r="Q4389" t="s">
        <v>76</v>
      </c>
      <c r="R4389" t="s">
        <v>76</v>
      </c>
      <c r="T4389" t="s">
        <v>5970</v>
      </c>
      <c r="U4389" t="s">
        <v>5976</v>
      </c>
      <c r="V4389" t="s">
        <v>5414</v>
      </c>
      <c r="W4389" t="s">
        <v>50</v>
      </c>
      <c r="X4389" t="s">
        <v>5384</v>
      </c>
      <c r="Y4389" t="s">
        <v>5968</v>
      </c>
      <c r="Z4389" t="s">
        <v>5968</v>
      </c>
      <c r="AA4389" t="s">
        <v>66</v>
      </c>
      <c r="AB4389" t="s">
        <v>65</v>
      </c>
      <c r="AC4389" t="s">
        <v>66</v>
      </c>
      <c r="AD4389" t="s">
        <v>50</v>
      </c>
      <c r="AE4389" t="s">
        <v>48</v>
      </c>
      <c r="AF4389" t="s">
        <v>45</v>
      </c>
      <c r="AG4389" t="s">
        <v>45</v>
      </c>
      <c r="AI4389">
        <v>812290</v>
      </c>
      <c r="AJ4389">
        <v>775460</v>
      </c>
    </row>
    <row r="4390" spans="1:36">
      <c r="A4390">
        <v>901720</v>
      </c>
      <c r="B4390">
        <v>901720</v>
      </c>
      <c r="C4390" t="e">
        <f>VLOOKUP(B4390,'[2]6단위기준(289개)'!$A$2:$B$290,2,0)</f>
        <v>#N/A</v>
      </c>
      <c r="D4390" t="s">
        <v>50</v>
      </c>
      <c r="G4390" t="s">
        <v>50</v>
      </c>
      <c r="J4390" t="s">
        <v>7225</v>
      </c>
      <c r="K4390" t="s">
        <v>4992</v>
      </c>
      <c r="L4390" t="s">
        <v>4993</v>
      </c>
      <c r="M4390">
        <v>901720</v>
      </c>
      <c r="N4390" t="s">
        <v>80</v>
      </c>
      <c r="O4390" t="s">
        <v>77</v>
      </c>
      <c r="P4390" t="s">
        <v>76</v>
      </c>
      <c r="Q4390" t="s">
        <v>76</v>
      </c>
      <c r="R4390" t="s">
        <v>76</v>
      </c>
      <c r="T4390" t="s">
        <v>5970</v>
      </c>
      <c r="U4390" t="s">
        <v>5976</v>
      </c>
      <c r="V4390" t="s">
        <v>5414</v>
      </c>
      <c r="W4390" t="s">
        <v>50</v>
      </c>
      <c r="X4390" t="s">
        <v>5384</v>
      </c>
      <c r="Y4390" t="s">
        <v>5968</v>
      </c>
      <c r="Z4390" t="s">
        <v>5968</v>
      </c>
      <c r="AA4390" t="s">
        <v>66</v>
      </c>
      <c r="AB4390" t="s">
        <v>65</v>
      </c>
      <c r="AC4390" t="s">
        <v>66</v>
      </c>
      <c r="AD4390" t="s">
        <v>50</v>
      </c>
      <c r="AE4390" t="s">
        <v>48</v>
      </c>
      <c r="AF4390" t="s">
        <v>45</v>
      </c>
      <c r="AG4390" t="s">
        <v>45</v>
      </c>
      <c r="AI4390">
        <v>1276913</v>
      </c>
      <c r="AJ4390">
        <v>6263714</v>
      </c>
    </row>
    <row r="4391" spans="1:36">
      <c r="A4391">
        <v>901730</v>
      </c>
      <c r="B4391">
        <v>901730</v>
      </c>
      <c r="C4391" t="e">
        <f>VLOOKUP(B4391,'[2]6단위기준(289개)'!$A$2:$B$290,2,0)</f>
        <v>#N/A</v>
      </c>
      <c r="D4391" t="s">
        <v>50</v>
      </c>
      <c r="G4391" t="s">
        <v>50</v>
      </c>
      <c r="J4391" t="s">
        <v>7218</v>
      </c>
      <c r="K4391" t="s">
        <v>4994</v>
      </c>
      <c r="L4391" t="s">
        <v>4995</v>
      </c>
      <c r="M4391">
        <v>901730</v>
      </c>
      <c r="N4391" t="s">
        <v>80</v>
      </c>
      <c r="O4391">
        <v>8</v>
      </c>
      <c r="P4391" t="s">
        <v>76</v>
      </c>
      <c r="Q4391" t="s">
        <v>76</v>
      </c>
      <c r="R4391" t="s">
        <v>76</v>
      </c>
      <c r="T4391" t="s">
        <v>5970</v>
      </c>
      <c r="U4391" t="s">
        <v>5976</v>
      </c>
      <c r="V4391" t="s">
        <v>5414</v>
      </c>
      <c r="W4391" t="s">
        <v>50</v>
      </c>
      <c r="X4391" t="s">
        <v>5384</v>
      </c>
      <c r="Y4391" t="s">
        <v>5968</v>
      </c>
      <c r="Z4391" t="s">
        <v>5968</v>
      </c>
      <c r="AA4391" t="s">
        <v>66</v>
      </c>
      <c r="AB4391" t="s">
        <v>65</v>
      </c>
      <c r="AC4391" t="s">
        <v>66</v>
      </c>
      <c r="AD4391" t="s">
        <v>50</v>
      </c>
      <c r="AE4391" t="s">
        <v>48</v>
      </c>
      <c r="AF4391" t="s">
        <v>45</v>
      </c>
      <c r="AG4391" t="s">
        <v>50</v>
      </c>
      <c r="AI4391">
        <v>8312711</v>
      </c>
      <c r="AJ4391">
        <v>13421711</v>
      </c>
    </row>
    <row r="4392" spans="1:36">
      <c r="A4392">
        <v>901780</v>
      </c>
      <c r="B4392">
        <v>901780</v>
      </c>
      <c r="C4392" t="e">
        <f>VLOOKUP(B4392,'[2]6단위기준(289개)'!$A$2:$B$290,2,0)</f>
        <v>#N/A</v>
      </c>
      <c r="D4392" t="s">
        <v>50</v>
      </c>
      <c r="G4392" t="s">
        <v>50</v>
      </c>
      <c r="J4392" t="s">
        <v>7226</v>
      </c>
      <c r="K4392" t="s">
        <v>4930</v>
      </c>
      <c r="L4392" t="s">
        <v>4224</v>
      </c>
      <c r="M4392">
        <v>901780</v>
      </c>
      <c r="N4392" t="s">
        <v>80</v>
      </c>
      <c r="O4392" t="s">
        <v>77</v>
      </c>
      <c r="P4392" t="s">
        <v>76</v>
      </c>
      <c r="Q4392" t="s">
        <v>76</v>
      </c>
      <c r="R4392" t="s">
        <v>76</v>
      </c>
      <c r="T4392" t="s">
        <v>5970</v>
      </c>
      <c r="U4392" t="s">
        <v>5976</v>
      </c>
      <c r="V4392" t="s">
        <v>5414</v>
      </c>
      <c r="W4392" t="s">
        <v>50</v>
      </c>
      <c r="X4392" t="s">
        <v>5384</v>
      </c>
      <c r="Y4392" t="s">
        <v>5968</v>
      </c>
      <c r="Z4392" t="s">
        <v>5968</v>
      </c>
      <c r="AA4392" t="s">
        <v>66</v>
      </c>
      <c r="AB4392" t="s">
        <v>65</v>
      </c>
      <c r="AC4392" t="s">
        <v>66</v>
      </c>
      <c r="AD4392" t="s">
        <v>50</v>
      </c>
      <c r="AE4392" t="s">
        <v>48</v>
      </c>
      <c r="AF4392" t="s">
        <v>45</v>
      </c>
      <c r="AG4392" t="s">
        <v>50</v>
      </c>
      <c r="AI4392">
        <v>9626185</v>
      </c>
      <c r="AJ4392">
        <v>15864733</v>
      </c>
    </row>
    <row r="4393" spans="1:36">
      <c r="A4393">
        <v>901790</v>
      </c>
      <c r="B4393">
        <v>901790</v>
      </c>
      <c r="C4393" t="e">
        <f>VLOOKUP(B4393,'[2]6단위기준(289개)'!$A$2:$B$290,2,0)</f>
        <v>#N/A</v>
      </c>
      <c r="D4393" t="s">
        <v>50</v>
      </c>
      <c r="G4393" t="s">
        <v>50</v>
      </c>
      <c r="J4393" t="s">
        <v>7246</v>
      </c>
      <c r="K4393" t="s">
        <v>4364</v>
      </c>
      <c r="L4393" t="s">
        <v>4954</v>
      </c>
      <c r="M4393">
        <v>901790</v>
      </c>
      <c r="N4393" t="s">
        <v>80</v>
      </c>
      <c r="O4393" t="s">
        <v>77</v>
      </c>
      <c r="P4393" t="s">
        <v>76</v>
      </c>
      <c r="Q4393" t="s">
        <v>76</v>
      </c>
      <c r="R4393" t="s">
        <v>91</v>
      </c>
      <c r="T4393" t="s">
        <v>48</v>
      </c>
      <c r="U4393" t="s">
        <v>48</v>
      </c>
      <c r="V4393" t="s">
        <v>5414</v>
      </c>
      <c r="W4393" t="s">
        <v>50</v>
      </c>
      <c r="X4393" t="s">
        <v>5384</v>
      </c>
      <c r="Y4393" t="s">
        <v>5968</v>
      </c>
      <c r="Z4393" t="s">
        <v>5968</v>
      </c>
      <c r="AA4393" t="s">
        <v>66</v>
      </c>
      <c r="AB4393" t="s">
        <v>65</v>
      </c>
      <c r="AC4393" t="s">
        <v>66</v>
      </c>
      <c r="AD4393" t="s">
        <v>50</v>
      </c>
      <c r="AE4393" t="s">
        <v>48</v>
      </c>
      <c r="AF4393" t="s">
        <v>48</v>
      </c>
      <c r="AG4393" t="s">
        <v>50</v>
      </c>
      <c r="AI4393">
        <v>1537097</v>
      </c>
      <c r="AJ4393">
        <v>1386606</v>
      </c>
    </row>
    <row r="4394" spans="1:36">
      <c r="A4394">
        <v>901811</v>
      </c>
      <c r="B4394">
        <v>901811</v>
      </c>
      <c r="C4394" t="e">
        <f>VLOOKUP(B4394,'[2]6단위기준(289개)'!$A$2:$B$290,2,0)</f>
        <v>#N/A</v>
      </c>
      <c r="D4394" t="s">
        <v>50</v>
      </c>
      <c r="G4394" t="s">
        <v>50</v>
      </c>
      <c r="J4394" t="s">
        <v>7247</v>
      </c>
      <c r="K4394" t="s">
        <v>4996</v>
      </c>
      <c r="L4394" t="s">
        <v>4997</v>
      </c>
      <c r="M4394">
        <v>901811</v>
      </c>
      <c r="N4394" t="s">
        <v>80</v>
      </c>
      <c r="O4394">
        <v>8</v>
      </c>
      <c r="P4394" t="s">
        <v>76</v>
      </c>
      <c r="Q4394" t="s">
        <v>76</v>
      </c>
      <c r="R4394" t="s">
        <v>91</v>
      </c>
      <c r="T4394" t="s">
        <v>48</v>
      </c>
      <c r="U4394" t="s">
        <v>5976</v>
      </c>
      <c r="V4394" t="s">
        <v>6195</v>
      </c>
      <c r="W4394" t="s">
        <v>50</v>
      </c>
      <c r="X4394" t="s">
        <v>5384</v>
      </c>
      <c r="Y4394" t="s">
        <v>5968</v>
      </c>
      <c r="Z4394" t="s">
        <v>5968</v>
      </c>
      <c r="AA4394" t="s">
        <v>66</v>
      </c>
      <c r="AB4394" t="s">
        <v>65</v>
      </c>
      <c r="AC4394" t="s">
        <v>66</v>
      </c>
      <c r="AD4394" t="s">
        <v>50</v>
      </c>
      <c r="AE4394" t="s">
        <v>48</v>
      </c>
      <c r="AF4394" t="s">
        <v>49</v>
      </c>
      <c r="AG4394" t="s">
        <v>50</v>
      </c>
      <c r="AI4394">
        <v>15200225</v>
      </c>
      <c r="AJ4394">
        <v>5626838</v>
      </c>
    </row>
    <row r="4395" spans="1:36">
      <c r="A4395">
        <v>901812</v>
      </c>
      <c r="B4395">
        <v>901812</v>
      </c>
      <c r="C4395" t="e">
        <f>VLOOKUP(B4395,'[2]6단위기준(289개)'!$A$2:$B$290,2,0)</f>
        <v>#N/A</v>
      </c>
      <c r="D4395" t="s">
        <v>50</v>
      </c>
      <c r="G4395" t="s">
        <v>50</v>
      </c>
      <c r="J4395" t="s">
        <v>7247</v>
      </c>
      <c r="K4395" t="s">
        <v>4998</v>
      </c>
      <c r="L4395" t="s">
        <v>4999</v>
      </c>
      <c r="M4395">
        <v>901812</v>
      </c>
      <c r="N4395" t="s">
        <v>80</v>
      </c>
      <c r="O4395">
        <v>8</v>
      </c>
      <c r="P4395" t="s">
        <v>76</v>
      </c>
      <c r="Q4395" t="s">
        <v>76</v>
      </c>
      <c r="R4395" t="s">
        <v>76</v>
      </c>
      <c r="T4395" t="s">
        <v>48</v>
      </c>
      <c r="U4395" t="s">
        <v>5976</v>
      </c>
      <c r="V4395" t="s">
        <v>6195</v>
      </c>
      <c r="W4395" t="s">
        <v>50</v>
      </c>
      <c r="X4395" t="s">
        <v>5384</v>
      </c>
      <c r="Y4395" t="s">
        <v>5968</v>
      </c>
      <c r="Z4395" t="s">
        <v>5968</v>
      </c>
      <c r="AA4395" t="s">
        <v>66</v>
      </c>
      <c r="AB4395" t="s">
        <v>65</v>
      </c>
      <c r="AC4395" t="s">
        <v>49</v>
      </c>
      <c r="AD4395" t="s">
        <v>50</v>
      </c>
      <c r="AE4395" t="s">
        <v>48</v>
      </c>
      <c r="AF4395" t="s">
        <v>49</v>
      </c>
      <c r="AG4395" t="s">
        <v>50</v>
      </c>
      <c r="AI4395">
        <v>462686022</v>
      </c>
      <c r="AJ4395">
        <v>43825252</v>
      </c>
    </row>
    <row r="4396" spans="1:36">
      <c r="A4396">
        <v>901813</v>
      </c>
      <c r="B4396">
        <v>901813</v>
      </c>
      <c r="C4396" t="e">
        <f>VLOOKUP(B4396,'[2]6단위기준(289개)'!$A$2:$B$290,2,0)</f>
        <v>#N/A</v>
      </c>
      <c r="D4396" t="s">
        <v>50</v>
      </c>
      <c r="G4396" t="s">
        <v>50</v>
      </c>
      <c r="J4396" t="s">
        <v>7247</v>
      </c>
      <c r="K4396" t="s">
        <v>5000</v>
      </c>
      <c r="L4396" t="s">
        <v>5001</v>
      </c>
      <c r="M4396">
        <v>901813</v>
      </c>
      <c r="N4396" t="s">
        <v>80</v>
      </c>
      <c r="O4396">
        <v>8</v>
      </c>
      <c r="P4396" t="s">
        <v>76</v>
      </c>
      <c r="Q4396" t="s">
        <v>76</v>
      </c>
      <c r="R4396" t="s">
        <v>76</v>
      </c>
      <c r="T4396" t="s">
        <v>48</v>
      </c>
      <c r="U4396" t="s">
        <v>5976</v>
      </c>
      <c r="V4396" t="s">
        <v>6195</v>
      </c>
      <c r="W4396" t="s">
        <v>50</v>
      </c>
      <c r="X4396" t="s">
        <v>5384</v>
      </c>
      <c r="Y4396" t="s">
        <v>5968</v>
      </c>
      <c r="Z4396" t="s">
        <v>5968</v>
      </c>
      <c r="AA4396" t="s">
        <v>66</v>
      </c>
      <c r="AB4396" t="s">
        <v>65</v>
      </c>
      <c r="AC4396" t="s">
        <v>66</v>
      </c>
      <c r="AD4396" t="s">
        <v>50</v>
      </c>
      <c r="AE4396" t="s">
        <v>48</v>
      </c>
      <c r="AF4396" t="s">
        <v>49</v>
      </c>
      <c r="AG4396" t="s">
        <v>50</v>
      </c>
      <c r="AI4396">
        <v>8006802</v>
      </c>
      <c r="AJ4396">
        <v>72759985</v>
      </c>
    </row>
    <row r="4397" spans="1:36">
      <c r="A4397">
        <v>901814</v>
      </c>
      <c r="B4397">
        <v>901814</v>
      </c>
      <c r="C4397" t="e">
        <f>VLOOKUP(B4397,'[2]6단위기준(289개)'!$A$2:$B$290,2,0)</f>
        <v>#N/A</v>
      </c>
      <c r="D4397" t="s">
        <v>50</v>
      </c>
      <c r="G4397" t="s">
        <v>50</v>
      </c>
      <c r="J4397" t="s">
        <v>7247</v>
      </c>
      <c r="K4397" t="s">
        <v>5002</v>
      </c>
      <c r="L4397" t="s">
        <v>5003</v>
      </c>
      <c r="M4397">
        <v>901814</v>
      </c>
      <c r="N4397" t="s">
        <v>80</v>
      </c>
      <c r="O4397">
        <v>8</v>
      </c>
      <c r="P4397" t="s">
        <v>76</v>
      </c>
      <c r="Q4397" t="s">
        <v>76</v>
      </c>
      <c r="R4397" t="s">
        <v>76</v>
      </c>
      <c r="T4397" t="s">
        <v>48</v>
      </c>
      <c r="U4397" t="s">
        <v>5976</v>
      </c>
      <c r="V4397" t="s">
        <v>6195</v>
      </c>
      <c r="W4397" t="s">
        <v>50</v>
      </c>
      <c r="X4397" t="s">
        <v>5384</v>
      </c>
      <c r="Y4397" t="s">
        <v>5968</v>
      </c>
      <c r="Z4397" t="s">
        <v>5968</v>
      </c>
      <c r="AA4397" t="s">
        <v>66</v>
      </c>
      <c r="AB4397" t="s">
        <v>65</v>
      </c>
      <c r="AC4397" t="s">
        <v>66</v>
      </c>
      <c r="AD4397" t="s">
        <v>50</v>
      </c>
      <c r="AE4397" t="s">
        <v>48</v>
      </c>
      <c r="AF4397" t="s">
        <v>49</v>
      </c>
      <c r="AG4397" t="s">
        <v>50</v>
      </c>
      <c r="AI4397">
        <v>186496</v>
      </c>
      <c r="AJ4397">
        <v>1238306</v>
      </c>
    </row>
    <row r="4398" spans="1:36">
      <c r="A4398">
        <v>901819</v>
      </c>
      <c r="B4398">
        <v>901819</v>
      </c>
      <c r="C4398" t="e">
        <f>VLOOKUP(B4398,'[2]6단위기준(289개)'!$A$2:$B$290,2,0)</f>
        <v>#N/A</v>
      </c>
      <c r="D4398" t="s">
        <v>50</v>
      </c>
      <c r="G4398" t="s">
        <v>50</v>
      </c>
      <c r="J4398" t="s">
        <v>7247</v>
      </c>
      <c r="K4398" t="s">
        <v>0</v>
      </c>
      <c r="L4398" t="s">
        <v>79</v>
      </c>
      <c r="M4398">
        <v>901819</v>
      </c>
      <c r="N4398" t="s">
        <v>80</v>
      </c>
      <c r="O4398">
        <v>8</v>
      </c>
      <c r="P4398" t="s">
        <v>76</v>
      </c>
      <c r="Q4398" t="s">
        <v>76</v>
      </c>
      <c r="R4398" t="s">
        <v>91</v>
      </c>
      <c r="T4398" t="s">
        <v>48</v>
      </c>
      <c r="U4398" t="s">
        <v>5976</v>
      </c>
      <c r="V4398" t="s">
        <v>6195</v>
      </c>
      <c r="W4398" t="s">
        <v>50</v>
      </c>
      <c r="X4398" t="s">
        <v>5384</v>
      </c>
      <c r="Y4398" t="s">
        <v>5968</v>
      </c>
      <c r="Z4398" t="s">
        <v>5968</v>
      </c>
      <c r="AA4398" t="s">
        <v>66</v>
      </c>
      <c r="AB4398" t="s">
        <v>65</v>
      </c>
      <c r="AC4398" t="s">
        <v>49</v>
      </c>
      <c r="AD4398" t="s">
        <v>50</v>
      </c>
      <c r="AE4398" t="s">
        <v>48</v>
      </c>
      <c r="AF4398" t="s">
        <v>49</v>
      </c>
      <c r="AG4398" t="s">
        <v>50</v>
      </c>
      <c r="AI4398">
        <v>186580898</v>
      </c>
      <c r="AJ4398">
        <v>174489714</v>
      </c>
    </row>
    <row r="4399" spans="1:36">
      <c r="A4399">
        <v>901820</v>
      </c>
      <c r="B4399">
        <v>901820</v>
      </c>
      <c r="C4399" t="e">
        <f>VLOOKUP(B4399,'[2]6단위기준(289개)'!$A$2:$B$290,2,0)</f>
        <v>#N/A</v>
      </c>
      <c r="D4399" t="s">
        <v>50</v>
      </c>
      <c r="G4399" t="s">
        <v>50</v>
      </c>
      <c r="J4399" t="s">
        <v>7247</v>
      </c>
      <c r="K4399" t="s">
        <v>5004</v>
      </c>
      <c r="L4399" t="s">
        <v>5005</v>
      </c>
      <c r="M4399">
        <v>901820</v>
      </c>
      <c r="N4399" t="s">
        <v>80</v>
      </c>
      <c r="O4399">
        <v>8</v>
      </c>
      <c r="P4399" t="s">
        <v>76</v>
      </c>
      <c r="Q4399" t="s">
        <v>76</v>
      </c>
      <c r="R4399" t="s">
        <v>76</v>
      </c>
      <c r="T4399" t="s">
        <v>48</v>
      </c>
      <c r="U4399" t="s">
        <v>5976</v>
      </c>
      <c r="V4399" t="s">
        <v>6195</v>
      </c>
      <c r="W4399" t="s">
        <v>50</v>
      </c>
      <c r="X4399" t="s">
        <v>5384</v>
      </c>
      <c r="Y4399" t="s">
        <v>5968</v>
      </c>
      <c r="Z4399" t="s">
        <v>5968</v>
      </c>
      <c r="AA4399" t="s">
        <v>66</v>
      </c>
      <c r="AB4399" t="s">
        <v>65</v>
      </c>
      <c r="AC4399" t="s">
        <v>66</v>
      </c>
      <c r="AD4399" t="s">
        <v>50</v>
      </c>
      <c r="AE4399" t="s">
        <v>48</v>
      </c>
      <c r="AF4399" t="s">
        <v>49</v>
      </c>
      <c r="AG4399" t="s">
        <v>50</v>
      </c>
      <c r="AI4399">
        <v>10833171</v>
      </c>
      <c r="AJ4399">
        <v>1909963</v>
      </c>
    </row>
    <row r="4400" spans="1:36">
      <c r="A4400">
        <v>901831</v>
      </c>
      <c r="B4400">
        <v>901831</v>
      </c>
      <c r="C4400" t="e">
        <f>VLOOKUP(B4400,'[2]6단위기준(289개)'!$A$2:$B$290,2,0)</f>
        <v>#N/A</v>
      </c>
      <c r="D4400" t="s">
        <v>50</v>
      </c>
      <c r="G4400" t="s">
        <v>50</v>
      </c>
      <c r="J4400" t="s">
        <v>7247</v>
      </c>
      <c r="K4400" t="s">
        <v>5006</v>
      </c>
      <c r="L4400" t="s">
        <v>5007</v>
      </c>
      <c r="M4400">
        <v>901831</v>
      </c>
      <c r="N4400" t="s">
        <v>80</v>
      </c>
      <c r="O4400">
        <v>8</v>
      </c>
      <c r="P4400" t="s">
        <v>76</v>
      </c>
      <c r="Q4400" t="s">
        <v>76</v>
      </c>
      <c r="R4400" t="s">
        <v>76</v>
      </c>
      <c r="T4400" t="s">
        <v>48</v>
      </c>
      <c r="U4400" t="s">
        <v>5976</v>
      </c>
      <c r="V4400" t="s">
        <v>6195</v>
      </c>
      <c r="W4400" t="s">
        <v>50</v>
      </c>
      <c r="X4400" t="s">
        <v>5384</v>
      </c>
      <c r="Y4400" t="s">
        <v>5968</v>
      </c>
      <c r="Z4400" t="s">
        <v>5968</v>
      </c>
      <c r="AA4400" t="s">
        <v>66</v>
      </c>
      <c r="AB4400" t="s">
        <v>65</v>
      </c>
      <c r="AC4400" t="s">
        <v>49</v>
      </c>
      <c r="AD4400" t="s">
        <v>50</v>
      </c>
      <c r="AE4400" t="s">
        <v>48</v>
      </c>
      <c r="AF4400" t="s">
        <v>49</v>
      </c>
      <c r="AG4400" t="s">
        <v>50</v>
      </c>
      <c r="AI4400">
        <v>48167532</v>
      </c>
      <c r="AJ4400">
        <v>44293005</v>
      </c>
    </row>
    <row r="4401" spans="1:36">
      <c r="A4401">
        <v>901832</v>
      </c>
      <c r="B4401">
        <v>901832</v>
      </c>
      <c r="C4401" t="e">
        <f>VLOOKUP(B4401,'[2]6단위기준(289개)'!$A$2:$B$290,2,0)</f>
        <v>#N/A</v>
      </c>
      <c r="D4401" t="s">
        <v>50</v>
      </c>
      <c r="G4401" t="s">
        <v>50</v>
      </c>
      <c r="J4401" t="s">
        <v>7247</v>
      </c>
      <c r="K4401" t="s">
        <v>5008</v>
      </c>
      <c r="L4401" t="s">
        <v>5009</v>
      </c>
      <c r="M4401">
        <v>901832</v>
      </c>
      <c r="N4401" t="s">
        <v>80</v>
      </c>
      <c r="O4401">
        <v>8</v>
      </c>
      <c r="P4401" t="s">
        <v>76</v>
      </c>
      <c r="Q4401" t="s">
        <v>76</v>
      </c>
      <c r="R4401" t="s">
        <v>76</v>
      </c>
      <c r="T4401" t="s">
        <v>48</v>
      </c>
      <c r="U4401" t="s">
        <v>5976</v>
      </c>
      <c r="V4401" t="s">
        <v>6195</v>
      </c>
      <c r="W4401" t="s">
        <v>50</v>
      </c>
      <c r="X4401" t="s">
        <v>5384</v>
      </c>
      <c r="Y4401" t="s">
        <v>5968</v>
      </c>
      <c r="Z4401" t="s">
        <v>5968</v>
      </c>
      <c r="AA4401" t="s">
        <v>66</v>
      </c>
      <c r="AB4401" t="s">
        <v>65</v>
      </c>
      <c r="AC4401" t="s">
        <v>66</v>
      </c>
      <c r="AD4401" t="s">
        <v>50</v>
      </c>
      <c r="AE4401" t="s">
        <v>48</v>
      </c>
      <c r="AF4401" t="s">
        <v>49</v>
      </c>
      <c r="AG4401" t="s">
        <v>50</v>
      </c>
      <c r="AI4401">
        <v>73879480</v>
      </c>
      <c r="AJ4401">
        <v>27265896</v>
      </c>
    </row>
    <row r="4402" spans="1:36">
      <c r="A4402">
        <v>901839</v>
      </c>
      <c r="B4402">
        <v>901839</v>
      </c>
      <c r="C4402" t="e">
        <f>VLOOKUP(B4402,'[2]6단위기준(289개)'!$A$2:$B$290,2,0)</f>
        <v>#N/A</v>
      </c>
      <c r="D4402" t="s">
        <v>50</v>
      </c>
      <c r="G4402" t="s">
        <v>50</v>
      </c>
      <c r="J4402" t="s">
        <v>7247</v>
      </c>
      <c r="K4402" t="s">
        <v>0</v>
      </c>
      <c r="L4402" t="s">
        <v>79</v>
      </c>
      <c r="M4402">
        <v>901839</v>
      </c>
      <c r="N4402" t="s">
        <v>80</v>
      </c>
      <c r="O4402">
        <v>8</v>
      </c>
      <c r="P4402" t="s">
        <v>76</v>
      </c>
      <c r="Q4402" t="s">
        <v>76</v>
      </c>
      <c r="R4402" t="s">
        <v>76</v>
      </c>
      <c r="T4402" t="s">
        <v>6196</v>
      </c>
      <c r="U4402" t="s">
        <v>5976</v>
      </c>
      <c r="V4402" t="s">
        <v>6195</v>
      </c>
      <c r="W4402" t="s">
        <v>50</v>
      </c>
      <c r="X4402" t="s">
        <v>5384</v>
      </c>
      <c r="Y4402" t="s">
        <v>5968</v>
      </c>
      <c r="Z4402" t="s">
        <v>5968</v>
      </c>
      <c r="AA4402" t="s">
        <v>66</v>
      </c>
      <c r="AB4402" t="s">
        <v>65</v>
      </c>
      <c r="AC4402" t="s">
        <v>66</v>
      </c>
      <c r="AD4402" t="s">
        <v>50</v>
      </c>
      <c r="AE4402" t="s">
        <v>48</v>
      </c>
      <c r="AF4402" t="s">
        <v>49</v>
      </c>
      <c r="AG4402" t="s">
        <v>50</v>
      </c>
      <c r="AI4402">
        <v>58165446</v>
      </c>
      <c r="AJ4402">
        <v>323301347</v>
      </c>
    </row>
    <row r="4403" spans="1:36">
      <c r="A4403">
        <v>901841</v>
      </c>
      <c r="B4403">
        <v>901841</v>
      </c>
      <c r="C4403" t="e">
        <f>VLOOKUP(B4403,'[2]6단위기준(289개)'!$A$2:$B$290,2,0)</f>
        <v>#N/A</v>
      </c>
      <c r="D4403" t="s">
        <v>50</v>
      </c>
      <c r="G4403" t="s">
        <v>50</v>
      </c>
      <c r="J4403" t="s">
        <v>7247</v>
      </c>
      <c r="K4403" t="s">
        <v>5010</v>
      </c>
      <c r="L4403" t="s">
        <v>5011</v>
      </c>
      <c r="M4403">
        <v>901841</v>
      </c>
      <c r="N4403" t="s">
        <v>80</v>
      </c>
      <c r="O4403">
        <v>8</v>
      </c>
      <c r="P4403" t="s">
        <v>76</v>
      </c>
      <c r="Q4403" t="s">
        <v>76</v>
      </c>
      <c r="R4403" t="s">
        <v>91</v>
      </c>
      <c r="T4403" t="s">
        <v>48</v>
      </c>
      <c r="U4403" t="s">
        <v>5976</v>
      </c>
      <c r="V4403" t="s">
        <v>6195</v>
      </c>
      <c r="W4403" t="s">
        <v>50</v>
      </c>
      <c r="X4403" t="s">
        <v>5384</v>
      </c>
      <c r="Y4403" t="s">
        <v>5968</v>
      </c>
      <c r="Z4403" t="s">
        <v>5968</v>
      </c>
      <c r="AA4403" t="s">
        <v>66</v>
      </c>
      <c r="AB4403" t="s">
        <v>65</v>
      </c>
      <c r="AC4403" t="s">
        <v>66</v>
      </c>
      <c r="AD4403" t="s">
        <v>50</v>
      </c>
      <c r="AE4403" t="s">
        <v>48</v>
      </c>
      <c r="AF4403" t="s">
        <v>49</v>
      </c>
      <c r="AG4403" t="s">
        <v>50</v>
      </c>
      <c r="AI4403">
        <v>3329848</v>
      </c>
      <c r="AJ4403">
        <v>6382391</v>
      </c>
    </row>
    <row r="4404" spans="1:36">
      <c r="A4404">
        <v>901849</v>
      </c>
      <c r="B4404">
        <v>901849</v>
      </c>
      <c r="C4404" t="e">
        <f>VLOOKUP(B4404,'[2]6단위기준(289개)'!$A$2:$B$290,2,0)</f>
        <v>#N/A</v>
      </c>
      <c r="D4404" t="s">
        <v>50</v>
      </c>
      <c r="G4404" t="s">
        <v>50</v>
      </c>
      <c r="J4404" t="s">
        <v>7247</v>
      </c>
      <c r="K4404" t="s">
        <v>0</v>
      </c>
      <c r="L4404" t="s">
        <v>79</v>
      </c>
      <c r="M4404">
        <v>901849</v>
      </c>
      <c r="N4404" t="s">
        <v>80</v>
      </c>
      <c r="O4404">
        <v>8</v>
      </c>
      <c r="P4404" t="s">
        <v>76</v>
      </c>
      <c r="Q4404" t="s">
        <v>76</v>
      </c>
      <c r="R4404" t="s">
        <v>91</v>
      </c>
      <c r="T4404" t="s">
        <v>48</v>
      </c>
      <c r="U4404" t="s">
        <v>5976</v>
      </c>
      <c r="V4404" t="s">
        <v>6195</v>
      </c>
      <c r="W4404" t="s">
        <v>50</v>
      </c>
      <c r="X4404" t="s">
        <v>5384</v>
      </c>
      <c r="Y4404" t="s">
        <v>5968</v>
      </c>
      <c r="Z4404" t="s">
        <v>5968</v>
      </c>
      <c r="AA4404" t="s">
        <v>66</v>
      </c>
      <c r="AB4404" t="s">
        <v>65</v>
      </c>
      <c r="AC4404" t="s">
        <v>66</v>
      </c>
      <c r="AD4404" t="s">
        <v>50</v>
      </c>
      <c r="AE4404" t="s">
        <v>48</v>
      </c>
      <c r="AF4404" t="s">
        <v>49</v>
      </c>
      <c r="AG4404" t="s">
        <v>50</v>
      </c>
      <c r="AI4404">
        <v>86442171</v>
      </c>
      <c r="AJ4404">
        <v>62347949</v>
      </c>
    </row>
    <row r="4405" spans="1:36">
      <c r="A4405">
        <v>901850</v>
      </c>
      <c r="B4405">
        <v>901850</v>
      </c>
      <c r="C4405" t="e">
        <f>VLOOKUP(B4405,'[2]6단위기준(289개)'!$A$2:$B$290,2,0)</f>
        <v>#N/A</v>
      </c>
      <c r="D4405" t="s">
        <v>50</v>
      </c>
      <c r="G4405" t="s">
        <v>50</v>
      </c>
      <c r="J4405" t="s">
        <v>7247</v>
      </c>
      <c r="K4405" t="s">
        <v>5012</v>
      </c>
      <c r="L4405" t="s">
        <v>5013</v>
      </c>
      <c r="M4405">
        <v>901850</v>
      </c>
      <c r="N4405" t="s">
        <v>80</v>
      </c>
      <c r="O4405">
        <v>8</v>
      </c>
      <c r="P4405" t="s">
        <v>76</v>
      </c>
      <c r="Q4405" t="s">
        <v>76</v>
      </c>
      <c r="R4405" t="s">
        <v>91</v>
      </c>
      <c r="T4405" t="s">
        <v>48</v>
      </c>
      <c r="U4405" t="s">
        <v>5976</v>
      </c>
      <c r="V4405" t="s">
        <v>6195</v>
      </c>
      <c r="W4405" t="s">
        <v>50</v>
      </c>
      <c r="X4405" t="s">
        <v>5384</v>
      </c>
      <c r="Y4405" t="s">
        <v>5968</v>
      </c>
      <c r="Z4405" t="s">
        <v>5968</v>
      </c>
      <c r="AA4405" t="s">
        <v>66</v>
      </c>
      <c r="AB4405" t="s">
        <v>65</v>
      </c>
      <c r="AC4405" t="s">
        <v>49</v>
      </c>
      <c r="AD4405" t="s">
        <v>50</v>
      </c>
      <c r="AE4405" t="s">
        <v>48</v>
      </c>
      <c r="AF4405" t="s">
        <v>49</v>
      </c>
      <c r="AG4405" t="s">
        <v>50</v>
      </c>
      <c r="AI4405">
        <v>50653756</v>
      </c>
      <c r="AJ4405">
        <v>64059205</v>
      </c>
    </row>
    <row r="4406" spans="1:36">
      <c r="A4406">
        <v>901890</v>
      </c>
      <c r="B4406">
        <v>901890</v>
      </c>
      <c r="C4406" t="e">
        <f>VLOOKUP(B4406,'[2]6단위기준(289개)'!$A$2:$B$290,2,0)</f>
        <v>#N/A</v>
      </c>
      <c r="D4406" t="s">
        <v>50</v>
      </c>
      <c r="G4406" t="s">
        <v>50</v>
      </c>
      <c r="J4406" t="s">
        <v>7247</v>
      </c>
      <c r="K4406" t="s">
        <v>4978</v>
      </c>
      <c r="L4406" t="s">
        <v>4224</v>
      </c>
      <c r="M4406">
        <v>901890</v>
      </c>
      <c r="N4406" t="s">
        <v>80</v>
      </c>
      <c r="O4406">
        <v>8</v>
      </c>
      <c r="P4406" t="s">
        <v>76</v>
      </c>
      <c r="Q4406" t="s">
        <v>76</v>
      </c>
      <c r="R4406" t="s">
        <v>91</v>
      </c>
      <c r="T4406" t="s">
        <v>48</v>
      </c>
      <c r="U4406" t="s">
        <v>5976</v>
      </c>
      <c r="V4406" t="s">
        <v>6195</v>
      </c>
      <c r="W4406" t="s">
        <v>50</v>
      </c>
      <c r="X4406" t="s">
        <v>5384</v>
      </c>
      <c r="Y4406" t="s">
        <v>5968</v>
      </c>
      <c r="Z4406" t="s">
        <v>5968</v>
      </c>
      <c r="AA4406" t="s">
        <v>66</v>
      </c>
      <c r="AB4406" t="s">
        <v>65</v>
      </c>
      <c r="AC4406" t="s">
        <v>49</v>
      </c>
      <c r="AD4406" t="s">
        <v>50</v>
      </c>
      <c r="AE4406" t="s">
        <v>48</v>
      </c>
      <c r="AF4406" t="s">
        <v>49</v>
      </c>
      <c r="AG4406" t="s">
        <v>50</v>
      </c>
      <c r="AI4406">
        <v>498534691</v>
      </c>
      <c r="AJ4406">
        <v>713545867</v>
      </c>
    </row>
    <row r="4407" spans="1:36">
      <c r="A4407">
        <v>901910</v>
      </c>
      <c r="B4407">
        <v>901910</v>
      </c>
      <c r="C4407" t="e">
        <f>VLOOKUP(B4407,'[2]6단위기준(289개)'!$A$2:$B$290,2,0)</f>
        <v>#N/A</v>
      </c>
      <c r="D4407" t="s">
        <v>50</v>
      </c>
      <c r="G4407" t="s">
        <v>50</v>
      </c>
      <c r="J4407" t="s">
        <v>7247</v>
      </c>
      <c r="K4407" t="s">
        <v>5014</v>
      </c>
      <c r="L4407" t="s">
        <v>5015</v>
      </c>
      <c r="M4407">
        <v>901910</v>
      </c>
      <c r="N4407" t="s">
        <v>80</v>
      </c>
      <c r="O4407">
        <v>0</v>
      </c>
      <c r="P4407" t="s">
        <v>76</v>
      </c>
      <c r="Q4407" t="s">
        <v>76</v>
      </c>
      <c r="R4407" t="s">
        <v>91</v>
      </c>
      <c r="T4407" t="s">
        <v>48</v>
      </c>
      <c r="U4407" t="s">
        <v>45</v>
      </c>
      <c r="V4407" t="s">
        <v>6195</v>
      </c>
      <c r="W4407" t="s">
        <v>50</v>
      </c>
      <c r="X4407" t="s">
        <v>5384</v>
      </c>
      <c r="Y4407" t="s">
        <v>5968</v>
      </c>
      <c r="Z4407" t="s">
        <v>5968</v>
      </c>
      <c r="AA4407" t="s">
        <v>66</v>
      </c>
      <c r="AB4407" t="s">
        <v>65</v>
      </c>
      <c r="AC4407" t="s">
        <v>66</v>
      </c>
      <c r="AD4407" t="s">
        <v>50</v>
      </c>
      <c r="AE4407" t="s">
        <v>48</v>
      </c>
      <c r="AF4407" t="s">
        <v>49</v>
      </c>
      <c r="AG4407" t="s">
        <v>50</v>
      </c>
      <c r="AI4407">
        <v>40386214</v>
      </c>
      <c r="AJ4407">
        <v>223143095</v>
      </c>
    </row>
    <row r="4408" spans="1:36">
      <c r="A4408">
        <v>901920</v>
      </c>
      <c r="B4408">
        <v>901920</v>
      </c>
      <c r="C4408" t="e">
        <f>VLOOKUP(B4408,'[2]6단위기준(289개)'!$A$2:$B$290,2,0)</f>
        <v>#N/A</v>
      </c>
      <c r="D4408" t="s">
        <v>50</v>
      </c>
      <c r="G4408" t="s">
        <v>50</v>
      </c>
      <c r="J4408" t="s">
        <v>7247</v>
      </c>
      <c r="K4408" t="s">
        <v>5016</v>
      </c>
      <c r="L4408" t="s">
        <v>5017</v>
      </c>
      <c r="M4408">
        <v>901920</v>
      </c>
      <c r="N4408" t="s">
        <v>80</v>
      </c>
      <c r="O4408">
        <v>0</v>
      </c>
      <c r="P4408" t="s">
        <v>76</v>
      </c>
      <c r="Q4408" t="s">
        <v>76</v>
      </c>
      <c r="R4408" t="s">
        <v>91</v>
      </c>
      <c r="T4408" t="s">
        <v>48</v>
      </c>
      <c r="U4408" t="s">
        <v>45</v>
      </c>
      <c r="V4408" t="s">
        <v>6195</v>
      </c>
      <c r="W4408" t="s">
        <v>50</v>
      </c>
      <c r="X4408" t="s">
        <v>5384</v>
      </c>
      <c r="Y4408" t="s">
        <v>5968</v>
      </c>
      <c r="Z4408" t="s">
        <v>5968</v>
      </c>
      <c r="AA4408" t="s">
        <v>66</v>
      </c>
      <c r="AB4408" t="s">
        <v>65</v>
      </c>
      <c r="AC4408" t="s">
        <v>66</v>
      </c>
      <c r="AD4408" t="s">
        <v>50</v>
      </c>
      <c r="AE4408" t="s">
        <v>48</v>
      </c>
      <c r="AF4408" t="s">
        <v>49</v>
      </c>
      <c r="AG4408" t="s">
        <v>50</v>
      </c>
      <c r="AI4408">
        <v>12542735</v>
      </c>
      <c r="AJ4408">
        <v>38537765</v>
      </c>
    </row>
    <row r="4409" spans="1:36">
      <c r="A4409">
        <v>902000</v>
      </c>
      <c r="B4409">
        <v>902000</v>
      </c>
      <c r="C4409" t="e">
        <f>VLOOKUP(B4409,'[2]6단위기준(289개)'!$A$2:$B$290,2,0)</f>
        <v>#N/A</v>
      </c>
      <c r="D4409" t="s">
        <v>50</v>
      </c>
      <c r="G4409" t="s">
        <v>50</v>
      </c>
      <c r="J4409" t="s">
        <v>7247</v>
      </c>
      <c r="K4409" t="s">
        <v>5018</v>
      </c>
      <c r="L4409" t="s">
        <v>5019</v>
      </c>
      <c r="M4409">
        <v>902000</v>
      </c>
      <c r="N4409" t="s">
        <v>80</v>
      </c>
      <c r="O4409">
        <v>8</v>
      </c>
      <c r="P4409" t="s">
        <v>76</v>
      </c>
      <c r="Q4409" t="s">
        <v>76</v>
      </c>
      <c r="R4409" t="s">
        <v>91</v>
      </c>
      <c r="T4409" t="s">
        <v>48</v>
      </c>
      <c r="U4409" t="s">
        <v>48</v>
      </c>
      <c r="V4409" t="s">
        <v>5414</v>
      </c>
      <c r="W4409" t="s">
        <v>50</v>
      </c>
      <c r="X4409" t="s">
        <v>5384</v>
      </c>
      <c r="Y4409" t="s">
        <v>5414</v>
      </c>
      <c r="Z4409" t="s">
        <v>5414</v>
      </c>
      <c r="AA4409" t="s">
        <v>66</v>
      </c>
      <c r="AB4409" t="s">
        <v>65</v>
      </c>
      <c r="AC4409" t="s">
        <v>66</v>
      </c>
      <c r="AD4409" t="s">
        <v>50</v>
      </c>
      <c r="AE4409" t="s">
        <v>48</v>
      </c>
      <c r="AF4409" t="s">
        <v>49</v>
      </c>
      <c r="AG4409" t="s">
        <v>50</v>
      </c>
      <c r="AI4409">
        <v>24404664</v>
      </c>
      <c r="AJ4409">
        <v>28890136</v>
      </c>
    </row>
    <row r="4410" spans="1:36">
      <c r="A4410">
        <v>902110</v>
      </c>
      <c r="B4410">
        <v>902110</v>
      </c>
      <c r="C4410" t="e">
        <f>VLOOKUP(B4410,'[2]6단위기준(289개)'!$A$2:$B$290,2,0)</f>
        <v>#N/A</v>
      </c>
      <c r="D4410" t="s">
        <v>50</v>
      </c>
      <c r="G4410" t="s">
        <v>50</v>
      </c>
      <c r="J4410" t="s">
        <v>7247</v>
      </c>
      <c r="K4410" t="s">
        <v>5020</v>
      </c>
      <c r="L4410" t="s">
        <v>5021</v>
      </c>
      <c r="M4410">
        <v>902110</v>
      </c>
      <c r="N4410" t="s">
        <v>80</v>
      </c>
      <c r="O4410">
        <v>0</v>
      </c>
      <c r="P4410" t="s">
        <v>76</v>
      </c>
      <c r="Q4410" t="s">
        <v>76</v>
      </c>
      <c r="R4410" t="s">
        <v>76</v>
      </c>
      <c r="T4410" t="s">
        <v>45</v>
      </c>
      <c r="U4410" t="s">
        <v>45</v>
      </c>
      <c r="V4410" t="s">
        <v>6142</v>
      </c>
      <c r="W4410" t="s">
        <v>50</v>
      </c>
      <c r="X4410" t="s">
        <v>5384</v>
      </c>
      <c r="Y4410" t="s">
        <v>5968</v>
      </c>
      <c r="Z4410" t="s">
        <v>5968</v>
      </c>
      <c r="AA4410" t="s">
        <v>54</v>
      </c>
      <c r="AB4410" t="s">
        <v>65</v>
      </c>
      <c r="AC4410" t="s">
        <v>66</v>
      </c>
      <c r="AD4410" t="s">
        <v>50</v>
      </c>
      <c r="AE4410" t="s">
        <v>48</v>
      </c>
      <c r="AF4410" t="s">
        <v>49</v>
      </c>
      <c r="AG4410" t="s">
        <v>50</v>
      </c>
      <c r="AI4410">
        <v>11596454</v>
      </c>
      <c r="AJ4410">
        <v>9851707</v>
      </c>
    </row>
    <row r="4411" spans="1:36">
      <c r="A4411">
        <v>902121</v>
      </c>
      <c r="B4411">
        <v>902121</v>
      </c>
      <c r="C4411" t="e">
        <f>VLOOKUP(B4411,'[2]6단위기준(289개)'!$A$2:$B$290,2,0)</f>
        <v>#N/A</v>
      </c>
      <c r="D4411" t="s">
        <v>50</v>
      </c>
      <c r="G4411" t="s">
        <v>50</v>
      </c>
      <c r="J4411" t="s">
        <v>7247</v>
      </c>
      <c r="K4411" t="s">
        <v>5022</v>
      </c>
      <c r="L4411" t="s">
        <v>5023</v>
      </c>
      <c r="M4411">
        <v>902121</v>
      </c>
      <c r="N4411" t="s">
        <v>80</v>
      </c>
      <c r="O4411">
        <v>0</v>
      </c>
      <c r="P4411" t="s">
        <v>76</v>
      </c>
      <c r="Q4411" t="s">
        <v>76</v>
      </c>
      <c r="R4411" t="s">
        <v>76</v>
      </c>
      <c r="T4411" t="s">
        <v>45</v>
      </c>
      <c r="U4411" t="s">
        <v>45</v>
      </c>
      <c r="V4411" t="s">
        <v>6142</v>
      </c>
      <c r="W4411" t="s">
        <v>50</v>
      </c>
      <c r="X4411" t="s">
        <v>5384</v>
      </c>
      <c r="Y4411" t="s">
        <v>5968</v>
      </c>
      <c r="Z4411" t="s">
        <v>5968</v>
      </c>
      <c r="AA4411" t="s">
        <v>54</v>
      </c>
      <c r="AB4411" t="s">
        <v>65</v>
      </c>
      <c r="AC4411" t="s">
        <v>66</v>
      </c>
      <c r="AD4411" t="s">
        <v>50</v>
      </c>
      <c r="AE4411" t="s">
        <v>48</v>
      </c>
      <c r="AF4411" t="s">
        <v>49</v>
      </c>
      <c r="AG4411" t="s">
        <v>50</v>
      </c>
      <c r="AI4411">
        <v>1060341</v>
      </c>
      <c r="AJ4411">
        <v>3287305</v>
      </c>
    </row>
    <row r="4412" spans="1:36">
      <c r="A4412">
        <v>902129</v>
      </c>
      <c r="B4412">
        <v>902129</v>
      </c>
      <c r="C4412" t="e">
        <f>VLOOKUP(B4412,'[2]6단위기준(289개)'!$A$2:$B$290,2,0)</f>
        <v>#N/A</v>
      </c>
      <c r="D4412" t="s">
        <v>50</v>
      </c>
      <c r="G4412" t="s">
        <v>50</v>
      </c>
      <c r="J4412" t="s">
        <v>7247</v>
      </c>
      <c r="K4412" t="s">
        <v>0</v>
      </c>
      <c r="L4412" t="s">
        <v>79</v>
      </c>
      <c r="M4412">
        <v>902129</v>
      </c>
      <c r="N4412" t="s">
        <v>80</v>
      </c>
      <c r="O4412">
        <v>0</v>
      </c>
      <c r="P4412" t="s">
        <v>76</v>
      </c>
      <c r="Q4412" t="s">
        <v>76</v>
      </c>
      <c r="R4412" t="s">
        <v>91</v>
      </c>
      <c r="T4412" t="s">
        <v>45</v>
      </c>
      <c r="U4412" t="s">
        <v>45</v>
      </c>
      <c r="V4412" t="s">
        <v>6142</v>
      </c>
      <c r="W4412" t="s">
        <v>50</v>
      </c>
      <c r="X4412" t="s">
        <v>5384</v>
      </c>
      <c r="Y4412" t="s">
        <v>5968</v>
      </c>
      <c r="Z4412" t="s">
        <v>5968</v>
      </c>
      <c r="AA4412" t="s">
        <v>54</v>
      </c>
      <c r="AB4412" t="s">
        <v>65</v>
      </c>
      <c r="AC4412" t="s">
        <v>66</v>
      </c>
      <c r="AD4412" t="s">
        <v>50</v>
      </c>
      <c r="AE4412" t="s">
        <v>48</v>
      </c>
      <c r="AF4412" t="s">
        <v>49</v>
      </c>
      <c r="AG4412" t="s">
        <v>50</v>
      </c>
      <c r="AI4412">
        <v>177571540</v>
      </c>
      <c r="AJ4412">
        <v>50361152</v>
      </c>
    </row>
    <row r="4413" spans="1:36">
      <c r="A4413">
        <v>902131</v>
      </c>
      <c r="B4413">
        <v>902131</v>
      </c>
      <c r="C4413" t="e">
        <f>VLOOKUP(B4413,'[2]6단위기준(289개)'!$A$2:$B$290,2,0)</f>
        <v>#N/A</v>
      </c>
      <c r="D4413" t="s">
        <v>50</v>
      </c>
      <c r="G4413" t="s">
        <v>50</v>
      </c>
      <c r="J4413" t="s">
        <v>7247</v>
      </c>
      <c r="K4413" t="s">
        <v>5024</v>
      </c>
      <c r="L4413" t="s">
        <v>5025</v>
      </c>
      <c r="M4413">
        <v>902131</v>
      </c>
      <c r="N4413" t="s">
        <v>80</v>
      </c>
      <c r="O4413">
        <v>0</v>
      </c>
      <c r="P4413" t="s">
        <v>76</v>
      </c>
      <c r="Q4413" t="s">
        <v>76</v>
      </c>
      <c r="R4413" t="s">
        <v>76</v>
      </c>
      <c r="T4413" t="s">
        <v>45</v>
      </c>
      <c r="U4413" t="s">
        <v>45</v>
      </c>
      <c r="V4413" t="s">
        <v>6142</v>
      </c>
      <c r="W4413" t="s">
        <v>50</v>
      </c>
      <c r="X4413" t="s">
        <v>5384</v>
      </c>
      <c r="Y4413" t="s">
        <v>5968</v>
      </c>
      <c r="Z4413" t="s">
        <v>5968</v>
      </c>
      <c r="AA4413" t="s">
        <v>54</v>
      </c>
      <c r="AB4413" t="s">
        <v>65</v>
      </c>
      <c r="AC4413" t="s">
        <v>66</v>
      </c>
      <c r="AD4413" t="s">
        <v>50</v>
      </c>
      <c r="AE4413" t="s">
        <v>48</v>
      </c>
      <c r="AF4413" t="s">
        <v>49</v>
      </c>
      <c r="AG4413" t="s">
        <v>50</v>
      </c>
      <c r="AI4413">
        <v>9329827</v>
      </c>
      <c r="AJ4413">
        <v>95363232</v>
      </c>
    </row>
    <row r="4414" spans="1:36">
      <c r="A4414">
        <v>902139</v>
      </c>
      <c r="B4414">
        <v>902139</v>
      </c>
      <c r="C4414" t="e">
        <f>VLOOKUP(B4414,'[2]6단위기준(289개)'!$A$2:$B$290,2,0)</f>
        <v>#N/A</v>
      </c>
      <c r="D4414" t="s">
        <v>50</v>
      </c>
      <c r="G4414" t="s">
        <v>50</v>
      </c>
      <c r="J4414" t="s">
        <v>7247</v>
      </c>
      <c r="K4414" t="s">
        <v>0</v>
      </c>
      <c r="L4414" t="s">
        <v>79</v>
      </c>
      <c r="M4414">
        <v>902139</v>
      </c>
      <c r="N4414" t="s">
        <v>80</v>
      </c>
      <c r="O4414">
        <v>0</v>
      </c>
      <c r="P4414" t="s">
        <v>76</v>
      </c>
      <c r="Q4414" t="s">
        <v>76</v>
      </c>
      <c r="R4414" t="s">
        <v>76</v>
      </c>
      <c r="T4414" t="s">
        <v>45</v>
      </c>
      <c r="U4414" t="s">
        <v>45</v>
      </c>
      <c r="V4414" t="s">
        <v>6142</v>
      </c>
      <c r="W4414" t="s">
        <v>50</v>
      </c>
      <c r="X4414" t="s">
        <v>5384</v>
      </c>
      <c r="Y4414" t="s">
        <v>5968</v>
      </c>
      <c r="Z4414" t="s">
        <v>5968</v>
      </c>
      <c r="AA4414" t="s">
        <v>54</v>
      </c>
      <c r="AB4414" t="s">
        <v>65</v>
      </c>
      <c r="AC4414" t="s">
        <v>49</v>
      </c>
      <c r="AD4414" t="s">
        <v>50</v>
      </c>
      <c r="AE4414" t="s">
        <v>48</v>
      </c>
      <c r="AF4414" t="s">
        <v>49</v>
      </c>
      <c r="AG4414" t="s">
        <v>50</v>
      </c>
      <c r="AI4414">
        <v>6946998</v>
      </c>
      <c r="AJ4414">
        <v>95174417</v>
      </c>
    </row>
    <row r="4415" spans="1:36">
      <c r="A4415">
        <v>902140</v>
      </c>
      <c r="B4415">
        <v>902140</v>
      </c>
      <c r="C4415" t="e">
        <f>VLOOKUP(B4415,'[2]6단위기준(289개)'!$A$2:$B$290,2,0)</f>
        <v>#N/A</v>
      </c>
      <c r="D4415" t="s">
        <v>50</v>
      </c>
      <c r="G4415" t="s">
        <v>50</v>
      </c>
      <c r="J4415" t="s">
        <v>7247</v>
      </c>
      <c r="K4415" t="s">
        <v>5026</v>
      </c>
      <c r="L4415" t="s">
        <v>5027</v>
      </c>
      <c r="M4415">
        <v>902140</v>
      </c>
      <c r="N4415" t="s">
        <v>80</v>
      </c>
      <c r="O4415">
        <v>0</v>
      </c>
      <c r="P4415" t="s">
        <v>76</v>
      </c>
      <c r="Q4415" t="s">
        <v>76</v>
      </c>
      <c r="R4415" t="s">
        <v>76</v>
      </c>
      <c r="T4415" t="s">
        <v>45</v>
      </c>
      <c r="U4415" t="s">
        <v>45</v>
      </c>
      <c r="V4415" t="s">
        <v>6142</v>
      </c>
      <c r="W4415" t="s">
        <v>50</v>
      </c>
      <c r="X4415" t="s">
        <v>5384</v>
      </c>
      <c r="Y4415" t="s">
        <v>5968</v>
      </c>
      <c r="Z4415" t="s">
        <v>5968</v>
      </c>
      <c r="AA4415" t="s">
        <v>54</v>
      </c>
      <c r="AB4415" t="s">
        <v>65</v>
      </c>
      <c r="AC4415" t="s">
        <v>66</v>
      </c>
      <c r="AD4415" t="s">
        <v>50</v>
      </c>
      <c r="AE4415" t="s">
        <v>48</v>
      </c>
      <c r="AF4415" t="s">
        <v>49</v>
      </c>
      <c r="AG4415" t="s">
        <v>50</v>
      </c>
      <c r="AI4415">
        <v>978117</v>
      </c>
      <c r="AJ4415">
        <v>9231603</v>
      </c>
    </row>
    <row r="4416" spans="1:36">
      <c r="A4416">
        <v>902150</v>
      </c>
      <c r="B4416">
        <v>902150</v>
      </c>
      <c r="C4416" t="e">
        <f>VLOOKUP(B4416,'[2]6단위기준(289개)'!$A$2:$B$290,2,0)</f>
        <v>#N/A</v>
      </c>
      <c r="D4416" t="s">
        <v>50</v>
      </c>
      <c r="G4416" t="s">
        <v>50</v>
      </c>
      <c r="J4416" t="s">
        <v>7247</v>
      </c>
      <c r="K4416" t="s">
        <v>5028</v>
      </c>
      <c r="L4416" t="s">
        <v>5029</v>
      </c>
      <c r="M4416">
        <v>902150</v>
      </c>
      <c r="N4416" t="s">
        <v>80</v>
      </c>
      <c r="O4416">
        <v>0</v>
      </c>
      <c r="P4416" t="s">
        <v>76</v>
      </c>
      <c r="Q4416" t="s">
        <v>76</v>
      </c>
      <c r="R4416" t="s">
        <v>76</v>
      </c>
      <c r="T4416" t="s">
        <v>45</v>
      </c>
      <c r="U4416" t="s">
        <v>45</v>
      </c>
      <c r="V4416" t="s">
        <v>6142</v>
      </c>
      <c r="W4416" t="s">
        <v>50</v>
      </c>
      <c r="X4416" t="s">
        <v>5384</v>
      </c>
      <c r="Y4416" t="s">
        <v>5968</v>
      </c>
      <c r="Z4416" t="s">
        <v>5968</v>
      </c>
      <c r="AA4416" t="s">
        <v>54</v>
      </c>
      <c r="AB4416" t="s">
        <v>65</v>
      </c>
      <c r="AC4416" t="s">
        <v>66</v>
      </c>
      <c r="AD4416" t="s">
        <v>50</v>
      </c>
      <c r="AE4416" t="s">
        <v>48</v>
      </c>
      <c r="AF4416" t="s">
        <v>49</v>
      </c>
      <c r="AG4416" t="s">
        <v>50</v>
      </c>
      <c r="AI4416">
        <v>857096</v>
      </c>
      <c r="AJ4416">
        <v>18966931</v>
      </c>
    </row>
    <row r="4417" spans="1:36">
      <c r="A4417">
        <v>902190</v>
      </c>
      <c r="B4417">
        <v>902190</v>
      </c>
      <c r="C4417" t="e">
        <f>VLOOKUP(B4417,'[2]6단위기준(289개)'!$A$2:$B$290,2,0)</f>
        <v>#N/A</v>
      </c>
      <c r="D4417" t="s">
        <v>50</v>
      </c>
      <c r="G4417" t="s">
        <v>50</v>
      </c>
      <c r="J4417" t="s">
        <v>7247</v>
      </c>
      <c r="K4417" t="s">
        <v>0</v>
      </c>
      <c r="L4417" t="s">
        <v>79</v>
      </c>
      <c r="M4417">
        <v>902190</v>
      </c>
      <c r="N4417" t="s">
        <v>80</v>
      </c>
      <c r="O4417">
        <v>0</v>
      </c>
      <c r="P4417" t="s">
        <v>76</v>
      </c>
      <c r="Q4417" t="s">
        <v>76</v>
      </c>
      <c r="R4417" t="s">
        <v>91</v>
      </c>
      <c r="T4417" t="s">
        <v>45</v>
      </c>
      <c r="U4417" t="s">
        <v>45</v>
      </c>
      <c r="V4417" t="s">
        <v>6142</v>
      </c>
      <c r="W4417" t="s">
        <v>50</v>
      </c>
      <c r="X4417" t="s">
        <v>5384</v>
      </c>
      <c r="Y4417" t="s">
        <v>5968</v>
      </c>
      <c r="Z4417" t="s">
        <v>5968</v>
      </c>
      <c r="AA4417" t="s">
        <v>54</v>
      </c>
      <c r="AB4417" t="s">
        <v>65</v>
      </c>
      <c r="AC4417" t="s">
        <v>66</v>
      </c>
      <c r="AD4417" t="s">
        <v>50</v>
      </c>
      <c r="AE4417" t="s">
        <v>48</v>
      </c>
      <c r="AF4417" t="s">
        <v>49</v>
      </c>
      <c r="AG4417" t="s">
        <v>50</v>
      </c>
      <c r="AI4417">
        <v>113442869</v>
      </c>
      <c r="AJ4417">
        <v>316826782</v>
      </c>
    </row>
    <row r="4418" spans="1:36">
      <c r="A4418">
        <v>902212</v>
      </c>
      <c r="B4418">
        <v>902212</v>
      </c>
      <c r="C4418" t="e">
        <f>VLOOKUP(B4418,'[2]6단위기준(289개)'!$A$2:$B$290,2,0)</f>
        <v>#N/A</v>
      </c>
      <c r="D4418" t="s">
        <v>50</v>
      </c>
      <c r="G4418" t="s">
        <v>50</v>
      </c>
      <c r="J4418" t="s">
        <v>7247</v>
      </c>
      <c r="K4418" t="s">
        <v>5030</v>
      </c>
      <c r="L4418" t="s">
        <v>5031</v>
      </c>
      <c r="M4418">
        <v>902212</v>
      </c>
      <c r="N4418" t="s">
        <v>80</v>
      </c>
      <c r="O4418">
        <v>8</v>
      </c>
      <c r="P4418" t="s">
        <v>76</v>
      </c>
      <c r="Q4418" t="s">
        <v>76</v>
      </c>
      <c r="R4418" t="s">
        <v>76</v>
      </c>
      <c r="T4418" t="s">
        <v>45</v>
      </c>
      <c r="U4418" t="s">
        <v>5976</v>
      </c>
      <c r="V4418" t="s">
        <v>6142</v>
      </c>
      <c r="W4418" t="s">
        <v>50</v>
      </c>
      <c r="X4418" t="s">
        <v>5384</v>
      </c>
      <c r="Y4418" t="s">
        <v>5414</v>
      </c>
      <c r="Z4418" t="s">
        <v>5414</v>
      </c>
      <c r="AA4418" t="s">
        <v>66</v>
      </c>
      <c r="AB4418" t="s">
        <v>65</v>
      </c>
      <c r="AC4418" t="s">
        <v>66</v>
      </c>
      <c r="AD4418" t="s">
        <v>50</v>
      </c>
      <c r="AE4418" t="s">
        <v>48</v>
      </c>
      <c r="AF4418" t="s">
        <v>58</v>
      </c>
      <c r="AG4418" t="s">
        <v>45</v>
      </c>
      <c r="AI4418">
        <v>2560997</v>
      </c>
      <c r="AJ4418">
        <v>59856264</v>
      </c>
    </row>
    <row r="4419" spans="1:36">
      <c r="A4419">
        <v>902213</v>
      </c>
      <c r="B4419">
        <v>902213</v>
      </c>
      <c r="C4419" t="e">
        <f>VLOOKUP(B4419,'[2]6단위기준(289개)'!$A$2:$B$290,2,0)</f>
        <v>#N/A</v>
      </c>
      <c r="D4419" t="s">
        <v>50</v>
      </c>
      <c r="G4419" t="s">
        <v>50</v>
      </c>
      <c r="J4419" t="s">
        <v>7247</v>
      </c>
      <c r="K4419" t="s">
        <v>5032</v>
      </c>
      <c r="L4419" t="s">
        <v>5033</v>
      </c>
      <c r="M4419">
        <v>902213</v>
      </c>
      <c r="N4419" t="s">
        <v>80</v>
      </c>
      <c r="O4419">
        <v>8</v>
      </c>
      <c r="P4419" t="s">
        <v>76</v>
      </c>
      <c r="Q4419" t="s">
        <v>76</v>
      </c>
      <c r="R4419" t="s">
        <v>76</v>
      </c>
      <c r="T4419" t="s">
        <v>45</v>
      </c>
      <c r="U4419" t="s">
        <v>5976</v>
      </c>
      <c r="V4419" t="s">
        <v>6142</v>
      </c>
      <c r="W4419" t="s">
        <v>50</v>
      </c>
      <c r="X4419" t="s">
        <v>5384</v>
      </c>
      <c r="Y4419" t="s">
        <v>5414</v>
      </c>
      <c r="Z4419" t="s">
        <v>5414</v>
      </c>
      <c r="AA4419" t="s">
        <v>66</v>
      </c>
      <c r="AB4419" t="s">
        <v>66</v>
      </c>
      <c r="AC4419" t="s">
        <v>66</v>
      </c>
      <c r="AD4419" t="s">
        <v>50</v>
      </c>
      <c r="AE4419" t="s">
        <v>48</v>
      </c>
      <c r="AF4419" t="s">
        <v>58</v>
      </c>
      <c r="AG4419" t="s">
        <v>45</v>
      </c>
      <c r="AI4419">
        <v>125764940</v>
      </c>
      <c r="AJ4419">
        <v>4522617</v>
      </c>
    </row>
    <row r="4420" spans="1:36">
      <c r="A4420">
        <v>902214</v>
      </c>
      <c r="B4420">
        <v>902214</v>
      </c>
      <c r="C4420" t="e">
        <f>VLOOKUP(B4420,'[2]6단위기준(289개)'!$A$2:$B$290,2,0)</f>
        <v>#N/A</v>
      </c>
      <c r="D4420" t="s">
        <v>50</v>
      </c>
      <c r="G4420" t="s">
        <v>50</v>
      </c>
      <c r="J4420" t="s">
        <v>7247</v>
      </c>
      <c r="K4420" t="s">
        <v>5034</v>
      </c>
      <c r="L4420" t="s">
        <v>5035</v>
      </c>
      <c r="M4420">
        <v>902214</v>
      </c>
      <c r="N4420" t="s">
        <v>80</v>
      </c>
      <c r="O4420">
        <v>8</v>
      </c>
      <c r="P4420" t="s">
        <v>76</v>
      </c>
      <c r="Q4420" t="s">
        <v>76</v>
      </c>
      <c r="R4420" t="s">
        <v>76</v>
      </c>
      <c r="T4420" t="s">
        <v>45</v>
      </c>
      <c r="U4420" t="s">
        <v>5976</v>
      </c>
      <c r="V4420" t="s">
        <v>6142</v>
      </c>
      <c r="W4420" t="s">
        <v>50</v>
      </c>
      <c r="X4420" t="s">
        <v>5384</v>
      </c>
      <c r="Y4420" t="s">
        <v>5414</v>
      </c>
      <c r="Z4420" t="s">
        <v>5414</v>
      </c>
      <c r="AA4420" t="s">
        <v>66</v>
      </c>
      <c r="AB4420" t="s">
        <v>65</v>
      </c>
      <c r="AC4420" t="s">
        <v>49</v>
      </c>
      <c r="AD4420" t="s">
        <v>50</v>
      </c>
      <c r="AE4420" t="s">
        <v>48</v>
      </c>
      <c r="AF4420" t="s">
        <v>58</v>
      </c>
      <c r="AG4420" t="s">
        <v>45</v>
      </c>
      <c r="AI4420">
        <v>143517903</v>
      </c>
      <c r="AJ4420">
        <v>68545930</v>
      </c>
    </row>
    <row r="4421" spans="1:36">
      <c r="A4421">
        <v>902219</v>
      </c>
      <c r="B4421">
        <v>902219</v>
      </c>
      <c r="C4421" t="e">
        <f>VLOOKUP(B4421,'[2]6단위기준(289개)'!$A$2:$B$290,2,0)</f>
        <v>#N/A</v>
      </c>
      <c r="D4421" t="s">
        <v>50</v>
      </c>
      <c r="G4421" t="s">
        <v>50</v>
      </c>
      <c r="J4421" t="s">
        <v>7247</v>
      </c>
      <c r="K4421" t="s">
        <v>5036</v>
      </c>
      <c r="L4421" t="s">
        <v>5037</v>
      </c>
      <c r="M4421">
        <v>902219</v>
      </c>
      <c r="N4421" t="s">
        <v>80</v>
      </c>
      <c r="O4421">
        <v>8</v>
      </c>
      <c r="P4421" t="s">
        <v>76</v>
      </c>
      <c r="Q4421" t="s">
        <v>76</v>
      </c>
      <c r="R4421" t="s">
        <v>76</v>
      </c>
      <c r="T4421" t="s">
        <v>45</v>
      </c>
      <c r="U4421" t="s">
        <v>5976</v>
      </c>
      <c r="V4421" t="s">
        <v>6142</v>
      </c>
      <c r="W4421" t="s">
        <v>50</v>
      </c>
      <c r="X4421" t="s">
        <v>5384</v>
      </c>
      <c r="Y4421" t="s">
        <v>5414</v>
      </c>
      <c r="Z4421" t="s">
        <v>5414</v>
      </c>
      <c r="AA4421" t="s">
        <v>66</v>
      </c>
      <c r="AB4421" t="s">
        <v>65</v>
      </c>
      <c r="AC4421" t="s">
        <v>66</v>
      </c>
      <c r="AD4421" t="s">
        <v>50</v>
      </c>
      <c r="AE4421" t="s">
        <v>48</v>
      </c>
      <c r="AF4421" t="s">
        <v>58</v>
      </c>
      <c r="AG4421" t="s">
        <v>45</v>
      </c>
      <c r="AI4421">
        <v>20647791</v>
      </c>
      <c r="AJ4421">
        <v>117265379</v>
      </c>
    </row>
    <row r="4422" spans="1:36">
      <c r="A4422">
        <v>902221</v>
      </c>
      <c r="B4422">
        <v>902221</v>
      </c>
      <c r="C4422" t="e">
        <f>VLOOKUP(B4422,'[2]6단위기준(289개)'!$A$2:$B$290,2,0)</f>
        <v>#N/A</v>
      </c>
      <c r="D4422" t="s">
        <v>50</v>
      </c>
      <c r="G4422" t="s">
        <v>50</v>
      </c>
      <c r="J4422" t="s">
        <v>7247</v>
      </c>
      <c r="K4422" t="s">
        <v>5038</v>
      </c>
      <c r="L4422" t="s">
        <v>5039</v>
      </c>
      <c r="M4422">
        <v>902221</v>
      </c>
      <c r="N4422" t="s">
        <v>80</v>
      </c>
      <c r="O4422">
        <v>8</v>
      </c>
      <c r="P4422" t="s">
        <v>76</v>
      </c>
      <c r="Q4422" t="s">
        <v>76</v>
      </c>
      <c r="R4422" t="s">
        <v>76</v>
      </c>
      <c r="T4422" t="s">
        <v>45</v>
      </c>
      <c r="U4422" t="s">
        <v>5976</v>
      </c>
      <c r="V4422" t="s">
        <v>6142</v>
      </c>
      <c r="W4422" t="s">
        <v>50</v>
      </c>
      <c r="X4422" t="s">
        <v>5384</v>
      </c>
      <c r="Y4422" t="s">
        <v>5414</v>
      </c>
      <c r="Z4422" t="s">
        <v>5414</v>
      </c>
      <c r="AA4422" t="s">
        <v>66</v>
      </c>
      <c r="AB4422" t="s">
        <v>65</v>
      </c>
      <c r="AC4422" t="s">
        <v>66</v>
      </c>
      <c r="AD4422" t="s">
        <v>50</v>
      </c>
      <c r="AE4422" t="s">
        <v>48</v>
      </c>
      <c r="AF4422" t="s">
        <v>58</v>
      </c>
      <c r="AG4422" t="s">
        <v>45</v>
      </c>
      <c r="AI4422">
        <v>1677352</v>
      </c>
      <c r="AJ4422">
        <v>28973531</v>
      </c>
    </row>
    <row r="4423" spans="1:36">
      <c r="A4423">
        <v>902229</v>
      </c>
      <c r="B4423">
        <v>902229</v>
      </c>
      <c r="C4423" t="e">
        <f>VLOOKUP(B4423,'[2]6단위기준(289개)'!$A$2:$B$290,2,0)</f>
        <v>#N/A</v>
      </c>
      <c r="D4423" t="s">
        <v>50</v>
      </c>
      <c r="G4423" t="s">
        <v>50</v>
      </c>
      <c r="J4423" t="s">
        <v>7247</v>
      </c>
      <c r="K4423" t="s">
        <v>5036</v>
      </c>
      <c r="L4423" t="s">
        <v>5037</v>
      </c>
      <c r="M4423">
        <v>902229</v>
      </c>
      <c r="N4423" t="s">
        <v>80</v>
      </c>
      <c r="O4423">
        <v>8</v>
      </c>
      <c r="P4423" t="s">
        <v>76</v>
      </c>
      <c r="Q4423" t="s">
        <v>76</v>
      </c>
      <c r="R4423" t="s">
        <v>76</v>
      </c>
      <c r="T4423" t="s">
        <v>5970</v>
      </c>
      <c r="U4423" t="s">
        <v>5976</v>
      </c>
      <c r="V4423" t="s">
        <v>6142</v>
      </c>
      <c r="W4423" t="s">
        <v>50</v>
      </c>
      <c r="X4423" t="s">
        <v>5384</v>
      </c>
      <c r="Y4423" t="s">
        <v>5414</v>
      </c>
      <c r="Z4423" t="s">
        <v>5414</v>
      </c>
      <c r="AA4423" t="s">
        <v>66</v>
      </c>
      <c r="AB4423" t="s">
        <v>65</v>
      </c>
      <c r="AC4423" t="s">
        <v>66</v>
      </c>
      <c r="AD4423" t="s">
        <v>50</v>
      </c>
      <c r="AE4423" t="s">
        <v>48</v>
      </c>
      <c r="AF4423" t="s">
        <v>58</v>
      </c>
      <c r="AG4423" t="s">
        <v>45</v>
      </c>
      <c r="AI4423">
        <v>1229755</v>
      </c>
      <c r="AJ4423">
        <v>9303697</v>
      </c>
    </row>
    <row r="4424" spans="1:36">
      <c r="A4424">
        <v>902230</v>
      </c>
      <c r="B4424">
        <v>902230</v>
      </c>
      <c r="C4424" t="e">
        <f>VLOOKUP(B4424,'[2]6단위기준(289개)'!$A$2:$B$290,2,0)</f>
        <v>#N/A</v>
      </c>
      <c r="D4424" t="s">
        <v>50</v>
      </c>
      <c r="G4424" t="s">
        <v>50</v>
      </c>
      <c r="J4424" t="s">
        <v>7247</v>
      </c>
      <c r="K4424" t="s">
        <v>5040</v>
      </c>
      <c r="L4424" t="s">
        <v>5041</v>
      </c>
      <c r="M4424">
        <v>902230</v>
      </c>
      <c r="N4424" t="s">
        <v>80</v>
      </c>
      <c r="O4424">
        <v>8</v>
      </c>
      <c r="P4424" t="s">
        <v>76</v>
      </c>
      <c r="Q4424" t="s">
        <v>76</v>
      </c>
      <c r="R4424" t="s">
        <v>76</v>
      </c>
      <c r="T4424" t="s">
        <v>5970</v>
      </c>
      <c r="U4424" t="s">
        <v>5976</v>
      </c>
      <c r="V4424" t="s">
        <v>6142</v>
      </c>
      <c r="W4424" t="s">
        <v>50</v>
      </c>
      <c r="X4424" t="s">
        <v>5384</v>
      </c>
      <c r="Y4424" t="s">
        <v>5414</v>
      </c>
      <c r="Z4424" t="s">
        <v>5414</v>
      </c>
      <c r="AA4424" t="s">
        <v>66</v>
      </c>
      <c r="AB4424" t="s">
        <v>65</v>
      </c>
      <c r="AC4424" t="s">
        <v>66</v>
      </c>
      <c r="AD4424" t="s">
        <v>50</v>
      </c>
      <c r="AE4424" t="s">
        <v>48</v>
      </c>
      <c r="AF4424" t="s">
        <v>58</v>
      </c>
      <c r="AG4424" t="s">
        <v>45</v>
      </c>
      <c r="AI4424">
        <v>14477564</v>
      </c>
      <c r="AJ4424">
        <v>40889690</v>
      </c>
    </row>
    <row r="4425" spans="1:36">
      <c r="A4425">
        <v>902290</v>
      </c>
      <c r="B4425">
        <v>902290</v>
      </c>
      <c r="C4425" t="e">
        <f>VLOOKUP(B4425,'[2]6단위기준(289개)'!$A$2:$B$290,2,0)</f>
        <v>#N/A</v>
      </c>
      <c r="D4425" t="s">
        <v>50</v>
      </c>
      <c r="G4425" t="s">
        <v>50</v>
      </c>
      <c r="J4425" t="s">
        <v>7247</v>
      </c>
      <c r="K4425" t="s">
        <v>5042</v>
      </c>
      <c r="L4425" t="s">
        <v>5043</v>
      </c>
      <c r="M4425">
        <v>902290</v>
      </c>
      <c r="N4425" t="s">
        <v>80</v>
      </c>
      <c r="O4425">
        <v>8</v>
      </c>
      <c r="P4425" t="s">
        <v>76</v>
      </c>
      <c r="Q4425" t="s">
        <v>76</v>
      </c>
      <c r="R4425" t="s">
        <v>91</v>
      </c>
      <c r="T4425" t="s">
        <v>45</v>
      </c>
      <c r="U4425" t="s">
        <v>48</v>
      </c>
      <c r="V4425" t="s">
        <v>6142</v>
      </c>
      <c r="W4425" t="s">
        <v>50</v>
      </c>
      <c r="X4425" t="s">
        <v>5384</v>
      </c>
      <c r="Y4425" t="s">
        <v>5414</v>
      </c>
      <c r="Z4425" t="s">
        <v>5414</v>
      </c>
      <c r="AA4425" t="s">
        <v>66</v>
      </c>
      <c r="AB4425" t="s">
        <v>65</v>
      </c>
      <c r="AC4425" t="s">
        <v>66</v>
      </c>
      <c r="AD4425" t="s">
        <v>50</v>
      </c>
      <c r="AE4425" t="s">
        <v>48</v>
      </c>
      <c r="AF4425" t="s">
        <v>58</v>
      </c>
      <c r="AG4425" t="s">
        <v>50</v>
      </c>
      <c r="AI4425">
        <v>183449432</v>
      </c>
      <c r="AJ4425">
        <v>143122242</v>
      </c>
    </row>
    <row r="4426" spans="1:36">
      <c r="A4426">
        <v>902300</v>
      </c>
      <c r="B4426">
        <v>902300</v>
      </c>
      <c r="C4426" t="e">
        <f>VLOOKUP(B4426,'[2]6단위기준(289개)'!$A$2:$B$290,2,0)</f>
        <v>#N/A</v>
      </c>
      <c r="D4426" t="s">
        <v>50</v>
      </c>
      <c r="G4426" t="s">
        <v>50</v>
      </c>
      <c r="J4426" t="s">
        <v>6245</v>
      </c>
      <c r="K4426" t="s">
        <v>5044</v>
      </c>
      <c r="L4426" t="s">
        <v>5045</v>
      </c>
      <c r="M4426">
        <v>902300</v>
      </c>
      <c r="N4426" t="s">
        <v>80</v>
      </c>
      <c r="O4426">
        <v>8</v>
      </c>
      <c r="P4426" t="s">
        <v>76</v>
      </c>
      <c r="Q4426" t="s">
        <v>76</v>
      </c>
      <c r="R4426" t="s">
        <v>76</v>
      </c>
      <c r="T4426" t="s">
        <v>48</v>
      </c>
      <c r="U4426" t="s">
        <v>48</v>
      </c>
      <c r="V4426" t="s">
        <v>5414</v>
      </c>
      <c r="W4426" t="s">
        <v>50</v>
      </c>
      <c r="X4426" t="s">
        <v>5384</v>
      </c>
      <c r="Y4426" t="s">
        <v>5968</v>
      </c>
      <c r="Z4426" t="s">
        <v>5968</v>
      </c>
      <c r="AA4426" t="s">
        <v>66</v>
      </c>
      <c r="AB4426" t="s">
        <v>48</v>
      </c>
      <c r="AC4426" t="s">
        <v>66</v>
      </c>
      <c r="AD4426" t="s">
        <v>50</v>
      </c>
      <c r="AE4426" t="s">
        <v>48</v>
      </c>
      <c r="AF4426" t="s">
        <v>49</v>
      </c>
      <c r="AG4426" t="s">
        <v>50</v>
      </c>
      <c r="AI4426">
        <v>41369318</v>
      </c>
      <c r="AJ4426">
        <v>36811822</v>
      </c>
    </row>
    <row r="4427" spans="1:36">
      <c r="A4427">
        <v>902410</v>
      </c>
      <c r="B4427">
        <v>902410</v>
      </c>
      <c r="C4427" t="e">
        <f>VLOOKUP(B4427,'[2]6단위기준(289개)'!$A$2:$B$290,2,0)</f>
        <v>#N/A</v>
      </c>
      <c r="D4427" t="s">
        <v>50</v>
      </c>
      <c r="G4427" t="s">
        <v>50</v>
      </c>
      <c r="J4427" t="s">
        <v>7222</v>
      </c>
      <c r="K4427" t="s">
        <v>5046</v>
      </c>
      <c r="L4427" t="s">
        <v>5047</v>
      </c>
      <c r="M4427">
        <v>902410</v>
      </c>
      <c r="N4427" t="s">
        <v>80</v>
      </c>
      <c r="O4427">
        <v>8</v>
      </c>
      <c r="P4427" t="s">
        <v>76</v>
      </c>
      <c r="Q4427" t="s">
        <v>76</v>
      </c>
      <c r="R4427" t="s">
        <v>76</v>
      </c>
      <c r="T4427" t="s">
        <v>5413</v>
      </c>
      <c r="U4427" t="s">
        <v>5976</v>
      </c>
      <c r="V4427" t="s">
        <v>5414</v>
      </c>
      <c r="W4427" t="s">
        <v>50</v>
      </c>
      <c r="X4427" t="s">
        <v>5384</v>
      </c>
      <c r="Y4427" t="s">
        <v>5968</v>
      </c>
      <c r="Z4427" t="s">
        <v>5968</v>
      </c>
      <c r="AA4427" t="s">
        <v>66</v>
      </c>
      <c r="AB4427" t="s">
        <v>5974</v>
      </c>
      <c r="AC4427" t="s">
        <v>66</v>
      </c>
      <c r="AD4427" t="s">
        <v>50</v>
      </c>
      <c r="AE4427" t="s">
        <v>48</v>
      </c>
      <c r="AF4427" t="s">
        <v>58</v>
      </c>
      <c r="AG4427" t="s">
        <v>45</v>
      </c>
      <c r="AI4427">
        <v>8950542</v>
      </c>
      <c r="AJ4427">
        <v>41526879</v>
      </c>
    </row>
    <row r="4428" spans="1:36">
      <c r="A4428">
        <v>902480</v>
      </c>
      <c r="B4428">
        <v>902480</v>
      </c>
      <c r="C4428" t="e">
        <f>VLOOKUP(B4428,'[2]6단위기준(289개)'!$A$2:$B$290,2,0)</f>
        <v>#N/A</v>
      </c>
      <c r="D4428" t="s">
        <v>50</v>
      </c>
      <c r="G4428" t="s">
        <v>50</v>
      </c>
      <c r="J4428" t="s">
        <v>7222</v>
      </c>
      <c r="K4428" t="s">
        <v>5048</v>
      </c>
      <c r="L4428" t="s">
        <v>4224</v>
      </c>
      <c r="M4428">
        <v>902480</v>
      </c>
      <c r="N4428" t="s">
        <v>80</v>
      </c>
      <c r="O4428">
        <v>8</v>
      </c>
      <c r="P4428" t="s">
        <v>76</v>
      </c>
      <c r="Q4428" t="s">
        <v>76</v>
      </c>
      <c r="R4428" t="s">
        <v>76</v>
      </c>
      <c r="T4428" t="s">
        <v>5413</v>
      </c>
      <c r="U4428" t="s">
        <v>5976</v>
      </c>
      <c r="V4428" t="s">
        <v>5414</v>
      </c>
      <c r="W4428" t="s">
        <v>50</v>
      </c>
      <c r="X4428" t="s">
        <v>5384</v>
      </c>
      <c r="Y4428" t="s">
        <v>5968</v>
      </c>
      <c r="Z4428" t="s">
        <v>5968</v>
      </c>
      <c r="AA4428" t="s">
        <v>66</v>
      </c>
      <c r="AB4428" t="s">
        <v>5974</v>
      </c>
      <c r="AC4428" t="s">
        <v>66</v>
      </c>
      <c r="AD4428" t="s">
        <v>50</v>
      </c>
      <c r="AE4428" t="s">
        <v>48</v>
      </c>
      <c r="AF4428" t="s">
        <v>58</v>
      </c>
      <c r="AG4428" t="s">
        <v>45</v>
      </c>
      <c r="AI4428">
        <v>10098972</v>
      </c>
      <c r="AJ4428">
        <v>61569170</v>
      </c>
    </row>
    <row r="4429" spans="1:36">
      <c r="A4429">
        <v>902490</v>
      </c>
      <c r="B4429">
        <v>902490</v>
      </c>
      <c r="C4429" t="e">
        <f>VLOOKUP(B4429,'[2]6단위기준(289개)'!$A$2:$B$290,2,0)</f>
        <v>#N/A</v>
      </c>
      <c r="D4429" t="s">
        <v>50</v>
      </c>
      <c r="G4429" t="s">
        <v>50</v>
      </c>
      <c r="J4429" t="s">
        <v>7230</v>
      </c>
      <c r="K4429" t="s">
        <v>4364</v>
      </c>
      <c r="L4429" t="s">
        <v>4954</v>
      </c>
      <c r="M4429">
        <v>902490</v>
      </c>
      <c r="N4429" t="s">
        <v>80</v>
      </c>
      <c r="O4429">
        <v>8</v>
      </c>
      <c r="P4429" t="s">
        <v>76</v>
      </c>
      <c r="Q4429" t="s">
        <v>76</v>
      </c>
      <c r="R4429" t="s">
        <v>91</v>
      </c>
      <c r="T4429" t="s">
        <v>48</v>
      </c>
      <c r="U4429" t="s">
        <v>48</v>
      </c>
      <c r="V4429" t="s">
        <v>5414</v>
      </c>
      <c r="W4429" t="s">
        <v>50</v>
      </c>
      <c r="X4429" t="s">
        <v>5384</v>
      </c>
      <c r="Y4429" t="s">
        <v>5968</v>
      </c>
      <c r="Z4429" t="s">
        <v>5968</v>
      </c>
      <c r="AA4429" t="s">
        <v>66</v>
      </c>
      <c r="AB4429" t="s">
        <v>48</v>
      </c>
      <c r="AC4429" t="s">
        <v>66</v>
      </c>
      <c r="AD4429" t="s">
        <v>50</v>
      </c>
      <c r="AE4429" t="s">
        <v>48</v>
      </c>
      <c r="AF4429" t="s">
        <v>49</v>
      </c>
      <c r="AG4429" t="s">
        <v>50</v>
      </c>
      <c r="AI4429">
        <v>4256180</v>
      </c>
      <c r="AJ4429">
        <v>18229934</v>
      </c>
    </row>
    <row r="4430" spans="1:36">
      <c r="A4430">
        <v>902511</v>
      </c>
      <c r="B4430">
        <v>902511</v>
      </c>
      <c r="C4430" t="e">
        <f>VLOOKUP(B4430,'[2]6단위기준(289개)'!$A$2:$B$290,2,0)</f>
        <v>#N/A</v>
      </c>
      <c r="D4430" t="s">
        <v>50</v>
      </c>
      <c r="G4430" t="s">
        <v>50</v>
      </c>
      <c r="J4430" t="s">
        <v>7222</v>
      </c>
      <c r="K4430" t="s">
        <v>5049</v>
      </c>
      <c r="L4430" t="s">
        <v>5050</v>
      </c>
      <c r="M4430">
        <v>902511</v>
      </c>
      <c r="N4430" t="s">
        <v>80</v>
      </c>
      <c r="O4430" t="s">
        <v>77</v>
      </c>
      <c r="P4430" t="s">
        <v>76</v>
      </c>
      <c r="Q4430" t="s">
        <v>76</v>
      </c>
      <c r="R4430" t="s">
        <v>76</v>
      </c>
      <c r="T4430" t="s">
        <v>5970</v>
      </c>
      <c r="U4430" t="s">
        <v>5976</v>
      </c>
      <c r="V4430" t="s">
        <v>5414</v>
      </c>
      <c r="W4430" t="s">
        <v>50</v>
      </c>
      <c r="X4430" t="s">
        <v>5384</v>
      </c>
      <c r="Y4430" t="s">
        <v>5968</v>
      </c>
      <c r="Z4430" t="s">
        <v>5968</v>
      </c>
      <c r="AA4430" t="s">
        <v>66</v>
      </c>
      <c r="AB4430" t="s">
        <v>5974</v>
      </c>
      <c r="AC4430" t="s">
        <v>66</v>
      </c>
      <c r="AD4430" t="s">
        <v>50</v>
      </c>
      <c r="AE4430" t="s">
        <v>48</v>
      </c>
      <c r="AF4430" t="s">
        <v>45</v>
      </c>
      <c r="AG4430" t="s">
        <v>45</v>
      </c>
      <c r="AI4430">
        <v>82235</v>
      </c>
      <c r="AJ4430">
        <v>177991</v>
      </c>
    </row>
    <row r="4431" spans="1:36">
      <c r="A4431">
        <v>902519</v>
      </c>
      <c r="B4431">
        <v>902519</v>
      </c>
      <c r="C4431" t="e">
        <f>VLOOKUP(B4431,'[2]6단위기준(289개)'!$A$2:$B$290,2,0)</f>
        <v>#N/A</v>
      </c>
      <c r="D4431" t="s">
        <v>50</v>
      </c>
      <c r="G4431" t="s">
        <v>50</v>
      </c>
      <c r="J4431" t="s">
        <v>7222</v>
      </c>
      <c r="K4431" t="s">
        <v>0</v>
      </c>
      <c r="L4431" t="s">
        <v>79</v>
      </c>
      <c r="M4431">
        <v>902580</v>
      </c>
      <c r="N4431" t="s">
        <v>75</v>
      </c>
      <c r="O4431">
        <v>8</v>
      </c>
      <c r="P4431" t="s">
        <v>76</v>
      </c>
      <c r="Q4431" t="s">
        <v>76</v>
      </c>
      <c r="R4431" t="s">
        <v>76</v>
      </c>
      <c r="T4431" t="s">
        <v>5970</v>
      </c>
      <c r="U4431" t="s">
        <v>5976</v>
      </c>
      <c r="V4431" t="s">
        <v>5414</v>
      </c>
      <c r="W4431" t="s">
        <v>50</v>
      </c>
      <c r="X4431" t="s">
        <v>5384</v>
      </c>
      <c r="Y4431" t="s">
        <v>5968</v>
      </c>
      <c r="Z4431" t="s">
        <v>5968</v>
      </c>
      <c r="AA4431" t="s">
        <v>66</v>
      </c>
      <c r="AB4431" t="s">
        <v>5974</v>
      </c>
      <c r="AC4431" t="s">
        <v>66</v>
      </c>
      <c r="AD4431" t="s">
        <v>50</v>
      </c>
      <c r="AE4431" t="s">
        <v>48</v>
      </c>
      <c r="AF4431" t="s">
        <v>45</v>
      </c>
      <c r="AG4431" t="s">
        <v>45</v>
      </c>
      <c r="AI4431">
        <v>35333013</v>
      </c>
      <c r="AJ4431">
        <v>126393679</v>
      </c>
    </row>
    <row r="4432" spans="1:36">
      <c r="A4432">
        <v>902580</v>
      </c>
      <c r="B4432">
        <v>902580</v>
      </c>
      <c r="C4432" t="e">
        <f>VLOOKUP(B4432,'[2]6단위기준(289개)'!$A$2:$B$290,2,0)</f>
        <v>#N/A</v>
      </c>
      <c r="D4432" t="s">
        <v>50</v>
      </c>
      <c r="G4432" t="s">
        <v>50</v>
      </c>
      <c r="J4432" t="s">
        <v>7222</v>
      </c>
      <c r="K4432" t="s">
        <v>4930</v>
      </c>
      <c r="L4432" t="s">
        <v>4224</v>
      </c>
      <c r="M4432">
        <v>902580</v>
      </c>
      <c r="N4432" t="s">
        <v>80</v>
      </c>
      <c r="O4432">
        <v>8</v>
      </c>
      <c r="P4432" t="s">
        <v>76</v>
      </c>
      <c r="Q4432" t="s">
        <v>76</v>
      </c>
      <c r="R4432" t="s">
        <v>76</v>
      </c>
      <c r="T4432" t="s">
        <v>5970</v>
      </c>
      <c r="U4432" t="s">
        <v>5976</v>
      </c>
      <c r="V4432" t="s">
        <v>5414</v>
      </c>
      <c r="W4432" t="s">
        <v>50</v>
      </c>
      <c r="X4432" t="s">
        <v>5384</v>
      </c>
      <c r="Y4432" t="s">
        <v>5968</v>
      </c>
      <c r="Z4432" t="s">
        <v>5968</v>
      </c>
      <c r="AA4432" t="s">
        <v>66</v>
      </c>
      <c r="AB4432" t="s">
        <v>5974</v>
      </c>
      <c r="AC4432" t="s">
        <v>66</v>
      </c>
      <c r="AD4432" t="s">
        <v>50</v>
      </c>
      <c r="AE4432" t="s">
        <v>48</v>
      </c>
      <c r="AF4432" t="s">
        <v>45</v>
      </c>
      <c r="AG4432" t="s">
        <v>45</v>
      </c>
      <c r="AI4432">
        <v>6024154</v>
      </c>
      <c r="AJ4432">
        <v>29534844</v>
      </c>
    </row>
    <row r="4433" spans="1:36">
      <c r="A4433">
        <v>902590</v>
      </c>
      <c r="B4433">
        <v>902590</v>
      </c>
      <c r="C4433" t="e">
        <f>VLOOKUP(B4433,'[2]6단위기준(289개)'!$A$2:$B$290,2,0)</f>
        <v>#N/A</v>
      </c>
      <c r="D4433" t="s">
        <v>50</v>
      </c>
      <c r="G4433" t="s">
        <v>50</v>
      </c>
      <c r="J4433" t="s">
        <v>7230</v>
      </c>
      <c r="K4433" t="s">
        <v>4364</v>
      </c>
      <c r="L4433" t="s">
        <v>4954</v>
      </c>
      <c r="M4433">
        <v>902590</v>
      </c>
      <c r="N4433" t="s">
        <v>80</v>
      </c>
      <c r="O4433">
        <v>8</v>
      </c>
      <c r="P4433" t="s">
        <v>76</v>
      </c>
      <c r="Q4433" t="s">
        <v>76</v>
      </c>
      <c r="R4433" t="s">
        <v>91</v>
      </c>
      <c r="T4433" t="s">
        <v>48</v>
      </c>
      <c r="U4433" t="s">
        <v>48</v>
      </c>
      <c r="V4433" t="s">
        <v>5414</v>
      </c>
      <c r="W4433" t="s">
        <v>50</v>
      </c>
      <c r="X4433" t="s">
        <v>5384</v>
      </c>
      <c r="Y4433" t="s">
        <v>5968</v>
      </c>
      <c r="Z4433" t="s">
        <v>5968</v>
      </c>
      <c r="AA4433" t="s">
        <v>66</v>
      </c>
      <c r="AB4433" t="s">
        <v>48</v>
      </c>
      <c r="AC4433" t="s">
        <v>66</v>
      </c>
      <c r="AD4433" t="s">
        <v>50</v>
      </c>
      <c r="AE4433" t="s">
        <v>48</v>
      </c>
      <c r="AF4433" t="s">
        <v>49</v>
      </c>
      <c r="AG4433" t="s">
        <v>50</v>
      </c>
      <c r="AI4433">
        <v>57921853</v>
      </c>
      <c r="AJ4433">
        <v>44391247</v>
      </c>
    </row>
    <row r="4434" spans="1:36">
      <c r="A4434">
        <v>902610</v>
      </c>
      <c r="B4434">
        <v>902610</v>
      </c>
      <c r="C4434" t="e">
        <f>VLOOKUP(B4434,'[2]6단위기준(289개)'!$A$2:$B$290,2,0)</f>
        <v>#N/A</v>
      </c>
      <c r="D4434" t="s">
        <v>50</v>
      </c>
      <c r="G4434" t="s">
        <v>50</v>
      </c>
      <c r="J4434" t="s">
        <v>7222</v>
      </c>
      <c r="K4434" t="s">
        <v>5051</v>
      </c>
      <c r="L4434" t="s">
        <v>5052</v>
      </c>
      <c r="M4434">
        <v>902610</v>
      </c>
      <c r="N4434" t="s">
        <v>80</v>
      </c>
      <c r="O4434">
        <v>0</v>
      </c>
      <c r="P4434" t="s">
        <v>91</v>
      </c>
      <c r="Q4434" t="s">
        <v>91</v>
      </c>
      <c r="R4434" t="s">
        <v>91</v>
      </c>
      <c r="T4434" t="s">
        <v>5970</v>
      </c>
      <c r="U4434" t="s">
        <v>45</v>
      </c>
      <c r="V4434" t="s">
        <v>5414</v>
      </c>
      <c r="W4434" t="s">
        <v>50</v>
      </c>
      <c r="X4434" t="s">
        <v>5384</v>
      </c>
      <c r="Y4434" t="s">
        <v>5968</v>
      </c>
      <c r="Z4434" t="s">
        <v>5968</v>
      </c>
      <c r="AA4434" t="s">
        <v>66</v>
      </c>
      <c r="AB4434" t="s">
        <v>45</v>
      </c>
      <c r="AC4434" t="s">
        <v>66</v>
      </c>
      <c r="AD4434" t="s">
        <v>50</v>
      </c>
      <c r="AE4434" t="s">
        <v>48</v>
      </c>
      <c r="AF4434" t="s">
        <v>58</v>
      </c>
      <c r="AG4434" t="s">
        <v>50</v>
      </c>
      <c r="AI4434">
        <v>56369696</v>
      </c>
      <c r="AJ4434">
        <v>184396201</v>
      </c>
    </row>
    <row r="4435" spans="1:36">
      <c r="A4435">
        <v>902620</v>
      </c>
      <c r="B4435">
        <v>902620</v>
      </c>
      <c r="C4435" t="e">
        <f>VLOOKUP(B4435,'[2]6단위기준(289개)'!$A$2:$B$290,2,0)</f>
        <v>#N/A</v>
      </c>
      <c r="D4435" t="s">
        <v>50</v>
      </c>
      <c r="G4435" t="s">
        <v>50</v>
      </c>
      <c r="J4435" t="s">
        <v>7222</v>
      </c>
      <c r="K4435" t="s">
        <v>5053</v>
      </c>
      <c r="L4435" t="s">
        <v>5054</v>
      </c>
      <c r="M4435">
        <v>902620</v>
      </c>
      <c r="N4435" t="s">
        <v>80</v>
      </c>
      <c r="O4435">
        <v>0</v>
      </c>
      <c r="P4435" t="s">
        <v>91</v>
      </c>
      <c r="Q4435" t="s">
        <v>91</v>
      </c>
      <c r="R4435" t="s">
        <v>76</v>
      </c>
      <c r="T4435" t="s">
        <v>5970</v>
      </c>
      <c r="U4435" t="s">
        <v>45</v>
      </c>
      <c r="V4435" t="s">
        <v>5414</v>
      </c>
      <c r="W4435" t="s">
        <v>50</v>
      </c>
      <c r="X4435" t="s">
        <v>5384</v>
      </c>
      <c r="Y4435" t="s">
        <v>5968</v>
      </c>
      <c r="Z4435" t="s">
        <v>5968</v>
      </c>
      <c r="AA4435" t="s">
        <v>66</v>
      </c>
      <c r="AB4435" t="s">
        <v>45</v>
      </c>
      <c r="AC4435" t="s">
        <v>66</v>
      </c>
      <c r="AD4435" t="s">
        <v>50</v>
      </c>
      <c r="AE4435" t="s">
        <v>48</v>
      </c>
      <c r="AF4435" t="s">
        <v>58</v>
      </c>
      <c r="AG4435" t="s">
        <v>50</v>
      </c>
      <c r="AI4435">
        <v>45094282</v>
      </c>
      <c r="AJ4435">
        <v>359857428</v>
      </c>
    </row>
    <row r="4436" spans="1:36">
      <c r="A4436">
        <v>902680</v>
      </c>
      <c r="B4436">
        <v>902680</v>
      </c>
      <c r="C4436" t="e">
        <f>VLOOKUP(B4436,'[2]6단위기준(289개)'!$A$2:$B$290,2,0)</f>
        <v>#N/A</v>
      </c>
      <c r="D4436" t="s">
        <v>50</v>
      </c>
      <c r="G4436" t="s">
        <v>50</v>
      </c>
      <c r="J4436" t="s">
        <v>7222</v>
      </c>
      <c r="K4436" t="s">
        <v>5055</v>
      </c>
      <c r="L4436" t="s">
        <v>4224</v>
      </c>
      <c r="M4436">
        <v>902680</v>
      </c>
      <c r="N4436" t="s">
        <v>80</v>
      </c>
      <c r="O4436">
        <v>0</v>
      </c>
      <c r="P4436" t="s">
        <v>91</v>
      </c>
      <c r="Q4436" t="s">
        <v>91</v>
      </c>
      <c r="R4436" t="s">
        <v>76</v>
      </c>
      <c r="T4436" t="s">
        <v>5970</v>
      </c>
      <c r="U4436" t="s">
        <v>45</v>
      </c>
      <c r="V4436" t="s">
        <v>5414</v>
      </c>
      <c r="W4436" t="s">
        <v>50</v>
      </c>
      <c r="X4436" t="s">
        <v>5384</v>
      </c>
      <c r="Y4436" t="s">
        <v>5968</v>
      </c>
      <c r="Z4436" t="s">
        <v>5968</v>
      </c>
      <c r="AA4436" t="s">
        <v>66</v>
      </c>
      <c r="AB4436" t="s">
        <v>45</v>
      </c>
      <c r="AC4436" t="s">
        <v>66</v>
      </c>
      <c r="AD4436" t="s">
        <v>50</v>
      </c>
      <c r="AE4436" t="s">
        <v>48</v>
      </c>
      <c r="AF4436" t="s">
        <v>58</v>
      </c>
      <c r="AG4436" t="s">
        <v>50</v>
      </c>
      <c r="AI4436">
        <v>15187758</v>
      </c>
      <c r="AJ4436">
        <v>53152824</v>
      </c>
    </row>
    <row r="4437" spans="1:36">
      <c r="A4437">
        <v>902690</v>
      </c>
      <c r="B4437">
        <v>902690</v>
      </c>
      <c r="C4437" t="e">
        <f>VLOOKUP(B4437,'[2]6단위기준(289개)'!$A$2:$B$290,2,0)</f>
        <v>#N/A</v>
      </c>
      <c r="D4437" t="s">
        <v>50</v>
      </c>
      <c r="G4437" t="s">
        <v>50</v>
      </c>
      <c r="J4437" t="s">
        <v>7230</v>
      </c>
      <c r="K4437" t="s">
        <v>4364</v>
      </c>
      <c r="L4437" t="s">
        <v>4954</v>
      </c>
      <c r="M4437">
        <v>902690</v>
      </c>
      <c r="N4437" t="s">
        <v>80</v>
      </c>
      <c r="O4437">
        <v>0</v>
      </c>
      <c r="P4437" t="s">
        <v>91</v>
      </c>
      <c r="Q4437" t="s">
        <v>91</v>
      </c>
      <c r="R4437" t="s">
        <v>91</v>
      </c>
      <c r="T4437" t="s">
        <v>48</v>
      </c>
      <c r="U4437" t="s">
        <v>48</v>
      </c>
      <c r="V4437" t="s">
        <v>5414</v>
      </c>
      <c r="W4437" t="s">
        <v>50</v>
      </c>
      <c r="X4437" t="s">
        <v>5384</v>
      </c>
      <c r="Y4437" t="s">
        <v>5968</v>
      </c>
      <c r="Z4437" t="s">
        <v>5968</v>
      </c>
      <c r="AA4437" t="s">
        <v>66</v>
      </c>
      <c r="AB4437" t="s">
        <v>45</v>
      </c>
      <c r="AC4437" t="s">
        <v>66</v>
      </c>
      <c r="AD4437" t="s">
        <v>50</v>
      </c>
      <c r="AE4437" t="s">
        <v>48</v>
      </c>
      <c r="AF4437" t="s">
        <v>49</v>
      </c>
      <c r="AG4437" t="s">
        <v>50</v>
      </c>
      <c r="AI4437">
        <v>58570188</v>
      </c>
      <c r="AJ4437">
        <v>116762638</v>
      </c>
    </row>
    <row r="4438" spans="1:36">
      <c r="A4438">
        <v>902710</v>
      </c>
      <c r="B4438">
        <v>902710</v>
      </c>
      <c r="C4438" t="e">
        <f>VLOOKUP(B4438,'[2]6단위기준(289개)'!$A$2:$B$290,2,0)</f>
        <v>#N/A</v>
      </c>
      <c r="D4438" t="s">
        <v>50</v>
      </c>
      <c r="G4438" t="s">
        <v>50</v>
      </c>
      <c r="J4438" t="s">
        <v>7222</v>
      </c>
      <c r="K4438" t="s">
        <v>5056</v>
      </c>
      <c r="L4438" t="s">
        <v>5057</v>
      </c>
      <c r="M4438">
        <v>902710</v>
      </c>
      <c r="N4438" t="s">
        <v>80</v>
      </c>
      <c r="O4438">
        <v>8</v>
      </c>
      <c r="P4438" t="s">
        <v>91</v>
      </c>
      <c r="Q4438" t="s">
        <v>76</v>
      </c>
      <c r="R4438" t="s">
        <v>76</v>
      </c>
      <c r="T4438" t="s">
        <v>5970</v>
      </c>
      <c r="U4438" t="s">
        <v>5976</v>
      </c>
      <c r="V4438" t="s">
        <v>5414</v>
      </c>
      <c r="W4438" t="s">
        <v>50</v>
      </c>
      <c r="X4438" t="s">
        <v>5384</v>
      </c>
      <c r="Y4438" t="s">
        <v>5414</v>
      </c>
      <c r="Z4438" t="s">
        <v>5414</v>
      </c>
      <c r="AA4438" t="s">
        <v>66</v>
      </c>
      <c r="AB4438" t="s">
        <v>5974</v>
      </c>
      <c r="AC4438" t="s">
        <v>66</v>
      </c>
      <c r="AD4438" t="s">
        <v>50</v>
      </c>
      <c r="AE4438" t="s">
        <v>48</v>
      </c>
      <c r="AF4438" t="s">
        <v>45</v>
      </c>
      <c r="AG4438" t="s">
        <v>45</v>
      </c>
      <c r="AI4438">
        <v>164766195</v>
      </c>
      <c r="AJ4438">
        <v>248093052</v>
      </c>
    </row>
    <row r="4439" spans="1:36">
      <c r="A4439">
        <v>902720</v>
      </c>
      <c r="B4439">
        <v>902720</v>
      </c>
      <c r="C4439" t="e">
        <f>VLOOKUP(B4439,'[2]6단위기준(289개)'!$A$2:$B$290,2,0)</f>
        <v>#N/A</v>
      </c>
      <c r="D4439" t="s">
        <v>50</v>
      </c>
      <c r="G4439" t="s">
        <v>50</v>
      </c>
      <c r="J4439" t="s">
        <v>7222</v>
      </c>
      <c r="K4439" t="s">
        <v>5058</v>
      </c>
      <c r="L4439" t="s">
        <v>5059</v>
      </c>
      <c r="M4439">
        <v>902720</v>
      </c>
      <c r="N4439" t="s">
        <v>80</v>
      </c>
      <c r="O4439">
        <v>0</v>
      </c>
      <c r="P4439" t="s">
        <v>91</v>
      </c>
      <c r="Q4439" t="s">
        <v>91</v>
      </c>
      <c r="R4439" t="s">
        <v>76</v>
      </c>
      <c r="T4439" t="s">
        <v>5970</v>
      </c>
      <c r="U4439" t="s">
        <v>45</v>
      </c>
      <c r="V4439" t="s">
        <v>5414</v>
      </c>
      <c r="W4439" t="s">
        <v>50</v>
      </c>
      <c r="X4439" t="s">
        <v>5384</v>
      </c>
      <c r="Y4439" t="s">
        <v>5414</v>
      </c>
      <c r="Z4439" t="s">
        <v>5414</v>
      </c>
      <c r="AA4439" t="s">
        <v>66</v>
      </c>
      <c r="AB4439" t="s">
        <v>5974</v>
      </c>
      <c r="AC4439" t="s">
        <v>66</v>
      </c>
      <c r="AD4439" t="s">
        <v>50</v>
      </c>
      <c r="AE4439" t="s">
        <v>48</v>
      </c>
      <c r="AF4439" t="s">
        <v>45</v>
      </c>
      <c r="AG4439" t="s">
        <v>45</v>
      </c>
      <c r="AI4439">
        <v>7992361</v>
      </c>
      <c r="AJ4439">
        <v>109681733</v>
      </c>
    </row>
    <row r="4440" spans="1:36">
      <c r="A4440">
        <v>902730</v>
      </c>
      <c r="B4440">
        <v>902730</v>
      </c>
      <c r="C4440" t="e">
        <f>VLOOKUP(B4440,'[2]6단위기준(289개)'!$A$2:$B$290,2,0)</f>
        <v>#N/A</v>
      </c>
      <c r="D4440" t="s">
        <v>50</v>
      </c>
      <c r="G4440" t="s">
        <v>50</v>
      </c>
      <c r="J4440" t="s">
        <v>7222</v>
      </c>
      <c r="K4440" t="s">
        <v>5060</v>
      </c>
      <c r="L4440" t="s">
        <v>5061</v>
      </c>
      <c r="M4440">
        <v>902730</v>
      </c>
      <c r="N4440" t="s">
        <v>80</v>
      </c>
      <c r="O4440">
        <v>0</v>
      </c>
      <c r="P4440" t="s">
        <v>91</v>
      </c>
      <c r="Q4440" t="s">
        <v>91</v>
      </c>
      <c r="R4440" t="s">
        <v>91</v>
      </c>
      <c r="T4440" t="s">
        <v>5970</v>
      </c>
      <c r="U4440" t="s">
        <v>45</v>
      </c>
      <c r="V4440" t="s">
        <v>5414</v>
      </c>
      <c r="W4440" t="s">
        <v>50</v>
      </c>
      <c r="X4440" t="s">
        <v>5384</v>
      </c>
      <c r="Y4440" t="s">
        <v>5414</v>
      </c>
      <c r="Z4440" t="s">
        <v>5414</v>
      </c>
      <c r="AA4440" t="s">
        <v>66</v>
      </c>
      <c r="AB4440" t="s">
        <v>5974</v>
      </c>
      <c r="AC4440" t="s">
        <v>66</v>
      </c>
      <c r="AD4440" t="s">
        <v>50</v>
      </c>
      <c r="AE4440" t="s">
        <v>48</v>
      </c>
      <c r="AF4440" t="s">
        <v>45</v>
      </c>
      <c r="AG4440" t="s">
        <v>45</v>
      </c>
      <c r="AI4440">
        <v>20669668</v>
      </c>
      <c r="AJ4440">
        <v>180988580</v>
      </c>
    </row>
    <row r="4441" spans="1:36">
      <c r="A4441">
        <v>902750</v>
      </c>
      <c r="B4441">
        <v>902750</v>
      </c>
      <c r="C4441" t="e">
        <f>VLOOKUP(B4441,'[2]6단위기준(289개)'!$A$2:$B$290,2,0)</f>
        <v>#N/A</v>
      </c>
      <c r="D4441" t="s">
        <v>50</v>
      </c>
      <c r="G4441" t="s">
        <v>50</v>
      </c>
      <c r="J4441" t="s">
        <v>7222</v>
      </c>
      <c r="K4441" t="s">
        <v>5062</v>
      </c>
      <c r="L4441" t="s">
        <v>5063</v>
      </c>
      <c r="M4441">
        <v>902750</v>
      </c>
      <c r="N4441" t="s">
        <v>80</v>
      </c>
      <c r="O4441">
        <v>0</v>
      </c>
      <c r="P4441" t="s">
        <v>91</v>
      </c>
      <c r="Q4441" t="s">
        <v>91</v>
      </c>
      <c r="R4441" t="s">
        <v>91</v>
      </c>
      <c r="T4441" t="s">
        <v>5970</v>
      </c>
      <c r="U4441" t="s">
        <v>45</v>
      </c>
      <c r="V4441" t="s">
        <v>5414</v>
      </c>
      <c r="W4441" t="s">
        <v>50</v>
      </c>
      <c r="X4441" t="s">
        <v>5384</v>
      </c>
      <c r="Y4441" t="s">
        <v>5414</v>
      </c>
      <c r="Z4441" t="s">
        <v>5414</v>
      </c>
      <c r="AA4441" t="s">
        <v>66</v>
      </c>
      <c r="AB4441" t="s">
        <v>5974</v>
      </c>
      <c r="AC4441" t="s">
        <v>66</v>
      </c>
      <c r="AD4441" t="s">
        <v>50</v>
      </c>
      <c r="AE4441" t="s">
        <v>48</v>
      </c>
      <c r="AF4441" t="s">
        <v>45</v>
      </c>
      <c r="AG4441" t="s">
        <v>45</v>
      </c>
      <c r="AI4441">
        <v>43428922</v>
      </c>
      <c r="AJ4441">
        <v>149312999</v>
      </c>
    </row>
    <row r="4442" spans="1:36">
      <c r="A4442">
        <v>902780</v>
      </c>
      <c r="B4442">
        <v>902780</v>
      </c>
      <c r="C4442" t="e">
        <f>VLOOKUP(B4442,'[2]6단위기준(289개)'!$A$2:$B$290,2,0)</f>
        <v>#N/A</v>
      </c>
      <c r="D4442" t="s">
        <v>50</v>
      </c>
      <c r="G4442" t="s">
        <v>50</v>
      </c>
      <c r="J4442" t="s">
        <v>7222</v>
      </c>
      <c r="K4442" t="s">
        <v>5064</v>
      </c>
      <c r="L4442" t="s">
        <v>4224</v>
      </c>
      <c r="M4442">
        <v>902780</v>
      </c>
      <c r="N4442" t="s">
        <v>80</v>
      </c>
      <c r="O4442" t="s">
        <v>77</v>
      </c>
      <c r="P4442" t="s">
        <v>91</v>
      </c>
      <c r="Q4442" t="s">
        <v>91</v>
      </c>
      <c r="R4442" t="s">
        <v>91</v>
      </c>
      <c r="T4442" t="s">
        <v>5970</v>
      </c>
      <c r="U4442" t="s">
        <v>45</v>
      </c>
      <c r="V4442" t="s">
        <v>5414</v>
      </c>
      <c r="W4442" t="s">
        <v>50</v>
      </c>
      <c r="X4442" t="s">
        <v>5384</v>
      </c>
      <c r="Y4442" t="s">
        <v>5414</v>
      </c>
      <c r="Z4442" t="s">
        <v>5414</v>
      </c>
      <c r="AA4442" t="s">
        <v>66</v>
      </c>
      <c r="AB4442" t="s">
        <v>5974</v>
      </c>
      <c r="AC4442" t="s">
        <v>66</v>
      </c>
      <c r="AD4442" t="s">
        <v>50</v>
      </c>
      <c r="AE4442" t="s">
        <v>48</v>
      </c>
      <c r="AF4442" t="s">
        <v>45</v>
      </c>
      <c r="AG4442" t="s">
        <v>45</v>
      </c>
      <c r="AI4442">
        <v>257857988</v>
      </c>
      <c r="AJ4442">
        <v>517564250</v>
      </c>
    </row>
    <row r="4443" spans="1:36">
      <c r="A4443">
        <v>902790</v>
      </c>
      <c r="B4443">
        <v>902790</v>
      </c>
      <c r="C4443" t="e">
        <f>VLOOKUP(B4443,'[2]6단위기준(289개)'!$A$2:$B$290,2,0)</f>
        <v>#N/A</v>
      </c>
      <c r="D4443" t="s">
        <v>50</v>
      </c>
      <c r="G4443" t="s">
        <v>50</v>
      </c>
      <c r="J4443" t="s">
        <v>7230</v>
      </c>
      <c r="K4443" t="s">
        <v>5065</v>
      </c>
      <c r="L4443" t="s">
        <v>5066</v>
      </c>
      <c r="M4443">
        <v>902790</v>
      </c>
      <c r="N4443" t="s">
        <v>80</v>
      </c>
      <c r="O4443" t="s">
        <v>77</v>
      </c>
      <c r="P4443" t="s">
        <v>91</v>
      </c>
      <c r="Q4443" t="s">
        <v>91</v>
      </c>
      <c r="R4443" t="s">
        <v>91</v>
      </c>
      <c r="T4443" t="s">
        <v>48</v>
      </c>
      <c r="U4443" t="s">
        <v>48</v>
      </c>
      <c r="V4443" t="s">
        <v>5414</v>
      </c>
      <c r="W4443" t="s">
        <v>50</v>
      </c>
      <c r="X4443" t="s">
        <v>5384</v>
      </c>
      <c r="Y4443" t="s">
        <v>5414</v>
      </c>
      <c r="Z4443" t="s">
        <v>5414</v>
      </c>
      <c r="AA4443" t="s">
        <v>66</v>
      </c>
      <c r="AB4443" t="s">
        <v>48</v>
      </c>
      <c r="AC4443" t="s">
        <v>66</v>
      </c>
      <c r="AD4443" t="s">
        <v>50</v>
      </c>
      <c r="AE4443" t="s">
        <v>48</v>
      </c>
      <c r="AF4443" t="s">
        <v>58</v>
      </c>
      <c r="AG4443" t="s">
        <v>50</v>
      </c>
      <c r="AI4443">
        <v>170625964</v>
      </c>
      <c r="AJ4443">
        <v>221729240</v>
      </c>
    </row>
    <row r="4444" spans="1:36">
      <c r="A4444">
        <v>902810</v>
      </c>
      <c r="B4444">
        <v>902810</v>
      </c>
      <c r="C4444" t="e">
        <f>VLOOKUP(B4444,'[2]6단위기준(289개)'!$A$2:$B$290,2,0)</f>
        <v>#N/A</v>
      </c>
      <c r="D4444" t="s">
        <v>50</v>
      </c>
      <c r="G4444" t="s">
        <v>50</v>
      </c>
      <c r="J4444" t="s">
        <v>7222</v>
      </c>
      <c r="K4444" t="s">
        <v>5067</v>
      </c>
      <c r="L4444" t="s">
        <v>5068</v>
      </c>
      <c r="M4444">
        <v>902810</v>
      </c>
      <c r="N4444" t="s">
        <v>80</v>
      </c>
      <c r="O4444">
        <v>8</v>
      </c>
      <c r="P4444" t="s">
        <v>76</v>
      </c>
      <c r="Q4444" t="s">
        <v>76</v>
      </c>
      <c r="R4444" t="s">
        <v>91</v>
      </c>
      <c r="T4444" t="s">
        <v>5970</v>
      </c>
      <c r="U4444" t="s">
        <v>5976</v>
      </c>
      <c r="V4444" t="s">
        <v>5414</v>
      </c>
      <c r="W4444" t="s">
        <v>50</v>
      </c>
      <c r="X4444" t="s">
        <v>5384</v>
      </c>
      <c r="Y4444" t="s">
        <v>5968</v>
      </c>
      <c r="Z4444" t="s">
        <v>5968</v>
      </c>
      <c r="AA4444" t="s">
        <v>66</v>
      </c>
      <c r="AB4444" t="s">
        <v>5974</v>
      </c>
      <c r="AC4444" t="s">
        <v>66</v>
      </c>
      <c r="AD4444" t="s">
        <v>50</v>
      </c>
      <c r="AE4444" t="s">
        <v>48</v>
      </c>
      <c r="AF4444" t="s">
        <v>45</v>
      </c>
      <c r="AG4444" t="s">
        <v>45</v>
      </c>
      <c r="AI4444">
        <v>8112900</v>
      </c>
      <c r="AJ4444">
        <v>10542254</v>
      </c>
    </row>
    <row r="4445" spans="1:36">
      <c r="A4445">
        <v>902820</v>
      </c>
      <c r="B4445">
        <v>902820</v>
      </c>
      <c r="C4445" t="e">
        <f>VLOOKUP(B4445,'[2]6단위기준(289개)'!$A$2:$B$290,2,0)</f>
        <v>#N/A</v>
      </c>
      <c r="D4445" t="s">
        <v>50</v>
      </c>
      <c r="G4445" t="s">
        <v>50</v>
      </c>
      <c r="J4445" t="s">
        <v>7222</v>
      </c>
      <c r="K4445" t="s">
        <v>5069</v>
      </c>
      <c r="L4445" t="s">
        <v>5070</v>
      </c>
      <c r="M4445">
        <v>902820</v>
      </c>
      <c r="N4445" t="s">
        <v>80</v>
      </c>
      <c r="O4445">
        <v>8</v>
      </c>
      <c r="P4445" t="s">
        <v>76</v>
      </c>
      <c r="Q4445" t="s">
        <v>76</v>
      </c>
      <c r="R4445" t="s">
        <v>91</v>
      </c>
      <c r="T4445" t="s">
        <v>5970</v>
      </c>
      <c r="U4445" t="s">
        <v>5976</v>
      </c>
      <c r="V4445" t="s">
        <v>5414</v>
      </c>
      <c r="W4445" t="s">
        <v>50</v>
      </c>
      <c r="X4445" t="s">
        <v>5384</v>
      </c>
      <c r="Y4445" t="s">
        <v>5968</v>
      </c>
      <c r="Z4445" t="s">
        <v>5968</v>
      </c>
      <c r="AA4445" t="s">
        <v>66</v>
      </c>
      <c r="AB4445" t="s">
        <v>5974</v>
      </c>
      <c r="AC4445" t="s">
        <v>66</v>
      </c>
      <c r="AD4445" t="s">
        <v>50</v>
      </c>
      <c r="AE4445" t="s">
        <v>48</v>
      </c>
      <c r="AF4445" t="s">
        <v>45</v>
      </c>
      <c r="AG4445" t="s">
        <v>45</v>
      </c>
      <c r="AI4445">
        <v>1166331</v>
      </c>
      <c r="AJ4445">
        <v>13908708</v>
      </c>
    </row>
    <row r="4446" spans="1:36">
      <c r="A4446">
        <v>902830</v>
      </c>
      <c r="B4446">
        <v>902830</v>
      </c>
      <c r="C4446" t="e">
        <f>VLOOKUP(B4446,'[2]6단위기준(289개)'!$A$2:$B$290,2,0)</f>
        <v>#N/A</v>
      </c>
      <c r="D4446" t="s">
        <v>50</v>
      </c>
      <c r="G4446" t="s">
        <v>50</v>
      </c>
      <c r="J4446" t="s">
        <v>7222</v>
      </c>
      <c r="K4446" t="s">
        <v>5071</v>
      </c>
      <c r="L4446" t="s">
        <v>5072</v>
      </c>
      <c r="M4446">
        <v>902830</v>
      </c>
      <c r="N4446" t="s">
        <v>80</v>
      </c>
      <c r="O4446">
        <v>8</v>
      </c>
      <c r="P4446" t="s">
        <v>76</v>
      </c>
      <c r="Q4446" t="s">
        <v>76</v>
      </c>
      <c r="R4446" t="s">
        <v>91</v>
      </c>
      <c r="T4446" t="s">
        <v>5970</v>
      </c>
      <c r="U4446" t="s">
        <v>5976</v>
      </c>
      <c r="V4446" t="s">
        <v>5414</v>
      </c>
      <c r="W4446" t="s">
        <v>50</v>
      </c>
      <c r="X4446" t="s">
        <v>5384</v>
      </c>
      <c r="Y4446" t="s">
        <v>5968</v>
      </c>
      <c r="Z4446" t="s">
        <v>5968</v>
      </c>
      <c r="AA4446" t="s">
        <v>66</v>
      </c>
      <c r="AB4446" t="s">
        <v>5974</v>
      </c>
      <c r="AC4446" t="s">
        <v>48</v>
      </c>
      <c r="AD4446" t="s">
        <v>50</v>
      </c>
      <c r="AE4446" t="s">
        <v>48</v>
      </c>
      <c r="AF4446" t="s">
        <v>45</v>
      </c>
      <c r="AG4446" t="s">
        <v>45</v>
      </c>
      <c r="AI4446">
        <v>19012110</v>
      </c>
      <c r="AJ4446">
        <v>11564424</v>
      </c>
    </row>
    <row r="4447" spans="1:36">
      <c r="A4447">
        <v>902890</v>
      </c>
      <c r="B4447">
        <v>902890</v>
      </c>
      <c r="C4447" t="e">
        <f>VLOOKUP(B4447,'[2]6단위기준(289개)'!$A$2:$B$290,2,0)</f>
        <v>#N/A</v>
      </c>
      <c r="D4447" t="s">
        <v>50</v>
      </c>
      <c r="G4447" t="s">
        <v>50</v>
      </c>
      <c r="J4447" t="s">
        <v>7222</v>
      </c>
      <c r="K4447" t="s">
        <v>4364</v>
      </c>
      <c r="L4447" t="s">
        <v>4954</v>
      </c>
      <c r="M4447">
        <v>902890</v>
      </c>
      <c r="N4447" t="s">
        <v>80</v>
      </c>
      <c r="O4447">
        <v>8</v>
      </c>
      <c r="P4447" t="s">
        <v>76</v>
      </c>
      <c r="Q4447" t="s">
        <v>76</v>
      </c>
      <c r="R4447" t="s">
        <v>91</v>
      </c>
      <c r="T4447" t="s">
        <v>48</v>
      </c>
      <c r="U4447" t="s">
        <v>48</v>
      </c>
      <c r="V4447" t="s">
        <v>5414</v>
      </c>
      <c r="W4447" t="s">
        <v>50</v>
      </c>
      <c r="X4447" t="s">
        <v>5384</v>
      </c>
      <c r="Y4447" t="s">
        <v>5968</v>
      </c>
      <c r="Z4447" t="s">
        <v>5968</v>
      </c>
      <c r="AA4447" t="s">
        <v>66</v>
      </c>
      <c r="AB4447" t="s">
        <v>48</v>
      </c>
      <c r="AC4447" t="s">
        <v>66</v>
      </c>
      <c r="AD4447" t="s">
        <v>50</v>
      </c>
      <c r="AE4447" t="s">
        <v>48</v>
      </c>
      <c r="AF4447" t="s">
        <v>48</v>
      </c>
      <c r="AG4447" t="s">
        <v>50</v>
      </c>
      <c r="AI4447">
        <v>17886085</v>
      </c>
      <c r="AJ4447">
        <v>21879133</v>
      </c>
    </row>
    <row r="4448" spans="1:36">
      <c r="A4448">
        <v>902910</v>
      </c>
      <c r="B4448">
        <v>902910</v>
      </c>
      <c r="C4448" t="e">
        <f>VLOOKUP(B4448,'[2]6단위기준(289개)'!$A$2:$B$290,2,0)</f>
        <v>#N/A</v>
      </c>
      <c r="D4448" t="s">
        <v>50</v>
      </c>
      <c r="G4448" t="s">
        <v>50</v>
      </c>
      <c r="J4448" t="s">
        <v>7222</v>
      </c>
      <c r="K4448" t="s">
        <v>5073</v>
      </c>
      <c r="L4448" t="s">
        <v>5074</v>
      </c>
      <c r="M4448">
        <v>902910</v>
      </c>
      <c r="N4448" t="s">
        <v>80</v>
      </c>
      <c r="O4448">
        <v>8</v>
      </c>
      <c r="P4448" t="s">
        <v>76</v>
      </c>
      <c r="Q4448" t="s">
        <v>76</v>
      </c>
      <c r="R4448" t="s">
        <v>91</v>
      </c>
      <c r="T4448" t="s">
        <v>5970</v>
      </c>
      <c r="U4448" t="s">
        <v>5976</v>
      </c>
      <c r="V4448" t="s">
        <v>5414</v>
      </c>
      <c r="W4448" t="s">
        <v>50</v>
      </c>
      <c r="X4448" t="s">
        <v>5383</v>
      </c>
      <c r="Y4448" t="s">
        <v>5968</v>
      </c>
      <c r="Z4448" t="s">
        <v>5968</v>
      </c>
      <c r="AA4448" t="s">
        <v>66</v>
      </c>
      <c r="AB4448" t="s">
        <v>5974</v>
      </c>
      <c r="AC4448" t="s">
        <v>66</v>
      </c>
      <c r="AD4448" t="s">
        <v>50</v>
      </c>
      <c r="AE4448" t="s">
        <v>48</v>
      </c>
      <c r="AF4448" t="s">
        <v>45</v>
      </c>
      <c r="AG4448" t="s">
        <v>50</v>
      </c>
      <c r="AI4448">
        <v>15508129</v>
      </c>
      <c r="AJ4448">
        <v>5368682</v>
      </c>
    </row>
    <row r="4449" spans="1:36">
      <c r="A4449">
        <v>902920</v>
      </c>
      <c r="B4449">
        <v>902920</v>
      </c>
      <c r="C4449" t="e">
        <f>VLOOKUP(B4449,'[2]6단위기준(289개)'!$A$2:$B$290,2,0)</f>
        <v>#N/A</v>
      </c>
      <c r="D4449" t="s">
        <v>50</v>
      </c>
      <c r="G4449" t="s">
        <v>50</v>
      </c>
      <c r="J4449" t="s">
        <v>7222</v>
      </c>
      <c r="K4449" t="s">
        <v>5075</v>
      </c>
      <c r="L4449" t="s">
        <v>5076</v>
      </c>
      <c r="M4449">
        <v>902920</v>
      </c>
      <c r="N4449" t="s">
        <v>80</v>
      </c>
      <c r="O4449">
        <v>8</v>
      </c>
      <c r="P4449" t="s">
        <v>76</v>
      </c>
      <c r="Q4449" t="s">
        <v>76</v>
      </c>
      <c r="R4449" t="s">
        <v>91</v>
      </c>
      <c r="T4449" t="s">
        <v>5970</v>
      </c>
      <c r="U4449" t="s">
        <v>5976</v>
      </c>
      <c r="V4449" t="s">
        <v>5414</v>
      </c>
      <c r="W4449" t="s">
        <v>50</v>
      </c>
      <c r="X4449" t="s">
        <v>5383</v>
      </c>
      <c r="Y4449" t="s">
        <v>5968</v>
      </c>
      <c r="Z4449" t="s">
        <v>5968</v>
      </c>
      <c r="AA4449" t="s">
        <v>66</v>
      </c>
      <c r="AB4449" t="s">
        <v>5974</v>
      </c>
      <c r="AC4449" t="s">
        <v>66</v>
      </c>
      <c r="AD4449" t="s">
        <v>50</v>
      </c>
      <c r="AE4449" t="s">
        <v>48</v>
      </c>
      <c r="AF4449" t="s">
        <v>45</v>
      </c>
      <c r="AG4449" t="s">
        <v>50</v>
      </c>
      <c r="AI4449">
        <v>31164059</v>
      </c>
      <c r="AJ4449">
        <v>59641768</v>
      </c>
    </row>
    <row r="4450" spans="1:36">
      <c r="A4450">
        <v>902990</v>
      </c>
      <c r="B4450">
        <v>902990</v>
      </c>
      <c r="C4450" t="e">
        <f>VLOOKUP(B4450,'[2]6단위기준(289개)'!$A$2:$B$290,2,0)</f>
        <v>#N/A</v>
      </c>
      <c r="D4450" t="s">
        <v>50</v>
      </c>
      <c r="G4450" t="s">
        <v>50</v>
      </c>
      <c r="J4450" t="s">
        <v>7230</v>
      </c>
      <c r="K4450" t="s">
        <v>4364</v>
      </c>
      <c r="L4450" t="s">
        <v>4954</v>
      </c>
      <c r="M4450">
        <v>902990</v>
      </c>
      <c r="N4450" t="s">
        <v>80</v>
      </c>
      <c r="O4450">
        <v>8</v>
      </c>
      <c r="P4450" t="s">
        <v>76</v>
      </c>
      <c r="Q4450" t="s">
        <v>76</v>
      </c>
      <c r="R4450" t="s">
        <v>91</v>
      </c>
      <c r="T4450" t="s">
        <v>48</v>
      </c>
      <c r="U4450" t="s">
        <v>48</v>
      </c>
      <c r="V4450" t="s">
        <v>5414</v>
      </c>
      <c r="W4450" t="s">
        <v>50</v>
      </c>
      <c r="X4450" t="s">
        <v>5384</v>
      </c>
      <c r="Y4450" t="s">
        <v>5968</v>
      </c>
      <c r="Z4450" t="s">
        <v>5968</v>
      </c>
      <c r="AA4450" t="s">
        <v>66</v>
      </c>
      <c r="AB4450" t="s">
        <v>48</v>
      </c>
      <c r="AC4450" t="s">
        <v>66</v>
      </c>
      <c r="AD4450" t="s">
        <v>50</v>
      </c>
      <c r="AE4450" t="s">
        <v>48</v>
      </c>
      <c r="AF4450" t="s">
        <v>49</v>
      </c>
      <c r="AG4450" t="s">
        <v>50</v>
      </c>
      <c r="AI4450">
        <v>26896015</v>
      </c>
      <c r="AJ4450">
        <v>23593518</v>
      </c>
    </row>
    <row r="4451" spans="1:36">
      <c r="A4451">
        <v>903010</v>
      </c>
      <c r="B4451">
        <v>903010</v>
      </c>
      <c r="C4451" t="e">
        <f>VLOOKUP(B4451,'[2]6단위기준(289개)'!$A$2:$B$290,2,0)</f>
        <v>#N/A</v>
      </c>
      <c r="D4451" t="s">
        <v>50</v>
      </c>
      <c r="G4451" t="s">
        <v>50</v>
      </c>
      <c r="J4451" t="s">
        <v>7222</v>
      </c>
      <c r="K4451" t="s">
        <v>5077</v>
      </c>
      <c r="L4451" t="s">
        <v>5078</v>
      </c>
      <c r="M4451">
        <v>903010</v>
      </c>
      <c r="N4451" t="s">
        <v>80</v>
      </c>
      <c r="O4451">
        <v>8</v>
      </c>
      <c r="P4451" t="s">
        <v>76</v>
      </c>
      <c r="Q4451" t="s">
        <v>76</v>
      </c>
      <c r="R4451" t="s">
        <v>76</v>
      </c>
      <c r="T4451" t="s">
        <v>5970</v>
      </c>
      <c r="U4451" t="s">
        <v>45</v>
      </c>
      <c r="V4451" t="s">
        <v>5414</v>
      </c>
      <c r="W4451" t="s">
        <v>50</v>
      </c>
      <c r="X4451" t="s">
        <v>5384</v>
      </c>
      <c r="Y4451" t="s">
        <v>5414</v>
      </c>
      <c r="Z4451" t="s">
        <v>5414</v>
      </c>
      <c r="AA4451" t="s">
        <v>66</v>
      </c>
      <c r="AB4451" t="s">
        <v>45</v>
      </c>
      <c r="AC4451" t="s">
        <v>66</v>
      </c>
      <c r="AD4451" t="s">
        <v>50</v>
      </c>
      <c r="AE4451" t="s">
        <v>48</v>
      </c>
      <c r="AF4451" t="s">
        <v>45</v>
      </c>
      <c r="AG4451" t="s">
        <v>45</v>
      </c>
      <c r="AI4451">
        <v>2764878</v>
      </c>
      <c r="AJ4451">
        <v>32278289</v>
      </c>
    </row>
    <row r="4452" spans="1:36">
      <c r="A4452">
        <v>903020</v>
      </c>
      <c r="B4452">
        <v>903020</v>
      </c>
      <c r="C4452" t="e">
        <f>VLOOKUP(B4452,'[2]6단위기준(289개)'!$A$2:$B$290,2,0)</f>
        <v>#N/A</v>
      </c>
      <c r="D4452" t="s">
        <v>50</v>
      </c>
      <c r="G4452" t="s">
        <v>50</v>
      </c>
      <c r="J4452" t="s">
        <v>7222</v>
      </c>
      <c r="K4452" t="s">
        <v>5079</v>
      </c>
      <c r="L4452" t="s">
        <v>5080</v>
      </c>
      <c r="M4452">
        <v>903020</v>
      </c>
      <c r="N4452" t="s">
        <v>80</v>
      </c>
      <c r="O4452">
        <v>8</v>
      </c>
      <c r="P4452" t="s">
        <v>76</v>
      </c>
      <c r="Q4452" t="s">
        <v>76</v>
      </c>
      <c r="R4452" t="s">
        <v>76</v>
      </c>
      <c r="T4452" t="s">
        <v>5970</v>
      </c>
      <c r="U4452" t="s">
        <v>5976</v>
      </c>
      <c r="V4452" t="s">
        <v>5414</v>
      </c>
      <c r="W4452" t="s">
        <v>50</v>
      </c>
      <c r="X4452" t="s">
        <v>5384</v>
      </c>
      <c r="Y4452" t="s">
        <v>5414</v>
      </c>
      <c r="Z4452" t="s">
        <v>5414</v>
      </c>
      <c r="AA4452" t="s">
        <v>66</v>
      </c>
      <c r="AB4452" t="s">
        <v>45</v>
      </c>
      <c r="AC4452" t="s">
        <v>66</v>
      </c>
      <c r="AD4452" t="s">
        <v>50</v>
      </c>
      <c r="AE4452" t="s">
        <v>48</v>
      </c>
      <c r="AF4452" t="s">
        <v>45</v>
      </c>
      <c r="AG4452" t="s">
        <v>45</v>
      </c>
      <c r="AI4452">
        <v>3817025</v>
      </c>
      <c r="AJ4452">
        <v>27122181</v>
      </c>
    </row>
    <row r="4453" spans="1:36">
      <c r="A4453">
        <v>903031</v>
      </c>
      <c r="B4453">
        <v>903031</v>
      </c>
      <c r="C4453" t="e">
        <f>VLOOKUP(B4453,'[2]6단위기준(289개)'!$A$2:$B$290,2,0)</f>
        <v>#N/A</v>
      </c>
      <c r="D4453" t="s">
        <v>50</v>
      </c>
      <c r="G4453" t="s">
        <v>50</v>
      </c>
      <c r="J4453" t="s">
        <v>7222</v>
      </c>
      <c r="K4453" t="s">
        <v>5081</v>
      </c>
      <c r="L4453" t="s">
        <v>5082</v>
      </c>
      <c r="M4453">
        <v>903031</v>
      </c>
      <c r="N4453" t="s">
        <v>80</v>
      </c>
      <c r="O4453">
        <v>8</v>
      </c>
      <c r="P4453" t="s">
        <v>76</v>
      </c>
      <c r="Q4453" t="s">
        <v>76</v>
      </c>
      <c r="R4453" t="s">
        <v>76</v>
      </c>
      <c r="T4453" t="s">
        <v>5970</v>
      </c>
      <c r="U4453" t="s">
        <v>5976</v>
      </c>
      <c r="V4453" t="s">
        <v>5414</v>
      </c>
      <c r="W4453" t="s">
        <v>50</v>
      </c>
      <c r="X4453" t="s">
        <v>5384</v>
      </c>
      <c r="Y4453" t="s">
        <v>5414</v>
      </c>
      <c r="Z4453" t="s">
        <v>5414</v>
      </c>
      <c r="AA4453" t="s">
        <v>66</v>
      </c>
      <c r="AB4453" t="s">
        <v>45</v>
      </c>
      <c r="AC4453" t="s">
        <v>66</v>
      </c>
      <c r="AD4453" t="s">
        <v>50</v>
      </c>
      <c r="AE4453" t="s">
        <v>48</v>
      </c>
      <c r="AF4453" t="s">
        <v>45</v>
      </c>
      <c r="AG4453" t="s">
        <v>45</v>
      </c>
      <c r="AI4453">
        <v>13074362</v>
      </c>
      <c r="AJ4453">
        <v>12440684</v>
      </c>
    </row>
    <row r="4454" spans="1:36">
      <c r="A4454">
        <v>903032</v>
      </c>
      <c r="B4454">
        <v>903032</v>
      </c>
      <c r="C4454" t="e">
        <f>VLOOKUP(B4454,'[2]6단위기준(289개)'!$A$2:$B$290,2,0)</f>
        <v>#N/A</v>
      </c>
      <c r="D4454" t="s">
        <v>50</v>
      </c>
      <c r="G4454" t="s">
        <v>50</v>
      </c>
      <c r="J4454" t="s">
        <v>7222</v>
      </c>
      <c r="K4454" t="s">
        <v>5083</v>
      </c>
      <c r="L4454" t="s">
        <v>5084</v>
      </c>
      <c r="M4454">
        <v>903032</v>
      </c>
      <c r="N4454" t="s">
        <v>80</v>
      </c>
      <c r="O4454">
        <v>8</v>
      </c>
      <c r="P4454" t="s">
        <v>76</v>
      </c>
      <c r="Q4454" t="s">
        <v>76</v>
      </c>
      <c r="R4454" t="s">
        <v>76</v>
      </c>
      <c r="T4454" t="s">
        <v>5970</v>
      </c>
      <c r="U4454" t="s">
        <v>5976</v>
      </c>
      <c r="V4454" t="s">
        <v>5414</v>
      </c>
      <c r="W4454" t="s">
        <v>50</v>
      </c>
      <c r="X4454" t="s">
        <v>5384</v>
      </c>
      <c r="Y4454" t="s">
        <v>5414</v>
      </c>
      <c r="Z4454" t="s">
        <v>5414</v>
      </c>
      <c r="AA4454" t="s">
        <v>66</v>
      </c>
      <c r="AB4454" t="s">
        <v>45</v>
      </c>
      <c r="AC4454" t="s">
        <v>66</v>
      </c>
      <c r="AD4454" t="s">
        <v>50</v>
      </c>
      <c r="AE4454" t="s">
        <v>48</v>
      </c>
      <c r="AF4454" t="s">
        <v>45</v>
      </c>
      <c r="AG4454" t="s">
        <v>45</v>
      </c>
      <c r="AI4454">
        <v>2665302</v>
      </c>
      <c r="AJ4454">
        <v>9922495</v>
      </c>
    </row>
    <row r="4455" spans="1:36">
      <c r="A4455">
        <v>903033</v>
      </c>
      <c r="B4455">
        <v>903033</v>
      </c>
      <c r="C4455" t="e">
        <f>VLOOKUP(B4455,'[2]6단위기준(289개)'!$A$2:$B$290,2,0)</f>
        <v>#N/A</v>
      </c>
      <c r="D4455" t="s">
        <v>50</v>
      </c>
      <c r="G4455" t="s">
        <v>50</v>
      </c>
      <c r="J4455" t="s">
        <v>7222</v>
      </c>
      <c r="K4455" t="s">
        <v>5085</v>
      </c>
      <c r="L4455" t="s">
        <v>5086</v>
      </c>
      <c r="M4455">
        <v>903033</v>
      </c>
      <c r="N4455" t="s">
        <v>80</v>
      </c>
      <c r="O4455">
        <v>8</v>
      </c>
      <c r="P4455" t="s">
        <v>76</v>
      </c>
      <c r="Q4455" t="s">
        <v>76</v>
      </c>
      <c r="R4455" t="s">
        <v>76</v>
      </c>
      <c r="T4455" t="s">
        <v>5970</v>
      </c>
      <c r="U4455" t="s">
        <v>5976</v>
      </c>
      <c r="V4455" t="s">
        <v>5414</v>
      </c>
      <c r="W4455" t="s">
        <v>50</v>
      </c>
      <c r="X4455" t="s">
        <v>5384</v>
      </c>
      <c r="Y4455" t="s">
        <v>5414</v>
      </c>
      <c r="Z4455" t="s">
        <v>5414</v>
      </c>
      <c r="AA4455" t="s">
        <v>66</v>
      </c>
      <c r="AB4455" t="s">
        <v>45</v>
      </c>
      <c r="AC4455" t="s">
        <v>66</v>
      </c>
      <c r="AD4455" t="s">
        <v>50</v>
      </c>
      <c r="AE4455" t="s">
        <v>48</v>
      </c>
      <c r="AF4455" t="s">
        <v>45</v>
      </c>
      <c r="AG4455" t="s">
        <v>45</v>
      </c>
      <c r="AI4455">
        <v>37031209</v>
      </c>
      <c r="AJ4455">
        <v>31863644</v>
      </c>
    </row>
    <row r="4456" spans="1:36">
      <c r="A4456">
        <v>903039</v>
      </c>
      <c r="B4456">
        <v>903039</v>
      </c>
      <c r="C4456" t="e">
        <f>VLOOKUP(B4456,'[2]6단위기준(289개)'!$A$2:$B$290,2,0)</f>
        <v>#N/A</v>
      </c>
      <c r="D4456" t="s">
        <v>50</v>
      </c>
      <c r="G4456" t="s">
        <v>50</v>
      </c>
      <c r="J4456" t="s">
        <v>7222</v>
      </c>
      <c r="K4456" t="s">
        <v>5087</v>
      </c>
      <c r="L4456" t="s">
        <v>5088</v>
      </c>
      <c r="M4456">
        <v>903039</v>
      </c>
      <c r="N4456" t="s">
        <v>80</v>
      </c>
      <c r="O4456">
        <v>8</v>
      </c>
      <c r="P4456" t="s">
        <v>76</v>
      </c>
      <c r="Q4456" t="s">
        <v>76</v>
      </c>
      <c r="R4456" t="s">
        <v>76</v>
      </c>
      <c r="T4456" t="s">
        <v>5970</v>
      </c>
      <c r="U4456" t="s">
        <v>5976</v>
      </c>
      <c r="V4456" t="s">
        <v>5414</v>
      </c>
      <c r="W4456" t="s">
        <v>50</v>
      </c>
      <c r="X4456" t="s">
        <v>5384</v>
      </c>
      <c r="Y4456" t="s">
        <v>5414</v>
      </c>
      <c r="Z4456" t="s">
        <v>5414</v>
      </c>
      <c r="AA4456" t="s">
        <v>66</v>
      </c>
      <c r="AB4456" t="s">
        <v>45</v>
      </c>
      <c r="AC4456" t="s">
        <v>48</v>
      </c>
      <c r="AD4456" t="s">
        <v>50</v>
      </c>
      <c r="AE4456" t="s">
        <v>48</v>
      </c>
      <c r="AF4456" t="s">
        <v>45</v>
      </c>
      <c r="AG4456" t="s">
        <v>45</v>
      </c>
      <c r="AI4456">
        <v>29740785</v>
      </c>
      <c r="AJ4456">
        <v>84012519</v>
      </c>
    </row>
    <row r="4457" spans="1:36">
      <c r="A4457">
        <v>903040</v>
      </c>
      <c r="B4457">
        <v>903040</v>
      </c>
      <c r="C4457" t="e">
        <f>VLOOKUP(B4457,'[2]6단위기준(289개)'!$A$2:$B$290,2,0)</f>
        <v>#N/A</v>
      </c>
      <c r="D4457" t="s">
        <v>50</v>
      </c>
      <c r="G4457" t="s">
        <v>50</v>
      </c>
      <c r="J4457" t="s">
        <v>7222</v>
      </c>
      <c r="K4457" t="s">
        <v>5089</v>
      </c>
      <c r="L4457" t="s">
        <v>5090</v>
      </c>
      <c r="M4457">
        <v>903040</v>
      </c>
      <c r="N4457" t="s">
        <v>80</v>
      </c>
      <c r="O4457">
        <v>8</v>
      </c>
      <c r="P4457" t="s">
        <v>76</v>
      </c>
      <c r="Q4457" t="s">
        <v>91</v>
      </c>
      <c r="R4457" t="s">
        <v>76</v>
      </c>
      <c r="T4457" t="s">
        <v>5970</v>
      </c>
      <c r="U4457" t="s">
        <v>45</v>
      </c>
      <c r="V4457" t="s">
        <v>5414</v>
      </c>
      <c r="W4457" t="s">
        <v>50</v>
      </c>
      <c r="X4457" t="s">
        <v>5384</v>
      </c>
      <c r="Y4457" t="s">
        <v>5414</v>
      </c>
      <c r="Z4457" t="s">
        <v>5414</v>
      </c>
      <c r="AA4457" t="s">
        <v>66</v>
      </c>
      <c r="AB4457" t="s">
        <v>45</v>
      </c>
      <c r="AC4457" t="s">
        <v>66</v>
      </c>
      <c r="AD4457" t="s">
        <v>50</v>
      </c>
      <c r="AE4457" t="s">
        <v>48</v>
      </c>
      <c r="AF4457" t="s">
        <v>45</v>
      </c>
      <c r="AG4457" t="s">
        <v>45</v>
      </c>
      <c r="AI4457">
        <v>37863594</v>
      </c>
      <c r="AJ4457">
        <v>120447734</v>
      </c>
    </row>
    <row r="4458" spans="1:36">
      <c r="A4458">
        <v>903082</v>
      </c>
      <c r="B4458">
        <v>903082</v>
      </c>
      <c r="C4458" t="e">
        <f>VLOOKUP(B4458,'[2]6단위기준(289개)'!$A$2:$B$290,2,0)</f>
        <v>#N/A</v>
      </c>
      <c r="D4458" t="s">
        <v>50</v>
      </c>
      <c r="G4458" t="s">
        <v>50</v>
      </c>
      <c r="J4458" t="s">
        <v>7214</v>
      </c>
      <c r="K4458" t="s">
        <v>5091</v>
      </c>
      <c r="L4458" t="s">
        <v>5092</v>
      </c>
      <c r="M4458">
        <v>903082</v>
      </c>
      <c r="N4458" t="s">
        <v>80</v>
      </c>
      <c r="O4458">
        <v>8</v>
      </c>
      <c r="P4458" t="s">
        <v>76</v>
      </c>
      <c r="Q4458" t="s">
        <v>76</v>
      </c>
      <c r="R4458" t="s">
        <v>76</v>
      </c>
      <c r="T4458" t="s">
        <v>5970</v>
      </c>
      <c r="U4458" t="s">
        <v>45</v>
      </c>
      <c r="V4458" t="s">
        <v>5414</v>
      </c>
      <c r="W4458" t="s">
        <v>50</v>
      </c>
      <c r="X4458" t="s">
        <v>5384</v>
      </c>
      <c r="Y4458" t="s">
        <v>5414</v>
      </c>
      <c r="Z4458" t="s">
        <v>5414</v>
      </c>
      <c r="AA4458" t="s">
        <v>66</v>
      </c>
      <c r="AB4458" t="s">
        <v>45</v>
      </c>
      <c r="AC4458" t="s">
        <v>66</v>
      </c>
      <c r="AD4458" t="s">
        <v>50</v>
      </c>
      <c r="AE4458" t="s">
        <v>48</v>
      </c>
      <c r="AF4458" t="s">
        <v>45</v>
      </c>
      <c r="AG4458" t="s">
        <v>45</v>
      </c>
      <c r="AI4458">
        <v>193996485</v>
      </c>
      <c r="AJ4458">
        <v>328127145</v>
      </c>
    </row>
    <row r="4459" spans="1:36">
      <c r="A4459">
        <v>903084</v>
      </c>
      <c r="B4459">
        <v>903084</v>
      </c>
      <c r="C4459" t="e">
        <f>VLOOKUP(B4459,'[2]6단위기준(289개)'!$A$2:$B$290,2,0)</f>
        <v>#N/A</v>
      </c>
      <c r="D4459" t="s">
        <v>50</v>
      </c>
      <c r="G4459" t="s">
        <v>50</v>
      </c>
      <c r="J4459" t="s">
        <v>7222</v>
      </c>
      <c r="K4459" t="s">
        <v>5087</v>
      </c>
      <c r="L4459" t="s">
        <v>5088</v>
      </c>
      <c r="M4459">
        <v>903084</v>
      </c>
      <c r="N4459" t="s">
        <v>80</v>
      </c>
      <c r="O4459">
        <v>8</v>
      </c>
      <c r="P4459" t="s">
        <v>76</v>
      </c>
      <c r="Q4459" t="s">
        <v>76</v>
      </c>
      <c r="R4459" t="s">
        <v>76</v>
      </c>
      <c r="T4459" t="s">
        <v>5970</v>
      </c>
      <c r="U4459" t="s">
        <v>5976</v>
      </c>
      <c r="V4459" t="s">
        <v>5414</v>
      </c>
      <c r="W4459" t="s">
        <v>50</v>
      </c>
      <c r="X4459" t="s">
        <v>5384</v>
      </c>
      <c r="Y4459" t="s">
        <v>5414</v>
      </c>
      <c r="Z4459" t="s">
        <v>5414</v>
      </c>
      <c r="AA4459" t="s">
        <v>66</v>
      </c>
      <c r="AB4459" t="s">
        <v>45</v>
      </c>
      <c r="AC4459" t="s">
        <v>66</v>
      </c>
      <c r="AD4459" t="s">
        <v>50</v>
      </c>
      <c r="AE4459" t="s">
        <v>48</v>
      </c>
      <c r="AF4459" t="s">
        <v>45</v>
      </c>
      <c r="AG4459" t="s">
        <v>45</v>
      </c>
      <c r="AI4459">
        <v>10866067</v>
      </c>
      <c r="AJ4459">
        <v>48887275</v>
      </c>
    </row>
    <row r="4460" spans="1:36">
      <c r="A4460">
        <v>903089</v>
      </c>
      <c r="B4460">
        <v>903089</v>
      </c>
      <c r="C4460" t="e">
        <f>VLOOKUP(B4460,'[2]6단위기준(289개)'!$A$2:$B$290,2,0)</f>
        <v>#N/A</v>
      </c>
      <c r="D4460" t="s">
        <v>50</v>
      </c>
      <c r="G4460" t="s">
        <v>50</v>
      </c>
      <c r="J4460" t="s">
        <v>7222</v>
      </c>
      <c r="K4460" t="s">
        <v>0</v>
      </c>
      <c r="L4460" t="s">
        <v>79</v>
      </c>
      <c r="M4460">
        <v>903089</v>
      </c>
      <c r="N4460" t="s">
        <v>80</v>
      </c>
      <c r="O4460">
        <v>8</v>
      </c>
      <c r="P4460" t="s">
        <v>76</v>
      </c>
      <c r="Q4460" t="s">
        <v>76</v>
      </c>
      <c r="R4460" t="s">
        <v>76</v>
      </c>
      <c r="T4460" t="s">
        <v>5970</v>
      </c>
      <c r="U4460" t="s">
        <v>5976</v>
      </c>
      <c r="V4460" t="s">
        <v>5414</v>
      </c>
      <c r="W4460" t="s">
        <v>50</v>
      </c>
      <c r="X4460" t="s">
        <v>5384</v>
      </c>
      <c r="Y4460" t="s">
        <v>5414</v>
      </c>
      <c r="Z4460" t="s">
        <v>5414</v>
      </c>
      <c r="AA4460" t="s">
        <v>66</v>
      </c>
      <c r="AB4460" t="s">
        <v>45</v>
      </c>
      <c r="AC4460" t="s">
        <v>66</v>
      </c>
      <c r="AD4460" t="s">
        <v>50</v>
      </c>
      <c r="AE4460" t="s">
        <v>48</v>
      </c>
      <c r="AF4460" t="s">
        <v>45</v>
      </c>
      <c r="AG4460" t="s">
        <v>45</v>
      </c>
      <c r="AI4460">
        <v>42721946</v>
      </c>
      <c r="AJ4460">
        <v>94427804</v>
      </c>
    </row>
    <row r="4461" spans="1:36">
      <c r="A4461">
        <v>903090</v>
      </c>
      <c r="B4461">
        <v>903090</v>
      </c>
      <c r="C4461" t="e">
        <f>VLOOKUP(B4461,'[2]6단위기준(289개)'!$A$2:$B$290,2,0)</f>
        <v>#N/A</v>
      </c>
      <c r="D4461" t="s">
        <v>50</v>
      </c>
      <c r="G4461" t="s">
        <v>50</v>
      </c>
      <c r="J4461" t="s">
        <v>7230</v>
      </c>
      <c r="K4461" t="s">
        <v>4364</v>
      </c>
      <c r="L4461" t="s">
        <v>4954</v>
      </c>
      <c r="M4461">
        <v>903090</v>
      </c>
      <c r="N4461" t="s">
        <v>80</v>
      </c>
      <c r="O4461" t="s">
        <v>77</v>
      </c>
      <c r="P4461" t="s">
        <v>76</v>
      </c>
      <c r="Q4461" t="s">
        <v>76</v>
      </c>
      <c r="R4461" t="s">
        <v>91</v>
      </c>
      <c r="T4461" t="s">
        <v>48</v>
      </c>
      <c r="U4461" t="s">
        <v>48</v>
      </c>
      <c r="V4461" t="s">
        <v>5414</v>
      </c>
      <c r="W4461" t="s">
        <v>50</v>
      </c>
      <c r="X4461" t="s">
        <v>5384</v>
      </c>
      <c r="Y4461" t="s">
        <v>5414</v>
      </c>
      <c r="Z4461" t="s">
        <v>5414</v>
      </c>
      <c r="AA4461" t="s">
        <v>66</v>
      </c>
      <c r="AB4461" t="s">
        <v>48</v>
      </c>
      <c r="AC4461" t="s">
        <v>48</v>
      </c>
      <c r="AD4461" t="s">
        <v>50</v>
      </c>
      <c r="AE4461" t="s">
        <v>48</v>
      </c>
      <c r="AF4461" t="s">
        <v>49</v>
      </c>
      <c r="AG4461" t="s">
        <v>50</v>
      </c>
      <c r="AI4461">
        <v>314122002</v>
      </c>
      <c r="AJ4461">
        <v>464384286</v>
      </c>
    </row>
    <row r="4462" spans="1:36">
      <c r="A4462">
        <v>903110</v>
      </c>
      <c r="B4462">
        <v>903110</v>
      </c>
      <c r="C4462" t="e">
        <f>VLOOKUP(B4462,'[2]6단위기준(289개)'!$A$2:$B$290,2,0)</f>
        <v>#N/A</v>
      </c>
      <c r="D4462" t="s">
        <v>50</v>
      </c>
      <c r="G4462" t="s">
        <v>50</v>
      </c>
      <c r="J4462" t="s">
        <v>7222</v>
      </c>
      <c r="K4462" t="s">
        <v>5093</v>
      </c>
      <c r="L4462" t="s">
        <v>5094</v>
      </c>
      <c r="M4462">
        <v>903110</v>
      </c>
      <c r="N4462" t="s">
        <v>80</v>
      </c>
      <c r="O4462">
        <v>8</v>
      </c>
      <c r="P4462" t="s">
        <v>76</v>
      </c>
      <c r="Q4462" t="s">
        <v>76</v>
      </c>
      <c r="R4462" t="s">
        <v>76</v>
      </c>
      <c r="T4462" t="s">
        <v>5970</v>
      </c>
      <c r="U4462" t="s">
        <v>5976</v>
      </c>
      <c r="V4462" t="s">
        <v>5414</v>
      </c>
      <c r="W4462" t="s">
        <v>50</v>
      </c>
      <c r="X4462" t="s">
        <v>5384</v>
      </c>
      <c r="Y4462" t="s">
        <v>5414</v>
      </c>
      <c r="Z4462" t="s">
        <v>5414</v>
      </c>
      <c r="AA4462" t="s">
        <v>66</v>
      </c>
      <c r="AB4462" t="s">
        <v>6197</v>
      </c>
      <c r="AC4462" t="s">
        <v>66</v>
      </c>
      <c r="AD4462" t="s">
        <v>50</v>
      </c>
      <c r="AE4462" t="s">
        <v>48</v>
      </c>
      <c r="AF4462" t="s">
        <v>45</v>
      </c>
      <c r="AG4462" t="s">
        <v>67</v>
      </c>
      <c r="AI4462">
        <v>9706202</v>
      </c>
      <c r="AJ4462">
        <v>20503345</v>
      </c>
    </row>
    <row r="4463" spans="1:36">
      <c r="A4463">
        <v>903120</v>
      </c>
      <c r="B4463">
        <v>903120</v>
      </c>
      <c r="C4463" t="e">
        <f>VLOOKUP(B4463,'[2]6단위기준(289개)'!$A$2:$B$290,2,0)</f>
        <v>#N/A</v>
      </c>
      <c r="D4463" t="s">
        <v>50</v>
      </c>
      <c r="G4463" t="s">
        <v>50</v>
      </c>
      <c r="J4463" t="s">
        <v>7222</v>
      </c>
      <c r="K4463" t="s">
        <v>5095</v>
      </c>
      <c r="L4463" t="s">
        <v>5096</v>
      </c>
      <c r="M4463">
        <v>903120</v>
      </c>
      <c r="N4463" t="s">
        <v>80</v>
      </c>
      <c r="O4463">
        <v>8</v>
      </c>
      <c r="P4463" t="s">
        <v>76</v>
      </c>
      <c r="Q4463" t="s">
        <v>76</v>
      </c>
      <c r="R4463" t="s">
        <v>76</v>
      </c>
      <c r="T4463" t="s">
        <v>5970</v>
      </c>
      <c r="U4463" t="s">
        <v>5976</v>
      </c>
      <c r="V4463" t="s">
        <v>5414</v>
      </c>
      <c r="W4463" t="s">
        <v>50</v>
      </c>
      <c r="X4463" t="s">
        <v>5384</v>
      </c>
      <c r="Y4463" t="s">
        <v>5414</v>
      </c>
      <c r="Z4463" t="s">
        <v>5414</v>
      </c>
      <c r="AA4463" t="s">
        <v>66</v>
      </c>
      <c r="AB4463" t="s">
        <v>6197</v>
      </c>
      <c r="AC4463" t="s">
        <v>66</v>
      </c>
      <c r="AD4463" t="s">
        <v>50</v>
      </c>
      <c r="AE4463" t="s">
        <v>48</v>
      </c>
      <c r="AF4463" t="s">
        <v>45</v>
      </c>
      <c r="AG4463" t="s">
        <v>67</v>
      </c>
      <c r="AI4463">
        <v>20679308</v>
      </c>
      <c r="AJ4463">
        <v>15164695</v>
      </c>
    </row>
    <row r="4464" spans="1:36">
      <c r="A4464">
        <v>903141</v>
      </c>
      <c r="B4464">
        <v>903141</v>
      </c>
      <c r="C4464" t="e">
        <f>VLOOKUP(B4464,'[2]6단위기준(289개)'!$A$2:$B$290,2,0)</f>
        <v>#N/A</v>
      </c>
      <c r="D4464" t="s">
        <v>50</v>
      </c>
      <c r="G4464" t="s">
        <v>50</v>
      </c>
      <c r="J4464" t="s">
        <v>7214</v>
      </c>
      <c r="K4464" t="s">
        <v>5097</v>
      </c>
      <c r="L4464" t="s">
        <v>5098</v>
      </c>
      <c r="M4464">
        <v>903141</v>
      </c>
      <c r="N4464" t="s">
        <v>80</v>
      </c>
      <c r="O4464">
        <v>0</v>
      </c>
      <c r="P4464" t="s">
        <v>76</v>
      </c>
      <c r="Q4464" t="s">
        <v>76</v>
      </c>
      <c r="R4464" t="s">
        <v>76</v>
      </c>
      <c r="T4464" t="s">
        <v>5970</v>
      </c>
      <c r="U4464" t="s">
        <v>45</v>
      </c>
      <c r="V4464" t="s">
        <v>5414</v>
      </c>
      <c r="W4464" t="s">
        <v>50</v>
      </c>
      <c r="X4464" t="s">
        <v>5384</v>
      </c>
      <c r="Y4464" t="s">
        <v>5414</v>
      </c>
      <c r="Z4464" t="s">
        <v>5414</v>
      </c>
      <c r="AA4464" t="s">
        <v>66</v>
      </c>
      <c r="AB4464" t="s">
        <v>6197</v>
      </c>
      <c r="AC4464" t="s">
        <v>66</v>
      </c>
      <c r="AD4464" t="s">
        <v>50</v>
      </c>
      <c r="AE4464" t="s">
        <v>48</v>
      </c>
      <c r="AF4464" t="s">
        <v>45</v>
      </c>
      <c r="AG4464" t="s">
        <v>67</v>
      </c>
      <c r="AI4464">
        <v>86448034</v>
      </c>
      <c r="AJ4464">
        <v>466828048</v>
      </c>
    </row>
    <row r="4465" spans="1:36">
      <c r="A4465">
        <v>903149</v>
      </c>
      <c r="B4465">
        <v>903149</v>
      </c>
      <c r="C4465" t="e">
        <f>VLOOKUP(B4465,'[2]6단위기준(289개)'!$A$2:$B$290,2,0)</f>
        <v>#N/A</v>
      </c>
      <c r="D4465" t="s">
        <v>50</v>
      </c>
      <c r="G4465" t="s">
        <v>50</v>
      </c>
      <c r="J4465" t="s">
        <v>7230</v>
      </c>
      <c r="K4465" t="s">
        <v>0</v>
      </c>
      <c r="L4465" t="s">
        <v>79</v>
      </c>
      <c r="M4465">
        <v>903149</v>
      </c>
      <c r="N4465" t="s">
        <v>80</v>
      </c>
      <c r="O4465" t="s">
        <v>77</v>
      </c>
      <c r="P4465" t="s">
        <v>91</v>
      </c>
      <c r="Q4465" t="s">
        <v>76</v>
      </c>
      <c r="R4465" t="s">
        <v>76</v>
      </c>
      <c r="T4465" t="s">
        <v>5970</v>
      </c>
      <c r="U4465" t="s">
        <v>5976</v>
      </c>
      <c r="V4465" t="s">
        <v>5414</v>
      </c>
      <c r="W4465" t="s">
        <v>50</v>
      </c>
      <c r="X4465" t="s">
        <v>5384</v>
      </c>
      <c r="Y4465" t="s">
        <v>5414</v>
      </c>
      <c r="Z4465" t="s">
        <v>5414</v>
      </c>
      <c r="AA4465" t="s">
        <v>66</v>
      </c>
      <c r="AB4465" t="s">
        <v>45</v>
      </c>
      <c r="AC4465" t="s">
        <v>66</v>
      </c>
      <c r="AD4465" t="s">
        <v>50</v>
      </c>
      <c r="AE4465" t="s">
        <v>48</v>
      </c>
      <c r="AF4465" t="s">
        <v>45</v>
      </c>
      <c r="AG4465" t="s">
        <v>67</v>
      </c>
      <c r="AI4465">
        <v>486302276</v>
      </c>
      <c r="AJ4465">
        <v>274201532</v>
      </c>
    </row>
    <row r="4466" spans="1:36">
      <c r="A4466">
        <v>903180</v>
      </c>
      <c r="B4466">
        <v>903180</v>
      </c>
      <c r="C4466" t="e">
        <f>VLOOKUP(B4466,'[2]6단위기준(289개)'!$A$2:$B$290,2,0)</f>
        <v>#N/A</v>
      </c>
      <c r="D4466" t="s">
        <v>50</v>
      </c>
      <c r="G4466" t="s">
        <v>50</v>
      </c>
      <c r="J4466" t="s">
        <v>7248</v>
      </c>
      <c r="K4466" t="s">
        <v>5099</v>
      </c>
      <c r="L4466" t="s">
        <v>4224</v>
      </c>
      <c r="M4466">
        <v>903180</v>
      </c>
      <c r="N4466" t="s">
        <v>80</v>
      </c>
      <c r="O4466" t="s">
        <v>77</v>
      </c>
      <c r="P4466" t="s">
        <v>91</v>
      </c>
      <c r="Q4466" t="s">
        <v>76</v>
      </c>
      <c r="R4466" t="s">
        <v>91</v>
      </c>
      <c r="T4466" t="s">
        <v>5970</v>
      </c>
      <c r="U4466" t="s">
        <v>5976</v>
      </c>
      <c r="V4466" t="s">
        <v>5414</v>
      </c>
      <c r="W4466" t="s">
        <v>50</v>
      </c>
      <c r="X4466" t="s">
        <v>5384</v>
      </c>
      <c r="Y4466" t="s">
        <v>5414</v>
      </c>
      <c r="Z4466" t="s">
        <v>5414</v>
      </c>
      <c r="AA4466" t="s">
        <v>66</v>
      </c>
      <c r="AB4466" t="s">
        <v>6197</v>
      </c>
      <c r="AC4466" t="s">
        <v>66</v>
      </c>
      <c r="AD4466" t="s">
        <v>50</v>
      </c>
      <c r="AE4466" t="s">
        <v>48</v>
      </c>
      <c r="AF4466" t="s">
        <v>58</v>
      </c>
      <c r="AG4466" t="s">
        <v>67</v>
      </c>
      <c r="AI4466">
        <v>1038904735</v>
      </c>
      <c r="AJ4466">
        <v>1222845060</v>
      </c>
    </row>
    <row r="4467" spans="1:36">
      <c r="A4467">
        <v>903190</v>
      </c>
      <c r="B4467">
        <v>903190</v>
      </c>
      <c r="C4467" t="e">
        <f>VLOOKUP(B4467,'[2]6단위기준(289개)'!$A$2:$B$290,2,0)</f>
        <v>#N/A</v>
      </c>
      <c r="D4467" t="s">
        <v>50</v>
      </c>
      <c r="G4467" t="s">
        <v>50</v>
      </c>
      <c r="J4467" t="s">
        <v>7230</v>
      </c>
      <c r="K4467" t="s">
        <v>4364</v>
      </c>
      <c r="L4467" t="s">
        <v>4954</v>
      </c>
      <c r="M4467">
        <v>903190</v>
      </c>
      <c r="N4467" t="s">
        <v>80</v>
      </c>
      <c r="O4467" t="s">
        <v>77</v>
      </c>
      <c r="P4467" t="s">
        <v>91</v>
      </c>
      <c r="Q4467" t="s">
        <v>76</v>
      </c>
      <c r="R4467" t="s">
        <v>91</v>
      </c>
      <c r="T4467" t="s">
        <v>48</v>
      </c>
      <c r="U4467" t="s">
        <v>5464</v>
      </c>
      <c r="V4467" t="s">
        <v>5414</v>
      </c>
      <c r="W4467" t="s">
        <v>50</v>
      </c>
      <c r="X4467" t="s">
        <v>5384</v>
      </c>
      <c r="Y4467" t="s">
        <v>5414</v>
      </c>
      <c r="Z4467" t="s">
        <v>5414</v>
      </c>
      <c r="AA4467" t="s">
        <v>66</v>
      </c>
      <c r="AB4467" t="s">
        <v>48</v>
      </c>
      <c r="AC4467" t="s">
        <v>66</v>
      </c>
      <c r="AD4467" t="s">
        <v>50</v>
      </c>
      <c r="AE4467" t="s">
        <v>48</v>
      </c>
      <c r="AF4467" t="s">
        <v>49</v>
      </c>
      <c r="AG4467" t="s">
        <v>50</v>
      </c>
      <c r="AI4467">
        <v>310509090</v>
      </c>
      <c r="AJ4467">
        <v>378923350</v>
      </c>
    </row>
    <row r="4468" spans="1:36">
      <c r="A4468">
        <v>903210</v>
      </c>
      <c r="B4468">
        <v>903210</v>
      </c>
      <c r="C4468" t="e">
        <f>VLOOKUP(B4468,'[2]6단위기준(289개)'!$A$2:$B$290,2,0)</f>
        <v>#N/A</v>
      </c>
      <c r="D4468" t="s">
        <v>50</v>
      </c>
      <c r="G4468" t="s">
        <v>50</v>
      </c>
      <c r="J4468" t="s">
        <v>7225</v>
      </c>
      <c r="K4468" t="s">
        <v>5100</v>
      </c>
      <c r="L4468" t="s">
        <v>5101</v>
      </c>
      <c r="M4468">
        <v>903210</v>
      </c>
      <c r="N4468" t="s">
        <v>80</v>
      </c>
      <c r="O4468" t="s">
        <v>83</v>
      </c>
      <c r="P4468" t="s">
        <v>76</v>
      </c>
      <c r="Q4468" t="s">
        <v>76</v>
      </c>
      <c r="R4468" t="s">
        <v>91</v>
      </c>
      <c r="T4468" t="s">
        <v>5970</v>
      </c>
      <c r="U4468" t="s">
        <v>5976</v>
      </c>
      <c r="V4468" t="s">
        <v>5414</v>
      </c>
      <c r="W4468" t="s">
        <v>50</v>
      </c>
      <c r="X4468" t="s">
        <v>5384</v>
      </c>
      <c r="Y4468" t="s">
        <v>5414</v>
      </c>
      <c r="Z4468" t="s">
        <v>5414</v>
      </c>
      <c r="AA4468" t="s">
        <v>66</v>
      </c>
      <c r="AB4468" t="s">
        <v>5974</v>
      </c>
      <c r="AC4468" t="s">
        <v>66</v>
      </c>
      <c r="AD4468" t="s">
        <v>50</v>
      </c>
      <c r="AE4468" t="s">
        <v>48</v>
      </c>
      <c r="AF4468" t="s">
        <v>45</v>
      </c>
      <c r="AG4468" t="s">
        <v>45</v>
      </c>
      <c r="AI4468">
        <v>119918865</v>
      </c>
      <c r="AJ4468">
        <v>39342423</v>
      </c>
    </row>
    <row r="4469" spans="1:36">
      <c r="A4469">
        <v>903220</v>
      </c>
      <c r="B4469">
        <v>903220</v>
      </c>
      <c r="C4469" t="e">
        <f>VLOOKUP(B4469,'[2]6단위기준(289개)'!$A$2:$B$290,2,0)</f>
        <v>#N/A</v>
      </c>
      <c r="D4469" t="s">
        <v>50</v>
      </c>
      <c r="G4469" t="s">
        <v>50</v>
      </c>
      <c r="J4469" t="s">
        <v>7222</v>
      </c>
      <c r="K4469" t="s">
        <v>5102</v>
      </c>
      <c r="L4469" t="s">
        <v>5103</v>
      </c>
      <c r="M4469">
        <v>903220</v>
      </c>
      <c r="N4469" t="s">
        <v>80</v>
      </c>
      <c r="O4469">
        <v>8</v>
      </c>
      <c r="P4469" t="s">
        <v>76</v>
      </c>
      <c r="Q4469" t="s">
        <v>76</v>
      </c>
      <c r="R4469" t="s">
        <v>91</v>
      </c>
      <c r="T4469" t="s">
        <v>5970</v>
      </c>
      <c r="U4469" t="s">
        <v>5976</v>
      </c>
      <c r="V4469" t="s">
        <v>5414</v>
      </c>
      <c r="W4469" t="s">
        <v>50</v>
      </c>
      <c r="X4469" t="s">
        <v>5384</v>
      </c>
      <c r="Y4469" t="s">
        <v>5414</v>
      </c>
      <c r="Z4469" t="s">
        <v>5414</v>
      </c>
      <c r="AA4469" t="s">
        <v>66</v>
      </c>
      <c r="AB4469" t="s">
        <v>5974</v>
      </c>
      <c r="AC4469" t="s">
        <v>66</v>
      </c>
      <c r="AD4469" t="s">
        <v>50</v>
      </c>
      <c r="AE4469" t="s">
        <v>48</v>
      </c>
      <c r="AF4469" t="s">
        <v>45</v>
      </c>
      <c r="AG4469" t="s">
        <v>45</v>
      </c>
      <c r="AI4469">
        <v>230895</v>
      </c>
      <c r="AJ4469">
        <v>2222353</v>
      </c>
    </row>
    <row r="4470" spans="1:36">
      <c r="A4470">
        <v>903281</v>
      </c>
      <c r="B4470">
        <v>903281</v>
      </c>
      <c r="C4470" t="e">
        <f>VLOOKUP(B4470,'[2]6단위기준(289개)'!$A$2:$B$290,2,0)</f>
        <v>#N/A</v>
      </c>
      <c r="D4470" t="s">
        <v>50</v>
      </c>
      <c r="G4470" t="s">
        <v>50</v>
      </c>
      <c r="J4470" t="s">
        <v>7246</v>
      </c>
      <c r="K4470" t="s">
        <v>5104</v>
      </c>
      <c r="L4470" t="s">
        <v>5105</v>
      </c>
      <c r="M4470">
        <v>903281</v>
      </c>
      <c r="N4470" t="s">
        <v>80</v>
      </c>
      <c r="O4470" t="s">
        <v>85</v>
      </c>
      <c r="P4470" t="s">
        <v>76</v>
      </c>
      <c r="Q4470" t="s">
        <v>76</v>
      </c>
      <c r="R4470" t="s">
        <v>91</v>
      </c>
      <c r="T4470" t="s">
        <v>5970</v>
      </c>
      <c r="U4470" t="s">
        <v>5976</v>
      </c>
      <c r="V4470" t="s">
        <v>5414</v>
      </c>
      <c r="W4470" t="s">
        <v>50</v>
      </c>
      <c r="X4470" t="s">
        <v>5384</v>
      </c>
      <c r="Y4470" t="s">
        <v>5414</v>
      </c>
      <c r="Z4470" t="s">
        <v>5414</v>
      </c>
      <c r="AA4470" t="s">
        <v>66</v>
      </c>
      <c r="AB4470" t="s">
        <v>5974</v>
      </c>
      <c r="AC4470" t="s">
        <v>66</v>
      </c>
      <c r="AD4470" t="s">
        <v>50</v>
      </c>
      <c r="AE4470" t="s">
        <v>48</v>
      </c>
      <c r="AF4470" t="s">
        <v>45</v>
      </c>
      <c r="AG4470" t="s">
        <v>45</v>
      </c>
      <c r="AI4470">
        <v>15847669</v>
      </c>
      <c r="AJ4470">
        <v>40858231</v>
      </c>
    </row>
    <row r="4471" spans="1:36">
      <c r="A4471">
        <v>903289</v>
      </c>
      <c r="B4471">
        <v>903289</v>
      </c>
      <c r="C4471" t="e">
        <f>VLOOKUP(B4471,'[2]6단위기준(289개)'!$A$2:$B$290,2,0)</f>
        <v>#N/A</v>
      </c>
      <c r="D4471" t="s">
        <v>50</v>
      </c>
      <c r="G4471" t="s">
        <v>50</v>
      </c>
      <c r="J4471" t="s">
        <v>7225</v>
      </c>
      <c r="K4471" t="s">
        <v>0</v>
      </c>
      <c r="L4471" t="s">
        <v>79</v>
      </c>
      <c r="M4471">
        <v>903289</v>
      </c>
      <c r="N4471" t="s">
        <v>80</v>
      </c>
      <c r="O4471" t="s">
        <v>83</v>
      </c>
      <c r="P4471" t="s">
        <v>91</v>
      </c>
      <c r="Q4471" t="s">
        <v>76</v>
      </c>
      <c r="R4471" t="s">
        <v>91</v>
      </c>
      <c r="T4471" t="s">
        <v>5970</v>
      </c>
      <c r="U4471" t="s">
        <v>5976</v>
      </c>
      <c r="V4471" t="s">
        <v>5414</v>
      </c>
      <c r="W4471" t="s">
        <v>50</v>
      </c>
      <c r="X4471" t="s">
        <v>5384</v>
      </c>
      <c r="Y4471" t="s">
        <v>5414</v>
      </c>
      <c r="Z4471" t="s">
        <v>5414</v>
      </c>
      <c r="AA4471" t="s">
        <v>66</v>
      </c>
      <c r="AB4471" t="s">
        <v>5974</v>
      </c>
      <c r="AC4471" t="s">
        <v>48</v>
      </c>
      <c r="AD4471" t="s">
        <v>50</v>
      </c>
      <c r="AE4471" t="s">
        <v>6124</v>
      </c>
      <c r="AF4471" t="s">
        <v>45</v>
      </c>
      <c r="AG4471" t="s">
        <v>45</v>
      </c>
      <c r="AI4471">
        <v>607442555</v>
      </c>
      <c r="AJ4471">
        <v>840514528</v>
      </c>
    </row>
    <row r="4472" spans="1:36">
      <c r="A4472">
        <v>903290</v>
      </c>
      <c r="B4472">
        <v>903290</v>
      </c>
      <c r="C4472" t="e">
        <f>VLOOKUP(B4472,'[2]6단위기준(289개)'!$A$2:$B$290,2,0)</f>
        <v>#N/A</v>
      </c>
      <c r="D4472" t="s">
        <v>50</v>
      </c>
      <c r="G4472" t="s">
        <v>50</v>
      </c>
      <c r="J4472" t="s">
        <v>7225</v>
      </c>
      <c r="K4472" t="s">
        <v>4364</v>
      </c>
      <c r="L4472" t="s">
        <v>4954</v>
      </c>
      <c r="M4472">
        <v>903290</v>
      </c>
      <c r="N4472" t="s">
        <v>80</v>
      </c>
      <c r="O4472" t="s">
        <v>83</v>
      </c>
      <c r="P4472" t="s">
        <v>91</v>
      </c>
      <c r="Q4472" t="s">
        <v>76</v>
      </c>
      <c r="R4472" t="s">
        <v>91</v>
      </c>
      <c r="T4472" t="s">
        <v>5532</v>
      </c>
      <c r="U4472" t="s">
        <v>5532</v>
      </c>
      <c r="V4472" t="s">
        <v>5414</v>
      </c>
      <c r="W4472" t="s">
        <v>50</v>
      </c>
      <c r="X4472" t="s">
        <v>5384</v>
      </c>
      <c r="Y4472" t="s">
        <v>5414</v>
      </c>
      <c r="Z4472" t="s">
        <v>5414</v>
      </c>
      <c r="AA4472" t="s">
        <v>66</v>
      </c>
      <c r="AB4472" t="s">
        <v>48</v>
      </c>
      <c r="AC4472" t="s">
        <v>66</v>
      </c>
      <c r="AD4472" t="s">
        <v>50</v>
      </c>
      <c r="AE4472" t="s">
        <v>48</v>
      </c>
      <c r="AF4472" t="s">
        <v>49</v>
      </c>
      <c r="AG4472" t="s">
        <v>50</v>
      </c>
      <c r="AI4472">
        <v>63873670</v>
      </c>
      <c r="AJ4472">
        <v>263933023</v>
      </c>
    </row>
    <row r="4473" spans="1:36">
      <c r="A4473">
        <v>903300</v>
      </c>
      <c r="B4473">
        <v>903300</v>
      </c>
      <c r="C4473" t="e">
        <f>VLOOKUP(B4473,'[2]6단위기준(289개)'!$A$2:$B$290,2,0)</f>
        <v>#N/A</v>
      </c>
      <c r="D4473" t="s">
        <v>50</v>
      </c>
      <c r="G4473" t="s">
        <v>50</v>
      </c>
      <c r="J4473" t="s">
        <v>7222</v>
      </c>
      <c r="K4473" t="s">
        <v>5106</v>
      </c>
      <c r="L4473" t="s">
        <v>5107</v>
      </c>
      <c r="M4473">
        <v>903300</v>
      </c>
      <c r="N4473" t="s">
        <v>80</v>
      </c>
      <c r="O4473">
        <v>8</v>
      </c>
      <c r="P4473" t="s">
        <v>91</v>
      </c>
      <c r="Q4473" t="s">
        <v>76</v>
      </c>
      <c r="R4473" t="s">
        <v>76</v>
      </c>
      <c r="T4473" t="s">
        <v>48</v>
      </c>
      <c r="U4473" t="s">
        <v>48</v>
      </c>
      <c r="V4473" t="s">
        <v>5414</v>
      </c>
      <c r="W4473" t="s">
        <v>50</v>
      </c>
      <c r="X4473" t="s">
        <v>5384</v>
      </c>
      <c r="Y4473" t="s">
        <v>5968</v>
      </c>
      <c r="Z4473" t="s">
        <v>5968</v>
      </c>
      <c r="AA4473" t="s">
        <v>66</v>
      </c>
      <c r="AB4473" t="s">
        <v>48</v>
      </c>
      <c r="AC4473" t="s">
        <v>66</v>
      </c>
      <c r="AD4473" t="s">
        <v>50</v>
      </c>
      <c r="AE4473" t="s">
        <v>48</v>
      </c>
      <c r="AF4473" t="s">
        <v>49</v>
      </c>
      <c r="AG4473" t="s">
        <v>50</v>
      </c>
      <c r="AI4473">
        <v>29477481</v>
      </c>
      <c r="AJ4473">
        <v>37042069</v>
      </c>
    </row>
    <row r="4474" spans="1:36">
      <c r="A4474">
        <v>910111</v>
      </c>
      <c r="B4474">
        <v>910111</v>
      </c>
      <c r="C4474" t="e">
        <f>VLOOKUP(B4474,'[2]6단위기준(289개)'!$A$2:$B$290,2,0)</f>
        <v>#N/A</v>
      </c>
      <c r="D4474" t="s">
        <v>50</v>
      </c>
      <c r="G4474" t="s">
        <v>50</v>
      </c>
      <c r="J4474" t="s">
        <v>6245</v>
      </c>
      <c r="K4474" t="s">
        <v>5108</v>
      </c>
      <c r="L4474" t="s">
        <v>5109</v>
      </c>
      <c r="M4474">
        <v>910111</v>
      </c>
      <c r="N4474" t="s">
        <v>80</v>
      </c>
      <c r="O4474">
        <v>8</v>
      </c>
      <c r="P4474" t="s">
        <v>76</v>
      </c>
      <c r="Q4474" t="s">
        <v>76</v>
      </c>
      <c r="R4474" t="s">
        <v>76</v>
      </c>
      <c r="T4474" t="s">
        <v>46</v>
      </c>
      <c r="U4474" t="s">
        <v>46</v>
      </c>
      <c r="V4474" t="s">
        <v>5466</v>
      </c>
      <c r="W4474" t="s">
        <v>50</v>
      </c>
      <c r="X4474" t="s">
        <v>5384</v>
      </c>
      <c r="Y4474" t="s">
        <v>5466</v>
      </c>
      <c r="Z4474" t="s">
        <v>5466</v>
      </c>
      <c r="AA4474" t="s">
        <v>52</v>
      </c>
      <c r="AB4474" t="s">
        <v>6198</v>
      </c>
      <c r="AC4474" t="s">
        <v>66</v>
      </c>
      <c r="AD4474" t="s">
        <v>50</v>
      </c>
      <c r="AE4474" t="s">
        <v>50</v>
      </c>
      <c r="AF4474" t="s">
        <v>48</v>
      </c>
      <c r="AG4474" t="s">
        <v>48</v>
      </c>
      <c r="AI4474">
        <v>10133188</v>
      </c>
      <c r="AJ4474">
        <v>31955569</v>
      </c>
    </row>
    <row r="4475" spans="1:36">
      <c r="A4475">
        <v>910119</v>
      </c>
      <c r="B4475">
        <v>910119</v>
      </c>
      <c r="C4475" t="e">
        <f>VLOOKUP(B4475,'[2]6단위기준(289개)'!$A$2:$B$290,2,0)</f>
        <v>#N/A</v>
      </c>
      <c r="D4475" t="s">
        <v>50</v>
      </c>
      <c r="G4475" t="s">
        <v>50</v>
      </c>
      <c r="J4475" t="s">
        <v>6245</v>
      </c>
      <c r="K4475" t="s">
        <v>0</v>
      </c>
      <c r="L4475" t="s">
        <v>79</v>
      </c>
      <c r="M4475">
        <v>910119</v>
      </c>
      <c r="N4475" t="s">
        <v>80</v>
      </c>
      <c r="O4475">
        <v>8</v>
      </c>
      <c r="P4475" t="s">
        <v>76</v>
      </c>
      <c r="Q4475" t="s">
        <v>76</v>
      </c>
      <c r="R4475" t="s">
        <v>76</v>
      </c>
      <c r="T4475" t="s">
        <v>46</v>
      </c>
      <c r="U4475" t="s">
        <v>46</v>
      </c>
      <c r="V4475" t="s">
        <v>5466</v>
      </c>
      <c r="W4475" t="s">
        <v>50</v>
      </c>
      <c r="X4475" t="s">
        <v>5384</v>
      </c>
      <c r="Y4475" t="s">
        <v>5466</v>
      </c>
      <c r="Z4475" t="s">
        <v>5466</v>
      </c>
      <c r="AA4475" t="s">
        <v>52</v>
      </c>
      <c r="AB4475" t="s">
        <v>6198</v>
      </c>
      <c r="AC4475" t="s">
        <v>66</v>
      </c>
      <c r="AD4475" t="s">
        <v>50</v>
      </c>
      <c r="AE4475" t="s">
        <v>50</v>
      </c>
      <c r="AF4475" t="s">
        <v>48</v>
      </c>
      <c r="AG4475" t="s">
        <v>48</v>
      </c>
      <c r="AI4475">
        <v>234727</v>
      </c>
      <c r="AJ4475">
        <v>3164135</v>
      </c>
    </row>
    <row r="4476" spans="1:36">
      <c r="A4476">
        <v>910121</v>
      </c>
      <c r="B4476">
        <v>910121</v>
      </c>
      <c r="C4476" t="e">
        <f>VLOOKUP(B4476,'[2]6단위기준(289개)'!$A$2:$B$290,2,0)</f>
        <v>#N/A</v>
      </c>
      <c r="D4476" t="s">
        <v>50</v>
      </c>
      <c r="G4476" t="s">
        <v>50</v>
      </c>
      <c r="J4476" t="s">
        <v>6245</v>
      </c>
      <c r="K4476" t="s">
        <v>5110</v>
      </c>
      <c r="L4476" t="s">
        <v>5111</v>
      </c>
      <c r="M4476">
        <v>910121</v>
      </c>
      <c r="N4476" t="s">
        <v>80</v>
      </c>
      <c r="O4476">
        <v>8</v>
      </c>
      <c r="P4476" t="s">
        <v>76</v>
      </c>
      <c r="Q4476" t="s">
        <v>76</v>
      </c>
      <c r="R4476" t="s">
        <v>76</v>
      </c>
      <c r="T4476" t="s">
        <v>46</v>
      </c>
      <c r="U4476" t="s">
        <v>46</v>
      </c>
      <c r="V4476" t="s">
        <v>5466</v>
      </c>
      <c r="W4476" t="s">
        <v>50</v>
      </c>
      <c r="X4476" t="s">
        <v>5384</v>
      </c>
      <c r="Y4476" t="s">
        <v>5466</v>
      </c>
      <c r="Z4476" t="s">
        <v>5466</v>
      </c>
      <c r="AA4476" t="s">
        <v>52</v>
      </c>
      <c r="AB4476" t="s">
        <v>6198</v>
      </c>
      <c r="AC4476" t="s">
        <v>66</v>
      </c>
      <c r="AD4476" t="s">
        <v>50</v>
      </c>
      <c r="AE4476" t="s">
        <v>50</v>
      </c>
      <c r="AF4476" t="s">
        <v>48</v>
      </c>
      <c r="AG4476" t="s">
        <v>48</v>
      </c>
      <c r="AI4476">
        <v>7389295</v>
      </c>
      <c r="AJ4476">
        <v>80006955</v>
      </c>
    </row>
    <row r="4477" spans="1:36">
      <c r="A4477">
        <v>910129</v>
      </c>
      <c r="B4477">
        <v>910129</v>
      </c>
      <c r="C4477" t="e">
        <f>VLOOKUP(B4477,'[2]6단위기준(289개)'!$A$2:$B$290,2,0)</f>
        <v>#N/A</v>
      </c>
      <c r="D4477" t="s">
        <v>50</v>
      </c>
      <c r="G4477" t="s">
        <v>50</v>
      </c>
      <c r="J4477" t="s">
        <v>6245</v>
      </c>
      <c r="K4477" t="s">
        <v>0</v>
      </c>
      <c r="L4477" t="s">
        <v>79</v>
      </c>
      <c r="M4477">
        <v>910129</v>
      </c>
      <c r="N4477" t="s">
        <v>80</v>
      </c>
      <c r="O4477">
        <v>8</v>
      </c>
      <c r="P4477" t="s">
        <v>76</v>
      </c>
      <c r="Q4477" t="s">
        <v>76</v>
      </c>
      <c r="R4477" t="s">
        <v>76</v>
      </c>
      <c r="T4477" t="s">
        <v>46</v>
      </c>
      <c r="U4477" t="s">
        <v>46</v>
      </c>
      <c r="V4477" t="s">
        <v>5466</v>
      </c>
      <c r="W4477" t="s">
        <v>50</v>
      </c>
      <c r="X4477" t="s">
        <v>5384</v>
      </c>
      <c r="Y4477" t="s">
        <v>5466</v>
      </c>
      <c r="Z4477" t="s">
        <v>5466</v>
      </c>
      <c r="AA4477" t="s">
        <v>52</v>
      </c>
      <c r="AB4477" t="s">
        <v>6198</v>
      </c>
      <c r="AC4477" t="s">
        <v>66</v>
      </c>
      <c r="AD4477" t="s">
        <v>50</v>
      </c>
      <c r="AE4477" t="s">
        <v>50</v>
      </c>
      <c r="AF4477" t="s">
        <v>48</v>
      </c>
      <c r="AG4477" t="s">
        <v>48</v>
      </c>
      <c r="AI4477">
        <v>6042321</v>
      </c>
      <c r="AJ4477">
        <v>38489012</v>
      </c>
    </row>
    <row r="4478" spans="1:36">
      <c r="A4478">
        <v>910191</v>
      </c>
      <c r="B4478">
        <v>910191</v>
      </c>
      <c r="C4478" t="e">
        <f>VLOOKUP(B4478,'[2]6단위기준(289개)'!$A$2:$B$290,2,0)</f>
        <v>#N/A</v>
      </c>
      <c r="D4478" t="s">
        <v>50</v>
      </c>
      <c r="G4478" t="s">
        <v>50</v>
      </c>
      <c r="J4478" t="s">
        <v>6245</v>
      </c>
      <c r="K4478" t="s">
        <v>41</v>
      </c>
      <c r="L4478" t="s">
        <v>233</v>
      </c>
      <c r="M4478">
        <v>910191</v>
      </c>
      <c r="N4478" t="s">
        <v>80</v>
      </c>
      <c r="O4478">
        <v>8</v>
      </c>
      <c r="P4478" t="s">
        <v>76</v>
      </c>
      <c r="Q4478" t="s">
        <v>76</v>
      </c>
      <c r="R4478" t="s">
        <v>76</v>
      </c>
      <c r="T4478" t="s">
        <v>46</v>
      </c>
      <c r="U4478" t="s">
        <v>46</v>
      </c>
      <c r="V4478" t="s">
        <v>5466</v>
      </c>
      <c r="W4478" t="s">
        <v>50</v>
      </c>
      <c r="X4478" t="s">
        <v>5384</v>
      </c>
      <c r="Y4478" t="s">
        <v>5466</v>
      </c>
      <c r="Z4478" t="s">
        <v>5466</v>
      </c>
      <c r="AA4478" t="s">
        <v>52</v>
      </c>
      <c r="AB4478" t="s">
        <v>6178</v>
      </c>
      <c r="AC4478" t="s">
        <v>66</v>
      </c>
      <c r="AD4478" t="s">
        <v>50</v>
      </c>
      <c r="AE4478" t="s">
        <v>50</v>
      </c>
      <c r="AF4478" t="s">
        <v>48</v>
      </c>
      <c r="AG4478" t="s">
        <v>48</v>
      </c>
      <c r="AI4478">
        <v>1282</v>
      </c>
      <c r="AJ4478">
        <v>73</v>
      </c>
    </row>
    <row r="4479" spans="1:36">
      <c r="A4479">
        <v>910199</v>
      </c>
      <c r="B4479">
        <v>910199</v>
      </c>
      <c r="C4479" t="e">
        <f>VLOOKUP(B4479,'[2]6단위기준(289개)'!$A$2:$B$290,2,0)</f>
        <v>#N/A</v>
      </c>
      <c r="D4479" t="s">
        <v>50</v>
      </c>
      <c r="G4479" t="s">
        <v>50</v>
      </c>
      <c r="J4479" t="s">
        <v>6245</v>
      </c>
      <c r="K4479" t="s">
        <v>0</v>
      </c>
      <c r="L4479" t="s">
        <v>79</v>
      </c>
      <c r="M4479">
        <v>910199</v>
      </c>
      <c r="N4479" t="s">
        <v>80</v>
      </c>
      <c r="O4479">
        <v>8</v>
      </c>
      <c r="P4479" t="s">
        <v>76</v>
      </c>
      <c r="Q4479" t="s">
        <v>76</v>
      </c>
      <c r="R4479" t="s">
        <v>76</v>
      </c>
      <c r="T4479" t="s">
        <v>46</v>
      </c>
      <c r="U4479" t="s">
        <v>46</v>
      </c>
      <c r="V4479" t="s">
        <v>5466</v>
      </c>
      <c r="W4479" t="s">
        <v>50</v>
      </c>
      <c r="X4479" t="s">
        <v>5384</v>
      </c>
      <c r="Y4479" t="s">
        <v>5466</v>
      </c>
      <c r="Z4479" t="s">
        <v>5466</v>
      </c>
      <c r="AA4479" t="s">
        <v>52</v>
      </c>
      <c r="AB4479" t="s">
        <v>6198</v>
      </c>
      <c r="AC4479" t="s">
        <v>66</v>
      </c>
      <c r="AD4479" t="s">
        <v>50</v>
      </c>
      <c r="AE4479" t="s">
        <v>50</v>
      </c>
      <c r="AF4479" t="s">
        <v>48</v>
      </c>
      <c r="AG4479" t="s">
        <v>48</v>
      </c>
      <c r="AI4479">
        <v>191229</v>
      </c>
      <c r="AJ4479">
        <v>1787329</v>
      </c>
    </row>
    <row r="4480" spans="1:36">
      <c r="A4480">
        <v>910211</v>
      </c>
      <c r="B4480">
        <v>910211</v>
      </c>
      <c r="C4480" t="e">
        <f>VLOOKUP(B4480,'[2]6단위기준(289개)'!$A$2:$B$290,2,0)</f>
        <v>#N/A</v>
      </c>
      <c r="D4480" t="s">
        <v>50</v>
      </c>
      <c r="G4480" t="s">
        <v>50</v>
      </c>
      <c r="J4480" t="s">
        <v>6245</v>
      </c>
      <c r="K4480" t="s">
        <v>5108</v>
      </c>
      <c r="L4480" t="s">
        <v>5109</v>
      </c>
      <c r="M4480">
        <v>910211</v>
      </c>
      <c r="N4480" t="s">
        <v>80</v>
      </c>
      <c r="O4480">
        <v>8</v>
      </c>
      <c r="P4480" t="s">
        <v>76</v>
      </c>
      <c r="Q4480" t="s">
        <v>76</v>
      </c>
      <c r="R4480" t="s">
        <v>76</v>
      </c>
      <c r="T4480" t="s">
        <v>46</v>
      </c>
      <c r="U4480" t="s">
        <v>46</v>
      </c>
      <c r="V4480" t="s">
        <v>5466</v>
      </c>
      <c r="W4480" t="s">
        <v>50</v>
      </c>
      <c r="X4480" t="s">
        <v>5384</v>
      </c>
      <c r="Y4480" t="s">
        <v>5466</v>
      </c>
      <c r="Z4480" t="s">
        <v>5466</v>
      </c>
      <c r="AA4480" t="s">
        <v>52</v>
      </c>
      <c r="AB4480" t="s">
        <v>6198</v>
      </c>
      <c r="AC4480" t="s">
        <v>66</v>
      </c>
      <c r="AD4480" t="s">
        <v>50</v>
      </c>
      <c r="AE4480" t="s">
        <v>50</v>
      </c>
      <c r="AF4480" t="s">
        <v>48</v>
      </c>
      <c r="AG4480" t="s">
        <v>48</v>
      </c>
      <c r="AI4480">
        <v>14759851</v>
      </c>
      <c r="AJ4480">
        <v>138019969</v>
      </c>
    </row>
    <row r="4481" spans="1:36">
      <c r="A4481">
        <v>910212</v>
      </c>
      <c r="B4481">
        <v>910212</v>
      </c>
      <c r="C4481" t="e">
        <f>VLOOKUP(B4481,'[2]6단위기준(289개)'!$A$2:$B$290,2,0)</f>
        <v>#N/A</v>
      </c>
      <c r="D4481" t="s">
        <v>50</v>
      </c>
      <c r="G4481" t="s">
        <v>50</v>
      </c>
      <c r="J4481" t="s">
        <v>7222</v>
      </c>
      <c r="K4481" t="s">
        <v>5112</v>
      </c>
      <c r="L4481" t="s">
        <v>5113</v>
      </c>
      <c r="M4481">
        <v>910212</v>
      </c>
      <c r="N4481" t="s">
        <v>80</v>
      </c>
      <c r="O4481">
        <v>8</v>
      </c>
      <c r="P4481" t="s">
        <v>76</v>
      </c>
      <c r="Q4481" t="s">
        <v>76</v>
      </c>
      <c r="R4481" t="s">
        <v>76</v>
      </c>
      <c r="T4481" t="s">
        <v>46</v>
      </c>
      <c r="U4481" t="s">
        <v>46</v>
      </c>
      <c r="V4481" t="s">
        <v>5466</v>
      </c>
      <c r="W4481" t="s">
        <v>50</v>
      </c>
      <c r="X4481" t="s">
        <v>5384</v>
      </c>
      <c r="Y4481" t="s">
        <v>5466</v>
      </c>
      <c r="Z4481" t="s">
        <v>5466</v>
      </c>
      <c r="AA4481" t="s">
        <v>52</v>
      </c>
      <c r="AB4481" t="s">
        <v>6198</v>
      </c>
      <c r="AC4481" t="s">
        <v>66</v>
      </c>
      <c r="AD4481" t="s">
        <v>50</v>
      </c>
      <c r="AE4481" t="s">
        <v>50</v>
      </c>
      <c r="AF4481" t="s">
        <v>58</v>
      </c>
      <c r="AG4481" t="s">
        <v>48</v>
      </c>
      <c r="AI4481">
        <v>293110</v>
      </c>
      <c r="AJ4481">
        <v>2801988</v>
      </c>
    </row>
    <row r="4482" spans="1:36">
      <c r="A4482">
        <v>910219</v>
      </c>
      <c r="B4482">
        <v>910219</v>
      </c>
      <c r="C4482" t="e">
        <f>VLOOKUP(B4482,'[2]6단위기준(289개)'!$A$2:$B$290,2,0)</f>
        <v>#N/A</v>
      </c>
      <c r="D4482" t="s">
        <v>50</v>
      </c>
      <c r="G4482" t="s">
        <v>50</v>
      </c>
      <c r="J4482" t="s">
        <v>6245</v>
      </c>
      <c r="K4482" t="s">
        <v>0</v>
      </c>
      <c r="L4482" t="s">
        <v>79</v>
      </c>
      <c r="M4482">
        <v>910219</v>
      </c>
      <c r="N4482" t="s">
        <v>80</v>
      </c>
      <c r="O4482">
        <v>8</v>
      </c>
      <c r="P4482" t="s">
        <v>76</v>
      </c>
      <c r="Q4482" t="s">
        <v>76</v>
      </c>
      <c r="R4482" t="s">
        <v>76</v>
      </c>
      <c r="T4482" t="s">
        <v>46</v>
      </c>
      <c r="U4482" t="s">
        <v>46</v>
      </c>
      <c r="V4482" t="s">
        <v>5466</v>
      </c>
      <c r="W4482" t="s">
        <v>50</v>
      </c>
      <c r="X4482" t="s">
        <v>5384</v>
      </c>
      <c r="Y4482" t="s">
        <v>5466</v>
      </c>
      <c r="Z4482" t="s">
        <v>5466</v>
      </c>
      <c r="AA4482" t="s">
        <v>52</v>
      </c>
      <c r="AB4482" t="s">
        <v>6198</v>
      </c>
      <c r="AC4482" t="s">
        <v>66</v>
      </c>
      <c r="AD4482" t="s">
        <v>50</v>
      </c>
      <c r="AE4482" t="s">
        <v>50</v>
      </c>
      <c r="AF4482" t="s">
        <v>48</v>
      </c>
      <c r="AG4482" t="s">
        <v>48</v>
      </c>
      <c r="AI4482">
        <v>2547707</v>
      </c>
      <c r="AJ4482">
        <v>106199941</v>
      </c>
    </row>
    <row r="4483" spans="1:36">
      <c r="A4483">
        <v>910221</v>
      </c>
      <c r="B4483">
        <v>910221</v>
      </c>
      <c r="C4483" t="e">
        <f>VLOOKUP(B4483,'[2]6단위기준(289개)'!$A$2:$B$290,2,0)</f>
        <v>#N/A</v>
      </c>
      <c r="D4483" t="s">
        <v>50</v>
      </c>
      <c r="G4483" t="s">
        <v>50</v>
      </c>
      <c r="J4483" t="s">
        <v>6245</v>
      </c>
      <c r="K4483" t="s">
        <v>5110</v>
      </c>
      <c r="L4483" t="s">
        <v>5111</v>
      </c>
      <c r="M4483">
        <v>910221</v>
      </c>
      <c r="N4483" t="s">
        <v>80</v>
      </c>
      <c r="O4483">
        <v>8</v>
      </c>
      <c r="P4483" t="s">
        <v>76</v>
      </c>
      <c r="Q4483" t="s">
        <v>76</v>
      </c>
      <c r="R4483" t="s">
        <v>76</v>
      </c>
      <c r="T4483" t="s">
        <v>46</v>
      </c>
      <c r="U4483" t="s">
        <v>46</v>
      </c>
      <c r="V4483" t="s">
        <v>5466</v>
      </c>
      <c r="W4483" t="s">
        <v>50</v>
      </c>
      <c r="X4483" t="s">
        <v>5384</v>
      </c>
      <c r="Y4483" t="s">
        <v>5466</v>
      </c>
      <c r="Z4483" t="s">
        <v>5466</v>
      </c>
      <c r="AA4483" t="s">
        <v>52</v>
      </c>
      <c r="AB4483" t="s">
        <v>6198</v>
      </c>
      <c r="AC4483" t="s">
        <v>66</v>
      </c>
      <c r="AD4483" t="s">
        <v>50</v>
      </c>
      <c r="AE4483" t="s">
        <v>50</v>
      </c>
      <c r="AF4483" t="s">
        <v>48</v>
      </c>
      <c r="AG4483" t="s">
        <v>48</v>
      </c>
      <c r="AI4483">
        <v>5244550</v>
      </c>
      <c r="AJ4483">
        <v>168050383</v>
      </c>
    </row>
    <row r="4484" spans="1:36">
      <c r="A4484">
        <v>910229</v>
      </c>
      <c r="B4484">
        <v>910229</v>
      </c>
      <c r="C4484" t="e">
        <f>VLOOKUP(B4484,'[2]6단위기준(289개)'!$A$2:$B$290,2,0)</f>
        <v>#N/A</v>
      </c>
      <c r="D4484" t="s">
        <v>50</v>
      </c>
      <c r="G4484" t="s">
        <v>50</v>
      </c>
      <c r="J4484" t="s">
        <v>6245</v>
      </c>
      <c r="K4484" t="s">
        <v>0</v>
      </c>
      <c r="L4484" t="s">
        <v>79</v>
      </c>
      <c r="M4484">
        <v>910229</v>
      </c>
      <c r="N4484" t="s">
        <v>80</v>
      </c>
      <c r="O4484">
        <v>8</v>
      </c>
      <c r="P4484" t="s">
        <v>76</v>
      </c>
      <c r="Q4484" t="s">
        <v>76</v>
      </c>
      <c r="R4484" t="s">
        <v>76</v>
      </c>
      <c r="T4484" t="s">
        <v>46</v>
      </c>
      <c r="U4484" t="s">
        <v>46</v>
      </c>
      <c r="V4484" t="s">
        <v>5466</v>
      </c>
      <c r="W4484" t="s">
        <v>50</v>
      </c>
      <c r="X4484" t="s">
        <v>5384</v>
      </c>
      <c r="Y4484" t="s">
        <v>5466</v>
      </c>
      <c r="Z4484" t="s">
        <v>5466</v>
      </c>
      <c r="AA4484" t="s">
        <v>52</v>
      </c>
      <c r="AB4484" t="s">
        <v>6198</v>
      </c>
      <c r="AC4484" t="s">
        <v>66</v>
      </c>
      <c r="AD4484" t="s">
        <v>50</v>
      </c>
      <c r="AE4484" t="s">
        <v>50</v>
      </c>
      <c r="AF4484" t="s">
        <v>48</v>
      </c>
      <c r="AG4484" t="s">
        <v>48</v>
      </c>
      <c r="AI4484">
        <v>597953</v>
      </c>
      <c r="AJ4484">
        <v>11820973</v>
      </c>
    </row>
    <row r="4485" spans="1:36">
      <c r="A4485">
        <v>910291</v>
      </c>
      <c r="B4485">
        <v>910291</v>
      </c>
      <c r="C4485" t="e">
        <f>VLOOKUP(B4485,'[2]6단위기준(289개)'!$A$2:$B$290,2,0)</f>
        <v>#N/A</v>
      </c>
      <c r="D4485" t="s">
        <v>50</v>
      </c>
      <c r="G4485" t="s">
        <v>50</v>
      </c>
      <c r="J4485" t="s">
        <v>6245</v>
      </c>
      <c r="K4485" t="s">
        <v>41</v>
      </c>
      <c r="L4485" t="s">
        <v>233</v>
      </c>
      <c r="M4485">
        <v>910291</v>
      </c>
      <c r="N4485" t="s">
        <v>80</v>
      </c>
      <c r="O4485">
        <v>8</v>
      </c>
      <c r="P4485" t="s">
        <v>76</v>
      </c>
      <c r="Q4485" t="s">
        <v>76</v>
      </c>
      <c r="R4485" t="s">
        <v>76</v>
      </c>
      <c r="T4485" t="s">
        <v>46</v>
      </c>
      <c r="U4485" t="s">
        <v>46</v>
      </c>
      <c r="V4485" t="s">
        <v>5466</v>
      </c>
      <c r="W4485" t="s">
        <v>50</v>
      </c>
      <c r="X4485" t="s">
        <v>5384</v>
      </c>
      <c r="Y4485" t="s">
        <v>5466</v>
      </c>
      <c r="Z4485" t="s">
        <v>5466</v>
      </c>
      <c r="AA4485" t="s">
        <v>52</v>
      </c>
      <c r="AB4485" t="s">
        <v>6198</v>
      </c>
      <c r="AC4485" t="s">
        <v>66</v>
      </c>
      <c r="AD4485" t="s">
        <v>50</v>
      </c>
      <c r="AE4485" t="s">
        <v>50</v>
      </c>
      <c r="AF4485" t="s">
        <v>48</v>
      </c>
      <c r="AG4485" t="s">
        <v>48</v>
      </c>
      <c r="AI4485">
        <v>143064</v>
      </c>
      <c r="AJ4485">
        <v>2776030</v>
      </c>
    </row>
    <row r="4486" spans="1:36">
      <c r="A4486">
        <v>910299</v>
      </c>
      <c r="B4486">
        <v>910299</v>
      </c>
      <c r="C4486" t="e">
        <f>VLOOKUP(B4486,'[2]6단위기준(289개)'!$A$2:$B$290,2,0)</f>
        <v>#N/A</v>
      </c>
      <c r="D4486" t="s">
        <v>50</v>
      </c>
      <c r="G4486" t="s">
        <v>50</v>
      </c>
      <c r="J4486" t="s">
        <v>6245</v>
      </c>
      <c r="K4486" t="s">
        <v>0</v>
      </c>
      <c r="L4486" t="s">
        <v>79</v>
      </c>
      <c r="M4486">
        <v>910299</v>
      </c>
      <c r="N4486" t="s">
        <v>80</v>
      </c>
      <c r="O4486">
        <v>8</v>
      </c>
      <c r="P4486" t="s">
        <v>76</v>
      </c>
      <c r="Q4486" t="s">
        <v>76</v>
      </c>
      <c r="R4486" t="s">
        <v>76</v>
      </c>
      <c r="T4486" t="s">
        <v>46</v>
      </c>
      <c r="U4486" t="s">
        <v>46</v>
      </c>
      <c r="V4486" t="s">
        <v>5466</v>
      </c>
      <c r="W4486" t="s">
        <v>50</v>
      </c>
      <c r="X4486" t="s">
        <v>5384</v>
      </c>
      <c r="Y4486" t="s">
        <v>5466</v>
      </c>
      <c r="Z4486" t="s">
        <v>5466</v>
      </c>
      <c r="AA4486" t="s">
        <v>52</v>
      </c>
      <c r="AB4486" t="s">
        <v>6198</v>
      </c>
      <c r="AC4486" t="s">
        <v>66</v>
      </c>
      <c r="AD4486" t="s">
        <v>50</v>
      </c>
      <c r="AE4486" t="s">
        <v>50</v>
      </c>
      <c r="AF4486" t="s">
        <v>48</v>
      </c>
      <c r="AG4486" t="s">
        <v>48</v>
      </c>
      <c r="AI4486">
        <v>507583</v>
      </c>
      <c r="AJ4486">
        <v>8393122</v>
      </c>
    </row>
    <row r="4487" spans="1:36">
      <c r="A4487">
        <v>910310</v>
      </c>
      <c r="B4487">
        <v>910310</v>
      </c>
      <c r="C4487" t="e">
        <f>VLOOKUP(B4487,'[2]6단위기준(289개)'!$A$2:$B$290,2,0)</f>
        <v>#N/A</v>
      </c>
      <c r="D4487" t="s">
        <v>50</v>
      </c>
      <c r="G4487" t="s">
        <v>50</v>
      </c>
      <c r="J4487" t="s">
        <v>6245</v>
      </c>
      <c r="K4487" t="s">
        <v>41</v>
      </c>
      <c r="L4487" t="s">
        <v>233</v>
      </c>
      <c r="M4487">
        <v>910310</v>
      </c>
      <c r="N4487" t="s">
        <v>80</v>
      </c>
      <c r="O4487">
        <v>8</v>
      </c>
      <c r="P4487" t="s">
        <v>76</v>
      </c>
      <c r="Q4487" t="s">
        <v>76</v>
      </c>
      <c r="R4487" t="s">
        <v>76</v>
      </c>
      <c r="T4487" t="s">
        <v>46</v>
      </c>
      <c r="U4487" t="s">
        <v>46</v>
      </c>
      <c r="V4487" t="s">
        <v>5466</v>
      </c>
      <c r="W4487" t="s">
        <v>50</v>
      </c>
      <c r="X4487" t="s">
        <v>5384</v>
      </c>
      <c r="Y4487" t="s">
        <v>5466</v>
      </c>
      <c r="Z4487" t="s">
        <v>5466</v>
      </c>
      <c r="AA4487" t="s">
        <v>52</v>
      </c>
      <c r="AB4487" t="s">
        <v>6198</v>
      </c>
      <c r="AC4487" t="s">
        <v>66</v>
      </c>
      <c r="AD4487" t="s">
        <v>50</v>
      </c>
      <c r="AE4487" t="s">
        <v>50</v>
      </c>
      <c r="AF4487" t="s">
        <v>48</v>
      </c>
      <c r="AG4487" t="s">
        <v>48</v>
      </c>
      <c r="AI4487">
        <v>0</v>
      </c>
      <c r="AJ4487">
        <v>137312</v>
      </c>
    </row>
    <row r="4488" spans="1:36">
      <c r="A4488">
        <v>910390</v>
      </c>
      <c r="B4488">
        <v>910390</v>
      </c>
      <c r="C4488" t="e">
        <f>VLOOKUP(B4488,'[2]6단위기준(289개)'!$A$2:$B$290,2,0)</f>
        <v>#N/A</v>
      </c>
      <c r="D4488" t="s">
        <v>50</v>
      </c>
      <c r="G4488" t="s">
        <v>50</v>
      </c>
      <c r="J4488" t="s">
        <v>6245</v>
      </c>
      <c r="K4488" t="s">
        <v>0</v>
      </c>
      <c r="L4488" t="s">
        <v>79</v>
      </c>
      <c r="M4488">
        <v>910390</v>
      </c>
      <c r="N4488" t="s">
        <v>80</v>
      </c>
      <c r="O4488">
        <v>8</v>
      </c>
      <c r="P4488" t="s">
        <v>76</v>
      </c>
      <c r="Q4488" t="s">
        <v>76</v>
      </c>
      <c r="R4488" t="s">
        <v>76</v>
      </c>
      <c r="T4488" t="s">
        <v>46</v>
      </c>
      <c r="U4488" t="s">
        <v>46</v>
      </c>
      <c r="V4488" t="s">
        <v>5466</v>
      </c>
      <c r="W4488" t="s">
        <v>50</v>
      </c>
      <c r="X4488" t="s">
        <v>5384</v>
      </c>
      <c r="Y4488" t="s">
        <v>5466</v>
      </c>
      <c r="Z4488" t="s">
        <v>5466</v>
      </c>
      <c r="AA4488" t="s">
        <v>52</v>
      </c>
      <c r="AB4488" t="s">
        <v>6198</v>
      </c>
      <c r="AC4488" t="s">
        <v>66</v>
      </c>
      <c r="AD4488" t="s">
        <v>50</v>
      </c>
      <c r="AE4488" t="s">
        <v>50</v>
      </c>
      <c r="AF4488" t="s">
        <v>48</v>
      </c>
      <c r="AG4488" t="s">
        <v>48</v>
      </c>
      <c r="AI4488">
        <v>14385</v>
      </c>
      <c r="AJ4488">
        <v>322486</v>
      </c>
    </row>
    <row r="4489" spans="1:36">
      <c r="A4489">
        <v>910400</v>
      </c>
      <c r="B4489">
        <v>910400</v>
      </c>
      <c r="C4489" t="e">
        <f>VLOOKUP(B4489,'[2]6단위기준(289개)'!$A$2:$B$290,2,0)</f>
        <v>#N/A</v>
      </c>
      <c r="D4489" t="s">
        <v>50</v>
      </c>
      <c r="G4489" t="s">
        <v>50</v>
      </c>
      <c r="J4489" t="s">
        <v>7227</v>
      </c>
      <c r="K4489" t="s">
        <v>5114</v>
      </c>
      <c r="L4489" t="s">
        <v>5115</v>
      </c>
      <c r="M4489">
        <v>910400</v>
      </c>
      <c r="N4489" t="s">
        <v>80</v>
      </c>
      <c r="O4489">
        <v>8</v>
      </c>
      <c r="P4489" t="s">
        <v>76</v>
      </c>
      <c r="Q4489" t="s">
        <v>76</v>
      </c>
      <c r="R4489" t="s">
        <v>91</v>
      </c>
      <c r="T4489" t="s">
        <v>46</v>
      </c>
      <c r="U4489" t="s">
        <v>46</v>
      </c>
      <c r="V4489" t="s">
        <v>5466</v>
      </c>
      <c r="W4489" t="s">
        <v>50</v>
      </c>
      <c r="X4489" t="s">
        <v>5384</v>
      </c>
      <c r="Y4489" t="s">
        <v>5466</v>
      </c>
      <c r="Z4489" t="s">
        <v>5466</v>
      </c>
      <c r="AA4489" t="s">
        <v>52</v>
      </c>
      <c r="AB4489" t="s">
        <v>6198</v>
      </c>
      <c r="AC4489" t="s">
        <v>54</v>
      </c>
      <c r="AD4489" t="s">
        <v>50</v>
      </c>
      <c r="AE4489" t="s">
        <v>50</v>
      </c>
      <c r="AF4489" t="s">
        <v>48</v>
      </c>
      <c r="AG4489" t="s">
        <v>48</v>
      </c>
      <c r="AI4489">
        <v>6262387</v>
      </c>
      <c r="AJ4489">
        <v>1639052</v>
      </c>
    </row>
    <row r="4490" spans="1:36">
      <c r="A4490">
        <v>910511</v>
      </c>
      <c r="B4490">
        <v>910511</v>
      </c>
      <c r="C4490" t="e">
        <f>VLOOKUP(B4490,'[2]6단위기준(289개)'!$A$2:$B$290,2,0)</f>
        <v>#N/A</v>
      </c>
      <c r="D4490" t="s">
        <v>50</v>
      </c>
      <c r="G4490" t="s">
        <v>50</v>
      </c>
      <c r="J4490" t="s">
        <v>6245</v>
      </c>
      <c r="K4490" t="s">
        <v>41</v>
      </c>
      <c r="L4490" t="s">
        <v>233</v>
      </c>
      <c r="M4490">
        <v>910511</v>
      </c>
      <c r="N4490" t="s">
        <v>80</v>
      </c>
      <c r="O4490">
        <v>8</v>
      </c>
      <c r="P4490" t="s">
        <v>76</v>
      </c>
      <c r="Q4490" t="s">
        <v>76</v>
      </c>
      <c r="R4490" t="s">
        <v>76</v>
      </c>
      <c r="T4490" t="s">
        <v>46</v>
      </c>
      <c r="U4490" t="s">
        <v>46</v>
      </c>
      <c r="V4490" t="s">
        <v>5466</v>
      </c>
      <c r="W4490" t="s">
        <v>50</v>
      </c>
      <c r="X4490" t="s">
        <v>5384</v>
      </c>
      <c r="Y4490" t="s">
        <v>6201</v>
      </c>
      <c r="Z4490" t="s">
        <v>6201</v>
      </c>
      <c r="AA4490" t="s">
        <v>52</v>
      </c>
      <c r="AB4490" t="s">
        <v>6198</v>
      </c>
      <c r="AC4490" t="s">
        <v>66</v>
      </c>
      <c r="AD4490" t="s">
        <v>50</v>
      </c>
      <c r="AE4490" t="s">
        <v>50</v>
      </c>
      <c r="AF4490" t="s">
        <v>48</v>
      </c>
      <c r="AG4490" t="s">
        <v>48</v>
      </c>
      <c r="AI4490">
        <v>14368</v>
      </c>
      <c r="AJ4490">
        <v>2770359</v>
      </c>
    </row>
    <row r="4491" spans="1:36">
      <c r="A4491">
        <v>910519</v>
      </c>
      <c r="B4491">
        <v>910519</v>
      </c>
      <c r="C4491" t="e">
        <f>VLOOKUP(B4491,'[2]6단위기준(289개)'!$A$2:$B$290,2,0)</f>
        <v>#N/A</v>
      </c>
      <c r="D4491" t="s">
        <v>50</v>
      </c>
      <c r="G4491" t="s">
        <v>50</v>
      </c>
      <c r="J4491" t="s">
        <v>6245</v>
      </c>
      <c r="K4491" t="s">
        <v>0</v>
      </c>
      <c r="L4491" t="s">
        <v>79</v>
      </c>
      <c r="M4491">
        <v>910519</v>
      </c>
      <c r="N4491" t="s">
        <v>80</v>
      </c>
      <c r="O4491">
        <v>8</v>
      </c>
      <c r="P4491" t="s">
        <v>76</v>
      </c>
      <c r="Q4491" t="s">
        <v>76</v>
      </c>
      <c r="R4491" t="s">
        <v>76</v>
      </c>
      <c r="T4491" t="s">
        <v>46</v>
      </c>
      <c r="U4491" t="s">
        <v>46</v>
      </c>
      <c r="V4491" t="s">
        <v>5466</v>
      </c>
      <c r="W4491" t="s">
        <v>50</v>
      </c>
      <c r="X4491" t="s">
        <v>5384</v>
      </c>
      <c r="Y4491" t="s">
        <v>6201</v>
      </c>
      <c r="Z4491" t="s">
        <v>6201</v>
      </c>
      <c r="AA4491" t="s">
        <v>52</v>
      </c>
      <c r="AB4491" t="s">
        <v>6198</v>
      </c>
      <c r="AC4491" t="s">
        <v>66</v>
      </c>
      <c r="AD4491" t="s">
        <v>50</v>
      </c>
      <c r="AE4491" t="s">
        <v>50</v>
      </c>
      <c r="AF4491" t="s">
        <v>48</v>
      </c>
      <c r="AG4491" t="s">
        <v>48</v>
      </c>
      <c r="AI4491">
        <v>1439</v>
      </c>
      <c r="AJ4491">
        <v>2401195</v>
      </c>
    </row>
    <row r="4492" spans="1:36">
      <c r="A4492">
        <v>910521</v>
      </c>
      <c r="B4492">
        <v>910521</v>
      </c>
      <c r="C4492" t="e">
        <f>VLOOKUP(B4492,'[2]6단위기준(289개)'!$A$2:$B$290,2,0)</f>
        <v>#N/A</v>
      </c>
      <c r="D4492" t="s">
        <v>50</v>
      </c>
      <c r="G4492" t="s">
        <v>50</v>
      </c>
      <c r="J4492" t="s">
        <v>6245</v>
      </c>
      <c r="K4492" t="s">
        <v>41</v>
      </c>
      <c r="L4492" t="s">
        <v>233</v>
      </c>
      <c r="M4492">
        <v>910521</v>
      </c>
      <c r="N4492" t="s">
        <v>80</v>
      </c>
      <c r="O4492">
        <v>8</v>
      </c>
      <c r="P4492" t="s">
        <v>76</v>
      </c>
      <c r="Q4492" t="s">
        <v>76</v>
      </c>
      <c r="R4492" t="s">
        <v>76</v>
      </c>
      <c r="T4492" t="s">
        <v>46</v>
      </c>
      <c r="U4492" t="s">
        <v>46</v>
      </c>
      <c r="V4492" t="s">
        <v>5466</v>
      </c>
      <c r="W4492" t="s">
        <v>50</v>
      </c>
      <c r="X4492" t="s">
        <v>5384</v>
      </c>
      <c r="Y4492" t="s">
        <v>6201</v>
      </c>
      <c r="Z4492" t="s">
        <v>6201</v>
      </c>
      <c r="AA4492" t="s">
        <v>52</v>
      </c>
      <c r="AB4492" t="s">
        <v>6198</v>
      </c>
      <c r="AC4492" t="s">
        <v>66</v>
      </c>
      <c r="AD4492" t="s">
        <v>50</v>
      </c>
      <c r="AE4492" t="s">
        <v>50</v>
      </c>
      <c r="AF4492" t="s">
        <v>48</v>
      </c>
      <c r="AG4492" t="s">
        <v>48</v>
      </c>
      <c r="AI4492">
        <v>636617</v>
      </c>
      <c r="AJ4492">
        <v>3223298</v>
      </c>
    </row>
    <row r="4493" spans="1:36">
      <c r="A4493">
        <v>910529</v>
      </c>
      <c r="B4493">
        <v>910529</v>
      </c>
      <c r="C4493" t="e">
        <f>VLOOKUP(B4493,'[2]6단위기준(289개)'!$A$2:$B$290,2,0)</f>
        <v>#N/A</v>
      </c>
      <c r="D4493" t="s">
        <v>50</v>
      </c>
      <c r="G4493" t="s">
        <v>50</v>
      </c>
      <c r="J4493" t="s">
        <v>6245</v>
      </c>
      <c r="K4493" t="s">
        <v>0</v>
      </c>
      <c r="L4493" t="s">
        <v>79</v>
      </c>
      <c r="M4493">
        <v>910529</v>
      </c>
      <c r="N4493" t="s">
        <v>80</v>
      </c>
      <c r="O4493">
        <v>8</v>
      </c>
      <c r="P4493" t="s">
        <v>76</v>
      </c>
      <c r="Q4493" t="s">
        <v>76</v>
      </c>
      <c r="R4493" t="s">
        <v>76</v>
      </c>
      <c r="T4493" t="s">
        <v>46</v>
      </c>
      <c r="U4493" t="s">
        <v>46</v>
      </c>
      <c r="V4493" t="s">
        <v>5466</v>
      </c>
      <c r="W4493" t="s">
        <v>50</v>
      </c>
      <c r="X4493" t="s">
        <v>5384</v>
      </c>
      <c r="Y4493" t="s">
        <v>6201</v>
      </c>
      <c r="Z4493" t="s">
        <v>6201</v>
      </c>
      <c r="AA4493" t="s">
        <v>52</v>
      </c>
      <c r="AB4493" t="s">
        <v>6198</v>
      </c>
      <c r="AC4493" t="s">
        <v>66</v>
      </c>
      <c r="AD4493" t="s">
        <v>50</v>
      </c>
      <c r="AE4493" t="s">
        <v>50</v>
      </c>
      <c r="AF4493" t="s">
        <v>48</v>
      </c>
      <c r="AG4493" t="s">
        <v>48</v>
      </c>
      <c r="AI4493">
        <v>354988</v>
      </c>
      <c r="AJ4493">
        <v>5264325</v>
      </c>
    </row>
    <row r="4494" spans="1:36">
      <c r="A4494">
        <v>910591</v>
      </c>
      <c r="B4494">
        <v>910591</v>
      </c>
      <c r="C4494" t="e">
        <f>VLOOKUP(B4494,'[2]6단위기준(289개)'!$A$2:$B$290,2,0)</f>
        <v>#N/A</v>
      </c>
      <c r="D4494" t="s">
        <v>50</v>
      </c>
      <c r="G4494" t="s">
        <v>50</v>
      </c>
      <c r="J4494" t="s">
        <v>6245</v>
      </c>
      <c r="K4494" t="s">
        <v>41</v>
      </c>
      <c r="L4494" t="s">
        <v>233</v>
      </c>
      <c r="M4494">
        <v>910591</v>
      </c>
      <c r="N4494" t="s">
        <v>80</v>
      </c>
      <c r="O4494">
        <v>8</v>
      </c>
      <c r="P4494" t="s">
        <v>76</v>
      </c>
      <c r="Q4494" t="s">
        <v>76</v>
      </c>
      <c r="R4494" t="s">
        <v>76</v>
      </c>
      <c r="T4494" t="s">
        <v>46</v>
      </c>
      <c r="U4494" t="s">
        <v>46</v>
      </c>
      <c r="V4494" t="s">
        <v>5466</v>
      </c>
      <c r="W4494" t="s">
        <v>50</v>
      </c>
      <c r="X4494" t="s">
        <v>5384</v>
      </c>
      <c r="Y4494" t="s">
        <v>6201</v>
      </c>
      <c r="Z4494" t="s">
        <v>6201</v>
      </c>
      <c r="AA4494" t="s">
        <v>52</v>
      </c>
      <c r="AB4494" t="s">
        <v>6198</v>
      </c>
      <c r="AC4494" t="s">
        <v>66</v>
      </c>
      <c r="AD4494" t="s">
        <v>50</v>
      </c>
      <c r="AE4494" t="s">
        <v>50</v>
      </c>
      <c r="AF4494" t="s">
        <v>48</v>
      </c>
      <c r="AG4494" t="s">
        <v>48</v>
      </c>
      <c r="AI4494">
        <v>542306</v>
      </c>
      <c r="AJ4494">
        <v>1186804</v>
      </c>
    </row>
    <row r="4495" spans="1:36">
      <c r="A4495">
        <v>910599</v>
      </c>
      <c r="B4495">
        <v>910599</v>
      </c>
      <c r="C4495" t="e">
        <f>VLOOKUP(B4495,'[2]6단위기준(289개)'!$A$2:$B$290,2,0)</f>
        <v>#N/A</v>
      </c>
      <c r="D4495" t="s">
        <v>50</v>
      </c>
      <c r="G4495" t="s">
        <v>50</v>
      </c>
      <c r="J4495" t="s">
        <v>6245</v>
      </c>
      <c r="K4495" t="s">
        <v>0</v>
      </c>
      <c r="L4495" t="s">
        <v>79</v>
      </c>
      <c r="M4495">
        <v>910599</v>
      </c>
      <c r="N4495" t="s">
        <v>80</v>
      </c>
      <c r="O4495">
        <v>8</v>
      </c>
      <c r="P4495" t="s">
        <v>76</v>
      </c>
      <c r="Q4495" t="s">
        <v>76</v>
      </c>
      <c r="R4495" t="s">
        <v>76</v>
      </c>
      <c r="T4495" t="s">
        <v>46</v>
      </c>
      <c r="U4495" t="s">
        <v>46</v>
      </c>
      <c r="V4495" t="s">
        <v>5466</v>
      </c>
      <c r="W4495" t="s">
        <v>50</v>
      </c>
      <c r="X4495" t="s">
        <v>5384</v>
      </c>
      <c r="Y4495" t="s">
        <v>6201</v>
      </c>
      <c r="Z4495" t="s">
        <v>6201</v>
      </c>
      <c r="AA4495" t="s">
        <v>52</v>
      </c>
      <c r="AB4495" t="s">
        <v>6198</v>
      </c>
      <c r="AC4495" t="s">
        <v>66</v>
      </c>
      <c r="AD4495" t="s">
        <v>50</v>
      </c>
      <c r="AE4495" t="s">
        <v>50</v>
      </c>
      <c r="AF4495" t="s">
        <v>48</v>
      </c>
      <c r="AG4495" t="s">
        <v>48</v>
      </c>
      <c r="AI4495">
        <v>97683</v>
      </c>
      <c r="AJ4495">
        <v>5823601</v>
      </c>
    </row>
    <row r="4496" spans="1:36">
      <c r="A4496">
        <v>910610</v>
      </c>
      <c r="B4496">
        <v>910610</v>
      </c>
      <c r="C4496" t="e">
        <f>VLOOKUP(B4496,'[2]6단위기준(289개)'!$A$2:$B$290,2,0)</f>
        <v>#N/A</v>
      </c>
      <c r="D4496" t="s">
        <v>50</v>
      </c>
      <c r="G4496" t="s">
        <v>50</v>
      </c>
      <c r="J4496" t="s">
        <v>6245</v>
      </c>
      <c r="K4496" t="s">
        <v>5116</v>
      </c>
      <c r="L4496" t="s">
        <v>5117</v>
      </c>
      <c r="M4496">
        <v>910610</v>
      </c>
      <c r="N4496" t="s">
        <v>80</v>
      </c>
      <c r="O4496">
        <v>8</v>
      </c>
      <c r="P4496" t="s">
        <v>76</v>
      </c>
      <c r="Q4496" t="s">
        <v>76</v>
      </c>
      <c r="R4496" t="s">
        <v>76</v>
      </c>
      <c r="T4496" t="s">
        <v>46</v>
      </c>
      <c r="U4496" t="s">
        <v>46</v>
      </c>
      <c r="V4496" t="s">
        <v>5466</v>
      </c>
      <c r="W4496" t="s">
        <v>50</v>
      </c>
      <c r="X4496" t="s">
        <v>5384</v>
      </c>
      <c r="Y4496" t="s">
        <v>5466</v>
      </c>
      <c r="Z4496" t="s">
        <v>5466</v>
      </c>
      <c r="AA4496" t="s">
        <v>52</v>
      </c>
      <c r="AB4496" t="s">
        <v>6198</v>
      </c>
      <c r="AC4496" t="s">
        <v>66</v>
      </c>
      <c r="AD4496" t="s">
        <v>50</v>
      </c>
      <c r="AE4496" t="s">
        <v>50</v>
      </c>
      <c r="AF4496" t="s">
        <v>48</v>
      </c>
      <c r="AG4496" t="s">
        <v>48</v>
      </c>
      <c r="AI4496">
        <v>130578</v>
      </c>
      <c r="AJ4496">
        <v>1399639</v>
      </c>
    </row>
    <row r="4497" spans="1:36">
      <c r="A4497">
        <v>910690</v>
      </c>
      <c r="B4497">
        <v>910690</v>
      </c>
      <c r="C4497" t="e">
        <f>VLOOKUP(B4497,'[2]6단위기준(289개)'!$A$2:$B$290,2,0)</f>
        <v>#N/A</v>
      </c>
      <c r="D4497" t="s">
        <v>50</v>
      </c>
      <c r="G4497" t="s">
        <v>50</v>
      </c>
      <c r="J4497" t="s">
        <v>6245</v>
      </c>
      <c r="K4497" t="s">
        <v>0</v>
      </c>
      <c r="L4497" t="s">
        <v>79</v>
      </c>
      <c r="M4497">
        <v>910690</v>
      </c>
      <c r="N4497" t="s">
        <v>80</v>
      </c>
      <c r="O4497">
        <v>8</v>
      </c>
      <c r="P4497" t="s">
        <v>76</v>
      </c>
      <c r="Q4497" t="s">
        <v>76</v>
      </c>
      <c r="R4497" t="s">
        <v>76</v>
      </c>
      <c r="T4497" t="s">
        <v>46</v>
      </c>
      <c r="U4497" t="s">
        <v>46</v>
      </c>
      <c r="V4497" t="s">
        <v>5466</v>
      </c>
      <c r="W4497" t="s">
        <v>50</v>
      </c>
      <c r="X4497" t="s">
        <v>5384</v>
      </c>
      <c r="Y4497" t="s">
        <v>5466</v>
      </c>
      <c r="Z4497" t="s">
        <v>5466</v>
      </c>
      <c r="AA4497" t="s">
        <v>52</v>
      </c>
      <c r="AB4497" t="s">
        <v>6198</v>
      </c>
      <c r="AC4497" t="s">
        <v>66</v>
      </c>
      <c r="AD4497" t="s">
        <v>50</v>
      </c>
      <c r="AE4497" t="s">
        <v>50</v>
      </c>
      <c r="AF4497" t="s">
        <v>48</v>
      </c>
      <c r="AG4497" t="s">
        <v>48</v>
      </c>
      <c r="AI4497">
        <v>1593563</v>
      </c>
      <c r="AJ4497">
        <v>4770610</v>
      </c>
    </row>
    <row r="4498" spans="1:36">
      <c r="A4498">
        <v>910700</v>
      </c>
      <c r="B4498">
        <v>910700</v>
      </c>
      <c r="C4498" t="e">
        <f>VLOOKUP(B4498,'[2]6단위기준(289개)'!$A$2:$B$290,2,0)</f>
        <v>#N/A</v>
      </c>
      <c r="D4498" t="s">
        <v>50</v>
      </c>
      <c r="G4498" t="s">
        <v>50</v>
      </c>
      <c r="J4498" t="s">
        <v>6245</v>
      </c>
      <c r="K4498" t="s">
        <v>5118</v>
      </c>
      <c r="L4498" t="s">
        <v>5119</v>
      </c>
      <c r="M4498">
        <v>910700</v>
      </c>
      <c r="N4498" t="s">
        <v>80</v>
      </c>
      <c r="O4498">
        <v>8</v>
      </c>
      <c r="P4498" t="s">
        <v>76</v>
      </c>
      <c r="Q4498" t="s">
        <v>76</v>
      </c>
      <c r="R4498" t="s">
        <v>76</v>
      </c>
      <c r="T4498" t="s">
        <v>46</v>
      </c>
      <c r="U4498" t="s">
        <v>46</v>
      </c>
      <c r="V4498" t="s">
        <v>5466</v>
      </c>
      <c r="W4498" t="s">
        <v>50</v>
      </c>
      <c r="X4498" t="s">
        <v>5384</v>
      </c>
      <c r="Y4498" t="s">
        <v>5466</v>
      </c>
      <c r="Z4498" t="s">
        <v>5466</v>
      </c>
      <c r="AA4498" t="s">
        <v>52</v>
      </c>
      <c r="AB4498" t="s">
        <v>6198</v>
      </c>
      <c r="AC4498" t="s">
        <v>66</v>
      </c>
      <c r="AD4498" t="s">
        <v>50</v>
      </c>
      <c r="AE4498" t="s">
        <v>50</v>
      </c>
      <c r="AF4498" t="s">
        <v>48</v>
      </c>
      <c r="AG4498" t="s">
        <v>48</v>
      </c>
      <c r="AI4498">
        <v>407780</v>
      </c>
      <c r="AJ4498">
        <v>1574525</v>
      </c>
    </row>
    <row r="4499" spans="1:36">
      <c r="A4499">
        <v>910811</v>
      </c>
      <c r="B4499">
        <v>910811</v>
      </c>
      <c r="C4499" t="e">
        <f>VLOOKUP(B4499,'[2]6단위기준(289개)'!$A$2:$B$290,2,0)</f>
        <v>#N/A</v>
      </c>
      <c r="D4499" t="s">
        <v>50</v>
      </c>
      <c r="G4499" t="s">
        <v>50</v>
      </c>
      <c r="J4499" t="s">
        <v>6245</v>
      </c>
      <c r="K4499" t="s">
        <v>5120</v>
      </c>
      <c r="L4499" t="s">
        <v>5121</v>
      </c>
      <c r="M4499">
        <v>910811</v>
      </c>
      <c r="N4499" t="s">
        <v>80</v>
      </c>
      <c r="O4499">
        <v>5</v>
      </c>
      <c r="P4499" t="s">
        <v>76</v>
      </c>
      <c r="Q4499" t="s">
        <v>76</v>
      </c>
      <c r="R4499" t="s">
        <v>91</v>
      </c>
      <c r="T4499" t="s">
        <v>5872</v>
      </c>
      <c r="U4499" t="s">
        <v>5492</v>
      </c>
      <c r="V4499" t="s">
        <v>5466</v>
      </c>
      <c r="W4499" t="s">
        <v>50</v>
      </c>
      <c r="X4499" t="s">
        <v>5384</v>
      </c>
      <c r="Y4499" t="s">
        <v>5466</v>
      </c>
      <c r="Z4499" t="s">
        <v>5466</v>
      </c>
      <c r="AA4499" t="s">
        <v>66</v>
      </c>
      <c r="AB4499" t="s">
        <v>6178</v>
      </c>
      <c r="AC4499" t="s">
        <v>66</v>
      </c>
      <c r="AD4499" t="s">
        <v>50</v>
      </c>
      <c r="AE4499" t="s">
        <v>50</v>
      </c>
      <c r="AF4499" t="s">
        <v>48</v>
      </c>
      <c r="AG4499" t="s">
        <v>48</v>
      </c>
      <c r="AI4499">
        <v>2621</v>
      </c>
      <c r="AJ4499">
        <v>1667492</v>
      </c>
    </row>
    <row r="4500" spans="1:36">
      <c r="A4500">
        <v>910812</v>
      </c>
      <c r="B4500">
        <v>910812</v>
      </c>
      <c r="C4500" t="e">
        <f>VLOOKUP(B4500,'[2]6단위기준(289개)'!$A$2:$B$290,2,0)</f>
        <v>#N/A</v>
      </c>
      <c r="D4500" t="s">
        <v>50</v>
      </c>
      <c r="G4500" t="s">
        <v>50</v>
      </c>
      <c r="J4500" t="s">
        <v>6245</v>
      </c>
      <c r="K4500" t="s">
        <v>5112</v>
      </c>
      <c r="L4500" t="s">
        <v>5113</v>
      </c>
      <c r="M4500">
        <v>910812</v>
      </c>
      <c r="N4500" t="s">
        <v>80</v>
      </c>
      <c r="O4500">
        <v>5</v>
      </c>
      <c r="P4500" t="s">
        <v>76</v>
      </c>
      <c r="Q4500" t="s">
        <v>76</v>
      </c>
      <c r="R4500" t="s">
        <v>91</v>
      </c>
      <c r="T4500" t="s">
        <v>5872</v>
      </c>
      <c r="U4500" t="s">
        <v>5492</v>
      </c>
      <c r="V4500" t="s">
        <v>5466</v>
      </c>
      <c r="W4500" t="s">
        <v>50</v>
      </c>
      <c r="X4500" t="s">
        <v>5384</v>
      </c>
      <c r="Y4500" t="s">
        <v>5466</v>
      </c>
      <c r="Z4500" t="s">
        <v>5466</v>
      </c>
      <c r="AA4500" t="s">
        <v>66</v>
      </c>
      <c r="AB4500" t="s">
        <v>6178</v>
      </c>
      <c r="AC4500" t="s">
        <v>66</v>
      </c>
      <c r="AD4500" t="s">
        <v>50</v>
      </c>
      <c r="AE4500" t="s">
        <v>50</v>
      </c>
      <c r="AF4500" t="s">
        <v>48</v>
      </c>
      <c r="AG4500" t="s">
        <v>48</v>
      </c>
      <c r="AI4500">
        <v>0</v>
      </c>
      <c r="AJ4500">
        <v>42461</v>
      </c>
    </row>
    <row r="4501" spans="1:36">
      <c r="A4501">
        <v>910819</v>
      </c>
      <c r="B4501">
        <v>910819</v>
      </c>
      <c r="C4501" t="e">
        <f>VLOOKUP(B4501,'[2]6단위기준(289개)'!$A$2:$B$290,2,0)</f>
        <v>#N/A</v>
      </c>
      <c r="D4501" t="s">
        <v>50</v>
      </c>
      <c r="G4501" t="s">
        <v>50</v>
      </c>
      <c r="J4501" t="s">
        <v>6245</v>
      </c>
      <c r="K4501" t="s">
        <v>0</v>
      </c>
      <c r="L4501" t="s">
        <v>79</v>
      </c>
      <c r="M4501">
        <v>910819</v>
      </c>
      <c r="N4501" t="s">
        <v>80</v>
      </c>
      <c r="O4501">
        <v>5</v>
      </c>
      <c r="P4501" t="s">
        <v>76</v>
      </c>
      <c r="Q4501" t="s">
        <v>76</v>
      </c>
      <c r="R4501" t="s">
        <v>91</v>
      </c>
      <c r="T4501" t="s">
        <v>5872</v>
      </c>
      <c r="U4501" t="s">
        <v>5492</v>
      </c>
      <c r="V4501" t="s">
        <v>5466</v>
      </c>
      <c r="W4501" t="s">
        <v>50</v>
      </c>
      <c r="X4501" t="s">
        <v>5384</v>
      </c>
      <c r="Y4501" t="s">
        <v>5466</v>
      </c>
      <c r="Z4501" t="s">
        <v>5466</v>
      </c>
      <c r="AA4501" t="s">
        <v>66</v>
      </c>
      <c r="AB4501" t="s">
        <v>6178</v>
      </c>
      <c r="AC4501" t="s">
        <v>66</v>
      </c>
      <c r="AD4501" t="s">
        <v>50</v>
      </c>
      <c r="AE4501" t="s">
        <v>50</v>
      </c>
      <c r="AF4501" t="s">
        <v>48</v>
      </c>
      <c r="AG4501" t="s">
        <v>48</v>
      </c>
      <c r="AI4501">
        <v>64947</v>
      </c>
      <c r="AJ4501">
        <v>1137073</v>
      </c>
    </row>
    <row r="4502" spans="1:36">
      <c r="A4502">
        <v>910820</v>
      </c>
      <c r="B4502">
        <v>910820</v>
      </c>
      <c r="C4502" t="e">
        <f>VLOOKUP(B4502,'[2]6단위기준(289개)'!$A$2:$B$290,2,0)</f>
        <v>#N/A</v>
      </c>
      <c r="D4502" t="s">
        <v>50</v>
      </c>
      <c r="G4502" t="s">
        <v>50</v>
      </c>
      <c r="J4502" t="s">
        <v>6245</v>
      </c>
      <c r="K4502" t="s">
        <v>5110</v>
      </c>
      <c r="L4502" t="s">
        <v>5111</v>
      </c>
      <c r="M4502">
        <v>910820</v>
      </c>
      <c r="N4502" t="s">
        <v>80</v>
      </c>
      <c r="O4502">
        <v>5</v>
      </c>
      <c r="P4502" t="s">
        <v>76</v>
      </c>
      <c r="Q4502" t="s">
        <v>76</v>
      </c>
      <c r="R4502" t="s">
        <v>91</v>
      </c>
      <c r="T4502" t="s">
        <v>5872</v>
      </c>
      <c r="U4502" t="s">
        <v>5492</v>
      </c>
      <c r="V4502" t="s">
        <v>5466</v>
      </c>
      <c r="W4502" t="s">
        <v>50</v>
      </c>
      <c r="X4502" t="s">
        <v>5384</v>
      </c>
      <c r="Y4502" t="s">
        <v>5466</v>
      </c>
      <c r="Z4502" t="s">
        <v>5466</v>
      </c>
      <c r="AA4502" t="s">
        <v>66</v>
      </c>
      <c r="AB4502" t="s">
        <v>6178</v>
      </c>
      <c r="AC4502" t="s">
        <v>66</v>
      </c>
      <c r="AD4502" t="s">
        <v>50</v>
      </c>
      <c r="AE4502" t="s">
        <v>50</v>
      </c>
      <c r="AF4502" t="s">
        <v>48</v>
      </c>
      <c r="AG4502" t="s">
        <v>48</v>
      </c>
      <c r="AI4502">
        <v>11375</v>
      </c>
      <c r="AJ4502">
        <v>1578303</v>
      </c>
    </row>
    <row r="4503" spans="1:36">
      <c r="A4503">
        <v>910890</v>
      </c>
      <c r="B4503">
        <v>910890</v>
      </c>
      <c r="C4503" t="e">
        <f>VLOOKUP(B4503,'[2]6단위기준(289개)'!$A$2:$B$290,2,0)</f>
        <v>#N/A</v>
      </c>
      <c r="D4503" t="s">
        <v>50</v>
      </c>
      <c r="G4503" t="s">
        <v>50</v>
      </c>
      <c r="J4503" t="s">
        <v>6245</v>
      </c>
      <c r="K4503" t="s">
        <v>0</v>
      </c>
      <c r="L4503" t="s">
        <v>79</v>
      </c>
      <c r="M4503">
        <v>910890</v>
      </c>
      <c r="N4503" t="s">
        <v>80</v>
      </c>
      <c r="O4503">
        <v>5</v>
      </c>
      <c r="P4503" t="s">
        <v>76</v>
      </c>
      <c r="Q4503" t="s">
        <v>76</v>
      </c>
      <c r="R4503" t="s">
        <v>91</v>
      </c>
      <c r="T4503" t="s">
        <v>5872</v>
      </c>
      <c r="U4503" t="s">
        <v>5492</v>
      </c>
      <c r="V4503" t="s">
        <v>5466</v>
      </c>
      <c r="W4503" t="s">
        <v>50</v>
      </c>
      <c r="X4503" t="s">
        <v>5384</v>
      </c>
      <c r="Y4503" t="s">
        <v>5466</v>
      </c>
      <c r="Z4503" t="s">
        <v>5466</v>
      </c>
      <c r="AA4503" t="s">
        <v>66</v>
      </c>
      <c r="AB4503" t="s">
        <v>6178</v>
      </c>
      <c r="AC4503" t="s">
        <v>66</v>
      </c>
      <c r="AD4503" t="s">
        <v>50</v>
      </c>
      <c r="AE4503" t="s">
        <v>50</v>
      </c>
      <c r="AF4503" t="s">
        <v>48</v>
      </c>
      <c r="AG4503" t="s">
        <v>48</v>
      </c>
      <c r="AI4503">
        <v>572565</v>
      </c>
      <c r="AJ4503">
        <v>698425</v>
      </c>
    </row>
    <row r="4504" spans="1:36">
      <c r="A4504">
        <v>910910</v>
      </c>
      <c r="B4504">
        <v>910910</v>
      </c>
      <c r="C4504" t="e">
        <f>VLOOKUP(B4504,'[2]6단위기준(289개)'!$A$2:$B$290,2,0)</f>
        <v>#N/A</v>
      </c>
      <c r="D4504" t="s">
        <v>50</v>
      </c>
      <c r="G4504" t="s">
        <v>50</v>
      </c>
      <c r="J4504" t="s">
        <v>6245</v>
      </c>
      <c r="K4504" t="s">
        <v>41</v>
      </c>
      <c r="L4504" t="s">
        <v>233</v>
      </c>
      <c r="M4504">
        <v>910911</v>
      </c>
      <c r="N4504" t="s">
        <v>75</v>
      </c>
      <c r="O4504">
        <v>8</v>
      </c>
      <c r="P4504" t="s">
        <v>76</v>
      </c>
      <c r="Q4504" t="s">
        <v>76</v>
      </c>
      <c r="R4504" t="s">
        <v>91</v>
      </c>
      <c r="T4504" t="s">
        <v>5872</v>
      </c>
      <c r="U4504" t="s">
        <v>5492</v>
      </c>
      <c r="V4504" t="s">
        <v>5466</v>
      </c>
      <c r="W4504" t="s">
        <v>50</v>
      </c>
      <c r="X4504" t="s">
        <v>5384</v>
      </c>
      <c r="Y4504" t="s">
        <v>6202</v>
      </c>
      <c r="Z4504" t="s">
        <v>6201</v>
      </c>
      <c r="AA4504" t="s">
        <v>66</v>
      </c>
      <c r="AB4504" t="s">
        <v>6178</v>
      </c>
      <c r="AC4504" t="s">
        <v>66</v>
      </c>
      <c r="AD4504" t="s">
        <v>50</v>
      </c>
      <c r="AE4504" t="s">
        <v>50</v>
      </c>
      <c r="AF4504" t="s">
        <v>48</v>
      </c>
      <c r="AG4504" t="s">
        <v>48</v>
      </c>
      <c r="AI4504">
        <v>200</v>
      </c>
      <c r="AJ4504">
        <v>173040</v>
      </c>
    </row>
    <row r="4505" spans="1:36">
      <c r="A4505">
        <v>910990</v>
      </c>
      <c r="B4505">
        <v>910990</v>
      </c>
      <c r="C4505" t="e">
        <f>VLOOKUP(B4505,'[2]6단위기준(289개)'!$A$2:$B$290,2,0)</f>
        <v>#N/A</v>
      </c>
      <c r="D4505" t="s">
        <v>50</v>
      </c>
      <c r="G4505" t="s">
        <v>50</v>
      </c>
      <c r="J4505" t="s">
        <v>6245</v>
      </c>
      <c r="K4505" t="s">
        <v>0</v>
      </c>
      <c r="L4505" t="s">
        <v>79</v>
      </c>
      <c r="M4505">
        <v>910990</v>
      </c>
      <c r="N4505" t="s">
        <v>80</v>
      </c>
      <c r="O4505">
        <v>8</v>
      </c>
      <c r="P4505" t="s">
        <v>76</v>
      </c>
      <c r="Q4505" t="s">
        <v>76</v>
      </c>
      <c r="R4505" t="s">
        <v>91</v>
      </c>
      <c r="T4505" t="s">
        <v>5872</v>
      </c>
      <c r="U4505" t="s">
        <v>5492</v>
      </c>
      <c r="V4505" t="s">
        <v>5466</v>
      </c>
      <c r="W4505" t="s">
        <v>50</v>
      </c>
      <c r="X4505" t="s">
        <v>5384</v>
      </c>
      <c r="Y4505" t="s">
        <v>6201</v>
      </c>
      <c r="Z4505" t="s">
        <v>6201</v>
      </c>
      <c r="AA4505" t="s">
        <v>66</v>
      </c>
      <c r="AB4505" t="s">
        <v>6178</v>
      </c>
      <c r="AC4505" t="s">
        <v>66</v>
      </c>
      <c r="AD4505" t="s">
        <v>50</v>
      </c>
      <c r="AE4505" t="s">
        <v>50</v>
      </c>
      <c r="AF4505" t="s">
        <v>48</v>
      </c>
      <c r="AG4505" t="s">
        <v>48</v>
      </c>
      <c r="AI4505">
        <v>887513</v>
      </c>
      <c r="AJ4505">
        <v>1205161</v>
      </c>
    </row>
    <row r="4506" spans="1:36">
      <c r="A4506">
        <v>911011</v>
      </c>
      <c r="B4506">
        <v>911011</v>
      </c>
      <c r="C4506" t="e">
        <f>VLOOKUP(B4506,'[2]6단위기준(289개)'!$A$2:$B$290,2,0)</f>
        <v>#N/A</v>
      </c>
      <c r="D4506" t="s">
        <v>50</v>
      </c>
      <c r="G4506" t="s">
        <v>50</v>
      </c>
      <c r="J4506" t="s">
        <v>6245</v>
      </c>
      <c r="K4506" t="s">
        <v>5122</v>
      </c>
      <c r="L4506" t="s">
        <v>5123</v>
      </c>
      <c r="M4506">
        <v>911011</v>
      </c>
      <c r="N4506" t="s">
        <v>80</v>
      </c>
      <c r="O4506">
        <v>8</v>
      </c>
      <c r="P4506" t="s">
        <v>76</v>
      </c>
      <c r="Q4506" t="s">
        <v>76</v>
      </c>
      <c r="R4506" t="s">
        <v>91</v>
      </c>
      <c r="T4506" t="s">
        <v>5872</v>
      </c>
      <c r="U4506" t="s">
        <v>5492</v>
      </c>
      <c r="V4506" t="s">
        <v>5466</v>
      </c>
      <c r="W4506" t="s">
        <v>50</v>
      </c>
      <c r="X4506" t="s">
        <v>5384</v>
      </c>
      <c r="Y4506" t="s">
        <v>6203</v>
      </c>
      <c r="Z4506" t="s">
        <v>6203</v>
      </c>
      <c r="AA4506" t="s">
        <v>66</v>
      </c>
      <c r="AB4506" t="s">
        <v>6178</v>
      </c>
      <c r="AC4506" t="s">
        <v>66</v>
      </c>
      <c r="AD4506" t="s">
        <v>50</v>
      </c>
      <c r="AE4506" t="s">
        <v>50</v>
      </c>
      <c r="AF4506" t="s">
        <v>48</v>
      </c>
      <c r="AG4506" t="s">
        <v>50</v>
      </c>
      <c r="AI4506">
        <v>1342708</v>
      </c>
      <c r="AJ4506">
        <v>2404080</v>
      </c>
    </row>
    <row r="4507" spans="1:36">
      <c r="A4507">
        <v>911012</v>
      </c>
      <c r="B4507">
        <v>911012</v>
      </c>
      <c r="C4507" t="e">
        <f>VLOOKUP(B4507,'[2]6단위기준(289개)'!$A$2:$B$290,2,0)</f>
        <v>#N/A</v>
      </c>
      <c r="D4507" t="s">
        <v>50</v>
      </c>
      <c r="G4507" t="s">
        <v>50</v>
      </c>
      <c r="J4507" t="s">
        <v>6245</v>
      </c>
      <c r="K4507" t="s">
        <v>5124</v>
      </c>
      <c r="L4507" t="s">
        <v>5125</v>
      </c>
      <c r="M4507">
        <v>911012</v>
      </c>
      <c r="N4507" t="s">
        <v>80</v>
      </c>
      <c r="O4507">
        <v>8</v>
      </c>
      <c r="P4507" t="s">
        <v>76</v>
      </c>
      <c r="Q4507" t="s">
        <v>76</v>
      </c>
      <c r="R4507" t="s">
        <v>91</v>
      </c>
      <c r="T4507" t="s">
        <v>5872</v>
      </c>
      <c r="U4507" t="s">
        <v>5492</v>
      </c>
      <c r="V4507" t="s">
        <v>5466</v>
      </c>
      <c r="W4507" t="s">
        <v>50</v>
      </c>
      <c r="X4507" t="s">
        <v>5384</v>
      </c>
      <c r="Y4507" t="s">
        <v>6203</v>
      </c>
      <c r="Z4507" t="s">
        <v>6203</v>
      </c>
      <c r="AA4507" t="s">
        <v>66</v>
      </c>
      <c r="AB4507" t="s">
        <v>6178</v>
      </c>
      <c r="AC4507" t="s">
        <v>66</v>
      </c>
      <c r="AD4507" t="s">
        <v>50</v>
      </c>
      <c r="AE4507" t="s">
        <v>50</v>
      </c>
      <c r="AF4507" t="s">
        <v>48</v>
      </c>
      <c r="AG4507" t="s">
        <v>50</v>
      </c>
      <c r="AI4507">
        <v>14778</v>
      </c>
      <c r="AJ4507">
        <v>270444</v>
      </c>
    </row>
    <row r="4508" spans="1:36">
      <c r="A4508">
        <v>911019</v>
      </c>
      <c r="B4508">
        <v>911019</v>
      </c>
      <c r="C4508" t="e">
        <f>VLOOKUP(B4508,'[2]6단위기준(289개)'!$A$2:$B$290,2,0)</f>
        <v>#N/A</v>
      </c>
      <c r="D4508" t="s">
        <v>50</v>
      </c>
      <c r="G4508" t="s">
        <v>50</v>
      </c>
      <c r="J4508" t="s">
        <v>6245</v>
      </c>
      <c r="K4508" t="s">
        <v>5126</v>
      </c>
      <c r="L4508" t="s">
        <v>5127</v>
      </c>
      <c r="M4508">
        <v>911019</v>
      </c>
      <c r="N4508" t="s">
        <v>80</v>
      </c>
      <c r="O4508">
        <v>8</v>
      </c>
      <c r="P4508" t="s">
        <v>76</v>
      </c>
      <c r="Q4508" t="s">
        <v>76</v>
      </c>
      <c r="R4508" t="s">
        <v>76</v>
      </c>
      <c r="T4508" t="s">
        <v>5872</v>
      </c>
      <c r="U4508" t="s">
        <v>5492</v>
      </c>
      <c r="V4508" t="s">
        <v>5466</v>
      </c>
      <c r="W4508" t="s">
        <v>50</v>
      </c>
      <c r="X4508" t="s">
        <v>5384</v>
      </c>
      <c r="Y4508" t="s">
        <v>6203</v>
      </c>
      <c r="Z4508" t="s">
        <v>6203</v>
      </c>
      <c r="AA4508" t="s">
        <v>66</v>
      </c>
      <c r="AB4508" t="s">
        <v>6178</v>
      </c>
      <c r="AC4508" t="s">
        <v>66</v>
      </c>
      <c r="AD4508" t="s">
        <v>50</v>
      </c>
      <c r="AE4508" t="s">
        <v>50</v>
      </c>
      <c r="AF4508" t="s">
        <v>48</v>
      </c>
      <c r="AG4508" t="s">
        <v>50</v>
      </c>
      <c r="AI4508">
        <v>0</v>
      </c>
      <c r="AJ4508">
        <v>229</v>
      </c>
    </row>
    <row r="4509" spans="1:36">
      <c r="A4509">
        <v>911090</v>
      </c>
      <c r="B4509">
        <v>911090</v>
      </c>
      <c r="C4509" t="e">
        <f>VLOOKUP(B4509,'[2]6단위기준(289개)'!$A$2:$B$290,2,0)</f>
        <v>#N/A</v>
      </c>
      <c r="D4509" t="s">
        <v>50</v>
      </c>
      <c r="G4509" t="s">
        <v>50</v>
      </c>
      <c r="J4509" t="s">
        <v>6245</v>
      </c>
      <c r="K4509" t="s">
        <v>0</v>
      </c>
      <c r="L4509" t="s">
        <v>79</v>
      </c>
      <c r="M4509">
        <v>911090</v>
      </c>
      <c r="N4509" t="s">
        <v>80</v>
      </c>
      <c r="O4509">
        <v>8</v>
      </c>
      <c r="P4509" t="s">
        <v>76</v>
      </c>
      <c r="Q4509" t="s">
        <v>76</v>
      </c>
      <c r="R4509" t="s">
        <v>91</v>
      </c>
      <c r="T4509" t="s">
        <v>5872</v>
      </c>
      <c r="U4509" t="s">
        <v>5492</v>
      </c>
      <c r="V4509" t="s">
        <v>5466</v>
      </c>
      <c r="W4509" t="s">
        <v>50</v>
      </c>
      <c r="X4509" t="s">
        <v>5384</v>
      </c>
      <c r="Y4509" t="s">
        <v>6203</v>
      </c>
      <c r="Z4509" t="s">
        <v>6203</v>
      </c>
      <c r="AA4509" t="s">
        <v>66</v>
      </c>
      <c r="AB4509" t="s">
        <v>6178</v>
      </c>
      <c r="AC4509" t="s">
        <v>66</v>
      </c>
      <c r="AD4509" t="s">
        <v>50</v>
      </c>
      <c r="AE4509" t="s">
        <v>50</v>
      </c>
      <c r="AF4509" t="s">
        <v>48</v>
      </c>
      <c r="AG4509" t="s">
        <v>50</v>
      </c>
      <c r="AI4509">
        <v>10827</v>
      </c>
      <c r="AJ4509">
        <v>86888</v>
      </c>
    </row>
    <row r="4510" spans="1:36">
      <c r="A4510">
        <v>911110</v>
      </c>
      <c r="B4510">
        <v>911110</v>
      </c>
      <c r="C4510" t="e">
        <f>VLOOKUP(B4510,'[2]6단위기준(289개)'!$A$2:$B$290,2,0)</f>
        <v>#N/A</v>
      </c>
      <c r="D4510" t="s">
        <v>50</v>
      </c>
      <c r="G4510" t="s">
        <v>50</v>
      </c>
      <c r="J4510" t="s">
        <v>6245</v>
      </c>
      <c r="K4510" t="s">
        <v>5128</v>
      </c>
      <c r="L4510" t="s">
        <v>234</v>
      </c>
      <c r="M4510">
        <v>911110</v>
      </c>
      <c r="N4510" t="s">
        <v>80</v>
      </c>
      <c r="O4510">
        <v>8</v>
      </c>
      <c r="P4510" t="s">
        <v>76</v>
      </c>
      <c r="Q4510" t="s">
        <v>76</v>
      </c>
      <c r="R4510" t="s">
        <v>91</v>
      </c>
      <c r="T4510" t="s">
        <v>5970</v>
      </c>
      <c r="U4510" t="s">
        <v>5532</v>
      </c>
      <c r="V4510" t="s">
        <v>5466</v>
      </c>
      <c r="W4510" t="s">
        <v>50</v>
      </c>
      <c r="X4510" t="s">
        <v>5384</v>
      </c>
      <c r="Y4510" t="s">
        <v>6204</v>
      </c>
      <c r="Z4510" t="s">
        <v>6204</v>
      </c>
      <c r="AA4510" t="s">
        <v>66</v>
      </c>
      <c r="AB4510" t="s">
        <v>6205</v>
      </c>
      <c r="AC4510" t="s">
        <v>66</v>
      </c>
      <c r="AD4510" t="s">
        <v>50</v>
      </c>
      <c r="AE4510" t="s">
        <v>50</v>
      </c>
      <c r="AF4510" t="s">
        <v>45</v>
      </c>
      <c r="AG4510" t="s">
        <v>50</v>
      </c>
      <c r="AI4510">
        <v>1506</v>
      </c>
      <c r="AJ4510">
        <v>18510</v>
      </c>
    </row>
    <row r="4511" spans="1:36">
      <c r="A4511">
        <v>911120</v>
      </c>
      <c r="B4511">
        <v>911120</v>
      </c>
      <c r="C4511" t="e">
        <f>VLOOKUP(B4511,'[2]6단위기준(289개)'!$A$2:$B$290,2,0)</f>
        <v>#N/A</v>
      </c>
      <c r="D4511" t="s">
        <v>50</v>
      </c>
      <c r="G4511" t="s">
        <v>50</v>
      </c>
      <c r="J4511" t="s">
        <v>6245</v>
      </c>
      <c r="K4511" t="s">
        <v>5129</v>
      </c>
      <c r="L4511" t="s">
        <v>5130</v>
      </c>
      <c r="M4511">
        <v>911120</v>
      </c>
      <c r="N4511" t="s">
        <v>80</v>
      </c>
      <c r="O4511">
        <v>8</v>
      </c>
      <c r="P4511" t="s">
        <v>76</v>
      </c>
      <c r="Q4511" t="s">
        <v>76</v>
      </c>
      <c r="R4511" t="s">
        <v>91</v>
      </c>
      <c r="T4511" t="s">
        <v>5970</v>
      </c>
      <c r="U4511" t="s">
        <v>5532</v>
      </c>
      <c r="V4511" t="s">
        <v>5466</v>
      </c>
      <c r="W4511" t="s">
        <v>50</v>
      </c>
      <c r="X4511" t="s">
        <v>5384</v>
      </c>
      <c r="Y4511" t="s">
        <v>6204</v>
      </c>
      <c r="Z4511" t="s">
        <v>6204</v>
      </c>
      <c r="AA4511" t="s">
        <v>66</v>
      </c>
      <c r="AB4511" t="s">
        <v>6205</v>
      </c>
      <c r="AC4511" t="s">
        <v>66</v>
      </c>
      <c r="AD4511" t="s">
        <v>50</v>
      </c>
      <c r="AE4511" t="s">
        <v>50</v>
      </c>
      <c r="AF4511" t="s">
        <v>45</v>
      </c>
      <c r="AG4511" t="s">
        <v>50</v>
      </c>
      <c r="AI4511">
        <v>50720</v>
      </c>
      <c r="AJ4511">
        <v>1483957</v>
      </c>
    </row>
    <row r="4512" spans="1:36">
      <c r="A4512">
        <v>911180</v>
      </c>
      <c r="B4512">
        <v>911180</v>
      </c>
      <c r="C4512" t="e">
        <f>VLOOKUP(B4512,'[2]6단위기준(289개)'!$A$2:$B$290,2,0)</f>
        <v>#N/A</v>
      </c>
      <c r="D4512" t="s">
        <v>50</v>
      </c>
      <c r="G4512" t="s">
        <v>50</v>
      </c>
      <c r="J4512" t="s">
        <v>6245</v>
      </c>
      <c r="K4512" t="s">
        <v>5131</v>
      </c>
      <c r="L4512" t="s">
        <v>5132</v>
      </c>
      <c r="M4512">
        <v>911180</v>
      </c>
      <c r="N4512" t="s">
        <v>80</v>
      </c>
      <c r="O4512">
        <v>8</v>
      </c>
      <c r="P4512" t="s">
        <v>76</v>
      </c>
      <c r="Q4512" t="s">
        <v>76</v>
      </c>
      <c r="R4512" t="s">
        <v>91</v>
      </c>
      <c r="T4512" t="s">
        <v>5970</v>
      </c>
      <c r="U4512" t="s">
        <v>5532</v>
      </c>
      <c r="V4512" t="s">
        <v>5466</v>
      </c>
      <c r="W4512" t="s">
        <v>50</v>
      </c>
      <c r="X4512" t="s">
        <v>5384</v>
      </c>
      <c r="Y4512" t="s">
        <v>6204</v>
      </c>
      <c r="Z4512" t="s">
        <v>6204</v>
      </c>
      <c r="AA4512" t="s">
        <v>66</v>
      </c>
      <c r="AB4512" t="s">
        <v>6205</v>
      </c>
      <c r="AC4512" t="s">
        <v>66</v>
      </c>
      <c r="AD4512" t="s">
        <v>50</v>
      </c>
      <c r="AE4512" t="s">
        <v>50</v>
      </c>
      <c r="AF4512" t="s">
        <v>45</v>
      </c>
      <c r="AG4512" t="s">
        <v>50</v>
      </c>
      <c r="AI4512">
        <v>92493</v>
      </c>
      <c r="AJ4512">
        <v>1807110</v>
      </c>
    </row>
    <row r="4513" spans="1:36">
      <c r="A4513">
        <v>911190</v>
      </c>
      <c r="B4513">
        <v>911190</v>
      </c>
      <c r="C4513" t="e">
        <f>VLOOKUP(B4513,'[2]6단위기준(289개)'!$A$2:$B$290,2,0)</f>
        <v>#N/A</v>
      </c>
      <c r="D4513" t="s">
        <v>50</v>
      </c>
      <c r="G4513" t="s">
        <v>50</v>
      </c>
      <c r="J4513" t="s">
        <v>6245</v>
      </c>
      <c r="K4513" t="s">
        <v>2618</v>
      </c>
      <c r="L4513" t="s">
        <v>211</v>
      </c>
      <c r="M4513">
        <v>911190</v>
      </c>
      <c r="N4513" t="s">
        <v>80</v>
      </c>
      <c r="O4513">
        <v>8</v>
      </c>
      <c r="P4513" t="s">
        <v>76</v>
      </c>
      <c r="Q4513" t="s">
        <v>76</v>
      </c>
      <c r="R4513" t="s">
        <v>91</v>
      </c>
      <c r="T4513" t="s">
        <v>48</v>
      </c>
      <c r="U4513" t="s">
        <v>5532</v>
      </c>
      <c r="V4513" t="s">
        <v>5466</v>
      </c>
      <c r="W4513" t="s">
        <v>50</v>
      </c>
      <c r="X4513" t="s">
        <v>5384</v>
      </c>
      <c r="Y4513" t="s">
        <v>6204</v>
      </c>
      <c r="Z4513" t="s">
        <v>6204</v>
      </c>
      <c r="AA4513" t="s">
        <v>66</v>
      </c>
      <c r="AB4513" t="s">
        <v>48</v>
      </c>
      <c r="AC4513" t="s">
        <v>66</v>
      </c>
      <c r="AD4513" t="s">
        <v>50</v>
      </c>
      <c r="AE4513" t="s">
        <v>50</v>
      </c>
      <c r="AF4513" t="s">
        <v>48</v>
      </c>
      <c r="AG4513" t="s">
        <v>50</v>
      </c>
      <c r="AI4513">
        <v>1346712</v>
      </c>
      <c r="AJ4513">
        <v>250041</v>
      </c>
    </row>
    <row r="4514" spans="1:36">
      <c r="A4514">
        <v>911220</v>
      </c>
      <c r="B4514">
        <v>911220</v>
      </c>
      <c r="C4514" t="e">
        <f>VLOOKUP(B4514,'[2]6단위기준(289개)'!$A$2:$B$290,2,0)</f>
        <v>#N/A</v>
      </c>
      <c r="D4514" t="s">
        <v>50</v>
      </c>
      <c r="G4514" t="s">
        <v>50</v>
      </c>
      <c r="J4514" t="s">
        <v>6245</v>
      </c>
      <c r="K4514" t="s">
        <v>5133</v>
      </c>
      <c r="L4514" t="s">
        <v>5134</v>
      </c>
      <c r="M4514">
        <v>911220</v>
      </c>
      <c r="N4514" t="s">
        <v>80</v>
      </c>
      <c r="O4514">
        <v>8</v>
      </c>
      <c r="P4514" t="s">
        <v>76</v>
      </c>
      <c r="Q4514" t="s">
        <v>76</v>
      </c>
      <c r="R4514" t="s">
        <v>91</v>
      </c>
      <c r="T4514" t="s">
        <v>5970</v>
      </c>
      <c r="U4514" t="s">
        <v>5532</v>
      </c>
      <c r="V4514" t="s">
        <v>5466</v>
      </c>
      <c r="W4514" t="s">
        <v>50</v>
      </c>
      <c r="X4514" t="s">
        <v>5384</v>
      </c>
      <c r="Y4514" t="s">
        <v>6204</v>
      </c>
      <c r="Z4514" t="s">
        <v>6204</v>
      </c>
      <c r="AA4514" t="s">
        <v>66</v>
      </c>
      <c r="AB4514" t="s">
        <v>6206</v>
      </c>
      <c r="AC4514" t="s">
        <v>66</v>
      </c>
      <c r="AD4514" t="s">
        <v>50</v>
      </c>
      <c r="AE4514" t="s">
        <v>50</v>
      </c>
      <c r="AF4514" t="s">
        <v>48</v>
      </c>
      <c r="AG4514" t="s">
        <v>50</v>
      </c>
      <c r="AI4514">
        <v>52810</v>
      </c>
      <c r="AJ4514">
        <v>165364</v>
      </c>
    </row>
    <row r="4515" spans="1:36">
      <c r="A4515">
        <v>911290</v>
      </c>
      <c r="B4515">
        <v>911290</v>
      </c>
      <c r="C4515" t="e">
        <f>VLOOKUP(B4515,'[2]6단위기준(289개)'!$A$2:$B$290,2,0)</f>
        <v>#N/A</v>
      </c>
      <c r="D4515" t="s">
        <v>50</v>
      </c>
      <c r="G4515" t="s">
        <v>50</v>
      </c>
      <c r="J4515" t="s">
        <v>6245</v>
      </c>
      <c r="K4515" t="s">
        <v>2618</v>
      </c>
      <c r="L4515" t="s">
        <v>211</v>
      </c>
      <c r="M4515">
        <v>911290</v>
      </c>
      <c r="N4515" t="s">
        <v>80</v>
      </c>
      <c r="O4515">
        <v>8</v>
      </c>
      <c r="P4515" t="s">
        <v>76</v>
      </c>
      <c r="Q4515" t="s">
        <v>76</v>
      </c>
      <c r="R4515" t="s">
        <v>91</v>
      </c>
      <c r="T4515" t="s">
        <v>48</v>
      </c>
      <c r="U4515" t="s">
        <v>5532</v>
      </c>
      <c r="V4515" t="s">
        <v>5466</v>
      </c>
      <c r="W4515" t="s">
        <v>50</v>
      </c>
      <c r="X4515" t="s">
        <v>5384</v>
      </c>
      <c r="Y4515" t="s">
        <v>6204</v>
      </c>
      <c r="Z4515" t="s">
        <v>6204</v>
      </c>
      <c r="AA4515" t="s">
        <v>5532</v>
      </c>
      <c r="AB4515" t="s">
        <v>48</v>
      </c>
      <c r="AC4515" t="s">
        <v>66</v>
      </c>
      <c r="AD4515" t="s">
        <v>50</v>
      </c>
      <c r="AE4515" t="s">
        <v>50</v>
      </c>
      <c r="AF4515" t="s">
        <v>48</v>
      </c>
      <c r="AG4515" t="s">
        <v>50</v>
      </c>
      <c r="AI4515">
        <v>12050</v>
      </c>
      <c r="AJ4515">
        <v>132957</v>
      </c>
    </row>
    <row r="4516" spans="1:36">
      <c r="A4516">
        <v>911310</v>
      </c>
      <c r="B4516">
        <v>911310</v>
      </c>
      <c r="C4516" t="e">
        <f>VLOOKUP(B4516,'[2]6단위기준(289개)'!$A$2:$B$290,2,0)</f>
        <v>#N/A</v>
      </c>
      <c r="D4516" t="s">
        <v>50</v>
      </c>
      <c r="G4516" t="s">
        <v>50</v>
      </c>
      <c r="J4516" t="s">
        <v>6245</v>
      </c>
      <c r="K4516" t="s">
        <v>5135</v>
      </c>
      <c r="L4516" t="s">
        <v>5136</v>
      </c>
      <c r="M4516">
        <v>911310</v>
      </c>
      <c r="N4516" t="s">
        <v>80</v>
      </c>
      <c r="O4516">
        <v>8</v>
      </c>
      <c r="P4516" t="s">
        <v>76</v>
      </c>
      <c r="Q4516" t="s">
        <v>76</v>
      </c>
      <c r="R4516" t="s">
        <v>91</v>
      </c>
      <c r="T4516" t="s">
        <v>5872</v>
      </c>
      <c r="U4516" t="s">
        <v>5532</v>
      </c>
      <c r="V4516" t="s">
        <v>5466</v>
      </c>
      <c r="W4516" t="s">
        <v>50</v>
      </c>
      <c r="X4516" t="s">
        <v>5384</v>
      </c>
      <c r="Y4516" t="s">
        <v>6207</v>
      </c>
      <c r="Z4516" t="s">
        <v>6207</v>
      </c>
      <c r="AA4516" t="s">
        <v>66</v>
      </c>
      <c r="AB4516" t="s">
        <v>48</v>
      </c>
      <c r="AC4516" t="s">
        <v>66</v>
      </c>
      <c r="AD4516" t="s">
        <v>50</v>
      </c>
      <c r="AE4516" t="s">
        <v>50</v>
      </c>
      <c r="AF4516" t="s">
        <v>48</v>
      </c>
      <c r="AG4516" t="s">
        <v>50</v>
      </c>
      <c r="AI4516">
        <v>56309</v>
      </c>
      <c r="AJ4516">
        <v>171108</v>
      </c>
    </row>
    <row r="4517" spans="1:36">
      <c r="A4517">
        <v>911320</v>
      </c>
      <c r="B4517">
        <v>911320</v>
      </c>
      <c r="C4517" t="e">
        <f>VLOOKUP(B4517,'[2]6단위기준(289개)'!$A$2:$B$290,2,0)</f>
        <v>#N/A</v>
      </c>
      <c r="D4517" t="s">
        <v>50</v>
      </c>
      <c r="G4517" t="s">
        <v>50</v>
      </c>
      <c r="J4517" t="s">
        <v>6245</v>
      </c>
      <c r="K4517" t="s">
        <v>5137</v>
      </c>
      <c r="L4517" t="s">
        <v>5138</v>
      </c>
      <c r="M4517">
        <v>911320</v>
      </c>
      <c r="N4517" t="s">
        <v>80</v>
      </c>
      <c r="O4517">
        <v>8</v>
      </c>
      <c r="P4517" t="s">
        <v>76</v>
      </c>
      <c r="Q4517" t="s">
        <v>76</v>
      </c>
      <c r="R4517" t="s">
        <v>91</v>
      </c>
      <c r="T4517" t="s">
        <v>5872</v>
      </c>
      <c r="U4517" t="s">
        <v>5532</v>
      </c>
      <c r="V4517" t="s">
        <v>5466</v>
      </c>
      <c r="W4517" t="s">
        <v>50</v>
      </c>
      <c r="X4517" t="s">
        <v>5384</v>
      </c>
      <c r="Y4517" t="s">
        <v>6207</v>
      </c>
      <c r="Z4517" t="s">
        <v>6207</v>
      </c>
      <c r="AA4517" t="s">
        <v>48</v>
      </c>
      <c r="AB4517" t="s">
        <v>48</v>
      </c>
      <c r="AC4517" t="s">
        <v>66</v>
      </c>
      <c r="AD4517" t="s">
        <v>50</v>
      </c>
      <c r="AE4517" t="s">
        <v>50</v>
      </c>
      <c r="AF4517" t="s">
        <v>48</v>
      </c>
      <c r="AG4517" t="s">
        <v>50</v>
      </c>
      <c r="AI4517">
        <v>762593</v>
      </c>
      <c r="AJ4517">
        <v>1458619</v>
      </c>
    </row>
    <row r="4518" spans="1:36">
      <c r="A4518">
        <v>911390</v>
      </c>
      <c r="B4518">
        <v>911390</v>
      </c>
      <c r="C4518" t="e">
        <f>VLOOKUP(B4518,'[2]6단위기준(289개)'!$A$2:$B$290,2,0)</f>
        <v>#N/A</v>
      </c>
      <c r="D4518" t="s">
        <v>50</v>
      </c>
      <c r="G4518" t="s">
        <v>50</v>
      </c>
      <c r="J4518" t="s">
        <v>6245</v>
      </c>
      <c r="K4518" t="s">
        <v>0</v>
      </c>
      <c r="L4518" t="s">
        <v>79</v>
      </c>
      <c r="M4518">
        <v>911390</v>
      </c>
      <c r="N4518" t="s">
        <v>80</v>
      </c>
      <c r="O4518">
        <v>8</v>
      </c>
      <c r="P4518" t="s">
        <v>76</v>
      </c>
      <c r="Q4518" t="s">
        <v>76</v>
      </c>
      <c r="R4518" t="s">
        <v>91</v>
      </c>
      <c r="T4518" t="s">
        <v>5872</v>
      </c>
      <c r="U4518" t="s">
        <v>5532</v>
      </c>
      <c r="V4518" t="s">
        <v>5466</v>
      </c>
      <c r="W4518" t="s">
        <v>50</v>
      </c>
      <c r="X4518" t="s">
        <v>5384</v>
      </c>
      <c r="Y4518" t="s">
        <v>6207</v>
      </c>
      <c r="Z4518" t="s">
        <v>6207</v>
      </c>
      <c r="AA4518" t="s">
        <v>48</v>
      </c>
      <c r="AB4518" t="s">
        <v>48</v>
      </c>
      <c r="AC4518" t="s">
        <v>66</v>
      </c>
      <c r="AD4518" t="s">
        <v>50</v>
      </c>
      <c r="AE4518" t="s">
        <v>50</v>
      </c>
      <c r="AF4518" t="s">
        <v>48</v>
      </c>
      <c r="AG4518" t="s">
        <v>50</v>
      </c>
      <c r="AI4518">
        <v>2238978</v>
      </c>
      <c r="AJ4518">
        <v>11378242</v>
      </c>
    </row>
    <row r="4519" spans="1:36">
      <c r="A4519">
        <v>911410</v>
      </c>
      <c r="B4519">
        <v>911410</v>
      </c>
      <c r="C4519" t="e">
        <f>VLOOKUP(B4519,'[2]6단위기준(289개)'!$A$2:$B$290,2,0)</f>
        <v>#N/A</v>
      </c>
      <c r="D4519" t="s">
        <v>50</v>
      </c>
      <c r="G4519" t="s">
        <v>50</v>
      </c>
      <c r="J4519" t="s">
        <v>6245</v>
      </c>
      <c r="K4519" t="s">
        <v>5139</v>
      </c>
      <c r="L4519" t="s">
        <v>5140</v>
      </c>
      <c r="M4519">
        <v>911410</v>
      </c>
      <c r="N4519" t="s">
        <v>80</v>
      </c>
      <c r="O4519">
        <v>8</v>
      </c>
      <c r="P4519" t="s">
        <v>76</v>
      </c>
      <c r="Q4519" t="s">
        <v>76</v>
      </c>
      <c r="R4519" t="s">
        <v>91</v>
      </c>
      <c r="T4519" t="s">
        <v>48</v>
      </c>
      <c r="U4519" t="s">
        <v>5532</v>
      </c>
      <c r="V4519" t="s">
        <v>5466</v>
      </c>
      <c r="W4519" t="s">
        <v>50</v>
      </c>
      <c r="X4519" t="s">
        <v>5384</v>
      </c>
      <c r="Y4519" t="s">
        <v>5466</v>
      </c>
      <c r="Z4519" t="s">
        <v>5466</v>
      </c>
      <c r="AA4519" t="s">
        <v>48</v>
      </c>
      <c r="AB4519" t="s">
        <v>48</v>
      </c>
      <c r="AC4519" t="s">
        <v>66</v>
      </c>
      <c r="AD4519" t="s">
        <v>50</v>
      </c>
      <c r="AE4519" t="s">
        <v>50</v>
      </c>
      <c r="AF4519" t="s">
        <v>48</v>
      </c>
      <c r="AG4519" t="s">
        <v>48</v>
      </c>
      <c r="AI4519">
        <v>2307</v>
      </c>
      <c r="AJ4519">
        <v>17612</v>
      </c>
    </row>
    <row r="4520" spans="1:36">
      <c r="A4520">
        <v>911430</v>
      </c>
      <c r="B4520">
        <v>911430</v>
      </c>
      <c r="C4520" t="e">
        <f>VLOOKUP(B4520,'[2]6단위기준(289개)'!$A$2:$B$290,2,0)</f>
        <v>#N/A</v>
      </c>
      <c r="D4520" t="s">
        <v>50</v>
      </c>
      <c r="G4520" t="s">
        <v>50</v>
      </c>
      <c r="J4520" t="s">
        <v>6245</v>
      </c>
      <c r="K4520" t="s">
        <v>5141</v>
      </c>
      <c r="L4520" t="s">
        <v>5142</v>
      </c>
      <c r="M4520">
        <v>911430</v>
      </c>
      <c r="N4520" t="s">
        <v>80</v>
      </c>
      <c r="O4520">
        <v>8</v>
      </c>
      <c r="P4520" t="s">
        <v>76</v>
      </c>
      <c r="Q4520" t="s">
        <v>76</v>
      </c>
      <c r="R4520" t="s">
        <v>91</v>
      </c>
      <c r="T4520" t="s">
        <v>48</v>
      </c>
      <c r="U4520" t="s">
        <v>5532</v>
      </c>
      <c r="V4520" t="s">
        <v>5466</v>
      </c>
      <c r="W4520" t="s">
        <v>50</v>
      </c>
      <c r="X4520" t="s">
        <v>5384</v>
      </c>
      <c r="Y4520" t="s">
        <v>5466</v>
      </c>
      <c r="Z4520" t="s">
        <v>5466</v>
      </c>
      <c r="AA4520" t="s">
        <v>48</v>
      </c>
      <c r="AB4520" t="s">
        <v>48</v>
      </c>
      <c r="AC4520" t="s">
        <v>66</v>
      </c>
      <c r="AD4520" t="s">
        <v>50</v>
      </c>
      <c r="AE4520" t="s">
        <v>50</v>
      </c>
      <c r="AF4520" t="s">
        <v>48</v>
      </c>
      <c r="AG4520" t="s">
        <v>48</v>
      </c>
      <c r="AI4520">
        <v>67586</v>
      </c>
      <c r="AJ4520">
        <v>414314</v>
      </c>
    </row>
    <row r="4521" spans="1:36">
      <c r="A4521">
        <v>911440</v>
      </c>
      <c r="B4521">
        <v>911440</v>
      </c>
      <c r="C4521" t="e">
        <f>VLOOKUP(B4521,'[2]6단위기준(289개)'!$A$2:$B$290,2,0)</f>
        <v>#N/A</v>
      </c>
      <c r="D4521" t="s">
        <v>50</v>
      </c>
      <c r="G4521" t="s">
        <v>50</v>
      </c>
      <c r="J4521" t="s">
        <v>6245</v>
      </c>
      <c r="K4521" t="s">
        <v>5143</v>
      </c>
      <c r="L4521" t="s">
        <v>5144</v>
      </c>
      <c r="M4521">
        <v>911440</v>
      </c>
      <c r="N4521" t="s">
        <v>80</v>
      </c>
      <c r="O4521">
        <v>8</v>
      </c>
      <c r="P4521" t="s">
        <v>76</v>
      </c>
      <c r="Q4521" t="s">
        <v>76</v>
      </c>
      <c r="R4521" t="s">
        <v>91</v>
      </c>
      <c r="T4521" t="s">
        <v>48</v>
      </c>
      <c r="U4521" t="s">
        <v>5532</v>
      </c>
      <c r="V4521" t="s">
        <v>5466</v>
      </c>
      <c r="W4521" t="s">
        <v>50</v>
      </c>
      <c r="X4521" t="s">
        <v>5384</v>
      </c>
      <c r="Y4521" t="s">
        <v>5466</v>
      </c>
      <c r="Z4521" t="s">
        <v>5466</v>
      </c>
      <c r="AA4521" t="s">
        <v>48</v>
      </c>
      <c r="AB4521" t="s">
        <v>48</v>
      </c>
      <c r="AC4521" t="s">
        <v>66</v>
      </c>
      <c r="AD4521" t="s">
        <v>50</v>
      </c>
      <c r="AE4521" t="s">
        <v>50</v>
      </c>
      <c r="AF4521" t="s">
        <v>48</v>
      </c>
      <c r="AG4521" t="s">
        <v>48</v>
      </c>
      <c r="AI4521">
        <v>2659</v>
      </c>
      <c r="AJ4521">
        <v>15648</v>
      </c>
    </row>
    <row r="4522" spans="1:36">
      <c r="A4522">
        <v>911490</v>
      </c>
      <c r="B4522">
        <v>911490</v>
      </c>
      <c r="C4522" t="e">
        <f>VLOOKUP(B4522,'[2]6단위기준(289개)'!$A$2:$B$290,2,0)</f>
        <v>#N/A</v>
      </c>
      <c r="D4522" t="s">
        <v>50</v>
      </c>
      <c r="G4522" t="s">
        <v>50</v>
      </c>
      <c r="J4522" t="s">
        <v>6245</v>
      </c>
      <c r="K4522" t="s">
        <v>0</v>
      </c>
      <c r="L4522" t="s">
        <v>79</v>
      </c>
      <c r="M4522">
        <v>911420</v>
      </c>
      <c r="N4522" t="s">
        <v>75</v>
      </c>
      <c r="O4522">
        <v>8</v>
      </c>
      <c r="P4522" t="s">
        <v>76</v>
      </c>
      <c r="Q4522" t="s">
        <v>76</v>
      </c>
      <c r="R4522" t="s">
        <v>91</v>
      </c>
      <c r="T4522" t="s">
        <v>48</v>
      </c>
      <c r="U4522" t="s">
        <v>5532</v>
      </c>
      <c r="V4522" t="s">
        <v>5466</v>
      </c>
      <c r="W4522" t="s">
        <v>50</v>
      </c>
      <c r="X4522" t="s">
        <v>5384</v>
      </c>
      <c r="Y4522" t="s">
        <v>5466</v>
      </c>
      <c r="Z4522" t="s">
        <v>5466</v>
      </c>
      <c r="AA4522" t="s">
        <v>48</v>
      </c>
      <c r="AB4522" t="s">
        <v>48</v>
      </c>
      <c r="AC4522" t="s">
        <v>66</v>
      </c>
      <c r="AD4522" t="s">
        <v>50</v>
      </c>
      <c r="AE4522" t="s">
        <v>50</v>
      </c>
      <c r="AF4522" t="s">
        <v>48</v>
      </c>
      <c r="AG4522" t="s">
        <v>48</v>
      </c>
      <c r="AI4522">
        <v>19828233</v>
      </c>
      <c r="AJ4522">
        <v>13323936</v>
      </c>
    </row>
    <row r="4523" spans="1:36">
      <c r="A4523">
        <v>920110</v>
      </c>
      <c r="B4523">
        <v>920110</v>
      </c>
      <c r="C4523" t="e">
        <f>VLOOKUP(B4523,'[2]6단위기준(289개)'!$A$2:$B$290,2,0)</f>
        <v>#N/A</v>
      </c>
      <c r="D4523" t="s">
        <v>50</v>
      </c>
      <c r="G4523" t="s">
        <v>50</v>
      </c>
      <c r="J4523" t="s">
        <v>6245</v>
      </c>
      <c r="K4523" t="s">
        <v>5145</v>
      </c>
      <c r="L4523" t="s">
        <v>5146</v>
      </c>
      <c r="M4523">
        <v>920110</v>
      </c>
      <c r="N4523" t="s">
        <v>80</v>
      </c>
      <c r="O4523">
        <v>8</v>
      </c>
      <c r="P4523" t="s">
        <v>76</v>
      </c>
      <c r="Q4523" t="s">
        <v>76</v>
      </c>
      <c r="R4523" t="s">
        <v>76</v>
      </c>
      <c r="T4523" t="s">
        <v>6175</v>
      </c>
      <c r="U4523" t="s">
        <v>5385</v>
      </c>
      <c r="V4523" t="s">
        <v>5414</v>
      </c>
      <c r="W4523" t="s">
        <v>50</v>
      </c>
      <c r="X4523" t="s">
        <v>5384</v>
      </c>
      <c r="Y4523" t="s">
        <v>5466</v>
      </c>
      <c r="Z4523" t="s">
        <v>5466</v>
      </c>
      <c r="AA4523" t="s">
        <v>66</v>
      </c>
      <c r="AB4523" t="s">
        <v>6208</v>
      </c>
      <c r="AC4523" t="s">
        <v>52</v>
      </c>
      <c r="AD4523" t="s">
        <v>50</v>
      </c>
      <c r="AE4523" t="s">
        <v>50</v>
      </c>
      <c r="AF4523" t="s">
        <v>48</v>
      </c>
      <c r="AG4523" t="s">
        <v>48</v>
      </c>
      <c r="AI4523">
        <v>4290743</v>
      </c>
      <c r="AJ4523">
        <v>7224071</v>
      </c>
    </row>
    <row r="4524" spans="1:36">
      <c r="A4524">
        <v>920120</v>
      </c>
      <c r="B4524">
        <v>920120</v>
      </c>
      <c r="C4524" t="e">
        <f>VLOOKUP(B4524,'[2]6단위기준(289개)'!$A$2:$B$290,2,0)</f>
        <v>#N/A</v>
      </c>
      <c r="D4524" t="s">
        <v>50</v>
      </c>
      <c r="G4524" t="s">
        <v>50</v>
      </c>
      <c r="J4524" t="s">
        <v>6245</v>
      </c>
      <c r="K4524" t="s">
        <v>5147</v>
      </c>
      <c r="L4524" t="s">
        <v>5148</v>
      </c>
      <c r="M4524">
        <v>920120</v>
      </c>
      <c r="N4524" t="s">
        <v>80</v>
      </c>
      <c r="O4524">
        <v>8</v>
      </c>
      <c r="P4524" t="s">
        <v>76</v>
      </c>
      <c r="Q4524" t="s">
        <v>76</v>
      </c>
      <c r="R4524" t="s">
        <v>76</v>
      </c>
      <c r="T4524" t="s">
        <v>6175</v>
      </c>
      <c r="U4524" t="s">
        <v>5385</v>
      </c>
      <c r="V4524" t="s">
        <v>5414</v>
      </c>
      <c r="W4524" t="s">
        <v>50</v>
      </c>
      <c r="X4524" t="s">
        <v>5384</v>
      </c>
      <c r="Y4524" t="s">
        <v>5466</v>
      </c>
      <c r="Z4524" t="s">
        <v>5466</v>
      </c>
      <c r="AA4524" t="s">
        <v>66</v>
      </c>
      <c r="AB4524" t="s">
        <v>6208</v>
      </c>
      <c r="AC4524" t="s">
        <v>52</v>
      </c>
      <c r="AD4524" t="s">
        <v>50</v>
      </c>
      <c r="AE4524" t="s">
        <v>50</v>
      </c>
      <c r="AF4524" t="s">
        <v>48</v>
      </c>
      <c r="AG4524" t="s">
        <v>48</v>
      </c>
      <c r="AI4524">
        <v>247491</v>
      </c>
      <c r="AJ4524">
        <v>7361961</v>
      </c>
    </row>
    <row r="4525" spans="1:36">
      <c r="A4525">
        <v>920190</v>
      </c>
      <c r="B4525">
        <v>920190</v>
      </c>
      <c r="C4525" t="e">
        <f>VLOOKUP(B4525,'[2]6단위기준(289개)'!$A$2:$B$290,2,0)</f>
        <v>#N/A</v>
      </c>
      <c r="D4525" t="s">
        <v>50</v>
      </c>
      <c r="G4525" t="s">
        <v>50</v>
      </c>
      <c r="J4525" t="s">
        <v>6245</v>
      </c>
      <c r="K4525" t="s">
        <v>0</v>
      </c>
      <c r="L4525" t="s">
        <v>79</v>
      </c>
      <c r="M4525">
        <v>920190</v>
      </c>
      <c r="N4525" t="s">
        <v>80</v>
      </c>
      <c r="O4525">
        <v>8</v>
      </c>
      <c r="P4525" t="s">
        <v>76</v>
      </c>
      <c r="Q4525" t="s">
        <v>76</v>
      </c>
      <c r="R4525" t="s">
        <v>76</v>
      </c>
      <c r="T4525" t="s">
        <v>6175</v>
      </c>
      <c r="U4525" t="s">
        <v>5385</v>
      </c>
      <c r="V4525" t="s">
        <v>5414</v>
      </c>
      <c r="W4525" t="s">
        <v>50</v>
      </c>
      <c r="X4525" t="s">
        <v>5384</v>
      </c>
      <c r="Y4525" t="s">
        <v>5466</v>
      </c>
      <c r="Z4525" t="s">
        <v>5466</v>
      </c>
      <c r="AA4525" t="s">
        <v>66</v>
      </c>
      <c r="AB4525" t="s">
        <v>6208</v>
      </c>
      <c r="AC4525" t="s">
        <v>52</v>
      </c>
      <c r="AD4525" t="s">
        <v>50</v>
      </c>
      <c r="AE4525" t="s">
        <v>50</v>
      </c>
      <c r="AF4525" t="s">
        <v>48</v>
      </c>
      <c r="AG4525" t="s">
        <v>48</v>
      </c>
      <c r="AI4525">
        <v>1677612</v>
      </c>
      <c r="AJ4525">
        <v>2869130</v>
      </c>
    </row>
    <row r="4526" spans="1:36">
      <c r="A4526">
        <v>920210</v>
      </c>
      <c r="B4526">
        <v>920210</v>
      </c>
      <c r="C4526" t="e">
        <f>VLOOKUP(B4526,'[2]6단위기준(289개)'!$A$2:$B$290,2,0)</f>
        <v>#N/A</v>
      </c>
      <c r="D4526" t="s">
        <v>50</v>
      </c>
      <c r="G4526" t="s">
        <v>50</v>
      </c>
      <c r="J4526" t="s">
        <v>6245</v>
      </c>
      <c r="K4526" t="s">
        <v>5149</v>
      </c>
      <c r="L4526" t="s">
        <v>5150</v>
      </c>
      <c r="M4526">
        <v>920210</v>
      </c>
      <c r="N4526" t="s">
        <v>80</v>
      </c>
      <c r="O4526">
        <v>8</v>
      </c>
      <c r="P4526" t="s">
        <v>76</v>
      </c>
      <c r="Q4526" t="s">
        <v>76</v>
      </c>
      <c r="R4526" t="s">
        <v>76</v>
      </c>
      <c r="T4526" t="s">
        <v>6175</v>
      </c>
      <c r="U4526" t="s">
        <v>5385</v>
      </c>
      <c r="V4526" t="s">
        <v>5414</v>
      </c>
      <c r="W4526" t="s">
        <v>50</v>
      </c>
      <c r="X4526" t="s">
        <v>5384</v>
      </c>
      <c r="Y4526" t="s">
        <v>5466</v>
      </c>
      <c r="Z4526" t="s">
        <v>5466</v>
      </c>
      <c r="AA4526" t="s">
        <v>66</v>
      </c>
      <c r="AB4526" t="s">
        <v>6208</v>
      </c>
      <c r="AC4526" t="s">
        <v>52</v>
      </c>
      <c r="AD4526" t="s">
        <v>50</v>
      </c>
      <c r="AE4526" t="s">
        <v>50</v>
      </c>
      <c r="AF4526" t="s">
        <v>48</v>
      </c>
      <c r="AG4526" t="s">
        <v>48</v>
      </c>
      <c r="AI4526">
        <v>90691</v>
      </c>
      <c r="AJ4526">
        <v>5089296</v>
      </c>
    </row>
    <row r="4527" spans="1:36">
      <c r="A4527">
        <v>920290</v>
      </c>
      <c r="B4527">
        <v>920290</v>
      </c>
      <c r="C4527" t="e">
        <f>VLOOKUP(B4527,'[2]6단위기준(289개)'!$A$2:$B$290,2,0)</f>
        <v>#N/A</v>
      </c>
      <c r="D4527" t="s">
        <v>50</v>
      </c>
      <c r="G4527" t="s">
        <v>50</v>
      </c>
      <c r="J4527" t="s">
        <v>6245</v>
      </c>
      <c r="K4527" t="s">
        <v>0</v>
      </c>
      <c r="L4527" t="s">
        <v>79</v>
      </c>
      <c r="M4527">
        <v>920290</v>
      </c>
      <c r="N4527" t="s">
        <v>80</v>
      </c>
      <c r="O4527">
        <v>8</v>
      </c>
      <c r="P4527" t="s">
        <v>76</v>
      </c>
      <c r="Q4527" t="s">
        <v>76</v>
      </c>
      <c r="R4527" t="s">
        <v>76</v>
      </c>
      <c r="T4527" t="s">
        <v>6175</v>
      </c>
      <c r="U4527" t="s">
        <v>5385</v>
      </c>
      <c r="V4527" t="s">
        <v>5414</v>
      </c>
      <c r="W4527" t="s">
        <v>50</v>
      </c>
      <c r="X4527" t="s">
        <v>5384</v>
      </c>
      <c r="Y4527" t="s">
        <v>5466</v>
      </c>
      <c r="Z4527" t="s">
        <v>5466</v>
      </c>
      <c r="AA4527" t="s">
        <v>66</v>
      </c>
      <c r="AB4527" t="s">
        <v>6208</v>
      </c>
      <c r="AC4527" t="s">
        <v>52</v>
      </c>
      <c r="AD4527" t="s">
        <v>50</v>
      </c>
      <c r="AE4527" t="s">
        <v>50</v>
      </c>
      <c r="AF4527" t="s">
        <v>48</v>
      </c>
      <c r="AG4527" t="s">
        <v>48</v>
      </c>
      <c r="AI4527">
        <v>7045591</v>
      </c>
      <c r="AJ4527">
        <v>19884200</v>
      </c>
    </row>
    <row r="4528" spans="1:36">
      <c r="A4528">
        <v>920510</v>
      </c>
      <c r="B4528">
        <v>920510</v>
      </c>
      <c r="C4528" t="e">
        <f>VLOOKUP(B4528,'[2]6단위기준(289개)'!$A$2:$B$290,2,0)</f>
        <v>#N/A</v>
      </c>
      <c r="D4528" t="s">
        <v>50</v>
      </c>
      <c r="G4528" t="s">
        <v>50</v>
      </c>
      <c r="J4528" t="s">
        <v>6245</v>
      </c>
      <c r="K4528" t="s">
        <v>5151</v>
      </c>
      <c r="L4528" t="s">
        <v>5152</v>
      </c>
      <c r="M4528">
        <v>920510</v>
      </c>
      <c r="N4528" t="s">
        <v>80</v>
      </c>
      <c r="O4528">
        <v>8</v>
      </c>
      <c r="P4528" t="s">
        <v>76</v>
      </c>
      <c r="Q4528" t="s">
        <v>76</v>
      </c>
      <c r="R4528" t="s">
        <v>76</v>
      </c>
      <c r="T4528" t="s">
        <v>6175</v>
      </c>
      <c r="U4528" t="s">
        <v>5385</v>
      </c>
      <c r="V4528" t="s">
        <v>5414</v>
      </c>
      <c r="W4528" t="s">
        <v>50</v>
      </c>
      <c r="X4528" t="s">
        <v>5384</v>
      </c>
      <c r="Y4528" t="s">
        <v>5466</v>
      </c>
      <c r="Z4528" t="s">
        <v>5466</v>
      </c>
      <c r="AA4528" t="s">
        <v>66</v>
      </c>
      <c r="AB4528" t="s">
        <v>6208</v>
      </c>
      <c r="AC4528" t="s">
        <v>52</v>
      </c>
      <c r="AD4528" t="s">
        <v>50</v>
      </c>
      <c r="AE4528" t="s">
        <v>50</v>
      </c>
      <c r="AF4528" t="s">
        <v>48</v>
      </c>
      <c r="AG4528" t="s">
        <v>48</v>
      </c>
      <c r="AI4528">
        <v>29414</v>
      </c>
      <c r="AJ4528">
        <v>4391405</v>
      </c>
    </row>
    <row r="4529" spans="1:36">
      <c r="A4529">
        <v>920590</v>
      </c>
      <c r="B4529">
        <v>920590</v>
      </c>
      <c r="C4529" t="e">
        <f>VLOOKUP(B4529,'[2]6단위기준(289개)'!$A$2:$B$290,2,0)</f>
        <v>#N/A</v>
      </c>
      <c r="D4529" t="s">
        <v>50</v>
      </c>
      <c r="G4529" t="s">
        <v>50</v>
      </c>
      <c r="J4529" t="s">
        <v>6245</v>
      </c>
      <c r="K4529" t="s">
        <v>0</v>
      </c>
      <c r="L4529" t="s">
        <v>79</v>
      </c>
      <c r="M4529">
        <v>920590</v>
      </c>
      <c r="N4529" t="s">
        <v>80</v>
      </c>
      <c r="O4529">
        <v>8</v>
      </c>
      <c r="P4529" t="s">
        <v>76</v>
      </c>
      <c r="Q4529" t="s">
        <v>76</v>
      </c>
      <c r="R4529" t="s">
        <v>76</v>
      </c>
      <c r="T4529" t="s">
        <v>6175</v>
      </c>
      <c r="U4529" t="s">
        <v>5385</v>
      </c>
      <c r="V4529" t="s">
        <v>5414</v>
      </c>
      <c r="W4529" t="s">
        <v>50</v>
      </c>
      <c r="X4529" t="s">
        <v>5384</v>
      </c>
      <c r="Y4529" t="s">
        <v>5466</v>
      </c>
      <c r="Z4529" t="s">
        <v>5466</v>
      </c>
      <c r="AA4529" t="s">
        <v>66</v>
      </c>
      <c r="AB4529" t="s">
        <v>6208</v>
      </c>
      <c r="AC4529" t="s">
        <v>52</v>
      </c>
      <c r="AD4529" t="s">
        <v>50</v>
      </c>
      <c r="AE4529" t="s">
        <v>50</v>
      </c>
      <c r="AF4529" t="s">
        <v>48</v>
      </c>
      <c r="AG4529" t="s">
        <v>48</v>
      </c>
      <c r="AI4529">
        <v>2657359</v>
      </c>
      <c r="AJ4529">
        <v>46286732</v>
      </c>
    </row>
    <row r="4530" spans="1:36">
      <c r="A4530">
        <v>920600</v>
      </c>
      <c r="B4530">
        <v>920600</v>
      </c>
      <c r="C4530" t="e">
        <f>VLOOKUP(B4530,'[2]6단위기준(289개)'!$A$2:$B$290,2,0)</f>
        <v>#N/A</v>
      </c>
      <c r="D4530" t="s">
        <v>50</v>
      </c>
      <c r="G4530" t="s">
        <v>50</v>
      </c>
      <c r="J4530" t="s">
        <v>6245</v>
      </c>
      <c r="K4530" t="s">
        <v>5153</v>
      </c>
      <c r="L4530" t="s">
        <v>5154</v>
      </c>
      <c r="M4530">
        <v>920600</v>
      </c>
      <c r="N4530" t="s">
        <v>80</v>
      </c>
      <c r="O4530">
        <v>8</v>
      </c>
      <c r="P4530" t="s">
        <v>76</v>
      </c>
      <c r="Q4530" t="s">
        <v>76</v>
      </c>
      <c r="R4530" t="s">
        <v>76</v>
      </c>
      <c r="T4530" t="s">
        <v>6175</v>
      </c>
      <c r="U4530" t="s">
        <v>5385</v>
      </c>
      <c r="V4530" t="s">
        <v>5414</v>
      </c>
      <c r="W4530" t="s">
        <v>50</v>
      </c>
      <c r="X4530" t="s">
        <v>5384</v>
      </c>
      <c r="Y4530" t="s">
        <v>5466</v>
      </c>
      <c r="Z4530" t="s">
        <v>5466</v>
      </c>
      <c r="AA4530" t="s">
        <v>66</v>
      </c>
      <c r="AB4530" t="s">
        <v>6208</v>
      </c>
      <c r="AC4530" t="s">
        <v>52</v>
      </c>
      <c r="AD4530" t="s">
        <v>50</v>
      </c>
      <c r="AE4530" t="s">
        <v>50</v>
      </c>
      <c r="AF4530" t="s">
        <v>48</v>
      </c>
      <c r="AG4530" t="s">
        <v>48</v>
      </c>
      <c r="AI4530">
        <v>1083585</v>
      </c>
      <c r="AJ4530">
        <v>11126007</v>
      </c>
    </row>
    <row r="4531" spans="1:36">
      <c r="A4531">
        <v>920710</v>
      </c>
      <c r="B4531">
        <v>920710</v>
      </c>
      <c r="C4531" t="e">
        <f>VLOOKUP(B4531,'[2]6단위기준(289개)'!$A$2:$B$290,2,0)</f>
        <v>#N/A</v>
      </c>
      <c r="D4531" t="s">
        <v>50</v>
      </c>
      <c r="G4531" t="s">
        <v>50</v>
      </c>
      <c r="J4531" t="s">
        <v>6245</v>
      </c>
      <c r="K4531" t="s">
        <v>5155</v>
      </c>
      <c r="L4531" t="s">
        <v>5156</v>
      </c>
      <c r="M4531">
        <v>920710</v>
      </c>
      <c r="N4531" t="s">
        <v>80</v>
      </c>
      <c r="O4531">
        <v>8</v>
      </c>
      <c r="P4531" t="s">
        <v>76</v>
      </c>
      <c r="Q4531" t="s">
        <v>76</v>
      </c>
      <c r="R4531" t="s">
        <v>76</v>
      </c>
      <c r="T4531" t="s">
        <v>6175</v>
      </c>
      <c r="U4531" t="s">
        <v>5385</v>
      </c>
      <c r="V4531" t="s">
        <v>5414</v>
      </c>
      <c r="W4531" t="s">
        <v>50</v>
      </c>
      <c r="X4531" t="s">
        <v>5384</v>
      </c>
      <c r="Y4531" t="s">
        <v>5466</v>
      </c>
      <c r="Z4531" t="s">
        <v>5466</v>
      </c>
      <c r="AA4531" t="s">
        <v>66</v>
      </c>
      <c r="AB4531" t="s">
        <v>6208</v>
      </c>
      <c r="AC4531" t="s">
        <v>52</v>
      </c>
      <c r="AD4531" t="s">
        <v>50</v>
      </c>
      <c r="AE4531" t="s">
        <v>50</v>
      </c>
      <c r="AF4531" t="s">
        <v>48</v>
      </c>
      <c r="AG4531" t="s">
        <v>50</v>
      </c>
      <c r="AI4531">
        <v>13295870</v>
      </c>
      <c r="AJ4531">
        <v>37457906</v>
      </c>
    </row>
    <row r="4532" spans="1:36">
      <c r="A4532">
        <v>920790</v>
      </c>
      <c r="B4532">
        <v>920790</v>
      </c>
      <c r="C4532" t="e">
        <f>VLOOKUP(B4532,'[2]6단위기준(289개)'!$A$2:$B$290,2,0)</f>
        <v>#N/A</v>
      </c>
      <c r="D4532" t="s">
        <v>50</v>
      </c>
      <c r="G4532" t="s">
        <v>50</v>
      </c>
      <c r="J4532" t="s">
        <v>6245</v>
      </c>
      <c r="K4532" t="s">
        <v>0</v>
      </c>
      <c r="L4532" t="s">
        <v>79</v>
      </c>
      <c r="M4532">
        <v>920790</v>
      </c>
      <c r="N4532" t="s">
        <v>80</v>
      </c>
      <c r="O4532">
        <v>8</v>
      </c>
      <c r="P4532" t="s">
        <v>76</v>
      </c>
      <c r="Q4532" t="s">
        <v>76</v>
      </c>
      <c r="R4532" t="s">
        <v>76</v>
      </c>
      <c r="T4532" t="s">
        <v>6175</v>
      </c>
      <c r="U4532" t="s">
        <v>5385</v>
      </c>
      <c r="V4532" t="s">
        <v>5414</v>
      </c>
      <c r="W4532" t="s">
        <v>50</v>
      </c>
      <c r="X4532" t="s">
        <v>5384</v>
      </c>
      <c r="Y4532" t="s">
        <v>5466</v>
      </c>
      <c r="Z4532" t="s">
        <v>5466</v>
      </c>
      <c r="AA4532" t="s">
        <v>66</v>
      </c>
      <c r="AB4532" t="s">
        <v>6208</v>
      </c>
      <c r="AC4532" t="s">
        <v>52</v>
      </c>
      <c r="AD4532" t="s">
        <v>50</v>
      </c>
      <c r="AE4532" t="s">
        <v>50</v>
      </c>
      <c r="AF4532" t="s">
        <v>48</v>
      </c>
      <c r="AG4532" t="s">
        <v>50</v>
      </c>
      <c r="AI4532">
        <v>37452105</v>
      </c>
      <c r="AJ4532">
        <v>11854549</v>
      </c>
    </row>
    <row r="4533" spans="1:36">
      <c r="A4533">
        <v>920810</v>
      </c>
      <c r="B4533">
        <v>920810</v>
      </c>
      <c r="C4533" t="e">
        <f>VLOOKUP(B4533,'[2]6단위기준(289개)'!$A$2:$B$290,2,0)</f>
        <v>#N/A</v>
      </c>
      <c r="D4533" t="s">
        <v>50</v>
      </c>
      <c r="G4533" t="s">
        <v>50</v>
      </c>
      <c r="J4533" t="s">
        <v>6245</v>
      </c>
      <c r="K4533" t="s">
        <v>5157</v>
      </c>
      <c r="L4533" t="s">
        <v>5158</v>
      </c>
      <c r="M4533">
        <v>920810</v>
      </c>
      <c r="N4533" t="s">
        <v>80</v>
      </c>
      <c r="O4533">
        <v>8</v>
      </c>
      <c r="P4533" t="s">
        <v>76</v>
      </c>
      <c r="Q4533" t="s">
        <v>76</v>
      </c>
      <c r="R4533" t="s">
        <v>76</v>
      </c>
      <c r="T4533" t="s">
        <v>6175</v>
      </c>
      <c r="U4533" t="s">
        <v>5385</v>
      </c>
      <c r="V4533" t="s">
        <v>5414</v>
      </c>
      <c r="W4533" t="s">
        <v>50</v>
      </c>
      <c r="X4533" t="s">
        <v>5384</v>
      </c>
      <c r="Y4533" t="s">
        <v>5466</v>
      </c>
      <c r="Z4533" t="s">
        <v>5466</v>
      </c>
      <c r="AA4533" t="s">
        <v>66</v>
      </c>
      <c r="AB4533" t="s">
        <v>6208</v>
      </c>
      <c r="AC4533" t="s">
        <v>52</v>
      </c>
      <c r="AD4533" t="s">
        <v>50</v>
      </c>
      <c r="AE4533" t="s">
        <v>50</v>
      </c>
      <c r="AF4533" t="s">
        <v>48</v>
      </c>
      <c r="AG4533" t="s">
        <v>48</v>
      </c>
      <c r="AI4533">
        <v>8377</v>
      </c>
      <c r="AJ4533">
        <v>863638</v>
      </c>
    </row>
    <row r="4534" spans="1:36">
      <c r="A4534">
        <v>920890</v>
      </c>
      <c r="B4534">
        <v>920890</v>
      </c>
      <c r="C4534" t="e">
        <f>VLOOKUP(B4534,'[2]6단위기준(289개)'!$A$2:$B$290,2,0)</f>
        <v>#N/A</v>
      </c>
      <c r="D4534" t="s">
        <v>50</v>
      </c>
      <c r="G4534" t="s">
        <v>50</v>
      </c>
      <c r="J4534" t="s">
        <v>6245</v>
      </c>
      <c r="K4534" t="s">
        <v>0</v>
      </c>
      <c r="L4534" t="s">
        <v>79</v>
      </c>
      <c r="M4534">
        <v>920890</v>
      </c>
      <c r="N4534" t="s">
        <v>80</v>
      </c>
      <c r="O4534">
        <v>8</v>
      </c>
      <c r="P4534" t="s">
        <v>76</v>
      </c>
      <c r="Q4534" t="s">
        <v>76</v>
      </c>
      <c r="R4534" t="s">
        <v>76</v>
      </c>
      <c r="T4534" t="s">
        <v>6175</v>
      </c>
      <c r="U4534" t="s">
        <v>5385</v>
      </c>
      <c r="V4534" t="s">
        <v>5414</v>
      </c>
      <c r="W4534" t="s">
        <v>50</v>
      </c>
      <c r="X4534" t="s">
        <v>5384</v>
      </c>
      <c r="Y4534" t="s">
        <v>5466</v>
      </c>
      <c r="Z4534" t="s">
        <v>5466</v>
      </c>
      <c r="AA4534" t="s">
        <v>66</v>
      </c>
      <c r="AB4534" t="s">
        <v>6208</v>
      </c>
      <c r="AC4534" t="s">
        <v>52</v>
      </c>
      <c r="AD4534" t="s">
        <v>50</v>
      </c>
      <c r="AE4534" t="s">
        <v>50</v>
      </c>
      <c r="AF4534" t="s">
        <v>48</v>
      </c>
      <c r="AG4534" t="s">
        <v>48</v>
      </c>
      <c r="AI4534">
        <v>30184</v>
      </c>
      <c r="AJ4534">
        <v>1151518</v>
      </c>
    </row>
    <row r="4535" spans="1:36">
      <c r="A4535">
        <v>920930</v>
      </c>
      <c r="B4535">
        <v>920930</v>
      </c>
      <c r="C4535" t="e">
        <f>VLOOKUP(B4535,'[2]6단위기준(289개)'!$A$2:$B$290,2,0)</f>
        <v>#N/A</v>
      </c>
      <c r="D4535" t="s">
        <v>50</v>
      </c>
      <c r="G4535" t="s">
        <v>50</v>
      </c>
      <c r="J4535" t="s">
        <v>6245</v>
      </c>
      <c r="K4535" t="s">
        <v>5159</v>
      </c>
      <c r="L4535" t="s">
        <v>5160</v>
      </c>
      <c r="M4535">
        <v>920930</v>
      </c>
      <c r="N4535" t="s">
        <v>80</v>
      </c>
      <c r="O4535">
        <v>8</v>
      </c>
      <c r="P4535" t="s">
        <v>76</v>
      </c>
      <c r="Q4535" t="s">
        <v>76</v>
      </c>
      <c r="R4535" t="s">
        <v>76</v>
      </c>
      <c r="T4535" t="s">
        <v>5532</v>
      </c>
      <c r="U4535" t="s">
        <v>5532</v>
      </c>
      <c r="V4535" t="s">
        <v>5414</v>
      </c>
      <c r="W4535" t="s">
        <v>50</v>
      </c>
      <c r="X4535" t="s">
        <v>5384</v>
      </c>
      <c r="Y4535" t="s">
        <v>5466</v>
      </c>
      <c r="Z4535" t="s">
        <v>5466</v>
      </c>
      <c r="AA4535" t="s">
        <v>66</v>
      </c>
      <c r="AB4535" t="s">
        <v>48</v>
      </c>
      <c r="AC4535" t="s">
        <v>52</v>
      </c>
      <c r="AD4535" t="s">
        <v>50</v>
      </c>
      <c r="AE4535" t="s">
        <v>50</v>
      </c>
      <c r="AF4535" t="s">
        <v>48</v>
      </c>
      <c r="AG4535" t="s">
        <v>48</v>
      </c>
      <c r="AI4535">
        <v>1047181</v>
      </c>
      <c r="AJ4535">
        <v>7685393</v>
      </c>
    </row>
    <row r="4536" spans="1:36">
      <c r="A4536">
        <v>920991</v>
      </c>
      <c r="B4536">
        <v>920991</v>
      </c>
      <c r="C4536" t="e">
        <f>VLOOKUP(B4536,'[2]6단위기준(289개)'!$A$2:$B$290,2,0)</f>
        <v>#N/A</v>
      </c>
      <c r="D4536" t="s">
        <v>50</v>
      </c>
      <c r="G4536" t="s">
        <v>50</v>
      </c>
      <c r="J4536" t="s">
        <v>6245</v>
      </c>
      <c r="K4536" t="s">
        <v>5161</v>
      </c>
      <c r="L4536" t="s">
        <v>5162</v>
      </c>
      <c r="M4536">
        <v>920991</v>
      </c>
      <c r="N4536" t="s">
        <v>80</v>
      </c>
      <c r="O4536">
        <v>8</v>
      </c>
      <c r="P4536" t="s">
        <v>76</v>
      </c>
      <c r="Q4536" t="s">
        <v>76</v>
      </c>
      <c r="R4536" t="s">
        <v>76</v>
      </c>
      <c r="T4536" t="s">
        <v>5532</v>
      </c>
      <c r="U4536" t="s">
        <v>5532</v>
      </c>
      <c r="V4536" t="s">
        <v>5414</v>
      </c>
      <c r="W4536" t="s">
        <v>50</v>
      </c>
      <c r="X4536" t="s">
        <v>5384</v>
      </c>
      <c r="Y4536" t="s">
        <v>5466</v>
      </c>
      <c r="Z4536" t="s">
        <v>5466</v>
      </c>
      <c r="AA4536" t="s">
        <v>66</v>
      </c>
      <c r="AB4536" t="s">
        <v>48</v>
      </c>
      <c r="AC4536" t="s">
        <v>52</v>
      </c>
      <c r="AD4536" t="s">
        <v>50</v>
      </c>
      <c r="AE4536" t="s">
        <v>50</v>
      </c>
      <c r="AF4536" t="s">
        <v>48</v>
      </c>
      <c r="AG4536" t="s">
        <v>48</v>
      </c>
      <c r="AI4536">
        <v>3134628</v>
      </c>
      <c r="AJ4536">
        <v>1733982</v>
      </c>
    </row>
    <row r="4537" spans="1:36">
      <c r="A4537">
        <v>920992</v>
      </c>
      <c r="B4537">
        <v>920992</v>
      </c>
      <c r="C4537" t="e">
        <f>VLOOKUP(B4537,'[2]6단위기준(289개)'!$A$2:$B$290,2,0)</f>
        <v>#N/A</v>
      </c>
      <c r="D4537" t="s">
        <v>50</v>
      </c>
      <c r="G4537" t="s">
        <v>50</v>
      </c>
      <c r="J4537" t="s">
        <v>6245</v>
      </c>
      <c r="K4537" t="s">
        <v>5163</v>
      </c>
      <c r="L4537" t="s">
        <v>5164</v>
      </c>
      <c r="M4537">
        <v>920992</v>
      </c>
      <c r="N4537" t="s">
        <v>80</v>
      </c>
      <c r="O4537">
        <v>8</v>
      </c>
      <c r="P4537" t="s">
        <v>76</v>
      </c>
      <c r="Q4537" t="s">
        <v>76</v>
      </c>
      <c r="R4537" t="s">
        <v>76</v>
      </c>
      <c r="T4537" t="s">
        <v>5532</v>
      </c>
      <c r="U4537" t="s">
        <v>5532</v>
      </c>
      <c r="V4537" t="s">
        <v>5414</v>
      </c>
      <c r="W4537" t="s">
        <v>50</v>
      </c>
      <c r="X4537" t="s">
        <v>5384</v>
      </c>
      <c r="Y4537" t="s">
        <v>5466</v>
      </c>
      <c r="Z4537" t="s">
        <v>5466</v>
      </c>
      <c r="AA4537" t="s">
        <v>66</v>
      </c>
      <c r="AB4537" t="s">
        <v>48</v>
      </c>
      <c r="AC4537" t="s">
        <v>52</v>
      </c>
      <c r="AD4537" t="s">
        <v>50</v>
      </c>
      <c r="AE4537" t="s">
        <v>50</v>
      </c>
      <c r="AF4537" t="s">
        <v>48</v>
      </c>
      <c r="AG4537" t="s">
        <v>48</v>
      </c>
      <c r="AI4537">
        <v>16341518</v>
      </c>
      <c r="AJ4537">
        <v>4138569</v>
      </c>
    </row>
    <row r="4538" spans="1:36">
      <c r="A4538">
        <v>920994</v>
      </c>
      <c r="B4538">
        <v>920994</v>
      </c>
      <c r="C4538" t="e">
        <f>VLOOKUP(B4538,'[2]6단위기준(289개)'!$A$2:$B$290,2,0)</f>
        <v>#N/A</v>
      </c>
      <c r="D4538" t="s">
        <v>50</v>
      </c>
      <c r="G4538" t="s">
        <v>50</v>
      </c>
      <c r="J4538" t="s">
        <v>6245</v>
      </c>
      <c r="K4538" t="s">
        <v>5165</v>
      </c>
      <c r="L4538" t="s">
        <v>5166</v>
      </c>
      <c r="M4538">
        <v>920994</v>
      </c>
      <c r="N4538" t="s">
        <v>80</v>
      </c>
      <c r="O4538">
        <v>8</v>
      </c>
      <c r="P4538" t="s">
        <v>76</v>
      </c>
      <c r="Q4538" t="s">
        <v>76</v>
      </c>
      <c r="R4538" t="s">
        <v>76</v>
      </c>
      <c r="T4538" t="s">
        <v>5532</v>
      </c>
      <c r="U4538" t="s">
        <v>5532</v>
      </c>
      <c r="V4538" t="s">
        <v>5414</v>
      </c>
      <c r="W4538" t="s">
        <v>50</v>
      </c>
      <c r="X4538" t="s">
        <v>5384</v>
      </c>
      <c r="Y4538" t="s">
        <v>5466</v>
      </c>
      <c r="Z4538" t="s">
        <v>5466</v>
      </c>
      <c r="AA4538" t="s">
        <v>66</v>
      </c>
      <c r="AB4538" t="s">
        <v>48</v>
      </c>
      <c r="AC4538" t="s">
        <v>52</v>
      </c>
      <c r="AD4538" t="s">
        <v>50</v>
      </c>
      <c r="AE4538" t="s">
        <v>50</v>
      </c>
      <c r="AF4538" t="s">
        <v>48</v>
      </c>
      <c r="AG4538" t="s">
        <v>48</v>
      </c>
      <c r="AI4538">
        <v>36327409</v>
      </c>
      <c r="AJ4538">
        <v>16088167</v>
      </c>
    </row>
    <row r="4539" spans="1:36">
      <c r="A4539">
        <v>920999</v>
      </c>
      <c r="B4539">
        <v>920999</v>
      </c>
      <c r="C4539" t="e">
        <f>VLOOKUP(B4539,'[2]6단위기준(289개)'!$A$2:$B$290,2,0)</f>
        <v>#N/A</v>
      </c>
      <c r="D4539" t="s">
        <v>50</v>
      </c>
      <c r="G4539" t="s">
        <v>50</v>
      </c>
      <c r="J4539" t="s">
        <v>6245</v>
      </c>
      <c r="K4539" t="s">
        <v>0</v>
      </c>
      <c r="L4539" t="s">
        <v>79</v>
      </c>
      <c r="M4539">
        <v>920999</v>
      </c>
      <c r="N4539" t="s">
        <v>80</v>
      </c>
      <c r="O4539">
        <v>8</v>
      </c>
      <c r="P4539" t="s">
        <v>76</v>
      </c>
      <c r="Q4539" t="s">
        <v>76</v>
      </c>
      <c r="R4539" t="s">
        <v>76</v>
      </c>
      <c r="T4539" t="s">
        <v>5532</v>
      </c>
      <c r="U4539" t="s">
        <v>5532</v>
      </c>
      <c r="V4539" t="s">
        <v>5414</v>
      </c>
      <c r="W4539" t="s">
        <v>50</v>
      </c>
      <c r="X4539" t="s">
        <v>5384</v>
      </c>
      <c r="Y4539" t="s">
        <v>5466</v>
      </c>
      <c r="Z4539" t="s">
        <v>5466</v>
      </c>
      <c r="AA4539" t="s">
        <v>66</v>
      </c>
      <c r="AB4539" t="s">
        <v>48</v>
      </c>
      <c r="AC4539" t="s">
        <v>52</v>
      </c>
      <c r="AD4539" t="s">
        <v>50</v>
      </c>
      <c r="AE4539" t="s">
        <v>50</v>
      </c>
      <c r="AF4539" t="s">
        <v>48</v>
      </c>
      <c r="AG4539" t="s">
        <v>48</v>
      </c>
      <c r="AI4539">
        <v>2576711</v>
      </c>
      <c r="AJ4539">
        <v>13574213</v>
      </c>
    </row>
    <row r="4540" spans="1:36">
      <c r="A4540">
        <v>930110</v>
      </c>
      <c r="B4540">
        <v>930110</v>
      </c>
      <c r="C4540" t="e">
        <f>VLOOKUP(B4540,'[2]6단위기준(289개)'!$A$2:$B$290,2,0)</f>
        <v>#N/A</v>
      </c>
      <c r="D4540" t="s">
        <v>50</v>
      </c>
      <c r="G4540" t="s">
        <v>50</v>
      </c>
      <c r="J4540" t="s">
        <v>7243</v>
      </c>
      <c r="K4540" t="s">
        <v>5167</v>
      </c>
      <c r="L4540" t="s">
        <v>235</v>
      </c>
      <c r="M4540">
        <v>930111</v>
      </c>
      <c r="N4540" t="s">
        <v>75</v>
      </c>
      <c r="O4540">
        <v>0</v>
      </c>
      <c r="P4540" t="s">
        <v>76</v>
      </c>
      <c r="Q4540" t="s">
        <v>76</v>
      </c>
      <c r="R4540" t="s">
        <v>76</v>
      </c>
      <c r="T4540" t="s">
        <v>6175</v>
      </c>
      <c r="U4540" t="s">
        <v>5385</v>
      </c>
      <c r="V4540" t="s">
        <v>5382</v>
      </c>
      <c r="W4540" t="s">
        <v>50</v>
      </c>
      <c r="X4540" t="s">
        <v>5384</v>
      </c>
      <c r="Y4540" t="s">
        <v>5382</v>
      </c>
      <c r="Z4540" t="s">
        <v>5382</v>
      </c>
      <c r="AA4540" t="s">
        <v>66</v>
      </c>
      <c r="AB4540" t="s">
        <v>6209</v>
      </c>
      <c r="AC4540" t="s">
        <v>66</v>
      </c>
      <c r="AD4540" t="s">
        <v>50</v>
      </c>
      <c r="AE4540" t="s">
        <v>50</v>
      </c>
      <c r="AF4540" t="s">
        <v>49</v>
      </c>
      <c r="AG4540" t="s">
        <v>50</v>
      </c>
      <c r="AI4540">
        <v>11111689</v>
      </c>
      <c r="AJ4540">
        <v>11094458</v>
      </c>
    </row>
    <row r="4541" spans="1:36">
      <c r="A4541">
        <v>930120</v>
      </c>
      <c r="B4541">
        <v>930120</v>
      </c>
      <c r="C4541" t="e">
        <f>VLOOKUP(B4541,'[2]6단위기준(289개)'!$A$2:$B$290,2,0)</f>
        <v>#N/A</v>
      </c>
      <c r="D4541" t="s">
        <v>50</v>
      </c>
      <c r="G4541" t="s">
        <v>50</v>
      </c>
      <c r="J4541" t="s">
        <v>7243</v>
      </c>
      <c r="K4541" t="s">
        <v>5168</v>
      </c>
      <c r="L4541" t="s">
        <v>5169</v>
      </c>
      <c r="M4541">
        <v>930120</v>
      </c>
      <c r="N4541" t="s">
        <v>80</v>
      </c>
      <c r="O4541">
        <v>0</v>
      </c>
      <c r="P4541" t="s">
        <v>76</v>
      </c>
      <c r="Q4541" t="s">
        <v>76</v>
      </c>
      <c r="R4541" t="s">
        <v>76</v>
      </c>
      <c r="T4541" t="s">
        <v>6175</v>
      </c>
      <c r="U4541" t="s">
        <v>46</v>
      </c>
      <c r="V4541" t="s">
        <v>5382</v>
      </c>
      <c r="W4541" t="s">
        <v>50</v>
      </c>
      <c r="X4541" t="s">
        <v>5384</v>
      </c>
      <c r="Y4541" t="s">
        <v>5382</v>
      </c>
      <c r="Z4541" t="s">
        <v>5382</v>
      </c>
      <c r="AA4541" t="s">
        <v>66</v>
      </c>
      <c r="AB4541" t="s">
        <v>6209</v>
      </c>
      <c r="AC4541" t="s">
        <v>66</v>
      </c>
      <c r="AD4541" t="s">
        <v>50</v>
      </c>
      <c r="AE4541" t="s">
        <v>50</v>
      </c>
      <c r="AF4541" t="s">
        <v>49</v>
      </c>
      <c r="AG4541" t="s">
        <v>50</v>
      </c>
      <c r="AI4541">
        <v>47283435</v>
      </c>
      <c r="AJ4541">
        <v>9622398</v>
      </c>
    </row>
    <row r="4542" spans="1:36">
      <c r="A4542">
        <v>930190</v>
      </c>
      <c r="B4542">
        <v>930190</v>
      </c>
      <c r="C4542" t="e">
        <f>VLOOKUP(B4542,'[2]6단위기준(289개)'!$A$2:$B$290,2,0)</f>
        <v>#N/A</v>
      </c>
      <c r="D4542" t="s">
        <v>50</v>
      </c>
      <c r="G4542" t="s">
        <v>50</v>
      </c>
      <c r="J4542" t="s">
        <v>7243</v>
      </c>
      <c r="K4542" t="s">
        <v>0</v>
      </c>
      <c r="L4542" t="s">
        <v>79</v>
      </c>
      <c r="M4542">
        <v>930190</v>
      </c>
      <c r="N4542" t="s">
        <v>80</v>
      </c>
      <c r="O4542">
        <v>0</v>
      </c>
      <c r="P4542" t="s">
        <v>76</v>
      </c>
      <c r="Q4542" t="s">
        <v>76</v>
      </c>
      <c r="R4542" t="s">
        <v>76</v>
      </c>
      <c r="T4542" t="s">
        <v>6175</v>
      </c>
      <c r="U4542" t="s">
        <v>46</v>
      </c>
      <c r="V4542" t="s">
        <v>5382</v>
      </c>
      <c r="W4542" t="s">
        <v>50</v>
      </c>
      <c r="X4542" t="s">
        <v>5384</v>
      </c>
      <c r="Y4542" t="s">
        <v>5382</v>
      </c>
      <c r="Z4542" t="s">
        <v>5382</v>
      </c>
      <c r="AA4542" t="s">
        <v>66</v>
      </c>
      <c r="AB4542" t="s">
        <v>6209</v>
      </c>
      <c r="AC4542" t="s">
        <v>66</v>
      </c>
      <c r="AD4542" t="s">
        <v>50</v>
      </c>
      <c r="AE4542" t="s">
        <v>50</v>
      </c>
      <c r="AF4542" t="s">
        <v>49</v>
      </c>
      <c r="AG4542" t="s">
        <v>50</v>
      </c>
      <c r="AI4542">
        <v>26595011</v>
      </c>
      <c r="AJ4542">
        <v>23611740</v>
      </c>
    </row>
    <row r="4543" spans="1:36">
      <c r="A4543">
        <v>930200</v>
      </c>
      <c r="B4543">
        <v>930200</v>
      </c>
      <c r="C4543" t="e">
        <f>VLOOKUP(B4543,'[2]6단위기준(289개)'!$A$2:$B$290,2,0)</f>
        <v>#N/A</v>
      </c>
      <c r="D4543" t="s">
        <v>50</v>
      </c>
      <c r="G4543" t="s">
        <v>50</v>
      </c>
      <c r="J4543" t="s">
        <v>7243</v>
      </c>
      <c r="K4543" t="s">
        <v>5170</v>
      </c>
      <c r="L4543" t="s">
        <v>5171</v>
      </c>
      <c r="M4543">
        <v>930200</v>
      </c>
      <c r="N4543" t="s">
        <v>80</v>
      </c>
      <c r="O4543">
        <v>0</v>
      </c>
      <c r="P4543" t="s">
        <v>76</v>
      </c>
      <c r="Q4543" t="s">
        <v>76</v>
      </c>
      <c r="R4543" t="s">
        <v>76</v>
      </c>
      <c r="T4543" t="s">
        <v>6175</v>
      </c>
      <c r="U4543" t="s">
        <v>46</v>
      </c>
      <c r="V4543" t="s">
        <v>5382</v>
      </c>
      <c r="W4543" t="s">
        <v>50</v>
      </c>
      <c r="X4543" t="s">
        <v>5384</v>
      </c>
      <c r="Y4543" t="s">
        <v>5382</v>
      </c>
      <c r="Z4543" t="s">
        <v>5382</v>
      </c>
      <c r="AA4543" t="s">
        <v>66</v>
      </c>
      <c r="AB4543" t="s">
        <v>6209</v>
      </c>
      <c r="AC4543" t="s">
        <v>66</v>
      </c>
      <c r="AD4543" t="s">
        <v>50</v>
      </c>
      <c r="AE4543" t="s">
        <v>50</v>
      </c>
      <c r="AF4543" t="s">
        <v>49</v>
      </c>
      <c r="AG4543" t="s">
        <v>50</v>
      </c>
      <c r="AI4543">
        <v>18420</v>
      </c>
      <c r="AJ4543">
        <v>1024461</v>
      </c>
    </row>
    <row r="4544" spans="1:36">
      <c r="A4544">
        <v>930310</v>
      </c>
      <c r="B4544">
        <v>930310</v>
      </c>
      <c r="C4544" t="e">
        <f>VLOOKUP(B4544,'[2]6단위기준(289개)'!$A$2:$B$290,2,0)</f>
        <v>#N/A</v>
      </c>
      <c r="D4544" t="s">
        <v>50</v>
      </c>
      <c r="G4544" t="s">
        <v>50</v>
      </c>
      <c r="J4544" t="s">
        <v>7243</v>
      </c>
      <c r="K4544" t="s">
        <v>5172</v>
      </c>
      <c r="L4544" t="s">
        <v>5173</v>
      </c>
      <c r="M4544">
        <v>930310</v>
      </c>
      <c r="N4544" t="s">
        <v>80</v>
      </c>
      <c r="O4544">
        <v>8</v>
      </c>
      <c r="P4544" t="s">
        <v>76</v>
      </c>
      <c r="Q4544" t="s">
        <v>76</v>
      </c>
      <c r="R4544" t="s">
        <v>76</v>
      </c>
      <c r="T4544" t="s">
        <v>6175</v>
      </c>
      <c r="U4544" t="s">
        <v>46</v>
      </c>
      <c r="V4544" t="s">
        <v>5382</v>
      </c>
      <c r="W4544" t="s">
        <v>50</v>
      </c>
      <c r="X4544" t="s">
        <v>5384</v>
      </c>
      <c r="Y4544" t="s">
        <v>5382</v>
      </c>
      <c r="Z4544" t="s">
        <v>5382</v>
      </c>
      <c r="AA4544" t="s">
        <v>66</v>
      </c>
      <c r="AB4544" t="s">
        <v>6209</v>
      </c>
      <c r="AC4544" t="s">
        <v>66</v>
      </c>
      <c r="AD4544" t="s">
        <v>50</v>
      </c>
      <c r="AE4544" t="s">
        <v>50</v>
      </c>
      <c r="AF4544" t="s">
        <v>49</v>
      </c>
      <c r="AG4544" t="s">
        <v>50</v>
      </c>
      <c r="AI4544">
        <v>0</v>
      </c>
      <c r="AJ4544">
        <v>15867</v>
      </c>
    </row>
    <row r="4545" spans="1:36">
      <c r="A4545">
        <v>930320</v>
      </c>
      <c r="B4545">
        <v>930320</v>
      </c>
      <c r="C4545" t="e">
        <f>VLOOKUP(B4545,'[2]6단위기준(289개)'!$A$2:$B$290,2,0)</f>
        <v>#N/A</v>
      </c>
      <c r="D4545" t="s">
        <v>50</v>
      </c>
      <c r="G4545" t="s">
        <v>50</v>
      </c>
      <c r="J4545" t="s">
        <v>7243</v>
      </c>
      <c r="K4545" t="s">
        <v>5174</v>
      </c>
      <c r="L4545" t="s">
        <v>5175</v>
      </c>
      <c r="M4545">
        <v>930320</v>
      </c>
      <c r="N4545" t="s">
        <v>80</v>
      </c>
      <c r="O4545">
        <v>8</v>
      </c>
      <c r="P4545" t="s">
        <v>76</v>
      </c>
      <c r="Q4545" t="s">
        <v>76</v>
      </c>
      <c r="R4545" t="s">
        <v>76</v>
      </c>
      <c r="T4545" t="s">
        <v>6175</v>
      </c>
      <c r="U4545" t="s">
        <v>46</v>
      </c>
      <c r="V4545" t="s">
        <v>5382</v>
      </c>
      <c r="W4545" t="s">
        <v>50</v>
      </c>
      <c r="X4545" t="s">
        <v>5384</v>
      </c>
      <c r="Y4545" t="s">
        <v>5382</v>
      </c>
      <c r="Z4545" t="s">
        <v>5382</v>
      </c>
      <c r="AA4545" t="s">
        <v>66</v>
      </c>
      <c r="AB4545" t="s">
        <v>6209</v>
      </c>
      <c r="AC4545" t="s">
        <v>66</v>
      </c>
      <c r="AD4545" t="s">
        <v>50</v>
      </c>
      <c r="AE4545" t="s">
        <v>50</v>
      </c>
      <c r="AF4545" t="s">
        <v>49</v>
      </c>
      <c r="AG4545" t="s">
        <v>50</v>
      </c>
      <c r="AI4545">
        <v>562747</v>
      </c>
      <c r="AJ4545">
        <v>622876</v>
      </c>
    </row>
    <row r="4546" spans="1:36">
      <c r="A4546">
        <v>930330</v>
      </c>
      <c r="B4546">
        <v>930330</v>
      </c>
      <c r="C4546" t="e">
        <f>VLOOKUP(B4546,'[2]6단위기준(289개)'!$A$2:$B$290,2,0)</f>
        <v>#N/A</v>
      </c>
      <c r="D4546" t="s">
        <v>50</v>
      </c>
      <c r="G4546" t="s">
        <v>50</v>
      </c>
      <c r="J4546" t="s">
        <v>7243</v>
      </c>
      <c r="K4546" t="s">
        <v>5176</v>
      </c>
      <c r="L4546" t="s">
        <v>5177</v>
      </c>
      <c r="M4546">
        <v>930330</v>
      </c>
      <c r="N4546" t="s">
        <v>80</v>
      </c>
      <c r="O4546">
        <v>8</v>
      </c>
      <c r="P4546" t="s">
        <v>76</v>
      </c>
      <c r="Q4546" t="s">
        <v>76</v>
      </c>
      <c r="R4546" t="s">
        <v>76</v>
      </c>
      <c r="T4546" t="s">
        <v>6175</v>
      </c>
      <c r="U4546" t="s">
        <v>46</v>
      </c>
      <c r="V4546" t="s">
        <v>5382</v>
      </c>
      <c r="W4546" t="s">
        <v>50</v>
      </c>
      <c r="X4546" t="s">
        <v>5384</v>
      </c>
      <c r="Y4546" t="s">
        <v>5382</v>
      </c>
      <c r="Z4546" t="s">
        <v>5382</v>
      </c>
      <c r="AA4546" t="s">
        <v>66</v>
      </c>
      <c r="AB4546" t="s">
        <v>6209</v>
      </c>
      <c r="AC4546" t="s">
        <v>66</v>
      </c>
      <c r="AD4546" t="s">
        <v>50</v>
      </c>
      <c r="AE4546" t="s">
        <v>50</v>
      </c>
      <c r="AF4546" t="s">
        <v>49</v>
      </c>
      <c r="AG4546" t="s">
        <v>50</v>
      </c>
      <c r="AI4546">
        <v>0</v>
      </c>
      <c r="AJ4546">
        <v>198830</v>
      </c>
    </row>
    <row r="4547" spans="1:36">
      <c r="A4547">
        <v>930390</v>
      </c>
      <c r="B4547">
        <v>930390</v>
      </c>
      <c r="C4547" t="e">
        <f>VLOOKUP(B4547,'[2]6단위기준(289개)'!$A$2:$B$290,2,0)</f>
        <v>#N/A</v>
      </c>
      <c r="D4547" t="s">
        <v>50</v>
      </c>
      <c r="G4547" t="s">
        <v>50</v>
      </c>
      <c r="J4547" t="s">
        <v>7243</v>
      </c>
      <c r="K4547" t="s">
        <v>0</v>
      </c>
      <c r="L4547" t="s">
        <v>79</v>
      </c>
      <c r="M4547">
        <v>930390</v>
      </c>
      <c r="N4547" t="s">
        <v>80</v>
      </c>
      <c r="O4547">
        <v>8</v>
      </c>
      <c r="P4547" t="s">
        <v>76</v>
      </c>
      <c r="Q4547" t="s">
        <v>76</v>
      </c>
      <c r="R4547" t="s">
        <v>91</v>
      </c>
      <c r="T4547" t="s">
        <v>6175</v>
      </c>
      <c r="U4547" t="s">
        <v>46</v>
      </c>
      <c r="V4547" t="s">
        <v>5382</v>
      </c>
      <c r="W4547" t="s">
        <v>50</v>
      </c>
      <c r="X4547" t="s">
        <v>5384</v>
      </c>
      <c r="Y4547" t="s">
        <v>5382</v>
      </c>
      <c r="Z4547" t="s">
        <v>5382</v>
      </c>
      <c r="AA4547" t="s">
        <v>66</v>
      </c>
      <c r="AB4547" t="s">
        <v>6209</v>
      </c>
      <c r="AC4547" t="s">
        <v>66</v>
      </c>
      <c r="AD4547" t="s">
        <v>50</v>
      </c>
      <c r="AE4547" t="s">
        <v>50</v>
      </c>
      <c r="AF4547" t="s">
        <v>49</v>
      </c>
      <c r="AG4547" t="s">
        <v>50</v>
      </c>
      <c r="AI4547">
        <v>16690</v>
      </c>
      <c r="AJ4547">
        <v>453588</v>
      </c>
    </row>
    <row r="4548" spans="1:36">
      <c r="A4548">
        <v>930400</v>
      </c>
      <c r="B4548">
        <v>930400</v>
      </c>
      <c r="C4548" t="e">
        <f>VLOOKUP(B4548,'[2]6단위기준(289개)'!$A$2:$B$290,2,0)</f>
        <v>#N/A</v>
      </c>
      <c r="D4548" t="s">
        <v>50</v>
      </c>
      <c r="G4548" t="s">
        <v>50</v>
      </c>
      <c r="J4548" t="s">
        <v>7243</v>
      </c>
      <c r="K4548" t="s">
        <v>5178</v>
      </c>
      <c r="L4548" t="s">
        <v>5179</v>
      </c>
      <c r="M4548">
        <v>930400</v>
      </c>
      <c r="N4548" t="s">
        <v>80</v>
      </c>
      <c r="O4548">
        <v>8</v>
      </c>
      <c r="P4548" t="s">
        <v>76</v>
      </c>
      <c r="Q4548" t="s">
        <v>76</v>
      </c>
      <c r="R4548" t="s">
        <v>76</v>
      </c>
      <c r="T4548" t="s">
        <v>6175</v>
      </c>
      <c r="U4548" t="s">
        <v>46</v>
      </c>
      <c r="V4548" t="s">
        <v>5382</v>
      </c>
      <c r="W4548" t="s">
        <v>50</v>
      </c>
      <c r="X4548" t="s">
        <v>5384</v>
      </c>
      <c r="Y4548" t="s">
        <v>5382</v>
      </c>
      <c r="Z4548" t="s">
        <v>5382</v>
      </c>
      <c r="AA4548" t="s">
        <v>66</v>
      </c>
      <c r="AB4548" t="s">
        <v>6209</v>
      </c>
      <c r="AC4548" t="s">
        <v>66</v>
      </c>
      <c r="AD4548" t="s">
        <v>50</v>
      </c>
      <c r="AE4548" t="s">
        <v>50</v>
      </c>
      <c r="AF4548" t="s">
        <v>49</v>
      </c>
      <c r="AG4548" t="s">
        <v>50</v>
      </c>
      <c r="AI4548">
        <v>16264041</v>
      </c>
      <c r="AJ4548">
        <v>1790174</v>
      </c>
    </row>
    <row r="4549" spans="1:36">
      <c r="A4549">
        <v>930510</v>
      </c>
      <c r="B4549">
        <v>930510</v>
      </c>
      <c r="C4549" t="e">
        <f>VLOOKUP(B4549,'[2]6단위기준(289개)'!$A$2:$B$290,2,0)</f>
        <v>#N/A</v>
      </c>
      <c r="D4549" t="s">
        <v>50</v>
      </c>
      <c r="G4549" t="s">
        <v>50</v>
      </c>
      <c r="J4549" t="s">
        <v>7243</v>
      </c>
      <c r="K4549" t="s">
        <v>5180</v>
      </c>
      <c r="L4549" t="s">
        <v>5181</v>
      </c>
      <c r="M4549">
        <v>930510</v>
      </c>
      <c r="N4549" t="s">
        <v>80</v>
      </c>
      <c r="O4549" t="s">
        <v>77</v>
      </c>
      <c r="P4549" t="s">
        <v>76</v>
      </c>
      <c r="Q4549" t="s">
        <v>76</v>
      </c>
      <c r="R4549" t="s">
        <v>91</v>
      </c>
      <c r="T4549" t="s">
        <v>48</v>
      </c>
      <c r="U4549" t="s">
        <v>48</v>
      </c>
      <c r="V4549" t="s">
        <v>5382</v>
      </c>
      <c r="W4549" t="s">
        <v>50</v>
      </c>
      <c r="X4549" t="s">
        <v>5384</v>
      </c>
      <c r="Y4549" t="s">
        <v>5382</v>
      </c>
      <c r="Z4549" t="s">
        <v>5382</v>
      </c>
      <c r="AA4549" t="s">
        <v>66</v>
      </c>
      <c r="AB4549" t="s">
        <v>48</v>
      </c>
      <c r="AC4549" t="s">
        <v>66</v>
      </c>
      <c r="AD4549" t="s">
        <v>50</v>
      </c>
      <c r="AE4549" t="s">
        <v>50</v>
      </c>
      <c r="AF4549" t="s">
        <v>49</v>
      </c>
      <c r="AG4549" t="s">
        <v>50</v>
      </c>
      <c r="AI4549">
        <v>28011015</v>
      </c>
      <c r="AJ4549">
        <v>390084</v>
      </c>
    </row>
    <row r="4550" spans="1:36">
      <c r="A4550">
        <v>930520</v>
      </c>
      <c r="B4550">
        <v>930520</v>
      </c>
      <c r="C4550" t="e">
        <f>VLOOKUP(B4550,'[2]6단위기준(289개)'!$A$2:$B$290,2,0)</f>
        <v>#N/A</v>
      </c>
      <c r="D4550" t="s">
        <v>50</v>
      </c>
      <c r="G4550" t="s">
        <v>50</v>
      </c>
      <c r="J4550" t="s">
        <v>7243</v>
      </c>
      <c r="K4550" t="s">
        <v>42</v>
      </c>
      <c r="L4550" t="s">
        <v>236</v>
      </c>
      <c r="M4550">
        <v>930521</v>
      </c>
      <c r="N4550" t="s">
        <v>75</v>
      </c>
      <c r="O4550">
        <v>8</v>
      </c>
      <c r="P4550" t="s">
        <v>76</v>
      </c>
      <c r="Q4550" t="s">
        <v>76</v>
      </c>
      <c r="R4550" t="s">
        <v>91</v>
      </c>
      <c r="T4550" t="s">
        <v>48</v>
      </c>
      <c r="U4550" t="s">
        <v>48</v>
      </c>
      <c r="V4550" t="s">
        <v>5382</v>
      </c>
      <c r="W4550" t="s">
        <v>50</v>
      </c>
      <c r="X4550" t="s">
        <v>5384</v>
      </c>
      <c r="Y4550" t="s">
        <v>5382</v>
      </c>
      <c r="Z4550" t="s">
        <v>5382</v>
      </c>
      <c r="AA4550" t="s">
        <v>66</v>
      </c>
      <c r="AB4550" t="s">
        <v>48</v>
      </c>
      <c r="AC4550" t="s">
        <v>66</v>
      </c>
      <c r="AD4550" t="s">
        <v>50</v>
      </c>
      <c r="AE4550" t="s">
        <v>50</v>
      </c>
      <c r="AF4550" t="s">
        <v>49</v>
      </c>
      <c r="AG4550" t="s">
        <v>50</v>
      </c>
      <c r="AI4550">
        <v>10710345</v>
      </c>
      <c r="AJ4550">
        <v>123635</v>
      </c>
    </row>
    <row r="4551" spans="1:36">
      <c r="A4551">
        <v>930591</v>
      </c>
      <c r="B4551">
        <v>930591</v>
      </c>
      <c r="C4551" t="e">
        <f>VLOOKUP(B4551,'[2]6단위기준(289개)'!$A$2:$B$290,2,0)</f>
        <v>#N/A</v>
      </c>
      <c r="D4551" t="s">
        <v>50</v>
      </c>
      <c r="G4551" t="s">
        <v>50</v>
      </c>
      <c r="J4551" t="s">
        <v>7243</v>
      </c>
      <c r="K4551" t="s">
        <v>5182</v>
      </c>
      <c r="L4551" t="s">
        <v>5183</v>
      </c>
      <c r="M4551">
        <v>930591</v>
      </c>
      <c r="N4551" t="s">
        <v>80</v>
      </c>
      <c r="O4551">
        <v>0</v>
      </c>
      <c r="P4551" t="s">
        <v>76</v>
      </c>
      <c r="Q4551" t="s">
        <v>76</v>
      </c>
      <c r="R4551" t="s">
        <v>91</v>
      </c>
      <c r="T4551" t="s">
        <v>48</v>
      </c>
      <c r="U4551" t="s">
        <v>48</v>
      </c>
      <c r="V4551" t="s">
        <v>5382</v>
      </c>
      <c r="W4551" t="s">
        <v>50</v>
      </c>
      <c r="X4551" t="s">
        <v>5384</v>
      </c>
      <c r="Y4551" t="s">
        <v>5382</v>
      </c>
      <c r="Z4551" t="s">
        <v>5382</v>
      </c>
      <c r="AA4551" t="s">
        <v>66</v>
      </c>
      <c r="AB4551" t="s">
        <v>48</v>
      </c>
      <c r="AC4551" t="s">
        <v>66</v>
      </c>
      <c r="AD4551" t="s">
        <v>50</v>
      </c>
      <c r="AE4551" t="s">
        <v>50</v>
      </c>
      <c r="AF4551" t="s">
        <v>48</v>
      </c>
      <c r="AG4551" t="s">
        <v>50</v>
      </c>
      <c r="AI4551">
        <v>5063216</v>
      </c>
      <c r="AJ4551">
        <v>21277901</v>
      </c>
    </row>
    <row r="4552" spans="1:36">
      <c r="A4552">
        <v>930599</v>
      </c>
      <c r="B4552">
        <v>930599</v>
      </c>
      <c r="C4552" t="e">
        <f>VLOOKUP(B4552,'[2]6단위기준(289개)'!$A$2:$B$290,2,0)</f>
        <v>#N/A</v>
      </c>
      <c r="D4552" t="s">
        <v>50</v>
      </c>
      <c r="G4552" t="s">
        <v>50</v>
      </c>
      <c r="J4552" t="s">
        <v>7243</v>
      </c>
      <c r="K4552" t="s">
        <v>0</v>
      </c>
      <c r="L4552" t="s">
        <v>79</v>
      </c>
      <c r="M4552">
        <v>930599</v>
      </c>
      <c r="N4552" t="s">
        <v>80</v>
      </c>
      <c r="O4552">
        <v>8</v>
      </c>
      <c r="P4552" t="s">
        <v>76</v>
      </c>
      <c r="Q4552" t="s">
        <v>76</v>
      </c>
      <c r="R4552" t="s">
        <v>91</v>
      </c>
      <c r="T4552" t="s">
        <v>48</v>
      </c>
      <c r="U4552" t="s">
        <v>48</v>
      </c>
      <c r="V4552" t="s">
        <v>5382</v>
      </c>
      <c r="W4552" t="s">
        <v>50</v>
      </c>
      <c r="X4552" t="s">
        <v>5384</v>
      </c>
      <c r="Y4552" t="s">
        <v>5382</v>
      </c>
      <c r="Z4552" t="s">
        <v>5382</v>
      </c>
      <c r="AA4552" t="s">
        <v>66</v>
      </c>
      <c r="AB4552" t="s">
        <v>48</v>
      </c>
      <c r="AC4552" t="s">
        <v>66</v>
      </c>
      <c r="AD4552" t="s">
        <v>50</v>
      </c>
      <c r="AE4552" t="s">
        <v>50</v>
      </c>
      <c r="AF4552" t="s">
        <v>48</v>
      </c>
      <c r="AG4552" t="s">
        <v>50</v>
      </c>
      <c r="AI4552">
        <v>1670892</v>
      </c>
      <c r="AJ4552">
        <v>7015070</v>
      </c>
    </row>
    <row r="4553" spans="1:36">
      <c r="A4553">
        <v>930621</v>
      </c>
      <c r="B4553">
        <v>930621</v>
      </c>
      <c r="C4553" t="e">
        <f>VLOOKUP(B4553,'[2]6단위기준(289개)'!$A$2:$B$290,2,0)</f>
        <v>#N/A</v>
      </c>
      <c r="D4553" t="s">
        <v>50</v>
      </c>
      <c r="G4553" t="s">
        <v>50</v>
      </c>
      <c r="J4553" t="s">
        <v>7243</v>
      </c>
      <c r="K4553" t="s">
        <v>5184</v>
      </c>
      <c r="L4553" t="s">
        <v>5185</v>
      </c>
      <c r="M4553">
        <v>930621</v>
      </c>
      <c r="N4553" t="s">
        <v>80</v>
      </c>
      <c r="O4553">
        <v>0</v>
      </c>
      <c r="P4553" t="s">
        <v>76</v>
      </c>
      <c r="Q4553" t="s">
        <v>76</v>
      </c>
      <c r="R4553" t="s">
        <v>76</v>
      </c>
      <c r="T4553" t="s">
        <v>48</v>
      </c>
      <c r="U4553" t="s">
        <v>48</v>
      </c>
      <c r="V4553" t="s">
        <v>5382</v>
      </c>
      <c r="W4553" t="s">
        <v>50</v>
      </c>
      <c r="X4553" t="s">
        <v>5384</v>
      </c>
      <c r="Y4553" t="s">
        <v>5382</v>
      </c>
      <c r="Z4553" t="s">
        <v>5382</v>
      </c>
      <c r="AA4553" t="s">
        <v>66</v>
      </c>
      <c r="AB4553" t="s">
        <v>46</v>
      </c>
      <c r="AC4553" t="s">
        <v>66</v>
      </c>
      <c r="AD4553" t="s">
        <v>50</v>
      </c>
      <c r="AE4553" t="s">
        <v>50</v>
      </c>
      <c r="AF4553" t="s">
        <v>49</v>
      </c>
      <c r="AG4553" t="s">
        <v>50</v>
      </c>
      <c r="AI4553">
        <v>20881</v>
      </c>
      <c r="AJ4553">
        <v>14525375</v>
      </c>
    </row>
    <row r="4554" spans="1:36">
      <c r="A4554">
        <v>930629</v>
      </c>
      <c r="B4554">
        <v>930629</v>
      </c>
      <c r="C4554" t="e">
        <f>VLOOKUP(B4554,'[2]6단위기준(289개)'!$A$2:$B$290,2,0)</f>
        <v>#N/A</v>
      </c>
      <c r="D4554" t="s">
        <v>50</v>
      </c>
      <c r="G4554" t="s">
        <v>50</v>
      </c>
      <c r="J4554" t="s">
        <v>7243</v>
      </c>
      <c r="K4554" t="s">
        <v>0</v>
      </c>
      <c r="L4554" t="s">
        <v>79</v>
      </c>
      <c r="M4554">
        <v>930629</v>
      </c>
      <c r="N4554" t="s">
        <v>80</v>
      </c>
      <c r="O4554">
        <v>0</v>
      </c>
      <c r="P4554" t="s">
        <v>76</v>
      </c>
      <c r="Q4554" t="s">
        <v>76</v>
      </c>
      <c r="R4554" t="s">
        <v>91</v>
      </c>
      <c r="T4554" t="s">
        <v>48</v>
      </c>
      <c r="U4554" t="s">
        <v>48</v>
      </c>
      <c r="V4554" t="s">
        <v>5382</v>
      </c>
      <c r="W4554" t="s">
        <v>50</v>
      </c>
      <c r="X4554" t="s">
        <v>5384</v>
      </c>
      <c r="Y4554" t="s">
        <v>5382</v>
      </c>
      <c r="Z4554" t="s">
        <v>5382</v>
      </c>
      <c r="AA4554" t="s">
        <v>66</v>
      </c>
      <c r="AB4554" t="s">
        <v>46</v>
      </c>
      <c r="AC4554" t="s">
        <v>66</v>
      </c>
      <c r="AD4554" t="s">
        <v>50</v>
      </c>
      <c r="AE4554" t="s">
        <v>50</v>
      </c>
      <c r="AF4554" t="s">
        <v>49</v>
      </c>
      <c r="AG4554" t="s">
        <v>50</v>
      </c>
      <c r="AI4554">
        <v>1617125</v>
      </c>
      <c r="AJ4554">
        <v>46233277</v>
      </c>
    </row>
    <row r="4555" spans="1:36">
      <c r="A4555">
        <v>930630</v>
      </c>
      <c r="B4555">
        <v>930630</v>
      </c>
      <c r="C4555" t="e">
        <f>VLOOKUP(B4555,'[2]6단위기준(289개)'!$A$2:$B$290,2,0)</f>
        <v>#N/A</v>
      </c>
      <c r="D4555" t="s">
        <v>50</v>
      </c>
      <c r="G4555" t="s">
        <v>50</v>
      </c>
      <c r="J4555" t="s">
        <v>7243</v>
      </c>
      <c r="K4555" t="s">
        <v>5186</v>
      </c>
      <c r="L4555" t="s">
        <v>5187</v>
      </c>
      <c r="M4555">
        <v>930630</v>
      </c>
      <c r="N4555" t="s">
        <v>80</v>
      </c>
      <c r="O4555">
        <v>0</v>
      </c>
      <c r="P4555" t="s">
        <v>76</v>
      </c>
      <c r="Q4555" t="s">
        <v>76</v>
      </c>
      <c r="R4555" t="s">
        <v>91</v>
      </c>
      <c r="T4555" t="s">
        <v>48</v>
      </c>
      <c r="U4555" t="s">
        <v>48</v>
      </c>
      <c r="V4555" t="s">
        <v>5382</v>
      </c>
      <c r="W4555" t="s">
        <v>50</v>
      </c>
      <c r="X4555" t="s">
        <v>5384</v>
      </c>
      <c r="Y4555" t="s">
        <v>5382</v>
      </c>
      <c r="Z4555" t="s">
        <v>5382</v>
      </c>
      <c r="AA4555" t="s">
        <v>66</v>
      </c>
      <c r="AB4555" t="s">
        <v>46</v>
      </c>
      <c r="AC4555" t="s">
        <v>66</v>
      </c>
      <c r="AD4555" t="s">
        <v>50</v>
      </c>
      <c r="AE4555" t="s">
        <v>50</v>
      </c>
      <c r="AF4555" t="s">
        <v>49</v>
      </c>
      <c r="AG4555" t="s">
        <v>50</v>
      </c>
      <c r="AI4555">
        <v>252764413</v>
      </c>
      <c r="AJ4555">
        <v>11740421</v>
      </c>
    </row>
    <row r="4556" spans="1:36">
      <c r="A4556">
        <v>930690</v>
      </c>
      <c r="B4556">
        <v>930690</v>
      </c>
      <c r="C4556" t="e">
        <f>VLOOKUP(B4556,'[2]6단위기준(289개)'!$A$2:$B$290,2,0)</f>
        <v>#N/A</v>
      </c>
      <c r="D4556" t="s">
        <v>50</v>
      </c>
      <c r="G4556" t="s">
        <v>50</v>
      </c>
      <c r="J4556" t="s">
        <v>7243</v>
      </c>
      <c r="K4556" t="s">
        <v>0</v>
      </c>
      <c r="L4556" t="s">
        <v>79</v>
      </c>
      <c r="M4556">
        <v>930690</v>
      </c>
      <c r="N4556" t="s">
        <v>80</v>
      </c>
      <c r="O4556">
        <v>0</v>
      </c>
      <c r="P4556" t="s">
        <v>76</v>
      </c>
      <c r="Q4556" t="s">
        <v>76</v>
      </c>
      <c r="R4556" t="s">
        <v>91</v>
      </c>
      <c r="T4556" t="s">
        <v>48</v>
      </c>
      <c r="U4556" t="s">
        <v>48</v>
      </c>
      <c r="V4556" t="s">
        <v>5382</v>
      </c>
      <c r="W4556" t="s">
        <v>50</v>
      </c>
      <c r="X4556" t="s">
        <v>5384</v>
      </c>
      <c r="Y4556" t="s">
        <v>5382</v>
      </c>
      <c r="Z4556" t="s">
        <v>5382</v>
      </c>
      <c r="AA4556" t="s">
        <v>66</v>
      </c>
      <c r="AB4556" t="s">
        <v>46</v>
      </c>
      <c r="AC4556" t="s">
        <v>66</v>
      </c>
      <c r="AD4556" t="s">
        <v>50</v>
      </c>
      <c r="AE4556" t="s">
        <v>50</v>
      </c>
      <c r="AF4556" t="s">
        <v>49</v>
      </c>
      <c r="AG4556" t="s">
        <v>50</v>
      </c>
      <c r="AI4556">
        <v>36733736</v>
      </c>
      <c r="AJ4556">
        <v>160765028</v>
      </c>
    </row>
    <row r="4557" spans="1:36">
      <c r="A4557">
        <v>930700</v>
      </c>
      <c r="B4557">
        <v>930700</v>
      </c>
      <c r="C4557" t="e">
        <f>VLOOKUP(B4557,'[2]6단위기준(289개)'!$A$2:$B$290,2,0)</f>
        <v>#N/A</v>
      </c>
      <c r="D4557" t="s">
        <v>50</v>
      </c>
      <c r="G4557" t="s">
        <v>50</v>
      </c>
      <c r="J4557" t="s">
        <v>7243</v>
      </c>
      <c r="K4557" t="s">
        <v>5188</v>
      </c>
      <c r="L4557" t="s">
        <v>5189</v>
      </c>
      <c r="M4557">
        <v>930700</v>
      </c>
      <c r="N4557" t="s">
        <v>80</v>
      </c>
      <c r="O4557">
        <v>0</v>
      </c>
      <c r="P4557" t="s">
        <v>76</v>
      </c>
      <c r="Q4557" t="s">
        <v>76</v>
      </c>
      <c r="R4557" t="s">
        <v>76</v>
      </c>
      <c r="T4557" t="s">
        <v>48</v>
      </c>
      <c r="U4557" t="s">
        <v>48</v>
      </c>
      <c r="V4557" t="s">
        <v>5382</v>
      </c>
      <c r="W4557" t="s">
        <v>50</v>
      </c>
      <c r="X4557" t="s">
        <v>5384</v>
      </c>
      <c r="Y4557" t="s">
        <v>5382</v>
      </c>
      <c r="Z4557" t="s">
        <v>5382</v>
      </c>
      <c r="AA4557" t="s">
        <v>66</v>
      </c>
      <c r="AB4557" t="s">
        <v>46</v>
      </c>
      <c r="AC4557" t="s">
        <v>66</v>
      </c>
      <c r="AD4557" t="s">
        <v>50</v>
      </c>
      <c r="AE4557" t="s">
        <v>50</v>
      </c>
      <c r="AF4557" t="s">
        <v>49</v>
      </c>
      <c r="AG4557" t="s">
        <v>50</v>
      </c>
      <c r="AI4557">
        <v>40238</v>
      </c>
      <c r="AJ4557">
        <v>405326</v>
      </c>
    </row>
    <row r="4558" spans="1:36">
      <c r="A4558">
        <v>940110</v>
      </c>
      <c r="B4558">
        <v>940110</v>
      </c>
      <c r="C4558" t="e">
        <f>VLOOKUP(B4558,'[2]6단위기준(289개)'!$A$2:$B$290,2,0)</f>
        <v>#N/A</v>
      </c>
      <c r="D4558" t="s">
        <v>50</v>
      </c>
      <c r="G4558" t="s">
        <v>50</v>
      </c>
      <c r="J4558" t="s">
        <v>7221</v>
      </c>
      <c r="K4558" t="s">
        <v>5190</v>
      </c>
      <c r="L4558" t="s">
        <v>5191</v>
      </c>
      <c r="M4558">
        <v>940110</v>
      </c>
      <c r="N4558" t="s">
        <v>80</v>
      </c>
      <c r="O4558">
        <v>0</v>
      </c>
      <c r="P4558" t="s">
        <v>76</v>
      </c>
      <c r="Q4558" t="s">
        <v>76</v>
      </c>
      <c r="R4558" t="s">
        <v>76</v>
      </c>
      <c r="T4558" t="s">
        <v>5970</v>
      </c>
      <c r="U4558" t="s">
        <v>5532</v>
      </c>
      <c r="V4558" t="s">
        <v>6171</v>
      </c>
      <c r="W4558" t="s">
        <v>50</v>
      </c>
      <c r="X4558" t="s">
        <v>5384</v>
      </c>
      <c r="Y4558" t="s">
        <v>6171</v>
      </c>
      <c r="Z4558" t="s">
        <v>6171</v>
      </c>
      <c r="AA4558" t="s">
        <v>52</v>
      </c>
      <c r="AB4558" t="s">
        <v>48</v>
      </c>
      <c r="AC4558" t="s">
        <v>66</v>
      </c>
      <c r="AD4558" t="s">
        <v>50</v>
      </c>
      <c r="AE4558" t="s">
        <v>50</v>
      </c>
      <c r="AF4558" t="s">
        <v>45</v>
      </c>
      <c r="AG4558" t="s">
        <v>50</v>
      </c>
      <c r="AI4558">
        <v>809367</v>
      </c>
      <c r="AJ4558">
        <v>7865605</v>
      </c>
    </row>
    <row r="4559" spans="1:36">
      <c r="A4559">
        <v>940120</v>
      </c>
      <c r="B4559">
        <v>940120</v>
      </c>
      <c r="C4559" t="e">
        <f>VLOOKUP(B4559,'[2]6단위기준(289개)'!$A$2:$B$290,2,0)</f>
        <v>#N/A</v>
      </c>
      <c r="D4559" t="s">
        <v>50</v>
      </c>
      <c r="G4559" t="s">
        <v>50</v>
      </c>
      <c r="J4559" t="s">
        <v>7221</v>
      </c>
      <c r="K4559" t="s">
        <v>5192</v>
      </c>
      <c r="L4559" t="s">
        <v>5193</v>
      </c>
      <c r="M4559">
        <v>940120</v>
      </c>
      <c r="N4559" t="s">
        <v>80</v>
      </c>
      <c r="O4559">
        <v>8</v>
      </c>
      <c r="P4559" t="s">
        <v>76</v>
      </c>
      <c r="Q4559" t="s">
        <v>76</v>
      </c>
      <c r="R4559" t="s">
        <v>91</v>
      </c>
      <c r="T4559" t="s">
        <v>5970</v>
      </c>
      <c r="U4559" t="s">
        <v>5532</v>
      </c>
      <c r="V4559" t="s">
        <v>6171</v>
      </c>
      <c r="W4559" t="s">
        <v>50</v>
      </c>
      <c r="X4559" t="s">
        <v>5383</v>
      </c>
      <c r="Y4559" t="s">
        <v>6171</v>
      </c>
      <c r="Z4559" t="s">
        <v>6171</v>
      </c>
      <c r="AA4559" t="s">
        <v>52</v>
      </c>
      <c r="AB4559" t="s">
        <v>6211</v>
      </c>
      <c r="AC4559" t="s">
        <v>54</v>
      </c>
      <c r="AD4559" t="s">
        <v>50</v>
      </c>
      <c r="AE4559" t="s">
        <v>50</v>
      </c>
      <c r="AF4559" t="s">
        <v>45</v>
      </c>
      <c r="AG4559" t="s">
        <v>50</v>
      </c>
      <c r="AI4559">
        <v>15450096</v>
      </c>
      <c r="AJ4559">
        <v>14912756</v>
      </c>
    </row>
    <row r="4560" spans="1:36">
      <c r="A4560">
        <v>940130</v>
      </c>
      <c r="B4560">
        <v>940130</v>
      </c>
      <c r="C4560" t="e">
        <f>VLOOKUP(B4560,'[2]6단위기준(289개)'!$A$2:$B$290,2,0)</f>
        <v>#N/A</v>
      </c>
      <c r="D4560" t="s">
        <v>50</v>
      </c>
      <c r="G4560" t="s">
        <v>50</v>
      </c>
      <c r="J4560" t="s">
        <v>6245</v>
      </c>
      <c r="K4560" t="s">
        <v>5194</v>
      </c>
      <c r="L4560" t="s">
        <v>5195</v>
      </c>
      <c r="M4560">
        <v>940130</v>
      </c>
      <c r="N4560" t="s">
        <v>80</v>
      </c>
      <c r="O4560">
        <v>0</v>
      </c>
      <c r="P4560" t="s">
        <v>76</v>
      </c>
      <c r="Q4560" t="s">
        <v>76</v>
      </c>
      <c r="R4560" t="s">
        <v>76</v>
      </c>
      <c r="T4560" t="s">
        <v>5970</v>
      </c>
      <c r="U4560" t="s">
        <v>5532</v>
      </c>
      <c r="V4560" t="s">
        <v>6171</v>
      </c>
      <c r="W4560" t="s">
        <v>50</v>
      </c>
      <c r="X4560" t="s">
        <v>5384</v>
      </c>
      <c r="Y4560" t="s">
        <v>6171</v>
      </c>
      <c r="Z4560" t="s">
        <v>6171</v>
      </c>
      <c r="AA4560" t="s">
        <v>52</v>
      </c>
      <c r="AB4560" t="s">
        <v>48</v>
      </c>
      <c r="AC4560" t="s">
        <v>66</v>
      </c>
      <c r="AD4560" t="s">
        <v>50</v>
      </c>
      <c r="AE4560" t="s">
        <v>50</v>
      </c>
      <c r="AF4560" t="s">
        <v>45</v>
      </c>
      <c r="AG4560" t="s">
        <v>50</v>
      </c>
      <c r="AI4560">
        <v>33851174</v>
      </c>
      <c r="AJ4560">
        <v>11645766</v>
      </c>
    </row>
    <row r="4561" spans="1:36">
      <c r="A4561">
        <v>940140</v>
      </c>
      <c r="B4561">
        <v>940140</v>
      </c>
      <c r="C4561" t="e">
        <f>VLOOKUP(B4561,'[2]6단위기준(289개)'!$A$2:$B$290,2,0)</f>
        <v>#N/A</v>
      </c>
      <c r="D4561" t="s">
        <v>50</v>
      </c>
      <c r="G4561" t="s">
        <v>50</v>
      </c>
      <c r="J4561" t="s">
        <v>6245</v>
      </c>
      <c r="K4561" t="s">
        <v>5196</v>
      </c>
      <c r="L4561" t="s">
        <v>5197</v>
      </c>
      <c r="M4561">
        <v>940140</v>
      </c>
      <c r="N4561" t="s">
        <v>80</v>
      </c>
      <c r="O4561">
        <v>0</v>
      </c>
      <c r="P4561" t="s">
        <v>76</v>
      </c>
      <c r="Q4561" t="s">
        <v>76</v>
      </c>
      <c r="R4561" t="s">
        <v>76</v>
      </c>
      <c r="T4561" t="s">
        <v>5970</v>
      </c>
      <c r="U4561" t="s">
        <v>5532</v>
      </c>
      <c r="V4561" t="s">
        <v>6171</v>
      </c>
      <c r="W4561" t="s">
        <v>50</v>
      </c>
      <c r="X4561" t="s">
        <v>5384</v>
      </c>
      <c r="Y4561" t="s">
        <v>6171</v>
      </c>
      <c r="Z4561" t="s">
        <v>6171</v>
      </c>
      <c r="AA4561" t="s">
        <v>52</v>
      </c>
      <c r="AB4561" t="s">
        <v>48</v>
      </c>
      <c r="AC4561" t="s">
        <v>66</v>
      </c>
      <c r="AD4561" t="s">
        <v>50</v>
      </c>
      <c r="AE4561" t="s">
        <v>50</v>
      </c>
      <c r="AF4561" t="s">
        <v>45</v>
      </c>
      <c r="AG4561" t="s">
        <v>50</v>
      </c>
      <c r="AI4561">
        <v>55494</v>
      </c>
      <c r="AJ4561">
        <v>5753435</v>
      </c>
    </row>
    <row r="4562" spans="1:36">
      <c r="A4562">
        <v>940151</v>
      </c>
      <c r="B4562">
        <v>940151</v>
      </c>
      <c r="C4562" t="e">
        <f>VLOOKUP(B4562,'[2]6단위기준(289개)'!$A$2:$B$290,2,0)</f>
        <v>#N/A</v>
      </c>
      <c r="D4562" t="s">
        <v>50</v>
      </c>
      <c r="G4562" t="s">
        <v>50</v>
      </c>
      <c r="J4562" t="s">
        <v>6245</v>
      </c>
      <c r="K4562" t="s">
        <v>5198</v>
      </c>
      <c r="L4562" t="s">
        <v>5199</v>
      </c>
      <c r="M4562">
        <v>940151</v>
      </c>
      <c r="N4562" t="s">
        <v>80</v>
      </c>
      <c r="O4562">
        <v>0</v>
      </c>
      <c r="P4562" t="s">
        <v>76</v>
      </c>
      <c r="Q4562" t="s">
        <v>76</v>
      </c>
      <c r="R4562" t="s">
        <v>76</v>
      </c>
      <c r="T4562" t="s">
        <v>5970</v>
      </c>
      <c r="U4562" t="s">
        <v>5532</v>
      </c>
      <c r="V4562" t="s">
        <v>6171</v>
      </c>
      <c r="W4562" t="s">
        <v>50</v>
      </c>
      <c r="X4562" t="s">
        <v>5384</v>
      </c>
      <c r="Y4562" t="s">
        <v>6171</v>
      </c>
      <c r="Z4562" t="s">
        <v>6171</v>
      </c>
      <c r="AA4562" t="s">
        <v>52</v>
      </c>
      <c r="AB4562" t="s">
        <v>48</v>
      </c>
      <c r="AC4562" t="s">
        <v>66</v>
      </c>
      <c r="AD4562" t="s">
        <v>50</v>
      </c>
      <c r="AE4562" t="s">
        <v>50</v>
      </c>
      <c r="AF4562" t="s">
        <v>45</v>
      </c>
      <c r="AG4562" t="s">
        <v>50</v>
      </c>
      <c r="AI4562">
        <v>123397</v>
      </c>
      <c r="AJ4562">
        <v>486384</v>
      </c>
    </row>
    <row r="4563" spans="1:36">
      <c r="A4563">
        <v>940159</v>
      </c>
      <c r="B4563">
        <v>940159</v>
      </c>
      <c r="C4563" t="e">
        <f>VLOOKUP(B4563,'[2]6단위기준(289개)'!$A$2:$B$290,2,0)</f>
        <v>#N/A</v>
      </c>
      <c r="D4563" t="s">
        <v>50</v>
      </c>
      <c r="G4563" t="s">
        <v>50</v>
      </c>
      <c r="J4563" t="s">
        <v>6245</v>
      </c>
      <c r="K4563" t="s">
        <v>0</v>
      </c>
      <c r="L4563" t="s">
        <v>79</v>
      </c>
      <c r="M4563">
        <v>940159</v>
      </c>
      <c r="N4563" t="s">
        <v>80</v>
      </c>
      <c r="O4563">
        <v>0</v>
      </c>
      <c r="P4563" t="s">
        <v>76</v>
      </c>
      <c r="Q4563" t="s">
        <v>76</v>
      </c>
      <c r="R4563" t="s">
        <v>76</v>
      </c>
      <c r="T4563" t="s">
        <v>5970</v>
      </c>
      <c r="U4563" t="s">
        <v>5532</v>
      </c>
      <c r="V4563" t="s">
        <v>6171</v>
      </c>
      <c r="W4563" t="s">
        <v>50</v>
      </c>
      <c r="X4563" t="s">
        <v>5384</v>
      </c>
      <c r="Y4563" t="s">
        <v>6171</v>
      </c>
      <c r="Z4563" t="s">
        <v>6171</v>
      </c>
      <c r="AA4563" t="s">
        <v>52</v>
      </c>
      <c r="AB4563" t="s">
        <v>48</v>
      </c>
      <c r="AC4563" t="s">
        <v>66</v>
      </c>
      <c r="AD4563" t="s">
        <v>50</v>
      </c>
      <c r="AE4563" t="s">
        <v>50</v>
      </c>
      <c r="AF4563" t="s">
        <v>45</v>
      </c>
      <c r="AG4563" t="s">
        <v>50</v>
      </c>
      <c r="AI4563">
        <v>137748</v>
      </c>
      <c r="AJ4563">
        <v>3159832</v>
      </c>
    </row>
    <row r="4564" spans="1:36">
      <c r="A4564">
        <v>940161</v>
      </c>
      <c r="B4564">
        <v>940161</v>
      </c>
      <c r="C4564" t="e">
        <f>VLOOKUP(B4564,'[2]6단위기준(289개)'!$A$2:$B$290,2,0)</f>
        <v>#N/A</v>
      </c>
      <c r="D4564" t="s">
        <v>50</v>
      </c>
      <c r="G4564" t="s">
        <v>50</v>
      </c>
      <c r="J4564" t="s">
        <v>6245</v>
      </c>
      <c r="K4564" t="s">
        <v>5200</v>
      </c>
      <c r="L4564" t="s">
        <v>5201</v>
      </c>
      <c r="M4564">
        <v>940161</v>
      </c>
      <c r="N4564" t="s">
        <v>80</v>
      </c>
      <c r="O4564">
        <v>0</v>
      </c>
      <c r="P4564" t="s">
        <v>76</v>
      </c>
      <c r="Q4564" t="s">
        <v>76</v>
      </c>
      <c r="R4564" t="s">
        <v>76</v>
      </c>
      <c r="T4564" t="s">
        <v>5970</v>
      </c>
      <c r="U4564" t="s">
        <v>5532</v>
      </c>
      <c r="V4564" t="s">
        <v>6171</v>
      </c>
      <c r="W4564" t="s">
        <v>50</v>
      </c>
      <c r="X4564" t="s">
        <v>5384</v>
      </c>
      <c r="Y4564" t="s">
        <v>6171</v>
      </c>
      <c r="Z4564" t="s">
        <v>6171</v>
      </c>
      <c r="AA4564" t="s">
        <v>52</v>
      </c>
      <c r="AB4564" t="s">
        <v>48</v>
      </c>
      <c r="AC4564" t="s">
        <v>66</v>
      </c>
      <c r="AD4564" t="s">
        <v>50</v>
      </c>
      <c r="AE4564" t="s">
        <v>50</v>
      </c>
      <c r="AF4564" t="s">
        <v>45</v>
      </c>
      <c r="AG4564" t="s">
        <v>50</v>
      </c>
      <c r="AI4564">
        <v>2010696</v>
      </c>
      <c r="AJ4564">
        <v>197069185</v>
      </c>
    </row>
    <row r="4565" spans="1:36">
      <c r="A4565">
        <v>940169</v>
      </c>
      <c r="B4565">
        <v>940169</v>
      </c>
      <c r="C4565" t="e">
        <f>VLOOKUP(B4565,'[2]6단위기준(289개)'!$A$2:$B$290,2,0)</f>
        <v>#N/A</v>
      </c>
      <c r="D4565" t="s">
        <v>50</v>
      </c>
      <c r="G4565" t="s">
        <v>50</v>
      </c>
      <c r="J4565" t="s">
        <v>6245</v>
      </c>
      <c r="K4565" t="s">
        <v>0</v>
      </c>
      <c r="L4565" t="s">
        <v>79</v>
      </c>
      <c r="M4565">
        <v>940169</v>
      </c>
      <c r="N4565" t="s">
        <v>80</v>
      </c>
      <c r="O4565">
        <v>0</v>
      </c>
      <c r="P4565" t="s">
        <v>76</v>
      </c>
      <c r="Q4565" t="s">
        <v>76</v>
      </c>
      <c r="R4565" t="s">
        <v>76</v>
      </c>
      <c r="T4565" t="s">
        <v>5970</v>
      </c>
      <c r="U4565" t="s">
        <v>5532</v>
      </c>
      <c r="V4565" t="s">
        <v>6171</v>
      </c>
      <c r="W4565" t="s">
        <v>50</v>
      </c>
      <c r="X4565" t="s">
        <v>5384</v>
      </c>
      <c r="Y4565" t="s">
        <v>6171</v>
      </c>
      <c r="Z4565" t="s">
        <v>6171</v>
      </c>
      <c r="AA4565" t="s">
        <v>52</v>
      </c>
      <c r="AB4565" t="s">
        <v>48</v>
      </c>
      <c r="AC4565" t="s">
        <v>66</v>
      </c>
      <c r="AD4565" t="s">
        <v>50</v>
      </c>
      <c r="AE4565" t="s">
        <v>50</v>
      </c>
      <c r="AF4565" t="s">
        <v>45</v>
      </c>
      <c r="AG4565" t="s">
        <v>50</v>
      </c>
      <c r="AI4565">
        <v>1718875</v>
      </c>
      <c r="AJ4565">
        <v>307277001</v>
      </c>
    </row>
    <row r="4566" spans="1:36">
      <c r="A4566">
        <v>940171</v>
      </c>
      <c r="B4566">
        <v>940171</v>
      </c>
      <c r="C4566" t="e">
        <f>VLOOKUP(B4566,'[2]6단위기준(289개)'!$A$2:$B$290,2,0)</f>
        <v>#N/A</v>
      </c>
      <c r="D4566" t="s">
        <v>50</v>
      </c>
      <c r="G4566" t="s">
        <v>50</v>
      </c>
      <c r="J4566" t="s">
        <v>6245</v>
      </c>
      <c r="K4566" t="s">
        <v>5200</v>
      </c>
      <c r="L4566" t="s">
        <v>5201</v>
      </c>
      <c r="M4566">
        <v>940171</v>
      </c>
      <c r="N4566" t="s">
        <v>80</v>
      </c>
      <c r="O4566">
        <v>0</v>
      </c>
      <c r="P4566" t="s">
        <v>76</v>
      </c>
      <c r="Q4566" t="s">
        <v>76</v>
      </c>
      <c r="R4566" t="s">
        <v>76</v>
      </c>
      <c r="T4566" t="s">
        <v>5970</v>
      </c>
      <c r="U4566" t="s">
        <v>5532</v>
      </c>
      <c r="V4566" t="s">
        <v>6171</v>
      </c>
      <c r="W4566" t="s">
        <v>50</v>
      </c>
      <c r="X4566" t="s">
        <v>5384</v>
      </c>
      <c r="Y4566" t="s">
        <v>6171</v>
      </c>
      <c r="Z4566" t="s">
        <v>6171</v>
      </c>
      <c r="AA4566" t="s">
        <v>52</v>
      </c>
      <c r="AB4566" t="s">
        <v>48</v>
      </c>
      <c r="AC4566" t="s">
        <v>66</v>
      </c>
      <c r="AD4566" t="s">
        <v>50</v>
      </c>
      <c r="AE4566" t="s">
        <v>50</v>
      </c>
      <c r="AF4566" t="s">
        <v>45</v>
      </c>
      <c r="AG4566" t="s">
        <v>50</v>
      </c>
      <c r="AI4566">
        <v>4628932</v>
      </c>
      <c r="AJ4566">
        <v>41641293</v>
      </c>
    </row>
    <row r="4567" spans="1:36">
      <c r="A4567">
        <v>940179</v>
      </c>
      <c r="B4567">
        <v>940179</v>
      </c>
      <c r="C4567" t="e">
        <f>VLOOKUP(B4567,'[2]6단위기준(289개)'!$A$2:$B$290,2,0)</f>
        <v>#N/A</v>
      </c>
      <c r="D4567" t="s">
        <v>50</v>
      </c>
      <c r="G4567" t="s">
        <v>50</v>
      </c>
      <c r="J4567" t="s">
        <v>6245</v>
      </c>
      <c r="K4567" t="s">
        <v>0</v>
      </c>
      <c r="L4567" t="s">
        <v>79</v>
      </c>
      <c r="M4567">
        <v>940179</v>
      </c>
      <c r="N4567" t="s">
        <v>80</v>
      </c>
      <c r="O4567">
        <v>0</v>
      </c>
      <c r="P4567" t="s">
        <v>76</v>
      </c>
      <c r="Q4567" t="s">
        <v>76</v>
      </c>
      <c r="R4567" t="s">
        <v>76</v>
      </c>
      <c r="T4567" t="s">
        <v>5970</v>
      </c>
      <c r="U4567" t="s">
        <v>5532</v>
      </c>
      <c r="V4567" t="s">
        <v>6171</v>
      </c>
      <c r="W4567" t="s">
        <v>50</v>
      </c>
      <c r="X4567" t="s">
        <v>5384</v>
      </c>
      <c r="Y4567" t="s">
        <v>6171</v>
      </c>
      <c r="Z4567" t="s">
        <v>6171</v>
      </c>
      <c r="AA4567" t="s">
        <v>52</v>
      </c>
      <c r="AB4567" t="s">
        <v>48</v>
      </c>
      <c r="AC4567" t="s">
        <v>66</v>
      </c>
      <c r="AD4567" t="s">
        <v>50</v>
      </c>
      <c r="AE4567" t="s">
        <v>50</v>
      </c>
      <c r="AF4567" t="s">
        <v>45</v>
      </c>
      <c r="AG4567" t="s">
        <v>50</v>
      </c>
      <c r="AI4567">
        <v>10752654</v>
      </c>
      <c r="AJ4567">
        <v>95082758</v>
      </c>
    </row>
    <row r="4568" spans="1:36">
      <c r="A4568">
        <v>940180</v>
      </c>
      <c r="B4568">
        <v>940180</v>
      </c>
      <c r="C4568" t="e">
        <f>VLOOKUP(B4568,'[2]6단위기준(289개)'!$A$2:$B$290,2,0)</f>
        <v>#N/A</v>
      </c>
      <c r="D4568" t="s">
        <v>50</v>
      </c>
      <c r="G4568" t="s">
        <v>50</v>
      </c>
      <c r="J4568" t="s">
        <v>6245</v>
      </c>
      <c r="K4568" t="s">
        <v>5202</v>
      </c>
      <c r="L4568" t="s">
        <v>5203</v>
      </c>
      <c r="M4568">
        <v>940180</v>
      </c>
      <c r="N4568" t="s">
        <v>80</v>
      </c>
      <c r="O4568">
        <v>0</v>
      </c>
      <c r="P4568" t="s">
        <v>76</v>
      </c>
      <c r="Q4568" t="s">
        <v>76</v>
      </c>
      <c r="R4568" t="s">
        <v>76</v>
      </c>
      <c r="T4568" t="s">
        <v>5970</v>
      </c>
      <c r="U4568" t="s">
        <v>5532</v>
      </c>
      <c r="V4568" t="s">
        <v>6171</v>
      </c>
      <c r="W4568" t="s">
        <v>50</v>
      </c>
      <c r="X4568" t="s">
        <v>5384</v>
      </c>
      <c r="Y4568" t="s">
        <v>6171</v>
      </c>
      <c r="Z4568" t="s">
        <v>6171</v>
      </c>
      <c r="AA4568" t="s">
        <v>52</v>
      </c>
      <c r="AB4568" t="s">
        <v>48</v>
      </c>
      <c r="AC4568" t="s">
        <v>48</v>
      </c>
      <c r="AD4568" t="s">
        <v>50</v>
      </c>
      <c r="AE4568" t="s">
        <v>50</v>
      </c>
      <c r="AF4568" t="s">
        <v>45</v>
      </c>
      <c r="AG4568" t="s">
        <v>50</v>
      </c>
      <c r="AI4568">
        <v>11880447</v>
      </c>
      <c r="AJ4568">
        <v>75630888</v>
      </c>
    </row>
    <row r="4569" spans="1:36">
      <c r="A4569">
        <v>940190</v>
      </c>
      <c r="B4569">
        <v>940190</v>
      </c>
      <c r="C4569" t="e">
        <f>VLOOKUP(B4569,'[2]6단위기준(289개)'!$A$2:$B$290,2,0)</f>
        <v>#N/A</v>
      </c>
      <c r="D4569" t="s">
        <v>50</v>
      </c>
      <c r="G4569" t="s">
        <v>50</v>
      </c>
      <c r="J4569" t="s">
        <v>6245</v>
      </c>
      <c r="K4569" t="s">
        <v>2618</v>
      </c>
      <c r="L4569" t="s">
        <v>211</v>
      </c>
      <c r="M4569">
        <v>940190</v>
      </c>
      <c r="N4569" t="s">
        <v>80</v>
      </c>
      <c r="O4569">
        <v>8</v>
      </c>
      <c r="P4569" t="s">
        <v>76</v>
      </c>
      <c r="Q4569" t="s">
        <v>76</v>
      </c>
      <c r="R4569" t="s">
        <v>76</v>
      </c>
      <c r="T4569" t="s">
        <v>48</v>
      </c>
      <c r="U4569" t="s">
        <v>5532</v>
      </c>
      <c r="V4569" t="s">
        <v>6171</v>
      </c>
      <c r="W4569" t="s">
        <v>50</v>
      </c>
      <c r="X4569" t="s">
        <v>5384</v>
      </c>
      <c r="Y4569" t="s">
        <v>6171</v>
      </c>
      <c r="Z4569" t="s">
        <v>6171</v>
      </c>
      <c r="AA4569" t="s">
        <v>52</v>
      </c>
      <c r="AB4569" t="s">
        <v>48</v>
      </c>
      <c r="AC4569" t="s">
        <v>54</v>
      </c>
      <c r="AD4569" t="s">
        <v>50</v>
      </c>
      <c r="AE4569" t="s">
        <v>50</v>
      </c>
      <c r="AF4569" t="s">
        <v>48</v>
      </c>
      <c r="AG4569" t="s">
        <v>50</v>
      </c>
      <c r="AI4569">
        <v>739917259</v>
      </c>
      <c r="AJ4569">
        <v>362826448</v>
      </c>
    </row>
    <row r="4570" spans="1:36">
      <c r="A4570">
        <v>940210</v>
      </c>
      <c r="B4570">
        <v>940210</v>
      </c>
      <c r="C4570" t="e">
        <f>VLOOKUP(B4570,'[2]6단위기준(289개)'!$A$2:$B$290,2,0)</f>
        <v>#N/A</v>
      </c>
      <c r="D4570" t="s">
        <v>50</v>
      </c>
      <c r="G4570" t="s">
        <v>50</v>
      </c>
      <c r="J4570" t="s">
        <v>6249</v>
      </c>
      <c r="K4570" t="s">
        <v>5204</v>
      </c>
      <c r="L4570" t="s">
        <v>5205</v>
      </c>
      <c r="M4570">
        <v>940210</v>
      </c>
      <c r="N4570" t="s">
        <v>80</v>
      </c>
      <c r="O4570">
        <v>0</v>
      </c>
      <c r="P4570" t="s">
        <v>76</v>
      </c>
      <c r="Q4570" t="s">
        <v>76</v>
      </c>
      <c r="R4570" t="s">
        <v>76</v>
      </c>
      <c r="T4570" t="s">
        <v>46</v>
      </c>
      <c r="U4570" t="s">
        <v>5532</v>
      </c>
      <c r="V4570" t="s">
        <v>6171</v>
      </c>
      <c r="W4570" t="s">
        <v>50</v>
      </c>
      <c r="X4570" t="s">
        <v>48</v>
      </c>
      <c r="Y4570" t="s">
        <v>6171</v>
      </c>
      <c r="Z4570" t="s">
        <v>6171</v>
      </c>
      <c r="AA4570" t="s">
        <v>52</v>
      </c>
      <c r="AB4570" t="s">
        <v>45</v>
      </c>
      <c r="AC4570" t="s">
        <v>66</v>
      </c>
      <c r="AD4570" t="s">
        <v>50</v>
      </c>
      <c r="AE4570" t="s">
        <v>50</v>
      </c>
      <c r="AF4570" t="s">
        <v>49</v>
      </c>
      <c r="AG4570" t="s">
        <v>50</v>
      </c>
      <c r="AI4570">
        <v>6093942</v>
      </c>
      <c r="AJ4570">
        <v>3709454</v>
      </c>
    </row>
    <row r="4571" spans="1:36">
      <c r="A4571">
        <v>940290</v>
      </c>
      <c r="B4571">
        <v>940290</v>
      </c>
      <c r="C4571" t="e">
        <f>VLOOKUP(B4571,'[2]6단위기준(289개)'!$A$2:$B$290,2,0)</f>
        <v>#N/A</v>
      </c>
      <c r="D4571" t="s">
        <v>50</v>
      </c>
      <c r="G4571" t="s">
        <v>50</v>
      </c>
      <c r="J4571" t="s">
        <v>7206</v>
      </c>
      <c r="K4571" t="s">
        <v>0</v>
      </c>
      <c r="L4571" t="s">
        <v>79</v>
      </c>
      <c r="M4571">
        <v>940290</v>
      </c>
      <c r="N4571" t="s">
        <v>80</v>
      </c>
      <c r="O4571">
        <v>0</v>
      </c>
      <c r="P4571" t="s">
        <v>76</v>
      </c>
      <c r="Q4571" t="s">
        <v>76</v>
      </c>
      <c r="R4571" t="s">
        <v>76</v>
      </c>
      <c r="T4571" t="s">
        <v>46</v>
      </c>
      <c r="U4571" t="s">
        <v>5532</v>
      </c>
      <c r="V4571" t="s">
        <v>6171</v>
      </c>
      <c r="W4571" t="s">
        <v>50</v>
      </c>
      <c r="X4571" t="s">
        <v>5384</v>
      </c>
      <c r="Y4571" t="s">
        <v>6171</v>
      </c>
      <c r="Z4571" t="s">
        <v>6171</v>
      </c>
      <c r="AA4571" t="s">
        <v>52</v>
      </c>
      <c r="AB4571" t="s">
        <v>45</v>
      </c>
      <c r="AC4571" t="s">
        <v>66</v>
      </c>
      <c r="AD4571" t="s">
        <v>50</v>
      </c>
      <c r="AE4571" t="s">
        <v>50</v>
      </c>
      <c r="AF4571" t="s">
        <v>49</v>
      </c>
      <c r="AG4571" t="s">
        <v>50</v>
      </c>
      <c r="AI4571">
        <v>7272147</v>
      </c>
      <c r="AJ4571">
        <v>14196111</v>
      </c>
    </row>
    <row r="4572" spans="1:36">
      <c r="A4572">
        <v>940310</v>
      </c>
      <c r="B4572">
        <v>940310</v>
      </c>
      <c r="C4572" t="e">
        <f>VLOOKUP(B4572,'[2]6단위기준(289개)'!$A$2:$B$290,2,0)</f>
        <v>#N/A</v>
      </c>
      <c r="D4572" t="s">
        <v>50</v>
      </c>
      <c r="G4572" t="s">
        <v>50</v>
      </c>
      <c r="J4572" t="s">
        <v>6245</v>
      </c>
      <c r="K4572" t="s">
        <v>5206</v>
      </c>
      <c r="L4572" t="s">
        <v>5207</v>
      </c>
      <c r="M4572">
        <v>940310</v>
      </c>
      <c r="N4572" t="s">
        <v>80</v>
      </c>
      <c r="O4572">
        <v>0</v>
      </c>
      <c r="P4572" t="s">
        <v>76</v>
      </c>
      <c r="Q4572" t="s">
        <v>76</v>
      </c>
      <c r="R4572" t="s">
        <v>76</v>
      </c>
      <c r="T4572" t="s">
        <v>6212</v>
      </c>
      <c r="U4572" t="s">
        <v>5532</v>
      </c>
      <c r="V4572" t="s">
        <v>6171</v>
      </c>
      <c r="W4572" t="s">
        <v>50</v>
      </c>
      <c r="X4572" t="s">
        <v>5384</v>
      </c>
      <c r="Y4572" t="s">
        <v>6171</v>
      </c>
      <c r="Z4572" t="s">
        <v>6171</v>
      </c>
      <c r="AA4572" t="s">
        <v>52</v>
      </c>
      <c r="AB4572" t="s">
        <v>48</v>
      </c>
      <c r="AC4572" t="s">
        <v>66</v>
      </c>
      <c r="AD4572" t="s">
        <v>67</v>
      </c>
      <c r="AE4572" t="s">
        <v>50</v>
      </c>
      <c r="AF4572" t="s">
        <v>45</v>
      </c>
      <c r="AG4572" t="s">
        <v>50</v>
      </c>
      <c r="AI4572">
        <v>10349264</v>
      </c>
      <c r="AJ4572">
        <v>18772041</v>
      </c>
    </row>
    <row r="4573" spans="1:36">
      <c r="A4573">
        <v>940320</v>
      </c>
      <c r="B4573">
        <v>940320</v>
      </c>
      <c r="C4573" t="e">
        <f>VLOOKUP(B4573,'[2]6단위기준(289개)'!$A$2:$B$290,2,0)</f>
        <v>#N/A</v>
      </c>
      <c r="D4573" t="s">
        <v>50</v>
      </c>
      <c r="G4573" t="s">
        <v>50</v>
      </c>
      <c r="J4573" t="s">
        <v>6245</v>
      </c>
      <c r="K4573" t="s">
        <v>5208</v>
      </c>
      <c r="L4573" t="s">
        <v>5209</v>
      </c>
      <c r="M4573">
        <v>940320</v>
      </c>
      <c r="N4573" t="s">
        <v>80</v>
      </c>
      <c r="O4573">
        <v>0</v>
      </c>
      <c r="P4573" t="s">
        <v>76</v>
      </c>
      <c r="Q4573" t="s">
        <v>76</v>
      </c>
      <c r="R4573" t="s">
        <v>76</v>
      </c>
      <c r="T4573" t="s">
        <v>6212</v>
      </c>
      <c r="U4573" t="s">
        <v>5532</v>
      </c>
      <c r="V4573" t="s">
        <v>6171</v>
      </c>
      <c r="W4573" t="s">
        <v>50</v>
      </c>
      <c r="X4573" t="s">
        <v>5384</v>
      </c>
      <c r="Y4573" t="s">
        <v>6171</v>
      </c>
      <c r="Z4573" t="s">
        <v>6171</v>
      </c>
      <c r="AA4573" t="s">
        <v>52</v>
      </c>
      <c r="AB4573" t="s">
        <v>48</v>
      </c>
      <c r="AC4573" t="s">
        <v>66</v>
      </c>
      <c r="AD4573" t="s">
        <v>67</v>
      </c>
      <c r="AE4573" t="s">
        <v>50</v>
      </c>
      <c r="AF4573" t="s">
        <v>45</v>
      </c>
      <c r="AG4573" t="s">
        <v>50</v>
      </c>
      <c r="AI4573">
        <v>35520480</v>
      </c>
      <c r="AJ4573">
        <v>104069490</v>
      </c>
    </row>
    <row r="4574" spans="1:36">
      <c r="A4574">
        <v>940330</v>
      </c>
      <c r="B4574">
        <v>940330</v>
      </c>
      <c r="C4574" t="e">
        <f>VLOOKUP(B4574,'[2]6단위기준(289개)'!$A$2:$B$290,2,0)</f>
        <v>#N/A</v>
      </c>
      <c r="D4574" t="s">
        <v>50</v>
      </c>
      <c r="G4574" t="s">
        <v>50</v>
      </c>
      <c r="J4574" t="s">
        <v>6245</v>
      </c>
      <c r="K4574" t="s">
        <v>5210</v>
      </c>
      <c r="L4574" t="s">
        <v>5211</v>
      </c>
      <c r="M4574">
        <v>940330</v>
      </c>
      <c r="N4574" t="s">
        <v>80</v>
      </c>
      <c r="O4574">
        <v>0</v>
      </c>
      <c r="P4574" t="s">
        <v>76</v>
      </c>
      <c r="Q4574" t="s">
        <v>76</v>
      </c>
      <c r="R4574" t="s">
        <v>76</v>
      </c>
      <c r="T4574" t="s">
        <v>6212</v>
      </c>
      <c r="U4574" t="s">
        <v>5532</v>
      </c>
      <c r="V4574" t="s">
        <v>6171</v>
      </c>
      <c r="W4574" t="s">
        <v>72</v>
      </c>
      <c r="X4574" t="s">
        <v>5384</v>
      </c>
      <c r="Y4574" t="s">
        <v>6171</v>
      </c>
      <c r="Z4574" t="s">
        <v>6171</v>
      </c>
      <c r="AA4574" t="s">
        <v>52</v>
      </c>
      <c r="AB4574" t="s">
        <v>48</v>
      </c>
      <c r="AC4574" t="s">
        <v>66</v>
      </c>
      <c r="AD4574" t="s">
        <v>7249</v>
      </c>
      <c r="AE4574" t="s">
        <v>50</v>
      </c>
      <c r="AF4574" t="s">
        <v>45</v>
      </c>
      <c r="AG4574" t="s">
        <v>50</v>
      </c>
      <c r="AI4574">
        <v>16299189</v>
      </c>
      <c r="AJ4574">
        <v>55641382</v>
      </c>
    </row>
    <row r="4575" spans="1:36">
      <c r="A4575">
        <v>940340</v>
      </c>
      <c r="B4575">
        <v>940340</v>
      </c>
      <c r="C4575" t="e">
        <f>VLOOKUP(B4575,'[2]6단위기준(289개)'!$A$2:$B$290,2,0)</f>
        <v>#N/A</v>
      </c>
      <c r="D4575" t="s">
        <v>50</v>
      </c>
      <c r="G4575" t="s">
        <v>50</v>
      </c>
      <c r="J4575" t="s">
        <v>6245</v>
      </c>
      <c r="K4575" t="s">
        <v>5212</v>
      </c>
      <c r="L4575" t="s">
        <v>5213</v>
      </c>
      <c r="M4575">
        <v>940340</v>
      </c>
      <c r="N4575" t="s">
        <v>80</v>
      </c>
      <c r="O4575">
        <v>8</v>
      </c>
      <c r="P4575" t="s">
        <v>76</v>
      </c>
      <c r="Q4575" t="s">
        <v>76</v>
      </c>
      <c r="R4575" t="s">
        <v>76</v>
      </c>
      <c r="T4575" t="s">
        <v>6212</v>
      </c>
      <c r="U4575" t="s">
        <v>5532</v>
      </c>
      <c r="V4575" t="s">
        <v>6171</v>
      </c>
      <c r="W4575" t="s">
        <v>72</v>
      </c>
      <c r="X4575" t="s">
        <v>5384</v>
      </c>
      <c r="Y4575" t="s">
        <v>6171</v>
      </c>
      <c r="Z4575" t="s">
        <v>6171</v>
      </c>
      <c r="AA4575" t="s">
        <v>52</v>
      </c>
      <c r="AB4575" t="s">
        <v>48</v>
      </c>
      <c r="AC4575" t="s">
        <v>48</v>
      </c>
      <c r="AD4575" t="s">
        <v>7249</v>
      </c>
      <c r="AE4575" t="s">
        <v>50</v>
      </c>
      <c r="AF4575" t="s">
        <v>45</v>
      </c>
      <c r="AG4575" t="s">
        <v>50</v>
      </c>
      <c r="AI4575">
        <v>11589473</v>
      </c>
      <c r="AJ4575">
        <v>55794982</v>
      </c>
    </row>
    <row r="4576" spans="1:36">
      <c r="A4576">
        <v>940350</v>
      </c>
      <c r="B4576">
        <v>940350</v>
      </c>
      <c r="C4576" t="e">
        <f>VLOOKUP(B4576,'[2]6단위기준(289개)'!$A$2:$B$290,2,0)</f>
        <v>#N/A</v>
      </c>
      <c r="D4576" t="s">
        <v>50</v>
      </c>
      <c r="G4576" t="s">
        <v>50</v>
      </c>
      <c r="J4576" t="s">
        <v>6245</v>
      </c>
      <c r="K4576" t="s">
        <v>5214</v>
      </c>
      <c r="L4576" t="s">
        <v>5215</v>
      </c>
      <c r="M4576">
        <v>940350</v>
      </c>
      <c r="N4576" t="s">
        <v>80</v>
      </c>
      <c r="O4576">
        <v>0</v>
      </c>
      <c r="P4576" t="s">
        <v>76</v>
      </c>
      <c r="Q4576" t="s">
        <v>76</v>
      </c>
      <c r="R4576" t="s">
        <v>76</v>
      </c>
      <c r="T4576" t="s">
        <v>6212</v>
      </c>
      <c r="U4576" t="s">
        <v>5532</v>
      </c>
      <c r="V4576" t="s">
        <v>6171</v>
      </c>
      <c r="W4576" t="s">
        <v>72</v>
      </c>
      <c r="X4576" t="s">
        <v>5384</v>
      </c>
      <c r="Y4576" t="s">
        <v>6171</v>
      </c>
      <c r="Z4576" t="s">
        <v>6171</v>
      </c>
      <c r="AA4576" t="s">
        <v>52</v>
      </c>
      <c r="AB4576" t="s">
        <v>48</v>
      </c>
      <c r="AC4576" t="s">
        <v>66</v>
      </c>
      <c r="AD4576" t="s">
        <v>7249</v>
      </c>
      <c r="AE4576" t="s">
        <v>50</v>
      </c>
      <c r="AF4576" t="s">
        <v>45</v>
      </c>
      <c r="AG4576" t="s">
        <v>50</v>
      </c>
      <c r="AI4576">
        <v>2637731</v>
      </c>
      <c r="AJ4576">
        <v>137664345</v>
      </c>
    </row>
    <row r="4577" spans="1:36">
      <c r="A4577">
        <v>940360</v>
      </c>
      <c r="B4577">
        <v>940360</v>
      </c>
      <c r="C4577" t="e">
        <f>VLOOKUP(B4577,'[2]6단위기준(289개)'!$A$2:$B$290,2,0)</f>
        <v>#N/A</v>
      </c>
      <c r="D4577" t="s">
        <v>50</v>
      </c>
      <c r="G4577" t="s">
        <v>50</v>
      </c>
      <c r="J4577" t="s">
        <v>6245</v>
      </c>
      <c r="K4577" t="s">
        <v>5216</v>
      </c>
      <c r="L4577" t="s">
        <v>5217</v>
      </c>
      <c r="M4577">
        <v>940360</v>
      </c>
      <c r="N4577" t="s">
        <v>80</v>
      </c>
      <c r="O4577">
        <v>0</v>
      </c>
      <c r="P4577" t="s">
        <v>76</v>
      </c>
      <c r="Q4577" t="s">
        <v>76</v>
      </c>
      <c r="R4577" t="s">
        <v>76</v>
      </c>
      <c r="T4577" t="s">
        <v>6212</v>
      </c>
      <c r="U4577" t="s">
        <v>5532</v>
      </c>
      <c r="V4577" t="s">
        <v>6171</v>
      </c>
      <c r="W4577" t="s">
        <v>72</v>
      </c>
      <c r="X4577" t="s">
        <v>5384</v>
      </c>
      <c r="Y4577" t="s">
        <v>6171</v>
      </c>
      <c r="Z4577" t="s">
        <v>6171</v>
      </c>
      <c r="AA4577" t="s">
        <v>52</v>
      </c>
      <c r="AB4577" t="s">
        <v>48</v>
      </c>
      <c r="AC4577" t="s">
        <v>48</v>
      </c>
      <c r="AD4577" t="s">
        <v>7249</v>
      </c>
      <c r="AE4577" t="s">
        <v>50</v>
      </c>
      <c r="AF4577" t="s">
        <v>45</v>
      </c>
      <c r="AG4577" t="s">
        <v>50</v>
      </c>
      <c r="AI4577">
        <v>21066284</v>
      </c>
      <c r="AJ4577">
        <v>274820261</v>
      </c>
    </row>
    <row r="4578" spans="1:36">
      <c r="A4578">
        <v>940370</v>
      </c>
      <c r="B4578">
        <v>940370</v>
      </c>
      <c r="C4578" t="e">
        <f>VLOOKUP(B4578,'[2]6단위기준(289개)'!$A$2:$B$290,2,0)</f>
        <v>#N/A</v>
      </c>
      <c r="D4578" t="s">
        <v>50</v>
      </c>
      <c r="G4578" t="s">
        <v>50</v>
      </c>
      <c r="J4578" t="s">
        <v>6245</v>
      </c>
      <c r="K4578" t="s">
        <v>5218</v>
      </c>
      <c r="L4578" t="s">
        <v>5219</v>
      </c>
      <c r="M4578">
        <v>940180</v>
      </c>
      <c r="N4578" t="s">
        <v>75</v>
      </c>
      <c r="O4578">
        <v>0</v>
      </c>
      <c r="P4578" t="s">
        <v>76</v>
      </c>
      <c r="Q4578" t="s">
        <v>76</v>
      </c>
      <c r="R4578" t="s">
        <v>76</v>
      </c>
      <c r="T4578" t="s">
        <v>6212</v>
      </c>
      <c r="U4578" t="s">
        <v>5532</v>
      </c>
      <c r="V4578" t="s">
        <v>6171</v>
      </c>
      <c r="W4578" t="s">
        <v>50</v>
      </c>
      <c r="X4578" t="s">
        <v>5384</v>
      </c>
      <c r="Y4578" t="s">
        <v>6171</v>
      </c>
      <c r="Z4578" t="s">
        <v>6171</v>
      </c>
      <c r="AA4578" t="s">
        <v>52</v>
      </c>
      <c r="AB4578" t="s">
        <v>48</v>
      </c>
      <c r="AC4578" t="s">
        <v>48</v>
      </c>
      <c r="AD4578" t="s">
        <v>67</v>
      </c>
      <c r="AE4578" t="s">
        <v>50</v>
      </c>
      <c r="AF4578" t="s">
        <v>45</v>
      </c>
      <c r="AG4578" t="s">
        <v>50</v>
      </c>
      <c r="AI4578">
        <v>5373530</v>
      </c>
      <c r="AJ4578">
        <v>18136924</v>
      </c>
    </row>
    <row r="4579" spans="1:36">
      <c r="A4579">
        <v>940381</v>
      </c>
      <c r="B4579">
        <v>940381</v>
      </c>
      <c r="C4579" t="e">
        <f>VLOOKUP(B4579,'[2]6단위기준(289개)'!$A$2:$B$290,2,0)</f>
        <v>#N/A</v>
      </c>
      <c r="D4579" t="s">
        <v>50</v>
      </c>
      <c r="G4579" t="s">
        <v>50</v>
      </c>
      <c r="J4579" t="s">
        <v>6245</v>
      </c>
      <c r="K4579" t="s">
        <v>5198</v>
      </c>
      <c r="L4579" t="s">
        <v>5199</v>
      </c>
      <c r="M4579">
        <v>940381</v>
      </c>
      <c r="N4579" t="s">
        <v>80</v>
      </c>
      <c r="O4579">
        <v>0</v>
      </c>
      <c r="P4579" t="s">
        <v>76</v>
      </c>
      <c r="Q4579" t="s">
        <v>76</v>
      </c>
      <c r="R4579" t="s">
        <v>76</v>
      </c>
      <c r="T4579" t="s">
        <v>6212</v>
      </c>
      <c r="U4579" t="s">
        <v>5532</v>
      </c>
      <c r="V4579" t="s">
        <v>6171</v>
      </c>
      <c r="W4579" t="s">
        <v>50</v>
      </c>
      <c r="X4579" t="s">
        <v>5384</v>
      </c>
      <c r="Y4579" t="s">
        <v>6171</v>
      </c>
      <c r="Z4579" t="s">
        <v>6171</v>
      </c>
      <c r="AA4579" t="s">
        <v>52</v>
      </c>
      <c r="AB4579" t="s">
        <v>48</v>
      </c>
      <c r="AC4579" t="s">
        <v>66</v>
      </c>
      <c r="AD4579" t="s">
        <v>67</v>
      </c>
      <c r="AE4579" t="s">
        <v>50</v>
      </c>
      <c r="AF4579" t="s">
        <v>45</v>
      </c>
      <c r="AG4579" t="s">
        <v>50</v>
      </c>
      <c r="AI4579">
        <v>27986</v>
      </c>
      <c r="AJ4579">
        <v>3745466</v>
      </c>
    </row>
    <row r="4580" spans="1:36">
      <c r="A4580">
        <v>940389</v>
      </c>
      <c r="B4580">
        <v>940389</v>
      </c>
      <c r="C4580" t="e">
        <f>VLOOKUP(B4580,'[2]6단위기준(289개)'!$A$2:$B$290,2,0)</f>
        <v>#N/A</v>
      </c>
      <c r="D4580" t="s">
        <v>50</v>
      </c>
      <c r="G4580" t="s">
        <v>50</v>
      </c>
      <c r="J4580" t="s">
        <v>6245</v>
      </c>
      <c r="K4580" t="s">
        <v>0</v>
      </c>
      <c r="L4580" t="s">
        <v>79</v>
      </c>
      <c r="M4580">
        <v>940389</v>
      </c>
      <c r="N4580" t="s">
        <v>80</v>
      </c>
      <c r="O4580">
        <v>0</v>
      </c>
      <c r="P4580" t="s">
        <v>76</v>
      </c>
      <c r="Q4580" t="s">
        <v>76</v>
      </c>
      <c r="R4580" t="s">
        <v>76</v>
      </c>
      <c r="T4580" t="s">
        <v>6212</v>
      </c>
      <c r="U4580" t="s">
        <v>5532</v>
      </c>
      <c r="V4580" t="s">
        <v>6171</v>
      </c>
      <c r="W4580" t="s">
        <v>50</v>
      </c>
      <c r="X4580" t="s">
        <v>5384</v>
      </c>
      <c r="Y4580" t="s">
        <v>6171</v>
      </c>
      <c r="Z4580" t="s">
        <v>6171</v>
      </c>
      <c r="AA4580" t="s">
        <v>52</v>
      </c>
      <c r="AB4580" t="s">
        <v>48</v>
      </c>
      <c r="AC4580" t="s">
        <v>66</v>
      </c>
      <c r="AD4580" t="s">
        <v>67</v>
      </c>
      <c r="AE4580" t="s">
        <v>50</v>
      </c>
      <c r="AF4580" t="s">
        <v>45</v>
      </c>
      <c r="AG4580" t="s">
        <v>50</v>
      </c>
      <c r="AI4580">
        <v>21738497</v>
      </c>
      <c r="AJ4580">
        <v>59393078</v>
      </c>
    </row>
    <row r="4581" spans="1:36">
      <c r="A4581">
        <v>940390</v>
      </c>
      <c r="B4581">
        <v>940390</v>
      </c>
      <c r="C4581" t="e">
        <f>VLOOKUP(B4581,'[2]6단위기준(289개)'!$A$2:$B$290,2,0)</f>
        <v>#N/A</v>
      </c>
      <c r="D4581" t="s">
        <v>50</v>
      </c>
      <c r="G4581" t="s">
        <v>50</v>
      </c>
      <c r="J4581" t="s">
        <v>6245</v>
      </c>
      <c r="K4581" t="s">
        <v>2618</v>
      </c>
      <c r="L4581" t="s">
        <v>211</v>
      </c>
      <c r="M4581">
        <v>940190</v>
      </c>
      <c r="N4581" t="s">
        <v>75</v>
      </c>
      <c r="O4581">
        <v>8</v>
      </c>
      <c r="P4581" t="s">
        <v>76</v>
      </c>
      <c r="Q4581" t="s">
        <v>76</v>
      </c>
      <c r="R4581" t="s">
        <v>76</v>
      </c>
      <c r="T4581" t="s">
        <v>48</v>
      </c>
      <c r="U4581" t="s">
        <v>5532</v>
      </c>
      <c r="V4581" t="s">
        <v>6171</v>
      </c>
      <c r="W4581" t="s">
        <v>50</v>
      </c>
      <c r="X4581" t="s">
        <v>5384</v>
      </c>
      <c r="Y4581" t="s">
        <v>6171</v>
      </c>
      <c r="Z4581" t="s">
        <v>6171</v>
      </c>
      <c r="AA4581" t="s">
        <v>52</v>
      </c>
      <c r="AB4581" t="s">
        <v>48</v>
      </c>
      <c r="AC4581" t="s">
        <v>54</v>
      </c>
      <c r="AD4581" t="s">
        <v>50</v>
      </c>
      <c r="AE4581" t="s">
        <v>50</v>
      </c>
      <c r="AF4581" t="s">
        <v>49</v>
      </c>
      <c r="AG4581" t="s">
        <v>50</v>
      </c>
      <c r="AI4581">
        <v>47199661</v>
      </c>
      <c r="AJ4581">
        <v>87031463</v>
      </c>
    </row>
    <row r="4582" spans="1:36">
      <c r="A4582">
        <v>940410</v>
      </c>
      <c r="B4582">
        <v>940410</v>
      </c>
      <c r="C4582" t="e">
        <f>VLOOKUP(B4582,'[2]6단위기준(289개)'!$A$2:$B$290,2,0)</f>
        <v>#N/A</v>
      </c>
      <c r="D4582" t="s">
        <v>50</v>
      </c>
      <c r="G4582" t="s">
        <v>50</v>
      </c>
      <c r="J4582" t="s">
        <v>6245</v>
      </c>
      <c r="K4582" t="s">
        <v>5220</v>
      </c>
      <c r="L4582" t="s">
        <v>5221</v>
      </c>
      <c r="M4582">
        <v>940410</v>
      </c>
      <c r="N4582" t="s">
        <v>80</v>
      </c>
      <c r="O4582">
        <v>8</v>
      </c>
      <c r="P4582" t="s">
        <v>76</v>
      </c>
      <c r="Q4582" t="s">
        <v>76</v>
      </c>
      <c r="R4582" t="s">
        <v>76</v>
      </c>
      <c r="T4582" t="s">
        <v>46</v>
      </c>
      <c r="U4582" t="s">
        <v>5532</v>
      </c>
      <c r="V4582" t="s">
        <v>6171</v>
      </c>
      <c r="W4582" t="s">
        <v>50</v>
      </c>
      <c r="X4582" t="s">
        <v>48</v>
      </c>
      <c r="Y4582" t="s">
        <v>6171</v>
      </c>
      <c r="Z4582" t="s">
        <v>6171</v>
      </c>
      <c r="AA4582" t="s">
        <v>52</v>
      </c>
      <c r="AB4582" t="s">
        <v>46</v>
      </c>
      <c r="AC4582" t="s">
        <v>48</v>
      </c>
      <c r="AD4582" t="s">
        <v>50</v>
      </c>
      <c r="AE4582" t="s">
        <v>50</v>
      </c>
      <c r="AF4582" t="s">
        <v>49</v>
      </c>
      <c r="AG4582" t="s">
        <v>48</v>
      </c>
      <c r="AI4582">
        <v>382989</v>
      </c>
      <c r="AJ4582">
        <v>3627007</v>
      </c>
    </row>
    <row r="4583" spans="1:36">
      <c r="A4583">
        <v>940421</v>
      </c>
      <c r="B4583">
        <v>940421</v>
      </c>
      <c r="C4583" t="e">
        <f>VLOOKUP(B4583,'[2]6단위기준(289개)'!$A$2:$B$290,2,0)</f>
        <v>#N/A</v>
      </c>
      <c r="D4583" t="s">
        <v>50</v>
      </c>
      <c r="G4583" t="s">
        <v>50</v>
      </c>
      <c r="J4583" t="s">
        <v>6245</v>
      </c>
      <c r="K4583" t="s">
        <v>5222</v>
      </c>
      <c r="L4583" t="s">
        <v>5223</v>
      </c>
      <c r="M4583">
        <v>940421</v>
      </c>
      <c r="N4583" t="s">
        <v>80</v>
      </c>
      <c r="O4583">
        <v>8</v>
      </c>
      <c r="P4583" t="s">
        <v>76</v>
      </c>
      <c r="Q4583" t="s">
        <v>76</v>
      </c>
      <c r="R4583" t="s">
        <v>76</v>
      </c>
      <c r="T4583" t="s">
        <v>46</v>
      </c>
      <c r="U4583" t="s">
        <v>5532</v>
      </c>
      <c r="V4583" t="s">
        <v>6171</v>
      </c>
      <c r="W4583" t="s">
        <v>50</v>
      </c>
      <c r="X4583" t="s">
        <v>48</v>
      </c>
      <c r="Y4583" t="s">
        <v>6171</v>
      </c>
      <c r="Z4583" t="s">
        <v>6171</v>
      </c>
      <c r="AA4583" t="s">
        <v>52</v>
      </c>
      <c r="AB4583" t="s">
        <v>46</v>
      </c>
      <c r="AC4583" t="s">
        <v>48</v>
      </c>
      <c r="AD4583" t="s">
        <v>50</v>
      </c>
      <c r="AE4583" t="s">
        <v>50</v>
      </c>
      <c r="AF4583" t="s">
        <v>49</v>
      </c>
      <c r="AG4583" t="s">
        <v>48</v>
      </c>
      <c r="AI4583">
        <v>864965</v>
      </c>
      <c r="AJ4583">
        <v>37832355</v>
      </c>
    </row>
    <row r="4584" spans="1:36">
      <c r="A4584">
        <v>940429</v>
      </c>
      <c r="B4584">
        <v>940429</v>
      </c>
      <c r="C4584" t="e">
        <f>VLOOKUP(B4584,'[2]6단위기준(289개)'!$A$2:$B$290,2,0)</f>
        <v>#N/A</v>
      </c>
      <c r="D4584" t="s">
        <v>50</v>
      </c>
      <c r="G4584" t="s">
        <v>50</v>
      </c>
      <c r="J4584" t="s">
        <v>6245</v>
      </c>
      <c r="K4584" t="s">
        <v>2728</v>
      </c>
      <c r="L4584" t="s">
        <v>5224</v>
      </c>
      <c r="M4584">
        <v>940429</v>
      </c>
      <c r="N4584" t="s">
        <v>80</v>
      </c>
      <c r="O4584">
        <v>8</v>
      </c>
      <c r="P4584" t="s">
        <v>76</v>
      </c>
      <c r="Q4584" t="s">
        <v>76</v>
      </c>
      <c r="R4584" t="s">
        <v>76</v>
      </c>
      <c r="T4584" t="s">
        <v>46</v>
      </c>
      <c r="U4584" t="s">
        <v>5532</v>
      </c>
      <c r="V4584" t="s">
        <v>6171</v>
      </c>
      <c r="W4584" t="s">
        <v>50</v>
      </c>
      <c r="X4584" t="s">
        <v>48</v>
      </c>
      <c r="Y4584" t="s">
        <v>6171</v>
      </c>
      <c r="Z4584" t="s">
        <v>6171</v>
      </c>
      <c r="AA4584" t="s">
        <v>52</v>
      </c>
      <c r="AB4584" t="s">
        <v>46</v>
      </c>
      <c r="AC4584" t="s">
        <v>48</v>
      </c>
      <c r="AD4584" t="s">
        <v>50</v>
      </c>
      <c r="AE4584" t="s">
        <v>50</v>
      </c>
      <c r="AF4584" t="s">
        <v>49</v>
      </c>
      <c r="AG4584" t="s">
        <v>48</v>
      </c>
      <c r="AI4584">
        <v>27781903</v>
      </c>
      <c r="AJ4584">
        <v>57003786</v>
      </c>
    </row>
    <row r="4585" spans="1:36">
      <c r="A4585">
        <v>940430</v>
      </c>
      <c r="B4585">
        <v>940430</v>
      </c>
      <c r="C4585" t="e">
        <f>VLOOKUP(B4585,'[2]6단위기준(289개)'!$A$2:$B$290,2,0)</f>
        <v>#N/A</v>
      </c>
      <c r="D4585" t="s">
        <v>50</v>
      </c>
      <c r="G4585" t="s">
        <v>50</v>
      </c>
      <c r="J4585" t="s">
        <v>6245</v>
      </c>
      <c r="K4585" t="s">
        <v>5225</v>
      </c>
      <c r="L4585" t="s">
        <v>5226</v>
      </c>
      <c r="M4585">
        <v>940430</v>
      </c>
      <c r="N4585" t="s">
        <v>80</v>
      </c>
      <c r="O4585">
        <v>8</v>
      </c>
      <c r="P4585" t="s">
        <v>76</v>
      </c>
      <c r="Q4585" t="s">
        <v>76</v>
      </c>
      <c r="R4585" t="s">
        <v>76</v>
      </c>
      <c r="T4585" t="s">
        <v>46</v>
      </c>
      <c r="U4585" t="s">
        <v>5532</v>
      </c>
      <c r="V4585" t="s">
        <v>6171</v>
      </c>
      <c r="W4585" t="s">
        <v>50</v>
      </c>
      <c r="X4585" t="s">
        <v>48</v>
      </c>
      <c r="Y4585" t="s">
        <v>6171</v>
      </c>
      <c r="Z4585" t="s">
        <v>6171</v>
      </c>
      <c r="AA4585" t="s">
        <v>52</v>
      </c>
      <c r="AB4585" t="s">
        <v>46</v>
      </c>
      <c r="AC4585" t="s">
        <v>48</v>
      </c>
      <c r="AD4585" t="s">
        <v>50</v>
      </c>
      <c r="AE4585" t="s">
        <v>50</v>
      </c>
      <c r="AF4585" t="s">
        <v>49</v>
      </c>
      <c r="AG4585" t="s">
        <v>48</v>
      </c>
      <c r="AI4585">
        <v>215179</v>
      </c>
      <c r="AJ4585">
        <v>10332726</v>
      </c>
    </row>
    <row r="4586" spans="1:36">
      <c r="A4586">
        <v>940490</v>
      </c>
      <c r="B4586">
        <v>940490</v>
      </c>
      <c r="C4586" t="e">
        <f>VLOOKUP(B4586,'[2]6단위기준(289개)'!$A$2:$B$290,2,0)</f>
        <v>#N/A</v>
      </c>
      <c r="D4586" t="s">
        <v>50</v>
      </c>
      <c r="G4586" t="s">
        <v>50</v>
      </c>
      <c r="J4586" t="s">
        <v>6245</v>
      </c>
      <c r="K4586" t="s">
        <v>0</v>
      </c>
      <c r="L4586" t="s">
        <v>79</v>
      </c>
      <c r="M4586">
        <v>940490</v>
      </c>
      <c r="N4586" t="s">
        <v>80</v>
      </c>
      <c r="O4586">
        <v>8</v>
      </c>
      <c r="P4586" t="s">
        <v>76</v>
      </c>
      <c r="Q4586" t="s">
        <v>76</v>
      </c>
      <c r="R4586" t="s">
        <v>76</v>
      </c>
      <c r="T4586" t="s">
        <v>48</v>
      </c>
      <c r="U4586" t="s">
        <v>5532</v>
      </c>
      <c r="V4586" t="s">
        <v>6171</v>
      </c>
      <c r="W4586" t="s">
        <v>50</v>
      </c>
      <c r="X4586" t="s">
        <v>48</v>
      </c>
      <c r="Y4586" t="s">
        <v>6171</v>
      </c>
      <c r="Z4586" t="s">
        <v>6171</v>
      </c>
      <c r="AA4586" t="s">
        <v>52</v>
      </c>
      <c r="AB4586" t="s">
        <v>6215</v>
      </c>
      <c r="AC4586" t="s">
        <v>48</v>
      </c>
      <c r="AD4586" t="s">
        <v>50</v>
      </c>
      <c r="AE4586" t="s">
        <v>50</v>
      </c>
      <c r="AF4586" t="s">
        <v>49</v>
      </c>
      <c r="AG4586" t="s">
        <v>48</v>
      </c>
      <c r="AI4586">
        <v>18911766</v>
      </c>
      <c r="AJ4586">
        <v>213113084</v>
      </c>
    </row>
    <row r="4587" spans="1:36">
      <c r="A4587">
        <v>940510</v>
      </c>
      <c r="B4587">
        <v>940510</v>
      </c>
      <c r="C4587" t="e">
        <f>VLOOKUP(B4587,'[2]6단위기준(289개)'!$A$2:$B$290,2,0)</f>
        <v>#N/A</v>
      </c>
      <c r="D4587" t="s">
        <v>50</v>
      </c>
      <c r="G4587" t="s">
        <v>50</v>
      </c>
      <c r="J4587" t="s">
        <v>7222</v>
      </c>
      <c r="K4587" t="s">
        <v>5227</v>
      </c>
      <c r="L4587" t="s">
        <v>5228</v>
      </c>
      <c r="M4587">
        <v>940510</v>
      </c>
      <c r="N4587" t="s">
        <v>80</v>
      </c>
      <c r="O4587">
        <v>8</v>
      </c>
      <c r="P4587" t="s">
        <v>76</v>
      </c>
      <c r="Q4587" t="s">
        <v>76</v>
      </c>
      <c r="R4587" t="s">
        <v>76</v>
      </c>
      <c r="T4587" t="s">
        <v>6212</v>
      </c>
      <c r="U4587" t="s">
        <v>5532</v>
      </c>
      <c r="V4587" t="s">
        <v>5382</v>
      </c>
      <c r="W4587" t="s">
        <v>50</v>
      </c>
      <c r="X4587" t="s">
        <v>5384</v>
      </c>
      <c r="Y4587" t="s">
        <v>5382</v>
      </c>
      <c r="Z4587" t="s">
        <v>5382</v>
      </c>
      <c r="AA4587" t="s">
        <v>54</v>
      </c>
      <c r="AB4587" t="s">
        <v>6216</v>
      </c>
      <c r="AC4587" t="s">
        <v>58</v>
      </c>
      <c r="AD4587" t="s">
        <v>50</v>
      </c>
      <c r="AE4587" t="s">
        <v>50</v>
      </c>
      <c r="AF4587" t="s">
        <v>58</v>
      </c>
      <c r="AG4587" t="s">
        <v>50</v>
      </c>
      <c r="AI4587">
        <v>76221708</v>
      </c>
      <c r="AJ4587">
        <v>88594080</v>
      </c>
    </row>
    <row r="4588" spans="1:36">
      <c r="A4588">
        <v>940520</v>
      </c>
      <c r="B4588">
        <v>940520</v>
      </c>
      <c r="C4588" t="e">
        <f>VLOOKUP(B4588,'[2]6단위기준(289개)'!$A$2:$B$290,2,0)</f>
        <v>#N/A</v>
      </c>
      <c r="D4588" t="s">
        <v>50</v>
      </c>
      <c r="G4588" t="s">
        <v>50</v>
      </c>
      <c r="J4588" t="s">
        <v>7222</v>
      </c>
      <c r="K4588" t="s">
        <v>5229</v>
      </c>
      <c r="L4588" t="s">
        <v>5230</v>
      </c>
      <c r="M4588">
        <v>940520</v>
      </c>
      <c r="N4588" t="s">
        <v>80</v>
      </c>
      <c r="O4588">
        <v>8</v>
      </c>
      <c r="P4588" t="s">
        <v>76</v>
      </c>
      <c r="Q4588" t="s">
        <v>76</v>
      </c>
      <c r="R4588" t="s">
        <v>76</v>
      </c>
      <c r="T4588" t="s">
        <v>6212</v>
      </c>
      <c r="U4588" t="s">
        <v>5532</v>
      </c>
      <c r="V4588" t="s">
        <v>5382</v>
      </c>
      <c r="W4588" t="s">
        <v>50</v>
      </c>
      <c r="X4588" t="s">
        <v>5384</v>
      </c>
      <c r="Y4588" t="s">
        <v>5382</v>
      </c>
      <c r="Z4588" t="s">
        <v>5382</v>
      </c>
      <c r="AA4588" t="s">
        <v>54</v>
      </c>
      <c r="AB4588" t="s">
        <v>6216</v>
      </c>
      <c r="AC4588" t="s">
        <v>58</v>
      </c>
      <c r="AD4588" t="s">
        <v>50</v>
      </c>
      <c r="AE4588" t="s">
        <v>50</v>
      </c>
      <c r="AF4588" t="s">
        <v>58</v>
      </c>
      <c r="AG4588" t="s">
        <v>50</v>
      </c>
      <c r="AI4588">
        <v>4598645</v>
      </c>
      <c r="AJ4588">
        <v>24643093</v>
      </c>
    </row>
    <row r="4589" spans="1:36">
      <c r="A4589">
        <v>940530</v>
      </c>
      <c r="B4589">
        <v>940530</v>
      </c>
      <c r="C4589" t="e">
        <f>VLOOKUP(B4589,'[2]6단위기준(289개)'!$A$2:$B$290,2,0)</f>
        <v>#N/A</v>
      </c>
      <c r="D4589" t="s">
        <v>50</v>
      </c>
      <c r="G4589" t="s">
        <v>50</v>
      </c>
      <c r="J4589" t="s">
        <v>7222</v>
      </c>
      <c r="K4589" t="s">
        <v>5231</v>
      </c>
      <c r="L4589" t="s">
        <v>5232</v>
      </c>
      <c r="M4589">
        <v>940530</v>
      </c>
      <c r="N4589" t="s">
        <v>80</v>
      </c>
      <c r="O4589">
        <v>8</v>
      </c>
      <c r="P4589" t="s">
        <v>76</v>
      </c>
      <c r="Q4589" t="s">
        <v>76</v>
      </c>
      <c r="R4589" t="s">
        <v>76</v>
      </c>
      <c r="T4589" t="s">
        <v>6212</v>
      </c>
      <c r="U4589" t="s">
        <v>5532</v>
      </c>
      <c r="V4589" t="s">
        <v>5382</v>
      </c>
      <c r="W4589" t="s">
        <v>50</v>
      </c>
      <c r="X4589" t="s">
        <v>5384</v>
      </c>
      <c r="Y4589" t="s">
        <v>5382</v>
      </c>
      <c r="Z4589" t="s">
        <v>5382</v>
      </c>
      <c r="AA4589" t="s">
        <v>54</v>
      </c>
      <c r="AB4589" t="s">
        <v>6216</v>
      </c>
      <c r="AC4589" t="s">
        <v>58</v>
      </c>
      <c r="AD4589" t="s">
        <v>50</v>
      </c>
      <c r="AE4589" t="s">
        <v>50</v>
      </c>
      <c r="AF4589" t="s">
        <v>58</v>
      </c>
      <c r="AG4589" t="s">
        <v>50</v>
      </c>
      <c r="AI4589">
        <v>79025</v>
      </c>
      <c r="AJ4589">
        <v>4712508</v>
      </c>
    </row>
    <row r="4590" spans="1:36">
      <c r="A4590">
        <v>940540</v>
      </c>
      <c r="B4590">
        <v>940540</v>
      </c>
      <c r="C4590" t="e">
        <f>VLOOKUP(B4590,'[2]6단위기준(289개)'!$A$2:$B$290,2,0)</f>
        <v>#N/A</v>
      </c>
      <c r="D4590" t="s">
        <v>50</v>
      </c>
      <c r="G4590" t="s">
        <v>50</v>
      </c>
      <c r="J4590" t="s">
        <v>7222</v>
      </c>
      <c r="K4590" t="s">
        <v>5233</v>
      </c>
      <c r="L4590" t="s">
        <v>5234</v>
      </c>
      <c r="M4590">
        <v>940540</v>
      </c>
      <c r="N4590" t="s">
        <v>80</v>
      </c>
      <c r="O4590">
        <v>8</v>
      </c>
      <c r="P4590" t="s">
        <v>76</v>
      </c>
      <c r="Q4590" t="s">
        <v>76</v>
      </c>
      <c r="R4590" t="s">
        <v>76</v>
      </c>
      <c r="T4590" t="s">
        <v>6212</v>
      </c>
      <c r="U4590" t="s">
        <v>5532</v>
      </c>
      <c r="V4590" t="s">
        <v>5382</v>
      </c>
      <c r="W4590" t="s">
        <v>50</v>
      </c>
      <c r="X4590" t="s">
        <v>5384</v>
      </c>
      <c r="Y4590" t="s">
        <v>5382</v>
      </c>
      <c r="Z4590" t="s">
        <v>5382</v>
      </c>
      <c r="AA4590" t="s">
        <v>54</v>
      </c>
      <c r="AB4590" t="s">
        <v>6216</v>
      </c>
      <c r="AC4590" t="s">
        <v>54</v>
      </c>
      <c r="AD4590" t="s">
        <v>50</v>
      </c>
      <c r="AE4590" t="s">
        <v>50</v>
      </c>
      <c r="AF4590" t="s">
        <v>58</v>
      </c>
      <c r="AG4590" t="s">
        <v>50</v>
      </c>
      <c r="AI4590">
        <v>470168105</v>
      </c>
      <c r="AJ4590">
        <v>208520586</v>
      </c>
    </row>
    <row r="4591" spans="1:36">
      <c r="A4591">
        <v>940550</v>
      </c>
      <c r="B4591">
        <v>940550</v>
      </c>
      <c r="C4591" t="e">
        <f>VLOOKUP(B4591,'[2]6단위기준(289개)'!$A$2:$B$290,2,0)</f>
        <v>#N/A</v>
      </c>
      <c r="D4591" t="s">
        <v>50</v>
      </c>
      <c r="G4591" t="s">
        <v>50</v>
      </c>
      <c r="J4591" t="s">
        <v>7222</v>
      </c>
      <c r="K4591" t="s">
        <v>5235</v>
      </c>
      <c r="L4591" t="s">
        <v>5236</v>
      </c>
      <c r="M4591">
        <v>940550</v>
      </c>
      <c r="N4591" t="s">
        <v>80</v>
      </c>
      <c r="O4591">
        <v>8</v>
      </c>
      <c r="P4591" t="s">
        <v>76</v>
      </c>
      <c r="Q4591" t="s">
        <v>76</v>
      </c>
      <c r="R4591" t="s">
        <v>91</v>
      </c>
      <c r="T4591" t="s">
        <v>6212</v>
      </c>
      <c r="U4591" t="s">
        <v>5532</v>
      </c>
      <c r="V4591" t="s">
        <v>5382</v>
      </c>
      <c r="W4591" t="s">
        <v>50</v>
      </c>
      <c r="X4591" t="s">
        <v>5384</v>
      </c>
      <c r="Y4591" t="s">
        <v>5382</v>
      </c>
      <c r="Z4591" t="s">
        <v>5382</v>
      </c>
      <c r="AA4591" t="s">
        <v>54</v>
      </c>
      <c r="AB4591" t="s">
        <v>6216</v>
      </c>
      <c r="AC4591" t="s">
        <v>49</v>
      </c>
      <c r="AD4591" t="s">
        <v>50</v>
      </c>
      <c r="AE4591" t="s">
        <v>50</v>
      </c>
      <c r="AF4591" t="s">
        <v>58</v>
      </c>
      <c r="AG4591" t="s">
        <v>50</v>
      </c>
      <c r="AI4591">
        <v>1488031</v>
      </c>
      <c r="AJ4591">
        <v>5890541</v>
      </c>
    </row>
    <row r="4592" spans="1:36">
      <c r="A4592">
        <v>940560</v>
      </c>
      <c r="B4592">
        <v>940560</v>
      </c>
      <c r="C4592" t="e">
        <f>VLOOKUP(B4592,'[2]6단위기준(289개)'!$A$2:$B$290,2,0)</f>
        <v>#N/A</v>
      </c>
      <c r="D4592" t="s">
        <v>50</v>
      </c>
      <c r="G4592" t="s">
        <v>50</v>
      </c>
      <c r="J4592" t="s">
        <v>7222</v>
      </c>
      <c r="K4592" t="s">
        <v>5237</v>
      </c>
      <c r="L4592" t="s">
        <v>5238</v>
      </c>
      <c r="M4592">
        <v>940560</v>
      </c>
      <c r="N4592" t="s">
        <v>80</v>
      </c>
      <c r="O4592">
        <v>8</v>
      </c>
      <c r="P4592" t="s">
        <v>76</v>
      </c>
      <c r="Q4592" t="s">
        <v>76</v>
      </c>
      <c r="R4592" t="s">
        <v>76</v>
      </c>
      <c r="T4592" t="s">
        <v>6212</v>
      </c>
      <c r="U4592" t="s">
        <v>5532</v>
      </c>
      <c r="V4592" t="s">
        <v>5382</v>
      </c>
      <c r="W4592" t="s">
        <v>50</v>
      </c>
      <c r="X4592" t="s">
        <v>5384</v>
      </c>
      <c r="Y4592" t="s">
        <v>5382</v>
      </c>
      <c r="Z4592" t="s">
        <v>5382</v>
      </c>
      <c r="AA4592" t="s">
        <v>54</v>
      </c>
      <c r="AB4592" t="s">
        <v>6216</v>
      </c>
      <c r="AC4592" t="s">
        <v>49</v>
      </c>
      <c r="AD4592" t="s">
        <v>50</v>
      </c>
      <c r="AE4592" t="s">
        <v>50</v>
      </c>
      <c r="AF4592" t="s">
        <v>58</v>
      </c>
      <c r="AG4592" t="s">
        <v>50</v>
      </c>
      <c r="AI4592">
        <v>31196083</v>
      </c>
      <c r="AJ4592">
        <v>36005605</v>
      </c>
    </row>
    <row r="4593" spans="1:36">
      <c r="A4593">
        <v>940591</v>
      </c>
      <c r="B4593">
        <v>940591</v>
      </c>
      <c r="C4593" t="e">
        <f>VLOOKUP(B4593,'[2]6단위기준(289개)'!$A$2:$B$290,2,0)</f>
        <v>#N/A</v>
      </c>
      <c r="D4593" t="s">
        <v>50</v>
      </c>
      <c r="G4593" t="s">
        <v>50</v>
      </c>
      <c r="J4593" t="s">
        <v>7222</v>
      </c>
      <c r="K4593" t="s">
        <v>4702</v>
      </c>
      <c r="L4593" t="s">
        <v>4703</v>
      </c>
      <c r="M4593">
        <v>940591</v>
      </c>
      <c r="N4593" t="s">
        <v>80</v>
      </c>
      <c r="O4593">
        <v>8</v>
      </c>
      <c r="P4593" t="s">
        <v>76</v>
      </c>
      <c r="Q4593" t="s">
        <v>76</v>
      </c>
      <c r="R4593" t="s">
        <v>91</v>
      </c>
      <c r="T4593" t="s">
        <v>48</v>
      </c>
      <c r="U4593" t="s">
        <v>5532</v>
      </c>
      <c r="V4593" t="s">
        <v>5382</v>
      </c>
      <c r="W4593" t="s">
        <v>50</v>
      </c>
      <c r="X4593" t="s">
        <v>48</v>
      </c>
      <c r="Y4593" t="s">
        <v>5382</v>
      </c>
      <c r="Z4593" t="s">
        <v>5382</v>
      </c>
      <c r="AA4593" t="s">
        <v>54</v>
      </c>
      <c r="AB4593" t="s">
        <v>48</v>
      </c>
      <c r="AC4593" t="s">
        <v>49</v>
      </c>
      <c r="AD4593" t="s">
        <v>50</v>
      </c>
      <c r="AE4593" t="s">
        <v>50</v>
      </c>
      <c r="AF4593" t="s">
        <v>48</v>
      </c>
      <c r="AG4593" t="s">
        <v>50</v>
      </c>
      <c r="AI4593">
        <v>1193485</v>
      </c>
      <c r="AJ4593">
        <v>12390548</v>
      </c>
    </row>
    <row r="4594" spans="1:36">
      <c r="A4594">
        <v>940592</v>
      </c>
      <c r="B4594">
        <v>940592</v>
      </c>
      <c r="C4594" t="e">
        <f>VLOOKUP(B4594,'[2]6단위기준(289개)'!$A$2:$B$290,2,0)</f>
        <v>#N/A</v>
      </c>
      <c r="D4594" t="s">
        <v>50</v>
      </c>
      <c r="G4594" t="s">
        <v>50</v>
      </c>
      <c r="J4594" t="s">
        <v>7222</v>
      </c>
      <c r="K4594" t="s">
        <v>2742</v>
      </c>
      <c r="L4594" t="s">
        <v>2743</v>
      </c>
      <c r="M4594">
        <v>940592</v>
      </c>
      <c r="N4594" t="s">
        <v>80</v>
      </c>
      <c r="O4594">
        <v>8</v>
      </c>
      <c r="P4594" t="s">
        <v>76</v>
      </c>
      <c r="Q4594" t="s">
        <v>76</v>
      </c>
      <c r="R4594" t="s">
        <v>91</v>
      </c>
      <c r="T4594" t="s">
        <v>48</v>
      </c>
      <c r="U4594" t="s">
        <v>5532</v>
      </c>
      <c r="V4594" t="s">
        <v>5382</v>
      </c>
      <c r="W4594" t="s">
        <v>50</v>
      </c>
      <c r="X4594" t="s">
        <v>48</v>
      </c>
      <c r="Y4594" t="s">
        <v>5382</v>
      </c>
      <c r="Z4594" t="s">
        <v>5382</v>
      </c>
      <c r="AA4594" t="s">
        <v>54</v>
      </c>
      <c r="AB4594" t="s">
        <v>48</v>
      </c>
      <c r="AC4594" t="s">
        <v>49</v>
      </c>
      <c r="AD4594" t="s">
        <v>50</v>
      </c>
      <c r="AE4594" t="s">
        <v>50</v>
      </c>
      <c r="AF4594" t="s">
        <v>48</v>
      </c>
      <c r="AG4594" t="s">
        <v>50</v>
      </c>
      <c r="AI4594">
        <v>3039730</v>
      </c>
      <c r="AJ4594">
        <v>10234437</v>
      </c>
    </row>
    <row r="4595" spans="1:36">
      <c r="A4595">
        <v>940599</v>
      </c>
      <c r="B4595">
        <v>940599</v>
      </c>
      <c r="C4595" t="e">
        <f>VLOOKUP(B4595,'[2]6단위기준(289개)'!$A$2:$B$290,2,0)</f>
        <v>#N/A</v>
      </c>
      <c r="D4595" t="s">
        <v>50</v>
      </c>
      <c r="G4595" t="s">
        <v>50</v>
      </c>
      <c r="J4595" t="s">
        <v>7222</v>
      </c>
      <c r="K4595" t="s">
        <v>0</v>
      </c>
      <c r="L4595" t="s">
        <v>79</v>
      </c>
      <c r="M4595">
        <v>940599</v>
      </c>
      <c r="N4595" t="s">
        <v>80</v>
      </c>
      <c r="O4595">
        <v>8</v>
      </c>
      <c r="P4595" t="s">
        <v>76</v>
      </c>
      <c r="Q4595" t="s">
        <v>76</v>
      </c>
      <c r="R4595" t="s">
        <v>91</v>
      </c>
      <c r="T4595" t="s">
        <v>48</v>
      </c>
      <c r="U4595" t="s">
        <v>5532</v>
      </c>
      <c r="V4595" t="s">
        <v>5382</v>
      </c>
      <c r="W4595" t="s">
        <v>50</v>
      </c>
      <c r="X4595" t="s">
        <v>48</v>
      </c>
      <c r="Y4595" t="s">
        <v>5382</v>
      </c>
      <c r="Z4595" t="s">
        <v>5382</v>
      </c>
      <c r="AA4595" t="s">
        <v>54</v>
      </c>
      <c r="AB4595" t="s">
        <v>48</v>
      </c>
      <c r="AC4595" t="s">
        <v>49</v>
      </c>
      <c r="AD4595" t="s">
        <v>50</v>
      </c>
      <c r="AE4595" t="s">
        <v>50</v>
      </c>
      <c r="AF4595" t="s">
        <v>48</v>
      </c>
      <c r="AG4595" t="s">
        <v>50</v>
      </c>
      <c r="AI4595">
        <v>262564865</v>
      </c>
      <c r="AJ4595">
        <v>143196131</v>
      </c>
    </row>
    <row r="4596" spans="1:36">
      <c r="A4596">
        <v>940600</v>
      </c>
      <c r="B4596">
        <v>940600</v>
      </c>
      <c r="C4596" t="e">
        <f>VLOOKUP(B4596,'[2]6단위기준(289개)'!$A$2:$B$290,2,0)</f>
        <v>#N/A</v>
      </c>
      <c r="D4596" t="s">
        <v>50</v>
      </c>
      <c r="G4596" t="s">
        <v>50</v>
      </c>
      <c r="J4596" t="s">
        <v>6245</v>
      </c>
      <c r="K4596" t="s">
        <v>5239</v>
      </c>
      <c r="L4596" t="s">
        <v>5240</v>
      </c>
      <c r="M4596">
        <v>940600</v>
      </c>
      <c r="N4596" t="s">
        <v>80</v>
      </c>
      <c r="O4596">
        <v>8</v>
      </c>
      <c r="P4596" t="s">
        <v>76</v>
      </c>
      <c r="Q4596" t="s">
        <v>76</v>
      </c>
      <c r="R4596" t="s">
        <v>76</v>
      </c>
      <c r="T4596" t="s">
        <v>48</v>
      </c>
      <c r="U4596" t="s">
        <v>5532</v>
      </c>
      <c r="V4596" t="s">
        <v>5382</v>
      </c>
      <c r="W4596" t="s">
        <v>50</v>
      </c>
      <c r="X4596" t="s">
        <v>48</v>
      </c>
      <c r="Y4596" t="s">
        <v>5382</v>
      </c>
      <c r="Z4596" t="s">
        <v>5382</v>
      </c>
      <c r="AA4596" t="s">
        <v>54</v>
      </c>
      <c r="AB4596" t="s">
        <v>46</v>
      </c>
      <c r="AC4596" t="s">
        <v>48</v>
      </c>
      <c r="AD4596" t="s">
        <v>50</v>
      </c>
      <c r="AE4596" t="s">
        <v>50</v>
      </c>
      <c r="AF4596" t="s">
        <v>49</v>
      </c>
      <c r="AG4596" t="s">
        <v>48</v>
      </c>
      <c r="AI4596">
        <v>62083586</v>
      </c>
      <c r="AJ4596">
        <v>40193517</v>
      </c>
    </row>
    <row r="4597" spans="1:36">
      <c r="A4597">
        <v>950300</v>
      </c>
      <c r="B4597">
        <v>950300</v>
      </c>
      <c r="C4597" t="e">
        <f>VLOOKUP(B4597,'[2]6단위기준(289개)'!$A$2:$B$290,2,0)</f>
        <v>#N/A</v>
      </c>
      <c r="D4597" t="s">
        <v>50</v>
      </c>
      <c r="G4597" t="s">
        <v>50</v>
      </c>
      <c r="J4597" t="s">
        <v>6245</v>
      </c>
      <c r="K4597" t="s">
        <v>5241</v>
      </c>
      <c r="L4597" t="s">
        <v>5242</v>
      </c>
      <c r="M4597">
        <v>950300</v>
      </c>
      <c r="N4597" t="s">
        <v>80</v>
      </c>
      <c r="O4597" t="s">
        <v>77</v>
      </c>
      <c r="P4597" t="s">
        <v>76</v>
      </c>
      <c r="Q4597" t="s">
        <v>76</v>
      </c>
      <c r="R4597" t="s">
        <v>76</v>
      </c>
      <c r="T4597" t="s">
        <v>6212</v>
      </c>
      <c r="U4597" t="s">
        <v>5532</v>
      </c>
      <c r="V4597" t="s">
        <v>5896</v>
      </c>
      <c r="W4597" t="s">
        <v>50</v>
      </c>
      <c r="X4597" t="s">
        <v>5384</v>
      </c>
      <c r="Y4597" t="s">
        <v>5714</v>
      </c>
      <c r="Z4597" t="s">
        <v>5714</v>
      </c>
      <c r="AA4597" t="s">
        <v>52</v>
      </c>
      <c r="AB4597" t="s">
        <v>6217</v>
      </c>
      <c r="AC4597" t="s">
        <v>48</v>
      </c>
      <c r="AD4597" t="s">
        <v>50</v>
      </c>
      <c r="AE4597" t="s">
        <v>50</v>
      </c>
      <c r="AF4597" t="s">
        <v>49</v>
      </c>
      <c r="AG4597" t="s">
        <v>50</v>
      </c>
      <c r="AI4597">
        <v>82909891</v>
      </c>
      <c r="AJ4597">
        <v>701392869</v>
      </c>
    </row>
    <row r="4598" spans="1:36">
      <c r="A4598">
        <v>950420</v>
      </c>
      <c r="B4598">
        <v>950420</v>
      </c>
      <c r="C4598" t="e">
        <f>VLOOKUP(B4598,'[2]6단위기준(289개)'!$A$2:$B$290,2,0)</f>
        <v>#N/A</v>
      </c>
      <c r="D4598" t="s">
        <v>50</v>
      </c>
      <c r="G4598" t="s">
        <v>50</v>
      </c>
      <c r="J4598" t="s">
        <v>6245</v>
      </c>
      <c r="K4598" t="s">
        <v>5243</v>
      </c>
      <c r="L4598" t="s">
        <v>5244</v>
      </c>
      <c r="M4598">
        <v>950420</v>
      </c>
      <c r="N4598" t="s">
        <v>80</v>
      </c>
      <c r="O4598">
        <v>0</v>
      </c>
      <c r="P4598" t="s">
        <v>76</v>
      </c>
      <c r="Q4598" t="s">
        <v>76</v>
      </c>
      <c r="R4598" t="s">
        <v>76</v>
      </c>
      <c r="T4598" t="s">
        <v>48</v>
      </c>
      <c r="U4598" t="s">
        <v>48</v>
      </c>
      <c r="V4598" t="s">
        <v>48</v>
      </c>
      <c r="W4598" t="s">
        <v>50</v>
      </c>
      <c r="X4598" t="s">
        <v>5384</v>
      </c>
      <c r="Y4598" t="s">
        <v>48</v>
      </c>
      <c r="Z4598" t="s">
        <v>48</v>
      </c>
      <c r="AA4598" t="s">
        <v>52</v>
      </c>
      <c r="AB4598" t="s">
        <v>6217</v>
      </c>
      <c r="AC4598" t="s">
        <v>66</v>
      </c>
      <c r="AD4598" t="s">
        <v>67</v>
      </c>
      <c r="AE4598" t="s">
        <v>50</v>
      </c>
      <c r="AF4598" t="s">
        <v>49</v>
      </c>
      <c r="AG4598" t="s">
        <v>48</v>
      </c>
      <c r="AI4598">
        <v>1734089</v>
      </c>
      <c r="AJ4598">
        <v>7274403</v>
      </c>
    </row>
    <row r="4599" spans="1:36">
      <c r="A4599">
        <v>950430</v>
      </c>
      <c r="B4599">
        <v>950430</v>
      </c>
      <c r="C4599" t="e">
        <f>VLOOKUP(B4599,'[2]6단위기준(289개)'!$A$2:$B$290,2,0)</f>
        <v>#N/A</v>
      </c>
      <c r="D4599" t="s">
        <v>50</v>
      </c>
      <c r="G4599" t="s">
        <v>50</v>
      </c>
      <c r="J4599" t="s">
        <v>6245</v>
      </c>
      <c r="K4599" t="s">
        <v>5245</v>
      </c>
      <c r="L4599" t="s">
        <v>5246</v>
      </c>
      <c r="M4599">
        <v>950430</v>
      </c>
      <c r="N4599" t="s">
        <v>80</v>
      </c>
      <c r="O4599">
        <v>0</v>
      </c>
      <c r="P4599" t="s">
        <v>76</v>
      </c>
      <c r="Q4599" t="s">
        <v>76</v>
      </c>
      <c r="R4599" t="s">
        <v>76</v>
      </c>
      <c r="T4599" t="s">
        <v>48</v>
      </c>
      <c r="U4599" t="s">
        <v>48</v>
      </c>
      <c r="V4599" t="s">
        <v>48</v>
      </c>
      <c r="W4599" t="s">
        <v>50</v>
      </c>
      <c r="X4599" t="s">
        <v>5384</v>
      </c>
      <c r="Y4599" t="s">
        <v>48</v>
      </c>
      <c r="Z4599" t="s">
        <v>48</v>
      </c>
      <c r="AA4599" t="s">
        <v>52</v>
      </c>
      <c r="AB4599" t="s">
        <v>6217</v>
      </c>
      <c r="AC4599" t="s">
        <v>66</v>
      </c>
      <c r="AD4599" t="s">
        <v>67</v>
      </c>
      <c r="AE4599" t="s">
        <v>50</v>
      </c>
      <c r="AF4599" t="s">
        <v>49</v>
      </c>
      <c r="AG4599" t="s">
        <v>50</v>
      </c>
      <c r="AI4599">
        <v>19943945</v>
      </c>
      <c r="AJ4599">
        <v>10552329</v>
      </c>
    </row>
    <row r="4600" spans="1:36">
      <c r="A4600">
        <v>950440</v>
      </c>
      <c r="B4600">
        <v>950440</v>
      </c>
      <c r="C4600" t="e">
        <f>VLOOKUP(B4600,'[2]6단위기준(289개)'!$A$2:$B$290,2,0)</f>
        <v>#N/A</v>
      </c>
      <c r="D4600" t="s">
        <v>50</v>
      </c>
      <c r="G4600" t="s">
        <v>50</v>
      </c>
      <c r="J4600" t="s">
        <v>6245</v>
      </c>
      <c r="K4600" t="s">
        <v>5247</v>
      </c>
      <c r="L4600" t="s">
        <v>5248</v>
      </c>
      <c r="M4600">
        <v>950440</v>
      </c>
      <c r="N4600" t="s">
        <v>80</v>
      </c>
      <c r="O4600">
        <v>0</v>
      </c>
      <c r="P4600" t="s">
        <v>76</v>
      </c>
      <c r="Q4600" t="s">
        <v>76</v>
      </c>
      <c r="R4600" t="s">
        <v>76</v>
      </c>
      <c r="T4600" t="s">
        <v>48</v>
      </c>
      <c r="U4600" t="s">
        <v>48</v>
      </c>
      <c r="V4600" t="s">
        <v>48</v>
      </c>
      <c r="W4600" t="s">
        <v>50</v>
      </c>
      <c r="X4600" t="s">
        <v>5384</v>
      </c>
      <c r="Y4600" t="s">
        <v>48</v>
      </c>
      <c r="Z4600" t="s">
        <v>48</v>
      </c>
      <c r="AA4600" t="s">
        <v>52</v>
      </c>
      <c r="AB4600" t="s">
        <v>6217</v>
      </c>
      <c r="AC4600" t="s">
        <v>66</v>
      </c>
      <c r="AD4600" t="s">
        <v>67</v>
      </c>
      <c r="AE4600" t="s">
        <v>50</v>
      </c>
      <c r="AF4600" t="s">
        <v>49</v>
      </c>
      <c r="AG4600" t="s">
        <v>48</v>
      </c>
      <c r="AI4600">
        <v>1167208</v>
      </c>
      <c r="AJ4600">
        <v>11222838</v>
      </c>
    </row>
    <row r="4601" spans="1:36">
      <c r="A4601">
        <v>950450</v>
      </c>
      <c r="B4601">
        <v>950450</v>
      </c>
      <c r="C4601" t="e">
        <f>VLOOKUP(B4601,'[2]6단위기준(289개)'!$A$2:$B$290,2,0)</f>
        <v>#N/A</v>
      </c>
      <c r="D4601" t="s">
        <v>50</v>
      </c>
      <c r="G4601" t="s">
        <v>50</v>
      </c>
      <c r="J4601" t="s">
        <v>7222</v>
      </c>
      <c r="K4601" t="s">
        <v>5249</v>
      </c>
      <c r="L4601" t="s">
        <v>237</v>
      </c>
      <c r="M4601">
        <v>950410</v>
      </c>
      <c r="N4601" t="s">
        <v>75</v>
      </c>
      <c r="O4601">
        <v>0</v>
      </c>
      <c r="P4601" t="s">
        <v>76</v>
      </c>
      <c r="Q4601" t="s">
        <v>76</v>
      </c>
      <c r="R4601" t="s">
        <v>76</v>
      </c>
      <c r="T4601" t="s">
        <v>46</v>
      </c>
      <c r="U4601" t="s">
        <v>48</v>
      </c>
      <c r="V4601" t="s">
        <v>48</v>
      </c>
      <c r="W4601" t="s">
        <v>50</v>
      </c>
      <c r="X4601" t="s">
        <v>5384</v>
      </c>
      <c r="Y4601" t="s">
        <v>48</v>
      </c>
      <c r="Z4601" t="s">
        <v>48</v>
      </c>
      <c r="AA4601" t="s">
        <v>57</v>
      </c>
      <c r="AB4601" t="s">
        <v>6217</v>
      </c>
      <c r="AC4601" t="s">
        <v>66</v>
      </c>
      <c r="AD4601" t="s">
        <v>67</v>
      </c>
      <c r="AE4601" t="s">
        <v>50</v>
      </c>
      <c r="AF4601" t="s">
        <v>58</v>
      </c>
      <c r="AG4601" t="s">
        <v>50</v>
      </c>
      <c r="AI4601">
        <v>6533691</v>
      </c>
      <c r="AJ4601">
        <v>50403779</v>
      </c>
    </row>
    <row r="4602" spans="1:36">
      <c r="A4602">
        <v>950490</v>
      </c>
      <c r="B4602">
        <v>950490</v>
      </c>
      <c r="C4602" t="e">
        <f>VLOOKUP(B4602,'[2]6단위기준(289개)'!$A$2:$B$290,2,0)</f>
        <v>#N/A</v>
      </c>
      <c r="D4602" t="s">
        <v>50</v>
      </c>
      <c r="G4602" t="s">
        <v>50</v>
      </c>
      <c r="J4602" t="s">
        <v>6250</v>
      </c>
      <c r="K4602" t="s">
        <v>0</v>
      </c>
      <c r="L4602" t="s">
        <v>79</v>
      </c>
      <c r="M4602">
        <v>950490</v>
      </c>
      <c r="N4602" t="s">
        <v>80</v>
      </c>
      <c r="O4602">
        <v>0</v>
      </c>
      <c r="P4602" t="s">
        <v>76</v>
      </c>
      <c r="Q4602" t="s">
        <v>76</v>
      </c>
      <c r="R4602" t="s">
        <v>76</v>
      </c>
      <c r="T4602" t="s">
        <v>46</v>
      </c>
      <c r="U4602" t="s">
        <v>48</v>
      </c>
      <c r="V4602" t="s">
        <v>48</v>
      </c>
      <c r="W4602" t="s">
        <v>50</v>
      </c>
      <c r="X4602" t="s">
        <v>5384</v>
      </c>
      <c r="Y4602" t="s">
        <v>48</v>
      </c>
      <c r="Z4602" t="s">
        <v>48</v>
      </c>
      <c r="AA4602" t="s">
        <v>52</v>
      </c>
      <c r="AB4602" t="s">
        <v>6217</v>
      </c>
      <c r="AC4602" t="s">
        <v>66</v>
      </c>
      <c r="AD4602" t="s">
        <v>50</v>
      </c>
      <c r="AE4602" t="s">
        <v>50</v>
      </c>
      <c r="AF4602" t="s">
        <v>49</v>
      </c>
      <c r="AG4602" t="s">
        <v>50</v>
      </c>
      <c r="AI4602">
        <v>32886966</v>
      </c>
      <c r="AJ4602">
        <v>73037061</v>
      </c>
    </row>
    <row r="4603" spans="1:36">
      <c r="A4603">
        <v>950510</v>
      </c>
      <c r="B4603">
        <v>950510</v>
      </c>
      <c r="C4603" t="e">
        <f>VLOOKUP(B4603,'[2]6단위기준(289개)'!$A$2:$B$290,2,0)</f>
        <v>#N/A</v>
      </c>
      <c r="D4603" t="s">
        <v>50</v>
      </c>
      <c r="G4603" t="s">
        <v>50</v>
      </c>
      <c r="J4603" t="s">
        <v>6245</v>
      </c>
      <c r="K4603" t="s">
        <v>5250</v>
      </c>
      <c r="L4603" t="s">
        <v>5251</v>
      </c>
      <c r="M4603">
        <v>950510</v>
      </c>
      <c r="N4603" t="s">
        <v>80</v>
      </c>
      <c r="O4603">
        <v>8</v>
      </c>
      <c r="P4603" t="s">
        <v>76</v>
      </c>
      <c r="Q4603" t="s">
        <v>76</v>
      </c>
      <c r="R4603" t="s">
        <v>76</v>
      </c>
      <c r="T4603" t="s">
        <v>48</v>
      </c>
      <c r="U4603" t="s">
        <v>48</v>
      </c>
      <c r="V4603" t="s">
        <v>48</v>
      </c>
      <c r="W4603" t="s">
        <v>50</v>
      </c>
      <c r="X4603" t="s">
        <v>5384</v>
      </c>
      <c r="Y4603" t="s">
        <v>48</v>
      </c>
      <c r="Z4603" t="s">
        <v>48</v>
      </c>
      <c r="AA4603" t="s">
        <v>52</v>
      </c>
      <c r="AB4603" t="s">
        <v>6217</v>
      </c>
      <c r="AC4603" t="s">
        <v>66</v>
      </c>
      <c r="AD4603" t="s">
        <v>50</v>
      </c>
      <c r="AE4603" t="s">
        <v>50</v>
      </c>
      <c r="AF4603" t="s">
        <v>48</v>
      </c>
      <c r="AG4603" t="s">
        <v>45</v>
      </c>
      <c r="AI4603">
        <v>13915</v>
      </c>
      <c r="AJ4603">
        <v>12626986</v>
      </c>
    </row>
    <row r="4604" spans="1:36">
      <c r="A4604">
        <v>950590</v>
      </c>
      <c r="B4604">
        <v>950590</v>
      </c>
      <c r="C4604" t="e">
        <f>VLOOKUP(B4604,'[2]6단위기준(289개)'!$A$2:$B$290,2,0)</f>
        <v>#N/A</v>
      </c>
      <c r="D4604" t="s">
        <v>50</v>
      </c>
      <c r="G4604" t="s">
        <v>50</v>
      </c>
      <c r="J4604" t="s">
        <v>6245</v>
      </c>
      <c r="K4604" t="s">
        <v>0</v>
      </c>
      <c r="L4604" t="s">
        <v>79</v>
      </c>
      <c r="M4604">
        <v>950590</v>
      </c>
      <c r="N4604" t="s">
        <v>80</v>
      </c>
      <c r="O4604">
        <v>8</v>
      </c>
      <c r="P4604" t="s">
        <v>76</v>
      </c>
      <c r="Q4604" t="s">
        <v>76</v>
      </c>
      <c r="R4604" t="s">
        <v>76</v>
      </c>
      <c r="T4604" t="s">
        <v>48</v>
      </c>
      <c r="U4604" t="s">
        <v>48</v>
      </c>
      <c r="V4604" t="s">
        <v>48</v>
      </c>
      <c r="W4604" t="s">
        <v>50</v>
      </c>
      <c r="X4604" t="s">
        <v>5384</v>
      </c>
      <c r="Y4604" t="s">
        <v>48</v>
      </c>
      <c r="Z4604" t="s">
        <v>48</v>
      </c>
      <c r="AA4604" t="s">
        <v>52</v>
      </c>
      <c r="AB4604" t="s">
        <v>6217</v>
      </c>
      <c r="AC4604" t="s">
        <v>66</v>
      </c>
      <c r="AD4604" t="s">
        <v>50</v>
      </c>
      <c r="AE4604" t="s">
        <v>50</v>
      </c>
      <c r="AF4604" t="s">
        <v>48</v>
      </c>
      <c r="AG4604" t="s">
        <v>45</v>
      </c>
      <c r="AI4604">
        <v>1375207</v>
      </c>
      <c r="AJ4604">
        <v>8996942</v>
      </c>
    </row>
    <row r="4605" spans="1:36">
      <c r="A4605">
        <v>950611</v>
      </c>
      <c r="B4605">
        <v>950611</v>
      </c>
      <c r="C4605" t="e">
        <f>VLOOKUP(B4605,'[2]6단위기준(289개)'!$A$2:$B$290,2,0)</f>
        <v>#N/A</v>
      </c>
      <c r="D4605" t="s">
        <v>50</v>
      </c>
      <c r="G4605" t="s">
        <v>50</v>
      </c>
      <c r="J4605" t="s">
        <v>6245</v>
      </c>
      <c r="K4605" t="s">
        <v>5252</v>
      </c>
      <c r="L4605" t="s">
        <v>5253</v>
      </c>
      <c r="M4605">
        <v>950611</v>
      </c>
      <c r="N4605" t="s">
        <v>80</v>
      </c>
      <c r="O4605">
        <v>8</v>
      </c>
      <c r="P4605" t="s">
        <v>76</v>
      </c>
      <c r="Q4605" t="s">
        <v>76</v>
      </c>
      <c r="R4605" t="s">
        <v>76</v>
      </c>
      <c r="T4605" t="s">
        <v>48</v>
      </c>
      <c r="U4605" t="s">
        <v>48</v>
      </c>
      <c r="V4605" t="s">
        <v>48</v>
      </c>
      <c r="W4605" t="s">
        <v>50</v>
      </c>
      <c r="X4605" t="s">
        <v>5384</v>
      </c>
      <c r="Y4605" t="s">
        <v>48</v>
      </c>
      <c r="Z4605" t="s">
        <v>48</v>
      </c>
      <c r="AA4605" t="s">
        <v>52</v>
      </c>
      <c r="AB4605" t="s">
        <v>6218</v>
      </c>
      <c r="AC4605" t="s">
        <v>66</v>
      </c>
      <c r="AD4605" t="s">
        <v>50</v>
      </c>
      <c r="AE4605" t="s">
        <v>50</v>
      </c>
      <c r="AF4605" t="s">
        <v>48</v>
      </c>
      <c r="AG4605" t="s">
        <v>48</v>
      </c>
      <c r="AI4605">
        <v>247723</v>
      </c>
      <c r="AJ4605">
        <v>4561061</v>
      </c>
    </row>
    <row r="4606" spans="1:36">
      <c r="A4606">
        <v>950612</v>
      </c>
      <c r="B4606">
        <v>950612</v>
      </c>
      <c r="C4606" t="e">
        <f>VLOOKUP(B4606,'[2]6단위기준(289개)'!$A$2:$B$290,2,0)</f>
        <v>#N/A</v>
      </c>
      <c r="D4606" t="s">
        <v>50</v>
      </c>
      <c r="G4606" t="s">
        <v>50</v>
      </c>
      <c r="J4606" t="s">
        <v>6245</v>
      </c>
      <c r="K4606" t="s">
        <v>5254</v>
      </c>
      <c r="L4606" t="s">
        <v>5255</v>
      </c>
      <c r="M4606">
        <v>950612</v>
      </c>
      <c r="N4606" t="s">
        <v>80</v>
      </c>
      <c r="O4606">
        <v>8</v>
      </c>
      <c r="P4606" t="s">
        <v>76</v>
      </c>
      <c r="Q4606" t="s">
        <v>76</v>
      </c>
      <c r="R4606" t="s">
        <v>76</v>
      </c>
      <c r="T4606" t="s">
        <v>48</v>
      </c>
      <c r="U4606" t="s">
        <v>48</v>
      </c>
      <c r="V4606" t="s">
        <v>48</v>
      </c>
      <c r="W4606" t="s">
        <v>50</v>
      </c>
      <c r="X4606" t="s">
        <v>5384</v>
      </c>
      <c r="Y4606" t="s">
        <v>48</v>
      </c>
      <c r="Z4606" t="s">
        <v>48</v>
      </c>
      <c r="AA4606" t="s">
        <v>52</v>
      </c>
      <c r="AB4606" t="s">
        <v>6218</v>
      </c>
      <c r="AC4606" t="s">
        <v>66</v>
      </c>
      <c r="AD4606" t="s">
        <v>50</v>
      </c>
      <c r="AE4606" t="s">
        <v>50</v>
      </c>
      <c r="AF4606" t="s">
        <v>48</v>
      </c>
      <c r="AG4606" t="s">
        <v>48</v>
      </c>
      <c r="AI4606">
        <v>76569</v>
      </c>
      <c r="AJ4606">
        <v>3025006</v>
      </c>
    </row>
    <row r="4607" spans="1:36">
      <c r="A4607">
        <v>950619</v>
      </c>
      <c r="B4607">
        <v>950619</v>
      </c>
      <c r="C4607" t="e">
        <f>VLOOKUP(B4607,'[2]6단위기준(289개)'!$A$2:$B$290,2,0)</f>
        <v>#N/A</v>
      </c>
      <c r="D4607" t="s">
        <v>50</v>
      </c>
      <c r="G4607" t="s">
        <v>50</v>
      </c>
      <c r="J4607" t="s">
        <v>6245</v>
      </c>
      <c r="K4607" t="s">
        <v>0</v>
      </c>
      <c r="L4607" t="s">
        <v>79</v>
      </c>
      <c r="M4607">
        <v>950619</v>
      </c>
      <c r="N4607" t="s">
        <v>80</v>
      </c>
      <c r="O4607">
        <v>8</v>
      </c>
      <c r="P4607" t="s">
        <v>76</v>
      </c>
      <c r="Q4607" t="s">
        <v>76</v>
      </c>
      <c r="R4607" t="s">
        <v>76</v>
      </c>
      <c r="T4607" t="s">
        <v>48</v>
      </c>
      <c r="U4607" t="s">
        <v>48</v>
      </c>
      <c r="V4607" t="s">
        <v>48</v>
      </c>
      <c r="W4607" t="s">
        <v>50</v>
      </c>
      <c r="X4607" t="s">
        <v>5384</v>
      </c>
      <c r="Y4607" t="s">
        <v>48</v>
      </c>
      <c r="Z4607" t="s">
        <v>48</v>
      </c>
      <c r="AA4607" t="s">
        <v>52</v>
      </c>
      <c r="AB4607" t="s">
        <v>6218</v>
      </c>
      <c r="AC4607" t="s">
        <v>66</v>
      </c>
      <c r="AD4607" t="s">
        <v>50</v>
      </c>
      <c r="AE4607" t="s">
        <v>50</v>
      </c>
      <c r="AF4607" t="s">
        <v>48</v>
      </c>
      <c r="AG4607" t="s">
        <v>48</v>
      </c>
      <c r="AI4607">
        <v>998702</v>
      </c>
      <c r="AJ4607">
        <v>5126671</v>
      </c>
    </row>
    <row r="4608" spans="1:36">
      <c r="A4608">
        <v>950621</v>
      </c>
      <c r="B4608">
        <v>950621</v>
      </c>
      <c r="C4608" t="e">
        <f>VLOOKUP(B4608,'[2]6단위기준(289개)'!$A$2:$B$290,2,0)</f>
        <v>#N/A</v>
      </c>
      <c r="D4608" t="s">
        <v>50</v>
      </c>
      <c r="G4608" t="s">
        <v>50</v>
      </c>
      <c r="J4608" t="s">
        <v>6245</v>
      </c>
      <c r="K4608" t="s">
        <v>5256</v>
      </c>
      <c r="L4608" t="s">
        <v>5257</v>
      </c>
      <c r="M4608">
        <v>950621</v>
      </c>
      <c r="N4608" t="s">
        <v>80</v>
      </c>
      <c r="O4608">
        <v>8</v>
      </c>
      <c r="P4608" t="s">
        <v>76</v>
      </c>
      <c r="Q4608" t="s">
        <v>76</v>
      </c>
      <c r="R4608" t="s">
        <v>76</v>
      </c>
      <c r="T4608" t="s">
        <v>48</v>
      </c>
      <c r="U4608" t="s">
        <v>48</v>
      </c>
      <c r="V4608" t="s">
        <v>48</v>
      </c>
      <c r="W4608" t="s">
        <v>50</v>
      </c>
      <c r="X4608" t="s">
        <v>5384</v>
      </c>
      <c r="Y4608" t="s">
        <v>48</v>
      </c>
      <c r="Z4608" t="s">
        <v>48</v>
      </c>
      <c r="AA4608" t="s">
        <v>52</v>
      </c>
      <c r="AB4608" t="s">
        <v>6218</v>
      </c>
      <c r="AC4608" t="s">
        <v>66</v>
      </c>
      <c r="AD4608" t="s">
        <v>50</v>
      </c>
      <c r="AE4608" t="s">
        <v>50</v>
      </c>
      <c r="AF4608" t="s">
        <v>48</v>
      </c>
      <c r="AG4608" t="s">
        <v>48</v>
      </c>
      <c r="AI4608">
        <v>4339</v>
      </c>
      <c r="AJ4608">
        <v>154671</v>
      </c>
    </row>
    <row r="4609" spans="1:36">
      <c r="A4609">
        <v>950629</v>
      </c>
      <c r="B4609">
        <v>950629</v>
      </c>
      <c r="C4609" t="e">
        <f>VLOOKUP(B4609,'[2]6단위기준(289개)'!$A$2:$B$290,2,0)</f>
        <v>#N/A</v>
      </c>
      <c r="D4609" t="s">
        <v>50</v>
      </c>
      <c r="G4609" t="s">
        <v>50</v>
      </c>
      <c r="J4609" t="s">
        <v>6245</v>
      </c>
      <c r="K4609" t="s">
        <v>0</v>
      </c>
      <c r="L4609" t="s">
        <v>79</v>
      </c>
      <c r="M4609">
        <v>950629</v>
      </c>
      <c r="N4609" t="s">
        <v>80</v>
      </c>
      <c r="O4609">
        <v>8</v>
      </c>
      <c r="P4609" t="s">
        <v>76</v>
      </c>
      <c r="Q4609" t="s">
        <v>76</v>
      </c>
      <c r="R4609" t="s">
        <v>76</v>
      </c>
      <c r="T4609" t="s">
        <v>48</v>
      </c>
      <c r="U4609" t="s">
        <v>48</v>
      </c>
      <c r="V4609" t="s">
        <v>48</v>
      </c>
      <c r="W4609" t="s">
        <v>50</v>
      </c>
      <c r="X4609" t="s">
        <v>5384</v>
      </c>
      <c r="Y4609" t="s">
        <v>48</v>
      </c>
      <c r="Z4609" t="s">
        <v>48</v>
      </c>
      <c r="AA4609" t="s">
        <v>52</v>
      </c>
      <c r="AB4609" t="s">
        <v>6218</v>
      </c>
      <c r="AC4609" t="s">
        <v>66</v>
      </c>
      <c r="AD4609" t="s">
        <v>50</v>
      </c>
      <c r="AE4609" t="s">
        <v>50</v>
      </c>
      <c r="AF4609" t="s">
        <v>48</v>
      </c>
      <c r="AG4609" t="s">
        <v>48</v>
      </c>
      <c r="AI4609">
        <v>2146078</v>
      </c>
      <c r="AJ4609">
        <v>20047958</v>
      </c>
    </row>
    <row r="4610" spans="1:36">
      <c r="A4610">
        <v>950631</v>
      </c>
      <c r="B4610">
        <v>950631</v>
      </c>
      <c r="C4610" t="e">
        <f>VLOOKUP(B4610,'[2]6단위기준(289개)'!$A$2:$B$290,2,0)</f>
        <v>#N/A</v>
      </c>
      <c r="D4610" t="s">
        <v>50</v>
      </c>
      <c r="G4610" t="s">
        <v>50</v>
      </c>
      <c r="J4610" t="s">
        <v>6245</v>
      </c>
      <c r="K4610" t="s">
        <v>5258</v>
      </c>
      <c r="L4610" t="s">
        <v>5259</v>
      </c>
      <c r="M4610">
        <v>950631</v>
      </c>
      <c r="N4610" t="s">
        <v>80</v>
      </c>
      <c r="O4610">
        <v>8</v>
      </c>
      <c r="P4610" t="s">
        <v>76</v>
      </c>
      <c r="Q4610" t="s">
        <v>76</v>
      </c>
      <c r="R4610" t="s">
        <v>76</v>
      </c>
      <c r="T4610" t="s">
        <v>6212</v>
      </c>
      <c r="U4610" t="s">
        <v>48</v>
      </c>
      <c r="V4610" t="s">
        <v>48</v>
      </c>
      <c r="W4610" t="s">
        <v>50</v>
      </c>
      <c r="X4610" t="s">
        <v>5384</v>
      </c>
      <c r="Y4610" t="s">
        <v>6219</v>
      </c>
      <c r="Z4610" t="s">
        <v>6219</v>
      </c>
      <c r="AA4610" t="s">
        <v>52</v>
      </c>
      <c r="AB4610" t="s">
        <v>6218</v>
      </c>
      <c r="AC4610" t="s">
        <v>66</v>
      </c>
      <c r="AD4610" t="s">
        <v>50</v>
      </c>
      <c r="AE4610" t="s">
        <v>50</v>
      </c>
      <c r="AF4610" t="s">
        <v>48</v>
      </c>
      <c r="AG4610" t="s">
        <v>50</v>
      </c>
      <c r="AI4610">
        <v>1363206</v>
      </c>
      <c r="AJ4610">
        <v>213181495</v>
      </c>
    </row>
    <row r="4611" spans="1:36">
      <c r="A4611">
        <v>950632</v>
      </c>
      <c r="B4611">
        <v>950632</v>
      </c>
      <c r="C4611" t="e">
        <f>VLOOKUP(B4611,'[2]6단위기준(289개)'!$A$2:$B$290,2,0)</f>
        <v>#N/A</v>
      </c>
      <c r="D4611" t="s">
        <v>50</v>
      </c>
      <c r="G4611" t="s">
        <v>50</v>
      </c>
      <c r="J4611" t="s">
        <v>6245</v>
      </c>
      <c r="K4611" t="s">
        <v>2847</v>
      </c>
      <c r="L4611" t="s">
        <v>5260</v>
      </c>
      <c r="M4611">
        <v>950632</v>
      </c>
      <c r="N4611" t="s">
        <v>80</v>
      </c>
      <c r="O4611">
        <v>8</v>
      </c>
      <c r="P4611" t="s">
        <v>76</v>
      </c>
      <c r="Q4611" t="s">
        <v>76</v>
      </c>
      <c r="R4611" t="s">
        <v>76</v>
      </c>
      <c r="T4611" t="s">
        <v>48</v>
      </c>
      <c r="U4611" t="s">
        <v>48</v>
      </c>
      <c r="V4611" t="s">
        <v>48</v>
      </c>
      <c r="W4611" t="s">
        <v>50</v>
      </c>
      <c r="X4611" t="s">
        <v>5384</v>
      </c>
      <c r="Y4611" t="s">
        <v>48</v>
      </c>
      <c r="Z4611" t="s">
        <v>48</v>
      </c>
      <c r="AA4611" t="s">
        <v>52</v>
      </c>
      <c r="AB4611" t="s">
        <v>6218</v>
      </c>
      <c r="AC4611" t="s">
        <v>66</v>
      </c>
      <c r="AD4611" t="s">
        <v>50</v>
      </c>
      <c r="AE4611" t="s">
        <v>50</v>
      </c>
      <c r="AF4611" t="s">
        <v>48</v>
      </c>
      <c r="AG4611" t="s">
        <v>48</v>
      </c>
      <c r="AI4611">
        <v>14352276</v>
      </c>
      <c r="AJ4611">
        <v>66346922</v>
      </c>
    </row>
    <row r="4612" spans="1:36">
      <c r="A4612">
        <v>950639</v>
      </c>
      <c r="B4612">
        <v>950639</v>
      </c>
      <c r="C4612" t="e">
        <f>VLOOKUP(B4612,'[2]6단위기준(289개)'!$A$2:$B$290,2,0)</f>
        <v>#N/A</v>
      </c>
      <c r="D4612" t="s">
        <v>50</v>
      </c>
      <c r="G4612" t="s">
        <v>50</v>
      </c>
      <c r="J4612" t="s">
        <v>6245</v>
      </c>
      <c r="K4612" t="s">
        <v>0</v>
      </c>
      <c r="L4612" t="s">
        <v>79</v>
      </c>
      <c r="M4612">
        <v>950639</v>
      </c>
      <c r="N4612" t="s">
        <v>80</v>
      </c>
      <c r="O4612">
        <v>8</v>
      </c>
      <c r="P4612" t="s">
        <v>76</v>
      </c>
      <c r="Q4612" t="s">
        <v>76</v>
      </c>
      <c r="R4612" t="s">
        <v>76</v>
      </c>
      <c r="T4612" t="s">
        <v>48</v>
      </c>
      <c r="U4612" t="s">
        <v>48</v>
      </c>
      <c r="V4612" t="s">
        <v>48</v>
      </c>
      <c r="W4612" t="s">
        <v>50</v>
      </c>
      <c r="X4612" t="s">
        <v>5384</v>
      </c>
      <c r="Y4612" t="s">
        <v>6219</v>
      </c>
      <c r="Z4612" t="s">
        <v>6219</v>
      </c>
      <c r="AA4612" t="s">
        <v>52</v>
      </c>
      <c r="AB4612" t="s">
        <v>6218</v>
      </c>
      <c r="AC4612" t="s">
        <v>66</v>
      </c>
      <c r="AD4612" t="s">
        <v>50</v>
      </c>
      <c r="AE4612" t="s">
        <v>50</v>
      </c>
      <c r="AF4612" t="s">
        <v>48</v>
      </c>
      <c r="AG4612" t="s">
        <v>48</v>
      </c>
      <c r="AI4612">
        <v>11989621</v>
      </c>
      <c r="AJ4612">
        <v>43857230</v>
      </c>
    </row>
    <row r="4613" spans="1:36">
      <c r="A4613">
        <v>950640</v>
      </c>
      <c r="B4613">
        <v>950640</v>
      </c>
      <c r="C4613" t="e">
        <f>VLOOKUP(B4613,'[2]6단위기준(289개)'!$A$2:$B$290,2,0)</f>
        <v>#N/A</v>
      </c>
      <c r="D4613" t="s">
        <v>50</v>
      </c>
      <c r="G4613" t="s">
        <v>50</v>
      </c>
      <c r="J4613" t="s">
        <v>6245</v>
      </c>
      <c r="K4613" t="s">
        <v>5261</v>
      </c>
      <c r="L4613" t="s">
        <v>5262</v>
      </c>
      <c r="M4613">
        <v>950640</v>
      </c>
      <c r="N4613" t="s">
        <v>80</v>
      </c>
      <c r="O4613">
        <v>8</v>
      </c>
      <c r="P4613" t="s">
        <v>76</v>
      </c>
      <c r="Q4613" t="s">
        <v>76</v>
      </c>
      <c r="R4613" t="s">
        <v>76</v>
      </c>
      <c r="T4613" t="s">
        <v>48</v>
      </c>
      <c r="U4613" t="s">
        <v>48</v>
      </c>
      <c r="V4613" t="s">
        <v>48</v>
      </c>
      <c r="W4613" t="s">
        <v>50</v>
      </c>
      <c r="X4613" t="s">
        <v>5384</v>
      </c>
      <c r="Y4613" t="s">
        <v>48</v>
      </c>
      <c r="Z4613" t="s">
        <v>48</v>
      </c>
      <c r="AA4613" t="s">
        <v>52</v>
      </c>
      <c r="AB4613" t="s">
        <v>6218</v>
      </c>
      <c r="AC4613" t="s">
        <v>66</v>
      </c>
      <c r="AD4613" t="s">
        <v>50</v>
      </c>
      <c r="AE4613" t="s">
        <v>50</v>
      </c>
      <c r="AF4613" t="s">
        <v>48</v>
      </c>
      <c r="AG4613" t="s">
        <v>48</v>
      </c>
      <c r="AI4613">
        <v>718330</v>
      </c>
      <c r="AJ4613">
        <v>18486137</v>
      </c>
    </row>
    <row r="4614" spans="1:36">
      <c r="A4614">
        <v>950651</v>
      </c>
      <c r="B4614">
        <v>950651</v>
      </c>
      <c r="C4614" t="e">
        <f>VLOOKUP(B4614,'[2]6단위기준(289개)'!$A$2:$B$290,2,0)</f>
        <v>#N/A</v>
      </c>
      <c r="D4614" t="s">
        <v>50</v>
      </c>
      <c r="G4614" t="s">
        <v>50</v>
      </c>
      <c r="J4614" t="s">
        <v>6245</v>
      </c>
      <c r="K4614" t="s">
        <v>5263</v>
      </c>
      <c r="L4614" t="s">
        <v>5264</v>
      </c>
      <c r="M4614">
        <v>950651</v>
      </c>
      <c r="N4614" t="s">
        <v>80</v>
      </c>
      <c r="O4614">
        <v>8</v>
      </c>
      <c r="P4614" t="s">
        <v>76</v>
      </c>
      <c r="Q4614" t="s">
        <v>76</v>
      </c>
      <c r="R4614" t="s">
        <v>76</v>
      </c>
      <c r="T4614" t="s">
        <v>48</v>
      </c>
      <c r="U4614" t="s">
        <v>48</v>
      </c>
      <c r="V4614" t="s">
        <v>48</v>
      </c>
      <c r="W4614" t="s">
        <v>50</v>
      </c>
      <c r="X4614" t="s">
        <v>5384</v>
      </c>
      <c r="Y4614" t="s">
        <v>48</v>
      </c>
      <c r="Z4614" t="s">
        <v>48</v>
      </c>
      <c r="AA4614" t="s">
        <v>52</v>
      </c>
      <c r="AB4614" t="s">
        <v>6218</v>
      </c>
      <c r="AC4614" t="s">
        <v>66</v>
      </c>
      <c r="AD4614" t="s">
        <v>50</v>
      </c>
      <c r="AE4614" t="s">
        <v>50</v>
      </c>
      <c r="AF4614" t="s">
        <v>48</v>
      </c>
      <c r="AG4614" t="s">
        <v>48</v>
      </c>
      <c r="AI4614">
        <v>1788</v>
      </c>
      <c r="AJ4614">
        <v>5013175</v>
      </c>
    </row>
    <row r="4615" spans="1:36">
      <c r="A4615">
        <v>950659</v>
      </c>
      <c r="B4615">
        <v>950659</v>
      </c>
      <c r="C4615" t="e">
        <f>VLOOKUP(B4615,'[2]6단위기준(289개)'!$A$2:$B$290,2,0)</f>
        <v>#N/A</v>
      </c>
      <c r="D4615" t="s">
        <v>50</v>
      </c>
      <c r="G4615" t="s">
        <v>50</v>
      </c>
      <c r="J4615" t="s">
        <v>6245</v>
      </c>
      <c r="K4615" t="s">
        <v>0</v>
      </c>
      <c r="L4615" t="s">
        <v>79</v>
      </c>
      <c r="M4615">
        <v>950659</v>
      </c>
      <c r="N4615" t="s">
        <v>80</v>
      </c>
      <c r="O4615">
        <v>8</v>
      </c>
      <c r="P4615" t="s">
        <v>76</v>
      </c>
      <c r="Q4615" t="s">
        <v>76</v>
      </c>
      <c r="R4615" t="s">
        <v>76</v>
      </c>
      <c r="T4615" t="s">
        <v>48</v>
      </c>
      <c r="U4615" t="s">
        <v>48</v>
      </c>
      <c r="V4615" t="s">
        <v>48</v>
      </c>
      <c r="W4615" t="s">
        <v>50</v>
      </c>
      <c r="X4615" t="s">
        <v>5384</v>
      </c>
      <c r="Y4615" t="s">
        <v>48</v>
      </c>
      <c r="Z4615" t="s">
        <v>48</v>
      </c>
      <c r="AA4615" t="s">
        <v>52</v>
      </c>
      <c r="AB4615" t="s">
        <v>6218</v>
      </c>
      <c r="AC4615" t="s">
        <v>66</v>
      </c>
      <c r="AD4615" t="s">
        <v>50</v>
      </c>
      <c r="AE4615" t="s">
        <v>50</v>
      </c>
      <c r="AF4615" t="s">
        <v>48</v>
      </c>
      <c r="AG4615" t="s">
        <v>48</v>
      </c>
      <c r="AI4615">
        <v>274056</v>
      </c>
      <c r="AJ4615">
        <v>16976166</v>
      </c>
    </row>
    <row r="4616" spans="1:36">
      <c r="A4616">
        <v>950661</v>
      </c>
      <c r="B4616">
        <v>950661</v>
      </c>
      <c r="C4616" t="e">
        <f>VLOOKUP(B4616,'[2]6단위기준(289개)'!$A$2:$B$290,2,0)</f>
        <v>#N/A</v>
      </c>
      <c r="D4616" t="s">
        <v>50</v>
      </c>
      <c r="G4616" t="s">
        <v>50</v>
      </c>
      <c r="J4616" t="s">
        <v>6245</v>
      </c>
      <c r="K4616" t="s">
        <v>5265</v>
      </c>
      <c r="L4616" t="s">
        <v>5266</v>
      </c>
      <c r="M4616">
        <v>950661</v>
      </c>
      <c r="N4616" t="s">
        <v>80</v>
      </c>
      <c r="O4616">
        <v>8</v>
      </c>
      <c r="P4616" t="s">
        <v>76</v>
      </c>
      <c r="Q4616" t="s">
        <v>76</v>
      </c>
      <c r="R4616" t="s">
        <v>76</v>
      </c>
      <c r="T4616" t="s">
        <v>48</v>
      </c>
      <c r="U4616" t="s">
        <v>48</v>
      </c>
      <c r="V4616" t="s">
        <v>48</v>
      </c>
      <c r="W4616" t="s">
        <v>50</v>
      </c>
      <c r="X4616" t="s">
        <v>5384</v>
      </c>
      <c r="Y4616" t="s">
        <v>48</v>
      </c>
      <c r="Z4616" t="s">
        <v>48</v>
      </c>
      <c r="AA4616" t="s">
        <v>52</v>
      </c>
      <c r="AB4616" t="s">
        <v>6218</v>
      </c>
      <c r="AC4616" t="s">
        <v>66</v>
      </c>
      <c r="AD4616" t="s">
        <v>50</v>
      </c>
      <c r="AE4616" t="s">
        <v>50</v>
      </c>
      <c r="AF4616" t="s">
        <v>48</v>
      </c>
      <c r="AG4616" t="s">
        <v>48</v>
      </c>
      <c r="AI4616">
        <v>8482</v>
      </c>
      <c r="AJ4616">
        <v>3537017</v>
      </c>
    </row>
    <row r="4617" spans="1:36">
      <c r="A4617">
        <v>950662</v>
      </c>
      <c r="B4617">
        <v>950662</v>
      </c>
      <c r="C4617" t="e">
        <f>VLOOKUP(B4617,'[2]6단위기준(289개)'!$A$2:$B$290,2,0)</f>
        <v>#N/A</v>
      </c>
      <c r="D4617" t="s">
        <v>50</v>
      </c>
      <c r="G4617" t="s">
        <v>50</v>
      </c>
      <c r="J4617" t="s">
        <v>6245</v>
      </c>
      <c r="K4617" t="s">
        <v>4894</v>
      </c>
      <c r="L4617" t="s">
        <v>5267</v>
      </c>
      <c r="M4617">
        <v>950662</v>
      </c>
      <c r="N4617" t="s">
        <v>80</v>
      </c>
      <c r="O4617">
        <v>8</v>
      </c>
      <c r="P4617" t="s">
        <v>76</v>
      </c>
      <c r="Q4617" t="s">
        <v>76</v>
      </c>
      <c r="R4617" t="s">
        <v>76</v>
      </c>
      <c r="T4617" t="s">
        <v>48</v>
      </c>
      <c r="U4617" t="s">
        <v>48</v>
      </c>
      <c r="V4617" t="s">
        <v>48</v>
      </c>
      <c r="W4617" t="s">
        <v>50</v>
      </c>
      <c r="X4617" t="s">
        <v>5384</v>
      </c>
      <c r="Y4617" t="s">
        <v>48</v>
      </c>
      <c r="Z4617" t="s">
        <v>48</v>
      </c>
      <c r="AA4617" t="s">
        <v>52</v>
      </c>
      <c r="AB4617" t="s">
        <v>6218</v>
      </c>
      <c r="AC4617" t="s">
        <v>48</v>
      </c>
      <c r="AD4617" t="s">
        <v>50</v>
      </c>
      <c r="AE4617" t="s">
        <v>50</v>
      </c>
      <c r="AF4617" t="s">
        <v>48</v>
      </c>
      <c r="AG4617" t="s">
        <v>48</v>
      </c>
      <c r="AI4617">
        <v>457065</v>
      </c>
      <c r="AJ4617">
        <v>15310649</v>
      </c>
    </row>
    <row r="4618" spans="1:36">
      <c r="A4618">
        <v>950669</v>
      </c>
      <c r="B4618">
        <v>950669</v>
      </c>
      <c r="C4618" t="e">
        <f>VLOOKUP(B4618,'[2]6단위기준(289개)'!$A$2:$B$290,2,0)</f>
        <v>#N/A</v>
      </c>
      <c r="D4618" t="s">
        <v>50</v>
      </c>
      <c r="G4618" t="s">
        <v>50</v>
      </c>
      <c r="J4618" t="s">
        <v>6245</v>
      </c>
      <c r="K4618" t="s">
        <v>0</v>
      </c>
      <c r="L4618" t="s">
        <v>79</v>
      </c>
      <c r="M4618">
        <v>950669</v>
      </c>
      <c r="N4618" t="s">
        <v>80</v>
      </c>
      <c r="O4618">
        <v>8</v>
      </c>
      <c r="P4618" t="s">
        <v>76</v>
      </c>
      <c r="Q4618" t="s">
        <v>76</v>
      </c>
      <c r="R4618" t="s">
        <v>76</v>
      </c>
      <c r="T4618" t="s">
        <v>48</v>
      </c>
      <c r="U4618" t="s">
        <v>48</v>
      </c>
      <c r="V4618" t="s">
        <v>48</v>
      </c>
      <c r="W4618" t="s">
        <v>50</v>
      </c>
      <c r="X4618" t="s">
        <v>5384</v>
      </c>
      <c r="Y4618" t="s">
        <v>48</v>
      </c>
      <c r="Z4618" t="s">
        <v>48</v>
      </c>
      <c r="AA4618" t="s">
        <v>52</v>
      </c>
      <c r="AB4618" t="s">
        <v>6218</v>
      </c>
      <c r="AC4618" t="s">
        <v>48</v>
      </c>
      <c r="AD4618" t="s">
        <v>50</v>
      </c>
      <c r="AE4618" t="s">
        <v>50</v>
      </c>
      <c r="AF4618" t="s">
        <v>48</v>
      </c>
      <c r="AG4618" t="s">
        <v>48</v>
      </c>
      <c r="AI4618">
        <v>516139</v>
      </c>
      <c r="AJ4618">
        <v>27623933</v>
      </c>
    </row>
    <row r="4619" spans="1:36">
      <c r="A4619">
        <v>950670</v>
      </c>
      <c r="B4619">
        <v>950670</v>
      </c>
      <c r="C4619" t="e">
        <f>VLOOKUP(B4619,'[2]6단위기준(289개)'!$A$2:$B$290,2,0)</f>
        <v>#N/A</v>
      </c>
      <c r="D4619" t="s">
        <v>50</v>
      </c>
      <c r="G4619" t="s">
        <v>50</v>
      </c>
      <c r="J4619" t="s">
        <v>6245</v>
      </c>
      <c r="K4619" t="s">
        <v>5268</v>
      </c>
      <c r="L4619" t="s">
        <v>5269</v>
      </c>
      <c r="M4619">
        <v>950670</v>
      </c>
      <c r="N4619" t="s">
        <v>80</v>
      </c>
      <c r="O4619">
        <v>8</v>
      </c>
      <c r="P4619" t="s">
        <v>76</v>
      </c>
      <c r="Q4619" t="s">
        <v>76</v>
      </c>
      <c r="R4619" t="s">
        <v>76</v>
      </c>
      <c r="T4619" t="s">
        <v>48</v>
      </c>
      <c r="U4619" t="s">
        <v>48</v>
      </c>
      <c r="V4619" t="s">
        <v>48</v>
      </c>
      <c r="W4619" t="s">
        <v>50</v>
      </c>
      <c r="X4619" t="s">
        <v>5384</v>
      </c>
      <c r="Y4619" t="s">
        <v>48</v>
      </c>
      <c r="Z4619" t="s">
        <v>48</v>
      </c>
      <c r="AA4619" t="s">
        <v>52</v>
      </c>
      <c r="AB4619" t="s">
        <v>6218</v>
      </c>
      <c r="AC4619" t="s">
        <v>66</v>
      </c>
      <c r="AD4619" t="s">
        <v>50</v>
      </c>
      <c r="AE4619" t="s">
        <v>50</v>
      </c>
      <c r="AF4619" t="s">
        <v>48</v>
      </c>
      <c r="AG4619" t="s">
        <v>48</v>
      </c>
      <c r="AI4619">
        <v>180577</v>
      </c>
      <c r="AJ4619">
        <v>12049488</v>
      </c>
    </row>
    <row r="4620" spans="1:36">
      <c r="A4620">
        <v>950691</v>
      </c>
      <c r="B4620">
        <v>950691</v>
      </c>
      <c r="C4620" t="e">
        <f>VLOOKUP(B4620,'[2]6단위기준(289개)'!$A$2:$B$290,2,0)</f>
        <v>#N/A</v>
      </c>
      <c r="D4620" t="s">
        <v>50</v>
      </c>
      <c r="G4620" t="s">
        <v>50</v>
      </c>
      <c r="J4620" t="s">
        <v>6245</v>
      </c>
      <c r="K4620" t="s">
        <v>5270</v>
      </c>
      <c r="L4620" t="s">
        <v>5271</v>
      </c>
      <c r="M4620">
        <v>950691</v>
      </c>
      <c r="N4620" t="s">
        <v>80</v>
      </c>
      <c r="O4620">
        <v>8</v>
      </c>
      <c r="P4620" t="s">
        <v>76</v>
      </c>
      <c r="Q4620" t="s">
        <v>76</v>
      </c>
      <c r="R4620" t="s">
        <v>76</v>
      </c>
      <c r="T4620" t="s">
        <v>48</v>
      </c>
      <c r="U4620" t="s">
        <v>48</v>
      </c>
      <c r="V4620" t="s">
        <v>48</v>
      </c>
      <c r="W4620" t="s">
        <v>50</v>
      </c>
      <c r="X4620" t="s">
        <v>5384</v>
      </c>
      <c r="Y4620" t="s">
        <v>48</v>
      </c>
      <c r="Z4620" t="s">
        <v>48</v>
      </c>
      <c r="AA4620" t="s">
        <v>52</v>
      </c>
      <c r="AB4620" t="s">
        <v>6218</v>
      </c>
      <c r="AC4620" t="s">
        <v>66</v>
      </c>
      <c r="AD4620" t="s">
        <v>50</v>
      </c>
      <c r="AE4620" t="s">
        <v>50</v>
      </c>
      <c r="AF4620" t="s">
        <v>48</v>
      </c>
      <c r="AG4620" t="s">
        <v>48</v>
      </c>
      <c r="AI4620">
        <v>23704016</v>
      </c>
      <c r="AJ4620">
        <v>123649321</v>
      </c>
    </row>
    <row r="4621" spans="1:36">
      <c r="A4621">
        <v>950699</v>
      </c>
      <c r="B4621">
        <v>950699</v>
      </c>
      <c r="C4621" t="e">
        <f>VLOOKUP(B4621,'[2]6단위기준(289개)'!$A$2:$B$290,2,0)</f>
        <v>#N/A</v>
      </c>
      <c r="D4621" t="s">
        <v>50</v>
      </c>
      <c r="G4621" t="s">
        <v>50</v>
      </c>
      <c r="J4621" t="s">
        <v>6245</v>
      </c>
      <c r="K4621" t="s">
        <v>0</v>
      </c>
      <c r="L4621" t="s">
        <v>79</v>
      </c>
      <c r="M4621">
        <v>950699</v>
      </c>
      <c r="N4621" t="s">
        <v>80</v>
      </c>
      <c r="O4621">
        <v>8</v>
      </c>
      <c r="P4621" t="s">
        <v>76</v>
      </c>
      <c r="Q4621" t="s">
        <v>76</v>
      </c>
      <c r="R4621" t="s">
        <v>76</v>
      </c>
      <c r="T4621" t="s">
        <v>48</v>
      </c>
      <c r="U4621" t="s">
        <v>48</v>
      </c>
      <c r="V4621" t="s">
        <v>48</v>
      </c>
      <c r="W4621" t="s">
        <v>50</v>
      </c>
      <c r="X4621" t="s">
        <v>5384</v>
      </c>
      <c r="Y4621" t="s">
        <v>48</v>
      </c>
      <c r="Z4621" t="s">
        <v>48</v>
      </c>
      <c r="AA4621" t="s">
        <v>52</v>
      </c>
      <c r="AB4621" t="s">
        <v>6218</v>
      </c>
      <c r="AC4621" t="s">
        <v>66</v>
      </c>
      <c r="AD4621" t="s">
        <v>50</v>
      </c>
      <c r="AE4621" t="s">
        <v>50</v>
      </c>
      <c r="AF4621" t="s">
        <v>48</v>
      </c>
      <c r="AG4621" t="s">
        <v>48</v>
      </c>
      <c r="AI4621">
        <v>46567308</v>
      </c>
      <c r="AJ4621">
        <v>58645790</v>
      </c>
    </row>
    <row r="4622" spans="1:36">
      <c r="A4622">
        <v>950710</v>
      </c>
      <c r="B4622">
        <v>950710</v>
      </c>
      <c r="C4622" t="e">
        <f>VLOOKUP(B4622,'[2]6단위기준(289개)'!$A$2:$B$290,2,0)</f>
        <v>#N/A</v>
      </c>
      <c r="D4622" t="s">
        <v>50</v>
      </c>
      <c r="G4622" t="s">
        <v>50</v>
      </c>
      <c r="J4622" t="s">
        <v>6245</v>
      </c>
      <c r="K4622" t="s">
        <v>5272</v>
      </c>
      <c r="L4622" t="s">
        <v>5273</v>
      </c>
      <c r="M4622">
        <v>950710</v>
      </c>
      <c r="N4622" t="s">
        <v>80</v>
      </c>
      <c r="O4622">
        <v>8</v>
      </c>
      <c r="P4622" t="s">
        <v>76</v>
      </c>
      <c r="Q4622" t="s">
        <v>76</v>
      </c>
      <c r="R4622" t="s">
        <v>76</v>
      </c>
      <c r="T4622" t="s">
        <v>48</v>
      </c>
      <c r="U4622" t="s">
        <v>48</v>
      </c>
      <c r="V4622" t="s">
        <v>48</v>
      </c>
      <c r="W4622" t="s">
        <v>50</v>
      </c>
      <c r="X4622" t="s">
        <v>5384</v>
      </c>
      <c r="Y4622" t="s">
        <v>48</v>
      </c>
      <c r="Z4622" t="s">
        <v>48</v>
      </c>
      <c r="AA4622" t="s">
        <v>52</v>
      </c>
      <c r="AB4622" t="s">
        <v>6218</v>
      </c>
      <c r="AC4622" t="s">
        <v>66</v>
      </c>
      <c r="AD4622" t="s">
        <v>50</v>
      </c>
      <c r="AE4622" t="s">
        <v>50</v>
      </c>
      <c r="AF4622" t="s">
        <v>48</v>
      </c>
      <c r="AG4622" t="s">
        <v>48</v>
      </c>
      <c r="AI4622">
        <v>18374071</v>
      </c>
      <c r="AJ4622">
        <v>18475892</v>
      </c>
    </row>
    <row r="4623" spans="1:36">
      <c r="A4623">
        <v>950720</v>
      </c>
      <c r="B4623">
        <v>950720</v>
      </c>
      <c r="C4623" t="e">
        <f>VLOOKUP(B4623,'[2]6단위기준(289개)'!$A$2:$B$290,2,0)</f>
        <v>#N/A</v>
      </c>
      <c r="D4623" t="s">
        <v>50</v>
      </c>
      <c r="G4623" t="s">
        <v>50</v>
      </c>
      <c r="J4623" t="s">
        <v>6245</v>
      </c>
      <c r="K4623" t="s">
        <v>5274</v>
      </c>
      <c r="L4623" t="s">
        <v>5275</v>
      </c>
      <c r="M4623">
        <v>950720</v>
      </c>
      <c r="N4623" t="s">
        <v>80</v>
      </c>
      <c r="O4623">
        <v>8</v>
      </c>
      <c r="P4623" t="s">
        <v>76</v>
      </c>
      <c r="Q4623" t="s">
        <v>76</v>
      </c>
      <c r="R4623" t="s">
        <v>76</v>
      </c>
      <c r="T4623" t="s">
        <v>48</v>
      </c>
      <c r="U4623" t="s">
        <v>48</v>
      </c>
      <c r="V4623" t="s">
        <v>48</v>
      </c>
      <c r="W4623" t="s">
        <v>50</v>
      </c>
      <c r="X4623" t="s">
        <v>5384</v>
      </c>
      <c r="Y4623" t="s">
        <v>48</v>
      </c>
      <c r="Z4623" t="s">
        <v>48</v>
      </c>
      <c r="AA4623" t="s">
        <v>52</v>
      </c>
      <c r="AB4623" t="s">
        <v>6218</v>
      </c>
      <c r="AC4623" t="s">
        <v>66</v>
      </c>
      <c r="AD4623" t="s">
        <v>50</v>
      </c>
      <c r="AE4623" t="s">
        <v>50</v>
      </c>
      <c r="AF4623" t="s">
        <v>48</v>
      </c>
      <c r="AG4623" t="s">
        <v>48</v>
      </c>
      <c r="AI4623">
        <v>17975328</v>
      </c>
      <c r="AJ4623">
        <v>4865702</v>
      </c>
    </row>
    <row r="4624" spans="1:36">
      <c r="A4624">
        <v>950730</v>
      </c>
      <c r="B4624">
        <v>950730</v>
      </c>
      <c r="C4624" t="e">
        <f>VLOOKUP(B4624,'[2]6단위기준(289개)'!$A$2:$B$290,2,0)</f>
        <v>#N/A</v>
      </c>
      <c r="D4624" t="s">
        <v>50</v>
      </c>
      <c r="G4624" t="s">
        <v>50</v>
      </c>
      <c r="J4624" t="s">
        <v>6245</v>
      </c>
      <c r="K4624" t="s">
        <v>5276</v>
      </c>
      <c r="L4624" t="s">
        <v>5277</v>
      </c>
      <c r="M4624">
        <v>950730</v>
      </c>
      <c r="N4624" t="s">
        <v>80</v>
      </c>
      <c r="O4624">
        <v>8</v>
      </c>
      <c r="P4624" t="s">
        <v>76</v>
      </c>
      <c r="Q4624" t="s">
        <v>76</v>
      </c>
      <c r="R4624" t="s">
        <v>76</v>
      </c>
      <c r="T4624" t="s">
        <v>48</v>
      </c>
      <c r="U4624" t="s">
        <v>48</v>
      </c>
      <c r="V4624" t="s">
        <v>48</v>
      </c>
      <c r="W4624" t="s">
        <v>50</v>
      </c>
      <c r="X4624" t="s">
        <v>5384</v>
      </c>
      <c r="Y4624" t="s">
        <v>48</v>
      </c>
      <c r="Z4624" t="s">
        <v>48</v>
      </c>
      <c r="AA4624" t="s">
        <v>52</v>
      </c>
      <c r="AB4624" t="s">
        <v>6218</v>
      </c>
      <c r="AC4624" t="s">
        <v>66</v>
      </c>
      <c r="AD4624" t="s">
        <v>50</v>
      </c>
      <c r="AE4624" t="s">
        <v>50</v>
      </c>
      <c r="AF4624" t="s">
        <v>48</v>
      </c>
      <c r="AG4624" t="s">
        <v>48</v>
      </c>
      <c r="AI4624">
        <v>45440472</v>
      </c>
      <c r="AJ4624">
        <v>25928193</v>
      </c>
    </row>
    <row r="4625" spans="1:36">
      <c r="A4625">
        <v>950790</v>
      </c>
      <c r="B4625">
        <v>950790</v>
      </c>
      <c r="C4625" t="e">
        <f>VLOOKUP(B4625,'[2]6단위기준(289개)'!$A$2:$B$290,2,0)</f>
        <v>#N/A</v>
      </c>
      <c r="D4625" t="s">
        <v>50</v>
      </c>
      <c r="G4625" t="s">
        <v>50</v>
      </c>
      <c r="J4625" t="s">
        <v>6245</v>
      </c>
      <c r="K4625" t="s">
        <v>0</v>
      </c>
      <c r="L4625" t="s">
        <v>79</v>
      </c>
      <c r="M4625">
        <v>950790</v>
      </c>
      <c r="N4625" t="s">
        <v>80</v>
      </c>
      <c r="O4625">
        <v>8</v>
      </c>
      <c r="P4625" t="s">
        <v>76</v>
      </c>
      <c r="Q4625" t="s">
        <v>76</v>
      </c>
      <c r="R4625" t="s">
        <v>76</v>
      </c>
      <c r="T4625" t="s">
        <v>48</v>
      </c>
      <c r="U4625" t="s">
        <v>48</v>
      </c>
      <c r="V4625" t="s">
        <v>48</v>
      </c>
      <c r="W4625" t="s">
        <v>50</v>
      </c>
      <c r="X4625" t="s">
        <v>5384</v>
      </c>
      <c r="Y4625" t="s">
        <v>48</v>
      </c>
      <c r="Z4625" t="s">
        <v>48</v>
      </c>
      <c r="AA4625" t="s">
        <v>52</v>
      </c>
      <c r="AB4625" t="s">
        <v>6218</v>
      </c>
      <c r="AC4625" t="s">
        <v>66</v>
      </c>
      <c r="AD4625" t="s">
        <v>50</v>
      </c>
      <c r="AE4625" t="s">
        <v>50</v>
      </c>
      <c r="AF4625" t="s">
        <v>48</v>
      </c>
      <c r="AG4625" t="s">
        <v>48</v>
      </c>
      <c r="AI4625">
        <v>27886810</v>
      </c>
      <c r="AJ4625">
        <v>37722159</v>
      </c>
    </row>
    <row r="4626" spans="1:36">
      <c r="A4626">
        <v>950810</v>
      </c>
      <c r="B4626">
        <v>950810</v>
      </c>
      <c r="C4626" t="e">
        <f>VLOOKUP(B4626,'[2]6단위기준(289개)'!$A$2:$B$290,2,0)</f>
        <v>#N/A</v>
      </c>
      <c r="D4626" t="s">
        <v>50</v>
      </c>
      <c r="G4626" t="s">
        <v>50</v>
      </c>
      <c r="J4626" t="s">
        <v>6245</v>
      </c>
      <c r="K4626" t="s">
        <v>5278</v>
      </c>
      <c r="L4626" t="s">
        <v>5279</v>
      </c>
      <c r="M4626">
        <v>950810</v>
      </c>
      <c r="N4626" t="s">
        <v>80</v>
      </c>
      <c r="O4626">
        <v>8</v>
      </c>
      <c r="P4626" t="s">
        <v>76</v>
      </c>
      <c r="Q4626" t="s">
        <v>76</v>
      </c>
      <c r="R4626" t="s">
        <v>76</v>
      </c>
      <c r="T4626" t="s">
        <v>48</v>
      </c>
      <c r="U4626" t="s">
        <v>48</v>
      </c>
      <c r="V4626" t="s">
        <v>48</v>
      </c>
      <c r="W4626" t="s">
        <v>50</v>
      </c>
      <c r="X4626" t="s">
        <v>5384</v>
      </c>
      <c r="Y4626" t="s">
        <v>48</v>
      </c>
      <c r="Z4626" t="s">
        <v>48</v>
      </c>
      <c r="AA4626" t="s">
        <v>52</v>
      </c>
      <c r="AB4626" t="s">
        <v>6218</v>
      </c>
      <c r="AC4626" t="s">
        <v>66</v>
      </c>
      <c r="AD4626" t="s">
        <v>50</v>
      </c>
      <c r="AE4626" t="s">
        <v>50</v>
      </c>
      <c r="AF4626" t="s">
        <v>48</v>
      </c>
      <c r="AG4626" t="s">
        <v>48</v>
      </c>
      <c r="AI4626">
        <v>8244</v>
      </c>
      <c r="AJ4626">
        <v>8484</v>
      </c>
    </row>
    <row r="4627" spans="1:36">
      <c r="A4627">
        <v>950890</v>
      </c>
      <c r="B4627">
        <v>950890</v>
      </c>
      <c r="C4627" t="e">
        <f>VLOOKUP(B4627,'[2]6단위기준(289개)'!$A$2:$B$290,2,0)</f>
        <v>#N/A</v>
      </c>
      <c r="D4627" t="s">
        <v>50</v>
      </c>
      <c r="G4627" t="s">
        <v>50</v>
      </c>
      <c r="J4627" t="s">
        <v>6245</v>
      </c>
      <c r="K4627" t="s">
        <v>0</v>
      </c>
      <c r="L4627" t="s">
        <v>79</v>
      </c>
      <c r="M4627">
        <v>950890</v>
      </c>
      <c r="N4627" t="s">
        <v>80</v>
      </c>
      <c r="O4627">
        <v>8</v>
      </c>
      <c r="P4627" t="s">
        <v>76</v>
      </c>
      <c r="Q4627" t="s">
        <v>76</v>
      </c>
      <c r="R4627" t="s">
        <v>76</v>
      </c>
      <c r="T4627" t="s">
        <v>48</v>
      </c>
      <c r="U4627" t="s">
        <v>48</v>
      </c>
      <c r="V4627" t="s">
        <v>48</v>
      </c>
      <c r="W4627" t="s">
        <v>50</v>
      </c>
      <c r="X4627" t="s">
        <v>5384</v>
      </c>
      <c r="Y4627" t="s">
        <v>48</v>
      </c>
      <c r="Z4627" t="s">
        <v>48</v>
      </c>
      <c r="AA4627" t="s">
        <v>52</v>
      </c>
      <c r="AB4627" t="s">
        <v>6218</v>
      </c>
      <c r="AC4627" t="s">
        <v>66</v>
      </c>
      <c r="AD4627" t="s">
        <v>50</v>
      </c>
      <c r="AE4627" t="s">
        <v>50</v>
      </c>
      <c r="AF4627" t="s">
        <v>48</v>
      </c>
      <c r="AG4627" t="s">
        <v>48</v>
      </c>
      <c r="AI4627">
        <v>28503603</v>
      </c>
      <c r="AJ4627">
        <v>13923521</v>
      </c>
    </row>
    <row r="4628" spans="1:36">
      <c r="A4628">
        <v>960110</v>
      </c>
      <c r="B4628">
        <v>960110</v>
      </c>
      <c r="C4628" t="e">
        <f>VLOOKUP(B4628,'[2]6단위기준(289개)'!$A$2:$B$290,2,0)</f>
        <v>#N/A</v>
      </c>
      <c r="D4628" t="s">
        <v>50</v>
      </c>
      <c r="G4628" t="s">
        <v>50</v>
      </c>
      <c r="J4628" t="s">
        <v>6245</v>
      </c>
      <c r="K4628" t="s">
        <v>5280</v>
      </c>
      <c r="L4628" t="s">
        <v>5281</v>
      </c>
      <c r="M4628">
        <v>960110</v>
      </c>
      <c r="N4628" t="s">
        <v>80</v>
      </c>
      <c r="O4628">
        <v>8</v>
      </c>
      <c r="P4628" t="s">
        <v>76</v>
      </c>
      <c r="Q4628" t="s">
        <v>76</v>
      </c>
      <c r="R4628" t="s">
        <v>76</v>
      </c>
      <c r="T4628" t="s">
        <v>48</v>
      </c>
      <c r="U4628" t="s">
        <v>48</v>
      </c>
      <c r="V4628" t="s">
        <v>48</v>
      </c>
      <c r="W4628" t="s">
        <v>50</v>
      </c>
      <c r="X4628" t="s">
        <v>48</v>
      </c>
      <c r="Y4628" t="s">
        <v>5388</v>
      </c>
      <c r="Z4628" t="s">
        <v>5388</v>
      </c>
      <c r="AA4628" t="s">
        <v>52</v>
      </c>
      <c r="AB4628" t="s">
        <v>46</v>
      </c>
      <c r="AC4628" t="s">
        <v>52</v>
      </c>
      <c r="AD4628" t="s">
        <v>50</v>
      </c>
      <c r="AE4628" t="s">
        <v>50</v>
      </c>
      <c r="AF4628" t="s">
        <v>48</v>
      </c>
      <c r="AG4628" t="s">
        <v>48</v>
      </c>
      <c r="AI4628">
        <v>7185</v>
      </c>
      <c r="AJ4628">
        <v>16097</v>
      </c>
    </row>
    <row r="4629" spans="1:36">
      <c r="A4629">
        <v>960190</v>
      </c>
      <c r="B4629">
        <v>960190</v>
      </c>
      <c r="C4629" t="e">
        <f>VLOOKUP(B4629,'[2]6단위기준(289개)'!$A$2:$B$290,2,0)</f>
        <v>#N/A</v>
      </c>
      <c r="D4629" t="s">
        <v>50</v>
      </c>
      <c r="G4629" t="s">
        <v>50</v>
      </c>
      <c r="J4629" t="s">
        <v>6245</v>
      </c>
      <c r="K4629" t="s">
        <v>0</v>
      </c>
      <c r="L4629" t="s">
        <v>79</v>
      </c>
      <c r="M4629">
        <v>960190</v>
      </c>
      <c r="N4629" t="s">
        <v>80</v>
      </c>
      <c r="O4629" t="s">
        <v>77</v>
      </c>
      <c r="P4629" t="s">
        <v>76</v>
      </c>
      <c r="Q4629" t="s">
        <v>76</v>
      </c>
      <c r="R4629" t="s">
        <v>76</v>
      </c>
      <c r="T4629" t="s">
        <v>48</v>
      </c>
      <c r="U4629" t="s">
        <v>48</v>
      </c>
      <c r="V4629" t="s">
        <v>48</v>
      </c>
      <c r="W4629" t="s">
        <v>50</v>
      </c>
      <c r="X4629" t="s">
        <v>48</v>
      </c>
      <c r="Y4629" t="s">
        <v>5388</v>
      </c>
      <c r="Z4629" t="s">
        <v>5388</v>
      </c>
      <c r="AA4629" t="s">
        <v>52</v>
      </c>
      <c r="AB4629" t="s">
        <v>46</v>
      </c>
      <c r="AC4629" t="s">
        <v>52</v>
      </c>
      <c r="AD4629" t="s">
        <v>50</v>
      </c>
      <c r="AE4629" t="s">
        <v>50</v>
      </c>
      <c r="AF4629" t="s">
        <v>48</v>
      </c>
      <c r="AG4629" t="s">
        <v>48</v>
      </c>
      <c r="AI4629">
        <v>908891</v>
      </c>
      <c r="AJ4629">
        <v>813775</v>
      </c>
    </row>
    <row r="4630" spans="1:36">
      <c r="A4630">
        <v>960200</v>
      </c>
      <c r="B4630">
        <v>960200</v>
      </c>
      <c r="C4630" t="e">
        <f>VLOOKUP(B4630,'[2]6단위기준(289개)'!$A$2:$B$290,2,0)</f>
        <v>#N/A</v>
      </c>
      <c r="D4630" t="s">
        <v>50</v>
      </c>
      <c r="G4630" t="s">
        <v>50</v>
      </c>
      <c r="J4630" t="s">
        <v>6245</v>
      </c>
      <c r="K4630" t="s">
        <v>5282</v>
      </c>
      <c r="L4630" t="s">
        <v>5283</v>
      </c>
      <c r="M4630">
        <v>960200</v>
      </c>
      <c r="N4630" t="s">
        <v>80</v>
      </c>
      <c r="O4630">
        <v>8</v>
      </c>
      <c r="P4630" t="s">
        <v>76</v>
      </c>
      <c r="Q4630" t="s">
        <v>76</v>
      </c>
      <c r="R4630" t="s">
        <v>76</v>
      </c>
      <c r="T4630" t="s">
        <v>48</v>
      </c>
      <c r="U4630" t="s">
        <v>48</v>
      </c>
      <c r="V4630" t="s">
        <v>48</v>
      </c>
      <c r="W4630" t="s">
        <v>50</v>
      </c>
      <c r="X4630" t="s">
        <v>5384</v>
      </c>
      <c r="Y4630" t="s">
        <v>5388</v>
      </c>
      <c r="Z4630" t="s">
        <v>5388</v>
      </c>
      <c r="AA4630" t="s">
        <v>52</v>
      </c>
      <c r="AB4630" t="s">
        <v>46</v>
      </c>
      <c r="AC4630" t="s">
        <v>52</v>
      </c>
      <c r="AD4630" t="s">
        <v>50</v>
      </c>
      <c r="AE4630" t="s">
        <v>50</v>
      </c>
      <c r="AF4630" t="s">
        <v>48</v>
      </c>
      <c r="AG4630" t="s">
        <v>50</v>
      </c>
      <c r="AI4630">
        <v>52375221</v>
      </c>
      <c r="AJ4630">
        <v>8374152</v>
      </c>
    </row>
    <row r="4631" spans="1:36">
      <c r="A4631">
        <v>960310</v>
      </c>
      <c r="B4631">
        <v>960310</v>
      </c>
      <c r="C4631" t="e">
        <f>VLOOKUP(B4631,'[2]6단위기준(289개)'!$A$2:$B$290,2,0)</f>
        <v>#N/A</v>
      </c>
      <c r="D4631" t="s">
        <v>50</v>
      </c>
      <c r="G4631" t="s">
        <v>50</v>
      </c>
      <c r="J4631" t="s">
        <v>6245</v>
      </c>
      <c r="K4631" t="s">
        <v>5284</v>
      </c>
      <c r="L4631" t="s">
        <v>5285</v>
      </c>
      <c r="M4631">
        <v>960310</v>
      </c>
      <c r="N4631" t="s">
        <v>80</v>
      </c>
      <c r="O4631">
        <v>8</v>
      </c>
      <c r="P4631" t="s">
        <v>76</v>
      </c>
      <c r="Q4631" t="s">
        <v>76</v>
      </c>
      <c r="R4631" t="s">
        <v>76</v>
      </c>
      <c r="T4631" t="s">
        <v>48</v>
      </c>
      <c r="U4631" t="s">
        <v>6220</v>
      </c>
      <c r="V4631" t="s">
        <v>5414</v>
      </c>
      <c r="W4631" t="s">
        <v>50</v>
      </c>
      <c r="X4631" t="s">
        <v>48</v>
      </c>
      <c r="Y4631" t="s">
        <v>5382</v>
      </c>
      <c r="Z4631" t="s">
        <v>5382</v>
      </c>
      <c r="AA4631" t="s">
        <v>52</v>
      </c>
      <c r="AB4631" t="s">
        <v>46</v>
      </c>
      <c r="AC4631" t="s">
        <v>52</v>
      </c>
      <c r="AD4631" t="s">
        <v>50</v>
      </c>
      <c r="AE4631" t="s">
        <v>50</v>
      </c>
      <c r="AF4631" t="s">
        <v>48</v>
      </c>
      <c r="AG4631" t="s">
        <v>48</v>
      </c>
      <c r="AI4631">
        <v>350142</v>
      </c>
      <c r="AJ4631">
        <v>8573552</v>
      </c>
    </row>
    <row r="4632" spans="1:36">
      <c r="A4632">
        <v>960321</v>
      </c>
      <c r="B4632">
        <v>960321</v>
      </c>
      <c r="C4632" t="e">
        <f>VLOOKUP(B4632,'[2]6단위기준(289개)'!$A$2:$B$290,2,0)</f>
        <v>#N/A</v>
      </c>
      <c r="D4632" t="s">
        <v>50</v>
      </c>
      <c r="G4632" t="s">
        <v>50</v>
      </c>
      <c r="J4632" t="s">
        <v>6245</v>
      </c>
      <c r="K4632" t="s">
        <v>5286</v>
      </c>
      <c r="L4632" t="s">
        <v>5287</v>
      </c>
      <c r="M4632">
        <v>960321</v>
      </c>
      <c r="N4632" t="s">
        <v>80</v>
      </c>
      <c r="O4632">
        <v>8</v>
      </c>
      <c r="P4632" t="s">
        <v>76</v>
      </c>
      <c r="Q4632" t="s">
        <v>76</v>
      </c>
      <c r="R4632" t="s">
        <v>76</v>
      </c>
      <c r="T4632" t="s">
        <v>48</v>
      </c>
      <c r="U4632" t="s">
        <v>48</v>
      </c>
      <c r="V4632" t="s">
        <v>5414</v>
      </c>
      <c r="W4632" t="s">
        <v>50</v>
      </c>
      <c r="X4632" t="s">
        <v>48</v>
      </c>
      <c r="Y4632" t="s">
        <v>48</v>
      </c>
      <c r="Z4632" t="s">
        <v>48</v>
      </c>
      <c r="AA4632" t="s">
        <v>52</v>
      </c>
      <c r="AB4632" t="s">
        <v>46</v>
      </c>
      <c r="AC4632" t="s">
        <v>48</v>
      </c>
      <c r="AD4632" t="s">
        <v>50</v>
      </c>
      <c r="AE4632" t="s">
        <v>50</v>
      </c>
      <c r="AF4632" t="s">
        <v>48</v>
      </c>
      <c r="AG4632" t="s">
        <v>48</v>
      </c>
      <c r="AI4632">
        <v>26411521</v>
      </c>
      <c r="AJ4632">
        <v>69821262</v>
      </c>
    </row>
    <row r="4633" spans="1:36">
      <c r="A4633">
        <v>960329</v>
      </c>
      <c r="B4633">
        <v>960329</v>
      </c>
      <c r="C4633" t="e">
        <f>VLOOKUP(B4633,'[2]6단위기준(289개)'!$A$2:$B$290,2,0)</f>
        <v>#N/A</v>
      </c>
      <c r="D4633" t="s">
        <v>50</v>
      </c>
      <c r="G4633" t="s">
        <v>50</v>
      </c>
      <c r="J4633" t="s">
        <v>6245</v>
      </c>
      <c r="K4633" t="s">
        <v>0</v>
      </c>
      <c r="L4633" t="s">
        <v>79</v>
      </c>
      <c r="M4633">
        <v>960329</v>
      </c>
      <c r="N4633" t="s">
        <v>80</v>
      </c>
      <c r="O4633">
        <v>8</v>
      </c>
      <c r="P4633" t="s">
        <v>76</v>
      </c>
      <c r="Q4633" t="s">
        <v>76</v>
      </c>
      <c r="R4633" t="s">
        <v>76</v>
      </c>
      <c r="T4633" t="s">
        <v>48</v>
      </c>
      <c r="U4633" t="s">
        <v>48</v>
      </c>
      <c r="V4633" t="s">
        <v>5414</v>
      </c>
      <c r="W4633" t="s">
        <v>50</v>
      </c>
      <c r="X4633" t="s">
        <v>48</v>
      </c>
      <c r="Y4633" t="s">
        <v>48</v>
      </c>
      <c r="Z4633" t="s">
        <v>48</v>
      </c>
      <c r="AA4633" t="s">
        <v>52</v>
      </c>
      <c r="AB4633" t="s">
        <v>46</v>
      </c>
      <c r="AC4633" t="s">
        <v>48</v>
      </c>
      <c r="AD4633" t="s">
        <v>50</v>
      </c>
      <c r="AE4633" t="s">
        <v>50</v>
      </c>
      <c r="AF4633" t="s">
        <v>48</v>
      </c>
      <c r="AG4633" t="s">
        <v>48</v>
      </c>
      <c r="AI4633">
        <v>36824746</v>
      </c>
      <c r="AJ4633">
        <v>22062850</v>
      </c>
    </row>
    <row r="4634" spans="1:36">
      <c r="A4634">
        <v>960330</v>
      </c>
      <c r="B4634">
        <v>960330</v>
      </c>
      <c r="C4634" t="e">
        <f>VLOOKUP(B4634,'[2]6단위기준(289개)'!$A$2:$B$290,2,0)</f>
        <v>#N/A</v>
      </c>
      <c r="D4634" t="s">
        <v>50</v>
      </c>
      <c r="G4634" t="s">
        <v>50</v>
      </c>
      <c r="J4634" t="s">
        <v>6245</v>
      </c>
      <c r="K4634" t="s">
        <v>5288</v>
      </c>
      <c r="L4634" t="s">
        <v>5289</v>
      </c>
      <c r="M4634">
        <v>960330</v>
      </c>
      <c r="N4634" t="s">
        <v>80</v>
      </c>
      <c r="O4634">
        <v>8</v>
      </c>
      <c r="P4634" t="s">
        <v>76</v>
      </c>
      <c r="Q4634" t="s">
        <v>76</v>
      </c>
      <c r="R4634" t="s">
        <v>76</v>
      </c>
      <c r="T4634" t="s">
        <v>48</v>
      </c>
      <c r="U4634" t="s">
        <v>48</v>
      </c>
      <c r="V4634" t="s">
        <v>5414</v>
      </c>
      <c r="W4634" t="s">
        <v>50</v>
      </c>
      <c r="X4634" t="s">
        <v>5384</v>
      </c>
      <c r="Y4634" t="s">
        <v>48</v>
      </c>
      <c r="Z4634" t="s">
        <v>48</v>
      </c>
      <c r="AA4634" t="s">
        <v>52</v>
      </c>
      <c r="AB4634" t="s">
        <v>46</v>
      </c>
      <c r="AC4634" t="s">
        <v>48</v>
      </c>
      <c r="AD4634" t="s">
        <v>50</v>
      </c>
      <c r="AE4634" t="s">
        <v>50</v>
      </c>
      <c r="AF4634" t="s">
        <v>48</v>
      </c>
      <c r="AG4634" t="s">
        <v>48</v>
      </c>
      <c r="AI4634">
        <v>10024640</v>
      </c>
      <c r="AJ4634">
        <v>9623435</v>
      </c>
    </row>
    <row r="4635" spans="1:36">
      <c r="A4635">
        <v>960340</v>
      </c>
      <c r="B4635">
        <v>960340</v>
      </c>
      <c r="C4635" t="e">
        <f>VLOOKUP(B4635,'[2]6단위기준(289개)'!$A$2:$B$290,2,0)</f>
        <v>#N/A</v>
      </c>
      <c r="D4635" t="s">
        <v>50</v>
      </c>
      <c r="G4635" t="s">
        <v>50</v>
      </c>
      <c r="J4635" t="s">
        <v>6245</v>
      </c>
      <c r="K4635" t="s">
        <v>5290</v>
      </c>
      <c r="L4635" t="s">
        <v>5291</v>
      </c>
      <c r="M4635">
        <v>960340</v>
      </c>
      <c r="N4635" t="s">
        <v>80</v>
      </c>
      <c r="O4635">
        <v>8</v>
      </c>
      <c r="P4635" t="s">
        <v>76</v>
      </c>
      <c r="Q4635" t="s">
        <v>76</v>
      </c>
      <c r="R4635" t="s">
        <v>76</v>
      </c>
      <c r="T4635" t="s">
        <v>48</v>
      </c>
      <c r="U4635" t="s">
        <v>48</v>
      </c>
      <c r="V4635" t="s">
        <v>5414</v>
      </c>
      <c r="W4635" t="s">
        <v>50</v>
      </c>
      <c r="X4635" t="s">
        <v>48</v>
      </c>
      <c r="Y4635" t="s">
        <v>5382</v>
      </c>
      <c r="Z4635" t="s">
        <v>5382</v>
      </c>
      <c r="AA4635" t="s">
        <v>52</v>
      </c>
      <c r="AB4635" t="s">
        <v>46</v>
      </c>
      <c r="AC4635" t="s">
        <v>48</v>
      </c>
      <c r="AD4635" t="s">
        <v>50</v>
      </c>
      <c r="AE4635" t="s">
        <v>50</v>
      </c>
      <c r="AF4635" t="s">
        <v>48</v>
      </c>
      <c r="AG4635" t="s">
        <v>48</v>
      </c>
      <c r="AI4635">
        <v>285166</v>
      </c>
      <c r="AJ4635">
        <v>11494482</v>
      </c>
    </row>
    <row r="4636" spans="1:36">
      <c r="A4636">
        <v>960350</v>
      </c>
      <c r="B4636">
        <v>960350</v>
      </c>
      <c r="C4636" t="e">
        <f>VLOOKUP(B4636,'[2]6단위기준(289개)'!$A$2:$B$290,2,0)</f>
        <v>#N/A</v>
      </c>
      <c r="D4636" t="s">
        <v>50</v>
      </c>
      <c r="G4636" t="s">
        <v>50</v>
      </c>
      <c r="J4636" t="s">
        <v>6245</v>
      </c>
      <c r="K4636" t="s">
        <v>5292</v>
      </c>
      <c r="L4636" t="s">
        <v>5293</v>
      </c>
      <c r="M4636">
        <v>960350</v>
      </c>
      <c r="N4636" t="s">
        <v>80</v>
      </c>
      <c r="O4636">
        <v>8</v>
      </c>
      <c r="P4636" t="s">
        <v>76</v>
      </c>
      <c r="Q4636" t="s">
        <v>76</v>
      </c>
      <c r="R4636" t="s">
        <v>76</v>
      </c>
      <c r="T4636" t="s">
        <v>48</v>
      </c>
      <c r="U4636" t="s">
        <v>48</v>
      </c>
      <c r="V4636" t="s">
        <v>5414</v>
      </c>
      <c r="W4636" t="s">
        <v>50</v>
      </c>
      <c r="X4636" t="s">
        <v>5384</v>
      </c>
      <c r="Y4636" t="s">
        <v>48</v>
      </c>
      <c r="Z4636" t="s">
        <v>48</v>
      </c>
      <c r="AA4636" t="s">
        <v>52</v>
      </c>
      <c r="AB4636" t="s">
        <v>46</v>
      </c>
      <c r="AC4636" t="s">
        <v>48</v>
      </c>
      <c r="AD4636" t="s">
        <v>50</v>
      </c>
      <c r="AE4636" t="s">
        <v>50</v>
      </c>
      <c r="AF4636" t="s">
        <v>48</v>
      </c>
      <c r="AG4636" t="s">
        <v>48</v>
      </c>
      <c r="AI4636">
        <v>14663151</v>
      </c>
      <c r="AJ4636">
        <v>12051661</v>
      </c>
    </row>
    <row r="4637" spans="1:36">
      <c r="A4637">
        <v>960390</v>
      </c>
      <c r="B4637">
        <v>960390</v>
      </c>
      <c r="C4637" t="e">
        <f>VLOOKUP(B4637,'[2]6단위기준(289개)'!$A$2:$B$290,2,0)</f>
        <v>#N/A</v>
      </c>
      <c r="D4637" t="s">
        <v>50</v>
      </c>
      <c r="G4637" t="s">
        <v>50</v>
      </c>
      <c r="J4637" t="s">
        <v>6245</v>
      </c>
      <c r="K4637" t="s">
        <v>0</v>
      </c>
      <c r="L4637" t="s">
        <v>79</v>
      </c>
      <c r="M4637">
        <v>960390</v>
      </c>
      <c r="N4637" t="s">
        <v>80</v>
      </c>
      <c r="O4637">
        <v>8</v>
      </c>
      <c r="P4637" t="s">
        <v>76</v>
      </c>
      <c r="Q4637" t="s">
        <v>76</v>
      </c>
      <c r="R4637" t="s">
        <v>76</v>
      </c>
      <c r="T4637" t="s">
        <v>48</v>
      </c>
      <c r="U4637" t="s">
        <v>48</v>
      </c>
      <c r="V4637" t="s">
        <v>5414</v>
      </c>
      <c r="W4637" t="s">
        <v>50</v>
      </c>
      <c r="X4637" t="s">
        <v>5384</v>
      </c>
      <c r="Y4637" t="s">
        <v>5382</v>
      </c>
      <c r="Z4637" t="s">
        <v>5382</v>
      </c>
      <c r="AA4637" t="s">
        <v>52</v>
      </c>
      <c r="AB4637" t="s">
        <v>46</v>
      </c>
      <c r="AC4637" t="s">
        <v>48</v>
      </c>
      <c r="AD4637" t="s">
        <v>50</v>
      </c>
      <c r="AE4637" t="s">
        <v>50</v>
      </c>
      <c r="AF4637" t="s">
        <v>48</v>
      </c>
      <c r="AG4637" t="s">
        <v>48</v>
      </c>
      <c r="AI4637">
        <v>5374989</v>
      </c>
      <c r="AJ4637">
        <v>19460819</v>
      </c>
    </row>
    <row r="4638" spans="1:36">
      <c r="A4638">
        <v>960400</v>
      </c>
      <c r="B4638">
        <v>960400</v>
      </c>
      <c r="C4638" t="e">
        <f>VLOOKUP(B4638,'[2]6단위기준(289개)'!$A$2:$B$290,2,0)</f>
        <v>#N/A</v>
      </c>
      <c r="D4638" t="s">
        <v>50</v>
      </c>
      <c r="G4638" t="s">
        <v>50</v>
      </c>
      <c r="J4638" t="s">
        <v>6245</v>
      </c>
      <c r="K4638" t="s">
        <v>5294</v>
      </c>
      <c r="L4638" t="s">
        <v>5295</v>
      </c>
      <c r="M4638">
        <v>960400</v>
      </c>
      <c r="N4638" t="s">
        <v>80</v>
      </c>
      <c r="O4638">
        <v>8</v>
      </c>
      <c r="P4638" t="s">
        <v>76</v>
      </c>
      <c r="Q4638" t="s">
        <v>76</v>
      </c>
      <c r="R4638" t="s">
        <v>76</v>
      </c>
      <c r="T4638" t="s">
        <v>48</v>
      </c>
      <c r="U4638" t="s">
        <v>48</v>
      </c>
      <c r="V4638" t="s">
        <v>48</v>
      </c>
      <c r="W4638" t="s">
        <v>50</v>
      </c>
      <c r="X4638" t="s">
        <v>5384</v>
      </c>
      <c r="Y4638" t="s">
        <v>48</v>
      </c>
      <c r="Z4638" t="s">
        <v>48</v>
      </c>
      <c r="AA4638" t="s">
        <v>52</v>
      </c>
      <c r="AB4638" t="s">
        <v>46</v>
      </c>
      <c r="AC4638" t="s">
        <v>48</v>
      </c>
      <c r="AD4638" t="s">
        <v>50</v>
      </c>
      <c r="AE4638" t="s">
        <v>50</v>
      </c>
      <c r="AF4638" t="s">
        <v>48</v>
      </c>
      <c r="AG4638" t="s">
        <v>48</v>
      </c>
      <c r="AI4638">
        <v>58693</v>
      </c>
      <c r="AJ4638">
        <v>453304</v>
      </c>
    </row>
    <row r="4639" spans="1:36">
      <c r="A4639">
        <v>960500</v>
      </c>
      <c r="B4639">
        <v>960500</v>
      </c>
      <c r="C4639" t="e">
        <f>VLOOKUP(B4639,'[2]6단위기준(289개)'!$A$2:$B$290,2,0)</f>
        <v>#N/A</v>
      </c>
      <c r="D4639" t="s">
        <v>50</v>
      </c>
      <c r="G4639" t="s">
        <v>50</v>
      </c>
      <c r="J4639" t="s">
        <v>6245</v>
      </c>
      <c r="K4639" t="s">
        <v>5296</v>
      </c>
      <c r="L4639" t="s">
        <v>5297</v>
      </c>
      <c r="M4639">
        <v>960500</v>
      </c>
      <c r="N4639" t="s">
        <v>80</v>
      </c>
      <c r="O4639">
        <v>8</v>
      </c>
      <c r="P4639" t="s">
        <v>76</v>
      </c>
      <c r="Q4639" t="s">
        <v>76</v>
      </c>
      <c r="R4639" t="s">
        <v>76</v>
      </c>
      <c r="T4639" t="s">
        <v>48</v>
      </c>
      <c r="U4639" t="s">
        <v>5385</v>
      </c>
      <c r="V4639" t="s">
        <v>5776</v>
      </c>
      <c r="W4639" t="s">
        <v>50</v>
      </c>
      <c r="X4639" t="s">
        <v>5384</v>
      </c>
      <c r="Y4639" t="s">
        <v>6221</v>
      </c>
      <c r="Z4639" t="s">
        <v>6221</v>
      </c>
      <c r="AA4639" t="s">
        <v>52</v>
      </c>
      <c r="AB4639" t="s">
        <v>46</v>
      </c>
      <c r="AC4639" t="s">
        <v>52</v>
      </c>
      <c r="AD4639" t="s">
        <v>50</v>
      </c>
      <c r="AE4639" t="s">
        <v>50</v>
      </c>
      <c r="AF4639" t="s">
        <v>48</v>
      </c>
      <c r="AG4639" t="s">
        <v>48</v>
      </c>
      <c r="AI4639">
        <v>493258</v>
      </c>
      <c r="AJ4639">
        <v>1421516</v>
      </c>
    </row>
    <row r="4640" spans="1:36">
      <c r="A4640">
        <v>960610</v>
      </c>
      <c r="B4640">
        <v>960610</v>
      </c>
      <c r="C4640" t="e">
        <f>VLOOKUP(B4640,'[2]6단위기준(289개)'!$A$2:$B$290,2,0)</f>
        <v>#N/A</v>
      </c>
      <c r="D4640" t="s">
        <v>50</v>
      </c>
      <c r="G4640" t="s">
        <v>50</v>
      </c>
      <c r="J4640" t="s">
        <v>6245</v>
      </c>
      <c r="K4640" t="s">
        <v>5298</v>
      </c>
      <c r="L4640" t="s">
        <v>5299</v>
      </c>
      <c r="M4640">
        <v>960610</v>
      </c>
      <c r="N4640" t="s">
        <v>80</v>
      </c>
      <c r="O4640">
        <v>8</v>
      </c>
      <c r="P4640" t="s">
        <v>76</v>
      </c>
      <c r="Q4640" t="s">
        <v>76</v>
      </c>
      <c r="R4640" t="s">
        <v>76</v>
      </c>
      <c r="T4640" t="s">
        <v>48</v>
      </c>
      <c r="U4640" t="s">
        <v>48</v>
      </c>
      <c r="V4640" t="s">
        <v>6222</v>
      </c>
      <c r="W4640" t="s">
        <v>50</v>
      </c>
      <c r="X4640" t="s">
        <v>5384</v>
      </c>
      <c r="Y4640" t="s">
        <v>6223</v>
      </c>
      <c r="Z4640" t="s">
        <v>6223</v>
      </c>
      <c r="AA4640" t="s">
        <v>52</v>
      </c>
      <c r="AB4640" t="s">
        <v>5999</v>
      </c>
      <c r="AC4640" t="s">
        <v>52</v>
      </c>
      <c r="AD4640" t="s">
        <v>50</v>
      </c>
      <c r="AE4640" t="s">
        <v>50</v>
      </c>
      <c r="AF4640" t="s">
        <v>48</v>
      </c>
      <c r="AG4640" t="s">
        <v>48</v>
      </c>
      <c r="AI4640">
        <v>13192236</v>
      </c>
      <c r="AJ4640">
        <v>11700546</v>
      </c>
    </row>
    <row r="4641" spans="1:36">
      <c r="A4641">
        <v>960621</v>
      </c>
      <c r="B4641">
        <v>960621</v>
      </c>
      <c r="C4641" t="e">
        <f>VLOOKUP(B4641,'[2]6단위기준(289개)'!$A$2:$B$290,2,0)</f>
        <v>#N/A</v>
      </c>
      <c r="D4641" t="s">
        <v>50</v>
      </c>
      <c r="G4641" t="s">
        <v>50</v>
      </c>
      <c r="J4641" t="s">
        <v>6245</v>
      </c>
      <c r="K4641" t="s">
        <v>5300</v>
      </c>
      <c r="L4641" t="s">
        <v>5301</v>
      </c>
      <c r="M4641">
        <v>960621</v>
      </c>
      <c r="N4641" t="s">
        <v>80</v>
      </c>
      <c r="O4641">
        <v>8</v>
      </c>
      <c r="P4641" t="s">
        <v>76</v>
      </c>
      <c r="Q4641" t="s">
        <v>76</v>
      </c>
      <c r="R4641" t="s">
        <v>76</v>
      </c>
      <c r="T4641" t="s">
        <v>6212</v>
      </c>
      <c r="U4641" t="s">
        <v>48</v>
      </c>
      <c r="V4641" t="s">
        <v>6222</v>
      </c>
      <c r="W4641" t="s">
        <v>50</v>
      </c>
      <c r="X4641" t="s">
        <v>5384</v>
      </c>
      <c r="Y4641" t="s">
        <v>6223</v>
      </c>
      <c r="Z4641" t="s">
        <v>6223</v>
      </c>
      <c r="AA4641" t="s">
        <v>52</v>
      </c>
      <c r="AB4641" t="s">
        <v>6224</v>
      </c>
      <c r="AC4641" t="s">
        <v>52</v>
      </c>
      <c r="AD4641" t="s">
        <v>50</v>
      </c>
      <c r="AE4641" t="s">
        <v>50</v>
      </c>
      <c r="AF4641" t="s">
        <v>48</v>
      </c>
      <c r="AG4641" t="s">
        <v>50</v>
      </c>
      <c r="AI4641">
        <v>14469877</v>
      </c>
      <c r="AJ4641">
        <v>2405858</v>
      </c>
    </row>
    <row r="4642" spans="1:36">
      <c r="A4642">
        <v>960622</v>
      </c>
      <c r="B4642">
        <v>960622</v>
      </c>
      <c r="C4642" t="e">
        <f>VLOOKUP(B4642,'[2]6단위기준(289개)'!$A$2:$B$290,2,0)</f>
        <v>#N/A</v>
      </c>
      <c r="D4642" t="s">
        <v>50</v>
      </c>
      <c r="G4642" t="s">
        <v>50</v>
      </c>
      <c r="J4642" t="s">
        <v>6245</v>
      </c>
      <c r="K4642" t="s">
        <v>5302</v>
      </c>
      <c r="L4642" t="s">
        <v>5303</v>
      </c>
      <c r="M4642">
        <v>960622</v>
      </c>
      <c r="N4642" t="s">
        <v>80</v>
      </c>
      <c r="O4642">
        <v>8</v>
      </c>
      <c r="P4642" t="s">
        <v>76</v>
      </c>
      <c r="Q4642" t="s">
        <v>76</v>
      </c>
      <c r="R4642" t="s">
        <v>76</v>
      </c>
      <c r="T4642" t="s">
        <v>6212</v>
      </c>
      <c r="U4642" t="s">
        <v>48</v>
      </c>
      <c r="V4642" t="s">
        <v>6222</v>
      </c>
      <c r="W4642" t="s">
        <v>50</v>
      </c>
      <c r="X4642" t="s">
        <v>5384</v>
      </c>
      <c r="Y4642" t="s">
        <v>6223</v>
      </c>
      <c r="Z4642" t="s">
        <v>6223</v>
      </c>
      <c r="AA4642" t="s">
        <v>52</v>
      </c>
      <c r="AB4642" t="s">
        <v>6224</v>
      </c>
      <c r="AC4642" t="s">
        <v>52</v>
      </c>
      <c r="AD4642" t="s">
        <v>50</v>
      </c>
      <c r="AE4642" t="s">
        <v>50</v>
      </c>
      <c r="AF4642" t="s">
        <v>48</v>
      </c>
      <c r="AG4642" t="s">
        <v>50</v>
      </c>
      <c r="AI4642">
        <v>6089097</v>
      </c>
      <c r="AJ4642">
        <v>697654</v>
      </c>
    </row>
    <row r="4643" spans="1:36">
      <c r="A4643">
        <v>960629</v>
      </c>
      <c r="B4643">
        <v>960629</v>
      </c>
      <c r="C4643" t="e">
        <f>VLOOKUP(B4643,'[2]6단위기준(289개)'!$A$2:$B$290,2,0)</f>
        <v>#N/A</v>
      </c>
      <c r="D4643" t="s">
        <v>50</v>
      </c>
      <c r="G4643" t="s">
        <v>50</v>
      </c>
      <c r="J4643" t="s">
        <v>6245</v>
      </c>
      <c r="K4643" t="s">
        <v>0</v>
      </c>
      <c r="L4643" t="s">
        <v>79</v>
      </c>
      <c r="M4643">
        <v>960629</v>
      </c>
      <c r="N4643" t="s">
        <v>80</v>
      </c>
      <c r="O4643">
        <v>8</v>
      </c>
      <c r="P4643" t="s">
        <v>76</v>
      </c>
      <c r="Q4643" t="s">
        <v>76</v>
      </c>
      <c r="R4643" t="s">
        <v>76</v>
      </c>
      <c r="T4643" t="s">
        <v>6212</v>
      </c>
      <c r="U4643" t="s">
        <v>48</v>
      </c>
      <c r="V4643" t="s">
        <v>6222</v>
      </c>
      <c r="W4643" t="s">
        <v>50</v>
      </c>
      <c r="X4643" t="s">
        <v>5384</v>
      </c>
      <c r="Y4643" t="s">
        <v>6223</v>
      </c>
      <c r="Z4643" t="s">
        <v>6223</v>
      </c>
      <c r="AA4643" t="s">
        <v>52</v>
      </c>
      <c r="AB4643" t="s">
        <v>6224</v>
      </c>
      <c r="AC4643" t="s">
        <v>52</v>
      </c>
      <c r="AD4643" t="s">
        <v>50</v>
      </c>
      <c r="AE4643" t="s">
        <v>50</v>
      </c>
      <c r="AF4643" t="s">
        <v>48</v>
      </c>
      <c r="AG4643" t="s">
        <v>50</v>
      </c>
      <c r="AI4643">
        <v>9377290</v>
      </c>
      <c r="AJ4643">
        <v>2121892</v>
      </c>
    </row>
    <row r="4644" spans="1:36">
      <c r="A4644">
        <v>960630</v>
      </c>
      <c r="B4644">
        <v>960630</v>
      </c>
      <c r="C4644" t="e">
        <f>VLOOKUP(B4644,'[2]6단위기준(289개)'!$A$2:$B$290,2,0)</f>
        <v>#N/A</v>
      </c>
      <c r="D4644" t="s">
        <v>50</v>
      </c>
      <c r="G4644" t="s">
        <v>50</v>
      </c>
      <c r="J4644" t="s">
        <v>6245</v>
      </c>
      <c r="K4644" t="s">
        <v>5304</v>
      </c>
      <c r="L4644" t="s">
        <v>5305</v>
      </c>
      <c r="M4644">
        <v>960630</v>
      </c>
      <c r="N4644" t="s">
        <v>80</v>
      </c>
      <c r="O4644">
        <v>8</v>
      </c>
      <c r="P4644" t="s">
        <v>76</v>
      </c>
      <c r="Q4644" t="s">
        <v>76</v>
      </c>
      <c r="R4644" t="s">
        <v>76</v>
      </c>
      <c r="T4644" t="s">
        <v>48</v>
      </c>
      <c r="U4644" t="s">
        <v>48</v>
      </c>
      <c r="V4644" t="s">
        <v>6222</v>
      </c>
      <c r="W4644" t="s">
        <v>50</v>
      </c>
      <c r="X4644" t="s">
        <v>5384</v>
      </c>
      <c r="Y4644" t="s">
        <v>6223</v>
      </c>
      <c r="Z4644" t="s">
        <v>6223</v>
      </c>
      <c r="AA4644" t="s">
        <v>52</v>
      </c>
      <c r="AB4644" t="s">
        <v>48</v>
      </c>
      <c r="AC4644" t="s">
        <v>52</v>
      </c>
      <c r="AD4644" t="s">
        <v>50</v>
      </c>
      <c r="AE4644" t="s">
        <v>50</v>
      </c>
      <c r="AF4644" t="s">
        <v>48</v>
      </c>
      <c r="AG4644" t="s">
        <v>48</v>
      </c>
      <c r="AI4644">
        <v>1020773</v>
      </c>
      <c r="AJ4644">
        <v>6186323</v>
      </c>
    </row>
    <row r="4645" spans="1:36">
      <c r="A4645">
        <v>960711</v>
      </c>
      <c r="B4645">
        <v>960711</v>
      </c>
      <c r="C4645" t="e">
        <f>VLOOKUP(B4645,'[2]6단위기준(289개)'!$A$2:$B$290,2,0)</f>
        <v>#N/A</v>
      </c>
      <c r="D4645" t="s">
        <v>50</v>
      </c>
      <c r="G4645" t="s">
        <v>50</v>
      </c>
      <c r="J4645" t="s">
        <v>6245</v>
      </c>
      <c r="K4645" t="s">
        <v>5306</v>
      </c>
      <c r="L4645" t="s">
        <v>5307</v>
      </c>
      <c r="M4645">
        <v>960711</v>
      </c>
      <c r="N4645" t="s">
        <v>80</v>
      </c>
      <c r="O4645">
        <v>8</v>
      </c>
      <c r="P4645" t="s">
        <v>76</v>
      </c>
      <c r="Q4645" t="s">
        <v>76</v>
      </c>
      <c r="R4645" t="s">
        <v>76</v>
      </c>
      <c r="T4645" t="s">
        <v>6212</v>
      </c>
      <c r="U4645" t="s">
        <v>48</v>
      </c>
      <c r="V4645" t="s">
        <v>48</v>
      </c>
      <c r="W4645" t="s">
        <v>50</v>
      </c>
      <c r="X4645" t="s">
        <v>5384</v>
      </c>
      <c r="Y4645" t="s">
        <v>48</v>
      </c>
      <c r="Z4645" t="s">
        <v>48</v>
      </c>
      <c r="AA4645" t="s">
        <v>52</v>
      </c>
      <c r="AB4645" t="s">
        <v>6225</v>
      </c>
      <c r="AC4645" t="s">
        <v>52</v>
      </c>
      <c r="AD4645" t="s">
        <v>50</v>
      </c>
      <c r="AE4645" t="s">
        <v>50</v>
      </c>
      <c r="AF4645" t="s">
        <v>49</v>
      </c>
      <c r="AG4645" t="s">
        <v>45</v>
      </c>
      <c r="AI4645">
        <v>6189469</v>
      </c>
      <c r="AJ4645">
        <v>3397984</v>
      </c>
    </row>
    <row r="4646" spans="1:36">
      <c r="A4646">
        <v>960719</v>
      </c>
      <c r="B4646">
        <v>960719</v>
      </c>
      <c r="C4646" t="e">
        <f>VLOOKUP(B4646,'[2]6단위기준(289개)'!$A$2:$B$290,2,0)</f>
        <v>#N/A</v>
      </c>
      <c r="D4646" t="s">
        <v>50</v>
      </c>
      <c r="G4646" t="s">
        <v>50</v>
      </c>
      <c r="J4646" t="s">
        <v>6245</v>
      </c>
      <c r="K4646" t="s">
        <v>0</v>
      </c>
      <c r="L4646" t="s">
        <v>79</v>
      </c>
      <c r="M4646">
        <v>960719</v>
      </c>
      <c r="N4646" t="s">
        <v>80</v>
      </c>
      <c r="O4646">
        <v>8</v>
      </c>
      <c r="P4646" t="s">
        <v>76</v>
      </c>
      <c r="Q4646" t="s">
        <v>76</v>
      </c>
      <c r="R4646" t="s">
        <v>76</v>
      </c>
      <c r="T4646" t="s">
        <v>6212</v>
      </c>
      <c r="U4646" t="s">
        <v>48</v>
      </c>
      <c r="V4646" t="s">
        <v>48</v>
      </c>
      <c r="W4646" t="s">
        <v>50</v>
      </c>
      <c r="X4646" t="s">
        <v>5384</v>
      </c>
      <c r="Y4646" t="s">
        <v>48</v>
      </c>
      <c r="Z4646" t="s">
        <v>48</v>
      </c>
      <c r="AA4646" t="s">
        <v>52</v>
      </c>
      <c r="AB4646" t="s">
        <v>6225</v>
      </c>
      <c r="AC4646" t="s">
        <v>52</v>
      </c>
      <c r="AD4646" t="s">
        <v>50</v>
      </c>
      <c r="AE4646" t="s">
        <v>50</v>
      </c>
      <c r="AF4646" t="s">
        <v>49</v>
      </c>
      <c r="AG4646" t="s">
        <v>45</v>
      </c>
      <c r="AI4646">
        <v>60135193</v>
      </c>
      <c r="AJ4646">
        <v>7598871</v>
      </c>
    </row>
    <row r="4647" spans="1:36">
      <c r="A4647">
        <v>960720</v>
      </c>
      <c r="B4647">
        <v>960720</v>
      </c>
      <c r="C4647" t="e">
        <f>VLOOKUP(B4647,'[2]6단위기준(289개)'!$A$2:$B$290,2,0)</f>
        <v>#N/A</v>
      </c>
      <c r="D4647" t="s">
        <v>50</v>
      </c>
      <c r="G4647" t="s">
        <v>50</v>
      </c>
      <c r="J4647" t="s">
        <v>6245</v>
      </c>
      <c r="K4647" t="s">
        <v>2618</v>
      </c>
      <c r="L4647" t="s">
        <v>211</v>
      </c>
      <c r="M4647">
        <v>960720</v>
      </c>
      <c r="N4647" t="s">
        <v>80</v>
      </c>
      <c r="O4647">
        <v>8</v>
      </c>
      <c r="P4647" t="s">
        <v>76</v>
      </c>
      <c r="Q4647" t="s">
        <v>76</v>
      </c>
      <c r="R4647" t="s">
        <v>76</v>
      </c>
      <c r="T4647" t="s">
        <v>48</v>
      </c>
      <c r="U4647" t="s">
        <v>48</v>
      </c>
      <c r="V4647" t="s">
        <v>48</v>
      </c>
      <c r="W4647" t="s">
        <v>50</v>
      </c>
      <c r="X4647" t="s">
        <v>5384</v>
      </c>
      <c r="Y4647" t="s">
        <v>48</v>
      </c>
      <c r="Z4647" t="s">
        <v>48</v>
      </c>
      <c r="AA4647" t="s">
        <v>52</v>
      </c>
      <c r="AB4647" t="s">
        <v>48</v>
      </c>
      <c r="AC4647" t="s">
        <v>52</v>
      </c>
      <c r="AD4647" t="s">
        <v>50</v>
      </c>
      <c r="AE4647" t="s">
        <v>50</v>
      </c>
      <c r="AF4647" t="s">
        <v>48</v>
      </c>
      <c r="AG4647" t="s">
        <v>48</v>
      </c>
      <c r="AI4647">
        <v>21976457</v>
      </c>
      <c r="AJ4647">
        <v>38655016</v>
      </c>
    </row>
    <row r="4648" spans="1:36">
      <c r="A4648">
        <v>960810</v>
      </c>
      <c r="B4648">
        <v>960810</v>
      </c>
      <c r="C4648" t="e">
        <f>VLOOKUP(B4648,'[2]6단위기준(289개)'!$A$2:$B$290,2,0)</f>
        <v>#N/A</v>
      </c>
      <c r="D4648" t="s">
        <v>50</v>
      </c>
      <c r="G4648" t="s">
        <v>50</v>
      </c>
      <c r="J4648" t="s">
        <v>6245</v>
      </c>
      <c r="K4648" t="s">
        <v>5308</v>
      </c>
      <c r="L4648" t="s">
        <v>5309</v>
      </c>
      <c r="M4648">
        <v>960810</v>
      </c>
      <c r="N4648" t="s">
        <v>80</v>
      </c>
      <c r="O4648">
        <v>8</v>
      </c>
      <c r="P4648" t="s">
        <v>76</v>
      </c>
      <c r="Q4648" t="s">
        <v>76</v>
      </c>
      <c r="R4648" t="s">
        <v>76</v>
      </c>
      <c r="T4648" t="s">
        <v>6212</v>
      </c>
      <c r="U4648" t="s">
        <v>48</v>
      </c>
      <c r="V4648" t="s">
        <v>48</v>
      </c>
      <c r="W4648" t="s">
        <v>50</v>
      </c>
      <c r="X4648" t="s">
        <v>5384</v>
      </c>
      <c r="Y4648" t="s">
        <v>6226</v>
      </c>
      <c r="Z4648" t="s">
        <v>6226</v>
      </c>
      <c r="AA4648" t="s">
        <v>52</v>
      </c>
      <c r="AB4648" t="s">
        <v>6227</v>
      </c>
      <c r="AC4648" t="s">
        <v>52</v>
      </c>
      <c r="AD4648" t="s">
        <v>67</v>
      </c>
      <c r="AE4648" t="s">
        <v>50</v>
      </c>
      <c r="AF4648" t="s">
        <v>58</v>
      </c>
      <c r="AG4648" t="s">
        <v>45</v>
      </c>
      <c r="AI4648">
        <v>37998605</v>
      </c>
      <c r="AJ4648">
        <v>46383632</v>
      </c>
    </row>
    <row r="4649" spans="1:36">
      <c r="A4649">
        <v>960820</v>
      </c>
      <c r="B4649">
        <v>960820</v>
      </c>
      <c r="C4649" t="e">
        <f>VLOOKUP(B4649,'[2]6단위기준(289개)'!$A$2:$B$290,2,0)</f>
        <v>#N/A</v>
      </c>
      <c r="D4649" t="s">
        <v>50</v>
      </c>
      <c r="G4649" t="s">
        <v>50</v>
      </c>
      <c r="J4649" t="s">
        <v>6245</v>
      </c>
      <c r="K4649" t="s">
        <v>5310</v>
      </c>
      <c r="L4649" t="s">
        <v>5311</v>
      </c>
      <c r="M4649">
        <v>960820</v>
      </c>
      <c r="N4649" t="s">
        <v>80</v>
      </c>
      <c r="O4649">
        <v>8</v>
      </c>
      <c r="P4649" t="s">
        <v>76</v>
      </c>
      <c r="Q4649" t="s">
        <v>76</v>
      </c>
      <c r="R4649" t="s">
        <v>76</v>
      </c>
      <c r="T4649" t="s">
        <v>6212</v>
      </c>
      <c r="U4649" t="s">
        <v>48</v>
      </c>
      <c r="V4649" t="s">
        <v>48</v>
      </c>
      <c r="W4649" t="s">
        <v>50</v>
      </c>
      <c r="X4649" t="s">
        <v>5384</v>
      </c>
      <c r="Y4649" t="s">
        <v>6226</v>
      </c>
      <c r="Z4649" t="s">
        <v>6226</v>
      </c>
      <c r="AA4649" t="s">
        <v>52</v>
      </c>
      <c r="AB4649" t="s">
        <v>6227</v>
      </c>
      <c r="AC4649" t="s">
        <v>52</v>
      </c>
      <c r="AD4649" t="s">
        <v>67</v>
      </c>
      <c r="AE4649" t="s">
        <v>50</v>
      </c>
      <c r="AF4649" t="s">
        <v>58</v>
      </c>
      <c r="AG4649" t="s">
        <v>45</v>
      </c>
      <c r="AI4649">
        <v>33310910</v>
      </c>
      <c r="AJ4649">
        <v>13142901</v>
      </c>
    </row>
    <row r="4650" spans="1:36">
      <c r="A4650">
        <v>960830</v>
      </c>
      <c r="B4650">
        <v>960830</v>
      </c>
      <c r="C4650" t="e">
        <f>VLOOKUP(B4650,'[2]6단위기준(289개)'!$A$2:$B$290,2,0)</f>
        <v>#N/A</v>
      </c>
      <c r="D4650" t="s">
        <v>50</v>
      </c>
      <c r="G4650" t="s">
        <v>50</v>
      </c>
      <c r="J4650" t="s">
        <v>6245</v>
      </c>
      <c r="K4650" t="s">
        <v>5312</v>
      </c>
      <c r="L4650" t="s">
        <v>238</v>
      </c>
      <c r="M4650">
        <v>960831</v>
      </c>
      <c r="N4650" t="s">
        <v>75</v>
      </c>
      <c r="O4650">
        <v>8</v>
      </c>
      <c r="P4650" t="s">
        <v>76</v>
      </c>
      <c r="Q4650" t="s">
        <v>76</v>
      </c>
      <c r="R4650" t="s">
        <v>76</v>
      </c>
      <c r="T4650" t="s">
        <v>6212</v>
      </c>
      <c r="U4650" t="s">
        <v>48</v>
      </c>
      <c r="V4650" t="s">
        <v>48</v>
      </c>
      <c r="W4650" t="s">
        <v>50</v>
      </c>
      <c r="X4650" t="s">
        <v>5384</v>
      </c>
      <c r="Y4650" t="s">
        <v>6226</v>
      </c>
      <c r="Z4650" t="s">
        <v>6226</v>
      </c>
      <c r="AA4650" t="s">
        <v>52</v>
      </c>
      <c r="AB4650" t="s">
        <v>6227</v>
      </c>
      <c r="AC4650" t="s">
        <v>52</v>
      </c>
      <c r="AD4650" t="s">
        <v>67</v>
      </c>
      <c r="AE4650" t="s">
        <v>50</v>
      </c>
      <c r="AF4650" t="s">
        <v>58</v>
      </c>
      <c r="AG4650" t="s">
        <v>67</v>
      </c>
      <c r="AI4650">
        <v>1058155</v>
      </c>
      <c r="AJ4650">
        <v>12566174</v>
      </c>
    </row>
    <row r="4651" spans="1:36">
      <c r="A4651">
        <v>960840</v>
      </c>
      <c r="B4651">
        <v>960840</v>
      </c>
      <c r="C4651" t="e">
        <f>VLOOKUP(B4651,'[2]6단위기준(289개)'!$A$2:$B$290,2,0)</f>
        <v>#N/A</v>
      </c>
      <c r="D4651" t="s">
        <v>50</v>
      </c>
      <c r="G4651" t="s">
        <v>50</v>
      </c>
      <c r="J4651" t="s">
        <v>6245</v>
      </c>
      <c r="K4651" t="s">
        <v>5313</v>
      </c>
      <c r="L4651" t="s">
        <v>5314</v>
      </c>
      <c r="M4651">
        <v>960840</v>
      </c>
      <c r="N4651" t="s">
        <v>80</v>
      </c>
      <c r="O4651">
        <v>8</v>
      </c>
      <c r="P4651" t="s">
        <v>76</v>
      </c>
      <c r="Q4651" t="s">
        <v>76</v>
      </c>
      <c r="R4651" t="s">
        <v>76</v>
      </c>
      <c r="T4651" t="s">
        <v>6212</v>
      </c>
      <c r="U4651" t="s">
        <v>48</v>
      </c>
      <c r="V4651" t="s">
        <v>48</v>
      </c>
      <c r="W4651" t="s">
        <v>50</v>
      </c>
      <c r="X4651" t="s">
        <v>5384</v>
      </c>
      <c r="Y4651" t="s">
        <v>6226</v>
      </c>
      <c r="Z4651" t="s">
        <v>6226</v>
      </c>
      <c r="AA4651" t="s">
        <v>52</v>
      </c>
      <c r="AB4651" t="s">
        <v>6227</v>
      </c>
      <c r="AC4651" t="s">
        <v>52</v>
      </c>
      <c r="AD4651" t="s">
        <v>67</v>
      </c>
      <c r="AE4651" t="s">
        <v>50</v>
      </c>
      <c r="AF4651" t="s">
        <v>58</v>
      </c>
      <c r="AG4651" t="s">
        <v>45</v>
      </c>
      <c r="AI4651">
        <v>2630917</v>
      </c>
      <c r="AJ4651">
        <v>10622642</v>
      </c>
    </row>
    <row r="4652" spans="1:36">
      <c r="A4652">
        <v>960850</v>
      </c>
      <c r="B4652">
        <v>960850</v>
      </c>
      <c r="C4652" t="e">
        <f>VLOOKUP(B4652,'[2]6단위기준(289개)'!$A$2:$B$290,2,0)</f>
        <v>#N/A</v>
      </c>
      <c r="D4652" t="s">
        <v>50</v>
      </c>
      <c r="G4652" t="s">
        <v>50</v>
      </c>
      <c r="J4652" t="s">
        <v>6245</v>
      </c>
      <c r="K4652" t="s">
        <v>5315</v>
      </c>
      <c r="L4652" t="s">
        <v>5316</v>
      </c>
      <c r="M4652">
        <v>960850</v>
      </c>
      <c r="N4652" t="s">
        <v>80</v>
      </c>
      <c r="O4652">
        <v>8</v>
      </c>
      <c r="P4652" t="s">
        <v>76</v>
      </c>
      <c r="Q4652" t="s">
        <v>76</v>
      </c>
      <c r="R4652" t="s">
        <v>76</v>
      </c>
      <c r="T4652" t="s">
        <v>6212</v>
      </c>
      <c r="U4652" t="s">
        <v>48</v>
      </c>
      <c r="V4652" t="s">
        <v>48</v>
      </c>
      <c r="W4652" t="s">
        <v>50</v>
      </c>
      <c r="X4652" t="s">
        <v>5384</v>
      </c>
      <c r="Y4652" t="s">
        <v>6226</v>
      </c>
      <c r="Z4652" t="s">
        <v>6226</v>
      </c>
      <c r="AA4652" t="s">
        <v>52</v>
      </c>
      <c r="AB4652" t="s">
        <v>6227</v>
      </c>
      <c r="AC4652" t="s">
        <v>52</v>
      </c>
      <c r="AD4652" t="s">
        <v>50</v>
      </c>
      <c r="AE4652" t="s">
        <v>50</v>
      </c>
      <c r="AF4652" t="s">
        <v>49</v>
      </c>
      <c r="AG4652" t="s">
        <v>50</v>
      </c>
      <c r="AI4652">
        <v>42189</v>
      </c>
      <c r="AJ4652">
        <v>2638933</v>
      </c>
    </row>
    <row r="4653" spans="1:36">
      <c r="A4653">
        <v>960860</v>
      </c>
      <c r="B4653">
        <v>960860</v>
      </c>
      <c r="C4653" t="e">
        <f>VLOOKUP(B4653,'[2]6단위기준(289개)'!$A$2:$B$290,2,0)</f>
        <v>#N/A</v>
      </c>
      <c r="D4653" t="s">
        <v>50</v>
      </c>
      <c r="G4653" t="s">
        <v>50</v>
      </c>
      <c r="J4653" t="s">
        <v>6245</v>
      </c>
      <c r="K4653" t="s">
        <v>5317</v>
      </c>
      <c r="L4653" t="s">
        <v>5318</v>
      </c>
      <c r="M4653">
        <v>960860</v>
      </c>
      <c r="N4653" t="s">
        <v>80</v>
      </c>
      <c r="O4653">
        <v>8</v>
      </c>
      <c r="P4653" t="s">
        <v>76</v>
      </c>
      <c r="Q4653" t="s">
        <v>76</v>
      </c>
      <c r="R4653" t="s">
        <v>76</v>
      </c>
      <c r="T4653" t="s">
        <v>48</v>
      </c>
      <c r="U4653" t="s">
        <v>48</v>
      </c>
      <c r="V4653" t="s">
        <v>48</v>
      </c>
      <c r="W4653" t="s">
        <v>50</v>
      </c>
      <c r="X4653" t="s">
        <v>5384</v>
      </c>
      <c r="Y4653" t="s">
        <v>6226</v>
      </c>
      <c r="Z4653" t="s">
        <v>6226</v>
      </c>
      <c r="AA4653" t="s">
        <v>52</v>
      </c>
      <c r="AB4653" t="s">
        <v>48</v>
      </c>
      <c r="AC4653" t="s">
        <v>52</v>
      </c>
      <c r="AD4653" t="s">
        <v>50</v>
      </c>
      <c r="AE4653" t="s">
        <v>50</v>
      </c>
      <c r="AF4653" t="s">
        <v>49</v>
      </c>
      <c r="AG4653" t="s">
        <v>50</v>
      </c>
      <c r="AI4653">
        <v>3090035</v>
      </c>
      <c r="AJ4653">
        <v>4513200</v>
      </c>
    </row>
    <row r="4654" spans="1:36">
      <c r="A4654">
        <v>960891</v>
      </c>
      <c r="B4654">
        <v>960891</v>
      </c>
      <c r="C4654" t="e">
        <f>VLOOKUP(B4654,'[2]6단위기준(289개)'!$A$2:$B$290,2,0)</f>
        <v>#N/A</v>
      </c>
      <c r="D4654" t="s">
        <v>50</v>
      </c>
      <c r="G4654" t="s">
        <v>50</v>
      </c>
      <c r="J4654" t="s">
        <v>6245</v>
      </c>
      <c r="K4654" t="s">
        <v>5319</v>
      </c>
      <c r="L4654" t="s">
        <v>5320</v>
      </c>
      <c r="M4654">
        <v>960891</v>
      </c>
      <c r="N4654" t="s">
        <v>80</v>
      </c>
      <c r="O4654">
        <v>8</v>
      </c>
      <c r="P4654" t="s">
        <v>76</v>
      </c>
      <c r="Q4654" t="s">
        <v>76</v>
      </c>
      <c r="R4654" t="s">
        <v>76</v>
      </c>
      <c r="T4654" t="s">
        <v>48</v>
      </c>
      <c r="U4654" t="s">
        <v>48</v>
      </c>
      <c r="V4654" t="s">
        <v>48</v>
      </c>
      <c r="W4654" t="s">
        <v>50</v>
      </c>
      <c r="X4654" t="s">
        <v>5384</v>
      </c>
      <c r="Y4654" t="s">
        <v>6226</v>
      </c>
      <c r="Z4654" t="s">
        <v>6226</v>
      </c>
      <c r="AA4654" t="s">
        <v>52</v>
      </c>
      <c r="AB4654" t="s">
        <v>48</v>
      </c>
      <c r="AC4654" t="s">
        <v>52</v>
      </c>
      <c r="AD4654" t="s">
        <v>50</v>
      </c>
      <c r="AE4654" t="s">
        <v>50</v>
      </c>
      <c r="AF4654" t="s">
        <v>49</v>
      </c>
      <c r="AG4654" t="s">
        <v>48</v>
      </c>
      <c r="AI4654">
        <v>1645726</v>
      </c>
      <c r="AJ4654">
        <v>3057872</v>
      </c>
    </row>
    <row r="4655" spans="1:36">
      <c r="A4655">
        <v>960899</v>
      </c>
      <c r="B4655">
        <v>960899</v>
      </c>
      <c r="C4655" t="e">
        <f>VLOOKUP(B4655,'[2]6단위기준(289개)'!$A$2:$B$290,2,0)</f>
        <v>#N/A</v>
      </c>
      <c r="D4655" t="s">
        <v>50</v>
      </c>
      <c r="G4655" t="s">
        <v>50</v>
      </c>
      <c r="J4655" t="s">
        <v>6245</v>
      </c>
      <c r="K4655" t="s">
        <v>0</v>
      </c>
      <c r="L4655" t="s">
        <v>79</v>
      </c>
      <c r="M4655">
        <v>960899</v>
      </c>
      <c r="N4655" t="s">
        <v>80</v>
      </c>
      <c r="O4655">
        <v>8</v>
      </c>
      <c r="P4655" t="s">
        <v>76</v>
      </c>
      <c r="Q4655" t="s">
        <v>76</v>
      </c>
      <c r="R4655" t="s">
        <v>76</v>
      </c>
      <c r="T4655" t="s">
        <v>48</v>
      </c>
      <c r="U4655" t="s">
        <v>48</v>
      </c>
      <c r="V4655" t="s">
        <v>48</v>
      </c>
      <c r="W4655" t="s">
        <v>50</v>
      </c>
      <c r="X4655" t="s">
        <v>5384</v>
      </c>
      <c r="Y4655" t="s">
        <v>6226</v>
      </c>
      <c r="Z4655" t="s">
        <v>6226</v>
      </c>
      <c r="AA4655" t="s">
        <v>52</v>
      </c>
      <c r="AB4655" t="s">
        <v>48</v>
      </c>
      <c r="AC4655" t="s">
        <v>52</v>
      </c>
      <c r="AD4655" t="s">
        <v>50</v>
      </c>
      <c r="AE4655" t="s">
        <v>50</v>
      </c>
      <c r="AF4655" t="s">
        <v>49</v>
      </c>
      <c r="AG4655" t="s">
        <v>48</v>
      </c>
      <c r="AI4655">
        <v>5986079</v>
      </c>
      <c r="AJ4655">
        <v>8201032</v>
      </c>
    </row>
    <row r="4656" spans="1:36">
      <c r="A4656">
        <v>960910</v>
      </c>
      <c r="B4656">
        <v>960910</v>
      </c>
      <c r="C4656" t="e">
        <f>VLOOKUP(B4656,'[2]6단위기준(289개)'!$A$2:$B$290,2,0)</f>
        <v>#N/A</v>
      </c>
      <c r="D4656" t="s">
        <v>50</v>
      </c>
      <c r="G4656" t="s">
        <v>50</v>
      </c>
      <c r="J4656" t="s">
        <v>6245</v>
      </c>
      <c r="K4656" t="s">
        <v>5321</v>
      </c>
      <c r="L4656" t="s">
        <v>5322</v>
      </c>
      <c r="M4656">
        <v>960910</v>
      </c>
      <c r="N4656" t="s">
        <v>80</v>
      </c>
      <c r="O4656">
        <v>8</v>
      </c>
      <c r="P4656" t="s">
        <v>76</v>
      </c>
      <c r="Q4656" t="s">
        <v>76</v>
      </c>
      <c r="R4656" t="s">
        <v>76</v>
      </c>
      <c r="T4656" t="s">
        <v>48</v>
      </c>
      <c r="U4656" t="s">
        <v>48</v>
      </c>
      <c r="V4656" t="s">
        <v>48</v>
      </c>
      <c r="W4656" t="s">
        <v>50</v>
      </c>
      <c r="X4656" t="s">
        <v>5384</v>
      </c>
      <c r="Y4656" t="s">
        <v>48</v>
      </c>
      <c r="Z4656" t="s">
        <v>48</v>
      </c>
      <c r="AA4656" t="s">
        <v>52</v>
      </c>
      <c r="AB4656" t="s">
        <v>6228</v>
      </c>
      <c r="AC4656" t="s">
        <v>52</v>
      </c>
      <c r="AD4656" t="s">
        <v>67</v>
      </c>
      <c r="AE4656" t="s">
        <v>50</v>
      </c>
      <c r="AF4656" t="s">
        <v>45</v>
      </c>
      <c r="AG4656" t="s">
        <v>48</v>
      </c>
      <c r="AI4656">
        <v>13943172</v>
      </c>
      <c r="AJ4656">
        <v>19998317</v>
      </c>
    </row>
    <row r="4657" spans="1:36">
      <c r="A4657">
        <v>960920</v>
      </c>
      <c r="B4657">
        <v>960920</v>
      </c>
      <c r="C4657" t="e">
        <f>VLOOKUP(B4657,'[2]6단위기준(289개)'!$A$2:$B$290,2,0)</f>
        <v>#N/A</v>
      </c>
      <c r="D4657" t="s">
        <v>50</v>
      </c>
      <c r="G4657" t="s">
        <v>50</v>
      </c>
      <c r="J4657" t="s">
        <v>6245</v>
      </c>
      <c r="K4657" t="s">
        <v>5323</v>
      </c>
      <c r="L4657" t="s">
        <v>5324</v>
      </c>
      <c r="M4657">
        <v>960920</v>
      </c>
      <c r="N4657" t="s">
        <v>80</v>
      </c>
      <c r="O4657">
        <v>8</v>
      </c>
      <c r="P4657" t="s">
        <v>76</v>
      </c>
      <c r="Q4657" t="s">
        <v>76</v>
      </c>
      <c r="R4657" t="s">
        <v>76</v>
      </c>
      <c r="T4657" t="s">
        <v>48</v>
      </c>
      <c r="U4657" t="s">
        <v>48</v>
      </c>
      <c r="V4657" t="s">
        <v>48</v>
      </c>
      <c r="W4657" t="s">
        <v>50</v>
      </c>
      <c r="X4657" t="s">
        <v>5384</v>
      </c>
      <c r="Y4657" t="s">
        <v>48</v>
      </c>
      <c r="Z4657" t="s">
        <v>48</v>
      </c>
      <c r="AA4657" t="s">
        <v>52</v>
      </c>
      <c r="AB4657" t="s">
        <v>6228</v>
      </c>
      <c r="AC4657" t="s">
        <v>52</v>
      </c>
      <c r="AD4657" t="s">
        <v>50</v>
      </c>
      <c r="AE4657" t="s">
        <v>50</v>
      </c>
      <c r="AF4657" t="s">
        <v>48</v>
      </c>
      <c r="AG4657" t="s">
        <v>48</v>
      </c>
      <c r="AI4657">
        <v>5332926</v>
      </c>
      <c r="AJ4657">
        <v>1443763</v>
      </c>
    </row>
    <row r="4658" spans="1:36">
      <c r="A4658">
        <v>960990</v>
      </c>
      <c r="B4658">
        <v>960990</v>
      </c>
      <c r="C4658" t="e">
        <f>VLOOKUP(B4658,'[2]6단위기준(289개)'!$A$2:$B$290,2,0)</f>
        <v>#N/A</v>
      </c>
      <c r="D4658" t="s">
        <v>50</v>
      </c>
      <c r="G4658" t="s">
        <v>50</v>
      </c>
      <c r="J4658" t="s">
        <v>6245</v>
      </c>
      <c r="K4658" t="s">
        <v>0</v>
      </c>
      <c r="L4658" t="s">
        <v>79</v>
      </c>
      <c r="M4658">
        <v>960990</v>
      </c>
      <c r="N4658" t="s">
        <v>80</v>
      </c>
      <c r="O4658">
        <v>8</v>
      </c>
      <c r="P4658" t="s">
        <v>76</v>
      </c>
      <c r="Q4658" t="s">
        <v>76</v>
      </c>
      <c r="R4658" t="s">
        <v>76</v>
      </c>
      <c r="T4658" t="s">
        <v>48</v>
      </c>
      <c r="U4658" t="s">
        <v>48</v>
      </c>
      <c r="V4658" t="s">
        <v>48</v>
      </c>
      <c r="W4658" t="s">
        <v>50</v>
      </c>
      <c r="X4658" t="s">
        <v>5384</v>
      </c>
      <c r="Y4658" t="s">
        <v>48</v>
      </c>
      <c r="Z4658" t="s">
        <v>48</v>
      </c>
      <c r="AA4658" t="s">
        <v>52</v>
      </c>
      <c r="AB4658" t="s">
        <v>6228</v>
      </c>
      <c r="AC4658" t="s">
        <v>52</v>
      </c>
      <c r="AD4658" t="s">
        <v>50</v>
      </c>
      <c r="AE4658" t="s">
        <v>50</v>
      </c>
      <c r="AF4658" t="s">
        <v>48</v>
      </c>
      <c r="AG4658" t="s">
        <v>48</v>
      </c>
      <c r="AI4658">
        <v>12665680</v>
      </c>
      <c r="AJ4658">
        <v>5120416</v>
      </c>
    </row>
    <row r="4659" spans="1:36">
      <c r="A4659">
        <v>961000</v>
      </c>
      <c r="B4659">
        <v>961000</v>
      </c>
      <c r="C4659" t="e">
        <f>VLOOKUP(B4659,'[2]6단위기준(289개)'!$A$2:$B$290,2,0)</f>
        <v>#N/A</v>
      </c>
      <c r="D4659" t="s">
        <v>50</v>
      </c>
      <c r="G4659" t="s">
        <v>50</v>
      </c>
      <c r="J4659" t="s">
        <v>6245</v>
      </c>
      <c r="K4659" t="s">
        <v>5325</v>
      </c>
      <c r="L4659" t="s">
        <v>5326</v>
      </c>
      <c r="M4659">
        <v>961000</v>
      </c>
      <c r="N4659" t="s">
        <v>80</v>
      </c>
      <c r="O4659">
        <v>8</v>
      </c>
      <c r="P4659" t="s">
        <v>76</v>
      </c>
      <c r="Q4659" t="s">
        <v>76</v>
      </c>
      <c r="R4659" t="s">
        <v>76</v>
      </c>
      <c r="T4659" t="s">
        <v>48</v>
      </c>
      <c r="U4659" t="s">
        <v>48</v>
      </c>
      <c r="V4659" t="s">
        <v>48</v>
      </c>
      <c r="W4659" t="s">
        <v>50</v>
      </c>
      <c r="X4659" t="s">
        <v>5384</v>
      </c>
      <c r="Y4659" t="s">
        <v>48</v>
      </c>
      <c r="Z4659" t="s">
        <v>48</v>
      </c>
      <c r="AA4659" t="s">
        <v>52</v>
      </c>
      <c r="AB4659" t="s">
        <v>48</v>
      </c>
      <c r="AC4659" t="s">
        <v>52</v>
      </c>
      <c r="AD4659" t="s">
        <v>50</v>
      </c>
      <c r="AE4659" t="s">
        <v>50</v>
      </c>
      <c r="AF4659" t="s">
        <v>48</v>
      </c>
      <c r="AG4659" t="s">
        <v>48</v>
      </c>
      <c r="AI4659">
        <v>2171653</v>
      </c>
      <c r="AJ4659">
        <v>2748972</v>
      </c>
    </row>
    <row r="4660" spans="1:36">
      <c r="A4660">
        <v>961100</v>
      </c>
      <c r="B4660">
        <v>961100</v>
      </c>
      <c r="C4660" t="e">
        <f>VLOOKUP(B4660,'[2]6단위기준(289개)'!$A$2:$B$290,2,0)</f>
        <v>#N/A</v>
      </c>
      <c r="D4660" t="s">
        <v>50</v>
      </c>
      <c r="G4660" t="s">
        <v>50</v>
      </c>
      <c r="J4660" t="s">
        <v>6245</v>
      </c>
      <c r="K4660" t="s">
        <v>5327</v>
      </c>
      <c r="L4660" t="s">
        <v>5328</v>
      </c>
      <c r="M4660">
        <v>961100</v>
      </c>
      <c r="N4660" t="s">
        <v>80</v>
      </c>
      <c r="O4660">
        <v>8</v>
      </c>
      <c r="P4660" t="s">
        <v>76</v>
      </c>
      <c r="Q4660" t="s">
        <v>76</v>
      </c>
      <c r="R4660" t="s">
        <v>76</v>
      </c>
      <c r="T4660" t="s">
        <v>48</v>
      </c>
      <c r="U4660" t="s">
        <v>48</v>
      </c>
      <c r="V4660" t="s">
        <v>48</v>
      </c>
      <c r="W4660" t="s">
        <v>50</v>
      </c>
      <c r="X4660" t="s">
        <v>5384</v>
      </c>
      <c r="Y4660" t="s">
        <v>48</v>
      </c>
      <c r="Z4660" t="s">
        <v>48</v>
      </c>
      <c r="AA4660" t="s">
        <v>52</v>
      </c>
      <c r="AB4660" t="s">
        <v>48</v>
      </c>
      <c r="AC4660" t="s">
        <v>52</v>
      </c>
      <c r="AD4660" t="s">
        <v>50</v>
      </c>
      <c r="AE4660" t="s">
        <v>50</v>
      </c>
      <c r="AF4660" t="s">
        <v>48</v>
      </c>
      <c r="AG4660" t="s">
        <v>48</v>
      </c>
      <c r="AI4660">
        <v>4607190</v>
      </c>
      <c r="AJ4660">
        <v>3839697</v>
      </c>
    </row>
    <row r="4661" spans="1:36">
      <c r="A4661">
        <v>961210</v>
      </c>
      <c r="B4661">
        <v>961210</v>
      </c>
      <c r="C4661" t="e">
        <f>VLOOKUP(B4661,'[2]6단위기준(289개)'!$A$2:$B$290,2,0)</f>
        <v>#N/A</v>
      </c>
      <c r="D4661" t="s">
        <v>50</v>
      </c>
      <c r="G4661" t="s">
        <v>50</v>
      </c>
      <c r="J4661" t="s">
        <v>6245</v>
      </c>
      <c r="K4661" t="s">
        <v>5329</v>
      </c>
      <c r="L4661" t="s">
        <v>5330</v>
      </c>
      <c r="M4661">
        <v>961210</v>
      </c>
      <c r="N4661" t="s">
        <v>80</v>
      </c>
      <c r="O4661">
        <v>8</v>
      </c>
      <c r="P4661" t="s">
        <v>76</v>
      </c>
      <c r="Q4661" t="s">
        <v>76</v>
      </c>
      <c r="R4661" t="s">
        <v>76</v>
      </c>
      <c r="T4661" t="s">
        <v>48</v>
      </c>
      <c r="U4661" t="s">
        <v>48</v>
      </c>
      <c r="V4661" t="s">
        <v>48</v>
      </c>
      <c r="W4661" t="s">
        <v>50</v>
      </c>
      <c r="X4661" t="s">
        <v>5384</v>
      </c>
      <c r="Y4661" t="s">
        <v>6223</v>
      </c>
      <c r="Z4661" t="s">
        <v>6223</v>
      </c>
      <c r="AA4661" t="s">
        <v>52</v>
      </c>
      <c r="AB4661" t="s">
        <v>46</v>
      </c>
      <c r="AC4661" t="s">
        <v>52</v>
      </c>
      <c r="AD4661" t="s">
        <v>50</v>
      </c>
      <c r="AE4661" t="s">
        <v>50</v>
      </c>
      <c r="AF4661" t="s">
        <v>48</v>
      </c>
      <c r="AG4661" t="s">
        <v>48</v>
      </c>
      <c r="AI4661">
        <v>62809505</v>
      </c>
      <c r="AJ4661">
        <v>22605769</v>
      </c>
    </row>
    <row r="4662" spans="1:36">
      <c r="A4662">
        <v>961220</v>
      </c>
      <c r="B4662">
        <v>961220</v>
      </c>
      <c r="C4662" t="e">
        <f>VLOOKUP(B4662,'[2]6단위기준(289개)'!$A$2:$B$290,2,0)</f>
        <v>#N/A</v>
      </c>
      <c r="D4662" t="s">
        <v>50</v>
      </c>
      <c r="G4662" t="s">
        <v>50</v>
      </c>
      <c r="J4662" t="s">
        <v>6245</v>
      </c>
      <c r="K4662" t="s">
        <v>5331</v>
      </c>
      <c r="L4662" t="s">
        <v>5332</v>
      </c>
      <c r="M4662">
        <v>961220</v>
      </c>
      <c r="N4662" t="s">
        <v>80</v>
      </c>
      <c r="O4662">
        <v>8</v>
      </c>
      <c r="P4662" t="s">
        <v>76</v>
      </c>
      <c r="Q4662" t="s">
        <v>76</v>
      </c>
      <c r="R4662" t="s">
        <v>76</v>
      </c>
      <c r="T4662" t="s">
        <v>48</v>
      </c>
      <c r="U4662" t="s">
        <v>48</v>
      </c>
      <c r="V4662" t="s">
        <v>48</v>
      </c>
      <c r="W4662" t="s">
        <v>50</v>
      </c>
      <c r="X4662" t="s">
        <v>5384</v>
      </c>
      <c r="Y4662" t="s">
        <v>6223</v>
      </c>
      <c r="Z4662" t="s">
        <v>6223</v>
      </c>
      <c r="AA4662" t="s">
        <v>52</v>
      </c>
      <c r="AB4662" t="s">
        <v>48</v>
      </c>
      <c r="AC4662" t="s">
        <v>52</v>
      </c>
      <c r="AD4662" t="s">
        <v>50</v>
      </c>
      <c r="AE4662" t="s">
        <v>50</v>
      </c>
      <c r="AF4662" t="s">
        <v>48</v>
      </c>
      <c r="AG4662" t="s">
        <v>48</v>
      </c>
      <c r="AI4662">
        <v>437468</v>
      </c>
      <c r="AJ4662">
        <v>422894</v>
      </c>
    </row>
    <row r="4663" spans="1:36">
      <c r="A4663">
        <v>961310</v>
      </c>
      <c r="B4663">
        <v>961310</v>
      </c>
      <c r="C4663" t="e">
        <f>VLOOKUP(B4663,'[2]6단위기준(289개)'!$A$2:$B$290,2,0)</f>
        <v>#N/A</v>
      </c>
      <c r="D4663" t="s">
        <v>50</v>
      </c>
      <c r="G4663" t="s">
        <v>50</v>
      </c>
      <c r="J4663" t="s">
        <v>6245</v>
      </c>
      <c r="K4663" t="s">
        <v>5333</v>
      </c>
      <c r="L4663" t="s">
        <v>5334</v>
      </c>
      <c r="M4663">
        <v>961310</v>
      </c>
      <c r="N4663" t="s">
        <v>80</v>
      </c>
      <c r="O4663">
        <v>8</v>
      </c>
      <c r="P4663" t="s">
        <v>76</v>
      </c>
      <c r="Q4663" t="s">
        <v>76</v>
      </c>
      <c r="R4663" t="s">
        <v>76</v>
      </c>
      <c r="T4663" t="s">
        <v>48</v>
      </c>
      <c r="U4663" t="s">
        <v>46</v>
      </c>
      <c r="V4663" t="s">
        <v>5953</v>
      </c>
      <c r="W4663" t="s">
        <v>50</v>
      </c>
      <c r="X4663" t="s">
        <v>5384</v>
      </c>
      <c r="Y4663" t="s">
        <v>48</v>
      </c>
      <c r="Z4663" t="s">
        <v>48</v>
      </c>
      <c r="AA4663" t="s">
        <v>52</v>
      </c>
      <c r="AB4663" t="s">
        <v>6229</v>
      </c>
      <c r="AC4663" t="s">
        <v>52</v>
      </c>
      <c r="AD4663" t="s">
        <v>67</v>
      </c>
      <c r="AE4663" t="s">
        <v>50</v>
      </c>
      <c r="AF4663" t="s">
        <v>45</v>
      </c>
      <c r="AG4663" t="s">
        <v>50</v>
      </c>
      <c r="AI4663">
        <v>6291</v>
      </c>
      <c r="AJ4663">
        <v>7164245</v>
      </c>
    </row>
    <row r="4664" spans="1:36">
      <c r="A4664">
        <v>961320</v>
      </c>
      <c r="B4664">
        <v>961320</v>
      </c>
      <c r="C4664" t="e">
        <f>VLOOKUP(B4664,'[2]6단위기준(289개)'!$A$2:$B$290,2,0)</f>
        <v>#N/A</v>
      </c>
      <c r="D4664" t="s">
        <v>50</v>
      </c>
      <c r="G4664" t="s">
        <v>50</v>
      </c>
      <c r="J4664" t="s">
        <v>6245</v>
      </c>
      <c r="K4664" t="s">
        <v>5335</v>
      </c>
      <c r="L4664" t="s">
        <v>5336</v>
      </c>
      <c r="M4664">
        <v>961320</v>
      </c>
      <c r="N4664" t="s">
        <v>80</v>
      </c>
      <c r="O4664">
        <v>8</v>
      </c>
      <c r="P4664" t="s">
        <v>76</v>
      </c>
      <c r="Q4664" t="s">
        <v>76</v>
      </c>
      <c r="R4664" t="s">
        <v>76</v>
      </c>
      <c r="T4664" t="s">
        <v>48</v>
      </c>
      <c r="U4664" t="s">
        <v>46</v>
      </c>
      <c r="V4664" t="s">
        <v>5953</v>
      </c>
      <c r="W4664" t="s">
        <v>50</v>
      </c>
      <c r="X4664" t="s">
        <v>5384</v>
      </c>
      <c r="Y4664" t="s">
        <v>6230</v>
      </c>
      <c r="Z4664" t="s">
        <v>6230</v>
      </c>
      <c r="AA4664" t="s">
        <v>52</v>
      </c>
      <c r="AB4664" t="s">
        <v>6229</v>
      </c>
      <c r="AC4664" t="s">
        <v>52</v>
      </c>
      <c r="AD4664" t="s">
        <v>67</v>
      </c>
      <c r="AE4664" t="s">
        <v>50</v>
      </c>
      <c r="AF4664" t="s">
        <v>45</v>
      </c>
      <c r="AG4664" t="s">
        <v>50</v>
      </c>
      <c r="AI4664">
        <v>1736694</v>
      </c>
      <c r="AJ4664">
        <v>4854114</v>
      </c>
    </row>
    <row r="4665" spans="1:36">
      <c r="A4665">
        <v>961380</v>
      </c>
      <c r="B4665">
        <v>961380</v>
      </c>
      <c r="C4665" t="e">
        <f>VLOOKUP(B4665,'[2]6단위기준(289개)'!$A$2:$B$290,2,0)</f>
        <v>#N/A</v>
      </c>
      <c r="D4665" t="s">
        <v>50</v>
      </c>
      <c r="G4665" t="s">
        <v>50</v>
      </c>
      <c r="J4665" t="s">
        <v>6245</v>
      </c>
      <c r="K4665" t="s">
        <v>5337</v>
      </c>
      <c r="L4665" t="s">
        <v>5338</v>
      </c>
      <c r="M4665">
        <v>961380</v>
      </c>
      <c r="N4665" t="s">
        <v>80</v>
      </c>
      <c r="O4665">
        <v>8</v>
      </c>
      <c r="P4665" t="s">
        <v>76</v>
      </c>
      <c r="Q4665" t="s">
        <v>76</v>
      </c>
      <c r="R4665" t="s">
        <v>76</v>
      </c>
      <c r="T4665" t="s">
        <v>48</v>
      </c>
      <c r="U4665" t="s">
        <v>46</v>
      </c>
      <c r="V4665" t="s">
        <v>5953</v>
      </c>
      <c r="W4665" t="s">
        <v>50</v>
      </c>
      <c r="X4665" t="s">
        <v>5384</v>
      </c>
      <c r="Y4665" t="s">
        <v>48</v>
      </c>
      <c r="Z4665" t="s">
        <v>48</v>
      </c>
      <c r="AA4665" t="s">
        <v>52</v>
      </c>
      <c r="AB4665" t="s">
        <v>6229</v>
      </c>
      <c r="AC4665" t="s">
        <v>52</v>
      </c>
      <c r="AD4665" t="s">
        <v>67</v>
      </c>
      <c r="AE4665" t="s">
        <v>50</v>
      </c>
      <c r="AF4665" t="s">
        <v>45</v>
      </c>
      <c r="AG4665" t="s">
        <v>50</v>
      </c>
      <c r="AI4665">
        <v>11410628</v>
      </c>
      <c r="AJ4665">
        <v>7421220</v>
      </c>
    </row>
    <row r="4666" spans="1:36">
      <c r="A4666">
        <v>961390</v>
      </c>
      <c r="B4666">
        <v>961390</v>
      </c>
      <c r="C4666" t="e">
        <f>VLOOKUP(B4666,'[2]6단위기준(289개)'!$A$2:$B$290,2,0)</f>
        <v>#N/A</v>
      </c>
      <c r="D4666" t="s">
        <v>50</v>
      </c>
      <c r="G4666" t="s">
        <v>50</v>
      </c>
      <c r="J4666" t="s">
        <v>6245</v>
      </c>
      <c r="K4666" t="s">
        <v>2618</v>
      </c>
      <c r="L4666" t="s">
        <v>211</v>
      </c>
      <c r="M4666">
        <v>961390</v>
      </c>
      <c r="N4666" t="s">
        <v>80</v>
      </c>
      <c r="O4666">
        <v>8</v>
      </c>
      <c r="P4666" t="s">
        <v>76</v>
      </c>
      <c r="Q4666" t="s">
        <v>76</v>
      </c>
      <c r="R4666" t="s">
        <v>76</v>
      </c>
      <c r="T4666" t="s">
        <v>48</v>
      </c>
      <c r="U4666" t="s">
        <v>46</v>
      </c>
      <c r="V4666" t="s">
        <v>5953</v>
      </c>
      <c r="W4666" t="s">
        <v>50</v>
      </c>
      <c r="X4666" t="s">
        <v>5384</v>
      </c>
      <c r="Y4666" t="s">
        <v>48</v>
      </c>
      <c r="Z4666" t="s">
        <v>48</v>
      </c>
      <c r="AA4666" t="s">
        <v>52</v>
      </c>
      <c r="AB4666" t="s">
        <v>48</v>
      </c>
      <c r="AC4666" t="s">
        <v>52</v>
      </c>
      <c r="AD4666" t="s">
        <v>50</v>
      </c>
      <c r="AE4666" t="s">
        <v>50</v>
      </c>
      <c r="AF4666" t="s">
        <v>48</v>
      </c>
      <c r="AG4666" t="s">
        <v>48</v>
      </c>
      <c r="AI4666">
        <v>2300340</v>
      </c>
      <c r="AJ4666">
        <v>1974205</v>
      </c>
    </row>
    <row r="4667" spans="1:36">
      <c r="A4667">
        <v>961400</v>
      </c>
      <c r="B4667">
        <v>961400</v>
      </c>
      <c r="C4667" t="e">
        <f>VLOOKUP(B4667,'[2]6단위기준(289개)'!$A$2:$B$290,2,0)</f>
        <v>#N/A</v>
      </c>
      <c r="D4667" t="s">
        <v>50</v>
      </c>
      <c r="G4667" t="s">
        <v>50</v>
      </c>
      <c r="J4667" t="s">
        <v>6245</v>
      </c>
      <c r="K4667" t="s">
        <v>5339</v>
      </c>
      <c r="L4667" t="s">
        <v>5340</v>
      </c>
      <c r="M4667">
        <v>961400</v>
      </c>
      <c r="N4667" t="s">
        <v>80</v>
      </c>
      <c r="O4667">
        <v>8</v>
      </c>
      <c r="P4667" t="s">
        <v>76</v>
      </c>
      <c r="Q4667" t="s">
        <v>76</v>
      </c>
      <c r="R4667" t="s">
        <v>76</v>
      </c>
      <c r="T4667" t="s">
        <v>48</v>
      </c>
      <c r="U4667" t="s">
        <v>48</v>
      </c>
      <c r="V4667" t="s">
        <v>48</v>
      </c>
      <c r="W4667" t="s">
        <v>50</v>
      </c>
      <c r="X4667" t="s">
        <v>5384</v>
      </c>
      <c r="Y4667" t="s">
        <v>6231</v>
      </c>
      <c r="Z4667" t="s">
        <v>6231</v>
      </c>
      <c r="AA4667" t="s">
        <v>52</v>
      </c>
      <c r="AB4667" t="s">
        <v>48</v>
      </c>
      <c r="AC4667" t="s">
        <v>52</v>
      </c>
      <c r="AD4667" t="s">
        <v>50</v>
      </c>
      <c r="AE4667" t="s">
        <v>50</v>
      </c>
      <c r="AF4667" t="s">
        <v>48</v>
      </c>
      <c r="AG4667" t="s">
        <v>48</v>
      </c>
      <c r="AI4667">
        <v>26909</v>
      </c>
      <c r="AJ4667">
        <v>753332</v>
      </c>
    </row>
    <row r="4668" spans="1:36">
      <c r="A4668">
        <v>961511</v>
      </c>
      <c r="B4668">
        <v>961511</v>
      </c>
      <c r="C4668" t="e">
        <f>VLOOKUP(B4668,'[2]6단위기준(289개)'!$A$2:$B$290,2,0)</f>
        <v>#N/A</v>
      </c>
      <c r="D4668" t="s">
        <v>50</v>
      </c>
      <c r="G4668" t="s">
        <v>50</v>
      </c>
      <c r="J4668" t="s">
        <v>6245</v>
      </c>
      <c r="K4668" t="s">
        <v>5341</v>
      </c>
      <c r="L4668" t="s">
        <v>5342</v>
      </c>
      <c r="M4668">
        <v>961511</v>
      </c>
      <c r="N4668" t="s">
        <v>80</v>
      </c>
      <c r="O4668">
        <v>8</v>
      </c>
      <c r="P4668" t="s">
        <v>76</v>
      </c>
      <c r="Q4668" t="s">
        <v>76</v>
      </c>
      <c r="R4668" t="s">
        <v>76</v>
      </c>
      <c r="T4668" t="s">
        <v>7250</v>
      </c>
      <c r="U4668" t="s">
        <v>48</v>
      </c>
      <c r="V4668" t="s">
        <v>48</v>
      </c>
      <c r="W4668" t="s">
        <v>50</v>
      </c>
      <c r="X4668" t="s">
        <v>5384</v>
      </c>
      <c r="Y4668" t="s">
        <v>48</v>
      </c>
      <c r="Z4668" t="s">
        <v>48</v>
      </c>
      <c r="AA4668" t="s">
        <v>52</v>
      </c>
      <c r="AB4668" t="s">
        <v>6233</v>
      </c>
      <c r="AC4668" t="s">
        <v>52</v>
      </c>
      <c r="AD4668" t="s">
        <v>50</v>
      </c>
      <c r="AE4668" t="s">
        <v>50</v>
      </c>
      <c r="AF4668" t="s">
        <v>48</v>
      </c>
      <c r="AG4668" t="s">
        <v>50</v>
      </c>
      <c r="AI4668">
        <v>972958</v>
      </c>
      <c r="AJ4668">
        <v>3008964</v>
      </c>
    </row>
    <row r="4669" spans="1:36">
      <c r="A4669">
        <v>961519</v>
      </c>
      <c r="B4669">
        <v>961519</v>
      </c>
      <c r="C4669" t="e">
        <f>VLOOKUP(B4669,'[2]6단위기준(289개)'!$A$2:$B$290,2,0)</f>
        <v>#N/A</v>
      </c>
      <c r="D4669" t="s">
        <v>50</v>
      </c>
      <c r="G4669" t="s">
        <v>50</v>
      </c>
      <c r="J4669" t="s">
        <v>6245</v>
      </c>
      <c r="K4669" t="s">
        <v>0</v>
      </c>
      <c r="L4669" t="s">
        <v>79</v>
      </c>
      <c r="M4669">
        <v>961519</v>
      </c>
      <c r="N4669" t="s">
        <v>80</v>
      </c>
      <c r="O4669">
        <v>8</v>
      </c>
      <c r="P4669" t="s">
        <v>76</v>
      </c>
      <c r="Q4669" t="s">
        <v>76</v>
      </c>
      <c r="R4669" t="s">
        <v>76</v>
      </c>
      <c r="T4669" t="s">
        <v>6212</v>
      </c>
      <c r="U4669" t="s">
        <v>48</v>
      </c>
      <c r="V4669" t="s">
        <v>48</v>
      </c>
      <c r="W4669" t="s">
        <v>50</v>
      </c>
      <c r="X4669" t="s">
        <v>5384</v>
      </c>
      <c r="Y4669" t="s">
        <v>48</v>
      </c>
      <c r="Z4669" t="s">
        <v>48</v>
      </c>
      <c r="AA4669" t="s">
        <v>52</v>
      </c>
      <c r="AB4669" t="s">
        <v>6233</v>
      </c>
      <c r="AC4669" t="s">
        <v>52</v>
      </c>
      <c r="AD4669" t="s">
        <v>50</v>
      </c>
      <c r="AE4669" t="s">
        <v>50</v>
      </c>
      <c r="AF4669" t="s">
        <v>48</v>
      </c>
      <c r="AG4669" t="s">
        <v>50</v>
      </c>
      <c r="AI4669">
        <v>1810690</v>
      </c>
      <c r="AJ4669">
        <v>2158292</v>
      </c>
    </row>
    <row r="4670" spans="1:36">
      <c r="A4670">
        <v>961590</v>
      </c>
      <c r="B4670">
        <v>961590</v>
      </c>
      <c r="C4670" t="e">
        <f>VLOOKUP(B4670,'[2]6단위기준(289개)'!$A$2:$B$290,2,0)</f>
        <v>#N/A</v>
      </c>
      <c r="D4670" t="s">
        <v>50</v>
      </c>
      <c r="G4670" t="s">
        <v>50</v>
      </c>
      <c r="J4670" t="s">
        <v>6245</v>
      </c>
      <c r="K4670" t="s">
        <v>0</v>
      </c>
      <c r="L4670" t="s">
        <v>79</v>
      </c>
      <c r="M4670">
        <v>961590</v>
      </c>
      <c r="N4670" t="s">
        <v>80</v>
      </c>
      <c r="O4670">
        <v>8</v>
      </c>
      <c r="P4670" t="s">
        <v>76</v>
      </c>
      <c r="Q4670" t="s">
        <v>76</v>
      </c>
      <c r="R4670" t="s">
        <v>76</v>
      </c>
      <c r="T4670" t="s">
        <v>48</v>
      </c>
      <c r="U4670" t="s">
        <v>48</v>
      </c>
      <c r="V4670" t="s">
        <v>48</v>
      </c>
      <c r="W4670" t="s">
        <v>50</v>
      </c>
      <c r="X4670" t="s">
        <v>5384</v>
      </c>
      <c r="Y4670" t="s">
        <v>48</v>
      </c>
      <c r="Z4670" t="s">
        <v>48</v>
      </c>
      <c r="AA4670" t="s">
        <v>52</v>
      </c>
      <c r="AB4670" t="s">
        <v>48</v>
      </c>
      <c r="AC4670" t="s">
        <v>52</v>
      </c>
      <c r="AD4670" t="s">
        <v>50</v>
      </c>
      <c r="AE4670" t="s">
        <v>50</v>
      </c>
      <c r="AF4670" t="s">
        <v>48</v>
      </c>
      <c r="AG4670" t="s">
        <v>48</v>
      </c>
      <c r="AI4670">
        <v>37533638</v>
      </c>
      <c r="AJ4670">
        <v>9806535</v>
      </c>
    </row>
    <row r="4671" spans="1:36">
      <c r="A4671">
        <v>961610</v>
      </c>
      <c r="B4671">
        <v>961610</v>
      </c>
      <c r="C4671" t="e">
        <f>VLOOKUP(B4671,'[2]6단위기준(289개)'!$A$2:$B$290,2,0)</f>
        <v>#N/A</v>
      </c>
      <c r="D4671" t="s">
        <v>50</v>
      </c>
      <c r="G4671" t="s">
        <v>50</v>
      </c>
      <c r="J4671" t="s">
        <v>6245</v>
      </c>
      <c r="K4671" t="s">
        <v>5343</v>
      </c>
      <c r="L4671" t="s">
        <v>5344</v>
      </c>
      <c r="M4671">
        <v>961610</v>
      </c>
      <c r="N4671" t="s">
        <v>80</v>
      </c>
      <c r="O4671">
        <v>8</v>
      </c>
      <c r="P4671" t="s">
        <v>76</v>
      </c>
      <c r="Q4671" t="s">
        <v>76</v>
      </c>
      <c r="R4671" t="s">
        <v>76</v>
      </c>
      <c r="T4671" t="s">
        <v>48</v>
      </c>
      <c r="U4671" t="s">
        <v>48</v>
      </c>
      <c r="V4671" t="s">
        <v>48</v>
      </c>
      <c r="W4671" t="s">
        <v>50</v>
      </c>
      <c r="X4671" t="s">
        <v>5384</v>
      </c>
      <c r="Y4671" t="s">
        <v>48</v>
      </c>
      <c r="Z4671" t="s">
        <v>48</v>
      </c>
      <c r="AA4671" t="s">
        <v>52</v>
      </c>
      <c r="AB4671" t="s">
        <v>48</v>
      </c>
      <c r="AC4671" t="s">
        <v>52</v>
      </c>
      <c r="AD4671" t="s">
        <v>50</v>
      </c>
      <c r="AE4671" t="s">
        <v>50</v>
      </c>
      <c r="AF4671" t="s">
        <v>48</v>
      </c>
      <c r="AG4671" t="s">
        <v>48</v>
      </c>
      <c r="AI4671">
        <v>17782042</v>
      </c>
      <c r="AJ4671">
        <v>20883415</v>
      </c>
    </row>
    <row r="4672" spans="1:36">
      <c r="A4672">
        <v>961620</v>
      </c>
      <c r="B4672">
        <v>961620</v>
      </c>
      <c r="C4672" t="e">
        <f>VLOOKUP(B4672,'[2]6단위기준(289개)'!$A$2:$B$290,2,0)</f>
        <v>#N/A</v>
      </c>
      <c r="D4672" t="s">
        <v>50</v>
      </c>
      <c r="G4672" t="s">
        <v>50</v>
      </c>
      <c r="J4672" t="s">
        <v>6245</v>
      </c>
      <c r="K4672" t="s">
        <v>5345</v>
      </c>
      <c r="L4672" t="s">
        <v>5346</v>
      </c>
      <c r="M4672">
        <v>961620</v>
      </c>
      <c r="N4672" t="s">
        <v>80</v>
      </c>
      <c r="O4672">
        <v>8</v>
      </c>
      <c r="P4672" t="s">
        <v>76</v>
      </c>
      <c r="Q4672" t="s">
        <v>76</v>
      </c>
      <c r="R4672" t="s">
        <v>76</v>
      </c>
      <c r="T4672" t="s">
        <v>48</v>
      </c>
      <c r="U4672" t="s">
        <v>48</v>
      </c>
      <c r="V4672" t="s">
        <v>48</v>
      </c>
      <c r="W4672" t="s">
        <v>50</v>
      </c>
      <c r="X4672" t="s">
        <v>5384</v>
      </c>
      <c r="Y4672" t="s">
        <v>48</v>
      </c>
      <c r="Z4672" t="s">
        <v>48</v>
      </c>
      <c r="AA4672" t="s">
        <v>52</v>
      </c>
      <c r="AB4672" t="s">
        <v>48</v>
      </c>
      <c r="AC4672" t="s">
        <v>52</v>
      </c>
      <c r="AD4672" t="s">
        <v>50</v>
      </c>
      <c r="AE4672" t="s">
        <v>50</v>
      </c>
      <c r="AF4672" t="s">
        <v>48</v>
      </c>
      <c r="AG4672" t="s">
        <v>48</v>
      </c>
      <c r="AI4672">
        <v>22538706</v>
      </c>
      <c r="AJ4672">
        <v>4291870</v>
      </c>
    </row>
    <row r="4673" spans="1:36">
      <c r="A4673">
        <v>961700</v>
      </c>
      <c r="B4673">
        <v>961700</v>
      </c>
      <c r="C4673" t="e">
        <f>VLOOKUP(B4673,'[2]6단위기준(289개)'!$A$2:$B$290,2,0)</f>
        <v>#N/A</v>
      </c>
      <c r="D4673" t="s">
        <v>50</v>
      </c>
      <c r="G4673" t="s">
        <v>50</v>
      </c>
      <c r="J4673" t="s">
        <v>6245</v>
      </c>
      <c r="K4673" t="s">
        <v>5347</v>
      </c>
      <c r="L4673" t="s">
        <v>5348</v>
      </c>
      <c r="M4673">
        <v>961700</v>
      </c>
      <c r="N4673" t="s">
        <v>80</v>
      </c>
      <c r="O4673">
        <v>8</v>
      </c>
      <c r="P4673" t="s">
        <v>76</v>
      </c>
      <c r="Q4673" t="s">
        <v>76</v>
      </c>
      <c r="R4673" t="s">
        <v>76</v>
      </c>
      <c r="T4673" t="s">
        <v>48</v>
      </c>
      <c r="U4673" t="s">
        <v>48</v>
      </c>
      <c r="V4673" t="s">
        <v>48</v>
      </c>
      <c r="W4673" t="s">
        <v>50</v>
      </c>
      <c r="X4673" t="s">
        <v>5384</v>
      </c>
      <c r="Y4673" t="s">
        <v>48</v>
      </c>
      <c r="Z4673" t="s">
        <v>48</v>
      </c>
      <c r="AA4673" t="s">
        <v>52</v>
      </c>
      <c r="AB4673" t="s">
        <v>46</v>
      </c>
      <c r="AC4673" t="s">
        <v>48</v>
      </c>
      <c r="AD4673" t="s">
        <v>50</v>
      </c>
      <c r="AE4673" t="s">
        <v>50</v>
      </c>
      <c r="AF4673" t="s">
        <v>48</v>
      </c>
      <c r="AG4673" t="s">
        <v>48</v>
      </c>
      <c r="AI4673">
        <v>1144654</v>
      </c>
      <c r="AJ4673">
        <v>55531861</v>
      </c>
    </row>
    <row r="4674" spans="1:36">
      <c r="A4674">
        <v>961800</v>
      </c>
      <c r="B4674">
        <v>961800</v>
      </c>
      <c r="C4674" t="e">
        <f>VLOOKUP(B4674,'[2]6단위기준(289개)'!$A$2:$B$290,2,0)</f>
        <v>#N/A</v>
      </c>
      <c r="D4674" t="s">
        <v>50</v>
      </c>
      <c r="G4674" t="s">
        <v>50</v>
      </c>
      <c r="J4674" t="s">
        <v>6245</v>
      </c>
      <c r="K4674" t="s">
        <v>5349</v>
      </c>
      <c r="L4674" t="s">
        <v>5350</v>
      </c>
      <c r="M4674">
        <v>961800</v>
      </c>
      <c r="N4674" t="s">
        <v>80</v>
      </c>
      <c r="O4674">
        <v>8</v>
      </c>
      <c r="P4674" t="s">
        <v>76</v>
      </c>
      <c r="Q4674" t="s">
        <v>76</v>
      </c>
      <c r="R4674" t="s">
        <v>76</v>
      </c>
      <c r="T4674" t="s">
        <v>48</v>
      </c>
      <c r="U4674" t="s">
        <v>48</v>
      </c>
      <c r="V4674" t="s">
        <v>48</v>
      </c>
      <c r="W4674" t="s">
        <v>50</v>
      </c>
      <c r="X4674" t="s">
        <v>5384</v>
      </c>
      <c r="Y4674" t="s">
        <v>48</v>
      </c>
      <c r="Z4674" t="s">
        <v>48</v>
      </c>
      <c r="AA4674" t="s">
        <v>52</v>
      </c>
      <c r="AB4674" t="s">
        <v>48</v>
      </c>
      <c r="AC4674" t="s">
        <v>52</v>
      </c>
      <c r="AD4674" t="s">
        <v>50</v>
      </c>
      <c r="AE4674" t="s">
        <v>50</v>
      </c>
      <c r="AF4674" t="s">
        <v>48</v>
      </c>
      <c r="AG4674" t="s">
        <v>48</v>
      </c>
      <c r="AI4674">
        <v>1382722</v>
      </c>
      <c r="AJ4674">
        <v>18090547</v>
      </c>
    </row>
    <row r="4675" spans="1:36">
      <c r="A4675">
        <v>961900</v>
      </c>
      <c r="B4675">
        <v>961900</v>
      </c>
      <c r="C4675" t="e">
        <f>VLOOKUP(B4675,'[2]6단위기준(289개)'!$A$2:$B$290,2,0)</f>
        <v>#N/A</v>
      </c>
      <c r="D4675" t="s">
        <v>50</v>
      </c>
      <c r="G4675" t="s">
        <v>50</v>
      </c>
      <c r="J4675" t="s">
        <v>6245</v>
      </c>
      <c r="K4675" t="s">
        <v>5351</v>
      </c>
      <c r="L4675" t="s">
        <v>239</v>
      </c>
      <c r="M4675">
        <v>560110</v>
      </c>
      <c r="N4675" t="s">
        <v>75</v>
      </c>
      <c r="O4675" t="s">
        <v>240</v>
      </c>
      <c r="P4675" t="s">
        <v>76</v>
      </c>
      <c r="Q4675" t="s">
        <v>76</v>
      </c>
      <c r="R4675" t="s">
        <v>76</v>
      </c>
      <c r="T4675" t="s">
        <v>7251</v>
      </c>
      <c r="U4675" t="s">
        <v>48</v>
      </c>
      <c r="V4675" t="s">
        <v>5414</v>
      </c>
      <c r="W4675" t="s">
        <v>5381</v>
      </c>
      <c r="X4675" t="s">
        <v>5384</v>
      </c>
      <c r="Y4675" t="s">
        <v>5692</v>
      </c>
      <c r="Z4675" t="s">
        <v>5692</v>
      </c>
      <c r="AA4675" t="s">
        <v>5693</v>
      </c>
      <c r="AB4675" t="s">
        <v>5694</v>
      </c>
      <c r="AC4675" t="s">
        <v>5695</v>
      </c>
      <c r="AD4675" t="s">
        <v>50</v>
      </c>
      <c r="AE4675" t="s">
        <v>50</v>
      </c>
      <c r="AF4675" t="s">
        <v>48</v>
      </c>
      <c r="AG4675" t="s">
        <v>46</v>
      </c>
      <c r="AI4675">
        <v>225899713</v>
      </c>
      <c r="AJ4675">
        <v>156098266</v>
      </c>
    </row>
    <row r="4676" spans="1:36">
      <c r="A4676">
        <v>970110</v>
      </c>
      <c r="B4676">
        <v>970110</v>
      </c>
      <c r="C4676" t="e">
        <f>VLOOKUP(B4676,'[2]6단위기준(289개)'!$A$2:$B$290,2,0)</f>
        <v>#N/A</v>
      </c>
      <c r="D4676" t="s">
        <v>50</v>
      </c>
      <c r="G4676" t="s">
        <v>50</v>
      </c>
      <c r="J4676" t="s">
        <v>6245</v>
      </c>
      <c r="K4676" t="s">
        <v>5352</v>
      </c>
      <c r="L4676" t="s">
        <v>5353</v>
      </c>
      <c r="M4676">
        <v>970110</v>
      </c>
      <c r="N4676" t="s">
        <v>80</v>
      </c>
      <c r="O4676">
        <v>0</v>
      </c>
      <c r="P4676" t="s">
        <v>76</v>
      </c>
      <c r="Q4676" t="s">
        <v>76</v>
      </c>
      <c r="R4676" t="s">
        <v>76</v>
      </c>
      <c r="T4676" t="s">
        <v>48</v>
      </c>
      <c r="U4676" t="s">
        <v>48</v>
      </c>
      <c r="V4676" t="s">
        <v>48</v>
      </c>
      <c r="W4676" t="s">
        <v>50</v>
      </c>
      <c r="X4676" t="s">
        <v>5384</v>
      </c>
      <c r="Y4676" t="s">
        <v>48</v>
      </c>
      <c r="Z4676" t="s">
        <v>48</v>
      </c>
      <c r="AA4676" t="s">
        <v>52</v>
      </c>
      <c r="AB4676" t="s">
        <v>45</v>
      </c>
      <c r="AC4676" t="s">
        <v>52</v>
      </c>
      <c r="AD4676" t="s">
        <v>50</v>
      </c>
      <c r="AE4676" t="s">
        <v>50</v>
      </c>
      <c r="AF4676" t="s">
        <v>48</v>
      </c>
      <c r="AG4676" t="s">
        <v>48</v>
      </c>
      <c r="AI4676">
        <v>403615066</v>
      </c>
      <c r="AJ4676">
        <v>113391810</v>
      </c>
    </row>
    <row r="4677" spans="1:36">
      <c r="A4677">
        <v>970190</v>
      </c>
      <c r="B4677">
        <v>970190</v>
      </c>
      <c r="C4677" t="e">
        <f>VLOOKUP(B4677,'[2]6단위기준(289개)'!$A$2:$B$290,2,0)</f>
        <v>#N/A</v>
      </c>
      <c r="D4677" t="s">
        <v>50</v>
      </c>
      <c r="G4677" t="s">
        <v>50</v>
      </c>
      <c r="J4677" t="s">
        <v>6245</v>
      </c>
      <c r="K4677" t="s">
        <v>0</v>
      </c>
      <c r="L4677" t="s">
        <v>79</v>
      </c>
      <c r="M4677">
        <v>970190</v>
      </c>
      <c r="N4677" t="s">
        <v>80</v>
      </c>
      <c r="O4677">
        <v>0</v>
      </c>
      <c r="P4677" t="s">
        <v>76</v>
      </c>
      <c r="Q4677" t="s">
        <v>76</v>
      </c>
      <c r="R4677" t="s">
        <v>76</v>
      </c>
      <c r="T4677" t="s">
        <v>48</v>
      </c>
      <c r="U4677" t="s">
        <v>48</v>
      </c>
      <c r="V4677" t="s">
        <v>48</v>
      </c>
      <c r="W4677" t="s">
        <v>50</v>
      </c>
      <c r="X4677" t="s">
        <v>5384</v>
      </c>
      <c r="Y4677" t="s">
        <v>48</v>
      </c>
      <c r="Z4677" t="s">
        <v>48</v>
      </c>
      <c r="AA4677" t="s">
        <v>52</v>
      </c>
      <c r="AB4677" t="s">
        <v>45</v>
      </c>
      <c r="AC4677" t="s">
        <v>52</v>
      </c>
      <c r="AD4677" t="s">
        <v>50</v>
      </c>
      <c r="AE4677" t="s">
        <v>50</v>
      </c>
      <c r="AF4677" t="s">
        <v>48</v>
      </c>
      <c r="AG4677" t="s">
        <v>48</v>
      </c>
      <c r="AI4677">
        <v>2436183</v>
      </c>
      <c r="AJ4677">
        <v>4484285</v>
      </c>
    </row>
    <row r="4678" spans="1:36">
      <c r="A4678">
        <v>970200</v>
      </c>
      <c r="B4678">
        <v>970200</v>
      </c>
      <c r="C4678" t="e">
        <f>VLOOKUP(B4678,'[2]6단위기준(289개)'!$A$2:$B$290,2,0)</f>
        <v>#N/A</v>
      </c>
      <c r="D4678" t="s">
        <v>50</v>
      </c>
      <c r="G4678" t="s">
        <v>50</v>
      </c>
      <c r="J4678" t="s">
        <v>6245</v>
      </c>
      <c r="K4678" t="s">
        <v>5354</v>
      </c>
      <c r="L4678" t="s">
        <v>5355</v>
      </c>
      <c r="M4678">
        <v>970200</v>
      </c>
      <c r="N4678" t="s">
        <v>80</v>
      </c>
      <c r="O4678">
        <v>0</v>
      </c>
      <c r="P4678" t="s">
        <v>76</v>
      </c>
      <c r="Q4678" t="s">
        <v>76</v>
      </c>
      <c r="R4678" t="s">
        <v>76</v>
      </c>
      <c r="T4678" t="s">
        <v>48</v>
      </c>
      <c r="U4678" t="s">
        <v>48</v>
      </c>
      <c r="V4678" t="s">
        <v>48</v>
      </c>
      <c r="W4678" t="s">
        <v>50</v>
      </c>
      <c r="X4678" t="s">
        <v>5384</v>
      </c>
      <c r="Y4678" t="s">
        <v>48</v>
      </c>
      <c r="Z4678" t="s">
        <v>48</v>
      </c>
      <c r="AA4678" t="s">
        <v>52</v>
      </c>
      <c r="AB4678" t="s">
        <v>48</v>
      </c>
      <c r="AC4678" t="s">
        <v>52</v>
      </c>
      <c r="AD4678" t="s">
        <v>50</v>
      </c>
      <c r="AE4678" t="s">
        <v>50</v>
      </c>
      <c r="AF4678" t="s">
        <v>48</v>
      </c>
      <c r="AG4678" t="s">
        <v>48</v>
      </c>
      <c r="AI4678">
        <v>644471</v>
      </c>
      <c r="AJ4678">
        <v>2867731</v>
      </c>
    </row>
    <row r="4679" spans="1:36">
      <c r="A4679">
        <v>970300</v>
      </c>
      <c r="B4679">
        <v>970300</v>
      </c>
      <c r="C4679" t="e">
        <f>VLOOKUP(B4679,'[2]6단위기준(289개)'!$A$2:$B$290,2,0)</f>
        <v>#N/A</v>
      </c>
      <c r="D4679" t="s">
        <v>50</v>
      </c>
      <c r="G4679" t="s">
        <v>50</v>
      </c>
      <c r="J4679" t="s">
        <v>6245</v>
      </c>
      <c r="K4679" t="s">
        <v>5356</v>
      </c>
      <c r="L4679" t="s">
        <v>5357</v>
      </c>
      <c r="M4679">
        <v>970300</v>
      </c>
      <c r="N4679" t="s">
        <v>80</v>
      </c>
      <c r="O4679">
        <v>0</v>
      </c>
      <c r="P4679" t="s">
        <v>76</v>
      </c>
      <c r="Q4679" t="s">
        <v>76</v>
      </c>
      <c r="R4679" t="s">
        <v>76</v>
      </c>
      <c r="T4679" t="s">
        <v>48</v>
      </c>
      <c r="U4679" t="s">
        <v>48</v>
      </c>
      <c r="V4679" t="s">
        <v>48</v>
      </c>
      <c r="W4679" t="s">
        <v>50</v>
      </c>
      <c r="X4679" t="s">
        <v>5384</v>
      </c>
      <c r="Y4679" t="s">
        <v>48</v>
      </c>
      <c r="Z4679" t="s">
        <v>48</v>
      </c>
      <c r="AA4679" t="s">
        <v>52</v>
      </c>
      <c r="AB4679" t="s">
        <v>48</v>
      </c>
      <c r="AC4679" t="s">
        <v>52</v>
      </c>
      <c r="AD4679" t="s">
        <v>50</v>
      </c>
      <c r="AE4679" t="s">
        <v>50</v>
      </c>
      <c r="AF4679" t="s">
        <v>48</v>
      </c>
      <c r="AG4679" t="s">
        <v>48</v>
      </c>
      <c r="AI4679">
        <v>24718662</v>
      </c>
      <c r="AJ4679">
        <v>55532211</v>
      </c>
    </row>
    <row r="4680" spans="1:36">
      <c r="A4680">
        <v>970400</v>
      </c>
      <c r="B4680">
        <v>970400</v>
      </c>
      <c r="C4680" t="e">
        <f>VLOOKUP(B4680,'[2]6단위기준(289개)'!$A$2:$B$290,2,0)</f>
        <v>#N/A</v>
      </c>
      <c r="D4680" t="s">
        <v>50</v>
      </c>
      <c r="G4680" t="s">
        <v>50</v>
      </c>
      <c r="J4680" t="s">
        <v>6245</v>
      </c>
      <c r="K4680" t="s">
        <v>5358</v>
      </c>
      <c r="L4680" t="s">
        <v>5359</v>
      </c>
      <c r="M4680">
        <v>970400</v>
      </c>
      <c r="N4680" t="s">
        <v>80</v>
      </c>
      <c r="O4680">
        <v>0</v>
      </c>
      <c r="P4680" t="s">
        <v>76</v>
      </c>
      <c r="Q4680" t="s">
        <v>76</v>
      </c>
      <c r="R4680" t="s">
        <v>76</v>
      </c>
      <c r="T4680" t="s">
        <v>48</v>
      </c>
      <c r="U4680" t="s">
        <v>48</v>
      </c>
      <c r="V4680" t="s">
        <v>48</v>
      </c>
      <c r="W4680" t="s">
        <v>50</v>
      </c>
      <c r="X4680" t="s">
        <v>5384</v>
      </c>
      <c r="Y4680" t="s">
        <v>48</v>
      </c>
      <c r="Z4680" t="s">
        <v>48</v>
      </c>
      <c r="AA4680" t="s">
        <v>52</v>
      </c>
      <c r="AB4680" t="s">
        <v>48</v>
      </c>
      <c r="AC4680" t="s">
        <v>52</v>
      </c>
      <c r="AD4680" t="s">
        <v>50</v>
      </c>
      <c r="AE4680" t="s">
        <v>50</v>
      </c>
      <c r="AF4680" t="s">
        <v>48</v>
      </c>
      <c r="AG4680" t="s">
        <v>48</v>
      </c>
      <c r="AI4680">
        <v>444</v>
      </c>
      <c r="AJ4680">
        <v>17223</v>
      </c>
    </row>
    <row r="4681" spans="1:36">
      <c r="A4681">
        <v>970500</v>
      </c>
      <c r="B4681">
        <v>970500</v>
      </c>
      <c r="C4681" t="e">
        <f>VLOOKUP(B4681,'[2]6단위기준(289개)'!$A$2:$B$290,2,0)</f>
        <v>#N/A</v>
      </c>
      <c r="D4681" t="s">
        <v>50</v>
      </c>
      <c r="G4681" t="s">
        <v>50</v>
      </c>
      <c r="J4681" t="s">
        <v>6245</v>
      </c>
      <c r="K4681" t="s">
        <v>5360</v>
      </c>
      <c r="L4681" t="s">
        <v>5361</v>
      </c>
      <c r="M4681">
        <v>970500</v>
      </c>
      <c r="N4681" t="s">
        <v>80</v>
      </c>
      <c r="O4681">
        <v>0</v>
      </c>
      <c r="P4681" t="s">
        <v>76</v>
      </c>
      <c r="Q4681" t="s">
        <v>76</v>
      </c>
      <c r="R4681" t="s">
        <v>76</v>
      </c>
      <c r="T4681" t="s">
        <v>48</v>
      </c>
      <c r="U4681" t="s">
        <v>48</v>
      </c>
      <c r="V4681" t="s">
        <v>48</v>
      </c>
      <c r="W4681" t="s">
        <v>50</v>
      </c>
      <c r="X4681" t="s">
        <v>5384</v>
      </c>
      <c r="Y4681" t="s">
        <v>48</v>
      </c>
      <c r="Z4681" t="s">
        <v>48</v>
      </c>
      <c r="AA4681" t="s">
        <v>52</v>
      </c>
      <c r="AB4681" t="s">
        <v>48</v>
      </c>
      <c r="AC4681" t="s">
        <v>52</v>
      </c>
      <c r="AD4681" t="s">
        <v>50</v>
      </c>
      <c r="AE4681" t="s">
        <v>50</v>
      </c>
      <c r="AF4681" t="s">
        <v>48</v>
      </c>
      <c r="AG4681" t="s">
        <v>48</v>
      </c>
      <c r="AI4681">
        <v>17682</v>
      </c>
      <c r="AJ4681">
        <v>9255610</v>
      </c>
    </row>
    <row r="4682" spans="1:36">
      <c r="A4682">
        <v>970600</v>
      </c>
      <c r="B4682">
        <v>970600</v>
      </c>
      <c r="C4682" t="e">
        <f>VLOOKUP(B4682,'[2]6단위기준(289개)'!$A$2:$B$290,2,0)</f>
        <v>#N/A</v>
      </c>
      <c r="D4682" t="s">
        <v>50</v>
      </c>
      <c r="G4682" t="s">
        <v>50</v>
      </c>
      <c r="J4682" t="s">
        <v>6245</v>
      </c>
      <c r="K4682" t="s">
        <v>5362</v>
      </c>
      <c r="L4682" t="s">
        <v>5363</v>
      </c>
      <c r="M4682">
        <v>970600</v>
      </c>
      <c r="N4682" t="s">
        <v>80</v>
      </c>
      <c r="O4682">
        <v>0</v>
      </c>
      <c r="P4682" t="s">
        <v>76</v>
      </c>
      <c r="Q4682" t="s">
        <v>76</v>
      </c>
      <c r="R4682" t="s">
        <v>76</v>
      </c>
      <c r="T4682" t="s">
        <v>48</v>
      </c>
      <c r="U4682" t="s">
        <v>48</v>
      </c>
      <c r="V4682" t="s">
        <v>48</v>
      </c>
      <c r="W4682" t="s">
        <v>50</v>
      </c>
      <c r="X4682" t="s">
        <v>5384</v>
      </c>
      <c r="Y4682" t="s">
        <v>48</v>
      </c>
      <c r="Z4682" t="s">
        <v>48</v>
      </c>
      <c r="AA4682" t="s">
        <v>52</v>
      </c>
      <c r="AB4682" t="s">
        <v>48</v>
      </c>
      <c r="AC4682" t="s">
        <v>52</v>
      </c>
      <c r="AD4682" t="s">
        <v>50</v>
      </c>
      <c r="AE4682" t="s">
        <v>50</v>
      </c>
      <c r="AF4682" t="s">
        <v>48</v>
      </c>
      <c r="AG4682" t="s">
        <v>48</v>
      </c>
      <c r="AI4682">
        <v>7802317</v>
      </c>
      <c r="AJ4682">
        <v>12331557</v>
      </c>
    </row>
  </sheetData>
  <autoFilter ref="A1:AJ1"/>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RCEP 및 한-이스라엘 FTA PSR</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대한화장품협회</cp:lastModifiedBy>
  <cp:lastPrinted>2016-11-02T09:11:48Z</cp:lastPrinted>
  <dcterms:created xsi:type="dcterms:W3CDTF">2015-09-30T01:40:28Z</dcterms:created>
  <dcterms:modified xsi:type="dcterms:W3CDTF">2016-11-02T09:13:37Z</dcterms:modified>
</cp:coreProperties>
</file>